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M2\MP\CP Yield\週報\2025\2025W26\"/>
    </mc:Choice>
  </mc:AlternateContent>
  <xr:revisionPtr revIDLastSave="0" documentId="13_ncr:1_{8AC4D1DA-4661-4B32-83B3-192919CE53D1}" xr6:coauthVersionLast="47" xr6:coauthVersionMax="47" xr10:uidLastSave="{00000000-0000-0000-0000-000000000000}"/>
  <bookViews>
    <workbookView xWindow="38670" yWindow="105" windowWidth="36900" windowHeight="20460" firstSheet="2" activeTab="3" xr2:uid="{E187B9D8-CC65-4104-8E0E-868CA23CA644}"/>
  </bookViews>
  <sheets>
    <sheet name="Summary_RTD" sheetId="1" r:id="rId1"/>
    <sheet name="Top_all" sheetId="2" r:id="rId2"/>
    <sheet name="Yield" sheetId="9" r:id="rId3"/>
    <sheet name="yield&lt;70%,&gt;10% for PD" sheetId="10" r:id="rId4"/>
    <sheet name="RL6982_HD_TA01_V03_summary_raw" sheetId="3" r:id="rId5"/>
    <sheet name="RL6963_V07_summary_raw_data" sheetId="4" r:id="rId6"/>
    <sheet name="RL6856C_V10_summary_raw_data" sheetId="5" r:id="rId7"/>
    <sheet name="RL6748ZA_V25_summary_raw_data" sheetId="6" r:id="rId8"/>
    <sheet name="RL6672F_CP_V19_summary_raw_dat" sheetId="7" r:id="rId9"/>
    <sheet name="RL6641ZA_TA01_V16_summary_raw_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10" l="1"/>
  <c r="Y19" i="10"/>
  <c r="Z19" i="10"/>
  <c r="X21" i="10"/>
  <c r="Y21" i="10"/>
  <c r="Z21" i="10"/>
  <c r="X20" i="10"/>
  <c r="Y20" i="10"/>
  <c r="Z20" i="10"/>
  <c r="X22" i="10"/>
  <c r="Y22" i="10"/>
  <c r="Z22" i="10"/>
  <c r="X8" i="10"/>
  <c r="Y8" i="10"/>
  <c r="Z8" i="10"/>
  <c r="X9" i="10"/>
  <c r="Y9" i="10"/>
  <c r="Z9" i="10"/>
  <c r="X10" i="10"/>
  <c r="Y10" i="10"/>
  <c r="Z10" i="10"/>
  <c r="X11" i="10"/>
  <c r="Y11" i="10"/>
  <c r="Z11" i="10"/>
  <c r="X12" i="10"/>
  <c r="Y12" i="10"/>
  <c r="Z12" i="10"/>
  <c r="Z18" i="10"/>
  <c r="Y18" i="10"/>
  <c r="X18" i="10"/>
  <c r="Z7" i="10"/>
  <c r="Y7" i="10"/>
  <c r="X7" i="10"/>
  <c r="X3" i="10"/>
  <c r="Y3" i="10"/>
  <c r="Z3" i="10"/>
  <c r="Z2" i="10"/>
  <c r="Y2" i="10"/>
  <c r="X2" i="10"/>
  <c r="AB21" i="9"/>
  <c r="AB20" i="9"/>
  <c r="AB19" i="9"/>
  <c r="AB18" i="9"/>
  <c r="AB17" i="9"/>
  <c r="AB16" i="9"/>
  <c r="AB15" i="9"/>
  <c r="AB14" i="9"/>
  <c r="AB13" i="9"/>
  <c r="AB12" i="9"/>
  <c r="AB11" i="9"/>
  <c r="AT5" i="9"/>
  <c r="AR5" i="9"/>
  <c r="AV4" i="9"/>
  <c r="AT4" i="9"/>
  <c r="AR4" i="9"/>
  <c r="AP4" i="9"/>
  <c r="AN4" i="9"/>
  <c r="AL4" i="9"/>
  <c r="AE4" i="9"/>
  <c r="AC4" i="9"/>
  <c r="W3" i="9"/>
  <c r="AV5" i="9" s="1"/>
  <c r="U3" i="9"/>
  <c r="S3" i="9"/>
  <c r="M3" i="9"/>
  <c r="AL5" i="9" s="1"/>
  <c r="E3" i="9"/>
  <c r="C3" i="9"/>
  <c r="AC5" i="9" s="1"/>
  <c r="X2" i="9"/>
  <c r="V2" i="9"/>
  <c r="T2" i="9"/>
  <c r="R2" i="9"/>
  <c r="Q2" i="9"/>
  <c r="O2" i="9"/>
  <c r="M2" i="9"/>
  <c r="K2" i="9"/>
  <c r="I2" i="9"/>
  <c r="G2" i="9"/>
  <c r="H2" i="9" s="1"/>
  <c r="F2" i="9"/>
  <c r="E2" i="9"/>
  <c r="D2" i="9"/>
  <c r="C2" i="9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U21" i="9"/>
  <c r="B3" i="9" a="1"/>
  <c r="X42" i="9"/>
  <c r="X26" i="9"/>
  <c r="U10" i="9"/>
  <c r="W8" i="9"/>
  <c r="X7" i="9"/>
  <c r="S48" i="9"/>
  <c r="U45" i="9"/>
  <c r="W42" i="9"/>
  <c r="W48" i="9"/>
  <c r="S38" i="9"/>
  <c r="U35" i="9"/>
  <c r="W32" i="9"/>
  <c r="S22" i="9"/>
  <c r="U20" i="9"/>
  <c r="W11" i="9"/>
  <c r="W10" i="9"/>
  <c r="U48" i="9"/>
  <c r="W45" i="9"/>
  <c r="S35" i="9"/>
  <c r="U32" i="9"/>
  <c r="W29" i="9"/>
  <c r="S20" i="9"/>
  <c r="U11" i="9"/>
  <c r="W9" i="9"/>
  <c r="S21" i="9"/>
  <c r="X34" i="9"/>
  <c r="S13" i="9"/>
  <c r="X46" i="9"/>
  <c r="W37" i="9"/>
  <c r="S30" i="9"/>
  <c r="X28" i="9"/>
  <c r="V17" i="9"/>
  <c r="W7" i="9"/>
  <c r="U6" i="9"/>
  <c r="W46" i="9"/>
  <c r="U37" i="9"/>
  <c r="W28" i="9"/>
  <c r="U17" i="9"/>
  <c r="V7" i="9"/>
  <c r="S46" i="9"/>
  <c r="V46" i="9"/>
  <c r="V28" i="9"/>
  <c r="W26" i="9"/>
  <c r="X20" i="9"/>
  <c r="U7" i="9"/>
  <c r="S6" i="9"/>
  <c r="X18" i="9"/>
  <c r="X44" i="9"/>
  <c r="X35" i="9"/>
  <c r="U26" i="9"/>
  <c r="W18" i="9"/>
  <c r="S7" i="9"/>
  <c r="W44" i="9"/>
  <c r="V42" i="9"/>
  <c r="W35" i="9"/>
  <c r="X33" i="9"/>
  <c r="M30" i="9"/>
  <c r="S28" i="9"/>
  <c r="V18" i="9"/>
  <c r="X12" i="9"/>
  <c r="U46" i="9"/>
  <c r="S37" i="9"/>
  <c r="U28" i="9"/>
  <c r="V26" i="9"/>
  <c r="W20" i="9"/>
  <c r="S17" i="9"/>
  <c r="U47" i="9"/>
  <c r="V27" i="9"/>
  <c r="S45" i="9"/>
  <c r="X43" i="9"/>
  <c r="S36" i="9"/>
  <c r="U27" i="9"/>
  <c r="S14" i="9"/>
  <c r="X15" i="9"/>
  <c r="M48" i="9"/>
  <c r="X38" i="9"/>
  <c r="M34" i="9"/>
  <c r="U31" i="9"/>
  <c r="C6" i="9"/>
  <c r="E46" i="9"/>
  <c r="D22" i="9"/>
  <c r="X16" i="9"/>
  <c r="U13" i="9"/>
  <c r="S8" i="9"/>
  <c r="V40" i="9"/>
  <c r="C22" i="9"/>
  <c r="W16" i="9"/>
  <c r="S11" i="9"/>
  <c r="M43" i="9"/>
  <c r="U40" i="9"/>
  <c r="E29" i="9"/>
  <c r="V16" i="9"/>
  <c r="S40" i="9"/>
  <c r="D29" i="9"/>
  <c r="M26" i="9"/>
  <c r="C24" i="9"/>
  <c r="U16" i="9"/>
  <c r="D10" i="9"/>
  <c r="E7" i="9"/>
  <c r="E48" i="9"/>
  <c r="U42" i="9"/>
  <c r="C29" i="9"/>
  <c r="X23" i="9"/>
  <c r="E18" i="9"/>
  <c r="C48" i="9"/>
  <c r="E31" i="9"/>
  <c r="M8" i="9"/>
  <c r="W47" i="9"/>
  <c r="C31" i="9"/>
  <c r="U23" i="9"/>
  <c r="W21" i="9"/>
  <c r="M11" i="9"/>
  <c r="V47" i="9"/>
  <c r="E38" i="9"/>
  <c r="X30" i="9"/>
  <c r="S43" i="9"/>
  <c r="W38" i="9"/>
  <c r="W33" i="9"/>
  <c r="S26" i="9"/>
  <c r="X13" i="9"/>
  <c r="V8" i="9"/>
  <c r="X40" i="9"/>
  <c r="U38" i="9"/>
  <c r="M36" i="9"/>
  <c r="U33" i="9"/>
  <c r="E22" i="9"/>
  <c r="V13" i="9"/>
  <c r="W40" i="9"/>
  <c r="M24" i="9"/>
  <c r="M20" i="9"/>
  <c r="S33" i="9"/>
  <c r="W23" i="9"/>
  <c r="D18" i="9"/>
  <c r="S16" i="9"/>
  <c r="V38" i="9"/>
  <c r="V33" i="9"/>
  <c r="S31" i="9"/>
  <c r="M18" i="9"/>
  <c r="M15" i="9"/>
  <c r="W13" i="9"/>
  <c r="U8" i="9"/>
  <c r="S42" i="9"/>
  <c r="M33" i="9"/>
  <c r="D31" i="9"/>
  <c r="V23" i="9"/>
  <c r="X21" i="9"/>
  <c r="C18" i="9"/>
  <c r="X47" i="9"/>
  <c r="S47" i="9"/>
  <c r="V39" i="9"/>
  <c r="U39" i="9"/>
  <c r="E32" i="9"/>
  <c r="W27" i="9"/>
  <c r="S23" i="9"/>
  <c r="C21" i="9"/>
  <c r="V15" i="9"/>
  <c r="M10" i="9"/>
  <c r="V35" i="9"/>
  <c r="E44" i="9"/>
  <c r="C32" i="9"/>
  <c r="U15" i="9"/>
  <c r="D44" i="9"/>
  <c r="S39" i="9"/>
  <c r="X31" i="9"/>
  <c r="S27" i="9"/>
  <c r="Q23" i="9"/>
  <c r="X17" i="9"/>
  <c r="T15" i="9"/>
  <c r="U9" i="9"/>
  <c r="V12" i="9"/>
  <c r="O42" i="9"/>
  <c r="E35" i="9"/>
  <c r="E23" i="9"/>
  <c r="U12" i="9"/>
  <c r="T30" i="9"/>
  <c r="X14" i="9"/>
  <c r="M7" i="9"/>
  <c r="M42" i="9"/>
  <c r="W43" i="9"/>
  <c r="W31" i="9"/>
  <c r="W17" i="9"/>
  <c r="S15" i="9"/>
  <c r="T9" i="9"/>
  <c r="V43" i="9"/>
  <c r="V31" i="9"/>
  <c r="AE11" i="9" a="1"/>
  <c r="S9" i="9"/>
  <c r="Q7" i="9"/>
  <c r="U43" i="9"/>
  <c r="W30" i="9"/>
  <c r="W12" i="9"/>
  <c r="R9" i="9"/>
  <c r="E47" i="9"/>
  <c r="V30" i="9"/>
  <c r="M17" i="9"/>
  <c r="Q9" i="9"/>
  <c r="O7" i="9"/>
  <c r="D47" i="9"/>
  <c r="U30" i="9"/>
  <c r="C47" i="9"/>
  <c r="W34" i="9"/>
  <c r="D23" i="9"/>
  <c r="O9" i="9"/>
  <c r="R46" i="9"/>
  <c r="V34" i="9"/>
  <c r="K27" i="9"/>
  <c r="C23" i="9"/>
  <c r="E20" i="9"/>
  <c r="W14" i="9"/>
  <c r="Q46" i="9"/>
  <c r="D39" i="9"/>
  <c r="U34" i="9"/>
  <c r="K30" i="9"/>
  <c r="X22" i="9"/>
  <c r="D20" i="9"/>
  <c r="V14" i="9"/>
  <c r="M27" i="9"/>
  <c r="S12" i="9"/>
  <c r="E39" i="9"/>
  <c r="W41" i="9"/>
  <c r="T29" i="9"/>
  <c r="T25" i="9"/>
  <c r="C9" i="9"/>
  <c r="V41" i="9"/>
  <c r="M37" i="9"/>
  <c r="S29" i="9"/>
  <c r="S25" i="9"/>
  <c r="M6" i="9"/>
  <c r="U41" i="9"/>
  <c r="R29" i="9"/>
  <c r="M25" i="9"/>
  <c r="V21" i="9"/>
  <c r="W39" i="9"/>
  <c r="K11" i="9"/>
  <c r="Q36" i="9"/>
  <c r="O21" i="9"/>
  <c r="E28" i="9"/>
  <c r="M21" i="9"/>
  <c r="C28" i="9"/>
  <c r="F26" i="9"/>
  <c r="C26" i="9"/>
  <c r="D21" i="9"/>
  <c r="O46" i="9"/>
  <c r="M46" i="9"/>
  <c r="C39" i="9"/>
  <c r="O32" i="9"/>
  <c r="C25" i="9"/>
  <c r="D38" i="9"/>
  <c r="X24" i="9"/>
  <c r="W15" i="9"/>
  <c r="C11" i="9"/>
  <c r="K46" i="9"/>
  <c r="C38" i="9"/>
  <c r="W24" i="9"/>
  <c r="X37" i="9"/>
  <c r="V24" i="9"/>
  <c r="U14" i="9"/>
  <c r="M45" i="9"/>
  <c r="Q37" i="9"/>
  <c r="U24" i="9"/>
  <c r="Q14" i="9"/>
  <c r="X6" i="9"/>
  <c r="S24" i="9"/>
  <c r="W6" i="9"/>
  <c r="V44" i="9"/>
  <c r="O37" i="9"/>
  <c r="R24" i="9"/>
  <c r="O14" i="9"/>
  <c r="V6" i="9"/>
  <c r="U44" i="9"/>
  <c r="K37" i="9"/>
  <c r="T23" i="9"/>
  <c r="U18" i="9"/>
  <c r="E37" i="9"/>
  <c r="W22" i="9"/>
  <c r="T18" i="9"/>
  <c r="M14" i="9"/>
  <c r="O6" i="9"/>
  <c r="S44" i="9"/>
  <c r="D37" i="9"/>
  <c r="E30" i="9"/>
  <c r="V22" i="9"/>
  <c r="S18" i="9"/>
  <c r="T10" i="9"/>
  <c r="X48" i="9"/>
  <c r="R44" i="9"/>
  <c r="U29" i="9"/>
  <c r="U22" i="9"/>
  <c r="R18" i="9"/>
  <c r="S10" i="9"/>
  <c r="M22" i="9"/>
  <c r="U36" i="9"/>
  <c r="M9" i="9"/>
  <c r="T44" i="9"/>
  <c r="K6" i="9"/>
  <c r="C37" i="9"/>
  <c r="V36" i="9"/>
  <c r="E42" i="9"/>
  <c r="D28" i="9"/>
  <c r="X41" i="9"/>
  <c r="I21" i="9"/>
  <c r="E33" i="9"/>
  <c r="M12" i="9"/>
  <c r="C8" i="9"/>
  <c r="M29" i="9"/>
  <c r="K42" i="9"/>
  <c r="M35" i="9"/>
  <c r="T34" i="9"/>
  <c r="E17" i="9"/>
  <c r="E21" i="9"/>
  <c r="X39" i="9"/>
  <c r="Q44" i="9"/>
  <c r="X36" i="9"/>
  <c r="Q29" i="9"/>
  <c r="O22" i="9"/>
  <c r="Q18" i="9"/>
  <c r="R10" i="9"/>
  <c r="O10" i="9"/>
  <c r="R39" i="9"/>
  <c r="R36" i="9"/>
  <c r="AL11" i="9" a="1"/>
  <c r="E6" i="9"/>
  <c r="D6" i="9"/>
  <c r="K45" i="9"/>
  <c r="D42" i="9"/>
  <c r="C42" i="9"/>
  <c r="D17" i="9"/>
  <c r="E9" i="9"/>
  <c r="Q34" i="9"/>
  <c r="D9" i="9"/>
  <c r="T41" i="9"/>
  <c r="K8" i="9"/>
  <c r="S41" i="9"/>
  <c r="X25" i="9"/>
  <c r="K40" i="9"/>
  <c r="E8" i="9"/>
  <c r="U25" i="9"/>
  <c r="K25" i="9"/>
  <c r="W36" i="9"/>
  <c r="S34" i="9"/>
  <c r="R34" i="9"/>
  <c r="K21" i="9"/>
  <c r="R12" i="9"/>
  <c r="X27" i="9"/>
  <c r="AV11" i="9" a="1"/>
  <c r="D33" i="9"/>
  <c r="AR11" i="9" a="1"/>
  <c r="AP11" i="9" a="1"/>
  <c r="C40" i="9"/>
  <c r="F16" i="9"/>
  <c r="C33" i="9"/>
  <c r="S32" i="9"/>
  <c r="G26" i="9"/>
  <c r="O34" i="9"/>
  <c r="Q12" i="9"/>
  <c r="M41" i="9"/>
  <c r="E16" i="9"/>
  <c r="I8" i="9"/>
  <c r="O12" i="9"/>
  <c r="F8" i="9"/>
  <c r="AT11" i="9" a="1"/>
  <c r="W25" i="9"/>
  <c r="D8" i="9"/>
  <c r="I40" i="9"/>
  <c r="R32" i="9"/>
  <c r="Q32" i="9"/>
  <c r="V25" i="9"/>
  <c r="C20" i="9"/>
  <c r="AN11" i="9" a="1"/>
  <c r="AN21" i="9" l="1"/>
  <c r="AN17" i="9"/>
  <c r="AN20" i="9"/>
  <c r="AN18" i="9"/>
  <c r="AN19" i="9"/>
  <c r="AN22" i="9"/>
  <c r="AN16" i="9"/>
  <c r="AN13" i="9"/>
  <c r="AN15" i="9"/>
  <c r="AN14" i="9"/>
  <c r="AN12" i="9"/>
  <c r="AN11" i="9"/>
  <c r="AT11" i="9"/>
  <c r="AT21" i="9"/>
  <c r="AT20" i="9"/>
  <c r="AT22" i="9"/>
  <c r="AT18" i="9"/>
  <c r="AT17" i="9"/>
  <c r="AT16" i="9"/>
  <c r="AT15" i="9"/>
  <c r="AT14" i="9"/>
  <c r="AT13" i="9"/>
  <c r="AT12" i="9"/>
  <c r="AT19" i="9"/>
  <c r="AP19" i="9"/>
  <c r="AP15" i="9"/>
  <c r="AP14" i="9"/>
  <c r="AP13" i="9"/>
  <c r="AP11" i="9"/>
  <c r="AP12" i="9"/>
  <c r="AP22" i="9"/>
  <c r="AP18" i="9"/>
  <c r="AP16" i="9"/>
  <c r="AP21" i="9"/>
  <c r="AP17" i="9"/>
  <c r="AP20" i="9"/>
  <c r="AR21" i="9"/>
  <c r="AR22" i="9"/>
  <c r="AR15" i="9"/>
  <c r="AR14" i="9"/>
  <c r="AR11" i="9"/>
  <c r="AR20" i="9"/>
  <c r="AR19" i="9"/>
  <c r="AR18" i="9"/>
  <c r="AR17" i="9"/>
  <c r="AR16" i="9"/>
  <c r="AR13" i="9"/>
  <c r="AR12" i="9"/>
  <c r="AV12" i="9"/>
  <c r="AV11" i="9"/>
  <c r="AV21" i="9"/>
  <c r="AV20" i="9"/>
  <c r="AV19" i="9"/>
  <c r="AV18" i="9"/>
  <c r="AV15" i="9"/>
  <c r="AV22" i="9"/>
  <c r="AV17" i="9"/>
  <c r="AV16" i="9"/>
  <c r="AV13" i="9"/>
  <c r="AV14" i="9"/>
  <c r="AC7" i="9"/>
  <c r="AL15" i="9"/>
  <c r="AL19" i="9"/>
  <c r="AL18" i="9"/>
  <c r="AL22" i="9"/>
  <c r="AL21" i="9"/>
  <c r="AL20" i="9"/>
  <c r="AL17" i="9"/>
  <c r="AL16" i="9"/>
  <c r="AL12" i="9"/>
  <c r="AL14" i="9"/>
  <c r="AL13" i="9"/>
  <c r="AL11" i="9"/>
  <c r="AT7" i="9"/>
  <c r="AV7" i="9"/>
  <c r="AE22" i="9"/>
  <c r="AE17" i="9"/>
  <c r="AE16" i="9"/>
  <c r="AE15" i="9"/>
  <c r="AE14" i="9"/>
  <c r="AE13" i="9"/>
  <c r="AE12" i="9"/>
  <c r="AE20" i="9"/>
  <c r="AE19" i="9"/>
  <c r="AE18" i="9"/>
  <c r="AE11" i="9"/>
  <c r="AE21" i="9"/>
  <c r="B3" i="9"/>
  <c r="AB5" i="9" s="1"/>
  <c r="AH4" i="9"/>
  <c r="J2" i="9"/>
  <c r="AF4" i="9"/>
  <c r="AE5" i="9"/>
  <c r="G3" i="9"/>
  <c r="I3" i="9"/>
  <c r="K3" i="9"/>
  <c r="AJ4" i="9"/>
  <c r="L2" i="9"/>
  <c r="O3" i="9"/>
  <c r="Q3" i="9"/>
  <c r="P2" i="9"/>
  <c r="N2" i="9"/>
  <c r="H25" i="9"/>
  <c r="H32" i="9"/>
  <c r="F43" i="9"/>
  <c r="D11" i="9"/>
  <c r="H41" i="9"/>
  <c r="F14" i="9"/>
  <c r="F9" i="9"/>
  <c r="I22" i="9"/>
  <c r="G48" i="9"/>
  <c r="G32" i="9"/>
  <c r="Q21" i="9"/>
  <c r="R25" i="9"/>
  <c r="T35" i="9"/>
  <c r="C13" i="9"/>
  <c r="D36" i="9"/>
  <c r="H15" i="9"/>
  <c r="F37" i="9"/>
  <c r="F17" i="9"/>
  <c r="I16" i="9"/>
  <c r="G31" i="9"/>
  <c r="G9" i="9"/>
  <c r="O44" i="9"/>
  <c r="Q41" i="9"/>
  <c r="R35" i="9"/>
  <c r="T20" i="9"/>
  <c r="C46" i="9"/>
  <c r="D25" i="9"/>
  <c r="M40" i="9"/>
  <c r="H8" i="9"/>
  <c r="I47" i="9"/>
  <c r="I45" i="9"/>
  <c r="G36" i="9"/>
  <c r="K14" i="9"/>
  <c r="O28" i="9"/>
  <c r="Q25" i="9"/>
  <c r="R20" i="9"/>
  <c r="T40" i="9"/>
  <c r="C30" i="9"/>
  <c r="D34" i="9"/>
  <c r="M16" i="9"/>
  <c r="H29" i="9"/>
  <c r="G46" i="9"/>
  <c r="O17" i="9"/>
  <c r="R22" i="9"/>
  <c r="T48" i="9"/>
  <c r="H10" i="9"/>
  <c r="F12" i="9"/>
  <c r="I11" i="9"/>
  <c r="I42" i="9"/>
  <c r="G38" i="9"/>
  <c r="K31" i="9"/>
  <c r="O23" i="9"/>
  <c r="Q39" i="9"/>
  <c r="R43" i="9"/>
  <c r="T6" i="9"/>
  <c r="C14" i="9"/>
  <c r="D26" i="9"/>
  <c r="V37" i="9"/>
  <c r="H7" i="9"/>
  <c r="F45" i="9"/>
  <c r="I43" i="9"/>
  <c r="I9" i="9"/>
  <c r="G20" i="9"/>
  <c r="K43" i="9"/>
  <c r="Q16" i="9"/>
  <c r="R27" i="9"/>
  <c r="T37" i="9"/>
  <c r="D41" i="9"/>
  <c r="H48" i="9"/>
  <c r="F6" i="9"/>
  <c r="O39" i="9"/>
  <c r="R14" i="9"/>
  <c r="C10" i="9"/>
  <c r="V11" i="9"/>
  <c r="H31" i="9"/>
  <c r="F36" i="9"/>
  <c r="I15" i="9"/>
  <c r="G47" i="9"/>
  <c r="K15" i="9"/>
  <c r="O48" i="9"/>
  <c r="Q30" i="9"/>
  <c r="R48" i="9"/>
  <c r="C34" i="9"/>
  <c r="AC11" i="9" a="1"/>
  <c r="X29" i="9"/>
  <c r="I32" i="9"/>
  <c r="G35" i="9"/>
  <c r="K32" i="9"/>
  <c r="R30" i="9"/>
  <c r="T28" i="9"/>
  <c r="C45" i="9"/>
  <c r="E15" i="9"/>
  <c r="V32" i="9"/>
  <c r="X32" i="9"/>
  <c r="H14" i="9"/>
  <c r="G43" i="9"/>
  <c r="R28" i="9"/>
  <c r="D12" i="9"/>
  <c r="H34" i="9"/>
  <c r="H28" i="9"/>
  <c r="F46" i="9"/>
  <c r="I29" i="9"/>
  <c r="G41" i="9"/>
  <c r="K33" i="9"/>
  <c r="O38" i="9"/>
  <c r="Q40" i="9"/>
  <c r="R26" i="9"/>
  <c r="T33" i="9"/>
  <c r="D15" i="9"/>
  <c r="E11" i="9"/>
  <c r="H37" i="9"/>
  <c r="H13" i="9"/>
  <c r="F15" i="9"/>
  <c r="I10" i="9"/>
  <c r="G15" i="9"/>
  <c r="D13" i="9"/>
  <c r="H42" i="9"/>
  <c r="I7" i="9"/>
  <c r="K12" i="9"/>
  <c r="R47" i="9"/>
  <c r="E41" i="9"/>
  <c r="I48" i="9"/>
  <c r="K10" i="9"/>
  <c r="O47" i="9"/>
  <c r="D27" i="9"/>
  <c r="D14" i="9"/>
  <c r="I35" i="9"/>
  <c r="AJ11" i="9" a="1"/>
  <c r="T39" i="9"/>
  <c r="H9" i="9"/>
  <c r="G29" i="9"/>
  <c r="Q27" i="9"/>
  <c r="K48" i="9"/>
  <c r="M13" i="9"/>
  <c r="H43" i="9"/>
  <c r="I17" i="9"/>
  <c r="K39" i="9"/>
  <c r="R41" i="9"/>
  <c r="T21" i="9"/>
  <c r="H33" i="9"/>
  <c r="F13" i="9"/>
  <c r="I37" i="9"/>
  <c r="I14" i="9"/>
  <c r="G22" i="9"/>
  <c r="K47" i="9"/>
  <c r="O41" i="9"/>
  <c r="Q38" i="9"/>
  <c r="R21" i="9"/>
  <c r="T24" i="9"/>
  <c r="C16" i="9"/>
  <c r="D35" i="9"/>
  <c r="M39" i="9"/>
  <c r="F40" i="9"/>
  <c r="I34" i="9"/>
  <c r="I13" i="9"/>
  <c r="AF11" i="9" a="1"/>
  <c r="K44" i="9"/>
  <c r="O25" i="9"/>
  <c r="Q22" i="9"/>
  <c r="R38" i="9"/>
  <c r="T12" i="9"/>
  <c r="C43" i="9"/>
  <c r="D7" i="9"/>
  <c r="M23" i="9"/>
  <c r="I44" i="9"/>
  <c r="H36" i="9"/>
  <c r="F34" i="9"/>
  <c r="I6" i="9"/>
  <c r="F47" i="9"/>
  <c r="D48" i="9"/>
  <c r="O27" i="9"/>
  <c r="G10" i="9"/>
  <c r="R15" i="9"/>
  <c r="Q47" i="9"/>
  <c r="G7" i="9"/>
  <c r="C17" i="9"/>
  <c r="H22" i="9"/>
  <c r="F24" i="9"/>
  <c r="I25" i="9"/>
  <c r="G17" i="9"/>
  <c r="K34" i="9"/>
  <c r="Q15" i="9"/>
  <c r="C27" i="9"/>
  <c r="M32" i="9"/>
  <c r="O16" i="9"/>
  <c r="C15" i="9"/>
  <c r="X9" i="9"/>
  <c r="F29" i="9"/>
  <c r="I41" i="9"/>
  <c r="G44" i="9"/>
  <c r="K41" i="9"/>
  <c r="Q48" i="9"/>
  <c r="T17" i="9"/>
  <c r="I30" i="9"/>
  <c r="F33" i="9"/>
  <c r="H18" i="9"/>
  <c r="F41" i="9"/>
  <c r="I23" i="9"/>
  <c r="G14" i="9"/>
  <c r="G23" i="9"/>
  <c r="K23" i="9"/>
  <c r="O30" i="9"/>
  <c r="Q20" i="9"/>
  <c r="R6" i="9"/>
  <c r="T26" i="9"/>
  <c r="C36" i="9"/>
  <c r="E43" i="9"/>
  <c r="X45" i="9"/>
  <c r="H46" i="9"/>
  <c r="F25" i="9"/>
  <c r="I33" i="9"/>
  <c r="G13" i="9"/>
  <c r="G39" i="9"/>
  <c r="K16" i="9"/>
  <c r="O31" i="9"/>
  <c r="Q6" i="9"/>
  <c r="R37" i="9"/>
  <c r="T7" i="9"/>
  <c r="C44" i="9"/>
  <c r="E27" i="9"/>
  <c r="V48" i="9"/>
  <c r="H38" i="9"/>
  <c r="F11" i="9"/>
  <c r="I12" i="9"/>
  <c r="G40" i="9"/>
  <c r="G33" i="9"/>
  <c r="K24" i="9"/>
  <c r="O29" i="9"/>
  <c r="Q17" i="9"/>
  <c r="R17" i="9"/>
  <c r="T46" i="9"/>
  <c r="C35" i="9"/>
  <c r="E14" i="9"/>
  <c r="X8" i="9"/>
  <c r="H20" i="9"/>
  <c r="F42" i="9"/>
  <c r="I31" i="9"/>
  <c r="G24" i="9"/>
  <c r="G16" i="9"/>
  <c r="K22" i="9"/>
  <c r="O15" i="9"/>
  <c r="Q10" i="9"/>
  <c r="R31" i="9"/>
  <c r="C12" i="9"/>
  <c r="E40" i="9"/>
  <c r="V10" i="9"/>
  <c r="E24" i="9"/>
  <c r="X10" i="9"/>
  <c r="K36" i="9"/>
  <c r="Q45" i="9"/>
  <c r="T14" i="9"/>
  <c r="E12" i="9"/>
  <c r="F10" i="9"/>
  <c r="I28" i="9"/>
  <c r="Q8" i="9"/>
  <c r="T47" i="9"/>
  <c r="V29" i="9"/>
  <c r="O40" i="9"/>
  <c r="D30" i="9"/>
  <c r="I18" i="9"/>
  <c r="K20" i="9"/>
  <c r="R40" i="9"/>
  <c r="D16" i="9"/>
  <c r="X11" i="9"/>
  <c r="F31" i="9"/>
  <c r="G25" i="9"/>
  <c r="K29" i="9"/>
  <c r="O33" i="9"/>
  <c r="Q35" i="9"/>
  <c r="R16" i="9"/>
  <c r="E26" i="9"/>
  <c r="F22" i="9"/>
  <c r="G30" i="9"/>
  <c r="Q43" i="9"/>
  <c r="D43" i="9"/>
  <c r="F44" i="9"/>
  <c r="Q28" i="9"/>
  <c r="M47" i="9"/>
  <c r="AH11" i="9" a="1"/>
  <c r="K35" i="9"/>
  <c r="F35" i="9"/>
  <c r="T45" i="9"/>
  <c r="D46" i="9"/>
  <c r="K38" i="9"/>
  <c r="T43" i="9"/>
  <c r="H16" i="9"/>
  <c r="G27" i="9"/>
  <c r="O35" i="9"/>
  <c r="T13" i="9"/>
  <c r="Q11" i="9"/>
  <c r="D40" i="9"/>
  <c r="H24" i="9"/>
  <c r="I20" i="9"/>
  <c r="K13" i="9"/>
  <c r="Q26" i="9"/>
  <c r="T31" i="9"/>
  <c r="D24" i="9"/>
  <c r="F20" i="9"/>
  <c r="H21" i="9"/>
  <c r="O13" i="9"/>
  <c r="H26" i="9"/>
  <c r="G21" i="9"/>
  <c r="O11" i="9"/>
  <c r="T27" i="9"/>
  <c r="H27" i="9"/>
  <c r="G18" i="9"/>
  <c r="O24" i="9"/>
  <c r="T38" i="9"/>
  <c r="M31" i="9"/>
  <c r="H17" i="9"/>
  <c r="R7" i="9"/>
  <c r="F23" i="9"/>
  <c r="K26" i="9"/>
  <c r="T32" i="9"/>
  <c r="M28" i="9"/>
  <c r="F39" i="9"/>
  <c r="T11" i="9"/>
  <c r="F27" i="9"/>
  <c r="F32" i="9"/>
  <c r="D45" i="9"/>
  <c r="H47" i="9"/>
  <c r="F21" i="9"/>
  <c r="I46" i="9"/>
  <c r="G12" i="9"/>
  <c r="F28" i="9"/>
  <c r="K9" i="9"/>
  <c r="O26" i="9"/>
  <c r="Q24" i="9"/>
  <c r="R8" i="9"/>
  <c r="T36" i="9"/>
  <c r="C7" i="9"/>
  <c r="C41" i="9"/>
  <c r="H23" i="9"/>
  <c r="G45" i="9"/>
  <c r="K18" i="9"/>
  <c r="R13" i="9"/>
  <c r="F7" i="9"/>
  <c r="G34" i="9"/>
  <c r="Q33" i="9"/>
  <c r="E10" i="9"/>
  <c r="H45" i="9"/>
  <c r="O36" i="9"/>
  <c r="T16" i="9"/>
  <c r="V20" i="9"/>
  <c r="H30" i="9"/>
  <c r="G11" i="9"/>
  <c r="O18" i="9"/>
  <c r="R45" i="9"/>
  <c r="E34" i="9"/>
  <c r="H12" i="9"/>
  <c r="I26" i="9"/>
  <c r="O43" i="9"/>
  <c r="Q31" i="9"/>
  <c r="T8" i="9"/>
  <c r="E25" i="9"/>
  <c r="T42" i="9"/>
  <c r="G42" i="9"/>
  <c r="R23" i="9"/>
  <c r="H6" i="9"/>
  <c r="H44" i="9"/>
  <c r="K7" i="9"/>
  <c r="Q42" i="9"/>
  <c r="G8" i="9"/>
  <c r="O20" i="9"/>
  <c r="T22" i="9"/>
  <c r="M44" i="9"/>
  <c r="H11" i="9"/>
  <c r="D32" i="9"/>
  <c r="K17" i="9"/>
  <c r="M38" i="9"/>
  <c r="H35" i="9"/>
  <c r="F18" i="9"/>
  <c r="I27" i="9"/>
  <c r="G37" i="9"/>
  <c r="G28" i="9"/>
  <c r="O45" i="9"/>
  <c r="R33" i="9"/>
  <c r="V9" i="9"/>
  <c r="I36" i="9"/>
  <c r="O8" i="9"/>
  <c r="E13" i="9"/>
  <c r="H39" i="9"/>
  <c r="I24" i="9"/>
  <c r="G6" i="9"/>
  <c r="R11" i="9"/>
  <c r="V45" i="9"/>
  <c r="F48" i="9"/>
  <c r="F30" i="9"/>
  <c r="Q13" i="9"/>
  <c r="E45" i="9"/>
  <c r="H40" i="9"/>
  <c r="I38" i="9"/>
  <c r="K28" i="9"/>
  <c r="R42" i="9"/>
  <c r="E36" i="9"/>
  <c r="F38" i="9"/>
  <c r="I39" i="9"/>
  <c r="AE9" i="9" l="1"/>
  <c r="AF7" i="9"/>
  <c r="AH11" i="9"/>
  <c r="AH21" i="9"/>
  <c r="AH17" i="9"/>
  <c r="AH16" i="9"/>
  <c r="AH15" i="9"/>
  <c r="AH14" i="9"/>
  <c r="AH13" i="9"/>
  <c r="AH12" i="9"/>
  <c r="AH20" i="9"/>
  <c r="AH18" i="9"/>
  <c r="AH19" i="9"/>
  <c r="AH22" i="9"/>
  <c r="AP7" i="9"/>
  <c r="AF13" i="9"/>
  <c r="AF12" i="9"/>
  <c r="AF11" i="9"/>
  <c r="AF22" i="9"/>
  <c r="AF21" i="9"/>
  <c r="AF15" i="9"/>
  <c r="AF20" i="9"/>
  <c r="AF18" i="9"/>
  <c r="AF19" i="9"/>
  <c r="AF17" i="9"/>
  <c r="AF16" i="9"/>
  <c r="AF14" i="9"/>
  <c r="AJ17" i="9"/>
  <c r="AJ13" i="9"/>
  <c r="AJ16" i="9"/>
  <c r="AJ14" i="9"/>
  <c r="AJ15" i="9"/>
  <c r="AJ19" i="9"/>
  <c r="AJ18" i="9"/>
  <c r="AJ12" i="9"/>
  <c r="AJ11" i="9"/>
  <c r="AJ22" i="9"/>
  <c r="AJ21" i="9"/>
  <c r="AJ20" i="9"/>
  <c r="AC20" i="9"/>
  <c r="AC11" i="9"/>
  <c r="AC15" i="9"/>
  <c r="AC14" i="9"/>
  <c r="AC12" i="9"/>
  <c r="AC13" i="9"/>
  <c r="AC22" i="9"/>
  <c r="AC21" i="9"/>
  <c r="AC19" i="9"/>
  <c r="AC18" i="9"/>
  <c r="AC17" i="9"/>
  <c r="AC16" i="9"/>
  <c r="AE7" i="9"/>
  <c r="AR7" i="9"/>
  <c r="AP9" i="9"/>
  <c r="AE6" i="9"/>
  <c r="AT8" i="9"/>
  <c r="AH5" i="9"/>
  <c r="N5" i="9" s="1"/>
  <c r="F5" i="9"/>
  <c r="AL9" i="9"/>
  <c r="AM15" i="9"/>
  <c r="AV8" i="9"/>
  <c r="AV10" i="9"/>
  <c r="AV9" i="9"/>
  <c r="AT9" i="9"/>
  <c r="AJ5" i="9"/>
  <c r="AF5" i="9"/>
  <c r="AT10" i="9"/>
  <c r="AV6" i="9"/>
  <c r="AW12" i="9" s="1"/>
  <c r="AE8" i="9"/>
  <c r="AL6" i="9"/>
  <c r="AM16" i="9" s="1"/>
  <c r="AR6" i="9"/>
  <c r="AS12" i="9" s="1"/>
  <c r="AN9" i="9"/>
  <c r="AN5" i="9"/>
  <c r="AN8" i="9"/>
  <c r="AR8" i="9"/>
  <c r="AP6" i="9"/>
  <c r="AQ20" i="9" s="1"/>
  <c r="AP8" i="9"/>
  <c r="AQ14" i="9"/>
  <c r="AP5" i="9"/>
  <c r="AE10" i="9"/>
  <c r="AR10" i="9"/>
  <c r="AT6" i="9"/>
  <c r="AU18" i="9" s="1"/>
  <c r="AN6" i="9"/>
  <c r="AO11" i="9" s="1"/>
  <c r="AL8" i="9"/>
  <c r="AR9" i="9"/>
  <c r="AN10" i="9"/>
  <c r="AL10" i="9"/>
  <c r="AP10" i="9"/>
  <c r="P46" i="9"/>
  <c r="P14" i="9"/>
  <c r="J33" i="9"/>
  <c r="N35" i="9"/>
  <c r="L23" i="9"/>
  <c r="L41" i="9"/>
  <c r="L9" i="9"/>
  <c r="P34" i="9"/>
  <c r="L40" i="9"/>
  <c r="P30" i="9"/>
  <c r="P6" i="9"/>
  <c r="J45" i="9"/>
  <c r="N15" i="9"/>
  <c r="L22" i="9"/>
  <c r="L25" i="9"/>
  <c r="P16" i="9"/>
  <c r="J14" i="9"/>
  <c r="N24" i="9"/>
  <c r="P39" i="9"/>
  <c r="J25" i="9"/>
  <c r="N20" i="9"/>
  <c r="P20" i="9"/>
  <c r="P12" i="9"/>
  <c r="L29" i="9"/>
  <c r="P31" i="9"/>
  <c r="J39" i="9"/>
  <c r="J22" i="9"/>
  <c r="J9" i="9"/>
  <c r="J42" i="9"/>
  <c r="N37" i="9"/>
  <c r="J8" i="9"/>
  <c r="L33" i="9"/>
  <c r="P11" i="9"/>
  <c r="J40" i="9"/>
  <c r="N32" i="9"/>
  <c r="P24" i="9"/>
  <c r="N44" i="9"/>
  <c r="L48" i="9"/>
  <c r="J36" i="9"/>
  <c r="N12" i="9"/>
  <c r="L18" i="9"/>
  <c r="P26" i="9"/>
  <c r="L15" i="9"/>
  <c r="J38" i="9"/>
  <c r="N22" i="9"/>
  <c r="N16" i="9"/>
  <c r="P42" i="9"/>
  <c r="J10" i="9"/>
  <c r="L42" i="9"/>
  <c r="P28" i="9"/>
  <c r="L31" i="9"/>
  <c r="P22" i="9"/>
  <c r="N8" i="9"/>
  <c r="L39" i="9"/>
  <c r="P21" i="9"/>
  <c r="J21" i="9"/>
  <c r="N45" i="9"/>
  <c r="L10" i="9"/>
  <c r="P10" i="9"/>
  <c r="J47" i="9"/>
  <c r="J30" i="9"/>
  <c r="N42" i="9"/>
  <c r="L7" i="9"/>
  <c r="P36" i="9"/>
  <c r="J31" i="9"/>
  <c r="J6" i="9"/>
  <c r="N17" i="9"/>
  <c r="L38" i="9"/>
  <c r="P18" i="9"/>
  <c r="J34" i="9"/>
  <c r="J44" i="9"/>
  <c r="L24" i="9"/>
  <c r="P45" i="9"/>
  <c r="J23" i="9"/>
  <c r="N9" i="9"/>
  <c r="J43" i="9"/>
  <c r="L26" i="9"/>
  <c r="P33" i="9"/>
  <c r="J13" i="9"/>
  <c r="N31" i="9"/>
  <c r="L45" i="9"/>
  <c r="J24" i="9"/>
  <c r="N14" i="9"/>
  <c r="P43" i="9"/>
  <c r="N28" i="9"/>
  <c r="J18" i="9"/>
  <c r="N33" i="9"/>
  <c r="N29" i="9"/>
  <c r="P40" i="9"/>
  <c r="N18" i="9"/>
  <c r="P35" i="9"/>
  <c r="N23" i="9"/>
  <c r="L35" i="9"/>
  <c r="P47" i="9"/>
  <c r="J16" i="9"/>
  <c r="N21" i="9"/>
  <c r="L17" i="9"/>
  <c r="N30" i="9"/>
  <c r="P9" i="9"/>
  <c r="L34" i="9"/>
  <c r="J12" i="9"/>
  <c r="N43" i="9"/>
  <c r="P38" i="9"/>
  <c r="J26" i="9"/>
  <c r="L36" i="9"/>
  <c r="P7" i="9"/>
  <c r="L14" i="9"/>
  <c r="P37" i="9"/>
  <c r="L11" i="9"/>
  <c r="P48" i="9"/>
  <c r="J37" i="9"/>
  <c r="J11" i="9"/>
  <c r="N36" i="9"/>
  <c r="L12" i="9"/>
  <c r="P29" i="9"/>
  <c r="J46" i="9"/>
  <c r="N27" i="9"/>
  <c r="N7" i="9"/>
  <c r="L20" i="9"/>
  <c r="L43" i="9"/>
  <c r="P8" i="9"/>
  <c r="N47" i="9"/>
  <c r="J41" i="9"/>
  <c r="N6" i="9"/>
  <c r="P13" i="9"/>
  <c r="J15" i="9"/>
  <c r="N41" i="9"/>
  <c r="N46" i="9"/>
  <c r="J32" i="9"/>
  <c r="N25" i="9"/>
  <c r="L8" i="9"/>
  <c r="L13" i="9"/>
  <c r="J20" i="9"/>
  <c r="J28" i="9"/>
  <c r="L30" i="9"/>
  <c r="N48" i="9"/>
  <c r="P23" i="9"/>
  <c r="N39" i="9"/>
  <c r="N38" i="9"/>
  <c r="P17" i="9"/>
  <c r="L6" i="9"/>
  <c r="N26" i="9"/>
  <c r="L46" i="9"/>
  <c r="P32" i="9"/>
  <c r="L21" i="9"/>
  <c r="J27" i="9"/>
  <c r="N10" i="9"/>
  <c r="J29" i="9"/>
  <c r="L27" i="9"/>
  <c r="L28" i="9"/>
  <c r="P44" i="9"/>
  <c r="P27" i="9"/>
  <c r="J7" i="9"/>
  <c r="N13" i="9"/>
  <c r="L47" i="9"/>
  <c r="L37" i="9"/>
  <c r="J48" i="9"/>
  <c r="J35" i="9"/>
  <c r="L32" i="9"/>
  <c r="J17" i="9"/>
  <c r="N11" i="9"/>
  <c r="N40" i="9"/>
  <c r="N34" i="9"/>
  <c r="L44" i="9"/>
  <c r="P15" i="9"/>
  <c r="P41" i="9"/>
  <c r="L16" i="9"/>
  <c r="P25" i="9"/>
  <c r="AM21" i="9" l="1"/>
  <c r="AQ13" i="9"/>
  <c r="AQ11" i="9"/>
  <c r="AU14" i="9"/>
  <c r="AM17" i="9"/>
  <c r="AU17" i="9"/>
  <c r="AW11" i="9"/>
  <c r="AO20" i="9"/>
  <c r="AO13" i="9"/>
  <c r="AO15" i="9"/>
  <c r="AO12" i="9"/>
  <c r="AO21" i="9"/>
  <c r="AS14" i="9"/>
  <c r="AQ15" i="9"/>
  <c r="AM13" i="9"/>
  <c r="AO14" i="9"/>
  <c r="AM12" i="9"/>
  <c r="AO16" i="9"/>
  <c r="AQ19" i="9"/>
  <c r="AQ12" i="9"/>
  <c r="AU12" i="9"/>
  <c r="AO18" i="9"/>
  <c r="AU11" i="9"/>
  <c r="AU21" i="9"/>
  <c r="AS16" i="9"/>
  <c r="AU13" i="9"/>
  <c r="AM18" i="9"/>
  <c r="AM19" i="9"/>
  <c r="AU15" i="9"/>
  <c r="AU16" i="9"/>
  <c r="AU20" i="9"/>
  <c r="AU19" i="9"/>
  <c r="AS13" i="9"/>
  <c r="AO17" i="9"/>
  <c r="AJ7" i="9"/>
  <c r="AL7" i="9"/>
  <c r="AH7" i="9"/>
  <c r="AN7" i="9"/>
  <c r="AJ9" i="9"/>
  <c r="AJ10" i="9"/>
  <c r="AW21" i="9"/>
  <c r="AF9" i="9"/>
  <c r="AF10" i="9"/>
  <c r="X5" i="9"/>
  <c r="AW17" i="9"/>
  <c r="AW13" i="9"/>
  <c r="AQ21" i="9"/>
  <c r="AQ16" i="9"/>
  <c r="AM14" i="9"/>
  <c r="AH8" i="9"/>
  <c r="AO19" i="9"/>
  <c r="AS17" i="9"/>
  <c r="AW15" i="9"/>
  <c r="AH9" i="9"/>
  <c r="AJ8" i="9"/>
  <c r="AF8" i="9"/>
  <c r="AW19" i="9"/>
  <c r="P5" i="9"/>
  <c r="AS11" i="9"/>
  <c r="AM11" i="9"/>
  <c r="AC8" i="9"/>
  <c r="AS20" i="9"/>
  <c r="AW20" i="9"/>
  <c r="AC9" i="9"/>
  <c r="AQ17" i="9"/>
  <c r="AS15" i="9"/>
  <c r="AW18" i="9"/>
  <c r="AC6" i="9"/>
  <c r="AD17" i="9" s="1"/>
  <c r="AM20" i="9"/>
  <c r="AS21" i="9"/>
  <c r="AJ6" i="9"/>
  <c r="AK20" i="9" s="1"/>
  <c r="R5" i="9"/>
  <c r="T5" i="9"/>
  <c r="AQ18" i="9"/>
  <c r="AC10" i="9"/>
  <c r="AF6" i="9"/>
  <c r="AG18" i="9" s="1"/>
  <c r="AS19" i="9"/>
  <c r="AW16" i="9"/>
  <c r="AS18" i="9"/>
  <c r="AW14" i="9"/>
  <c r="AH6" i="9"/>
  <c r="J5" i="9" s="1"/>
  <c r="AH10" i="9"/>
  <c r="V5" i="9"/>
  <c r="AG11" i="9" l="1"/>
  <c r="AK11" i="9"/>
  <c r="AD11" i="9"/>
  <c r="AG13" i="9"/>
  <c r="AI16" i="9"/>
  <c r="AI11" i="9"/>
  <c r="H5" i="9"/>
  <c r="AI13" i="9"/>
  <c r="AG12" i="9"/>
  <c r="AK17" i="9"/>
  <c r="AK15" i="9"/>
  <c r="AK18" i="9"/>
  <c r="AK13" i="9"/>
  <c r="AK12" i="9"/>
  <c r="AK21" i="9"/>
  <c r="AI14" i="9"/>
  <c r="AK16" i="9"/>
  <c r="L5" i="9"/>
  <c r="AI12" i="9"/>
  <c r="AD12" i="9"/>
  <c r="AI20" i="9"/>
  <c r="AD13" i="9"/>
  <c r="AI19" i="9"/>
  <c r="AG16" i="9"/>
  <c r="AD16" i="9"/>
  <c r="AG15" i="9"/>
  <c r="AG17" i="9"/>
  <c r="AG19" i="9"/>
  <c r="AG14" i="9"/>
  <c r="AI21" i="9"/>
  <c r="AK14" i="9"/>
  <c r="AK19" i="9"/>
  <c r="AI15" i="9"/>
  <c r="AB6" i="9"/>
  <c r="AA6" i="9"/>
  <c r="D5" i="9"/>
  <c r="AD20" i="9"/>
  <c r="AD15" i="9"/>
  <c r="AI17" i="9"/>
  <c r="AD21" i="9"/>
  <c r="AD19" i="9"/>
  <c r="AD14" i="9"/>
  <c r="AI18" i="9"/>
  <c r="AD18" i="9"/>
  <c r="AG20" i="9"/>
  <c r="AG21" i="9"/>
  <c r="C5" i="9" a="1"/>
  <c r="I5" i="9" a="1"/>
  <c r="M5" i="9" a="1"/>
  <c r="E5" i="9" a="1"/>
  <c r="S5" i="9" a="1"/>
  <c r="K5" i="9" a="1"/>
  <c r="U5" i="9" a="1"/>
  <c r="W5" i="9" a="1"/>
  <c r="O5" i="9" a="1"/>
  <c r="Q5" i="9" a="1"/>
  <c r="Q5" i="9" l="1"/>
  <c r="O5" i="9"/>
  <c r="W5" i="9"/>
  <c r="U5" i="9"/>
  <c r="K5" i="9"/>
  <c r="S5" i="9"/>
  <c r="E5" i="9"/>
  <c r="M5" i="9"/>
  <c r="I5" i="9"/>
  <c r="C5" i="9"/>
  <c r="AA2" i="9" s="1" a="1"/>
  <c r="AA2" i="9" s="1"/>
  <c r="AA3" i="9" s="1"/>
</calcChain>
</file>

<file path=xl/sharedStrings.xml><?xml version="1.0" encoding="utf-8"?>
<sst xmlns="http://schemas.openxmlformats.org/spreadsheetml/2006/main" count="24234" uniqueCount="6736">
  <si>
    <t>20250630~20250706</t>
  </si>
  <si>
    <t>CP/FT</t>
  </si>
  <si>
    <t>Total IC</t>
  </si>
  <si>
    <t>Throughput</t>
  </si>
  <si>
    <t>Yield</t>
  </si>
  <si>
    <t>RTD No.</t>
  </si>
  <si>
    <t>RL6982 Merlin9</t>
  </si>
  <si>
    <t>CP</t>
  </si>
  <si>
    <t>RL6982</t>
  </si>
  <si>
    <t>FT1</t>
  </si>
  <si>
    <t>RTD2875QDA_TA01</t>
  </si>
  <si>
    <t>RL6963 Mac8q</t>
  </si>
  <si>
    <t>RTD2875QDA_HD_TA01</t>
  </si>
  <si>
    <t>RL6963</t>
  </si>
  <si>
    <t>FT2</t>
  </si>
  <si>
    <t>RTD2851FCA_TA01</t>
  </si>
  <si>
    <t>RL6896 Dante</t>
  </si>
  <si>
    <t>RTD2864FLV_TA01</t>
  </si>
  <si>
    <t>RTD2841FLW_TA01</t>
  </si>
  <si>
    <t>RL6856 Merlin8</t>
  </si>
  <si>
    <t>RTD2851FSA_TA01</t>
  </si>
  <si>
    <t>RTD2841FLW</t>
  </si>
  <si>
    <t>RL6896</t>
  </si>
  <si>
    <t>RL6748 Merlin7</t>
  </si>
  <si>
    <t>AXD2900CNS</t>
  </si>
  <si>
    <t>AXD2801SPH</t>
  </si>
  <si>
    <t>RL6856</t>
  </si>
  <si>
    <t>RL6746 MIO</t>
  </si>
  <si>
    <t>RTD2885PDM_FT1_TA01</t>
  </si>
  <si>
    <t>RL6708 Bridge</t>
  </si>
  <si>
    <t>RTD2818AWA_SC_FT1</t>
  </si>
  <si>
    <t>RTD2886NSF_SC_FT1_TA01</t>
  </si>
  <si>
    <t>RL6681 ATSC3</t>
  </si>
  <si>
    <t>RL6748</t>
  </si>
  <si>
    <t>RTD2885NCK_SC</t>
  </si>
  <si>
    <t>RL6672 Merlin6</t>
  </si>
  <si>
    <t>RTD2875PCK_SC_TA01</t>
  </si>
  <si>
    <t>RTD2875PSP_SC_TA01</t>
  </si>
  <si>
    <t>RTD2875NDA_LC_TA01</t>
  </si>
  <si>
    <t>RL6641 Mac7p</t>
  </si>
  <si>
    <t>RTD2875PSA_SC_TA01</t>
  </si>
  <si>
    <t>RTD2875PNK_SC_TA01</t>
  </si>
  <si>
    <t>RL6617 Merlin5</t>
  </si>
  <si>
    <t>RTD2875NDB_LC_TA01</t>
  </si>
  <si>
    <t>RTD2875_C_FT2</t>
  </si>
  <si>
    <t>RTD2875NDB_C_FT2</t>
  </si>
  <si>
    <t>RL6746</t>
  </si>
  <si>
    <t>RL6708</t>
  </si>
  <si>
    <t>RL6681</t>
  </si>
  <si>
    <t>RL6672</t>
  </si>
  <si>
    <t>RL6641</t>
  </si>
  <si>
    <t>RTD2851ADS_RS_TA01</t>
  </si>
  <si>
    <t>RTD2851ACM_CS_TA01</t>
  </si>
  <si>
    <t>RTD2841ASS_PS_TA01</t>
  </si>
  <si>
    <t>RTD2841ACM_PS_TA01</t>
  </si>
  <si>
    <t>RTD2841ACS_PS_TA01</t>
  </si>
  <si>
    <t>RL6617</t>
  </si>
  <si>
    <t>RTD2884EFM_HSC</t>
  </si>
  <si>
    <t>LG 4K120</t>
  </si>
  <si>
    <t>Project</t>
  </si>
  <si>
    <t>ECN Ver.</t>
  </si>
  <si>
    <t>summary</t>
  </si>
  <si>
    <t>Y25_W27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</si>
  <si>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</si>
  <si>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</si>
  <si>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</si>
  <si>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</si>
  <si>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</si>
  <si>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</si>
  <si>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</si>
  <si>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</si>
  <si>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</si>
  <si>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</si>
  <si>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V03</t>
  </si>
  <si>
    <t>Test item</t>
  </si>
  <si>
    <t>cp_mode2_saf_spc30_comp</t>
  </si>
  <si>
    <t>cp_mode3_saf_comp</t>
  </si>
  <si>
    <t>all_bist_wo_ETN_HV</t>
  </si>
  <si>
    <t>cp_mode1_saf_comp</t>
  </si>
  <si>
    <t>cp_mode0_saf_comp</t>
  </si>
  <si>
    <t>SCPU_L3_BISR_HV</t>
  </si>
  <si>
    <t>scpu_bist_all_1p2_HV</t>
  </si>
  <si>
    <t>all_bisr_drf_mp_BISR_HV</t>
  </si>
  <si>
    <t>PowerShort</t>
  </si>
  <si>
    <t>EJTAG_GPU_BIST_HV</t>
  </si>
  <si>
    <t>cp_mode2_saf_spc30_comp(7887ea,2.56%)</t>
  </si>
  <si>
    <t>cp_mode3_saf_comp(4888ea,1.59%)</t>
  </si>
  <si>
    <t>all_bist_wo_ETN_HV(4542ea,1.48%)</t>
  </si>
  <si>
    <t>cp_mode1_saf_comp(2938ea,0.95%)</t>
  </si>
  <si>
    <t>cp_mode0_saf_comp(2589ea,0.84%)</t>
  </si>
  <si>
    <t>SCPU_L3_BISR_HV(1184ea,0.38%)</t>
  </si>
  <si>
    <t>scpu_bist_all_1p2_HV(908ea,0.29%)</t>
  </si>
  <si>
    <t>all_bisr_drf_mp_BISR_HV(707ea,0.23%)</t>
  </si>
  <si>
    <t>PowerShort(585ea,0.19%)</t>
  </si>
  <si>
    <t>EJTAG_GPU_BIST_HV(445ea,0.14%)</t>
  </si>
  <si>
    <t>q'ty</t>
  </si>
  <si>
    <t>V02</t>
  </si>
  <si>
    <t>DDR4_2G_3000_SS_single_RW_FT(81ea,0.12%)</t>
  </si>
  <si>
    <t>FW_other(64ea,0.09%)</t>
  </si>
  <si>
    <t>DDR4_2G_3000_SS_FRC_ZQp5p(58ea,0.08%)</t>
  </si>
  <si>
    <t>OS_500uA(38ea,0.06%)</t>
  </si>
  <si>
    <t>PIF_LVDS_FT(26ea,0.04%)</t>
  </si>
  <si>
    <t>all_bisr_drf(14ea,0.02%)</t>
  </si>
  <si>
    <t>scpu_bist_all_1p2_HV(13ea,0.02%)</t>
  </si>
  <si>
    <t>EFUSE_CP_HCPU_AES_KEY(11ea,0.02%)</t>
  </si>
  <si>
    <t>scpu_bisr_bist_drf(10ea,0.01%)</t>
  </si>
  <si>
    <t>PowerShort(10ea,0.01%)</t>
  </si>
  <si>
    <t>%</t>
  </si>
  <si>
    <t>DDR4_2G_3000_SS_single_RW_FT(106ea,0.12%)</t>
  </si>
  <si>
    <t>DDR4_2G_3000_SS_FRC_ZQp5p(97ea,0.11%)</t>
  </si>
  <si>
    <t>FW_other(61ea,0.07%)</t>
  </si>
  <si>
    <t>OS_500uA(44ea,0.05%)</t>
  </si>
  <si>
    <t>USB2_disconnect_mea(24ea,0.03%)</t>
  </si>
  <si>
    <t>PowerShort(17ea,0.02%)</t>
  </si>
  <si>
    <t>IDDQ(14ea,0.02%)</t>
  </si>
  <si>
    <t>scpu_bist_all_1p2_HV(10ea,0.01%)</t>
  </si>
  <si>
    <t>FW_MULTI_CORE_TEST(8ea,0.01%)</t>
  </si>
  <si>
    <t>Wire_Bond_Leak(8ea,0.01%)</t>
  </si>
  <si>
    <t>DDR4_2G_3000_SS_single_RW_FT</t>
  </si>
  <si>
    <t>FW_other</t>
  </si>
  <si>
    <t>DDR4_2G_3000_SS_FRC_ZQp5p</t>
  </si>
  <si>
    <t>OS_500uA</t>
  </si>
  <si>
    <t>PIF_LVDS_FT</t>
  </si>
  <si>
    <t>all_bisr_drf</t>
  </si>
  <si>
    <t>EFUSE_CP_HCPU_AES_KEY</t>
  </si>
  <si>
    <t>scpu_bisr_bist_drf</t>
  </si>
  <si>
    <t>V07</t>
  </si>
  <si>
    <t>IDD(8511ea,4.38%)</t>
  </si>
  <si>
    <t>cp_mode1_saf_comp_B(3820ea,1.96%)</t>
  </si>
  <si>
    <t>cp_mode0_saf_comp(2131ea,1.10%)</t>
  </si>
  <si>
    <t>cp_mode2_saf_comp_B(1899ea,0.98%)</t>
  </si>
  <si>
    <t>all_bist_m_0217_p1_BIST_LDOoff_OC700_HV(1540ea,0.79%)</t>
  </si>
  <si>
    <t>Core&lt;=180mA&amp;SCPU&lt;120mA(1247ea,0.64%)</t>
  </si>
  <si>
    <t>Core 160~180&amp;scpu 100~120(1010ea,0.52%)</t>
  </si>
  <si>
    <t>cp_mode1_tdf_cov70_comp_HV(584ea,0.30%)</t>
  </si>
  <si>
    <t>PowerShort(488ea,0.25%)</t>
  </si>
  <si>
    <t>os(460ea,0.24%)</t>
  </si>
  <si>
    <t>V09</t>
  </si>
  <si>
    <t>OTP_cust_PD_and_BMC_burn(281ea,0.81%)</t>
  </si>
  <si>
    <t>FW_HDMI_4K60(83ea,0.24%)</t>
  </si>
  <si>
    <t>FW_other(55ea,0.16%)</t>
  </si>
  <si>
    <t>PIF_AUX_P1_Swing_FT(54ea,0.16%)</t>
  </si>
  <si>
    <t>D4_2666M_FRC_4K60_uhd_LB_FT(20ea,0.06%)</t>
  </si>
  <si>
    <t>FW_EMMC(14ea,0.04%)</t>
  </si>
  <si>
    <t>ETN_MLT3(9ea,0.03%)</t>
  </si>
  <si>
    <t>OS(7ea,0.02%)</t>
  </si>
  <si>
    <t>os_2mA(6ea,0.02%)</t>
  </si>
  <si>
    <t>power_short(5ea,0.01%)</t>
  </si>
  <si>
    <t>FW_other(198ea,0.46%)</t>
  </si>
  <si>
    <t>FW_HDMI_4K60(124ea,0.29%)</t>
  </si>
  <si>
    <t>D4_2666M_FRC_4K60_uhd_LB_FT(39ea,0.09%)</t>
  </si>
  <si>
    <t>PIF_LVDS_FT(26ea,0.06%)</t>
  </si>
  <si>
    <t>all_bist_m_0217_p1_BIST_LDOon_HV(24ea,0.06%)</t>
  </si>
  <si>
    <t>IFD_FT01(6ea,0.01%)</t>
  </si>
  <si>
    <t>OS(6ea,0.01%)</t>
  </si>
  <si>
    <t>VDC02_FT_ADC_SNR(4ea,0.01%)</t>
  </si>
  <si>
    <t>FW_Multi_core_test_2(4ea,0.01%)</t>
  </si>
  <si>
    <t>power_short(3ea,0.01%)</t>
  </si>
  <si>
    <t>USB2_disconnect_mea</t>
  </si>
  <si>
    <t>IDDQ</t>
  </si>
  <si>
    <t>FW_MULTI_CORE_TEST</t>
  </si>
  <si>
    <t>Wire_Bond_Leak</t>
  </si>
  <si>
    <t>FW_other(116ea,0.14%)</t>
  </si>
  <si>
    <t>all_bist_m_0217_p1_BIST_LDOon_HV(41ea,0.05%)</t>
  </si>
  <si>
    <t>FW_HDMI_4K60(19ea,0.02%)</t>
  </si>
  <si>
    <t>OS(16ea,0.02%)</t>
  </si>
  <si>
    <t>D4_2666M_FRC_4K60_uhd_LB_FT(16ea,0.02%)</t>
  </si>
  <si>
    <t>FW_Multi_core_test_1(13ea,0.02%)</t>
  </si>
  <si>
    <t>all_bist_m_0217_p1_BIST_LDOon_LV(8ea,0.01%)</t>
  </si>
  <si>
    <t>all_bist_m_0217_p5_scpu_bist_LDOon_HV(7ea,0.01%)</t>
  </si>
  <si>
    <t>PIF_LVDS_FT(6ea,0.01%)</t>
  </si>
  <si>
    <t>FW_other(59ea,0.34%)</t>
  </si>
  <si>
    <t>FW_HDMI_4K60(35ea,0.20%)</t>
  </si>
  <si>
    <t>OTP_cust_PD_and_BMC_burn(31ea,0.18%)</t>
  </si>
  <si>
    <t>PIF_AUX_P1_Swing_FT(12ea,0.07%)</t>
  </si>
  <si>
    <t>FW_Multi_core_test_2(7ea,0.04%)</t>
  </si>
  <si>
    <t>OS(7ea,0.04%)</t>
  </si>
  <si>
    <t>FW_NAND(6ea,0.03%)</t>
  </si>
  <si>
    <t>D4_2666M_FRC_4K60_uhd_LB_FT(5ea,0.03%)</t>
  </si>
  <si>
    <t>FW_VE(4ea,0.02%)</t>
  </si>
  <si>
    <t>IFD_FT02(4ea,0.02%)</t>
  </si>
  <si>
    <t>V01</t>
  </si>
  <si>
    <t>IDDQ(159ea,0.09%)</t>
  </si>
  <si>
    <t>USB2_Swing(17ea,0.01%)</t>
  </si>
  <si>
    <t>Wire_bond_leak(4ea,0.00%)</t>
  </si>
  <si>
    <t>IDD</t>
  </si>
  <si>
    <t>cp_mode1_saf_comp_B</t>
  </si>
  <si>
    <t>cp_mode2_saf_comp_B</t>
  </si>
  <si>
    <t>all_bist_m_0217_p1_BIST_LDOoff_OC700_HV</t>
  </si>
  <si>
    <t>Core&lt;=180mA&amp;SCPU&lt;120mA</t>
  </si>
  <si>
    <t>Core 160~180&amp;scpu 100~120</t>
  </si>
  <si>
    <t>cp_mode1_tdf_cov70_comp_HV</t>
  </si>
  <si>
    <t>os</t>
  </si>
  <si>
    <t>V08</t>
  </si>
  <si>
    <t>HDMI2p1_12g_TX_check_Done_Result(24ea,0.70%)</t>
  </si>
  <si>
    <t>HDMI2p1_12G_TX_GradeA_Vmin_A(11ea,0.32%)</t>
  </si>
  <si>
    <t>HDMI2p1_12g_TX_check_Done_Result(5ea,0.15%)</t>
  </si>
  <si>
    <t>DDR3_FRC_CA_p6PI(1ea,0.03%)</t>
  </si>
  <si>
    <t>HDMI2p0_6G_RX(2ea,0.06%)</t>
  </si>
  <si>
    <t>DDR3_MD_n4(1ea,0.03%)</t>
  </si>
  <si>
    <t>DDR3_FRC_CA_n6PI(1ea,0.03%)</t>
  </si>
  <si>
    <t>DDR3_MD(1ea,0.03%)</t>
  </si>
  <si>
    <t>V10</t>
  </si>
  <si>
    <t>cp_mode2_saf_comp_24ns(1667ea,2.77%)</t>
  </si>
  <si>
    <t>all_bist_mp_gpu_HV(1439ea,2.39%)</t>
  </si>
  <si>
    <t>cp_mode3_saf_comp_VT(1293ea,2.15%)</t>
  </si>
  <si>
    <t>cp_mode1_saf_comp(691ea,1.15%)</t>
  </si>
  <si>
    <t>cp_mode0_saf_comp(572ea,0.95%)</t>
  </si>
  <si>
    <t>all_bist_mp_gpu_LV(388ea,0.64%)</t>
  </si>
  <si>
    <t>IDD(303ea,0.50%)</t>
  </si>
  <si>
    <t>power_short(280ea,0.47%)</t>
  </si>
  <si>
    <t>os(219ea,0.36%)</t>
  </si>
  <si>
    <t>core_scpu_power_IDD_spec(184ea,0.31%)</t>
  </si>
  <si>
    <t>OTP_cust_PD_and_BMC_burn</t>
  </si>
  <si>
    <t>FW_HDMI_4K60</t>
  </si>
  <si>
    <t>PIF_AUX_P1_Swing_FT</t>
  </si>
  <si>
    <t>D4_2666M_FRC_4K60_uhd_LB_FT</t>
  </si>
  <si>
    <t>FW_EMMC</t>
  </si>
  <si>
    <t>ETN_MLT3</t>
  </si>
  <si>
    <t>OS</t>
  </si>
  <si>
    <t>os_2mA</t>
  </si>
  <si>
    <t>power_short</t>
  </si>
  <si>
    <t>V06</t>
  </si>
  <si>
    <t>FW_M8(46ea,0.40%)</t>
  </si>
  <si>
    <t>DDR_single_RW_D4(7ea,0.06%)</t>
  </si>
  <si>
    <t>HDMI_12G(6ea,0.05%)</t>
  </si>
  <si>
    <t>PIF_PP_FT(5ea,0.04%)</t>
  </si>
  <si>
    <t>ETN_TX_FT0(5ea,0.04%)</t>
  </si>
  <si>
    <t>DDR_ZQ_P(4ea,0.03%)</t>
  </si>
  <si>
    <t>Power_Short(3ea,0.03%)</t>
  </si>
  <si>
    <t>IFD_FT02(3ea,0.03%)</t>
  </si>
  <si>
    <t>set-error-bin(2ea,0.02%)</t>
  </si>
  <si>
    <t>HDMI_6G(1ea,0.01%)</t>
  </si>
  <si>
    <t>V05</t>
  </si>
  <si>
    <t>FW_USB(3ea,0.16%)</t>
  </si>
  <si>
    <t>DPRX_1p62G(2ea,0.10%)</t>
  </si>
  <si>
    <t>FW_MEMC(1ea,0.05%)</t>
  </si>
  <si>
    <t>USB2_FT_HOST_VM8(1ea,0.05%)</t>
  </si>
  <si>
    <t>FW_other(1ea,0.05%)</t>
  </si>
  <si>
    <t>USB2_FT_HOST_VM8(5ea,0.26%)</t>
  </si>
  <si>
    <t>FW_USB(3ea,0.15%)</t>
  </si>
  <si>
    <t>ddr_single_rw(1ea,0.05%)</t>
  </si>
  <si>
    <t>IDDQ(1ea,0.05%)</t>
  </si>
  <si>
    <t>FW_ACPU(1ea,0.05%)</t>
  </si>
  <si>
    <t>all_bist_m_0217_p1_BIST_LDOon_HV</t>
  </si>
  <si>
    <t>IFD_FT01</t>
  </si>
  <si>
    <t>VDC02_FT_ADC_SNR</t>
  </si>
  <si>
    <t>FW_Multi_core_test_2</t>
  </si>
  <si>
    <t>V25</t>
  </si>
  <si>
    <t>cp_mode0_saf_0to90_comp_C(11856ea,3.12%)</t>
  </si>
  <si>
    <t>all_bist_mp_scpu_all_bist_1106_CLK144_GPU_ETN_HV(8768ea,2.31%)</t>
  </si>
  <si>
    <t>cp_mode2_saf_0to90_comp_C_slow(7757ea,2.04%)</t>
  </si>
  <si>
    <t>cp_mode1_saf_0to90_comp_C(5725ea,1.51%)</t>
  </si>
  <si>
    <t>IDD(1631ea,0.43%)</t>
  </si>
  <si>
    <t>cp_mode0_2_sdd_se0_a75_lp14_dsu_lp28_cat_cs1013_comp_LV(1443ea,0.38%)</t>
  </si>
  <si>
    <t>cp_mode0_0_tdf_lp8_cat_comp_C_LV(1001ea,0.26%)</t>
  </si>
  <si>
    <t>chip_id_HRAM_C(885ea,0.23%)</t>
  </si>
  <si>
    <t>PowerShort(822ea,0.22%)</t>
  </si>
  <si>
    <t>cp_mode0_tdf_se0_l3mcp_ttr_cov70_comp_HV(775ea,0.20%)</t>
  </si>
  <si>
    <t>V16</t>
  </si>
  <si>
    <t>IDDQ(1ea,0.07%)</t>
  </si>
  <si>
    <t>V12</t>
  </si>
  <si>
    <t>FW_other(3ea,0.04%)</t>
  </si>
  <si>
    <t>HDMI20_6G_VB(2ea,0.03%)</t>
  </si>
  <si>
    <t>IDDQ(1ea,0.01%)</t>
  </si>
  <si>
    <t>FW_SCPU_VDDR(1ea,0.01%)</t>
  </si>
  <si>
    <t>HDMI20_1p5G(1ea,0.01%)</t>
  </si>
  <si>
    <t>FW_Multi_core_test_1</t>
  </si>
  <si>
    <t>all_bist_m_0217_p1_BIST_LDOon_LV</t>
  </si>
  <si>
    <t>all_bist_m_0217_p5_scpu_bist_LDOon_HV</t>
  </si>
  <si>
    <t>FW_other(21ea,0.13%)</t>
  </si>
  <si>
    <t>OS_500uA(5ea,0.03%)</t>
  </si>
  <si>
    <t>HDMI20_6G_VB(2ea,0.01%)</t>
  </si>
  <si>
    <t>Power_Short(2ea,0.01%)</t>
  </si>
  <si>
    <t>IFD_FT03_IADC_ramp(1ea,0.01%)</t>
  </si>
  <si>
    <t>IFD_FT01(1ea,0.01%)</t>
  </si>
  <si>
    <t>DDR_1p5GB_FRC_HV_1st(30ea,0.19%)</t>
  </si>
  <si>
    <t>Power_Short(4ea,0.02%)</t>
  </si>
  <si>
    <t>OS_500uA(3ea,0.02%)</t>
  </si>
  <si>
    <t>FW_ETN(2ea,0.01%)</t>
  </si>
  <si>
    <t>FW_VE(2ea,0.01%)</t>
  </si>
  <si>
    <t>FW_M7(2ea,0.01%)</t>
  </si>
  <si>
    <t>Read_OTP_USB_JK_done(1ea,0.01%)</t>
  </si>
  <si>
    <t>FW_MD_Domain(1ea,0.01%)</t>
  </si>
  <si>
    <t>FW_other(13ea,0.07%)</t>
  </si>
  <si>
    <t>OS_2mA(8ea,0.04%)</t>
  </si>
  <si>
    <t>HDMI20_6G_VB(6ea,0.03%)</t>
  </si>
  <si>
    <t>OS_500uA(6ea,0.03%)</t>
  </si>
  <si>
    <t>FW_USB(2ea,0.01%)</t>
  </si>
  <si>
    <t>Read_OTP_security_boot_rbus(1ea,0.01%)</t>
  </si>
  <si>
    <t>HDMI20_3G_VB(1ea,0.01%)</t>
  </si>
  <si>
    <t>USB_squelch_trim(1ea,0.01%)</t>
  </si>
  <si>
    <t>FW_ETN(1ea,0.01%)</t>
  </si>
  <si>
    <t>FW_NAND</t>
  </si>
  <si>
    <t>FW_VE</t>
  </si>
  <si>
    <t>IFD_FT02</t>
  </si>
  <si>
    <t>FW_other(26ea,0.10%)</t>
  </si>
  <si>
    <t>OS_500uA(20ea,0.08%)</t>
  </si>
  <si>
    <t>FW_ETN(9ea,0.04%)</t>
  </si>
  <si>
    <t>HDMI20_6G_VB(8ea,0.03%)</t>
  </si>
  <si>
    <t>OS_2mA(6ea,0.02%)</t>
  </si>
  <si>
    <t>HDMI20_1p5G(6ea,0.02%)</t>
  </si>
  <si>
    <t>Power_Short(3ea,0.01%)</t>
  </si>
  <si>
    <t>USB_squelch_trim(2ea,0.01%)</t>
  </si>
  <si>
    <t>HDMI_5VDET_HPD(1ea,0.00%)</t>
  </si>
  <si>
    <t>FW_VDE(1ea,0.00%)</t>
  </si>
  <si>
    <t>DDR_1p5GB_FRC_HV_1st(10ea,0.20%)</t>
  </si>
  <si>
    <t>FW_VDC_PQ(2ea,0.04%)</t>
  </si>
  <si>
    <t>DDR_1p5GB_MD(1ea,0.02%)</t>
  </si>
  <si>
    <t>Power_Short(1ea,0.02%)</t>
  </si>
  <si>
    <t>BB_FT01(1ea,0.02%)</t>
  </si>
  <si>
    <t>FW_M7(1ea,0.02%)</t>
  </si>
  <si>
    <t>FW_MD_Domain(1ea,0.02%)</t>
  </si>
  <si>
    <t>HDMI20_6G_VB(1ea,0.02%)</t>
  </si>
  <si>
    <t>PIF_CML_SWING_CAL(2ea,0.03%)</t>
  </si>
  <si>
    <t>HDMI_Z0_N(1ea,0.02%)</t>
  </si>
  <si>
    <t>HDMI_Z0_P(1ea,0.02%)</t>
  </si>
  <si>
    <t>USB2_Swing</t>
  </si>
  <si>
    <t>Wire_bond_leak</t>
  </si>
  <si>
    <t>IDD(1ea,0.01%)</t>
  </si>
  <si>
    <t>HDMI_Z0_P(1ea,0.01%)</t>
  </si>
  <si>
    <t>V19</t>
  </si>
  <si>
    <t>all_bist_mp_etn_LV(958ea,5.19%)</t>
  </si>
  <si>
    <t>cp_saf_mode0_comp(486ea,2.63%)</t>
  </si>
  <si>
    <t>all_bist_mp_etn_HV(473ea,2.56%)</t>
  </si>
  <si>
    <t>E_cp_saf_mode2_comp(428ea,2.32%)</t>
  </si>
  <si>
    <t>C_cp_saf_mode1_comp(267ea,1.45%)</t>
  </si>
  <si>
    <t>vo_clk_setting(211ea,1.14%)</t>
  </si>
  <si>
    <t>Power_short(157ea,0.85%)</t>
  </si>
  <si>
    <t>cp_sdd_mode0_2_con_94to95_comp_lv(81ea,0.44%)</t>
  </si>
  <si>
    <t>GPU_BIST_step2_LV(69ea,0.37%)</t>
  </si>
  <si>
    <t>E_cp_tdf_mode2_TiEx_tmax2_MaskHidden_lp_5_comp_lv(63ea,0.34%)</t>
  </si>
  <si>
    <t>cp_saf_mode2_comp_30_dummy_pattern_s2(181ea,1.73%)</t>
  </si>
  <si>
    <t>cp_saf_mode0_comp_tmax2_B_cut_s2(122ea,1.17%)</t>
  </si>
  <si>
    <t>all_bist_etn_HV(107ea,1.02%)</t>
  </si>
  <si>
    <t>cp_saf_mode1_comp_tmax2_B_cut_s2(104ea,1.00%)</t>
  </si>
  <si>
    <t>cp_saf_mode6_comp_tmax2_B_cut_s2(65ea,0.62%)</t>
  </si>
  <si>
    <t>os(28ea,0.27%)</t>
  </si>
  <si>
    <t>IDD(20ea,0.19%)</t>
  </si>
  <si>
    <t>PowerShort(13ea,0.12%)</t>
  </si>
  <si>
    <t>cp_tdf_mode2_comp_30_dummy_pattern_LV_s2(13ea,0.12%)</t>
  </si>
  <si>
    <t>GPU_DEC_OPEN_HV(13ea,0.12%)</t>
  </si>
  <si>
    <t>HDMI2p1_12g_TX_check_Done_Result</t>
  </si>
  <si>
    <t>HDMI2p1_12G_TX_GradeA_Vmin_A</t>
  </si>
  <si>
    <t>DDR3_FRC_CA_p6PI</t>
  </si>
  <si>
    <t>V26</t>
  </si>
  <si>
    <t>FW_other(7ea,0.18%)</t>
  </si>
  <si>
    <t>DDR4_FRC_ca_n6(3ea,0.08%)</t>
  </si>
  <si>
    <t>FW_ACPU      (2ea,0.05%)</t>
  </si>
  <si>
    <t>FW_VE        (2ea,0.05%)</t>
  </si>
  <si>
    <t>IDD(1ea,0.03%)</t>
  </si>
  <si>
    <t>DDR4_FRC_ca_n6(22ea,0.27%)</t>
  </si>
  <si>
    <t>FW_other(11ea,0.13%)</t>
  </si>
  <si>
    <t>FW_MD_DOMAIN (5ea,0.06%)</t>
  </si>
  <si>
    <t>VDC01_SNR(2ea,0.02%)</t>
  </si>
  <si>
    <t>FW_ACPU      (2ea,0.02%)</t>
  </si>
  <si>
    <t>FW_VE        (2ea,0.02%)</t>
  </si>
  <si>
    <t>FW_ETN       (1ea,0.01%)</t>
  </si>
  <si>
    <t>FW_VE_Encode (1ea,0.01%)</t>
  </si>
  <si>
    <t>PIF_CML_FT(1ea,0.01%)</t>
  </si>
  <si>
    <t>DDR4_FRC_1p5G_8G4G(70ea,0.21%)</t>
  </si>
  <si>
    <t>FW_other(26ea,0.08%)</t>
  </si>
  <si>
    <t>YPP03(12ea,0.04%)</t>
  </si>
  <si>
    <t>HDMI_6G(11ea,0.03%)</t>
  </si>
  <si>
    <t>FW_VE        (11ea,0.03%)</t>
  </si>
  <si>
    <t>FW_ACPU      (8ea,0.02%)</t>
  </si>
  <si>
    <t>FW_MD_DOMAIN (6ea,0.02%)</t>
  </si>
  <si>
    <t>chip_id(6ea,0.02%)</t>
  </si>
  <si>
    <t>VDC01_SNR(6ea,0.02%)</t>
  </si>
  <si>
    <t>HDMI_250M(3ea,0.01%)</t>
  </si>
  <si>
    <t>HDMI2p0_6G_RX</t>
  </si>
  <si>
    <t>DDR3_MD_n4</t>
  </si>
  <si>
    <t>DDR3_FRC_CA_n6PI</t>
  </si>
  <si>
    <t>DDR3_MD</t>
  </si>
  <si>
    <t>DDR4_FRC_1G_8G(206ea,0.25%)</t>
  </si>
  <si>
    <t>FW_VE        (31ea,0.04%)</t>
  </si>
  <si>
    <t>FW_ACPU      (30ea,0.04%)</t>
  </si>
  <si>
    <t>FW_other(28ea,0.03%)</t>
  </si>
  <si>
    <t>HDMI_6G(26ea,0.03%)</t>
  </si>
  <si>
    <t>YPP03(25ea,0.03%)</t>
  </si>
  <si>
    <t>VDC01_SNR(21ea,0.02%)</t>
  </si>
  <si>
    <t>os_DDR4_8G1G(11ea,0.01%)</t>
  </si>
  <si>
    <t>chip_id(8ea,0.01%)</t>
  </si>
  <si>
    <t>USB_Squelch_0X8(8ea,0.01%)</t>
  </si>
  <si>
    <t>DDR4_FRC_1p5G_8G4G(3ea,0.23%)</t>
  </si>
  <si>
    <t>YPP03(2ea,0.15%)</t>
  </si>
  <si>
    <t>HDMI_6G(1ea,0.08%)</t>
  </si>
  <si>
    <t>FW_ACPU      (1ea,0.08%)</t>
  </si>
  <si>
    <t>FW_VE        (1ea,0.08%)</t>
  </si>
  <si>
    <t>VDC01_SNR(1ea,0.08%)</t>
  </si>
  <si>
    <t>V21</t>
  </si>
  <si>
    <t>DDR_FRC_RX_SS_dqs_p2n4tab(52ea,0.58%)</t>
  </si>
  <si>
    <t>DDR_MC_PG_LV_SS(27ea,0.30%)</t>
  </si>
  <si>
    <t>DDR_FRC_HV_SS(21ea,0.23%)</t>
  </si>
  <si>
    <t>DDR_MC_PG_HV_SS(18ea,0.20%)</t>
  </si>
  <si>
    <t>DDR_FRC_tx76p25_p50mv_NV_SS(12ea,0.13%)</t>
  </si>
  <si>
    <t>DDR1333_MD_full_2G_LV_SS(10ea,0.11%)</t>
  </si>
  <si>
    <t>DDR_FRC_tx68p45_n50mv_NV_SS(8ea,0.09%)</t>
  </si>
  <si>
    <t>OTP_HDMI_6G_HVS_test(5ea,0.06%)</t>
  </si>
  <si>
    <t>DDR_FRC_LV_SS(4ea,0.04%)</t>
  </si>
  <si>
    <t>power_short(3ea,0.03%)</t>
  </si>
  <si>
    <t>cp_mode2_saf_comp_24ns</t>
  </si>
  <si>
    <t>all_bist_mp_gpu_HV</t>
  </si>
  <si>
    <t>cp_mode3_saf_comp_VT</t>
  </si>
  <si>
    <t>all_bist_mp_gpu_LV</t>
  </si>
  <si>
    <t>core_scpu_power_IDD_spec</t>
  </si>
  <si>
    <t>FW_M8</t>
  </si>
  <si>
    <t>DDR_single_RW_D4</t>
  </si>
  <si>
    <t>HDMI_12G</t>
  </si>
  <si>
    <t>PIF_PP_FT</t>
  </si>
  <si>
    <t>ETN_TX_FT0</t>
  </si>
  <si>
    <t>DDR_ZQ_P</t>
  </si>
  <si>
    <t>Power_Short</t>
  </si>
  <si>
    <t>set-error-bin</t>
  </si>
  <si>
    <t>HDMI_6G</t>
  </si>
  <si>
    <t>FW_USB</t>
  </si>
  <si>
    <t>DPRX_1p62G</t>
  </si>
  <si>
    <t>FW_MEMC</t>
  </si>
  <si>
    <t>USB2_FT_HOST_VM8</t>
  </si>
  <si>
    <t>ddr_single_rw</t>
  </si>
  <si>
    <t>FW_ACPU</t>
  </si>
  <si>
    <t>cp_mode0_saf_0to90_comp_C</t>
  </si>
  <si>
    <t>all_bist_mp_scpu_all_bist_1106_CLK144_GPU_ETN_HV</t>
  </si>
  <si>
    <t>cp_mode2_saf_0to90_comp_C_slow</t>
  </si>
  <si>
    <t>cp_mode1_saf_0to90_comp_C</t>
  </si>
  <si>
    <t>cp_mode0_2_sdd_se0_a75_lp14_dsu_lp28_cat_cs1013_comp_LV</t>
  </si>
  <si>
    <t>cp_mode0_0_tdf_lp8_cat_comp_C_LV</t>
  </si>
  <si>
    <t>chip_id_HRAM_C</t>
  </si>
  <si>
    <t>cp_mode0_tdf_se0_l3mcp_ttr_cov70_comp_HV</t>
  </si>
  <si>
    <t>HDMI20_6G_VB</t>
  </si>
  <si>
    <t>FW_SCPU_VDDR</t>
  </si>
  <si>
    <t>HDMI20_1p5G</t>
  </si>
  <si>
    <t>IFD_FT03_IADC_ramp</t>
  </si>
  <si>
    <t>DDR_1p5GB_FRC_HV_1st</t>
  </si>
  <si>
    <t>FW_ETN</t>
  </si>
  <si>
    <t>FW_M7</t>
  </si>
  <si>
    <t>Read_OTP_USB_JK_done</t>
  </si>
  <si>
    <t>FW_MD_Domain</t>
  </si>
  <si>
    <t>OS_2mA</t>
  </si>
  <si>
    <t>Read_OTP_security_boot_rbus</t>
  </si>
  <si>
    <t>HDMI20_3G_VB</t>
  </si>
  <si>
    <t>USB_squelch_trim</t>
  </si>
  <si>
    <t>HDMI_5VDET_HPD</t>
  </si>
  <si>
    <t>FW_VDE</t>
  </si>
  <si>
    <t>FW_VDC_PQ</t>
  </si>
  <si>
    <t>DDR_1p5GB_MD</t>
  </si>
  <si>
    <t>BB_FT01</t>
  </si>
  <si>
    <t>PIF_CML_SWING_CAL</t>
  </si>
  <si>
    <t>HDMI_Z0_N</t>
  </si>
  <si>
    <t>HDMI_Z0_P</t>
  </si>
  <si>
    <t>all_bist_mp_etn_LV</t>
  </si>
  <si>
    <t>cp_saf_mode0_comp</t>
  </si>
  <si>
    <t>all_bist_mp_etn_HV</t>
  </si>
  <si>
    <t>E_cp_saf_mode2_comp</t>
  </si>
  <si>
    <t>C_cp_saf_mode1_comp</t>
  </si>
  <si>
    <t>vo_clk_setting</t>
  </si>
  <si>
    <t>Power_short</t>
  </si>
  <si>
    <t>cp_sdd_mode0_2_con_94to95_comp_lv</t>
  </si>
  <si>
    <t>GPU_BIST_step2_LV</t>
  </si>
  <si>
    <t>E_cp_tdf_mode2_TiEx_tmax2_MaskHidden_lp_5_comp_lv</t>
  </si>
  <si>
    <t>cp_saf_mode2_comp_30_dummy_pattern_s2</t>
  </si>
  <si>
    <t>cp_saf_mode0_comp_tmax2_B_cut_s2</t>
  </si>
  <si>
    <t>all_bist_etn_HV</t>
  </si>
  <si>
    <t>cp_saf_mode1_comp_tmax2_B_cut_s2</t>
  </si>
  <si>
    <t>cp_saf_mode6_comp_tmax2_B_cut_s2</t>
  </si>
  <si>
    <t>cp_tdf_mode2_comp_30_dummy_pattern_LV_s2</t>
  </si>
  <si>
    <t>GPU_DEC_OPEN_HV</t>
  </si>
  <si>
    <t>DDR4_FRC_ca_n6</t>
  </si>
  <si>
    <t xml:space="preserve">FW_ACPU      </t>
  </si>
  <si>
    <t xml:space="preserve">FW_VE        </t>
  </si>
  <si>
    <t xml:space="preserve">FW_MD_DOMAIN </t>
  </si>
  <si>
    <t>VDC01_SNR</t>
  </si>
  <si>
    <t xml:space="preserve">FW_ETN       </t>
  </si>
  <si>
    <t xml:space="preserve">FW_VE_Encode </t>
  </si>
  <si>
    <t>PIF_CML_FT</t>
  </si>
  <si>
    <t>DDR4_FRC_1p5G_8G4G</t>
  </si>
  <si>
    <t>YPP03</t>
  </si>
  <si>
    <t>chip_id</t>
  </si>
  <si>
    <t>HDMI_250M</t>
  </si>
  <si>
    <t>DDR4_FRC_1G_8G</t>
  </si>
  <si>
    <t>os_DDR4_8G1G</t>
  </si>
  <si>
    <t>USB_Squelch_0X8</t>
  </si>
  <si>
    <t>DDR_FRC_RX_SS_dqs_p2n4tab</t>
  </si>
  <si>
    <t>DDR_MC_PG_LV_SS</t>
  </si>
  <si>
    <t>DDR_FRC_HV_SS</t>
  </si>
  <si>
    <t>DDR_MC_PG_HV_SS</t>
  </si>
  <si>
    <t>DDR_FRC_tx76p25_p50mv_NV_SS</t>
  </si>
  <si>
    <t>DDR1333_MD_full_2G_LV_SS</t>
  </si>
  <si>
    <t>DDR_FRC_tx68p45_n50mv_NV_SS</t>
  </si>
  <si>
    <t>OTP_HDMI_6G_HVS_test</t>
  </si>
  <si>
    <t>DDR_FRC_LV_SS</t>
  </si>
  <si>
    <t>PASS BIN</t>
  </si>
  <si>
    <t>Top_all</t>
  </si>
  <si>
    <t>BIN1</t>
  </si>
  <si>
    <t>Product</t>
  </si>
  <si>
    <t>OTHER</t>
  </si>
  <si>
    <t>Short Lot ID</t>
  </si>
  <si>
    <t>P6HA9</t>
  </si>
  <si>
    <t>P6GJ8</t>
  </si>
  <si>
    <t>P6HC0</t>
  </si>
  <si>
    <t>P6HA5</t>
  </si>
  <si>
    <t>P6GJ7</t>
  </si>
  <si>
    <t>P6HC6</t>
  </si>
  <si>
    <t>P6HA6</t>
  </si>
  <si>
    <t>P6AS4</t>
  </si>
  <si>
    <t>P6HA7</t>
  </si>
  <si>
    <t>P6HC5</t>
  </si>
  <si>
    <t>P6G20</t>
  </si>
  <si>
    <t>P6GK0</t>
  </si>
  <si>
    <t>P6HC2</t>
  </si>
  <si>
    <t>P6HA8</t>
  </si>
  <si>
    <t>P6HA3</t>
  </si>
  <si>
    <t>P6HC4</t>
  </si>
  <si>
    <t>P7A23</t>
  </si>
  <si>
    <t>P6HC3</t>
  </si>
  <si>
    <t>P7A60</t>
  </si>
  <si>
    <t>P6G18</t>
  </si>
  <si>
    <t>P6G19</t>
  </si>
  <si>
    <t>Lot ID</t>
  </si>
  <si>
    <t>SD</t>
  </si>
  <si>
    <t>Wafer ID</t>
  </si>
  <si>
    <t>MAR753-06E1</t>
  </si>
  <si>
    <t>MAR755-25D6</t>
  </si>
  <si>
    <t>MAR755-24E3</t>
  </si>
  <si>
    <t>MAR758-19F0</t>
  </si>
  <si>
    <t>MAP569-12G2</t>
  </si>
  <si>
    <t>MAP569-04C5</t>
  </si>
  <si>
    <t>MAP899-25F2</t>
  </si>
  <si>
    <t>MAP569-19B7</t>
  </si>
  <si>
    <t>MAR889-07G1</t>
  </si>
  <si>
    <t>MAP573-16F3</t>
  </si>
  <si>
    <t>MAR889-14D0</t>
  </si>
  <si>
    <t>MAR758-02H0</t>
  </si>
  <si>
    <t>MAP569-03D2</t>
  </si>
  <si>
    <t>MAN599-02C5</t>
  </si>
  <si>
    <t>MAP569-18C4</t>
  </si>
  <si>
    <t>MAP585-14A0</t>
  </si>
  <si>
    <t>MAP573-15G0</t>
  </si>
  <si>
    <t>MAR880-24B6</t>
  </si>
  <si>
    <t>MAR889-08F4</t>
  </si>
  <si>
    <t>MAP569-01E4</t>
  </si>
  <si>
    <t>MAR758-21F0</t>
  </si>
  <si>
    <t>MAP573-19D4</t>
  </si>
  <si>
    <t>MAP569-11G7</t>
  </si>
  <si>
    <t>MAP569-21B7</t>
  </si>
  <si>
    <t>MAR889-05A0</t>
  </si>
  <si>
    <t>MAP569-05C0</t>
  </si>
  <si>
    <t>MAP569-15E3</t>
  </si>
  <si>
    <t>MAP569-06B3</t>
  </si>
  <si>
    <t>MAP899-20B0</t>
  </si>
  <si>
    <t>MAR758-14A6</t>
  </si>
  <si>
    <t>MAP569-20C4</t>
  </si>
  <si>
    <t>MAP569-17D1</t>
  </si>
  <si>
    <t>MAP899-24F7</t>
  </si>
  <si>
    <t>MAR889-12E2</t>
  </si>
  <si>
    <t>MAP569-24A0</t>
  </si>
  <si>
    <t>MAP569-09G7</t>
  </si>
  <si>
    <t>MAR889-03B2</t>
  </si>
  <si>
    <t>MAP577-14C4</t>
  </si>
  <si>
    <t>MAP585-09B7</t>
  </si>
  <si>
    <t>MAS254-16E6</t>
  </si>
  <si>
    <t>MAR880-09B2</t>
  </si>
  <si>
    <t>MAR758-18F5</t>
  </si>
  <si>
    <t>MAP573-06D0</t>
  </si>
  <si>
    <t>MAR889-22G5</t>
  </si>
  <si>
    <t>MAP573-01G1</t>
  </si>
  <si>
    <t>MAP569-16D6</t>
  </si>
  <si>
    <t>MAR759-19C1</t>
  </si>
  <si>
    <t>MAP573-20E1</t>
  </si>
  <si>
    <t>MAP573-25B0</t>
  </si>
  <si>
    <t>MAR889-19H2</t>
  </si>
  <si>
    <t>MAR759-23A7</t>
  </si>
  <si>
    <t>MAP585-06D6</t>
  </si>
  <si>
    <t>MAR373-20C0</t>
  </si>
  <si>
    <t>MAP899-21A3</t>
  </si>
  <si>
    <t>MAP573-07C3</t>
  </si>
  <si>
    <t>MAP573-23C2</t>
  </si>
  <si>
    <t>MAR761-20C6</t>
  </si>
  <si>
    <t>MAP569-22B2</t>
  </si>
  <si>
    <t>MAP573-11B1</t>
  </si>
  <si>
    <t>MAR758-20F5</t>
  </si>
  <si>
    <t>MAR753-13B0</t>
  </si>
  <si>
    <t>MAR880-05D6</t>
  </si>
  <si>
    <t>MAR762-03A5</t>
  </si>
  <si>
    <t>MAP573-21D4</t>
  </si>
  <si>
    <t>MAR880-10B7</t>
  </si>
  <si>
    <t>MAP573-14G5</t>
  </si>
  <si>
    <t>MAR889-17B1</t>
  </si>
  <si>
    <t>MAR758-10D2</t>
  </si>
  <si>
    <t>MAP569-23A5</t>
  </si>
  <si>
    <t>MAP569-25G6</t>
  </si>
  <si>
    <t>MAP569-13F5</t>
  </si>
  <si>
    <t>MAP898-01F7</t>
  </si>
  <si>
    <t>MAR373-07A2</t>
  </si>
  <si>
    <t>MAP585-24C3</t>
  </si>
  <si>
    <t>MAR758-25C4</t>
  </si>
  <si>
    <t>MAR762-02B2</t>
  </si>
  <si>
    <t>MAP898-20D7</t>
  </si>
  <si>
    <t>MAR760-08D2</t>
  </si>
  <si>
    <t>MAP569-02D7</t>
  </si>
  <si>
    <t>MAR758-22E3</t>
  </si>
  <si>
    <t>MAR758-15A1</t>
  </si>
  <si>
    <t>MAP573-09B1</t>
  </si>
  <si>
    <t>MAR758-13B3</t>
  </si>
  <si>
    <t>MAR889-02B7</t>
  </si>
  <si>
    <t>MAP585-15G6</t>
  </si>
  <si>
    <t>MAR758-24D1</t>
  </si>
  <si>
    <t>MAP569-14F0</t>
  </si>
  <si>
    <t>MAR889-21H2</t>
  </si>
  <si>
    <t>MAR889-18A4</t>
  </si>
  <si>
    <t>MAR889-06G6</t>
  </si>
  <si>
    <t>MAR888-18D3</t>
  </si>
  <si>
    <t>MAR761-14F2</t>
  </si>
  <si>
    <t>MAR761-21C1</t>
  </si>
  <si>
    <t>MAR753-02G5</t>
  </si>
  <si>
    <t>MAP573-24B5</t>
  </si>
  <si>
    <t>MAP898-10B4</t>
  </si>
  <si>
    <t>MAR373-23A1</t>
  </si>
  <si>
    <t>MAR759-22B4</t>
  </si>
  <si>
    <t>MAR889-04A5</t>
  </si>
  <si>
    <t>MAP573-22C7</t>
  </si>
  <si>
    <t>MAP898-09A7</t>
  </si>
  <si>
    <t>MAR759-21C1</t>
  </si>
  <si>
    <t>MAR761-25H0</t>
  </si>
  <si>
    <t>MAP569-07A6</t>
  </si>
  <si>
    <t>MAP573-03E7</t>
  </si>
  <si>
    <t>MAR880-23C3</t>
  </si>
  <si>
    <t>MAR889-09E7</t>
  </si>
  <si>
    <t>MAP585-16G1</t>
  </si>
  <si>
    <t>MAR755-16A6</t>
  </si>
  <si>
    <t>MAR759-18C6</t>
  </si>
  <si>
    <t>MAR759-17D3</t>
  </si>
  <si>
    <t>MAR761-05C2</t>
  </si>
  <si>
    <t>MAR761-11H1</t>
  </si>
  <si>
    <t>MAP585-23D0</t>
  </si>
  <si>
    <t>MAR758-06E4</t>
  </si>
  <si>
    <t>MAR889-15C3</t>
  </si>
  <si>
    <t>MAP899-22H1</t>
  </si>
  <si>
    <t>MAR373-03C6</t>
  </si>
  <si>
    <t>MAR880-08B7</t>
  </si>
  <si>
    <t>MAP585-12B2</t>
  </si>
  <si>
    <t>MAR759-16E0</t>
  </si>
  <si>
    <t>MAP585-04F0</t>
  </si>
  <si>
    <t>MAR760-10D2</t>
  </si>
  <si>
    <t>MAP585-02G2</t>
  </si>
  <si>
    <t>MAR753-09C2</t>
  </si>
  <si>
    <t>MAP898-18D7</t>
  </si>
  <si>
    <t>MAR753-25C1</t>
  </si>
  <si>
    <t>MAR373-05B4</t>
  </si>
  <si>
    <t>MAR759-11H1</t>
  </si>
  <si>
    <t>MAR888-19C6</t>
  </si>
  <si>
    <t>MAR759-15E5</t>
  </si>
  <si>
    <t>MAR758-23D6</t>
  </si>
  <si>
    <t>MAR760-22E3</t>
  </si>
  <si>
    <t>MAR753-20F2</t>
  </si>
  <si>
    <t>MAR880-01G2</t>
  </si>
  <si>
    <t>MAR888-20D3</t>
  </si>
  <si>
    <t>MAR760-11C5</t>
  </si>
  <si>
    <t>MAR762-01B7</t>
  </si>
  <si>
    <t>MAR759-12G4</t>
  </si>
  <si>
    <t>MAR758-05F1</t>
  </si>
  <si>
    <t>MAR753-16G4</t>
  </si>
  <si>
    <t>MAR880-11B2</t>
  </si>
  <si>
    <t>MAR753-03G0</t>
  </si>
  <si>
    <t>MAR373-16D2</t>
  </si>
  <si>
    <t>MAP585-11B7</t>
  </si>
  <si>
    <t>MAR761-22B4</t>
  </si>
  <si>
    <t>MAR889-01C4</t>
  </si>
  <si>
    <t>MAR759-20C6</t>
  </si>
  <si>
    <t>MAR760-24D1</t>
  </si>
  <si>
    <t>MAR889-13D5</t>
  </si>
  <si>
    <t>MAP573-04E2</t>
  </si>
  <si>
    <t>MAP898-04E0</t>
  </si>
  <si>
    <t>MAR880-19D5</t>
  </si>
  <si>
    <t>MAR753-22E0</t>
  </si>
  <si>
    <t>MAR755-14C0</t>
  </si>
  <si>
    <t>MAR760-25C4</t>
  </si>
  <si>
    <t>MAR759-13F7</t>
  </si>
  <si>
    <t>MAR880-16F4</t>
  </si>
  <si>
    <t>MAR761-07B0</t>
  </si>
  <si>
    <t>MAR760-23D6</t>
  </si>
  <si>
    <t>MAR373-08H0</t>
  </si>
  <si>
    <t>MAR760-18F5</t>
  </si>
  <si>
    <t>MAP573-08B6</t>
  </si>
  <si>
    <t>MAR761-06B5</t>
  </si>
  <si>
    <t>MAR755-15B3</t>
  </si>
  <si>
    <t>MAP585-10C4</t>
  </si>
  <si>
    <t>MAR373-17C5</t>
  </si>
  <si>
    <t>MAP585-22D5</t>
  </si>
  <si>
    <t>MAP898-17E4</t>
  </si>
  <si>
    <t>MAR753-24C6</t>
  </si>
  <si>
    <t>MAR758-11C5</t>
  </si>
  <si>
    <t>MAR373-10H0</t>
  </si>
  <si>
    <t>MAR759-05C2</t>
  </si>
  <si>
    <t>MAR758-04F6</t>
  </si>
  <si>
    <t>MAR759-08A3</t>
  </si>
  <si>
    <t>MAR758-01A2</t>
  </si>
  <si>
    <t>MAR759-24A2</t>
  </si>
  <si>
    <t>MAR758-07D7</t>
  </si>
  <si>
    <t>MAR753-21E5</t>
  </si>
  <si>
    <t>MAR888-17E0</t>
  </si>
  <si>
    <t>MAR761-13F7</t>
  </si>
  <si>
    <t>MAP570-08D0</t>
  </si>
  <si>
    <t>MAP573-05D5</t>
  </si>
  <si>
    <t>MAR880-22D0</t>
  </si>
  <si>
    <t>MAR753-04F3</t>
  </si>
  <si>
    <t>MAP585-08C4</t>
  </si>
  <si>
    <t>MAR753-15H1</t>
  </si>
  <si>
    <t>MAR373-01E0</t>
  </si>
  <si>
    <t>MAR373-25G2</t>
  </si>
  <si>
    <t>MAP898-11A7</t>
  </si>
  <si>
    <t>MAS254-08B1</t>
  </si>
  <si>
    <t>MAR759-09H1</t>
  </si>
  <si>
    <t>MAR880-07C4</t>
  </si>
  <si>
    <t>MAR755-23F0</t>
  </si>
  <si>
    <t>MAR753-18F2</t>
  </si>
  <si>
    <t>MAR880-06D1</t>
  </si>
  <si>
    <t>MAR759-25H0</t>
  </si>
  <si>
    <t>MAR761-03D4</t>
  </si>
  <si>
    <t>MAR373-21B3</t>
  </si>
  <si>
    <t>MAR373-13F1</t>
  </si>
  <si>
    <t>MAR761-12G4</t>
  </si>
  <si>
    <t>MAR761-19C1</t>
  </si>
  <si>
    <t>MAR889-10F4</t>
  </si>
  <si>
    <t>MAP585-07D1</t>
  </si>
  <si>
    <t>MAR753-17F7</t>
  </si>
  <si>
    <t>MAR760-16G7</t>
  </si>
  <si>
    <t>MAR880-21D5</t>
  </si>
  <si>
    <t>MAP573-12A4</t>
  </si>
  <si>
    <t>MAP585-03F5</t>
  </si>
  <si>
    <t>MAR759-02E1</t>
  </si>
  <si>
    <t>MAR758-03G3</t>
  </si>
  <si>
    <t>MAR373-22A6</t>
  </si>
  <si>
    <t>MAP574-25F4</t>
  </si>
  <si>
    <t>MAR760-21F0</t>
  </si>
  <si>
    <t>MAP898-19D2</t>
  </si>
  <si>
    <t>MAR880-20E2</t>
  </si>
  <si>
    <t>MAR755-08E4</t>
  </si>
  <si>
    <t>MAR753-19E5</t>
  </si>
  <si>
    <t>MAR759-14F2</t>
  </si>
  <si>
    <t>MAP573-02F4</t>
  </si>
  <si>
    <t>MAP574-20B2</t>
  </si>
  <si>
    <t>MAR753-11C2</t>
  </si>
  <si>
    <t>MAR753-07D4</t>
  </si>
  <si>
    <t>MAR760-20F5</t>
  </si>
  <si>
    <t>MAP585-17F4</t>
  </si>
  <si>
    <t>MAR760-07D7</t>
  </si>
  <si>
    <t>MAR760-06E4</t>
  </si>
  <si>
    <t>MAR759-01E6</t>
  </si>
  <si>
    <t>MAS254-07B6</t>
  </si>
  <si>
    <t>MAR753-05E6</t>
  </si>
  <si>
    <t>MAR880-03F0</t>
  </si>
  <si>
    <t>MAP898-02F2</t>
  </si>
  <si>
    <t>MAR373-24G7</t>
  </si>
  <si>
    <t>MAP585-01G7</t>
  </si>
  <si>
    <t>MAR753-14A3</t>
  </si>
  <si>
    <t>MAS254-17E1</t>
  </si>
  <si>
    <t>MAR755-17A1</t>
  </si>
  <si>
    <t>MAR753-08C7</t>
  </si>
  <si>
    <t>MAR753-12B5</t>
  </si>
  <si>
    <t>MAP585-21E2</t>
  </si>
  <si>
    <t>MAR880-14G6</t>
  </si>
  <si>
    <t>MAR759-10A3</t>
  </si>
  <si>
    <t>MAR758-17G2</t>
  </si>
  <si>
    <t>MAR759-07B0</t>
  </si>
  <si>
    <t>MAR880-02F5</t>
  </si>
  <si>
    <t>MAP898-03E5</t>
  </si>
  <si>
    <t>MAR761-08A3</t>
  </si>
  <si>
    <t>MAR753-10C7</t>
  </si>
  <si>
    <t>MAR760-17G2</t>
  </si>
  <si>
    <t>MAR373-06A7</t>
  </si>
  <si>
    <t>MAR880-12A5</t>
  </si>
  <si>
    <t>MAR373-02D3</t>
  </si>
  <si>
    <t>MAR761-18C6</t>
  </si>
  <si>
    <t>MAR753-01H2</t>
  </si>
  <si>
    <t>MAR759-04C7</t>
  </si>
  <si>
    <t>MAR373-12F6</t>
  </si>
  <si>
    <t>MAR373-19B3</t>
  </si>
  <si>
    <t>MAR759-03D4</t>
  </si>
  <si>
    <t>MAR373-14E4</t>
  </si>
  <si>
    <t>MAR761-23A7</t>
  </si>
  <si>
    <t>MAR759-06B5</t>
  </si>
  <si>
    <t>MAP585-05E3</t>
  </si>
  <si>
    <t>MAP573-13H2</t>
  </si>
  <si>
    <t>MAR373-18C0</t>
  </si>
  <si>
    <t>MAP898-21D2</t>
  </si>
  <si>
    <t>MAR761-15E5</t>
  </si>
  <si>
    <t>MAR373-04C1</t>
  </si>
  <si>
    <t>MAR760-09C5</t>
  </si>
  <si>
    <t>MAR760-15A1</t>
  </si>
  <si>
    <t>MAR760-05F1</t>
  </si>
  <si>
    <t>MAR753-23D3</t>
  </si>
  <si>
    <t>MAR373-15D7</t>
  </si>
  <si>
    <t>MAR373-09G3</t>
  </si>
  <si>
    <t>MAR755-07F1</t>
  </si>
  <si>
    <t>MAP573-10B6</t>
  </si>
  <si>
    <t>MAR760-12C0</t>
  </si>
  <si>
    <t>MAR761-16E0</t>
  </si>
  <si>
    <t>MAR761-24A2</t>
  </si>
  <si>
    <t>MAR760-19F0</t>
  </si>
  <si>
    <t>MAR373-11G3</t>
  </si>
  <si>
    <t>MAP573-18E1</t>
  </si>
  <si>
    <t>MAR755-22F5</t>
  </si>
  <si>
    <t>MAR761-04C7</t>
  </si>
  <si>
    <t>POR</t>
  </si>
  <si>
    <t>Wafer NO.</t>
  </si>
  <si>
    <t>Re-Test</t>
  </si>
  <si>
    <t>OTP</t>
  </si>
  <si>
    <t>ProbeCard</t>
  </si>
  <si>
    <t>RL6982-PC-09</t>
  </si>
  <si>
    <t>RL6982-PC-07</t>
  </si>
  <si>
    <t>RL6982-PC-06</t>
  </si>
  <si>
    <t>RL6982-PC-08</t>
  </si>
  <si>
    <t>RL6982-PC-11</t>
  </si>
  <si>
    <t>RL6982-PC-01</t>
  </si>
  <si>
    <t>RL6982-PC-15</t>
  </si>
  <si>
    <t>RL6982-PC-23</t>
  </si>
  <si>
    <t>RL6982-PC-17</t>
  </si>
  <si>
    <t>RL6982-PC-03</t>
  </si>
  <si>
    <t>RL6982-PC-18</t>
  </si>
  <si>
    <t>RL6982-PC-20</t>
  </si>
  <si>
    <t>RL6982-PC-10</t>
  </si>
  <si>
    <t>RL6982-PC-14</t>
  </si>
  <si>
    <t>RL6982-PC-16</t>
  </si>
  <si>
    <t>RL6982-PC-02</t>
  </si>
  <si>
    <t>SCAN</t>
  </si>
  <si>
    <t>BIST</t>
  </si>
  <si>
    <t>CP1</t>
  </si>
  <si>
    <t>DIC</t>
  </si>
  <si>
    <t>Starttime</t>
  </si>
  <si>
    <t>2025-07-04 22:46:38</t>
  </si>
  <si>
    <t>2025-06-30 15:56:48</t>
  </si>
  <si>
    <t>2025-06-30 10:14:52</t>
  </si>
  <si>
    <t>2025-07-05 01:31:24</t>
  </si>
  <si>
    <t>2025-07-01 15:26:44</t>
  </si>
  <si>
    <t>2025-07-01 15:56:57</t>
  </si>
  <si>
    <t>2025-07-01 21:23:26</t>
  </si>
  <si>
    <t>2025-07-04 02:44:26</t>
  </si>
  <si>
    <t>2025-07-05 11:06:11</t>
  </si>
  <si>
    <t>2025-07-02 04:03:25</t>
  </si>
  <si>
    <t>2025-07-06 08:40:55</t>
  </si>
  <si>
    <t>2025-07-04 20:35:40</t>
  </si>
  <si>
    <t>2025-07-01 09:21:53</t>
  </si>
  <si>
    <t>2025-07-02 14:10:20</t>
  </si>
  <si>
    <t>2025-07-01 13:43:05</t>
  </si>
  <si>
    <t>2025-07-05 13:07:49</t>
  </si>
  <si>
    <t>2025-07-01 21:59:45</t>
  </si>
  <si>
    <t>2025-07-06 16:48:10</t>
  </si>
  <si>
    <t>2025-07-05 04:17:52</t>
  </si>
  <si>
    <t>2025-06-30 19:40:48</t>
  </si>
  <si>
    <t>2025-07-05 13:54:02</t>
  </si>
  <si>
    <t>2025-07-02 13:13:20</t>
  </si>
  <si>
    <t>2025-07-01 05:54:32</t>
  </si>
  <si>
    <t>2025-07-02 10:15:38</t>
  </si>
  <si>
    <t>2025-07-05 10:46:24</t>
  </si>
  <si>
    <t>2025-07-01 22:33:04</t>
  </si>
  <si>
    <t>2025-07-05 04:35:10</t>
  </si>
  <si>
    <t>2025-07-02 05:13:13</t>
  </si>
  <si>
    <t>2025-07-01 17:28:08</t>
  </si>
  <si>
    <t>2025-07-06 07:53:11</t>
  </si>
  <si>
    <t>2025-07-02 04:02:21</t>
  </si>
  <si>
    <t>2025-07-03 20:36:15</t>
  </si>
  <si>
    <t>2025-07-01 21:05:26</t>
  </si>
  <si>
    <t>2025-07-05 20:34:08</t>
  </si>
  <si>
    <t>2025-07-03 10:07:15</t>
  </si>
  <si>
    <t>2025-06-30 10:13:41</t>
  </si>
  <si>
    <t>2025-07-03 10:16:47</t>
  </si>
  <si>
    <t>2025-07-02 00:23:04</t>
  </si>
  <si>
    <t>2025-07-05 12:33:21</t>
  </si>
  <si>
    <t>2025-06-29 21:54:09</t>
  </si>
  <si>
    <t>2025-07-05 14:40:23</t>
  </si>
  <si>
    <t>2025-07-04 18:27:23</t>
  </si>
  <si>
    <t>2025-07-01 16:38:01</t>
  </si>
  <si>
    <t>2025-07-06 16:13:49</t>
  </si>
  <si>
    <t>2025-06-30 07:56:03</t>
  </si>
  <si>
    <t>2025-07-04 21:00:33</t>
  </si>
  <si>
    <t>2025-07-04 22:28:28</t>
  </si>
  <si>
    <t>2025-07-05 07:17:39</t>
  </si>
  <si>
    <t>2025-07-02 05:45:46</t>
  </si>
  <si>
    <t>2025-07-05 23:35:54</t>
  </si>
  <si>
    <t>2025-07-04 03:17:04</t>
  </si>
  <si>
    <t>2025-07-05 03:51:02</t>
  </si>
  <si>
    <t>2025-07-02 10:38:48</t>
  </si>
  <si>
    <t>2025-07-01 20:48:05</t>
  </si>
  <si>
    <t>2025-07-02 03:36:44</t>
  </si>
  <si>
    <t>2025-07-01 17:25:36</t>
  </si>
  <si>
    <t>2025-06-30 07:58:08</t>
  </si>
  <si>
    <t>2025-07-03 23:59:53</t>
  </si>
  <si>
    <t>2025-06-30 19:41:36</t>
  </si>
  <si>
    <t>2025-07-05 07:25:09</t>
  </si>
  <si>
    <t>2025-07-04 01:44:58</t>
  </si>
  <si>
    <t>2025-07-04 17:01:33</t>
  </si>
  <si>
    <t>2025-07-06 15:15:47</t>
  </si>
  <si>
    <t>2025-07-01 04:39:51</t>
  </si>
  <si>
    <t>2025-07-05 21:25:14</t>
  </si>
  <si>
    <t>2025-07-01 08:12:52</t>
  </si>
  <si>
    <t>2025-07-05 11:05:45</t>
  </si>
  <si>
    <t>2025-07-04 17:33:11</t>
  </si>
  <si>
    <t>2025-07-02 21:48:11</t>
  </si>
  <si>
    <t>2025-07-03 12:28:32</t>
  </si>
  <si>
    <t>2025-07-01 22:49:57</t>
  </si>
  <si>
    <t>2025-07-05 22:33:59</t>
  </si>
  <si>
    <t>2025-07-03 17:39:59</t>
  </si>
  <si>
    <t>2025-07-06 12:56:14</t>
  </si>
  <si>
    <t>2025-07-06 14:48:40</t>
  </si>
  <si>
    <t>2025-07-06 09:09:46</t>
  </si>
  <si>
    <t>2025-07-06 09:54:49</t>
  </si>
  <si>
    <t>2025-06-30 21:55:56</t>
  </si>
  <si>
    <t>2025-07-01 02:29:06</t>
  </si>
  <si>
    <t>2025-07-05 19:53:55</t>
  </si>
  <si>
    <t>2025-07-06 14:14:18</t>
  </si>
  <si>
    <t>2025-06-30 03:00:34</t>
  </si>
  <si>
    <t>2025-07-06 01:38:43</t>
  </si>
  <si>
    <t>2025-07-03 04:13:09</t>
  </si>
  <si>
    <t>2025-07-04 16:15:41</t>
  </si>
  <si>
    <t>2025-07-06 08:40:52</t>
  </si>
  <si>
    <t>2025-07-02 06:58:21</t>
  </si>
  <si>
    <t>2025-07-06 10:39:10</t>
  </si>
  <si>
    <t>2025-07-05 17:21:15</t>
  </si>
  <si>
    <t>2025-07-04 08:40:06</t>
  </si>
  <si>
    <t>2025-07-05 19:31:30</t>
  </si>
  <si>
    <t>2025-06-30 16:27:26</t>
  </si>
  <si>
    <t>2025-06-30 14:57:58</t>
  </si>
  <si>
    <t>2025-07-03 10:11:19</t>
  </si>
  <si>
    <t>2025-07-01 23:34:54</t>
  </si>
  <si>
    <t>2025-07-06 10:16:50</t>
  </si>
  <si>
    <t>2025-07-03 05:10:05</t>
  </si>
  <si>
    <t>2025-07-03 21:07:37</t>
  </si>
  <si>
    <t>2025-07-03 16:32:05</t>
  </si>
  <si>
    <t>2025-07-01 10:51:42</t>
  </si>
  <si>
    <t>2025-07-05 16:57:05</t>
  </si>
  <si>
    <t>2025-07-03 16:13:19</t>
  </si>
  <si>
    <t>2025-07-01 16:36:39</t>
  </si>
  <si>
    <t>2025-07-02 12:05:09</t>
  </si>
  <si>
    <t>2025-07-01 04:03:52</t>
  </si>
  <si>
    <t>2025-07-06 02:46:18</t>
  </si>
  <si>
    <t>2025-07-05 02:07:58</t>
  </si>
  <si>
    <t>2025-07-04 23:43:34</t>
  </si>
  <si>
    <t>2025-06-30 08:37:34</t>
  </si>
  <si>
    <t>2025-07-02 10:49:09</t>
  </si>
  <si>
    <t>2025-07-02 09:21:18</t>
  </si>
  <si>
    <t>2025-06-30 12:50:26</t>
  </si>
  <si>
    <t>2025-06-29 20:04:21</t>
  </si>
  <si>
    <t>2025-07-06 06:55:37</t>
  </si>
  <si>
    <t>2025-07-06 03:35:02</t>
  </si>
  <si>
    <t>2025-07-06 14:33:49</t>
  </si>
  <si>
    <t>2025-06-29 23:38:02</t>
  </si>
  <si>
    <t>2025-07-04 06:57:29</t>
  </si>
  <si>
    <t>2025-07-05 06:23:14</t>
  </si>
  <si>
    <t>2025-07-04 08:54:36</t>
  </si>
  <si>
    <t>2025-07-04 05:20:17</t>
  </si>
  <si>
    <t>2025-07-04 15:13:01</t>
  </si>
  <si>
    <t>2025-07-02 15:58:19</t>
  </si>
  <si>
    <t>2025-07-04 01:07:08</t>
  </si>
  <si>
    <t>2025-07-03 00:32:31</t>
  </si>
  <si>
    <t>2025-07-05 21:38:48</t>
  </si>
  <si>
    <t>2025-07-05 12:49:12</t>
  </si>
  <si>
    <t>2025-07-05 05:37:36</t>
  </si>
  <si>
    <t>2025-07-02 21:50:04</t>
  </si>
  <si>
    <t>2025-07-06 01:40:39</t>
  </si>
  <si>
    <t>2025-07-03 22:57:03</t>
  </si>
  <si>
    <t>2025-07-06 02:41:54</t>
  </si>
  <si>
    <t>2025-07-01 14:26:00</t>
  </si>
  <si>
    <t>2025-07-04 03:31:32</t>
  </si>
  <si>
    <t>2025-07-06 12:41:17</t>
  </si>
  <si>
    <t>2025-07-06 09:10:31</t>
  </si>
  <si>
    <t>2025-07-01 15:13:01</t>
  </si>
  <si>
    <t>2025-07-06 03:02:38</t>
  </si>
  <si>
    <t>2025-07-03 04:09:47</t>
  </si>
  <si>
    <t>2025-07-05 21:16:45</t>
  </si>
  <si>
    <t>2025-07-04 23:25:36</t>
  </si>
  <si>
    <t>2025-07-06 03:32:34</t>
  </si>
  <si>
    <t>2025-07-03 13:00:52</t>
  </si>
  <si>
    <t>2025-07-02 22:05:58</t>
  </si>
  <si>
    <t>2025-07-04 01:43:54</t>
  </si>
  <si>
    <t>2025-06-30 21:02:21</t>
  </si>
  <si>
    <t>2025-07-02 21:49:20</t>
  </si>
  <si>
    <t>2025-07-02 22:28:34</t>
  </si>
  <si>
    <t>2025-07-02 03:32:05</t>
  </si>
  <si>
    <t>2025-07-06 02:40:52</t>
  </si>
  <si>
    <t>2025-07-01 04:09:02</t>
  </si>
  <si>
    <t>2025-07-06 17:15:46</t>
  </si>
  <si>
    <t>2025-07-05 07:18:38</t>
  </si>
  <si>
    <t>2025-07-04 19:23:30</t>
  </si>
  <si>
    <t>2025-06-29 20:24:04</t>
  </si>
  <si>
    <t>2025-07-02 09:47:22</t>
  </si>
  <si>
    <t>2025-07-03 10:21:36</t>
  </si>
  <si>
    <t>2025-07-06 13:48:38</t>
  </si>
  <si>
    <t>2025-07-01 01:18:39</t>
  </si>
  <si>
    <t>2025-07-01 21:25:01</t>
  </si>
  <si>
    <t>2025-07-03 23:54:52</t>
  </si>
  <si>
    <t>2025-06-30 13:02:49</t>
  </si>
  <si>
    <t>2025-07-02 06:42:52</t>
  </si>
  <si>
    <t>2025-06-30 19:10:22</t>
  </si>
  <si>
    <t>2025-06-30 02:28:02</t>
  </si>
  <si>
    <t>2025-07-03 19:26:05</t>
  </si>
  <si>
    <t>2025-07-01 15:06:00</t>
  </si>
  <si>
    <t>2025-07-06 00:51:10</t>
  </si>
  <si>
    <t>2025-07-05 15:12:42</t>
  </si>
  <si>
    <t>2025-07-05 06:42:19</t>
  </si>
  <si>
    <t>2025-07-05 00:07:41</t>
  </si>
  <si>
    <t>2025-07-06 17:34:16</t>
  </si>
  <si>
    <t>2025-07-02 21:59:50</t>
  </si>
  <si>
    <t>2025-07-05 15:09:20</t>
  </si>
  <si>
    <t>2025-07-03 16:47:25</t>
  </si>
  <si>
    <t>2025-07-04 14:08:22</t>
  </si>
  <si>
    <t>2025-07-04 09:18:27</t>
  </si>
  <si>
    <t>2025-07-06 09:48:01</t>
  </si>
  <si>
    <t>2025-07-06 20:54:34</t>
  </si>
  <si>
    <t>2025-07-05 13:11:14</t>
  </si>
  <si>
    <t>2025-07-01 14:01:40</t>
  </si>
  <si>
    <t>2025-07-01 22:30:16</t>
  </si>
  <si>
    <t>2025-07-01 10:17:55</t>
  </si>
  <si>
    <t>2025-07-03 19:06:23</t>
  </si>
  <si>
    <t>2025-07-05 16:00:30</t>
  </si>
  <si>
    <t>2025-07-04 17:06:56</t>
  </si>
  <si>
    <t>2025-07-02 09:47:55</t>
  </si>
  <si>
    <t>2025-07-03 19:11:49</t>
  </si>
  <si>
    <t>2025-07-06 11:51:51</t>
  </si>
  <si>
    <t>2025-06-30 01:11:30</t>
  </si>
  <si>
    <t>2025-07-02 11:36:05</t>
  </si>
  <si>
    <t>2025-07-04 23:21:52</t>
  </si>
  <si>
    <t>2025-06-30 04:05:54</t>
  </si>
  <si>
    <t>2025-07-03 13:46:34</t>
  </si>
  <si>
    <t>2025-07-04 17:15:28</t>
  </si>
  <si>
    <t>2025-07-04 15:18:39</t>
  </si>
  <si>
    <t>2025-06-29 23:59:07</t>
  </si>
  <si>
    <t>2025-07-04 02:25:11</t>
  </si>
  <si>
    <t>2025-07-02 02:58:54</t>
  </si>
  <si>
    <t>2025-06-30 02:14:00</t>
  </si>
  <si>
    <t>2025-06-30 01:10:21</t>
  </si>
  <si>
    <t>2025-07-05 11:07:23</t>
  </si>
  <si>
    <t>2025-07-05 09:54:00</t>
  </si>
  <si>
    <t>2025-07-03 05:09:15</t>
  </si>
  <si>
    <t>2025-06-30 00:17:12</t>
  </si>
  <si>
    <t>2025-07-05 20:41:56</t>
  </si>
  <si>
    <t>2025-07-01 02:07:31</t>
  </si>
  <si>
    <t>2025-07-04 08:43:46</t>
  </si>
  <si>
    <t>2025-07-02 07:26:11</t>
  </si>
  <si>
    <t>2025-07-05 08:56:34</t>
  </si>
  <si>
    <t>2025-07-02 22:43:21</t>
  </si>
  <si>
    <t>2025-07-01 23:25:41</t>
  </si>
  <si>
    <t>2025-07-01 08:03:07</t>
  </si>
  <si>
    <t>2025-07-06 03:43:50</t>
  </si>
  <si>
    <t>2025-07-05 14:08:47</t>
  </si>
  <si>
    <t>2025-06-30 01:06:44</t>
  </si>
  <si>
    <t>2025-07-03 21:17:42</t>
  </si>
  <si>
    <t>2025-07-03 16:46:32</t>
  </si>
  <si>
    <t>2025-06-30 14:11:00</t>
  </si>
  <si>
    <t>2025-06-30 05:22:12</t>
  </si>
  <si>
    <t>2025-07-03 13:11:43</t>
  </si>
  <si>
    <t>2025-07-04 09:34:14</t>
  </si>
  <si>
    <t>2025-07-01 01:23:04</t>
  </si>
  <si>
    <t>2025-07-05 05:53:15</t>
  </si>
  <si>
    <t>2025-06-30 10:54:08</t>
  </si>
  <si>
    <t>2025-06-30 04:47:07</t>
  </si>
  <si>
    <t>2025-07-02 01:17:52</t>
  </si>
  <si>
    <t>2025-06-29 18:58:50</t>
  </si>
  <si>
    <t>2025-07-04 01:10:35</t>
  </si>
  <si>
    <t>2025-07-06 15:43:55</t>
  </si>
  <si>
    <t>2025-07-06 04:58:20</t>
  </si>
  <si>
    <t>2025-07-03 12:06:56</t>
  </si>
  <si>
    <t>2025-07-05 22:26:52</t>
  </si>
  <si>
    <t>2025-07-04 10:56:03</t>
  </si>
  <si>
    <t>2025-06-30 05:28:17</t>
  </si>
  <si>
    <t>2025-06-30 22:41:02</t>
  </si>
  <si>
    <t>2025-07-04 15:41:29</t>
  </si>
  <si>
    <t>2025-07-03 19:39:37</t>
  </si>
  <si>
    <t>2025-07-05 18:18:53</t>
  </si>
  <si>
    <t>2025-07-05 21:55:36</t>
  </si>
  <si>
    <t>2025-07-04 12:35:47</t>
  </si>
  <si>
    <t>2025-07-04 10:08:49</t>
  </si>
  <si>
    <t>2025-07-03 10:38:12</t>
  </si>
  <si>
    <t>2025-07-02 22:00:42</t>
  </si>
  <si>
    <t>2025-07-06 11:07:44</t>
  </si>
  <si>
    <t>2025-07-01 07:52:48</t>
  </si>
  <si>
    <t>2025-07-03 06:51:28</t>
  </si>
  <si>
    <t>2025-06-30 06:38:11</t>
  </si>
  <si>
    <t>2025-07-03 10:50:47</t>
  </si>
  <si>
    <t>2025-07-05 07:11:01</t>
  </si>
  <si>
    <t>2025-07-05 05:25:37</t>
  </si>
  <si>
    <t>2025-06-29 18:20:08</t>
  </si>
  <si>
    <t>2025-07-03 00:00:48</t>
  </si>
  <si>
    <t>2025-07-03 23:55:45</t>
  </si>
  <si>
    <t>2025-07-01 20:53:35</t>
  </si>
  <si>
    <t>2025-07-02 04:27:13</t>
  </si>
  <si>
    <t>2025-07-02 13:28:37</t>
  </si>
  <si>
    <t>2025-07-02 09:03:49</t>
  </si>
  <si>
    <t>2025-07-01 03:09:13</t>
  </si>
  <si>
    <t>2025-07-03 04:32:40</t>
  </si>
  <si>
    <t>2025-07-04 21:16:56</t>
  </si>
  <si>
    <t>2025-07-01 21:43:34</t>
  </si>
  <si>
    <t>2025-07-06 16:05:34</t>
  </si>
  <si>
    <t>2025-07-01 04:56:10</t>
  </si>
  <si>
    <t>2025-07-02 22:05:24</t>
  </si>
  <si>
    <t>2025-07-01 00:58:48</t>
  </si>
  <si>
    <t>2025-06-29 17:58:03</t>
  </si>
  <si>
    <t>2025-06-29 22:30:05</t>
  </si>
  <si>
    <t>2025-07-05 00:27:20</t>
  </si>
  <si>
    <t>2025-07-05 19:43:52</t>
  </si>
  <si>
    <t>2025-07-01 02:16:03</t>
  </si>
  <si>
    <t>2025-06-29 18:52:25</t>
  </si>
  <si>
    <t>2025-06-30 13:10:08</t>
  </si>
  <si>
    <t>2025-07-01 21:16:06</t>
  </si>
  <si>
    <t>2025-07-01 07:07:53</t>
  </si>
  <si>
    <t>2025-07-01 10:04:16</t>
  </si>
  <si>
    <t>2025-06-30 19:12:08</t>
  </si>
  <si>
    <t>2025-07-01 14:40:55</t>
  </si>
  <si>
    <t>2025-06-29 21:17:27</t>
  </si>
  <si>
    <t>2025-06-29 21:56:55</t>
  </si>
  <si>
    <t>2025-06-30 06:05:38</t>
  </si>
  <si>
    <t>OC</t>
  </si>
  <si>
    <t>Endtime</t>
  </si>
  <si>
    <t>2025-07-05 03:21:38</t>
  </si>
  <si>
    <t>2025-06-30 21:56:31</t>
  </si>
  <si>
    <t>2025-06-30 15:53:30</t>
  </si>
  <si>
    <t>2025-07-05 07:22:20</t>
  </si>
  <si>
    <t>2025-07-01 22:44:57</t>
  </si>
  <si>
    <t>2025-07-01 22:27:17</t>
  </si>
  <si>
    <t>2025-07-01 21:36:23</t>
  </si>
  <si>
    <t>2025-07-04 08:35:56</t>
  </si>
  <si>
    <t>2025-07-05 11:57:32</t>
  </si>
  <si>
    <t>2025-07-02 10:35:31</t>
  </si>
  <si>
    <t>2025-07-06 14:31:10</t>
  </si>
  <si>
    <t>2025-07-05 04:53:42</t>
  </si>
  <si>
    <t>2025-07-01 15:53:22</t>
  </si>
  <si>
    <t>2025-07-02 14:50:49</t>
  </si>
  <si>
    <t>2025-07-01 20:33:05</t>
  </si>
  <si>
    <t>2025-07-05 19:06:51</t>
  </si>
  <si>
    <t>2025-07-02 04:00:24</t>
  </si>
  <si>
    <t>2025-07-06 23:10:30</t>
  </si>
  <si>
    <t>2025-07-05 10:13:23</t>
  </si>
  <si>
    <t>2025-07-01 02:25:57</t>
  </si>
  <si>
    <t>2025-07-05 19:51:09</t>
  </si>
  <si>
    <t>2025-07-02 19:55:34</t>
  </si>
  <si>
    <t>2025-07-01 12:53:03</t>
  </si>
  <si>
    <t>2025-07-02 16:10:26</t>
  </si>
  <si>
    <t>2025-07-05 11:02:06</t>
  </si>
  <si>
    <t>2025-07-02 05:09:16</t>
  </si>
  <si>
    <t>2025-07-05 04:47:19</t>
  </si>
  <si>
    <t>2025-07-02 12:02:23</t>
  </si>
  <si>
    <t>2025-07-01 19:24:30</t>
  </si>
  <si>
    <t>2025-07-06 14:10:45</t>
  </si>
  <si>
    <t>2025-07-02 10:11:57</t>
  </si>
  <si>
    <t>2025-07-03 23:33:41</t>
  </si>
  <si>
    <t>2025-07-01 21:20:43</t>
  </si>
  <si>
    <t>2025-07-06 02:38:13</t>
  </si>
  <si>
    <t>2025-07-03 12:25:43</t>
  </si>
  <si>
    <t>2025-06-30 17:49:27</t>
  </si>
  <si>
    <t>2025-07-03 16:27:56</t>
  </si>
  <si>
    <t>2025-07-02 00:35:08</t>
  </si>
  <si>
    <t>2025-07-05 13:04:19</t>
  </si>
  <si>
    <t>2025-06-30 05:25:11</t>
  </si>
  <si>
    <t>2025-07-05 21:22:35</t>
  </si>
  <si>
    <t>2025-07-05 01:28:40</t>
  </si>
  <si>
    <t>2025-07-01 22:36:52</t>
  </si>
  <si>
    <t>2025-07-06 22:39:14</t>
  </si>
  <si>
    <t>2025-06-30 14:07:31</t>
  </si>
  <si>
    <t>2025-07-05 03:42:23</t>
  </si>
  <si>
    <t>2025-07-05 01:12:59</t>
  </si>
  <si>
    <t>2025-07-05 07:43:14</t>
  </si>
  <si>
    <t>2025-07-02 12:12:26</t>
  </si>
  <si>
    <t>2025-07-06 06:35:06</t>
  </si>
  <si>
    <t>2025-07-04 09:15:48</t>
  </si>
  <si>
    <t>2025-07-05 09:50:40</t>
  </si>
  <si>
    <t>2025-07-02 16:56:21</t>
  </si>
  <si>
    <t>2025-07-01 21:02:46</t>
  </si>
  <si>
    <t>2025-07-02 06:39:27</t>
  </si>
  <si>
    <t>2025-07-01 23:30:43</t>
  </si>
  <si>
    <t>2025-06-30 14:55:01</t>
  </si>
  <si>
    <t>2025-07-04 01:53:53</t>
  </si>
  <si>
    <t>2025-07-01 02:04:28</t>
  </si>
  <si>
    <t>2025-07-05 13:51:14</t>
  </si>
  <si>
    <t>2025-07-04 10:52:25</t>
  </si>
  <si>
    <t>2025-07-04 17:12:47</t>
  </si>
  <si>
    <t>2025-07-06 21:13:54</t>
  </si>
  <si>
    <t>2025-07-01 10:47:31</t>
  </si>
  <si>
    <t>2025-07-06 03:29:41</t>
  </si>
  <si>
    <t>2025-07-01 21:56:42</t>
  </si>
  <si>
    <t>2025-07-05 17:18:29</t>
  </si>
  <si>
    <t>2025-07-05 00:00:13</t>
  </si>
  <si>
    <t>2025-07-03 04:22:34</t>
  </si>
  <si>
    <t>2025-07-03 19:37:45</t>
  </si>
  <si>
    <t>2025-07-02 06:55:10</t>
  </si>
  <si>
    <t>2025-07-06 04:55:37</t>
  </si>
  <si>
    <t>2025-07-03 23:51:42</t>
  </si>
  <si>
    <t>2025-07-06 18:56:56</t>
  </si>
  <si>
    <t>2025-07-06 20:56:36</t>
  </si>
  <si>
    <t>2025-07-06 15:12:22</t>
  </si>
  <si>
    <t>2025-07-06 16:02:30</t>
  </si>
  <si>
    <t>2025-07-01 00:56:12</t>
  </si>
  <si>
    <t>2025-07-01 09:19:03</t>
  </si>
  <si>
    <t>2025-07-06 02:39:07</t>
  </si>
  <si>
    <t>2025-07-06 21:05:01</t>
  </si>
  <si>
    <t>2025-06-30 09:27:53</t>
  </si>
  <si>
    <t>2025-07-06 07:49:42</t>
  </si>
  <si>
    <t>2025-07-03 10:12:39</t>
  </si>
  <si>
    <t>2025-07-04 23:40:02</t>
  </si>
  <si>
    <t>2025-07-06 14:45:53</t>
  </si>
  <si>
    <t>2025-07-02 12:58:02</t>
  </si>
  <si>
    <t>2025-07-06 16:11:00</t>
  </si>
  <si>
    <t>2025-07-05 23:33:03</t>
  </si>
  <si>
    <t>2025-07-04 15:19:38</t>
  </si>
  <si>
    <t>2025-07-06 01:35:51</t>
  </si>
  <si>
    <t>2025-06-30 23:57:20</t>
  </si>
  <si>
    <t>2025-06-30 20:59:21</t>
  </si>
  <si>
    <t>2025-07-03 12:57:41</t>
  </si>
  <si>
    <t>2025-07-02 05:41:32</t>
  </si>
  <si>
    <t>2025-07-06 10:21:54</t>
  </si>
  <si>
    <t>2025-07-03 12:04:12</t>
  </si>
  <si>
    <t>2025-07-04 03:14:26</t>
  </si>
  <si>
    <t>2025-07-03 22:34:06</t>
  </si>
  <si>
    <t>2025-07-01 17:21:27</t>
  </si>
  <si>
    <t>2025-07-05 23:58:35</t>
  </si>
  <si>
    <t>2025-07-03 19:29:17</t>
  </si>
  <si>
    <t>2025-07-01 23:23:22</t>
  </si>
  <si>
    <t>2025-07-02 18:48:24</t>
  </si>
  <si>
    <t>2025-07-01 04:05:36</t>
  </si>
  <si>
    <t>2025-07-06 16:45:09</t>
  </si>
  <si>
    <t>2025-07-05 11:04:45</t>
  </si>
  <si>
    <t>2025-07-05 05:49:40</t>
  </si>
  <si>
    <t>2025-06-30 14:45:01</t>
  </si>
  <si>
    <t>2025-07-02 17:07:45</t>
  </si>
  <si>
    <t>2025-07-02 10:46:28</t>
  </si>
  <si>
    <t>2025-06-30 19:03:56</t>
  </si>
  <si>
    <t>2025-06-30 02:10:57</t>
  </si>
  <si>
    <t>2025-07-06 12:52:37</t>
  </si>
  <si>
    <t>2025-07-06 09:45:19</t>
  </si>
  <si>
    <t>2025-07-06 20:48:27</t>
  </si>
  <si>
    <t>2025-06-30 04:49:22</t>
  </si>
  <si>
    <t>2025-07-04 13:17:17</t>
  </si>
  <si>
    <t>2025-07-05 14:37:42</t>
  </si>
  <si>
    <t>2025-07-04 15:36:57</t>
  </si>
  <si>
    <t>2025-07-04 12:01:06</t>
  </si>
  <si>
    <t>2025-07-04 21:13:32</t>
  </si>
  <si>
    <t>2025-07-02 15:58:37</t>
  </si>
  <si>
    <t>2025-07-04 08:40:18</t>
  </si>
  <si>
    <t>2025-07-03 06:47:54</t>
  </si>
  <si>
    <t>2025-07-06 03:40:46</t>
  </si>
  <si>
    <t>2025-07-05 21:10:55</t>
  </si>
  <si>
    <t>2025-07-05 05:47:23</t>
  </si>
  <si>
    <t>2025-07-03 04:04:36</t>
  </si>
  <si>
    <t>2025-07-06 09:06:23</t>
  </si>
  <si>
    <t>2025-07-04 05:17:14</t>
  </si>
  <si>
    <t>2025-07-06 08:38:03</t>
  </si>
  <si>
    <t>2025-07-01 21:21:23</t>
  </si>
  <si>
    <t>2025-07-04 10:14:41</t>
  </si>
  <si>
    <t>2025-07-06 15:41:16</t>
  </si>
  <si>
    <t>2025-07-06 16:02:53</t>
  </si>
  <si>
    <t>2025-07-01 21:13:24</t>
  </si>
  <si>
    <t>2025-07-06 09:06:18</t>
  </si>
  <si>
    <t>2025-07-03 10:18:34</t>
  </si>
  <si>
    <t>2025-07-06 03:32:18</t>
  </si>
  <si>
    <t>2025-07-05 06:18:25</t>
  </si>
  <si>
    <t>2025-07-06 10:26:30</t>
  </si>
  <si>
    <t>2025-07-03 19:03:13</t>
  </si>
  <si>
    <t>2025-07-03 04:34:26</t>
  </si>
  <si>
    <t>2025-07-04 08:51:15</t>
  </si>
  <si>
    <t>2025-07-01 03:06:14</t>
  </si>
  <si>
    <t>2025-07-03 04:08:59</t>
  </si>
  <si>
    <t>2025-07-03 04:47:19</t>
  </si>
  <si>
    <t>2025-07-02 09:43:46</t>
  </si>
  <si>
    <t>2025-07-06 08:38:18</t>
  </si>
  <si>
    <t>2025-07-01 10:14:26</t>
  </si>
  <si>
    <t>2025-07-06 23:41:08</t>
  </si>
  <si>
    <t>2025-07-05 14:05:52</t>
  </si>
  <si>
    <t>2025-07-05 00:23:38</t>
  </si>
  <si>
    <t>2025-06-30 02:23:59</t>
  </si>
  <si>
    <t>2025-07-02 16:08:20</t>
  </si>
  <si>
    <t>2025-07-03 16:43:30</t>
  </si>
  <si>
    <t>2025-07-06 20:01:11</t>
  </si>
  <si>
    <t>2025-07-01 07:50:07</t>
  </si>
  <si>
    <t>2025-07-02 03:28:26</t>
  </si>
  <si>
    <t>2025-07-04 06:05:08</t>
  </si>
  <si>
    <t>2025-06-30 19:08:31</t>
  </si>
  <si>
    <t>2025-07-02 12:51:55</t>
  </si>
  <si>
    <t>2025-07-01 01:15:53</t>
  </si>
  <si>
    <t>2025-06-30 08:33:08</t>
  </si>
  <si>
    <t>2025-07-04 01:40:21</t>
  </si>
  <si>
    <t>2025-07-01 21:38:09</t>
  </si>
  <si>
    <t>2025-07-06 06:51:59</t>
  </si>
  <si>
    <t>2025-07-05 21:35:46</t>
  </si>
  <si>
    <t>2025-07-05 12:45:53</t>
  </si>
  <si>
    <t>2025-07-05 06:18:50</t>
  </si>
  <si>
    <t>2025-07-06 19:37:40</t>
  </si>
  <si>
    <t>2025-07-03 04:30:02</t>
  </si>
  <si>
    <t>2025-07-05 21:14:01</t>
  </si>
  <si>
    <t>2025-07-03 22:52:52</t>
  </si>
  <si>
    <t>2025-07-04 20:32:57</t>
  </si>
  <si>
    <t>2025-07-04 15:16:02</t>
  </si>
  <si>
    <t>2025-07-06 15:54:34</t>
  </si>
  <si>
    <t>2025-07-06 21:26:20</t>
  </si>
  <si>
    <t>2025-07-05 19:27:20</t>
  </si>
  <si>
    <t>2025-07-01 16:03:20</t>
  </si>
  <si>
    <t>2025-07-01 22:45:26</t>
  </si>
  <si>
    <t>2025-07-01 16:34:37</t>
  </si>
  <si>
    <t>2025-07-06 10:43:36</t>
  </si>
  <si>
    <t>2025-07-04 01:07:26</t>
  </si>
  <si>
    <t>2025-07-05 22:05:24</t>
  </si>
  <si>
    <t>2025-07-04 23:21:59</t>
  </si>
  <si>
    <t>2025-07-02 10:32:24</t>
  </si>
  <si>
    <t>2025-07-04 01:29:00</t>
  </si>
  <si>
    <t>2025-07-06 18:01:43</t>
  </si>
  <si>
    <t>2025-06-30 07:14:23</t>
  </si>
  <si>
    <t>2025-07-02 17:54:23</t>
  </si>
  <si>
    <t>2025-07-05 06:20:32</t>
  </si>
  <si>
    <t>2025-06-30 10:11:35</t>
  </si>
  <si>
    <t>2025-07-03 21:13:47</t>
  </si>
  <si>
    <t>2025-07-04 23:19:11</t>
  </si>
  <si>
    <t>2025-07-04 21:27:02</t>
  </si>
  <si>
    <t>2025-06-30 06:02:54</t>
  </si>
  <si>
    <t>2025-07-04 07:40:11</t>
  </si>
  <si>
    <t>2025-07-02 09:00:28</t>
  </si>
  <si>
    <t>2025-06-30 08:19:27</t>
  </si>
  <si>
    <t>2025-06-30 07:55:09</t>
  </si>
  <si>
    <t>2025-07-05 17:28:14</t>
  </si>
  <si>
    <t>2025-07-05 15:57:05</t>
  </si>
  <si>
    <t>2025-07-03 13:31:42</t>
  </si>
  <si>
    <t>2025-06-30 06:34:34</t>
  </si>
  <si>
    <t>2025-07-06 02:43:20</t>
  </si>
  <si>
    <t>2025-07-01 08:09:48</t>
  </si>
  <si>
    <t>2025-07-04 15:09:36</t>
  </si>
  <si>
    <t>2025-07-02 13:25:55</t>
  </si>
  <si>
    <t>2025-07-05 15:06:37</t>
  </si>
  <si>
    <t>2025-07-03 05:05:08</t>
  </si>
  <si>
    <t>2025-07-01 23:34:40</t>
  </si>
  <si>
    <t>2025-07-01 14:22:24</t>
  </si>
  <si>
    <t>2025-07-06 09:51:46</t>
  </si>
  <si>
    <t>2025-07-05 20:38:58</t>
  </si>
  <si>
    <t>2025-06-30 07:19:03</t>
  </si>
  <si>
    <t>2025-07-04 03:28:29</t>
  </si>
  <si>
    <t>2025-07-03 22:54:02</t>
  </si>
  <si>
    <t>2025-06-30 20:19:33</t>
  </si>
  <si>
    <t>2025-06-30 08:43:02</t>
  </si>
  <si>
    <t>2025-07-03 19:35:54</t>
  </si>
  <si>
    <t>2025-07-04 15:38:19</t>
  </si>
  <si>
    <t>2025-07-01 07:59:30</t>
  </si>
  <si>
    <t>2025-07-05 12:02:43</t>
  </si>
  <si>
    <t>2025-06-30 17:11:01</t>
  </si>
  <si>
    <t>2025-06-30 10:50:55</t>
  </si>
  <si>
    <t>2025-07-02 07:23:30</t>
  </si>
  <si>
    <t>2025-06-30 01:08:06</t>
  </si>
  <si>
    <t>2025-07-04 07:17:28</t>
  </si>
  <si>
    <t>2025-07-06 21:14:43</t>
  </si>
  <si>
    <t>2025-07-06 11:05:03</t>
  </si>
  <si>
    <t>2025-07-03 19:09:03</t>
  </si>
  <si>
    <t>2025-07-06 01:59:00</t>
  </si>
  <si>
    <t>2025-07-04 17:03:16</t>
  </si>
  <si>
    <t>2025-06-30 11:57:41</t>
  </si>
  <si>
    <t>2025-07-01 01:28:03</t>
  </si>
  <si>
    <t>2025-07-04 21:44:13</t>
  </si>
  <si>
    <t>2025-07-04 01:41:18</t>
  </si>
  <si>
    <t>2025-07-06 00:47:32</t>
  </si>
  <si>
    <t>2025-07-06 04:00:41</t>
  </si>
  <si>
    <t>2025-07-04 16:24:03</t>
  </si>
  <si>
    <t>2025-07-04 18:23:24</t>
  </si>
  <si>
    <t>2025-07-03 16:44:42</t>
  </si>
  <si>
    <t>2025-07-03 04:26:13</t>
  </si>
  <si>
    <t>2025-07-06 17:13:01</t>
  </si>
  <si>
    <t>2025-07-01 14:10:06</t>
  </si>
  <si>
    <t>2025-07-03 13:08:03</t>
  </si>
  <si>
    <t>2025-06-30 12:59:10</t>
  </si>
  <si>
    <t>2025-07-03 17:37:01</t>
  </si>
  <si>
    <t>2025-07-05 13:29:33</t>
  </si>
  <si>
    <t>2025-07-05 05:34:31</t>
  </si>
  <si>
    <t>2025-06-30 01:07:23</t>
  </si>
  <si>
    <t>2025-07-03 06:04:28</t>
  </si>
  <si>
    <t>2025-07-04 05:05:31</t>
  </si>
  <si>
    <t>2025-07-02 02:55:39</t>
  </si>
  <si>
    <t>2025-07-02 10:36:06</t>
  </si>
  <si>
    <t>2025-07-02 19:32:26</t>
  </si>
  <si>
    <t>2025-07-02 16:08:19</t>
  </si>
  <si>
    <t>2025-07-01 10:01:13</t>
  </si>
  <si>
    <t>2025-07-03 10:35:34</t>
  </si>
  <si>
    <t>2025-07-05 03:47:36</t>
  </si>
  <si>
    <t>2025-07-01 15:17:26</t>
  </si>
  <si>
    <t>2025-07-02 04:23:32</t>
  </si>
  <si>
    <t>2025-07-06 22:16:43</t>
  </si>
  <si>
    <t>2025-07-01 07:04:41</t>
  </si>
  <si>
    <t>2025-07-03 04:33:23</t>
  </si>
  <si>
    <t>2025-07-01 07:02:38</t>
  </si>
  <si>
    <t>2025-06-30 00:13:36</t>
  </si>
  <si>
    <t>2025-06-30 04:44:28</t>
  </si>
  <si>
    <t>2025-07-05 06:35:40</t>
  </si>
  <si>
    <t>2025-07-05 22:35:15</t>
  </si>
  <si>
    <t>2025-07-01 08:38:42</t>
  </si>
  <si>
    <t>2025-06-30 01:02:32</t>
  </si>
  <si>
    <t>2025-06-30 19:37:58</t>
  </si>
  <si>
    <t>2025-07-02 03:20:57</t>
  </si>
  <si>
    <t>2025-07-01 13:26:58</t>
  </si>
  <si>
    <t>2025-07-01 16:33:41</t>
  </si>
  <si>
    <t>2025-07-01 01:19:23</t>
  </si>
  <si>
    <t>2025-07-01 20:50:18</t>
  </si>
  <si>
    <t>2025-06-30 04:02:17</t>
  </si>
  <si>
    <t>2025-06-30 04:02:35</t>
  </si>
  <si>
    <t>2025-06-30 12:47:41</t>
  </si>
  <si>
    <t>Week</t>
  </si>
  <si>
    <t>Month</t>
  </si>
  <si>
    <t>2025-07</t>
  </si>
  <si>
    <t>2025-06</t>
  </si>
  <si>
    <t>Program</t>
  </si>
  <si>
    <t>RL6982_HD_TA01</t>
  </si>
  <si>
    <t>Version(ECN)</t>
  </si>
  <si>
    <t>RL6982_HD_TA01_V03</t>
  </si>
  <si>
    <t>HDMI</t>
  </si>
  <si>
    <t>Pass Die</t>
  </si>
  <si>
    <t>SD_OTHER</t>
  </si>
  <si>
    <t>Total Die</t>
  </si>
  <si>
    <t>PLL</t>
  </si>
  <si>
    <t>LDO</t>
  </si>
  <si>
    <t>DDR</t>
  </si>
  <si>
    <t>EARC</t>
  </si>
  <si>
    <t>GPIO</t>
  </si>
  <si>
    <t>PIF</t>
  </si>
  <si>
    <t>USB</t>
  </si>
  <si>
    <t>SAF</t>
  </si>
  <si>
    <t>BF</t>
  </si>
  <si>
    <t>TDF_HV</t>
  </si>
  <si>
    <t>SDD_LV</t>
  </si>
  <si>
    <t>TDF_LV</t>
  </si>
  <si>
    <t>BIST_HV</t>
  </si>
  <si>
    <t>BIST_LV</t>
  </si>
  <si>
    <t>2025-06-30-2025-07-06</t>
  </si>
  <si>
    <t>Order</t>
  </si>
  <si>
    <t>Item</t>
  </si>
  <si>
    <t>Bin</t>
  </si>
  <si>
    <t>Test program</t>
  </si>
  <si>
    <t>Test voltage</t>
  </si>
  <si>
    <t>Fail Type</t>
  </si>
  <si>
    <t>&gt;10%</t>
  </si>
  <si>
    <t>&gt;avg*2</t>
  </si>
  <si>
    <t>Max</t>
  </si>
  <si>
    <t>Avg %</t>
  </si>
  <si>
    <t>Highlight %</t>
  </si>
  <si>
    <t>TOP</t>
  </si>
  <si>
    <t>wafer_count=4482</t>
  </si>
  <si>
    <t>TOP1</t>
  </si>
  <si>
    <t>BIN20:cp_mode2_saf_spc30_comp</t>
  </si>
  <si>
    <t>TOP2</t>
  </si>
  <si>
    <t>BIN22:cp_mode3_saf_comp</t>
  </si>
  <si>
    <t>TOP3</t>
  </si>
  <si>
    <t>BIN64:all_bist_wo_ETN_HV</t>
  </si>
  <si>
    <t>TOP4</t>
  </si>
  <si>
    <t>BIN18:cp_mode1_saf_comp</t>
  </si>
  <si>
    <t>TOP5</t>
  </si>
  <si>
    <t>BIN16:cp_mode0_saf_comp</t>
  </si>
  <si>
    <t>TOP6</t>
  </si>
  <si>
    <t>BIN71:SCPU_L3_BISR_HV</t>
  </si>
  <si>
    <t>TOP7</t>
  </si>
  <si>
    <t>BIN65:scpu_bist_all_1p2_HV</t>
  </si>
  <si>
    <t>TOP8</t>
  </si>
  <si>
    <t>BIN68:all_bisr_drf_mp_BISR_HV</t>
  </si>
  <si>
    <t>TOP9</t>
  </si>
  <si>
    <t>BIN3:PowerShort</t>
  </si>
  <si>
    <t>TOP10</t>
  </si>
  <si>
    <t>BIN66:EJTAG_GPU_BIST_HV</t>
  </si>
  <si>
    <t>TOP11</t>
  </si>
  <si>
    <t>BIN2:OS</t>
  </si>
  <si>
    <t>TOP12</t>
  </si>
  <si>
    <t>BIN24:cp_mode4_saf_comp</t>
  </si>
  <si>
    <t>cp_mode4_saf_comp</t>
  </si>
  <si>
    <t>TOP13</t>
  </si>
  <si>
    <t>BIN39:cp_mode3_tdf_c5_cov92_comp_HV</t>
  </si>
  <si>
    <t>cp_mode3_tdf_c5_cov92_comp_HV</t>
  </si>
  <si>
    <t>TOP14</t>
  </si>
  <si>
    <t>BIN8:chip_id_HRAM</t>
  </si>
  <si>
    <t>chip_id_HRAM</t>
  </si>
  <si>
    <t>TOP15</t>
  </si>
  <si>
    <t>BIN36:cp_mode2_1_tdf_spc20_c5_comp_HV</t>
  </si>
  <si>
    <t>cp_mode2_1_tdf_spc20_c5_comp_HV</t>
  </si>
  <si>
    <t>TOP16</t>
  </si>
  <si>
    <t>BIN221:USB2_CP_DP_1p5K</t>
  </si>
  <si>
    <t>USB2_CP_DP_1p5K</t>
  </si>
  <si>
    <t>TOP17</t>
  </si>
  <si>
    <t>BIN34:cp_mode1_sdd_c4_bycore_icgC100_1_cov0to94_comp_HV</t>
  </si>
  <si>
    <t>cp_mode1_sdd_c4_bycore_icgC100_1_cov0to94_comp_HV</t>
  </si>
  <si>
    <t>TOP18</t>
  </si>
  <si>
    <t>BIN7:IDDQ</t>
  </si>
  <si>
    <t>TOP19</t>
  </si>
  <si>
    <t>BIN35:cp_mode2_0_tdf_c5_cov75_comp_HV</t>
  </si>
  <si>
    <t>cp_mode2_0_tdf_c5_cov75_comp_HV</t>
  </si>
  <si>
    <t>TOP20</t>
  </si>
  <si>
    <t>BIN48:cp_mode2_1_tdf_spc20_c5_comp_LV</t>
  </si>
  <si>
    <t>cp_mode2_1_tdf_spc20_c5_comp_LV</t>
  </si>
  <si>
    <t>TOP21</t>
  </si>
  <si>
    <t>BIN33:cp_mode0_sdd_c10_plp9_icgC100_1_cov0to96_comp_HV</t>
  </si>
  <si>
    <t>cp_mode0_sdd_c10_plp9_icgC100_1_cov0to96_comp_HV</t>
  </si>
  <si>
    <t>TOP22</t>
  </si>
  <si>
    <t>BIN82:all_bist_wo_ETN_LV</t>
  </si>
  <si>
    <t>all_bist_wo_ETN_LV</t>
  </si>
  <si>
    <t>TOP23</t>
  </si>
  <si>
    <t>BIN51:cp_mode3_tdf_c5_cov92_comp_LV</t>
  </si>
  <si>
    <t>cp_mode3_tdf_c5_cov92_comp_LV</t>
  </si>
  <si>
    <t>TOP24</t>
  </si>
  <si>
    <t>BIN12:SVT_PLLDDR_MIN_CP_pattern</t>
  </si>
  <si>
    <t>SVT_PLLDDR_MIN_CP_pattern</t>
  </si>
  <si>
    <t>TOP25</t>
  </si>
  <si>
    <t>BIN70:all_bisr_drf_mp_DRF</t>
  </si>
  <si>
    <t>all_bisr_drf_mp_DRF</t>
  </si>
  <si>
    <t>TOP26</t>
  </si>
  <si>
    <t>BIN63:all_bist_only_ETN_HV</t>
  </si>
  <si>
    <t>all_bist_only_ETN_HV</t>
  </si>
  <si>
    <t>TOP27</t>
  </si>
  <si>
    <t>BIN9:THERMAL_sensor</t>
  </si>
  <si>
    <t>THERMAL_sensor</t>
  </si>
  <si>
    <t>TOP28</t>
  </si>
  <si>
    <t>BIN69:all_bisr_drf_mp_BISR_LV</t>
  </si>
  <si>
    <t>all_bisr_drf_mp_BISR_LV</t>
  </si>
  <si>
    <t>TOP29</t>
  </si>
  <si>
    <t>BIN45:cp_mode0_sdd_c10_plp9_icgC100_1_cov0to96_comp_LV</t>
  </si>
  <si>
    <t>cp_mode0_sdd_c10_plp9_icgC100_1_cov0to96_comp_LV</t>
  </si>
  <si>
    <t>TOP30</t>
  </si>
  <si>
    <t>BIN6:POR</t>
  </si>
  <si>
    <t>TOP31</t>
  </si>
  <si>
    <t>BIN91:self_test_rbus_interface_int_interface_MP</t>
  </si>
  <si>
    <t>self_test_rbus_interface_int_interface_MP</t>
  </si>
  <si>
    <t>TOP32</t>
  </si>
  <si>
    <t>BIN47:cp_mode2_0_tdf_c5_cov75_comp_LV</t>
  </si>
  <si>
    <t>cp_mode2_0_tdf_c5_cov75_comp_LV</t>
  </si>
  <si>
    <t>TOP33</t>
  </si>
  <si>
    <t>BIN26:cp_mode5_saf_intl</t>
  </si>
  <si>
    <t>cp_mode5_saf_intl</t>
  </si>
  <si>
    <t>TOP34</t>
  </si>
  <si>
    <t>BIN611:cp_mode2_0_tdf_spc25_mcp2_comp_LV</t>
  </si>
  <si>
    <t>cp_mode2_0_tdf_spc25_mcp2_comp_LV</t>
  </si>
  <si>
    <t>TOP35</t>
  </si>
  <si>
    <t>BIN10:efuse_blank_check_repair</t>
  </si>
  <si>
    <t>efuse_blank_check_repair</t>
  </si>
  <si>
    <t>TOP36</t>
  </si>
  <si>
    <t>BIN21:cp_mode2_saf_intl</t>
  </si>
  <si>
    <t>cp_mode2_saf_intl</t>
  </si>
  <si>
    <t>TOP37</t>
  </si>
  <si>
    <t>BIN46:cp_mode1_sdd_c4_bycore_icgC100_1_cov0to94_comp_LV</t>
  </si>
  <si>
    <t>cp_mode1_sdd_c4_bycore_icgC100_1_cov0to94_comp_LV</t>
  </si>
  <si>
    <t>TOP38</t>
  </si>
  <si>
    <t>BIN29:cp_mode2_bf_spc30_comp</t>
  </si>
  <si>
    <t>cp_mode2_bf_spc30_comp</t>
  </si>
  <si>
    <t>TOP39</t>
  </si>
  <si>
    <t>BIN171:PLL27x_CP01_432_PS_MAX</t>
  </si>
  <si>
    <t>PLL27x_CP01_432_PS_MAX</t>
  </si>
  <si>
    <t>TOP40</t>
  </si>
  <si>
    <t>BIN30:cp_mode3_bf_comp</t>
  </si>
  <si>
    <t>cp_mode3_bf_comp</t>
  </si>
  <si>
    <t>TOP41</t>
  </si>
  <si>
    <t>BIN44:cp_mode4_tdf_comp_retest_HV</t>
  </si>
  <si>
    <t>cp_mode4_tdf_comp_retest_HV</t>
  </si>
  <si>
    <t>TOP42</t>
  </si>
  <si>
    <t>BIN193:GPIO_03_GPIReadGPO</t>
  </si>
  <si>
    <t>GPIO_03_GPIReadGPO</t>
  </si>
  <si>
    <t>TOP43</t>
  </si>
  <si>
    <t>BIN76:SCPU_VDDR_part2</t>
  </si>
  <si>
    <t>SCPU_VDDR_part2</t>
  </si>
  <si>
    <t>TOP44</t>
  </si>
  <si>
    <t>BIN205:PIF_PP_DIFF_HI_CP</t>
  </si>
  <si>
    <t>PIF_PP_DIFF_HI_CP</t>
  </si>
  <si>
    <t>TOP45</t>
  </si>
  <si>
    <t>BIN612:cp_mode0_ca_tdf_comp_LV</t>
  </si>
  <si>
    <t>cp_mode0_ca_tdf_comp_LV</t>
  </si>
  <si>
    <t>TOP46</t>
  </si>
  <si>
    <t>BIN79:SCPU_VDDR_part5</t>
  </si>
  <si>
    <t>SCPU_VDDR_part5</t>
  </si>
  <si>
    <t>TOP47</t>
  </si>
  <si>
    <t>BIN235:Efuse_IDDQ_CP</t>
  </si>
  <si>
    <t>Efuse_IDDQ_CP</t>
  </si>
  <si>
    <t>TOP48</t>
  </si>
  <si>
    <t>BIN217:USB2_CP_USB2_HS_FS_LBK</t>
  </si>
  <si>
    <t>USB2_CP_USB2_HS_FS_LBK</t>
  </si>
  <si>
    <t>TOP49</t>
  </si>
  <si>
    <t>BIN207:PIF_LVDS_DIFF_HI_CP</t>
  </si>
  <si>
    <t>PIF_LVDS_DIFF_HI_CP</t>
  </si>
  <si>
    <t>TOP50</t>
  </si>
  <si>
    <t>BIN23:cp_mode3_saf_intl</t>
  </si>
  <si>
    <t>cp_mode3_saf_intl</t>
  </si>
  <si>
    <t>TOP51</t>
  </si>
  <si>
    <t>BIN191:GPIO_01_GPOH</t>
  </si>
  <si>
    <t>GPIO_01_GPOH</t>
  </si>
  <si>
    <t>TOP52</t>
  </si>
  <si>
    <t>BIN179:DDR3200_PLLDDR_CP</t>
  </si>
  <si>
    <t>DDR3200_PLLDDR_CP</t>
  </si>
  <si>
    <t>TOP53</t>
  </si>
  <si>
    <t>BIN72:SCPU_L3_BISR_LV</t>
  </si>
  <si>
    <t>SCPU_L3_BISR_LV</t>
  </si>
  <si>
    <t>TOP54</t>
  </si>
  <si>
    <t>BIN236:HDMI_Z0_Trim</t>
  </si>
  <si>
    <t>HDMI_Z0_Trim</t>
  </si>
  <si>
    <t>TOP55</t>
  </si>
  <si>
    <t>BIN28:cp_mode1_bf_comp</t>
  </si>
  <si>
    <t>cp_mode1_bf_comp</t>
  </si>
  <si>
    <t>TOP56</t>
  </si>
  <si>
    <t>BIN114:hdmi_audio_cp_test_enable_MP</t>
  </si>
  <si>
    <t>hdmi_audio_cp_test_enable_MP</t>
  </si>
  <si>
    <t>TOP57</t>
  </si>
  <si>
    <t>BIN85:EJTAG_GPU_BIST_LV</t>
  </si>
  <si>
    <t>EJTAG_GPU_BIST_LV</t>
  </si>
  <si>
    <t>TOP58</t>
  </si>
  <si>
    <t>BIN227:VDC16_CP_VRPN_main</t>
  </si>
  <si>
    <t>VDC16_CP_VRPN_main</t>
  </si>
  <si>
    <t>TOP59</t>
  </si>
  <si>
    <t>BIN195:GPIO_05_GPIReadL_leakage</t>
  </si>
  <si>
    <t>GPIO_05_GPIReadL_leakage</t>
  </si>
  <si>
    <t>TOP60</t>
  </si>
  <si>
    <t>BIN129:DISPI_as_source_VD_MP</t>
  </si>
  <si>
    <t>DISPI_as_source_VD_MP</t>
  </si>
  <si>
    <t>TOP61</t>
  </si>
  <si>
    <t>BIN614:cp_mode1_sdd_c4_bycore_icgC100_1_cov0to94_comp_1300_VID</t>
  </si>
  <si>
    <t>cp_mode1_sdd_c4_bycore_icgC100_1_cov0to94_comp_1300_VID</t>
  </si>
  <si>
    <t>TOP62</t>
  </si>
  <si>
    <t>BIN192:GPIO_02_GPOL</t>
  </si>
  <si>
    <t>GPIO_02_GPOL</t>
  </si>
  <si>
    <t>TOP63</t>
  </si>
  <si>
    <t>BIN62:all_bist_PLLheader_HV</t>
  </si>
  <si>
    <t>all_bist_PLLheader_HV</t>
  </si>
  <si>
    <t>TOP64</t>
  </si>
  <si>
    <t>BIN84:scpu_bist_all_1p2_LV</t>
  </si>
  <si>
    <t>scpu_bist_all_1p2_LV</t>
  </si>
  <si>
    <t>TOP65</t>
  </si>
  <si>
    <t>BIN610:OTP_read_all_CRC</t>
  </si>
  <si>
    <t>OTP_read_all_CRC</t>
  </si>
  <si>
    <t>TOP66</t>
  </si>
  <si>
    <t>BIN119:ld_spi_MP</t>
  </si>
  <si>
    <t>ld_spi_MP</t>
  </si>
  <si>
    <t>TOP67</t>
  </si>
  <si>
    <t>BIN11:SVT_PLLSCPUA_MIN</t>
  </si>
  <si>
    <t>SVT_PLLSCPUA_MIN</t>
  </si>
  <si>
    <t>TOP68</t>
  </si>
  <si>
    <t>BIN58:cp_mode2_ca_saf_comp</t>
  </si>
  <si>
    <t>cp_mode2_ca_saf_comp</t>
  </si>
  <si>
    <t>TOP69</t>
  </si>
  <si>
    <t>BIN194:GPIO_04_GPIReadH_leakage</t>
  </si>
  <si>
    <t>GPIO_04_GPIReadH_leakage</t>
  </si>
  <si>
    <t>TOP70</t>
  </si>
  <si>
    <t>BIN183:eARC_PLL_CLK_CP1_44f1K</t>
  </si>
  <si>
    <t>eARC_PLL_CLK_CP1_44f1K</t>
  </si>
  <si>
    <t>TOP71</t>
  </si>
  <si>
    <t>BIN27:cp_mode0_bf_comp</t>
  </si>
  <si>
    <t>cp_mode0_bf_comp</t>
  </si>
  <si>
    <t>TOP72</t>
  </si>
  <si>
    <t>BIN73:SCPU_L3_BIST_LV</t>
  </si>
  <si>
    <t>SCPU_L3_BIST_LV</t>
  </si>
  <si>
    <t>TOP73</t>
  </si>
  <si>
    <t>BIN17:cp_mode0_saf_intl</t>
  </si>
  <si>
    <t>cp_mode0_saf_intl</t>
  </si>
  <si>
    <t>TOP74</t>
  </si>
  <si>
    <t>BIN42:cp_mode4_tdf_usb120M_wo_ETN_comp_retest_HV</t>
  </si>
  <si>
    <t>cp_mode4_tdf_usb120M_wo_ETN_comp_retest_HV</t>
  </si>
  <si>
    <t>TOP75</t>
  </si>
  <si>
    <t>BIN167:PLLEMMC_CP01_APP</t>
  </si>
  <si>
    <t>PLLEMMC_CP01_APP</t>
  </si>
  <si>
    <t>TOP76</t>
  </si>
  <si>
    <t>BIN49:cp_mode2_tdf_ldpc389M_spc30_comp_LV</t>
  </si>
  <si>
    <t>cp_mode2_tdf_ldpc389M_spc30_comp_LV</t>
  </si>
  <si>
    <t>TOP77</t>
  </si>
  <si>
    <t>BIN38:cp_mode2_tdf_sync_spc30_comp_HV</t>
  </si>
  <si>
    <t>cp_mode2_tdf_sync_spc30_comp_HV</t>
  </si>
  <si>
    <t>TOP78</t>
  </si>
  <si>
    <t>BIN133:PLL27X_IFADC_ATVADC_162M</t>
  </si>
  <si>
    <t>PLL27X_IFADC_ATVADC_162M</t>
  </si>
  <si>
    <t>TOP79</t>
  </si>
  <si>
    <t>BIN201:STB_LDO1V0_101</t>
  </si>
  <si>
    <t>STB_LDO1V0_101</t>
  </si>
  <si>
    <t>TOP80</t>
  </si>
  <si>
    <t>BIN55:cp_mode4_tdf_comp_retest_LV</t>
  </si>
  <si>
    <t>cp_mode4_tdf_comp_retest_LV</t>
  </si>
  <si>
    <t>TOP81</t>
  </si>
  <si>
    <t>BIN209:PIF_LDO_CP</t>
  </si>
  <si>
    <t>PIF_LDO_CP</t>
  </si>
  <si>
    <t>TOP82</t>
  </si>
  <si>
    <t>BIN13:SVT_PLL1</t>
  </si>
  <si>
    <t>SVT_PLL1</t>
  </si>
  <si>
    <t>TOP83</t>
  </si>
  <si>
    <t>BIN203:PIF_CML_DIFF_HI_CP</t>
  </si>
  <si>
    <t>PIF_CML_DIFF_HI_CP</t>
  </si>
  <si>
    <t>TOP84</t>
  </si>
  <si>
    <t>BIN108:HDR_DISPI_as_source_HDMI_MDOM_MP</t>
  </si>
  <si>
    <t>HDR_DISPI_as_source_HDMI_MDOM_MP</t>
  </si>
  <si>
    <t>TOP85</t>
  </si>
  <si>
    <t>BIN208:PIF_LVDS_DIFF_LO_CP</t>
  </si>
  <si>
    <t>PIF_LVDS_DIFF_LO_CP</t>
  </si>
  <si>
    <t>TOP86</t>
  </si>
  <si>
    <t>BIN115:DISPD_frc_a_b_vo_clk_DISPI_wi_DI</t>
  </si>
  <si>
    <t>DISPD_frc_a_b_vo_clk_DISPI_wi_DI</t>
  </si>
  <si>
    <t>TOP87</t>
  </si>
  <si>
    <t>BIN388:wafer_info</t>
  </si>
  <si>
    <t>wafer_info</t>
  </si>
  <si>
    <t>TOP88</t>
  </si>
  <si>
    <t>BIN19:cp_mode1_saf_intl</t>
  </si>
  <si>
    <t>cp_mode1_saf_intl</t>
  </si>
  <si>
    <t>TOP89</t>
  </si>
  <si>
    <t>BIN41:cp_mode4_tdf_sync_wo_ETN_comp_retest_HV</t>
  </si>
  <si>
    <t>cp_mode4_tdf_sync_wo_ETN_comp_retest_HV</t>
  </si>
  <si>
    <t>TOP90</t>
  </si>
  <si>
    <t>BIN87:cp_mode1_msm_1T_cpf_bycore_icgC100_1_comp_LV</t>
  </si>
  <si>
    <t>cp_mode1_msm_1T_cpf_bycore_icgC100_1_comp_LV</t>
  </si>
  <si>
    <t>TOP91</t>
  </si>
  <si>
    <t>TOP92</t>
  </si>
  <si>
    <t>BIN59:cp_mode3_ca_saf_comp</t>
  </si>
  <si>
    <t>cp_mode3_ca_saf_comp</t>
  </si>
  <si>
    <t>TOP93</t>
  </si>
  <si>
    <t>BIN176:BB_CP02_AAPad</t>
  </si>
  <si>
    <t>BB_CP02_AAPad</t>
  </si>
  <si>
    <t>TOP94</t>
  </si>
  <si>
    <t>BIN60:cp_mode4_ca_saf_comp</t>
  </si>
  <si>
    <t>cp_mode4_ca_saf_comp</t>
  </si>
  <si>
    <t>TOP95</t>
  </si>
  <si>
    <t>BIN88:cp_mode1_msm_MCP_full_comp_LV</t>
  </si>
  <si>
    <t>cp_mode1_msm_MCP_full_comp_LV</t>
  </si>
  <si>
    <t>TOP96</t>
  </si>
  <si>
    <t>BIN96:demod_interface_MP</t>
  </si>
  <si>
    <t>demod_interface_MP</t>
  </si>
  <si>
    <t>TOP97</t>
  </si>
  <si>
    <t>BIN81:all_bist_only_ETN_LV</t>
  </si>
  <si>
    <t>all_bist_only_ETN_LV</t>
  </si>
  <si>
    <t>TOP98</t>
  </si>
  <si>
    <t>BIN106:sc_MP</t>
  </si>
  <si>
    <t>sc_MP</t>
  </si>
  <si>
    <t>TOP99</t>
  </si>
  <si>
    <t>BIN202:LSADC_CP</t>
  </si>
  <si>
    <t>LSADC_CP</t>
  </si>
  <si>
    <t>TOP100</t>
  </si>
  <si>
    <t>BIN220:USB2_CP_15K</t>
  </si>
  <si>
    <t>USB2_CP_15K</t>
  </si>
  <si>
    <t>TOP101</t>
  </si>
  <si>
    <t>BIN237:OS_final</t>
  </si>
  <si>
    <t>OS_final</t>
  </si>
  <si>
    <t>TOP102</t>
  </si>
  <si>
    <t>BIN37:cp_mode2_tdf_ldpc389M_spc30_comp_HV</t>
  </si>
  <si>
    <t>cp_mode2_tdf_ldpc389M_spc30_comp_HV</t>
  </si>
  <si>
    <t>TOP103</t>
  </si>
  <si>
    <t>BIN102:MISC_I2C4_D_100k_MP</t>
  </si>
  <si>
    <t>MISC_I2C4_D_100k_MP</t>
  </si>
  <si>
    <t>TOP104</t>
  </si>
  <si>
    <t>BIN74:SCPU_all_DRF_LV</t>
  </si>
  <si>
    <t>SCPU_all_DRF_LV</t>
  </si>
  <si>
    <t>TOP105</t>
  </si>
  <si>
    <t>BIN390:HVS_done_OTP_blank_check</t>
  </si>
  <si>
    <t>HVS_done_OTP_blank_check</t>
  </si>
  <si>
    <t>TOP106</t>
  </si>
  <si>
    <t>BIN222:VDC01_CP_CLAMP_P</t>
  </si>
  <si>
    <t>VDC01_CP_CLAMP_P</t>
  </si>
  <si>
    <t>TOP107</t>
  </si>
  <si>
    <t>BIN121:hdmirx_ddc012_pad_MP</t>
  </si>
  <si>
    <t>hdmirx_ddc012_pad_MP</t>
  </si>
  <si>
    <t>TOP108</t>
  </si>
  <si>
    <t>BIN111:p2p_top_func_bist_MP</t>
  </si>
  <si>
    <t>p2p_top_func_bist_MP</t>
  </si>
  <si>
    <t>TOP109</t>
  </si>
  <si>
    <t>BIN67:EJTAG_GPU_DEC_HV</t>
  </si>
  <si>
    <t>EJTAG_GPU_DEC_HV</t>
  </si>
  <si>
    <t>TOP110</t>
  </si>
  <si>
    <t>BIN97:demod_to_pad_MP</t>
  </si>
  <si>
    <t>demod_to_pad_MP</t>
  </si>
  <si>
    <t>TOP111</t>
  </si>
  <si>
    <t>BIN40:cp_mode3_tdf_sync_comp_HV</t>
  </si>
  <si>
    <t>cp_mode3_tdf_sync_comp_HV</t>
  </si>
  <si>
    <t>TOP112</t>
  </si>
  <si>
    <t>BIN31:cp_mode4_bf_comp</t>
  </si>
  <si>
    <t>cp_mode4_bf_comp</t>
  </si>
  <si>
    <t>TOP113</t>
  </si>
  <si>
    <t>BIN214:PLLDISP_MAX_CP</t>
  </si>
  <si>
    <t>PLLDISP_MAX_CP</t>
  </si>
  <si>
    <t>TOP114</t>
  </si>
  <si>
    <t>BIN130:I_ADC_LDO_001</t>
  </si>
  <si>
    <t>I_ADC_LDO_001</t>
  </si>
  <si>
    <t>TOP115</t>
  </si>
  <si>
    <t>BIN14:SVT_PLL2</t>
  </si>
  <si>
    <t>SVT_PLL2</t>
  </si>
  <si>
    <t>TOP116</t>
  </si>
  <si>
    <t>BIN181:DDR_All_toggle_IRT_open_H</t>
  </si>
  <si>
    <t>DDR_All_toggle_IRT_open_H</t>
  </si>
  <si>
    <t>TOP117</t>
  </si>
  <si>
    <t>BIN216:PLLUSB2</t>
  </si>
  <si>
    <t>PLLUSB2</t>
  </si>
  <si>
    <t>TOP118</t>
  </si>
  <si>
    <t>BIN175:PLLAUD_CP02_PS_32K</t>
  </si>
  <si>
    <t>PLLAUD_CP02_PS_32K</t>
  </si>
  <si>
    <t>TOP119</t>
  </si>
  <si>
    <t>BIN213:PIF_CRC_CP</t>
  </si>
  <si>
    <t>PIF_CRC_CP</t>
  </si>
  <si>
    <t>TOP120</t>
  </si>
  <si>
    <t>BIN90:EJTAG_GPU_VDDR</t>
  </si>
  <si>
    <t>EJTAG_GPU_VDDR</t>
  </si>
  <si>
    <t>TOP121</t>
  </si>
  <si>
    <t>BIN500:UUID_compare</t>
  </si>
  <si>
    <t>UUID_compare</t>
  </si>
  <si>
    <t>TOP122</t>
  </si>
  <si>
    <t>BIN104:tv_sb1_clk_MP</t>
  </si>
  <si>
    <t>tv_sb1_clk_MP</t>
  </si>
  <si>
    <t>TOP123</t>
  </si>
  <si>
    <t>BIN615:cp_mode1_msm_1T_cpf_bycore_icgC100_1_comp_1300_VID</t>
  </si>
  <si>
    <t>cp_mode1_msm_1T_cpf_bycore_icgC100_1_comp_1300_VID</t>
  </si>
  <si>
    <t>TOP124</t>
  </si>
  <si>
    <t>BIN5:HDMI_leakage</t>
  </si>
  <si>
    <t>HDMI_leakage</t>
  </si>
  <si>
    <t>TOP125</t>
  </si>
  <si>
    <t>BIN15:SVT_OTP_all_read_reg</t>
  </si>
  <si>
    <t>SVT_OTP_all_read_reg</t>
  </si>
  <si>
    <t>TOP126</t>
  </si>
  <si>
    <t>BIN25:cp_mode4_saf_intl</t>
  </si>
  <si>
    <t>cp_mode4_saf_intl</t>
  </si>
  <si>
    <t>TOP127</t>
  </si>
  <si>
    <t>BIN32:cp_mode5_bf_intl</t>
  </si>
  <si>
    <t>cp_mode5_bf_intl</t>
  </si>
  <si>
    <t>TOP128</t>
  </si>
  <si>
    <t>BIN43:cp_mode4_tdf_comp_header_HV</t>
  </si>
  <si>
    <t>cp_mode4_tdf_comp_header_HV</t>
  </si>
  <si>
    <t>TOP129</t>
  </si>
  <si>
    <t>BIN50:cp_mode2_tdf_sync_spc30_comp_LV</t>
  </si>
  <si>
    <t>cp_mode2_tdf_sync_spc30_comp_LV</t>
  </si>
  <si>
    <t>TOP130</t>
  </si>
  <si>
    <t>BIN52:cp_mode3_tdf_sync_comp_LV</t>
  </si>
  <si>
    <t>cp_mode3_tdf_sync_comp_LV</t>
  </si>
  <si>
    <t>TOP131</t>
  </si>
  <si>
    <t>BIN53:cp_mode4_tdf_sync_wo_ETN_comp_retest_LV</t>
  </si>
  <si>
    <t>cp_mode4_tdf_sync_wo_ETN_comp_retest_LV</t>
  </si>
  <si>
    <t>TOP132</t>
  </si>
  <si>
    <t>BIN54:cp_mode4_tdf_usb120M_wo_ETN_comp_retest_LV</t>
  </si>
  <si>
    <t>cp_mode4_tdf_usb120M_wo_ETN_comp_retest_LV</t>
  </si>
  <si>
    <t>TOP133</t>
  </si>
  <si>
    <t>BIN56:cp_mode0_ca_saf_comp</t>
  </si>
  <si>
    <t>cp_mode0_ca_saf_comp</t>
  </si>
  <si>
    <t>TOP134</t>
  </si>
  <si>
    <t>BIN57:cp_mode1_ca_saf_comp</t>
  </si>
  <si>
    <t>cp_mode1_ca_saf_comp</t>
  </si>
  <si>
    <t>TOP135</t>
  </si>
  <si>
    <t>BIN61:cp_mode5_ca_saf_intl</t>
  </si>
  <si>
    <t>cp_mode5_ca_saf_intl</t>
  </si>
  <si>
    <t>TOP136</t>
  </si>
  <si>
    <t>BIN75:SCPU_VDDR_part1</t>
  </si>
  <si>
    <t>SCPU_VDDR_part1</t>
  </si>
  <si>
    <t>TOP137</t>
  </si>
  <si>
    <t>BIN77:SCPU_VDDR_part3</t>
  </si>
  <si>
    <t>SCPU_VDDR_part3</t>
  </si>
  <si>
    <t>TOP138</t>
  </si>
  <si>
    <t>BIN78:SCPU_VDDR_part4</t>
  </si>
  <si>
    <t>SCPU_VDDR_part4</t>
  </si>
  <si>
    <t>TOP139</t>
  </si>
  <si>
    <t>BIN80:all_bist_PLLheader_LV</t>
  </si>
  <si>
    <t>all_bist_PLLheader_LV</t>
  </si>
  <si>
    <t>TOP140</t>
  </si>
  <si>
    <t>BIN83:all_etn_drf_mp</t>
  </si>
  <si>
    <t>all_etn_drf_mp</t>
  </si>
  <si>
    <t>TOP141</t>
  </si>
  <si>
    <t>BIN86:EJTAG_GPU_DEC_LV</t>
  </si>
  <si>
    <t>EJTAG_GPU_DEC_LV</t>
  </si>
  <si>
    <t>TOP142</t>
  </si>
  <si>
    <t>BIN89:EJTAG_GPU_DRF</t>
  </si>
  <si>
    <t>EJTAG_GPU_DRF</t>
  </si>
  <si>
    <t>TOP143</t>
  </si>
  <si>
    <t>BIN92:HDDC0_100k_MP</t>
  </si>
  <si>
    <t>HDDC0_100k_MP</t>
  </si>
  <si>
    <t>TOP144</t>
  </si>
  <si>
    <t>BIN93:HDDC1_100k_MP</t>
  </si>
  <si>
    <t>HDDC1_100k_MP</t>
  </si>
  <si>
    <t>TOP145</t>
  </si>
  <si>
    <t>BIN94:HDDC2_100k_MP</t>
  </si>
  <si>
    <t>HDDC2_100k_MP</t>
  </si>
  <si>
    <t>TOP146</t>
  </si>
  <si>
    <t>BIN95:ddc2_fifo_chk_MP</t>
  </si>
  <si>
    <t>ddc2_fifo_chk_MP</t>
  </si>
  <si>
    <t>TOP147</t>
  </si>
  <si>
    <t>BIN98:MISC_I2C0_D_100k_MP</t>
  </si>
  <si>
    <t>MISC_I2C0_D_100k_MP</t>
  </si>
  <si>
    <t>TOP148</t>
  </si>
  <si>
    <t>BIN99:MISC_I2C1_D_100k_MP</t>
  </si>
  <si>
    <t>MISC_I2C1_D_100k_MP</t>
  </si>
  <si>
    <t>TOP149</t>
  </si>
  <si>
    <t>BIN100:MISC_I2C2_D_100k_MP</t>
  </si>
  <si>
    <t>MISC_I2C2_D_100k_MP</t>
  </si>
  <si>
    <t>TOP150</t>
  </si>
  <si>
    <t>BIN101:MISC_I2C3_D_100k_MP</t>
  </si>
  <si>
    <t>MISC_I2C3_D_100k_MP</t>
  </si>
  <si>
    <t>TOP151</t>
  </si>
  <si>
    <t>BIN103:MISC_I2C5_D_100k_MP</t>
  </si>
  <si>
    <t>MISC_I2C5_D_100k_MP</t>
  </si>
  <si>
    <t>TOP152</t>
  </si>
  <si>
    <t>BIN105:etn_wake_33v_MP</t>
  </si>
  <si>
    <t>etn_wake_33v_MP</t>
  </si>
  <si>
    <t>TOP153</t>
  </si>
  <si>
    <t>BIN107:pcmcia_MP</t>
  </si>
  <si>
    <t>pcmcia_MP</t>
  </si>
  <si>
    <t>TOP154</t>
  </si>
  <si>
    <t>BIN109:emcu_to_sb2_rbus_timeout_MP</t>
  </si>
  <si>
    <t>emcu_to_sb2_rbus_timeout_MP</t>
  </si>
  <si>
    <t>TOP155</t>
  </si>
  <si>
    <t>BIN110:isp_top_func_bist_MP</t>
  </si>
  <si>
    <t>isp_top_func_bist_MP</t>
  </si>
  <si>
    <t>TOP156</t>
  </si>
  <si>
    <t>BIN112:pif_fifo_27b_func_bist_MP</t>
  </si>
  <si>
    <t>pif_fifo_27b_func_bist_MP</t>
  </si>
  <si>
    <t>TOP157</t>
  </si>
  <si>
    <t>BIN113:pif_fifo_40b_func_bist_MP</t>
  </si>
  <si>
    <t>pif_fifo_40b_func_bist_MP</t>
  </si>
  <si>
    <t>TOP158</t>
  </si>
  <si>
    <t>BIN116:vo_dispi_interface</t>
  </si>
  <si>
    <t>vo_dispi_interface</t>
  </si>
  <si>
    <t>TOP159</t>
  </si>
  <si>
    <t>BIN117:stb_clkrst_pmm_rbus_MP</t>
  </si>
  <si>
    <t>stb_clkrst_pmm_rbus_MP</t>
  </si>
  <si>
    <t>TOP160</t>
  </si>
  <si>
    <t>BIN118:HDMI_to_offms_MP</t>
  </si>
  <si>
    <t>HDMI_to_offms_MP</t>
  </si>
  <si>
    <t>TOP161</t>
  </si>
  <si>
    <t>BIN120:hdmi_ptg_offms_MP</t>
  </si>
  <si>
    <t>hdmi_ptg_offms_MP</t>
  </si>
  <si>
    <t>TOP162</t>
  </si>
  <si>
    <t>BIN122:hdmirx_dppll_high_norm_low_test_MP</t>
  </si>
  <si>
    <t>hdmirx_dppll_high_norm_low_test_MP</t>
  </si>
  <si>
    <t>TOP163</t>
  </si>
  <si>
    <t>BIN123:hdmi_rbus_interface_MP</t>
  </si>
  <si>
    <t>hdmi_rbus_interface_MP</t>
  </si>
  <si>
    <t>TOP164</t>
  </si>
  <si>
    <t>BIN124:uart_MP</t>
  </si>
  <si>
    <t>uart_MP</t>
  </si>
  <si>
    <t>TOP165</t>
  </si>
  <si>
    <t>BIN125:rbus_otp_disable</t>
  </si>
  <si>
    <t>rbus_otp_disable</t>
  </si>
  <si>
    <t>TOP166</t>
  </si>
  <si>
    <t>BIN126:misc_pwm_MP</t>
  </si>
  <si>
    <t>misc_pwm_MP</t>
  </si>
  <si>
    <t>TOP167</t>
  </si>
  <si>
    <t>BIN127:WATCHDOG_TO_DISPD_MP</t>
  </si>
  <si>
    <t>WATCHDOG_TO_DISPD_MP</t>
  </si>
  <si>
    <t>TOP168</t>
  </si>
  <si>
    <t>BIN128:dc2h_as_source_sdnr_MP</t>
  </si>
  <si>
    <t>dc2h_as_source_sdnr_MP</t>
  </si>
  <si>
    <t>TOP169</t>
  </si>
  <si>
    <t>BIN131:Q_ADC_LDO_001</t>
  </si>
  <si>
    <t>Q_ADC_LDO_001</t>
  </si>
  <si>
    <t>TOP170</t>
  </si>
  <si>
    <t>BIN132:PLLSCPU_LDO10V_01</t>
  </si>
  <si>
    <t>PLLSCPU_LDO10V_01</t>
  </si>
  <si>
    <t>TOP171</t>
  </si>
  <si>
    <t>BIN134:PLL27x_IFADC_DTVADC01_54M</t>
  </si>
  <si>
    <t>PLL27x_IFADC_DTVADC01_54M</t>
  </si>
  <si>
    <t>TOP172</t>
  </si>
  <si>
    <t>BIN135:PLL27x_IFADC_DTVADC02_25p2M</t>
  </si>
  <si>
    <t>PLL27x_IFADC_DTVADC02_25p2M</t>
  </si>
  <si>
    <t>TOP173</t>
  </si>
  <si>
    <t>BIN136:PLL27x_IFADC_DTVADC03_144M</t>
  </si>
  <si>
    <t>PLL27x_IFADC_DTVADC03_144M</t>
  </si>
  <si>
    <t>TOP174</t>
  </si>
  <si>
    <t>BIN137:PLL27x_IFADC_DTVADC04_121p5M</t>
  </si>
  <si>
    <t>PLL27x_IFADC_DTVADC04_121p5M</t>
  </si>
  <si>
    <t>TOP175</t>
  </si>
  <si>
    <t>BIN138:PLL27x_IFADC_DTVADC05_36M</t>
  </si>
  <si>
    <t>PLL27x_IFADC_DTVADC05_36M</t>
  </si>
  <si>
    <t>TOP176</t>
  </si>
  <si>
    <t>BIN139:PLL27x_IFADC_DTVADC06_144M</t>
  </si>
  <si>
    <t>PLL27x_IFADC_DTVADC06_144M</t>
  </si>
  <si>
    <t>TOP177</t>
  </si>
  <si>
    <t>BIN140:PLL27x_IFADC_DTVDIG01_216M</t>
  </si>
  <si>
    <t>PLL27x_IFADC_DTVDIG01_216M</t>
  </si>
  <si>
    <t>TOP178</t>
  </si>
  <si>
    <t>BIN141:PLL27x_IFADC_DTVDIG02_151p2M</t>
  </si>
  <si>
    <t>PLL27x_IFADC_DTVDIG02_151p2M</t>
  </si>
  <si>
    <t>TOP179</t>
  </si>
  <si>
    <t>BIN142:PLL27x_IFADC_DTVDIG03_518p4M</t>
  </si>
  <si>
    <t>PLL27x_IFADC_DTVDIG03_518p4M</t>
  </si>
  <si>
    <t>TOP180</t>
  </si>
  <si>
    <t>BIN143:PLL27x_IFADC_DTVDIG04_486M</t>
  </si>
  <si>
    <t>PLL27x_IFADC_DTVDIG04_486M</t>
  </si>
  <si>
    <t>TOP181</t>
  </si>
  <si>
    <t>BIN144:PLL27x_IFADC_DTVDIG05_216M</t>
  </si>
  <si>
    <t>PLL27x_IFADC_DTVDIG05_216M</t>
  </si>
  <si>
    <t>TOP182</t>
  </si>
  <si>
    <t>BIN145:PLL27x_IFADC_DTVDIG06_192M</t>
  </si>
  <si>
    <t>PLL27x_IFADC_DTVDIG06_192M</t>
  </si>
  <si>
    <t>TOP183</t>
  </si>
  <si>
    <t>BIN146:PLLEMMC_LDO1V_01</t>
  </si>
  <si>
    <t>PLLEMMC_LDO1V_01</t>
  </si>
  <si>
    <t>TOP184</t>
  </si>
  <si>
    <t>BIN147:CLK_TRANG_CP01_APP</t>
  </si>
  <si>
    <t>CLK_TRANG_CP01_APP</t>
  </si>
  <si>
    <t>TOP185</t>
  </si>
  <si>
    <t>BIN148:PLLSCPUA_CP01_APP</t>
  </si>
  <si>
    <t>PLLSCPUA_CP01_APP</t>
  </si>
  <si>
    <t>TOP186</t>
  </si>
  <si>
    <t>BIN149:PLLSCPUA_CP02_APP</t>
  </si>
  <si>
    <t>PLLSCPUA_CP02_APP</t>
  </si>
  <si>
    <t>TOP187</t>
  </si>
  <si>
    <t>BIN150:PLLSCPUA_CP03_APP</t>
  </si>
  <si>
    <t>PLLSCPUA_CP03_APP</t>
  </si>
  <si>
    <t>TOP188</t>
  </si>
  <si>
    <t>BIN151:PLLSCPUA_CP04_APP</t>
  </si>
  <si>
    <t>PLLSCPUA_CP04_APP</t>
  </si>
  <si>
    <t>TOP189</t>
  </si>
  <si>
    <t>BIN152:PLLSCPUA_CP05_APP</t>
  </si>
  <si>
    <t>PLLSCPUA_CP05_APP</t>
  </si>
  <si>
    <t>TOP190</t>
  </si>
  <si>
    <t>BIN153:PLLBUS_CP01_APP</t>
  </si>
  <si>
    <t>PLLBUS_CP01_APP</t>
  </si>
  <si>
    <t>TOP191</t>
  </si>
  <si>
    <t>BIN154:PLLBUS_CP01_SSCG</t>
  </si>
  <si>
    <t>PLLBUS_CP01_SSCG</t>
  </si>
  <si>
    <t>TOP192</t>
  </si>
  <si>
    <t>BIN155:PLLBUSH_CP01_APP</t>
  </si>
  <si>
    <t>PLLBUSH_CP01_APP</t>
  </si>
  <si>
    <t>TOP193</t>
  </si>
  <si>
    <t>BIN156:PLLBUSH_CP01_SSCG</t>
  </si>
  <si>
    <t>PLLBUSH_CP01_SSCG</t>
  </si>
  <si>
    <t>TOP194</t>
  </si>
  <si>
    <t>BIN157:PLLDDSA_CP01_APP</t>
  </si>
  <si>
    <t>PLLDDSA_CP01_APP</t>
  </si>
  <si>
    <t>TOP195</t>
  </si>
  <si>
    <t>BIN158:PLLDDSB_CP01_APP</t>
  </si>
  <si>
    <t>PLLDDSB_CP01_APP</t>
  </si>
  <si>
    <t>TOP196</t>
  </si>
  <si>
    <t>BIN159:PLLLZMA_CP01_APP</t>
  </si>
  <si>
    <t>PLLLZMA_CP01_APP</t>
  </si>
  <si>
    <t>TOP197</t>
  </si>
  <si>
    <t>BIN160:PLLVODMA_CP01_APP</t>
  </si>
  <si>
    <t>PLLVODMA_CP01_APP</t>
  </si>
  <si>
    <t>TOP198</t>
  </si>
  <si>
    <t>BIN161:PLLVCPU_CP01_APP</t>
  </si>
  <si>
    <t>PLLVCPU_CP01_APP</t>
  </si>
  <si>
    <t>TOP199</t>
  </si>
  <si>
    <t>BIN162:PLLGPU_CP01_APP</t>
  </si>
  <si>
    <t>PLLGPU_CP01_APP</t>
  </si>
  <si>
    <t>TOP200</t>
  </si>
  <si>
    <t>BIN163:PLLSCPUA_CP01_DFS</t>
  </si>
  <si>
    <t>PLLSCPUA_CP01_DFS</t>
  </si>
  <si>
    <t>TOP201</t>
  </si>
  <si>
    <t>BIN164:PLLSCPUA_CP02_DFS</t>
  </si>
  <si>
    <t>PLLSCPUA_CP02_DFS</t>
  </si>
  <si>
    <t>TOP202</t>
  </si>
  <si>
    <t>BIN165:PLLDDSA_CP01_DFS</t>
  </si>
  <si>
    <t>PLLDDSA_CP01_DFS</t>
  </si>
  <si>
    <t>TOP203</t>
  </si>
  <si>
    <t>BIN166:PLLDDSB_CP01_DFS</t>
  </si>
  <si>
    <t>PLLDDSB_CP01_DFS</t>
  </si>
  <si>
    <t>TOP204</t>
  </si>
  <si>
    <t>BIN168:PLLETN_CP01_125M</t>
  </si>
  <si>
    <t>PLLETN_CP01_125M</t>
  </si>
  <si>
    <t>TOP205</t>
  </si>
  <si>
    <t>BIN169:PLLEMMC_CP01_SSCG</t>
  </si>
  <si>
    <t>PLLEMMC_CP01_SSCG</t>
  </si>
  <si>
    <t>TOP206</t>
  </si>
  <si>
    <t>BIN170:PLL27X_IFADC_ATVADC</t>
  </si>
  <si>
    <t>PLL27X_IFADC_ATVADC</t>
  </si>
  <si>
    <t>TOP207</t>
  </si>
  <si>
    <t>BIN172:PLL27x_CP02_432_PS_MIN</t>
  </si>
  <si>
    <t>PLL27x_CP02_432_PS_MIN</t>
  </si>
  <si>
    <t>TOP208</t>
  </si>
  <si>
    <t>BIN173:PLLAUD_CP01_196M</t>
  </si>
  <si>
    <t>PLLAUD_CP01_196M</t>
  </si>
  <si>
    <t>TOP209</t>
  </si>
  <si>
    <t>BIN174:PLLAUD_CP01_196M</t>
  </si>
  <si>
    <t>TOP210</t>
  </si>
  <si>
    <t>BIN177:BB_CP03_UnMutePad</t>
  </si>
  <si>
    <t>BB_CP03_UnMutePad</t>
  </si>
  <si>
    <t>TOP211</t>
  </si>
  <si>
    <t>BIN178:DDR_Header</t>
  </si>
  <si>
    <t>DDR_Header</t>
  </si>
  <si>
    <t>TOP212</t>
  </si>
  <si>
    <t>BIN180:DDR_Header</t>
  </si>
  <si>
    <t>TOP213</t>
  </si>
  <si>
    <t>BIN182:DDR_All_toggle_IRT_open_L</t>
  </si>
  <si>
    <t>DDR_All_toggle_IRT_open_L</t>
  </si>
  <si>
    <t>TOP214</t>
  </si>
  <si>
    <t>BIN184:eARC_PLL_CLK_CP8_192K</t>
  </si>
  <si>
    <t>eARC_PLL_CLK_CP8_192K</t>
  </si>
  <si>
    <t>TOP215</t>
  </si>
  <si>
    <t>BIN185:eARC_PLL_CLK_CP9_128K</t>
  </si>
  <si>
    <t>eARC_PLL_CLK_CP9_128K</t>
  </si>
  <si>
    <t>TOP216</t>
  </si>
  <si>
    <t>BIN186:EARC_CP_01_CMLB</t>
  </si>
  <si>
    <t>EARC_CP_01_CMLB</t>
  </si>
  <si>
    <t>TOP217</t>
  </si>
  <si>
    <t>BIN187:EARC_CP_02_DMLB</t>
  </si>
  <si>
    <t>EARC_CP_02_DMLB</t>
  </si>
  <si>
    <t>TOP218</t>
  </si>
  <si>
    <t>BIN188:EARC_CP_03_CMZ0</t>
  </si>
  <si>
    <t>EARC_CP_03_CMZ0</t>
  </si>
  <si>
    <t>TOP219</t>
  </si>
  <si>
    <t>BIN189:EARC_CP_03_CMZ0_ON</t>
  </si>
  <si>
    <t>EARC_CP_03_CMZ0_ON</t>
  </si>
  <si>
    <t>TOP220</t>
  </si>
  <si>
    <t>BIN190:EARC_CP_04_DMZ0</t>
  </si>
  <si>
    <t>EARC_CP_04_DMZ0</t>
  </si>
  <si>
    <t>TOP221</t>
  </si>
  <si>
    <t>BIN196:GPIO_06_GPIRead1V8</t>
  </si>
  <si>
    <t>GPIO_06_GPIRead1V8</t>
  </si>
  <si>
    <t>TOP222</t>
  </si>
  <si>
    <t>BIN197:HDMI_5V_DET_HPD</t>
  </si>
  <si>
    <t>HDMI_5V_DET_HPD</t>
  </si>
  <si>
    <t>TOP223</t>
  </si>
  <si>
    <t>BIN198:HDMI_RX_PLLHDMI_612M</t>
  </si>
  <si>
    <t>HDMI_RX_PLLHDMI_612M</t>
  </si>
  <si>
    <t>TOP224</t>
  </si>
  <si>
    <t>BIN199:irda_high_low</t>
  </si>
  <si>
    <t>irda_high_low</t>
  </si>
  <si>
    <t>TOP225</t>
  </si>
  <si>
    <t>BIN200:irtx_output_high_low</t>
  </si>
  <si>
    <t>irtx_output_high_low</t>
  </si>
  <si>
    <t>TOP226</t>
  </si>
  <si>
    <t>BIN204:PIF_CML_DIFF_LO_CP</t>
  </si>
  <si>
    <t>PIF_CML_DIFF_LO_CP</t>
  </si>
  <si>
    <t>TOP227</t>
  </si>
  <si>
    <t>BIN206:PIF_PP_DIFF_LO_CP</t>
  </si>
  <si>
    <t>PIF_PP_DIFF_LO_CP</t>
  </si>
  <si>
    <t>TOP228</t>
  </si>
  <si>
    <t>BIN210:TCON_01_CP</t>
  </si>
  <si>
    <t>TCON_01_CP</t>
  </si>
  <si>
    <t>TOP229</t>
  </si>
  <si>
    <t>BIN211:PIF_LOCKN_HTPDN_IRQ_CP</t>
  </si>
  <si>
    <t>PIF_LOCKN_HTPDN_IRQ_CP</t>
  </si>
  <si>
    <t>TOP230</t>
  </si>
  <si>
    <t>BIN212:PIF_OSD_CLK_GATING</t>
  </si>
  <si>
    <t>PIF_OSD_CLK_GATING</t>
  </si>
  <si>
    <t>TOP231</t>
  </si>
  <si>
    <t>BIN215:PLLDISP_SSCG_CP</t>
  </si>
  <si>
    <t>PLLDISP_SSCG_CP</t>
  </si>
  <si>
    <t>TOP232</t>
  </si>
  <si>
    <t>BIN223:VDC02_CP_CLAMP_P</t>
  </si>
  <si>
    <t>VDC02_CP_CLAMP_P</t>
  </si>
  <si>
    <t>TOP233</t>
  </si>
  <si>
    <t>BIN224:VDC03_CP_CLAMP_P</t>
  </si>
  <si>
    <t>VDC03_CP_CLAMP_P</t>
  </si>
  <si>
    <t>TOP234</t>
  </si>
  <si>
    <t>BIN225:VDC04_CP_CLAMP_P</t>
  </si>
  <si>
    <t>VDC04_CP_CLAMP_P</t>
  </si>
  <si>
    <t>TOP235</t>
  </si>
  <si>
    <t>BIN226:VDC15_CP_CLAMP_N_main</t>
  </si>
  <si>
    <t>VDC15_CP_CLAMP_N_main</t>
  </si>
  <si>
    <t>TOP236</t>
  </si>
  <si>
    <t>BIN228:VDC18_CP_DIGITAL_PART_main</t>
  </si>
  <si>
    <t>VDC18_CP_DIGITAL_PART_main</t>
  </si>
  <si>
    <t>TOP237</t>
  </si>
  <si>
    <t>BIN229:VDC20_CP_OFFLINE_CLAMP</t>
  </si>
  <si>
    <t>VDC20_CP_OFFLINE_CLAMP</t>
  </si>
  <si>
    <t>TOP238</t>
  </si>
  <si>
    <t>BIN230:VDC23_CP_UNSELECTEDVOL_main</t>
  </si>
  <si>
    <t>VDC23_CP_UNSELECTEDVOL_main</t>
  </si>
  <si>
    <t>TOP239</t>
  </si>
  <si>
    <t>BIN231:VDC24_CP_LDO105_main</t>
  </si>
  <si>
    <t>VDC24_CP_LDO105_main</t>
  </si>
  <si>
    <t>TOP240</t>
  </si>
  <si>
    <t>BIN232:XTAL_CLK</t>
  </si>
  <si>
    <t>XTAL_CLK</t>
  </si>
  <si>
    <t>TOP241</t>
  </si>
  <si>
    <t>BIN233:CK27M_REF</t>
  </si>
  <si>
    <t>CK27M_REF</t>
  </si>
  <si>
    <t>TOP242</t>
  </si>
  <si>
    <t>BIN234:scpu_bist_all_1p3_VID</t>
  </si>
  <si>
    <t>scpu_bist_all_1p3_VID</t>
  </si>
  <si>
    <t>TOP243</t>
  </si>
  <si>
    <t>BIN238:PowerShort_final</t>
  </si>
  <si>
    <t>PowerShort_final</t>
  </si>
  <si>
    <t>TOP244</t>
  </si>
  <si>
    <t>BIN510:OTP_CP_PASS</t>
  </si>
  <si>
    <t>OTP_CP_PASS</t>
  </si>
  <si>
    <t>TOP245</t>
  </si>
  <si>
    <t>BIN530:Efuse_scpu_1G3</t>
  </si>
  <si>
    <t>Efuse_scpu_1G3</t>
  </si>
  <si>
    <t>TOP246</t>
  </si>
  <si>
    <t>BIN600:IDDQ_END</t>
  </si>
  <si>
    <t>IDDQ_END</t>
  </si>
  <si>
    <t>TOP247</t>
  </si>
  <si>
    <t>BIN613:cp_mode1_ca_tdf_comp_LV</t>
  </si>
  <si>
    <t>cp_mode1_ca_tdf_comp_LV</t>
  </si>
  <si>
    <t>TOP248</t>
  </si>
  <si>
    <t>BIN616:cp_mode1_msm_MCP_full_comp_1300_VID</t>
  </si>
  <si>
    <t>cp_mode1_msm_MCP_full_comp_1300_VID</t>
  </si>
  <si>
    <t>TOP249</t>
  </si>
  <si>
    <t>BIN999:set-error-bin</t>
  </si>
  <si>
    <t>TTJ-26</t>
  </si>
  <si>
    <t>TTJ-210</t>
  </si>
  <si>
    <t>TTJ-12</t>
  </si>
  <si>
    <t>TTJ-34</t>
  </si>
  <si>
    <t>TTJ-240</t>
  </si>
  <si>
    <t>TTJ-66</t>
  </si>
  <si>
    <t>TTJ-70</t>
  </si>
  <si>
    <t>TTJ-219</t>
  </si>
  <si>
    <t>TTJ-82</t>
  </si>
  <si>
    <t>TTJ-81</t>
  </si>
  <si>
    <t>TTJ-45</t>
  </si>
  <si>
    <t>TTJ-05</t>
  </si>
  <si>
    <t>TTJ-04</t>
  </si>
  <si>
    <t>TTJ-239</t>
  </si>
  <si>
    <t>TTJ-62</t>
  </si>
  <si>
    <t>TTJ-236</t>
  </si>
  <si>
    <t>P6EU4</t>
  </si>
  <si>
    <t>P6E21</t>
  </si>
  <si>
    <t>P6E26</t>
  </si>
  <si>
    <t>P6EU6</t>
  </si>
  <si>
    <t>P6E31</t>
  </si>
  <si>
    <t>P6E27</t>
  </si>
  <si>
    <t>P6E18</t>
  </si>
  <si>
    <t>P6E19</t>
  </si>
  <si>
    <t>P6EU5</t>
  </si>
  <si>
    <t>P6E30</t>
  </si>
  <si>
    <t>PCVG34-22D2</t>
  </si>
  <si>
    <t>PCTV39-17F1</t>
  </si>
  <si>
    <t>PCVG34-17F1</t>
  </si>
  <si>
    <t>PCTV39-11B4</t>
  </si>
  <si>
    <t>PCVG34-13A2</t>
  </si>
  <si>
    <t>PCVG34-14H0</t>
  </si>
  <si>
    <t>PCVG34-19D7</t>
  </si>
  <si>
    <t>PCTV39-08C1</t>
  </si>
  <si>
    <t>PCVG34-21D7</t>
  </si>
  <si>
    <t>PCVL37-01H1</t>
  </si>
  <si>
    <t>PCTV39-16F6</t>
  </si>
  <si>
    <t>PCTV39-12A7</t>
  </si>
  <si>
    <t>PCVK56-19F2</t>
  </si>
  <si>
    <t>PCVH35-01E0</t>
  </si>
  <si>
    <t>PCTV39-21D7</t>
  </si>
  <si>
    <t>PCTV39-22D2</t>
  </si>
  <si>
    <t>PCTV39-07C6</t>
  </si>
  <si>
    <t>PCTV39-25B3</t>
  </si>
  <si>
    <t>PCVG34-23C5</t>
  </si>
  <si>
    <t>PCVK56-23E0</t>
  </si>
  <si>
    <t>PCVG34-25B3</t>
  </si>
  <si>
    <t>PCVG34-09B4</t>
  </si>
  <si>
    <t>PCVK56-14B0</t>
  </si>
  <si>
    <t>PCVH27-05E0</t>
  </si>
  <si>
    <t>PCTV39-14H0</t>
  </si>
  <si>
    <t>PCVK56-12C2</t>
  </si>
  <si>
    <t>PCVL12-22F2</t>
  </si>
  <si>
    <t>PCVG34-10C1</t>
  </si>
  <si>
    <t>PCVG34-24C0</t>
  </si>
  <si>
    <t>PCTW32-25H1</t>
  </si>
  <si>
    <t>PCVH27-01G4</t>
  </si>
  <si>
    <t>PCVK56-11C7</t>
  </si>
  <si>
    <t>PCVK56-21F2</t>
  </si>
  <si>
    <t>PCTV39-10C1</t>
  </si>
  <si>
    <t>PCVH67-20B0</t>
  </si>
  <si>
    <t>PCVG69-02D5</t>
  </si>
  <si>
    <t>PCVK56-15A3</t>
  </si>
  <si>
    <t>PCVK56-13B5</t>
  </si>
  <si>
    <t>PCTV39-24C0</t>
  </si>
  <si>
    <t>PCVH27-03F2</t>
  </si>
  <si>
    <t>PCTV39-20E4</t>
  </si>
  <si>
    <t>PCVG69-01E2</t>
  </si>
  <si>
    <t>PCTV39-13A2</t>
  </si>
  <si>
    <t>PCTV39-18E4</t>
  </si>
  <si>
    <t>PCVG34-20E4</t>
  </si>
  <si>
    <t>PCVG34-12A7</t>
  </si>
  <si>
    <t>PCVG34-11B4</t>
  </si>
  <si>
    <t>PCVG34-16F6</t>
  </si>
  <si>
    <t>PCVL12-19F7</t>
  </si>
  <si>
    <t>PCVK56-24D3</t>
  </si>
  <si>
    <t>PCVH67-06H2</t>
  </si>
  <si>
    <t>PCVG34-18E4</t>
  </si>
  <si>
    <t>PCVH27-08C1</t>
  </si>
  <si>
    <t>PCTV39-23C5</t>
  </si>
  <si>
    <t>PCVL12-23E5</t>
  </si>
  <si>
    <t>PCTV39-19D7</t>
  </si>
  <si>
    <t>PCVK56-10D4</t>
  </si>
  <si>
    <t>PCTV39-15G3</t>
  </si>
  <si>
    <t>PCTW32-24A3</t>
  </si>
  <si>
    <t>PCVK56-20F7</t>
  </si>
  <si>
    <t>PCVL12-21F7</t>
  </si>
  <si>
    <t>PCVL12-24E0</t>
  </si>
  <si>
    <t>PCTW32-16E1</t>
  </si>
  <si>
    <t>PCVG34-15G3</t>
  </si>
  <si>
    <t>PCTV39-09B4</t>
  </si>
  <si>
    <t>PCVK56-25C6</t>
  </si>
  <si>
    <t>PCVH67-08G0</t>
  </si>
  <si>
    <t>PCVH67-07G5</t>
  </si>
  <si>
    <t>PCTW32-22B5</t>
  </si>
  <si>
    <t>PCTW32-15E6</t>
  </si>
  <si>
    <t>PCVH67-16C2</t>
  </si>
  <si>
    <t>PCVH27-09B4</t>
  </si>
  <si>
    <t>PCVH27-06D3</t>
  </si>
  <si>
    <t>PCTW32-21C2</t>
  </si>
  <si>
    <t>PCVL37-14A2</t>
  </si>
  <si>
    <t>PCVK56-22E5</t>
  </si>
  <si>
    <t>PCTW32-18C7</t>
  </si>
  <si>
    <t>PCVH27-07C6</t>
  </si>
  <si>
    <t>PCVL12-18G4</t>
  </si>
  <si>
    <t>PCVH67-13E1</t>
  </si>
  <si>
    <t>PCTW32-23B0</t>
  </si>
  <si>
    <t>PCVH67-09F3</t>
  </si>
  <si>
    <t>PCVL12-25D3</t>
  </si>
  <si>
    <t>PCTW32-20C7</t>
  </si>
  <si>
    <t>PCVH67-11F3</t>
  </si>
  <si>
    <t>PCVL12-20G4</t>
  </si>
  <si>
    <t>PCVH27-02F7</t>
  </si>
  <si>
    <t>PCVH67-15C7</t>
  </si>
  <si>
    <t>PCTW32-17D4</t>
  </si>
  <si>
    <t>PCVH67-12E6</t>
  </si>
  <si>
    <t>PCTW32-19C2</t>
  </si>
  <si>
    <t>PCVH67-10G0</t>
  </si>
  <si>
    <t>PCVH27-04E5</t>
  </si>
  <si>
    <t>PCVH67-17B5</t>
  </si>
  <si>
    <t>PCVH67-18B0</t>
  </si>
  <si>
    <t>PCVH67-19A3</t>
  </si>
  <si>
    <t>PCVH67-14D4</t>
  </si>
  <si>
    <t>PCVH67-22H1</t>
  </si>
  <si>
    <t>PCVH67-21A3</t>
  </si>
  <si>
    <t>PCVH67-24F7</t>
  </si>
  <si>
    <t>PCVH67-23G4</t>
  </si>
  <si>
    <t>PCVH67-25F2</t>
  </si>
  <si>
    <t>JP08833</t>
  </si>
  <si>
    <t>JP09254</t>
  </si>
  <si>
    <t>JP09286</t>
  </si>
  <si>
    <t>JP09000</t>
  </si>
  <si>
    <t>JP08996</t>
  </si>
  <si>
    <t>JP08835</t>
  </si>
  <si>
    <t>JP09285</t>
  </si>
  <si>
    <t>2025-07-04 21:59:53</t>
  </si>
  <si>
    <t>2025-07-03 06:44:53</t>
  </si>
  <si>
    <t>2025-07-05 14:47:25</t>
  </si>
  <si>
    <t>2025-07-01 06:22:59</t>
  </si>
  <si>
    <t>2025-07-04 06:53:42</t>
  </si>
  <si>
    <t>2025-07-04 14:46:43</t>
  </si>
  <si>
    <t>2025-07-03 09:30:11</t>
  </si>
  <si>
    <t>2025-06-30 06:13:29</t>
  </si>
  <si>
    <t>2025-07-04 10:40:21</t>
  </si>
  <si>
    <t>2025-07-06 07:16:11</t>
  </si>
  <si>
    <t>2025-07-02 22:44:23</t>
  </si>
  <si>
    <t>2025-07-01 16:26:06</t>
  </si>
  <si>
    <t>2025-06-29 19:06:47</t>
  </si>
  <si>
    <t>2025-07-06 07:47:40</t>
  </si>
  <si>
    <t>2025-07-04 12:45:17</t>
  </si>
  <si>
    <t>2025-07-04 20:03:23</t>
  </si>
  <si>
    <t>2025-06-29 21:57:52</t>
  </si>
  <si>
    <t>2025-07-05 22:58:34</t>
  </si>
  <si>
    <t>2025-07-05 05:12:41</t>
  </si>
  <si>
    <t>2025-07-01 04:18:50</t>
  </si>
  <si>
    <t>2025-07-05 22:00:51</t>
  </si>
  <si>
    <t>2025-07-02 23:31:44</t>
  </si>
  <si>
    <t>2025-07-01 05:23:02</t>
  </si>
  <si>
    <t>2025-07-04 22:56:59</t>
  </si>
  <si>
    <t>2025-07-02 07:58:23</t>
  </si>
  <si>
    <t>2025-06-30 14:05:58</t>
  </si>
  <si>
    <t>2025-07-01 05:06:52</t>
  </si>
  <si>
    <t>2025-07-03 07:45:40</t>
  </si>
  <si>
    <t>2025-07-05 13:46:48</t>
  </si>
  <si>
    <t>2025-07-02 23:14:40</t>
  </si>
  <si>
    <t>2025-07-03 14:32:48</t>
  </si>
  <si>
    <t>2025-06-30 06:45:29</t>
  </si>
  <si>
    <t>2025-06-30 12:20:54</t>
  </si>
  <si>
    <t>2025-06-30 21:47:01</t>
  </si>
  <si>
    <t>2025-07-04 06:47:14</t>
  </si>
  <si>
    <t>2025-07-06 16:17:33</t>
  </si>
  <si>
    <t>2025-07-01 18:44:35</t>
  </si>
  <si>
    <t>2025-06-30 21:41:35</t>
  </si>
  <si>
    <t>2025-07-05 13:19:08</t>
  </si>
  <si>
    <t>2025-07-04 06:37:56</t>
  </si>
  <si>
    <t>2025-07-04 05:19:09</t>
  </si>
  <si>
    <t>2025-07-06 08:55:31</t>
  </si>
  <si>
    <t>2025-07-02 00:03:46</t>
  </si>
  <si>
    <t>2025-07-03 14:27:51</t>
  </si>
  <si>
    <t>2025-07-04 01:19:09</t>
  </si>
  <si>
    <t>2025-07-03 23:30:31</t>
  </si>
  <si>
    <t>2025-07-03 15:07:51</t>
  </si>
  <si>
    <t>2025-07-05 07:22:09</t>
  </si>
  <si>
    <t>2025-06-30 05:16:48</t>
  </si>
  <si>
    <t>2025-07-02 06:01:53</t>
  </si>
  <si>
    <t>2025-06-29 16:57:11</t>
  </si>
  <si>
    <t>2025-07-03 01:51:26</t>
  </si>
  <si>
    <t>2025-07-05 23:08:50</t>
  </si>
  <si>
    <t>2025-07-05 05:17:38</t>
  </si>
  <si>
    <t>2025-07-01 14:32:26</t>
  </si>
  <si>
    <t>2025-07-03 21:53:21</t>
  </si>
  <si>
    <t>2025-06-29 23:19:14</t>
  </si>
  <si>
    <t>2025-07-02 15:15:02</t>
  </si>
  <si>
    <t>2025-07-02 15:34:18</t>
  </si>
  <si>
    <t>2025-06-30 03:53:02</t>
  </si>
  <si>
    <t>2025-06-30 21:14:03</t>
  </si>
  <si>
    <t>2025-07-01 22:16:26</t>
  </si>
  <si>
    <t>2025-06-30 01:16:58</t>
  </si>
  <si>
    <t>2025-07-04 23:04:11</t>
  </si>
  <si>
    <t>2025-06-30 13:47:19</t>
  </si>
  <si>
    <t>2025-07-02 14:32:09</t>
  </si>
  <si>
    <t>2025-06-30 08:21:54</t>
  </si>
  <si>
    <t>2025-06-30 00:35:01</t>
  </si>
  <si>
    <t>2025-07-02 00:06:45</t>
  </si>
  <si>
    <t>2025-06-29 17:37:36</t>
  </si>
  <si>
    <t>2025-07-02 22:28:23</t>
  </si>
  <si>
    <t>2025-07-06 09:26:02</t>
  </si>
  <si>
    <t>2025-07-05 07:03:40</t>
  </si>
  <si>
    <t>2025-07-01 16:19:56</t>
  </si>
  <si>
    <t>2025-07-06 10:48:23</t>
  </si>
  <si>
    <t>2025-06-30 20:19:54</t>
  </si>
  <si>
    <t>2025-06-30 16:55:31</t>
  </si>
  <si>
    <t>2025-07-05 15:04:04</t>
  </si>
  <si>
    <t>2025-06-29 21:38:22</t>
  </si>
  <si>
    <t>2025-07-01 22:57:16</t>
  </si>
  <si>
    <t>2025-07-02 07:51:33</t>
  </si>
  <si>
    <t>2025-06-30 16:17:04</t>
  </si>
  <si>
    <t>2025-07-02 06:03:14</t>
  </si>
  <si>
    <t>2025-07-01 08:39:32</t>
  </si>
  <si>
    <t>2025-07-01 07:36:56</t>
  </si>
  <si>
    <t>2025-06-30 13:42:17</t>
  </si>
  <si>
    <t>2025-07-03 22:38:28</t>
  </si>
  <si>
    <t>2025-07-02 14:32:55</t>
  </si>
  <si>
    <t>2025-06-30 09:02:18</t>
  </si>
  <si>
    <t>2025-07-01 15:26:10</t>
  </si>
  <si>
    <t>2025-07-01 00:43:19</t>
  </si>
  <si>
    <t>2025-06-30 23:53:22</t>
  </si>
  <si>
    <t>2025-07-04 14:52:56</t>
  </si>
  <si>
    <t>2025-07-03 07:42:00</t>
  </si>
  <si>
    <t>2025-07-03 15:34:13</t>
  </si>
  <si>
    <t>2025-07-03 23:06:40</t>
  </si>
  <si>
    <t>2025-07-02 06:41:30</t>
  </si>
  <si>
    <t>2025-07-04 22:46:09</t>
  </si>
  <si>
    <t>2025-07-04 14:39:32</t>
  </si>
  <si>
    <t>2025-07-05 14:31:16</t>
  </si>
  <si>
    <t>2025-07-05 07:02:12</t>
  </si>
  <si>
    <t>2025-07-05 22:03:58</t>
  </si>
  <si>
    <t>2025-07-05 05:07:10</t>
  </si>
  <si>
    <t>2025-07-03 14:25:42</t>
  </si>
  <si>
    <t>2025-07-05 22:37:02</t>
  </si>
  <si>
    <t>2025-07-01 13:56:06</t>
  </si>
  <si>
    <t>2025-07-04 14:44:42</t>
  </si>
  <si>
    <t>2025-07-04 23:02:09</t>
  </si>
  <si>
    <t>2025-07-03 17:13:00</t>
  </si>
  <si>
    <t>2025-06-30 13:45:17</t>
  </si>
  <si>
    <t>2025-07-04 20:15:19</t>
  </si>
  <si>
    <t>2025-07-06 17:09:23</t>
  </si>
  <si>
    <t>2025-07-03 06:42:48</t>
  </si>
  <si>
    <t>2025-07-02 00:01:41</t>
  </si>
  <si>
    <t>2025-06-30 03:51:05</t>
  </si>
  <si>
    <t>2025-07-06 16:56:24</t>
  </si>
  <si>
    <t>2025-07-04 20:01:17</t>
  </si>
  <si>
    <t>2025-07-05 05:15:30</t>
  </si>
  <si>
    <t>2025-06-30 06:11:26</t>
  </si>
  <si>
    <t>2025-07-06 08:00:55</t>
  </si>
  <si>
    <t>2025-07-05 13:43:51</t>
  </si>
  <si>
    <t>2025-07-01 12:21:55</t>
  </si>
  <si>
    <t>2025-07-06 05:39:08</t>
  </si>
  <si>
    <t>2025-07-03 07:37:36</t>
  </si>
  <si>
    <t>2025-07-01 13:23:29</t>
  </si>
  <si>
    <t>2025-07-05 07:01:19</t>
  </si>
  <si>
    <t>2025-07-02 15:12:58</t>
  </si>
  <si>
    <t>2025-06-30 21:40:28</t>
  </si>
  <si>
    <t>2025-07-01 14:30:23</t>
  </si>
  <si>
    <t>2025-07-03 15:05:49</t>
  </si>
  <si>
    <t>2025-07-05 21:41:35</t>
  </si>
  <si>
    <t>2025-07-03 06:59:57</t>
  </si>
  <si>
    <t>2025-07-03 22:17:12</t>
  </si>
  <si>
    <t>2025-06-30 14:04:50</t>
  </si>
  <si>
    <t>2025-06-30 20:17:56</t>
  </si>
  <si>
    <t>2025-07-01 06:20:54</t>
  </si>
  <si>
    <t>2025-07-04 14:37:23</t>
  </si>
  <si>
    <t>2025-07-06 23:38:28</t>
  </si>
  <si>
    <t>2025-07-02 02:08:26</t>
  </si>
  <si>
    <t>2025-07-01 05:21:52</t>
  </si>
  <si>
    <t>2025-07-05 20:39:42</t>
  </si>
  <si>
    <t>2025-07-04 14:50:33</t>
  </si>
  <si>
    <t>2025-07-04 12:43:10</t>
  </si>
  <si>
    <t>2025-07-06 16:13:12</t>
  </si>
  <si>
    <t>2025-07-02 07:56:17</t>
  </si>
  <si>
    <t>2025-07-03 21:51:17</t>
  </si>
  <si>
    <t>2025-07-04 10:25:28</t>
  </si>
  <si>
    <t>2025-07-04 06:51:39</t>
  </si>
  <si>
    <t>2025-07-03 23:28:29</t>
  </si>
  <si>
    <t>2025-07-05 14:45:25</t>
  </si>
  <si>
    <t>2025-06-30 13:39:13</t>
  </si>
  <si>
    <t>2025-07-02 13:43:12</t>
  </si>
  <si>
    <t>2025-06-30 00:32:55</t>
  </si>
  <si>
    <t>2025-07-03 09:20:52</t>
  </si>
  <si>
    <t>2025-07-06 09:23:37</t>
  </si>
  <si>
    <t>2025-07-05 13:17:03</t>
  </si>
  <si>
    <t>2025-07-01 22:14:25</t>
  </si>
  <si>
    <t>2025-07-04 05:17:03</t>
  </si>
  <si>
    <t>2025-06-30 06:44:22</t>
  </si>
  <si>
    <t>2025-07-02 22:42:21</t>
  </si>
  <si>
    <t>2025-07-02 23:12:17</t>
  </si>
  <si>
    <t>2025-06-30 12:18:55</t>
  </si>
  <si>
    <t>2025-07-01 05:04:46</t>
  </si>
  <si>
    <t>2025-07-02 06:01:18</t>
  </si>
  <si>
    <t>2025-06-30 08:59:55</t>
  </si>
  <si>
    <t>2025-07-05 07:19:32</t>
  </si>
  <si>
    <t>2025-06-30 21:44:58</t>
  </si>
  <si>
    <t>2025-07-02 22:41:48</t>
  </si>
  <si>
    <t>2025-06-30 16:14:57</t>
  </si>
  <si>
    <t>2025-06-30 08:19:46</t>
  </si>
  <si>
    <t>2025-07-02 07:49:07</t>
  </si>
  <si>
    <t>2025-06-30 01:14:34</t>
  </si>
  <si>
    <t>2025-07-03 07:39:51</t>
  </si>
  <si>
    <t>2025-07-06 18:11:37</t>
  </si>
  <si>
    <t>2025-07-05 15:01:42</t>
  </si>
  <si>
    <t>2025-07-02 00:04:21</t>
  </si>
  <si>
    <t>2025-07-06 19:05:52</t>
  </si>
  <si>
    <t>2025-07-01 04:16:48</t>
  </si>
  <si>
    <t>2025-07-01 00:40:52</t>
  </si>
  <si>
    <t>2025-07-05 23:06:27</t>
  </si>
  <si>
    <t>2025-06-30 05:14:02</t>
  </si>
  <si>
    <t>2025-07-02 06:39:21</t>
  </si>
  <si>
    <t>2025-07-02 15:31:53</t>
  </si>
  <si>
    <t>2025-06-30 23:51:15</t>
  </si>
  <si>
    <t>2025-07-02 14:33:04</t>
  </si>
  <si>
    <t>2025-07-01 16:17:32</t>
  </si>
  <si>
    <t>2025-07-01 15:24:02</t>
  </si>
  <si>
    <t>2025-06-30 21:11:56</t>
  </si>
  <si>
    <t>2025-07-04 06:35:31</t>
  </si>
  <si>
    <t>2025-07-02 22:26:16</t>
  </si>
  <si>
    <t>2025-06-30 16:53:08</t>
  </si>
  <si>
    <t>2025-07-01 22:55:08</t>
  </si>
  <si>
    <t>2025-07-01 08:37:06</t>
  </si>
  <si>
    <t>2025-07-01 07:34:47</t>
  </si>
  <si>
    <t>2025-07-04 22:54:33</t>
  </si>
  <si>
    <t>2025-07-03 15:32:05</t>
  </si>
  <si>
    <t>2025-07-03 23:04:32</t>
  </si>
  <si>
    <t>2025-07-04 06:45:04</t>
  </si>
  <si>
    <t>2025-07-02 14:30:47</t>
  </si>
  <si>
    <t>2025-07-05 06:37:38</t>
  </si>
  <si>
    <t>2025-07-04 22:44:00</t>
  </si>
  <si>
    <t>2025-07-05 22:01:51</t>
  </si>
  <si>
    <t>2025-07-05 14:29:10</t>
  </si>
  <si>
    <t>2025-07-06 05:31:06</t>
  </si>
  <si>
    <t>E:
ew_pgmConsumerL401MPCPRL696320240705_2157RL6963_HD_V07RL6963_HD_V07.xls@RL6963_HD</t>
  </si>
  <si>
    <t>E:
ew_pgmConsumerL401MPCPRL696320240705_2157RL6963_V07RL6963_V07.xls@RL6963</t>
  </si>
  <si>
    <t>RL6963_HD_V07</t>
  </si>
  <si>
    <t>RL6963_V07</t>
  </si>
  <si>
    <t>ETN</t>
  </si>
  <si>
    <t>wafer_count=1121</t>
  </si>
  <si>
    <t>BIN5:IDD</t>
  </si>
  <si>
    <t>0.8V</t>
  </si>
  <si>
    <t>BIN21:cp_mode1_saf_comp_B</t>
  </si>
  <si>
    <t>0.88V</t>
  </si>
  <si>
    <t>BIN19:cp_mode0_saf_comp</t>
  </si>
  <si>
    <t>BIN23:cp_mode2_saf_comp_B</t>
  </si>
  <si>
    <t>BIN82:all_bist_m_0217_p1_BIST_LDOoff_OC700_HV</t>
  </si>
  <si>
    <t>BIN334:Core&lt;=180mA&amp;SCPU&lt;120mA</t>
  </si>
  <si>
    <t>BIN330:Core 160~180&amp;scpu 100~120</t>
  </si>
  <si>
    <t>BIN51:cp_mode1_tdf_cov70_comp_HV</t>
  </si>
  <si>
    <t>0.1V</t>
  </si>
  <si>
    <t>BIN2:os</t>
  </si>
  <si>
    <t>BIN284:mac8p_scpu_bisr_bist_drf_etn_phy_LV_only_drf_0214</t>
  </si>
  <si>
    <t>mac8p_scpu_bisr_bist_drf_etn_phy_LV_only_drf_0214</t>
  </si>
  <si>
    <t>CORE VID/ CPU VID/ E</t>
  </si>
  <si>
    <t>BIN83:all_bist_m_0217_p5_scpu_bist_LDOoff_HV</t>
  </si>
  <si>
    <t>all_bist_m_0217_p5_scpu_bist_LDOoff_HV</t>
  </si>
  <si>
    <t>BIN92:all_bist_m_0217_p1_BIST_LDOoff_LV</t>
  </si>
  <si>
    <t>all_bist_m_0217_p1_BIST_LDOoff_LV</t>
  </si>
  <si>
    <t>0.74V OR 0.8V</t>
  </si>
  <si>
    <t>BIN86:all_bist_m_0217_p2_GPU_BIST_LDOoff_HV</t>
  </si>
  <si>
    <t>all_bist_m_0217_p2_GPU_BIST_LDOoff_HV</t>
  </si>
  <si>
    <t>BIN54:cp_mode2_tdf_mask_dp14_dpll_plp25_Bcut_cov70_comp_HV</t>
  </si>
  <si>
    <t>cp_mode2_tdf_mask_dp14_dpll_plp25_Bcut_cov70_comp_HV</t>
  </si>
  <si>
    <t>BIN25:cp_mode3_saf_comp</t>
  </si>
  <si>
    <t>BIN91:all_bisr_m_HV_LDOoff</t>
  </si>
  <si>
    <t>all_bisr_m_HV_LDOoff</t>
  </si>
  <si>
    <t>BIN46:cp_mode0_1_sdd_hv_icgoff_cov0to70_comp_HV</t>
  </si>
  <si>
    <t>cp_mode0_1_sdd_hv_icgoff_cov0to70_comp_HV</t>
  </si>
  <si>
    <t>BIN254:GPIO_01_GPOH</t>
  </si>
  <si>
    <t>BIN70:cp_mode1_tdf_cov70_comp_VID</t>
  </si>
  <si>
    <t>cp_mode1_tdf_cov70_comp_VID</t>
  </si>
  <si>
    <t>VID</t>
  </si>
  <si>
    <t>BIN65:cp_mode0_1_sdd_core_sdd5tdf_FPUlp12_cov0to90_comp_LV</t>
  </si>
  <si>
    <t>cp_mode0_1_sdd_core_sdd5tdf_FPUlp12_cov0to90_comp_LV</t>
  </si>
  <si>
    <t>BIN347:cp_mode1_tdf_cov70to80_comp_VID</t>
  </si>
  <si>
    <t>cp_mode1_tdf_cov70to80_comp_VID</t>
  </si>
  <si>
    <t>BIN281:mac8p_scpu_bisr_bist_drf_HV_i_0825_UB_etnphy_r_0306</t>
  </si>
  <si>
    <t>mac8p_scpu_bisr_bist_drf_HV_i_0825_UB_etnphy_r_0306</t>
  </si>
  <si>
    <t>CORE0.8/ CPU 0.99/ET</t>
  </si>
  <si>
    <t>BIN4:por</t>
  </si>
  <si>
    <t>por</t>
  </si>
  <si>
    <t>BIN6:chip_id_HRAM_B</t>
  </si>
  <si>
    <t>chip_id_HRAM_B</t>
  </si>
  <si>
    <t>BIN285:mac8p_scpu_vddr_part1_0p9v</t>
  </si>
  <si>
    <t>mac8p_scpu_vddr_part1_0p9v</t>
  </si>
  <si>
    <t>CORE0.8/ CPU 0.9/ ET</t>
  </si>
  <si>
    <t>BIN32:cp_mode2_bf_comp_B</t>
  </si>
  <si>
    <t>cp_mode2_bf_comp_B</t>
  </si>
  <si>
    <t>BIN44:cp_mode0_0_sdd_sdd5tdf_hv_cov0to70_comp_HV</t>
  </si>
  <si>
    <t>cp_mode0_0_sdd_sdd5tdf_hv_cov0to70_comp_HV</t>
  </si>
  <si>
    <t>BIN68:cp_mode0_1_sdd_exclude_core_sdd5tdf_icgnocons_cov0to90_comp_LV</t>
  </si>
  <si>
    <t>cp_mode0_1_sdd_exclude_core_sdd5tdf_icgnocons_cov0to90_comp_LV</t>
  </si>
  <si>
    <t>BIN187:PLLSCPUA_CP05_APP</t>
  </si>
  <si>
    <t>BIN93:all_bist_m_0217_p5_scpu_bist_LDOoff_LV</t>
  </si>
  <si>
    <t>all_bist_m_0217_p5_scpu_bist_LDOoff_LV</t>
  </si>
  <si>
    <t>BIN377:cp_mode2_tdf_mask_dp14_dpll_plp25_Bcut_cov70to92_comp_LV</t>
  </si>
  <si>
    <t>cp_mode2_tdf_mask_dp14_dpll_plp25_Bcut_cov70to92_comp_LV</t>
  </si>
  <si>
    <t>BIN50:cp_mode1_tdf_cov80to85_comp_B_VID</t>
  </si>
  <si>
    <t>cp_mode1_tdf_cov80to85_comp_B_VID</t>
  </si>
  <si>
    <t>BIN73:cp_mode2_tdf_mask_dp14_dpll_plp25_Bcut_cov70_comp_LV</t>
  </si>
  <si>
    <t>cp_mode2_tdf_mask_dp14_dpll_plp25_Bcut_cov70_comp_LV</t>
  </si>
  <si>
    <t>BIN90:all_bist_m_0217_p6_etn_usb_LDOoff_HV</t>
  </si>
  <si>
    <t>all_bist_m_0217_p6_etn_usb_LDOoff_HV</t>
  </si>
  <si>
    <t>BIN328:all_bisr_m_LV_LDOoff</t>
  </si>
  <si>
    <t>all_bisr_m_LV_LDOoff</t>
  </si>
  <si>
    <t>0.74V/8A OR 0.8V/8A</t>
  </si>
  <si>
    <t>BIN282:mac8p_scpu_bisr_bist_drf_LV_wo_drf_repair</t>
  </si>
  <si>
    <t>mac8p_scpu_bisr_bist_drf_LV_wo_drf_repair</t>
  </si>
  <si>
    <t>CORE0.8/ CPU VID/ ET</t>
  </si>
  <si>
    <t>BIN96:all_bist_m_0217_p2_GPU_BIST_LDOoff_LV</t>
  </si>
  <si>
    <t>all_bist_m_0217_p2_GPU_BIST_LDOoff_LV</t>
  </si>
  <si>
    <t>BIN30:cp_mode0_bf_comp</t>
  </si>
  <si>
    <t>BIN236:VD01</t>
  </si>
  <si>
    <t>VD01</t>
  </si>
  <si>
    <t>BIN291:cp_mode1_ca_tdf_ddsdc_comp_B_VID</t>
  </si>
  <si>
    <t>cp_mode1_ca_tdf_ddsdc_comp_B_VID</t>
  </si>
  <si>
    <t>BIN20:cp_mode0_saf_intl</t>
  </si>
  <si>
    <t>BIN81:cp_mode3_tdf_sync_comp_LV</t>
  </si>
  <si>
    <t>BIN365:QHD165_result</t>
  </si>
  <si>
    <t>QHD165_result</t>
  </si>
  <si>
    <t>BIN7:THERMAL_sensor</t>
  </si>
  <si>
    <t>BIN18:UUID</t>
  </si>
  <si>
    <t>UUID</t>
  </si>
  <si>
    <t>BIN27:cp_mode4_saf_intl</t>
  </si>
  <si>
    <t>BIN53:cp_mode1_tdf_demod486M_cov70_comp_HV</t>
  </si>
  <si>
    <t>cp_mode1_tdf_demod486M_cov70_comp_HV</t>
  </si>
  <si>
    <t>BIN142:self_test</t>
  </si>
  <si>
    <t>self_test</t>
  </si>
  <si>
    <t>BIN49:cp_mode0_1_sdd_exclude_core_sdd5tdf_icgnocons_cov91to91p94_comp_LV</t>
  </si>
  <si>
    <t>cp_mode0_1_sdd_exclude_core_sdd5tdf_icgnocons_cov91to91p94_comp_LV</t>
  </si>
  <si>
    <t>BIN71:cp_mode1_tdf_sync1t_ddsdc_comp_B_LV</t>
  </si>
  <si>
    <t>cp_mode1_tdf_sync1t_ddsdc_comp_B_LV</t>
  </si>
  <si>
    <t>BIN63:cp_mode0_0_sdd_sdd5tdf_ueclp6_mclk_cov0to92p27_comp_VID</t>
  </si>
  <si>
    <t>cp_mode0_0_sdd_sdd5tdf_ueclp6_mclk_cov0to92p27_comp_VID</t>
  </si>
  <si>
    <t>BIN135:MISC_I2C2_D_100k</t>
  </si>
  <si>
    <t>MISC_I2C2_D_100k</t>
  </si>
  <si>
    <t>BIN72:cp_mode1_tdf_demod486M_ddsdc_comp_B_LV</t>
  </si>
  <si>
    <t>cp_mode1_tdf_demod486M_ddsdc_comp_B_LV</t>
  </si>
  <si>
    <t>BIN289:mac8p_scpu_vddr_part5_0p9v</t>
  </si>
  <si>
    <t>mac8p_scpu_vddr_part5_0p9v</t>
  </si>
  <si>
    <t>BIN101:all_bisr_m_drf_GPU_DRF_LDOoff</t>
  </si>
  <si>
    <t>all_bisr_m_drf_GPU_DRF_LDOoff</t>
  </si>
  <si>
    <t>BIN376:cp_mode0_1_sdd_core_sdd5tdf_FPUlp12_cov90to96_comp_LV</t>
  </si>
  <si>
    <t>cp_mode0_1_sdd_core_sdd5tdf_FPUlp12_cov90to96_comp_LV</t>
  </si>
  <si>
    <t>BIN17:otp_blank_check_read</t>
  </si>
  <si>
    <t>otp_blank_check_read</t>
  </si>
  <si>
    <t>BIN315:SARADC_LMH</t>
  </si>
  <si>
    <t>SARADC_LMH</t>
  </si>
  <si>
    <t>BIN144:tv_sb1_clk</t>
  </si>
  <si>
    <t>tv_sb1_clk</t>
  </si>
  <si>
    <t>BIN52:cp_mode1_tdf_sync1t_ddsdc_comp_B_HV</t>
  </si>
  <si>
    <t>cp_mode1_tdf_sync1t_ddsdc_comp_B_HV</t>
  </si>
  <si>
    <t>BIN58:cp_mode3_0_tdf_spc_lpmin_comp_HV</t>
  </si>
  <si>
    <t>cp_mode3_0_tdf_spc_lpmin_comp_HV</t>
  </si>
  <si>
    <t>BIN89:all_bist_m_0217_p4_GPU_LSD_OP6_LDOoff_HV</t>
  </si>
  <si>
    <t>all_bist_m_0217_p4_GPU_LSD_OP6_LDOoff_HV</t>
  </si>
  <si>
    <t>BIN38:cp_mode1_ca_saf_comp_B</t>
  </si>
  <si>
    <t>cp_mode1_ca_saf_comp_B</t>
  </si>
  <si>
    <t>BIN244:PIF_CML_DIFF_HI</t>
  </si>
  <si>
    <t>PIF_CML_DIFF_HI</t>
  </si>
  <si>
    <t>BIN99:all_bist_m_0217_p4_GPU_LSD_OP6_LDOoff_LV</t>
  </si>
  <si>
    <t>all_bist_m_0217_p4_GPU_LSD_OP6_LDOoff_LV</t>
  </si>
  <si>
    <t>BIN22:cp_mode1_saf_intl_B</t>
  </si>
  <si>
    <t>cp_mode1_saf_intl_B</t>
  </si>
  <si>
    <t>BIN287:mac8p_scpu_vddr_part3_0p9v</t>
  </si>
  <si>
    <t>mac8p_scpu_vddr_part3_0p9v</t>
  </si>
  <si>
    <t>BIN31:cp_mode1_bf_comp_B_C0p88</t>
  </si>
  <si>
    <t>cp_mode1_bf_comp_B_C0p88</t>
  </si>
  <si>
    <t>BIN59:cp_mode3_1_tdf_cov70_comp_HV</t>
  </si>
  <si>
    <t>cp_mode3_1_tdf_cov70_comp_HV</t>
  </si>
  <si>
    <t>BIN74:cp_mode2_tdf_sync1t_ddsdc_comp_B_LV</t>
  </si>
  <si>
    <t>cp_mode2_tdf_sync1t_ddsdc_comp_B_LV</t>
  </si>
  <si>
    <t>BIN245:PIF_CML_DIFF_LO</t>
  </si>
  <si>
    <t>PIF_CML_DIFF_LO</t>
  </si>
  <si>
    <t>BIN378:cp_mode3_1_tdf_cov70to90p42_comp_LV</t>
  </si>
  <si>
    <t>cp_mode3_1_tdf_cov70to90p42_comp_LV</t>
  </si>
  <si>
    <t>BIN338:HVS_done_OTP_blank_check</t>
  </si>
  <si>
    <t>BIN286:mac8p_scpu_vddr_part2_0p8v</t>
  </si>
  <si>
    <t>mac8p_scpu_vddr_part2_0p8v</t>
  </si>
  <si>
    <t>CORE0.8/ CPU 0.8/ ET</t>
  </si>
  <si>
    <t>BIN24:cp_mode2_saf_intl_B</t>
  </si>
  <si>
    <t>cp_mode2_saf_intl_B</t>
  </si>
  <si>
    <t>BIN381:OTP_SCPU2G</t>
  </si>
  <si>
    <t>OTP_SCPU2G</t>
  </si>
  <si>
    <t>BIN126:hdmi_audio_cp_test_enable</t>
  </si>
  <si>
    <t>hdmi_audio_cp_test_enable</t>
  </si>
  <si>
    <t>BIN256:GPIO_04_GPIReadH_leakage</t>
  </si>
  <si>
    <t>BIN234:BB02</t>
  </si>
  <si>
    <t>BB02</t>
  </si>
  <si>
    <t>BIN67:cp_mode0_1_sdd_core_sdd5tdf_FPUlp12_cov97to98p03_comp_LV</t>
  </si>
  <si>
    <t>cp_mode0_1_sdd_core_sdd5tdf_FPUlp12_cov97to98p03_comp_LV</t>
  </si>
  <si>
    <t>BIN168:VD24</t>
  </si>
  <si>
    <t>VD24</t>
  </si>
  <si>
    <t>BIN292:cp_mode1_ca_tdf_demod486M_ddsdc_comp_B_LV</t>
  </si>
  <si>
    <t>cp_mode1_ca_tdf_demod486M_ddsdc_comp_B_LV</t>
  </si>
  <si>
    <t>BIN369:cp_mode0_0_sdd_sdd5tdf_hv_cov70to92_comp_HV</t>
  </si>
  <si>
    <t>cp_mode0_0_sdd_sdd5tdf_hv_cov70to92_comp_HV</t>
  </si>
  <si>
    <t>BIN80:cp_mode3_tdf_only_usbphy120M_comp_LV</t>
  </si>
  <si>
    <t>cp_mode3_tdf_only_usbphy120M_comp_LV</t>
  </si>
  <si>
    <t>BIN66:cp_mode0_1_sdd_core_sdd5tdf_FPUlp12_cov96to97_comp_LV</t>
  </si>
  <si>
    <t>cp_mode0_1_sdd_core_sdd5tdf_FPUlp12_cov96to97_comp_LV</t>
  </si>
  <si>
    <t>BIN246:PIF_PP_DIFF_HI_0208</t>
  </si>
  <si>
    <t>PIF_PP_DIFF_HI_0208</t>
  </si>
  <si>
    <t>BIN243:PIF_CRC_CP</t>
  </si>
  <si>
    <t>BIN359:ETN_CP_All_mk8_20230319_X9</t>
  </si>
  <si>
    <t>ETN_CP_All_mk8_20230319_X9</t>
  </si>
  <si>
    <t>BIN257:GPIO_05_GPIReadL_leakage</t>
  </si>
  <si>
    <t>BIN100:all_bist_m_0217_p6_etn_usb_LDOoff_LV</t>
  </si>
  <si>
    <t>all_bist_m_0217_p6_etn_usb_LDOoff_LV</t>
  </si>
  <si>
    <t>BIN132:mio_test</t>
  </si>
  <si>
    <t>mio_test</t>
  </si>
  <si>
    <t>BIN290:HDMI_leakage</t>
  </si>
  <si>
    <t>BIN29:cp_mode5_saf_intl</t>
  </si>
  <si>
    <t>BIN134:MISC_I2C1_D_100k</t>
  </si>
  <si>
    <t>MISC_I2C1_D_100k</t>
  </si>
  <si>
    <t>BIN130:int_interface</t>
  </si>
  <si>
    <t>int_interface</t>
  </si>
  <si>
    <t>BIN148:ld_spi</t>
  </si>
  <si>
    <t>ld_spi</t>
  </si>
  <si>
    <t>BIN201:PLLAUD_CP07_PS</t>
  </si>
  <si>
    <t>PLLAUD_CP07_PS</t>
  </si>
  <si>
    <t>BIN37:cp_mode0_ca_saf_comp</t>
  </si>
  <si>
    <t>BIN362:cp_mode3_tdf_only_usbphy120M_cov70to89p83_comp_HV</t>
  </si>
  <si>
    <t>cp_mode3_tdf_only_usbphy120M_cov70to89p83_comp_HV</t>
  </si>
  <si>
    <t>BIN69:cp_mode0_1_sdd_exclude_core_sdd5tdf_icgnocons_cov90to91_comp_LV</t>
  </si>
  <si>
    <t>cp_mode0_1_sdd_exclude_core_sdd5tdf_icgnocons_cov90to91_comp_LV</t>
  </si>
  <si>
    <t>BIN262:eARC_PLL_CLK_CP1</t>
  </si>
  <si>
    <t>eARC_PLL_CLK_CP1</t>
  </si>
  <si>
    <t>BIN259:GPIO_03_GPIReadGPO</t>
  </si>
  <si>
    <t>BIN140:rbus_interface</t>
  </si>
  <si>
    <t>rbus_interface</t>
  </si>
  <si>
    <t>BIN276:OTP_CP_PASS</t>
  </si>
  <si>
    <t>BIN323:PLL_CLK_DETECT_P1</t>
  </si>
  <si>
    <t>PLL_CLK_DETECT_P1</t>
  </si>
  <si>
    <t>BIN170:CK27M_REF</t>
  </si>
  <si>
    <t>BIN174:PLL27X_IFADC_ATVADC</t>
  </si>
  <si>
    <t>BIN149:uart</t>
  </si>
  <si>
    <t>uart</t>
  </si>
  <si>
    <t>BIN371:cp_mode1_tdf_cov70to80_comp_HV</t>
  </si>
  <si>
    <t>cp_mode1_tdf_cov70to80_comp_HV</t>
  </si>
  <si>
    <t>BIN307:D4_2666_all_toggle_CP_IRT_open_internal_R240</t>
  </si>
  <si>
    <t>D4_2666_all_toggle_CP_IRT_open_internal_R240</t>
  </si>
  <si>
    <t>BIN228:USB2_CP_15K</t>
  </si>
  <si>
    <t>BIN223:DTV_IQADC_SingleEnd_Mode</t>
  </si>
  <si>
    <t>DTV_IQADC_SingleEnd_Mode</t>
  </si>
  <si>
    <t>BIN248:PIF_LVDS_DIFF_HI</t>
  </si>
  <si>
    <t>PIF_LVDS_DIFF_HI</t>
  </si>
  <si>
    <t>BIN373:cp_mode2_tdf_mask_dp14_dpll_plp25_Bcut_cov70to92_comp_HV</t>
  </si>
  <si>
    <t>cp_mode2_tdf_mask_dp14_dpll_plp25_Bcut_cov70to92_comp_HV</t>
  </si>
  <si>
    <t>BIN229:USB2_CP_USB2_HS_FS_LBK</t>
  </si>
  <si>
    <t>BIN186:PLLSCPUA_CP04_APP</t>
  </si>
  <si>
    <t>BIN238:VD15</t>
  </si>
  <si>
    <t>VD15</t>
  </si>
  <si>
    <t>BIN265:EARC_CP_01</t>
  </si>
  <si>
    <t>EARC_CP_01</t>
  </si>
  <si>
    <t>BIN255:GPIO_02_GPOL</t>
  </si>
  <si>
    <t>BIN364:OTP_iddq_rtk</t>
  </si>
  <si>
    <t>OTP_iddq_rtk</t>
  </si>
  <si>
    <t>BIN299:PIF_AUX_Sensitivity_CP</t>
  </si>
  <si>
    <t>PIF_AUX_Sensitivity_CP</t>
  </si>
  <si>
    <t>BIN143:tp_ts_input_test</t>
  </si>
  <si>
    <t>tp_ts_input_test</t>
  </si>
  <si>
    <t>BIN160:PLLBUS_TOP_LDO1V_01</t>
  </si>
  <si>
    <t>PLLBUS_TOP_LDO1V_01</t>
  </si>
  <si>
    <t>BIN324:PLL_CLK_DETECT_P2</t>
  </si>
  <si>
    <t>PLL_CLK_DETECT_P2</t>
  </si>
  <si>
    <t>BIN288:mac8p_scpu_vddr_part4_0p8v</t>
  </si>
  <si>
    <t>mac8p_scpu_vddr_part4_0p8v</t>
  </si>
  <si>
    <t>BIN318:STB_OSC_AUTO_POR</t>
  </si>
  <si>
    <t>STB_OSC_AUTO_POR</t>
  </si>
  <si>
    <t>BIN379:cp_mode3_2_tdf_cov70to92_comp_LV</t>
  </si>
  <si>
    <t>cp_mode3_2_tdf_cov70to92_comp_LV</t>
  </si>
  <si>
    <t>BIN16:otp_blank_check_flag</t>
  </si>
  <si>
    <t>otp_blank_check_flag</t>
  </si>
  <si>
    <t>BIN26:cp_mode3_saf_intl</t>
  </si>
  <si>
    <t>BIN28:cp_mode5_saf_comp</t>
  </si>
  <si>
    <t>cp_mode5_saf_comp</t>
  </si>
  <si>
    <t>BIN33:cp_mode3_bf_comp</t>
  </si>
  <si>
    <t>BIN34:cp_mode4_bf_intl</t>
  </si>
  <si>
    <t>cp_mode4_bf_intl</t>
  </si>
  <si>
    <t>BIN35:cp_mode5_bf_comp</t>
  </si>
  <si>
    <t>cp_mode5_bf_comp</t>
  </si>
  <si>
    <t>BIN36:cp_mode5_bf_intl</t>
  </si>
  <si>
    <t>BIN39:cp_mode2_ca_saf_comp_B</t>
  </si>
  <si>
    <t>cp_mode2_ca_saf_comp_B</t>
  </si>
  <si>
    <t>BIN40:cp_mode3_ca_saf_comp</t>
  </si>
  <si>
    <t>BIN41:cp_mode4_ca_saf_intl</t>
  </si>
  <si>
    <t>cp_mode4_ca_saf_intl</t>
  </si>
  <si>
    <t>BIN42:cp_mode5_ca_saf_comp</t>
  </si>
  <si>
    <t>cp_mode5_ca_saf_comp</t>
  </si>
  <si>
    <t>BIN43:cp_mode5_ca_saf_intl</t>
  </si>
  <si>
    <t>BIN55:cp_mode2_tdf_sync1t_cov70_comp_HV</t>
  </si>
  <si>
    <t>cp_mode2_tdf_sync1t_cov70_comp_HV</t>
  </si>
  <si>
    <t>BIN56:cp_mode2_tdf_hdmi405M_cov70_comp_HV</t>
  </si>
  <si>
    <t>cp_mode2_tdf_hdmi405M_cov70_comp_HV</t>
  </si>
  <si>
    <t>BIN57:cp_mode2_tdf_edp540M_cov70_comp_HV</t>
  </si>
  <si>
    <t>cp_mode2_tdf_edp540M_cov70_comp_HV</t>
  </si>
  <si>
    <t>BIN60:cp_mode3_2_tdf_cov70_comp_HV</t>
  </si>
  <si>
    <t>cp_mode3_2_tdf_cov70_comp_HV</t>
  </si>
  <si>
    <t>BIN61:cp_mode3_tdf_only_usbphy120M_cov70_comp_HV</t>
  </si>
  <si>
    <t>cp_mode3_tdf_only_usbphy120M_cov70_comp_HV</t>
  </si>
  <si>
    <t>BIN62:cp_mode3_tdf_sync_cov70_comp_HV</t>
  </si>
  <si>
    <t>cp_mode3_tdf_sync_cov70_comp_HV</t>
  </si>
  <si>
    <t>BIN64:cp_mode0_0_ca_sdd_ueclp6_comp_VID</t>
  </si>
  <si>
    <t>cp_mode0_0_ca_sdd_ueclp6_comp_VID</t>
  </si>
  <si>
    <t>BIN75:cp_mode2_tdf_hdmi405M_ddsdc_comp_B_LV</t>
  </si>
  <si>
    <t>cp_mode2_tdf_hdmi405M_ddsdc_comp_B_LV</t>
  </si>
  <si>
    <t>BIN76:cp_mode2_tdf_edp540M_ddsdc_comp_B_LV</t>
  </si>
  <si>
    <t>cp_mode2_tdf_edp540M_ddsdc_comp_B_LV</t>
  </si>
  <si>
    <t>BIN77:cp_mode3_0_tdf_spc_lpmin_comp_LV</t>
  </si>
  <si>
    <t>cp_mode3_0_tdf_spc_lpmin_comp_LV</t>
  </si>
  <si>
    <t>BIN78:cp_mode3_1_tdf_cov70_comp_LV</t>
  </si>
  <si>
    <t>cp_mode3_1_tdf_cov70_comp_LV</t>
  </si>
  <si>
    <t>BIN79:cp_mode3_2_tdf_cov70_comp_LV</t>
  </si>
  <si>
    <t>cp_mode3_2_tdf_cov70_comp_LV</t>
  </si>
  <si>
    <t>BIN87:all_bist_m_0217_p3_GPU_DEC_LDOoff_HV</t>
  </si>
  <si>
    <t>all_bist_m_0217_p3_GPU_DEC_LDOoff_HV</t>
  </si>
  <si>
    <t>BIN97:all_bist_m_0217_p3_GPU_DEC_LDOoff_LV</t>
  </si>
  <si>
    <t>all_bist_m_0217_p3_GPU_DEC_LDOoff_LV</t>
  </si>
  <si>
    <t>BIN102:GPU_VDDR_w</t>
  </si>
  <si>
    <t>GPU_VDDR_w</t>
  </si>
  <si>
    <t>0.72V</t>
  </si>
  <si>
    <t>BIN108:cp_mode0_1_tdf_msm_c3_t_fanout_comp_HV_slow</t>
  </si>
  <si>
    <t>cp_mode0_1_tdf_msm_c3_t_fanout_comp_HV_slow</t>
  </si>
  <si>
    <t>BIN114:cp_mode0_1_tdf_msm_c0_t_fanout_comp_LV</t>
  </si>
  <si>
    <t>cp_mode0_1_tdf_msm_c0_t_fanout_comp_LV</t>
  </si>
  <si>
    <t>BIN115:cp_mode0_1_tdf_msm_c1_t_fanout_comp_LV</t>
  </si>
  <si>
    <t>cp_mode0_1_tdf_msm_c1_t_fanout_comp_LV</t>
  </si>
  <si>
    <t>BIN116:cp_mode0_1_tdf_msm_c2_t_fanout_comp_LV</t>
  </si>
  <si>
    <t>cp_mode0_1_tdf_msm_c2_t_fanout_comp_LV</t>
  </si>
  <si>
    <t>BIN117:cp_mode0_1_tdf_msm_c3_t_fanout_comp_LV</t>
  </si>
  <si>
    <t>cp_mode0_1_tdf_msm_c3_t_fanout_comp_LV</t>
  </si>
  <si>
    <t>BIN118:cp_mode0_1_tdf_msm_c4_t_fanout_comp_LV</t>
  </si>
  <si>
    <t>cp_mode0_1_tdf_msm_c4_t_fanout_comp_LV</t>
  </si>
  <si>
    <t>BIN119:cp_mode0_1_tdf_msm_dsu_t_fanout_comp_LV</t>
  </si>
  <si>
    <t>cp_mode0_1_tdf_msm_dsu_t_fanout_comp_LV</t>
  </si>
  <si>
    <t>BIN121:ddc2_fifo_chk</t>
  </si>
  <si>
    <t>ddc2_fifo_chk</t>
  </si>
  <si>
    <t>BIN122:demod_interface</t>
  </si>
  <si>
    <t>demod_interface</t>
  </si>
  <si>
    <t>BIN123:demod_to_pad</t>
  </si>
  <si>
    <t>demod_to_pad</t>
  </si>
  <si>
    <t>BIN124:dprx_pll_check_header</t>
  </si>
  <si>
    <t>dprx_pll_check_header</t>
  </si>
  <si>
    <t>BIN125:etn_wake_18v</t>
  </si>
  <si>
    <t>etn_wake_18v</t>
  </si>
  <si>
    <t>BIN127:hdr_rbus_rw_db</t>
  </si>
  <si>
    <t>hdr_rbus_rw_db</t>
  </si>
  <si>
    <t>BIN128:if_demod_cr_self_test</t>
  </si>
  <si>
    <t>if_demod_cr_self_test</t>
  </si>
  <si>
    <t>BIN129:if_demod_crc</t>
  </si>
  <si>
    <t>if_demod_crc</t>
  </si>
  <si>
    <t>BIN131:isp_bist_pass</t>
  </si>
  <si>
    <t>isp_bist_pass</t>
  </si>
  <si>
    <t>BIN133:MISC_I2C0_D_100k</t>
  </si>
  <si>
    <t>MISC_I2C0_D_100k</t>
  </si>
  <si>
    <t>BIN136:p2p_bist_pass</t>
  </si>
  <si>
    <t>p2p_bist_pass</t>
  </si>
  <si>
    <t>BIN137:pcmcia</t>
  </si>
  <si>
    <t>pcmcia</t>
  </si>
  <si>
    <t>BIN138:pif_fifo_27b_bist_pass</t>
  </si>
  <si>
    <t>pif_fifo_27b_bist_pass</t>
  </si>
  <si>
    <t>BIN139:pif_fifo_40b_bist_pass</t>
  </si>
  <si>
    <t>pif_fifo_40b_bist_pass</t>
  </si>
  <si>
    <t>BIN141:sc</t>
  </si>
  <si>
    <t>sc</t>
  </si>
  <si>
    <t>BIN145:vodma_clk</t>
  </si>
  <si>
    <t>vodma_clk</t>
  </si>
  <si>
    <t>BIN146:emcu_to_sb2_rbus_timeout</t>
  </si>
  <si>
    <t>emcu_to_sb2_rbus_timeout</t>
  </si>
  <si>
    <t>BIN147:hdmirx_ddc012_pad</t>
  </si>
  <si>
    <t>hdmirx_ddc012_pad</t>
  </si>
  <si>
    <t>BIN150:hdmirx_dppll_high</t>
  </si>
  <si>
    <t>hdmirx_dppll_high</t>
  </si>
  <si>
    <t>BIN151:hdmirx_dppll_norm</t>
  </si>
  <si>
    <t>hdmirx_dppll_norm</t>
  </si>
  <si>
    <t>BIN152:hdmirx_dppll_low</t>
  </si>
  <si>
    <t>hdmirx_dppll_low</t>
  </si>
  <si>
    <t>BIN153:otp_interface_rbus</t>
  </si>
  <si>
    <t>otp_interface_rbus</t>
  </si>
  <si>
    <t>BIN154:misc_pwm</t>
  </si>
  <si>
    <t>misc_pwm</t>
  </si>
  <si>
    <t>BIN155:DISPI_as_source_HDMI</t>
  </si>
  <si>
    <t>DISPI_as_source_HDMI</t>
  </si>
  <si>
    <t>BIN156:dispd_forcebg</t>
  </si>
  <si>
    <t>dispd_forcebg</t>
  </si>
  <si>
    <t>BIN157:DISPD_frc_a_b</t>
  </si>
  <si>
    <t>DISPD_frc_a_b</t>
  </si>
  <si>
    <t>BIN158:DISPI_as_source_VD</t>
  </si>
  <si>
    <t>DISPI_as_source_VD</t>
  </si>
  <si>
    <t>BIN159:PLL27x_VDD10_100</t>
  </si>
  <si>
    <t>PLL27x_VDD10_100</t>
  </si>
  <si>
    <t>BIN161:PLLEMMC_LDO1V_01</t>
  </si>
  <si>
    <t>BIN162:PLLSCPU_LDO1V_FC</t>
  </si>
  <si>
    <t>PLLSCPU_LDO1V_FC</t>
  </si>
  <si>
    <t>BIN163:STB_LDO1V0_100</t>
  </si>
  <si>
    <t>STB_LDO1V0_100</t>
  </si>
  <si>
    <t>BIN164:I_ADC_LDO_0x5</t>
  </si>
  <si>
    <t>I_ADC_LDO_0x5</t>
  </si>
  <si>
    <t>BIN165:Q_ADC_LDO_0x5</t>
  </si>
  <si>
    <t>Q_ADC_LDO_0x5</t>
  </si>
  <si>
    <t>BIN166:PIF_LDO</t>
  </si>
  <si>
    <t>PIF_LDO</t>
  </si>
  <si>
    <t>BIN167:ldo_avdd_dvdd_100</t>
  </si>
  <si>
    <t>ldo_avdd_dvdd_100</t>
  </si>
  <si>
    <t>BIN169:XTAL_CLK</t>
  </si>
  <si>
    <t>BIN171:CLK_TRANG_CP01_APP</t>
  </si>
  <si>
    <t>BIN172:PLL27x_CP01_432_PS_MAX</t>
  </si>
  <si>
    <t>BIN173:PLL27x_CP02_432_PS_MIN</t>
  </si>
  <si>
    <t>BIN175:PLLACPU_CP01_APP</t>
  </si>
  <si>
    <t>PLLACPU_CP01_APP</t>
  </si>
  <si>
    <t>BIN176:PLLBUS_CP01_APP</t>
  </si>
  <si>
    <t>BIN177:PLLBUSH_CP01_APP</t>
  </si>
  <si>
    <t>BIN178:PLLDDSA_CP01_APP</t>
  </si>
  <si>
    <t>BIN179:PLLDDSA_CP01_DFS</t>
  </si>
  <si>
    <t>BIN180:PLLEMMC_CP01</t>
  </si>
  <si>
    <t>PLLEMMC_CP01</t>
  </si>
  <si>
    <t>BIN181:PLLETN_CP01_125M</t>
  </si>
  <si>
    <t>BIN182:PLLGPU_CP01_APP</t>
  </si>
  <si>
    <t>BIN183:PLLSCPUA_CP01_APP</t>
  </si>
  <si>
    <t>BIN184:PLLSCPUA_CP02_APP</t>
  </si>
  <si>
    <t>BIN185:PLLSCPUA_CP03_APP</t>
  </si>
  <si>
    <t>BIN188:PLLSCPUA_CP01_DFS</t>
  </si>
  <si>
    <t>BIN189:PLLSCPUA_CP02_DFS</t>
  </si>
  <si>
    <t>BIN190:PLLVCPU_CP01_APP</t>
  </si>
  <si>
    <t>BIN191:PLLVODMA_CP01_MAX</t>
  </si>
  <si>
    <t>PLLVODMA_CP01_MAX</t>
  </si>
  <si>
    <t>BIN192:PLLBUS_CP01_SSCG</t>
  </si>
  <si>
    <t>BIN193:PLLBUSH_CP01_SSCG</t>
  </si>
  <si>
    <t>BIN194:PLLEMMC_CP01_SSCG</t>
  </si>
  <si>
    <t>BIN195:PLLAUD_CP01_196M</t>
  </si>
  <si>
    <t>BIN196:PLLAUD_CP02_PS</t>
  </si>
  <si>
    <t>PLLAUD_CP02_PS</t>
  </si>
  <si>
    <t>BIN197:PLLAUD_CP03_PS</t>
  </si>
  <si>
    <t>PLLAUD_CP03_PS</t>
  </si>
  <si>
    <t>BIN198:PLLAUD_CP04_PS</t>
  </si>
  <si>
    <t>PLLAUD_CP04_PS</t>
  </si>
  <si>
    <t>BIN199:PLLAUD_CP05_PS</t>
  </si>
  <si>
    <t>PLLAUD_CP05_PS</t>
  </si>
  <si>
    <t>BIN200:PLLAUD_CP06_PS</t>
  </si>
  <si>
    <t>PLLAUD_CP06_PS</t>
  </si>
  <si>
    <t>BIN202:PLLAUD_CP08_PS</t>
  </si>
  <si>
    <t>PLLAUD_CP08_PS</t>
  </si>
  <si>
    <t>BIN203:PLL27X_IFADC_ATVADC_162M</t>
  </si>
  <si>
    <t>BIN204:PLL27x_IFADC_DTVADC01_54M</t>
  </si>
  <si>
    <t>BIN205:PLL27x_IFADC_DTVADC02_25p2M</t>
  </si>
  <si>
    <t>BIN206:PLL27x_IFADC_DTVADC03_144M</t>
  </si>
  <si>
    <t>BIN207:PLL27x_IFADC_DTVADC04_121p5M</t>
  </si>
  <si>
    <t>BIN208:PLL27x_IFADC_DTVADC05_36M</t>
  </si>
  <si>
    <t>BIN209:PLL27x_IFADC_DTVADC06_144M</t>
  </si>
  <si>
    <t>BIN210:PLL27x_IFADC_DTVDIG01_432M</t>
  </si>
  <si>
    <t>PLL27x_IFADC_DTVDIG01_432M</t>
  </si>
  <si>
    <t>BIN211:PLL27x_IFADC_DTVDIG02_302p4M</t>
  </si>
  <si>
    <t>PLL27x_IFADC_DTVDIG02_302p4M</t>
  </si>
  <si>
    <t>BIN212:PLL27x_IFADC_DTVDIG03_518p4M</t>
  </si>
  <si>
    <t>BIN213:PLL27x_IFADC_DTVDIG04_486M</t>
  </si>
  <si>
    <t>BIN214:PLL27x_IFADC_DTVDIG05_432M</t>
  </si>
  <si>
    <t>PLL27x_IFADC_DTVDIG05_432M</t>
  </si>
  <si>
    <t>BIN215:PLL27x_IFADC_DTVDIG06_384M</t>
  </si>
  <si>
    <t>PLL27x_IFADC_DTVDIG06_384M</t>
  </si>
  <si>
    <t>BIN218:PLLHDMI_CP01_MAX_CLK</t>
  </si>
  <si>
    <t>PLLHDMI_CP01_MAX_CLK</t>
  </si>
  <si>
    <t>BIN219:PLLEDPTX_MAX</t>
  </si>
  <si>
    <t>PLLEDPTX_MAX</t>
  </si>
  <si>
    <t>BIN220:PLLEDPTX_SSCG</t>
  </si>
  <si>
    <t>PLLEDPTX_SSCG</t>
  </si>
  <si>
    <t>BIN221:PLLUSB2</t>
  </si>
  <si>
    <t>BIN222:LSADC_CP</t>
  </si>
  <si>
    <t>BIN231:USB2_CP_DP_1p5K</t>
  </si>
  <si>
    <t>BIN232:USB2_CP_DM_1p5K</t>
  </si>
  <si>
    <t>USB2_CP_DM_1p5K</t>
  </si>
  <si>
    <t>BIN233:BB01</t>
  </si>
  <si>
    <t>BB01</t>
  </si>
  <si>
    <t>BIN235:BB03</t>
  </si>
  <si>
    <t>BB03</t>
  </si>
  <si>
    <t>BIN237:VD03</t>
  </si>
  <si>
    <t>VD03</t>
  </si>
  <si>
    <t>TOP250</t>
  </si>
  <si>
    <t>BIN239:VD16</t>
  </si>
  <si>
    <t>VD16</t>
  </si>
  <si>
    <t>TOP251</t>
  </si>
  <si>
    <t>BIN240:VD18</t>
  </si>
  <si>
    <t>VD18</t>
  </si>
  <si>
    <t>TOP252</t>
  </si>
  <si>
    <t>BIN241:VD20</t>
  </si>
  <si>
    <t>VD20</t>
  </si>
  <si>
    <t>TOP253</t>
  </si>
  <si>
    <t>BIN242:VD23</t>
  </si>
  <si>
    <t>VD23</t>
  </si>
  <si>
    <t>TOP254</t>
  </si>
  <si>
    <t>BIN247:PIF_PP_DIFF_LO_0208</t>
  </si>
  <si>
    <t>PIF_PP_DIFF_LO_0208</t>
  </si>
  <si>
    <t>TOP255</t>
  </si>
  <si>
    <t>BIN249:PIF_LVDS_DIFF_LO</t>
  </si>
  <si>
    <t>PIF_LVDS_DIFF_LO</t>
  </si>
  <si>
    <t>TOP256</t>
  </si>
  <si>
    <t>BIN258:GPIO_06_GPIRead1V8</t>
  </si>
  <si>
    <t>TOP257</t>
  </si>
  <si>
    <t>BIN260:GPIO_04_GPIReadH</t>
  </si>
  <si>
    <t>GPIO_04_GPIReadH</t>
  </si>
  <si>
    <t>TOP258</t>
  </si>
  <si>
    <t>BIN261:GPIO_05_GPIReadL</t>
  </si>
  <si>
    <t>GPIO_05_GPIReadL</t>
  </si>
  <si>
    <t>TOP259</t>
  </si>
  <si>
    <t>BIN263:eARC_PLL_CLK_CP8</t>
  </si>
  <si>
    <t>eARC_PLL_CLK_CP8</t>
  </si>
  <si>
    <t>TOP260</t>
  </si>
  <si>
    <t>BIN264:eARC_PLL_CLK_CP9</t>
  </si>
  <si>
    <t>eARC_PLL_CLK_CP9</t>
  </si>
  <si>
    <t>TOP261</t>
  </si>
  <si>
    <t>BIN266:EARC_CP_02</t>
  </si>
  <si>
    <t>EARC_CP_02</t>
  </si>
  <si>
    <t>TOP262</t>
  </si>
  <si>
    <t>BIN267:EARC_CP_03_new</t>
  </si>
  <si>
    <t>EARC_CP_03_new</t>
  </si>
  <si>
    <t>TOP263</t>
  </si>
  <si>
    <t>BIN268:EARC_CP_03_ON_new</t>
  </si>
  <si>
    <t>EARC_CP_03_ON_new</t>
  </si>
  <si>
    <t>TOP264</t>
  </si>
  <si>
    <t>BIN269:EARC_CP_04_0303</t>
  </si>
  <si>
    <t>EARC_CP_04_0303</t>
  </si>
  <si>
    <t>TOP265</t>
  </si>
  <si>
    <t>BIN270:irda_high_low_cp</t>
  </si>
  <si>
    <t>irda_high_low_cp</t>
  </si>
  <si>
    <t>TOP266</t>
  </si>
  <si>
    <t>BIN271:irtx_output_high_low_cp</t>
  </si>
  <si>
    <t>irtx_output_high_low_cp</t>
  </si>
  <si>
    <t>TOP267</t>
  </si>
  <si>
    <t>BIN274:HDMI_Z0_trim</t>
  </si>
  <si>
    <t>HDMI_Z0_trim</t>
  </si>
  <si>
    <t>TOP268</t>
  </si>
  <si>
    <t>BIN275:UUID_compare</t>
  </si>
  <si>
    <t>TOP269</t>
  </si>
  <si>
    <t>BIN293:cp_mode2_ca_tdf_mask_dp14_dpll_plp25_ddsdc_comp_B_LV</t>
  </si>
  <si>
    <t>cp_mode2_ca_tdf_mask_dp14_dpll_plp25_ddsdc_comp_B_LV</t>
  </si>
  <si>
    <t>TOP270</t>
  </si>
  <si>
    <t>BIN294:cp_mode2_ca_tdf_hdmi405M_ddsdc_comp_B_LV</t>
  </si>
  <si>
    <t>cp_mode2_ca_tdf_hdmi405M_ddsdc_comp_B_LV</t>
  </si>
  <si>
    <t>TOP271</t>
  </si>
  <si>
    <t>BIN295:cp_mode2_ca_tdf_edp540M_ddsdc_comp_B_LV</t>
  </si>
  <si>
    <t>cp_mode2_ca_tdf_edp540M_ddsdc_comp_B_LV</t>
  </si>
  <si>
    <t>TOP272</t>
  </si>
  <si>
    <t>BIN296:cp_mode3_1_ca_tdf_comp_LV</t>
  </si>
  <si>
    <t>cp_mode3_1_ca_tdf_comp_LV</t>
  </si>
  <si>
    <t>TOP273</t>
  </si>
  <si>
    <t>BIN297:cp_mode3_2_ca_tdf_comp_LV</t>
  </si>
  <si>
    <t>cp_mode3_2_ca_tdf_comp_LV</t>
  </si>
  <si>
    <t>TOP274</t>
  </si>
  <si>
    <t>BIN298:TCON_01_CP</t>
  </si>
  <si>
    <t>TOP275</t>
  </si>
  <si>
    <t>BIN300:PowerShort</t>
  </si>
  <si>
    <t>TOP276</t>
  </si>
  <si>
    <t>BIN301:os</t>
  </si>
  <si>
    <t>TOP277</t>
  </si>
  <si>
    <t>BIN303:PIF_LOCKN_HTPDN_IRQ_CP</t>
  </si>
  <si>
    <t>TOP278</t>
  </si>
  <si>
    <t>BIN308:BMC_TX_H_Test</t>
  </si>
  <si>
    <t>BMC_TX_H_Test</t>
  </si>
  <si>
    <t>TOP279</t>
  </si>
  <si>
    <t>BIN309:BMC_Rp_4p7K</t>
  </si>
  <si>
    <t>BMC_Rp_4p7K</t>
  </si>
  <si>
    <t>TOP280</t>
  </si>
  <si>
    <t>BIN310:BMC_Rp_12K</t>
  </si>
  <si>
    <t>BMC_Rp_12K</t>
  </si>
  <si>
    <t>TOP281</t>
  </si>
  <si>
    <t>BIN311:BMC_Rp_36K</t>
  </si>
  <si>
    <t>BMC_Rp_36K</t>
  </si>
  <si>
    <t>TOP282</t>
  </si>
  <si>
    <t>BIN312:BMC_Rd_5p1K</t>
  </si>
  <si>
    <t>BMC_Rd_5p1K</t>
  </si>
  <si>
    <t>TOP283</t>
  </si>
  <si>
    <t>BIN313:BMC_Ra_1K</t>
  </si>
  <si>
    <t>BMC_Ra_1K</t>
  </si>
  <si>
    <t>TOP284</t>
  </si>
  <si>
    <t>BIN314:BMC_CC_H_DET</t>
  </si>
  <si>
    <t>BMC_CC_H_DET</t>
  </si>
  <si>
    <t>TOP285</t>
  </si>
  <si>
    <t>BIN316:SARADC_2K_6K_Test_Ch0</t>
  </si>
  <si>
    <t>SARADC_2K_6K_Test_Ch0</t>
  </si>
  <si>
    <t>TOP286</t>
  </si>
  <si>
    <t>BIN317:STB_OSC_NO_K</t>
  </si>
  <si>
    <t>STB_OSC_NO_K</t>
  </si>
  <si>
    <t>TOP287</t>
  </si>
  <si>
    <t>BIN319:LDO_on_Chk</t>
  </si>
  <si>
    <t>LDO_on_Chk</t>
  </si>
  <si>
    <t>TOP288</t>
  </si>
  <si>
    <t>BIN320:cp_mode0_1_ca_sdd_comp_LV</t>
  </si>
  <si>
    <t>cp_mode0_1_ca_sdd_comp_LV</t>
  </si>
  <si>
    <t>TOP289</t>
  </si>
  <si>
    <t>BIN321:ETN_ALDO_DLDO</t>
  </si>
  <si>
    <t>ETN_ALDO_DLDO</t>
  </si>
  <si>
    <t>TOP290</t>
  </si>
  <si>
    <t>BIN322:PLL_CLK_DETECT_P0</t>
  </si>
  <si>
    <t>PLL_CLK_DETECT_P0</t>
  </si>
  <si>
    <t>TOP291</t>
  </si>
  <si>
    <t>BIN325:PLLDISP_CP01_MAX</t>
  </si>
  <si>
    <t>PLLDISP_CP01_MAX</t>
  </si>
  <si>
    <t>TOP292</t>
  </si>
  <si>
    <t>BIN326:PLLDISP_CP01_SSCG</t>
  </si>
  <si>
    <t>PLLDISP_CP01_SSCG</t>
  </si>
  <si>
    <t>TOP293</t>
  </si>
  <si>
    <t>BIN329:all_bisr_m_repair_LDOoff</t>
  </si>
  <si>
    <t>all_bisr_m_repair_LDOoff</t>
  </si>
  <si>
    <t>TOP294</t>
  </si>
  <si>
    <t>BIN335:OTP_IDD_Class</t>
  </si>
  <si>
    <t>OTP_IDD_Class</t>
  </si>
  <si>
    <t>TOP295</t>
  </si>
  <si>
    <t>BIN336:OTP_read_all_CRC</t>
  </si>
  <si>
    <t>TOP296</t>
  </si>
  <si>
    <t>BIN337:OTP_normal_read</t>
  </si>
  <si>
    <t>OTP_normal_read</t>
  </si>
  <si>
    <t>TOP297</t>
  </si>
  <si>
    <t>BIN340:dprx_pll_check_m1</t>
  </si>
  <si>
    <t>dprx_pll_check_m1</t>
  </si>
  <si>
    <t>TOP298</t>
  </si>
  <si>
    <t>BIN341:dprx_pll_check_m2</t>
  </si>
  <si>
    <t>dprx_pll_check_m2</t>
  </si>
  <si>
    <t>TOP299</t>
  </si>
  <si>
    <t>BIN342:dprx_pll_check_m3</t>
  </si>
  <si>
    <t>dprx_pll_check_m3</t>
  </si>
  <si>
    <t>TOP300</t>
  </si>
  <si>
    <t>BIN343:dprx_pll_check_m4</t>
  </si>
  <si>
    <t>dprx_pll_check_m4</t>
  </si>
  <si>
    <t>TOP301</t>
  </si>
  <si>
    <t>BIN344:dprx_pll_check_m5</t>
  </si>
  <si>
    <t>dprx_pll_check_m5</t>
  </si>
  <si>
    <t>TOP302</t>
  </si>
  <si>
    <t>BIN345:cp_mode0_1_msm_mbisr_mask_embed_cells_comp_LV</t>
  </si>
  <si>
    <t>cp_mode0_1_msm_mbisr_mask_embed_cells_comp_LV</t>
  </si>
  <si>
    <t>TOP303</t>
  </si>
  <si>
    <t>BIN351:ETN_CP_All_mk8_20230319_X1</t>
  </si>
  <si>
    <t>ETN_CP_All_mk8_20230319_X1</t>
  </si>
  <si>
    <t>TOP304</t>
  </si>
  <si>
    <t>BIN352:ETN_CP_All_mk8_20230319_X2</t>
  </si>
  <si>
    <t>ETN_CP_All_mk8_20230319_X2</t>
  </si>
  <si>
    <t>TOP305</t>
  </si>
  <si>
    <t>BIN353:ETN_CP_All_mk8_20230319_X3</t>
  </si>
  <si>
    <t>ETN_CP_All_mk8_20230319_X3</t>
  </si>
  <si>
    <t>TOP306</t>
  </si>
  <si>
    <t>BIN354:ETN_CP_All_mk8_20230319_X4</t>
  </si>
  <si>
    <t>ETN_CP_All_mk8_20230319_X4</t>
  </si>
  <si>
    <t>TOP307</t>
  </si>
  <si>
    <t>BIN355:ETN_CP_All_mk8_20230319_X5</t>
  </si>
  <si>
    <t>ETN_CP_All_mk8_20230319_X5</t>
  </si>
  <si>
    <t>TOP308</t>
  </si>
  <si>
    <t>BIN356:ETN_CP_All_mk8_20230319_X6</t>
  </si>
  <si>
    <t>ETN_CP_All_mk8_20230319_X6</t>
  </si>
  <si>
    <t>TOP309</t>
  </si>
  <si>
    <t>BIN357:ETN_CP_All_mk8_20230319_X7</t>
  </si>
  <si>
    <t>ETN_CP_All_mk8_20230319_X7</t>
  </si>
  <si>
    <t>TOP310</t>
  </si>
  <si>
    <t>BIN358:ETN_CP_All_mk8_20230319_X8</t>
  </si>
  <si>
    <t>ETN_CP_All_mk8_20230319_X8</t>
  </si>
  <si>
    <t>TOP311</t>
  </si>
  <si>
    <t>BIN361:cp_mode3_1_tdf_cov70to90p42_comp_HV</t>
  </si>
  <si>
    <t>cp_mode3_1_tdf_cov70to90p42_comp_HV</t>
  </si>
  <si>
    <t>TOP312</t>
  </si>
  <si>
    <t>BIN366:OTP_QHD185</t>
  </si>
  <si>
    <t>OTP_QHD185</t>
  </si>
  <si>
    <t>TOP313</t>
  </si>
  <si>
    <t>BIN368:D4_2666_PLLDDR</t>
  </si>
  <si>
    <t>D4_2666_PLLDDR</t>
  </si>
  <si>
    <t>TOP314</t>
  </si>
  <si>
    <t>BIN370:cp_mode0_1_sdd_hv_icgoff_cov70to92_comp_HV</t>
  </si>
  <si>
    <t>cp_mode0_1_sdd_hv_icgoff_cov70to92_comp_HV</t>
  </si>
  <si>
    <t>TOP315</t>
  </si>
  <si>
    <t>BIN380:pif_fifo_40b_702m_bist_pass</t>
  </si>
  <si>
    <t>pif_fifo_40b_702m_bist_pass</t>
  </si>
  <si>
    <t>TOP316</t>
  </si>
  <si>
    <t>H750-20</t>
  </si>
  <si>
    <t>E750-178</t>
  </si>
  <si>
    <t>E750-51</t>
  </si>
  <si>
    <t>E750-105</t>
  </si>
  <si>
    <t>E750-124</t>
  </si>
  <si>
    <t>E750-48</t>
  </si>
  <si>
    <t>H750-10</t>
  </si>
  <si>
    <t>RL6856C</t>
  </si>
  <si>
    <t>P5AZ9</t>
  </si>
  <si>
    <t>P4JL1</t>
  </si>
  <si>
    <t>P6AH1</t>
  </si>
  <si>
    <t>P5FP7</t>
  </si>
  <si>
    <t>P5AZ5</t>
  </si>
  <si>
    <t>P5FP2</t>
  </si>
  <si>
    <t>DSS_SD</t>
  </si>
  <si>
    <t>PCHQ61-01D6</t>
  </si>
  <si>
    <t>PCHR31-20E6</t>
  </si>
  <si>
    <t>PCSF32-25F1</t>
  </si>
  <si>
    <t>PCRW23-02D5</t>
  </si>
  <si>
    <t>PCSF32-18A7</t>
  </si>
  <si>
    <t>PCHQ61-03C4</t>
  </si>
  <si>
    <t>PCSF32-12E5</t>
  </si>
  <si>
    <t>PCHR31-21E1</t>
  </si>
  <si>
    <t>PCHQ92-12A0</t>
  </si>
  <si>
    <t>PCHR31-25B5</t>
  </si>
  <si>
    <t>PCSF32-07G4</t>
  </si>
  <si>
    <t>PCRH74-04E2</t>
  </si>
  <si>
    <t>PCHQ92-23B6</t>
  </si>
  <si>
    <t>PCHR31-22D4</t>
  </si>
  <si>
    <t>PCSF32-24F6</t>
  </si>
  <si>
    <t>PCRW23-03D0</t>
  </si>
  <si>
    <t>PCSF32-19A2</t>
  </si>
  <si>
    <t>PCSF32-11F2</t>
  </si>
  <si>
    <t>PCHQ92-19D0</t>
  </si>
  <si>
    <t>PCHR31-24C2</t>
  </si>
  <si>
    <t>PCHQ61-02D1</t>
  </si>
  <si>
    <t>PCSF32-10F7</t>
  </si>
  <si>
    <t>PCSF32-08F7</t>
  </si>
  <si>
    <t>PCHQ92-08B2</t>
  </si>
  <si>
    <t>PCHR31-23C7</t>
  </si>
  <si>
    <t>PCHQ92-21D0</t>
  </si>
  <si>
    <t>PCHQ92-17E2</t>
  </si>
  <si>
    <t>PCHQ92-15F4</t>
  </si>
  <si>
    <t>PCHQ92-04D6</t>
  </si>
  <si>
    <t>PCSF32-14D3</t>
  </si>
  <si>
    <t>PCSF32-20A7</t>
  </si>
  <si>
    <t>PCSF32-13E0</t>
  </si>
  <si>
    <t>PCHQ92-10B2</t>
  </si>
  <si>
    <t>PCHQ92-06C4</t>
  </si>
  <si>
    <t>PCRW23-01E2</t>
  </si>
  <si>
    <t>PCHQ92-09A5</t>
  </si>
  <si>
    <t>PCSF32-23G3</t>
  </si>
  <si>
    <t>PCSF32-09F2</t>
  </si>
  <si>
    <t>PCSF32-21A2</t>
  </si>
  <si>
    <t>PCHQ92-13G6</t>
  </si>
  <si>
    <t>PCSF32-22H0</t>
  </si>
  <si>
    <t>PCHQ92-25A4</t>
  </si>
  <si>
    <t>PCHQ92-18D5</t>
  </si>
  <si>
    <t>PCHQ92-05D1</t>
  </si>
  <si>
    <t>PCHQ92-14G1</t>
  </si>
  <si>
    <t>PCRH74-03E7</t>
  </si>
  <si>
    <t>PCSF32-17B4</t>
  </si>
  <si>
    <t>PCHQ92-22C3</t>
  </si>
  <si>
    <t>PCHQ92-16E7</t>
  </si>
  <si>
    <t>PCSF32-15C6</t>
  </si>
  <si>
    <t>PCHQ92-11A5</t>
  </si>
  <si>
    <t>PCHQ92-07B7</t>
  </si>
  <si>
    <t>PCSF32-16C1</t>
  </si>
  <si>
    <t>FSS</t>
  </si>
  <si>
    <t>JP09367</t>
  </si>
  <si>
    <t>JP09326</t>
  </si>
  <si>
    <t>JP09268</t>
  </si>
  <si>
    <t>JP09264</t>
  </si>
  <si>
    <t>JP09330</t>
  </si>
  <si>
    <t>JP09075</t>
  </si>
  <si>
    <t>2025-07-05 05:36:38</t>
  </si>
  <si>
    <t>2025-06-29 23:07:47</t>
  </si>
  <si>
    <t>2025-07-05 15:59:50</t>
  </si>
  <si>
    <t>2025-07-06 07:58:59</t>
  </si>
  <si>
    <t>2025-07-03 04:54:22</t>
  </si>
  <si>
    <t>2025-07-06 10:07:50</t>
  </si>
  <si>
    <t>2025-07-01 04:06:36</t>
  </si>
  <si>
    <t>2025-06-30 04:48:32</t>
  </si>
  <si>
    <t>2025-07-04 00:31:18</t>
  </si>
  <si>
    <t>2025-07-01 05:09:51</t>
  </si>
  <si>
    <t>2025-06-29 22:57:01</t>
  </si>
  <si>
    <t>2025-07-06 09:56:01</t>
  </si>
  <si>
    <t>2025-07-05 09:42:35</t>
  </si>
  <si>
    <t>2025-06-30 10:43:09</t>
  </si>
  <si>
    <t>2025-07-05 09:37:16</t>
  </si>
  <si>
    <t>2025-07-06 14:45:39</t>
  </si>
  <si>
    <t>2025-07-04 01:16:14</t>
  </si>
  <si>
    <t>2025-06-30 22:19:06</t>
  </si>
  <si>
    <t>2025-07-04 01:58:59</t>
  </si>
  <si>
    <t>2025-06-30 23:14:07</t>
  </si>
  <si>
    <t>2025-07-06 08:32:30</t>
  </si>
  <si>
    <t>2025-06-30 16:33:50</t>
  </si>
  <si>
    <t>2025-06-30 04:49:26</t>
  </si>
  <si>
    <t>2025-07-03 00:54:36</t>
  </si>
  <si>
    <t>2025-06-30 17:02:36</t>
  </si>
  <si>
    <t>2025-07-04 21:54:11</t>
  </si>
  <si>
    <t>2025-07-05 05:56:28</t>
  </si>
  <si>
    <t>2025-07-04 18:07:04</t>
  </si>
  <si>
    <t>2025-07-02 00:57:35</t>
  </si>
  <si>
    <t>2025-07-01 17:31:02</t>
  </si>
  <si>
    <t>2025-07-04 07:10:10</t>
  </si>
  <si>
    <t>2025-07-01 10:07:30</t>
  </si>
  <si>
    <t>2025-07-03 12:47:37</t>
  </si>
  <si>
    <t>2025-07-02 13:09:07</t>
  </si>
  <si>
    <t>2025-07-06 01:54:38</t>
  </si>
  <si>
    <t>2025-07-03 06:57:23</t>
  </si>
  <si>
    <t>2025-07-05 03:53:01</t>
  </si>
  <si>
    <t>2025-06-30 10:41:39</t>
  </si>
  <si>
    <t>2025-07-04 13:16:15</t>
  </si>
  <si>
    <t>2025-07-04 06:26:04</t>
  </si>
  <si>
    <t>2025-07-04 21:32:27</t>
  </si>
  <si>
    <t>2025-07-06 10:33:19</t>
  </si>
  <si>
    <t>2025-07-05 12:21:07</t>
  </si>
  <si>
    <t>2025-07-02 07:04:44</t>
  </si>
  <si>
    <t>2025-07-04 12:11:54</t>
  </si>
  <si>
    <t>2025-07-06 03:39:06</t>
  </si>
  <si>
    <t>2025-07-02 22:57:19</t>
  </si>
  <si>
    <t>2025-07-05 03:42:30</t>
  </si>
  <si>
    <t>2025-07-05 00:04:25</t>
  </si>
  <si>
    <t>2025-07-01 23:24:22</t>
  </si>
  <si>
    <t>2025-07-03 18:38:06</t>
  </si>
  <si>
    <t>2025-07-02 19:01:26</t>
  </si>
  <si>
    <t>2025-07-02 05:17:06</t>
  </si>
  <si>
    <t>2025-07-05 17:45:44</t>
  </si>
  <si>
    <t>2025-06-30 04:46:36</t>
  </si>
  <si>
    <t>2025-07-05 22:07:13</t>
  </si>
  <si>
    <t>2025-07-06 14:38:58</t>
  </si>
  <si>
    <t>2025-07-03 11:46:00</t>
  </si>
  <si>
    <t>2025-07-06 17:03:03</t>
  </si>
  <si>
    <t>2025-07-01 10:05:33</t>
  </si>
  <si>
    <t>2025-06-30 10:41:14</t>
  </si>
  <si>
    <t>2025-07-04 06:21:34</t>
  </si>
  <si>
    <t>2025-07-01 11:33:44</t>
  </si>
  <si>
    <t>2025-06-30 04:47:29</t>
  </si>
  <si>
    <t>2025-07-06 16:15:10</t>
  </si>
  <si>
    <t>2025-07-05 16:55:18</t>
  </si>
  <si>
    <t>2025-06-30 17:00:42</t>
  </si>
  <si>
    <t>2025-07-05 15:57:51</t>
  </si>
  <si>
    <t>2025-07-06 20:51:07</t>
  </si>
  <si>
    <t>2025-07-04 07:06:27</t>
  </si>
  <si>
    <t>2025-07-01 04:04:39</t>
  </si>
  <si>
    <t>2025-07-04 08:08:03</t>
  </si>
  <si>
    <t>2025-07-01 05:06:38</t>
  </si>
  <si>
    <t>2025-07-06 10:05:53</t>
  </si>
  <si>
    <t>2025-06-30 22:17:08</t>
  </si>
  <si>
    <t>2025-06-30 10:39:41</t>
  </si>
  <si>
    <t>2025-07-03 06:55:28</t>
  </si>
  <si>
    <t>2025-06-30 23:12:11</t>
  </si>
  <si>
    <t>2025-07-05 03:35:25</t>
  </si>
  <si>
    <t>2025-07-05 12:17:16</t>
  </si>
  <si>
    <t>2025-07-05 00:02:31</t>
  </si>
  <si>
    <t>2025-07-02 06:51:58</t>
  </si>
  <si>
    <t>2025-07-01 23:22:24</t>
  </si>
  <si>
    <t>2025-07-04 13:14:21</t>
  </si>
  <si>
    <t>2025-07-01 17:29:04</t>
  </si>
  <si>
    <t>2025-07-03 18:36:09</t>
  </si>
  <si>
    <t>2025-07-02 18:59:28</t>
  </si>
  <si>
    <t>2025-07-06 07:52:06</t>
  </si>
  <si>
    <t>2025-07-03 12:45:44</t>
  </si>
  <si>
    <t>2025-07-05 09:35:19</t>
  </si>
  <si>
    <t>2025-06-30 16:31:52</t>
  </si>
  <si>
    <t>2025-07-04 19:00:00</t>
  </si>
  <si>
    <t>2025-07-04 12:09:14</t>
  </si>
  <si>
    <t>2025-07-05 03:51:03</t>
  </si>
  <si>
    <t>2025-07-06 16:18:00</t>
  </si>
  <si>
    <t>2025-07-05 18:08:45</t>
  </si>
  <si>
    <t>2025-07-02 13:07:09</t>
  </si>
  <si>
    <t>2025-07-04 18:05:09</t>
  </si>
  <si>
    <t>2025-07-06 09:44:17</t>
  </si>
  <si>
    <t>2025-07-03 04:48:30</t>
  </si>
  <si>
    <t>2025-07-05 09:40:41</t>
  </si>
  <si>
    <t>2025-07-05 05:54:32</t>
  </si>
  <si>
    <t>2025-07-02 05:15:10</t>
  </si>
  <si>
    <t>2025-07-04 00:29:23</t>
  </si>
  <si>
    <t>2025-07-03 00:52:43</t>
  </si>
  <si>
    <t>2025-07-02 11:24:23</t>
  </si>
  <si>
    <t>E:
ew_pgmConsumerL401MPCPRL6856C20240805_0949RL6856C_V10RL6856C_V10.xls@RL6856C</t>
  </si>
  <si>
    <t>RL6856C_V10</t>
  </si>
  <si>
    <t>SCAN_HEADER</t>
  </si>
  <si>
    <t>wafer_count=497</t>
  </si>
  <si>
    <t>BIN24:cp_mode2_saf_comp_24ns</t>
  </si>
  <si>
    <t>BIN105:all_bist_mp_gpu_HV</t>
  </si>
  <si>
    <t>BIN26:cp_mode3_saf_comp_VT</t>
  </si>
  <si>
    <t>BIN22:cp_mode1_saf_comp</t>
  </si>
  <si>
    <t>BIN20:cp_mode0_saf_comp</t>
  </si>
  <si>
    <t>BIN113:all_bist_mp_gpu_LV</t>
  </si>
  <si>
    <t>BIN3:power_short</t>
  </si>
  <si>
    <t>0V</t>
  </si>
  <si>
    <t>BIN369:core_scpu_power_IDD_spec</t>
  </si>
  <si>
    <t>BIN70:cp_mode3_tdf_c5_comp_HV_24ns</t>
  </si>
  <si>
    <t>cp_mode3_tdf_c5_comp_HV_24ns</t>
  </si>
  <si>
    <t>BIN54:cp_mode1_sdd_maskL2D_hv_cov0to92_comp_HV</t>
  </si>
  <si>
    <t>cp_mode1_sdd_maskL2D_hv_cov0to92_comp_HV</t>
  </si>
  <si>
    <t>BIN455:cp_mode2_0_tdf_c6_comp_HV</t>
  </si>
  <si>
    <t>cp_mode2_0_tdf_c6_comp_HV</t>
  </si>
  <si>
    <t>BIN465:cp_mode2_0_tdf_c6_comp_LV</t>
  </si>
  <si>
    <t>cp_mode2_0_tdf_c6_comp_LV</t>
  </si>
  <si>
    <t>BIN75:cp_mode4_tdf_usb120M_comp_HV_VT</t>
  </si>
  <si>
    <t>cp_mode4_tdf_usb120M_comp_HV_VT</t>
  </si>
  <si>
    <t>BIN42:cp_mode2_bf_comp_24ns</t>
  </si>
  <si>
    <t>cp_mode2_bf_comp_24ns</t>
  </si>
  <si>
    <t>BIN6:chip_id_C_1</t>
  </si>
  <si>
    <t>chip_id_C_1</t>
  </si>
  <si>
    <t>BIN28:cp_mode4_0_saf_comp_24ns</t>
  </si>
  <si>
    <t>cp_mode4_0_saf_comp_24ns</t>
  </si>
  <si>
    <t>BIN106:membistpv_gpu_bist_HV</t>
  </si>
  <si>
    <t>membistpv_gpu_bist_HV</t>
  </si>
  <si>
    <t>BIN601:scpu_bist_all_mask_btac_HV</t>
  </si>
  <si>
    <t>scpu_bist_all_mask_btac_HV</t>
  </si>
  <si>
    <t>BIN706:cp_mode2_1_tdf_c5_comp_HV_24ns</t>
  </si>
  <si>
    <t>cp_mode2_1_tdf_c5_comp_HV_24ns</t>
  </si>
  <si>
    <t>BIN47:cp_mode0_sdd_c6_texplp10_cov0to92_comp_HV</t>
  </si>
  <si>
    <t>cp_mode0_sdd_c6_texplp10_cov0to92_comp_HV</t>
  </si>
  <si>
    <t>BIN503:all_bisr_drf_mp_X1_BISR_HV</t>
  </si>
  <si>
    <t>all_bisr_drf_mp_X1_BISR_HV</t>
  </si>
  <si>
    <t>BIN95:cp_mode3_tdf_c5_comp_LV_24ns</t>
  </si>
  <si>
    <t>cp_mode3_tdf_c5_comp_LV_24ns</t>
  </si>
  <si>
    <t>BIN43:cp_mode3_bf_comp_VT</t>
  </si>
  <si>
    <t>cp_mode3_bf_comp_VT</t>
  </si>
  <si>
    <t>BIN110:scpu_bist_all_btac_only_HV</t>
  </si>
  <si>
    <t>scpu_bist_all_btac_only_HV</t>
  </si>
  <si>
    <t>BIN504:all_bisr_drf_mp_X2_BISR_LV</t>
  </si>
  <si>
    <t>all_bisr_drf_mp_X2_BISR_LV</t>
  </si>
  <si>
    <t>BIN506:scpu_bisr_bist_drf_vddr_1800_X1_BISR_HV</t>
  </si>
  <si>
    <t>scpu_bisr_bist_drf_vddr_1800_X1_BISR_HV</t>
  </si>
  <si>
    <t>BIN540:cp_mode4_tdf_c15_comp_HV_VT</t>
  </si>
  <si>
    <t>cp_mode4_tdf_c15_comp_HV_VT</t>
  </si>
  <si>
    <t>BIN124:all_drf_mp_LV</t>
  </si>
  <si>
    <t>all_drf_mp_LV</t>
  </si>
  <si>
    <t>BIN9:efuse_blank_check_repair</t>
  </si>
  <si>
    <t>BIN507:scpu_bisr_bist_drf_vddr_1800_X2_BISR_LV</t>
  </si>
  <si>
    <t>scpu_bisr_bist_drf_vddr_1800_X2_BISR_LV</t>
  </si>
  <si>
    <t>BIN76:cp_mode0_sdd_c6_texplp10_cov0to92_comp_LV</t>
  </si>
  <si>
    <t>cp_mode0_sdd_c6_texplp10_cov0to92_comp_LV</t>
  </si>
  <si>
    <t>BIN716:cp_mode2_1_tdf_c5_comp_LV_24ns</t>
  </si>
  <si>
    <t>cp_mode2_1_tdf_c5_comp_LV_24ns</t>
  </si>
  <si>
    <t>BIN565:merge_etn_phy_mac_bist_MP_HV</t>
  </si>
  <si>
    <t>merge_etn_phy_mac_bist_MP_HV</t>
  </si>
  <si>
    <t>BIN83:cp_mode1_sdd_core_maskL2D_plp10_cov0to94_comp_LV</t>
  </si>
  <si>
    <t>cp_mode1_sdd_core_maskL2D_plp10_cov0to94_comp_LV</t>
  </si>
  <si>
    <t>BIN509:scpu_bisr_bist_drf_vddr_1800_X4_DRF_LV</t>
  </si>
  <si>
    <t>scpu_bisr_bist_drf_vddr_1800_X4_DRF_LV</t>
  </si>
  <si>
    <t>BIN15:PLLEMMC_LDO1V_01</t>
  </si>
  <si>
    <t>BIN151:rbus_interface_self_test_MP</t>
  </si>
  <si>
    <t>rbus_interface_self_test_MP</t>
  </si>
  <si>
    <t>BIN72:cp_mode3_1_tdf_sys126M_comp_HV_VT</t>
  </si>
  <si>
    <t>cp_mode3_1_tdf_sys126M_comp_HV_VT</t>
  </si>
  <si>
    <t>BIN27:cp_mode3_saf_intl_VT</t>
  </si>
  <si>
    <t>cp_mode3_saf_intl_VT</t>
  </si>
  <si>
    <t>BIN41:cp_mode1_bf_comp</t>
  </si>
  <si>
    <t>BIN567:HVS_done_OTP_blank_check</t>
  </si>
  <si>
    <t>BIN348:GPIO_02_GPOL</t>
  </si>
  <si>
    <t>BIN437:GPIO_04_GPIreadH_leak</t>
  </si>
  <si>
    <t>GPIO_04_GPIreadH_leak</t>
  </si>
  <si>
    <t>BIN23:cp_mode1_saf_intl</t>
  </si>
  <si>
    <t>BIN69:cp_mode2_1_tdf_sys126M_comp_HV_24ns</t>
  </si>
  <si>
    <t>cp_mode2_1_tdf_sys126M_comp_HV_24ns</t>
  </si>
  <si>
    <t>BIN40:cp_mode0_bf_comp</t>
  </si>
  <si>
    <t>BIN131:DISPD_frc_a_b_MP</t>
  </si>
  <si>
    <t>DISPD_frc_a_b_MP</t>
  </si>
  <si>
    <t>BIN114:membistpv_gpu_bist_LV</t>
  </si>
  <si>
    <t>membistpv_gpu_bist_LV</t>
  </si>
  <si>
    <t>BIN25:cp_mode2_saf_intl_24ns</t>
  </si>
  <si>
    <t>cp_mode2_saf_intl_24ns</t>
  </si>
  <si>
    <t>BIN552:OTP_rtk_idd</t>
  </si>
  <si>
    <t>OTP_rtk_idd</t>
  </si>
  <si>
    <t>BIN425:D4_1866_all_toggle_IRT_open_internal_R240_CP_DC2</t>
  </si>
  <si>
    <t>D4_1866_all_toggle_IRT_open_internal_R240_CP_DC2</t>
  </si>
  <si>
    <t>BIN602:scpu_bist_all_mask_btac_LV</t>
  </si>
  <si>
    <t>scpu_bist_all_mask_btac_LV</t>
  </si>
  <si>
    <t>BIN477:cp_mode0_sdd_c6_texplp10_cov92to96_comp_LV</t>
  </si>
  <si>
    <t>cp_mode0_sdd_c6_texplp10_cov92to96_comp_LV</t>
  </si>
  <si>
    <t>BIN21:cp_mode0_saf_intl</t>
  </si>
  <si>
    <t>BIN346:GPIO_01_GPOH</t>
  </si>
  <si>
    <t>BIN411:HDMI_PLL_CLK_c0_CPFT</t>
  </si>
  <si>
    <t>HDMI_PLL_CLK_c0_CPFT</t>
  </si>
  <si>
    <t>BIN464:cp_mode1_sdd_excore_icgnocons_cov96p81_comp_LV</t>
  </si>
  <si>
    <t>cp_mode1_sdd_excore_icgnocons_cov96p81_comp_LV</t>
  </si>
  <si>
    <t>BIN420:CRT_turn_on_CP_FT</t>
  </si>
  <si>
    <t>CRT_turn_on_CP_FT</t>
  </si>
  <si>
    <t>BIN14:STB_LDO1V0_101</t>
  </si>
  <si>
    <t>BIN216:PLLSCPUA_CP01_DFS</t>
  </si>
  <si>
    <t>BIN423:D4_1866_all_toggle_IRT_open_internal_R240_CP_DC1</t>
  </si>
  <si>
    <t>D4_1866_all_toggle_IRT_open_internal_R240_CP_DC1</t>
  </si>
  <si>
    <t>BIN103:cp_mode4_tdf_sync_comp_LV_24ns</t>
  </si>
  <si>
    <t>cp_mode4_tdf_sync_comp_LV_24ns</t>
  </si>
  <si>
    <t>BIN108:membistpv_gpu_bist_lsd_op6_HV</t>
  </si>
  <si>
    <t>membistpv_gpu_bist_lsd_op6_HV</t>
  </si>
  <si>
    <t>BIN100:cp_mode3_tdf_sync_spc30_comp_LV_VT</t>
  </si>
  <si>
    <t>cp_mode3_tdf_sync_spc30_comp_LV_VT</t>
  </si>
  <si>
    <t>BIN282:USB2_CP_chirp_J_VM8</t>
  </si>
  <si>
    <t>USB2_CP_chirp_J_VM8</t>
  </si>
  <si>
    <t>BIN310:BMC_Rd_5p1K</t>
  </si>
  <si>
    <t>BIN107:membistpv_gpu_bist_dec_HV</t>
  </si>
  <si>
    <t>membistpv_gpu_bist_dec_HV</t>
  </si>
  <si>
    <t>BIN68:cp_mode2_1_tdf_adc121M_comp_HV_24ns</t>
  </si>
  <si>
    <t>cp_mode2_1_tdf_adc121M_comp_HV_24ns</t>
  </si>
  <si>
    <t>BIN445:GPIO_06_GPIread1V8</t>
  </si>
  <si>
    <t>GPIO_06_GPIread1V8</t>
  </si>
  <si>
    <t>BIN13:PLLBUS_TOP_LDO1V_01</t>
  </si>
  <si>
    <t>BIN320:EARC_CP_01_CMLB</t>
  </si>
  <si>
    <t>BIN101:cp_mode3_1_tdf_sys126M_comp_LV_24ns</t>
  </si>
  <si>
    <t>cp_mode3_1_tdf_sys126M_comp_LV_24ns</t>
  </si>
  <si>
    <t>BIN18:PIF_LDO_CP</t>
  </si>
  <si>
    <t>BIN133:DISPI_as_source_VD_MDOM_MP</t>
  </si>
  <si>
    <t>DISPI_as_source_VD_MDOM_MP</t>
  </si>
  <si>
    <t>BIN32:cp_mode5_saf_intl</t>
  </si>
  <si>
    <t>BIN292:USB2_CP_DP_DM_1p5K_VM8</t>
  </si>
  <si>
    <t>USB2_CP_DP_DM_1p5K_VM8</t>
  </si>
  <si>
    <t>BIN330:PIF_CML_DIFF_HI_CP</t>
  </si>
  <si>
    <t>BIN280:USB2_CP_15K_VM8</t>
  </si>
  <si>
    <t>USB2_CP_15K_VM8</t>
  </si>
  <si>
    <t>BIN36:cp_mode3_ca_saf_comp_VT</t>
  </si>
  <si>
    <t>cp_mode3_ca_saf_comp_VT</t>
  </si>
  <si>
    <t>BIN296:LSADC</t>
  </si>
  <si>
    <t>LSADC</t>
  </si>
  <si>
    <t>BIN439:GPIO_04_GPIreadH</t>
  </si>
  <si>
    <t>GPIO_04_GPIreadH</t>
  </si>
  <si>
    <t>BIN515:scpu_bisr_bist_drf_vddr_1800_X8_VDDR_DRF4_0p9v</t>
  </si>
  <si>
    <t>scpu_bisr_bist_drf_vddr_1800_X8_VDDR_DRF4_0p9v</t>
  </si>
  <si>
    <t>0.9V</t>
  </si>
  <si>
    <t>BIN34:cp_mode1_ca_saf_comp</t>
  </si>
  <si>
    <t>BIN546:efuse_ReadAll_CRC_Check</t>
  </si>
  <si>
    <t>efuse_ReadAll_CRC_Check</t>
  </si>
  <si>
    <t>BIN104:cp_mode4_tdf_usb120M_comp_LV_VT</t>
  </si>
  <si>
    <t>cp_mode4_tdf_usb120M_comp_LV_VT</t>
  </si>
  <si>
    <t>BIN572:ETN_CP_All_RM8_cf3</t>
  </si>
  <si>
    <t>ETN_CP_All_RM8_cf3</t>
  </si>
  <si>
    <t>BIN304:BMC_Rp_4p7K</t>
  </si>
  <si>
    <t>BIN71:cp_mode3_tdf_sync_spc30_comp_HV_VT</t>
  </si>
  <si>
    <t>cp_mode3_tdf_sync_spc30_comp_HV_VT</t>
  </si>
  <si>
    <t>BIN44:cp_mode4_0_bf_comp_VT</t>
  </si>
  <si>
    <t>cp_mode4_0_bf_comp_VT</t>
  </si>
  <si>
    <t>BIN417:HDMI_PLL_CLK_c3_CPFT</t>
  </si>
  <si>
    <t>HDMI_PLL_CLK_c3_CPFT</t>
  </si>
  <si>
    <t>BIN399:PIF_AUX_Sensitivity_CP</t>
  </si>
  <si>
    <t>BIN88:cp_mode1_tdf_msm_full_scpu_emb_mcp_comp_LV</t>
  </si>
  <si>
    <t>cp_mode1_tdf_msm_full_scpu_emb_mcp_comp_LV</t>
  </si>
  <si>
    <t>BIN469:cp_mode1_tdf_msm_full_scpu_emb_c0_occ_off_comp_LV</t>
  </si>
  <si>
    <t>cp_mode1_tdf_msm_full_scpu_emb_c0_occ_off_comp_LV</t>
  </si>
  <si>
    <t>0.75V</t>
  </si>
  <si>
    <t>BIN10:LDO_all_trim</t>
  </si>
  <si>
    <t>LDO_all_trim</t>
  </si>
  <si>
    <t>BIN11:LDO_all_trim_result</t>
  </si>
  <si>
    <t>LDO_all_trim_result</t>
  </si>
  <si>
    <t>BIN12:OTP_LDO_all_trim</t>
  </si>
  <si>
    <t>OTP_LDO_all_trim</t>
  </si>
  <si>
    <t>BIN16:PLLSCPU_LDO1V_FC</t>
  </si>
  <si>
    <t>BIN17:Merlin8_CRT_turn_on_CP_FT</t>
  </si>
  <si>
    <t>Merlin8_CRT_turn_on_CP_FT</t>
  </si>
  <si>
    <t>BIN29:cp_mode4_0_saf_intl_VT</t>
  </si>
  <si>
    <t>cp_mode4_0_saf_intl_VT</t>
  </si>
  <si>
    <t>BIN30:cp_mode4_1_saf_compp</t>
  </si>
  <si>
    <t>cp_mode4_1_saf_compp</t>
  </si>
  <si>
    <t>BIN31:cp_mode4_1_saf_intl</t>
  </si>
  <si>
    <t>cp_mode4_1_saf_intl</t>
  </si>
  <si>
    <t>BIN33:cp_mode0_ca_saf_comp</t>
  </si>
  <si>
    <t>BIN35:cp_mode2_ca_saf_comp_24ns</t>
  </si>
  <si>
    <t>cp_mode2_ca_saf_comp_24ns</t>
  </si>
  <si>
    <t>BIN37:cp_mode4_0_ca_saf_comp_VT</t>
  </si>
  <si>
    <t>cp_mode4_0_ca_saf_comp_VT</t>
  </si>
  <si>
    <t>BIN38:cp_mode4_1_ca_saf_comp</t>
  </si>
  <si>
    <t>cp_mode4_1_ca_saf_comp</t>
  </si>
  <si>
    <t>BIN39:cp_mode5_ca_saf_intl</t>
  </si>
  <si>
    <t>BIN45:cp_mode4_1_bf_comp</t>
  </si>
  <si>
    <t>cp_mode4_1_bf_comp</t>
  </si>
  <si>
    <t>BIN46:cp_mode5_bf_intl</t>
  </si>
  <si>
    <t>BIN58:cp_mode1_tdf_msm_full_scpu_emb_comp_HV</t>
  </si>
  <si>
    <t>cp_mode1_tdf_msm_full_scpu_emb_comp_HV</t>
  </si>
  <si>
    <t>BIN67:cp_mode2_tdf_sync_comp_HV_24ns</t>
  </si>
  <si>
    <t>cp_mode2_tdf_sync_comp_HV_24ns</t>
  </si>
  <si>
    <t>BIN74:cp_mode4_tdf_sync_comp_HV_VT</t>
  </si>
  <si>
    <t>cp_mode4_tdf_sync_comp_HV_VT</t>
  </si>
  <si>
    <t>BIN86:cp_mode1_tdf_msm_full_acpu_nor_comp_LV</t>
  </si>
  <si>
    <t>cp_mode1_tdf_msm_full_acpu_nor_comp_LV</t>
  </si>
  <si>
    <t>BIN89:cp_mode1_tdf_msm_full_scpu_nor_comp_LV</t>
  </si>
  <si>
    <t>cp_mode1_tdf_msm_full_scpu_nor_comp_LV</t>
  </si>
  <si>
    <t>BIN96:cp_mode2_tdf_sync_comp_LV_24ns</t>
  </si>
  <si>
    <t>cp_mode2_tdf_sync_comp_LV_24ns</t>
  </si>
  <si>
    <t>BIN97:cp_mode2_1_tdf_adc121M_comp_LV_24ns</t>
  </si>
  <si>
    <t>cp_mode2_1_tdf_adc121M_comp_LV_24ns</t>
  </si>
  <si>
    <t>BIN98:cp_mode2_1_tdf_sys126M_comp_LV_24ns</t>
  </si>
  <si>
    <t>cp_mode2_1_tdf_sys126M_comp_LV_24ns</t>
  </si>
  <si>
    <t>BIN102:cp_mode4_tdf_c15_comp_LV_24ns</t>
  </si>
  <si>
    <t>cp_mode4_tdf_c15_comp_LV_24ns</t>
  </si>
  <si>
    <t>BIN115:membistpv_gpu_bist_dec_LV</t>
  </si>
  <si>
    <t>membistpv_gpu_bist_dec_LV</t>
  </si>
  <si>
    <t>BIN116:membistpv_gpu_bist_lsd_op6_LV</t>
  </si>
  <si>
    <t>membistpv_gpu_bist_lsd_op6_LV</t>
  </si>
  <si>
    <t>BIN118:scpu_bist_all_btac_only_LV</t>
  </si>
  <si>
    <t>scpu_bist_all_btac_only_LV</t>
  </si>
  <si>
    <t>BIN123:membistpv_gpu_prt_400M_LV</t>
  </si>
  <si>
    <t>membistpv_gpu_prt_400M_LV</t>
  </si>
  <si>
    <t>BIN127:membistpv_gpu_bist_vddr</t>
  </si>
  <si>
    <t>membistpv_gpu_bist_vddr</t>
  </si>
  <si>
    <t>0.9/0.8V</t>
  </si>
  <si>
    <t>BIN129:ddc2_fifo_chk_MP</t>
  </si>
  <si>
    <t>BIN130:demod_interface_MP</t>
  </si>
  <si>
    <t>BIN135:emcu_to_sb2_rbus_timeout_MP</t>
  </si>
  <si>
    <t>BIN136:etn_wake_18v_MP</t>
  </si>
  <si>
    <t>etn_wake_18v_MP</t>
  </si>
  <si>
    <t>BIN137:hdic_reg_rw_MP</t>
  </si>
  <si>
    <t>hdic_reg_rw_MP</t>
  </si>
  <si>
    <t>BIN138:hdmi_ptg_offms_MP</t>
  </si>
  <si>
    <t>BIN139:hdmi_rbus_interface_MP</t>
  </si>
  <si>
    <t>BIN141:HDMI_src_MDOM_MP</t>
  </si>
  <si>
    <t>HDMI_src_MDOM_MP</t>
  </si>
  <si>
    <t>BIN142:if_demod_cr_self_test_MP</t>
  </si>
  <si>
    <t>if_demod_cr_self_test_MP</t>
  </si>
  <si>
    <t>BIN143:if_demod_crc_MP</t>
  </si>
  <si>
    <t>if_demod_crc_MP</t>
  </si>
  <si>
    <t>BIN145:isp_bist_pass_MP</t>
  </si>
  <si>
    <t>isp_bist_pass_MP</t>
  </si>
  <si>
    <t>BIN146:offms_VD_MP</t>
  </si>
  <si>
    <t>offms_VD_MP</t>
  </si>
  <si>
    <t>BIN147:p2p_bist_pass_MP</t>
  </si>
  <si>
    <t>p2p_bist_pass_MP</t>
  </si>
  <si>
    <t>BIN148:pif_fifo_bist_pass_MP</t>
  </si>
  <si>
    <t>pif_fifo_bist_pass_MP</t>
  </si>
  <si>
    <t>BIN150:sc_MP</t>
  </si>
  <si>
    <t>BIN152:vby1_bist_pass_MP</t>
  </si>
  <si>
    <t>vby1_bist_pass_MP</t>
  </si>
  <si>
    <t>BIN155:WATCHDOG_TO_DISPD_MP</t>
  </si>
  <si>
    <t>BIN156:HDDC0_100k_MP</t>
  </si>
  <si>
    <t>BIN157:HDDC1_100k_MP</t>
  </si>
  <si>
    <t>BIN158:HDDC2_100k_MP</t>
  </si>
  <si>
    <t>BIN159:HDDC3_100k_MP</t>
  </si>
  <si>
    <t>HDDC3_100k_MP</t>
  </si>
  <si>
    <t>BIN160:demod_to_pad_MP</t>
  </si>
  <si>
    <t>BIN161:hdmirx_ddc0123_pad_MP</t>
  </si>
  <si>
    <t>hdmirx_ddc0123_pad_MP</t>
  </si>
  <si>
    <t>BIN162:hdmi_audio_cp_test_enable_MP</t>
  </si>
  <si>
    <t>BIN163:ld_spi_MP</t>
  </si>
  <si>
    <t>BIN164:tv_sb1_clk_MP</t>
  </si>
  <si>
    <t>BIN165:stb_clkrst_pmm_rbus_MP</t>
  </si>
  <si>
    <t>BIN167:dprx_pll_check_MP</t>
  </si>
  <si>
    <t>dprx_pll_check_MP</t>
  </si>
  <si>
    <t>BIN168:misc_pwm_MP</t>
  </si>
  <si>
    <t>BIN169:hdmirx_dppll_high_norm_low_test_MP</t>
  </si>
  <si>
    <t>BIN171:Merlin8_CRT_turn_on_CP_FT</t>
  </si>
  <si>
    <t>BIN172:CLK_TRANG_CP01_APP</t>
  </si>
  <si>
    <t>BIN174:PLL27x_CP01_432_PS_MAX</t>
  </si>
  <si>
    <t>BIN176:PLL27x_CP02_432_PS_MIN</t>
  </si>
  <si>
    <t>BIN178:PLL27X_IFADC_ATVADC</t>
  </si>
  <si>
    <t>BIN180:PLLACPUA_CP01_APP</t>
  </si>
  <si>
    <t>PLLACPUA_CP01_APP</t>
  </si>
  <si>
    <t>BIN182:PLLAUD_CP01_196M</t>
  </si>
  <si>
    <t>BIN184:PLLBUS_CP01_APP</t>
  </si>
  <si>
    <t>BIN186:PLLBUS_CP01_SSCG</t>
  </si>
  <si>
    <t>BIN188:PLLBUSH_CP01_APP</t>
  </si>
  <si>
    <t>BIN190:PLLBUSH_CP01_SSCG</t>
  </si>
  <si>
    <t>BIN192:PLLDDSA_CP01_APP</t>
  </si>
  <si>
    <t>BIN194:PLLDDSA_CP01_DFS</t>
  </si>
  <si>
    <t>BIN196:PLLDDSB_CP01_APP</t>
  </si>
  <si>
    <t>BIN198:PLLDDSB_CP01_DFS</t>
  </si>
  <si>
    <t>BIN200:PLLDISP_CP01_MAX</t>
  </si>
  <si>
    <t>BIN202:PLLDISP_CP01_SSCG</t>
  </si>
  <si>
    <t>BIN204:PLLEMMC_CP01</t>
  </si>
  <si>
    <t>BIN206:PLLEMMC_CP01_SSCG</t>
  </si>
  <si>
    <t>BIN208:PLLETN_CP01_125M</t>
  </si>
  <si>
    <t>BIN210:PLLGPU_CP01_APP</t>
  </si>
  <si>
    <t>BIN212:PLLMEMC_CP01</t>
  </si>
  <si>
    <t>PLLMEMC_CP01</t>
  </si>
  <si>
    <t>BIN214:PLLSCPUA_CP01_APP</t>
  </si>
  <si>
    <t>BIN218:PLLSCPUA_CP02_APP</t>
  </si>
  <si>
    <t>BIN220:PLLSCPUA_CP02_DFS</t>
  </si>
  <si>
    <t>BIN222:PLLSCPUA_CP03_APP</t>
  </si>
  <si>
    <t>BIN224:PLLSCPUA_CP04_APP</t>
  </si>
  <si>
    <t>BIN228:PLLSRNN_CP01_APP</t>
  </si>
  <si>
    <t>PLLSRNN_CP01_APP</t>
  </si>
  <si>
    <t>BIN230:PLLVCPU_CP01_APP</t>
  </si>
  <si>
    <t>BIN232:PLLVODMA_CP01_APP</t>
  </si>
  <si>
    <t>BIN234:PLLLZMA_CP01_APP</t>
  </si>
  <si>
    <t>BIN236:XTAL_CLK</t>
  </si>
  <si>
    <t>BIN238:PLL27X_IFADC_ATVADC_162M</t>
  </si>
  <si>
    <t>BIN240:PLL27x_IFADC_DTVADC01_54M</t>
  </si>
  <si>
    <t>BIN242:PLL27x_IFADC_DTVADC02_25p2M</t>
  </si>
  <si>
    <t>BIN244:PLL27x_IFADC_DTVADC03_144M</t>
  </si>
  <si>
    <t>BIN246:PLL27x_IFADC_DTVADC04_121p5M</t>
  </si>
  <si>
    <t>BIN248:PLL27x_IFADC_DTVADC05_36M</t>
  </si>
  <si>
    <t>BIN250:PLL27x_IFADC_DTVADC06_121p5M</t>
  </si>
  <si>
    <t>PLL27x_IFADC_DTVADC06_121p5M</t>
  </si>
  <si>
    <t>BIN252:PLL27x_IFADC_DTVDIG01_432M</t>
  </si>
  <si>
    <t>BIN254:PLL27x_IFADC_DTVDIG02_302p4M</t>
  </si>
  <si>
    <t>BIN256:PLL27x_IFADC_DTVDIG03_518p4M</t>
  </si>
  <si>
    <t>BIN258:PLL27x_IFADC_DTVDIG04_486M</t>
  </si>
  <si>
    <t>BIN260:PLL27x_IFADC_DTVDIG05_432M</t>
  </si>
  <si>
    <t>BIN262:PLL27x_IFADC_DTVDIG06_121p5M</t>
  </si>
  <si>
    <t>PLL27x_IFADC_DTVDIG06_121p5M</t>
  </si>
  <si>
    <t>BIN264:HDMI_PLLHDMI_13p5M</t>
  </si>
  <si>
    <t>HDMI_PLLHDMI_13p5M</t>
  </si>
  <si>
    <t>BIN266:HDMI_PLLHDMI_729M</t>
  </si>
  <si>
    <t>HDMI_PLLHDMI_729M</t>
  </si>
  <si>
    <t>BIN267:Merlin8_CRT_turn_on_CP_FT</t>
  </si>
  <si>
    <t>BIN268:eARC_PLL_CLK_CP1_44p1K</t>
  </si>
  <si>
    <t>eARC_PLL_CLK_CP1_44p1K</t>
  </si>
  <si>
    <t>BIN269:Merlin8_CRT_turn_on_CP_FT</t>
  </si>
  <si>
    <t>BIN271:Merlin8_CRT_turn_on_CP_FT</t>
  </si>
  <si>
    <t>BIN272:eARC_PLL_CLK_CP9_128K</t>
  </si>
  <si>
    <t>BIN273:Merlin8_CRT_turn_on_CP_FT</t>
  </si>
  <si>
    <t>BIN274:PLLAUD_CP02_PS_32K</t>
  </si>
  <si>
    <t>BIN276:PLLUSB2_CP_XHCI</t>
  </si>
  <si>
    <t>PLLUSB2_CP_XHCI</t>
  </si>
  <si>
    <t>BIN277:Merlin8_CRT_turn_on_CP_FT</t>
  </si>
  <si>
    <t>BIN278:USB3_CP_25MHz_VM8</t>
  </si>
  <si>
    <t>USB3_CP_25MHz_VM8</t>
  </si>
  <si>
    <t>BIN279:Merlin8_CRT_turn_on_CP_FT</t>
  </si>
  <si>
    <t>BIN281:Merlin8_CRT_turn_on_CP_FT</t>
  </si>
  <si>
    <t>BIN283:Merlin8_CRT_turn_on_CP_FT</t>
  </si>
  <si>
    <t>BIN284:USB2_CP_chirp_K_VM8</t>
  </si>
  <si>
    <t>USB2_CP_chirp_K_VM8</t>
  </si>
  <si>
    <t>BIN285:Merlin8_PCIe_init_V01_MP</t>
  </si>
  <si>
    <t>Merlin8_PCIe_init_V01_MP</t>
  </si>
  <si>
    <t>BIN289:Merlin8_CRT_turn_on_CP_FT</t>
  </si>
  <si>
    <t>BIN290:USB2_CP_US2_HS_FS_LBK_test_VM8</t>
  </si>
  <si>
    <t>USB2_CP_US2_HS_FS_LBK_test_VM8</t>
  </si>
  <si>
    <t>BIN291:Merlin8_CRT_turn_on_CP_FT</t>
  </si>
  <si>
    <t>BIN293:Merlin8_CRT_turn_on_CP_FT</t>
  </si>
  <si>
    <t>BIN294:CP1_DTV_IQADC_SingleEnd_Mode</t>
  </si>
  <si>
    <t>CP1_DTV_IQADC_SingleEnd_Mode</t>
  </si>
  <si>
    <t>BIN295:Merlin8_CRT_turn_on_CP_FT</t>
  </si>
  <si>
    <t>BIN297:Merlin8_CRT_turn_on_CP_FT</t>
  </si>
  <si>
    <t>BIN298:irda_high_low</t>
  </si>
  <si>
    <t>BIN299:Merlin8_CRT_turn_on_CP_FT</t>
  </si>
  <si>
    <t>BIN300:irtx_output_high_low</t>
  </si>
  <si>
    <t>BIN301:Merlin8_CRT_turn_on_CP_FT</t>
  </si>
  <si>
    <t>BIN302:BMC_TX_H_Test</t>
  </si>
  <si>
    <t>BIN303:Merlin8_CRT_turn_on_CP_FT</t>
  </si>
  <si>
    <t>BIN305:Merlin8_CRT_turn_on_CP_FT</t>
  </si>
  <si>
    <t>BIN306:BMC_Rp_12K</t>
  </si>
  <si>
    <t>BIN307:Merlin8_CRT_turn_on_CP_FT</t>
  </si>
  <si>
    <t>BIN308:BMC_Rp_36K</t>
  </si>
  <si>
    <t>BIN309:Merlin8_CRT_turn_on_CP_FT</t>
  </si>
  <si>
    <t>BIN311:Merlin8_CRT_turn_on_CP_FT</t>
  </si>
  <si>
    <t>BIN312:BMC_Ra_1K</t>
  </si>
  <si>
    <t>BIN313:Merlin8_CRT_turn_on_CP_FT</t>
  </si>
  <si>
    <t>BIN315:Merlin8_CRT_turn_on_CP_FT</t>
  </si>
  <si>
    <t>BIN316:SARADC_L_M_H_Ch0_1_2</t>
  </si>
  <si>
    <t>SARADC_L_M_H_Ch0_1_2</t>
  </si>
  <si>
    <t>BIN317:Merlin8_CRT_turn_on_CP_FT</t>
  </si>
  <si>
    <t>BIN318:SARADC_2K_6K_Test_Ch0</t>
  </si>
  <si>
    <t>BIN319:Merlin8_CRT_turn_on_CP_FT</t>
  </si>
  <si>
    <t>BIN321:Merlin8_CRT_turn_on_CP_FT</t>
  </si>
  <si>
    <t>BIN322:EARC_CP_02_DMLB</t>
  </si>
  <si>
    <t>BIN323:Merlin8_CRT_turn_on_CP_FT</t>
  </si>
  <si>
    <t>BIN324:EARC_CP_03_CMZ0</t>
  </si>
  <si>
    <t>BIN325:Merlin8_CRT_turn_on_CP_FT</t>
  </si>
  <si>
    <t>BIN326:EARC_CP_03_ON_CMZ0</t>
  </si>
  <si>
    <t>EARC_CP_03_ON_CMZ0</t>
  </si>
  <si>
    <t>BIN327:Merlin8_CRT_turn_on_CP_FT</t>
  </si>
  <si>
    <t>BIN328:EARC_CP_04_DMZ0</t>
  </si>
  <si>
    <t>BIN329:Merlin8_CRT_turn_on_CP_FT</t>
  </si>
  <si>
    <t>BIN331:Merlin8_CRT_turn_on_CP_FT</t>
  </si>
  <si>
    <t>BIN332:PIF_CML_DIFF_LO_CP</t>
  </si>
  <si>
    <t>BIN333:Merlin8_CRT_turn_on_CP_FT</t>
  </si>
  <si>
    <t>BIN334:PIF_PP_DIFF_HI_CP</t>
  </si>
  <si>
    <t>BIN335:Merlin8_CRT_turn_on_CP_FT</t>
  </si>
  <si>
    <t>BIN336:PIF_PP_DIFF_LO_CP</t>
  </si>
  <si>
    <t>BIN337:Merlin8_CRT_turn_on_CP_FT</t>
  </si>
  <si>
    <t>BIN338:PIF_OSD_CLK_GATING</t>
  </si>
  <si>
    <t>BIN339:Merlin8_CRT_turn_on_CP_FT</t>
  </si>
  <si>
    <t>BIN340:Tcon_01_CP</t>
  </si>
  <si>
    <t>Tcon_01_CP</t>
  </si>
  <si>
    <t>BIN341:Merlin8_CRT_turn_on_CP_FT</t>
  </si>
  <si>
    <t>BIN342:HDMI_Z0_trim</t>
  </si>
  <si>
    <t>BIN345:Merlin8_CRT_turn_on_CP_FT</t>
  </si>
  <si>
    <t>BIN347:Merlin8_CRT_turn_on_CP_FT</t>
  </si>
  <si>
    <t>BIN350:STB_OSC_NO_K</t>
  </si>
  <si>
    <t>BIN351:STB_OSC_AUTO_POR_v01</t>
  </si>
  <si>
    <t>STB_OSC_AUTO_POR_v01</t>
  </si>
  <si>
    <t>BIN354:Merlin8_CRT_turn_on_CP_FT</t>
  </si>
  <si>
    <t>BIN355:ETN_ALDO_and_DLDO_CP_RM8</t>
  </si>
  <si>
    <t>ETN_ALDO_and_DLDO_CP_RM8</t>
  </si>
  <si>
    <t>BIN364:Merlin8_CRT_turn_on_CP_FT</t>
  </si>
  <si>
    <t>BIN366:BB_CP02_AAPad</t>
  </si>
  <si>
    <t>BIN367:Merlin8_CRT_turn_on_CP_FT</t>
  </si>
  <si>
    <t>BIN368:BB_CP03_UnMute</t>
  </si>
  <si>
    <t>BB_CP03_UnMute</t>
  </si>
  <si>
    <t>BIN370:Merlin8_CRT_turn_on_CP_FT</t>
  </si>
  <si>
    <t>BIN371:VDC_CP01</t>
  </si>
  <si>
    <t>VDC_CP01</t>
  </si>
  <si>
    <t>BIN372:Merlin8_CRT_turn_on_CP_FT</t>
  </si>
  <si>
    <t>BIN373:VDC_CP02</t>
  </si>
  <si>
    <t>VDC_CP02</t>
  </si>
  <si>
    <t>BIN374:Merlin8_CRT_turn_on_CP_FT</t>
  </si>
  <si>
    <t>BIN375:VDC_CP03</t>
  </si>
  <si>
    <t>VDC_CP03</t>
  </si>
  <si>
    <t>BIN376:Merlin8_CRT_turn_on_CP_FT</t>
  </si>
  <si>
    <t>BIN377:VDC_CP04</t>
  </si>
  <si>
    <t>VDC_CP04</t>
  </si>
  <si>
    <t>BIN378:Merlin8_CRT_turn_on_CP_FT</t>
  </si>
  <si>
    <t>BIN379:VDC_CP15</t>
  </si>
  <si>
    <t>VDC_CP15</t>
  </si>
  <si>
    <t>BIN380:Merlin8_CRT_turn_on_CP_FT</t>
  </si>
  <si>
    <t>BIN381:VDC_CP18</t>
  </si>
  <si>
    <t>VDC_CP18</t>
  </si>
  <si>
    <t>BIN382:Merlin8_CRT_turn_on_CP_FT</t>
  </si>
  <si>
    <t>BIN383:VDC_CP20</t>
  </si>
  <si>
    <t>VDC_CP20</t>
  </si>
  <si>
    <t>BIN384:Merlin8_CRT_turn_on_CP_FT</t>
  </si>
  <si>
    <t>BIN385:VDC_CP24</t>
  </si>
  <si>
    <t>VDC_CP24</t>
  </si>
  <si>
    <t>BIN386:EFUSE_CP_Pass_program</t>
  </si>
  <si>
    <t>EFUSE_CP_Pass_program</t>
  </si>
  <si>
    <t>BIN387:EFUSE_CP_Pass_read</t>
  </si>
  <si>
    <t>EFUSE_CP_Pass_read</t>
  </si>
  <si>
    <t>BIN389:UUID_check</t>
  </si>
  <si>
    <t>UUID_check</t>
  </si>
  <si>
    <t>BIN392:Merlin8_CRT_turn_on_CP_FT</t>
  </si>
  <si>
    <t>BIN393:uart_MP</t>
  </si>
  <si>
    <t>BIN394:Merlin8_CRT_turn_on_CP_FT</t>
  </si>
  <si>
    <t>BIN395:PLLEDPTX_MAX_CP</t>
  </si>
  <si>
    <t>PLLEDPTX_MAX_CP</t>
  </si>
  <si>
    <t>BIN397:PLLEDPTX_SSCG_CP</t>
  </si>
  <si>
    <t>PLLEDPTX_SSCG_CP</t>
  </si>
  <si>
    <t>BIN398:Merlin8_CRT_turn_on_CP_FT</t>
  </si>
  <si>
    <t>BIN400:Merlin8_CRT_turn_on_CP_FT</t>
  </si>
  <si>
    <t>BIN401:PIF_CRC_CP</t>
  </si>
  <si>
    <t>BIN402:Merlin8_CRT_turn_on_CP_FT</t>
  </si>
  <si>
    <t>BIN403:PIF_LOCKN_HTPDN_IRQ_CP</t>
  </si>
  <si>
    <t>BIN404:Merlin8_CRT_turn_on_CP_FT</t>
  </si>
  <si>
    <t>BIN405:VDC_CP16</t>
  </si>
  <si>
    <t>VDC_CP16</t>
  </si>
  <si>
    <t>BIN406:Merlin8_CRT_turn_on_CP_FT</t>
  </si>
  <si>
    <t>BIN407:VDC_CP23</t>
  </si>
  <si>
    <t>VDC_CP23</t>
  </si>
  <si>
    <t>BIN408:Merlin8_CRT_turn_on_CP_FT</t>
  </si>
  <si>
    <t>BIN409:HDMI_5V_DET_HPD_R867_CP</t>
  </si>
  <si>
    <t>HDMI_5V_DET_HPD_R867_CP</t>
  </si>
  <si>
    <t>BIN410:Merlin8_CRT_turn_on_CP_FT</t>
  </si>
  <si>
    <t>BIN412:Merlin8_CRT_turn_on_CP_FT</t>
  </si>
  <si>
    <t>BIN413:HDMI_PLL_CLK_c1_CPFT</t>
  </si>
  <si>
    <t>HDMI_PLL_CLK_c1_CPFT</t>
  </si>
  <si>
    <t>TOP317</t>
  </si>
  <si>
    <t>BIN414:Merlin8_CRT_turn_on_CP_FT</t>
  </si>
  <si>
    <t>TOP318</t>
  </si>
  <si>
    <t>BIN415:HDMI_PLL_CLK_c2_CPFT</t>
  </si>
  <si>
    <t>HDMI_PLL_CLK_c2_CPFT</t>
  </si>
  <si>
    <t>TOP319</t>
  </si>
  <si>
    <t>BIN416:Merlin8_CRT_turn_on_CP_FT</t>
  </si>
  <si>
    <t>TOP320</t>
  </si>
  <si>
    <t>BIN424:CRT_turn_on_CP_FT</t>
  </si>
  <si>
    <t>TOP321</t>
  </si>
  <si>
    <t>BIN434:Merlin8_CRT_turn_on_CP_FT</t>
  </si>
  <si>
    <t>TOP322</t>
  </si>
  <si>
    <t>BIN435:GPIO_03_GPIReadGPO</t>
  </si>
  <si>
    <t>TOP323</t>
  </si>
  <si>
    <t>BIN436:Merlin8_CRT_turn_on_CP_FT</t>
  </si>
  <si>
    <t>TOP324</t>
  </si>
  <si>
    <t>BIN438:Merlin8_CRT_turn_on_CP_FT</t>
  </si>
  <si>
    <t>TOP325</t>
  </si>
  <si>
    <t>BIN440:Merlin8_CRT_turn_on_CP_FT</t>
  </si>
  <si>
    <t>TOP326</t>
  </si>
  <si>
    <t>BIN441:GPIO_05_GPIReadL_leak</t>
  </si>
  <si>
    <t>GPIO_05_GPIReadL_leak</t>
  </si>
  <si>
    <t>TOP327</t>
  </si>
  <si>
    <t>BIN442:Merlin8_CRT_turn_on_CP_FT</t>
  </si>
  <si>
    <t>TOP328</t>
  </si>
  <si>
    <t>BIN443:GPIO_05_GPIReadL</t>
  </si>
  <si>
    <t>TOP329</t>
  </si>
  <si>
    <t>BIN444:Merlin8_CRT_turn_on_CP_FT</t>
  </si>
  <si>
    <t>TOP330</t>
  </si>
  <si>
    <t>BIN447:D4_3200_PLLDDR_SSCG_DC1_CP</t>
  </si>
  <si>
    <t>D4_3200_PLLDDR_SSCG_DC1_CP</t>
  </si>
  <si>
    <t>TOP331</t>
  </si>
  <si>
    <t>BIN449:D4_3200_PLLDDR_SSCG_DC2_CP</t>
  </si>
  <si>
    <t>D4_3200_PLLDDR_SSCG_DC2_CP</t>
  </si>
  <si>
    <t>TOP332</t>
  </si>
  <si>
    <t>BIN450:Efuse_EMMC_PAR_write</t>
  </si>
  <si>
    <t>Efuse_EMMC_PAR_write</t>
  </si>
  <si>
    <t>TOP333</t>
  </si>
  <si>
    <t>BIN451:Efuse_EMMC_PAR_Read_nr</t>
  </si>
  <si>
    <t>Efuse_EMMC_PAR_Read_nr</t>
  </si>
  <si>
    <t>TOP334</t>
  </si>
  <si>
    <t>BIN452:Efuse_EMMC_PAR_Read_mr</t>
  </si>
  <si>
    <t>Efuse_EMMC_PAR_Read_mr</t>
  </si>
  <si>
    <t>TOP335</t>
  </si>
  <si>
    <t>BIN463:cp_mode1_tdf_dsu_onlyL2D_MCP2_comp_LV</t>
  </si>
  <si>
    <t>cp_mode1_tdf_dsu_onlyL2D_MCP2_comp_LV</t>
  </si>
  <si>
    <t>TOP336</t>
  </si>
  <si>
    <t>BIN470:cp_mode1_tdf_msm_full_scpu_emb_c1_occ_off_comp_LV</t>
  </si>
  <si>
    <t>cp_mode1_tdf_msm_full_scpu_emb_c1_occ_off_comp_LV</t>
  </si>
  <si>
    <t>TOP337</t>
  </si>
  <si>
    <t>BIN471:cp_mode1_tdf_msm_full_scpu_emb_c2_occ_off_comp_LV</t>
  </si>
  <si>
    <t>cp_mode1_tdf_msm_full_scpu_emb_c2_occ_off_comp_LV</t>
  </si>
  <si>
    <t>TOP338</t>
  </si>
  <si>
    <t>BIN472:cp_mode1_tdf_msm_full_scpu_emb_c3_occ_off_comp_LV</t>
  </si>
  <si>
    <t>cp_mode1_tdf_msm_full_scpu_emb_c3_occ_off_comp_LV</t>
  </si>
  <si>
    <t>TOP339</t>
  </si>
  <si>
    <t>BIN473:cp_mode1_tdf_msm_full_scpu_emb_dsu_compp_LV</t>
  </si>
  <si>
    <t>cp_mode1_tdf_msm_full_scpu_emb_dsu_compp_LV</t>
  </si>
  <si>
    <t>TOP340</t>
  </si>
  <si>
    <t>BIN495:HDMI_leakage</t>
  </si>
  <si>
    <t>0.01V</t>
  </si>
  <si>
    <t>TOP341</t>
  </si>
  <si>
    <t>BIN500:power_short</t>
  </si>
  <si>
    <t>TOP342</t>
  </si>
  <si>
    <t>BIN501:os</t>
  </si>
  <si>
    <t>TOP343</t>
  </si>
  <si>
    <t>BIN505:all_bisr_drf_mp_X3_DRF_LV</t>
  </si>
  <si>
    <t>all_bisr_drf_mp_X3_DRF_LV</t>
  </si>
  <si>
    <t>TOP344</t>
  </si>
  <si>
    <t>BIN508:scpu_bisr_bist_drf_vddr_1800_X3_BIST_LV</t>
  </si>
  <si>
    <t>scpu_bisr_bist_drf_vddr_1800_X3_BIST_LV</t>
  </si>
  <si>
    <t>TOP345</t>
  </si>
  <si>
    <t>BIN510:Merlin8_FSS_detect_mode_CP_CDL7_updata_pll</t>
  </si>
  <si>
    <t>Merlin8_FSS_detect_mode_CP_CDL7_updata_pll</t>
  </si>
  <si>
    <t>TOP346</t>
  </si>
  <si>
    <t>BIN511:Merlin8_FSS_detect_mode_CP_CDL7_updata_pll2</t>
  </si>
  <si>
    <t>Merlin8_FSS_detect_mode_CP_CDL7_updata_pll2</t>
  </si>
  <si>
    <t>TOP347</t>
  </si>
  <si>
    <t>BIN512:scpu_bisr_bist_drf_vddr_1800_X5_VDDR_DRF1</t>
  </si>
  <si>
    <t>scpu_bisr_bist_drf_vddr_1800_X5_VDDR_DRF1</t>
  </si>
  <si>
    <t>TOP348</t>
  </si>
  <si>
    <t>BIN513:scpu_bisr_bist_drf_vddr_1800_X6_VDDR_DRF2_0p9v</t>
  </si>
  <si>
    <t>scpu_bisr_bist_drf_vddr_1800_X6_VDDR_DRF2_0p9v</t>
  </si>
  <si>
    <t>TOP349</t>
  </si>
  <si>
    <t>BIN514:scpu_bisr_bist_drf_vddr_1800_X7_VDDR_DRF3_0p8v</t>
  </si>
  <si>
    <t>scpu_bisr_bist_drf_vddr_1800_X7_VDDR_DRF3_0p8v</t>
  </si>
  <si>
    <t>TOP350</t>
  </si>
  <si>
    <t>BIN519:vo_dispi_interface</t>
  </si>
  <si>
    <t>TOP351</t>
  </si>
  <si>
    <t>BIN523:OTP_2G_grade</t>
  </si>
  <si>
    <t>OTP_2G_grade</t>
  </si>
  <si>
    <t>TOP352</t>
  </si>
  <si>
    <t>BIN530:merge_etn_phy_mac_bist_MP_LV</t>
  </si>
  <si>
    <t>merge_etn_phy_mac_bist_MP_LV</t>
  </si>
  <si>
    <t>TOP353</t>
  </si>
  <si>
    <t>BIN531:merge_etn_phy_mac_drf_MP_LV</t>
  </si>
  <si>
    <t>merge_etn_phy_mac_drf_MP_LV</t>
  </si>
  <si>
    <t>TOP354</t>
  </si>
  <si>
    <t>BIN571:Merlin8_CRT_turn_on_CP_FT</t>
  </si>
  <si>
    <t>TOP355</t>
  </si>
  <si>
    <t>BIN701:cp_mode2_1_tdf_c5_comp_HV_header</t>
  </si>
  <si>
    <t>cp_mode2_1_tdf_c5_comp_HV_header</t>
  </si>
  <si>
    <t>TOP356</t>
  </si>
  <si>
    <t>BIN703:cp_mode2_1_tdf_c5_comp_HV_VT_header</t>
  </si>
  <si>
    <t>cp_mode2_1_tdf_c5_comp_HV_VT_header</t>
  </si>
  <si>
    <t>TOP357</t>
  </si>
  <si>
    <t>BIN705:cp_mode2_1_tdf_c5_comp_HV_24ns_header</t>
  </si>
  <si>
    <t>cp_mode2_1_tdf_c5_comp_HV_24ns_header</t>
  </si>
  <si>
    <t>TOP358</t>
  </si>
  <si>
    <t>BIN711:cp_mode2_1_tdf_c5_comp_LV_header</t>
  </si>
  <si>
    <t>cp_mode2_1_tdf_c5_comp_LV_header</t>
  </si>
  <si>
    <t>TOP359</t>
  </si>
  <si>
    <t>BIN713:cp_mode2_1_tdf_c5_comp_LV_VT_header</t>
  </si>
  <si>
    <t>cp_mode2_1_tdf_c5_comp_LV_VT_header</t>
  </si>
  <si>
    <t>TOP360</t>
  </si>
  <si>
    <t>BIN715:cp_mode2_1_tdf_c5_comp_LV_header</t>
  </si>
  <si>
    <t>TOP361</t>
  </si>
  <si>
    <t>E750-138</t>
  </si>
  <si>
    <t>E750-139</t>
  </si>
  <si>
    <t>E750-135</t>
  </si>
  <si>
    <t>E750-106</t>
  </si>
  <si>
    <t>RL6748ZA</t>
  </si>
  <si>
    <t>P6HJ3</t>
  </si>
  <si>
    <t>P6GP2</t>
  </si>
  <si>
    <t>P6CC6</t>
  </si>
  <si>
    <t>P6CC9</t>
  </si>
  <si>
    <t>P6GQ1</t>
  </si>
  <si>
    <t>P6EA7</t>
  </si>
  <si>
    <t>P6FX1</t>
  </si>
  <si>
    <t>P6DM9</t>
  </si>
  <si>
    <t>P6CD9</t>
  </si>
  <si>
    <t>P6EA8</t>
  </si>
  <si>
    <t>P6GP1</t>
  </si>
  <si>
    <t>P6FK3</t>
  </si>
  <si>
    <t>P6CD7</t>
  </si>
  <si>
    <t>P6D48</t>
  </si>
  <si>
    <t>P6D47</t>
  </si>
  <si>
    <t>P6CD6</t>
  </si>
  <si>
    <t>P6D46</t>
  </si>
  <si>
    <t>P6CA9</t>
  </si>
  <si>
    <t>P6H77</t>
  </si>
  <si>
    <t>P6CD8</t>
  </si>
  <si>
    <t>P6GG8</t>
  </si>
  <si>
    <t>P6H76</t>
  </si>
  <si>
    <t>P6CA2</t>
  </si>
  <si>
    <t>P6CD4</t>
  </si>
  <si>
    <t>MAP557-03C4</t>
  </si>
  <si>
    <t>MAP557-05B2</t>
  </si>
  <si>
    <t>MAN580-25C6</t>
  </si>
  <si>
    <t>MAN585-16A1</t>
  </si>
  <si>
    <t>MAN580-10D4</t>
  </si>
  <si>
    <t>MAN580-23E0</t>
  </si>
  <si>
    <t>MAN594-04B0</t>
  </si>
  <si>
    <t>MAP557-04B7</t>
  </si>
  <si>
    <t>MAP561-10B0</t>
  </si>
  <si>
    <t>MAP565-16A4</t>
  </si>
  <si>
    <t>MAN591-11G4</t>
  </si>
  <si>
    <t>MAP561-21C6</t>
  </si>
  <si>
    <t>MAN595-14A4</t>
  </si>
  <si>
    <t>MAN580-06E6</t>
  </si>
  <si>
    <t>MAN583-13A3</t>
  </si>
  <si>
    <t>MAN584-18B6</t>
  </si>
  <si>
    <t>MAP560-21F5</t>
  </si>
  <si>
    <t>MAP555-02B4</t>
  </si>
  <si>
    <t>MAP561-01F3</t>
  </si>
  <si>
    <t>MAP560-22F0</t>
  </si>
  <si>
    <t>MAM911-16B4</t>
  </si>
  <si>
    <t>MAN594-11F2</t>
  </si>
  <si>
    <t>MAP565-24E1</t>
  </si>
  <si>
    <t>MAN581-05C4</t>
  </si>
  <si>
    <t>MAN583-12B0</t>
  </si>
  <si>
    <t>MAP556-03F3</t>
  </si>
  <si>
    <t>MAN583-03F3</t>
  </si>
  <si>
    <t>MAM901-08G1</t>
  </si>
  <si>
    <t>MAN583-14H1</t>
  </si>
  <si>
    <t>MAP565-21G0</t>
  </si>
  <si>
    <t>MAP561-24A7</t>
  </si>
  <si>
    <t>MAN584-10G6</t>
  </si>
  <si>
    <t>MAP561-04D4</t>
  </si>
  <si>
    <t>MAM901-16C3</t>
  </si>
  <si>
    <t>MAP555-01C1</t>
  </si>
  <si>
    <t>MAP555-09E4</t>
  </si>
  <si>
    <t>MAN595-18F3</t>
  </si>
  <si>
    <t>MAP565-18G5</t>
  </si>
  <si>
    <t>MAP555-24F0</t>
  </si>
  <si>
    <t>MAN584-22A4</t>
  </si>
  <si>
    <t>MAP560-24D6</t>
  </si>
  <si>
    <t>MAM911-21H0</t>
  </si>
  <si>
    <t>MAP561-03E1</t>
  </si>
  <si>
    <t>MAP555-25E3</t>
  </si>
  <si>
    <t>MAN588-17F5</t>
  </si>
  <si>
    <t>MAN584-21B1</t>
  </si>
  <si>
    <t>MAN583-15G4</t>
  </si>
  <si>
    <t>MAN583-01G5</t>
  </si>
  <si>
    <t>MAP561-19C6</t>
  </si>
  <si>
    <t>MAP560-23E3</t>
  </si>
  <si>
    <t>MAN591-16D3</t>
  </si>
  <si>
    <t>MAN595-11C3</t>
  </si>
  <si>
    <t>MAP557-21B1</t>
  </si>
  <si>
    <t>MAN583-23C6</t>
  </si>
  <si>
    <t>MAP561-06C2</t>
  </si>
  <si>
    <t>MAM901-17B6</t>
  </si>
  <si>
    <t>MAN591-08H1</t>
  </si>
  <si>
    <t>MAP565-08E2</t>
  </si>
  <si>
    <t>MAP565-22F3</t>
  </si>
  <si>
    <t>MAM916-12E3</t>
  </si>
  <si>
    <t>MAN584-03C4</t>
  </si>
  <si>
    <t>MAN581-21C3</t>
  </si>
  <si>
    <t>MAN583-19E0</t>
  </si>
  <si>
    <t>MAP563-05E4</t>
  </si>
  <si>
    <t>MAP557-10G6</t>
  </si>
  <si>
    <t>MAP555-18A1</t>
  </si>
  <si>
    <t>MAN584-19B1</t>
  </si>
  <si>
    <t>MAP560-13C0</t>
  </si>
  <si>
    <t>MAN580-09C7</t>
  </si>
  <si>
    <t>MAN583-10C2</t>
  </si>
  <si>
    <t>MAP565-04G6</t>
  </si>
  <si>
    <t>MAP565-02A5</t>
  </si>
  <si>
    <t>MAN583-05E1</t>
  </si>
  <si>
    <t>MAP555-12D7</t>
  </si>
  <si>
    <t>MAP565-14B6</t>
  </si>
  <si>
    <t>MAN584-23H2</t>
  </si>
  <si>
    <t>MAP560-05F6</t>
  </si>
  <si>
    <t>MAP563-03F6</t>
  </si>
  <si>
    <t>MAN581-14F4</t>
  </si>
  <si>
    <t>MAP565-17H2</t>
  </si>
  <si>
    <t>MAN595-03G1</t>
  </si>
  <si>
    <t>MAN591-05B5</t>
  </si>
  <si>
    <t>MAM812-10C0</t>
  </si>
  <si>
    <t>MAP565-25D4</t>
  </si>
  <si>
    <t>MAN581-20D0</t>
  </si>
  <si>
    <t>MAP561-07B5</t>
  </si>
  <si>
    <t>MAP568-24C7</t>
  </si>
  <si>
    <t>MAP555-10F1</t>
  </si>
  <si>
    <t>MAN581-07B2</t>
  </si>
  <si>
    <t>MAN581-18D0</t>
  </si>
  <si>
    <t>MAP563-02G3</t>
  </si>
  <si>
    <t>MAN584-25G0</t>
  </si>
  <si>
    <t>MAP560-01A7</t>
  </si>
  <si>
    <t>MAN581-16E2</t>
  </si>
  <si>
    <t>MAP561-15F2</t>
  </si>
  <si>
    <t>MAN581-10A5</t>
  </si>
  <si>
    <t>MAN581-04D1</t>
  </si>
  <si>
    <t>MAP557-20B6</t>
  </si>
  <si>
    <t>MAP555-17A6</t>
  </si>
  <si>
    <t>MAN594-16C1</t>
  </si>
  <si>
    <t>MAN581-15E7</t>
  </si>
  <si>
    <t>MAP561-02E6</t>
  </si>
  <si>
    <t>MAN595-12B6</t>
  </si>
  <si>
    <t>MAM812-09B3</t>
  </si>
  <si>
    <t>MAN580-22E5</t>
  </si>
  <si>
    <t>MAM901-09F4</t>
  </si>
  <si>
    <t>MAP561-14F7</t>
  </si>
  <si>
    <t>MAN588-03F6</t>
  </si>
  <si>
    <t>MAN588-12B3</t>
  </si>
  <si>
    <t>MAM901-15D0</t>
  </si>
  <si>
    <t>MAN583-25B4</t>
  </si>
  <si>
    <t>MAP557-17C3</t>
  </si>
  <si>
    <t>MAN591-19B4</t>
  </si>
  <si>
    <t>MAP555-08F1</t>
  </si>
  <si>
    <t>MAP568-17G0</t>
  </si>
  <si>
    <t>MAN594-10F7</t>
  </si>
  <si>
    <t>MAN595-23D4</t>
  </si>
  <si>
    <t>MAN583-22D3</t>
  </si>
  <si>
    <t>MAP560-12C5</t>
  </si>
  <si>
    <t>MAN581-22B6</t>
  </si>
  <si>
    <t>MAP565-10E2</t>
  </si>
  <si>
    <t>MAM812-07C5</t>
  </si>
  <si>
    <t>MAN581-13G1</t>
  </si>
  <si>
    <t>MAN581-02E3</t>
  </si>
  <si>
    <t>MAN584-04B7</t>
  </si>
  <si>
    <t>MAN584-14E2</t>
  </si>
  <si>
    <t>MAN584-08G6</t>
  </si>
  <si>
    <t>MAP568-06E2</t>
  </si>
  <si>
    <t>MAP565-06F4</t>
  </si>
  <si>
    <t>MAN581-23B1</t>
  </si>
  <si>
    <t>MAP561-16E5</t>
  </si>
  <si>
    <t>MAN580-13B5</t>
  </si>
  <si>
    <t>MAN584-05B2</t>
  </si>
  <si>
    <t>MAN591-02D4</t>
  </si>
  <si>
    <t>MAN581-01F0</t>
  </si>
  <si>
    <t>MAN580-08D4</t>
  </si>
  <si>
    <t>MAP560-19F5</t>
  </si>
  <si>
    <t>MAN595-04F4</t>
  </si>
  <si>
    <t>MAP555-04A2</t>
  </si>
  <si>
    <t>MAP568-05E7</t>
  </si>
  <si>
    <t>MAN588-04F1</t>
  </si>
  <si>
    <t>MAN580-14B0</t>
  </si>
  <si>
    <t>MAP557-25G0</t>
  </si>
  <si>
    <t>MAP567-01C7</t>
  </si>
  <si>
    <t>MAP557-22A4</t>
  </si>
  <si>
    <t>MAP568-13B1</t>
  </si>
  <si>
    <t>MAN588-06D7</t>
  </si>
  <si>
    <t>MAN581-03D6</t>
  </si>
  <si>
    <t>MAN591-03C7</t>
  </si>
  <si>
    <t>MAP557-07A0</t>
  </si>
  <si>
    <t>MAN580-18F7</t>
  </si>
  <si>
    <t>MAM812-08C0</t>
  </si>
  <si>
    <t>MAN595-20F3</t>
  </si>
  <si>
    <t>MAN583-18E5</t>
  </si>
  <si>
    <t>MAP560-06F1</t>
  </si>
  <si>
    <t>MAN581-24A4</t>
  </si>
  <si>
    <t>MAP565-19G0</t>
  </si>
  <si>
    <t>MAP563-04F1</t>
  </si>
  <si>
    <t>MAN581-11A0</t>
  </si>
  <si>
    <t>MAN581-19C3</t>
  </si>
  <si>
    <t>MAN594-12E5</t>
  </si>
  <si>
    <t>MAN588-20F0</t>
  </si>
  <si>
    <t>MAN583-17F2</t>
  </si>
  <si>
    <t>MAN583-04E6</t>
  </si>
  <si>
    <t>MAN584-09G1</t>
  </si>
  <si>
    <t>MAN584-24G5</t>
  </si>
  <si>
    <t>MAN591-13F2</t>
  </si>
  <si>
    <t>MAN584-07A0</t>
  </si>
  <si>
    <t>MAN595-09C3</t>
  </si>
  <si>
    <t>MAP561-12H1</t>
  </si>
  <si>
    <t>MAM911-15C1</t>
  </si>
  <si>
    <t>MAP561-17E0</t>
  </si>
  <si>
    <t>MAP561-25A2</t>
  </si>
  <si>
    <t>MAP557-19B1</t>
  </si>
  <si>
    <t>MAP565-03A0</t>
  </si>
  <si>
    <t>MAP560-18G2</t>
  </si>
  <si>
    <t>MAP565-20G5</t>
  </si>
  <si>
    <t>MAP557-09G1</t>
  </si>
  <si>
    <t>MAN591-25G3</t>
  </si>
  <si>
    <t>MAP555-23F5</t>
  </si>
  <si>
    <t>MAN583-02G0</t>
  </si>
  <si>
    <t>MAP563-01H0</t>
  </si>
  <si>
    <t>MAP555-13D2</t>
  </si>
  <si>
    <t>MAM911-08F2</t>
  </si>
  <si>
    <t>MAP561-23B4</t>
  </si>
  <si>
    <t>MAP560-14B3</t>
  </si>
  <si>
    <t>MAP568-16G5</t>
  </si>
  <si>
    <t>MAN588-11C0</t>
  </si>
  <si>
    <t>MAN584-01D6</t>
  </si>
  <si>
    <t>MAP565-15B1</t>
  </si>
  <si>
    <t>MAN591-06B0</t>
  </si>
  <si>
    <t>MAN595-15H2</t>
  </si>
  <si>
    <t>MAP557-15D5</t>
  </si>
  <si>
    <t>MAP568-20F3</t>
  </si>
  <si>
    <t>MAM911-04A3</t>
  </si>
  <si>
    <t>MAN594-15C6</t>
  </si>
  <si>
    <t>MAP568-22E1</t>
  </si>
  <si>
    <t>MAP557-23H2</t>
  </si>
  <si>
    <t>MAM901-25F3</t>
  </si>
  <si>
    <t>MAP565-11D5</t>
  </si>
  <si>
    <t>MAN580-16H1</t>
  </si>
  <si>
    <t>MAP560-17G7</t>
  </si>
  <si>
    <t>MAP568-12B6</t>
  </si>
  <si>
    <t>MAN583-06D4</t>
  </si>
  <si>
    <t>MAN583-21E0</t>
  </si>
  <si>
    <t>MAM812-18E3</t>
  </si>
  <si>
    <t>MAN594-17B4</t>
  </si>
  <si>
    <t>MAP555-05H0</t>
  </si>
  <si>
    <t>MAN584-20B6</t>
  </si>
  <si>
    <t>MAP568-07D5</t>
  </si>
  <si>
    <t>MAN591-22A7</t>
  </si>
  <si>
    <t>MAN591-09G4</t>
  </si>
  <si>
    <t>MAM818-21B2</t>
  </si>
  <si>
    <t>MAN585-17G7</t>
  </si>
  <si>
    <t>MAP565-01B2</t>
  </si>
  <si>
    <t>MAP557-11G1</t>
  </si>
  <si>
    <t>MAN595-05E7</t>
  </si>
  <si>
    <t>MAN588-05E4</t>
  </si>
  <si>
    <t>MAP555-11E4</t>
  </si>
  <si>
    <t>MAN588-14A1</t>
  </si>
  <si>
    <t>MAN584-06A5</t>
  </si>
  <si>
    <t>MAN588-19E3</t>
  </si>
  <si>
    <t>MAM911-10F2</t>
  </si>
  <si>
    <t>MAN580-11C7</t>
  </si>
  <si>
    <t>MAP555-22G2</t>
  </si>
  <si>
    <t>MAN581-25H2</t>
  </si>
  <si>
    <t>MAN595-16G5</t>
  </si>
  <si>
    <t>MAN584-15D5</t>
  </si>
  <si>
    <t>MAN595-01A0</t>
  </si>
  <si>
    <t>MAM911-06G4</t>
  </si>
  <si>
    <t>MAN591-12F7</t>
  </si>
  <si>
    <t>MAP565-23E6</t>
  </si>
  <si>
    <t>MAN591-04C2</t>
  </si>
  <si>
    <t>MAP560-16A1</t>
  </si>
  <si>
    <t>MAP568-02G6</t>
  </si>
  <si>
    <t>MAP557-08G6</t>
  </si>
  <si>
    <t>MAN591-01E1</t>
  </si>
  <si>
    <t>MAP557-16D0</t>
  </si>
  <si>
    <t>MAN581-17D5</t>
  </si>
  <si>
    <t>MAM911-03B0</t>
  </si>
  <si>
    <t>MAM901-23G5</t>
  </si>
  <si>
    <t>MAN595-08D0</t>
  </si>
  <si>
    <t>MAN580-24D3</t>
  </si>
  <si>
    <t>MAN594-25F1</t>
  </si>
  <si>
    <t>MAN584-13E7</t>
  </si>
  <si>
    <t>MAN591-23A2</t>
  </si>
  <si>
    <t>MAM911-25E4</t>
  </si>
  <si>
    <t>MAP555-20A1</t>
  </si>
  <si>
    <t>MAN583-07C7</t>
  </si>
  <si>
    <t>MAP561-22C1</t>
  </si>
  <si>
    <t>MAN580-20F7</t>
  </si>
  <si>
    <t>MAN583-20E5</t>
  </si>
  <si>
    <t>MAN585-25D1</t>
  </si>
  <si>
    <t>MAP560-15A6</t>
  </si>
  <si>
    <t>MAP561-05C7</t>
  </si>
  <si>
    <t>MAN583-16F7</t>
  </si>
  <si>
    <t>MAM911-23F6</t>
  </si>
  <si>
    <t>MAM812-04E4</t>
  </si>
  <si>
    <t>MAN591-18C1</t>
  </si>
  <si>
    <t>MAP560-11D2</t>
  </si>
  <si>
    <t>MAP568-10D0</t>
  </si>
  <si>
    <t>MAP568-18F3</t>
  </si>
  <si>
    <t>MAN588-01H0</t>
  </si>
  <si>
    <t>MAM911-12E0</t>
  </si>
  <si>
    <t>MAM911-07F7</t>
  </si>
  <si>
    <t>MAN588-15G7</t>
  </si>
  <si>
    <t>MAP561-08B0</t>
  </si>
  <si>
    <t>MAM812-14G7</t>
  </si>
  <si>
    <t>MAN581-08A5</t>
  </si>
  <si>
    <t>MAN580-21F2</t>
  </si>
  <si>
    <t>MAM812-11B3</t>
  </si>
  <si>
    <t>MAP561-11A3</t>
  </si>
  <si>
    <t>MAP557-18B6</t>
  </si>
  <si>
    <t>MAN584-12F4</t>
  </si>
  <si>
    <t>MAP557-12F4</t>
  </si>
  <si>
    <t>MAP565-09D5</t>
  </si>
  <si>
    <t>MAN581-06B7</t>
  </si>
  <si>
    <t>MAP565-07E7</t>
  </si>
  <si>
    <t>MAM824-08C6</t>
  </si>
  <si>
    <t>MAN584-16D0</t>
  </si>
  <si>
    <t>MAM911-19H0</t>
  </si>
  <si>
    <t>MAM824-09C1</t>
  </si>
  <si>
    <t>MAN588-13A6</t>
  </si>
  <si>
    <t>MAM911-05H1</t>
  </si>
  <si>
    <t>MAN595-13B1</t>
  </si>
  <si>
    <t>MAN580-17G4</t>
  </si>
  <si>
    <t>MAN591-10H1</t>
  </si>
  <si>
    <t>MAP557-06A5</t>
  </si>
  <si>
    <t>MAN581-12G6</t>
  </si>
  <si>
    <t>MAN588-22D6</t>
  </si>
  <si>
    <t>MAN580-12C2</t>
  </si>
  <si>
    <t>MAN588-02G3</t>
  </si>
  <si>
    <t>MAP561-13G4</t>
  </si>
  <si>
    <t>MAN595-07D5</t>
  </si>
  <si>
    <t>MAN584-17C3</t>
  </si>
  <si>
    <t>MAP568-11C3</t>
  </si>
  <si>
    <t>MAN595-19E6</t>
  </si>
  <si>
    <t>MAP568-25C2</t>
  </si>
  <si>
    <t>MAP557-24G5</t>
  </si>
  <si>
    <t>MAM911-14C6</t>
  </si>
  <si>
    <t>MAP557-14E2</t>
  </si>
  <si>
    <t>MAP568-21E6</t>
  </si>
  <si>
    <t>MAP568-14A4</t>
  </si>
  <si>
    <t>MAN595-25C2</t>
  </si>
  <si>
    <t>MAN580-07E1</t>
  </si>
  <si>
    <t>MAP565-12D0</t>
  </si>
  <si>
    <t>MAN591-07A3</t>
  </si>
  <si>
    <t>MAN580-02H2</t>
  </si>
  <si>
    <t>MAP567-19A2</t>
  </si>
  <si>
    <t>MAP567-18A7</t>
  </si>
  <si>
    <t>MAP568-08D0</t>
  </si>
  <si>
    <t>MAM812-25B2</t>
  </si>
  <si>
    <t>MAP567-22H0</t>
  </si>
  <si>
    <t>MAP567-02C2</t>
  </si>
  <si>
    <t>MAM812-15G2</t>
  </si>
  <si>
    <t>MAM812-02F6</t>
  </si>
  <si>
    <t>MAP561-18D3</t>
  </si>
  <si>
    <t>MAP555-03A7</t>
  </si>
  <si>
    <t>MAP560-20G2</t>
  </si>
  <si>
    <t>MAN588-21E3</t>
  </si>
  <si>
    <t>MAP555-15C0</t>
  </si>
  <si>
    <t>MAN583-08C2</t>
  </si>
  <si>
    <t>MAM812-22D1</t>
  </si>
  <si>
    <t>MAN588-18F0</t>
  </si>
  <si>
    <t>MAN584-02D1</t>
  </si>
  <si>
    <t>MAM911-22G3</t>
  </si>
  <si>
    <t>MAP567-23G3</t>
  </si>
  <si>
    <t>MAN583-09B5</t>
  </si>
  <si>
    <t>MAP565-13C3</t>
  </si>
  <si>
    <t>MAN581-09A0</t>
  </si>
  <si>
    <t>MAM824-01H1</t>
  </si>
  <si>
    <t>MAN595-22E1</t>
  </si>
  <si>
    <t>MAP555-21G7</t>
  </si>
  <si>
    <t>MAM812-24B7</t>
  </si>
  <si>
    <t>MAN583-24C1</t>
  </si>
  <si>
    <t>MAN595-06E2</t>
  </si>
  <si>
    <t>MAM824-10C6</t>
  </si>
  <si>
    <t>MAN595-10D0</t>
  </si>
  <si>
    <t>MAP567-14D3</t>
  </si>
  <si>
    <t>MAM824-06E0</t>
  </si>
  <si>
    <t>MAM812-19D6</t>
  </si>
  <si>
    <t>MAN595-21E6</t>
  </si>
  <si>
    <t>MAP561-09A3</t>
  </si>
  <si>
    <t>MAP557-13E7</t>
  </si>
  <si>
    <t>MAN580-19F2</t>
  </si>
  <si>
    <t>MAN588-24C4</t>
  </si>
  <si>
    <t>MAP567-03B5</t>
  </si>
  <si>
    <t>MAM812-05D7</t>
  </si>
  <si>
    <t>MAM824-07D3</t>
  </si>
  <si>
    <t>MAP568-01A0</t>
  </si>
  <si>
    <t>MAM901-24G0</t>
  </si>
  <si>
    <t>MAP555-14C5</t>
  </si>
  <si>
    <t>MAP568-09C3</t>
  </si>
  <si>
    <t>MAN591-20C1</t>
  </si>
  <si>
    <t>MAP561-20D3</t>
  </si>
  <si>
    <t>MAP568-04F4</t>
  </si>
  <si>
    <t>MAP568-03G1</t>
  </si>
  <si>
    <t>MAM911-20A2</t>
  </si>
  <si>
    <t>MAP568-15H2</t>
  </si>
  <si>
    <t>MAM911-09E5</t>
  </si>
  <si>
    <t>MAP568-19E6</t>
  </si>
  <si>
    <t>MAP555-19G7</t>
  </si>
  <si>
    <t>MAN591-24H0</t>
  </si>
  <si>
    <t>MAP565-05G1</t>
  </si>
  <si>
    <t>MAN588-08C5</t>
  </si>
  <si>
    <t>MAN595-24C7</t>
  </si>
  <si>
    <t>MAN588-16G2</t>
  </si>
  <si>
    <t>MAN591-17C6</t>
  </si>
  <si>
    <t>MAM812-17F0</t>
  </si>
  <si>
    <t>MAP567-21A2</t>
  </si>
  <si>
    <t>MAN584-11G1</t>
  </si>
  <si>
    <t>MAM812-23C4</t>
  </si>
  <si>
    <t>MAP567-11F2</t>
  </si>
  <si>
    <t>MAP568-23D4</t>
  </si>
  <si>
    <t>MAN588-09C0</t>
  </si>
  <si>
    <t>MAN588-07D2</t>
  </si>
  <si>
    <t>MAM812-21D6</t>
  </si>
  <si>
    <t>MAM812-13A1</t>
  </si>
  <si>
    <t>MAM812-20E3</t>
  </si>
  <si>
    <t>MAP560-02A2</t>
  </si>
  <si>
    <t>MAN588-10C5</t>
  </si>
  <si>
    <t>MAM911-13D3</t>
  </si>
  <si>
    <t>MAN580-03G5</t>
  </si>
  <si>
    <t>MAM812-03F1</t>
  </si>
  <si>
    <t>MAN594-24F6</t>
  </si>
  <si>
    <t>MAN591-14E5</t>
  </si>
  <si>
    <t>MAM911-11E5</t>
  </si>
  <si>
    <t>MAN580-15A3</t>
  </si>
  <si>
    <t>MAN588-23D1</t>
  </si>
  <si>
    <t>MAP567-15C6</t>
  </si>
  <si>
    <t>MAP567-12E5</t>
  </si>
  <si>
    <t>MAP567-20A7</t>
  </si>
  <si>
    <t>MAN583-11B5</t>
  </si>
  <si>
    <t>MAP556-04E6</t>
  </si>
  <si>
    <t>MAN580-05F3</t>
  </si>
  <si>
    <t>MAN595-02G6</t>
  </si>
  <si>
    <t>MAM911-24F1</t>
  </si>
  <si>
    <t>MAP567-13E0</t>
  </si>
  <si>
    <t>MAN588-25B7</t>
  </si>
  <si>
    <t>IDDQ_LG</t>
  </si>
  <si>
    <t>JP09505</t>
  </si>
  <si>
    <t>JP10196</t>
  </si>
  <si>
    <t>JP10350</t>
  </si>
  <si>
    <t>JP09188</t>
  </si>
  <si>
    <t>JP10412</t>
  </si>
  <si>
    <t>JP08871</t>
  </si>
  <si>
    <t>JP10352</t>
  </si>
  <si>
    <t>JP10162</t>
  </si>
  <si>
    <t>JP09692</t>
  </si>
  <si>
    <t>JP10353</t>
  </si>
  <si>
    <t>JP10413</t>
  </si>
  <si>
    <t>JP10302</t>
  </si>
  <si>
    <t>JP10427</t>
  </si>
  <si>
    <t>JP10177</t>
  </si>
  <si>
    <t>JP10163</t>
  </si>
  <si>
    <t>JP10414</t>
  </si>
  <si>
    <t>JP10351</t>
  </si>
  <si>
    <t>2025-07-06 01:31:30</t>
  </si>
  <si>
    <t>2025-07-06 09:59:41</t>
  </si>
  <si>
    <t>2025-07-05 08:31:36</t>
  </si>
  <si>
    <t>2025-06-30 19:39:07</t>
  </si>
  <si>
    <t>2025-07-05 12:36:18</t>
  </si>
  <si>
    <t>2025-07-05 00:01:24</t>
  </si>
  <si>
    <t>2025-06-30 14:14:02</t>
  </si>
  <si>
    <t>2025-07-06 05:21:17</t>
  </si>
  <si>
    <t>2025-07-05 14:19:21</t>
  </si>
  <si>
    <t>2025-07-02 21:29:17</t>
  </si>
  <si>
    <t>2025-07-06 23:03:21</t>
  </si>
  <si>
    <t>2025-07-05 17:10:39</t>
  </si>
  <si>
    <t>2025-07-06 07:14:57</t>
  </si>
  <si>
    <t>2025-07-04 19:51:11</t>
  </si>
  <si>
    <t>2025-06-30 20:38:30</t>
  </si>
  <si>
    <t>2025-07-05 19:22:16</t>
  </si>
  <si>
    <t>2025-07-05 20:23:28</t>
  </si>
  <si>
    <t>2025-07-01 16:28:46</t>
  </si>
  <si>
    <t>2025-07-05 12:55:19</t>
  </si>
  <si>
    <t>2025-07-06 01:02:02</t>
  </si>
  <si>
    <t>2025-07-02 00:41:18</t>
  </si>
  <si>
    <t>2025-06-30 15:21:23</t>
  </si>
  <si>
    <t>2025-07-03 02:43:49</t>
  </si>
  <si>
    <t>2025-07-05 21:13:35</t>
  </si>
  <si>
    <t>2025-06-30 16:28:59</t>
  </si>
  <si>
    <t>2025-07-06 14:54:01</t>
  </si>
  <si>
    <t>2025-06-30 16:05:11</t>
  </si>
  <si>
    <t>2025-06-29 20:20:10</t>
  </si>
  <si>
    <t>2025-07-01 00:55:01</t>
  </si>
  <si>
    <t>2025-07-05 13:10:35</t>
  </si>
  <si>
    <t>2025-07-02 13:25:19</t>
  </si>
  <si>
    <t>2025-07-02 10:47:12</t>
  </si>
  <si>
    <t>2025-07-02 15:39:22</t>
  </si>
  <si>
    <t>2025-06-30 02:56:28</t>
  </si>
  <si>
    <t>2025-07-01 15:05:33</t>
  </si>
  <si>
    <t>2025-06-30 04:47:06</t>
  </si>
  <si>
    <t>2025-07-04 02:49:39</t>
  </si>
  <si>
    <t>2025-07-02 02:20:31</t>
  </si>
  <si>
    <t>2025-07-01 19:40:33</t>
  </si>
  <si>
    <t>2025-07-05 19:53:30</t>
  </si>
  <si>
    <t>2025-07-06 11:20:03</t>
  </si>
  <si>
    <t>2025-07-02 01:24:27</t>
  </si>
  <si>
    <t>2025-07-05 13:39:21</t>
  </si>
  <si>
    <t>2025-07-01 20:18:16</t>
  </si>
  <si>
    <t>2025-07-02 04:38:09</t>
  </si>
  <si>
    <t>2025-07-03 03:22:36</t>
  </si>
  <si>
    <t>2025-07-01 05:08:05</t>
  </si>
  <si>
    <t>2025-06-30 07:02:14</t>
  </si>
  <si>
    <t>2025-07-04 08:48:49</t>
  </si>
  <si>
    <t>2025-07-06 06:12:33</t>
  </si>
  <si>
    <t>2025-07-02 19:07:25</t>
  </si>
  <si>
    <t>2025-07-05 15:18:14</t>
  </si>
  <si>
    <t>2025-07-04 17:36:34</t>
  </si>
  <si>
    <t>2025-07-01 13:31:22</t>
  </si>
  <si>
    <t>2025-07-02 03:01:32</t>
  </si>
  <si>
    <t>2025-06-30 07:27:54</t>
  </si>
  <si>
    <t>2025-07-03 11:30:42</t>
  </si>
  <si>
    <t>2025-07-03 22:22:42</t>
  </si>
  <si>
    <t>2025-07-02 17:37:30</t>
  </si>
  <si>
    <t>2025-06-30 00:00:54</t>
  </si>
  <si>
    <t>2025-07-02 15:10:12</t>
  </si>
  <si>
    <t>2025-07-04 12:03:47</t>
  </si>
  <si>
    <t>2025-06-30 19:28:43</t>
  </si>
  <si>
    <t>2025-07-06 16:48:47</t>
  </si>
  <si>
    <t>2025-07-06 07:24:04</t>
  </si>
  <si>
    <t>2025-06-30 00:29:13</t>
  </si>
  <si>
    <t>2025-07-02 18:58:39</t>
  </si>
  <si>
    <t>2025-07-06 04:52:34</t>
  </si>
  <si>
    <t>2025-07-05 08:24:58</t>
  </si>
  <si>
    <t>2025-06-30 07:42:21</t>
  </si>
  <si>
    <t>2025-07-06 00:59:35</t>
  </si>
  <si>
    <t>2025-07-05 11:17:11</t>
  </si>
  <si>
    <t>2025-07-01 00:56:28</t>
  </si>
  <si>
    <t>2025-06-30 00:54:02</t>
  </si>
  <si>
    <t>2025-07-02 12:50:15</t>
  </si>
  <si>
    <t>2025-07-05 20:18:40</t>
  </si>
  <si>
    <t>2025-07-06 11:57:12</t>
  </si>
  <si>
    <t>2025-07-06 08:08:04</t>
  </si>
  <si>
    <t>2025-07-04 15:48:40</t>
  </si>
  <si>
    <t>2025-07-03 01:42:01</t>
  </si>
  <si>
    <t>2025-07-04 09:49:31</t>
  </si>
  <si>
    <t>2025-07-06 22:10:59</t>
  </si>
  <si>
    <t>2025-07-03 17:10:49</t>
  </si>
  <si>
    <t>2025-07-03 07:05:05</t>
  </si>
  <si>
    <t>2025-07-04 07:34:32</t>
  </si>
  <si>
    <t>2025-07-02 13:52:26</t>
  </si>
  <si>
    <t>2025-07-03 09:22:48</t>
  </si>
  <si>
    <t>2025-06-30 09:12:02</t>
  </si>
  <si>
    <t>2025-07-05 00:40:48</t>
  </si>
  <si>
    <t>2025-07-03 22:37:43</t>
  </si>
  <si>
    <t>2025-07-06 03:45:06</t>
  </si>
  <si>
    <t>2025-07-05 20:40:59</t>
  </si>
  <si>
    <t>2025-07-06 11:20:07</t>
  </si>
  <si>
    <t>2025-07-05 00:26:22</t>
  </si>
  <si>
    <t>2025-07-02 14:36:51</t>
  </si>
  <si>
    <t>2025-07-03 22:25:32</t>
  </si>
  <si>
    <t>2025-07-04 11:29:43</t>
  </si>
  <si>
    <t>2025-07-06 09:33:54</t>
  </si>
  <si>
    <t>2025-06-29 20:11:51</t>
  </si>
  <si>
    <t>2025-06-30 16:43:12</t>
  </si>
  <si>
    <t>2025-07-04 20:07:32</t>
  </si>
  <si>
    <t>2025-07-02 06:42:23</t>
  </si>
  <si>
    <t>2025-07-05 19:42:17</t>
  </si>
  <si>
    <t>2025-07-05 13:45:33</t>
  </si>
  <si>
    <t>2025-07-04 19:43:38</t>
  </si>
  <si>
    <t>2025-06-30 00:38:20</t>
  </si>
  <si>
    <t>2025-07-05 14:57:51</t>
  </si>
  <si>
    <t>2025-07-01 07:18:20</t>
  </si>
  <si>
    <t>2025-07-01 06:34:30</t>
  </si>
  <si>
    <t>2025-06-29 22:24:36</t>
  </si>
  <si>
    <t>2025-07-01 22:28:49</t>
  </si>
  <si>
    <t>2025-07-05 20:40:17</t>
  </si>
  <si>
    <t>2025-07-03 08:20:23</t>
  </si>
  <si>
    <t>2025-06-29 23:50:37</t>
  </si>
  <si>
    <t>2025-06-30 13:57:53</t>
  </si>
  <si>
    <t>2025-06-30 14:55:59</t>
  </si>
  <si>
    <t>2025-07-05 02:22:17</t>
  </si>
  <si>
    <t>2025-07-01 09:03:17</t>
  </si>
  <si>
    <t>2025-07-06 00:33:33</t>
  </si>
  <si>
    <t>2025-07-04 16:29:57</t>
  </si>
  <si>
    <t>2025-07-01 19:25:00</t>
  </si>
  <si>
    <t>2025-07-06 23:03:40</t>
  </si>
  <si>
    <t>2025-07-04 11:28:58</t>
  </si>
  <si>
    <t>2025-07-04 02:43:12</t>
  </si>
  <si>
    <t>2025-07-02 19:32:55</t>
  </si>
  <si>
    <t>2025-07-03 04:31:58</t>
  </si>
  <si>
    <t>2025-07-03 13:29:56</t>
  </si>
  <si>
    <t>2025-06-30 15:29:40</t>
  </si>
  <si>
    <t>2025-07-03 13:44:10</t>
  </si>
  <si>
    <t>2025-07-04 20:57:18</t>
  </si>
  <si>
    <t>2025-07-05 15:21:23</t>
  </si>
  <si>
    <t>2025-07-04 23:06:57</t>
  </si>
  <si>
    <t>2025-07-02 23:59:28</t>
  </si>
  <si>
    <t>2025-07-03 06:19:39</t>
  </si>
  <si>
    <t>2025-07-03 22:05:33</t>
  </si>
  <si>
    <t>2025-07-05 04:09:09</t>
  </si>
  <si>
    <t>2025-07-06 10:34:15</t>
  </si>
  <si>
    <t>2025-07-04 13:58:30</t>
  </si>
  <si>
    <t>2025-06-30 06:16:31</t>
  </si>
  <si>
    <t>2025-07-02 08:37:33</t>
  </si>
  <si>
    <t>2025-07-01 11:36:25</t>
  </si>
  <si>
    <t>2025-07-05 03:21:58</t>
  </si>
  <si>
    <t>2025-07-05 11:35:24</t>
  </si>
  <si>
    <t>2025-07-06 06:58:28</t>
  </si>
  <si>
    <t>2025-07-04 22:23:50</t>
  </si>
  <si>
    <t>2025-07-01 10:41:01</t>
  </si>
  <si>
    <t>2025-07-01 20:07:10</t>
  </si>
  <si>
    <t>2025-07-04 07:06:46</t>
  </si>
  <si>
    <t>2025-07-03 11:19:33</t>
  </si>
  <si>
    <t>2025-07-05 18:12:56</t>
  </si>
  <si>
    <t>2025-07-05 00:10:27</t>
  </si>
  <si>
    <t>2025-07-06 23:22:53</t>
  </si>
  <si>
    <t>2025-07-04 12:22:09</t>
  </si>
  <si>
    <t>2025-06-30 14:39:32</t>
  </si>
  <si>
    <t>2025-07-06 16:14:47</t>
  </si>
  <si>
    <t>2025-07-05 01:24:45</t>
  </si>
  <si>
    <t>2025-07-02 06:50:29</t>
  </si>
  <si>
    <t>2025-07-06 12:29:59</t>
  </si>
  <si>
    <t>2025-07-04 02:48:19</t>
  </si>
  <si>
    <t>2025-07-04 03:07:51</t>
  </si>
  <si>
    <t>2025-06-30 15:58:02</t>
  </si>
  <si>
    <t>2025-07-01 16:43:33</t>
  </si>
  <si>
    <t>2025-07-01 14:11:48</t>
  </si>
  <si>
    <t>2025-06-30 20:24:58</t>
  </si>
  <si>
    <t>2025-07-03 17:59:37</t>
  </si>
  <si>
    <t>2025-07-03 16:05:32</t>
  </si>
  <si>
    <t>2025-07-04 18:08:35</t>
  </si>
  <si>
    <t>2025-07-03 08:55:02</t>
  </si>
  <si>
    <t>2025-07-05 11:22:28</t>
  </si>
  <si>
    <t>2025-07-02 01:27:27</t>
  </si>
  <si>
    <t>2025-07-03 06:37:31</t>
  </si>
  <si>
    <t>2025-07-05 16:05:17</t>
  </si>
  <si>
    <t>2025-07-02 21:21:54</t>
  </si>
  <si>
    <t>2025-07-06 05:14:17</t>
  </si>
  <si>
    <t>2025-07-05 12:47:08</t>
  </si>
  <si>
    <t>2025-07-06 06:17:13</t>
  </si>
  <si>
    <t>2025-07-02 11:14:46</t>
  </si>
  <si>
    <t>2025-07-06 03:05:46</t>
  </si>
  <si>
    <t>2025-07-03 08:40:55</t>
  </si>
  <si>
    <t>2025-07-01 19:06:35</t>
  </si>
  <si>
    <t>2025-06-30 11:37:53</t>
  </si>
  <si>
    <t>2025-07-05 23:12:46</t>
  </si>
  <si>
    <t>2025-07-01 17:30:16</t>
  </si>
  <si>
    <t>2025-06-30 17:55:49</t>
  </si>
  <si>
    <t>2025-07-05 18:12:02</t>
  </si>
  <si>
    <t>2025-07-06 09:13:36</t>
  </si>
  <si>
    <t>2025-07-01 10:09:39</t>
  </si>
  <si>
    <t>2025-07-01 02:10:59</t>
  </si>
  <si>
    <t>2025-07-02 05:52:36</t>
  </si>
  <si>
    <t>2025-07-02 17:09:05</t>
  </si>
  <si>
    <t>2025-07-03 02:17:30</t>
  </si>
  <si>
    <t>2025-07-06 11:41:07</t>
  </si>
  <si>
    <t>2025-07-06 05:59:57</t>
  </si>
  <si>
    <t>2025-07-01 03:27:30</t>
  </si>
  <si>
    <t>2025-06-30 00:55:28</t>
  </si>
  <si>
    <t>2025-06-30 16:21:42</t>
  </si>
  <si>
    <t>2025-07-03 08:44:08</t>
  </si>
  <si>
    <t>2025-07-05 02:40:02</t>
  </si>
  <si>
    <t>2025-06-30 07:41:16</t>
  </si>
  <si>
    <t>2025-07-01 23:50:04</t>
  </si>
  <si>
    <t>2025-07-04 15:21:45</t>
  </si>
  <si>
    <t>2025-07-06 02:02:41</t>
  </si>
  <si>
    <t>2025-07-01 05:58:36</t>
  </si>
  <si>
    <t>2025-07-01 05:24:16</t>
  </si>
  <si>
    <t>2025-07-01 04:30:34</t>
  </si>
  <si>
    <t>2025-07-04 02:00:37</t>
  </si>
  <si>
    <t>2025-06-30 17:08:53</t>
  </si>
  <si>
    <t>2025-06-30 10:44:18</t>
  </si>
  <si>
    <t>2025-07-02 23:08:01</t>
  </si>
  <si>
    <t>2025-06-30 19:58:25</t>
  </si>
  <si>
    <t>2025-07-02 18:55:39</t>
  </si>
  <si>
    <t>2025-07-03 17:25:38</t>
  </si>
  <si>
    <t>2025-07-06 18:47:14</t>
  </si>
  <si>
    <t>2025-06-30 20:41:07</t>
  </si>
  <si>
    <t>2025-07-05 10:49:37</t>
  </si>
  <si>
    <t>2025-07-05 12:23:42</t>
  </si>
  <si>
    <t>2025-07-04 18:11:54</t>
  </si>
  <si>
    <t>2025-07-01 15:53:37</t>
  </si>
  <si>
    <t>2025-06-29 20:02:44</t>
  </si>
  <si>
    <t>2025-07-01 15:24:21</t>
  </si>
  <si>
    <t>2025-07-03 04:27:05</t>
  </si>
  <si>
    <t>2025-07-01 12:10:06</t>
  </si>
  <si>
    <t>2025-07-02 00:07:14</t>
  </si>
  <si>
    <t>2025-07-04 14:06:54</t>
  </si>
  <si>
    <t>2025-07-01 18:24:28</t>
  </si>
  <si>
    <t>2025-07-05 05:49:06</t>
  </si>
  <si>
    <t>2025-07-06 16:16:10</t>
  </si>
  <si>
    <t>2025-07-03 08:55:19</t>
  </si>
  <si>
    <t>2025-07-04 00:57:13</t>
  </si>
  <si>
    <t>2025-06-30 09:29:01</t>
  </si>
  <si>
    <t>2025-07-04 13:35:08</t>
  </si>
  <si>
    <t>2025-07-02 22:11:06</t>
  </si>
  <si>
    <t>2025-07-03 15:48:08</t>
  </si>
  <si>
    <t>2025-07-05 21:42:37</t>
  </si>
  <si>
    <t>2025-07-01 19:13:20</t>
  </si>
  <si>
    <t>2025-07-05 22:44:36</t>
  </si>
  <si>
    <t>2025-07-06 21:44:59</t>
  </si>
  <si>
    <t>2025-07-05 16:04:16</t>
  </si>
  <si>
    <t>2025-07-05 04:47:13</t>
  </si>
  <si>
    <t>2025-06-29 20:28:12</t>
  </si>
  <si>
    <t>2025-06-29 22:52:50</t>
  </si>
  <si>
    <t>2025-07-05 06:58:06</t>
  </si>
  <si>
    <t>2025-07-06 14:13:32</t>
  </si>
  <si>
    <t>2025-06-30 00:57:49</t>
  </si>
  <si>
    <t>2025-07-03 00:09:37</t>
  </si>
  <si>
    <t>2025-07-02 23:39:26</t>
  </si>
  <si>
    <t>2025-07-01 01:18:42</t>
  </si>
  <si>
    <t>2025-06-30 09:00:47</t>
  </si>
  <si>
    <t>2025-07-01 10:02:43</t>
  </si>
  <si>
    <t>2025-07-05 17:51:14</t>
  </si>
  <si>
    <t>2025-07-05 08:45:25</t>
  </si>
  <si>
    <t>2025-07-01 00:02:07</t>
  </si>
  <si>
    <t>2025-06-30 21:02:24</t>
  </si>
  <si>
    <t>2025-07-06 13:33:09</t>
  </si>
  <si>
    <t>2025-07-02 20:11:59</t>
  </si>
  <si>
    <t>2025-07-01 09:26:15</t>
  </si>
  <si>
    <t>2025-06-30 15:57:51</t>
  </si>
  <si>
    <t>2025-07-06 21:55:07</t>
  </si>
  <si>
    <t>2025-07-03 04:02:34</t>
  </si>
  <si>
    <t>2025-07-05 20:03:51</t>
  </si>
  <si>
    <t>2025-07-01 09:06:27</t>
  </si>
  <si>
    <t>2025-06-30 18:35:04</t>
  </si>
  <si>
    <t>2025-06-30 22:39:18</t>
  </si>
  <si>
    <t>2025-06-30 20:16:05</t>
  </si>
  <si>
    <t>2025-06-30 13:40:37</t>
  </si>
  <si>
    <t>2025-07-01 19:48:26</t>
  </si>
  <si>
    <t>2025-07-02 18:05:31</t>
  </si>
  <si>
    <t>2025-07-04 06:13:02</t>
  </si>
  <si>
    <t>2025-07-05 05:01:13</t>
  </si>
  <si>
    <t>2025-07-04 15:20:34</t>
  </si>
  <si>
    <t>2025-07-03 21:34:01</t>
  </si>
  <si>
    <t>2025-07-01 20:49:36</t>
  </si>
  <si>
    <t>2025-07-06 00:56:01</t>
  </si>
  <si>
    <t>2025-07-02 19:44:06</t>
  </si>
  <si>
    <t>2025-07-05 16:43:44</t>
  </si>
  <si>
    <t>2025-07-04 02:36:35</t>
  </si>
  <si>
    <t>2025-07-04 20:09:10</t>
  </si>
  <si>
    <t>2025-07-03 17:58:48</t>
  </si>
  <si>
    <t>2025-06-30 14:52:49</t>
  </si>
  <si>
    <t>2025-07-03 13:28:05</t>
  </si>
  <si>
    <t>2025-06-29 21:35:49</t>
  </si>
  <si>
    <t>2025-06-30 15:27:48</t>
  </si>
  <si>
    <t>2025-07-01 10:57:13</t>
  </si>
  <si>
    <t>2025-06-30 05:10:28</t>
  </si>
  <si>
    <t>2025-07-06 02:38:23</t>
  </si>
  <si>
    <t>2025-07-04 19:48:02</t>
  </si>
  <si>
    <t>2025-07-03 22:00:24</t>
  </si>
  <si>
    <t>2025-07-05 13:37:13</t>
  </si>
  <si>
    <t>2025-07-04 07:08:52</t>
  </si>
  <si>
    <t>2025-07-02 01:55:53</t>
  </si>
  <si>
    <t>2025-07-04 18:45:22</t>
  </si>
  <si>
    <t>2025-07-01 02:59:26</t>
  </si>
  <si>
    <t>2025-07-02 05:50:21</t>
  </si>
  <si>
    <t>2025-07-05 02:40:28</t>
  </si>
  <si>
    <t>2025-07-03 17:51:37</t>
  </si>
  <si>
    <t>2025-07-04 08:09:07</t>
  </si>
  <si>
    <t>2025-07-04 07:41:58</t>
  </si>
  <si>
    <t>2025-07-03 09:51:41</t>
  </si>
  <si>
    <t>2025-07-05 06:54:47</t>
  </si>
  <si>
    <t>2025-07-01 05:29:18</t>
  </si>
  <si>
    <t>2025-07-06 01:42:03</t>
  </si>
  <si>
    <t>2025-07-03 08:16:16</t>
  </si>
  <si>
    <t>2025-07-01 15:09:49</t>
  </si>
  <si>
    <t>2025-07-05 11:24:55</t>
  </si>
  <si>
    <t>2025-07-04 23:52:03</t>
  </si>
  <si>
    <t>2025-07-02 04:06:53</t>
  </si>
  <si>
    <t>2025-07-03 07:04:17</t>
  </si>
  <si>
    <t>2025-07-05 16:47:04</t>
  </si>
  <si>
    <t>2025-07-05 22:20:48</t>
  </si>
  <si>
    <t>2025-07-05 16:44:38</t>
  </si>
  <si>
    <t>2025-07-01 00:22:56</t>
  </si>
  <si>
    <t>2025-07-04 03:40:45</t>
  </si>
  <si>
    <t>2025-07-06 12:27:17</t>
  </si>
  <si>
    <t>2025-07-06 11:44:55</t>
  </si>
  <si>
    <t>2025-07-04 10:41:17</t>
  </si>
  <si>
    <t>2025-07-06 20:29:27</t>
  </si>
  <si>
    <t>2025-07-05 16:39:22</t>
  </si>
  <si>
    <t>2025-07-01 17:13:05</t>
  </si>
  <si>
    <t>2025-07-06 14:51:39</t>
  </si>
  <si>
    <t>2025-07-01 21:20:33</t>
  </si>
  <si>
    <t>2025-06-30 14:09:13</t>
  </si>
  <si>
    <t>2025-07-01 14:30:13</t>
  </si>
  <si>
    <t>2025-07-03 14:50:50</t>
  </si>
  <si>
    <t>2025-07-01 07:20:09</t>
  </si>
  <si>
    <t>2025-07-02 10:38:22</t>
  </si>
  <si>
    <t>2025-06-30 11:18:31</t>
  </si>
  <si>
    <t>2025-07-06 17:04:08</t>
  </si>
  <si>
    <t>2025-07-01 19:02:56</t>
  </si>
  <si>
    <t>2025-07-02 08:24:55</t>
  </si>
  <si>
    <t>2025-07-05 09:29:32</t>
  </si>
  <si>
    <t>2025-06-30 13:38:26</t>
  </si>
  <si>
    <t>2025-07-04 21:37:47</t>
  </si>
  <si>
    <t>2025-07-01 17:53:31</t>
  </si>
  <si>
    <t>2025-07-03 23:23:43</t>
  </si>
  <si>
    <t>2025-07-01 17:58:29</t>
  </si>
  <si>
    <t>2025-07-04 22:26:06</t>
  </si>
  <si>
    <t>2025-06-30 15:52:40</t>
  </si>
  <si>
    <t>2025-07-05 10:34:53</t>
  </si>
  <si>
    <t>2025-07-06 14:08:15</t>
  </si>
  <si>
    <t>2025-06-30 14:14:57</t>
  </si>
  <si>
    <t>2025-07-04 06:20:35</t>
  </si>
  <si>
    <t>2025-07-04 17:03:20</t>
  </si>
  <si>
    <t>2025-07-05 14:01:08</t>
  </si>
  <si>
    <t>2025-07-05 21:24:34</t>
  </si>
  <si>
    <t>2025-07-05 04:26:40</t>
  </si>
  <si>
    <t>2025-07-03 12:00:37</t>
  </si>
  <si>
    <t>2025-07-06 16:39:34</t>
  </si>
  <si>
    <t>2025-07-06 22:15:33</t>
  </si>
  <si>
    <t>2025-06-30 14:35:02</t>
  </si>
  <si>
    <t>2025-07-01 14:19:35</t>
  </si>
  <si>
    <t>2025-06-30 03:18:03</t>
  </si>
  <si>
    <t>2025-06-30 09:44:13</t>
  </si>
  <si>
    <t>2025-07-01 04:45:35</t>
  </si>
  <si>
    <t>2025-07-03 12:36:21</t>
  </si>
  <si>
    <t>2025-07-04 03:02:04</t>
  </si>
  <si>
    <t>2025-07-02 04:14:12</t>
  </si>
  <si>
    <t>2025-07-01 23:47:41</t>
  </si>
  <si>
    <t>2025-06-30 02:09:32</t>
  </si>
  <si>
    <t>2025-07-01 19:40:17</t>
  </si>
  <si>
    <t>2025-07-01 23:40:34</t>
  </si>
  <si>
    <t>2025-06-30 23:02:03</t>
  </si>
  <si>
    <t>2025-06-30 04:42:52</t>
  </si>
  <si>
    <t>2025-07-03 04:15:06</t>
  </si>
  <si>
    <t>2025-07-03 09:07:28</t>
  </si>
  <si>
    <t>2025-07-02 04:36:36</t>
  </si>
  <si>
    <t>2025-07-05 06:50:55</t>
  </si>
  <si>
    <t>2025-07-02 00:12:46</t>
  </si>
  <si>
    <t>2025-07-02 23:36:02</t>
  </si>
  <si>
    <t>2025-07-03 21:37:19</t>
  </si>
  <si>
    <t>2025-07-06 07:39:04</t>
  </si>
  <si>
    <t>2025-07-02 15:23:36</t>
  </si>
  <si>
    <t>2025-07-03 19:06:19</t>
  </si>
  <si>
    <t>2025-07-05 22:40:27</t>
  </si>
  <si>
    <t>2025-07-03 09:03:05</t>
  </si>
  <si>
    <t>2025-07-02 09:06:29</t>
  </si>
  <si>
    <t>2025-07-02 00:19:17</t>
  </si>
  <si>
    <t>2025-07-03 10:24:21</t>
  </si>
  <si>
    <t>2025-07-04 01:54:23</t>
  </si>
  <si>
    <t>2025-07-04 10:47:04</t>
  </si>
  <si>
    <t>2025-07-06 15:45:24</t>
  </si>
  <si>
    <t>2025-06-30 21:29:16</t>
  </si>
  <si>
    <t>2025-07-01 00:45:16</t>
  </si>
  <si>
    <t>2025-07-04 11:07:48</t>
  </si>
  <si>
    <t>2025-07-04 14:13:00</t>
  </si>
  <si>
    <t>2025-06-29 20:31:27</t>
  </si>
  <si>
    <t>2025-07-06 23:29:18</t>
  </si>
  <si>
    <t>2025-07-03 06:15:47</t>
  </si>
  <si>
    <t>2025-07-05 07:37:34</t>
  </si>
  <si>
    <t>2025-07-02 06:49:05</t>
  </si>
  <si>
    <t>2025-07-06 18:35:20</t>
  </si>
  <si>
    <t>2025-07-06 03:40:28</t>
  </si>
  <si>
    <t>2025-07-06 03:02:06</t>
  </si>
  <si>
    <t>2025-06-30 12:08:01</t>
  </si>
  <si>
    <t>2025-07-06 19:31:36</t>
  </si>
  <si>
    <t>2025-07-04 15:30:42</t>
  </si>
  <si>
    <t>2025-07-04 05:14:59</t>
  </si>
  <si>
    <t>2025-06-30 20:29:27</t>
  </si>
  <si>
    <t>2025-07-06 09:38:05</t>
  </si>
  <si>
    <t>2025-07-03 12:32:04</t>
  </si>
  <si>
    <t>HVS/SVT</t>
  </si>
  <si>
    <t>2025-07-06 05:04:17</t>
  </si>
  <si>
    <t>2025-07-06 13:41:35</t>
  </si>
  <si>
    <t>2025-07-05 12:28:35</t>
  </si>
  <si>
    <t>2025-06-30 20:37:37</t>
  </si>
  <si>
    <t>2025-07-05 16:31:44</t>
  </si>
  <si>
    <t>2025-07-05 04:04:02</t>
  </si>
  <si>
    <t>2025-06-30 14:49:33</t>
  </si>
  <si>
    <t>2025-07-06 09:29:29</t>
  </si>
  <si>
    <t>2025-07-05 14:56:09</t>
  </si>
  <si>
    <t>2025-07-03 01:40:05</t>
  </si>
  <si>
    <t>2025-07-06 23:25:45</t>
  </si>
  <si>
    <t>2025-07-05 17:49:41</t>
  </si>
  <si>
    <t>2025-07-06 11:38:26</t>
  </si>
  <si>
    <t>2025-07-04 23:50:00</t>
  </si>
  <si>
    <t>2025-07-01 00:53:11</t>
  </si>
  <si>
    <t>2025-07-05 19:50:43</t>
  </si>
  <si>
    <t>2025-07-06 00:59:55</t>
  </si>
  <si>
    <t>2025-07-01 16:55:29</t>
  </si>
  <si>
    <t>2025-07-05 13:37:52</t>
  </si>
  <si>
    <t>2025-07-06 06:07:49</t>
  </si>
  <si>
    <t>2025-07-02 01:21:59</t>
  </si>
  <si>
    <t>2025-06-30 15:47:12</t>
  </si>
  <si>
    <t>2025-07-03 07:02:28</t>
  </si>
  <si>
    <t>2025-07-05 21:38:52</t>
  </si>
  <si>
    <t>2025-06-30 20:36:36</t>
  </si>
  <si>
    <t>2025-07-06 19:29:22</t>
  </si>
  <si>
    <t>2025-06-30 20:22:25</t>
  </si>
  <si>
    <t>2025-06-30 00:36:26</t>
  </si>
  <si>
    <t>2025-07-01 05:06:09</t>
  </si>
  <si>
    <t>2025-07-05 17:26:41</t>
  </si>
  <si>
    <t>2025-07-02 17:50:11</t>
  </si>
  <si>
    <t>2025-07-02 15:20:47</t>
  </si>
  <si>
    <t>2025-07-02 20:04:21</t>
  </si>
  <si>
    <t>2025-06-30 07:25:04</t>
  </si>
  <si>
    <t>2025-07-01 16:15:19</t>
  </si>
  <si>
    <t>2025-06-30 09:09:48</t>
  </si>
  <si>
    <t>2025-07-04 07:39:10</t>
  </si>
  <si>
    <t>2025-07-02 06:47:59</t>
  </si>
  <si>
    <t>2025-07-01 20:16:03</t>
  </si>
  <si>
    <t>2025-07-05 20:15:58</t>
  </si>
  <si>
    <t>2025-07-06 16:01:35</t>
  </si>
  <si>
    <t>2025-07-02 01:55:38</t>
  </si>
  <si>
    <t>2025-07-05 13:59:42</t>
  </si>
  <si>
    <t>2025-07-01 20:42:00</t>
  </si>
  <si>
    <t>2025-07-02 09:04:07</t>
  </si>
  <si>
    <t>2025-07-03 07:31:03</t>
  </si>
  <si>
    <t>2025-07-01 09:24:20</t>
  </si>
  <si>
    <t>2025-06-30 11:35:20</t>
  </si>
  <si>
    <t>2025-07-04 13:49:27</t>
  </si>
  <si>
    <t>2025-07-06 11:10:38</t>
  </si>
  <si>
    <t>2025-07-02 23:32:13</t>
  </si>
  <si>
    <t>2025-07-05 19:39:35</t>
  </si>
  <si>
    <t>2025-07-04 22:21:40</t>
  </si>
  <si>
    <t>2025-07-01 17:55:42</t>
  </si>
  <si>
    <t>2025-07-02 08:50:42</t>
  </si>
  <si>
    <t>2025-06-30 11:57:21</t>
  </si>
  <si>
    <t>2025-07-03 17:23:13</t>
  </si>
  <si>
    <t>2025-07-04 02:34:42</t>
  </si>
  <si>
    <t>2025-07-02 22:08:28</t>
  </si>
  <si>
    <t>2025-06-30 03:49:41</t>
  </si>
  <si>
    <t>2025-07-02 19:30:11</t>
  </si>
  <si>
    <t>2025-07-04 16:27:14</t>
  </si>
  <si>
    <t>2025-06-30 23:57:13</t>
  </si>
  <si>
    <t>2025-07-06 21:16:04</t>
  </si>
  <si>
    <t>2025-07-06 11:44:41</t>
  </si>
  <si>
    <t>2025-06-30 04:40:43</t>
  </si>
  <si>
    <t>2025-07-02 23:06:09</t>
  </si>
  <si>
    <t>2025-07-06 09:12:05</t>
  </si>
  <si>
    <t>2025-07-05 12:34:13</t>
  </si>
  <si>
    <t>2025-06-30 12:06:08</t>
  </si>
  <si>
    <t>2025-07-06 02:17:45</t>
  </si>
  <si>
    <t>2025-07-05 12:44:17</t>
  </si>
  <si>
    <t>2025-07-01 05:21:38</t>
  </si>
  <si>
    <t>2025-06-30 05:12:07</t>
  </si>
  <si>
    <t>2025-07-02 17:07:13</t>
  </si>
  <si>
    <t>2025-07-05 20:38:14</t>
  </si>
  <si>
    <t>2025-07-06 16:13:23</t>
  </si>
  <si>
    <t>2025-07-06 12:27:12</t>
  </si>
  <si>
    <t>2025-07-04 20:04:42</t>
  </si>
  <si>
    <t>2025-07-03 06:04:00</t>
  </si>
  <si>
    <t>2025-07-04 13:56:37</t>
  </si>
  <si>
    <t>2025-07-06 23:01:41</t>
  </si>
  <si>
    <t>2025-07-03 21:32:36</t>
  </si>
  <si>
    <t>2025-07-03 11:34:59</t>
  </si>
  <si>
    <t>2025-07-04 12:01:00</t>
  </si>
  <si>
    <t>2025-07-02 18:03:34</t>
  </si>
  <si>
    <t>2025-07-03 09:45:51</t>
  </si>
  <si>
    <t>2025-06-30 13:41:19</t>
  </si>
  <si>
    <t>2025-07-05 04:58:30</t>
  </si>
  <si>
    <t>2025-07-04 03:05:11</t>
  </si>
  <si>
    <t>2025-07-06 08:05:16</t>
  </si>
  <si>
    <t>2025-07-05 20:59:56</t>
  </si>
  <si>
    <t>2025-07-06 15:43:31</t>
  </si>
  <si>
    <t>2025-07-05 04:44:20</t>
  </si>
  <si>
    <t>2025-07-02 18:51:32</t>
  </si>
  <si>
    <t>2025-07-04 02:45:27</t>
  </si>
  <si>
    <t>2025-07-04 15:47:57</t>
  </si>
  <si>
    <t>2025-07-06 13:52:05</t>
  </si>
  <si>
    <t>2025-06-30 00:27:01</t>
  </si>
  <si>
    <t>2025-06-30 17:06:10</t>
  </si>
  <si>
    <t>2025-07-05 00:23:29</t>
  </si>
  <si>
    <t>2025-07-02 11:12:05</t>
  </si>
  <si>
    <t>2025-07-06 00:09:57</t>
  </si>
  <si>
    <t>2025-07-05 18:05:21</t>
  </si>
  <si>
    <t>2025-07-04 23:59:53</t>
  </si>
  <si>
    <t>2025-06-30 05:01:04</t>
  </si>
  <si>
    <t>2025-07-05 15:16:15</t>
  </si>
  <si>
    <t>2025-07-01 11:34:35</t>
  </si>
  <si>
    <t>2025-07-01 10:54:23</t>
  </si>
  <si>
    <t>2025-06-30 02:53:42</t>
  </si>
  <si>
    <t>2025-07-02 02:57:04</t>
  </si>
  <si>
    <t>2025-07-06 00:53:38</t>
  </si>
  <si>
    <t>2025-07-03 12:34:56</t>
  </si>
  <si>
    <t>2025-06-30 04:10:08</t>
  </si>
  <si>
    <t>2025-06-30 18:33:04</t>
  </si>
  <si>
    <t>2025-06-30 15:16:55</t>
  </si>
  <si>
    <t>2025-07-05 06:47:55</t>
  </si>
  <si>
    <t>2025-07-01 13:28:29</t>
  </si>
  <si>
    <t>2025-07-06 04:51:03</t>
  </si>
  <si>
    <t>2025-07-04 20:54:32</t>
  </si>
  <si>
    <t>2025-07-01 23:48:11</t>
  </si>
  <si>
    <t>2025-07-06 23:21:14</t>
  </si>
  <si>
    <t>2025-07-04 15:45:52</t>
  </si>
  <si>
    <t>2025-07-04 07:04:12</t>
  </si>
  <si>
    <t>2025-07-02 23:56:42</t>
  </si>
  <si>
    <t>2025-07-03 08:52:25</t>
  </si>
  <si>
    <t>2025-07-03 17:56:48</t>
  </si>
  <si>
    <t>2025-06-30 19:56:57</t>
  </si>
  <si>
    <t>2025-07-03 17:56:52</t>
  </si>
  <si>
    <t>2025-07-05 01:22:00</t>
  </si>
  <si>
    <t>2025-07-05 16:03:46</t>
  </si>
  <si>
    <t>2025-07-05 03:20:04</t>
  </si>
  <si>
    <t>2025-07-03 04:24:19</t>
  </si>
  <si>
    <t>2025-07-03 11:12:06</t>
  </si>
  <si>
    <t>2025-07-04 02:40:41</t>
  </si>
  <si>
    <t>2025-07-05 08:22:49</t>
  </si>
  <si>
    <t>2025-07-06 14:49:24</t>
  </si>
  <si>
    <t>2025-07-04 18:10:04</t>
  </si>
  <si>
    <t>2025-06-30 10:42:45</t>
  </si>
  <si>
    <t>2025-07-02 13:03:23</t>
  </si>
  <si>
    <t>2025-07-01 15:51:44</t>
  </si>
  <si>
    <t>2025-07-05 07:35:25</t>
  </si>
  <si>
    <t>2025-07-05 15:50:12</t>
  </si>
  <si>
    <t>2025-07-06 11:39:13</t>
  </si>
  <si>
    <t>2025-07-05 02:37:53</t>
  </si>
  <si>
    <t>2025-07-01 15:07:31</t>
  </si>
  <si>
    <t>2025-07-02 00:17:23</t>
  </si>
  <si>
    <t>2025-07-04 11:27:07</t>
  </si>
  <si>
    <t>2025-07-03 15:45:41</t>
  </si>
  <si>
    <t>2025-07-05 22:31:29</t>
  </si>
  <si>
    <t>2025-07-05 04:25:16</t>
  </si>
  <si>
    <t>2025-07-06 23:43:17</t>
  </si>
  <si>
    <t>2025-07-04 17:00:26</t>
  </si>
  <si>
    <t>2025-06-30 19:25:57</t>
  </si>
  <si>
    <t>2025-07-06 20:30:11</t>
  </si>
  <si>
    <t>2025-07-05 05:46:17</t>
  </si>
  <si>
    <t>2025-07-02 11:12:12</t>
  </si>
  <si>
    <t>2025-07-06 16:45:56</t>
  </si>
  <si>
    <t>2025-07-04 07:06:05</t>
  </si>
  <si>
    <t>2025-07-04 07:31:48</t>
  </si>
  <si>
    <t>2025-06-30 16:19:01</t>
  </si>
  <si>
    <t>2025-07-01 21:17:40</t>
  </si>
  <si>
    <t>2025-07-01 18:50:46</t>
  </si>
  <si>
    <t>2025-07-01 00:53:50</t>
  </si>
  <si>
    <t>2025-07-03 22:24:02</t>
  </si>
  <si>
    <t>2025-07-03 20:15:22</t>
  </si>
  <si>
    <t>2025-07-04 22:39:38</t>
  </si>
  <si>
    <t>2025-07-03 13:27:04</t>
  </si>
  <si>
    <t>2025-07-05 15:32:46</t>
  </si>
  <si>
    <t>2025-07-02 05:48:57</t>
  </si>
  <si>
    <t>2025-07-03 06:56:22</t>
  </si>
  <si>
    <t>2025-07-05 16:37:54</t>
  </si>
  <si>
    <t>2025-07-03 01:49:17</t>
  </si>
  <si>
    <t>2025-07-06 09:31:37</t>
  </si>
  <si>
    <t>2025-07-05 13:07:52</t>
  </si>
  <si>
    <t>2025-07-06 10:32:12</t>
  </si>
  <si>
    <t>2025-07-02 15:41:37</t>
  </si>
  <si>
    <t>2025-07-06 07:22:39</t>
  </si>
  <si>
    <t>2025-07-03 13:04:34</t>
  </si>
  <si>
    <t>2025-07-01 19:38:40</t>
  </si>
  <si>
    <t>2025-06-30 16:02:02</t>
  </si>
  <si>
    <t>2025-07-06 03:42:13</t>
  </si>
  <si>
    <t>2025-07-01 17:51:34</t>
  </si>
  <si>
    <t>2025-06-30 22:16:58</t>
  </si>
  <si>
    <t>2025-07-05 18:32:51</t>
  </si>
  <si>
    <t>2025-07-06 13:31:39</t>
  </si>
  <si>
    <t>2025-07-01 13:54:04</t>
  </si>
  <si>
    <t>2025-07-01 06:31:40</t>
  </si>
  <si>
    <t>2025-07-02 10:35:41</t>
  </si>
  <si>
    <t>2025-07-02 21:27:21</t>
  </si>
  <si>
    <t>2025-07-03 06:57:01</t>
  </si>
  <si>
    <t>2025-07-06 16:13:25</t>
  </si>
  <si>
    <t>2025-07-06 10:51:18</t>
  </si>
  <si>
    <t>2025-07-01 08:40:11</t>
  </si>
  <si>
    <t>2025-06-30 05:08:36</t>
  </si>
  <si>
    <t>2025-06-30 16:40:26</t>
  </si>
  <si>
    <t>2025-07-03 09:01:26</t>
  </si>
  <si>
    <t>2025-07-05 06:52:32</t>
  </si>
  <si>
    <t>2025-06-30 12:06:03</t>
  </si>
  <si>
    <t>2025-07-02 04:05:01</t>
  </si>
  <si>
    <t>2025-07-04 19:46:38</t>
  </si>
  <si>
    <t>2025-07-06 06:15:11</t>
  </si>
  <si>
    <t>2025-07-01 10:38:44</t>
  </si>
  <si>
    <t>2025-07-01 10:00:03</t>
  </si>
  <si>
    <t>2025-07-01 09:00:30</t>
  </si>
  <si>
    <t>2025-07-04 06:19:07</t>
  </si>
  <si>
    <t>2025-06-30 17:30:48</t>
  </si>
  <si>
    <t>2025-06-30 15:11:08</t>
  </si>
  <si>
    <t>2025-07-03 03:20:45</t>
  </si>
  <si>
    <t>2025-07-01 00:21:25</t>
  </si>
  <si>
    <t>2025-07-02 23:27:15</t>
  </si>
  <si>
    <t>2025-07-03 21:58:12</t>
  </si>
  <si>
    <t>2025-07-06 23:13:42</t>
  </si>
  <si>
    <t>2025-06-30 20:57:09</t>
  </si>
  <si>
    <t>2025-07-05 11:14:28</t>
  </si>
  <si>
    <t>2025-07-05 16:41:50</t>
  </si>
  <si>
    <t>2025-07-04 22:24:12</t>
  </si>
  <si>
    <t>2025-07-01 20:05:16</t>
  </si>
  <si>
    <t>2025-06-30 00:52:13</t>
  </si>
  <si>
    <t>2025-07-01 19:45:33</t>
  </si>
  <si>
    <t>2025-07-03 08:52:17</t>
  </si>
  <si>
    <t>2025-07-01 16:40:39</t>
  </si>
  <si>
    <t>2025-07-02 00:38:51</t>
  </si>
  <si>
    <t>2025-07-04 18:43:28</t>
  </si>
  <si>
    <t>2025-07-01 19:04:41</t>
  </si>
  <si>
    <t>2025-07-05 10:18:52</t>
  </si>
  <si>
    <t>2025-07-06 20:43:06</t>
  </si>
  <si>
    <t>2025-07-03 13:25:10</t>
  </si>
  <si>
    <t>2025-07-04 05:13:06</t>
  </si>
  <si>
    <t>2025-06-30 13:38:45</t>
  </si>
  <si>
    <t>2025-07-04 18:01:01</t>
  </si>
  <si>
    <t>2025-07-03 02:41:15</t>
  </si>
  <si>
    <t>2025-07-03 20:12:03</t>
  </si>
  <si>
    <t>2025-07-06 02:00:32</t>
  </si>
  <si>
    <t>2025-07-01 23:46:11</t>
  </si>
  <si>
    <t>2025-07-06 03:04:21</t>
  </si>
  <si>
    <t>2025-07-06 22:06:09</t>
  </si>
  <si>
    <t>2025-07-05 20:37:58</t>
  </si>
  <si>
    <t>2025-07-05 09:10:07</t>
  </si>
  <si>
    <t>2025-06-30 00:53:38</t>
  </si>
  <si>
    <t>2025-06-30 03:15:10</t>
  </si>
  <si>
    <t>2025-07-05 11:20:33</t>
  </si>
  <si>
    <t>2025-07-06 14:38:29</t>
  </si>
  <si>
    <t>2025-06-30 05:35:15</t>
  </si>
  <si>
    <t>2025-07-03 04:29:05</t>
  </si>
  <si>
    <t>2025-07-03 04:13:38</t>
  </si>
  <si>
    <t>2025-07-01 05:46:46</t>
  </si>
  <si>
    <t>2025-06-30 13:14:56</t>
  </si>
  <si>
    <t>2025-07-01 14:27:35</t>
  </si>
  <si>
    <t>2025-07-05 18:10:29</t>
  </si>
  <si>
    <t>2025-07-05 13:14:43</t>
  </si>
  <si>
    <t>2025-07-01 04:27:50</t>
  </si>
  <si>
    <t>2025-06-30 21:18:32</t>
  </si>
  <si>
    <t>2025-07-06 17:55:21</t>
  </si>
  <si>
    <t>2025-07-03 00:50:19</t>
  </si>
  <si>
    <t>2025-07-01 14:09:54</t>
  </si>
  <si>
    <t>2025-06-30 20:26:27</t>
  </si>
  <si>
    <t>2025-07-06 22:13:54</t>
  </si>
  <si>
    <t>2025-07-03 08:18:58</t>
  </si>
  <si>
    <t>2025-07-06 00:32:03</t>
  </si>
  <si>
    <t>2025-07-01 13:40:36</t>
  </si>
  <si>
    <t>2025-06-30 23:00:03</t>
  </si>
  <si>
    <t>2025-07-01 02:57:34</t>
  </si>
  <si>
    <t>2025-07-01 00:42:23</t>
  </si>
  <si>
    <t>2025-06-30 17:53:55</t>
  </si>
  <si>
    <t>2025-07-02 00:09:54</t>
  </si>
  <si>
    <t>2025-07-02 22:33:12</t>
  </si>
  <si>
    <t>2025-07-04 10:39:52</t>
  </si>
  <si>
    <t>2025-07-05 09:26:48</t>
  </si>
  <si>
    <t>2025-07-04 19:42:04</t>
  </si>
  <si>
    <t>2025-07-04 01:52:59</t>
  </si>
  <si>
    <t>2025-07-02 01:26:02</t>
  </si>
  <si>
    <t>2025-07-06 05:12:00</t>
  </si>
  <si>
    <t>2025-07-03 00:06:44</t>
  </si>
  <si>
    <t>2025-07-05 21:22:42</t>
  </si>
  <si>
    <t>2025-07-04 06:53:02</t>
  </si>
  <si>
    <t>2025-07-05 00:38:09</t>
  </si>
  <si>
    <t>2025-07-03 22:20:47</t>
  </si>
  <si>
    <t>2025-06-30 15:26:09</t>
  </si>
  <si>
    <t>2025-07-03 17:48:43</t>
  </si>
  <si>
    <t>2025-06-30 02:06:39</t>
  </si>
  <si>
    <t>2025-06-30 15:51:03</t>
  </si>
  <si>
    <t>2025-07-01 15:21:29</t>
  </si>
  <si>
    <t>2025-06-30 09:27:09</t>
  </si>
  <si>
    <t>2025-07-06 07:12:14</t>
  </si>
  <si>
    <t>2025-07-05 00:09:03</t>
  </si>
  <si>
    <t>2025-07-04 02:20:11</t>
  </si>
  <si>
    <t>2025-07-05 18:01:56</t>
  </si>
  <si>
    <t>2025-07-04 11:26:08</t>
  </si>
  <si>
    <t>2025-07-02 06:46:08</t>
  </si>
  <si>
    <t>2025-07-04 23:05:02</t>
  </si>
  <si>
    <t>2025-07-01 07:16:31</t>
  </si>
  <si>
    <t>2025-07-02 10:09:35</t>
  </si>
  <si>
    <t>2025-07-05 06:56:11</t>
  </si>
  <si>
    <t>2025-07-03 22:18:04</t>
  </si>
  <si>
    <t>2025-07-04 08:29:28</t>
  </si>
  <si>
    <t>2025-07-04 12:19:22</t>
  </si>
  <si>
    <t>2025-07-03 10:07:01</t>
  </si>
  <si>
    <t>2025-07-05 11:33:04</t>
  </si>
  <si>
    <t>2025-07-01 10:06:53</t>
  </si>
  <si>
    <t>2025-07-06 05:57:45</t>
  </si>
  <si>
    <t>2025-07-03 08:42:28</t>
  </si>
  <si>
    <t>2025-07-01 19:38:03</t>
  </si>
  <si>
    <t>2025-07-05 16:31:08</t>
  </si>
  <si>
    <t>2025-07-05 04:07:00</t>
  </si>
  <si>
    <t>2025-07-02 08:23:03</t>
  </si>
  <si>
    <t>2025-07-03 11:28:47</t>
  </si>
  <si>
    <t>2025-07-05 21:04:29</t>
  </si>
  <si>
    <t>2025-07-06 02:59:14</t>
  </si>
  <si>
    <t>2025-07-05 21:39:48</t>
  </si>
  <si>
    <t>2025-07-01 04:44:05</t>
  </si>
  <si>
    <t>2025-07-04 07:55:54</t>
  </si>
  <si>
    <t>2025-07-06 17:01:10</t>
  </si>
  <si>
    <t>2025-07-06 16:32:06</t>
  </si>
  <si>
    <t>2025-07-04 15:10:08</t>
  </si>
  <si>
    <t>2025-07-06 21:53:27</t>
  </si>
  <si>
    <t>2025-07-05 17:09:08</t>
  </si>
  <si>
    <t>2025-07-01 17:28:18</t>
  </si>
  <si>
    <t>2025-07-06 19:05:16</t>
  </si>
  <si>
    <t>2025-07-02 01:52:56</t>
  </si>
  <si>
    <t>2025-06-30 19:11:20</t>
  </si>
  <si>
    <t>2025-07-01 19:00:13</t>
  </si>
  <si>
    <t>2025-07-03 19:04:14</t>
  </si>
  <si>
    <t>2025-07-01 12:07:13</t>
  </si>
  <si>
    <t>2025-07-02 15:07:27</t>
  </si>
  <si>
    <t>2025-06-30 15:48:54</t>
  </si>
  <si>
    <t>2025-07-06 21:33:37</t>
  </si>
  <si>
    <t>2025-07-01 23:26:05</t>
  </si>
  <si>
    <t>2025-07-02 12:48:21</t>
  </si>
  <si>
    <t>2025-07-05 13:50:50</t>
  </si>
  <si>
    <t>2025-06-30 14:13:19</t>
  </si>
  <si>
    <t>2025-07-05 02:19:20</t>
  </si>
  <si>
    <t>2025-07-01 18:22:35</t>
  </si>
  <si>
    <t>2025-07-04 03:38:32</t>
  </si>
  <si>
    <t>2025-07-01 22:26:02</t>
  </si>
  <si>
    <t>2025-07-05 02:38:34</t>
  </si>
  <si>
    <t>2025-06-30 16:16:30</t>
  </si>
  <si>
    <t>2025-07-05 15:15:32</t>
  </si>
  <si>
    <t>2025-07-06 18:32:49</t>
  </si>
  <si>
    <t>2025-06-30 14:33:24</t>
  </si>
  <si>
    <t>2025-07-04 10:45:18</t>
  </si>
  <si>
    <t>2025-07-04 21:34:51</t>
  </si>
  <si>
    <t>2025-07-05 14:17:54</t>
  </si>
  <si>
    <t>2025-07-06 01:40:08</t>
  </si>
  <si>
    <t>2025-07-05 08:44:00</t>
  </si>
  <si>
    <t>2025-07-03 12:25:53</t>
  </si>
  <si>
    <t>2025-07-06 20:55:39</t>
  </si>
  <si>
    <t>2025-07-06 23:02:01</t>
  </si>
  <si>
    <t>2025-06-30 14:51:12</t>
  </si>
  <si>
    <t>2025-07-01 19:11:48</t>
  </si>
  <si>
    <t>2025-06-30 07:38:24</t>
  </si>
  <si>
    <t>2025-06-30 14:07:17</t>
  </si>
  <si>
    <t>2025-07-01 09:04:59</t>
  </si>
  <si>
    <t>2025-07-03 16:58:58</t>
  </si>
  <si>
    <t>2025-07-04 08:06:57</t>
  </si>
  <si>
    <t>2025-07-02 08:36:02</t>
  </si>
  <si>
    <t>2025-07-02 04:12:41</t>
  </si>
  <si>
    <t>2025-06-30 06:39:01</t>
  </si>
  <si>
    <t>2025-07-02 00:19:05</t>
  </si>
  <si>
    <t>2025-07-02 00:04:48</t>
  </si>
  <si>
    <t>2025-07-01 03:25:13</t>
  </si>
  <si>
    <t>2025-06-30 08:58:35</t>
  </si>
  <si>
    <t>2025-07-03 08:39:06</t>
  </si>
  <si>
    <t>2025-07-03 13:42:15</t>
  </si>
  <si>
    <t>2025-07-02 09:04:34</t>
  </si>
  <si>
    <t>2025-07-05 11:22:00</t>
  </si>
  <si>
    <t>2025-07-02 04:35:14</t>
  </si>
  <si>
    <t>2025-07-03 04:01:10</t>
  </si>
  <si>
    <t>2025-07-04 01:56:26</t>
  </si>
  <si>
    <t>2025-07-06 12:24:11</t>
  </si>
  <si>
    <t>2025-07-02 19:41:16</t>
  </si>
  <si>
    <t>2025-07-03 23:21:32</t>
  </si>
  <si>
    <t>2025-07-06 03:38:00</t>
  </si>
  <si>
    <t>2025-07-03 09:21:08</t>
  </si>
  <si>
    <t>2025-07-02 13:34:18</t>
  </si>
  <si>
    <t>2025-07-02 04:34:43</t>
  </si>
  <si>
    <t>2025-07-03 14:48:38</t>
  </si>
  <si>
    <t>2025-07-04 06:11:38</t>
  </si>
  <si>
    <t>2025-07-04 15:07:55</t>
  </si>
  <si>
    <t>2025-07-06 20:02:13</t>
  </si>
  <si>
    <t>2025-07-01 02:08:09</t>
  </si>
  <si>
    <t>2025-07-01 05:26:26</t>
  </si>
  <si>
    <t>2025-07-04 15:28:27</t>
  </si>
  <si>
    <t>2025-07-04 18:47:53</t>
  </si>
  <si>
    <t>2025-06-30 00:55:07</t>
  </si>
  <si>
    <t>2025-07-06 23:56:48</t>
  </si>
  <si>
    <t>2025-07-03 06:35:53</t>
  </si>
  <si>
    <t>2025-07-05 11:59:25</t>
  </si>
  <si>
    <t>2025-07-02 11:27:58</t>
  </si>
  <si>
    <t>2025-07-06 23:02:48</t>
  </si>
  <si>
    <t>2025-07-06 09:35:37</t>
  </si>
  <si>
    <t>2025-07-06 07:36:10</t>
  </si>
  <si>
    <t>2025-06-30 16:27:05</t>
  </si>
  <si>
    <t>2025-07-06 23:51:55</t>
  </si>
  <si>
    <t>2025-07-04 19:48:54</t>
  </si>
  <si>
    <t>2025-07-04 09:35:32</t>
  </si>
  <si>
    <t>2025-07-01 01:15:41</t>
  </si>
  <si>
    <t>2025-07-06 14:05:44</t>
  </si>
  <si>
    <t>2025-07-03 15:09:03</t>
  </si>
  <si>
    <t>RL6748ZA_V25</t>
  </si>
  <si>
    <t>SVT</t>
  </si>
  <si>
    <t>BIN326:cp_mode0_saf_0to90_comp_C</t>
  </si>
  <si>
    <t>1.05V</t>
  </si>
  <si>
    <t>BIN60:all_bist_mp_scpu_all_bist_1106_CLK144_GPU_ETN_HV</t>
  </si>
  <si>
    <t>BIN332:cp_mode2_saf_0to90_comp_C_slow</t>
  </si>
  <si>
    <t>BIN329:cp_mode1_saf_0to90_comp_C</t>
  </si>
  <si>
    <t>1VV</t>
  </si>
  <si>
    <t>BIN51:cp_mode0_2_sdd_se0_a75_lp14_dsu_lp28_cat_cs1013_comp_LV</t>
  </si>
  <si>
    <t>0.93V</t>
  </si>
  <si>
    <t>BIN47:cp_mode0_0_tdf_lp8_cat_comp_C_LV</t>
  </si>
  <si>
    <t>BIN6:chip_id_HRAM_C</t>
  </si>
  <si>
    <t>1V</t>
  </si>
  <si>
    <t>0.2V</t>
  </si>
  <si>
    <t>BIN34:cp_mode0_tdf_se0_l3mcp_ttr_cov70_comp_HV</t>
  </si>
  <si>
    <t>BIN61:all_bisr_drf_mp_1019mr6_merge_GPU_etnmac_drf_D700_I700u_HV</t>
  </si>
  <si>
    <t>all_bisr_drf_mp_1019mr6_merge_GPU_etnmac_drf_D700_I700u_HV</t>
  </si>
  <si>
    <t>BIN42:cp_mode2_tdf_lp6_cov70_comp_disp700_hdmi700_HV_slow</t>
  </si>
  <si>
    <t>cp_mode2_tdf_lp6_cov70_comp_disp700_hdmi700_HV_slow</t>
  </si>
  <si>
    <t>BIN335:cp_mode3_saf_0to90_comp_NVR</t>
  </si>
  <si>
    <t>cp_mode3_saf_0to90_comp_NVR</t>
  </si>
  <si>
    <t>BIN297:GPIO_04_GPIReadH_normal</t>
  </si>
  <si>
    <t>GPIO_04_GPIReadH_normal</t>
  </si>
  <si>
    <t>BIN55:cp_mode2_tdf_lp6_comp_0421_C_disp700_hdmi700_LV_slow_2</t>
  </si>
  <si>
    <t>cp_mode2_tdf_lp6_comp_0421_C_disp700_hdmi700_LV_slow_2</t>
  </si>
  <si>
    <t>0.95V</t>
  </si>
  <si>
    <t>BIN39:cp_mode1_tdf_mask_ttr_cov70_comp_disp700_HV</t>
  </si>
  <si>
    <t>cp_mode1_tdf_mask_ttr_cov70_comp_disp700_HV</t>
  </si>
  <si>
    <t>BIN52:cp_mode1_tdf_mask_cell_49_lp4_comp_C_disp700_LV_slow_2</t>
  </si>
  <si>
    <t>cp_mode1_tdf_mask_cell_49_lp4_comp_C_disp700_LV_slow_2</t>
  </si>
  <si>
    <t>0.94V</t>
  </si>
  <si>
    <t>BIN226:PIF_PP_DIFF_HI_CP</t>
  </si>
  <si>
    <t>BIN281:scpu_bisr_bist_drf_vddr_0621_X1_BISR_HV</t>
  </si>
  <si>
    <t>scpu_bisr_bist_drf_vddr_0621_X1_BISR_HV</t>
  </si>
  <si>
    <t>BIN357:cp_mode0_1_sdd_se0_lp6_cat_comp_0p9v</t>
  </si>
  <si>
    <t>cp_mode0_1_sdd_se0_lp6_cat_comp_0p9v</t>
  </si>
  <si>
    <t>BIN354:all_bisr_drf_mp_1019mr6_merge_GPU_etnmac_drf_LV_repair</t>
  </si>
  <si>
    <t>all_bisr_drf_mp_1019mr6_merge_GPU_etnmac_drf_LV_repair</t>
  </si>
  <si>
    <t>BIN327:cp_mode0_saf_90to95_comp_C</t>
  </si>
  <si>
    <t>cp_mode0_saf_90to95_comp_C</t>
  </si>
  <si>
    <t>BIN333:cp_mode2_saf_90to95_comp_C_slow</t>
  </si>
  <si>
    <t>cp_mode2_saf_90to95_comp_C_slow</t>
  </si>
  <si>
    <t>BIN238:M7_DDR_OCDN_1</t>
  </si>
  <si>
    <t>M7_DDR_OCDN_1</t>
  </si>
  <si>
    <t>BIN24:cp_mode2_saf_intl_C_slow</t>
  </si>
  <si>
    <t>cp_mode2_saf_intl_C_slow</t>
  </si>
  <si>
    <t>BIN356:cp_mode0_2_tdf_se0_mcp2_comp_new_LV</t>
  </si>
  <si>
    <t>cp_mode0_2_tdf_se0_mcp2_comp_new_LV</t>
  </si>
  <si>
    <t>BIN328:cp_mode0_saf_95tofull_comp_C</t>
  </si>
  <si>
    <t>cp_mode0_saf_95tofull_comp_C</t>
  </si>
  <si>
    <t>BIN29:cp_mode0_bf_comp_C</t>
  </si>
  <si>
    <t>cp_mode0_bf_comp_C</t>
  </si>
  <si>
    <t>BIN330:cp_mode1_saf_90to95_comp_C</t>
  </si>
  <si>
    <t>cp_mode1_saf_90to95_comp_C</t>
  </si>
  <si>
    <t>BIN75:GPU_MBIST_VDDR_18ns</t>
  </si>
  <si>
    <t>GPU_MBIST_VDDR_18ns</t>
  </si>
  <si>
    <t>BIN334:cp_mode2_saf_95tofull_comp_C_slow</t>
  </si>
  <si>
    <t>cp_mode2_saf_95tofull_comp_C_slow</t>
  </si>
  <si>
    <t>BIN331:cp_mode1_saf_95tofull_comp_C</t>
  </si>
  <si>
    <t>cp_mode1_saf_95tofull_comp_C</t>
  </si>
  <si>
    <t>BIN76:self_test</t>
  </si>
  <si>
    <t>BIN188:Merlin7_CP1_DTV_IQADC_SingleEnd_Mode</t>
  </si>
  <si>
    <t>Merlin7_CP1_DTV_IQADC_SingleEnd_Mode</t>
  </si>
  <si>
    <t>BIN50:cp_mode0_1_sdd_se0_lp6_cat_comp_LV</t>
  </si>
  <si>
    <t>cp_mode0_1_sdd_se0_lp6_cat_comp_LV</t>
  </si>
  <si>
    <t>0.92V</t>
  </si>
  <si>
    <t>BIN63:mln7_all_bist_mp_scpu_bist_core34_1028_clk144_etn_1115_D700_I700u</t>
  </si>
  <si>
    <t>mln7_all_bist_mp_scpu_bist_core34_1028_clk144_etn_1115_D700_I700u</t>
  </si>
  <si>
    <t>BIN57:cp_mode3_tdf_comp_B_HL_3p63v_ttr</t>
  </si>
  <si>
    <t>cp_mode3_tdf_comp_B_HL_3p63v_ttr</t>
  </si>
  <si>
    <t>1.05/0.9</t>
  </si>
  <si>
    <t>BIN28:cp_mode4_saf_intl_NVR</t>
  </si>
  <si>
    <t>cp_mode4_saf_intl_NVR</t>
  </si>
  <si>
    <t>BIN228:PIF_LVDS_DIFF_HI_CP</t>
  </si>
  <si>
    <t>BIN62:scpu_bist_all_1200_etn_phy_drf_woldo</t>
  </si>
  <si>
    <t>scpu_bist_all_1200_etn_phy_drf_woldo</t>
  </si>
  <si>
    <t>BIN244:GPIO_04_GPIReadH_leakage</t>
  </si>
  <si>
    <t>BIN282:scpu_bisr_bist_drf_vddr_0621_X2_BISR_LV</t>
  </si>
  <si>
    <t>scpu_bisr_bist_drf_vddr_0621_X2_BISR_LV</t>
  </si>
  <si>
    <t>BIN246:GPIO_03_GPIReadGPO</t>
  </si>
  <si>
    <t>BIN289:scpu_bisr_bist_drf_vddr_1208_X9_VDDR_DRF5_0p9v</t>
  </si>
  <si>
    <t>scpu_bisr_bist_drf_vddr_1208_X9_VDDR_DRF5_0p9v</t>
  </si>
  <si>
    <t>BIN240:M7_DDR_OCDP_1</t>
  </si>
  <si>
    <t>M7_DDR_OCDP_1</t>
  </si>
  <si>
    <t>BIN7:THERMAL_sensor_v3</t>
  </si>
  <si>
    <t>THERMAL_sensor_v3</t>
  </si>
  <si>
    <t>BIN266:OTP_iddq_rtk</t>
  </si>
  <si>
    <t>BIN227:PIF_PP_DIFF_LO_CP</t>
  </si>
  <si>
    <t>BIN242:GPIO_01_GPOH</t>
  </si>
  <si>
    <t>BIN236:M7_DDR_ODTN</t>
  </si>
  <si>
    <t>M7_DDR_ODTN</t>
  </si>
  <si>
    <t>BIN359:cp_mode0_2_tdf_u_scu_sdm_stdb_frma_comp_LV</t>
  </si>
  <si>
    <t>cp_mode0_2_tdf_u_scu_sdm_stdb_frma_comp_LV</t>
  </si>
  <si>
    <t>BIN53:cp_mode1_0_tdf_dtv126m_comp_LV</t>
  </si>
  <si>
    <t>cp_mode1_0_tdf_dtv126m_comp_LV</t>
  </si>
  <si>
    <t>BIN200:USB2_CP_US2_HS_FS_LBK_test</t>
  </si>
  <si>
    <t>USB2_CP_US2_HS_FS_LBK_test</t>
  </si>
  <si>
    <t>BIN295:SVT_PLL_ETN_3p63v</t>
  </si>
  <si>
    <t>SVT_PLL_ETN_3p63v</t>
  </si>
  <si>
    <t>BIN245:GPIO_05_GPIReadL_leakage</t>
  </si>
  <si>
    <t>BIN350:cp_mode0_2_sdd_se0_a75_lp14_dsu_lp28_cat_cs1013_comp_1250_LV</t>
  </si>
  <si>
    <t>cp_mode0_2_sdd_se0_a75_lp14_dsu_lp28_cat_cs1013_comp_1250_LV</t>
  </si>
  <si>
    <t>BIN56:cp_mode2_tdf_hdmi684m_comp_C_LV_slow_2</t>
  </si>
  <si>
    <t>cp_mode2_tdf_hdmi684m_comp_C_LV_slow_2</t>
  </si>
  <si>
    <t>BIN91:rbus_interface</t>
  </si>
  <si>
    <t>BIN30:cp_mode1_bf_comp_C</t>
  </si>
  <si>
    <t>cp_mode1_bf_comp_C</t>
  </si>
  <si>
    <t>BIN207:BB02</t>
  </si>
  <si>
    <t>BIN291:SVT_PLLDDR1_MIN</t>
  </si>
  <si>
    <t>SVT_PLLDDR1_MIN</t>
  </si>
  <si>
    <t>BIN355:cp_mode0_2_tdf_se0_only_a75_lp14_dsu_lp28_cov93to96_cs1013_comp_LV</t>
  </si>
  <si>
    <t>cp_mode0_2_tdf_se0_only_a75_lp14_dsu_lp28_cov93to96_cs1013_comp_LV</t>
  </si>
  <si>
    <t>BIN82:hdmi_audio_cp_test_enable</t>
  </si>
  <si>
    <t>BIN31:cp_mode2_bf_comp_C_slow</t>
  </si>
  <si>
    <t>cp_mode2_bf_comp_C_slow</t>
  </si>
  <si>
    <t>BIN233:DDR1333_input_path</t>
  </si>
  <si>
    <t>DDR1333_input_path</t>
  </si>
  <si>
    <t>BIN304:HDMI_Z0_trim</t>
  </si>
  <si>
    <t>BIN293:SVT_PLLSCPUA_MIN</t>
  </si>
  <si>
    <t>BIN257:EARC_CP_04</t>
  </si>
  <si>
    <t>EARC_CP_04</t>
  </si>
  <si>
    <t>BIN232:DDR1333_all_toggle_IRT_open_internal</t>
  </si>
  <si>
    <t>DDR1333_all_toggle_IRT_open_internal</t>
  </si>
  <si>
    <t>BIN351:scpu_bist_all_1250_LV</t>
  </si>
  <si>
    <t>scpu_bist_all_1250_LV</t>
  </si>
  <si>
    <t>BIN298:SVT_GPIO</t>
  </si>
  <si>
    <t>SVT_GPIO</t>
  </si>
  <si>
    <t>BIN54:cp_mode1_0_tdf_dtv389m_comp_LV</t>
  </si>
  <si>
    <t>cp_mode1_0_tdf_dtv389m_comp_LV</t>
  </si>
  <si>
    <t>BIN40:cp_mode1_0_tdf_dtv126M_cov70_comp_HV</t>
  </si>
  <si>
    <t>cp_mode1_0_tdf_dtv126M_cov70_comp_HV</t>
  </si>
  <si>
    <t>BIN250:eARC_PLL_CLK_CP1</t>
  </si>
  <si>
    <t>BIN210:VD01</t>
  </si>
  <si>
    <t>BIN15:PLLDC1_LDO_000_bpmu</t>
  </si>
  <si>
    <t>PLLDC1_LDO_000_bpmu</t>
  </si>
  <si>
    <t>BIN46:cp_mode3_tdf_sync_comp_HV_NVR</t>
  </si>
  <si>
    <t>cp_mode3_tdf_sync_comp_HV_NVR</t>
  </si>
  <si>
    <t>BIN22:cp_mode1_saf_intl_C</t>
  </si>
  <si>
    <t>cp_mode1_saf_intl_C</t>
  </si>
  <si>
    <t>BIN336:cp_mode3_saf_90to95_comp_NVR</t>
  </si>
  <si>
    <t>cp_mode3_saf_90to95_comp_NVR</t>
  </si>
  <si>
    <t>BIN290:HVS_done_OTP_blank_check</t>
  </si>
  <si>
    <t>BIN229:PIF_LVDS_DIFF_LO_CP</t>
  </si>
  <si>
    <t>BIN20:cp_mode0_saf_intl_C</t>
  </si>
  <si>
    <t>cp_mode0_saf_intl_C</t>
  </si>
  <si>
    <t>BIN78:demod_interface</t>
  </si>
  <si>
    <t>BIN243:GPIO_02_GPOL</t>
  </si>
  <si>
    <t>BIN358:cp_mode0_1_ca_tdf_se0_lp6_comp_0p9v</t>
  </si>
  <si>
    <t>cp_mode0_1_ca_tdf_se0_lp6_comp_0p9v</t>
  </si>
  <si>
    <t>BIN237:M7_DDR_ODTP</t>
  </si>
  <si>
    <t>M7_DDR_ODTP</t>
  </si>
  <si>
    <t>BIN189:TP_CP_1</t>
  </si>
  <si>
    <t>TP_CP_1</t>
  </si>
  <si>
    <t>BIN294:SVT_PLL2</t>
  </si>
  <si>
    <t>BIN224:PIF_CML_DIFF_HI_CP</t>
  </si>
  <si>
    <t>BIN114:hdmirx_ddc0123_pad</t>
  </si>
  <si>
    <t>hdmirx_ddc0123_pad</t>
  </si>
  <si>
    <t>BIN195:TP_CP_7</t>
  </si>
  <si>
    <t>TP_CP_7</t>
  </si>
  <si>
    <t>BIN107:DISPI_as_source_VD</t>
  </si>
  <si>
    <t>BIN145:PLLEMMC_CP01</t>
  </si>
  <si>
    <t>BIN43:cp_mode2_tdf_hdmi684M_ttr_cov70_comp_HV_slow</t>
  </si>
  <si>
    <t>cp_mode2_tdf_hdmi684M_ttr_cov70_comp_HV_slow</t>
  </si>
  <si>
    <t>BIN206:BB05</t>
  </si>
  <si>
    <t>BB05</t>
  </si>
  <si>
    <t>BIN102:ld_spi</t>
  </si>
  <si>
    <t>BIN302:LDOx14_trim_result</t>
  </si>
  <si>
    <t>LDOx14_trim_result</t>
  </si>
  <si>
    <t>BIN12:PLLSCPU_LDO1V_FC</t>
  </si>
  <si>
    <t>BIN41:cp_mode1_0_tdf_dtv389M_cov70_comp_HV</t>
  </si>
  <si>
    <t>cp_mode1_0_tdf_dtv389M_cov70_comp_HV</t>
  </si>
  <si>
    <t>BIN58:cp_mode3_tdf_120m_only_usb_comp_B_LV</t>
  </si>
  <si>
    <t>cp_mode3_tdf_120m_only_usb_comp_B_LV</t>
  </si>
  <si>
    <t>BIN273:HDMI_leakage</t>
  </si>
  <si>
    <t>BIN322:cp_mode2_ca_saf_comp_C_slow</t>
  </si>
  <si>
    <t>cp_mode2_ca_saf_comp_C_slow</t>
  </si>
  <si>
    <t>BIN337:cp_mode3_saf_95tofull_comp_NVR</t>
  </si>
  <si>
    <t>cp_mode3_saf_95tofull_comp_NVR</t>
  </si>
  <si>
    <t>BIN204:USB3_CP_25MHz</t>
  </si>
  <si>
    <t>USB3_CP_25MHz</t>
  </si>
  <si>
    <t>BIN74:GPU_MBIST_VDDR_0</t>
  </si>
  <si>
    <t>GPU_MBIST_VDDR_0</t>
  </si>
  <si>
    <t>BIN149:CLK_TRANG_CP01_APP</t>
  </si>
  <si>
    <t>BIN112:pcmcia</t>
  </si>
  <si>
    <t>BIN296:SVT_PLL3</t>
  </si>
  <si>
    <t>SVT_PLL3</t>
  </si>
  <si>
    <t>BIN256:EARC_CP_03_ON</t>
  </si>
  <si>
    <t>EARC_CP_03_ON</t>
  </si>
  <si>
    <t>BIN203:USB2_CP_15K</t>
  </si>
  <si>
    <t>BIN89:MISC_I2C4_D_100k</t>
  </si>
  <si>
    <t>MISC_I2C4_D_100k</t>
  </si>
  <si>
    <t>BIN253:EARC_CP_01</t>
  </si>
  <si>
    <t>BIN235:M7_DDR_1V2_zq_pad</t>
  </si>
  <si>
    <t>M7_DDR_1V2_zq_pad</t>
  </si>
  <si>
    <t>BIN239:M7_DDR_OCDN_2</t>
  </si>
  <si>
    <t>M7_DDR_OCDN_2</t>
  </si>
  <si>
    <t>BIN126:PLLUSB2_CP</t>
  </si>
  <si>
    <t>PLLUSB2_CP</t>
  </si>
  <si>
    <t>BIN84:tv_sb1_clk</t>
  </si>
  <si>
    <t>BIN320:cp_mode0_ca_saf_comp_C</t>
  </si>
  <si>
    <t>cp_mode0_ca_saf_comp_C</t>
  </si>
  <si>
    <t>BIN212:VD03</t>
  </si>
  <si>
    <t>BIN80:if_demod_crc</t>
  </si>
  <si>
    <t>BIN86:MISC_I2C1_D_100k</t>
  </si>
  <si>
    <t>BIN108:WATCHDOG_TO_DISPD</t>
  </si>
  <si>
    <t>WATCHDOG_TO_DISPD</t>
  </si>
  <si>
    <t>BIN193:TP_CP_5</t>
  </si>
  <si>
    <t>TP_CP_5</t>
  </si>
  <si>
    <t>BIN338:cp_mode2_0_tdf_only_standby_comp_LV</t>
  </si>
  <si>
    <t>cp_mode2_0_tdf_only_standby_comp_LV</t>
  </si>
  <si>
    <t>BIN241:M7_DDR_OCDP_2</t>
  </si>
  <si>
    <t>M7_DDR_OCDP_2</t>
  </si>
  <si>
    <t>BIN25:cp_mode2_2_saf_intl_NVR_slow</t>
  </si>
  <si>
    <t>cp_mode2_2_saf_intl_NVR_slow</t>
  </si>
  <si>
    <t>BIN87:MISC_I2C2_D_100k</t>
  </si>
  <si>
    <t>BIN32:cp_mode3_bf_comp_B</t>
  </si>
  <si>
    <t>cp_mode3_bf_comp_B</t>
  </si>
  <si>
    <t>BIN101:hdmi_ptg_offms</t>
  </si>
  <si>
    <t>hdmi_ptg_offms</t>
  </si>
  <si>
    <t>BIN27:cp_mode3_saf_intl_B_NVR</t>
  </si>
  <si>
    <t>cp_mode3_saf_intl_B_NVR</t>
  </si>
  <si>
    <t>BIN247:GPIO_04_GPIReadH</t>
  </si>
  <si>
    <t>BIN141:PLLDDSB_CP01_APP</t>
  </si>
  <si>
    <t>BIN283:scpu_bisr_bist_drf_vddr_0621_X3_BIST_LV</t>
  </si>
  <si>
    <t>scpu_bisr_bist_drf_vddr_0621_X3_BIST_LV</t>
  </si>
  <si>
    <t>BIN255:EARC_CP_03</t>
  </si>
  <si>
    <t>EARC_CP_03</t>
  </si>
  <si>
    <t>BIN292:SVT_PLL1</t>
  </si>
  <si>
    <t>BIN299:SVT_OTP_all_read_reg</t>
  </si>
  <si>
    <t>BIN33:cp_mode4_bf_intl</t>
  </si>
  <si>
    <t>BIN59:cp_mode3_tdf_sync_comp_LV</t>
  </si>
  <si>
    <t>BIN77:etn_wake_33v_woldo_3p63v</t>
  </si>
  <si>
    <t>etn_wake_33v_woldo_3p63v</t>
  </si>
  <si>
    <t>BIN79:hdic_reg_rw</t>
  </si>
  <si>
    <t>hdic_reg_rw</t>
  </si>
  <si>
    <t>BIN81:if_demod_cr_self_test</t>
  </si>
  <si>
    <t>BIN83:demod_to_pad</t>
  </si>
  <si>
    <t>BIN85:MISC_I2C0_D_100k</t>
  </si>
  <si>
    <t>BIN88:MISC_I2C3_D_100k</t>
  </si>
  <si>
    <t>MISC_I2C3_D_100k</t>
  </si>
  <si>
    <t>BIN90:MISC_I2C5_D_100k</t>
  </si>
  <si>
    <t>MISC_I2C5_D_100k</t>
  </si>
  <si>
    <t>BIN93:ddc2_fifo_chk</t>
  </si>
  <si>
    <t>BIN94:isp_bist_pass</t>
  </si>
  <si>
    <t>BIN95:p2p_bist_pass</t>
  </si>
  <si>
    <t>BIN96:pif_fifo_bist_pass</t>
  </si>
  <si>
    <t>pif_fifo_bist_pass</t>
  </si>
  <si>
    <t>BIN97:stb_clkrst_pmm_rbus</t>
  </si>
  <si>
    <t>stb_clkrst_pmm_rbus</t>
  </si>
  <si>
    <t>BIN98:usit_bist_pass</t>
  </si>
  <si>
    <t>usit_bist_pass</t>
  </si>
  <si>
    <t>BIN99:audio_d_io_mp_2</t>
  </si>
  <si>
    <t>audio_d_io_mp_2</t>
  </si>
  <si>
    <t>BIN100:DISPI_wi_DI_SDNR</t>
  </si>
  <si>
    <t>DISPI_wi_DI_SDNR</t>
  </si>
  <si>
    <t>BIN103:rosc_rbus</t>
  </si>
  <si>
    <t>rosc_rbus</t>
  </si>
  <si>
    <t>BIN104:HDR_as_source_HDMI</t>
  </si>
  <si>
    <t>HDR_as_source_HDMI</t>
  </si>
  <si>
    <t>BIN105:hdr_rbus_rw_db</t>
  </si>
  <si>
    <t>BIN106:DISPI_as_source_HDMI</t>
  </si>
  <si>
    <t>BIN109:hdmirx_dppll_high</t>
  </si>
  <si>
    <t>BIN110:hdmirx_dppll_norm</t>
  </si>
  <si>
    <t>BIN111:hdmirx_dppll_low</t>
  </si>
  <si>
    <t>BIN113:offms_VD</t>
  </si>
  <si>
    <t>offms_VD</t>
  </si>
  <si>
    <t>BIN115:DISPD_frc_a_b</t>
  </si>
  <si>
    <t>BIN116:hdmi_rbus_interface</t>
  </si>
  <si>
    <t>hdmi_rbus_interface</t>
  </si>
  <si>
    <t>BIN117:sc</t>
  </si>
  <si>
    <t>BIN118:vo_clk_setting</t>
  </si>
  <si>
    <t>BIN119:DISPI_as_source_HDMI_MDOM</t>
  </si>
  <si>
    <t>DISPI_as_source_HDMI_MDOM</t>
  </si>
  <si>
    <t>BIN120:misc_pwm</t>
  </si>
  <si>
    <t>BIN121:ur_md_mp_mode</t>
  </si>
  <si>
    <t>ur_md_mp_mode</t>
  </si>
  <si>
    <t>BIN122:PLLBUS_CP01_APP</t>
  </si>
  <si>
    <t>BIN123:PLLBUSH_CP01_APP</t>
  </si>
  <si>
    <t>BIN124:PLLVCPU_CP01_APP</t>
  </si>
  <si>
    <t>BIN125:PLLGPU_CP01_APP</t>
  </si>
  <si>
    <t>BIN127:PLLUSB2_CP_XHCI</t>
  </si>
  <si>
    <t>BIN128:PLLETN_CP01_125M</t>
  </si>
  <si>
    <t>BIN129:PLLACPU_CP01_APP</t>
  </si>
  <si>
    <t>BIN130:XTAL_CLK</t>
  </si>
  <si>
    <t>BIN131:CK27M_REF</t>
  </si>
  <si>
    <t>BIN132:PLL27x_CP01_432_PS_MAX</t>
  </si>
  <si>
    <t>BIN133:PLL27x_CP02_432_PS_MIN</t>
  </si>
  <si>
    <t>BIN134:PLL27X_IFADC_ATVADC</t>
  </si>
  <si>
    <t>BIN135:PLL27X_YPPADC_108M</t>
  </si>
  <si>
    <t>PLL27X_YPPADC_108M</t>
  </si>
  <si>
    <t>BIN136:PLLAUD_CP01_196M</t>
  </si>
  <si>
    <t>BIN137:PLLBUS_CP01_SSCG</t>
  </si>
  <si>
    <t>BIN138:PLLBUSH_CP01_SSCG</t>
  </si>
  <si>
    <t>BIN139:PLLDDSA_CP01_APP</t>
  </si>
  <si>
    <t>BIN140:PLLDDSA_CP01_DFS</t>
  </si>
  <si>
    <t>BIN142:PLLDDSB_CP01_DFS</t>
  </si>
  <si>
    <t>BIN143:PLLDISP_CP01_MAX</t>
  </si>
  <si>
    <t>BIN144:PLLDISP_CP01_SSCG</t>
  </si>
  <si>
    <t>BIN146:PLLEMMC_CP01_SSCG</t>
  </si>
  <si>
    <t>BIN147:HDMI_VIDEO_PLL_CP01_MAX_4K144</t>
  </si>
  <si>
    <t>HDMI_VIDEO_PLL_CP01_MAX_4K144</t>
  </si>
  <si>
    <t>BIN148:PLLVODMA_CP01_MAX</t>
  </si>
  <si>
    <t>BIN150:PLLAUD_CP02_PS</t>
  </si>
  <si>
    <t>BIN157:PLLSCPUA_CP01_APP</t>
  </si>
  <si>
    <t>BIN158:PLLSCPUA_CP01_DFS</t>
  </si>
  <si>
    <t>BIN159:PLLSCPUA_CP02_APP</t>
  </si>
  <si>
    <t>BIN160:PLLSCPUA_CP02_DFS</t>
  </si>
  <si>
    <t>BIN161:PLLSCPUA_CP03_APP</t>
  </si>
  <si>
    <t>BIN162:PLLSCPUA_CP04_APP</t>
  </si>
  <si>
    <t>BIN163:PLLSCPUA_CP05_APP</t>
  </si>
  <si>
    <t>BIN164:PLLSCPUA_CP06_APP</t>
  </si>
  <si>
    <t>PLLSCPUA_CP06_APP</t>
  </si>
  <si>
    <t>BIN165:PLL27X_IFADC_ATVADC_162M</t>
  </si>
  <si>
    <t>BIN166:PLL27x_IFADC_DTVADC01_54M</t>
  </si>
  <si>
    <t>BIN167:PLL27x_IFADC_DTVADC02_36M</t>
  </si>
  <si>
    <t>PLL27x_IFADC_DTVADC02_36M</t>
  </si>
  <si>
    <t>BIN168:PLL27x_IFADC_DTVADC03_144M</t>
  </si>
  <si>
    <t>BIN169:PLL27x_IFADC_DTVADC04_121p5M</t>
  </si>
  <si>
    <t>BIN170:PLL27x_IFADC_DTVADC05_31p5M</t>
  </si>
  <si>
    <t>PLL27x_IFADC_DTVADC05_31p5M</t>
  </si>
  <si>
    <t>BIN171:PLL27x_IFADC_DTVADC06_25p2M</t>
  </si>
  <si>
    <t>PLL27x_IFADC_DTVADC06_25p2M</t>
  </si>
  <si>
    <t>BIN172:PLL27x_IFADC_DTVADC07_28p8M</t>
  </si>
  <si>
    <t>PLL27x_IFADC_DTVADC07_28p8M</t>
  </si>
  <si>
    <t>BIN173:PLL27x_IFADC_DTVDIG01_216M</t>
  </si>
  <si>
    <t>BIN174:PLL27x_IFADC_DTVDIG02_518p4M</t>
  </si>
  <si>
    <t>PLL27x_IFADC_DTVDIG02_518p4M</t>
  </si>
  <si>
    <t>BIN175:PLL27x_IFADC_DTVDIG03_172p8M</t>
  </si>
  <si>
    <t>PLL27x_IFADC_DTVDIG03_172p8M</t>
  </si>
  <si>
    <t>BIN176:PLL27x_IFADC_DTVDIG04_486M</t>
  </si>
  <si>
    <t>BIN177:PLL27x_IFADC_DTVDIG05_126M</t>
  </si>
  <si>
    <t>PLL27x_IFADC_DTVDIG05_126M</t>
  </si>
  <si>
    <t>BIN178:PLL27x_IFADC_DTVDIG06_151p2M</t>
  </si>
  <si>
    <t>PLL27x_IFADC_DTVDIG06_151p2M</t>
  </si>
  <si>
    <t>BIN179:PLLDDR1_CP01_MAX</t>
  </si>
  <si>
    <t>PLLDDR1_CP01_MAX</t>
  </si>
  <si>
    <t>BIN180:PLLDDR1_CP01_SSCG</t>
  </si>
  <si>
    <t>PLLDDR1_CP01_SSCG</t>
  </si>
  <si>
    <t>BIN181:PLLDDR1_1333_CP01_MAX_1129</t>
  </si>
  <si>
    <t>PLLDDR1_1333_CP01_MAX_1129</t>
  </si>
  <si>
    <t>BIN182:PLLDDR1_1333_CP01_SSCG_1129</t>
  </si>
  <si>
    <t>PLLDDR1_1333_CP01_SSCG_1129</t>
  </si>
  <si>
    <t>BIN183:LSADC_CP</t>
  </si>
  <si>
    <t>BIN185:STB_OSC_NO_K</t>
  </si>
  <si>
    <t>BIN201:USB2_CP_Jstate_0xf</t>
  </si>
  <si>
    <t>USB2_CP_Jstate_0xf</t>
  </si>
  <si>
    <t>BIN202:USB2_CP_Kstate_0xf</t>
  </si>
  <si>
    <t>USB2_CP_Kstate_0xf</t>
  </si>
  <si>
    <t>BIN205:BB01</t>
  </si>
  <si>
    <t>BIN208:BB03</t>
  </si>
  <si>
    <t>BIN209:BB04</t>
  </si>
  <si>
    <t>BB04</t>
  </si>
  <si>
    <t>BIN211:VD02</t>
  </si>
  <si>
    <t>VD02</t>
  </si>
  <si>
    <t>BIN213:VD04</t>
  </si>
  <si>
    <t>VD04</t>
  </si>
  <si>
    <t>BIN214:VD15</t>
  </si>
  <si>
    <t>BIN215:VD16</t>
  </si>
  <si>
    <t>BIN216:VD18</t>
  </si>
  <si>
    <t>BIN217:VD20</t>
  </si>
  <si>
    <t>BIN218:VD23</t>
  </si>
  <si>
    <t>BIN221:TCON_01_CP</t>
  </si>
  <si>
    <t>BIN222:PIF_CRC_CP</t>
  </si>
  <si>
    <t>BIN223:PIF_OSD_CLK_GATING</t>
  </si>
  <si>
    <t>BIN225:PIF_CML_DIFF_LO_CP</t>
  </si>
  <si>
    <t>BIN230:PIF_LOCKN_HTPDN_IRQ_CP_RT</t>
  </si>
  <si>
    <t>PIF_LOCKN_HTPDN_IRQ_CP_RT</t>
  </si>
  <si>
    <t>BIN234:M7_self_loop_back</t>
  </si>
  <si>
    <t>M7_self_loop_back</t>
  </si>
  <si>
    <t>BIN248:GPIO_05_GPIReadL</t>
  </si>
  <si>
    <t>BIN249:GPIO_06_GPIRead1V8</t>
  </si>
  <si>
    <t>BIN251:eARC_PLL_CLK_CP8</t>
  </si>
  <si>
    <t>BIN252:eARC_PLL_CLK_CP9</t>
  </si>
  <si>
    <t>BIN254:EARC_CP_02</t>
  </si>
  <si>
    <t>BIN258:irda_high_low_cp</t>
  </si>
  <si>
    <t>BIN259:irtx_output_high_low_cp</t>
  </si>
  <si>
    <t>BIN267:OTP_emmc_par_fix</t>
  </si>
  <si>
    <t>OTP_emmc_par_fix</t>
  </si>
  <si>
    <t>BIN268:OTP_CP_CRC_check_all</t>
  </si>
  <si>
    <t>OTP_CP_CRC_check_all</t>
  </si>
  <si>
    <t>BIN269:OTP_CP_PASS</t>
  </si>
  <si>
    <t>BIN270:UUID_compare</t>
  </si>
  <si>
    <t>BIN271:OTP_normal_read</t>
  </si>
  <si>
    <t>BIN272:STB_OSC_AUTO_POR</t>
  </si>
  <si>
    <t>BIN284:scpu_bisr_bist_drf_vddr_0621_X4_DRF_LV</t>
  </si>
  <si>
    <t>scpu_bisr_bist_drf_vddr_0621_X4_DRF_LV</t>
  </si>
  <si>
    <t>BIN285:scpu_bisr_bist_drf_vddr_1208_X5_VDDR_DRF1_0p9v</t>
  </si>
  <si>
    <t>scpu_bisr_bist_drf_vddr_1208_X5_VDDR_DRF1_0p9v</t>
  </si>
  <si>
    <t>BIN286:scpu_bisr_bist_drf_vddr_1208_X6_VDDR_DRF2_0p8v</t>
  </si>
  <si>
    <t>scpu_bisr_bist_drf_vddr_1208_X6_VDDR_DRF2_0p8v</t>
  </si>
  <si>
    <t>BIN287:scpu_bisr_bist_drf_vddr_1208_X7_VDDR_DRF3_0p9v</t>
  </si>
  <si>
    <t>scpu_bisr_bist_drf_vddr_1208_X7_VDDR_DRF3_0p9v</t>
  </si>
  <si>
    <t>BIN288:scpu_bisr_bist_drf_vddr_1208_X8_VDDR_DRF4_0p8v</t>
  </si>
  <si>
    <t>scpu_bisr_bist_drf_vddr_1208_X8_VDDR_DRF4_0p8v</t>
  </si>
  <si>
    <t>BIN300:PowerShort_end</t>
  </si>
  <si>
    <t>PowerShort_end</t>
  </si>
  <si>
    <t>BIN303:OTP_LDOx14_trim</t>
  </si>
  <si>
    <t>OTP_LDOx14_trim</t>
  </si>
  <si>
    <t>BIN305:Trim_header_write_STB</t>
  </si>
  <si>
    <t>Trim_header_write_STB</t>
  </si>
  <si>
    <t>BIN321:cp_mode1_ca_saf_comp_C</t>
  </si>
  <si>
    <t>cp_mode1_ca_saf_comp_C</t>
  </si>
  <si>
    <t>BIN323:cp_mode3_ca_saf_comp</t>
  </si>
  <si>
    <t>BIN324:cp_mode4_ca_saf_intl</t>
  </si>
  <si>
    <t>BIN340:cp_mode0_1_ca_tdf_se0_lp6_comp_LV</t>
  </si>
  <si>
    <t>cp_mode0_1_ca_tdf_se0_lp6_comp_LV</t>
  </si>
  <si>
    <t>BIN348:cp_mode0_1_tdf_msm_comp_LV</t>
  </si>
  <si>
    <t>cp_mode0_1_tdf_msm_comp_LV</t>
  </si>
  <si>
    <t>BIN349:IDD_SCPU</t>
  </si>
  <si>
    <t>IDD_SCPU</t>
  </si>
  <si>
    <t>BIN352:scpu_bist_all_Core34_DDATA_IDATA_cfg_sel_0_1250_LV</t>
  </si>
  <si>
    <t>scpu_bist_all_Core34_DDATA_IDATA_cfg_sel_0_1250_LV</t>
  </si>
  <si>
    <t>BIN353:scpu_bisr_bist_drf_vddr_SCPU1250</t>
  </si>
  <si>
    <t>scpu_bisr_bist_drf_vddr_SCPU1250</t>
  </si>
  <si>
    <t>BIN360:OTP_SCPU1320</t>
  </si>
  <si>
    <t>OTP_SCPU1320</t>
  </si>
  <si>
    <t>BIN361:IDD_leakage</t>
  </si>
  <si>
    <t>IDD_leakage</t>
  </si>
  <si>
    <t>TDX44A</t>
  </si>
  <si>
    <t>TDX182A</t>
  </si>
  <si>
    <t>TDX91A</t>
  </si>
  <si>
    <t>TDX153A</t>
  </si>
  <si>
    <t>TDX213A</t>
  </si>
  <si>
    <t>TDX280A</t>
  </si>
  <si>
    <t>TDX50A</t>
  </si>
  <si>
    <t>TDX301A</t>
  </si>
  <si>
    <t>TDX140A</t>
  </si>
  <si>
    <t>TDX220A</t>
  </si>
  <si>
    <t>TDX234A</t>
  </si>
  <si>
    <t>TDX95A</t>
  </si>
  <si>
    <t>TDX211A</t>
  </si>
  <si>
    <t>TDX10A</t>
  </si>
  <si>
    <t>RL6672F</t>
  </si>
  <si>
    <t>P7AU1</t>
  </si>
  <si>
    <t>T2M093-19B3</t>
  </si>
  <si>
    <t>T2M093-18C0</t>
  </si>
  <si>
    <t>T2M093-16D2</t>
  </si>
  <si>
    <t>T2M093-20C0</t>
  </si>
  <si>
    <t>T2M093-14E4</t>
  </si>
  <si>
    <t>T2M093-15D7</t>
  </si>
  <si>
    <t>T2M093-11G3</t>
  </si>
  <si>
    <t>T2M093-02D3</t>
  </si>
  <si>
    <t>T2M093-07A2</t>
  </si>
  <si>
    <t>T2M093-10H0</t>
  </si>
  <si>
    <t>T2M093-08H0</t>
  </si>
  <si>
    <t>T2M093-01E0</t>
  </si>
  <si>
    <t>T2M093-09G3</t>
  </si>
  <si>
    <t>T2M093-05B4</t>
  </si>
  <si>
    <t>T2M093-06A7</t>
  </si>
  <si>
    <t>T2M093-04C1</t>
  </si>
  <si>
    <t>T2M093-03C6</t>
  </si>
  <si>
    <t>JP07424</t>
  </si>
  <si>
    <t>JP07124</t>
  </si>
  <si>
    <t>2025-07-05 19:51:00</t>
  </si>
  <si>
    <t>2025-07-05 14:05:23</t>
  </si>
  <si>
    <t>2025-07-05 00:23:59</t>
  </si>
  <si>
    <t>2025-07-06 16:53:57</t>
  </si>
  <si>
    <t>2025-07-04 13:12:50</t>
  </si>
  <si>
    <t>2025-07-04 18:58:08</t>
  </si>
  <si>
    <t>2025-07-06 18:29:13</t>
  </si>
  <si>
    <t>2025-07-04 20:57:06</t>
  </si>
  <si>
    <t>2025-07-05 22:58:56</t>
  </si>
  <si>
    <t>2025-07-06 13:38:23</t>
  </si>
  <si>
    <t>2025-07-06 03:56:54</t>
  </si>
  <si>
    <t>2025-07-04 11:22:33</t>
  </si>
  <si>
    <t>2025-07-06 08:45:27</t>
  </si>
  <si>
    <t>2025-07-05 11:32:05</t>
  </si>
  <si>
    <t>2025-07-05 16:30:30</t>
  </si>
  <si>
    <t>2025-07-05 06:41:02</t>
  </si>
  <si>
    <t>2025-07-05 01:50:50</t>
  </si>
  <si>
    <t>2025-07-06 00:27:01</t>
  </si>
  <si>
    <t>2025-07-05 19:49:13</t>
  </si>
  <si>
    <t>2025-07-05 05:55:09</t>
  </si>
  <si>
    <t>2025-07-06 23:04:41</t>
  </si>
  <si>
    <t>2025-07-04 18:56:23</t>
  </si>
  <si>
    <t>2025-07-05 00:15:23</t>
  </si>
  <si>
    <t>2025-07-06 23:22:45</t>
  </si>
  <si>
    <t>2025-07-05 01:48:18</t>
  </si>
  <si>
    <t>2025-07-06 03:54:20</t>
  </si>
  <si>
    <t>2025-07-06 18:26:35</t>
  </si>
  <si>
    <t>2025-07-06 08:42:51</t>
  </si>
  <si>
    <t>2025-07-04 17:13:44</t>
  </si>
  <si>
    <t>2025-07-06 13:35:45</t>
  </si>
  <si>
    <t>2025-07-05 16:27:56</t>
  </si>
  <si>
    <t>2025-07-05 21:21:38</t>
  </si>
  <si>
    <t>2025-07-05 11:29:31</t>
  </si>
  <si>
    <t>2025-07-05 06:38:28</t>
  </si>
  <si>
    <t>RL6672F_CP</t>
  </si>
  <si>
    <t>RL6672F_CP_V19</t>
  </si>
  <si>
    <t>BISR</t>
  </si>
  <si>
    <t>SAF_LV</t>
  </si>
  <si>
    <t>HVS</t>
  </si>
  <si>
    <t>wafer_count=1000</t>
  </si>
  <si>
    <t>BIN148:all_bist_mp_etn_LV</t>
  </si>
  <si>
    <t>BIN12:cp_saf_mode0_comp</t>
  </si>
  <si>
    <t>BIN138:all_bist_mp_etn_HV</t>
  </si>
  <si>
    <t>BIN24:E_cp_saf_mode2_comp</t>
  </si>
  <si>
    <t>BIN18:C_cp_saf_mode1_comp</t>
  </si>
  <si>
    <t>BIN710:vo_clk_setting</t>
  </si>
  <si>
    <t>BIN3:Power_short</t>
  </si>
  <si>
    <t>BIN853:cp_sdd_mode0_2_con_94to95_comp_lv</t>
  </si>
  <si>
    <t>0.98V</t>
  </si>
  <si>
    <t>BIN150:GPU_BIST_step2_LV</t>
  </si>
  <si>
    <t>BIN124:E_cp_tdf_mode2_TiEx_tmax2_MaskHidden_lp_5_comp_lv</t>
  </si>
  <si>
    <t>BIN6:IDDQ_pat_corner</t>
  </si>
  <si>
    <t>IDDQ_pat_corner</t>
  </si>
  <si>
    <t>BIN855:cp_sdd_mode0_2_con_95to96_comp_lv</t>
  </si>
  <si>
    <t>cp_sdd_mode0_2_con_95to96_comp_lv</t>
  </si>
  <si>
    <t>BIN152:GPU_DEC_OPEN_LV</t>
  </si>
  <si>
    <t>GPU_DEC_OPEN_LV</t>
  </si>
  <si>
    <t>BIN33:cp_saf_mode3_comp</t>
  </si>
  <si>
    <t>cp_saf_mode3_comp</t>
  </si>
  <si>
    <t>BIN137:scpu_bist_all_mode_HV</t>
  </si>
  <si>
    <t>scpu_bist_all_mode_HV</t>
  </si>
  <si>
    <t>BIN296:cp_tdf_mode0_0_TiEx_tmax2_MaskHidden_lp_9_comp_lv</t>
  </si>
  <si>
    <t>cp_tdf_mode0_0_TiEx_tmax2_MaskHidden_lp_9_comp_lv</t>
  </si>
  <si>
    <t>BIN5:POR</t>
  </si>
  <si>
    <t>BIN301:cp_sdd_mode0_1_ICGSEOFF_TiEx_tmax2_MaskHidden_lp_7_comp_lv</t>
  </si>
  <si>
    <t>cp_sdd_mode0_1_ICGSEOFF_TiEx_tmax2_MaskHidden_lp_7_comp_lv</t>
  </si>
  <si>
    <t>BIN141:GPU_BIST_step2_HV</t>
  </si>
  <si>
    <t>GPU_BIST_step2_HV</t>
  </si>
  <si>
    <t>BIN145:all_bisr_merge_drf_etn_mac_HV</t>
  </si>
  <si>
    <t>all_bisr_merge_drf_etn_mac_HV</t>
  </si>
  <si>
    <t>BIN114:C_cp_tdf_mode1_TiEx_tmax2_MaskHiden_comp_lv</t>
  </si>
  <si>
    <t>C_cp_tdf_mode1_TiEx_tmax2_MaskHiden_comp_lv</t>
  </si>
  <si>
    <t>BIN922:SVT_GPIO_04_GPIReadH_NV</t>
  </si>
  <si>
    <t>SVT_GPIO_04_GPIReadH_NV</t>
  </si>
  <si>
    <t>BIN519:PIF_PP_DIFF_HI_CP</t>
  </si>
  <si>
    <t>BIN7:chip_ID_verF</t>
  </si>
  <si>
    <t>chip_ID_verF</t>
  </si>
  <si>
    <t>BIN146:all_bisr_merge_drf_etn_mac_LV</t>
  </si>
  <si>
    <t>all_bisr_merge_drf_etn_mac_LV</t>
  </si>
  <si>
    <t>BIN306:cp_sdd_mode0_2_comp_csall_lv_SCPU1350</t>
  </si>
  <si>
    <t>cp_sdd_mode0_2_comp_csall_lv_SCPU1350</t>
  </si>
  <si>
    <t>BIN45:cp_saf_mode6_comp</t>
  </si>
  <si>
    <t>cp_saf_mode6_comp</t>
  </si>
  <si>
    <t>BIN924:SVT_PLLDDR1_MIN_NV</t>
  </si>
  <si>
    <t>SVT_PLLDDR1_MIN_NV</t>
  </si>
  <si>
    <t>BIN690:scpu_bisr_bist_drf_800_RM3_etn_phy_EJTAG500_HV</t>
  </si>
  <si>
    <t>scpu_bisr_bist_drf_800_RM3_etn_phy_EJTAG500_HV</t>
  </si>
  <si>
    <t>BIN127:E_cp_tdf_mode2_hdmi684M_TiEx_tmax2_MaskHidden_comp_lv</t>
  </si>
  <si>
    <t>E_cp_tdf_mode2_hdmi684M_TiEx_tmax2_MaskHidden_comp_lv</t>
  </si>
  <si>
    <t>BIN799:IDDQ_final_check_mln6</t>
  </si>
  <si>
    <t>IDDQ_final_check_mln6</t>
  </si>
  <si>
    <t>BIN130:cp_tdf_mode3_comp_lv</t>
  </si>
  <si>
    <t>cp_tdf_mode3_comp_lv</t>
  </si>
  <si>
    <t>BIN51:cp_bf_mode0_comp</t>
  </si>
  <si>
    <t>cp_bf_mode0_comp</t>
  </si>
  <si>
    <t>BIN502:THERMAL_sensor</t>
  </si>
  <si>
    <t>BIN162:self_test_MP</t>
  </si>
  <si>
    <t>self_test_MP</t>
  </si>
  <si>
    <t>BIN624:DDR1066_OCDN</t>
  </si>
  <si>
    <t>DDR1066_OCDN</t>
  </si>
  <si>
    <t>BIN926:SVT_PLL_ETN_NV</t>
  </si>
  <si>
    <t>SVT_PLL_ETN_NV</t>
  </si>
  <si>
    <t>BIN1201:EARC_CP_01</t>
  </si>
  <si>
    <t>BIN807:STB_LDO1V0_Trim</t>
  </si>
  <si>
    <t>STB_LDO1V0_Trim</t>
  </si>
  <si>
    <t>BIN39:cp_saf_mode4</t>
  </si>
  <si>
    <t>cp_saf_mode4</t>
  </si>
  <si>
    <t>BIN625:DDR1066_OCDP</t>
  </si>
  <si>
    <t>DDR1066_OCDP</t>
  </si>
  <si>
    <t>BIN615:DDR3_self_loop</t>
  </si>
  <si>
    <t>DDR3_self_loop</t>
  </si>
  <si>
    <t>BIN530:GPIO_01_GPOH</t>
  </si>
  <si>
    <t>BIN972:cp_tdf_mode0_MCP2_ICGOFF_tmax2_MaskHiden_comp_lv</t>
  </si>
  <si>
    <t>cp_tdf_mode0_MCP2_ICGOFF_tmax2_MaskHiden_comp_lv</t>
  </si>
  <si>
    <t>BIN533:GPIO_04_GPIReadH</t>
  </si>
  <si>
    <t>BIN525:PIF_LOCKN_HTPDN</t>
  </si>
  <si>
    <t>PIF_LOCKN_HTPDN</t>
  </si>
  <si>
    <t>BIN518:PIF_CML_DIFF_LO_CP</t>
  </si>
  <si>
    <t>BIN42:cp_saf_mode5</t>
  </si>
  <si>
    <t>cp_saf_mode5</t>
  </si>
  <si>
    <t>BIN174:pcmcia_MP</t>
  </si>
  <si>
    <t>BIN1313:PLLUSB2_CP_XHCI</t>
  </si>
  <si>
    <t>BIN54:C_cp_bf_mode1_comp</t>
  </si>
  <si>
    <t>C_cp_bf_mode1_comp</t>
  </si>
  <si>
    <t>BIN691:scpu_bisr_bist_drf_800_RM3_etn_phy_EJTAG500_LV</t>
  </si>
  <si>
    <t>scpu_bisr_bist_drf_800_RM3_etn_phy_EJTAG500_LV</t>
  </si>
  <si>
    <t>BIN98:cp_tdf_mode3_comp_hv</t>
  </si>
  <si>
    <t>cp_tdf_mode3_comp_hv</t>
  </si>
  <si>
    <t>BIN160:DISPI_wi_DI_SDNR_MP</t>
  </si>
  <si>
    <t>DISPI_wi_DI_SDNR_MP</t>
  </si>
  <si>
    <t>BIN517:PIF_CML_DIFF_HI_CP</t>
  </si>
  <si>
    <t>BIN75:cp_tdf_mode0_TiExRegen_tmax2_MaskHiden_comp_hv</t>
  </si>
  <si>
    <t>cp_tdf_mode0_TiExRegen_tmax2_MaskHiden_comp_hv</t>
  </si>
  <si>
    <t>BIN709:misc_pwm_MP</t>
  </si>
  <si>
    <t>BIN15:cp_saf_mode0_intl</t>
  </si>
  <si>
    <t>cp_saf_mode0_intl</t>
  </si>
  <si>
    <t>BIN8:otp_blank_check</t>
  </si>
  <si>
    <t>otp_blank_check</t>
  </si>
  <si>
    <t>BIN60:E_cp_bf_mode2_comp</t>
  </si>
  <si>
    <t>E_cp_bf_mode2_comp</t>
  </si>
  <si>
    <t>BIN202:MISC_I2C1</t>
  </si>
  <si>
    <t>MISC_I2C1</t>
  </si>
  <si>
    <t>BIN692:scpu_bist_all_mode_1350M_LV</t>
  </si>
  <si>
    <t>scpu_bist_all_mode_1350M_LV</t>
  </si>
  <si>
    <t>BIN534:GPIO_05_GPIReadL</t>
  </si>
  <si>
    <t>BIN3124:USB3_CP_25MHz</t>
  </si>
  <si>
    <t>BIN9:otp_IMR</t>
  </si>
  <si>
    <t>otp_IMR</t>
  </si>
  <si>
    <t>BIN10:mln6_scan_saf_mode0</t>
  </si>
  <si>
    <t>mln6_scan_saf_mode0</t>
  </si>
  <si>
    <t>BIN13:mln6_scan_saf_mode0</t>
  </si>
  <si>
    <t>BIN16:mln6_scan_saf_mode1</t>
  </si>
  <si>
    <t>mln6_scan_saf_mode1</t>
  </si>
  <si>
    <t>BIN19:mln6_scan_saf_mode1</t>
  </si>
  <si>
    <t>BIN21:C_cp_saf_mode1_intl</t>
  </si>
  <si>
    <t>C_cp_saf_mode1_intl</t>
  </si>
  <si>
    <t>BIN22:mln6_scan_saf_mode2</t>
  </si>
  <si>
    <t>mln6_scan_saf_mode2</t>
  </si>
  <si>
    <t>BIN25:mln6_scan_saf_mode2</t>
  </si>
  <si>
    <t>BIN27:E_cp_saf_mode2_intl</t>
  </si>
  <si>
    <t>E_cp_saf_mode2_intl</t>
  </si>
  <si>
    <t>BIN28:mln6_scan_saf_mode2_2</t>
  </si>
  <si>
    <t>mln6_scan_saf_mode2_2</t>
  </si>
  <si>
    <t>BIN30:E_cp_saf_mode2_2</t>
  </si>
  <si>
    <t>E_cp_saf_mode2_2</t>
  </si>
  <si>
    <t>BIN31:mln6_scan_saf_mode3</t>
  </si>
  <si>
    <t>mln6_scan_saf_mode3</t>
  </si>
  <si>
    <t>BIN34:mln6_scan_saf_mode3</t>
  </si>
  <si>
    <t>BIN36:cp_saf_mode3_intl</t>
  </si>
  <si>
    <t>cp_saf_mode3_intl</t>
  </si>
  <si>
    <t>BIN37:mln6_scan_saf_mode4</t>
  </si>
  <si>
    <t>mln6_scan_saf_mode4</t>
  </si>
  <si>
    <t>BIN40:mln6_scan_saf_mode5</t>
  </si>
  <si>
    <t>mln6_scan_saf_mode5</t>
  </si>
  <si>
    <t>BIN43:mln6_scan_saf_mode6</t>
  </si>
  <si>
    <t>mln6_scan_saf_mode6</t>
  </si>
  <si>
    <t>BIN46:mln6_scan_saf_mode6</t>
  </si>
  <si>
    <t>BIN48:cp_saf_mode6_intl</t>
  </si>
  <si>
    <t>cp_saf_mode6_intl</t>
  </si>
  <si>
    <t>BIN49:mln6_scan_saf_mode0</t>
  </si>
  <si>
    <t>BIN52:mln6_scan_saf_mode1</t>
  </si>
  <si>
    <t>BIN55:mln6_scan_saf_mode2_2</t>
  </si>
  <si>
    <t>BIN57:E_cp_bf_mode2_2</t>
  </si>
  <si>
    <t>E_cp_bf_mode2_2</t>
  </si>
  <si>
    <t>BIN58:mln6_scan_saf_mode2</t>
  </si>
  <si>
    <t>BIN61:mln6_scan_saf_mode3</t>
  </si>
  <si>
    <t>BIN63:cp_bf_mode3_comp</t>
  </si>
  <si>
    <t>cp_bf_mode3_comp</t>
  </si>
  <si>
    <t>BIN64:mln6_scan_saf_mode4</t>
  </si>
  <si>
    <t>BIN66:cp_bf_mode4</t>
  </si>
  <si>
    <t>cp_bf_mode4</t>
  </si>
  <si>
    <t>BIN67:mln6_scan_saf_mode5</t>
  </si>
  <si>
    <t>BIN69:cp_bf_mode5</t>
  </si>
  <si>
    <t>cp_bf_mode5</t>
  </si>
  <si>
    <t>BIN70:mln6_scan_saf_mode6</t>
  </si>
  <si>
    <t>BIN72:cp_bf_mode6_comp</t>
  </si>
  <si>
    <t>cp_bf_mode6_comp</t>
  </si>
  <si>
    <t>BIN73:mln6_scan_tdf_mode0</t>
  </si>
  <si>
    <t>mln6_scan_tdf_mode0</t>
  </si>
  <si>
    <t>BIN80:mln6_scan_tdf_mode1</t>
  </si>
  <si>
    <t>mln6_scan_tdf_mode1</t>
  </si>
  <si>
    <t>BIN82:C_cp_tdf_mode1_TiEx_tmax2_MaskHiden_comp_hv</t>
  </si>
  <si>
    <t>C_cp_tdf_mode1_TiEx_tmax2_MaskHiden_comp_hv</t>
  </si>
  <si>
    <t>BIN83:mln6_scan_tdf_mode1_dtvmod389</t>
  </si>
  <si>
    <t>mln6_scan_tdf_mode1_dtvmod389</t>
  </si>
  <si>
    <t>BIN85:C_cp_tdf_mode1_dtvdemod389M_tmax1_comp_hv</t>
  </si>
  <si>
    <t>C_cp_tdf_mode1_dtvdemod389M_tmax1_comp_hv</t>
  </si>
  <si>
    <t>BIN90:mln6_scan_tdf_mode2_1p04v</t>
  </si>
  <si>
    <t>mln6_scan_tdf_mode2_1p04v</t>
  </si>
  <si>
    <t>BIN92:E_cp_tdf_mode2_TiEx_tmax2_MaskHidden_lp_5_comp_hv</t>
  </si>
  <si>
    <t>E_cp_tdf_mode2_TiEx_tmax2_MaskHidden_lp_5_comp_hv</t>
  </si>
  <si>
    <t>BIN93:mln6_scan_tdf_mode2_hdmi684</t>
  </si>
  <si>
    <t>mln6_scan_tdf_mode2_hdmi684</t>
  </si>
  <si>
    <t>BIN95:E_cp_tdf_mode2_hdmi684M_TiEx_tmax2_MaskHidden_comp_hv</t>
  </si>
  <si>
    <t>E_cp_tdf_mode2_hdmi684M_TiEx_tmax2_MaskHidden_comp_hv</t>
  </si>
  <si>
    <t>BIN96:mln6_scan_tdf_mode3</t>
  </si>
  <si>
    <t>mln6_scan_tdf_mode3</t>
  </si>
  <si>
    <t>BIN99:mln6_scan_tdf_mode3_sync</t>
  </si>
  <si>
    <t>mln6_scan_tdf_mode3_sync</t>
  </si>
  <si>
    <t>BIN101:cp_tdf_mode3_sync_comp_hv</t>
  </si>
  <si>
    <t>cp_tdf_mode3_sync_comp_hv</t>
  </si>
  <si>
    <t>BIN102:mln6_scan_tdf_mode6</t>
  </si>
  <si>
    <t>mln6_scan_tdf_mode6</t>
  </si>
  <si>
    <t>BIN104:cp_tdf_mode6_comp_hv</t>
  </si>
  <si>
    <t>cp_tdf_mode6_comp_hv</t>
  </si>
  <si>
    <t>BIN112:mln6_scan_tdf_mode1</t>
  </si>
  <si>
    <t>BIN115:mln6_scan_tdf_mode1_dtvmod389</t>
  </si>
  <si>
    <t>BIN117:C_cp_tdf_mode1_dtvdemod389M_tmax1_comp_lv</t>
  </si>
  <si>
    <t>C_cp_tdf_mode1_dtvdemod389M_tmax1_comp_lv</t>
  </si>
  <si>
    <t>BIN122:mln6_scan_tdf_mode2_0p92v</t>
  </si>
  <si>
    <t>mln6_scan_tdf_mode2_0p92v</t>
  </si>
  <si>
    <t>BIN125:mln6_scan_tdf_mode2_hdmi684</t>
  </si>
  <si>
    <t>BIN128:mln6_scan_tdf_mode3</t>
  </si>
  <si>
    <t>BIN131:mln6_scan_tdf_mode3_sync</t>
  </si>
  <si>
    <t>BIN133:cp_tdf_mode3_sync_comp_lv</t>
  </si>
  <si>
    <t>cp_tdf_mode3_sync_comp_lv</t>
  </si>
  <si>
    <t>BIN134:mln6_scan_tdf_mode6</t>
  </si>
  <si>
    <t>BIN136:cp_tdf_mode6_comp_lv</t>
  </si>
  <si>
    <t>cp_tdf_mode6_comp_lv</t>
  </si>
  <si>
    <t>BIN142:GPU_DEC_OPEN_HV</t>
  </si>
  <si>
    <t>BIN157:usit_bist_pass_MP</t>
  </si>
  <si>
    <t>usit_bist_pass_MP</t>
  </si>
  <si>
    <t>BIN158:isp_bist_pass_MP</t>
  </si>
  <si>
    <t>BIN159:p2p_bist_pass_MP</t>
  </si>
  <si>
    <t>BIN161:rbus_interface_MP</t>
  </si>
  <si>
    <t>rbus_interface_MP</t>
  </si>
  <si>
    <t>BIN163:pif_fifo_MP</t>
  </si>
  <si>
    <t>pif_fifo_MP</t>
  </si>
  <si>
    <t>BIN164:etn_wake_33v_MP</t>
  </si>
  <si>
    <t>BIN165:tv_sb1_clk_MP</t>
  </si>
  <si>
    <t>BIN166:hdmirx_ddc0123_pad_MP</t>
  </si>
  <si>
    <t>BIN167:hdmirx_rbus_interface_MP</t>
  </si>
  <si>
    <t>hdmirx_rbus_interface_MP</t>
  </si>
  <si>
    <t>BIN168:if_demod_cr_self_test_MP</t>
  </si>
  <si>
    <t>BIN169:if_demod_crc_MP</t>
  </si>
  <si>
    <t>BIN170:hdic_reg_rw_MP</t>
  </si>
  <si>
    <t>BIN171:demod_to_pad_MP</t>
  </si>
  <si>
    <t>BIN172:demod_interface_MP</t>
  </si>
  <si>
    <t>BIN173:stb_clkrst_pmm_rbus_MP</t>
  </si>
  <si>
    <t>BIN175:hdmi_audio_cp_test_enable_MP</t>
  </si>
  <si>
    <t>BIN176:aplladc_mp</t>
  </si>
  <si>
    <t>aplladc_mp</t>
  </si>
  <si>
    <t>BIN177:OTP_CP_CRC_check_all_check_mode</t>
  </si>
  <si>
    <t>OTP_CP_CRC_check_all_check_mode</t>
  </si>
  <si>
    <t>1.05/1/0.9V</t>
  </si>
  <si>
    <t>BIN179:Power_short_last</t>
  </si>
  <si>
    <t>Power_short_last</t>
  </si>
  <si>
    <t>BIN180:OS_last</t>
  </si>
  <si>
    <t>OS_last</t>
  </si>
  <si>
    <t>BIN201:MISC_I2C0</t>
  </si>
  <si>
    <t>MISC_I2C0</t>
  </si>
  <si>
    <t>BIN203:MISC_I2C2</t>
  </si>
  <si>
    <t>MISC_I2C2</t>
  </si>
  <si>
    <t>BIN204:MISC_I2C3</t>
  </si>
  <si>
    <t>MISC_I2C3</t>
  </si>
  <si>
    <t>BIN205:MISC_I2C4</t>
  </si>
  <si>
    <t>MISC_I2C4</t>
  </si>
  <si>
    <t>BIN206:MISC_I2C5</t>
  </si>
  <si>
    <t>MISC_I2C5</t>
  </si>
  <si>
    <t>BIN207:DISPI_as_source_HDMI_MP</t>
  </si>
  <si>
    <t>DISPI_as_source_HDMI_MP</t>
  </si>
  <si>
    <t>BIN208:DISPI_as_source_ADC_MP</t>
  </si>
  <si>
    <t>DISPI_as_source_ADC_MP</t>
  </si>
  <si>
    <t>BIN210:VDC_CP01</t>
  </si>
  <si>
    <t>BIN211:VDC_CP02</t>
  </si>
  <si>
    <t>BIN212:VDC_CP03</t>
  </si>
  <si>
    <t>BIN213:VDC_CP04</t>
  </si>
  <si>
    <t>BIN215:VDC_CP15</t>
  </si>
  <si>
    <t>BIN216:VDC_CP16</t>
  </si>
  <si>
    <t>BIN217:VDC_CP18</t>
  </si>
  <si>
    <t>BIN218:VDC_CP20</t>
  </si>
  <si>
    <t>BIN219:VDC_CP23</t>
  </si>
  <si>
    <t>BIN235:PLLSCPUA_CP01_APP</t>
  </si>
  <si>
    <t>BIN236:PLLSCPUA_CP02_APP</t>
  </si>
  <si>
    <t>BIN237:PLLSCPUA_CP03_APP</t>
  </si>
  <si>
    <t>BIN238:PLLSCPUA_CP04_APP</t>
  </si>
  <si>
    <t>BIN239:PLLSCPUA_CP06_APP</t>
  </si>
  <si>
    <t>BIN240:PLLSCPUA_CP01_DFS</t>
  </si>
  <si>
    <t>BIN241:PLLSCPUA_CP02_DFS</t>
  </si>
  <si>
    <t>BIN242:PLLDDR1_CP01_MAX</t>
  </si>
  <si>
    <t>BIN243:PLLDDR1_CP01_SSCG</t>
  </si>
  <si>
    <t>BIN244:PLLBUS_CP01_APP</t>
  </si>
  <si>
    <t>BIN245:PLLBUS_CP01_SSCG</t>
  </si>
  <si>
    <t>BIN246:PLL27x_CP01_432_PS_MAX</t>
  </si>
  <si>
    <t>BIN247:PLL27x_CP01_432_PS_min</t>
  </si>
  <si>
    <t>PLL27x_CP01_432_PS_min</t>
  </si>
  <si>
    <t>BIN248:PLL27x_YPPADC_108M</t>
  </si>
  <si>
    <t>PLL27x_YPPADC_108M</t>
  </si>
  <si>
    <t>BIN249:XTAL_CLK</t>
  </si>
  <si>
    <t>BIN250:CK27M_REF</t>
  </si>
  <si>
    <t>BIN251:PLLDISP_CP01_MAX</t>
  </si>
  <si>
    <t>BIN252:PLLDISP_CP01_SSCG</t>
  </si>
  <si>
    <t>BIN253:PLLVODMA_CP01_MAX</t>
  </si>
  <si>
    <t>BIN254:HDMI_VIDEO_PLL_CP01_MAX</t>
  </si>
  <si>
    <t>HDMI_VIDEO_PLL_CP01_MAX</t>
  </si>
  <si>
    <t>BIN255:PLLDDSA_CP01_APP</t>
  </si>
  <si>
    <t>BIN256:PLLDDSB_CP01_APP</t>
  </si>
  <si>
    <t>BIN257:PLLEMMC_CP01</t>
  </si>
  <si>
    <t>BIN258:PLLEMMC_CP01_SSCG</t>
  </si>
  <si>
    <t>BIN259:PLLDDSA_CP01_DFS</t>
  </si>
  <si>
    <t>BIN260:PLLDDSB_CP01_DFS</t>
  </si>
  <si>
    <t>BIN262:PLLAUD_CP01_196M</t>
  </si>
  <si>
    <t>BIN263:PLLAUD_CP02_PS</t>
  </si>
  <si>
    <t>BIN264:PLLAUD_CP03_PS</t>
  </si>
  <si>
    <t>BIN265:PLLAUD_CP04_PS</t>
  </si>
  <si>
    <t>BIN266:PLLAUD_CP05_PS</t>
  </si>
  <si>
    <t>BIN267:PLLAUD_CP06_PS</t>
  </si>
  <si>
    <t>BIN268:PLLAUD_CP07_PS</t>
  </si>
  <si>
    <t>BIN269:PLLAUD_CP08_PS</t>
  </si>
  <si>
    <t>BIN271:PLL27X_IFADC_ATVADC_162M</t>
  </si>
  <si>
    <t>BIN272:PLL27x_IFADC_DTVADC01_54M</t>
  </si>
  <si>
    <t>BIN273:PLL27x_IFADC_DTVADC02_36M</t>
  </si>
  <si>
    <t>BIN274:PLL27x_IFADC_DTVADC03_144M</t>
  </si>
  <si>
    <t>BIN275:PLL27x_IFADC_DTVADC04_121p5M</t>
  </si>
  <si>
    <t>BIN276:PLL27x_IFADC_DTVADC05_31p5M</t>
  </si>
  <si>
    <t>BIN277:PLL27x_IFADC_DTVADC06_25p2M</t>
  </si>
  <si>
    <t>BIN278:PLL27x_IFADC_DTVADC07_28p8M</t>
  </si>
  <si>
    <t>BIN279:PLL27x_IFADC_DTVDIG01_216M</t>
  </si>
  <si>
    <t>BIN280:PLL27x_IFADC_DTVDIG02_518p4M</t>
  </si>
  <si>
    <t>BIN281:PLL27x_IFADC_DTVDIG03_172p8M</t>
  </si>
  <si>
    <t>BIN282:PLL27x_IFADC_DTVDIG04_486M</t>
  </si>
  <si>
    <t>BIN283:PLL27x_IFADC_DTVDIG05_126M</t>
  </si>
  <si>
    <t>BIN284:PLL27x_IFADC_DTVDIG06_151p2M</t>
  </si>
  <si>
    <t>BIN286:BB_CP01</t>
  </si>
  <si>
    <t>BB_CP01</t>
  </si>
  <si>
    <t>BIN290:UUID</t>
  </si>
  <si>
    <t>BIN292:mln6_scan_saf_mode3</t>
  </si>
  <si>
    <t>BIN294:mln6_scan_tdf_mode0_0</t>
  </si>
  <si>
    <t>mln6_scan_tdf_mode0_0</t>
  </si>
  <si>
    <t>BIN299:mln6_scan_tdf_mode0_1</t>
  </si>
  <si>
    <t>mln6_scan_tdf_mode0_1</t>
  </si>
  <si>
    <t>BIN304:mln6_scan_tdf_mode0_2_SCPU1350</t>
  </si>
  <si>
    <t>mln6_scan_tdf_mode0_2_SCPU1350</t>
  </si>
  <si>
    <t>BIN320:OTP_CP_PASS_prog</t>
  </si>
  <si>
    <t>OTP_CP_PASS_prog</t>
  </si>
  <si>
    <t>BIN321:Read_OTP_8140</t>
  </si>
  <si>
    <t>Read_OTP_8140</t>
  </si>
  <si>
    <t>BIN322:UUID_check</t>
  </si>
  <si>
    <t>BIN500:hdmirx_dppll_high_norm_low_test_MP</t>
  </si>
  <si>
    <t>BIN501:HDMI_leakage</t>
  </si>
  <si>
    <t>BIN505:BB_CP02</t>
  </si>
  <si>
    <t>BB_CP02</t>
  </si>
  <si>
    <t>BIN506:BB_CP03</t>
  </si>
  <si>
    <t>BB_CP03</t>
  </si>
  <si>
    <t>BIN507:BB_CP04</t>
  </si>
  <si>
    <t>BB_CP04</t>
  </si>
  <si>
    <t>BIN508:BB_CP06</t>
  </si>
  <si>
    <t>BB_CP06</t>
  </si>
  <si>
    <t>BIN510:STB_OSC_AUTO_POR</t>
  </si>
  <si>
    <t>BIN511:STB_OSC_NO_K</t>
  </si>
  <si>
    <t>BIN512:Merlin6_CP3_TP0_src2</t>
  </si>
  <si>
    <t>Merlin6_CP3_TP0_src2</t>
  </si>
  <si>
    <t>BIN513:Merlin6_CP5_TP1_src0</t>
  </si>
  <si>
    <t>Merlin6_CP5_TP1_src0</t>
  </si>
  <si>
    <t>BIN514:Merlin6_CP9_TP2_src2</t>
  </si>
  <si>
    <t>Merlin6_CP9_TP2_src2</t>
  </si>
  <si>
    <t>BIN520:PIF_PP_DIFF_LO_CP</t>
  </si>
  <si>
    <t>BIN524:PIF_OSD_CLK_GATING</t>
  </si>
  <si>
    <t>BIN531:GPIO_02_GPOL</t>
  </si>
  <si>
    <t>BIN532:GPIO_03_GPIReadGPO</t>
  </si>
  <si>
    <t>BIN535:GPIO_06_GPIRead1V8</t>
  </si>
  <si>
    <t>BIN537:LSADC_CP</t>
  </si>
  <si>
    <t>BIN540:HDMI_All_Port_Clock_Detect_CP</t>
  </si>
  <si>
    <t>HDMI_All_Port_Clock_Detect_CP</t>
  </si>
  <si>
    <t>BIN541:HDMI_All_Port_XTAL_Detect_CP</t>
  </si>
  <si>
    <t>HDMI_All_Port_XTAL_Detect_CP</t>
  </si>
  <si>
    <t>BIN542:HDMI_5V_DET_HPD_R867_CP</t>
  </si>
  <si>
    <t>BIN550:mln6_scan_saf_mode3</t>
  </si>
  <si>
    <t>BIN551:cp_saf_mode3_only_usb2_ate_speed_tmax1_120M_comp_lv</t>
  </si>
  <si>
    <t>cp_saf_mode3_only_usb2_ate_speed_tmax1_120M_comp_lv</t>
  </si>
  <si>
    <t>BIN609:PLL27x_XTAL_01</t>
  </si>
  <si>
    <t>PLL27x_XTAL_01</t>
  </si>
  <si>
    <t>BIN612:HDMI_CMU_LDO_CP_P2</t>
  </si>
  <si>
    <t>HDMI_CMU_LDO_CP_P2</t>
  </si>
  <si>
    <t>BIN613:HDMI_CMU_LDO_CP_P3</t>
  </si>
  <si>
    <t>HDMI_CMU_LDO_CP_P3</t>
  </si>
  <si>
    <t>BIN616:DDR4_1_2V_zq_HV</t>
  </si>
  <si>
    <t>DDR4_1_2V_zq_HV</t>
  </si>
  <si>
    <t>BIN617:DDR4_1_2V_zq</t>
  </si>
  <si>
    <t>DDR4_1_2V_zq</t>
  </si>
  <si>
    <t>BIN618:DDR4_1_2V_zq_LV</t>
  </si>
  <si>
    <t>DDR4_1_2V_zq_LV</t>
  </si>
  <si>
    <t>BIN619:DDR3_1_5V_zq_HV</t>
  </si>
  <si>
    <t>DDR3_1_5V_zq_HV</t>
  </si>
  <si>
    <t>BIN620:DDR3_1_5V_zq</t>
  </si>
  <si>
    <t>DDR3_1_5V_zq</t>
  </si>
  <si>
    <t>BIN621:DDR3_1_5V_zq_LV</t>
  </si>
  <si>
    <t>DDR3_1_5V_zq_LV</t>
  </si>
  <si>
    <t>BIN622:DDR1066_input_path</t>
  </si>
  <si>
    <t>DDR1066_input_path</t>
  </si>
  <si>
    <t>BIN623:DDR1066_all_toggle</t>
  </si>
  <si>
    <t>DDR1066_all_toggle</t>
  </si>
  <si>
    <t>BIN626:DDR1066_ODTN</t>
  </si>
  <si>
    <t>DDR1066_ODTN</t>
  </si>
  <si>
    <t>BIN627:DDR1066_ODTP</t>
  </si>
  <si>
    <t>DDR1066_ODTP</t>
  </si>
  <si>
    <t>BIN630:A10_dither_top_test_MP</t>
  </si>
  <si>
    <t>A10_dither_top_test_MP</t>
  </si>
  <si>
    <t>BIN631:ddc2_fifo_chk_MP</t>
  </si>
  <si>
    <t>BIN632:DISPI_as_source_ADC_MDOM_MP</t>
  </si>
  <si>
    <t>DISPI_as_source_ADC_MDOM_MP</t>
  </si>
  <si>
    <t>BIN633:GDMA_FROM_DISPD_MP</t>
  </si>
  <si>
    <t>GDMA_FROM_DISPD_MP</t>
  </si>
  <si>
    <t>BIN634:H3DDMA_FROM_DISPD_MP</t>
  </si>
  <si>
    <t>H3DDMA_FROM_DISPD_MP</t>
  </si>
  <si>
    <t>BIN635:WATCHDOG_TO_DISPD_MP</t>
  </si>
  <si>
    <t>BIN636:ld_spi_mp</t>
  </si>
  <si>
    <t>ld_spi_mp</t>
  </si>
  <si>
    <t>BIN651:mln6_scan_saf_mode0</t>
  </si>
  <si>
    <t>BIN652:cp_ca_saf_mode0_comp</t>
  </si>
  <si>
    <t>cp_ca_saf_mode0_comp</t>
  </si>
  <si>
    <t>BIN653:mln6_scan_saf_mode1</t>
  </si>
  <si>
    <t>BIN654:C_cp_ca_saf_mode1_comp</t>
  </si>
  <si>
    <t>C_cp_ca_saf_mode1_comp</t>
  </si>
  <si>
    <t>BIN655:mln6_scan_saf_mode2_2</t>
  </si>
  <si>
    <t>BIN656:E_cp_ca_saf_mode2_2</t>
  </si>
  <si>
    <t>E_cp_ca_saf_mode2_2</t>
  </si>
  <si>
    <t>BIN657:mln6_scan_saf_mode2</t>
  </si>
  <si>
    <t>BIN658:E_cp_ca_saf_mode2_comp</t>
  </si>
  <si>
    <t>E_cp_ca_saf_mode2_comp</t>
  </si>
  <si>
    <t>BIN659:mln6_scan_saf_mode3</t>
  </si>
  <si>
    <t>BIN660:cp_ca_saf_mode3_comp</t>
  </si>
  <si>
    <t>cp_ca_saf_mode3_comp</t>
  </si>
  <si>
    <t>BIN661:mln6_scan_saf_mode4</t>
  </si>
  <si>
    <t>BIN662:cp_ca_saf_mode4</t>
  </si>
  <si>
    <t>cp_ca_saf_mode4</t>
  </si>
  <si>
    <t>BIN663:mln6_scan_saf_mode5</t>
  </si>
  <si>
    <t>BIN664:cp_ca_saf_mode5</t>
  </si>
  <si>
    <t>cp_ca_saf_mode5</t>
  </si>
  <si>
    <t>BIN665:mln6_scan_saf_mode6</t>
  </si>
  <si>
    <t>BIN666:cp_ca_saf_mode6_comp</t>
  </si>
  <si>
    <t>cp_ca_saf_mode6_comp</t>
  </si>
  <si>
    <t>BIN703:Tcon_01_CP1</t>
  </si>
  <si>
    <t>Tcon_01_CP1</t>
  </si>
  <si>
    <t>BIN704:audio_d_io_mp_2</t>
  </si>
  <si>
    <t>BIN706:irda_high_low_cp</t>
  </si>
  <si>
    <t>BIN707:irtx_output_high_low_cp</t>
  </si>
  <si>
    <t>BIN708:scan_loss_rbus</t>
  </si>
  <si>
    <t>scan_loss_rbus</t>
  </si>
  <si>
    <t>BIN740:all_bisr_repair_read_kill_wov</t>
  </si>
  <si>
    <t>all_bisr_repair_read_kill_wov</t>
  </si>
  <si>
    <t>BIN772:OTP_emmc_par_fix_prog</t>
  </si>
  <si>
    <t>OTP_emmc_par_fix_prog</t>
  </si>
  <si>
    <t>BIN773:Read_OTP_8170</t>
  </si>
  <si>
    <t>Read_OTP_8170</t>
  </si>
  <si>
    <t>BIN774:Read_OTP_8174</t>
  </si>
  <si>
    <t>Read_OTP_8174</t>
  </si>
  <si>
    <t>BIN801:sc_MP</t>
  </si>
  <si>
    <t>BIN802:HDR_as_source_HDMI_MP</t>
  </si>
  <si>
    <t>HDR_as_source_HDMI_MP</t>
  </si>
  <si>
    <t>BIN803:hdmi_ptg_offms_MP</t>
  </si>
  <si>
    <t>BIN808:PLLEMMC_LDO1V_Trim</t>
  </si>
  <si>
    <t>PLLEMMC_LDO1V_Trim</t>
  </si>
  <si>
    <t>BIN809:PLLBUS_TOP_LDO1V_Trim</t>
  </si>
  <si>
    <t>PLLBUS_TOP_LDO1V_Trim</t>
  </si>
  <si>
    <t>BIN810:PLL27x_VDD10_Trim</t>
  </si>
  <si>
    <t>PLL27x_VDD10_Trim</t>
  </si>
  <si>
    <t>BIN811:PLL27x_VDD18_Trim</t>
  </si>
  <si>
    <t>PLL27x_VDD18_Trim</t>
  </si>
  <si>
    <t>BIN812:I_ADC_LDO_Trim</t>
  </si>
  <si>
    <t>I_ADC_LDO_Trim</t>
  </si>
  <si>
    <t>BIN813:Q_ADC_LDO_Trim</t>
  </si>
  <si>
    <t>Q_ADC_LDO_Trim</t>
  </si>
  <si>
    <t>BIN814:VDC_CP24_Trim</t>
  </si>
  <si>
    <t>VDC_CP24_Trim</t>
  </si>
  <si>
    <t>BIN815:YPP_CP_09_Trim</t>
  </si>
  <si>
    <t>YPP_CP_09_Trim</t>
  </si>
  <si>
    <t>BIN816:YPP_CP_15_Trim</t>
  </si>
  <si>
    <t>YPP_CP_15_Trim</t>
  </si>
  <si>
    <t>BIN817:YPP_CP_18_Trim</t>
  </si>
  <si>
    <t>YPP_CP_18_Trim</t>
  </si>
  <si>
    <t>BIN818:PIF_LDO_CP_Trim</t>
  </si>
  <si>
    <t>PIF_LDO_CP_Trim</t>
  </si>
  <si>
    <t>BIN819:ETN_LDO1_CP_Trim</t>
  </si>
  <si>
    <t>ETN_LDO1_CP_Trim</t>
  </si>
  <si>
    <t>BIN820:ETN_LDO2_CP_Trim</t>
  </si>
  <si>
    <t>ETN_LDO2_CP_Trim</t>
  </si>
  <si>
    <t>BIN823:HDMI_Z0_CP_trim</t>
  </si>
  <si>
    <t>HDMI_Z0_CP_trim</t>
  </si>
  <si>
    <t>BIN852:mln6_scan_tdf_mode0_2_SCPU1350</t>
  </si>
  <si>
    <t>BIN854:mln6_scan_tdf_mode0_2_SCPU1350</t>
  </si>
  <si>
    <t>BIN890:OTP_Trim_prog</t>
  </si>
  <si>
    <t>OTP_Trim_prog</t>
  </si>
  <si>
    <t>BIN891:Read_OTP_Trim_AfterPRG</t>
  </si>
  <si>
    <t>Read_OTP_Trim_AfterPRG</t>
  </si>
  <si>
    <t>BIN902:PRG_OTP_HVS</t>
  </si>
  <si>
    <t>PRG_OTP_HVS</t>
  </si>
  <si>
    <t>BIN903:HVS_scan_mode0</t>
  </si>
  <si>
    <t>HVS_scan_mode0</t>
  </si>
  <si>
    <t>1.37V</t>
  </si>
  <si>
    <t>BIN904:HVS_scan_mode2_E</t>
  </si>
  <si>
    <t>HVS_scan_mode2_E</t>
  </si>
  <si>
    <t>BIN905:HVS_scan_mode1</t>
  </si>
  <si>
    <t>HVS_scan_mode1</t>
  </si>
  <si>
    <t>BIN906:HVS_scan_mode3</t>
  </si>
  <si>
    <t>HVS_scan_mode3</t>
  </si>
  <si>
    <t>BIN907:HVS_scan_mode4</t>
  </si>
  <si>
    <t>HVS_scan_mode4</t>
  </si>
  <si>
    <t>BIN908:HVS_scan_mode5</t>
  </si>
  <si>
    <t>HVS_scan_mode5</t>
  </si>
  <si>
    <t>BIN909:HVS_scan_mode6</t>
  </si>
  <si>
    <t>HVS_scan_mode6</t>
  </si>
  <si>
    <t>BIN910:HVS_all_bist</t>
  </si>
  <si>
    <t>HVS_all_bist</t>
  </si>
  <si>
    <t>1.53V</t>
  </si>
  <si>
    <t>BIN911:HVS_all_bisr_drf</t>
  </si>
  <si>
    <t>HVS_all_bisr_drf</t>
  </si>
  <si>
    <t>BIN912:HVS_GPU_BIST_step2</t>
  </si>
  <si>
    <t>HVS_GPU_BIST_step2</t>
  </si>
  <si>
    <t>BIN913:HVS_GPU_DEC_OPEN</t>
  </si>
  <si>
    <t>HVS_GPU_DEC_OPEN</t>
  </si>
  <si>
    <t>BIN914:HVS_scpu_bisr_bist_drf</t>
  </si>
  <si>
    <t>HVS_scpu_bisr_bist_drf</t>
  </si>
  <si>
    <t>BIN915:HVS_scpu_bist_all_mode</t>
  </si>
  <si>
    <t>HVS_scpu_bist_all_mode</t>
  </si>
  <si>
    <t>BIN916:HVS_rbus_interface_MP</t>
  </si>
  <si>
    <t>HVS_rbus_interface_MP</t>
  </si>
  <si>
    <t>BIN917:HVS_self_test_MP</t>
  </si>
  <si>
    <t>HVS_self_test_MP</t>
  </si>
  <si>
    <t>BIN918:USB2_HVS</t>
  </si>
  <si>
    <t>USB2_HVS</t>
  </si>
  <si>
    <t>1.0V</t>
  </si>
  <si>
    <t>BIN919:ETN_HVS</t>
  </si>
  <si>
    <t>ETN_HVS</t>
  </si>
  <si>
    <t>BIN920:PIF_HVS</t>
  </si>
  <si>
    <t>PIF_HVS</t>
  </si>
  <si>
    <t>BIN925:SVT_PLLSCPUA_MIN_NV</t>
  </si>
  <si>
    <t>SVT_PLLSCPUA_MIN_NV</t>
  </si>
  <si>
    <t>BIN928:SVT_PLLDDR1_MIN</t>
  </si>
  <si>
    <t>BIN938:SVT_PLLSCPUA_MIN</t>
  </si>
  <si>
    <t>BIN948:SVT_PLL_ETN</t>
  </si>
  <si>
    <t>SVT_PLL_ETN</t>
  </si>
  <si>
    <t>BIN958:SVT_GPIO_04_GPIReadH</t>
  </si>
  <si>
    <t>SVT_GPIO_04_GPIReadH</t>
  </si>
  <si>
    <t>BIN970:mln6_vcpu337p5_scpu600_tdf_mode0</t>
  </si>
  <si>
    <t>mln6_vcpu337p5_scpu600_tdf_mode0</t>
  </si>
  <si>
    <t>BIN980:Read_OTP_8220</t>
  </si>
  <si>
    <t>Read_OTP_8220</t>
  </si>
  <si>
    <t>BIN981:Read_OTP_8224</t>
  </si>
  <si>
    <t>Read_OTP_8224</t>
  </si>
  <si>
    <t>BIN1202:EARC_CP_02</t>
  </si>
  <si>
    <t>BIN1203:USB2_CP_USB2_HS_FS_LBK</t>
  </si>
  <si>
    <t>BIN1303:ETN_CP_ALL_part0</t>
  </si>
  <si>
    <t>ETN_CP_ALL_part0</t>
  </si>
  <si>
    <t>BIN1304:ETN_CP_ALL_part1</t>
  </si>
  <si>
    <t>ETN_CP_ALL_part1</t>
  </si>
  <si>
    <t>BIN1305:ETN_CP_ALL_part2</t>
  </si>
  <si>
    <t>ETN_CP_ALL_part2</t>
  </si>
  <si>
    <t>BIN1306:ETN_CP_ALL_part3</t>
  </si>
  <si>
    <t>ETN_CP_ALL_part3</t>
  </si>
  <si>
    <t>BIN1307:ETN_CP_ALL_part4</t>
  </si>
  <si>
    <t>ETN_CP_ALL_part4</t>
  </si>
  <si>
    <t>BIN1308:ETN_CP_ALL_part5</t>
  </si>
  <si>
    <t>ETN_CP_ALL_part5</t>
  </si>
  <si>
    <t>BIN1309:ETN_CP_ALL_part6</t>
  </si>
  <si>
    <t>ETN_CP_ALL_part6</t>
  </si>
  <si>
    <t>BIN1310:ETN_CP_ALL_part7</t>
  </si>
  <si>
    <t>ETN_CP_ALL_part7</t>
  </si>
  <si>
    <t>BIN1311:ETN_CP_ALL_part8</t>
  </si>
  <si>
    <t>ETN_CP_ALL_part8</t>
  </si>
  <si>
    <t>BIN1312:PLLUSB2_CP</t>
  </si>
  <si>
    <t>BIN3101:PLLSCPU_LDO1V_10</t>
  </si>
  <si>
    <t>PLLSCPU_LDO1V_10</t>
  </si>
  <si>
    <t>BIN3103:PLLDC1_LDO_000</t>
  </si>
  <si>
    <t>PLLDC1_LDO_000</t>
  </si>
  <si>
    <t>BIN3105:PLLACPU_CP01_APP</t>
  </si>
  <si>
    <t>BIN3106:PLLSCPUA_CP05_APP</t>
  </si>
  <si>
    <t>BIN3107:PLLVCPU_CP01_APP</t>
  </si>
  <si>
    <t>BIN3108:PLLGPU_CP01_APP</t>
  </si>
  <si>
    <t>BIN3109:PLLBUSH_CP01_APP</t>
  </si>
  <si>
    <t>BIN3110:PLLBUSH_CP01_SSCG</t>
  </si>
  <si>
    <t>BIN3111:PLLETN_CP01_125M</t>
  </si>
  <si>
    <t>BIN3112:CLK_TRANG_CP01_APP</t>
  </si>
  <si>
    <t>BIN3114:eARC_PLL_CLK_CP1</t>
  </si>
  <si>
    <t>BIN3115:eARC_PLL_CLK_CP2</t>
  </si>
  <si>
    <t>eARC_PLL_CLK_CP2</t>
  </si>
  <si>
    <t>BIN3116:eARC_PLL_CLK_CP8</t>
  </si>
  <si>
    <t>BIN3117:eARC_PLL_CLK_CP9</t>
  </si>
  <si>
    <t>BIN3119:BB_CP05</t>
  </si>
  <si>
    <t>BB_CP05</t>
  </si>
  <si>
    <t>BIN3121:USB2_CP_J_state</t>
  </si>
  <si>
    <t>USB2_CP_J_state</t>
  </si>
  <si>
    <t>BIN3122:USB2_CP_K_state</t>
  </si>
  <si>
    <t>USB2_CP_K_state</t>
  </si>
  <si>
    <t>BIN3123:USB2_CP_15K</t>
  </si>
  <si>
    <t>BIN3126:Merlin6_CP1_TP0_src0</t>
  </si>
  <si>
    <t>Merlin6_CP1_TP0_src0</t>
  </si>
  <si>
    <t>TOP362</t>
  </si>
  <si>
    <t>BIN3127:Merlin6_CP2_TP0_src1</t>
  </si>
  <si>
    <t>Merlin6_CP2_TP0_src1</t>
  </si>
  <si>
    <t>TOP363</t>
  </si>
  <si>
    <t>BIN3128:Merlin6_CP4_TP0_src3</t>
  </si>
  <si>
    <t>Merlin6_CP4_TP0_src3</t>
  </si>
  <si>
    <t>TOP364</t>
  </si>
  <si>
    <t>BIN3129:Merlin6_CP6_TP1_src1</t>
  </si>
  <si>
    <t>Merlin6_CP6_TP1_src1</t>
  </si>
  <si>
    <t>TOP365</t>
  </si>
  <si>
    <t>BIN3130:Merlin6_CP7_TP2_src0</t>
  </si>
  <si>
    <t>Merlin6_CP7_TP2_src0</t>
  </si>
  <si>
    <t>TOP366</t>
  </si>
  <si>
    <t>BIN3131:Merlin6_CP8_TP2_src1</t>
  </si>
  <si>
    <t>Merlin6_CP8_TP2_src1</t>
  </si>
  <si>
    <t>TOP367</t>
  </si>
  <si>
    <t>BIN3132:Merlin6_CP10_TP2_src3</t>
  </si>
  <si>
    <t>Merlin6_CP10_TP2_src3</t>
  </si>
  <si>
    <t>TOP368</t>
  </si>
  <si>
    <t>BIN3133:Merlin6_CP11_TP2_src4</t>
  </si>
  <si>
    <t>Merlin6_CP11_TP2_src4</t>
  </si>
  <si>
    <t>TOP369</t>
  </si>
  <si>
    <t>BIN3301:DISPI_as_source_VD_MP</t>
  </si>
  <si>
    <t>TDX241A</t>
  </si>
  <si>
    <t>RL6641ZA</t>
  </si>
  <si>
    <t>P3ES9</t>
  </si>
  <si>
    <t>P3ES9-8</t>
  </si>
  <si>
    <t>MAC455-05E4</t>
  </si>
  <si>
    <t>MAC455-01H0</t>
  </si>
  <si>
    <t>MAC455-06D7</t>
  </si>
  <si>
    <t>MAC455-04F1</t>
  </si>
  <si>
    <t>MAC455-09C0</t>
  </si>
  <si>
    <t>MAC455-02G3</t>
  </si>
  <si>
    <t>MAC455-07D2</t>
  </si>
  <si>
    <t>JP08602</t>
  </si>
  <si>
    <t>JP07069</t>
  </si>
  <si>
    <t>2025-06-30 23:45:59</t>
  </si>
  <si>
    <t>2025-07-01 00:26:50</t>
  </si>
  <si>
    <t>2025-06-30 04:02:23</t>
  </si>
  <si>
    <t>2025-07-01 00:07:10</t>
  </si>
  <si>
    <t>2025-06-30 23:23:32</t>
  </si>
  <si>
    <t>2025-07-01 00:16:41</t>
  </si>
  <si>
    <t>2025-06-30 23:33:13</t>
  </si>
  <si>
    <t>2025-07-01 00:05:55</t>
  </si>
  <si>
    <t>2025-07-01 00:36:50</t>
  </si>
  <si>
    <t>2025-06-30 04:19:46</t>
  </si>
  <si>
    <t>2025-07-01 00:15:25</t>
  </si>
  <si>
    <t>2025-06-30 23:31:57</t>
  </si>
  <si>
    <t>2025-07-01 00:25:34</t>
  </si>
  <si>
    <t>2025-06-30 23:44:42</t>
  </si>
  <si>
    <t>C:Temp_TPRL6641ZA_TA01_V16.xls@RL6641ZA_TA01</t>
  </si>
  <si>
    <t>RL6641ZA_TA01_V16</t>
  </si>
  <si>
    <t>wafer_count=384</t>
  </si>
  <si>
    <t>BIN21:cp_saf_mode2_comp_30_dummy_pattern_s2</t>
  </si>
  <si>
    <t>BIN17:cp_saf_mode0_comp_tmax2_B_cut_s2</t>
  </si>
  <si>
    <t>BIN73:all_bist_etn_HV</t>
  </si>
  <si>
    <t>BIN19:cp_saf_mode1_comp_tmax2_B_cut_s2</t>
  </si>
  <si>
    <t>BIN28:cp_saf_mode6_comp_tmax2_B_cut_s2</t>
  </si>
  <si>
    <t>0/0.05A</t>
  </si>
  <si>
    <t>1V/0.5A</t>
  </si>
  <si>
    <t>0.2V/0.05A</t>
  </si>
  <si>
    <t>BIN51:cp_tdf_mode2_comp_30_dummy_pattern_LV_s2</t>
  </si>
  <si>
    <t>BIN77:GPU_DEC_OPEN_HV</t>
  </si>
  <si>
    <t>BIN55:cp_tdf_mode6_comp_lp6_MCP2_30_dummy_pattern_LV_s2</t>
  </si>
  <si>
    <t>cp_tdf_mode6_comp_lp6_MCP2_30_dummy_pattern_LV_s2</t>
  </si>
  <si>
    <t>BIN80:scpu_bisr_bist_drf900_etn_phy_EJTAG_GPU600_merge_SCPU1150_sepDRF</t>
  </si>
  <si>
    <t>scpu_bisr_bist_drf900_etn_phy_EJTAG_GPU600_merge_SCPU1150_sepDRF</t>
  </si>
  <si>
    <t>BIN74:scpu_bist_all_mode_shr_delay2_SCPU1150_HV</t>
  </si>
  <si>
    <t>scpu_bist_all_mode_shr_delay2_SCPU1150_HV</t>
  </si>
  <si>
    <t>BIN79:all_bisr_merge_drf_etn_mac_sepDRF_0</t>
  </si>
  <si>
    <t>all_bisr_merge_drf_etn_mac_sepDRF_0</t>
  </si>
  <si>
    <t>BIN49:cp_tdf_mode1_comp_30_dummy_pattern_LV_s2</t>
  </si>
  <si>
    <t>cp_tdf_mode1_comp_30_dummy_pattern_LV_s2</t>
  </si>
  <si>
    <t>BIN6:chip_id_HRAM</t>
  </si>
  <si>
    <t>BIN46:cp_tdf_mode0_comp_MCP2_V05ECN_DFTts69M_cc_LV</t>
  </si>
  <si>
    <t>cp_tdf_mode0_comp_MCP2_V05ECN_DFTts69M_cc_LV</t>
  </si>
  <si>
    <t>BIN225:PIF_CML_DIFF_HI_CP</t>
  </si>
  <si>
    <t>BIN238:Mac7p_ODTP_new</t>
  </si>
  <si>
    <t>Mac7p_ODTP_new</t>
  </si>
  <si>
    <t>BIN65:cp_tdf_mode0_0_comp_ca_top3000_30_dummy_pattern_DFTts69M_cc_LV</t>
  </si>
  <si>
    <t>cp_tdf_mode0_0_comp_ca_top3000_30_dummy_pattern_DFTts69M_cc_LV</t>
  </si>
  <si>
    <t>BIN24:cp_saf_mode3_comp_tmax2_B_cut_s2</t>
  </si>
  <si>
    <t>cp_saf_mode3_comp_tmax2_B_cut_s2</t>
  </si>
  <si>
    <t>BIN237:Mac7p_ODTN_new</t>
  </si>
  <si>
    <t>Mac7p_ODTN_new</t>
  </si>
  <si>
    <t>BIN233:Mac7p_all_toggle</t>
  </si>
  <si>
    <t>Mac7p_all_toggle</t>
  </si>
  <si>
    <t>BIN239:Mac7p_OCDN_new</t>
  </si>
  <si>
    <t>Mac7p_OCDN_new</t>
  </si>
  <si>
    <t>BIN193:USB_J_State</t>
  </si>
  <si>
    <t>USB_J_State</t>
  </si>
  <si>
    <t>BIN229:PIF_LVDS_DIFF_trim</t>
  </si>
  <si>
    <t>PIF_LVDS_DIFF_trim</t>
  </si>
  <si>
    <t>BIN240:Mac7p_OCDP_new</t>
  </si>
  <si>
    <t>Mac7p_OCDP_new</t>
  </si>
  <si>
    <t>BIN253:HDMI_leakage</t>
  </si>
  <si>
    <t>BIN66:cp_tdf_mode0_1_comp_ca_top3000_30_dummy_pattern_DFTts69M_cc_SCPU1150_LV</t>
  </si>
  <si>
    <t>cp_tdf_mode0_1_comp_ca_top3000_30_dummy_pattern_DFTts69M_cc_SCPU1150_LV</t>
  </si>
  <si>
    <t>BIN195:BB01</t>
  </si>
  <si>
    <t>BIN245:GPIO_05_GPIReadL</t>
  </si>
  <si>
    <t>BIN26:cp_saf_mode4_intl_tmax2_B_cut_s2</t>
  </si>
  <si>
    <t>cp_saf_mode4_intl_tmax2_B_cut_s2</t>
  </si>
  <si>
    <t>BIN27:cp_saf_mode5_intl_tmax2_B_cut_s2</t>
  </si>
  <si>
    <t>cp_saf_mode5_intl_tmax2_B_cut_s2</t>
  </si>
  <si>
    <t>BIN7:Thermal_sensor</t>
  </si>
  <si>
    <t>Thermal_sensor</t>
  </si>
  <si>
    <t>BIN30:cp_bf_mode0_comp_tmax2_B_cut_s2</t>
  </si>
  <si>
    <t>cp_bf_mode0_comp_tmax2_B_cut_s2</t>
  </si>
  <si>
    <t>BIN20:cp_saf_mode1_intl_tmax2_B_cut_s2</t>
  </si>
  <si>
    <t>cp_saf_mode1_intl_tmax2_B_cut_s2</t>
  </si>
  <si>
    <t>BIN78:GPU_BIST_HV</t>
  </si>
  <si>
    <t>GPU_BIST_HV</t>
  </si>
  <si>
    <t>BIN22:cp_saf_mode2_intl_30_dummy_pattern_s2</t>
  </si>
  <si>
    <t>cp_saf_mode2_intl_30_dummy_pattern_s2</t>
  </si>
  <si>
    <t>BIN241:GPIO_01_GPOH</t>
  </si>
  <si>
    <t>BIN8:PLLSCPU_LDO1V_FC</t>
  </si>
  <si>
    <t>BIN9:PLL27x_XTAL_01</t>
  </si>
  <si>
    <t>BIN10:PLLDC1_LDO_000_cp01</t>
  </si>
  <si>
    <t>PLLDC1_LDO_000_cp01</t>
  </si>
  <si>
    <t>BIN11:otp_blank_check_flag</t>
  </si>
  <si>
    <t>BIN12:otp_blank_check</t>
  </si>
  <si>
    <t>BIN13:UUID</t>
  </si>
  <si>
    <t>BIN14:LDOx12_trim_result</t>
  </si>
  <si>
    <t>LDOx12_trim_result</t>
  </si>
  <si>
    <t>BIN15:HDMI_Z0_trim</t>
  </si>
  <si>
    <t>BIN16:otp_prog_keys</t>
  </si>
  <si>
    <t>otp_prog_keys</t>
  </si>
  <si>
    <t>BIN18:cp_saf_mode0_intl_tmax2_B_cut_s2</t>
  </si>
  <si>
    <t>cp_saf_mode0_intl_tmax2_B_cut_s2</t>
  </si>
  <si>
    <t>BIN23:cp_saf_mode2_2_intl_30_dummy_pattern_s2</t>
  </si>
  <si>
    <t>cp_saf_mode2_2_intl_30_dummy_pattern_s2</t>
  </si>
  <si>
    <t>BIN25:cp_saf_mode3_intl_tmax2_B_cut_s2</t>
  </si>
  <si>
    <t>cp_saf_mode3_intl_tmax2_B_cut_s2</t>
  </si>
  <si>
    <t>BIN29:cp_saf_mode6_intl_tmax2_B_cut_s2</t>
  </si>
  <si>
    <t>cp_saf_mode6_intl_tmax2_B_cut_s2</t>
  </si>
  <si>
    <t>BIN31:cp_bf_mode1_comp_tmax2_B_cut_s2</t>
  </si>
  <si>
    <t>cp_bf_mode1_comp_tmax2_B_cut_s2</t>
  </si>
  <si>
    <t>BIN32:cp_bf_mode2_comp_30_dummy_pattern_s2</t>
  </si>
  <si>
    <t>cp_bf_mode2_comp_30_dummy_pattern_s2</t>
  </si>
  <si>
    <t>BIN33:cp_bf_mode2_2_intl_30_dummy_pattern_s2</t>
  </si>
  <si>
    <t>cp_bf_mode2_2_intl_30_dummy_pattern_s2</t>
  </si>
  <si>
    <t>BIN34:cp_bf_mode3_comp_tmax2_B_cut_s2</t>
  </si>
  <si>
    <t>cp_bf_mode3_comp_tmax2_B_cut_s2</t>
  </si>
  <si>
    <t>BIN35:cp_bf_mode4_intl_tmax2_B_cut_s2</t>
  </si>
  <si>
    <t>cp_bf_mode4_intl_tmax2_B_cut_s2</t>
  </si>
  <si>
    <t>BIN36:cp_bf_mode5_intl_tmax2_B_cut_s2</t>
  </si>
  <si>
    <t>cp_bf_mode5_intl_tmax2_B_cut_s2</t>
  </si>
  <si>
    <t>BIN37:cp_bf_mode6_comp_tmax2_B_cut_s2</t>
  </si>
  <si>
    <t>cp_bf_mode6_comp_tmax2_B_cut_s2</t>
  </si>
  <si>
    <t>BIN38:cp_tdf_mode0_0_comp_93p_30_dummy_pattern_DFTts69M_cc_HV</t>
  </si>
  <si>
    <t>cp_tdf_mode0_0_comp_93p_30_dummy_pattern_DFTts69M_cc_HV</t>
  </si>
  <si>
    <t>BIN39:cp_tdf_mode0_1_comp_93p_30_dummy_pattern_DFTts69M_cc_SCPU1150_HV</t>
  </si>
  <si>
    <t>cp_tdf_mode0_1_comp_93p_30_dummy_pattern_DFTts69M_cc_SCPU1150_HV</t>
  </si>
  <si>
    <t>BIN40:cp_tdf_mode1_comp_30_dummy_pattern_HV_s2</t>
  </si>
  <si>
    <t>cp_tdf_mode1_comp_30_dummy_pattern_HV_s2</t>
  </si>
  <si>
    <t>BIN41:cp_tdf_mode1_lpdc_demod389_comp_30_dummy_pattern_HV_s2</t>
  </si>
  <si>
    <t>cp_tdf_mode1_lpdc_demod389_comp_30_dummy_pattern_HV_s2</t>
  </si>
  <si>
    <t>BIN42:cp_tdf_mode2_comp_30_dummy_pattern_HV_s2</t>
  </si>
  <si>
    <t>cp_tdf_mode2_comp_30_dummy_pattern_HV_s2</t>
  </si>
  <si>
    <t>BIN44:cp_tdf_mode3_comp_30_dummy_pattern_HV_s2</t>
  </si>
  <si>
    <t>cp_tdf_mode3_comp_30_dummy_pattern_HV_s2</t>
  </si>
  <si>
    <t>BIN45:cp_tdf_mode6_comp_lp6_90p_30_dummy_pattern_HV_s2</t>
  </si>
  <si>
    <t>cp_tdf_mode6_comp_lp6_90p_30_dummy_pattern_HV_s2</t>
  </si>
  <si>
    <t>BIN47:cp_tdf_mode0_0_comp_lp6_93p_sdd_30_dummy_pattern_DFTts69M_cc_LV</t>
  </si>
  <si>
    <t>cp_tdf_mode0_0_comp_lp6_93p_sdd_30_dummy_pattern_DFTts69M_cc_LV</t>
  </si>
  <si>
    <t>BIN48:cp_tdf_mode0_1_comp_lp6_93p_sdd_30_dummy_pattern_DFTts69M_cc_SCPU1150_LV</t>
  </si>
  <si>
    <t>cp_tdf_mode0_1_comp_lp6_93p_sdd_30_dummy_pattern_DFTts69M_cc_SCPU1150_LV</t>
  </si>
  <si>
    <t>BIN50:cp_tdf_mode1_lpdc_demod389_comp_30_dummy_pattern_LV_s2</t>
  </si>
  <si>
    <t>cp_tdf_mode1_lpdc_demod389_comp_30_dummy_pattern_LV_s2</t>
  </si>
  <si>
    <t>BIN52:cp_tdf_mode2_0_comp_only_standby_top_0916_LV_s2</t>
  </si>
  <si>
    <t>cp_tdf_mode2_0_comp_only_standby_top_0916_LV_s2</t>
  </si>
  <si>
    <t>BIN53:cp_tdf_mode3_comp_30_dummy_pattern_LV_s2</t>
  </si>
  <si>
    <t>cp_tdf_mode3_comp_30_dummy_pattern_LV_s2</t>
  </si>
  <si>
    <t>BIN54:cp_saf_mode3_comp_only_usb2_ate_speed_120M_LV</t>
  </si>
  <si>
    <t>cp_saf_mode3_comp_only_usb2_ate_speed_120M_LV</t>
  </si>
  <si>
    <t>BIN56:cp_tdf_mode6_comp_lp6_MCP3_30_dummy_pattern_LV_s2</t>
  </si>
  <si>
    <t>cp_tdf_mode6_comp_lp6_MCP3_30_dummy_pattern_LV_s2</t>
  </si>
  <si>
    <t>BIN57:cp_tdf_mode6_comp_lp6_90p_30_dummy_pattern_DFTts69M_cc_LV</t>
  </si>
  <si>
    <t>cp_tdf_mode6_comp_lp6_90p_30_dummy_pattern_DFTts69M_cc_LV</t>
  </si>
  <si>
    <t>BIN58:cp_saf_mode0_comp_ca_s2</t>
  </si>
  <si>
    <t>cp_saf_mode0_comp_ca_s2</t>
  </si>
  <si>
    <t>BIN59:cp_saf_mode1_comp_ca_s2</t>
  </si>
  <si>
    <t>cp_saf_mode1_comp_ca_s2</t>
  </si>
  <si>
    <t>BIN60:cp_saf_mode2_comp_ca_30_dummy_pattern_s2</t>
  </si>
  <si>
    <t>cp_saf_mode2_comp_ca_30_dummy_pattern_s2</t>
  </si>
  <si>
    <t>BIN61:cp_saf_mode3_comp_ca_s2</t>
  </si>
  <si>
    <t>cp_saf_mode3_comp_ca_s2</t>
  </si>
  <si>
    <t>BIN62:cp_saf_mode4_intl_ca_s2</t>
  </si>
  <si>
    <t>cp_saf_mode4_intl_ca_s2</t>
  </si>
  <si>
    <t>BIN63:cp_saf_mode5_intl_ca_s2</t>
  </si>
  <si>
    <t>cp_saf_mode5_intl_ca_s2</t>
  </si>
  <si>
    <t>BIN64:cp_saf_mode6_comp_ca_s2</t>
  </si>
  <si>
    <t>cp_saf_mode6_comp_ca_s2</t>
  </si>
  <si>
    <t>BIN67:cp_tdf_mode1_comp_ca_top3000_30_dummy_pattern_LV_s2</t>
  </si>
  <si>
    <t>cp_tdf_mode1_comp_ca_top3000_30_dummy_pattern_LV_s2</t>
  </si>
  <si>
    <t>BIN68:cp_tdf_mode1_lpdc_demod389_comp_ca_30_dummy_pattern_LV_s2</t>
  </si>
  <si>
    <t>cp_tdf_mode1_lpdc_demod389_comp_ca_30_dummy_pattern_LV_s2</t>
  </si>
  <si>
    <t>BIN69:cp_tdf_mode2_comp_ca_top3000_30_dummy_pattern_LV_s2</t>
  </si>
  <si>
    <t>cp_tdf_mode2_comp_ca_top3000_30_dummy_pattern_LV_s2</t>
  </si>
  <si>
    <t>BIN70:cp_tdf_mode3_comp_ca_top3000_30_dummy_pattern_LV_s2</t>
  </si>
  <si>
    <t>cp_tdf_mode3_comp_ca_top3000_30_dummy_pattern_LV_s2</t>
  </si>
  <si>
    <t>BIN71:cp_tdf_mode6_comp_ca_top3000_30_dummy_pattern_DFTts69M_cc_LV</t>
  </si>
  <si>
    <t>cp_tdf_mode6_comp_ca_top3000_30_dummy_pattern_DFTts69M_cc_LV</t>
  </si>
  <si>
    <t>BIN72:iddq_saf_mode01</t>
  </si>
  <si>
    <t>iddq_saf_mode01</t>
  </si>
  <si>
    <t>BIN81:all_bist_etn_LV</t>
  </si>
  <si>
    <t>all_bist_etn_LV</t>
  </si>
  <si>
    <t>BIN82:scpu_bist_all_mode_shr_delay2_SCPU1150_LV</t>
  </si>
  <si>
    <t>scpu_bist_all_mode_shr_delay2_SCPU1150_LV</t>
  </si>
  <si>
    <t>BIN85:GPU_DEC_OPEN_LV</t>
  </si>
  <si>
    <t>BIN86:GPU_BIST_LV</t>
  </si>
  <si>
    <t>GPU_BIST_LV</t>
  </si>
  <si>
    <t>BIN92:self_test</t>
  </si>
  <si>
    <t>BIN93:demod_interface</t>
  </si>
  <si>
    <t>BIN94:demod_to_pad</t>
  </si>
  <si>
    <t>BIN95:DISPI_as_source_ADC</t>
  </si>
  <si>
    <t>DISPI_as_source_ADC</t>
  </si>
  <si>
    <t>BIN96:DISPI_as_source_VD</t>
  </si>
  <si>
    <t>BIN97:DISPI_as_source_HDMI</t>
  </si>
  <si>
    <t>BIN98:DISPI_wi_DI_SDNR</t>
  </si>
  <si>
    <t>BIN99:etn_wake_33v</t>
  </si>
  <si>
    <t>etn_wake_33v</t>
  </si>
  <si>
    <t>BIN100:hdic_reg_rw</t>
  </si>
  <si>
    <t>BIN101:hdmi_ddc0123</t>
  </si>
  <si>
    <t>hdmi_ddc0123</t>
  </si>
  <si>
    <t>BIN102:hdmi_dppll_high</t>
  </si>
  <si>
    <t>hdmi_dppll_high</t>
  </si>
  <si>
    <t>BIN103:hdmi_dppll_norm</t>
  </si>
  <si>
    <t>hdmi_dppll_norm</t>
  </si>
  <si>
    <t>BIN104:hdmi_dppll_low</t>
  </si>
  <si>
    <t>hdmi_dppll_low</t>
  </si>
  <si>
    <t>BIN105:hdmi_rbus_interface</t>
  </si>
  <si>
    <t>BIN106:if_demod_cr_self_test</t>
  </si>
  <si>
    <t>BIN107:if_demod_crc</t>
  </si>
  <si>
    <t>BIN108:pif_fifo</t>
  </si>
  <si>
    <t>pif_fifo</t>
  </si>
  <si>
    <t>BIN109:sd_self_loopback</t>
  </si>
  <si>
    <t>sd_self_loopback</t>
  </si>
  <si>
    <t>BIN110:tv_sb1_clk</t>
  </si>
  <si>
    <t>BIN111:hdmi_audio_cp_test_enable</t>
  </si>
  <si>
    <t>BIN112:isp_bist_pass</t>
  </si>
  <si>
    <t>BIN113:p2p_bist_pass</t>
  </si>
  <si>
    <t>BIN114:rosc_rbus</t>
  </si>
  <si>
    <t>BIN115:MISC_I2C0_D_100k</t>
  </si>
  <si>
    <t>BIN116:MISC_I2C1_D_100k</t>
  </si>
  <si>
    <t>BIN117:MISC_I2C2_D_100k</t>
  </si>
  <si>
    <t>BIN118:hdmi_ptg_offms</t>
  </si>
  <si>
    <t>BIN119:STB_OSC_NO_K</t>
  </si>
  <si>
    <t>BIN120:PLLACPU_CP01_APP</t>
  </si>
  <si>
    <t>BIN121:PLLSCPUA_CP01_APP</t>
  </si>
  <si>
    <t>BIN122:PLLSCPUA_CP02_APP</t>
  </si>
  <si>
    <t>BIN123:PLLSCPUA_CP03_APP</t>
  </si>
  <si>
    <t>BIN124:PLLSCPUA_CP04_APP</t>
  </si>
  <si>
    <t>BIN125:PLLVCPU_CP01_APP</t>
  </si>
  <si>
    <t>BIN126:PLLDDR1_CP01_MAX</t>
  </si>
  <si>
    <t>BIN127:PLLDDR1_CP01_SSCG</t>
  </si>
  <si>
    <t>BIN128:PLLBUS_CP01_APP</t>
  </si>
  <si>
    <t>BIN129:PLLBUS_CP01_SSCG</t>
  </si>
  <si>
    <t>BIN130:PLLBUSH_CP01_APP</t>
  </si>
  <si>
    <t>BIN132:CLK_TRANG_CP01_APP</t>
  </si>
  <si>
    <t>BIN133:PLLGPU_CP01_APP</t>
  </si>
  <si>
    <t>BIN134:PLL27x_CP01_432_PS_MAX</t>
  </si>
  <si>
    <t>BIN135:PLL27x_CP02_432_PS_MIN</t>
  </si>
  <si>
    <t>BIN137:PLLDISP_CP01_MAX</t>
  </si>
  <si>
    <t>BIN138:PLLDISP_CP01_SSCG</t>
  </si>
  <si>
    <t>BIN139:PLLETN_CP01_125M</t>
  </si>
  <si>
    <t>BIN140:PLLVODMA_CP01_MAX</t>
  </si>
  <si>
    <t>BIN141:HDMI_VIDEO_PLL_CP01_MAX</t>
  </si>
  <si>
    <t>BIN142:PLLDDSA_CP01_APP</t>
  </si>
  <si>
    <t>BIN143:PLLDDSB_CP01_APP</t>
  </si>
  <si>
    <t>BIN144:PLLEMMC_CP01</t>
  </si>
  <si>
    <t>BIN145:PLLEMMC_CP01_SSCG</t>
  </si>
  <si>
    <t>BIN146:PLLSCPUA_CP01_DFS</t>
  </si>
  <si>
    <t>BIN147:PLLSCPUA_CP02_DFS</t>
  </si>
  <si>
    <t>BIN148:PLLDDSA_CP01_DFS</t>
  </si>
  <si>
    <t>BIN149:PLLDDSB_CP01_DFS</t>
  </si>
  <si>
    <t>BIN151:PLLAUD_CP03_PS</t>
  </si>
  <si>
    <t>BIN152:PLLAUD_CP04_PS</t>
  </si>
  <si>
    <t>BIN153:PLLAUD_CP05_PS</t>
  </si>
  <si>
    <t>BIN154:PLLAUD_CP06_PS</t>
  </si>
  <si>
    <t>BIN155:PLLAUD_CP07_PS</t>
  </si>
  <si>
    <t>BIN156:PLLAUD_CP08_PS</t>
  </si>
  <si>
    <t>BIN157:eARC_PLL_CLK_CP1</t>
  </si>
  <si>
    <t>BIN158:eARC_PLL_CLK_CP2</t>
  </si>
  <si>
    <t>BIN159:eARC_PLL_CLK_CP8</t>
  </si>
  <si>
    <t>BIN160:PLL_USB2</t>
  </si>
  <si>
    <t>PLL_USB2</t>
  </si>
  <si>
    <t>BIN161:XTAL_CLK</t>
  </si>
  <si>
    <t>BIN162:TCON_01_CP</t>
  </si>
  <si>
    <t>BIN163:DTV_IQADC_SingleEnd_Mode</t>
  </si>
  <si>
    <t>BIN164:PLL27X_IFADC_ATVADC_162M</t>
  </si>
  <si>
    <t>BIN165:PLL27x_IFADC_DTVADC01_54M</t>
  </si>
  <si>
    <t>BIN166:PLL27x_IFADC_DTVADC02_36M</t>
  </si>
  <si>
    <t>BIN167:PLL27x_IFADC_DTVADC03_144M</t>
  </si>
  <si>
    <t>BIN168:PLL27x_IFADC_DTVADC04_121p5M</t>
  </si>
  <si>
    <t>BIN169:PLL27x_IFADC_DTVADC05_31p5M</t>
  </si>
  <si>
    <t>BIN170:PLL27x_IFADC_DTVADC06_25p2M</t>
  </si>
  <si>
    <t>BIN171:PLL27x_IFADC_DTVADC07_28p8M</t>
  </si>
  <si>
    <t>BIN172:PLL27x_IFADC_DTVDIG01_216M</t>
  </si>
  <si>
    <t>BIN173:PLL27x_IFADC_DTVDIG02_518p4M</t>
  </si>
  <si>
    <t>BIN174:PLL27x_IFADC_DTVDIG03_172p8M</t>
  </si>
  <si>
    <t>BIN175:PLL27x_IFADC_DTVDIG04_486M</t>
  </si>
  <si>
    <t>BIN176:PLL27x_IFADC_DTVDIG05_126M</t>
  </si>
  <si>
    <t>BIN177:PLL27x_IFADC_DTVDIG06_151p2M</t>
  </si>
  <si>
    <t>BIN178:LSADC_CP</t>
  </si>
  <si>
    <t>BIN179:TP_CP_1</t>
  </si>
  <si>
    <t>BIN180:TP_CP_2</t>
  </si>
  <si>
    <t>TP_CP_2</t>
  </si>
  <si>
    <t>BIN181:TP_CP_3</t>
  </si>
  <si>
    <t>TP_CP_3</t>
  </si>
  <si>
    <t>BIN182:TP_CP_4</t>
  </si>
  <si>
    <t>TP_CP_4</t>
  </si>
  <si>
    <t>BIN183:TP_CP_5</t>
  </si>
  <si>
    <t>BIN184:TP_CP_6</t>
  </si>
  <si>
    <t>TP_CP_6</t>
  </si>
  <si>
    <t>BIN185:TP_CP_7</t>
  </si>
  <si>
    <t>BIN186:Mac7p_HDMI_All_Port_Clock_Detect_CP</t>
  </si>
  <si>
    <t>Mac7p_HDMI_All_Port_Clock_Detect_CP</t>
  </si>
  <si>
    <t>BIN187:Mac7p_HDMI_All_Port_XTAL_Detect_CP</t>
  </si>
  <si>
    <t>Mac7p_HDMI_All_Port_XTAL_Detect_CP</t>
  </si>
  <si>
    <t>BIN188:ETN_10M_Parallel_MDIX_Force_10M_DCO_CP</t>
  </si>
  <si>
    <t>ETN_10M_Parallel_MDIX_Force_10M_DCO_CP</t>
  </si>
  <si>
    <t>BIN189:ETN_100M_Nway_MDI_CP_ttr</t>
  </si>
  <si>
    <t>ETN_100M_Nway_MDI_CP_ttr</t>
  </si>
  <si>
    <t>BIN190:ETN_100M_Parallel_MDIX_CP_ttr</t>
  </si>
  <si>
    <t>ETN_100M_Parallel_MDIX_CP_ttr</t>
  </si>
  <si>
    <t>BIN192:USB_15K</t>
  </si>
  <si>
    <t>USB_15K</t>
  </si>
  <si>
    <t>BIN194:USB_K_State</t>
  </si>
  <si>
    <t>USB_K_State</t>
  </si>
  <si>
    <t>BIN196:BB02</t>
  </si>
  <si>
    <t>BIN197:BB03</t>
  </si>
  <si>
    <t>BIN198:BB04</t>
  </si>
  <si>
    <t>BIN199:BB05</t>
  </si>
  <si>
    <t>BIN200:VD01</t>
  </si>
  <si>
    <t>BIN201:VD02</t>
  </si>
  <si>
    <t>BIN202:VD03</t>
  </si>
  <si>
    <t>BIN203:VD04</t>
  </si>
  <si>
    <t>BIN204:VD15</t>
  </si>
  <si>
    <t>BIN205:VD16</t>
  </si>
  <si>
    <t>BIN206:VD18</t>
  </si>
  <si>
    <t>BIN207:VD20</t>
  </si>
  <si>
    <t>BIN208:VD23</t>
  </si>
  <si>
    <t>BIN209:VD24</t>
  </si>
  <si>
    <t>BIN210:YPP01</t>
  </si>
  <si>
    <t>YPP01</t>
  </si>
  <si>
    <t>BIN211:YPP02</t>
  </si>
  <si>
    <t>YPP02</t>
  </si>
  <si>
    <t>BIN212:YPP03</t>
  </si>
  <si>
    <t>BIN213:YPP04</t>
  </si>
  <si>
    <t>YPP04</t>
  </si>
  <si>
    <t>BIN214:YPP05</t>
  </si>
  <si>
    <t>YPP05</t>
  </si>
  <si>
    <t>BIN215:YPP06</t>
  </si>
  <si>
    <t>YPP06</t>
  </si>
  <si>
    <t>BIN216:YPP07</t>
  </si>
  <si>
    <t>YPP07</t>
  </si>
  <si>
    <t>BIN217:YPP10</t>
  </si>
  <si>
    <t>YPP10</t>
  </si>
  <si>
    <t>BIN218:YPP11</t>
  </si>
  <si>
    <t>YPP11</t>
  </si>
  <si>
    <t>BIN219:YPP12</t>
  </si>
  <si>
    <t>YPP12</t>
  </si>
  <si>
    <t>BIN220:YPP13_w</t>
  </si>
  <si>
    <t>YPP13_w</t>
  </si>
  <si>
    <t>BIN221:YPP19</t>
  </si>
  <si>
    <t>YPP19</t>
  </si>
  <si>
    <t>BIN222:YPP14</t>
  </si>
  <si>
    <t>YPP14</t>
  </si>
  <si>
    <t>BIN223:YPP17</t>
  </si>
  <si>
    <t>YPP17</t>
  </si>
  <si>
    <t>BIN224:PIF_LOCKN_HTPDN</t>
  </si>
  <si>
    <t>BIN226:PIF_CML_DIFF_LO_CP</t>
  </si>
  <si>
    <t>BIN227:PIF_PP_DIFF_HI_CP</t>
  </si>
  <si>
    <t>BIN228:PIF_PP_DIFF_LO_CP</t>
  </si>
  <si>
    <t>BIN230:PIF_LVDS_VCM_HI_trim</t>
  </si>
  <si>
    <t>PIF_LVDS_VCM_HI_trim</t>
  </si>
  <si>
    <t>BIN231:PIF_CRC_CP</t>
  </si>
  <si>
    <t>BIN232:PIF_OSD_CLK_GATING</t>
  </si>
  <si>
    <t>BIN234:Mac7p_input_path</t>
  </si>
  <si>
    <t>Mac7p_input_path</t>
  </si>
  <si>
    <t>BIN235:Mac7p_loopback</t>
  </si>
  <si>
    <t>Mac7p_loopback</t>
  </si>
  <si>
    <t>BIN236:MAC7P_DDR3_BIST_20200803_2_CP</t>
  </si>
  <si>
    <t>MAC7P_DDR3_BIST_20200803_2_CP</t>
  </si>
  <si>
    <t>BIN242:GPIO_02_GPOL</t>
  </si>
  <si>
    <t>BIN243:GPIO_03_GPIReadGPO</t>
  </si>
  <si>
    <t>BIN244:GPIO_04_GPReadH</t>
  </si>
  <si>
    <t>GPIO_04_GPReadH</t>
  </si>
  <si>
    <t>BIN246:GPIO_06_GPIRead1V8</t>
  </si>
  <si>
    <t>BIN247:SGPU_OC_LV_S1p35_G0p8</t>
  </si>
  <si>
    <t>SGPU_OC_LV_S1p35_G0p8</t>
  </si>
  <si>
    <t>BIN248:OTP_LDOx12_trim</t>
  </si>
  <si>
    <t>OTP_LDOx12_trim</t>
  </si>
  <si>
    <t>BIN249:CRC_4K_check_all_read</t>
  </si>
  <si>
    <t>CRC_4K_check_all_read</t>
  </si>
  <si>
    <t>BIN250:OTP_CP_final_PASS</t>
  </si>
  <si>
    <t>OTP_CP_final_PASS</t>
  </si>
  <si>
    <t>BIN251:UUID_compare</t>
  </si>
  <si>
    <t>BIN252:STB_OSC_AUTO_POR</t>
  </si>
  <si>
    <t>BIN254:DSS</t>
  </si>
  <si>
    <t>DSS</t>
  </si>
  <si>
    <t>BIN255:Trim_header_write_STB</t>
  </si>
  <si>
    <t>BIN256:HVS_done_OTP_blank_check</t>
  </si>
  <si>
    <t>BIN257:SVT_PLLDDR1_MIN_normal</t>
  </si>
  <si>
    <t>SVT_PLLDDR1_MIN_normal</t>
  </si>
  <si>
    <t>BIN258:SVT_PLL1</t>
  </si>
  <si>
    <t>BIN259:SVT_PLLEMMC_MIN_normal</t>
  </si>
  <si>
    <t>SVT_PLLEMMC_MIN_normal</t>
  </si>
  <si>
    <t>BIN260:SVT_PLL2</t>
  </si>
  <si>
    <t>BIN261:SVT_PLLETN_normal</t>
  </si>
  <si>
    <t>SVT_PLLETN_normal</t>
  </si>
  <si>
    <t>BIN262:SVT_PLL3</t>
  </si>
  <si>
    <t>BIN263:GPIO_04_GPReadH_normal</t>
  </si>
  <si>
    <t>GPIO_04_GPReadH_normal</t>
  </si>
  <si>
    <t>BIN264:SVT_GPIO</t>
  </si>
  <si>
    <t>BIN265:SVT_OTP_all_read_reg</t>
  </si>
  <si>
    <t>BIN266:ETN_merge_1</t>
  </si>
  <si>
    <t>ETN_merge_1</t>
  </si>
  <si>
    <t>BIN267:ETN_merge_2</t>
  </si>
  <si>
    <t>ETN_merge_2</t>
  </si>
  <si>
    <t>BIN268:ETN_merge_3</t>
  </si>
  <si>
    <t>ETN_merge_3</t>
  </si>
  <si>
    <t>BIN269:ETN_merge_4</t>
  </si>
  <si>
    <t>ETN_merge_4</t>
  </si>
  <si>
    <t>BIN270:ETN_merge_5</t>
  </si>
  <si>
    <t>ETN_merge_5</t>
  </si>
  <si>
    <t>BIN271:ETN_merge_6</t>
  </si>
  <si>
    <t>ETN_merge_6</t>
  </si>
  <si>
    <t>BIN272:ETN_merge_7</t>
  </si>
  <si>
    <t>ETN_merge_7</t>
  </si>
  <si>
    <t>BIN273:ETN_merge_8</t>
  </si>
  <si>
    <t>ETN_merge_8</t>
  </si>
  <si>
    <t>BIN274:ETN_merge_9</t>
  </si>
  <si>
    <t>ETN_merge_9</t>
  </si>
  <si>
    <t>BIN297:all_bisr_merge_drf_etn_mac_sepDRF_1</t>
  </si>
  <si>
    <t>all_bisr_merge_drf_etn_mac_sepDRF_1</t>
  </si>
  <si>
    <t>BIN298:all_bisr_merge_drf_etn_mac_sepDRF_2</t>
  </si>
  <si>
    <t>all_bisr_merge_drf_etn_mac_sepDRF_2</t>
  </si>
  <si>
    <t>BIN300:os</t>
  </si>
  <si>
    <t>BIN301:PowerShort</t>
  </si>
  <si>
    <t>BIN302:IDD_end</t>
  </si>
  <si>
    <t>IDD_end</t>
  </si>
  <si>
    <t>BIN303:IDD_3V3</t>
  </si>
  <si>
    <t>IDD_3V3</t>
  </si>
  <si>
    <t>J750EX-08</t>
  </si>
  <si>
    <t>RL6982_HD_TA01_V03</t>
    <phoneticPr fontId="2" type="noConversion"/>
  </si>
  <si>
    <t>RL6856C_V10</t>
    <phoneticPr fontId="2" type="noConversion"/>
  </si>
  <si>
    <t>RL6748ZA_V25</t>
    <phoneticPr fontId="2" type="noConversion"/>
  </si>
  <si>
    <t>RL6748C_V25</t>
    <phoneticPr fontId="2" type="noConversion"/>
  </si>
  <si>
    <t>RL6672F_CP_V19</t>
    <phoneticPr fontId="2" type="noConversion"/>
  </si>
  <si>
    <t>RL6617C_V42</t>
    <phoneticPr fontId="2" type="noConversion"/>
  </si>
  <si>
    <t>RL6963_V07</t>
    <phoneticPr fontId="2" type="noConversion"/>
  </si>
  <si>
    <t>RL6641ZA_TA01_V16</t>
    <phoneticPr fontId="2" type="noConversion"/>
  </si>
  <si>
    <t>RL6681C_V06_summary_raw_data</t>
    <phoneticPr fontId="2" type="noConversion"/>
  </si>
  <si>
    <t>RL6896B_V06_summary_raw_data</t>
    <phoneticPr fontId="2" type="noConversion"/>
  </si>
  <si>
    <t>RL6746B_V02_summary_raw_data</t>
    <phoneticPr fontId="2" type="noConversion"/>
  </si>
  <si>
    <t>Summary_RTD</t>
  </si>
  <si>
    <t xml:space="preserve">&lt;70% </t>
    <phoneticPr fontId="2" type="noConversion"/>
  </si>
  <si>
    <t>All</t>
    <phoneticPr fontId="2" type="noConversion"/>
  </si>
  <si>
    <t>&lt;70%</t>
    <phoneticPr fontId="2" type="noConversion"/>
  </si>
  <si>
    <t>&lt;70%</t>
  </si>
  <si>
    <t>All</t>
  </si>
  <si>
    <t>wafer q'ty</t>
    <phoneticPr fontId="2" type="noConversion"/>
  </si>
  <si>
    <t>Yield</t>
    <phoneticPr fontId="2" type="noConversion"/>
  </si>
  <si>
    <t>&lt;80%</t>
    <phoneticPr fontId="2" type="noConversion"/>
  </si>
  <si>
    <t>&lt;75%</t>
    <phoneticPr fontId="2" type="noConversion"/>
  </si>
  <si>
    <t>100%</t>
    <phoneticPr fontId="2" type="noConversion"/>
  </si>
  <si>
    <t>90%</t>
    <phoneticPr fontId="2" type="noConversion"/>
  </si>
  <si>
    <t>85%</t>
    <phoneticPr fontId="2" type="noConversion"/>
  </si>
  <si>
    <t>80%</t>
    <phoneticPr fontId="2" type="noConversion"/>
  </si>
  <si>
    <t>75%</t>
  </si>
  <si>
    <t>70%</t>
  </si>
  <si>
    <t>65%</t>
  </si>
  <si>
    <t>60%</t>
  </si>
  <si>
    <t>55%</t>
  </si>
  <si>
    <t>50%</t>
  </si>
  <si>
    <t>SCAN</t>
    <phoneticPr fontId="2" type="noConversion"/>
  </si>
  <si>
    <t>45%</t>
  </si>
  <si>
    <t>TDF_HV</t>
    <phoneticPr fontId="2" type="noConversion"/>
  </si>
  <si>
    <t>SDD_HV</t>
    <phoneticPr fontId="2" type="noConversion"/>
  </si>
  <si>
    <t>TDF_LV</t>
    <phoneticPr fontId="2" type="noConversion"/>
  </si>
  <si>
    <t>BIST</t>
    <phoneticPr fontId="2" type="noConversion"/>
  </si>
  <si>
    <r>
      <t>RL6748C</t>
    </r>
    <r>
      <rPr>
        <sz val="11"/>
        <color rgb="FF000000"/>
        <rFont val="Calibri"/>
        <family val="2"/>
      </rPr>
      <t>_</t>
    </r>
    <phoneticPr fontId="2" type="noConversion"/>
  </si>
  <si>
    <t>Merlin7C</t>
    <phoneticPr fontId="2" type="noConversion"/>
  </si>
  <si>
    <t>V</t>
    <phoneticPr fontId="2" type="noConversion"/>
  </si>
  <si>
    <t>RL6748ZA</t>
    <phoneticPr fontId="2" type="noConversion"/>
  </si>
  <si>
    <t>Merlin7ZA</t>
    <phoneticPr fontId="2" type="noConversion"/>
  </si>
  <si>
    <t>SD</t>
    <phoneticPr fontId="2" type="noConversion"/>
  </si>
  <si>
    <t>RL6672F_</t>
    <phoneticPr fontId="2" type="noConversion"/>
  </si>
  <si>
    <t>Merlin6</t>
    <phoneticPr fontId="2" type="noConversion"/>
  </si>
  <si>
    <t>RL6617c_</t>
    <phoneticPr fontId="2" type="noConversion"/>
  </si>
  <si>
    <t>Merlin5</t>
    <phoneticPr fontId="2" type="noConversion"/>
  </si>
  <si>
    <t>RL6963</t>
    <phoneticPr fontId="2" type="noConversion"/>
  </si>
  <si>
    <t>Mac8q</t>
    <phoneticPr fontId="2" type="noConversion"/>
  </si>
  <si>
    <t>RL6641B_</t>
    <phoneticPr fontId="2" type="noConversion"/>
  </si>
  <si>
    <t>Mac7p_B</t>
    <phoneticPr fontId="2" type="noConversion"/>
  </si>
  <si>
    <t>Product</t>
    <phoneticPr fontId="2" type="noConversion"/>
  </si>
  <si>
    <t>RL6681</t>
    <phoneticPr fontId="2" type="noConversion"/>
  </si>
  <si>
    <t>ATSC</t>
    <phoneticPr fontId="2" type="noConversion"/>
  </si>
  <si>
    <t>RL6856</t>
    <phoneticPr fontId="2" type="noConversion"/>
  </si>
  <si>
    <t>Merlin8</t>
    <phoneticPr fontId="2" type="noConversion"/>
  </si>
  <si>
    <t>RL6746</t>
    <phoneticPr fontId="2" type="noConversion"/>
  </si>
  <si>
    <t>MIO</t>
    <phoneticPr fontId="2" type="noConversion"/>
  </si>
  <si>
    <t>RL6681C_</t>
    <phoneticPr fontId="2" type="noConversion"/>
  </si>
  <si>
    <t>ATSC3</t>
    <phoneticPr fontId="2" type="noConversion"/>
  </si>
  <si>
    <t>RL6708B_</t>
    <phoneticPr fontId="2" type="noConversion"/>
  </si>
  <si>
    <t>Bridge</t>
    <phoneticPr fontId="2" type="noConversion"/>
  </si>
  <si>
    <t>EARC</t>
    <phoneticPr fontId="2" type="noConversion"/>
  </si>
  <si>
    <t>RL6641ZA</t>
    <phoneticPr fontId="2" type="noConversion"/>
  </si>
  <si>
    <t>Mac7p_ZA</t>
    <phoneticPr fontId="2" type="noConversion"/>
  </si>
  <si>
    <t>IFD</t>
    <phoneticPr fontId="2" type="noConversion"/>
  </si>
  <si>
    <t>RL6856C_</t>
    <phoneticPr fontId="2" type="noConversion"/>
  </si>
  <si>
    <t>RL6746B_</t>
    <phoneticPr fontId="2" type="noConversion"/>
  </si>
  <si>
    <t>RL6963_V</t>
    <phoneticPr fontId="2" type="noConversion"/>
  </si>
  <si>
    <t>RL6982_V</t>
    <phoneticPr fontId="2" type="noConversion"/>
  </si>
  <si>
    <t>Merlin9</t>
    <phoneticPr fontId="2" type="noConversion"/>
  </si>
  <si>
    <t>RL6982_H</t>
    <phoneticPr fontId="2" type="noConversion"/>
  </si>
  <si>
    <t>RL6896B_</t>
    <phoneticPr fontId="2" type="noConversion"/>
  </si>
  <si>
    <t>Dante</t>
    <phoneticPr fontId="2" type="noConversion"/>
  </si>
  <si>
    <t>DSS_SD</t>
    <phoneticPr fontId="2" type="noConversion"/>
  </si>
  <si>
    <t>MAN602-19G7</t>
  </si>
  <si>
    <t>MAN602-18A1</t>
  </si>
  <si>
    <t>MAM819-14B4</t>
  </si>
  <si>
    <t>For PD</t>
  </si>
  <si>
    <r>
      <rPr>
        <sz val="11"/>
        <color rgb="FF000000"/>
        <rFont val="Microsoft JhengHei"/>
        <family val="2"/>
      </rPr>
      <t>上週已</t>
    </r>
    <r>
      <rPr>
        <sz val="11"/>
        <color rgb="FF000000"/>
        <rFont val="Calibri"/>
        <family val="2"/>
      </rPr>
      <t>highlight</t>
    </r>
    <r>
      <rPr>
        <sz val="11"/>
        <color rgb="FF000000"/>
        <rFont val="Microsoft JhengHei"/>
        <family val="2"/>
      </rPr>
      <t>過</t>
    </r>
    <phoneticPr fontId="2" type="noConversion"/>
  </si>
  <si>
    <t>yield &lt;70%</t>
  </si>
  <si>
    <t>item &gt;10%</t>
  </si>
  <si>
    <t>IDD</t>
    <phoneticPr fontId="2" type="noConversion"/>
  </si>
  <si>
    <t>重測後89.06%</t>
    <phoneticPr fontId="2" type="noConversion"/>
  </si>
  <si>
    <t>重測後89.48%</t>
    <phoneticPr fontId="2" type="noConversion"/>
  </si>
  <si>
    <t>重測後87.80%</t>
    <phoneticPr fontId="2" type="noConversion"/>
  </si>
  <si>
    <t>SAF</t>
    <phoneticPr fontId="2" type="noConversion"/>
  </si>
  <si>
    <t>重測後yield 87.41%</t>
    <phoneticPr fontId="2" type="noConversion"/>
  </si>
  <si>
    <t>重測後yield 88.42%</t>
    <phoneticPr fontId="2" type="noConversion"/>
  </si>
  <si>
    <t>BIST_LV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</si>
</sst>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Microsoft JhengHei"/>
      <family val="2"/>
    </font>
  </fonts>
  <fills count="37">
    <fill>
      <patternFill patternType="none"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7CB5A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3" fontId="0" fillId="4" borderId="1" xfId="0" applyNumberFormat="1" applyFill="1" applyBorder="1"/>
    <xf numFmtId="10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10" fontId="0" fillId="5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3" fontId="0" fillId="6" borderId="1" xfId="0" applyNumberFormat="1" applyFill="1" applyBorder="1"/>
    <xf numFmtId="10" fontId="0" fillId="6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10" fontId="0" fillId="7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3" fontId="0" fillId="8" borderId="1" xfId="0" applyNumberFormat="1" applyFill="1" applyBorder="1"/>
    <xf numFmtId="10" fontId="0" fillId="8" borderId="1" xfId="0" applyNumberFormat="1" applyFill="1" applyBorder="1"/>
    <xf numFmtId="0" fontId="3" fillId="0" borderId="1" xfId="0" applyFont="1" applyBorder="1"/>
    <xf numFmtId="3" fontId="0" fillId="0" borderId="1" xfId="0" applyNumberFormat="1" applyBorder="1"/>
    <xf numFmtId="0" fontId="3" fillId="0" borderId="1" xfId="0" applyFont="1" applyBorder="1"/>
    <xf numFmtId="3" fontId="0" fillId="2" borderId="1" xfId="0" applyNumberFormat="1" applyFill="1" applyBorder="1"/>
    <xf numFmtId="10" fontId="0" fillId="3" borderId="1" xfId="0" applyNumberFormat="1" applyFill="1" applyBorder="1"/>
    <xf numFmtId="0" fontId="0" fillId="9" borderId="1" xfId="0" applyFill="1" applyBorder="1"/>
    <xf numFmtId="10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10" fontId="0" fillId="11" borderId="1" xfId="0" applyNumberFormat="1" applyFill="1" applyBorder="1"/>
    <xf numFmtId="0" fontId="3" fillId="0" borderId="0" xfId="0" applyFont="1"/>
    <xf numFmtId="0" fontId="0" fillId="12" borderId="1" xfId="0" applyFill="1" applyBorder="1"/>
    <xf numFmtId="10" fontId="0" fillId="12" borderId="1" xfId="0" applyNumberFormat="1" applyFill="1" applyBorder="1"/>
    <xf numFmtId="0" fontId="0" fillId="13" borderId="1" xfId="0" applyFill="1" applyBorder="1"/>
    <xf numFmtId="10" fontId="0" fillId="13" borderId="1" xfId="0" applyNumberFormat="1" applyFill="1" applyBorder="1"/>
    <xf numFmtId="0" fontId="0" fillId="14" borderId="1" xfId="0" applyFill="1" applyBorder="1"/>
    <xf numFmtId="10" fontId="0" fillId="14" borderId="1" xfId="0" applyNumberFormat="1" applyFill="1" applyBorder="1"/>
    <xf numFmtId="0" fontId="0" fillId="15" borderId="1" xfId="0" applyFill="1" applyBorder="1"/>
    <xf numFmtId="10" fontId="0" fillId="15" borderId="1" xfId="0" applyNumberFormat="1" applyFill="1" applyBorder="1"/>
    <xf numFmtId="0" fontId="0" fillId="16" borderId="1" xfId="0" applyFill="1" applyBorder="1"/>
    <xf numFmtId="10" fontId="0" fillId="16" borderId="1" xfId="0" applyNumberFormat="1" applyFill="1" applyBorder="1"/>
    <xf numFmtId="0" fontId="4" fillId="0" borderId="1" xfId="0" applyFont="1" applyBorder="1"/>
    <xf numFmtId="0" fontId="0" fillId="17" borderId="1" xfId="0" applyFill="1" applyBorder="1"/>
    <xf numFmtId="10" fontId="0" fillId="17" borderId="1" xfId="0" applyNumberFormat="1" applyFill="1" applyBorder="1"/>
    <xf numFmtId="0" fontId="0" fillId="18" borderId="1" xfId="0" applyFill="1" applyBorder="1"/>
    <xf numFmtId="10" fontId="0" fillId="18" borderId="1" xfId="0" applyNumberFormat="1" applyFill="1" applyBorder="1"/>
    <xf numFmtId="0" fontId="0" fillId="19" borderId="1" xfId="0" applyFill="1" applyBorder="1"/>
    <xf numFmtId="10" fontId="0" fillId="19" borderId="1" xfId="0" applyNumberFormat="1" applyFill="1" applyBorder="1"/>
    <xf numFmtId="0" fontId="0" fillId="20" borderId="1" xfId="0" applyFill="1" applyBorder="1"/>
    <xf numFmtId="10" fontId="0" fillId="20" borderId="1" xfId="0" applyNumberFormat="1" applyFill="1" applyBorder="1"/>
    <xf numFmtId="0" fontId="0" fillId="11" borderId="2" xfId="0" applyFill="1" applyBorder="1"/>
    <xf numFmtId="10" fontId="0" fillId="11" borderId="2" xfId="0" applyNumberFormat="1" applyFill="1" applyBorder="1"/>
    <xf numFmtId="0" fontId="0" fillId="0" borderId="2" xfId="0" applyBorder="1"/>
    <xf numFmtId="10" fontId="4" fillId="0" borderId="1" xfId="0" applyNumberFormat="1" applyFont="1" applyBorder="1"/>
    <xf numFmtId="10" fontId="0" fillId="21" borderId="1" xfId="0" applyNumberFormat="1" applyFill="1" applyBorder="1"/>
    <xf numFmtId="10" fontId="0" fillId="22" borderId="1" xfId="0" applyNumberFormat="1" applyFill="1" applyBorder="1"/>
    <xf numFmtId="0" fontId="0" fillId="23" borderId="1" xfId="0" applyFill="1" applyBorder="1"/>
    <xf numFmtId="10" fontId="0" fillId="23" borderId="1" xfId="0" applyNumberFormat="1" applyFill="1" applyBorder="1"/>
    <xf numFmtId="0" fontId="0" fillId="24" borderId="1" xfId="0" applyFill="1" applyBorder="1"/>
    <xf numFmtId="10" fontId="0" fillId="24" borderId="1" xfId="0" applyNumberFormat="1" applyFill="1" applyBorder="1"/>
    <xf numFmtId="0" fontId="0" fillId="25" borderId="1" xfId="0" applyFill="1" applyBorder="1"/>
    <xf numFmtId="10" fontId="0" fillId="25" borderId="1" xfId="0" applyNumberFormat="1" applyFill="1" applyBorder="1"/>
    <xf numFmtId="0" fontId="0" fillId="0" borderId="1" xfId="0" applyBorder="1" applyAlignment="1"/>
    <xf numFmtId="0" fontId="1" fillId="0" borderId="0" xfId="0" applyFont="1"/>
    <xf numFmtId="0" fontId="1" fillId="26" borderId="0" xfId="1" applyFill="1"/>
    <xf numFmtId="0" fontId="1" fillId="26" borderId="3" xfId="1" applyFill="1" applyBorder="1" applyAlignment="1">
      <alignment horizontal="center" wrapText="1"/>
    </xf>
    <xf numFmtId="0" fontId="1" fillId="26" borderId="4" xfId="1" applyFill="1" applyBorder="1" applyAlignment="1">
      <alignment horizontal="center"/>
    </xf>
    <xf numFmtId="0" fontId="1" fillId="26" borderId="5" xfId="1" applyFill="1" applyBorder="1" applyAlignment="1">
      <alignment horizontal="center"/>
    </xf>
    <xf numFmtId="0" fontId="1" fillId="26" borderId="4" xfId="1" applyFill="1" applyBorder="1" applyAlignment="1">
      <alignment horizontal="center"/>
    </xf>
    <xf numFmtId="0" fontId="1" fillId="0" borderId="0" xfId="1"/>
    <xf numFmtId="0" fontId="1" fillId="26" borderId="6" xfId="1" applyFill="1" applyBorder="1" applyAlignment="1">
      <alignment horizontal="center" wrapText="1"/>
    </xf>
    <xf numFmtId="0" fontId="1" fillId="26" borderId="7" xfId="1" applyFill="1" applyBorder="1" applyAlignment="1">
      <alignment horizontal="center"/>
    </xf>
    <xf numFmtId="0" fontId="1" fillId="26" borderId="8" xfId="1" applyFill="1" applyBorder="1" applyAlignment="1">
      <alignment horizontal="center"/>
    </xf>
    <xf numFmtId="0" fontId="1" fillId="0" borderId="9" xfId="1" applyBorder="1"/>
    <xf numFmtId="0" fontId="1" fillId="0" borderId="9" xfId="1" applyBorder="1" applyAlignment="1">
      <alignment horizontal="center"/>
    </xf>
    <xf numFmtId="0" fontId="1" fillId="0" borderId="6" xfId="1" applyBorder="1"/>
    <xf numFmtId="0" fontId="1" fillId="26" borderId="9" xfId="1" applyFill="1" applyBorder="1"/>
    <xf numFmtId="0" fontId="1" fillId="26" borderId="9" xfId="1" applyFill="1" applyBorder="1" applyAlignment="1">
      <alignment horizontal="center"/>
    </xf>
    <xf numFmtId="0" fontId="1" fillId="26" borderId="9" xfId="1" applyFill="1" applyBorder="1" applyAlignment="1">
      <alignment horizontal="center"/>
    </xf>
    <xf numFmtId="0" fontId="1" fillId="26" borderId="10" xfId="1" applyFill="1" applyBorder="1" applyAlignment="1">
      <alignment horizontal="center"/>
    </xf>
    <xf numFmtId="0" fontId="1" fillId="26" borderId="11" xfId="1" applyFill="1" applyBorder="1" applyAlignment="1">
      <alignment horizontal="center"/>
    </xf>
    <xf numFmtId="0" fontId="1" fillId="27" borderId="6" xfId="1" applyFill="1" applyBorder="1"/>
    <xf numFmtId="10" fontId="1" fillId="27" borderId="7" xfId="1" applyNumberFormat="1" applyFill="1" applyBorder="1"/>
    <xf numFmtId="10" fontId="1" fillId="27" borderId="8" xfId="1" applyNumberFormat="1" applyFill="1" applyBorder="1"/>
    <xf numFmtId="0" fontId="5" fillId="5" borderId="6" xfId="1" applyFont="1" applyFill="1" applyBorder="1"/>
    <xf numFmtId="10" fontId="6" fillId="19" borderId="7" xfId="1" applyNumberFormat="1" applyFont="1" applyFill="1" applyBorder="1"/>
    <xf numFmtId="10" fontId="6" fillId="19" borderId="8" xfId="1" applyNumberFormat="1" applyFont="1" applyFill="1" applyBorder="1"/>
    <xf numFmtId="10" fontId="1" fillId="26" borderId="9" xfId="1" applyNumberFormat="1" applyFill="1" applyBorder="1" applyAlignment="1">
      <alignment horizontal="center"/>
    </xf>
    <xf numFmtId="10" fontId="1" fillId="26" borderId="9" xfId="1" applyNumberFormat="1" applyFill="1" applyBorder="1" applyAlignment="1">
      <alignment horizontal="center"/>
    </xf>
    <xf numFmtId="10" fontId="1" fillId="26" borderId="10" xfId="1" applyNumberFormat="1" applyFill="1" applyBorder="1" applyAlignment="1">
      <alignment horizontal="center"/>
    </xf>
    <xf numFmtId="10" fontId="1" fillId="26" borderId="11" xfId="1" applyNumberFormat="1" applyFill="1" applyBorder="1" applyAlignment="1">
      <alignment horizontal="center"/>
    </xf>
    <xf numFmtId="0" fontId="1" fillId="26" borderId="0" xfId="1" applyFill="1" applyAlignment="1">
      <alignment wrapText="1"/>
    </xf>
    <xf numFmtId="0" fontId="5" fillId="20" borderId="6" xfId="1" applyFont="1" applyFill="1" applyBorder="1" applyAlignment="1">
      <alignment wrapText="1"/>
    </xf>
    <xf numFmtId="10" fontId="6" fillId="20" borderId="7" xfId="1" applyNumberFormat="1" applyFont="1" applyFill="1" applyBorder="1" applyAlignment="1">
      <alignment wrapText="1"/>
    </xf>
    <xf numFmtId="10" fontId="6" fillId="20" borderId="8" xfId="1" applyNumberFormat="1" applyFont="1" applyFill="1" applyBorder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4" fillId="26" borderId="9" xfId="0" applyFont="1" applyFill="1" applyBorder="1" applyAlignment="1">
      <alignment horizontal="center" wrapText="1"/>
    </xf>
    <xf numFmtId="0" fontId="4" fillId="26" borderId="9" xfId="0" applyFont="1" applyFill="1" applyBorder="1" applyAlignment="1">
      <alignment horizontal="center" wrapText="1"/>
    </xf>
    <xf numFmtId="0" fontId="4" fillId="26" borderId="10" xfId="0" applyFont="1" applyFill="1" applyBorder="1" applyAlignment="1">
      <alignment horizontal="center" wrapText="1"/>
    </xf>
    <xf numFmtId="0" fontId="4" fillId="26" borderId="11" xfId="0" applyFont="1" applyFill="1" applyBorder="1" applyAlignment="1">
      <alignment horizontal="center" wrapText="1"/>
    </xf>
    <xf numFmtId="0" fontId="6" fillId="28" borderId="6" xfId="1" applyFont="1" applyFill="1" applyBorder="1"/>
    <xf numFmtId="10" fontId="6" fillId="28" borderId="7" xfId="1" applyNumberFormat="1" applyFont="1" applyFill="1" applyBorder="1"/>
    <xf numFmtId="10" fontId="6" fillId="28" borderId="8" xfId="1" applyNumberFormat="1" applyFont="1" applyFill="1" applyBorder="1"/>
    <xf numFmtId="0" fontId="0" fillId="0" borderId="9" xfId="0" applyBorder="1"/>
    <xf numFmtId="0" fontId="4" fillId="26" borderId="9" xfId="0" applyFont="1" applyFill="1" applyBorder="1" applyAlignment="1">
      <alignment horizontal="center"/>
    </xf>
    <xf numFmtId="0" fontId="4" fillId="26" borderId="9" xfId="0" applyFont="1" applyFill="1" applyBorder="1" applyAlignment="1">
      <alignment horizontal="center"/>
    </xf>
    <xf numFmtId="0" fontId="4" fillId="26" borderId="10" xfId="0" applyFont="1" applyFill="1" applyBorder="1" applyAlignment="1">
      <alignment horizontal="center"/>
    </xf>
    <xf numFmtId="0" fontId="4" fillId="26" borderId="11" xfId="0" applyFont="1" applyFill="1" applyBorder="1" applyAlignment="1">
      <alignment horizontal="center"/>
    </xf>
    <xf numFmtId="0" fontId="6" fillId="15" borderId="6" xfId="1" applyFont="1" applyFill="1" applyBorder="1"/>
    <xf numFmtId="10" fontId="6" fillId="15" borderId="7" xfId="1" applyNumberFormat="1" applyFont="1" applyFill="1" applyBorder="1"/>
    <xf numFmtId="10" fontId="6" fillId="15" borderId="8" xfId="1" applyNumberFormat="1" applyFont="1" applyFill="1" applyBorder="1"/>
    <xf numFmtId="49" fontId="1" fillId="0" borderId="0" xfId="1" applyNumberFormat="1"/>
    <xf numFmtId="0" fontId="1" fillId="26" borderId="9" xfId="0" applyFont="1" applyFill="1" applyBorder="1"/>
    <xf numFmtId="0" fontId="5" fillId="17" borderId="6" xfId="1" applyFont="1" applyFill="1" applyBorder="1"/>
    <xf numFmtId="10" fontId="6" fillId="17" borderId="7" xfId="1" applyNumberFormat="1" applyFont="1" applyFill="1" applyBorder="1"/>
    <xf numFmtId="10" fontId="6" fillId="17" borderId="8" xfId="1" applyNumberFormat="1" applyFont="1" applyFill="1" applyBorder="1"/>
    <xf numFmtId="9" fontId="1" fillId="0" borderId="0" xfId="1" applyNumberFormat="1"/>
    <xf numFmtId="0" fontId="1" fillId="29" borderId="9" xfId="1" applyFill="1" applyBorder="1"/>
    <xf numFmtId="0" fontId="1" fillId="30" borderId="9" xfId="1" applyFill="1" applyBorder="1"/>
    <xf numFmtId="0" fontId="1" fillId="30" borderId="12" xfId="1" applyFill="1" applyBorder="1"/>
    <xf numFmtId="0" fontId="1" fillId="31" borderId="9" xfId="1" applyFill="1" applyBorder="1"/>
    <xf numFmtId="0" fontId="1" fillId="32" borderId="9" xfId="1" applyFill="1" applyBorder="1"/>
    <xf numFmtId="10" fontId="1" fillId="30" borderId="9" xfId="1" applyNumberFormat="1" applyFill="1" applyBorder="1" applyAlignment="1">
      <alignment horizontal="center"/>
    </xf>
    <xf numFmtId="0" fontId="1" fillId="30" borderId="9" xfId="1" applyFill="1" applyBorder="1" applyAlignment="1">
      <alignment horizontal="right"/>
    </xf>
    <xf numFmtId="0" fontId="1" fillId="30" borderId="12" xfId="1" applyFill="1" applyBorder="1" applyAlignment="1">
      <alignment horizontal="right"/>
    </xf>
    <xf numFmtId="0" fontId="1" fillId="31" borderId="9" xfId="1" applyFill="1" applyBorder="1" applyAlignment="1">
      <alignment horizontal="right"/>
    </xf>
    <xf numFmtId="0" fontId="1" fillId="32" borderId="9" xfId="1" applyFill="1" applyBorder="1" applyAlignment="1">
      <alignment horizontal="right"/>
    </xf>
    <xf numFmtId="10" fontId="1" fillId="30" borderId="9" xfId="1" applyNumberFormat="1" applyFill="1" applyBorder="1" applyAlignment="1">
      <alignment horizontal="right"/>
    </xf>
    <xf numFmtId="10" fontId="1" fillId="30" borderId="9" xfId="1" applyNumberFormat="1" applyFill="1" applyBorder="1"/>
    <xf numFmtId="0" fontId="6" fillId="14" borderId="6" xfId="1" applyFont="1" applyFill="1" applyBorder="1"/>
    <xf numFmtId="10" fontId="6" fillId="14" borderId="7" xfId="1" applyNumberFormat="1" applyFont="1" applyFill="1" applyBorder="1"/>
    <xf numFmtId="10" fontId="6" fillId="14" borderId="8" xfId="1" applyNumberFormat="1" applyFont="1" applyFill="1" applyBorder="1"/>
    <xf numFmtId="0" fontId="1" fillId="29" borderId="12" xfId="1" applyFill="1" applyBorder="1"/>
    <xf numFmtId="10" fontId="1" fillId="30" borderId="12" xfId="1" applyNumberFormat="1" applyFill="1" applyBorder="1"/>
    <xf numFmtId="0" fontId="6" fillId="13" borderId="6" xfId="1" applyFont="1" applyFill="1" applyBorder="1"/>
    <xf numFmtId="10" fontId="6" fillId="13" borderId="7" xfId="1" applyNumberFormat="1" applyFont="1" applyFill="1" applyBorder="1"/>
    <xf numFmtId="10" fontId="6" fillId="13" borderId="8" xfId="1" applyNumberFormat="1" applyFont="1" applyFill="1" applyBorder="1"/>
    <xf numFmtId="0" fontId="6" fillId="33" borderId="6" xfId="1" applyFont="1" applyFill="1" applyBorder="1"/>
    <xf numFmtId="10" fontId="6" fillId="33" borderId="7" xfId="1" applyNumberFormat="1" applyFont="1" applyFill="1" applyBorder="1"/>
    <xf numFmtId="10" fontId="6" fillId="33" borderId="8" xfId="1" applyNumberFormat="1" applyFont="1" applyFill="1" applyBorder="1"/>
    <xf numFmtId="10" fontId="1" fillId="31" borderId="9" xfId="1" applyNumberFormat="1" applyFill="1" applyBorder="1"/>
    <xf numFmtId="10" fontId="1" fillId="31" borderId="9" xfId="1" applyNumberFormat="1" applyFill="1" applyBorder="1" applyAlignment="1">
      <alignment horizontal="right"/>
    </xf>
    <xf numFmtId="10" fontId="1" fillId="32" borderId="9" xfId="1" applyNumberFormat="1" applyFill="1" applyBorder="1"/>
    <xf numFmtId="10" fontId="1" fillId="32" borderId="9" xfId="1" applyNumberFormat="1" applyFill="1" applyBorder="1" applyAlignment="1">
      <alignment horizontal="right"/>
    </xf>
    <xf numFmtId="10" fontId="6" fillId="33" borderId="9" xfId="1" applyNumberFormat="1" applyFont="1" applyFill="1" applyBorder="1"/>
    <xf numFmtId="0" fontId="1" fillId="32" borderId="10" xfId="1" applyFill="1" applyBorder="1" applyAlignment="1">
      <alignment horizontal="center" vertical="center"/>
    </xf>
    <xf numFmtId="0" fontId="5" fillId="19" borderId="6" xfId="1" applyFont="1" applyFill="1" applyBorder="1"/>
    <xf numFmtId="0" fontId="6" fillId="19" borderId="6" xfId="1" applyFont="1" applyFill="1" applyBorder="1"/>
    <xf numFmtId="0" fontId="6" fillId="19" borderId="6" xfId="1" applyFont="1" applyFill="1" applyBorder="1" applyAlignment="1">
      <alignment wrapText="1"/>
    </xf>
    <xf numFmtId="10" fontId="6" fillId="19" borderId="7" xfId="1" applyNumberFormat="1" applyFont="1" applyFill="1" applyBorder="1" applyAlignment="1">
      <alignment wrapText="1"/>
    </xf>
    <xf numFmtId="10" fontId="6" fillId="19" borderId="8" xfId="1" applyNumberFormat="1" applyFont="1" applyFill="1" applyBorder="1" applyAlignment="1">
      <alignment wrapText="1"/>
    </xf>
    <xf numFmtId="0" fontId="1" fillId="34" borderId="10" xfId="1" applyFill="1" applyBorder="1" applyAlignment="1">
      <alignment horizontal="center" vertical="center"/>
    </xf>
    <xf numFmtId="0" fontId="6" fillId="20" borderId="6" xfId="1" applyFont="1" applyFill="1" applyBorder="1"/>
    <xf numFmtId="10" fontId="6" fillId="20" borderId="7" xfId="1" applyNumberFormat="1" applyFont="1" applyFill="1" applyBorder="1"/>
    <xf numFmtId="10" fontId="6" fillId="20" borderId="8" xfId="1" applyNumberFormat="1" applyFont="1" applyFill="1" applyBorder="1"/>
    <xf numFmtId="0" fontId="0" fillId="0" borderId="0" xfId="1" applyFont="1"/>
    <xf numFmtId="0" fontId="1" fillId="26" borderId="10" xfId="1" applyFill="1" applyBorder="1" applyAlignment="1">
      <alignment vertical="center"/>
    </xf>
    <xf numFmtId="0" fontId="1" fillId="35" borderId="13" xfId="1" applyFill="1" applyBorder="1" applyAlignment="1">
      <alignment horizontal="center" vertical="center"/>
    </xf>
    <xf numFmtId="0" fontId="1" fillId="35" borderId="14" xfId="1" applyFill="1" applyBorder="1" applyAlignment="1">
      <alignment horizontal="center" vertical="center"/>
    </xf>
    <xf numFmtId="0" fontId="6" fillId="36" borderId="6" xfId="1" applyFont="1" applyFill="1" applyBorder="1"/>
    <xf numFmtId="10" fontId="6" fillId="36" borderId="7" xfId="1" applyNumberFormat="1" applyFont="1" applyFill="1" applyBorder="1"/>
    <xf numFmtId="10" fontId="6" fillId="36" borderId="8" xfId="1" applyNumberFormat="1" applyFont="1" applyFill="1" applyBorder="1"/>
    <xf numFmtId="0" fontId="1" fillId="35" borderId="15" xfId="1" applyFill="1" applyBorder="1" applyAlignment="1">
      <alignment horizontal="center" vertical="center"/>
    </xf>
    <xf numFmtId="0" fontId="7" fillId="17" borderId="6" xfId="1" applyFont="1" applyFill="1" applyBorder="1"/>
    <xf numFmtId="0" fontId="8" fillId="33" borderId="16" xfId="1" applyFont="1" applyFill="1" applyBorder="1"/>
    <xf numFmtId="10" fontId="6" fillId="33" borderId="17" xfId="1" applyNumberFormat="1" applyFont="1" applyFill="1" applyBorder="1"/>
    <xf numFmtId="10" fontId="6" fillId="33" borderId="18" xfId="1" applyNumberFormat="1" applyFont="1" applyFill="1" applyBorder="1"/>
    <xf numFmtId="0" fontId="0" fillId="0" borderId="1" xfId="0" applyBorder="1" applyAlignment="1">
      <alignment wrapText="1"/>
    </xf>
    <xf numFmtId="0" fontId="0" fillId="11" borderId="1" xfId="0" applyFill="1" applyBorder="1" applyAlignment="1">
      <alignment wrapText="1"/>
    </xf>
    <xf numFmtId="0" fontId="0" fillId="17" borderId="1" xfId="0" applyFill="1" applyBorder="1" applyAlignment="1">
      <alignment wrapText="1"/>
    </xf>
    <xf numFmtId="0" fontId="0" fillId="19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1" fillId="31" borderId="19" xfId="0" applyFont="1" applyFill="1" applyBorder="1" applyAlignment="1">
      <alignment wrapText="1"/>
    </xf>
    <xf numFmtId="0" fontId="0" fillId="31" borderId="19" xfId="0" applyFill="1" applyBorder="1" applyAlignment="1">
      <alignment wrapText="1"/>
    </xf>
    <xf numFmtId="0" fontId="9" fillId="0" borderId="9" xfId="0" applyFont="1" applyBorder="1"/>
    <xf numFmtId="0" fontId="0" fillId="0" borderId="9" xfId="0" applyBorder="1" applyAlignment="1">
      <alignment horizontal="center"/>
    </xf>
    <xf numFmtId="0" fontId="0" fillId="20" borderId="1" xfId="0" applyFill="1" applyBorder="1" applyAlignment="1">
      <alignment wrapText="1"/>
    </xf>
  </cellXfs>
  <cellStyles count="2">
    <cellStyle name="一般" xfId="0" builtinId="0"/>
    <cellStyle name="一般 2 2" xfId="1" xr:uid="{58E9015C-E2A3-465A-8907-3F3D5656F94E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cpdb.realtek.com/cpdbv3/view/wafermap/oneWaferSbinMap.php?project=RL6748&amp;checksum=bff1159ab2634deadd79306865e74578&amp;bin_num=326&amp;bintype=sbin&amp;from=xls" TargetMode="External"/><Relationship Id="rId13" Type="http://schemas.openxmlformats.org/officeDocument/2006/relationships/hyperlink" Target="http://cpdb.realtek.com/cpdbv3/view/wafermap/oneWaferSbinMap.php?project=RL6672&amp;checksum=f942b6cf5e04dc5b394b7974a9873721&amp;bin_num=148&amp;bintype=sbin&amp;from=xls" TargetMode="External"/><Relationship Id="rId3" Type="http://schemas.openxmlformats.org/officeDocument/2006/relationships/hyperlink" Target="http://cpdb.realtek.com/cpdbv3/view/wafermap/oneWaferSbinMap.php?project=RL6748&amp;checksum=2fc1d6ad488db74ec3c98e95feb99e75&amp;bin_num=6&amp;bintype=sbin&amp;from=xls" TargetMode="External"/><Relationship Id="rId7" Type="http://schemas.openxmlformats.org/officeDocument/2006/relationships/hyperlink" Target="http://cpdb.realtek.com/cpdbv3/view/wafermap/oneWaferSbinMap.php?project=RL6748&amp;checksum=668f1d34faff7284decb2b0bda275450&amp;bin_num=5&amp;bintype=sbin&amp;from=xls" TargetMode="External"/><Relationship Id="rId12" Type="http://schemas.openxmlformats.org/officeDocument/2006/relationships/hyperlink" Target="http://cpdb.realtek.com/cpdbv3/view/wafermap/oneWaferSbinMap.php?project=RL6672&amp;checksum=0e74f695a72ad1d78c73d46889b484e3&amp;bin_num=148&amp;bintype=sbin&amp;from=xls" TargetMode="External"/><Relationship Id="rId2" Type="http://schemas.openxmlformats.org/officeDocument/2006/relationships/hyperlink" Target="http://cpdb.realtek.com/cpdbv3/view/wafermap/oneWaferSbinMap.php?project=RL6963&amp;checksum=e2c37a118b0403d9b5376ecdcbca1e28&amp;bin_num=5&amp;bintype=sbin&amp;from=xls" TargetMode="External"/><Relationship Id="rId16" Type="http://schemas.openxmlformats.org/officeDocument/2006/relationships/hyperlink" Target="http://cpdb.realtek.com/cpdbv3/view/wafermap/oneWaferSbinMap.php?project=RL6672&amp;checksum=66faac8fd3be6c5a085a8ea1466e6145&amp;bin_num=148&amp;bintype=sbin&amp;from=xls" TargetMode="External"/><Relationship Id="rId1" Type="http://schemas.openxmlformats.org/officeDocument/2006/relationships/hyperlink" Target="http://cpdb.realtek.com/cpdbv3/view/wafermap/oneWaferSbinMap.php?project=RL6963&amp;checksum=a7a65588a8ffb6eb014a75b96dd2a76e&amp;bin_num=5&amp;bintype=sbin&amp;from=xls" TargetMode="External"/><Relationship Id="rId6" Type="http://schemas.openxmlformats.org/officeDocument/2006/relationships/hyperlink" Target="http://cpdb.realtek.com/cpdbv3/view/wafermap/oneWaferSbinMap.php?project=RL6748&amp;checksum=b571b9688aa8c13bb814ba87fba62488&amp;bin_num=6&amp;bintype=sbin&amp;from=xls" TargetMode="External"/><Relationship Id="rId11" Type="http://schemas.openxmlformats.org/officeDocument/2006/relationships/hyperlink" Target="http://cpdb.realtek.com/cpdbv3/view/wafermap/oneWaferSbinMap.php?project=RL6748&amp;checksum=d97b9227a9183db9f343ad95994d6344&amp;bin_num=6&amp;bintype=sbin&amp;from=xls" TargetMode="External"/><Relationship Id="rId5" Type="http://schemas.openxmlformats.org/officeDocument/2006/relationships/hyperlink" Target="http://cpdb.realtek.com/cpdbv3/view/wafermap/oneWaferSbinMap.php?project=RL6748&amp;checksum=b571b9688aa8c13bb814ba87fba62488&amp;bin_num=5&amp;bintype=sbin&amp;from=xls" TargetMode="External"/><Relationship Id="rId15" Type="http://schemas.openxmlformats.org/officeDocument/2006/relationships/hyperlink" Target="http://cpdb.realtek.com/cpdbv3/view/wafermap/oneWaferSbinMap.php?project=RL6672&amp;checksum=f2194ebf182e4753f332072b93b5ff5f&amp;bin_num=148&amp;bintype=sbin&amp;from=xls" TargetMode="External"/><Relationship Id="rId10" Type="http://schemas.openxmlformats.org/officeDocument/2006/relationships/hyperlink" Target="http://cpdb.realtek.com/cpdbv3/view/wafermap/oneWaferSbinMap.php?project=RL6748&amp;checksum=bff1159ab2634deadd79306865e74578&amp;bin_num=6&amp;bintype=sbin&amp;from=xls" TargetMode="External"/><Relationship Id="rId4" Type="http://schemas.openxmlformats.org/officeDocument/2006/relationships/hyperlink" Target="http://cpdb.realtek.com/cpdbv3/view/wafermap/oneWaferSbinMap.php?project=RL6748&amp;checksum=a6c128932fc7937beadb9bafd9c813a0&amp;bin_num=6&amp;bintype=sbin&amp;from=xls" TargetMode="External"/><Relationship Id="rId9" Type="http://schemas.openxmlformats.org/officeDocument/2006/relationships/hyperlink" Target="http://cpdb.realtek.com/cpdbv3/view/wafermap/oneWaferSbinMap.php?project=RL6748&amp;checksum=bff1159ab2634deadd79306865e74578&amp;bin_num=329&amp;bintype=sbin&amp;from=xls" TargetMode="External"/><Relationship Id="rId14" Type="http://schemas.openxmlformats.org/officeDocument/2006/relationships/hyperlink" Target="http://cpdb.realtek.com/cpdbv3/view/wafermap/oneWaferSbinMap.php?project=RL6672&amp;checksum=92f6948152edf4290b117105be00a3cf&amp;bin_num=148&amp;bintype=sbin&amp;from=xls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://cpdb.realtek.com/cpdbv3/view/wafermap/oneWaferSbinMap.php?project=RL6982&amp;checksum=cbd3e1b9d798f073a65b2d9289786b3c&amp;bin_num=63&amp;bintype=sbin&amp;from=xls" TargetMode="External"/><Relationship Id="rId1827" Type="http://schemas.openxmlformats.org/officeDocument/2006/relationships/hyperlink" Target="http://cpdb.realtek.com/cpdbv3/view/wafermap/oneWaferSbinMap.php?project=RL6982&amp;checksum=9b979090ddf23b75c0f6a3a0be08a6f9&amp;bin_num=82&amp;bintype=sbin&amp;from=xls" TargetMode="External"/><Relationship Id="rId21" Type="http://schemas.openxmlformats.org/officeDocument/2006/relationships/hyperlink" Target="http://cpdb.realtek.com/cpdbv3/view/wafermap/oneWaferSbinMap.php?project=RL6982&amp;checksum=8b960ca9ea29451b8691cc2c47753d53&amp;bin_num=21&amp;bintype=sbin&amp;from=xls" TargetMode="External"/><Relationship Id="rId208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956&amp;sbin_info=60&amp;sbin_map=60&amp;is_auto=0" TargetMode="External"/><Relationship Id="rId170" Type="http://schemas.openxmlformats.org/officeDocument/2006/relationships/hyperlink" Target="http://cpdb.realtek.com/cpdbv3/view/wafermap/oneWaferSbinMap.php?project=RL6982&amp;checksum=a80a70c59d3ed9fdd30c4acadd2c2b4d&amp;bin_num=205&amp;bintype=sbin&amp;from=xls" TargetMode="External"/><Relationship Id="rId268" Type="http://schemas.openxmlformats.org/officeDocument/2006/relationships/hyperlink" Target="http://cpdb.realtek.com/cpdbv3/view/wafermap/oneWaferSbinMap.php?project=RL6982&amp;checksum=0ed29e6244b8ae30e5f7deb3d9cdd8a9&amp;bin_num=36&amp;bintype=sbin&amp;from=xls" TargetMode="External"/><Relationship Id="rId475" Type="http://schemas.openxmlformats.org/officeDocument/2006/relationships/hyperlink" Target="http://cpdb.realtek.com/cpdbv3/view/wafermap/oneWaferSbinMap.php?project=RL6982&amp;checksum=334c5649ea0b7e8f9d56586abc29f76f&amp;bin_num=2&amp;bintype=sbin&amp;from=xls" TargetMode="External"/><Relationship Id="rId682" Type="http://schemas.openxmlformats.org/officeDocument/2006/relationships/hyperlink" Target="http://cpdb.realtek.com/cpdbv3/view/wafermap/oneWaferSbinMap.php?project=RL6982&amp;checksum=c66cf4fb2badd605cf51a7f165694078&amp;bin_num=36&amp;bintype=sbin&amp;from=xls" TargetMode="External"/><Relationship Id="rId215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20&amp;sbin_map=120&amp;is_auto=0" TargetMode="External"/><Relationship Id="rId128" Type="http://schemas.openxmlformats.org/officeDocument/2006/relationships/hyperlink" Target="http://cpdb.realtek.com/cpdbv3/view/wafermap/oneWaferSbinMap.php?project=RL6982&amp;checksum=34b789d9beea6920e10460db39d77ca7&amp;bin_num=34&amp;bintype=sbin&amp;from=xls" TargetMode="External"/><Relationship Id="rId335" Type="http://schemas.openxmlformats.org/officeDocument/2006/relationships/hyperlink" Target="http://cpdb.realtek.com/cpdbv3/view/wafermap/oneWaferSbinMap.php?project=RL6982&amp;checksum=aaf0655450252973afa5aaa4b8029e31&amp;bin_num=35&amp;bintype=sbin&amp;from=xls" TargetMode="External"/><Relationship Id="rId542" Type="http://schemas.openxmlformats.org/officeDocument/2006/relationships/hyperlink" Target="http://cpdb.realtek.com/cpdbv3/view/wafermap/oneWaferSbinMap.php?project=RL6982&amp;checksum=76f7fde19912df163d9d08eb7e8c2544&amp;bin_num=58&amp;bintype=sbin&amp;from=xls" TargetMode="External"/><Relationship Id="rId987" Type="http://schemas.openxmlformats.org/officeDocument/2006/relationships/hyperlink" Target="http://cpdb.realtek.com/cpdbv3/view/wafermap/oneWaferSbinMap.php?project=RL6982&amp;checksum=46f070e8a5339f4889761568d8d3f55c&amp;bin_num=91&amp;bintype=sbin&amp;from=xls" TargetMode="External"/><Relationship Id="rId1172" Type="http://schemas.openxmlformats.org/officeDocument/2006/relationships/hyperlink" Target="http://cpdb.realtek.com/cpdbv3/view/wafermap/oneWaferSbinMap.php?project=RL6982&amp;checksum=7e10c6322412f1b673e398498e9302d7&amp;bin_num=48&amp;bintype=sbin&amp;from=xls" TargetMode="External"/><Relationship Id="rId201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7981000000000001&amp;sbin_info=48&amp;sbin_map=48&amp;is_auto=0" TargetMode="External"/><Relationship Id="rId222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210&amp;sbin_map=210&amp;is_auto=0" TargetMode="External"/><Relationship Id="rId402" Type="http://schemas.openxmlformats.org/officeDocument/2006/relationships/hyperlink" Target="http://cpdb.realtek.com/cpdbv3/view/wafermap/oneWaferSbinMap.php?project=RL6982&amp;checksum=b1847dd1b0cd395becd932f4c3ea6260&amp;bin_num=34&amp;bintype=sbin&amp;from=xls" TargetMode="External"/><Relationship Id="rId847" Type="http://schemas.openxmlformats.org/officeDocument/2006/relationships/hyperlink" Target="http://cpdb.realtek.com/cpdbv3/view/wafermap/oneWaferSbinMap.php?project=RL6982&amp;checksum=bd2268022a77cf0bada8c40348e29a1a&amp;bin_num=69&amp;bintype=sbin&amp;from=xls" TargetMode="External"/><Relationship Id="rId1032" Type="http://schemas.openxmlformats.org/officeDocument/2006/relationships/hyperlink" Target="http://cpdb.realtek.com/cpdbv3/view/mergeCell.php?project=RL6982&amp;cp=CP1&amp;version=RL6982_HD_TA01_V03&amp;lotid=P6HA7&amp;waferid=MAP585-12B2&amp;bintype=sbin" TargetMode="External"/><Relationship Id="rId1477" Type="http://schemas.openxmlformats.org/officeDocument/2006/relationships/hyperlink" Target="http://cpdb.realtek.com/cpdbv3/view/wafermap/oneWaferSbinMap.php?project=RL6982&amp;checksum=8ff3afd1c1d5c6f545167beb81ad536b&amp;bin_num=76&amp;bintype=sbin&amp;from=xls" TargetMode="External"/><Relationship Id="rId1684" Type="http://schemas.openxmlformats.org/officeDocument/2006/relationships/hyperlink" Target="http://cpdb.realtek.com/cpdbv3/view/wafermap/oneWaferSbinMap.php?project=RL6982&amp;checksum=ecef29c0f11523226a27d3c5b907e2ba&amp;bin_num=51&amp;bintype=sbin&amp;from=xls" TargetMode="External"/><Relationship Id="rId1891" Type="http://schemas.openxmlformats.org/officeDocument/2006/relationships/hyperlink" Target="http://cpdb.realtek.com/cpdbv3/view/wafermap/oneWaferSbinMap.php?project=RL6982&amp;checksum=3ed337dfc3cccd30ef5c3b666020538a&amp;bin_num=79&amp;bintype=sbin&amp;from=xls" TargetMode="External"/><Relationship Id="rId707" Type="http://schemas.openxmlformats.org/officeDocument/2006/relationships/hyperlink" Target="http://cpdb.realtek.com/cpdbv3/view/wafermap/oneWaferSbinMap.php?project=RL6982&amp;checksum=0f409c27f5ba80ca3cfda23276bd7752&amp;bin_num=84&amp;bintype=sbin&amp;from=xls" TargetMode="External"/><Relationship Id="rId914" Type="http://schemas.openxmlformats.org/officeDocument/2006/relationships/hyperlink" Target="http://cpdb.realtek.com/cpdbv3/view/mergeCell.php?project=RL6982&amp;cp=CP1&amp;version=RL6982_HD_TA01_V03&amp;lotid=P6HC2&amp;waferid=MAR759-21C1&amp;bintype=sbin" TargetMode="External"/><Relationship Id="rId1337" Type="http://schemas.openxmlformats.org/officeDocument/2006/relationships/hyperlink" Target="http://cpdb.realtek.com/cpdbv3/view/wafermap/oneWaferSbinMap.php?project=RL6982&amp;checksum=254409014d33c7b11f3ddeaaf59ff3c9&amp;bin_num=36&amp;bintype=sbin&amp;from=xls" TargetMode="External"/><Relationship Id="rId1544" Type="http://schemas.openxmlformats.org/officeDocument/2006/relationships/hyperlink" Target="http://cpdb.realtek.com/cpdbv3/view/wafermap/oneWaferSbinMap.php?project=RL6982&amp;checksum=f10e5706e8f1effbd5764571e4a170a1&amp;bin_num=129&amp;bintype=sbin&amp;from=xls" TargetMode="External"/><Relationship Id="rId1751" Type="http://schemas.openxmlformats.org/officeDocument/2006/relationships/hyperlink" Target="http://cpdb.realtek.com/cpdbv3/view/mergeCell.php?project=RL6982&amp;cp=CP1&amp;version=RL6982_HD_TA01_V03&amp;lotid=P6HA7&amp;waferid=MAP585-01G7&amp;bintype=sbin" TargetMode="External"/><Relationship Id="rId1989" Type="http://schemas.openxmlformats.org/officeDocument/2006/relationships/hyperlink" Target="http://cpdb.realtek.com/cpdbv3/view/wafermap/oneWaferSbinMap.php?project=RL6982&amp;checksum=d3255d4d5424ceb10209a823f98a5658&amp;bin_num=35&amp;bintype=sbin&amp;from=xls" TargetMode="External"/><Relationship Id="rId43" Type="http://schemas.openxmlformats.org/officeDocument/2006/relationships/hyperlink" Target="http://cpdb.realtek.com/cpdbv3/view/wafermap/oneWaferSbinMap.php?project=RL6982&amp;checksum=29d77fe4fea978c4d10774cc9b6d16dc&amp;bin_num=23&amp;bintype=sbin&amp;from=xls" TargetMode="External"/><Relationship Id="rId1404" Type="http://schemas.openxmlformats.org/officeDocument/2006/relationships/hyperlink" Target="http://cpdb.realtek.com/cpdbv3/view/wafermap/oneWaferSbinMap.php?project=RL6982&amp;checksum=3e792e97d1951f1a64e3c919eedec2db&amp;bin_num=12&amp;bintype=sbin&amp;from=xls" TargetMode="External"/><Relationship Id="rId1611" Type="http://schemas.openxmlformats.org/officeDocument/2006/relationships/hyperlink" Target="http://cpdb.realtek.com/cpdbv3/view/wafermap/oneWaferSbinMap.php?project=RL6982&amp;checksum=0319fc62a28ca472e5edc841373276de&amp;bin_num=33&amp;bintype=sbin&amp;from=xls" TargetMode="External"/><Relationship Id="rId1849" Type="http://schemas.openxmlformats.org/officeDocument/2006/relationships/hyperlink" Target="http://cpdb.realtek.com/cpdbv3/view/wafermap/oneWaferSbinMap.php?project=RL6982&amp;checksum=da8c3977407a760f371ce3614d80016e&amp;bin_num=34&amp;bintype=sbin&amp;from=xls" TargetMode="External"/><Relationship Id="rId192" Type="http://schemas.openxmlformats.org/officeDocument/2006/relationships/hyperlink" Target="http://cpdb.realtek.com/cpdbv3/view/wafermap/oneWaferSbinMap.php?project=RL6982&amp;checksum=e01d0c2cfa30a5f95d696d8df9867320&amp;bin_num=65&amp;bintype=sbin&amp;from=xls" TargetMode="External"/><Relationship Id="rId1709" Type="http://schemas.openxmlformats.org/officeDocument/2006/relationships/hyperlink" Target="http://cpdb.realtek.com/cpdbv3/view/wafermap/oneWaferSbinMap.php?project=RL6982&amp;checksum=96e2c68b6d8517c533576fdf0746c894&amp;bin_num=47&amp;bintype=sbin&amp;from=xls" TargetMode="External"/><Relationship Id="rId1916" Type="http://schemas.openxmlformats.org/officeDocument/2006/relationships/hyperlink" Target="http://cpdb.realtek.com/cpdbv3/view/wafermap/oneWaferSbinMap.php?project=RL6982&amp;checksum=7e7e1a96951b7bf2ff58f0d1dac82652&amp;bin_num=51&amp;bintype=sbin&amp;from=xls" TargetMode="External"/><Relationship Id="rId497" Type="http://schemas.openxmlformats.org/officeDocument/2006/relationships/hyperlink" Target="http://cpdb.realtek.com/cpdbv3/view/wafermap/oneWaferSbinMap.php?project=RL6982&amp;checksum=b4a2498f1c7a6b176f9e9f7d5645023e&amp;bin_num=51&amp;bintype=sbin&amp;from=xls" TargetMode="External"/><Relationship Id="rId208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67&amp;sbin_info=108&amp;sbin_map=108&amp;is_auto=0" TargetMode="External"/><Relationship Id="rId217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14&amp;sbin_info=146&amp;sbin_map=146&amp;is_auto=0" TargetMode="External"/><Relationship Id="rId357" Type="http://schemas.openxmlformats.org/officeDocument/2006/relationships/hyperlink" Target="http://cpdb.realtek.com/cpdbv3/view/wafermap/oneWaferSbinMap.php?project=RL6982&amp;checksum=cb0abcc2bae67456dbfaa6fa0b420df7&amp;bin_num=7&amp;bintype=sbin&amp;from=xls" TargetMode="External"/><Relationship Id="rId1194" Type="http://schemas.openxmlformats.org/officeDocument/2006/relationships/hyperlink" Target="http://cpdb.realtek.com/cpdbv3/view/wafermap/oneWaferSbinMap.php?project=RL6982&amp;checksum=fe2ff6dc69c7cfa66655373495dd1fff&amp;bin_num=610&amp;bintype=sbin&amp;from=xls" TargetMode="External"/><Relationship Id="rId203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20092&amp;sbin_info=193&amp;sbin_map=193&amp;is_auto=0" TargetMode="External"/><Relationship Id="rId217" Type="http://schemas.openxmlformats.org/officeDocument/2006/relationships/hyperlink" Target="http://cpdb.realtek.com/cpdbv3/view/wafermap/oneWaferSbinMap.php?project=RL6982&amp;checksum=39e669d41841628998b12c555373bd23&amp;bin_num=48&amp;bintype=sbin&amp;from=xls" TargetMode="External"/><Relationship Id="rId564" Type="http://schemas.openxmlformats.org/officeDocument/2006/relationships/hyperlink" Target="http://cpdb.realtek.com/cpdbv3/view/wafermap/oneWaferSbinMap.php?project=RL6982&amp;checksum=14807f834c7664fbfc4fd096a3fdb6e0&amp;bin_num=51&amp;bintype=sbin&amp;from=xls" TargetMode="External"/><Relationship Id="rId771" Type="http://schemas.openxmlformats.org/officeDocument/2006/relationships/hyperlink" Target="http://cpdb.realtek.com/cpdbv3/view/wafermap/oneWaferSbinMap.php?project=RL6982&amp;checksum=bbc56a1a6592c8534cf3c6eed9ffdd7a&amp;bin_num=45&amp;bintype=sbin&amp;from=xls" TargetMode="External"/><Relationship Id="rId869" Type="http://schemas.openxmlformats.org/officeDocument/2006/relationships/hyperlink" Target="http://cpdb.realtek.com/cpdbv3/view/wafermap/oneWaferSbinMap.php?project=RL6982&amp;checksum=4a34b1cf0daae059364788fcbec04421&amp;bin_num=24&amp;bintype=sbin&amp;from=xls" TargetMode="External"/><Relationship Id="rId1499" Type="http://schemas.openxmlformats.org/officeDocument/2006/relationships/hyperlink" Target="http://cpdb.realtek.com/cpdbv3/view/wafermap/oneWaferSbinMap.php?project=RL6982&amp;checksum=f0297c133a62cdbeae17d0b61c48bff1&amp;bin_num=26&amp;bintype=sbin&amp;from=xls" TargetMode="External"/><Relationship Id="rId424" Type="http://schemas.openxmlformats.org/officeDocument/2006/relationships/hyperlink" Target="http://cpdb.realtek.com/cpdbv3/view/wafermap/oneWaferSbinMap.php?project=RL6982&amp;checksum=169b9e2a7d1da96ba0afdfcdace79fc9&amp;bin_num=51&amp;bintype=sbin&amp;from=xls" TargetMode="External"/><Relationship Id="rId631" Type="http://schemas.openxmlformats.org/officeDocument/2006/relationships/hyperlink" Target="http://cpdb.realtek.com/cpdbv3/view/wafermap/oneWaferSbinMap.php?project=RL6982&amp;checksum=ea2f88a586ff42fc501057d77ff5dfb2&amp;bin_num=612&amp;bintype=sbin&amp;from=xls" TargetMode="External"/><Relationship Id="rId729" Type="http://schemas.openxmlformats.org/officeDocument/2006/relationships/hyperlink" Target="http://cpdb.realtek.com/cpdbv3/view/wafermap/oneWaferSbinMap.php?project=RL6982&amp;checksum=097f015d5c070fe9043359363c928505&amp;bin_num=47&amp;bintype=sbin&amp;from=xls" TargetMode="External"/><Relationship Id="rId1054" Type="http://schemas.openxmlformats.org/officeDocument/2006/relationships/hyperlink" Target="http://cpdb.realtek.com/cpdbv3/view/wafermap/oneWaferSbinMap.php?project=RL6982&amp;checksum=2bdf5c5d9da616d59316dfc49eee92ac&amp;bin_num=6&amp;bintype=sbin&amp;from=xls" TargetMode="External"/><Relationship Id="rId1261" Type="http://schemas.openxmlformats.org/officeDocument/2006/relationships/hyperlink" Target="http://cpdb.realtek.com/cpdbv3/view/wafermap/oneWaferSbinMap.php?project=RL6982&amp;checksum=0c8339fad5b6da735a3aed4952481988&amp;bin_num=44&amp;bintype=sbin&amp;from=xls" TargetMode="External"/><Relationship Id="rId1359" Type="http://schemas.openxmlformats.org/officeDocument/2006/relationships/hyperlink" Target="http://cpdb.realtek.com/cpdbv3/view/wafermap/oneWaferSbinMap.php?project=RL6982&amp;checksum=949c0407438c380b2be57da684ba47e7&amp;bin_num=51&amp;bintype=sbin&amp;from=xls" TargetMode="External"/><Relationship Id="rId210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6860000000000001&amp;sbin_info=97&amp;sbin_map=97&amp;is_auto=0" TargetMode="External"/><Relationship Id="rId936" Type="http://schemas.openxmlformats.org/officeDocument/2006/relationships/hyperlink" Target="http://cpdb.realtek.com/cpdbv3/view/wafermap/oneWaferSbinMap.php?project=RL6982&amp;checksum=32c5d2c7b5f734d0ccc54e8bfeab58c8&amp;bin_num=63&amp;bintype=sbin&amp;from=xls" TargetMode="External"/><Relationship Id="rId1121" Type="http://schemas.openxmlformats.org/officeDocument/2006/relationships/hyperlink" Target="http://cpdb.realtek.com/cpdbv3/view/wafermap/oneWaferSbinMap.php?project=RL6982&amp;checksum=da0664249965a396012f7e4f1421db3b&amp;bin_num=88&amp;bintype=sbin&amp;from=xls" TargetMode="External"/><Relationship Id="rId1219" Type="http://schemas.openxmlformats.org/officeDocument/2006/relationships/hyperlink" Target="http://cpdb.realtek.com/cpdbv3/view/wafermap/oneWaferSbinMap.php?project=RL6982&amp;checksum=84666002966d3a6b58a3c78b6acadc32&amp;bin_num=12&amp;bintype=sbin&amp;from=xls" TargetMode="External"/><Relationship Id="rId1566" Type="http://schemas.openxmlformats.org/officeDocument/2006/relationships/hyperlink" Target="http://cpdb.realtek.com/cpdbv3/view/wafermap/oneWaferSbinMap.php?project=RL6982&amp;checksum=95cb265934105707dd5822e91203b4ab&amp;bin_num=217&amp;bintype=sbin&amp;from=xls" TargetMode="External"/><Relationship Id="rId1773" Type="http://schemas.openxmlformats.org/officeDocument/2006/relationships/hyperlink" Target="http://cpdb.realtek.com/cpdbv3/view/wafermap/oneWaferSbinMap.php?project=RL6982&amp;checksum=1d0e25f41927d1ef05051c409d82d6f5&amp;bin_num=84&amp;bintype=sbin&amp;from=xls" TargetMode="External"/><Relationship Id="rId1980" Type="http://schemas.openxmlformats.org/officeDocument/2006/relationships/hyperlink" Target="http://cpdb.realtek.com/cpdbv3/view/wafermap/oneWaferSbinMap.php?project=RL6982&amp;checksum=8f0e02c070cd4c6a4a7156b6c49432c3&amp;bin_num=26&amp;bintype=sbin&amp;from=xls" TargetMode="External"/><Relationship Id="rId65" Type="http://schemas.openxmlformats.org/officeDocument/2006/relationships/hyperlink" Target="http://cpdb.realtek.com/cpdbv3/view/wafermap/oneWaferSbinMap.php?project=RL6982&amp;checksum=9fdb7620828f15f09216cbe77074c2d5&amp;bin_num=45&amp;bintype=sbin&amp;from=xls" TargetMode="External"/><Relationship Id="rId1426" Type="http://schemas.openxmlformats.org/officeDocument/2006/relationships/hyperlink" Target="http://cpdb.realtek.com/cpdbv3/view/wafermap/oneWaferSbinMap.php?project=RL6982&amp;checksum=c7b52352c4e255ead87e2dff93244548&amp;bin_num=6&amp;bintype=sbin&amp;from=xls" TargetMode="External"/><Relationship Id="rId1633" Type="http://schemas.openxmlformats.org/officeDocument/2006/relationships/hyperlink" Target="http://cpdb.realtek.com/cpdbv3/view/wafermap/oneWaferSbinMap.php?project=RL6982&amp;checksum=9c03a67491f45b8cd92a0efc8fdb4139&amp;bin_num=9&amp;bintype=sbin&amp;from=xls" TargetMode="External"/><Relationship Id="rId1840" Type="http://schemas.openxmlformats.org/officeDocument/2006/relationships/hyperlink" Target="http://cpdb.realtek.com/cpdbv3/view/mergeCell.php?project=RL6982&amp;cp=CP1&amp;version=RL6982_HD_TA01_V03&amp;lotid=P6HA3&amp;waferid=MAR761-18C6&amp;bintype=sbin" TargetMode="External"/><Relationship Id="rId1700" Type="http://schemas.openxmlformats.org/officeDocument/2006/relationships/hyperlink" Target="http://cpdb.realtek.com/cpdbv3/view/wafermap/oneWaferSbinMap.php?project=RL6982&amp;checksum=12c34ddff7204619f3d5a6bbf17250c3&amp;bin_num=207&amp;bintype=sbin&amp;from=xls" TargetMode="External"/><Relationship Id="rId1938" Type="http://schemas.openxmlformats.org/officeDocument/2006/relationships/hyperlink" Target="http://cpdb.realtek.com/cpdbv3/view/wafermap/oneWaferSbinMap.php?project=RL6982&amp;checksum=ff800563af6fc2cec76435d691b53415&amp;bin_num=85&amp;bintype=sbin&amp;from=xls" TargetMode="External"/><Relationship Id="rId281" Type="http://schemas.openxmlformats.org/officeDocument/2006/relationships/hyperlink" Target="http://cpdb.realtek.com/cpdbv3/view/wafermap/oneWaferSbinMap.php?project=RL6982&amp;checksum=280dc4f1d24dbc7d23bdc18657510cb6&amp;bin_num=63&amp;bintype=sbin&amp;from=xls" TargetMode="External"/><Relationship Id="rId141" Type="http://schemas.openxmlformats.org/officeDocument/2006/relationships/hyperlink" Target="http://cpdb.realtek.com/cpdbv3/view/wafermap/oneWaferSbinMap.php?project=RL6982&amp;checksum=34b789d9beea6920e10460db39d77ca7&amp;bin_num=59&amp;bintype=sbin&amp;from=xls" TargetMode="External"/><Relationship Id="rId379" Type="http://schemas.openxmlformats.org/officeDocument/2006/relationships/hyperlink" Target="http://cpdb.realtek.com/cpdbv3/view/wafermap/oneWaferSbinMap.php?project=RL6982&amp;checksum=e73942edf3941d4e8d766f37c2b1877c&amp;bin_num=51&amp;bintype=sbin&amp;from=xls" TargetMode="External"/><Relationship Id="rId586" Type="http://schemas.openxmlformats.org/officeDocument/2006/relationships/hyperlink" Target="http://cpdb.realtek.com/cpdbv3/view/wafermap/oneWaferSbinMap.php?project=RL6982&amp;checksum=a135858234a345885e85241ed5c43f39&amp;bin_num=2&amp;bintype=sbin&amp;from=xls" TargetMode="External"/><Relationship Id="rId793" Type="http://schemas.openxmlformats.org/officeDocument/2006/relationships/hyperlink" Target="http://cpdb.realtek.com/cpdbv3/view/wafermap/oneWaferSbinMap.php?project=RL6982&amp;checksum=4754e4ff2b57e73b987a511728c16042&amp;bin_num=24&amp;bintype=sbin&amp;from=xls" TargetMode="External"/><Relationship Id="rId7" Type="http://schemas.openxmlformats.org/officeDocument/2006/relationships/hyperlink" Target="http://cpdb.realtek.com/cpdbv3/view/wafermap/oneWaferSbinMap.php?project=RL6982&amp;checksum=9232f5b5f37b1990f7e247132932f38a&amp;bin_num=8&amp;bintype=sbin&amp;from=xls" TargetMode="External"/><Relationship Id="rId239" Type="http://schemas.openxmlformats.org/officeDocument/2006/relationships/hyperlink" Target="http://cpdb.realtek.com/cpdbv3/view/wafermap/oneWaferSbinMap.php?project=RL6982&amp;checksum=997020f016c668fd61206f03ed967487&amp;bin_num=26&amp;bintype=sbin&amp;from=xls" TargetMode="External"/><Relationship Id="rId446" Type="http://schemas.openxmlformats.org/officeDocument/2006/relationships/hyperlink" Target="http://cpdb.realtek.com/cpdbv3/view/wafermap/oneWaferSbinMap.php?project=RL6982&amp;checksum=fce8602b812bc0625e5a81d28440248a&amp;bin_num=55&amp;bintype=sbin&amp;from=xls" TargetMode="External"/><Relationship Id="rId653" Type="http://schemas.openxmlformats.org/officeDocument/2006/relationships/hyperlink" Target="http://cpdb.realtek.com/cpdbv3/view/wafermap/oneWaferSbinMap.php?project=RL6982&amp;checksum=377df0d9a119643f63f3b7b64ac0d660&amp;bin_num=21&amp;bintype=sbin&amp;from=xls" TargetMode="External"/><Relationship Id="rId1076" Type="http://schemas.openxmlformats.org/officeDocument/2006/relationships/hyperlink" Target="http://cpdb.realtek.com/cpdbv3/view/wafermap/oneWaferSbinMap.php?project=RL6982&amp;checksum=8005d8df547766c2f6f078b2ed082ab7&amp;bin_num=51&amp;bintype=sbin&amp;from=xls" TargetMode="External"/><Relationship Id="rId1283" Type="http://schemas.openxmlformats.org/officeDocument/2006/relationships/hyperlink" Target="http://cpdb.realtek.com/cpdbv3/view/wafermap/oneWaferSbinMap.php?project=RL6982&amp;checksum=a635fcaa92722f885addcfa2cee95bfb&amp;bin_num=91&amp;bintype=sbin&amp;from=xls" TargetMode="External"/><Relationship Id="rId1490" Type="http://schemas.openxmlformats.org/officeDocument/2006/relationships/hyperlink" Target="http://cpdb.realtek.com/cpdbv3/view/wafermap/oneWaferSbinMap.php?project=RL6982&amp;checksum=df53ce804d69523cc8f1dce3f61049da&amp;bin_num=91&amp;bintype=sbin&amp;from=xls" TargetMode="External"/><Relationship Id="rId212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54&amp;sbin_map=54&amp;is_auto=0" TargetMode="External"/><Relationship Id="rId306" Type="http://schemas.openxmlformats.org/officeDocument/2006/relationships/hyperlink" Target="http://cpdb.realtek.com/cpdbv3/view/wafermap/oneWaferSbinMap.php?project=RL6982&amp;checksum=503c9bc6f0981a3e35f97963d47d7a24&amp;bin_num=34&amp;bintype=sbin&amp;from=xls" TargetMode="External"/><Relationship Id="rId860" Type="http://schemas.openxmlformats.org/officeDocument/2006/relationships/hyperlink" Target="http://cpdb.realtek.com/cpdbv3/view/wafermap/oneWaferSbinMap.php?project=RL6982&amp;checksum=cdac2c3d6d780a90b0314cacbb2bfc43&amp;bin_num=36&amp;bintype=sbin&amp;from=xls" TargetMode="External"/><Relationship Id="rId958" Type="http://schemas.openxmlformats.org/officeDocument/2006/relationships/hyperlink" Target="http://cpdb.realtek.com/cpdbv3/view/wafermap/oneWaferSbinMap.php?project=RL6982&amp;checksum=9f95246b5ce74f9da93f5d4ea41a3591&amp;bin_num=47&amp;bintype=sbin&amp;from=xls" TargetMode="External"/><Relationship Id="rId1143" Type="http://schemas.openxmlformats.org/officeDocument/2006/relationships/hyperlink" Target="http://cpdb.realtek.com/cpdbv3/view/wafermap/oneWaferSbinMap.php?project=RL6982&amp;checksum=7e72c2015c0fc13b0f117afddc6c6f53&amp;bin_num=611&amp;bintype=sbin&amp;from=xls" TargetMode="External"/><Relationship Id="rId1588" Type="http://schemas.openxmlformats.org/officeDocument/2006/relationships/hyperlink" Target="http://cpdb.realtek.com/cpdbv3/view/wafermap/oneWaferSbinMap.php?project=RL6982&amp;checksum=d6298c80746ce50126632122d370e658&amp;bin_num=24&amp;bintype=sbin&amp;from=xls" TargetMode="External"/><Relationship Id="rId1795" Type="http://schemas.openxmlformats.org/officeDocument/2006/relationships/hyperlink" Target="http://cpdb.realtek.com/cpdbv3/view/wafermap/oneWaferSbinMap.php?project=RL6982&amp;checksum=19a98fb4740b339a3663afeb1d0370cf&amp;bin_num=34&amp;bintype=sbin&amp;from=xls" TargetMode="External"/><Relationship Id="rId87" Type="http://schemas.openxmlformats.org/officeDocument/2006/relationships/hyperlink" Target="http://cpdb.realtek.com/cpdbv3/view/wafermap/oneWaferSbinMap.php?project=RL6982&amp;checksum=afb0d629eb96c0beed46a53dadc5b9c9&amp;bin_num=2&amp;bintype=sbin&amp;from=xls" TargetMode="External"/><Relationship Id="rId513" Type="http://schemas.openxmlformats.org/officeDocument/2006/relationships/hyperlink" Target="http://cpdb.realtek.com/cpdbv3/view/wafermap/oneWaferSbinMap.php?project=RL6982&amp;checksum=ec82656719b3f47ae178c6c05205b860&amp;bin_num=63&amp;bintype=sbin&amp;from=xls" TargetMode="External"/><Relationship Id="rId720" Type="http://schemas.openxmlformats.org/officeDocument/2006/relationships/hyperlink" Target="http://cpdb.realtek.com/cpdbv3/view/wafermap/oneWaferSbinMap.php?project=RL6982&amp;checksum=097f015d5c070fe9043359363c928505&amp;bin_num=65&amp;bintype=sbin&amp;from=xls" TargetMode="External"/><Relationship Id="rId818" Type="http://schemas.openxmlformats.org/officeDocument/2006/relationships/hyperlink" Target="http://cpdb.realtek.com/cpdbv3/view/wafermap/oneWaferSbinMap.php?project=RL6982&amp;checksum=c586d7dfc0bbe41ba478d9aea233cb89&amp;bin_num=51&amp;bintype=sbin&amp;from=xls" TargetMode="External"/><Relationship Id="rId1350" Type="http://schemas.openxmlformats.org/officeDocument/2006/relationships/hyperlink" Target="http://cpdb.realtek.com/cpdbv3/view/wafermap/oneWaferSbinMap.php?project=RL6982&amp;checksum=604ab97f7557f494fdbed66a7d5a0770&amp;bin_num=45&amp;bintype=sbin&amp;from=xls" TargetMode="External"/><Relationship Id="rId1448" Type="http://schemas.openxmlformats.org/officeDocument/2006/relationships/hyperlink" Target="http://cpdb.realtek.com/cpdbv3/view/wafermap/oneWaferSbinMap.php?project=RL6982&amp;checksum=1359804b030f86ed096ca3b4344c743a&amp;bin_num=70&amp;bintype=sbin&amp;from=xls" TargetMode="External"/><Relationship Id="rId1655" Type="http://schemas.openxmlformats.org/officeDocument/2006/relationships/hyperlink" Target="http://cpdb.realtek.com/cpdbv3/view/wafermap/oneWaferSbinMap.php?project=RL6982&amp;checksum=506b0f007bab654cb289217d175833d3&amp;bin_num=8&amp;bintype=sbin&amp;from=xls" TargetMode="External"/><Relationship Id="rId1003" Type="http://schemas.openxmlformats.org/officeDocument/2006/relationships/hyperlink" Target="http://cpdb.realtek.com/cpdbv3/view/wafermap/oneWaferSbinMap.php?project=RL6982&amp;checksum=aff2d41d22258168e909be6dbb7ba576&amp;bin_num=34&amp;bintype=sbin&amp;from=xls" TargetMode="External"/><Relationship Id="rId1210" Type="http://schemas.openxmlformats.org/officeDocument/2006/relationships/hyperlink" Target="http://cpdb.realtek.com/cpdbv3/view/wafermap/oneWaferSbinMap.php?project=RL6982&amp;checksum=364d77ba10eb2f9b7f8c4eb6cae5a3cf&amp;bin_num=21&amp;bintype=sbin&amp;from=xls" TargetMode="External"/><Relationship Id="rId1308" Type="http://schemas.openxmlformats.org/officeDocument/2006/relationships/hyperlink" Target="http://cpdb.realtek.com/cpdbv3/view/wafermap/oneWaferSbinMap.php?project=RL6982&amp;checksum=7411a9cd3d6c4acac3753dc75ca9c553&amp;bin_num=183&amp;bintype=sbin&amp;from=xls" TargetMode="External"/><Relationship Id="rId1862" Type="http://schemas.openxmlformats.org/officeDocument/2006/relationships/hyperlink" Target="http://cpdb.realtek.com/cpdbv3/view/wafermap/oneWaferSbinMap.php?project=RL6982&amp;checksum=ed32d79639914ca17a5fe5abb4bb96fa&amp;bin_num=51&amp;bintype=sbin&amp;from=xls" TargetMode="External"/><Relationship Id="rId1515" Type="http://schemas.openxmlformats.org/officeDocument/2006/relationships/hyperlink" Target="http://cpdb.realtek.com/cpdbv3/view/wafermap/oneWaferSbinMap.php?project=RL6982&amp;checksum=c2391843861ef41e9672475fc8f2e793&amp;bin_num=35&amp;bintype=sbin&amp;from=xls" TargetMode="External"/><Relationship Id="rId1722" Type="http://schemas.openxmlformats.org/officeDocument/2006/relationships/hyperlink" Target="http://cpdb.realtek.com/cpdbv3/view/wafermap/oneWaferSbinMap.php?project=RL6982&amp;checksum=c925d13af513d341b75496bd531e78a7&amp;bin_num=63&amp;bintype=sbin&amp;from=xls" TargetMode="External"/><Relationship Id="rId14" Type="http://schemas.openxmlformats.org/officeDocument/2006/relationships/hyperlink" Target="http://cpdb.realtek.com/cpdbv3/view/wafermap/oneWaferSbinMap.php?project=RL6982&amp;checksum=8b960ca9ea29451b8691cc2c47753d53&amp;bin_num=64&amp;bintype=sbin&amp;from=xls" TargetMode="External"/><Relationship Id="rId219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59&amp;sbin_map=159&amp;is_auto=0" TargetMode="External"/><Relationship Id="rId163" Type="http://schemas.openxmlformats.org/officeDocument/2006/relationships/hyperlink" Target="http://cpdb.realtek.com/cpdbv3/view/wafermap/oneWaferSbinMap.php?project=RL6982&amp;checksum=e4d226003735228943c699f9f87dc8d5&amp;bin_num=6&amp;bintype=sbin&amp;from=xls" TargetMode="External"/><Relationship Id="rId370" Type="http://schemas.openxmlformats.org/officeDocument/2006/relationships/hyperlink" Target="http://cpdb.realtek.com/cpdbv3/view/wafermap/oneWaferSbinMap.php?project=RL6982&amp;checksum=e56bbfd5da326353b79940b6467a5a52&amp;bin_num=91&amp;bintype=sbin&amp;from=xls" TargetMode="External"/><Relationship Id="rId205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5184&amp;sbin_info=28&amp;sbin_map=28&amp;is_auto=0" TargetMode="External"/><Relationship Id="rId230" Type="http://schemas.openxmlformats.org/officeDocument/2006/relationships/hyperlink" Target="http://cpdb.realtek.com/cpdbv3/view/wafermap/oneWaferSbinMap.php?project=RL6982&amp;checksum=4492559c89a29d64f9ada3e9647eacd6&amp;bin_num=74&amp;bintype=sbin&amp;from=xls" TargetMode="External"/><Relationship Id="rId468" Type="http://schemas.openxmlformats.org/officeDocument/2006/relationships/hyperlink" Target="http://cpdb.realtek.com/cpdbv3/view/wafermap/oneWaferSbinMap.php?project=RL6982&amp;checksum=28c6b297d5b0e1fecef637a9bccd5f51&amp;bin_num=63&amp;bintype=sbin&amp;from=xls" TargetMode="External"/><Relationship Id="rId675" Type="http://schemas.openxmlformats.org/officeDocument/2006/relationships/hyperlink" Target="http://cpdb.realtek.com/cpdbv3/view/wafermap/oneWaferSbinMap.php?project=RL6982&amp;checksum=c30d6800f220a84b8f1c9533d1455df7&amp;bin_num=48&amp;bintype=sbin&amp;from=xls" TargetMode="External"/><Relationship Id="rId882" Type="http://schemas.openxmlformats.org/officeDocument/2006/relationships/hyperlink" Target="http://cpdb.realtek.com/cpdbv3/view/wafermap/oneWaferSbinMap.php?project=RL6982&amp;checksum=9775d316c6ffa8ce74a68ef34a1924c0&amp;bin_num=85&amp;bintype=sbin&amp;from=xls" TargetMode="External"/><Relationship Id="rId1098" Type="http://schemas.openxmlformats.org/officeDocument/2006/relationships/hyperlink" Target="http://cpdb.realtek.com/cpdbv3/view/wafermap/oneWaferSbinMap.php?project=RL6982&amp;checksum=9a263509fb47e53fa9470ed46b717068&amp;bin_num=35&amp;bintype=sbin&amp;from=xls" TargetMode="External"/><Relationship Id="rId214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09&amp;sbin_map=109&amp;is_auto=0" TargetMode="External"/><Relationship Id="rId328" Type="http://schemas.openxmlformats.org/officeDocument/2006/relationships/hyperlink" Target="http://cpdb.realtek.com/cpdbv3/view/wafermap/oneWaferSbinMap.php?project=RL6982&amp;checksum=0ded87330ef1f8e8494eb7ab8b40a89f&amp;bin_num=39&amp;bintype=sbin&amp;from=xls" TargetMode="External"/><Relationship Id="rId535" Type="http://schemas.openxmlformats.org/officeDocument/2006/relationships/hyperlink" Target="http://cpdb.realtek.com/cpdbv3/view/wafermap/oneWaferSbinMap.php?project=RL6982&amp;checksum=76f7fde19912df163d9d08eb7e8c2544&amp;bin_num=39&amp;bintype=sbin&amp;from=xls" TargetMode="External"/><Relationship Id="rId742" Type="http://schemas.openxmlformats.org/officeDocument/2006/relationships/hyperlink" Target="http://cpdb.realtek.com/cpdbv3/view/wafermap/oneWaferSbinMap.php?project=RL6982&amp;checksum=7b2ae41a2bc953f24554ddce0eaf94c9&amp;bin_num=45&amp;bintype=sbin&amp;from=xls" TargetMode="External"/><Relationship Id="rId1165" Type="http://schemas.openxmlformats.org/officeDocument/2006/relationships/hyperlink" Target="http://cpdb.realtek.com/cpdbv3/view/wafermap/oneWaferSbinMap.php?project=RL6982&amp;checksum=76b26ac29af6c213a52d93266bc0e767&amp;bin_num=7&amp;bintype=sbin&amp;from=xls" TargetMode="External"/><Relationship Id="rId1372" Type="http://schemas.openxmlformats.org/officeDocument/2006/relationships/hyperlink" Target="http://cpdb.realtek.com/cpdbv3/view/mergeCell.php?project=RL6982&amp;cp=CP1&amp;version=RL6982_HD_TA01_V03&amp;lotid=P6HA8&amp;waferid=MAR373-10H0&amp;bintype=sbin" TargetMode="External"/><Relationship Id="rId200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249324&amp;sbin_info=39&amp;sbin_map=39&amp;is_auto=0" TargetMode="External"/><Relationship Id="rId221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96&amp;sbin_map=196&amp;is_auto=0" TargetMode="External"/><Relationship Id="rId602" Type="http://schemas.openxmlformats.org/officeDocument/2006/relationships/hyperlink" Target="http://cpdb.realtek.com/cpdbv3/view/wafermap/oneWaferSbinMap.php?project=RL6982&amp;checksum=5852dc0b0a94fab3ec6766e20fd8f1f6&amp;bin_num=6&amp;bintype=sbin&amp;from=xls" TargetMode="External"/><Relationship Id="rId1025" Type="http://schemas.openxmlformats.org/officeDocument/2006/relationships/hyperlink" Target="http://cpdb.realtek.com/cpdbv3/view/wafermap/oneWaferSbinMap.php?project=RL6982&amp;checksum=f4b78c2c3b6a38eec1c3a048cd045c7e&amp;bin_num=82&amp;bintype=sbin&amp;from=xls" TargetMode="External"/><Relationship Id="rId1232" Type="http://schemas.openxmlformats.org/officeDocument/2006/relationships/hyperlink" Target="http://cpdb.realtek.com/cpdbv3/view/wafermap/oneWaferSbinMap.php?project=RL6982&amp;checksum=8c0c35dcb7320ed44657691ba314245c&amp;bin_num=51&amp;bintype=sbin&amp;from=xls" TargetMode="External"/><Relationship Id="rId1677" Type="http://schemas.openxmlformats.org/officeDocument/2006/relationships/hyperlink" Target="http://cpdb.realtek.com/cpdbv3/view/wafermap/oneWaferSbinMap.php?project=RL6982&amp;checksum=d064794792086239559853c392198f92&amp;bin_num=70&amp;bintype=sbin&amp;from=xls" TargetMode="External"/><Relationship Id="rId1884" Type="http://schemas.openxmlformats.org/officeDocument/2006/relationships/hyperlink" Target="http://cpdb.realtek.com/cpdbv3/view/wafermap/oneWaferSbinMap.php?project=RL6982&amp;checksum=30b52f81e00e75dbee83dfac8553e094&amp;bin_num=30&amp;bintype=sbin&amp;from=xls" TargetMode="External"/><Relationship Id="rId907" Type="http://schemas.openxmlformats.org/officeDocument/2006/relationships/hyperlink" Target="http://cpdb.realtek.com/cpdbv3/view/wafermap/oneWaferSbinMap.php?project=RL6982&amp;checksum=aae774e5b567f65c24b15518a72ecd11&amp;bin_num=51&amp;bintype=sbin&amp;from=xls" TargetMode="External"/><Relationship Id="rId1537" Type="http://schemas.openxmlformats.org/officeDocument/2006/relationships/hyperlink" Target="http://cpdb.realtek.com/cpdbv3/view/wafermap/oneWaferSbinMap.php?project=RL6982&amp;checksum=ee321aae323b31591b4ce4429cf98935&amp;bin_num=58&amp;bintype=sbin&amp;from=xls" TargetMode="External"/><Relationship Id="rId1744" Type="http://schemas.openxmlformats.org/officeDocument/2006/relationships/hyperlink" Target="http://cpdb.realtek.com/cpdbv3/view/wafermap/oneWaferSbinMap.php?project=RL6982&amp;checksum=71ddb54beca6e1986f144fa55accd03a&amp;bin_num=51&amp;bintype=sbin&amp;from=xls" TargetMode="External"/><Relationship Id="rId1951" Type="http://schemas.openxmlformats.org/officeDocument/2006/relationships/hyperlink" Target="http://cpdb.realtek.com/cpdbv3/view/wafermap/oneWaferSbinMap.php?project=RL6982&amp;checksum=3c110b567efdeafb31995d224848d65f&amp;bin_num=9&amp;bintype=sbin&amp;from=xls" TargetMode="External"/><Relationship Id="rId36" Type="http://schemas.openxmlformats.org/officeDocument/2006/relationships/hyperlink" Target="http://cpdb.realtek.com/cpdbv3/view/wafermap/oneWaferSbinMap.php?project=RL6982&amp;checksum=29d77fe4fea978c4d10774cc9b6d16dc&amp;bin_num=34&amp;bintype=sbin&amp;from=xls" TargetMode="External"/><Relationship Id="rId1604" Type="http://schemas.openxmlformats.org/officeDocument/2006/relationships/hyperlink" Target="http://cpdb.realtek.com/cpdbv3/view/wafermap/oneWaferSbinMap.php?project=RL6982&amp;checksum=6595eb7f293b5f98fd8d721216aebd18&amp;bin_num=26&amp;bintype=sbin&amp;from=xls" TargetMode="External"/><Relationship Id="rId185" Type="http://schemas.openxmlformats.org/officeDocument/2006/relationships/hyperlink" Target="http://cpdb.realtek.com/cpdbv3/view/wafermap/oneWaferSbinMap.php?project=RL6982&amp;checksum=3769045655e54ae5b43d5cc1df59f0a2&amp;bin_num=9&amp;bintype=sbin&amp;from=xls" TargetMode="External"/><Relationship Id="rId1811" Type="http://schemas.openxmlformats.org/officeDocument/2006/relationships/hyperlink" Target="http://cpdb.realtek.com/cpdbv3/view/wafermap/oneWaferSbinMap.php?project=RL6982&amp;checksum=12cbb79cc6efb4d4f0acf49b14563703&amp;bin_num=51&amp;bintype=sbin&amp;from=xls" TargetMode="External"/><Relationship Id="rId1909" Type="http://schemas.openxmlformats.org/officeDocument/2006/relationships/hyperlink" Target="http://cpdb.realtek.com/cpdbv3/view/wafermap/oneWaferSbinMap.php?project=RL6982&amp;checksum=a5ebbc586c44516df653ecc9d4e3942c&amp;bin_num=6&amp;bintype=sbin&amp;from=xls" TargetMode="External"/><Relationship Id="rId392" Type="http://schemas.openxmlformats.org/officeDocument/2006/relationships/hyperlink" Target="http://cpdb.realtek.com/cpdbv3/view/wafermap/oneWaferSbinMap.php?project=RL6982&amp;checksum=7dd3a6a6f2d23fe034a31b3d8f8295c8&amp;bin_num=45&amp;bintype=sbin&amp;from=xls" TargetMode="External"/><Relationship Id="rId697" Type="http://schemas.openxmlformats.org/officeDocument/2006/relationships/hyperlink" Target="http://cpdb.realtek.com/cpdbv3/view/wafermap/oneWaferSbinMap.php?project=RL6982&amp;checksum=0f409c27f5ba80ca3cfda23276bd7752&amp;bin_num=12&amp;bintype=sbin&amp;from=xls" TargetMode="External"/><Relationship Id="rId207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542&amp;sbin_info=38&amp;sbin_map=38&amp;is_auto=0" TargetMode="External"/><Relationship Id="rId252" Type="http://schemas.openxmlformats.org/officeDocument/2006/relationships/hyperlink" Target="http://cpdb.realtek.com/cpdbv3/view/wafermap/oneWaferSbinMap.php?project=RL6982&amp;checksum=b842c34b4bed7168b6d57bfc47b8b350&amp;bin_num=24&amp;bintype=sbin&amp;from=xls" TargetMode="External"/><Relationship Id="rId1187" Type="http://schemas.openxmlformats.org/officeDocument/2006/relationships/hyperlink" Target="http://cpdb.realtek.com/cpdbv3/view/wafermap/oneWaferSbinMap.php?project=RL6982&amp;checksum=8576e33aa9f5b02fc0f8645f294aedde&amp;bin_num=84&amp;bintype=sbin&amp;from=xls" TargetMode="External"/><Relationship Id="rId214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94&amp;sbin_map=94&amp;is_auto=0" TargetMode="External"/><Relationship Id="rId112" Type="http://schemas.openxmlformats.org/officeDocument/2006/relationships/hyperlink" Target="http://cpdb.realtek.com/cpdbv3/view/wafermap/oneWaferSbinMap.php?project=RL6982&amp;checksum=cc214bd2b9715348aa44c8b8d1c14385&amp;bin_num=8&amp;bintype=sbin&amp;from=xls" TargetMode="External"/><Relationship Id="rId557" Type="http://schemas.openxmlformats.org/officeDocument/2006/relationships/hyperlink" Target="http://cpdb.realtek.com/cpdbv3/view/wafermap/oneWaferSbinMap.php?project=RL6982&amp;checksum=fd47de215c731487e802c089b577b9e5&amp;bin_num=17&amp;bintype=sbin&amp;from=xls" TargetMode="External"/><Relationship Id="rId764" Type="http://schemas.openxmlformats.org/officeDocument/2006/relationships/hyperlink" Target="http://cpdb.realtek.com/cpdbv3/view/wafermap/oneWaferSbinMap.php?project=RL6982&amp;checksum=9ea314caf8434a64f19e996645a9b944&amp;bin_num=79&amp;bintype=sbin&amp;from=xls" TargetMode="External"/><Relationship Id="rId971" Type="http://schemas.openxmlformats.org/officeDocument/2006/relationships/hyperlink" Target="http://cpdb.realtek.com/cpdbv3/view/wafermap/oneWaferSbinMap.php?project=RL6982&amp;checksum=fd5feb3bea388f6fd8783afce6bbdf6d&amp;bin_num=63&amp;bintype=sbin&amp;from=xls" TargetMode="External"/><Relationship Id="rId1394" Type="http://schemas.openxmlformats.org/officeDocument/2006/relationships/hyperlink" Target="http://cpdb.realtek.com/cpdbv3/view/wafermap/oneWaferSbinMap.php?project=RL6982&amp;checksum=efc624527251cf1f015eb6a5fa0e9b61&amp;bin_num=26&amp;bintype=sbin&amp;from=xls" TargetMode="External"/><Relationship Id="rId1699" Type="http://schemas.openxmlformats.org/officeDocument/2006/relationships/hyperlink" Target="http://cpdb.realtek.com/cpdbv3/view/wafermap/oneWaferSbinMap.php?project=RL6982&amp;checksum=12c34ddff7204619f3d5a6bbf17250c3&amp;bin_num=79&amp;bintype=sbin&amp;from=xls" TargetMode="External"/><Relationship Id="rId200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1.831724&amp;sbin_info=18&amp;sbin_map=18&amp;is_auto=0" TargetMode="External"/><Relationship Id="rId223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38&amp;sbin_map=238&amp;is_auto=0" TargetMode="External"/><Relationship Id="rId417" Type="http://schemas.openxmlformats.org/officeDocument/2006/relationships/hyperlink" Target="http://cpdb.realtek.com/cpdbv3/view/wafermap/oneWaferSbinMap.php?project=RL6982&amp;checksum=d0ce60fe33d7af727a6c3afb3c1a65d6&amp;bin_num=9&amp;bintype=sbin&amp;from=xls" TargetMode="External"/><Relationship Id="rId624" Type="http://schemas.openxmlformats.org/officeDocument/2006/relationships/hyperlink" Target="http://cpdb.realtek.com/cpdbv3/view/wafermap/oneWaferSbinMap.php?project=RL6982&amp;checksum=1d134c7ab1bfa478b9e9214c319f6b47&amp;bin_num=44&amp;bintype=sbin&amp;from=xls" TargetMode="External"/><Relationship Id="rId831" Type="http://schemas.openxmlformats.org/officeDocument/2006/relationships/hyperlink" Target="http://cpdb.realtek.com/cpdbv3/view/wafermap/oneWaferSbinMap.php?project=RL6982&amp;checksum=eb89cd0adee4e248e6754d1299a4baed&amp;bin_num=610&amp;bintype=sbin&amp;from=xls" TargetMode="External"/><Relationship Id="rId1047" Type="http://schemas.openxmlformats.org/officeDocument/2006/relationships/hyperlink" Target="http://cpdb.realtek.com/cpdbv3/view/wafermap/oneWaferSbinMap.php?project=RL6982&amp;checksum=25f3a0a4029bd12a3816cc791481466c&amp;bin_num=79&amp;bintype=sbin&amp;from=xls" TargetMode="External"/><Relationship Id="rId1254" Type="http://schemas.openxmlformats.org/officeDocument/2006/relationships/hyperlink" Target="http://cpdb.realtek.com/cpdbv3/view/wafermap/oneWaferSbinMap.php?project=RL6982&amp;checksum=f3a98f22aff3a5f8fcff623c06af9f6e&amp;bin_num=45&amp;bintype=sbin&amp;from=xls" TargetMode="External"/><Relationship Id="rId1461" Type="http://schemas.openxmlformats.org/officeDocument/2006/relationships/hyperlink" Target="http://cpdb.realtek.com/cpdbv3/view/wafermap/oneWaferSbinMap.php?project=RL6982&amp;checksum=3dcd1bd1d939e1d80ee7cb38dc7bf604&amp;bin_num=12&amp;bintype=sbin&amp;from=xls" TargetMode="External"/><Relationship Id="rId929" Type="http://schemas.openxmlformats.org/officeDocument/2006/relationships/hyperlink" Target="http://cpdb.realtek.com/cpdbv3/view/wafermap/oneWaferSbinMap.php?project=RL6982&amp;checksum=f8d16d567130fac6a1c57ac17acfcb20&amp;bin_num=68&amp;bintype=sbin&amp;from=xls" TargetMode="External"/><Relationship Id="rId1114" Type="http://schemas.openxmlformats.org/officeDocument/2006/relationships/hyperlink" Target="http://cpdb.realtek.com/cpdbv3/view/wafermap/oneWaferSbinMap.php?project=RL6982&amp;checksum=da0664249965a396012f7e4f1421db3b&amp;bin_num=34&amp;bintype=sbin&amp;from=xls" TargetMode="External"/><Relationship Id="rId1321" Type="http://schemas.openxmlformats.org/officeDocument/2006/relationships/hyperlink" Target="http://cpdb.realtek.com/cpdbv3/view/wafermap/oneWaferSbinMap.php?project=RL6982&amp;checksum=adf43f553c7043c4633520ba1144a573&amp;bin_num=48&amp;bintype=sbin&amp;from=xls" TargetMode="External"/><Relationship Id="rId1559" Type="http://schemas.openxmlformats.org/officeDocument/2006/relationships/hyperlink" Target="http://cpdb.realtek.com/cpdbv3/view/wafermap/oneWaferSbinMap.php?project=RL6982&amp;checksum=95cb265934105707dd5822e91203b4ab&amp;bin_num=3&amp;bintype=sbin&amp;from=xls" TargetMode="External"/><Relationship Id="rId1766" Type="http://schemas.openxmlformats.org/officeDocument/2006/relationships/hyperlink" Target="http://cpdb.realtek.com/cpdbv3/view/wafermap/oneWaferSbinMap.php?project=RL6982&amp;checksum=f802c0798e7ad24b4e77c37121350bbd&amp;bin_num=35&amp;bintype=sbin&amp;from=xls" TargetMode="External"/><Relationship Id="rId1973" Type="http://schemas.openxmlformats.org/officeDocument/2006/relationships/hyperlink" Target="http://cpdb.realtek.com/cpdbv3/view/wafermap/oneWaferSbinMap.php?project=RL6982&amp;checksum=4e998cd080da12f8eb19c1337fb53701&amp;bin_num=7&amp;bintype=sbin&amp;from=xls" TargetMode="External"/><Relationship Id="rId58" Type="http://schemas.openxmlformats.org/officeDocument/2006/relationships/hyperlink" Target="http://cpdb.realtek.com/cpdbv3/view/wafermap/oneWaferSbinMap.php?project=RL6982&amp;checksum=9fdb7620828f15f09216cbe77074c2d5&amp;bin_num=18&amp;bintype=sbin&amp;from=xls" TargetMode="External"/><Relationship Id="rId1419" Type="http://schemas.openxmlformats.org/officeDocument/2006/relationships/hyperlink" Target="http://cpdb.realtek.com/cpdbv3/view/wafermap/oneWaferSbinMap.php?project=RL6982&amp;checksum=adee97ddcdcd2bc3232e61b79fe9308c&amp;bin_num=24&amp;bintype=sbin&amp;from=xls" TargetMode="External"/><Relationship Id="rId1626" Type="http://schemas.openxmlformats.org/officeDocument/2006/relationships/hyperlink" Target="http://cpdb.realtek.com/cpdbv3/view/wafermap/oneWaferSbinMap.php?project=RL6982&amp;checksum=7f6a129f90efb23cff8ff4c01355b56c&amp;bin_num=82&amp;bintype=sbin&amp;from=xls" TargetMode="External"/><Relationship Id="rId1833" Type="http://schemas.openxmlformats.org/officeDocument/2006/relationships/hyperlink" Target="http://cpdb.realtek.com/cpdbv3/view/mergeCell.php?project=RL6982&amp;cp=CP1&amp;version=RL6982_HD_TA01_V03&amp;lotid=P6HA8&amp;waferid=MAR373-02D3&amp;bintype=sbin" TargetMode="External"/><Relationship Id="rId1900" Type="http://schemas.openxmlformats.org/officeDocument/2006/relationships/hyperlink" Target="http://cpdb.realtek.com/cpdbv3/view/wafermap/oneWaferSbinMap.php?project=RL6982&amp;checksum=2b9efbcf79f853d5627cc6fecfa571d4&amp;bin_num=69&amp;bintype=sbin&amp;from=xls" TargetMode="External"/><Relationship Id="rId209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114&amp;sbin_info=220&amp;sbin_map=220&amp;is_auto=0" TargetMode="External"/><Relationship Id="rId274" Type="http://schemas.openxmlformats.org/officeDocument/2006/relationships/hyperlink" Target="http://cpdb.realtek.com/cpdbv3/view/wafermap/oneWaferSbinMap.php?project=RL6982&amp;checksum=0ed29e6244b8ae30e5f7deb3d9cdd8a9&amp;bin_num=91&amp;bintype=sbin&amp;from=xls" TargetMode="External"/><Relationship Id="rId481" Type="http://schemas.openxmlformats.org/officeDocument/2006/relationships/hyperlink" Target="http://cpdb.realtek.com/cpdbv3/view/wafermap/oneWaferSbinMap.php?project=RL6982&amp;checksum=334c5649ea0b7e8f9d56586abc29f76f&amp;bin_num=201&amp;bintype=sbin&amp;from=xls" TargetMode="External"/><Relationship Id="rId216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27&amp;sbin_map=127&amp;is_auto=0" TargetMode="External"/><Relationship Id="rId134" Type="http://schemas.openxmlformats.org/officeDocument/2006/relationships/hyperlink" Target="http://cpdb.realtek.com/cpdbv3/view/wafermap/oneWaferSbinMap.php?project=RL6982&amp;checksum=34b789d9beea6920e10460db39d77ca7&amp;bin_num=91&amp;bintype=sbin&amp;from=xls" TargetMode="External"/><Relationship Id="rId579" Type="http://schemas.openxmlformats.org/officeDocument/2006/relationships/hyperlink" Target="http://cpdb.realtek.com/cpdbv3/view/wafermap/oneWaferSbinMap.php?project=RL6982&amp;checksum=b0fa0ef7c0ee781f3a66221aa63456de&amp;bin_num=45&amp;bintype=sbin&amp;from=xls" TargetMode="External"/><Relationship Id="rId786" Type="http://schemas.openxmlformats.org/officeDocument/2006/relationships/hyperlink" Target="http://cpdb.realtek.com/cpdbv3/view/wafermap/oneWaferSbinMap.php?project=RL6982&amp;checksum=e6926e0c89bbd79388b4b1af85d52111&amp;bin_num=82&amp;bintype=sbin&amp;from=xls" TargetMode="External"/><Relationship Id="rId993" Type="http://schemas.openxmlformats.org/officeDocument/2006/relationships/hyperlink" Target="http://cpdb.realtek.com/cpdbv3/view/wafermap/oneWaferSbinMap.php?project=RL6982&amp;checksum=6689dd902cc007805e4c7dadea4303fc&amp;bin_num=2&amp;bintype=sbin&amp;from=xls" TargetMode="External"/><Relationship Id="rId341" Type="http://schemas.openxmlformats.org/officeDocument/2006/relationships/hyperlink" Target="http://cpdb.realtek.com/cpdbv3/view/wafermap/oneWaferSbinMap.php?project=RL6982&amp;checksum=e45f21f90a23b806baf8eb84a1da5b29&amp;bin_num=221&amp;bintype=sbin&amp;from=xls" TargetMode="External"/><Relationship Id="rId439" Type="http://schemas.openxmlformats.org/officeDocument/2006/relationships/hyperlink" Target="http://cpdb.realtek.com/cpdbv3/view/wafermap/oneWaferSbinMap.php?project=RL6982&amp;checksum=fce8602b812bc0625e5a81d28440248a&amp;bin_num=35&amp;bintype=sbin&amp;from=xls" TargetMode="External"/><Relationship Id="rId646" Type="http://schemas.openxmlformats.org/officeDocument/2006/relationships/hyperlink" Target="http://cpdb.realtek.com/cpdbv3/view/wafermap/oneWaferSbinMap.php?project=RL6982&amp;checksum=27b0637015100b649374930485ee247e&amp;bin_num=614&amp;bintype=sbin&amp;from=xls" TargetMode="External"/><Relationship Id="rId1069" Type="http://schemas.openxmlformats.org/officeDocument/2006/relationships/hyperlink" Target="http://cpdb.realtek.com/cpdbv3/view/wafermap/oneWaferSbinMap.php?project=RL6982&amp;checksum=7ffe40e250c6abb7fc36855be5d9c24f&amp;bin_num=39&amp;bintype=sbin&amp;from=xls" TargetMode="External"/><Relationship Id="rId1276" Type="http://schemas.openxmlformats.org/officeDocument/2006/relationships/hyperlink" Target="http://cpdb.realtek.com/cpdbv3/view/wafermap/oneWaferSbinMap.php?project=RL6982&amp;checksum=9285821e232544b98bda90cbba43ecd4&amp;bin_num=69&amp;bintype=sbin&amp;from=xls" TargetMode="External"/><Relationship Id="rId1483" Type="http://schemas.openxmlformats.org/officeDocument/2006/relationships/hyperlink" Target="http://cpdb.realtek.com/cpdbv3/view/wafermap/oneWaferSbinMap.php?project=RL6982&amp;checksum=b9bea26034fc3a699b2ba9e38a7eb8b2&amp;bin_num=12&amp;bintype=sbin&amp;from=xls" TargetMode="External"/><Relationship Id="rId202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4301&amp;sbin_info=63&amp;sbin_map=63&amp;is_auto=0" TargetMode="External"/><Relationship Id="rId201" Type="http://schemas.openxmlformats.org/officeDocument/2006/relationships/hyperlink" Target="http://cpdb.realtek.com/cpdbv3/view/wafermap/oneWaferSbinMap.php?project=RL6982&amp;checksum=e01d0c2cfa30a5f95d696d8df9867320&amp;bin_num=47&amp;bintype=sbin&amp;from=xls" TargetMode="External"/><Relationship Id="rId506" Type="http://schemas.openxmlformats.org/officeDocument/2006/relationships/hyperlink" Target="http://cpdb.realtek.com/cpdbv3/view/wafermap/oneWaferSbinMap.php?project=RL6982&amp;checksum=ec82656719b3f47ae178c6c05205b860&amp;bin_num=36&amp;bintype=sbin&amp;from=xls" TargetMode="External"/><Relationship Id="rId853" Type="http://schemas.openxmlformats.org/officeDocument/2006/relationships/hyperlink" Target="http://cpdb.realtek.com/cpdbv3/view/wafermap/oneWaferSbinMap.php?project=RL6982&amp;checksum=c495fb9720b9125ed8ba5fea3a59befb&amp;bin_num=51&amp;bintype=sbin&amp;from=xls" TargetMode="External"/><Relationship Id="rId1136" Type="http://schemas.openxmlformats.org/officeDocument/2006/relationships/hyperlink" Target="http://cpdb.realtek.com/cpdbv3/view/wafermap/oneWaferSbinMap.php?project=RL6982&amp;checksum=10739d373d02785b8652c373562649cd&amp;bin_num=236&amp;bintype=sbin&amp;from=xls" TargetMode="External"/><Relationship Id="rId1690" Type="http://schemas.openxmlformats.org/officeDocument/2006/relationships/hyperlink" Target="http://cpdb.realtek.com/cpdbv3/view/wafermap/oneWaferSbinMap.php?project=RL6982&amp;checksum=ecef29c0f11523226a27d3c5b907e2ba&amp;bin_num=115&amp;bintype=sbin&amp;from=xls" TargetMode="External"/><Relationship Id="rId1788" Type="http://schemas.openxmlformats.org/officeDocument/2006/relationships/hyperlink" Target="http://cpdb.realtek.com/cpdbv3/view/wafermap/oneWaferSbinMap.php?project=RL6982&amp;checksum=eb3f7059f61096c3e8d704694080d5c8&amp;bin_num=48&amp;bintype=sbin&amp;from=xls" TargetMode="External"/><Relationship Id="rId1995" Type="http://schemas.openxmlformats.org/officeDocument/2006/relationships/hyperlink" Target="http://cpdb.realtek.com/cpdbv3/view/wafermap/oneWaferSbinMap.php?project=RL6982&amp;checksum=1ed0c079c2285d7024b474f034e969b8&amp;bin_num=6&amp;bintype=sbin&amp;from=xls" TargetMode="External"/><Relationship Id="rId713" Type="http://schemas.openxmlformats.org/officeDocument/2006/relationships/hyperlink" Target="http://cpdb.realtek.com/cpdbv3/view/wafermap/oneWaferSbinMap.php?project=RL6982&amp;checksum=19d3e9d091da4044cab53b51c68a8654&amp;bin_num=26&amp;bintype=sbin&amp;from=xls" TargetMode="External"/><Relationship Id="rId920" Type="http://schemas.openxmlformats.org/officeDocument/2006/relationships/hyperlink" Target="http://cpdb.realtek.com/cpdbv3/view/wafermap/oneWaferSbinMap.php?project=RL6982&amp;checksum=b3cbaa63a4435fc040f164429d1c4f69&amp;bin_num=44&amp;bintype=sbin&amp;from=xls" TargetMode="External"/><Relationship Id="rId1343" Type="http://schemas.openxmlformats.org/officeDocument/2006/relationships/hyperlink" Target="http://cpdb.realtek.com/cpdbv3/view/wafermap/oneWaferSbinMap.php?project=RL6982&amp;checksum=35d3ce05dc03036fd8ca5e5af0341a7d&amp;bin_num=26&amp;bintype=sbin&amp;from=xls" TargetMode="External"/><Relationship Id="rId1550" Type="http://schemas.openxmlformats.org/officeDocument/2006/relationships/hyperlink" Target="http://cpdb.realtek.com/cpdbv3/view/wafermap/oneWaferSbinMap.php?project=RL6982&amp;checksum=0ef495f1d70f115b01d3091d540c18a3&amp;bin_num=48&amp;bintype=sbin&amp;from=xls" TargetMode="External"/><Relationship Id="rId1648" Type="http://schemas.openxmlformats.org/officeDocument/2006/relationships/hyperlink" Target="http://cpdb.realtek.com/cpdbv3/view/wafermap/oneWaferSbinMap.php?project=RL6982&amp;checksum=12f7b3d8d50a8ba92998d6e5205b971b&amp;bin_num=34&amp;bintype=sbin&amp;from=xls" TargetMode="External"/><Relationship Id="rId1203" Type="http://schemas.openxmlformats.org/officeDocument/2006/relationships/hyperlink" Target="http://cpdb.realtek.com/cpdbv3/view/wafermap/oneWaferSbinMap.php?project=RL6982&amp;checksum=364d77ba10eb2f9b7f8c4eb6cae5a3cf&amp;bin_num=34&amp;bintype=sbin&amp;from=xls" TargetMode="External"/><Relationship Id="rId1410" Type="http://schemas.openxmlformats.org/officeDocument/2006/relationships/hyperlink" Target="http://cpdb.realtek.com/cpdbv3/view/wafermap/oneWaferSbinMap.php?project=RL6982&amp;checksum=4b682e5918faedd1811cee7da219b0ab&amp;bin_num=68&amp;bintype=sbin&amp;from=xls" TargetMode="External"/><Relationship Id="rId1508" Type="http://schemas.openxmlformats.org/officeDocument/2006/relationships/hyperlink" Target="http://cpdb.realtek.com/cpdbv3/view/wafermap/oneWaferSbinMap.php?project=RL6982&amp;checksum=36e2e7138c7adedde18cef2444194dde&amp;bin_num=82&amp;bintype=sbin&amp;from=xls" TargetMode="External"/><Relationship Id="rId1855" Type="http://schemas.openxmlformats.org/officeDocument/2006/relationships/hyperlink" Target="http://cpdb.realtek.com/cpdbv3/view/wafermap/oneWaferSbinMap.php?project=RL6982&amp;checksum=da8c3977407a760f371ce3614d80016e&amp;bin_num=91&amp;bintype=sbin&amp;from=xls" TargetMode="External"/><Relationship Id="rId1715" Type="http://schemas.openxmlformats.org/officeDocument/2006/relationships/hyperlink" Target="http://cpdb.realtek.com/cpdbv3/view/wafermap/oneWaferSbinMap.php?project=RL6982&amp;checksum=991ac5b1dca7bf962db5c56208bca67e&amp;bin_num=51&amp;bintype=sbin&amp;from=xls" TargetMode="External"/><Relationship Id="rId1922" Type="http://schemas.openxmlformats.org/officeDocument/2006/relationships/hyperlink" Target="http://cpdb.realtek.com/cpdbv3/view/wafermap/oneWaferSbinMap.php?project=RL6982&amp;checksum=83817e4592e92ad510b7acf4b2e9c935&amp;bin_num=47&amp;bintype=sbin&amp;from=xls" TargetMode="External"/><Relationship Id="rId296" Type="http://schemas.openxmlformats.org/officeDocument/2006/relationships/hyperlink" Target="http://cpdb.realtek.com/cpdbv3/view/wafermap/oneWaferSbinMap.php?project=RL6982&amp;checksum=034beecdba752955fb1d400756ad3b55&amp;bin_num=45&amp;bintype=sbin&amp;from=xls" TargetMode="External"/><Relationship Id="rId218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52&amp;sbin_map=152&amp;is_auto=0" TargetMode="External"/><Relationship Id="rId156" Type="http://schemas.openxmlformats.org/officeDocument/2006/relationships/hyperlink" Target="http://cpdb.realtek.com/cpdbv3/view/wafermap/oneWaferSbinMap.php?project=RL6982&amp;checksum=e4d226003735228943c699f9f87dc8d5&amp;bin_num=64&amp;bintype=sbin&amp;from=xls" TargetMode="External"/><Relationship Id="rId363" Type="http://schemas.openxmlformats.org/officeDocument/2006/relationships/hyperlink" Target="http://cpdb.realtek.com/cpdbv3/view/wafermap/oneWaferSbinMap.php?project=RL6982&amp;checksum=cb0abcc2bae67456dbfaa6fa0b420df7&amp;bin_num=192&amp;bintype=sbin&amp;from=xls" TargetMode="External"/><Relationship Id="rId570" Type="http://schemas.openxmlformats.org/officeDocument/2006/relationships/hyperlink" Target="http://cpdb.realtek.com/cpdbv3/view/wafermap/oneWaferSbinMap.php?project=RL6982&amp;checksum=19c56c50bcf9ab3e50500fb34be84199&amp;bin_num=7&amp;bintype=sbin&amp;from=xls" TargetMode="External"/><Relationship Id="rId204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1182&amp;sbin_info=217&amp;sbin_map=217&amp;is_auto=0" TargetMode="External"/><Relationship Id="rId223" Type="http://schemas.openxmlformats.org/officeDocument/2006/relationships/hyperlink" Target="http://cpdb.realtek.com/cpdbv3/view/wafermap/oneWaferSbinMap.php?project=RL6982&amp;checksum=4492559c89a29d64f9ada3e9647eacd6&amp;bin_num=3&amp;bintype=sbin&amp;from=xls" TargetMode="External"/><Relationship Id="rId430" Type="http://schemas.openxmlformats.org/officeDocument/2006/relationships/hyperlink" Target="http://cpdb.realtek.com/cpdbv3/view/wafermap/oneWaferSbinMap.php?project=RL6982&amp;checksum=169b9e2a7d1da96ba0afdfcdace79fc9&amp;bin_num=227&amp;bintype=sbin&amp;from=xls" TargetMode="External"/><Relationship Id="rId668" Type="http://schemas.openxmlformats.org/officeDocument/2006/relationships/hyperlink" Target="http://cpdb.realtek.com/cpdbv3/view/wafermap/oneWaferSbinMap.php?project=RL6982&amp;checksum=c0e8e9dd418e04d521cc74029c8d82bd&amp;bin_num=7&amp;bintype=sbin&amp;from=xls" TargetMode="External"/><Relationship Id="rId875" Type="http://schemas.openxmlformats.org/officeDocument/2006/relationships/hyperlink" Target="http://cpdb.realtek.com/cpdbv3/view/wafermap/oneWaferSbinMap.php?project=RL6982&amp;checksum=9775d316c6ffa8ce74a68ef34a1924c0&amp;bin_num=8&amp;bintype=sbin&amp;from=xls" TargetMode="External"/><Relationship Id="rId1060" Type="http://schemas.openxmlformats.org/officeDocument/2006/relationships/hyperlink" Target="http://cpdb.realtek.com/cpdbv3/view/wafermap/oneWaferSbinMap.php?project=RL6982&amp;checksum=73dfc9782cc81b860f3fa3089b19466b&amp;bin_num=24&amp;bintype=sbin&amp;from=xls" TargetMode="External"/><Relationship Id="rId1298" Type="http://schemas.openxmlformats.org/officeDocument/2006/relationships/hyperlink" Target="http://cpdb.realtek.com/cpdbv3/view/wafermap/oneWaferSbinMap.php?project=RL6982&amp;checksum=40ec6c0c7794d36a46aeb9b84d21ad09&amp;bin_num=26&amp;bintype=sbin&amp;from=xls" TargetMode="External"/><Relationship Id="rId211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484&amp;sbin_info=181&amp;sbin_map=181&amp;is_auto=0" TargetMode="External"/><Relationship Id="rId528" Type="http://schemas.openxmlformats.org/officeDocument/2006/relationships/hyperlink" Target="http://cpdb.realtek.com/cpdbv3/view/wafermap/oneWaferSbinMap.php?project=RL6982&amp;checksum=d6ed305fe02fb9f0111fabc6250c53a1&amp;bin_num=24&amp;bintype=sbin&amp;from=xls" TargetMode="External"/><Relationship Id="rId735" Type="http://schemas.openxmlformats.org/officeDocument/2006/relationships/hyperlink" Target="http://cpdb.realtek.com/cpdbv3/view/wafermap/oneWaferSbinMap.php?project=RL6982&amp;checksum=53b6f4905a4501d652bf02acc8ef92d8&amp;bin_num=47&amp;bintype=sbin&amp;from=xls" TargetMode="External"/><Relationship Id="rId942" Type="http://schemas.openxmlformats.org/officeDocument/2006/relationships/hyperlink" Target="http://cpdb.realtek.com/cpdbv3/view/wafermap/oneWaferSbinMap.php?project=RL6982&amp;checksum=5ba03fba87a6473d85dd8381e146ce1b&amp;bin_num=12&amp;bintype=sbin&amp;from=xls" TargetMode="External"/><Relationship Id="rId1158" Type="http://schemas.openxmlformats.org/officeDocument/2006/relationships/hyperlink" Target="http://cpdb.realtek.com/cpdbv3/view/wafermap/oneWaferSbinMap.php?project=RL6982&amp;checksum=e9c21ee3956a1413d1796411418c6a63&amp;bin_num=45&amp;bintype=sbin&amp;from=xls" TargetMode="External"/><Relationship Id="rId1365" Type="http://schemas.openxmlformats.org/officeDocument/2006/relationships/hyperlink" Target="http://cpdb.realtek.com/cpdbv3/view/wafermap/oneWaferSbinMap.php?project=RL6982&amp;checksum=ac4b9dcefbbf9c28ae9190f9a3baf9cb&amp;bin_num=611&amp;bintype=sbin&amp;from=xls" TargetMode="External"/><Relationship Id="rId1572" Type="http://schemas.openxmlformats.org/officeDocument/2006/relationships/hyperlink" Target="http://cpdb.realtek.com/cpdbv3/view/wafermap/oneWaferSbinMap.php?project=RL6982&amp;checksum=9cd5298091989bdb61113484feb9c02b&amp;bin_num=611&amp;bintype=sbin&amp;from=xls" TargetMode="External"/><Relationship Id="rId220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184&amp;sbin_map=184&amp;is_auto=0" TargetMode="External"/><Relationship Id="rId1018" Type="http://schemas.openxmlformats.org/officeDocument/2006/relationships/hyperlink" Target="http://cpdb.realtek.com/cpdbv3/view/wafermap/oneWaferSbinMap.php?project=RL6982&amp;checksum=c551dc5f108af5f7e70ee92c9cf10b19&amp;bin_num=9&amp;bintype=sbin&amp;from=xls" TargetMode="External"/><Relationship Id="rId1225" Type="http://schemas.openxmlformats.org/officeDocument/2006/relationships/hyperlink" Target="http://cpdb.realtek.com/cpdbv3/view/wafermap/oneWaferSbinMap.php?project=RL6982&amp;checksum=870dd700de3838033d1f84fbdac34279&amp;bin_num=48&amp;bintype=sbin&amp;from=xls" TargetMode="External"/><Relationship Id="rId1432" Type="http://schemas.openxmlformats.org/officeDocument/2006/relationships/hyperlink" Target="http://cpdb.realtek.com/cpdbv3/view/wafermap/oneWaferSbinMap.php?project=RL6982&amp;checksum=da669c192b65010371b7b4bfc2b37a98&amp;bin_num=39&amp;bintype=sbin&amp;from=xls" TargetMode="External"/><Relationship Id="rId1877" Type="http://schemas.openxmlformats.org/officeDocument/2006/relationships/hyperlink" Target="http://cpdb.realtek.com/cpdbv3/view/wafermap/oneWaferSbinMap.php?project=RL6982&amp;checksum=de3955095313249a4403c62ac2ecc312&amp;bin_num=217&amp;bintype=sbin&amp;from=xls" TargetMode="External"/><Relationship Id="rId71" Type="http://schemas.openxmlformats.org/officeDocument/2006/relationships/hyperlink" Target="http://cpdb.realtek.com/cpdbv3/view/wafermap/oneWaferSbinMap.php?project=RL6982&amp;checksum=9fdb7620828f15f09216cbe77074c2d5&amp;bin_num=87&amp;bintype=sbin&amp;from=xls" TargetMode="External"/><Relationship Id="rId802" Type="http://schemas.openxmlformats.org/officeDocument/2006/relationships/hyperlink" Target="http://cpdb.realtek.com/cpdbv3/view/wafermap/oneWaferSbinMap.php?project=RL6982&amp;checksum=8345d80a0bfedb711232d9bb0535b069&amp;bin_num=12&amp;bintype=sbin&amp;from=xls" TargetMode="External"/><Relationship Id="rId1737" Type="http://schemas.openxmlformats.org/officeDocument/2006/relationships/hyperlink" Target="http://cpdb.realtek.com/cpdbv3/view/wafermap/oneWaferSbinMap.php?project=RL6982&amp;checksum=f4e4e39b301f7fffa006094c6c6ac0a9&amp;bin_num=48&amp;bintype=sbin&amp;from=xls" TargetMode="External"/><Relationship Id="rId1944" Type="http://schemas.openxmlformats.org/officeDocument/2006/relationships/hyperlink" Target="http://cpdb.realtek.com/cpdbv3/view/wafermap/oneWaferSbinMap.php?project=RL6982&amp;checksum=f5c0294dcfae5951aa249766a81e196d&amp;bin_num=171&amp;bintype=sbin&amp;from=xls" TargetMode="External"/><Relationship Id="rId29" Type="http://schemas.openxmlformats.org/officeDocument/2006/relationships/hyperlink" Target="http://cpdb.realtek.com/cpdbv3/view/wafermap/oneWaferSbinMap.php?project=RL6982&amp;checksum=1dfcb3c9a6affbf6d5b8cfe201312a7e&amp;bin_num=611&amp;bintype=sbin&amp;from=xls" TargetMode="External"/><Relationship Id="rId178" Type="http://schemas.openxmlformats.org/officeDocument/2006/relationships/hyperlink" Target="http://cpdb.realtek.com/cpdbv3/view/wafermap/oneWaferSbinMap.php?project=RL6982&amp;checksum=3769045655e54ae5b43d5cc1df59f0a2&amp;bin_num=64&amp;bintype=sbin&amp;from=xls" TargetMode="External"/><Relationship Id="rId1804" Type="http://schemas.openxmlformats.org/officeDocument/2006/relationships/hyperlink" Target="http://cpdb.realtek.com/cpdbv3/view/wafermap/oneWaferSbinMap.php?project=RL6982&amp;checksum=95199db446742812814aba6be418fa45&amp;bin_num=33&amp;bintype=sbin&amp;from=xls" TargetMode="External"/><Relationship Id="rId385" Type="http://schemas.openxmlformats.org/officeDocument/2006/relationships/hyperlink" Target="http://cpdb.realtek.com/cpdbv3/view/wafermap/oneWaferSbinMap.php?project=RL6982&amp;checksum=7dd3a6a6f2d23fe034a31b3d8f8295c8&amp;bin_num=65&amp;bintype=sbin&amp;from=xls" TargetMode="External"/><Relationship Id="rId592" Type="http://schemas.openxmlformats.org/officeDocument/2006/relationships/hyperlink" Target="http://cpdb.realtek.com/cpdbv3/view/mergeCell.php?project=RL6982&amp;cp=CP1&amp;version=RL6982_HD_TA01_V03&amp;lotid=P6HC5&amp;waferid=MAR880-05D6&amp;bintype=sbin" TargetMode="External"/><Relationship Id="rId206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484&amp;sbin_info=183&amp;sbin_map=183&amp;is_auto=0" TargetMode="External"/><Relationship Id="rId245" Type="http://schemas.openxmlformats.org/officeDocument/2006/relationships/hyperlink" Target="http://cpdb.realtek.com/cpdbv3/view/wafermap/oneWaferSbinMap.php?project=RL6982&amp;checksum=18fc38bf512aca5f1d756f8040ed4c3f&amp;bin_num=48&amp;bintype=sbin&amp;from=xls" TargetMode="External"/><Relationship Id="rId452" Type="http://schemas.openxmlformats.org/officeDocument/2006/relationships/hyperlink" Target="http://cpdb.realtek.com/cpdbv3/view/wafermap/oneWaferSbinMap.php?project=RL6982&amp;checksum=e058d9da7d9dc53369fe9677f15af18a&amp;bin_num=6&amp;bintype=sbin&amp;from=xls" TargetMode="External"/><Relationship Id="rId897" Type="http://schemas.openxmlformats.org/officeDocument/2006/relationships/hyperlink" Target="http://cpdb.realtek.com/cpdbv3/view/wafermap/oneWaferSbinMap.php?project=RL6982&amp;checksum=4c387398c1f913e95f6b2e6d993c6071&amp;bin_num=12&amp;bintype=sbin&amp;from=xls" TargetMode="External"/><Relationship Id="rId1082" Type="http://schemas.openxmlformats.org/officeDocument/2006/relationships/hyperlink" Target="http://cpdb.realtek.com/cpdbv3/view/wafermap/oneWaferSbinMap.php?project=RL6982&amp;checksum=80faacee2f22e15abc394e5d536ccf74&amp;bin_num=63&amp;bintype=sbin&amp;from=xls" TargetMode="External"/><Relationship Id="rId213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78&amp;sbin_map=78&amp;is_auto=0" TargetMode="External"/><Relationship Id="rId105" Type="http://schemas.openxmlformats.org/officeDocument/2006/relationships/hyperlink" Target="http://cpdb.realtek.com/cpdbv3/view/wafermap/oneWaferSbinMap.php?project=RL6982&amp;checksum=4adb52e6852ea0ba95a9fab038737df5&amp;bin_num=26&amp;bintype=sbin&amp;from=xls" TargetMode="External"/><Relationship Id="rId312" Type="http://schemas.openxmlformats.org/officeDocument/2006/relationships/hyperlink" Target="http://cpdb.realtek.com/cpdbv3/view/wafermap/oneWaferSbinMap.php?project=RL6982&amp;checksum=5dac04891877ac759aee53ee941e0063&amp;bin_num=48&amp;bintype=sbin&amp;from=xls" TargetMode="External"/><Relationship Id="rId757" Type="http://schemas.openxmlformats.org/officeDocument/2006/relationships/hyperlink" Target="http://cpdb.realtek.com/cpdbv3/view/wafermap/oneWaferSbinMap.php?project=RL6982&amp;checksum=9ea314caf8434a64f19e996645a9b944&amp;bin_num=35&amp;bintype=sbin&amp;from=xls" TargetMode="External"/><Relationship Id="rId964" Type="http://schemas.openxmlformats.org/officeDocument/2006/relationships/hyperlink" Target="http://cpdb.realtek.com/cpdbv3/view/wafermap/oneWaferSbinMap.php?project=RL6982&amp;checksum=f55907be44aba5c7a7e730d09f721778&amp;bin_num=48&amp;bintype=sbin&amp;from=xls" TargetMode="External"/><Relationship Id="rId1387" Type="http://schemas.openxmlformats.org/officeDocument/2006/relationships/hyperlink" Target="http://cpdb.realtek.com/cpdbv3/view/wafermap/oneWaferSbinMap.php?project=RL6982&amp;checksum=a368351699ad026b15a0ffd72a40329f&amp;bin_num=51&amp;bintype=sbin&amp;from=xls" TargetMode="External"/><Relationship Id="rId1594" Type="http://schemas.openxmlformats.org/officeDocument/2006/relationships/hyperlink" Target="http://cpdb.realtek.com/cpdbv3/view/wafermap/oneWaferSbinMap.php?project=RL6982&amp;checksum=08911aa99d349ece1adc23842e0c1601&amp;bin_num=70&amp;bintype=sbin&amp;from=xls" TargetMode="External"/><Relationship Id="rId220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69&amp;sbin_map=169&amp;is_auto=0" TargetMode="External"/><Relationship Id="rId93" Type="http://schemas.openxmlformats.org/officeDocument/2006/relationships/hyperlink" Target="http://cpdb.realtek.com/cpdbv3/view/wafermap/oneWaferSbinMap.php?project=RL6982&amp;checksum=afb0d629eb96c0beed46a53dadc5b9c9&amp;bin_num=51&amp;bintype=sbin&amp;from=xls" TargetMode="External"/><Relationship Id="rId617" Type="http://schemas.openxmlformats.org/officeDocument/2006/relationships/hyperlink" Target="http://cpdb.realtek.com/cpdbv3/view/wafermap/oneWaferSbinMap.php?project=RL6982&amp;checksum=1d134c7ab1bfa478b9e9214c319f6b47&amp;bin_num=36&amp;bintype=sbin&amp;from=xls" TargetMode="External"/><Relationship Id="rId824" Type="http://schemas.openxmlformats.org/officeDocument/2006/relationships/hyperlink" Target="http://cpdb.realtek.com/cpdbv3/view/wafermap/oneWaferSbinMap.php?project=RL6982&amp;checksum=c586d7dfc0bbe41ba478d9aea233cb89&amp;bin_num=10&amp;bintype=sbin&amp;from=xls" TargetMode="External"/><Relationship Id="rId1247" Type="http://schemas.openxmlformats.org/officeDocument/2006/relationships/hyperlink" Target="http://cpdb.realtek.com/cpdbv3/view/wafermap/oneWaferSbinMap.php?project=RL6982&amp;checksum=9baffb4f7c75bab9af2ac67761ec80ce&amp;bin_num=614&amp;bintype=sbin&amp;from=xls" TargetMode="External"/><Relationship Id="rId1454" Type="http://schemas.openxmlformats.org/officeDocument/2006/relationships/hyperlink" Target="http://cpdb.realtek.com/cpdbv3/view/wafermap/oneWaferSbinMap.php?project=RL6982&amp;checksum=3410baf15cd00109436a840cbecc1a3e&amp;bin_num=51&amp;bintype=sbin&amp;from=xls" TargetMode="External"/><Relationship Id="rId1661" Type="http://schemas.openxmlformats.org/officeDocument/2006/relationships/hyperlink" Target="http://cpdb.realtek.com/cpdbv3/view/wafermap/oneWaferSbinMap.php?project=RL6982&amp;checksum=a35cb83f88e8eb86de11ef64dfcae4c9&amp;bin_num=30&amp;bintype=sbin&amp;from=xls" TargetMode="External"/><Relationship Id="rId1899" Type="http://schemas.openxmlformats.org/officeDocument/2006/relationships/hyperlink" Target="http://cpdb.realtek.com/cpdbv3/view/wafermap/oneWaferSbinMap.php?project=RL6982&amp;checksum=2b9efbcf79f853d5627cc6fecfa571d4&amp;bin_num=51&amp;bintype=sbin&amp;from=xls" TargetMode="External"/><Relationship Id="rId1107" Type="http://schemas.openxmlformats.org/officeDocument/2006/relationships/hyperlink" Target="http://cpdb.realtek.com/cpdbv3/view/wafermap/oneWaferSbinMap.php?project=RL6982&amp;checksum=c04584ba2574ac919f893c8bd2063e23&amp;bin_num=82&amp;bintype=sbin&amp;from=xls" TargetMode="External"/><Relationship Id="rId1314" Type="http://schemas.openxmlformats.org/officeDocument/2006/relationships/hyperlink" Target="http://cpdb.realtek.com/cpdbv3/view/wafermap/oneWaferSbinMap.php?project=RL6982&amp;checksum=8043732d1c1cce73df78914a51d246c1&amp;bin_num=70&amp;bintype=sbin&amp;from=xls" TargetMode="External"/><Relationship Id="rId1521" Type="http://schemas.openxmlformats.org/officeDocument/2006/relationships/hyperlink" Target="http://cpdb.realtek.com/cpdbv3/view/wafermap/oneWaferSbinMap.php?project=RL6982&amp;checksum=cbd3e1b9d798f073a65b2d9289786b3c&amp;bin_num=51&amp;bintype=sbin&amp;from=xls" TargetMode="External"/><Relationship Id="rId1759" Type="http://schemas.openxmlformats.org/officeDocument/2006/relationships/hyperlink" Target="http://cpdb.realtek.com/cpdbv3/view/wafermap/oneWaferSbinMap.php?project=RL6982&amp;checksum=c6f273a6da221c150b8dceff1b3e4a94&amp;bin_num=9&amp;bintype=sbin&amp;from=xls" TargetMode="External"/><Relationship Id="rId1966" Type="http://schemas.openxmlformats.org/officeDocument/2006/relationships/hyperlink" Target="http://cpdb.realtek.com/cpdbv3/view/wafermap/oneWaferSbinMap.php?project=RL6982&amp;checksum=1a94f3ab7189f5d0fa7d597c3cadf6b7&amp;bin_num=63&amp;bintype=sbin&amp;from=xls" TargetMode="External"/><Relationship Id="rId1619" Type="http://schemas.openxmlformats.org/officeDocument/2006/relationships/hyperlink" Target="http://cpdb.realtek.com/cpdbv3/view/wafermap/oneWaferSbinMap.php?project=RL6982&amp;checksum=60141afb9e5bc3909583edcbcf5c6525&amp;bin_num=45&amp;bintype=sbin&amp;from=xls" TargetMode="External"/><Relationship Id="rId1826" Type="http://schemas.openxmlformats.org/officeDocument/2006/relationships/hyperlink" Target="http://cpdb.realtek.com/cpdbv3/view/wafermap/oneWaferSbinMap.php?project=RL6982&amp;checksum=9b979090ddf23b75c0f6a3a0be08a6f9&amp;bin_num=34&amp;bintype=sbin&amp;from=xls" TargetMode="External"/><Relationship Id="rId20" Type="http://schemas.openxmlformats.org/officeDocument/2006/relationships/hyperlink" Target="http://cpdb.realtek.com/cpdbv3/view/wafermap/oneWaferSbinMap.php?project=RL6982&amp;checksum=8b960ca9ea29451b8691cc2c47753d53&amp;bin_num=10&amp;bintype=sbin&amp;from=xls" TargetMode="External"/><Relationship Id="rId208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428&amp;sbin_info=176&amp;sbin_map=176&amp;is_auto=0" TargetMode="External"/><Relationship Id="rId267" Type="http://schemas.openxmlformats.org/officeDocument/2006/relationships/hyperlink" Target="http://cpdb.realtek.com/cpdbv3/view/wafermap/oneWaferSbinMap.php?project=RL6982&amp;checksum=0ed29e6244b8ae30e5f7deb3d9cdd8a9&amp;bin_num=68&amp;bintype=sbin&amp;from=xls" TargetMode="External"/><Relationship Id="rId474" Type="http://schemas.openxmlformats.org/officeDocument/2006/relationships/hyperlink" Target="http://cpdb.realtek.com/cpdbv3/view/mergeCell.php?project=RL6982&amp;cp=CP1&amp;version=RL6982_HD_TA01_V03&amp;lotid=P6HA6&amp;waferid=MAP573-20E1&amp;bintype=sbin" TargetMode="External"/><Relationship Id="rId215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118&amp;sbin_map=118&amp;is_auto=0" TargetMode="External"/><Relationship Id="rId127" Type="http://schemas.openxmlformats.org/officeDocument/2006/relationships/hyperlink" Target="http://cpdb.realtek.com/cpdbv3/view/wafermap/oneWaferSbinMap.php?project=RL6982&amp;checksum=34b789d9beea6920e10460db39d77ca7&amp;bin_num=221&amp;bintype=sbin&amp;from=xls" TargetMode="External"/><Relationship Id="rId681" Type="http://schemas.openxmlformats.org/officeDocument/2006/relationships/hyperlink" Target="http://cpdb.realtek.com/cpdbv3/view/wafermap/oneWaferSbinMap.php?project=RL6982&amp;checksum=c66cf4fb2badd605cf51a7f165694078&amp;bin_num=39&amp;bintype=sbin&amp;from=xls" TargetMode="External"/><Relationship Id="rId779" Type="http://schemas.openxmlformats.org/officeDocument/2006/relationships/hyperlink" Target="http://cpdb.realtek.com/cpdbv3/view/wafermap/oneWaferSbinMap.php?project=RL6982&amp;checksum=c01cba9736cdd9405f39e5a006befdef&amp;bin_num=33&amp;bintype=sbin&amp;from=xls" TargetMode="External"/><Relationship Id="rId986" Type="http://schemas.openxmlformats.org/officeDocument/2006/relationships/hyperlink" Target="http://cpdb.realtek.com/cpdbv3/view/wafermap/oneWaferSbinMap.php?project=RL6982&amp;checksum=46f070e8a5339f4889761568d8d3f55c&amp;bin_num=66&amp;bintype=sbin&amp;from=xls" TargetMode="External"/><Relationship Id="rId334" Type="http://schemas.openxmlformats.org/officeDocument/2006/relationships/hyperlink" Target="http://cpdb.realtek.com/cpdbv3/view/wafermap/oneWaferSbinMap.php?project=RL6982&amp;checksum=aaf0655450252973afa5aaa4b8029e31&amp;bin_num=2&amp;bintype=sbin&amp;from=xls" TargetMode="External"/><Relationship Id="rId541" Type="http://schemas.openxmlformats.org/officeDocument/2006/relationships/hyperlink" Target="http://cpdb.realtek.com/cpdbv3/view/wafermap/oneWaferSbinMap.php?project=RL6982&amp;checksum=76f7fde19912df163d9d08eb7e8c2544&amp;bin_num=171&amp;bintype=sbin&amp;from=xls" TargetMode="External"/><Relationship Id="rId639" Type="http://schemas.openxmlformats.org/officeDocument/2006/relationships/hyperlink" Target="http://cpdb.realtek.com/cpdbv3/view/wafermap/oneWaferSbinMap.php?project=RL6982&amp;checksum=27b0637015100b649374930485ee247e&amp;bin_num=48&amp;bintype=sbin&amp;from=xls" TargetMode="External"/><Relationship Id="rId1171" Type="http://schemas.openxmlformats.org/officeDocument/2006/relationships/hyperlink" Target="http://cpdb.realtek.com/cpdbv3/view/wafermap/oneWaferSbinMap.php?project=RL6982&amp;checksum=7e10c6322412f1b673e398498e9302d7&amp;bin_num=7&amp;bintype=sbin&amp;from=xls" TargetMode="External"/><Relationship Id="rId1269" Type="http://schemas.openxmlformats.org/officeDocument/2006/relationships/hyperlink" Target="http://cpdb.realtek.com/cpdbv3/view/mergeCell.php?project=RL6982&amp;cp=CP1&amp;version=RL6982_HD_TA01_V03&amp;lotid=P6HA9&amp;waferid=MAR753-22E0&amp;bintype=sbin" TargetMode="External"/><Relationship Id="rId1476" Type="http://schemas.openxmlformats.org/officeDocument/2006/relationships/hyperlink" Target="http://cpdb.realtek.com/cpdbv3/view/wafermap/oneWaferSbinMap.php?project=RL6982&amp;checksum=8ff3afd1c1d5c6f545167beb81ad536b&amp;bin_num=51&amp;bintype=sbin&amp;from=xls" TargetMode="External"/><Relationship Id="rId201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118236&amp;sbin_info=35&amp;sbin_map=35&amp;is_auto=0" TargetMode="External"/><Relationship Id="rId222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42&amp;sbin_info=206&amp;sbin_map=206&amp;is_auto=0" TargetMode="External"/><Relationship Id="rId401" Type="http://schemas.openxmlformats.org/officeDocument/2006/relationships/hyperlink" Target="http://cpdb.realtek.com/cpdbv3/view/wafermap/oneWaferSbinMap.php?project=RL6982&amp;checksum=b1847dd1b0cd395becd932f4c3ea6260&amp;bin_num=39&amp;bintype=sbin&amp;from=xls" TargetMode="External"/><Relationship Id="rId846" Type="http://schemas.openxmlformats.org/officeDocument/2006/relationships/hyperlink" Target="http://cpdb.realtek.com/cpdbv3/view/wafermap/oneWaferSbinMap.php?project=RL6982&amp;checksum=bd2268022a77cf0bada8c40348e29a1a&amp;bin_num=70&amp;bintype=sbin&amp;from=xls" TargetMode="External"/><Relationship Id="rId1031" Type="http://schemas.openxmlformats.org/officeDocument/2006/relationships/hyperlink" Target="http://cpdb.realtek.com/cpdbv3/view/wafermap/oneWaferSbinMap.php?project=RL6982&amp;checksum=f4b78c2c3b6a38eec1c3a048cd045c7e&amp;bin_num=227&amp;bintype=sbin&amp;from=xls" TargetMode="External"/><Relationship Id="rId1129" Type="http://schemas.openxmlformats.org/officeDocument/2006/relationships/hyperlink" Target="http://cpdb.realtek.com/cpdbv3/view/wafermap/oneWaferSbinMap.php?project=RL6982&amp;checksum=10739d373d02785b8652c373562649cd&amp;bin_num=24&amp;bintype=sbin&amp;from=xls" TargetMode="External"/><Relationship Id="rId1683" Type="http://schemas.openxmlformats.org/officeDocument/2006/relationships/hyperlink" Target="http://cpdb.realtek.com/cpdbv3/view/wafermap/oneWaferSbinMap.php?project=RL6982&amp;checksum=ecef29c0f11523226a27d3c5b907e2ba&amp;bin_num=82&amp;bintype=sbin&amp;from=xls" TargetMode="External"/><Relationship Id="rId1890" Type="http://schemas.openxmlformats.org/officeDocument/2006/relationships/hyperlink" Target="http://cpdb.realtek.com/cpdbv3/view/wafermap/oneWaferSbinMap.php?project=RL6982&amp;checksum=3ed337dfc3cccd30ef5c3b666020538a&amp;bin_num=205&amp;bintype=sbin&amp;from=xls" TargetMode="External"/><Relationship Id="rId1988" Type="http://schemas.openxmlformats.org/officeDocument/2006/relationships/hyperlink" Target="http://cpdb.realtek.com/cpdbv3/view/wafermap/oneWaferSbinMap.php?project=RL6982&amp;checksum=d3255d4d5424ceb10209a823f98a5658&amp;bin_num=7&amp;bintype=sbin&amp;from=xls" TargetMode="External"/><Relationship Id="rId706" Type="http://schemas.openxmlformats.org/officeDocument/2006/relationships/hyperlink" Target="http://cpdb.realtek.com/cpdbv3/view/wafermap/oneWaferSbinMap.php?project=RL6982&amp;checksum=0f409c27f5ba80ca3cfda23276bd7752&amp;bin_num=72&amp;bintype=sbin&amp;from=xls" TargetMode="External"/><Relationship Id="rId913" Type="http://schemas.openxmlformats.org/officeDocument/2006/relationships/hyperlink" Target="http://cpdb.realtek.com/cpdbv3/view/wafermap/oneWaferSbinMap.php?project=RL6982&amp;checksum=aae774e5b567f65c24b15518a72ecd11&amp;bin_num=612&amp;bintype=sbin&amp;from=xls" TargetMode="External"/><Relationship Id="rId1336" Type="http://schemas.openxmlformats.org/officeDocument/2006/relationships/hyperlink" Target="http://cpdb.realtek.com/cpdbv3/view/wafermap/oneWaferSbinMap.php?project=RL6982&amp;checksum=e2a4c34117a9d6f03ab2e4eda7622da8&amp;bin_num=55&amp;bintype=sbin&amp;from=xls" TargetMode="External"/><Relationship Id="rId1543" Type="http://schemas.openxmlformats.org/officeDocument/2006/relationships/hyperlink" Target="http://cpdb.realtek.com/cpdbv3/view/wafermap/oneWaferSbinMap.php?project=RL6982&amp;checksum=f10e5706e8f1effbd5764571e4a170a1&amp;bin_num=45&amp;bintype=sbin&amp;from=xls" TargetMode="External"/><Relationship Id="rId1750" Type="http://schemas.openxmlformats.org/officeDocument/2006/relationships/hyperlink" Target="http://cpdb.realtek.com/cpdbv3/view/wafermap/oneWaferSbinMap.php?project=RL6982&amp;checksum=7ce2192ff2b12e026e0a8e7a93c025df&amp;bin_num=79&amp;bintype=sbin&amp;from=xls" TargetMode="External"/><Relationship Id="rId42" Type="http://schemas.openxmlformats.org/officeDocument/2006/relationships/hyperlink" Target="http://cpdb.realtek.com/cpdbv3/view/wafermap/oneWaferSbinMap.php?project=RL6982&amp;checksum=29d77fe4fea978c4d10774cc9b6d16dc&amp;bin_num=30&amp;bintype=sbin&amp;from=xls" TargetMode="External"/><Relationship Id="rId1403" Type="http://schemas.openxmlformats.org/officeDocument/2006/relationships/hyperlink" Target="http://cpdb.realtek.com/cpdbv3/view/wafermap/oneWaferSbinMap.php?project=RL6982&amp;checksum=3b675157c832b8b2b64ecef931fea710&amp;bin_num=220&amp;bintype=sbin&amp;from=xls" TargetMode="External"/><Relationship Id="rId1610" Type="http://schemas.openxmlformats.org/officeDocument/2006/relationships/hyperlink" Target="http://cpdb.realtek.com/cpdbv3/view/wafermap/oneWaferSbinMap.php?project=RL6982&amp;checksum=ed9b6c82cc31e54badd7ea01bfa3d3c0&amp;bin_num=82&amp;bintype=sbin&amp;from=xls" TargetMode="External"/><Relationship Id="rId1848" Type="http://schemas.openxmlformats.org/officeDocument/2006/relationships/hyperlink" Target="http://cpdb.realtek.com/cpdbv3/view/wafermap/oneWaferSbinMap.php?project=RL6982&amp;checksum=6d8b572f271327ed6aaf72967e731634&amp;bin_num=72&amp;bintype=sbin&amp;from=xls" TargetMode="External"/><Relationship Id="rId191" Type="http://schemas.openxmlformats.org/officeDocument/2006/relationships/hyperlink" Target="http://cpdb.realtek.com/cpdbv3/view/wafermap/oneWaferSbinMap.php?project=RL6982&amp;checksum=3769045655e54ae5b43d5cc1df59f0a2&amp;bin_num=119&amp;bintype=sbin&amp;from=xls" TargetMode="External"/><Relationship Id="rId1708" Type="http://schemas.openxmlformats.org/officeDocument/2006/relationships/hyperlink" Target="http://cpdb.realtek.com/cpdbv3/view/wafermap/oneWaferSbinMap.php?project=RL6982&amp;checksum=96e2c68b6d8517c533576fdf0746c894&amp;bin_num=45&amp;bintype=sbin&amp;from=xls" TargetMode="External"/><Relationship Id="rId1915" Type="http://schemas.openxmlformats.org/officeDocument/2006/relationships/hyperlink" Target="http://cpdb.realtek.com/cpdbv3/view/wafermap/oneWaferSbinMap.php?project=RL6982&amp;checksum=7e7e1a96951b7bf2ff58f0d1dac82652&amp;bin_num=82&amp;bintype=sbin&amp;from=xls" TargetMode="External"/><Relationship Id="rId289" Type="http://schemas.openxmlformats.org/officeDocument/2006/relationships/hyperlink" Target="http://cpdb.realtek.com/cpdbv3/view/wafermap/oneWaferSbinMap.php?project=RL6982&amp;checksum=8b5be2491f8a27d621e5c1280d9c58bc&amp;bin_num=44&amp;bintype=sbin&amp;from=xls" TargetMode="External"/><Relationship Id="rId496" Type="http://schemas.openxmlformats.org/officeDocument/2006/relationships/hyperlink" Target="http://cpdb.realtek.com/cpdbv3/view/wafermap/oneWaferSbinMap.php?project=RL6982&amp;checksum=b4a2498f1c7a6b176f9e9f7d5645023e&amp;bin_num=33&amp;bintype=sbin&amp;from=xls" TargetMode="External"/><Relationship Id="rId217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45&amp;sbin_map=145&amp;is_auto=0" TargetMode="External"/><Relationship Id="rId149" Type="http://schemas.openxmlformats.org/officeDocument/2006/relationships/hyperlink" Target="http://cpdb.realtek.com/cpdbv3/view/wafermap/oneWaferSbinMap.php?project=RL6982&amp;checksum=66305caa667c4d7aa3d496e05688cc29&amp;bin_num=48&amp;bintype=sbin&amp;from=xls" TargetMode="External"/><Relationship Id="rId356" Type="http://schemas.openxmlformats.org/officeDocument/2006/relationships/hyperlink" Target="http://cpdb.realtek.com/cpdbv3/view/wafermap/oneWaferSbinMap.php?project=RL6982&amp;checksum=cb0abcc2bae67456dbfaa6fa0b420df7&amp;bin_num=24&amp;bintype=sbin&amp;from=xls" TargetMode="External"/><Relationship Id="rId563" Type="http://schemas.openxmlformats.org/officeDocument/2006/relationships/hyperlink" Target="http://cpdb.realtek.com/cpdbv3/view/wafermap/oneWaferSbinMap.php?project=RL6982&amp;checksum=14807f834c7664fbfc4fd096a3fdb6e0&amp;bin_num=48&amp;bintype=sbin&amp;from=xls" TargetMode="External"/><Relationship Id="rId770" Type="http://schemas.openxmlformats.org/officeDocument/2006/relationships/hyperlink" Target="http://cpdb.realtek.com/cpdbv3/view/wafermap/oneWaferSbinMap.php?project=RL6982&amp;checksum=bbc56a1a6592c8534cf3c6eed9ffdd7a&amp;bin_num=33&amp;bintype=sbin&amp;from=xls" TargetMode="External"/><Relationship Id="rId1193" Type="http://schemas.openxmlformats.org/officeDocument/2006/relationships/hyperlink" Target="http://cpdb.realtek.com/cpdbv3/view/wafermap/oneWaferSbinMap.php?project=RL6982&amp;checksum=fe2ff6dc69c7cfa66655373495dd1fff&amp;bin_num=46&amp;bintype=sbin&amp;from=xls" TargetMode="External"/><Relationship Id="rId203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9534&amp;sbin_info=44&amp;sbin_map=44&amp;is_auto=0" TargetMode="External"/><Relationship Id="rId224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999&amp;sbin_map=999&amp;is_auto=0" TargetMode="External"/><Relationship Id="rId216" Type="http://schemas.openxmlformats.org/officeDocument/2006/relationships/hyperlink" Target="http://cpdb.realtek.com/cpdbv3/view/wafermap/oneWaferSbinMap.php?project=RL6982&amp;checksum=39e669d41841628998b12c555373bd23&amp;bin_num=35&amp;bintype=sbin&amp;from=xls" TargetMode="External"/><Relationship Id="rId423" Type="http://schemas.openxmlformats.org/officeDocument/2006/relationships/hyperlink" Target="http://cpdb.realtek.com/cpdbv3/view/wafermap/oneWaferSbinMap.php?project=RL6982&amp;checksum=169b9e2a7d1da96ba0afdfcdace79fc9&amp;bin_num=34&amp;bintype=sbin&amp;from=xls" TargetMode="External"/><Relationship Id="rId868" Type="http://schemas.openxmlformats.org/officeDocument/2006/relationships/hyperlink" Target="http://cpdb.realtek.com/cpdbv3/view/wafermap/oneWaferSbinMap.php?project=RL6982&amp;checksum=4a34b1cf0daae059364788fcbec04421&amp;bin_num=71&amp;bintype=sbin&amp;from=xls" TargetMode="External"/><Relationship Id="rId1053" Type="http://schemas.openxmlformats.org/officeDocument/2006/relationships/hyperlink" Target="http://cpdb.realtek.com/cpdbv3/view/wafermap/oneWaferSbinMap.php?project=RL6982&amp;checksum=2bdf5c5d9da616d59316dfc49eee92ac&amp;bin_num=9&amp;bintype=sbin&amp;from=xls" TargetMode="External"/><Relationship Id="rId1260" Type="http://schemas.openxmlformats.org/officeDocument/2006/relationships/hyperlink" Target="http://cpdb.realtek.com/cpdbv3/view/wafermap/oneWaferSbinMap.php?project=RL6982&amp;checksum=0c8339fad5b6da735a3aed4952481988&amp;bin_num=26&amp;bintype=sbin&amp;from=xls" TargetMode="External"/><Relationship Id="rId1498" Type="http://schemas.openxmlformats.org/officeDocument/2006/relationships/hyperlink" Target="http://cpdb.realtek.com/cpdbv3/view/wafermap/oneWaferSbinMap.php?project=RL6982&amp;checksum=f0297c133a62cdbeae17d0b61c48bff1&amp;bin_num=70&amp;bintype=sbin&amp;from=xls" TargetMode="External"/><Relationship Id="rId210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6000000000000001&amp;sbin_info=67&amp;sbin_map=67&amp;is_auto=0" TargetMode="External"/><Relationship Id="rId630" Type="http://schemas.openxmlformats.org/officeDocument/2006/relationships/hyperlink" Target="http://cpdb.realtek.com/cpdbv3/view/wafermap/oneWaferSbinMap.php?project=RL6982&amp;checksum=ea2f88a586ff42fc501057d77ff5dfb2&amp;bin_num=44&amp;bintype=sbin&amp;from=xls" TargetMode="External"/><Relationship Id="rId728" Type="http://schemas.openxmlformats.org/officeDocument/2006/relationships/hyperlink" Target="http://cpdb.realtek.com/cpdbv3/view/wafermap/oneWaferSbinMap.php?project=RL6982&amp;checksum=097f015d5c070fe9043359363c928505&amp;bin_num=6&amp;bintype=sbin&amp;from=xls" TargetMode="External"/><Relationship Id="rId935" Type="http://schemas.openxmlformats.org/officeDocument/2006/relationships/hyperlink" Target="http://cpdb.realtek.com/cpdbv3/view/wafermap/oneWaferSbinMap.php?project=RL6982&amp;checksum=32c5d2c7b5f734d0ccc54e8bfeab58c8&amp;bin_num=82&amp;bintype=sbin&amp;from=xls" TargetMode="External"/><Relationship Id="rId1358" Type="http://schemas.openxmlformats.org/officeDocument/2006/relationships/hyperlink" Target="http://cpdb.realtek.com/cpdbv3/view/wafermap/oneWaferSbinMap.php?project=RL6982&amp;checksum=78149e08a78b05681e793f1ab6b39873&amp;bin_num=612&amp;bintype=sbin&amp;from=xls" TargetMode="External"/><Relationship Id="rId1565" Type="http://schemas.openxmlformats.org/officeDocument/2006/relationships/hyperlink" Target="http://cpdb.realtek.com/cpdbv3/view/wafermap/oneWaferSbinMap.php?project=RL6982&amp;checksum=95cb265934105707dd5822e91203b4ab&amp;bin_num=10&amp;bintype=sbin&amp;from=xls" TargetMode="External"/><Relationship Id="rId1772" Type="http://schemas.openxmlformats.org/officeDocument/2006/relationships/hyperlink" Target="http://cpdb.realtek.com/cpdbv3/view/wafermap/oneWaferSbinMap.php?project=RL6982&amp;checksum=1d0e25f41927d1ef05051c409d82d6f5&amp;bin_num=195&amp;bintype=sbin&amp;from=xls" TargetMode="External"/><Relationship Id="rId64" Type="http://schemas.openxmlformats.org/officeDocument/2006/relationships/hyperlink" Target="http://cpdb.realtek.com/cpdbv3/view/wafermap/oneWaferSbinMap.php?project=RL6982&amp;checksum=9fdb7620828f15f09216cbe77074c2d5&amp;bin_num=51&amp;bintype=sbin&amp;from=xls" TargetMode="External"/><Relationship Id="rId1120" Type="http://schemas.openxmlformats.org/officeDocument/2006/relationships/hyperlink" Target="http://cpdb.realtek.com/cpdbv3/view/wafermap/oneWaferSbinMap.php?project=RL6982&amp;checksum=da0664249965a396012f7e4f1421db3b&amp;bin_num=13&amp;bintype=sbin&amp;from=xls" TargetMode="External"/><Relationship Id="rId1218" Type="http://schemas.openxmlformats.org/officeDocument/2006/relationships/hyperlink" Target="http://cpdb.realtek.com/cpdbv3/view/wafermap/oneWaferSbinMap.php?project=RL6982&amp;checksum=84666002966d3a6b58a3c78b6acadc32&amp;bin_num=66&amp;bintype=sbin&amp;from=xls" TargetMode="External"/><Relationship Id="rId1425" Type="http://schemas.openxmlformats.org/officeDocument/2006/relationships/hyperlink" Target="http://cpdb.realtek.com/cpdbv3/view/wafermap/oneWaferSbinMap.php?project=RL6982&amp;checksum=c7b52352c4e255ead87e2dff93244548&amp;bin_num=9&amp;bintype=sbin&amp;from=xls" TargetMode="External"/><Relationship Id="rId1632" Type="http://schemas.openxmlformats.org/officeDocument/2006/relationships/hyperlink" Target="http://cpdb.realtek.com/cpdbv3/view/wafermap/oneWaferSbinMap.php?project=RL6982&amp;checksum=7f6a129f90efb23cff8ff4c01355b56c&amp;bin_num=195&amp;bintype=sbin&amp;from=xls" TargetMode="External"/><Relationship Id="rId1937" Type="http://schemas.openxmlformats.org/officeDocument/2006/relationships/hyperlink" Target="http://cpdb.realtek.com/cpdbv3/view/wafermap/oneWaferSbinMap.php?project=RL6982&amp;checksum=ff800563af6fc2cec76435d691b53415&amp;bin_num=23&amp;bintype=sbin&amp;from=xls" TargetMode="External"/><Relationship Id="rId219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168&amp;sbin_map=168&amp;is_auto=0" TargetMode="External"/><Relationship Id="rId280" Type="http://schemas.openxmlformats.org/officeDocument/2006/relationships/hyperlink" Target="http://cpdb.realtek.com/cpdbv3/view/wafermap/oneWaferSbinMap.php?project=RL6982&amp;checksum=280dc4f1d24dbc7d23bdc18657510cb6&amp;bin_num=221&amp;bintype=sbin&amp;from=xls" TargetMode="External"/><Relationship Id="rId140" Type="http://schemas.openxmlformats.org/officeDocument/2006/relationships/hyperlink" Target="http://cpdb.realtek.com/cpdbv3/view/wafermap/oneWaferSbinMap.php?project=RL6982&amp;checksum=34b789d9beea6920e10460db39d77ca7&amp;bin_num=194&amp;bintype=sbin&amp;from=xls" TargetMode="External"/><Relationship Id="rId378" Type="http://schemas.openxmlformats.org/officeDocument/2006/relationships/hyperlink" Target="http://cpdb.realtek.com/cpdbv3/view/wafermap/oneWaferSbinMap.php?project=RL6982&amp;checksum=e73942edf3941d4e8d766f37c2b1877c&amp;bin_num=48&amp;bintype=sbin&amp;from=xls" TargetMode="External"/><Relationship Id="rId585" Type="http://schemas.openxmlformats.org/officeDocument/2006/relationships/hyperlink" Target="http://cpdb.realtek.com/cpdbv3/view/mergeCell.php?project=RL6982&amp;cp=CP1&amp;version=RL6982_HD_TA01_V03&amp;lotid=P6HA9&amp;waferid=MAR753-13B0&amp;bintype=sbin" TargetMode="External"/><Relationship Id="rId792" Type="http://schemas.openxmlformats.org/officeDocument/2006/relationships/hyperlink" Target="http://cpdb.realtek.com/cpdbv3/view/wafermap/oneWaferSbinMap.php?project=RL6982&amp;checksum=4754e4ff2b57e73b987a511728c16042&amp;bin_num=68&amp;bintype=sbin&amp;from=xls" TargetMode="External"/><Relationship Id="rId205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3812&amp;sbin_info=62&amp;sbin_map=62&amp;is_auto=0" TargetMode="External"/><Relationship Id="rId6" Type="http://schemas.openxmlformats.org/officeDocument/2006/relationships/hyperlink" Target="http://cpdb.realtek.com/cpdbv3/view/wafermap/oneWaferSbinMap.php?project=RL6982&amp;checksum=9232f5b5f37b1990f7e247132932f38a&amp;bin_num=24&amp;bintype=sbin&amp;from=xls" TargetMode="External"/><Relationship Id="rId238" Type="http://schemas.openxmlformats.org/officeDocument/2006/relationships/hyperlink" Target="http://cpdb.realtek.com/cpdbv3/view/wafermap/oneWaferSbinMap.php?project=RL6982&amp;checksum=997020f016c668fd61206f03ed967487&amp;bin_num=91&amp;bintype=sbin&amp;from=xls" TargetMode="External"/><Relationship Id="rId445" Type="http://schemas.openxmlformats.org/officeDocument/2006/relationships/hyperlink" Target="http://cpdb.realtek.com/cpdbv3/view/wafermap/oneWaferSbinMap.php?project=RL6982&amp;checksum=fce8602b812bc0625e5a81d28440248a&amp;bin_num=192&amp;bintype=sbin&amp;from=xls" TargetMode="External"/><Relationship Id="rId652" Type="http://schemas.openxmlformats.org/officeDocument/2006/relationships/hyperlink" Target="http://cpdb.realtek.com/cpdbv3/view/wafermap/oneWaferSbinMap.php?project=RL6982&amp;checksum=377df0d9a119643f63f3b7b64ac0d660&amp;bin_num=63&amp;bintype=sbin&amp;from=xls" TargetMode="External"/><Relationship Id="rId1075" Type="http://schemas.openxmlformats.org/officeDocument/2006/relationships/hyperlink" Target="http://cpdb.realtek.com/cpdbv3/view/wafermap/oneWaferSbinMap.php?project=RL6982&amp;checksum=8005d8df547766c2f6f078b2ed082ab7&amp;bin_num=24&amp;bintype=sbin&amp;from=xls" TargetMode="External"/><Relationship Id="rId1282" Type="http://schemas.openxmlformats.org/officeDocument/2006/relationships/hyperlink" Target="http://cpdb.realtek.com/cpdbv3/view/wafermap/oneWaferSbinMap.php?project=RL6982&amp;checksum=a635fcaa92722f885addcfa2cee95bfb&amp;bin_num=45&amp;bintype=sbin&amp;from=xls" TargetMode="External"/><Relationship Id="rId212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42&amp;sbin_info=53&amp;sbin_map=53&amp;is_auto=0" TargetMode="External"/><Relationship Id="rId305" Type="http://schemas.openxmlformats.org/officeDocument/2006/relationships/hyperlink" Target="http://cpdb.realtek.com/cpdbv3/view/wafermap/oneWaferSbinMap.php?project=RL6982&amp;checksum=503c9bc6f0981a3e35f97963d47d7a24&amp;bin_num=24&amp;bintype=sbin&amp;from=xls" TargetMode="External"/><Relationship Id="rId512" Type="http://schemas.openxmlformats.org/officeDocument/2006/relationships/hyperlink" Target="http://cpdb.realtek.com/cpdbv3/view/wafermap/oneWaferSbinMap.php?project=RL6982&amp;checksum=ec82656719b3f47ae178c6c05205b860&amp;bin_num=51&amp;bintype=sbin&amp;from=xls" TargetMode="External"/><Relationship Id="rId957" Type="http://schemas.openxmlformats.org/officeDocument/2006/relationships/hyperlink" Target="http://cpdb.realtek.com/cpdbv3/view/wafermap/oneWaferSbinMap.php?project=RL6982&amp;checksum=9f95246b5ce74f9da93f5d4ea41a3591&amp;bin_num=45&amp;bintype=sbin&amp;from=xls" TargetMode="External"/><Relationship Id="rId1142" Type="http://schemas.openxmlformats.org/officeDocument/2006/relationships/hyperlink" Target="http://cpdb.realtek.com/cpdbv3/view/wafermap/oneWaferSbinMap.php?project=RL6982&amp;checksum=7e72c2015c0fc13b0f117afddc6c6f53&amp;bin_num=63&amp;bintype=sbin&amp;from=xls" TargetMode="External"/><Relationship Id="rId1587" Type="http://schemas.openxmlformats.org/officeDocument/2006/relationships/hyperlink" Target="http://cpdb.realtek.com/cpdbv3/view/wafermap/oneWaferSbinMap.php?project=RL6982&amp;checksum=d6298c80746ce50126632122d370e658&amp;bin_num=3&amp;bintype=sbin&amp;from=xls" TargetMode="External"/><Relationship Id="rId1794" Type="http://schemas.openxmlformats.org/officeDocument/2006/relationships/hyperlink" Target="http://cpdb.realtek.com/cpdbv3/view/wafermap/oneWaferSbinMap.php?project=RL6982&amp;checksum=19a98fb4740b339a3663afeb1d0370cf&amp;bin_num=8&amp;bintype=sbin&amp;from=xls" TargetMode="External"/><Relationship Id="rId86" Type="http://schemas.openxmlformats.org/officeDocument/2006/relationships/hyperlink" Target="http://cpdb.realtek.com/cpdbv3/view/wafermap/oneWaferSbinMap.php?project=RL6982&amp;checksum=afb0d629eb96c0beed46a53dadc5b9c9&amp;bin_num=65&amp;bintype=sbin&amp;from=xls" TargetMode="External"/><Relationship Id="rId817" Type="http://schemas.openxmlformats.org/officeDocument/2006/relationships/hyperlink" Target="http://cpdb.realtek.com/cpdbv3/view/wafermap/oneWaferSbinMap.php?project=RL6982&amp;checksum=c586d7dfc0bbe41ba478d9aea233cb89&amp;bin_num=82&amp;bintype=sbin&amp;from=xls" TargetMode="External"/><Relationship Id="rId1002" Type="http://schemas.openxmlformats.org/officeDocument/2006/relationships/hyperlink" Target="http://cpdb.realtek.com/cpdbv3/view/wafermap/oneWaferSbinMap.php?project=RL6982&amp;checksum=aff2d41d22258168e909be6dbb7ba576&amp;bin_num=8&amp;bintype=sbin&amp;from=xls" TargetMode="External"/><Relationship Id="rId1447" Type="http://schemas.openxmlformats.org/officeDocument/2006/relationships/hyperlink" Target="http://cpdb.realtek.com/cpdbv3/view/wafermap/oneWaferSbinMap.php?project=RL6982&amp;checksum=1359804b030f86ed096ca3b4344c743a&amp;bin_num=51&amp;bintype=sbin&amp;from=xls" TargetMode="External"/><Relationship Id="rId1654" Type="http://schemas.openxmlformats.org/officeDocument/2006/relationships/hyperlink" Target="http://cpdb.realtek.com/cpdbv3/view/wafermap/oneWaferSbinMap.php?project=RL6982&amp;checksum=12f7b3d8d50a8ba92998d6e5205b971b&amp;bin_num=13&amp;bintype=sbin&amp;from=xls" TargetMode="External"/><Relationship Id="rId1861" Type="http://schemas.openxmlformats.org/officeDocument/2006/relationships/hyperlink" Target="http://cpdb.realtek.com/cpdbv3/view/wafermap/oneWaferSbinMap.php?project=RL6982&amp;checksum=ed32d79639914ca17a5fe5abb4bb96fa&amp;bin_num=7&amp;bintype=sbin&amp;from=xls" TargetMode="External"/><Relationship Id="rId1307" Type="http://schemas.openxmlformats.org/officeDocument/2006/relationships/hyperlink" Target="http://cpdb.realtek.com/cpdbv3/view/wafermap/oneWaferSbinMap.php?project=RL6982&amp;checksum=7411a9cd3d6c4acac3753dc75ca9c553&amp;bin_num=70&amp;bintype=sbin&amp;from=xls" TargetMode="External"/><Relationship Id="rId1514" Type="http://schemas.openxmlformats.org/officeDocument/2006/relationships/hyperlink" Target="http://cpdb.realtek.com/cpdbv3/view/wafermap/oneWaferSbinMap.php?project=RL6982&amp;checksum=c2391843861ef41e9672475fc8f2e793&amp;bin_num=36&amp;bintype=sbin&amp;from=xls" TargetMode="External"/><Relationship Id="rId1721" Type="http://schemas.openxmlformats.org/officeDocument/2006/relationships/hyperlink" Target="http://cpdb.realtek.com/cpdbv3/view/wafermap/oneWaferSbinMap.php?project=RL6982&amp;checksum=c925d13af513d341b75496bd531e78a7&amp;bin_num=51&amp;bintype=sbin&amp;from=xls" TargetMode="External"/><Relationship Id="rId1959" Type="http://schemas.openxmlformats.org/officeDocument/2006/relationships/hyperlink" Target="http://cpdb.realtek.com/cpdbv3/view/wafermap/oneWaferSbinMap.php?project=RL6982&amp;checksum=9010fbc3707892eda4dbf7d7b03c05d8&amp;bin_num=66&amp;bintype=sbin&amp;from=xls" TargetMode="External"/><Relationship Id="rId13" Type="http://schemas.openxmlformats.org/officeDocument/2006/relationships/hyperlink" Target="http://cpdb.realtek.com/cpdbv3/view/wafermap/oneWaferSbinMap.php?project=RL6982&amp;checksum=8b960ca9ea29451b8691cc2c47753d53&amp;bin_num=22&amp;bintype=sbin&amp;from=xls" TargetMode="External"/><Relationship Id="rId1819" Type="http://schemas.openxmlformats.org/officeDocument/2006/relationships/hyperlink" Target="http://cpdb.realtek.com/cpdbv3/view/mergeCell.php?project=RL6982&amp;cp=CP1&amp;version=RL6982_HD_TA01_V03&amp;lotid=P6HC3&amp;waferid=MAR760-17G2&amp;bintype=sbin" TargetMode="External"/><Relationship Id="rId219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58&amp;sbin_map=158&amp;is_auto=0" TargetMode="External"/><Relationship Id="rId162" Type="http://schemas.openxmlformats.org/officeDocument/2006/relationships/hyperlink" Target="http://cpdb.realtek.com/cpdbv3/view/wafermap/oneWaferSbinMap.php?project=RL6982&amp;checksum=e4d226003735228943c699f9f87dc8d5&amp;bin_num=69&amp;bintype=sbin&amp;from=xls" TargetMode="External"/><Relationship Id="rId467" Type="http://schemas.openxmlformats.org/officeDocument/2006/relationships/hyperlink" Target="http://cpdb.realtek.com/cpdbv3/view/wafermap/oneWaferSbinMap.php?project=RL6982&amp;checksum=28c6b297d5b0e1fecef637a9bccd5f51&amp;bin_num=51&amp;bintype=sbin&amp;from=xls" TargetMode="External"/><Relationship Id="rId1097" Type="http://schemas.openxmlformats.org/officeDocument/2006/relationships/hyperlink" Target="http://cpdb.realtek.com/cpdbv3/view/wafermap/oneWaferSbinMap.php?project=RL6982&amp;checksum=9a263509fb47e53fa9470ed46b717068&amp;bin_num=34&amp;bintype=sbin&amp;from=xls" TargetMode="External"/><Relationship Id="rId205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956&amp;sbin_info=236&amp;sbin_map=236&amp;is_auto=0" TargetMode="External"/><Relationship Id="rId214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07&amp;sbin_map=107&amp;is_auto=0" TargetMode="External"/><Relationship Id="rId674" Type="http://schemas.openxmlformats.org/officeDocument/2006/relationships/hyperlink" Target="http://cpdb.realtek.com/cpdbv3/view/wafermap/oneWaferSbinMap.php?project=RL6982&amp;checksum=c30d6800f220a84b8f1c9533d1455df7&amp;bin_num=36&amp;bintype=sbin&amp;from=xls" TargetMode="External"/><Relationship Id="rId881" Type="http://schemas.openxmlformats.org/officeDocument/2006/relationships/hyperlink" Target="http://cpdb.realtek.com/cpdbv3/view/wafermap/oneWaferSbinMap.php?project=RL6982&amp;checksum=9775d316c6ffa8ce74a68ef34a1924c0&amp;bin_num=76&amp;bintype=sbin&amp;from=xls" TargetMode="External"/><Relationship Id="rId979" Type="http://schemas.openxmlformats.org/officeDocument/2006/relationships/hyperlink" Target="http://cpdb.realtek.com/cpdbv3/view/wafermap/oneWaferSbinMap.php?project=RL6982&amp;checksum=29f9a616d9aec5aefce5a4a35fd10c65&amp;bin_num=33&amp;bintype=sbin&amp;from=xls" TargetMode="External"/><Relationship Id="rId327" Type="http://schemas.openxmlformats.org/officeDocument/2006/relationships/hyperlink" Target="http://cpdb.realtek.com/cpdbv3/view/wafermap/oneWaferSbinMap.php?project=RL6982&amp;checksum=0ded87330ef1f8e8494eb7ab8b40a89f&amp;bin_num=2&amp;bintype=sbin&amp;from=xls" TargetMode="External"/><Relationship Id="rId534" Type="http://schemas.openxmlformats.org/officeDocument/2006/relationships/hyperlink" Target="http://cpdb.realtek.com/cpdbv3/view/wafermap/oneWaferSbinMap.php?project=RL6982&amp;checksum=76f7fde19912df163d9d08eb7e8c2544&amp;bin_num=24&amp;bintype=sbin&amp;from=xls" TargetMode="External"/><Relationship Id="rId741" Type="http://schemas.openxmlformats.org/officeDocument/2006/relationships/hyperlink" Target="http://cpdb.realtek.com/cpdbv3/view/wafermap/oneWaferSbinMap.php?project=RL6982&amp;checksum=7b2ae41a2bc953f24554ddce0eaf94c9&amp;bin_num=48&amp;bintype=sbin&amp;from=xls" TargetMode="External"/><Relationship Id="rId839" Type="http://schemas.openxmlformats.org/officeDocument/2006/relationships/hyperlink" Target="http://cpdb.realtek.com/cpdbv3/view/wafermap/oneWaferSbinMap.php?project=RL6982&amp;checksum=a395d1b6ed20492b8eb990b4b50a82cf&amp;bin_num=45&amp;bintype=sbin&amp;from=xls" TargetMode="External"/><Relationship Id="rId1164" Type="http://schemas.openxmlformats.org/officeDocument/2006/relationships/hyperlink" Target="http://cpdb.realtek.com/cpdbv3/view/wafermap/oneWaferSbinMap.php?project=RL6982&amp;checksum=76b26ac29af6c213a52d93266bc0e767&amp;bin_num=68&amp;bintype=sbin&amp;from=xls" TargetMode="External"/><Relationship Id="rId1371" Type="http://schemas.openxmlformats.org/officeDocument/2006/relationships/hyperlink" Target="http://cpdb.realtek.com/cpdbv3/view/wafermap/oneWaferSbinMap.php?project=RL6982&amp;checksum=b43a2e90a7febf410e1ed137d7f05dec&amp;bin_num=176&amp;bintype=sbin&amp;from=xls" TargetMode="External"/><Relationship Id="rId1469" Type="http://schemas.openxmlformats.org/officeDocument/2006/relationships/hyperlink" Target="http://cpdb.realtek.com/cpdbv3/view/wafermap/oneWaferSbinMap.php?project=RL6982&amp;checksum=89a58b6ce221c9995158becf0717306d&amp;bin_num=30&amp;bintype=sbin&amp;from=xls" TargetMode="External"/><Relationship Id="rId200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238144&amp;sbin_info=24&amp;sbin_map=24&amp;is_auto=0" TargetMode="External"/><Relationship Id="rId221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90&amp;sbin_map=190&amp;is_auto=0" TargetMode="External"/><Relationship Id="rId601" Type="http://schemas.openxmlformats.org/officeDocument/2006/relationships/hyperlink" Target="http://cpdb.realtek.com/cpdbv3/view/wafermap/oneWaferSbinMap.php?project=RL6982&amp;checksum=5852dc0b0a94fab3ec6766e20fd8f1f6&amp;bin_num=45&amp;bintype=sbin&amp;from=xls" TargetMode="External"/><Relationship Id="rId1024" Type="http://schemas.openxmlformats.org/officeDocument/2006/relationships/hyperlink" Target="http://cpdb.realtek.com/cpdbv3/view/mergeCell.php?project=RL6982&amp;cp=CP1&amp;version=RL6982_HD_TA01_V03&amp;lotid=P6HC5&amp;waferid=MAR880-08B7&amp;bintype=sbin" TargetMode="External"/><Relationship Id="rId1231" Type="http://schemas.openxmlformats.org/officeDocument/2006/relationships/hyperlink" Target="http://cpdb.realtek.com/cpdbv3/view/wafermap/oneWaferSbinMap.php?project=RL6982&amp;checksum=8c0c35dcb7320ed44657691ba314245c&amp;bin_num=65&amp;bintype=sbin&amp;from=xls" TargetMode="External"/><Relationship Id="rId1676" Type="http://schemas.openxmlformats.org/officeDocument/2006/relationships/hyperlink" Target="http://cpdb.realtek.com/cpdbv3/view/wafermap/oneWaferSbinMap.php?project=RL6982&amp;checksum=d064794792086239559853c392198f92&amp;bin_num=48&amp;bintype=sbin&amp;from=xls" TargetMode="External"/><Relationship Id="rId1883" Type="http://schemas.openxmlformats.org/officeDocument/2006/relationships/hyperlink" Target="http://cpdb.realtek.com/cpdbv3/view/wafermap/oneWaferSbinMap.php?project=RL6982&amp;checksum=30b52f81e00e75dbee83dfac8553e094&amp;bin_num=63&amp;bintype=sbin&amp;from=xls" TargetMode="External"/><Relationship Id="rId906" Type="http://schemas.openxmlformats.org/officeDocument/2006/relationships/hyperlink" Target="http://cpdb.realtek.com/cpdbv3/view/wafermap/oneWaferSbinMap.php?project=RL6982&amp;checksum=aae774e5b567f65c24b15518a72ecd11&amp;bin_num=82&amp;bintype=sbin&amp;from=xls" TargetMode="External"/><Relationship Id="rId1329" Type="http://schemas.openxmlformats.org/officeDocument/2006/relationships/hyperlink" Target="http://cpdb.realtek.com/cpdbv3/view/wafermap/oneWaferSbinMap.php?project=RL6982&amp;checksum=e2a4c34117a9d6f03ab2e4eda7622da8&amp;bin_num=65&amp;bintype=sbin&amp;from=xls" TargetMode="External"/><Relationship Id="rId1536" Type="http://schemas.openxmlformats.org/officeDocument/2006/relationships/hyperlink" Target="http://cpdb.realtek.com/cpdbv3/view/wafermap/oneWaferSbinMap.php?project=RL6982&amp;checksum=ee321aae323b31591b4ce4429cf98935&amp;bin_num=171&amp;bintype=sbin&amp;from=xls" TargetMode="External"/><Relationship Id="rId1743" Type="http://schemas.openxmlformats.org/officeDocument/2006/relationships/hyperlink" Target="http://cpdb.realtek.com/cpdbv3/view/wafermap/oneWaferSbinMap.php?project=RL6982&amp;checksum=71ddb54beca6e1986f144fa55accd03a&amp;bin_num=7&amp;bintype=sbin&amp;from=xls" TargetMode="External"/><Relationship Id="rId1950" Type="http://schemas.openxmlformats.org/officeDocument/2006/relationships/hyperlink" Target="http://cpdb.realtek.com/cpdbv3/view/wafermap/oneWaferSbinMap.php?project=RL6982&amp;checksum=0c618c3f7a933f71d08ba9ee2200159a&amp;bin_num=208&amp;bintype=sbin&amp;from=xls" TargetMode="External"/><Relationship Id="rId35" Type="http://schemas.openxmlformats.org/officeDocument/2006/relationships/hyperlink" Target="http://cpdb.realtek.com/cpdbv3/view/wafermap/oneWaferSbinMap.php?project=RL6982&amp;checksum=29d77fe4fea978c4d10774cc9b6d16dc&amp;bin_num=36&amp;bintype=sbin&amp;from=xls" TargetMode="External"/><Relationship Id="rId1603" Type="http://schemas.openxmlformats.org/officeDocument/2006/relationships/hyperlink" Target="http://cpdb.realtek.com/cpdbv3/view/wafermap/oneWaferSbinMap.php?project=RL6982&amp;checksum=6595eb7f293b5f98fd8d721216aebd18&amp;bin_num=47&amp;bintype=sbin&amp;from=xls" TargetMode="External"/><Relationship Id="rId1810" Type="http://schemas.openxmlformats.org/officeDocument/2006/relationships/hyperlink" Target="http://cpdb.realtek.com/cpdbv3/view/wafermap/oneWaferSbinMap.php?project=RL6982&amp;checksum=12cbb79cc6efb4d4f0acf49b14563703&amp;bin_num=2&amp;bintype=sbin&amp;from=xls" TargetMode="External"/><Relationship Id="rId184" Type="http://schemas.openxmlformats.org/officeDocument/2006/relationships/hyperlink" Target="http://cpdb.realtek.com/cpdbv3/view/wafermap/oneWaferSbinMap.php?project=RL6982&amp;checksum=3769045655e54ae5b43d5cc1df59f0a2&amp;bin_num=63&amp;bintype=sbin&amp;from=xls" TargetMode="External"/><Relationship Id="rId391" Type="http://schemas.openxmlformats.org/officeDocument/2006/relationships/hyperlink" Target="http://cpdb.realtek.com/cpdbv3/view/wafermap/oneWaferSbinMap.php?project=RL6982&amp;checksum=7dd3a6a6f2d23fe034a31b3d8f8295c8&amp;bin_num=69&amp;bintype=sbin&amp;from=xls" TargetMode="External"/><Relationship Id="rId1908" Type="http://schemas.openxmlformats.org/officeDocument/2006/relationships/hyperlink" Target="http://cpdb.realtek.com/cpdbv3/view/wafermap/oneWaferSbinMap.php?project=RL6982&amp;checksum=a5ebbc586c44516df653ecc9d4e3942c&amp;bin_num=45&amp;bintype=sbin&amp;from=xls" TargetMode="External"/><Relationship Id="rId207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656&amp;sbin_info=49&amp;sbin_map=49&amp;is_auto=0" TargetMode="External"/><Relationship Id="rId251" Type="http://schemas.openxmlformats.org/officeDocument/2006/relationships/hyperlink" Target="http://cpdb.realtek.com/cpdbv3/view/wafermap/oneWaferSbinMap.php?project=RL6982&amp;checksum=b842c34b4bed7168b6d57bfc47b8b350&amp;bin_num=2&amp;bintype=sbin&amp;from=xls" TargetMode="External"/><Relationship Id="rId489" Type="http://schemas.openxmlformats.org/officeDocument/2006/relationships/hyperlink" Target="http://cpdb.realtek.com/cpdbv3/view/wafermap/oneWaferSbinMap.php?project=RL6982&amp;checksum=b3603d66c068e6f52f7f18beccff182d&amp;bin_num=21&amp;bintype=sbin&amp;from=xls" TargetMode="External"/><Relationship Id="rId696" Type="http://schemas.openxmlformats.org/officeDocument/2006/relationships/hyperlink" Target="http://cpdb.realtek.com/cpdbv3/view/wafermap/oneWaferSbinMap.php?project=RL6982&amp;checksum=0f409c27f5ba80ca3cfda23276bd7752&amp;bin_num=51&amp;bintype=sbin&amp;from=xls" TargetMode="External"/><Relationship Id="rId349" Type="http://schemas.openxmlformats.org/officeDocument/2006/relationships/hyperlink" Target="http://cpdb.realtek.com/cpdbv3/view/wafermap/oneWaferSbinMap.php?project=RL6982&amp;checksum=57863ebc4a716c9eb13dd2857d6be224&amp;bin_num=66&amp;bintype=sbin&amp;from=xls" TargetMode="External"/><Relationship Id="rId556" Type="http://schemas.openxmlformats.org/officeDocument/2006/relationships/hyperlink" Target="http://cpdb.realtek.com/cpdbv3/view/wafermap/oneWaferSbinMap.php?project=RL6982&amp;checksum=fd47de215c731487e802c089b577b9e5&amp;bin_num=21&amp;bintype=sbin&amp;from=xls" TargetMode="External"/><Relationship Id="rId763" Type="http://schemas.openxmlformats.org/officeDocument/2006/relationships/hyperlink" Target="http://cpdb.realtek.com/cpdbv3/view/wafermap/oneWaferSbinMap.php?project=RL6982&amp;checksum=9ea314caf8434a64f19e996645a9b944&amp;bin_num=46&amp;bintype=sbin&amp;from=xls" TargetMode="External"/><Relationship Id="rId1186" Type="http://schemas.openxmlformats.org/officeDocument/2006/relationships/hyperlink" Target="http://cpdb.realtek.com/cpdbv3/view/wafermap/oneWaferSbinMap.php?project=RL6982&amp;checksum=8576e33aa9f5b02fc0f8645f294aedde&amp;bin_num=193&amp;bintype=sbin&amp;from=xls" TargetMode="External"/><Relationship Id="rId1393" Type="http://schemas.openxmlformats.org/officeDocument/2006/relationships/hyperlink" Target="http://cpdb.realtek.com/cpdbv3/view/wafermap/oneWaferSbinMap.php?project=RL6982&amp;checksum=efc624527251cf1f015eb6a5fa0e9b61&amp;bin_num=34&amp;bintype=sbin&amp;from=xls" TargetMode="External"/><Relationship Id="rId223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34&amp;sbin_map=234&amp;is_auto=0" TargetMode="External"/><Relationship Id="rId111" Type="http://schemas.openxmlformats.org/officeDocument/2006/relationships/hyperlink" Target="http://cpdb.realtek.com/cpdbv3/view/wafermap/oneWaferSbinMap.php?project=RL6982&amp;checksum=cc214bd2b9715348aa44c8b8d1c14385&amp;bin_num=66&amp;bintype=sbin&amp;from=xls" TargetMode="External"/><Relationship Id="rId209" Type="http://schemas.openxmlformats.org/officeDocument/2006/relationships/hyperlink" Target="http://cpdb.realtek.com/cpdbv3/view/wafermap/oneWaferSbinMap.php?project=RL6982&amp;checksum=00454f0d9af9bcab4710b40a18e57243&amp;bin_num=611&amp;bintype=sbin&amp;from=xls" TargetMode="External"/><Relationship Id="rId416" Type="http://schemas.openxmlformats.org/officeDocument/2006/relationships/hyperlink" Target="http://cpdb.realtek.com/cpdbv3/view/wafermap/oneWaferSbinMap.php?project=RL6982&amp;checksum=d0ce60fe33d7af727a6c3afb3c1a65d6&amp;bin_num=82&amp;bintype=sbin&amp;from=xls" TargetMode="External"/><Relationship Id="rId970" Type="http://schemas.openxmlformats.org/officeDocument/2006/relationships/hyperlink" Target="http://cpdb.realtek.com/cpdbv3/view/wafermap/oneWaferSbinMap.php?project=RL6982&amp;checksum=fd5feb3bea388f6fd8783afce6bbdf6d&amp;bin_num=70&amp;bintype=sbin&amp;from=xls" TargetMode="External"/><Relationship Id="rId1046" Type="http://schemas.openxmlformats.org/officeDocument/2006/relationships/hyperlink" Target="http://cpdb.realtek.com/cpdbv3/view/wafermap/oneWaferSbinMap.php?project=RL6982&amp;checksum=25f3a0a4029bd12a3816cc791481466c&amp;bin_num=63&amp;bintype=sbin&amp;from=xls" TargetMode="External"/><Relationship Id="rId1253" Type="http://schemas.openxmlformats.org/officeDocument/2006/relationships/hyperlink" Target="http://cpdb.realtek.com/cpdbv3/view/wafermap/oneWaferSbinMap.php?project=RL6982&amp;checksum=f3a98f22aff3a5f8fcff623c06af9f6e&amp;bin_num=36&amp;bintype=sbin&amp;from=xls" TargetMode="External"/><Relationship Id="rId1698" Type="http://schemas.openxmlformats.org/officeDocument/2006/relationships/hyperlink" Target="http://cpdb.realtek.com/cpdbv3/view/wafermap/oneWaferSbinMap.php?project=RL6982&amp;checksum=12c34ddff7204619f3d5a6bbf17250c3&amp;bin_num=30&amp;bintype=sbin&amp;from=xls" TargetMode="External"/><Relationship Id="rId623" Type="http://schemas.openxmlformats.org/officeDocument/2006/relationships/hyperlink" Target="http://cpdb.realtek.com/cpdbv3/view/wafermap/oneWaferSbinMap.php?project=RL6982&amp;checksum=1d134c7ab1bfa478b9e9214c319f6b47&amp;bin_num=46&amp;bintype=sbin&amp;from=xls" TargetMode="External"/><Relationship Id="rId830" Type="http://schemas.openxmlformats.org/officeDocument/2006/relationships/hyperlink" Target="http://cpdb.realtek.com/cpdbv3/view/wafermap/oneWaferSbinMap.php?project=RL6982&amp;checksum=eb89cd0adee4e248e6754d1299a4baed&amp;bin_num=44&amp;bintype=sbin&amp;from=xls" TargetMode="External"/><Relationship Id="rId928" Type="http://schemas.openxmlformats.org/officeDocument/2006/relationships/hyperlink" Target="http://cpdb.realtek.com/cpdbv3/view/mergeCell.php?project=RL6982&amp;cp=CP1&amp;version=RL6982_HD_TA01_V03&amp;lotid=P6HA5&amp;waferid=MAP569-07A6&amp;bintype=sbin" TargetMode="External"/><Relationship Id="rId1460" Type="http://schemas.openxmlformats.org/officeDocument/2006/relationships/hyperlink" Target="http://cpdb.realtek.com/cpdbv3/view/wafermap/oneWaferSbinMap.php?project=RL6982&amp;checksum=3dcd1bd1d939e1d80ee7cb38dc7bf604&amp;bin_num=82&amp;bintype=sbin&amp;from=xls" TargetMode="External"/><Relationship Id="rId1558" Type="http://schemas.openxmlformats.org/officeDocument/2006/relationships/hyperlink" Target="http://cpdb.realtek.com/cpdbv3/view/wafermap/oneWaferSbinMap.php?project=RL6982&amp;checksum=3b84f31950aeabb4241136a84a67a24d&amp;bin_num=59&amp;bintype=sbin&amp;from=xls" TargetMode="External"/><Relationship Id="rId1765" Type="http://schemas.openxmlformats.org/officeDocument/2006/relationships/hyperlink" Target="http://cpdb.realtek.com/cpdbv3/view/wafermap/oneWaferSbinMap.php?project=RL6982&amp;checksum=f802c0798e7ad24b4e77c37121350bbd&amp;bin_num=65&amp;bintype=sbin&amp;from=xls" TargetMode="External"/><Relationship Id="rId57" Type="http://schemas.openxmlformats.org/officeDocument/2006/relationships/hyperlink" Target="http://cpdb.realtek.com/cpdbv3/view/wafermap/oneWaferSbinMap.php?project=RL6982&amp;checksum=9fdb7620828f15f09216cbe77074c2d5&amp;bin_num=22&amp;bintype=sbin&amp;from=xls" TargetMode="External"/><Relationship Id="rId1113" Type="http://schemas.openxmlformats.org/officeDocument/2006/relationships/hyperlink" Target="http://cpdb.realtek.com/cpdbv3/view/mergeCell.php?project=RL6982&amp;cp=CP1&amp;version=RL6982_HD_TA01_V03&amp;lotid=P6HC2&amp;waferid=MAR759-15E5&amp;bintype=sbin" TargetMode="External"/><Relationship Id="rId1320" Type="http://schemas.openxmlformats.org/officeDocument/2006/relationships/hyperlink" Target="http://cpdb.realtek.com/cpdbv3/view/wafermap/oneWaferSbinMap.php?project=RL6982&amp;checksum=adf43f553c7043c4633520ba1144a573&amp;bin_num=34&amp;bintype=sbin&amp;from=xls" TargetMode="External"/><Relationship Id="rId1418" Type="http://schemas.openxmlformats.org/officeDocument/2006/relationships/hyperlink" Target="http://cpdb.realtek.com/cpdbv3/view/wafermap/oneWaferSbinMap.php?project=RL6982&amp;checksum=adee97ddcdcd2bc3232e61b79fe9308c&amp;bin_num=2&amp;bintype=sbin&amp;from=xls" TargetMode="External"/><Relationship Id="rId1972" Type="http://schemas.openxmlformats.org/officeDocument/2006/relationships/hyperlink" Target="http://cpdb.realtek.com/cpdbv3/view/wafermap/oneWaferSbinMap.php?project=RL6982&amp;checksum=4600482aae99dcb09d140cd411e5066d&amp;bin_num=47&amp;bintype=sbin&amp;from=xls" TargetMode="External"/><Relationship Id="rId1625" Type="http://schemas.openxmlformats.org/officeDocument/2006/relationships/hyperlink" Target="http://cpdb.realtek.com/cpdbv3/view/wafermap/oneWaferSbinMap.php?project=RL6982&amp;checksum=7f6a129f90efb23cff8ff4c01355b56c&amp;bin_num=48&amp;bintype=sbin&amp;from=xls" TargetMode="External"/><Relationship Id="rId1832" Type="http://schemas.openxmlformats.org/officeDocument/2006/relationships/hyperlink" Target="http://cpdb.realtek.com/cpdbv3/view/wafermap/oneWaferSbinMap.php?project=RL6982&amp;checksum=2a7abfa9450613b3dcd8b54e2fcdbfc2&amp;bin_num=26&amp;bintype=sbin&amp;from=xls" TargetMode="External"/><Relationship Id="rId209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6860000000000001&amp;sbin_info=202&amp;sbin_map=202&amp;is_auto=0" TargetMode="External"/><Relationship Id="rId273" Type="http://schemas.openxmlformats.org/officeDocument/2006/relationships/hyperlink" Target="http://cpdb.realtek.com/cpdbv3/view/wafermap/oneWaferSbinMap.php?project=RL6982&amp;checksum=0ed29e6244b8ae30e5f7deb3d9cdd8a9&amp;bin_num=63&amp;bintype=sbin&amp;from=xls" TargetMode="External"/><Relationship Id="rId480" Type="http://schemas.openxmlformats.org/officeDocument/2006/relationships/hyperlink" Target="http://cpdb.realtek.com/cpdbv3/view/wafermap/oneWaferSbinMap.php?project=RL6982&amp;checksum=334c5649ea0b7e8f9d56586abc29f76f&amp;bin_num=191&amp;bintype=sbin&amp;from=xls" TargetMode="External"/><Relationship Id="rId216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556&amp;sbin_info=126&amp;sbin_map=126&amp;is_auto=0" TargetMode="External"/><Relationship Id="rId133" Type="http://schemas.openxmlformats.org/officeDocument/2006/relationships/hyperlink" Target="http://cpdb.realtek.com/cpdbv3/view/wafermap/oneWaferSbinMap.php?project=RL6982&amp;checksum=34b789d9beea6920e10460db39d77ca7&amp;bin_num=6&amp;bintype=sbin&amp;from=xls" TargetMode="External"/><Relationship Id="rId340" Type="http://schemas.openxmlformats.org/officeDocument/2006/relationships/hyperlink" Target="http://cpdb.realtek.com/cpdbv3/view/wafermap/oneWaferSbinMap.php?project=RL6982&amp;checksum=e45f21f90a23b806baf8eb84a1da5b29&amp;bin_num=8&amp;bintype=sbin&amp;from=xls" TargetMode="External"/><Relationship Id="rId578" Type="http://schemas.openxmlformats.org/officeDocument/2006/relationships/hyperlink" Target="http://cpdb.realtek.com/cpdbv3/view/wafermap/oneWaferSbinMap.php?project=RL6982&amp;checksum=b0fa0ef7c0ee781f3a66221aa63456de&amp;bin_num=12&amp;bintype=sbin&amp;from=xls" TargetMode="External"/><Relationship Id="rId785" Type="http://schemas.openxmlformats.org/officeDocument/2006/relationships/hyperlink" Target="http://cpdb.realtek.com/cpdbv3/view/wafermap/oneWaferSbinMap.php?project=RL6982&amp;checksum=e6926e0c89bbd79388b4b1af85d52111&amp;bin_num=34&amp;bintype=sbin&amp;from=xls" TargetMode="External"/><Relationship Id="rId992" Type="http://schemas.openxmlformats.org/officeDocument/2006/relationships/hyperlink" Target="http://cpdb.realtek.com/cpdbv3/view/wafermap/oneWaferSbinMap.php?project=RL6982&amp;checksum=6689dd902cc007805e4c7dadea4303fc&amp;bin_num=65&amp;bintype=sbin&amp;from=xls" TargetMode="External"/><Relationship Id="rId202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37442&amp;sbin_info=70&amp;sbin_map=70&amp;is_auto=0" TargetMode="External"/><Relationship Id="rId200" Type="http://schemas.openxmlformats.org/officeDocument/2006/relationships/hyperlink" Target="http://cpdb.realtek.com/cpdbv3/view/wafermap/oneWaferSbinMap.php?project=RL6982&amp;checksum=e01d0c2cfa30a5f95d696d8df9867320&amp;bin_num=6&amp;bintype=sbin&amp;from=xls" TargetMode="External"/><Relationship Id="rId438" Type="http://schemas.openxmlformats.org/officeDocument/2006/relationships/hyperlink" Target="http://cpdb.realtek.com/cpdbv3/view/wafermap/oneWaferSbinMap.php?project=RL6982&amp;checksum=fce8602b812bc0625e5a81d28440248a&amp;bin_num=24&amp;bintype=sbin&amp;from=xls" TargetMode="External"/><Relationship Id="rId645" Type="http://schemas.openxmlformats.org/officeDocument/2006/relationships/hyperlink" Target="http://cpdb.realtek.com/cpdbv3/view/wafermap/oneWaferSbinMap.php?project=RL6982&amp;checksum=27b0637015100b649374930485ee247e&amp;bin_num=114&amp;bintype=sbin&amp;from=xls" TargetMode="External"/><Relationship Id="rId852" Type="http://schemas.openxmlformats.org/officeDocument/2006/relationships/hyperlink" Target="http://cpdb.realtek.com/cpdbv3/view/wafermap/oneWaferSbinMap.php?project=RL6982&amp;checksum=c495fb9720b9125ed8ba5fea3a59befb&amp;bin_num=3&amp;bintype=sbin&amp;from=xls" TargetMode="External"/><Relationship Id="rId1068" Type="http://schemas.openxmlformats.org/officeDocument/2006/relationships/hyperlink" Target="http://cpdb.realtek.com/cpdbv3/view/wafermap/oneWaferSbinMap.php?project=RL6982&amp;checksum=73dfc9782cc81b860f3fa3089b19466b&amp;bin_num=192&amp;bintype=sbin&amp;from=xls" TargetMode="External"/><Relationship Id="rId1275" Type="http://schemas.openxmlformats.org/officeDocument/2006/relationships/hyperlink" Target="http://cpdb.realtek.com/cpdbv3/view/wafermap/oneWaferSbinMap.php?project=RL6982&amp;checksum=9285821e232544b98bda90cbba43ecd4&amp;bin_num=9&amp;bintype=sbin&amp;from=xls" TargetMode="External"/><Relationship Id="rId1482" Type="http://schemas.openxmlformats.org/officeDocument/2006/relationships/hyperlink" Target="http://cpdb.realtek.com/cpdbv3/view/wafermap/oneWaferSbinMap.php?project=RL6982&amp;checksum=b9bea26034fc3a699b2ba9e38a7eb8b2&amp;bin_num=48&amp;bintype=sbin&amp;from=xls" TargetMode="External"/><Relationship Id="rId211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5&amp;sbin_map=5&amp;is_auto=0" TargetMode="External"/><Relationship Id="rId505" Type="http://schemas.openxmlformats.org/officeDocument/2006/relationships/hyperlink" Target="http://cpdb.realtek.com/cpdbv3/view/wafermap/oneWaferSbinMap.php?project=RL6982&amp;checksum=ec82656719b3f47ae178c6c05205b860&amp;bin_num=2&amp;bintype=sbin&amp;from=xls" TargetMode="External"/><Relationship Id="rId712" Type="http://schemas.openxmlformats.org/officeDocument/2006/relationships/hyperlink" Target="http://cpdb.realtek.com/cpdbv3/view/wafermap/oneWaferSbinMap.php?project=RL6982&amp;checksum=19d3e9d091da4044cab53b51c68a8654&amp;bin_num=6&amp;bintype=sbin&amp;from=xls" TargetMode="External"/><Relationship Id="rId1135" Type="http://schemas.openxmlformats.org/officeDocument/2006/relationships/hyperlink" Target="http://cpdb.realtek.com/cpdbv3/view/wafermap/oneWaferSbinMap.php?project=RL6982&amp;checksum=10739d373d02785b8652c373562649cd&amp;bin_num=612&amp;bintype=sbin&amp;from=xls" TargetMode="External"/><Relationship Id="rId1342" Type="http://schemas.openxmlformats.org/officeDocument/2006/relationships/hyperlink" Target="http://cpdb.realtek.com/cpdbv3/view/wafermap/oneWaferSbinMap.php?project=RL6982&amp;checksum=35d3ce05dc03036fd8ca5e5af0341a7d&amp;bin_num=6&amp;bintype=sbin&amp;from=xls" TargetMode="External"/><Relationship Id="rId1787" Type="http://schemas.openxmlformats.org/officeDocument/2006/relationships/hyperlink" Target="http://cpdb.realtek.com/cpdbv3/view/wafermap/oneWaferSbinMap.php?project=RL6982&amp;checksum=eb3f7059f61096c3e8d704694080d5c8&amp;bin_num=34&amp;bintype=sbin&amp;from=xls" TargetMode="External"/><Relationship Id="rId1994" Type="http://schemas.openxmlformats.org/officeDocument/2006/relationships/hyperlink" Target="http://cpdb.realtek.com/cpdbv3/view/wafermap/oneWaferSbinMap.php?project=RL6982&amp;checksum=1ed0c079c2285d7024b474f034e969b8&amp;bin_num=45&amp;bintype=sbin&amp;from=xls" TargetMode="External"/><Relationship Id="rId79" Type="http://schemas.openxmlformats.org/officeDocument/2006/relationships/hyperlink" Target="http://cpdb.realtek.com/cpdbv3/view/wafermap/oneWaferSbinMap.php?project=RL6982&amp;checksum=64b93c72b8319e4708f7fc29361990cc&amp;bin_num=35&amp;bintype=sbin&amp;from=xls" TargetMode="External"/><Relationship Id="rId1202" Type="http://schemas.openxmlformats.org/officeDocument/2006/relationships/hyperlink" Target="http://cpdb.realtek.com/cpdbv3/view/wafermap/oneWaferSbinMap.php?project=RL6982&amp;checksum=364d77ba10eb2f9b7f8c4eb6cae5a3cf&amp;bin_num=36&amp;bintype=sbin&amp;from=xls" TargetMode="External"/><Relationship Id="rId1647" Type="http://schemas.openxmlformats.org/officeDocument/2006/relationships/hyperlink" Target="http://cpdb.realtek.com/cpdbv3/view/wafermap/oneWaferSbinMap.php?project=RL6982&amp;checksum=dad6c59c08ef36db3f8f15e8f8f8e65b&amp;bin_num=2&amp;bintype=sbin&amp;from=xls" TargetMode="External"/><Relationship Id="rId1854" Type="http://schemas.openxmlformats.org/officeDocument/2006/relationships/hyperlink" Target="http://cpdb.realtek.com/cpdbv3/view/wafermap/oneWaferSbinMap.php?project=RL6982&amp;checksum=da8c3977407a760f371ce3614d80016e&amp;bin_num=69&amp;bintype=sbin&amp;from=xls" TargetMode="External"/><Relationship Id="rId1507" Type="http://schemas.openxmlformats.org/officeDocument/2006/relationships/hyperlink" Target="http://cpdb.realtek.com/cpdbv3/view/mergeCell.php?project=RL6982&amp;cp=CP1&amp;version=RL6982_HD_TA01_V03&amp;lotid=P6HA9&amp;waferid=MAR753-18F2&amp;bintype=sbin" TargetMode="External"/><Relationship Id="rId1714" Type="http://schemas.openxmlformats.org/officeDocument/2006/relationships/hyperlink" Target="http://cpdb.realtek.com/cpdbv3/view/wafermap/oneWaferSbinMap.php?project=RL6982&amp;checksum=991ac5b1dca7bf962db5c56208bca67e&amp;bin_num=82&amp;bintype=sbin&amp;from=xls" TargetMode="External"/><Relationship Id="rId295" Type="http://schemas.openxmlformats.org/officeDocument/2006/relationships/hyperlink" Target="http://cpdb.realtek.com/cpdbv3/view/wafermap/oneWaferSbinMap.php?project=RL6982&amp;checksum=034beecdba752955fb1d400756ad3b55&amp;bin_num=82&amp;bintype=sbin&amp;from=xls" TargetMode="External"/><Relationship Id="rId1921" Type="http://schemas.openxmlformats.org/officeDocument/2006/relationships/hyperlink" Target="http://cpdb.realtek.com/cpdbv3/view/wafermap/oneWaferSbinMap.php?project=RL6982&amp;checksum=83817e4592e92ad510b7acf4b2e9c935&amp;bin_num=91&amp;bintype=sbin&amp;from=xls" TargetMode="External"/><Relationship Id="rId218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51&amp;sbin_map=151&amp;is_auto=0" TargetMode="External"/><Relationship Id="rId155" Type="http://schemas.openxmlformats.org/officeDocument/2006/relationships/hyperlink" Target="http://cpdb.realtek.com/cpdbv3/view/mergeCell.php?project=RL6982&amp;cp=CP1&amp;version=RL6982_HD_TA01_V03&amp;lotid=P6AS4&amp;waferid=MAN599-02C5&amp;bintype=sbin" TargetMode="External"/><Relationship Id="rId362" Type="http://schemas.openxmlformats.org/officeDocument/2006/relationships/hyperlink" Target="http://cpdb.realtek.com/cpdbv3/view/wafermap/oneWaferSbinMap.php?project=RL6982&amp;checksum=cb0abcc2bae67456dbfaa6fa0b420df7&amp;bin_num=205&amp;bintype=sbin&amp;from=xls" TargetMode="External"/><Relationship Id="rId1297" Type="http://schemas.openxmlformats.org/officeDocument/2006/relationships/hyperlink" Target="http://cpdb.realtek.com/cpdbv3/view/wafermap/oneWaferSbinMap.php?project=RL6982&amp;checksum=40ec6c0c7794d36a46aeb9b84d21ad09&amp;bin_num=91&amp;bintype=sbin&amp;from=xls" TargetMode="External"/><Relationship Id="rId204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1824&amp;sbin_info=235&amp;sbin_map=235&amp;is_auto=0" TargetMode="External"/><Relationship Id="rId222" Type="http://schemas.openxmlformats.org/officeDocument/2006/relationships/hyperlink" Target="http://cpdb.realtek.com/cpdbv3/view/wafermap/oneWaferSbinMap.php?project=RL6982&amp;checksum=4492559c89a29d64f9ada3e9647eacd6&amp;bin_num=64&amp;bintype=sbin&amp;from=xls" TargetMode="External"/><Relationship Id="rId667" Type="http://schemas.openxmlformats.org/officeDocument/2006/relationships/hyperlink" Target="http://cpdb.realtek.com/cpdbv3/view/wafermap/oneWaferSbinMap.php?project=RL6982&amp;checksum=c0e8e9dd418e04d521cc74029c8d82bd&amp;bin_num=39&amp;bintype=sbin&amp;from=xls" TargetMode="External"/><Relationship Id="rId874" Type="http://schemas.openxmlformats.org/officeDocument/2006/relationships/hyperlink" Target="http://cpdb.realtek.com/cpdbv3/view/mergeCell.php?project=RL6982&amp;cp=CP1&amp;version=RL6982_HD_TA01_V03&amp;lotid=P7A23&amp;waferid=MAP898-10B4&amp;bintype=sbin" TargetMode="External"/><Relationship Id="rId211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7720000000000001&amp;sbin_info=14&amp;sbin_map=14&amp;is_auto=0" TargetMode="External"/><Relationship Id="rId527" Type="http://schemas.openxmlformats.org/officeDocument/2006/relationships/hyperlink" Target="http://cpdb.realtek.com/cpdbv3/view/wafermap/oneWaferSbinMap.php?project=RL6982&amp;checksum=d6ed305fe02fb9f0111fabc6250c53a1&amp;bin_num=2&amp;bintype=sbin&amp;from=xls" TargetMode="External"/><Relationship Id="rId734" Type="http://schemas.openxmlformats.org/officeDocument/2006/relationships/hyperlink" Target="http://cpdb.realtek.com/cpdbv3/view/wafermap/oneWaferSbinMap.php?project=RL6982&amp;checksum=53b6f4905a4501d652bf02acc8ef92d8&amp;bin_num=91&amp;bintype=sbin&amp;from=xls" TargetMode="External"/><Relationship Id="rId941" Type="http://schemas.openxmlformats.org/officeDocument/2006/relationships/hyperlink" Target="http://cpdb.realtek.com/cpdbv3/view/wafermap/oneWaferSbinMap.php?project=RL6982&amp;checksum=5ba03fba87a6473d85dd8381e146ce1b&amp;bin_num=36&amp;bintype=sbin&amp;from=xls" TargetMode="External"/><Relationship Id="rId1157" Type="http://schemas.openxmlformats.org/officeDocument/2006/relationships/hyperlink" Target="http://cpdb.realtek.com/cpdbv3/view/wafermap/oneWaferSbinMap.php?project=RL6982&amp;checksum=e9c21ee3956a1413d1796411418c6a63&amp;bin_num=63&amp;bintype=sbin&amp;from=xls" TargetMode="External"/><Relationship Id="rId1364" Type="http://schemas.openxmlformats.org/officeDocument/2006/relationships/hyperlink" Target="http://cpdb.realtek.com/cpdbv3/view/wafermap/oneWaferSbinMap.php?project=RL6982&amp;checksum=ac4b9dcefbbf9c28ae9190f9a3baf9cb&amp;bin_num=26&amp;bintype=sbin&amp;from=xls" TargetMode="External"/><Relationship Id="rId1571" Type="http://schemas.openxmlformats.org/officeDocument/2006/relationships/hyperlink" Target="http://cpdb.realtek.com/cpdbv3/view/wafermap/oneWaferSbinMap.php?project=RL6982&amp;checksum=9cd5298091989bdb61113484feb9c02b&amp;bin_num=6&amp;bintype=sbin&amp;from=xls" TargetMode="External"/><Relationship Id="rId220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42&amp;sbin_info=182&amp;sbin_map=182&amp;is_auto=0" TargetMode="External"/><Relationship Id="rId70" Type="http://schemas.openxmlformats.org/officeDocument/2006/relationships/hyperlink" Target="http://cpdb.realtek.com/cpdbv3/view/wafermap/oneWaferSbinMap.php?project=RL6982&amp;checksum=9fdb7620828f15f09216cbe77074c2d5&amp;bin_num=388&amp;bintype=sbin&amp;from=xls" TargetMode="External"/><Relationship Id="rId801" Type="http://schemas.openxmlformats.org/officeDocument/2006/relationships/hyperlink" Target="http://cpdb.realtek.com/cpdbv3/view/wafermap/oneWaferSbinMap.php?project=RL6982&amp;checksum=8345d80a0bfedb711232d9bb0535b069&amp;bin_num=51&amp;bintype=sbin&amp;from=xls" TargetMode="External"/><Relationship Id="rId1017" Type="http://schemas.openxmlformats.org/officeDocument/2006/relationships/hyperlink" Target="http://cpdb.realtek.com/cpdbv3/view/wafermap/oneWaferSbinMap.php?project=RL6982&amp;checksum=c551dc5f108af5f7e70ee92c9cf10b19&amp;bin_num=12&amp;bintype=sbin&amp;from=xls" TargetMode="External"/><Relationship Id="rId1224" Type="http://schemas.openxmlformats.org/officeDocument/2006/relationships/hyperlink" Target="http://cpdb.realtek.com/cpdbv3/view/wafermap/oneWaferSbinMap.php?project=RL6982&amp;checksum=870dd700de3838033d1f84fbdac34279&amp;bin_num=36&amp;bintype=sbin&amp;from=xls" TargetMode="External"/><Relationship Id="rId1431" Type="http://schemas.openxmlformats.org/officeDocument/2006/relationships/hyperlink" Target="http://cpdb.realtek.com/cpdbv3/view/mergeCell.php?project=RL6982&amp;cp=CP1&amp;version=RL6982_HD_TA01_V03&amp;lotid=P6HC5&amp;waferid=MAR880-22D0&amp;bintype=sbin" TargetMode="External"/><Relationship Id="rId1669" Type="http://schemas.openxmlformats.org/officeDocument/2006/relationships/hyperlink" Target="http://cpdb.realtek.com/cpdbv3/view/wafermap/oneWaferSbinMap.php?project=RL6982&amp;checksum=aa724e918218b5eca979f234caae33c4&amp;bin_num=69&amp;bintype=sbin&amp;from=xls" TargetMode="External"/><Relationship Id="rId1876" Type="http://schemas.openxmlformats.org/officeDocument/2006/relationships/hyperlink" Target="http://cpdb.realtek.com/cpdbv3/view/wafermap/oneWaferSbinMap.php?project=RL6982&amp;checksum=de3955095313249a4403c62ac2ecc312&amp;bin_num=26&amp;bintype=sbin&amp;from=xls" TargetMode="External"/><Relationship Id="rId1529" Type="http://schemas.openxmlformats.org/officeDocument/2006/relationships/hyperlink" Target="http://cpdb.realtek.com/cpdbv3/view/mergeCell.php?project=RL6982&amp;cp=CP1&amp;version=RL6982_HD_TA01_V03&amp;lotid=P6HA8&amp;waferid=MAR373-21B3&amp;bintype=sbin" TargetMode="External"/><Relationship Id="rId1736" Type="http://schemas.openxmlformats.org/officeDocument/2006/relationships/hyperlink" Target="http://cpdb.realtek.com/cpdbv3/view/wafermap/oneWaferSbinMap.php?project=RL6982&amp;checksum=f4e4e39b301f7fffa006094c6c6ac0a9&amp;bin_num=36&amp;bintype=sbin&amp;from=xls" TargetMode="External"/><Relationship Id="rId1943" Type="http://schemas.openxmlformats.org/officeDocument/2006/relationships/hyperlink" Target="http://cpdb.realtek.com/cpdbv3/view/wafermap/oneWaferSbinMap.php?project=RL6982&amp;checksum=f5c0294dcfae5951aa249766a81e196d&amp;bin_num=21&amp;bintype=sbin&amp;from=xls" TargetMode="External"/><Relationship Id="rId28" Type="http://schemas.openxmlformats.org/officeDocument/2006/relationships/hyperlink" Target="http://cpdb.realtek.com/cpdbv3/view/wafermap/oneWaferSbinMap.php?project=RL6982&amp;checksum=1dfcb3c9a6affbf6d5b8cfe201312a7e&amp;bin_num=45&amp;bintype=sbin&amp;from=xls" TargetMode="External"/><Relationship Id="rId1803" Type="http://schemas.openxmlformats.org/officeDocument/2006/relationships/hyperlink" Target="http://cpdb.realtek.com/cpdbv3/view/wafermap/oneWaferSbinMap.php?project=RL6982&amp;checksum=95199db446742812814aba6be418fa45&amp;bin_num=48&amp;bintype=sbin&amp;from=xls" TargetMode="External"/><Relationship Id="rId177" Type="http://schemas.openxmlformats.org/officeDocument/2006/relationships/hyperlink" Target="http://cpdb.realtek.com/cpdbv3/view/mergeCell.php?project=RL6982&amp;cp=CP1&amp;version=RL6982_HD_TA01_V03&amp;lotid=P6HA7&amp;waferid=MAP585-14A0&amp;bintype=sbin" TargetMode="External"/><Relationship Id="rId384" Type="http://schemas.openxmlformats.org/officeDocument/2006/relationships/hyperlink" Target="http://cpdb.realtek.com/cpdbv3/view/mergeCell.php?project=RL6982&amp;cp=CP1&amp;version=RL6982_HD_TA01_V03&amp;lotid=P6HA7&amp;waferid=MAP585-09B7&amp;bintype=sbin" TargetMode="External"/><Relationship Id="rId591" Type="http://schemas.openxmlformats.org/officeDocument/2006/relationships/hyperlink" Target="http://cpdb.realtek.com/cpdbv3/view/wafermap/oneWaferSbinMap.php?project=RL6982&amp;checksum=a135858234a345885e85241ed5c43f39&amp;bin_num=10&amp;bintype=sbin&amp;from=xls" TargetMode="External"/><Relationship Id="rId206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5226&amp;sbin_info=194&amp;sbin_map=194&amp;is_auto=0" TargetMode="External"/><Relationship Id="rId244" Type="http://schemas.openxmlformats.org/officeDocument/2006/relationships/hyperlink" Target="http://cpdb.realtek.com/cpdbv3/view/wafermap/oneWaferSbinMap.php?project=RL6982&amp;checksum=18fc38bf512aca5f1d756f8040ed4c3f&amp;bin_num=7&amp;bintype=sbin&amp;from=xls" TargetMode="External"/><Relationship Id="rId689" Type="http://schemas.openxmlformats.org/officeDocument/2006/relationships/hyperlink" Target="http://cpdb.realtek.com/cpdbv3/view/wafermap/oneWaferSbinMap.php?project=RL6982&amp;checksum=c66cf4fb2badd605cf51a7f165694078&amp;bin_num=9&amp;bintype=sbin&amp;from=xls" TargetMode="External"/><Relationship Id="rId896" Type="http://schemas.openxmlformats.org/officeDocument/2006/relationships/hyperlink" Target="http://cpdb.realtek.com/cpdbv3/view/wafermap/oneWaferSbinMap.php?project=RL6982&amp;checksum=4c387398c1f913e95f6b2e6d993c6071&amp;bin_num=82&amp;bintype=sbin&amp;from=xls" TargetMode="External"/><Relationship Id="rId1081" Type="http://schemas.openxmlformats.org/officeDocument/2006/relationships/hyperlink" Target="http://cpdb.realtek.com/cpdbv3/view/wafermap/oneWaferSbinMap.php?project=RL6982&amp;checksum=80faacee2f22e15abc394e5d536ccf74&amp;bin_num=2&amp;bintype=sbin&amp;from=xls" TargetMode="External"/><Relationship Id="rId451" Type="http://schemas.openxmlformats.org/officeDocument/2006/relationships/hyperlink" Target="http://cpdb.realtek.com/cpdbv3/view/wafermap/oneWaferSbinMap.php?project=RL6982&amp;checksum=e058d9da7d9dc53369fe9677f15af18a&amp;bin_num=45&amp;bintype=sbin&amp;from=xls" TargetMode="External"/><Relationship Id="rId549" Type="http://schemas.openxmlformats.org/officeDocument/2006/relationships/hyperlink" Target="http://cpdb.realtek.com/cpdbv3/view/wafermap/oneWaferSbinMap.php?project=RL6982&amp;checksum=b6a7cff4190f1cc9580131f8e01bb8cb&amp;bin_num=6&amp;bintype=sbin&amp;from=xls" TargetMode="External"/><Relationship Id="rId756" Type="http://schemas.openxmlformats.org/officeDocument/2006/relationships/hyperlink" Target="http://cpdb.realtek.com/cpdbv3/view/wafermap/oneWaferSbinMap.php?project=RL6982&amp;checksum=9ea314caf8434a64f19e996645a9b944&amp;bin_num=65&amp;bintype=sbin&amp;from=xls" TargetMode="External"/><Relationship Id="rId1179" Type="http://schemas.openxmlformats.org/officeDocument/2006/relationships/hyperlink" Target="http://cpdb.realtek.com/cpdbv3/view/wafermap/oneWaferSbinMap.php?project=RL6982&amp;checksum=7e10c6322412f1b673e398498e9302d7&amp;bin_num=55&amp;bintype=sbin&amp;from=xls" TargetMode="External"/><Relationship Id="rId1386" Type="http://schemas.openxmlformats.org/officeDocument/2006/relationships/hyperlink" Target="http://cpdb.realtek.com/cpdbv3/view/wafermap/oneWaferSbinMap.php?project=RL6982&amp;checksum=ec05cdc967858a426f9c08cbce4c9da8&amp;bin_num=45&amp;bintype=sbin&amp;from=xls" TargetMode="External"/><Relationship Id="rId1593" Type="http://schemas.openxmlformats.org/officeDocument/2006/relationships/hyperlink" Target="http://cpdb.realtek.com/cpdbv3/view/wafermap/oneWaferSbinMap.php?project=RL6982&amp;checksum=08911aa99d349ece1adc23842e0c1601&amp;bin_num=82&amp;bintype=sbin&amp;from=xls" TargetMode="External"/><Relationship Id="rId213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77&amp;sbin_map=77&amp;is_auto=0" TargetMode="External"/><Relationship Id="rId104" Type="http://schemas.openxmlformats.org/officeDocument/2006/relationships/hyperlink" Target="http://cpdb.realtek.com/cpdbv3/view/wafermap/oneWaferSbinMap.php?project=RL6982&amp;checksum=4adb52e6852ea0ba95a9fab038737df5&amp;bin_num=91&amp;bintype=sbin&amp;from=xls" TargetMode="External"/><Relationship Id="rId311" Type="http://schemas.openxmlformats.org/officeDocument/2006/relationships/hyperlink" Target="http://cpdb.realtek.com/cpdbv3/view/wafermap/oneWaferSbinMap.php?project=RL6982&amp;checksum=503c9bc6f0981a3e35f97963d47d7a24&amp;bin_num=207&amp;bintype=sbin&amp;from=xls" TargetMode="External"/><Relationship Id="rId409" Type="http://schemas.openxmlformats.org/officeDocument/2006/relationships/hyperlink" Target="http://cpdb.realtek.com/cpdbv3/view/wafermap/oneWaferSbinMap.php?project=RL6982&amp;checksum=b1847dd1b0cd395becd932f4c3ea6260&amp;bin_num=205&amp;bintype=sbin&amp;from=xls" TargetMode="External"/><Relationship Id="rId963" Type="http://schemas.openxmlformats.org/officeDocument/2006/relationships/hyperlink" Target="http://cpdb.realtek.com/cpdbv3/view/wafermap/oneWaferSbinMap.php?project=RL6982&amp;checksum=f55907be44aba5c7a7e730d09f721778&amp;bin_num=7&amp;bintype=sbin&amp;from=xls" TargetMode="External"/><Relationship Id="rId1039" Type="http://schemas.openxmlformats.org/officeDocument/2006/relationships/hyperlink" Target="http://cpdb.realtek.com/cpdbv3/view/wafermap/oneWaferSbinMap.php?project=RL6982&amp;checksum=04cbe9316daaa2fb23e154fcbf648015&amp;bin_num=47&amp;bintype=sbin&amp;from=xls" TargetMode="External"/><Relationship Id="rId1246" Type="http://schemas.openxmlformats.org/officeDocument/2006/relationships/hyperlink" Target="http://cpdb.realtek.com/cpdbv3/view/wafermap/oneWaferSbinMap.php?project=RL6982&amp;checksum=9baffb4f7c75bab9af2ac67761ec80ce&amp;bin_num=195&amp;bintype=sbin&amp;from=xls" TargetMode="External"/><Relationship Id="rId1898" Type="http://schemas.openxmlformats.org/officeDocument/2006/relationships/hyperlink" Target="http://cpdb.realtek.com/cpdbv3/view/wafermap/oneWaferSbinMap.php?project=RL6982&amp;checksum=2b9efbcf79f853d5627cc6fecfa571d4&amp;bin_num=35&amp;bintype=sbin&amp;from=xls" TargetMode="External"/><Relationship Id="rId92" Type="http://schemas.openxmlformats.org/officeDocument/2006/relationships/hyperlink" Target="http://cpdb.realtek.com/cpdbv3/view/wafermap/oneWaferSbinMap.php?project=RL6982&amp;checksum=afb0d629eb96c0beed46a53dadc5b9c9&amp;bin_num=33&amp;bintype=sbin&amp;from=xls" TargetMode="External"/><Relationship Id="rId616" Type="http://schemas.openxmlformats.org/officeDocument/2006/relationships/hyperlink" Target="http://cpdb.realtek.com/cpdbv3/view/wafermap/oneWaferSbinMap.php?project=RL6982&amp;checksum=1d134c7ab1bfa478b9e9214c319f6b47&amp;bin_num=65&amp;bintype=sbin&amp;from=xls" TargetMode="External"/><Relationship Id="rId823" Type="http://schemas.openxmlformats.org/officeDocument/2006/relationships/hyperlink" Target="http://cpdb.realtek.com/cpdbv3/view/wafermap/oneWaferSbinMap.php?project=RL6982&amp;checksum=c586d7dfc0bbe41ba478d9aea233cb89&amp;bin_num=611&amp;bintype=sbin&amp;from=xls" TargetMode="External"/><Relationship Id="rId1453" Type="http://schemas.openxmlformats.org/officeDocument/2006/relationships/hyperlink" Target="http://cpdb.realtek.com/cpdbv3/view/wafermap/oneWaferSbinMap.php?project=RL6982&amp;checksum=3410baf15cd00109436a840cbecc1a3e&amp;bin_num=48&amp;bintype=sbin&amp;from=xls" TargetMode="External"/><Relationship Id="rId1660" Type="http://schemas.openxmlformats.org/officeDocument/2006/relationships/hyperlink" Target="http://cpdb.realtek.com/cpdbv3/view/wafermap/oneWaferSbinMap.php?project=RL6982&amp;checksum=a35cb83f88e8eb86de11ef64dfcae4c9&amp;bin_num=221&amp;bintype=sbin&amp;from=xls" TargetMode="External"/><Relationship Id="rId1758" Type="http://schemas.openxmlformats.org/officeDocument/2006/relationships/hyperlink" Target="http://cpdb.realtek.com/cpdbv3/view/wafermap/oneWaferSbinMap.php?project=RL6982&amp;checksum=c6f273a6da221c150b8dceff1b3e4a94&amp;bin_num=12&amp;bintype=sbin&amp;from=xls" TargetMode="External"/><Relationship Id="rId1106" Type="http://schemas.openxmlformats.org/officeDocument/2006/relationships/hyperlink" Target="http://cpdb.realtek.com/cpdbv3/view/wafermap/oneWaferSbinMap.php?project=RL6982&amp;checksum=c04584ba2574ac919f893c8bd2063e23&amp;bin_num=48&amp;bintype=sbin&amp;from=xls" TargetMode="External"/><Relationship Id="rId1313" Type="http://schemas.openxmlformats.org/officeDocument/2006/relationships/hyperlink" Target="http://cpdb.realtek.com/cpdbv3/view/wafermap/oneWaferSbinMap.php?project=RL6982&amp;checksum=8043732d1c1cce73df78914a51d246c1&amp;bin_num=12&amp;bintype=sbin&amp;from=xls" TargetMode="External"/><Relationship Id="rId1520" Type="http://schemas.openxmlformats.org/officeDocument/2006/relationships/hyperlink" Target="http://cpdb.realtek.com/cpdbv3/view/wafermap/oneWaferSbinMap.php?project=RL6982&amp;checksum=cbd3e1b9d798f073a65b2d9289786b3c&amp;bin_num=82&amp;bintype=sbin&amp;from=xls" TargetMode="External"/><Relationship Id="rId1965" Type="http://schemas.openxmlformats.org/officeDocument/2006/relationships/hyperlink" Target="http://cpdb.realtek.com/cpdbv3/view/wafermap/oneWaferSbinMap.php?project=RL6982&amp;checksum=1a94f3ab7189f5d0fa7d597c3cadf6b7&amp;bin_num=51&amp;bintype=sbin&amp;from=xls" TargetMode="External"/><Relationship Id="rId1618" Type="http://schemas.openxmlformats.org/officeDocument/2006/relationships/hyperlink" Target="http://cpdb.realtek.com/cpdbv3/view/wafermap/oneWaferSbinMap.php?project=RL6982&amp;checksum=60141afb9e5bc3909583edcbcf5c6525&amp;bin_num=70&amp;bintype=sbin&amp;from=xls" TargetMode="External"/><Relationship Id="rId1825" Type="http://schemas.openxmlformats.org/officeDocument/2006/relationships/hyperlink" Target="http://cpdb.realtek.com/cpdbv3/view/wafermap/oneWaferSbinMap.php?project=RL6982&amp;checksum=9b979090ddf23b75c0f6a3a0be08a6f9&amp;bin_num=2&amp;bintype=sbin&amp;from=xls" TargetMode="External"/><Relationship Id="rId199" Type="http://schemas.openxmlformats.org/officeDocument/2006/relationships/hyperlink" Target="http://cpdb.realtek.com/cpdbv3/view/wafermap/oneWaferSbinMap.php?project=RL6982&amp;checksum=e01d0c2cfa30a5f95d696d8df9867320&amp;bin_num=45&amp;bintype=sbin&amp;from=xls" TargetMode="External"/><Relationship Id="rId208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556&amp;sbin_info=59&amp;sbin_map=59&amp;is_auto=0" TargetMode="External"/><Relationship Id="rId266" Type="http://schemas.openxmlformats.org/officeDocument/2006/relationships/hyperlink" Target="http://cpdb.realtek.com/cpdbv3/view/mergeCell.php?project=RL6982&amp;cp=CP1&amp;version=RL6982_HD_TA01_V03&amp;lotid=P6HC6&amp;waferid=MAR889-05A0&amp;bintype=sbin" TargetMode="External"/><Relationship Id="rId473" Type="http://schemas.openxmlformats.org/officeDocument/2006/relationships/hyperlink" Target="http://cpdb.realtek.com/cpdbv3/view/wafermap/oneWaferSbinMap.php?project=RL6982&amp;checksum=28c6b297d5b0e1fecef637a9bccd5f51&amp;bin_num=176&amp;bintype=sbin&amp;from=xls" TargetMode="External"/><Relationship Id="rId680" Type="http://schemas.openxmlformats.org/officeDocument/2006/relationships/hyperlink" Target="http://cpdb.realtek.com/cpdbv3/view/wafermap/oneWaferSbinMap.php?project=RL6982&amp;checksum=c66cf4fb2badd605cf51a7f165694078&amp;bin_num=2&amp;bintype=sbin&amp;from=xls" TargetMode="External"/><Relationship Id="rId901" Type="http://schemas.openxmlformats.org/officeDocument/2006/relationships/hyperlink" Target="http://cpdb.realtek.com/cpdbv3/view/wafermap/oneWaferSbinMap.php?project=RL6982&amp;checksum=4c387398c1f913e95f6b2e6d993c6071&amp;bin_num=214&amp;bintype=sbin&amp;from=xls" TargetMode="External"/><Relationship Id="rId1117" Type="http://schemas.openxmlformats.org/officeDocument/2006/relationships/hyperlink" Target="http://cpdb.realtek.com/cpdbv3/view/wafermap/oneWaferSbinMap.php?project=RL6982&amp;checksum=da0664249965a396012f7e4f1421db3b&amp;bin_num=193&amp;bintype=sbin&amp;from=xls" TargetMode="External"/><Relationship Id="rId1324" Type="http://schemas.openxmlformats.org/officeDocument/2006/relationships/hyperlink" Target="http://cpdb.realtek.com/cpdbv3/view/wafermap/oneWaferSbinMap.php?project=RL6982&amp;checksum=adf43f553c7043c4633520ba1144a573&amp;bin_num=612&amp;bintype=sbin&amp;from=xls" TargetMode="External"/><Relationship Id="rId1531" Type="http://schemas.openxmlformats.org/officeDocument/2006/relationships/hyperlink" Target="http://cpdb.realtek.com/cpdbv3/view/wafermap/oneWaferSbinMap.php?project=RL6982&amp;checksum=ee321aae323b31591b4ce4429cf98935&amp;bin_num=48&amp;bintype=sbin&amp;from=xls" TargetMode="External"/><Relationship Id="rId1769" Type="http://schemas.openxmlformats.org/officeDocument/2006/relationships/hyperlink" Target="http://cpdb.realtek.com/cpdbv3/view/wafermap/oneWaferSbinMap.php?project=RL6982&amp;checksum=f802c0798e7ad24b4e77c37121350bbd&amp;bin_num=47&amp;bintype=sbin&amp;from=xls" TargetMode="External"/><Relationship Id="rId1976" Type="http://schemas.openxmlformats.org/officeDocument/2006/relationships/hyperlink" Target="http://cpdb.realtek.com/cpdbv3/view/wafermap/oneWaferSbinMap.php?project=RL6982&amp;checksum=8f0e02c070cd4c6a4a7156b6c49432c3&amp;bin_num=221&amp;bintype=sbin&amp;from=xls" TargetMode="External"/><Relationship Id="rId215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17&amp;sbin_map=117&amp;is_auto=0" TargetMode="External"/><Relationship Id="rId30" Type="http://schemas.openxmlformats.org/officeDocument/2006/relationships/hyperlink" Target="http://cpdb.realtek.com/cpdbv3/view/wafermap/oneWaferSbinMap.php?project=RL6982&amp;checksum=1dfcb3c9a6affbf6d5b8cfe201312a7e&amp;bin_num=10&amp;bintype=sbin&amp;from=xls" TargetMode="External"/><Relationship Id="rId126" Type="http://schemas.openxmlformats.org/officeDocument/2006/relationships/hyperlink" Target="http://cpdb.realtek.com/cpdbv3/view/wafermap/oneWaferSbinMap.php?project=RL6982&amp;checksum=34b789d9beea6920e10460db39d77ca7&amp;bin_num=2&amp;bintype=sbin&amp;from=xls" TargetMode="External"/><Relationship Id="rId333" Type="http://schemas.openxmlformats.org/officeDocument/2006/relationships/hyperlink" Target="http://cpdb.realtek.com/cpdbv3/view/wafermap/oneWaferSbinMap.php?project=RL6982&amp;checksum=aaf0655450252973afa5aaa4b8029e31&amp;bin_num=66&amp;bintype=sbin&amp;from=xls" TargetMode="External"/><Relationship Id="rId540" Type="http://schemas.openxmlformats.org/officeDocument/2006/relationships/hyperlink" Target="http://cpdb.realtek.com/cpdbv3/view/wafermap/oneWaferSbinMap.php?project=RL6982&amp;checksum=76f7fde19912df163d9d08eb7e8c2544&amp;bin_num=46&amp;bintype=sbin&amp;from=xls" TargetMode="External"/><Relationship Id="rId778" Type="http://schemas.openxmlformats.org/officeDocument/2006/relationships/hyperlink" Target="http://cpdb.realtek.com/cpdbv3/view/wafermap/oneWaferSbinMap.php?project=RL6982&amp;checksum=c01cba9736cdd9405f39e5a006befdef&amp;bin_num=34&amp;bintype=sbin&amp;from=xls" TargetMode="External"/><Relationship Id="rId985" Type="http://schemas.openxmlformats.org/officeDocument/2006/relationships/hyperlink" Target="http://cpdb.realtek.com/cpdbv3/view/wafermap/oneWaferSbinMap.php?project=RL6982&amp;checksum=29f9a616d9aec5aefce5a4a35fd10c65&amp;bin_num=133&amp;bintype=sbin&amp;from=xls" TargetMode="External"/><Relationship Id="rId1170" Type="http://schemas.openxmlformats.org/officeDocument/2006/relationships/hyperlink" Target="http://cpdb.realtek.com/cpdbv3/view/wafermap/oneWaferSbinMap.php?project=RL6982&amp;checksum=7e10c6322412f1b673e398498e9302d7&amp;bin_num=66&amp;bintype=sbin&amp;from=xls" TargetMode="External"/><Relationship Id="rId1629" Type="http://schemas.openxmlformats.org/officeDocument/2006/relationships/hyperlink" Target="http://cpdb.realtek.com/cpdbv3/view/wafermap/oneWaferSbinMap.php?project=RL6982&amp;checksum=7f6a129f90efb23cff8ff4c01355b56c&amp;bin_num=6&amp;bintype=sbin&amp;from=xls" TargetMode="External"/><Relationship Id="rId1836" Type="http://schemas.openxmlformats.org/officeDocument/2006/relationships/hyperlink" Target="http://cpdb.realtek.com/cpdbv3/view/wafermap/oneWaferSbinMap.php?project=RL6982&amp;checksum=481902b27589a64e238c5a1471ae0827&amp;bin_num=9&amp;bintype=sbin&amp;from=xls" TargetMode="External"/><Relationship Id="rId201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123848&amp;sbin_info=7&amp;sbin_map=7&amp;is_auto=0" TargetMode="External"/><Relationship Id="rId222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642&amp;sbin_info=204&amp;sbin_map=204&amp;is_auto=0" TargetMode="External"/><Relationship Id="rId638" Type="http://schemas.openxmlformats.org/officeDocument/2006/relationships/hyperlink" Target="http://cpdb.realtek.com/cpdbv3/view/wafermap/oneWaferSbinMap.php?project=RL6982&amp;checksum=27b0637015100b649374930485ee247e&amp;bin_num=36&amp;bintype=sbin&amp;from=xls" TargetMode="External"/><Relationship Id="rId845" Type="http://schemas.openxmlformats.org/officeDocument/2006/relationships/hyperlink" Target="http://cpdb.realtek.com/cpdbv3/view/wafermap/oneWaferSbinMap.php?project=RL6982&amp;checksum=bd2268022a77cf0bada8c40348e29a1a&amp;bin_num=33&amp;bintype=sbin&amp;from=xls" TargetMode="External"/><Relationship Id="rId1030" Type="http://schemas.openxmlformats.org/officeDocument/2006/relationships/hyperlink" Target="http://cpdb.realtek.com/cpdbv3/view/wafermap/oneWaferSbinMap.php?project=RL6982&amp;checksum=f4b78c2c3b6a38eec1c3a048cd045c7e&amp;bin_num=217&amp;bintype=sbin&amp;from=xls" TargetMode="External"/><Relationship Id="rId1268" Type="http://schemas.openxmlformats.org/officeDocument/2006/relationships/hyperlink" Target="http://cpdb.realtek.com/cpdbv3/view/wafermap/oneWaferSbinMap.php?project=RL6982&amp;checksum=1151487c539ac5aed4d1db5637cb6bde&amp;bin_num=67&amp;bintype=sbin&amp;from=xls" TargetMode="External"/><Relationship Id="rId1475" Type="http://schemas.openxmlformats.org/officeDocument/2006/relationships/hyperlink" Target="http://cpdb.realtek.com/cpdbv3/view/wafermap/oneWaferSbinMap.php?project=RL6982&amp;checksum=8ff3afd1c1d5c6f545167beb81ad536b&amp;bin_num=82&amp;bintype=sbin&amp;from=xls" TargetMode="External"/><Relationship Id="rId1682" Type="http://schemas.openxmlformats.org/officeDocument/2006/relationships/hyperlink" Target="http://cpdb.realtek.com/cpdbv3/view/wafermap/oneWaferSbinMap.php?project=RL6982&amp;checksum=ecef29c0f11523226a27d3c5b907e2ba&amp;bin_num=33&amp;bintype=sbin&amp;from=xls" TargetMode="External"/><Relationship Id="rId1903" Type="http://schemas.openxmlformats.org/officeDocument/2006/relationships/hyperlink" Target="http://cpdb.realtek.com/cpdbv3/view/wafermap/oneWaferSbinMap.php?project=RL6982&amp;checksum=2b9efbcf79f853d5627cc6fecfa571d4&amp;bin_num=79&amp;bintype=sbin&amp;from=xls" TargetMode="External"/><Relationship Id="rId209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42&amp;sbin_info=102&amp;sbin_map=102&amp;is_auto=0" TargetMode="External"/><Relationship Id="rId277" Type="http://schemas.openxmlformats.org/officeDocument/2006/relationships/hyperlink" Target="http://cpdb.realtek.com/cpdbv3/view/wafermap/oneWaferSbinMap.php?project=RL6982&amp;checksum=280dc4f1d24dbc7d23bdc18657510cb6&amp;bin_num=65&amp;bintype=sbin&amp;from=xls" TargetMode="External"/><Relationship Id="rId400" Type="http://schemas.openxmlformats.org/officeDocument/2006/relationships/hyperlink" Target="http://cpdb.realtek.com/cpdbv3/view/wafermap/oneWaferSbinMap.php?project=RL6982&amp;checksum=b1847dd1b0cd395becd932f4c3ea6260&amp;bin_num=68&amp;bintype=sbin&amp;from=xls" TargetMode="External"/><Relationship Id="rId484" Type="http://schemas.openxmlformats.org/officeDocument/2006/relationships/hyperlink" Target="http://cpdb.realtek.com/cpdbv3/view/wafermap/oneWaferSbinMap.php?project=RL6982&amp;checksum=b3603d66c068e6f52f7f18beccff182d&amp;bin_num=34&amp;bintype=sbin&amp;from=xls" TargetMode="External"/><Relationship Id="rId705" Type="http://schemas.openxmlformats.org/officeDocument/2006/relationships/hyperlink" Target="http://cpdb.realtek.com/cpdbv3/view/wafermap/oneWaferSbinMap.php?project=RL6982&amp;checksum=0f409c27f5ba80ca3cfda23276bd7752&amp;bin_num=191&amp;bintype=sbin&amp;from=xls" TargetMode="External"/><Relationship Id="rId1128" Type="http://schemas.openxmlformats.org/officeDocument/2006/relationships/hyperlink" Target="http://cpdb.realtek.com/cpdbv3/view/wafermap/oneWaferSbinMap.php?project=RL6982&amp;checksum=10739d373d02785b8652c373562649cd&amp;bin_num=68&amp;bintype=sbin&amp;from=xls" TargetMode="External"/><Relationship Id="rId1335" Type="http://schemas.openxmlformats.org/officeDocument/2006/relationships/hyperlink" Target="http://cpdb.realtek.com/cpdbv3/view/wafermap/oneWaferSbinMap.php?project=RL6982&amp;checksum=e2a4c34117a9d6f03ab2e4eda7622da8&amp;bin_num=236&amp;bintype=sbin&amp;from=xls" TargetMode="External"/><Relationship Id="rId1542" Type="http://schemas.openxmlformats.org/officeDocument/2006/relationships/hyperlink" Target="http://cpdb.realtek.com/cpdbv3/view/wafermap/oneWaferSbinMap.php?project=RL6982&amp;checksum=f10e5706e8f1effbd5764571e4a170a1&amp;bin_num=70&amp;bintype=sbin&amp;from=xls" TargetMode="External"/><Relationship Id="rId1987" Type="http://schemas.openxmlformats.org/officeDocument/2006/relationships/hyperlink" Target="http://cpdb.realtek.com/cpdbv3/view/wafermap/oneWaferSbinMap.php?project=RL6982&amp;checksum=0ab5bcb7b942d7e3cc1fbbc90030a39c&amp;bin_num=62&amp;bintype=sbin&amp;from=xls" TargetMode="External"/><Relationship Id="rId216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8140000000000001&amp;sbin_info=132&amp;sbin_map=132&amp;is_auto=0" TargetMode="External"/><Relationship Id="rId137" Type="http://schemas.openxmlformats.org/officeDocument/2006/relationships/hyperlink" Target="http://cpdb.realtek.com/cpdbv3/view/wafermap/oneWaferSbinMap.php?project=RL6982&amp;checksum=34b789d9beea6920e10460db39d77ca7&amp;bin_num=236&amp;bintype=sbin&amp;from=xls" TargetMode="External"/><Relationship Id="rId344" Type="http://schemas.openxmlformats.org/officeDocument/2006/relationships/hyperlink" Target="http://cpdb.realtek.com/cpdbv3/view/wafermap/oneWaferSbinMap.php?project=RL6982&amp;checksum=e45f21f90a23b806baf8eb84a1da5b29&amp;bin_num=205&amp;bintype=sbin&amp;from=xls" TargetMode="External"/><Relationship Id="rId691" Type="http://schemas.openxmlformats.org/officeDocument/2006/relationships/hyperlink" Target="http://cpdb.realtek.com/cpdbv3/view/wafermap/oneWaferSbinMap.php?project=RL6982&amp;checksum=c66cf4fb2badd605cf51a7f165694078&amp;bin_num=171&amp;bintype=sbin&amp;from=xls" TargetMode="External"/><Relationship Id="rId789" Type="http://schemas.openxmlformats.org/officeDocument/2006/relationships/hyperlink" Target="http://cpdb.realtek.com/cpdbv3/view/wafermap/oneWaferSbinMap.php?project=RL6982&amp;checksum=e6926e0c89bbd79388b4b1af85d52111&amp;bin_num=205&amp;bintype=sbin&amp;from=xls" TargetMode="External"/><Relationship Id="rId912" Type="http://schemas.openxmlformats.org/officeDocument/2006/relationships/hyperlink" Target="http://cpdb.realtek.com/cpdbv3/view/wafermap/oneWaferSbinMap.php?project=RL6982&amp;checksum=aae774e5b567f65c24b15518a72ecd11&amp;bin_num=76&amp;bintype=sbin&amp;from=xls" TargetMode="External"/><Relationship Id="rId996" Type="http://schemas.openxmlformats.org/officeDocument/2006/relationships/hyperlink" Target="http://cpdb.realtek.com/cpdbv3/view/wafermap/oneWaferSbinMap.php?project=RL6982&amp;checksum=a66049ca28d29437747bc1259635c8bc&amp;bin_num=36&amp;bintype=sbin&amp;from=xls" TargetMode="External"/><Relationship Id="rId1847" Type="http://schemas.openxmlformats.org/officeDocument/2006/relationships/hyperlink" Target="http://cpdb.realtek.com/cpdbv3/view/wafermap/oneWaferSbinMap.php?project=RL6982&amp;checksum=6d8b572f271327ed6aaf72967e731634&amp;bin_num=612&amp;bintype=sbin&amp;from=xls" TargetMode="External"/><Relationship Id="rId202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50894&amp;sbin_info=45&amp;sbin_map=45&amp;is_auto=0" TargetMode="External"/><Relationship Id="rId41" Type="http://schemas.openxmlformats.org/officeDocument/2006/relationships/hyperlink" Target="http://cpdb.realtek.com/cpdbv3/view/wafermap/oneWaferSbinMap.php?project=RL6982&amp;checksum=29d77fe4fea978c4d10774cc9b6d16dc&amp;bin_num=45&amp;bintype=sbin&amp;from=xls" TargetMode="External"/><Relationship Id="rId551" Type="http://schemas.openxmlformats.org/officeDocument/2006/relationships/hyperlink" Target="http://cpdb.realtek.com/cpdbv3/view/mergeCell.php?project=RL6982&amp;cp=CP1&amp;version=RL6982_HD_TA01_V03&amp;lotid=P6HA3&amp;waferid=MAR761-20C6&amp;bintype=sbin" TargetMode="External"/><Relationship Id="rId649" Type="http://schemas.openxmlformats.org/officeDocument/2006/relationships/hyperlink" Target="http://cpdb.realtek.com/cpdbv3/view/wafermap/oneWaferSbinMap.php?project=RL6982&amp;checksum=377df0d9a119643f63f3b7b64ac0d660&amp;bin_num=7&amp;bintype=sbin&amp;from=xls" TargetMode="External"/><Relationship Id="rId856" Type="http://schemas.openxmlformats.org/officeDocument/2006/relationships/hyperlink" Target="http://cpdb.realtek.com/cpdbv3/view/wafermap/oneWaferSbinMap.php?project=RL6982&amp;checksum=c495fb9720b9125ed8ba5fea3a59befb&amp;bin_num=6&amp;bintype=sbin&amp;from=xls" TargetMode="External"/><Relationship Id="rId1181" Type="http://schemas.openxmlformats.org/officeDocument/2006/relationships/hyperlink" Target="http://cpdb.realtek.com/cpdbv3/view/wafermap/oneWaferSbinMap.php?project=RL6982&amp;checksum=8576e33aa9f5b02fc0f8645f294aedde&amp;bin_num=63&amp;bintype=sbin&amp;from=xls" TargetMode="External"/><Relationship Id="rId1279" Type="http://schemas.openxmlformats.org/officeDocument/2006/relationships/hyperlink" Target="http://cpdb.realtek.com/cpdbv3/view/wafermap/oneWaferSbinMap.php?project=RL6982&amp;checksum=a635fcaa92722f885addcfa2cee95bfb&amp;bin_num=48&amp;bintype=sbin&amp;from=xls" TargetMode="External"/><Relationship Id="rId1402" Type="http://schemas.openxmlformats.org/officeDocument/2006/relationships/hyperlink" Target="http://cpdb.realtek.com/cpdbv3/view/wafermap/oneWaferSbinMap.php?project=RL6982&amp;checksum=3b675157c832b8b2b64ecef931fea710&amp;bin_num=69&amp;bintype=sbin&amp;from=xls" TargetMode="External"/><Relationship Id="rId1486" Type="http://schemas.openxmlformats.org/officeDocument/2006/relationships/hyperlink" Target="http://cpdb.realtek.com/cpdbv3/view/wafermap/oneWaferSbinMap.php?project=RL6982&amp;checksum=b9bea26034fc3a699b2ba9e38a7eb8b2&amp;bin_num=193&amp;bintype=sbin&amp;from=xls" TargetMode="External"/><Relationship Id="rId1707" Type="http://schemas.openxmlformats.org/officeDocument/2006/relationships/hyperlink" Target="http://cpdb.realtek.com/cpdbv3/view/wafermap/oneWaferSbinMap.php?project=RL6982&amp;checksum=96e2c68b6d8517c533576fdf0746c894&amp;bin_num=51&amp;bintype=sbin&amp;from=xls" TargetMode="External"/><Relationship Id="rId223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860000000000001&amp;sbin_info=229&amp;sbin_map=229&amp;is_auto=0" TargetMode="External"/><Relationship Id="rId190" Type="http://schemas.openxmlformats.org/officeDocument/2006/relationships/hyperlink" Target="http://cpdb.realtek.com/cpdbv3/view/wafermap/oneWaferSbinMap.php?project=RL6982&amp;checksum=3769045655e54ae5b43d5cc1df59f0a2&amp;bin_num=612&amp;bintype=sbin&amp;from=xls" TargetMode="External"/><Relationship Id="rId204" Type="http://schemas.openxmlformats.org/officeDocument/2006/relationships/hyperlink" Target="http://cpdb.realtek.com/cpdbv3/view/wafermap/oneWaferSbinMap.php?project=RL6982&amp;checksum=e01d0c2cfa30a5f95d696d8df9867320&amp;bin_num=614&amp;bintype=sbin&amp;from=xls" TargetMode="External"/><Relationship Id="rId288" Type="http://schemas.openxmlformats.org/officeDocument/2006/relationships/hyperlink" Target="http://cpdb.realtek.com/cpdbv3/view/wafermap/oneWaferSbinMap.php?project=RL6982&amp;checksum=8b5be2491f8a27d621e5c1280d9c58bc&amp;bin_num=21&amp;bintype=sbin&amp;from=xls" TargetMode="External"/><Relationship Id="rId411" Type="http://schemas.openxmlformats.org/officeDocument/2006/relationships/hyperlink" Target="http://cpdb.realtek.com/cpdbv3/view/mergeCell.php?project=RL6982&amp;cp=CP1&amp;version=RL6982_HD_TA01_V03&amp;lotid=P6HC5&amp;waferid=MAR880-09B2&amp;bintype=sbin" TargetMode="External"/><Relationship Id="rId509" Type="http://schemas.openxmlformats.org/officeDocument/2006/relationships/hyperlink" Target="http://cpdb.realtek.com/cpdbv3/view/wafermap/oneWaferSbinMap.php?project=RL6982&amp;checksum=ec82656719b3f47ae178c6c05205b860&amp;bin_num=35&amp;bintype=sbin&amp;from=xls" TargetMode="External"/><Relationship Id="rId1041" Type="http://schemas.openxmlformats.org/officeDocument/2006/relationships/hyperlink" Target="http://cpdb.realtek.com/cpdbv3/view/wafermap/oneWaferSbinMap.php?project=RL6982&amp;checksum=178b42bd159083f84073c68ecce0887d&amp;bin_num=65&amp;bintype=sbin&amp;from=xls" TargetMode="External"/><Relationship Id="rId1139" Type="http://schemas.openxmlformats.org/officeDocument/2006/relationships/hyperlink" Target="http://cpdb.realtek.com/cpdbv3/view/wafermap/oneWaferSbinMap.php?project=RL6982&amp;checksum=7e72c2015c0fc13b0f117afddc6c6f53&amp;bin_num=66&amp;bintype=sbin&amp;from=xls" TargetMode="External"/><Relationship Id="rId1346" Type="http://schemas.openxmlformats.org/officeDocument/2006/relationships/hyperlink" Target="http://cpdb.realtek.com/cpdbv3/view/wafermap/oneWaferSbinMap.php?project=RL6982&amp;checksum=604ab97f7557f494fdbed66a7d5a0770&amp;bin_num=34&amp;bintype=sbin&amp;from=xls" TargetMode="External"/><Relationship Id="rId1693" Type="http://schemas.openxmlformats.org/officeDocument/2006/relationships/hyperlink" Target="http://cpdb.realtek.com/cpdbv3/view/wafermap/oneWaferSbinMap.php?project=RL6982&amp;checksum=12c34ddff7204619f3d5a6bbf17250c3&amp;bin_num=7&amp;bintype=sbin&amp;from=xls" TargetMode="External"/><Relationship Id="rId1914" Type="http://schemas.openxmlformats.org/officeDocument/2006/relationships/hyperlink" Target="http://cpdb.realtek.com/cpdbv3/view/wafermap/oneWaferSbinMap.php?project=RL6982&amp;checksum=7e7e1a96951b7bf2ff58f0d1dac82652&amp;bin_num=65&amp;bintype=sbin&amp;from=xls" TargetMode="External"/><Relationship Id="rId199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3.040478&amp;sbin_info=22&amp;sbin_map=22&amp;is_auto=0" TargetMode="External"/><Relationship Id="rId495" Type="http://schemas.openxmlformats.org/officeDocument/2006/relationships/hyperlink" Target="http://cpdb.realtek.com/cpdbv3/view/wafermap/oneWaferSbinMap.php?project=RL6982&amp;checksum=b4a2498f1c7a6b176f9e9f7d5645023e&amp;bin_num=48&amp;bintype=sbin&amp;from=xls" TargetMode="External"/><Relationship Id="rId716" Type="http://schemas.openxmlformats.org/officeDocument/2006/relationships/hyperlink" Target="http://cpdb.realtek.com/cpdbv3/view/wafermap/oneWaferSbinMap.php?project=RL6982&amp;checksum=cc029f2154837760768ef72ded8143c6&amp;bin_num=7&amp;bintype=sbin&amp;from=xls" TargetMode="External"/><Relationship Id="rId923" Type="http://schemas.openxmlformats.org/officeDocument/2006/relationships/hyperlink" Target="http://cpdb.realtek.com/cpdbv3/view/mergeCell.php?project=RL6982&amp;cp=CP1&amp;version=RL6982_HD_TA01_V03&amp;lotid=P6HA3&amp;waferid=MAR761-25H0&amp;bintype=sbin" TargetMode="External"/><Relationship Id="rId1553" Type="http://schemas.openxmlformats.org/officeDocument/2006/relationships/hyperlink" Target="http://cpdb.realtek.com/cpdbv3/view/wafermap/oneWaferSbinMap.php?project=RL6982&amp;checksum=0ef495f1d70f115b01d3091d540c18a3&amp;bin_num=47&amp;bintype=sbin&amp;from=xls" TargetMode="External"/><Relationship Id="rId1760" Type="http://schemas.openxmlformats.org/officeDocument/2006/relationships/hyperlink" Target="http://cpdb.realtek.com/cpdbv3/view/wafermap/oneWaferSbinMap.php?project=RL6982&amp;checksum=c6f273a6da221c150b8dceff1b3e4a94&amp;bin_num=610&amp;bintype=sbin&amp;from=xls" TargetMode="External"/><Relationship Id="rId1858" Type="http://schemas.openxmlformats.org/officeDocument/2006/relationships/hyperlink" Target="http://cpdb.realtek.com/cpdbv3/view/mergeCell.php?project=RL6982&amp;cp=CP1&amp;version=RL6982_HD_TA01_V03&amp;lotid=P6HC2&amp;waferid=MAR759-04C7&amp;bintype=sbin" TargetMode="External"/><Relationship Id="rId217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44&amp;sbin_map=144&amp;is_auto=0" TargetMode="External"/><Relationship Id="rId52" Type="http://schemas.openxmlformats.org/officeDocument/2006/relationships/hyperlink" Target="http://cpdb.realtek.com/cpdbv3/view/wafermap/oneWaferSbinMap.php?project=RL6982&amp;checksum=572d13526625c2a1eabe298d43304602&amp;bin_num=69&amp;bintype=sbin&amp;from=xls" TargetMode="External"/><Relationship Id="rId148" Type="http://schemas.openxmlformats.org/officeDocument/2006/relationships/hyperlink" Target="http://cpdb.realtek.com/cpdbv3/view/wafermap/oneWaferSbinMap.php?project=RL6982&amp;checksum=66305caa667c4d7aa3d496e05688cc29&amp;bin_num=34&amp;bintype=sbin&amp;from=xls" TargetMode="External"/><Relationship Id="rId355" Type="http://schemas.openxmlformats.org/officeDocument/2006/relationships/hyperlink" Target="http://cpdb.realtek.com/cpdbv3/view/mergeCell.php?project=RL6982&amp;cp=CP1&amp;version=RL6982_HD_TA01_V03&amp;lotid=P6HA5&amp;waferid=MAP569-09G7&amp;bintype=sbin" TargetMode="External"/><Relationship Id="rId562" Type="http://schemas.openxmlformats.org/officeDocument/2006/relationships/hyperlink" Target="http://cpdb.realtek.com/cpdbv3/view/wafermap/oneWaferSbinMap.php?project=RL6982&amp;checksum=14807f834c7664fbfc4fd096a3fdb6e0&amp;bin_num=7&amp;bintype=sbin&amp;from=xls" TargetMode="External"/><Relationship Id="rId1192" Type="http://schemas.openxmlformats.org/officeDocument/2006/relationships/hyperlink" Target="http://cpdb.realtek.com/cpdbv3/view/wafermap/oneWaferSbinMap.php?project=RL6982&amp;checksum=fe2ff6dc69c7cfa66655373495dd1fff&amp;bin_num=9&amp;bintype=sbin&amp;from=xls" TargetMode="External"/><Relationship Id="rId1206" Type="http://schemas.openxmlformats.org/officeDocument/2006/relationships/hyperlink" Target="http://cpdb.realtek.com/cpdbv3/view/wafermap/oneWaferSbinMap.php?project=RL6982&amp;checksum=364d77ba10eb2f9b7f8c4eb6cae5a3cf&amp;bin_num=48&amp;bintype=sbin&amp;from=xls" TargetMode="External"/><Relationship Id="rId1413" Type="http://schemas.openxmlformats.org/officeDocument/2006/relationships/hyperlink" Target="http://cpdb.realtek.com/cpdbv3/view/wafermap/oneWaferSbinMap.php?project=RL6982&amp;checksum=4b682e5918faedd1811cee7da219b0ab&amp;bin_num=82&amp;bintype=sbin&amp;from=xls" TargetMode="External"/><Relationship Id="rId1620" Type="http://schemas.openxmlformats.org/officeDocument/2006/relationships/hyperlink" Target="http://cpdb.realtek.com/cpdbv3/view/wafermap/oneWaferSbinMap.php?project=RL6982&amp;checksum=60141afb9e5bc3909583edcbcf5c6525&amp;bin_num=6&amp;bintype=sbin&amp;from=xls" TargetMode="External"/><Relationship Id="rId203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7136&amp;sbin_info=30&amp;sbin_map=30&amp;is_auto=0" TargetMode="External"/><Relationship Id="rId224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616&amp;sbin_map=616&amp;is_auto=0" TargetMode="External"/><Relationship Id="rId215" Type="http://schemas.openxmlformats.org/officeDocument/2006/relationships/hyperlink" Target="http://cpdb.realtek.com/cpdbv3/view/wafermap/oneWaferSbinMap.php?project=RL6982&amp;checksum=39e669d41841628998b12c555373bd23&amp;bin_num=24&amp;bintype=sbin&amp;from=xls" TargetMode="External"/><Relationship Id="rId422" Type="http://schemas.openxmlformats.org/officeDocument/2006/relationships/hyperlink" Target="http://cpdb.realtek.com/cpdbv3/view/wafermap/oneWaferSbinMap.php?project=RL6982&amp;checksum=169b9e2a7d1da96ba0afdfcdace79fc9&amp;bin_num=39&amp;bintype=sbin&amp;from=xls" TargetMode="External"/><Relationship Id="rId867" Type="http://schemas.openxmlformats.org/officeDocument/2006/relationships/hyperlink" Target="http://cpdb.realtek.com/cpdbv3/view/wafermap/oneWaferSbinMap.php?project=RL6982&amp;checksum=cdac2c3d6d780a90b0314cacbb2bfc43&amp;bin_num=27&amp;bintype=sbin&amp;from=xls" TargetMode="External"/><Relationship Id="rId1052" Type="http://schemas.openxmlformats.org/officeDocument/2006/relationships/hyperlink" Target="http://cpdb.realtek.com/cpdbv3/view/wafermap/oneWaferSbinMap.php?project=RL6982&amp;checksum=2bdf5c5d9da616d59316dfc49eee92ac&amp;bin_num=70&amp;bintype=sbin&amp;from=xls" TargetMode="External"/><Relationship Id="rId1497" Type="http://schemas.openxmlformats.org/officeDocument/2006/relationships/hyperlink" Target="http://cpdb.realtek.com/cpdbv3/view/wafermap/oneWaferSbinMap.php?project=RL6982&amp;checksum=f0297c133a62cdbeae17d0b61c48bff1&amp;bin_num=12&amp;bintype=sbin&amp;from=xls" TargetMode="External"/><Relationship Id="rId1718" Type="http://schemas.openxmlformats.org/officeDocument/2006/relationships/hyperlink" Target="http://cpdb.realtek.com/cpdbv3/view/wafermap/oneWaferSbinMap.php?project=RL6982&amp;checksum=c925d13af513d341b75496bd531e78a7&amp;bin_num=36&amp;bintype=sbin&amp;from=xls" TargetMode="External"/><Relationship Id="rId1925" Type="http://schemas.openxmlformats.org/officeDocument/2006/relationships/hyperlink" Target="http://cpdb.realtek.com/cpdbv3/view/wafermap/oneWaferSbinMap.php?project=RL6982&amp;checksum=107122812b46f1523e444ccadb41936d&amp;bin_num=611&amp;bintype=sbin&amp;from=xls" TargetMode="External"/><Relationship Id="rId210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111&amp;sbin_map=111&amp;is_auto=0" TargetMode="External"/><Relationship Id="rId299" Type="http://schemas.openxmlformats.org/officeDocument/2006/relationships/hyperlink" Target="http://cpdb.realtek.com/cpdbv3/view/wafermap/oneWaferSbinMap.php?project=RL6982&amp;checksum=034beecdba752955fb1d400756ad3b55&amp;bin_num=171&amp;bintype=sbin&amp;from=xls" TargetMode="External"/><Relationship Id="rId727" Type="http://schemas.openxmlformats.org/officeDocument/2006/relationships/hyperlink" Target="http://cpdb.realtek.com/cpdbv3/view/wafermap/oneWaferSbinMap.php?project=RL6982&amp;checksum=097f015d5c070fe9043359363c928505&amp;bin_num=69&amp;bintype=sbin&amp;from=xls" TargetMode="External"/><Relationship Id="rId934" Type="http://schemas.openxmlformats.org/officeDocument/2006/relationships/hyperlink" Target="http://cpdb.realtek.com/cpdbv3/view/wafermap/oneWaferSbinMap.php?project=RL6982&amp;checksum=32c5d2c7b5f734d0ccc54e8bfeab58c8&amp;bin_num=7&amp;bintype=sbin&amp;from=xls" TargetMode="External"/><Relationship Id="rId1357" Type="http://schemas.openxmlformats.org/officeDocument/2006/relationships/hyperlink" Target="http://cpdb.realtek.com/cpdbv3/view/wafermap/oneWaferSbinMap.php?project=RL6982&amp;checksum=78149e08a78b05681e793f1ab6b39873&amp;bin_num=47&amp;bintype=sbin&amp;from=xls" TargetMode="External"/><Relationship Id="rId1564" Type="http://schemas.openxmlformats.org/officeDocument/2006/relationships/hyperlink" Target="http://cpdb.realtek.com/cpdbv3/view/wafermap/oneWaferSbinMap.php?project=RL6982&amp;checksum=95cb265934105707dd5822e91203b4ab&amp;bin_num=47&amp;bintype=sbin&amp;from=xls" TargetMode="External"/><Relationship Id="rId1771" Type="http://schemas.openxmlformats.org/officeDocument/2006/relationships/hyperlink" Target="http://cpdb.realtek.com/cpdbv3/view/wafermap/oneWaferSbinMap.php?project=RL6982&amp;checksum=f802c0798e7ad24b4e77c37121350bbd&amp;bin_num=62&amp;bintype=sbin&amp;from=xls" TargetMode="External"/><Relationship Id="rId218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155&amp;sbin_map=155&amp;is_auto=0" TargetMode="External"/><Relationship Id="rId63" Type="http://schemas.openxmlformats.org/officeDocument/2006/relationships/hyperlink" Target="http://cpdb.realtek.com/cpdbv3/view/wafermap/oneWaferSbinMap.php?project=RL6982&amp;checksum=9fdb7620828f15f09216cbe77074c2d5&amp;bin_num=82&amp;bintype=sbin&amp;from=xls" TargetMode="External"/><Relationship Id="rId159" Type="http://schemas.openxmlformats.org/officeDocument/2006/relationships/hyperlink" Target="http://cpdb.realtek.com/cpdbv3/view/wafermap/oneWaferSbinMap.php?project=RL6982&amp;checksum=e4d226003735228943c699f9f87dc8d5&amp;bin_num=33&amp;bintype=sbin&amp;from=xls" TargetMode="External"/><Relationship Id="rId366" Type="http://schemas.openxmlformats.org/officeDocument/2006/relationships/hyperlink" Target="http://cpdb.realtek.com/cpdbv3/view/wafermap/oneWaferSbinMap.php?project=RL6982&amp;checksum=e56bbfd5da326353b79940b6467a5a52&amp;bin_num=82&amp;bintype=sbin&amp;from=xls" TargetMode="External"/><Relationship Id="rId573" Type="http://schemas.openxmlformats.org/officeDocument/2006/relationships/hyperlink" Target="http://cpdb.realtek.com/cpdbv3/view/wafermap/oneWaferSbinMap.php?project=RL6982&amp;checksum=19c56c50bcf9ab3e50500fb34be84199&amp;bin_num=21&amp;bintype=sbin&amp;from=xls" TargetMode="External"/><Relationship Id="rId780" Type="http://schemas.openxmlformats.org/officeDocument/2006/relationships/hyperlink" Target="http://cpdb.realtek.com/cpdbv3/view/wafermap/oneWaferSbinMap.php?project=RL6982&amp;checksum=c01cba9736cdd9405f39e5a006befdef&amp;bin_num=51&amp;bintype=sbin&amp;from=xls" TargetMode="External"/><Relationship Id="rId1217" Type="http://schemas.openxmlformats.org/officeDocument/2006/relationships/hyperlink" Target="http://cpdb.realtek.com/cpdbv3/view/wafermap/oneWaferSbinMap.php?project=RL6982&amp;checksum=76d4d03b69fc442c2a69c3779cf042fd&amp;bin_num=6&amp;bintype=sbin&amp;from=xls" TargetMode="External"/><Relationship Id="rId1424" Type="http://schemas.openxmlformats.org/officeDocument/2006/relationships/hyperlink" Target="http://cpdb.realtek.com/cpdbv3/view/wafermap/oneWaferSbinMap.php?project=RL6982&amp;checksum=c7b52352c4e255ead87e2dff93244548&amp;bin_num=82&amp;bintype=sbin&amp;from=xls" TargetMode="External"/><Relationship Id="rId1631" Type="http://schemas.openxmlformats.org/officeDocument/2006/relationships/hyperlink" Target="http://cpdb.realtek.com/cpdbv3/view/wafermap/oneWaferSbinMap.php?project=RL6982&amp;checksum=7f6a129f90efb23cff8ff4c01355b56c&amp;bin_num=23&amp;bintype=sbin&amp;from=xls" TargetMode="External"/><Relationship Id="rId1869" Type="http://schemas.openxmlformats.org/officeDocument/2006/relationships/hyperlink" Target="http://cpdb.realtek.com/cpdbv3/view/wafermap/oneWaferSbinMap.php?project=RL6982&amp;checksum=a495bd6983f71dcb2458b2e5e5ad2a2b&amp;bin_num=63&amp;bintype=sbin&amp;from=xls" TargetMode="External"/><Relationship Id="rId204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0238&amp;sbin_info=191&amp;sbin_map=191&amp;is_auto=0" TargetMode="External"/><Relationship Id="rId226" Type="http://schemas.openxmlformats.org/officeDocument/2006/relationships/hyperlink" Target="http://cpdb.realtek.com/cpdbv3/view/wafermap/oneWaferSbinMap.php?project=RL6982&amp;checksum=4492559c89a29d64f9ada3e9647eacd6&amp;bin_num=69&amp;bintype=sbin&amp;from=xls" TargetMode="External"/><Relationship Id="rId433" Type="http://schemas.openxmlformats.org/officeDocument/2006/relationships/hyperlink" Target="http://cpdb.realtek.com/cpdbv3/view/wafermap/oneWaferSbinMap.php?project=RL6982&amp;checksum=be2f17a6c2124d11fa5ea1aefc80140a&amp;bin_num=12&amp;bintype=sbin&amp;from=xls" TargetMode="External"/><Relationship Id="rId878" Type="http://schemas.openxmlformats.org/officeDocument/2006/relationships/hyperlink" Target="http://cpdb.realtek.com/cpdbv3/view/wafermap/oneWaferSbinMap.php?project=RL6982&amp;checksum=9775d316c6ffa8ce74a68ef34a1924c0&amp;bin_num=82&amp;bintype=sbin&amp;from=xls" TargetMode="External"/><Relationship Id="rId1063" Type="http://schemas.openxmlformats.org/officeDocument/2006/relationships/hyperlink" Target="http://cpdb.realtek.com/cpdbv3/view/wafermap/oneWaferSbinMap.php?project=RL6982&amp;checksum=73dfc9782cc81b860f3fa3089b19466b&amp;bin_num=48&amp;bintype=sbin&amp;from=xls" TargetMode="External"/><Relationship Id="rId1270" Type="http://schemas.openxmlformats.org/officeDocument/2006/relationships/hyperlink" Target="http://cpdb.realtek.com/cpdbv3/view/wafermap/oneWaferSbinMap.php?project=RL6982&amp;checksum=9285821e232544b98bda90cbba43ecd4&amp;bin_num=2&amp;bintype=sbin&amp;from=xls" TargetMode="External"/><Relationship Id="rId1729" Type="http://schemas.openxmlformats.org/officeDocument/2006/relationships/hyperlink" Target="http://cpdb.realtek.com/cpdbv3/view/wafermap/oneWaferSbinMap.php?project=RL6982&amp;checksum=ea2106bd30df186b70a9da2a0db191bb&amp;bin_num=63&amp;bintype=sbin&amp;from=xls" TargetMode="External"/><Relationship Id="rId1936" Type="http://schemas.openxmlformats.org/officeDocument/2006/relationships/hyperlink" Target="http://cpdb.realtek.com/cpdbv3/view/wafermap/oneWaferSbinMap.php?project=RL6982&amp;checksum=ff800563af6fc2cec76435d691b53415&amp;bin_num=2&amp;bintype=sbin&amp;from=xls" TargetMode="External"/><Relationship Id="rId211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728&amp;sbin_info=213&amp;sbin_map=213&amp;is_auto=0" TargetMode="External"/><Relationship Id="rId640" Type="http://schemas.openxmlformats.org/officeDocument/2006/relationships/hyperlink" Target="http://cpdb.realtek.com/cpdbv3/view/wafermap/oneWaferSbinMap.php?project=RL6982&amp;checksum=27b0637015100b649374930485ee247e&amp;bin_num=82&amp;bintype=sbin&amp;from=xls" TargetMode="External"/><Relationship Id="rId738" Type="http://schemas.openxmlformats.org/officeDocument/2006/relationships/hyperlink" Target="http://cpdb.realtek.com/cpdbv3/view/wafermap/oneWaferSbinMap.php?project=RL6982&amp;checksum=53b6f4905a4501d652bf02acc8ef92d8&amp;bin_num=235&amp;bintype=sbin&amp;from=xls" TargetMode="External"/><Relationship Id="rId945" Type="http://schemas.openxmlformats.org/officeDocument/2006/relationships/hyperlink" Target="http://cpdb.realtek.com/cpdbv3/view/wafermap/oneWaferSbinMap.php?project=RL6982&amp;checksum=5ba03fba87a6473d85dd8381e146ce1b&amp;bin_num=42&amp;bintype=sbin&amp;from=xls" TargetMode="External"/><Relationship Id="rId1368" Type="http://schemas.openxmlformats.org/officeDocument/2006/relationships/hyperlink" Target="http://cpdb.realtek.com/cpdbv3/view/wafermap/oneWaferSbinMap.php?project=RL6982&amp;checksum=b43a2e90a7febf410e1ed137d7f05dec&amp;bin_num=69&amp;bintype=sbin&amp;from=xls" TargetMode="External"/><Relationship Id="rId1575" Type="http://schemas.openxmlformats.org/officeDocument/2006/relationships/hyperlink" Target="http://cpdb.realtek.com/cpdbv3/view/wafermap/oneWaferSbinMap.php?project=RL6982&amp;checksum=a18d2c8199268e8066b3b7c0f1e50540&amp;bin_num=12&amp;bintype=sbin&amp;from=xls" TargetMode="External"/><Relationship Id="rId1782" Type="http://schemas.openxmlformats.org/officeDocument/2006/relationships/hyperlink" Target="http://cpdb.realtek.com/cpdbv3/view/wafermap/oneWaferSbinMap.php?project=RL6982&amp;checksum=be3a825a50f642413259b0006be5c9bf&amp;bin_num=36&amp;bintype=sbin&amp;from=xls" TargetMode="External"/><Relationship Id="rId219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66&amp;sbin_map=166&amp;is_auto=0" TargetMode="External"/><Relationship Id="rId74" Type="http://schemas.openxmlformats.org/officeDocument/2006/relationships/hyperlink" Target="http://cpdb.realtek.com/cpdbv3/view/wafermap/oneWaferSbinMap.php?project=RL6982&amp;checksum=64b93c72b8319e4708f7fc29361990cc&amp;bin_num=16&amp;bintype=sbin&amp;from=xls" TargetMode="External"/><Relationship Id="rId377" Type="http://schemas.openxmlformats.org/officeDocument/2006/relationships/hyperlink" Target="http://cpdb.realtek.com/cpdbv3/view/wafermap/oneWaferSbinMap.php?project=RL6982&amp;checksum=e73942edf3941d4e8d766f37c2b1877c&amp;bin_num=34&amp;bintype=sbin&amp;from=xls" TargetMode="External"/><Relationship Id="rId500" Type="http://schemas.openxmlformats.org/officeDocument/2006/relationships/hyperlink" Target="http://cpdb.realtek.com/cpdbv3/view/wafermap/oneWaferSbinMap.php?project=RL6982&amp;checksum=b4a2498f1c7a6b176f9e9f7d5645023e&amp;bin_num=9&amp;bintype=sbin&amp;from=xls" TargetMode="External"/><Relationship Id="rId584" Type="http://schemas.openxmlformats.org/officeDocument/2006/relationships/hyperlink" Target="http://cpdb.realtek.com/cpdbv3/view/wafermap/oneWaferSbinMap.php?project=RL6982&amp;checksum=b0fa0ef7c0ee781f3a66221aa63456de&amp;bin_num=217&amp;bintype=sbin&amp;from=xls" TargetMode="External"/><Relationship Id="rId805" Type="http://schemas.openxmlformats.org/officeDocument/2006/relationships/hyperlink" Target="http://cpdb.realtek.com/cpdbv3/view/wafermap/oneWaferSbinMap.php?project=RL6982&amp;checksum=8345d80a0bfedb711232d9bb0535b069&amp;bin_num=46&amp;bintype=sbin&amp;from=xls" TargetMode="External"/><Relationship Id="rId1130" Type="http://schemas.openxmlformats.org/officeDocument/2006/relationships/hyperlink" Target="http://cpdb.realtek.com/cpdbv3/view/wafermap/oneWaferSbinMap.php?project=RL6982&amp;checksum=10739d373d02785b8652c373562649cd&amp;bin_num=48&amp;bintype=sbin&amp;from=xls" TargetMode="External"/><Relationship Id="rId1228" Type="http://schemas.openxmlformats.org/officeDocument/2006/relationships/hyperlink" Target="http://cpdb.realtek.com/cpdbv3/view/wafermap/oneWaferSbinMap.php?project=RL6982&amp;checksum=870dd700de3838033d1f84fbdac34279&amp;bin_num=44&amp;bintype=sbin&amp;from=xls" TargetMode="External"/><Relationship Id="rId1435" Type="http://schemas.openxmlformats.org/officeDocument/2006/relationships/hyperlink" Target="http://cpdb.realtek.com/cpdbv3/view/wafermap/oneWaferSbinMap.php?project=RL6982&amp;checksum=da669c192b65010371b7b4bfc2b37a98&amp;bin_num=217&amp;bintype=sbin&amp;from=xls" TargetMode="External"/><Relationship Id="rId205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4242&amp;sbin_info=192&amp;sbin_map=192&amp;is_auto=0" TargetMode="External"/><Relationship Id="rId5" Type="http://schemas.openxmlformats.org/officeDocument/2006/relationships/hyperlink" Target="http://cpdb.realtek.com/cpdbv3/view/wafermap/oneWaferSbinMap.php?project=RL6982&amp;checksum=9232f5b5f37b1990f7e247132932f38a&amp;bin_num=2&amp;bintype=sbin&amp;from=xls" TargetMode="External"/><Relationship Id="rId237" Type="http://schemas.openxmlformats.org/officeDocument/2006/relationships/hyperlink" Target="http://cpdb.realtek.com/cpdbv3/view/wafermap/oneWaferSbinMap.php?project=RL6982&amp;checksum=997020f016c668fd61206f03ed967487&amp;bin_num=6&amp;bintype=sbin&amp;from=xls" TargetMode="External"/><Relationship Id="rId791" Type="http://schemas.openxmlformats.org/officeDocument/2006/relationships/hyperlink" Target="http://cpdb.realtek.com/cpdbv3/view/mergeCell.php?project=RL6982&amp;cp=CP1&amp;version=RL6982_HD_TA01_V03&amp;lotid=P6HA7&amp;waferid=MAP585-15G6&amp;bintype=sbin" TargetMode="External"/><Relationship Id="rId889" Type="http://schemas.openxmlformats.org/officeDocument/2006/relationships/hyperlink" Target="http://cpdb.realtek.com/cpdbv3/view/wafermap/oneWaferSbinMap.php?project=RL6982&amp;checksum=b9139553cbc11a9c59659698042feb9f&amp;bin_num=69&amp;bintype=sbin&amp;from=xls" TargetMode="External"/><Relationship Id="rId1074" Type="http://schemas.openxmlformats.org/officeDocument/2006/relationships/hyperlink" Target="http://cpdb.realtek.com/cpdbv3/view/wafermap/oneWaferSbinMap.php?project=RL6982&amp;checksum=7ffe40e250c6abb7fc36855be5d9c24f&amp;bin_num=47&amp;bintype=sbin&amp;from=xls" TargetMode="External"/><Relationship Id="rId1642" Type="http://schemas.openxmlformats.org/officeDocument/2006/relationships/hyperlink" Target="http://cpdb.realtek.com/cpdbv3/view/wafermap/oneWaferSbinMap.php?project=RL6982&amp;checksum=cbeac4dd40f828f35dc7a553ec5370f5&amp;bin_num=26&amp;bintype=sbin&amp;from=xls" TargetMode="External"/><Relationship Id="rId1947" Type="http://schemas.openxmlformats.org/officeDocument/2006/relationships/hyperlink" Target="http://cpdb.realtek.com/cpdbv3/view/wafermap/oneWaferSbinMap.php?project=RL6982&amp;checksum=0c618c3f7a933f71d08ba9ee2200159a&amp;bin_num=63&amp;bintype=sbin&amp;from=xls" TargetMode="External"/><Relationship Id="rId444" Type="http://schemas.openxmlformats.org/officeDocument/2006/relationships/hyperlink" Target="http://cpdb.realtek.com/cpdbv3/view/wafermap/oneWaferSbinMap.php?project=RL6982&amp;checksum=fce8602b812bc0625e5a81d28440248a&amp;bin_num=44&amp;bintype=sbin&amp;from=xls" TargetMode="External"/><Relationship Id="rId651" Type="http://schemas.openxmlformats.org/officeDocument/2006/relationships/hyperlink" Target="http://cpdb.realtek.com/cpdbv3/view/wafermap/oneWaferSbinMap.php?project=RL6982&amp;checksum=377df0d9a119643f63f3b7b64ac0d660&amp;bin_num=82&amp;bintype=sbin&amp;from=xls" TargetMode="External"/><Relationship Id="rId749" Type="http://schemas.openxmlformats.org/officeDocument/2006/relationships/hyperlink" Target="http://cpdb.realtek.com/cpdbv3/view/wafermap/oneWaferSbinMap.php?project=RL6982&amp;checksum=8b2a1aac3e0e2b6f26930adfcfe5d1eb&amp;bin_num=48&amp;bintype=sbin&amp;from=xls" TargetMode="External"/><Relationship Id="rId1281" Type="http://schemas.openxmlformats.org/officeDocument/2006/relationships/hyperlink" Target="http://cpdb.realtek.com/cpdbv3/view/wafermap/oneWaferSbinMap.php?project=RL6982&amp;checksum=a635fcaa92722f885addcfa2cee95bfb&amp;bin_num=63&amp;bintype=sbin&amp;from=xls" TargetMode="External"/><Relationship Id="rId1379" Type="http://schemas.openxmlformats.org/officeDocument/2006/relationships/hyperlink" Target="http://cpdb.realtek.com/cpdbv3/view/wafermap/oneWaferSbinMap.php?project=RL6982&amp;checksum=bb51073affc2db3a99370b73c1a58f94&amp;bin_num=3&amp;bintype=sbin&amp;from=xls" TargetMode="External"/><Relationship Id="rId1502" Type="http://schemas.openxmlformats.org/officeDocument/2006/relationships/hyperlink" Target="http://cpdb.realtek.com/cpdbv3/view/wafermap/oneWaferSbinMap.php?project=RL6982&amp;checksum=034003b95805a3f0080f364966bec35d&amp;bin_num=63&amp;bintype=sbin&amp;from=xls" TargetMode="External"/><Relationship Id="rId1586" Type="http://schemas.openxmlformats.org/officeDocument/2006/relationships/hyperlink" Target="http://cpdb.realtek.com/cpdbv3/view/wafermap/oneWaferSbinMap.php?project=RL6982&amp;checksum=c7f53c957ac3957c64db45bc75f54b72&amp;bin_num=19&amp;bintype=sbin&amp;from=xls" TargetMode="External"/><Relationship Id="rId1807" Type="http://schemas.openxmlformats.org/officeDocument/2006/relationships/hyperlink" Target="http://cpdb.realtek.com/cpdbv3/view/wafermap/oneWaferSbinMap.php?project=RL6982&amp;checksum=95199db446742812814aba6be418fa45&amp;bin_num=47&amp;bintype=sbin&amp;from=xls" TargetMode="External"/><Relationship Id="rId212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52&amp;sbin_map=52&amp;is_auto=0" TargetMode="External"/><Relationship Id="rId290" Type="http://schemas.openxmlformats.org/officeDocument/2006/relationships/hyperlink" Target="http://cpdb.realtek.com/cpdbv3/view/wafermap/oneWaferSbinMap.php?project=RL6982&amp;checksum=034beecdba752955fb1d400756ad3b55&amp;bin_num=3&amp;bintype=sbin&amp;from=xls" TargetMode="External"/><Relationship Id="rId304" Type="http://schemas.openxmlformats.org/officeDocument/2006/relationships/hyperlink" Target="http://cpdb.realtek.com/cpdbv3/view/wafermap/oneWaferSbinMap.php?project=RL6982&amp;checksum=503c9bc6f0981a3e35f97963d47d7a24&amp;bin_num=2&amp;bintype=sbin&amp;from=xls" TargetMode="External"/><Relationship Id="rId388" Type="http://schemas.openxmlformats.org/officeDocument/2006/relationships/hyperlink" Target="http://cpdb.realtek.com/cpdbv3/view/wafermap/oneWaferSbinMap.php?project=RL6982&amp;checksum=7dd3a6a6f2d23fe034a31b3d8f8295c8&amp;bin_num=34&amp;bintype=sbin&amp;from=xls" TargetMode="External"/><Relationship Id="rId511" Type="http://schemas.openxmlformats.org/officeDocument/2006/relationships/hyperlink" Target="http://cpdb.realtek.com/cpdbv3/view/wafermap/oneWaferSbinMap.php?project=RL6982&amp;checksum=ec82656719b3f47ae178c6c05205b860&amp;bin_num=82&amp;bintype=sbin&amp;from=xls" TargetMode="External"/><Relationship Id="rId609" Type="http://schemas.openxmlformats.org/officeDocument/2006/relationships/hyperlink" Target="http://cpdb.realtek.com/cpdbv3/view/wafermap/oneWaferSbinMap.php?project=RL6982&amp;checksum=e03fa98d2f5d447cc78a916e99a656b0&amp;bin_num=63&amp;bintype=sbin&amp;from=xls" TargetMode="External"/><Relationship Id="rId956" Type="http://schemas.openxmlformats.org/officeDocument/2006/relationships/hyperlink" Target="http://cpdb.realtek.com/cpdbv3/view/wafermap/oneWaferSbinMap.php?project=RL6982&amp;checksum=9f95246b5ce74f9da93f5d4ea41a3591&amp;bin_num=82&amp;bintype=sbin&amp;from=xls" TargetMode="External"/><Relationship Id="rId1141" Type="http://schemas.openxmlformats.org/officeDocument/2006/relationships/hyperlink" Target="http://cpdb.realtek.com/cpdbv3/view/wafermap/oneWaferSbinMap.php?project=RL6982&amp;checksum=7e72c2015c0fc13b0f117afddc6c6f53&amp;bin_num=34&amp;bintype=sbin&amp;from=xls" TargetMode="External"/><Relationship Id="rId1239" Type="http://schemas.openxmlformats.org/officeDocument/2006/relationships/hyperlink" Target="http://cpdb.realtek.com/cpdbv3/view/mergeCell.php?project=RL6982&amp;cp=CP1&amp;version=RL6982_HD_TA01_V03&amp;lotid=P6HC3&amp;waferid=MAR760-24D1&amp;bintype=sbin" TargetMode="External"/><Relationship Id="rId1793" Type="http://schemas.openxmlformats.org/officeDocument/2006/relationships/hyperlink" Target="http://cpdb.realtek.com/cpdbv3/view/wafermap/oneWaferSbinMap.php?project=RL6982&amp;checksum=19a98fb4740b339a3663afeb1d0370cf&amp;bin_num=39&amp;bintype=sbin&amp;from=xls" TargetMode="External"/><Relationship Id="rId206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3256&amp;sbin_info=17&amp;sbin_map=17&amp;is_auto=0" TargetMode="External"/><Relationship Id="rId85" Type="http://schemas.openxmlformats.org/officeDocument/2006/relationships/hyperlink" Target="http://cpdb.realtek.com/cpdbv3/view/wafermap/oneWaferSbinMap.php?project=RL6982&amp;checksum=afb0d629eb96c0beed46a53dadc5b9c9&amp;bin_num=18&amp;bintype=sbin&amp;from=xls" TargetMode="External"/><Relationship Id="rId150" Type="http://schemas.openxmlformats.org/officeDocument/2006/relationships/hyperlink" Target="http://cpdb.realtek.com/cpdbv3/view/wafermap/oneWaferSbinMap.php?project=RL6982&amp;checksum=66305caa667c4d7aa3d496e05688cc29&amp;bin_num=33&amp;bintype=sbin&amp;from=xls" TargetMode="External"/><Relationship Id="rId595" Type="http://schemas.openxmlformats.org/officeDocument/2006/relationships/hyperlink" Target="http://cpdb.realtek.com/cpdbv3/view/wafermap/oneWaferSbinMap.php?project=RL6982&amp;checksum=b1a517a8f4e1d3700ebdb012c7f598ec&amp;bin_num=48&amp;bintype=sbin&amp;from=xls" TargetMode="External"/><Relationship Id="rId816" Type="http://schemas.openxmlformats.org/officeDocument/2006/relationships/hyperlink" Target="http://cpdb.realtek.com/cpdbv3/view/wafermap/oneWaferSbinMap.php?project=RL6982&amp;checksum=c586d7dfc0bbe41ba478d9aea233cb89&amp;bin_num=7&amp;bintype=sbin&amp;from=xls" TargetMode="External"/><Relationship Id="rId1001" Type="http://schemas.openxmlformats.org/officeDocument/2006/relationships/hyperlink" Target="http://cpdb.realtek.com/cpdbv3/view/wafermap/oneWaferSbinMap.php?project=RL6982&amp;checksum=a66049ca28d29437747bc1259635c8bc&amp;bin_num=114&amp;bintype=sbin&amp;from=xls" TargetMode="External"/><Relationship Id="rId1446" Type="http://schemas.openxmlformats.org/officeDocument/2006/relationships/hyperlink" Target="http://cpdb.realtek.com/cpdbv3/view/wafermap/oneWaferSbinMap.php?project=RL6982&amp;checksum=1359804b030f86ed096ca3b4344c743a&amp;bin_num=39&amp;bintype=sbin&amp;from=xls" TargetMode="External"/><Relationship Id="rId1653" Type="http://schemas.openxmlformats.org/officeDocument/2006/relationships/hyperlink" Target="http://cpdb.realtek.com/cpdbv3/view/wafermap/oneWaferSbinMap.php?project=RL6982&amp;checksum=12f7b3d8d50a8ba92998d6e5205b971b&amp;bin_num=23&amp;bintype=sbin&amp;from=xls" TargetMode="External"/><Relationship Id="rId1860" Type="http://schemas.openxmlformats.org/officeDocument/2006/relationships/hyperlink" Target="http://cpdb.realtek.com/cpdbv3/view/wafermap/oneWaferSbinMap.php?project=RL6982&amp;checksum=ed32d79639914ca17a5fe5abb4bb96fa&amp;bin_num=24&amp;bintype=sbin&amp;from=xls" TargetMode="External"/><Relationship Id="rId248" Type="http://schemas.openxmlformats.org/officeDocument/2006/relationships/hyperlink" Target="http://cpdb.realtek.com/cpdbv3/view/wafermap/oneWaferSbinMap.php?project=RL6982&amp;checksum=18fc38bf512aca5f1d756f8040ed4c3f&amp;bin_num=69&amp;bintype=sbin&amp;from=xls" TargetMode="External"/><Relationship Id="rId455" Type="http://schemas.openxmlformats.org/officeDocument/2006/relationships/hyperlink" Target="http://cpdb.realtek.com/cpdbv3/view/wafermap/oneWaferSbinMap.php?project=RL6982&amp;checksum=1ff0b1243b4fb5ee9b1230408d1ec5eb&amp;bin_num=2&amp;bintype=sbin&amp;from=xls" TargetMode="External"/><Relationship Id="rId662" Type="http://schemas.openxmlformats.org/officeDocument/2006/relationships/hyperlink" Target="http://cpdb.realtek.com/cpdbv3/view/wafermap/oneWaferSbinMap.php?project=RL6982&amp;checksum=5e9d1e96ef80fbd2b6624a636249cf94&amp;bin_num=217&amp;bintype=sbin&amp;from=xls" TargetMode="External"/><Relationship Id="rId1085" Type="http://schemas.openxmlformats.org/officeDocument/2006/relationships/hyperlink" Target="http://cpdb.realtek.com/cpdbv3/view/mergeCell.php?project=RL6982&amp;cp=CP1&amp;version=RL6982_HD_TA01_V03&amp;lotid=P6HA8&amp;waferid=MAR373-05B4&amp;bintype=sbin" TargetMode="External"/><Relationship Id="rId1292" Type="http://schemas.openxmlformats.org/officeDocument/2006/relationships/hyperlink" Target="http://cpdb.realtek.com/cpdbv3/view/wafermap/oneWaferSbinMap.php?project=RL6982&amp;checksum=23fcb8e2aed52d25eb476d55eaa03a25&amp;bin_num=3&amp;bintype=sbin&amp;from=xls" TargetMode="External"/><Relationship Id="rId1306" Type="http://schemas.openxmlformats.org/officeDocument/2006/relationships/hyperlink" Target="http://cpdb.realtek.com/cpdbv3/view/wafermap/oneWaferSbinMap.php?project=RL6982&amp;checksum=7411a9cd3d6c4acac3753dc75ca9c553&amp;bin_num=51&amp;bintype=sbin&amp;from=xls" TargetMode="External"/><Relationship Id="rId1513" Type="http://schemas.openxmlformats.org/officeDocument/2006/relationships/hyperlink" Target="http://cpdb.realtek.com/cpdbv3/view/wafermap/oneWaferSbinMap.php?project=RL6982&amp;checksum=36e2e7138c7adedde18cef2444194dde&amp;bin_num=62&amp;bintype=sbin&amp;from=xls" TargetMode="External"/><Relationship Id="rId1720" Type="http://schemas.openxmlformats.org/officeDocument/2006/relationships/hyperlink" Target="http://cpdb.realtek.com/cpdbv3/view/wafermap/oneWaferSbinMap.php?project=RL6982&amp;checksum=c925d13af513d341b75496bd531e78a7&amp;bin_num=82&amp;bintype=sbin&amp;from=xls" TargetMode="External"/><Relationship Id="rId1958" Type="http://schemas.openxmlformats.org/officeDocument/2006/relationships/hyperlink" Target="http://cpdb.realtek.com/cpdbv3/view/wafermap/oneWaferSbinMap.php?project=RL6982&amp;checksum=833a27a538f5b10535b5e8542764ba4a&amp;bin_num=13&amp;bintype=sbin&amp;from=xls" TargetMode="External"/><Relationship Id="rId213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72&amp;sbin_info=86&amp;sbin_map=86&amp;is_auto=0" TargetMode="External"/><Relationship Id="rId12" Type="http://schemas.openxmlformats.org/officeDocument/2006/relationships/hyperlink" Target="http://cpdb.realtek.com/cpdbv3/view/wafermap/oneWaferSbinMap.php?project=RL6982&amp;checksum=8b960ca9ea29451b8691cc2c47753d53&amp;bin_num=20&amp;bintype=sbin&amp;from=xls" TargetMode="External"/><Relationship Id="rId108" Type="http://schemas.openxmlformats.org/officeDocument/2006/relationships/hyperlink" Target="http://cpdb.realtek.com/cpdbv3/view/mergeCell.php?project=RL6982&amp;cp=CP1&amp;version=RL6982_HD_TA01_V03&amp;lotid=P6HA6&amp;waferid=MAP573-16F3&amp;bintype=sbin" TargetMode="External"/><Relationship Id="rId315" Type="http://schemas.openxmlformats.org/officeDocument/2006/relationships/hyperlink" Target="http://cpdb.realtek.com/cpdbv3/view/wafermap/oneWaferSbinMap.php?project=RL6982&amp;checksum=5dac04891877ac759aee53ee941e0063&amp;bin_num=26&amp;bintype=sbin&amp;from=xls" TargetMode="External"/><Relationship Id="rId522" Type="http://schemas.openxmlformats.org/officeDocument/2006/relationships/hyperlink" Target="http://cpdb.realtek.com/cpdbv3/view/wafermap/oneWaferSbinMap.php?project=RL6982&amp;checksum=ad5dea945e6ed59bbbbd07323036466c&amp;bin_num=3&amp;bintype=sbin&amp;from=xls" TargetMode="External"/><Relationship Id="rId967" Type="http://schemas.openxmlformats.org/officeDocument/2006/relationships/hyperlink" Target="http://cpdb.realtek.com/cpdbv3/view/wafermap/oneWaferSbinMap.php?project=RL6982&amp;checksum=fd5feb3bea388f6fd8783afce6bbdf6d&amp;bin_num=39&amp;bintype=sbin&amp;from=xls" TargetMode="External"/><Relationship Id="rId1152" Type="http://schemas.openxmlformats.org/officeDocument/2006/relationships/hyperlink" Target="http://cpdb.realtek.com/cpdbv3/view/wafermap/oneWaferSbinMap.php?project=RL6982&amp;checksum=da85c244380d84dcc224b04f28ee3491&amp;bin_num=12&amp;bintype=sbin&amp;from=xls" TargetMode="External"/><Relationship Id="rId1597" Type="http://schemas.openxmlformats.org/officeDocument/2006/relationships/hyperlink" Target="http://cpdb.realtek.com/cpdbv3/view/wafermap/oneWaferSbinMap.php?project=RL6982&amp;checksum=08911aa99d349ece1adc23842e0c1601&amp;bin_num=29&amp;bintype=sbin&amp;from=xls" TargetMode="External"/><Relationship Id="rId1818" Type="http://schemas.openxmlformats.org/officeDocument/2006/relationships/hyperlink" Target="http://cpdb.realtek.com/cpdbv3/view/wafermap/oneWaferSbinMap.php?project=RL6982&amp;checksum=4632651ebae3f4e85b33968388cef487&amp;bin_num=26&amp;bintype=sbin&amp;from=xls" TargetMode="External"/><Relationship Id="rId220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73&amp;sbin_map=173&amp;is_auto=0" TargetMode="External"/><Relationship Id="rId96" Type="http://schemas.openxmlformats.org/officeDocument/2006/relationships/hyperlink" Target="http://cpdb.realtek.com/cpdbv3/view/wafermap/oneWaferSbinMap.php?project=RL6982&amp;checksum=4adb52e6852ea0ba95a9fab038737df5&amp;bin_num=16&amp;bintype=sbin&amp;from=xls" TargetMode="External"/><Relationship Id="rId161" Type="http://schemas.openxmlformats.org/officeDocument/2006/relationships/hyperlink" Target="http://cpdb.realtek.com/cpdbv3/view/wafermap/oneWaferSbinMap.php?project=RL6982&amp;checksum=e4d226003735228943c699f9f87dc8d5&amp;bin_num=9&amp;bintype=sbin&amp;from=xls" TargetMode="External"/><Relationship Id="rId399" Type="http://schemas.openxmlformats.org/officeDocument/2006/relationships/hyperlink" Target="http://cpdb.realtek.com/cpdbv3/view/wafermap/oneWaferSbinMap.php?project=RL6982&amp;checksum=b1847dd1b0cd395becd932f4c3ea6260&amp;bin_num=64&amp;bintype=sbin&amp;from=xls" TargetMode="External"/><Relationship Id="rId827" Type="http://schemas.openxmlformats.org/officeDocument/2006/relationships/hyperlink" Target="http://cpdb.realtek.com/cpdbv3/view/wafermap/oneWaferSbinMap.php?project=RL6982&amp;checksum=eb89cd0adee4e248e6754d1299a4baed&amp;bin_num=68&amp;bintype=sbin&amp;from=xls" TargetMode="External"/><Relationship Id="rId1012" Type="http://schemas.openxmlformats.org/officeDocument/2006/relationships/hyperlink" Target="http://cpdb.realtek.com/cpdbv3/view/mergeCell.php?project=RL6982&amp;cp=CP1&amp;version=RL6982_HD_TA01_V03&amp;lotid=P6HA8&amp;waferid=MAR373-03C6&amp;bintype=sbin" TargetMode="External"/><Relationship Id="rId1457" Type="http://schemas.openxmlformats.org/officeDocument/2006/relationships/hyperlink" Target="http://cpdb.realtek.com/cpdbv3/view/mergeCell.php?project=RL6982&amp;cp=CP1&amp;version=RL6982_HD_TA01_V03&amp;lotid=P6HA8&amp;waferid=MAR373-01E0&amp;bintype=sbin" TargetMode="External"/><Relationship Id="rId1664" Type="http://schemas.openxmlformats.org/officeDocument/2006/relationships/hyperlink" Target="http://cpdb.realtek.com/cpdbv3/view/wafermap/oneWaferSbinMap.php?project=RL6982&amp;checksum=a35cb83f88e8eb86de11ef64dfcae4c9&amp;bin_num=133&amp;bintype=sbin&amp;from=xls" TargetMode="External"/><Relationship Id="rId1871" Type="http://schemas.openxmlformats.org/officeDocument/2006/relationships/hyperlink" Target="http://cpdb.realtek.com/cpdbv3/view/wafermap/oneWaferSbinMap.php?project=RL6982&amp;checksum=a495bd6983f71dcb2458b2e5e5ad2a2b&amp;bin_num=193&amp;bintype=sbin&amp;from=xls" TargetMode="External"/><Relationship Id="rId259" Type="http://schemas.openxmlformats.org/officeDocument/2006/relationships/hyperlink" Target="http://cpdb.realtek.com/cpdbv3/view/wafermap/oneWaferSbinMap.php?project=RL6982&amp;checksum=b842c34b4bed7168b6d57bfc47b8b350&amp;bin_num=193&amp;bintype=sbin&amp;from=xls" TargetMode="External"/><Relationship Id="rId466" Type="http://schemas.openxmlformats.org/officeDocument/2006/relationships/hyperlink" Target="http://cpdb.realtek.com/cpdbv3/view/mergeCell.php?project=RL6982&amp;cp=CP1&amp;version=RL6982_HD_TA01_V03&amp;lotid=P6HC2&amp;waferid=MAR759-19C1&amp;bintype=sbin" TargetMode="External"/><Relationship Id="rId673" Type="http://schemas.openxmlformats.org/officeDocument/2006/relationships/hyperlink" Target="http://cpdb.realtek.com/cpdbv3/view/wafermap/oneWaferSbinMap.php?project=RL6982&amp;checksum=c30d6800f220a84b8f1c9533d1455df7&amp;bin_num=66&amp;bintype=sbin&amp;from=xls" TargetMode="External"/><Relationship Id="rId880" Type="http://schemas.openxmlformats.org/officeDocument/2006/relationships/hyperlink" Target="http://cpdb.realtek.com/cpdbv3/view/wafermap/oneWaferSbinMap.php?project=RL6982&amp;checksum=9775d316c6ffa8ce74a68ef34a1924c0&amp;bin_num=171&amp;bintype=sbin&amp;from=xls" TargetMode="External"/><Relationship Id="rId1096" Type="http://schemas.openxmlformats.org/officeDocument/2006/relationships/hyperlink" Target="http://cpdb.realtek.com/cpdbv3/view/wafermap/oneWaferSbinMap.php?project=RL6982&amp;checksum=9a263509fb47e53fa9470ed46b717068&amp;bin_num=36&amp;bintype=sbin&amp;from=xls" TargetMode="External"/><Relationship Id="rId1317" Type="http://schemas.openxmlformats.org/officeDocument/2006/relationships/hyperlink" Target="http://cpdb.realtek.com/cpdbv3/view/wafermap/oneWaferSbinMap.php?project=RL6982&amp;checksum=8043732d1c1cce73df78914a51d246c1&amp;bin_num=60&amp;bintype=sbin&amp;from=xls" TargetMode="External"/><Relationship Id="rId1524" Type="http://schemas.openxmlformats.org/officeDocument/2006/relationships/hyperlink" Target="http://cpdb.realtek.com/cpdbv3/view/wafermap/oneWaferSbinMap.php?project=RL6982&amp;checksum=d97d6a605a361c56efdb217399c92f63&amp;bin_num=82&amp;bintype=sbin&amp;from=xls" TargetMode="External"/><Relationship Id="rId1731" Type="http://schemas.openxmlformats.org/officeDocument/2006/relationships/hyperlink" Target="http://cpdb.realtek.com/cpdbv3/view/wafermap/oneWaferSbinMap.php?project=RL6982&amp;checksum=ea2106bd30df186b70a9da2a0db191bb&amp;bin_num=611&amp;bintype=sbin&amp;from=xls" TargetMode="External"/><Relationship Id="rId1969" Type="http://schemas.openxmlformats.org/officeDocument/2006/relationships/hyperlink" Target="http://cpdb.realtek.com/cpdbv3/view/wafermap/oneWaferSbinMap.php?project=RL6982&amp;checksum=1a94f3ab7189f5d0fa7d597c3cadf6b7&amp;bin_num=73&amp;bintype=sbin&amp;from=xls" TargetMode="External"/><Relationship Id="rId214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14&amp;sbin_info=105&amp;sbin_map=105&amp;is_auto=0" TargetMode="External"/><Relationship Id="rId23" Type="http://schemas.openxmlformats.org/officeDocument/2006/relationships/hyperlink" Target="http://cpdb.realtek.com/cpdbv3/view/wafermap/oneWaferSbinMap.php?project=RL6982&amp;checksum=1dfcb3c9a6affbf6d5b8cfe201312a7e&amp;bin_num=22&amp;bintype=sbin&amp;from=xls" TargetMode="External"/><Relationship Id="rId119" Type="http://schemas.openxmlformats.org/officeDocument/2006/relationships/hyperlink" Target="http://cpdb.realtek.com/cpdbv3/view/wafermap/oneWaferSbinMap.php?project=RL6982&amp;checksum=b0f02589ffa20eefdac96bb0728d5bde&amp;bin_num=39&amp;bintype=sbin&amp;from=xls" TargetMode="External"/><Relationship Id="rId326" Type="http://schemas.openxmlformats.org/officeDocument/2006/relationships/hyperlink" Target="http://cpdb.realtek.com/cpdbv3/view/mergeCell.php?project=RL6982&amp;cp=CP1&amp;version=RL6982_HD_TA01_V03&amp;lotid=P6HA5&amp;waferid=MAP569-17D1&amp;bintype=sbin" TargetMode="External"/><Relationship Id="rId533" Type="http://schemas.openxmlformats.org/officeDocument/2006/relationships/hyperlink" Target="http://cpdb.realtek.com/cpdbv3/view/mergeCell.php?project=RL6982&amp;cp=CP1&amp;version=RL6982_HD_TA01_V03&amp;lotid=P6HA6&amp;waferid=MAP573-07C3&amp;bintype=sbin" TargetMode="External"/><Relationship Id="rId978" Type="http://schemas.openxmlformats.org/officeDocument/2006/relationships/hyperlink" Target="http://cpdb.realtek.com/cpdbv3/view/wafermap/oneWaferSbinMap.php?project=RL6982&amp;checksum=29f9a616d9aec5aefce5a4a35fd10c65&amp;bin_num=65&amp;bintype=sbin&amp;from=xls" TargetMode="External"/><Relationship Id="rId1163" Type="http://schemas.openxmlformats.org/officeDocument/2006/relationships/hyperlink" Target="http://cpdb.realtek.com/cpdbv3/view/wafermap/oneWaferSbinMap.php?project=RL6982&amp;checksum=1c7fbff6762127ef6911062b4555c826&amp;bin_num=171&amp;bintype=sbin&amp;from=xls" TargetMode="External"/><Relationship Id="rId1370" Type="http://schemas.openxmlformats.org/officeDocument/2006/relationships/hyperlink" Target="http://cpdb.realtek.com/cpdbv3/view/wafermap/oneWaferSbinMap.php?project=RL6982&amp;checksum=b43a2e90a7febf410e1ed137d7f05dec&amp;bin_num=91&amp;bintype=sbin&amp;from=xls" TargetMode="External"/><Relationship Id="rId1829" Type="http://schemas.openxmlformats.org/officeDocument/2006/relationships/hyperlink" Target="http://cpdb.realtek.com/cpdbv3/view/wafermap/oneWaferSbinMap.php?project=RL6982&amp;checksum=9b979090ddf23b75c0f6a3a0be08a6f9&amp;bin_num=29&amp;bintype=sbin&amp;from=xls" TargetMode="External"/><Relationship Id="rId200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210512&amp;sbin_info=2&amp;sbin_map=2&amp;is_auto=0" TargetMode="External"/><Relationship Id="rId221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89&amp;sbin_map=189&amp;is_auto=0" TargetMode="External"/><Relationship Id="rId740" Type="http://schemas.openxmlformats.org/officeDocument/2006/relationships/hyperlink" Target="http://cpdb.realtek.com/cpdbv3/view/wafermap/oneWaferSbinMap.php?project=RL6982&amp;checksum=7b2ae41a2bc953f24554ddce0eaf94c9&amp;bin_num=65&amp;bintype=sbin&amp;from=xls" TargetMode="External"/><Relationship Id="rId838" Type="http://schemas.openxmlformats.org/officeDocument/2006/relationships/hyperlink" Target="http://cpdb.realtek.com/cpdbv3/view/wafermap/oneWaferSbinMap.php?project=RL6982&amp;checksum=a395d1b6ed20492b8eb990b4b50a82cf&amp;bin_num=69&amp;bintype=sbin&amp;from=xls" TargetMode="External"/><Relationship Id="rId1023" Type="http://schemas.openxmlformats.org/officeDocument/2006/relationships/hyperlink" Target="http://cpdb.realtek.com/cpdbv3/view/wafermap/oneWaferSbinMap.php?project=RL6982&amp;checksum=c551dc5f108af5f7e70ee92c9cf10b19&amp;bin_num=194&amp;bintype=sbin&amp;from=xls" TargetMode="External"/><Relationship Id="rId1468" Type="http://schemas.openxmlformats.org/officeDocument/2006/relationships/hyperlink" Target="http://cpdb.realtek.com/cpdbv3/view/wafermap/oneWaferSbinMap.php?project=RL6982&amp;checksum=89a58b6ce221c9995158becf0717306d&amp;bin_num=48&amp;bintype=sbin&amp;from=xls" TargetMode="External"/><Relationship Id="rId1675" Type="http://schemas.openxmlformats.org/officeDocument/2006/relationships/hyperlink" Target="http://cpdb.realtek.com/cpdbv3/view/wafermap/oneWaferSbinMap.php?project=RL6982&amp;checksum=d064794792086239559853c392198f92&amp;bin_num=35&amp;bintype=sbin&amp;from=xls" TargetMode="External"/><Relationship Id="rId1882" Type="http://schemas.openxmlformats.org/officeDocument/2006/relationships/hyperlink" Target="http://cpdb.realtek.com/cpdbv3/view/wafermap/oneWaferSbinMap.php?project=RL6982&amp;checksum=30b52f81e00e75dbee83dfac8553e094&amp;bin_num=82&amp;bintype=sbin&amp;from=xls" TargetMode="External"/><Relationship Id="rId172" Type="http://schemas.openxmlformats.org/officeDocument/2006/relationships/hyperlink" Target="http://cpdb.realtek.com/cpdbv3/view/wafermap/oneWaferSbinMap.php?project=RL6982&amp;checksum=a80a70c59d3ed9fdd30c4acadd2c2b4d&amp;bin_num=49&amp;bintype=sbin&amp;from=xls" TargetMode="External"/><Relationship Id="rId477" Type="http://schemas.openxmlformats.org/officeDocument/2006/relationships/hyperlink" Target="http://cpdb.realtek.com/cpdbv3/view/wafermap/oneWaferSbinMap.php?project=RL6982&amp;checksum=334c5649ea0b7e8f9d56586abc29f76f&amp;bin_num=12&amp;bintype=sbin&amp;from=xls" TargetMode="External"/><Relationship Id="rId600" Type="http://schemas.openxmlformats.org/officeDocument/2006/relationships/hyperlink" Target="http://cpdb.realtek.com/cpdbv3/view/wafermap/oneWaferSbinMap.php?project=RL6982&amp;checksum=5852dc0b0a94fab3ec6766e20fd8f1f6&amp;bin_num=69&amp;bintype=sbin&amp;from=xls" TargetMode="External"/><Relationship Id="rId684" Type="http://schemas.openxmlformats.org/officeDocument/2006/relationships/hyperlink" Target="http://cpdb.realtek.com/cpdbv3/view/wafermap/oneWaferSbinMap.php?project=RL6982&amp;checksum=c66cf4fb2badd605cf51a7f165694078&amp;bin_num=48&amp;bintype=sbin&amp;from=xls" TargetMode="External"/><Relationship Id="rId1230" Type="http://schemas.openxmlformats.org/officeDocument/2006/relationships/hyperlink" Target="http://cpdb.realtek.com/cpdbv3/view/wafermap/oneWaferSbinMap.php?project=RL6982&amp;checksum=870dd700de3838033d1f84fbdac34279&amp;bin_num=388&amp;bintype=sbin&amp;from=xls" TargetMode="External"/><Relationship Id="rId1328" Type="http://schemas.openxmlformats.org/officeDocument/2006/relationships/hyperlink" Target="http://cpdb.realtek.com/cpdbv3/view/wafermap/oneWaferSbinMap.php?project=RL6982&amp;checksum=d3a6c1fb8b35af2821b34d65de4c097f&amp;bin_num=6&amp;bintype=sbin&amp;from=xls" TargetMode="External"/><Relationship Id="rId1535" Type="http://schemas.openxmlformats.org/officeDocument/2006/relationships/hyperlink" Target="http://cpdb.realtek.com/cpdbv3/view/wafermap/oneWaferSbinMap.php?project=RL6982&amp;checksum=ee321aae323b31591b4ce4429cf98935&amp;bin_num=6&amp;bintype=sbin&amp;from=xls" TargetMode="External"/><Relationship Id="rId206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437&amp;sbin_info=84&amp;sbin_map=84&amp;is_auto=0" TargetMode="External"/><Relationship Id="rId215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7720000000000001&amp;sbin_info=123&amp;sbin_map=123&amp;is_auto=0" TargetMode="External"/><Relationship Id="rId337" Type="http://schemas.openxmlformats.org/officeDocument/2006/relationships/hyperlink" Target="http://cpdb.realtek.com/cpdbv3/view/wafermap/oneWaferSbinMap.php?project=RL6982&amp;checksum=aaf0655450252973afa5aaa4b8029e31&amp;bin_num=193&amp;bintype=sbin&amp;from=xls" TargetMode="External"/><Relationship Id="rId891" Type="http://schemas.openxmlformats.org/officeDocument/2006/relationships/hyperlink" Target="http://cpdb.realtek.com/cpdbv3/view/wafermap/oneWaferSbinMap.php?project=RL6982&amp;checksum=b9139553cbc11a9c59659698042feb9f&amp;bin_num=191&amp;bintype=sbin&amp;from=xls" TargetMode="External"/><Relationship Id="rId905" Type="http://schemas.openxmlformats.org/officeDocument/2006/relationships/hyperlink" Target="http://cpdb.realtek.com/cpdbv3/view/wafermap/oneWaferSbinMap.php?project=RL6982&amp;checksum=aae774e5b567f65c24b15518a72ecd11&amp;bin_num=48&amp;bintype=sbin&amp;from=xls" TargetMode="External"/><Relationship Id="rId989" Type="http://schemas.openxmlformats.org/officeDocument/2006/relationships/hyperlink" Target="http://cpdb.realtek.com/cpdbv3/view/wafermap/oneWaferSbinMap.php?project=RL6982&amp;checksum=46f070e8a5339f4889761568d8d3f55c&amp;bin_num=171&amp;bintype=sbin&amp;from=xls" TargetMode="External"/><Relationship Id="rId1742" Type="http://schemas.openxmlformats.org/officeDocument/2006/relationships/hyperlink" Target="http://cpdb.realtek.com/cpdbv3/view/wafermap/oneWaferSbinMap.php?project=RL6982&amp;checksum=71ddb54beca6e1986f144fa55accd03a&amp;bin_num=34&amp;bintype=sbin&amp;from=xls" TargetMode="External"/><Relationship Id="rId201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8028&amp;sbin_info=82&amp;sbin_map=82&amp;is_auto=0" TargetMode="External"/><Relationship Id="rId34" Type="http://schemas.openxmlformats.org/officeDocument/2006/relationships/hyperlink" Target="http://cpdb.realtek.com/cpdbv3/view/wafermap/oneWaferSbinMap.php?project=RL6982&amp;checksum=29d77fe4fea978c4d10774cc9b6d16dc&amp;bin_num=8&amp;bintype=sbin&amp;from=xls" TargetMode="External"/><Relationship Id="rId544" Type="http://schemas.openxmlformats.org/officeDocument/2006/relationships/hyperlink" Target="http://cpdb.realtek.com/cpdbv3/view/wafermap/oneWaferSbinMap.php?project=RL6982&amp;checksum=b6a7cff4190f1cc9580131f8e01bb8cb&amp;bin_num=36&amp;bintype=sbin&amp;from=xls" TargetMode="External"/><Relationship Id="rId751" Type="http://schemas.openxmlformats.org/officeDocument/2006/relationships/hyperlink" Target="http://cpdb.realtek.com/cpdbv3/view/wafermap/oneWaferSbinMap.php?project=RL6982&amp;checksum=8b2a1aac3e0e2b6f26930adfcfe5d1eb&amp;bin_num=12&amp;bintype=sbin&amp;from=xls" TargetMode="External"/><Relationship Id="rId849" Type="http://schemas.openxmlformats.org/officeDocument/2006/relationships/hyperlink" Target="http://cpdb.realtek.com/cpdbv3/view/wafermap/oneWaferSbinMap.php?project=RL6982&amp;checksum=bd2268022a77cf0bada8c40348e29a1a&amp;bin_num=207&amp;bintype=sbin&amp;from=xls" TargetMode="External"/><Relationship Id="rId1174" Type="http://schemas.openxmlformats.org/officeDocument/2006/relationships/hyperlink" Target="http://cpdb.realtek.com/cpdbv3/view/wafermap/oneWaferSbinMap.php?project=RL6982&amp;checksum=7e10c6322412f1b673e398498e9302d7&amp;bin_num=51&amp;bintype=sbin&amp;from=xls" TargetMode="External"/><Relationship Id="rId1381" Type="http://schemas.openxmlformats.org/officeDocument/2006/relationships/hyperlink" Target="http://cpdb.realtek.com/cpdbv3/view/wafermap/oneWaferSbinMap.php?project=RL6982&amp;checksum=bb51073affc2db3a99370b73c1a58f94&amp;bin_num=45&amp;bintype=sbin&amp;from=xls" TargetMode="External"/><Relationship Id="rId1479" Type="http://schemas.openxmlformats.org/officeDocument/2006/relationships/hyperlink" Target="http://cpdb.realtek.com/cpdbv3/view/wafermap/oneWaferSbinMap.php?project=RL6982&amp;checksum=b9bea26034fc3a699b2ba9e38a7eb8b2&amp;bin_num=221&amp;bintype=sbin&amp;from=xls" TargetMode="External"/><Relationship Id="rId1602" Type="http://schemas.openxmlformats.org/officeDocument/2006/relationships/hyperlink" Target="http://cpdb.realtek.com/cpdbv3/view/wafermap/oneWaferSbinMap.php?project=RL6982&amp;checksum=6595eb7f293b5f98fd8d721216aebd18&amp;bin_num=51&amp;bintype=sbin&amp;from=xls" TargetMode="External"/><Relationship Id="rId1686" Type="http://schemas.openxmlformats.org/officeDocument/2006/relationships/hyperlink" Target="http://cpdb.realtek.com/cpdbv3/view/wafermap/oneWaferSbinMap.php?project=RL6982&amp;checksum=ecef29c0f11523226a27d3c5b907e2ba&amp;bin_num=91&amp;bintype=sbin&amp;from=xls" TargetMode="External"/><Relationship Id="rId222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212&amp;sbin_map=212&amp;is_auto=0" TargetMode="External"/><Relationship Id="rId183" Type="http://schemas.openxmlformats.org/officeDocument/2006/relationships/hyperlink" Target="http://cpdb.realtek.com/cpdbv3/view/wafermap/oneWaferSbinMap.php?project=RL6982&amp;checksum=3769045655e54ae5b43d5cc1df59f0a2&amp;bin_num=70&amp;bintype=sbin&amp;from=xls" TargetMode="External"/><Relationship Id="rId390" Type="http://schemas.openxmlformats.org/officeDocument/2006/relationships/hyperlink" Target="http://cpdb.realtek.com/cpdbv3/view/wafermap/oneWaferSbinMap.php?project=RL6982&amp;checksum=7dd3a6a6f2d23fe034a31b3d8f8295c8&amp;bin_num=70&amp;bintype=sbin&amp;from=xls" TargetMode="External"/><Relationship Id="rId404" Type="http://schemas.openxmlformats.org/officeDocument/2006/relationships/hyperlink" Target="http://cpdb.realtek.com/cpdbv3/view/wafermap/oneWaferSbinMap.php?project=RL6982&amp;checksum=b1847dd1b0cd395becd932f4c3ea6260&amp;bin_num=63&amp;bintype=sbin&amp;from=xls" TargetMode="External"/><Relationship Id="rId611" Type="http://schemas.openxmlformats.org/officeDocument/2006/relationships/hyperlink" Target="http://cpdb.realtek.com/cpdbv3/view/wafermap/oneWaferSbinMap.php?project=RL6982&amp;checksum=e03fa98d2f5d447cc78a916e99a656b0&amp;bin_num=26&amp;bintype=sbin&amp;from=xls" TargetMode="External"/><Relationship Id="rId1034" Type="http://schemas.openxmlformats.org/officeDocument/2006/relationships/hyperlink" Target="http://cpdb.realtek.com/cpdbv3/view/wafermap/oneWaferSbinMap.php?project=RL6982&amp;checksum=04cbe9316daaa2fb23e154fcbf648015&amp;bin_num=3&amp;bintype=sbin&amp;from=xls" TargetMode="External"/><Relationship Id="rId1241" Type="http://schemas.openxmlformats.org/officeDocument/2006/relationships/hyperlink" Target="http://cpdb.realtek.com/cpdbv3/view/wafermap/oneWaferSbinMap.php?project=RL6982&amp;checksum=9baffb4f7c75bab9af2ac67761ec80ce&amp;bin_num=48&amp;bintype=sbin&amp;from=xls" TargetMode="External"/><Relationship Id="rId1339" Type="http://schemas.openxmlformats.org/officeDocument/2006/relationships/hyperlink" Target="http://cpdb.realtek.com/cpdbv3/view/wafermap/oneWaferSbinMap.php?project=RL6982&amp;checksum=254409014d33c7b11f3ddeaaf59ff3c9&amp;bin_num=48&amp;bintype=sbin&amp;from=xls" TargetMode="External"/><Relationship Id="rId1893" Type="http://schemas.openxmlformats.org/officeDocument/2006/relationships/hyperlink" Target="http://cpdb.realtek.com/cpdbv3/view/wafermap/oneWaferSbinMap.php?project=RL6982&amp;checksum=b6973b7a2a530441a9c1979d20ce2770&amp;bin_num=24&amp;bintype=sbin&amp;from=xls" TargetMode="External"/><Relationship Id="rId1907" Type="http://schemas.openxmlformats.org/officeDocument/2006/relationships/hyperlink" Target="http://cpdb.realtek.com/cpdbv3/view/wafermap/oneWaferSbinMap.php?project=RL6982&amp;checksum=a5ebbc586c44516df653ecc9d4e3942c&amp;bin_num=9&amp;bintype=sbin&amp;from=xls" TargetMode="External"/><Relationship Id="rId207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6000000000000001&amp;sbin_info=167&amp;sbin_map=167&amp;is_auto=0" TargetMode="External"/><Relationship Id="rId250" Type="http://schemas.openxmlformats.org/officeDocument/2006/relationships/hyperlink" Target="http://cpdb.realtek.com/cpdbv3/view/wafermap/oneWaferSbinMap.php?project=RL6982&amp;checksum=b842c34b4bed7168b6d57bfc47b8b350&amp;bin_num=3&amp;bintype=sbin&amp;from=xls" TargetMode="External"/><Relationship Id="rId488" Type="http://schemas.openxmlformats.org/officeDocument/2006/relationships/hyperlink" Target="http://cpdb.realtek.com/cpdbv3/view/wafermap/oneWaferSbinMap.php?project=RL6982&amp;checksum=b3603d66c068e6f52f7f18beccff182d&amp;bin_num=70&amp;bintype=sbin&amp;from=xls" TargetMode="External"/><Relationship Id="rId695" Type="http://schemas.openxmlformats.org/officeDocument/2006/relationships/hyperlink" Target="http://cpdb.realtek.com/cpdbv3/view/wafermap/oneWaferSbinMap.php?project=RL6982&amp;checksum=0f409c27f5ba80ca3cfda23276bd7752&amp;bin_num=48&amp;bintype=sbin&amp;from=xls" TargetMode="External"/><Relationship Id="rId709" Type="http://schemas.openxmlformats.org/officeDocument/2006/relationships/hyperlink" Target="http://cpdb.realtek.com/cpdbv3/view/wafermap/oneWaferSbinMap.php?project=RL6982&amp;checksum=19d3e9d091da4044cab53b51c68a8654&amp;bin_num=39&amp;bintype=sbin&amp;from=xls" TargetMode="External"/><Relationship Id="rId916" Type="http://schemas.openxmlformats.org/officeDocument/2006/relationships/hyperlink" Target="http://cpdb.realtek.com/cpdbv3/view/wafermap/oneWaferSbinMap.php?project=RL6982&amp;checksum=b3cbaa63a4435fc040f164429d1c4f69&amp;bin_num=48&amp;bintype=sbin&amp;from=xls" TargetMode="External"/><Relationship Id="rId1101" Type="http://schemas.openxmlformats.org/officeDocument/2006/relationships/hyperlink" Target="http://cpdb.realtek.com/cpdbv3/view/wafermap/oneWaferSbinMap.php?project=RL6982&amp;checksum=9a263509fb47e53fa9470ed46b717068&amp;bin_num=129&amp;bintype=sbin&amp;from=xls" TargetMode="External"/><Relationship Id="rId1546" Type="http://schemas.openxmlformats.org/officeDocument/2006/relationships/hyperlink" Target="http://cpdb.realtek.com/cpdbv3/view/wafermap/oneWaferSbinMap.php?project=RL6982&amp;checksum=02b881fd55fa290209871dbc50055e96&amp;bin_num=26&amp;bintype=sbin&amp;from=xls" TargetMode="External"/><Relationship Id="rId1753" Type="http://schemas.openxmlformats.org/officeDocument/2006/relationships/hyperlink" Target="http://cpdb.realtek.com/cpdbv3/view/wafermap/oneWaferSbinMap.php?project=RL6982&amp;checksum=b4fedaeed0c092c27abc9206c51523f8&amp;bin_num=70&amp;bintype=sbin&amp;from=xls" TargetMode="External"/><Relationship Id="rId1960" Type="http://schemas.openxmlformats.org/officeDocument/2006/relationships/hyperlink" Target="http://cpdb.realtek.com/cpdbv3/view/wafermap/oneWaferSbinMap.php?project=RL6982&amp;checksum=9010fbc3707892eda4dbf7d7b03c05d8&amp;bin_num=7&amp;bintype=sbin&amp;from=xls" TargetMode="External"/><Relationship Id="rId216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37&amp;sbin_map=137&amp;is_auto=0" TargetMode="External"/><Relationship Id="rId45" Type="http://schemas.openxmlformats.org/officeDocument/2006/relationships/hyperlink" Target="http://cpdb.realtek.com/cpdbv3/view/mergeCell.php?project=RL6982&amp;cp=CP1&amp;version=RL6982_HD_TA01_V03&amp;lotid=P6HA5&amp;waferid=MAP569-12G2&amp;bintype=sbin" TargetMode="External"/><Relationship Id="rId110" Type="http://schemas.openxmlformats.org/officeDocument/2006/relationships/hyperlink" Target="http://cpdb.realtek.com/cpdbv3/view/wafermap/oneWaferSbinMap.php?project=RL6982&amp;checksum=cc214bd2b9715348aa44c8b8d1c14385&amp;bin_num=71&amp;bintype=sbin&amp;from=xls" TargetMode="External"/><Relationship Id="rId348" Type="http://schemas.openxmlformats.org/officeDocument/2006/relationships/hyperlink" Target="http://cpdb.realtek.com/cpdbv3/view/wafermap/oneWaferSbinMap.php?project=RL6982&amp;checksum=57863ebc4a716c9eb13dd2857d6be224&amp;bin_num=68&amp;bintype=sbin&amp;from=xls" TargetMode="External"/><Relationship Id="rId555" Type="http://schemas.openxmlformats.org/officeDocument/2006/relationships/hyperlink" Target="http://cpdb.realtek.com/cpdbv3/view/wafermap/oneWaferSbinMap.php?project=RL6982&amp;checksum=fd47de215c731487e802c089b577b9e5&amp;bin_num=63&amp;bintype=sbin&amp;from=xls" TargetMode="External"/><Relationship Id="rId762" Type="http://schemas.openxmlformats.org/officeDocument/2006/relationships/hyperlink" Target="http://cpdb.realtek.com/cpdbv3/view/wafermap/oneWaferSbinMap.php?project=RL6982&amp;checksum=9ea314caf8434a64f19e996645a9b944&amp;bin_num=47&amp;bintype=sbin&amp;from=xls" TargetMode="External"/><Relationship Id="rId1185" Type="http://schemas.openxmlformats.org/officeDocument/2006/relationships/hyperlink" Target="http://cpdb.realtek.com/cpdbv3/view/wafermap/oneWaferSbinMap.php?project=RL6982&amp;checksum=8576e33aa9f5b02fc0f8645f294aedde&amp;bin_num=171&amp;bintype=sbin&amp;from=xls" TargetMode="External"/><Relationship Id="rId1392" Type="http://schemas.openxmlformats.org/officeDocument/2006/relationships/hyperlink" Target="http://cpdb.realtek.com/cpdbv3/view/wafermap/oneWaferSbinMap.php?project=RL6982&amp;checksum=db57197d5cd9fde487f17a04ca86cc0f&amp;bin_num=51&amp;bintype=sbin&amp;from=xls" TargetMode="External"/><Relationship Id="rId1406" Type="http://schemas.openxmlformats.org/officeDocument/2006/relationships/hyperlink" Target="http://cpdb.realtek.com/cpdbv3/view/wafermap/oneWaferSbinMap.php?project=RL6982&amp;checksum=3e792e97d1951f1a64e3c919eedec2db&amp;bin_num=47&amp;bintype=sbin&amp;from=xls" TargetMode="External"/><Relationship Id="rId1613" Type="http://schemas.openxmlformats.org/officeDocument/2006/relationships/hyperlink" Target="http://cpdb.realtek.com/cpdbv3/view/wafermap/oneWaferSbinMap.php?project=RL6982&amp;checksum=0319fc62a28ca472e5edc841373276de&amp;bin_num=207&amp;bintype=sbin&amp;from=xls" TargetMode="External"/><Relationship Id="rId1820" Type="http://schemas.openxmlformats.org/officeDocument/2006/relationships/hyperlink" Target="http://cpdb.realtek.com/cpdbv3/view/wafermap/oneWaferSbinMap.php?project=RL6982&amp;checksum=851091a7aea7a2c0ea6e987b7cd4f04f&amp;bin_num=24&amp;bintype=sbin&amp;from=xls" TargetMode="External"/><Relationship Id="rId202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27246&amp;sbin_info=26&amp;sbin_map=26&amp;is_auto=0" TargetMode="External"/><Relationship Id="rId223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33&amp;sbin_map=233&amp;is_auto=0" TargetMode="External"/><Relationship Id="rId194" Type="http://schemas.openxmlformats.org/officeDocument/2006/relationships/hyperlink" Target="http://cpdb.realtek.com/cpdbv3/view/wafermap/oneWaferSbinMap.php?project=RL6982&amp;checksum=e01d0c2cfa30a5f95d696d8df9867320&amp;bin_num=39&amp;bintype=sbin&amp;from=xls" TargetMode="External"/><Relationship Id="rId208" Type="http://schemas.openxmlformats.org/officeDocument/2006/relationships/hyperlink" Target="http://cpdb.realtek.com/cpdbv3/view/wafermap/oneWaferSbinMap.php?project=RL6982&amp;checksum=00454f0d9af9bcab4710b40a18e57243&amp;bin_num=70&amp;bintype=sbin&amp;from=xls" TargetMode="External"/><Relationship Id="rId415" Type="http://schemas.openxmlformats.org/officeDocument/2006/relationships/hyperlink" Target="http://cpdb.realtek.com/cpdbv3/view/wafermap/oneWaferSbinMap.php?project=RL6982&amp;checksum=d0ce60fe33d7af727a6c3afb3c1a65d6&amp;bin_num=33&amp;bintype=sbin&amp;from=xls" TargetMode="External"/><Relationship Id="rId622" Type="http://schemas.openxmlformats.org/officeDocument/2006/relationships/hyperlink" Target="http://cpdb.realtek.com/cpdbv3/view/wafermap/oneWaferSbinMap.php?project=RL6982&amp;checksum=1d134c7ab1bfa478b9e9214c319f6b47&amp;bin_num=26&amp;bintype=sbin&amp;from=xls" TargetMode="External"/><Relationship Id="rId1045" Type="http://schemas.openxmlformats.org/officeDocument/2006/relationships/hyperlink" Target="http://cpdb.realtek.com/cpdbv3/view/wafermap/oneWaferSbinMap.php?project=RL6982&amp;checksum=25f3a0a4029bd12a3816cc791481466c&amp;bin_num=51&amp;bintype=sbin&amp;from=xls" TargetMode="External"/><Relationship Id="rId1252" Type="http://schemas.openxmlformats.org/officeDocument/2006/relationships/hyperlink" Target="http://cpdb.realtek.com/cpdbv3/view/wafermap/oneWaferSbinMap.php?project=RL6982&amp;checksum=c653c6826e2e35c0facda4e94e453b4a&amp;bin_num=205&amp;bintype=sbin&amp;from=xls" TargetMode="External"/><Relationship Id="rId1697" Type="http://schemas.openxmlformats.org/officeDocument/2006/relationships/hyperlink" Target="http://cpdb.realtek.com/cpdbv3/view/wafermap/oneWaferSbinMap.php?project=RL6982&amp;checksum=12c34ddff7204619f3d5a6bbf17250c3&amp;bin_num=171&amp;bintype=sbin&amp;from=xls" TargetMode="External"/><Relationship Id="rId1918" Type="http://schemas.openxmlformats.org/officeDocument/2006/relationships/hyperlink" Target="http://cpdb.realtek.com/cpdbv3/view/wafermap/oneWaferSbinMap.php?project=RL6982&amp;checksum=7e7e1a96951b7bf2ff58f0d1dac82652&amp;bin_num=69&amp;bintype=sbin&amp;from=xls" TargetMode="External"/><Relationship Id="rId208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2&amp;sbin_info=115&amp;sbin_map=115&amp;is_auto=0" TargetMode="External"/><Relationship Id="rId261" Type="http://schemas.openxmlformats.org/officeDocument/2006/relationships/hyperlink" Target="http://cpdb.realtek.com/cpdbv3/view/wafermap/oneWaferSbinMap.php?project=RL6982&amp;checksum=bc36a595c63e17faf75e8b21dd6af7e1&amp;bin_num=3&amp;bintype=sbin&amp;from=xls" TargetMode="External"/><Relationship Id="rId499" Type="http://schemas.openxmlformats.org/officeDocument/2006/relationships/hyperlink" Target="http://cpdb.realtek.com/cpdbv3/view/wafermap/oneWaferSbinMap.php?project=RL6982&amp;checksum=b4a2498f1c7a6b176f9e9f7d5645023e&amp;bin_num=63&amp;bintype=sbin&amp;from=xls" TargetMode="External"/><Relationship Id="rId927" Type="http://schemas.openxmlformats.org/officeDocument/2006/relationships/hyperlink" Target="http://cpdb.realtek.com/cpdbv3/view/wafermap/oneWaferSbinMap.php?project=RL6982&amp;checksum=eea81da8242f95c2e15e46f22544b53d&amp;bin_num=207&amp;bintype=sbin&amp;from=xls" TargetMode="External"/><Relationship Id="rId1112" Type="http://schemas.openxmlformats.org/officeDocument/2006/relationships/hyperlink" Target="http://cpdb.realtek.com/cpdbv3/view/wafermap/oneWaferSbinMap.php?project=RL6982&amp;checksum=c04584ba2574ac919f893c8bd2063e23&amp;bin_num=612&amp;bintype=sbin&amp;from=xls" TargetMode="External"/><Relationship Id="rId1557" Type="http://schemas.openxmlformats.org/officeDocument/2006/relationships/hyperlink" Target="http://cpdb.realtek.com/cpdbv3/view/wafermap/oneWaferSbinMap.php?project=RL6982&amp;checksum=3b84f31950aeabb4241136a84a67a24d&amp;bin_num=51&amp;bintype=sbin&amp;from=xls" TargetMode="External"/><Relationship Id="rId1764" Type="http://schemas.openxmlformats.org/officeDocument/2006/relationships/hyperlink" Target="http://cpdb.realtek.com/cpdbv3/view/mergeCell.php?project=RL6982&amp;cp=CP1&amp;version=RL6982_HD_TA01_V03&amp;lotid=P6GJ8&amp;waferid=MAR755-17A1&amp;bintype=sbin" TargetMode="External"/><Relationship Id="rId1971" Type="http://schemas.openxmlformats.org/officeDocument/2006/relationships/hyperlink" Target="http://cpdb.realtek.com/cpdbv3/view/wafermap/oneWaferSbinMap.php?project=RL6982&amp;checksum=4600482aae99dcb09d140cd411e5066d&amp;bin_num=63&amp;bintype=sbin&amp;from=xls" TargetMode="External"/><Relationship Id="rId56" Type="http://schemas.openxmlformats.org/officeDocument/2006/relationships/hyperlink" Target="http://cpdb.realtek.com/cpdbv3/view/wafermap/oneWaferSbinMap.php?project=RL6982&amp;checksum=9fdb7620828f15f09216cbe77074c2d5&amp;bin_num=20&amp;bintype=sbin&amp;from=xls" TargetMode="External"/><Relationship Id="rId359" Type="http://schemas.openxmlformats.org/officeDocument/2006/relationships/hyperlink" Target="http://cpdb.realtek.com/cpdbv3/view/wafermap/oneWaferSbinMap.php?project=RL6982&amp;checksum=cb0abcc2bae67456dbfaa6fa0b420df7&amp;bin_num=6&amp;bintype=sbin&amp;from=xls" TargetMode="External"/><Relationship Id="rId566" Type="http://schemas.openxmlformats.org/officeDocument/2006/relationships/hyperlink" Target="http://cpdb.realtek.com/cpdbv3/view/wafermap/oneWaferSbinMap.php?project=RL6982&amp;checksum=14807f834c7664fbfc4fd096a3fdb6e0&amp;bin_num=6&amp;bintype=sbin&amp;from=xls" TargetMode="External"/><Relationship Id="rId773" Type="http://schemas.openxmlformats.org/officeDocument/2006/relationships/hyperlink" Target="http://cpdb.realtek.com/cpdbv3/view/wafermap/oneWaferSbinMap.php?project=RL6982&amp;checksum=bbc56a1a6592c8534cf3c6eed9ffdd7a&amp;bin_num=611&amp;bintype=sbin&amp;from=xls" TargetMode="External"/><Relationship Id="rId1196" Type="http://schemas.openxmlformats.org/officeDocument/2006/relationships/hyperlink" Target="http://cpdb.realtek.com/cpdbv3/view/wafermap/oneWaferSbinMap.php?project=RL6982&amp;checksum=fe2ff6dc69c7cfa66655373495dd1fff&amp;bin_num=41&amp;bintype=sbin&amp;from=xls" TargetMode="External"/><Relationship Id="rId1417" Type="http://schemas.openxmlformats.org/officeDocument/2006/relationships/hyperlink" Target="http://cpdb.realtek.com/cpdbv3/view/mergeCell.php?project=RL6982&amp;cp=CP1&amp;version=RL6982_HD_TA01_V03&amp;lotid=P6G18&amp;waferid=MAP570-08D0&amp;bintype=sbin" TargetMode="External"/><Relationship Id="rId1624" Type="http://schemas.openxmlformats.org/officeDocument/2006/relationships/hyperlink" Target="http://cpdb.realtek.com/cpdbv3/view/wafermap/oneWaferSbinMap.php?project=RL6982&amp;checksum=6a459e691ad8d1d95247623c0dc40452&amp;bin_num=29&amp;bintype=sbin&amp;from=xls" TargetMode="External"/><Relationship Id="rId1831" Type="http://schemas.openxmlformats.org/officeDocument/2006/relationships/hyperlink" Target="http://cpdb.realtek.com/cpdbv3/view/wafermap/oneWaferSbinMap.php?project=RL6982&amp;checksum=2a7abfa9450613b3dcd8b54e2fcdbfc2&amp;bin_num=35&amp;bintype=sbin&amp;from=xls" TargetMode="External"/><Relationship Id="rId121" Type="http://schemas.openxmlformats.org/officeDocument/2006/relationships/hyperlink" Target="http://cpdb.realtek.com/cpdbv3/view/wafermap/oneWaferSbinMap.php?project=RL6982&amp;checksum=b0f02589ffa20eefdac96bb0728d5bde&amp;bin_num=82&amp;bintype=sbin&amp;from=xls" TargetMode="External"/><Relationship Id="rId219" Type="http://schemas.openxmlformats.org/officeDocument/2006/relationships/hyperlink" Target="http://cpdb.realtek.com/cpdbv3/view/wafermap/oneWaferSbinMap.php?project=RL6982&amp;checksum=39e669d41841628998b12c555373bd23&amp;bin_num=26&amp;bintype=sbin&amp;from=xls" TargetMode="External"/><Relationship Id="rId426" Type="http://schemas.openxmlformats.org/officeDocument/2006/relationships/hyperlink" Target="http://cpdb.realtek.com/cpdbv3/view/wafermap/oneWaferSbinMap.php?project=RL6982&amp;checksum=169b9e2a7d1da96ba0afdfcdace79fc9&amp;bin_num=91&amp;bintype=sbin&amp;from=xls" TargetMode="External"/><Relationship Id="rId633" Type="http://schemas.openxmlformats.org/officeDocument/2006/relationships/hyperlink" Target="http://cpdb.realtek.com/cpdbv3/view/wafermap/oneWaferSbinMap.php?project=RL6982&amp;checksum=ea2f88a586ff42fc501057d77ff5dfb2&amp;bin_num=227&amp;bintype=sbin&amp;from=xls" TargetMode="External"/><Relationship Id="rId980" Type="http://schemas.openxmlformats.org/officeDocument/2006/relationships/hyperlink" Target="http://cpdb.realtek.com/cpdbv3/view/wafermap/oneWaferSbinMap.php?project=RL6982&amp;checksum=29f9a616d9aec5aefce5a4a35fd10c65&amp;bin_num=51&amp;bintype=sbin&amp;from=xls" TargetMode="External"/><Relationship Id="rId1056" Type="http://schemas.openxmlformats.org/officeDocument/2006/relationships/hyperlink" Target="http://cpdb.realtek.com/cpdbv3/view/wafermap/oneWaferSbinMap.php?project=RL6982&amp;checksum=2bdf5c5d9da616d59316dfc49eee92ac&amp;bin_num=21&amp;bintype=sbin&amp;from=xls" TargetMode="External"/><Relationship Id="rId1263" Type="http://schemas.openxmlformats.org/officeDocument/2006/relationships/hyperlink" Target="http://cpdb.realtek.com/cpdbv3/view/wafermap/oneWaferSbinMap.php?project=RL6982&amp;checksum=0c8339fad5b6da735a3aed4952481988&amp;bin_num=108&amp;bintype=sbin&amp;from=xls" TargetMode="External"/><Relationship Id="rId1929" Type="http://schemas.openxmlformats.org/officeDocument/2006/relationships/hyperlink" Target="http://cpdb.realtek.com/cpdbv3/view/wafermap/oneWaferSbinMap.php?project=RL6982&amp;checksum=fdf9f75288a68c3c61c692932fc67752&amp;bin_num=65&amp;bintype=sbin&amp;from=xls" TargetMode="External"/><Relationship Id="rId209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428&amp;sbin_info=106&amp;sbin_map=106&amp;is_auto=0" TargetMode="External"/><Relationship Id="rId210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114&amp;sbin_info=31&amp;sbin_map=31&amp;is_auto=0" TargetMode="External"/><Relationship Id="rId840" Type="http://schemas.openxmlformats.org/officeDocument/2006/relationships/hyperlink" Target="http://cpdb.realtek.com/cpdbv3/view/wafermap/oneWaferSbinMap.php?project=RL6982&amp;checksum=a395d1b6ed20492b8eb990b4b50a82cf&amp;bin_num=6&amp;bintype=sbin&amp;from=xls" TargetMode="External"/><Relationship Id="rId938" Type="http://schemas.openxmlformats.org/officeDocument/2006/relationships/hyperlink" Target="http://cpdb.realtek.com/cpdbv3/view/wafermap/oneWaferSbinMap.php?project=RL6982&amp;checksum=32c5d2c7b5f734d0ccc54e8bfeab58c8&amp;bin_num=611&amp;bintype=sbin&amp;from=xls" TargetMode="External"/><Relationship Id="rId1470" Type="http://schemas.openxmlformats.org/officeDocument/2006/relationships/hyperlink" Target="http://cpdb.realtek.com/cpdbv3/view/wafermap/oneWaferSbinMap.php?project=RL6982&amp;checksum=89a58b6ce221c9995158becf0717306d&amp;bin_num=193&amp;bintype=sbin&amp;from=xls" TargetMode="External"/><Relationship Id="rId1568" Type="http://schemas.openxmlformats.org/officeDocument/2006/relationships/hyperlink" Target="http://cpdb.realtek.com/cpdbv3/view/wafermap/oneWaferSbinMap.php?project=RL6982&amp;checksum=9cd5298091989bdb61113484feb9c02b&amp;bin_num=2&amp;bintype=sbin&amp;from=xls" TargetMode="External"/><Relationship Id="rId1775" Type="http://schemas.openxmlformats.org/officeDocument/2006/relationships/hyperlink" Target="http://cpdb.realtek.com/cpdbv3/view/wafermap/oneWaferSbinMap.php?project=RL6982&amp;checksum=8a777a7b9b9a0fa83d37ad15717057f6&amp;bin_num=35&amp;bintype=sbin&amp;from=xls" TargetMode="External"/><Relationship Id="rId67" Type="http://schemas.openxmlformats.org/officeDocument/2006/relationships/hyperlink" Target="http://cpdb.realtek.com/cpdbv3/view/wafermap/oneWaferSbinMap.php?project=RL6982&amp;checksum=9fdb7620828f15f09216cbe77074c2d5&amp;bin_num=91&amp;bintype=sbin&amp;from=xls" TargetMode="External"/><Relationship Id="rId272" Type="http://schemas.openxmlformats.org/officeDocument/2006/relationships/hyperlink" Target="http://cpdb.realtek.com/cpdbv3/view/wafermap/oneWaferSbinMap.php?project=RL6982&amp;checksum=0ed29e6244b8ae30e5f7deb3d9cdd8a9&amp;bin_num=82&amp;bintype=sbin&amp;from=xls" TargetMode="External"/><Relationship Id="rId577" Type="http://schemas.openxmlformats.org/officeDocument/2006/relationships/hyperlink" Target="http://cpdb.realtek.com/cpdbv3/view/wafermap/oneWaferSbinMap.php?project=RL6982&amp;checksum=b0fa0ef7c0ee781f3a66221aa63456de&amp;bin_num=36&amp;bintype=sbin&amp;from=xls" TargetMode="External"/><Relationship Id="rId700" Type="http://schemas.openxmlformats.org/officeDocument/2006/relationships/hyperlink" Target="http://cpdb.realtek.com/cpdbv3/view/wafermap/oneWaferSbinMap.php?project=RL6982&amp;checksum=0f409c27f5ba80ca3cfda23276bd7752&amp;bin_num=47&amp;bintype=sbin&amp;from=xls" TargetMode="External"/><Relationship Id="rId1123" Type="http://schemas.openxmlformats.org/officeDocument/2006/relationships/hyperlink" Target="http://cpdb.realtek.com/cpdbv3/view/wafermap/oneWaferSbinMap.php?project=RL6982&amp;checksum=de91fe6308921b07bc921def4d2f2bc0&amp;bin_num=63&amp;bintype=sbin&amp;from=xls" TargetMode="External"/><Relationship Id="rId1330" Type="http://schemas.openxmlformats.org/officeDocument/2006/relationships/hyperlink" Target="http://cpdb.realtek.com/cpdbv3/view/wafermap/oneWaferSbinMap.php?project=RL6982&amp;checksum=e2a4c34117a9d6f03ab2e4eda7622da8&amp;bin_num=2&amp;bintype=sbin&amp;from=xls" TargetMode="External"/><Relationship Id="rId1428" Type="http://schemas.openxmlformats.org/officeDocument/2006/relationships/hyperlink" Target="http://cpdb.realtek.com/cpdbv3/view/wafermap/oneWaferSbinMap.php?project=RL6982&amp;checksum=c7b52352c4e255ead87e2dff93244548&amp;bin_num=30&amp;bintype=sbin&amp;from=xls" TargetMode="External"/><Relationship Id="rId1635" Type="http://schemas.openxmlformats.org/officeDocument/2006/relationships/hyperlink" Target="http://cpdb.realtek.com/cpdbv3/view/wafermap/oneWaferSbinMap.php?project=RL6982&amp;checksum=9c03a67491f45b8cd92a0efc8fdb4139&amp;bin_num=38&amp;bintype=sbin&amp;from=xls" TargetMode="External"/><Relationship Id="rId1982" Type="http://schemas.openxmlformats.org/officeDocument/2006/relationships/hyperlink" Target="http://cpdb.realtek.com/cpdbv3/view/wafermap/oneWaferSbinMap.php?project=RL6982&amp;checksum=a190e8b1f59d93dffe4a1d7b35c5a2f2&amp;bin_num=70&amp;bintype=sbin&amp;from=xls" TargetMode="External"/><Relationship Id="rId216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25&amp;sbin_map=125&amp;is_auto=0" TargetMode="External"/><Relationship Id="rId132" Type="http://schemas.openxmlformats.org/officeDocument/2006/relationships/hyperlink" Target="http://cpdb.realtek.com/cpdbv3/view/wafermap/oneWaferSbinMap.php?project=RL6982&amp;checksum=34b789d9beea6920e10460db39d77ca7&amp;bin_num=45&amp;bintype=sbin&amp;from=xls" TargetMode="External"/><Relationship Id="rId784" Type="http://schemas.openxmlformats.org/officeDocument/2006/relationships/hyperlink" Target="http://cpdb.realtek.com/cpdbv3/view/wafermap/oneWaferSbinMap.php?project=RL6982&amp;checksum=c01cba9736cdd9405f39e5a006befdef&amp;bin_num=47&amp;bintype=sbin&amp;from=xls" TargetMode="External"/><Relationship Id="rId991" Type="http://schemas.openxmlformats.org/officeDocument/2006/relationships/hyperlink" Target="http://cpdb.realtek.com/cpdbv3/view/wafermap/oneWaferSbinMap.php?project=RL6982&amp;checksum=46f070e8a5339f4889761568d8d3f55c&amp;bin_num=217&amp;bintype=sbin&amp;from=xls" TargetMode="External"/><Relationship Id="rId1067" Type="http://schemas.openxmlformats.org/officeDocument/2006/relationships/hyperlink" Target="http://cpdb.realtek.com/cpdbv3/view/wafermap/oneWaferSbinMap.php?project=RL6982&amp;checksum=73dfc9782cc81b860f3fa3089b19466b&amp;bin_num=9&amp;bintype=sbin&amp;from=xls" TargetMode="External"/><Relationship Id="rId1842" Type="http://schemas.openxmlformats.org/officeDocument/2006/relationships/hyperlink" Target="http://cpdb.realtek.com/cpdbv3/view/wafermap/oneWaferSbinMap.php?project=RL6982&amp;checksum=6d8b572f271327ed6aaf72967e731634&amp;bin_num=82&amp;bintype=sbin&amp;from=xls" TargetMode="External"/><Relationship Id="rId202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40912&amp;sbin_info=12&amp;sbin_map=12&amp;is_auto=0" TargetMode="External"/><Relationship Id="rId437" Type="http://schemas.openxmlformats.org/officeDocument/2006/relationships/hyperlink" Target="http://cpdb.realtek.com/cpdbv3/view/wafermap/oneWaferSbinMap.php?project=RL6982&amp;checksum=be2f17a6c2124d11fa5ea1aefc80140a&amp;bin_num=81&amp;bintype=sbin&amp;from=xls" TargetMode="External"/><Relationship Id="rId644" Type="http://schemas.openxmlformats.org/officeDocument/2006/relationships/hyperlink" Target="http://cpdb.realtek.com/cpdbv3/view/wafermap/oneWaferSbinMap.php?project=RL6982&amp;checksum=27b0637015100b649374930485ee247e&amp;bin_num=191&amp;bintype=sbin&amp;from=xls" TargetMode="External"/><Relationship Id="rId851" Type="http://schemas.openxmlformats.org/officeDocument/2006/relationships/hyperlink" Target="http://cpdb.realtek.com/cpdbv3/view/wafermap/oneWaferSbinMap.php?project=RL6982&amp;checksum=bd2268022a77cf0bada8c40348e29a1a&amp;bin_num=201&amp;bintype=sbin&amp;from=xls" TargetMode="External"/><Relationship Id="rId1274" Type="http://schemas.openxmlformats.org/officeDocument/2006/relationships/hyperlink" Target="http://cpdb.realtek.com/cpdbv3/view/wafermap/oneWaferSbinMap.php?project=RL6982&amp;checksum=9285821e232544b98bda90cbba43ecd4&amp;bin_num=12&amp;bintype=sbin&amp;from=xls" TargetMode="External"/><Relationship Id="rId1481" Type="http://schemas.openxmlformats.org/officeDocument/2006/relationships/hyperlink" Target="http://cpdb.realtek.com/cpdbv3/view/wafermap/oneWaferSbinMap.php?project=RL6982&amp;checksum=b9bea26034fc3a699b2ba9e38a7eb8b2&amp;bin_num=35&amp;bintype=sbin&amp;from=xls" TargetMode="External"/><Relationship Id="rId1579" Type="http://schemas.openxmlformats.org/officeDocument/2006/relationships/hyperlink" Target="http://cpdb.realtek.com/cpdbv3/view/wafermap/oneWaferSbinMap.php?project=RL6982&amp;checksum=a18d2c8199268e8066b3b7c0f1e50540&amp;bin_num=236&amp;bintype=sbin&amp;from=xls" TargetMode="External"/><Relationship Id="rId1702" Type="http://schemas.openxmlformats.org/officeDocument/2006/relationships/hyperlink" Target="http://cpdb.realtek.com/cpdbv3/view/wafermap/oneWaferSbinMap.php?project=RL6982&amp;checksum=824b64c32b2216fa943dd8c00f86f095&amp;bin_num=68&amp;bintype=sbin&amp;from=xls" TargetMode="External"/><Relationship Id="rId211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615&amp;sbin_map=615&amp;is_auto=0" TargetMode="External"/><Relationship Id="rId283" Type="http://schemas.openxmlformats.org/officeDocument/2006/relationships/hyperlink" Target="http://cpdb.realtek.com/cpdbv3/view/mergeCell.php?project=RL6982&amp;cp=CP1&amp;version=RL6982_HD_TA01_V03&amp;lotid=P6HA5&amp;waferid=MAP569-15E3&amp;bintype=sbin" TargetMode="External"/><Relationship Id="rId490" Type="http://schemas.openxmlformats.org/officeDocument/2006/relationships/hyperlink" Target="http://cpdb.realtek.com/cpdbv3/view/wafermap/oneWaferSbinMap.php?project=RL6982&amp;checksum=b3603d66c068e6f52f7f18beccff182d&amp;bin_num=171&amp;bintype=sbin&amp;from=xls" TargetMode="External"/><Relationship Id="rId504" Type="http://schemas.openxmlformats.org/officeDocument/2006/relationships/hyperlink" Target="http://cpdb.realtek.com/cpdbv3/view/wafermap/oneWaferSbinMap.php?project=RL6982&amp;checksum=b4a2498f1c7a6b176f9e9f7d5645023e&amp;bin_num=17&amp;bintype=sbin&amp;from=xls" TargetMode="External"/><Relationship Id="rId711" Type="http://schemas.openxmlformats.org/officeDocument/2006/relationships/hyperlink" Target="http://cpdb.realtek.com/cpdbv3/view/wafermap/oneWaferSbinMap.php?project=RL6982&amp;checksum=19d3e9d091da4044cab53b51c68a8654&amp;bin_num=12&amp;bintype=sbin&amp;from=xls" TargetMode="External"/><Relationship Id="rId949" Type="http://schemas.openxmlformats.org/officeDocument/2006/relationships/hyperlink" Target="http://cpdb.realtek.com/cpdbv3/view/wafermap/oneWaferSbinMap.php?project=RL6982&amp;checksum=63e0c20e06520e37059ea198636066f4&amp;bin_num=8&amp;bintype=sbin&amp;from=xls" TargetMode="External"/><Relationship Id="rId1134" Type="http://schemas.openxmlformats.org/officeDocument/2006/relationships/hyperlink" Target="http://cpdb.realtek.com/cpdbv3/view/wafermap/oneWaferSbinMap.php?project=RL6982&amp;checksum=10739d373d02785b8652c373562649cd&amp;bin_num=21&amp;bintype=sbin&amp;from=xls" TargetMode="External"/><Relationship Id="rId1341" Type="http://schemas.openxmlformats.org/officeDocument/2006/relationships/hyperlink" Target="http://cpdb.realtek.com/cpdbv3/view/wafermap/oneWaferSbinMap.php?project=RL6982&amp;checksum=35d3ce05dc03036fd8ca5e5af0341a7d&amp;bin_num=36&amp;bintype=sbin&amp;from=xls" TargetMode="External"/><Relationship Id="rId1786" Type="http://schemas.openxmlformats.org/officeDocument/2006/relationships/hyperlink" Target="http://cpdb.realtek.com/cpdbv3/view/wafermap/oneWaferSbinMap.php?project=RL6982&amp;checksum=eb3f7059f61096c3e8d704694080d5c8&amp;bin_num=24&amp;bintype=sbin&amp;from=xls" TargetMode="External"/><Relationship Id="rId1993" Type="http://schemas.openxmlformats.org/officeDocument/2006/relationships/hyperlink" Target="http://cpdb.realtek.com/cpdbv3/view/wafermap/oneWaferSbinMap.php?project=RL6982&amp;checksum=1ed0c079c2285d7024b474f034e969b8&amp;bin_num=70&amp;bintype=sbin&amp;from=xls" TargetMode="External"/><Relationship Id="rId217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39&amp;sbin_map=139&amp;is_auto=0" TargetMode="External"/><Relationship Id="rId78" Type="http://schemas.openxmlformats.org/officeDocument/2006/relationships/hyperlink" Target="http://cpdb.realtek.com/cpdbv3/view/wafermap/oneWaferSbinMap.php?project=RL6982&amp;checksum=64b93c72b8319e4708f7fc29361990cc&amp;bin_num=34&amp;bintype=sbin&amp;from=xls" TargetMode="External"/><Relationship Id="rId143" Type="http://schemas.openxmlformats.org/officeDocument/2006/relationships/hyperlink" Target="http://cpdb.realtek.com/cpdbv3/view/wafermap/oneWaferSbinMap.php?project=RL6982&amp;checksum=34b789d9beea6920e10460db39d77ca7&amp;bin_num=237&amp;bintype=sbin&amp;from=xls" TargetMode="External"/><Relationship Id="rId350" Type="http://schemas.openxmlformats.org/officeDocument/2006/relationships/hyperlink" Target="http://cpdb.realtek.com/cpdbv3/view/wafermap/oneWaferSbinMap.php?project=RL6982&amp;checksum=57863ebc4a716c9eb13dd2857d6be224&amp;bin_num=8&amp;bintype=sbin&amp;from=xls" TargetMode="External"/><Relationship Id="rId588" Type="http://schemas.openxmlformats.org/officeDocument/2006/relationships/hyperlink" Target="http://cpdb.realtek.com/cpdbv3/view/wafermap/oneWaferSbinMap.php?project=RL6982&amp;checksum=a135858234a345885e85241ed5c43f39&amp;bin_num=51&amp;bintype=sbin&amp;from=xls" TargetMode="External"/><Relationship Id="rId795" Type="http://schemas.openxmlformats.org/officeDocument/2006/relationships/hyperlink" Target="http://cpdb.realtek.com/cpdbv3/view/wafermap/oneWaferSbinMap.php?project=RL6982&amp;checksum=4754e4ff2b57e73b987a511728c16042&amp;bin_num=82&amp;bintype=sbin&amp;from=xls" TargetMode="External"/><Relationship Id="rId809" Type="http://schemas.openxmlformats.org/officeDocument/2006/relationships/hyperlink" Target="http://cpdb.realtek.com/cpdbv3/view/wafermap/oneWaferSbinMap.php?project=RL6982&amp;checksum=b63d7e92c362a4d0899325715dcad579&amp;bin_num=6&amp;bintype=sbin&amp;from=xls" TargetMode="External"/><Relationship Id="rId1201" Type="http://schemas.openxmlformats.org/officeDocument/2006/relationships/hyperlink" Target="http://cpdb.realtek.com/cpdbv3/view/wafermap/oneWaferSbinMap.php?project=RL6982&amp;checksum=364d77ba10eb2f9b7f8c4eb6cae5a3cf&amp;bin_num=65&amp;bintype=sbin&amp;from=xls" TargetMode="External"/><Relationship Id="rId1439" Type="http://schemas.openxmlformats.org/officeDocument/2006/relationships/hyperlink" Target="http://cpdb.realtek.com/cpdbv3/view/wafermap/oneWaferSbinMap.php?project=RL6982&amp;checksum=e8627e944a415373450c111370806f23&amp;bin_num=91&amp;bintype=sbin&amp;from=xls" TargetMode="External"/><Relationship Id="rId1646" Type="http://schemas.openxmlformats.org/officeDocument/2006/relationships/hyperlink" Target="http://cpdb.realtek.com/cpdbv3/view/wafermap/oneWaferSbinMap.php?project=RL6982&amp;checksum=cbeac4dd40f828f35dc7a553ec5370f5&amp;bin_num=217&amp;bintype=sbin&amp;from=xls" TargetMode="External"/><Relationship Id="rId1853" Type="http://schemas.openxmlformats.org/officeDocument/2006/relationships/hyperlink" Target="http://cpdb.realtek.com/cpdbv3/view/wafermap/oneWaferSbinMap.php?project=RL6982&amp;checksum=da8c3977407a760f371ce3614d80016e&amp;bin_num=9&amp;bintype=sbin&amp;from=xls" TargetMode="External"/><Relationship Id="rId203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3838&amp;sbin_info=10&amp;sbin_map=10&amp;is_auto=0" TargetMode="External"/><Relationship Id="rId9" Type="http://schemas.openxmlformats.org/officeDocument/2006/relationships/hyperlink" Target="http://cpdb.realtek.com/cpdbv3/view/wafermap/oneWaferSbinMap.php?project=RL6982&amp;checksum=9232f5b5f37b1990f7e247132932f38a&amp;bin_num=51&amp;bintype=sbin&amp;from=xls" TargetMode="External"/><Relationship Id="rId210" Type="http://schemas.openxmlformats.org/officeDocument/2006/relationships/hyperlink" Target="http://cpdb.realtek.com/cpdbv3/view/wafermap/oneWaferSbinMap.php?project=RL6982&amp;checksum=00454f0d9af9bcab4710b40a18e57243&amp;bin_num=21&amp;bintype=sbin&amp;from=xls" TargetMode="External"/><Relationship Id="rId448" Type="http://schemas.openxmlformats.org/officeDocument/2006/relationships/hyperlink" Target="http://cpdb.realtek.com/cpdbv3/view/wafermap/oneWaferSbinMap.php?project=RL6982&amp;checksum=e058d9da7d9dc53369fe9677f15af18a&amp;bin_num=33&amp;bintype=sbin&amp;from=xls" TargetMode="External"/><Relationship Id="rId655" Type="http://schemas.openxmlformats.org/officeDocument/2006/relationships/hyperlink" Target="http://cpdb.realtek.com/cpdbv3/view/mergeCell.php?project=RL6982&amp;cp=CP1&amp;version=RL6982_HD_TA01_V03&amp;lotid=P6HA5&amp;waferid=MAP569-25G6&amp;bintype=sbin" TargetMode="External"/><Relationship Id="rId862" Type="http://schemas.openxmlformats.org/officeDocument/2006/relationships/hyperlink" Target="http://cpdb.realtek.com/cpdbv3/view/wafermap/oneWaferSbinMap.php?project=RL6982&amp;checksum=cdac2c3d6d780a90b0314cacbb2bfc43&amp;bin_num=9&amp;bintype=sbin&amp;from=xls" TargetMode="External"/><Relationship Id="rId1078" Type="http://schemas.openxmlformats.org/officeDocument/2006/relationships/hyperlink" Target="http://cpdb.realtek.com/cpdbv3/view/wafermap/oneWaferSbinMap.php?project=RL6982&amp;checksum=8005d8df547766c2f6f078b2ed082ab7&amp;bin_num=26&amp;bintype=sbin&amp;from=xls" TargetMode="External"/><Relationship Id="rId1285" Type="http://schemas.openxmlformats.org/officeDocument/2006/relationships/hyperlink" Target="http://cpdb.realtek.com/cpdbv3/view/wafermap/oneWaferSbinMap.php?project=RL6982&amp;checksum=1d8e668c57696ac2f19bf5866dc97145&amp;bin_num=35&amp;bintype=sbin&amp;from=xls" TargetMode="External"/><Relationship Id="rId1492" Type="http://schemas.openxmlformats.org/officeDocument/2006/relationships/hyperlink" Target="http://cpdb.realtek.com/cpdbv3/view/wafermap/oneWaferSbinMap.php?project=RL6982&amp;checksum=df53ce804d69523cc8f1dce3f61049da&amp;bin_num=46&amp;bintype=sbin&amp;from=xls" TargetMode="External"/><Relationship Id="rId1506" Type="http://schemas.openxmlformats.org/officeDocument/2006/relationships/hyperlink" Target="http://cpdb.realtek.com/cpdbv3/view/wafermap/oneWaferSbinMap.php?project=RL6982&amp;checksum=034003b95805a3f0080f364966bec35d&amp;bin_num=130&amp;bintype=sbin&amp;from=xls" TargetMode="External"/><Relationship Id="rId1713" Type="http://schemas.openxmlformats.org/officeDocument/2006/relationships/hyperlink" Target="http://cpdb.realtek.com/cpdbv3/view/wafermap/oneWaferSbinMap.php?project=RL6982&amp;checksum=991ac5b1dca7bf962db5c56208bca67e&amp;bin_num=48&amp;bintype=sbin&amp;from=xls" TargetMode="External"/><Relationship Id="rId1920" Type="http://schemas.openxmlformats.org/officeDocument/2006/relationships/hyperlink" Target="http://cpdb.realtek.com/cpdbv3/view/wafermap/oneWaferSbinMap.php?project=RL6982&amp;checksum=83817e4592e92ad510b7acf4b2e9c935&amp;bin_num=51&amp;bintype=sbin&amp;from=xls" TargetMode="External"/><Relationship Id="rId212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57&amp;sbin_map=57&amp;is_auto=0" TargetMode="External"/><Relationship Id="rId294" Type="http://schemas.openxmlformats.org/officeDocument/2006/relationships/hyperlink" Target="http://cpdb.realtek.com/cpdbv3/view/wafermap/oneWaferSbinMap.php?project=RL6982&amp;checksum=034beecdba752955fb1d400756ad3b55&amp;bin_num=7&amp;bintype=sbin&amp;from=xls" TargetMode="External"/><Relationship Id="rId308" Type="http://schemas.openxmlformats.org/officeDocument/2006/relationships/hyperlink" Target="http://cpdb.realtek.com/cpdbv3/view/wafermap/oneWaferSbinMap.php?project=RL6982&amp;checksum=503c9bc6f0981a3e35f97963d47d7a24&amp;bin_num=51&amp;bintype=sbin&amp;from=xls" TargetMode="External"/><Relationship Id="rId515" Type="http://schemas.openxmlformats.org/officeDocument/2006/relationships/hyperlink" Target="http://cpdb.realtek.com/cpdbv3/view/wafermap/oneWaferSbinMap.php?project=RL6982&amp;checksum=ec82656719b3f47ae178c6c05205b860&amp;bin_num=91&amp;bintype=sbin&amp;from=xls" TargetMode="External"/><Relationship Id="rId722" Type="http://schemas.openxmlformats.org/officeDocument/2006/relationships/hyperlink" Target="http://cpdb.realtek.com/cpdbv3/view/wafermap/oneWaferSbinMap.php?project=RL6982&amp;checksum=097f015d5c070fe9043359363c928505&amp;bin_num=34&amp;bintype=sbin&amp;from=xls" TargetMode="External"/><Relationship Id="rId1145" Type="http://schemas.openxmlformats.org/officeDocument/2006/relationships/hyperlink" Target="http://cpdb.realtek.com/cpdbv3/view/wafermap/oneWaferSbinMap.php?project=RL6982&amp;checksum=9902f0e757ab9067a51e6d9623b5194b&amp;bin_num=69&amp;bintype=sbin&amp;from=xls" TargetMode="External"/><Relationship Id="rId1352" Type="http://schemas.openxmlformats.org/officeDocument/2006/relationships/hyperlink" Target="http://cpdb.realtek.com/cpdbv3/view/wafermap/oneWaferSbinMap.php?project=RL6982&amp;checksum=604ab97f7557f494fdbed66a7d5a0770&amp;bin_num=207&amp;bintype=sbin&amp;from=xls" TargetMode="External"/><Relationship Id="rId1797" Type="http://schemas.openxmlformats.org/officeDocument/2006/relationships/hyperlink" Target="http://cpdb.realtek.com/cpdbv3/view/wafermap/oneWaferSbinMap.php?project=RL6982&amp;checksum=19a98fb4740b339a3663afeb1d0370cf&amp;bin_num=70&amp;bintype=sbin&amp;from=xls" TargetMode="External"/><Relationship Id="rId218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50&amp;sbin_map=150&amp;is_auto=0" TargetMode="External"/><Relationship Id="rId89" Type="http://schemas.openxmlformats.org/officeDocument/2006/relationships/hyperlink" Target="http://cpdb.realtek.com/cpdbv3/view/wafermap/oneWaferSbinMap.php?project=RL6982&amp;checksum=afb0d629eb96c0beed46a53dadc5b9c9&amp;bin_num=39&amp;bintype=sbin&amp;from=xls" TargetMode="External"/><Relationship Id="rId154" Type="http://schemas.openxmlformats.org/officeDocument/2006/relationships/hyperlink" Target="http://cpdb.realtek.com/cpdbv3/view/wafermap/oneWaferSbinMap.php?project=RL6982&amp;checksum=66305caa667c4d7aa3d496e05688cc29&amp;bin_num=31&amp;bintype=sbin&amp;from=xls" TargetMode="External"/><Relationship Id="rId361" Type="http://schemas.openxmlformats.org/officeDocument/2006/relationships/hyperlink" Target="http://cpdb.realtek.com/cpdbv3/view/wafermap/oneWaferSbinMap.php?project=RL6982&amp;checksum=cb0abcc2bae67456dbfaa6fa0b420df7&amp;bin_num=46&amp;bintype=sbin&amp;from=xls" TargetMode="External"/><Relationship Id="rId599" Type="http://schemas.openxmlformats.org/officeDocument/2006/relationships/hyperlink" Target="http://cpdb.realtek.com/cpdbv3/view/wafermap/oneWaferSbinMap.php?project=RL6982&amp;checksum=5852dc0b0a94fab3ec6766e20fd8f1f6&amp;bin_num=48&amp;bintype=sbin&amp;from=xls" TargetMode="External"/><Relationship Id="rId1005" Type="http://schemas.openxmlformats.org/officeDocument/2006/relationships/hyperlink" Target="http://cpdb.realtek.com/cpdbv3/view/wafermap/oneWaferSbinMap.php?project=RL6982&amp;checksum=aff2d41d22258168e909be6dbb7ba576&amp;bin_num=17&amp;bintype=sbin&amp;from=xls" TargetMode="External"/><Relationship Id="rId1212" Type="http://schemas.openxmlformats.org/officeDocument/2006/relationships/hyperlink" Target="http://cpdb.realtek.com/cpdbv3/view/mergeCell.php?project=RL6982&amp;cp=CP1&amp;version=RL6982_HD_TA01_V03&amp;lotid=P6HA7&amp;waferid=MAP585-11B7&amp;bintype=sbin" TargetMode="External"/><Relationship Id="rId1657" Type="http://schemas.openxmlformats.org/officeDocument/2006/relationships/hyperlink" Target="http://cpdb.realtek.com/cpdbv3/view/wafermap/oneWaferSbinMap.php?project=RL6982&amp;checksum=506b0f007bab654cb289217d175833d3&amp;bin_num=70&amp;bintype=sbin&amp;from=xls" TargetMode="External"/><Relationship Id="rId1864" Type="http://schemas.openxmlformats.org/officeDocument/2006/relationships/hyperlink" Target="http://cpdb.realtek.com/cpdbv3/view/wafermap/oneWaferSbinMap.php?project=RL6982&amp;checksum=ed32d79639914ca17a5fe5abb4bb96fa&amp;bin_num=6&amp;bintype=sbin&amp;from=xls" TargetMode="External"/><Relationship Id="rId204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1138&amp;sbin_info=79&amp;sbin_map=79&amp;is_auto=0" TargetMode="External"/><Relationship Id="rId459" Type="http://schemas.openxmlformats.org/officeDocument/2006/relationships/hyperlink" Target="http://cpdb.realtek.com/cpdbv3/view/wafermap/oneWaferSbinMap.php?project=RL6982&amp;checksum=1ff0b1243b4fb5ee9b1230408d1ec5eb&amp;bin_num=35&amp;bintype=sbin&amp;from=xls" TargetMode="External"/><Relationship Id="rId666" Type="http://schemas.openxmlformats.org/officeDocument/2006/relationships/hyperlink" Target="http://cpdb.realtek.com/cpdbv3/view/wafermap/oneWaferSbinMap.php?project=RL6982&amp;checksum=5e9d1e96ef80fbd2b6624a636249cf94&amp;bin_num=167&amp;bintype=sbin&amp;from=xls" TargetMode="External"/><Relationship Id="rId873" Type="http://schemas.openxmlformats.org/officeDocument/2006/relationships/hyperlink" Target="http://cpdb.realtek.com/cpdbv3/view/wafermap/oneWaferSbinMap.php?project=RL6982&amp;checksum=4a34b1cf0daae059364788fcbec04421&amp;bin_num=10&amp;bintype=sbin&amp;from=xls" TargetMode="External"/><Relationship Id="rId1089" Type="http://schemas.openxmlformats.org/officeDocument/2006/relationships/hyperlink" Target="http://cpdb.realtek.com/cpdbv3/view/wafermap/oneWaferSbinMap.php?project=RL6982&amp;checksum=89381d56ac8709723baff237851e175c&amp;bin_num=9&amp;bintype=sbin&amp;from=xls" TargetMode="External"/><Relationship Id="rId1296" Type="http://schemas.openxmlformats.org/officeDocument/2006/relationships/hyperlink" Target="http://cpdb.realtek.com/cpdbv3/view/wafermap/oneWaferSbinMap.php?project=RL6982&amp;checksum=40ec6c0c7794d36a46aeb9b84d21ad09&amp;bin_num=51&amp;bintype=sbin&amp;from=xls" TargetMode="External"/><Relationship Id="rId1517" Type="http://schemas.openxmlformats.org/officeDocument/2006/relationships/hyperlink" Target="http://cpdb.realtek.com/cpdbv3/view/wafermap/oneWaferSbinMap.php?project=RL6982&amp;checksum=c2391843861ef41e9672475fc8f2e793&amp;bin_num=51&amp;bintype=sbin&amp;from=xls" TargetMode="External"/><Relationship Id="rId1724" Type="http://schemas.openxmlformats.org/officeDocument/2006/relationships/hyperlink" Target="http://cpdb.realtek.com/cpdbv3/view/wafermap/oneWaferSbinMap.php?project=RL6982&amp;checksum=c925d13af513d341b75496bd531e78a7&amp;bin_num=46&amp;bintype=sbin&amp;from=xls" TargetMode="External"/><Relationship Id="rId16" Type="http://schemas.openxmlformats.org/officeDocument/2006/relationships/hyperlink" Target="http://cpdb.realtek.com/cpdbv3/view/wafermap/oneWaferSbinMap.php?project=RL6982&amp;checksum=8b960ca9ea29451b8691cc2c47753d53&amp;bin_num=16&amp;bintype=sbin&amp;from=xls" TargetMode="External"/><Relationship Id="rId221" Type="http://schemas.openxmlformats.org/officeDocument/2006/relationships/hyperlink" Target="http://cpdb.realtek.com/cpdbv3/view/mergeCell.php?project=RL6982&amp;cp=CP1&amp;version=RL6982_HD_TA01_V03&amp;lotid=P6HA5&amp;waferid=MAP569-01E4&amp;bintype=sbin" TargetMode="External"/><Relationship Id="rId319" Type="http://schemas.openxmlformats.org/officeDocument/2006/relationships/hyperlink" Target="http://cpdb.realtek.com/cpdbv3/view/wafermap/oneWaferSbinMap.php?project=RL6982&amp;checksum=88a33a65d57626955d08883c242a56fb&amp;bin_num=65&amp;bintype=sbin&amp;from=xls" TargetMode="External"/><Relationship Id="rId526" Type="http://schemas.openxmlformats.org/officeDocument/2006/relationships/hyperlink" Target="http://cpdb.realtek.com/cpdbv3/view/mergeCell.php?project=RL6982&amp;cp=CP1&amp;version=RL6982_HD_TA01_V03&amp;lotid=P6GJ7&amp;waferid=MAP899-21A3&amp;bintype=sbin" TargetMode="External"/><Relationship Id="rId1156" Type="http://schemas.openxmlformats.org/officeDocument/2006/relationships/hyperlink" Target="http://cpdb.realtek.com/cpdbv3/view/wafermap/oneWaferSbinMap.php?project=RL6982&amp;checksum=e9c21ee3956a1413d1796411418c6a63&amp;bin_num=51&amp;bintype=sbin&amp;from=xls" TargetMode="External"/><Relationship Id="rId1363" Type="http://schemas.openxmlformats.org/officeDocument/2006/relationships/hyperlink" Target="http://cpdb.realtek.com/cpdbv3/view/wafermap/oneWaferSbinMap.php?project=RL6982&amp;checksum=ac4b9dcefbbf9c28ae9190f9a3baf9cb&amp;bin_num=91&amp;bintype=sbin&amp;from=xls" TargetMode="External"/><Relationship Id="rId1931" Type="http://schemas.openxmlformats.org/officeDocument/2006/relationships/hyperlink" Target="http://cpdb.realtek.com/cpdbv3/view/wafermap/oneWaferSbinMap.php?project=RL6982&amp;checksum=fdf9f75288a68c3c61c692932fc67752&amp;bin_num=45&amp;bintype=sbin&amp;from=xls" TargetMode="External"/><Relationship Id="rId220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80&amp;sbin_map=180&amp;is_auto=0" TargetMode="External"/><Relationship Id="rId733" Type="http://schemas.openxmlformats.org/officeDocument/2006/relationships/hyperlink" Target="http://cpdb.realtek.com/cpdbv3/view/wafermap/oneWaferSbinMap.php?project=RL6982&amp;checksum=53b6f4905a4501d652bf02acc8ef92d8&amp;bin_num=12&amp;bintype=sbin&amp;from=xls" TargetMode="External"/><Relationship Id="rId940" Type="http://schemas.openxmlformats.org/officeDocument/2006/relationships/hyperlink" Target="http://cpdb.realtek.com/cpdbv3/view/wafermap/oneWaferSbinMap.php?project=RL6982&amp;checksum=5ba03fba87a6473d85dd8381e146ce1b&amp;bin_num=2&amp;bintype=sbin&amp;from=xls" TargetMode="External"/><Relationship Id="rId1016" Type="http://schemas.openxmlformats.org/officeDocument/2006/relationships/hyperlink" Target="http://cpdb.realtek.com/cpdbv3/view/wafermap/oneWaferSbinMap.php?project=RL6982&amp;checksum=c551dc5f108af5f7e70ee92c9cf10b19&amp;bin_num=82&amp;bintype=sbin&amp;from=xls" TargetMode="External"/><Relationship Id="rId1570" Type="http://schemas.openxmlformats.org/officeDocument/2006/relationships/hyperlink" Target="http://cpdb.realtek.com/cpdbv3/view/wafermap/oneWaferSbinMap.php?project=RL6982&amp;checksum=9cd5298091989bdb61113484feb9c02b&amp;bin_num=9&amp;bintype=sbin&amp;from=xls" TargetMode="External"/><Relationship Id="rId1668" Type="http://schemas.openxmlformats.org/officeDocument/2006/relationships/hyperlink" Target="http://cpdb.realtek.com/cpdbv3/view/wafermap/oneWaferSbinMap.php?project=RL6982&amp;checksum=aa724e918218b5eca979f234caae33c4&amp;bin_num=9&amp;bintype=sbin&amp;from=xls" TargetMode="External"/><Relationship Id="rId1875" Type="http://schemas.openxmlformats.org/officeDocument/2006/relationships/hyperlink" Target="http://cpdb.realtek.com/cpdbv3/view/wafermap/oneWaferSbinMap.php?project=RL6982&amp;checksum=de3955095313249a4403c62ac2ecc312&amp;bin_num=45&amp;bintype=sbin&amp;from=xls" TargetMode="External"/><Relationship Id="rId219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58&amp;sbin_info=161&amp;sbin_map=161&amp;is_auto=0" TargetMode="External"/><Relationship Id="rId165" Type="http://schemas.openxmlformats.org/officeDocument/2006/relationships/hyperlink" Target="http://cpdb.realtek.com/cpdbv3/view/wafermap/oneWaferSbinMap.php?project=RL6982&amp;checksum=e4d226003735228943c699f9f87dc8d5&amp;bin_num=23&amp;bintype=sbin&amp;from=xls" TargetMode="External"/><Relationship Id="rId372" Type="http://schemas.openxmlformats.org/officeDocument/2006/relationships/hyperlink" Target="http://cpdb.realtek.com/cpdbv3/view/wafermap/oneWaferSbinMap.php?project=RL6982&amp;checksum=e56bbfd5da326353b79940b6467a5a52&amp;bin_num=46&amp;bintype=sbin&amp;from=xls" TargetMode="External"/><Relationship Id="rId677" Type="http://schemas.openxmlformats.org/officeDocument/2006/relationships/hyperlink" Target="http://cpdb.realtek.com/cpdbv3/view/wafermap/oneWaferSbinMap.php?project=RL6982&amp;checksum=c30d6800f220a84b8f1c9533d1455df7&amp;bin_num=26&amp;bintype=sbin&amp;from=xls" TargetMode="External"/><Relationship Id="rId800" Type="http://schemas.openxmlformats.org/officeDocument/2006/relationships/hyperlink" Target="http://cpdb.realtek.com/cpdbv3/view/wafermap/oneWaferSbinMap.php?project=RL6982&amp;checksum=8345d80a0bfedb711232d9bb0535b069&amp;bin_num=8&amp;bintype=sbin&amp;from=xls" TargetMode="External"/><Relationship Id="rId1223" Type="http://schemas.openxmlformats.org/officeDocument/2006/relationships/hyperlink" Target="http://cpdb.realtek.com/cpdbv3/view/wafermap/oneWaferSbinMap.php?project=RL6982&amp;checksum=870dd700de3838033d1f84fbdac34279&amp;bin_num=8&amp;bintype=sbin&amp;from=xls" TargetMode="External"/><Relationship Id="rId1430" Type="http://schemas.openxmlformats.org/officeDocument/2006/relationships/hyperlink" Target="http://cpdb.realtek.com/cpdbv3/view/wafermap/oneWaferSbinMap.php?project=RL6982&amp;checksum=c7b52352c4e255ead87e2dff93244548&amp;bin_num=42&amp;bintype=sbin&amp;from=xls" TargetMode="External"/><Relationship Id="rId1528" Type="http://schemas.openxmlformats.org/officeDocument/2006/relationships/hyperlink" Target="http://cpdb.realtek.com/cpdbv3/view/wafermap/oneWaferSbinMap.php?project=RL6982&amp;checksum=d97d6a605a361c56efdb217399c92f63&amp;bin_num=192&amp;bintype=sbin&amp;from=xls" TargetMode="External"/><Relationship Id="rId205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7626000000000001&amp;sbin_info=85&amp;sbin_map=85&amp;is_auto=0" TargetMode="External"/><Relationship Id="rId232" Type="http://schemas.openxmlformats.org/officeDocument/2006/relationships/hyperlink" Target="http://cpdb.realtek.com/cpdbv3/view/wafermap/oneWaferSbinMap.php?project=RL6982&amp;checksum=997020f016c668fd61206f03ed967487&amp;bin_num=39&amp;bintype=sbin&amp;from=xls" TargetMode="External"/><Relationship Id="rId884" Type="http://schemas.openxmlformats.org/officeDocument/2006/relationships/hyperlink" Target="http://cpdb.realtek.com/cpdbv3/view/wafermap/oneWaferSbinMap.php?project=RL6982&amp;checksum=9775d316c6ffa8ce74a68ef34a1924c0&amp;bin_num=65535&amp;bintype=sbin&amp;from=xls" TargetMode="External"/><Relationship Id="rId1735" Type="http://schemas.openxmlformats.org/officeDocument/2006/relationships/hyperlink" Target="http://cpdb.realtek.com/cpdbv3/view/wafermap/oneWaferSbinMap.php?project=RL6982&amp;checksum=f4e4e39b301f7fffa006094c6c6ac0a9&amp;bin_num=66&amp;bintype=sbin&amp;from=xls" TargetMode="External"/><Relationship Id="rId1942" Type="http://schemas.openxmlformats.org/officeDocument/2006/relationships/hyperlink" Target="http://cpdb.realtek.com/cpdbv3/view/wafermap/oneWaferSbinMap.php?project=RL6982&amp;checksum=f5c0294dcfae5951aa249766a81e196d&amp;bin_num=51&amp;bintype=sbin&amp;from=xls" TargetMode="External"/><Relationship Id="rId212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15&amp;sbin_map=15&amp;is_auto=0" TargetMode="External"/><Relationship Id="rId27" Type="http://schemas.openxmlformats.org/officeDocument/2006/relationships/hyperlink" Target="http://cpdb.realtek.com/cpdbv3/view/wafermap/oneWaferSbinMap.php?project=RL6982&amp;checksum=1dfcb3c9a6affbf6d5b8cfe201312a7e&amp;bin_num=7&amp;bintype=sbin&amp;from=xls" TargetMode="External"/><Relationship Id="rId537" Type="http://schemas.openxmlformats.org/officeDocument/2006/relationships/hyperlink" Target="http://cpdb.realtek.com/cpdbv3/view/wafermap/oneWaferSbinMap.php?project=RL6982&amp;checksum=76f7fde19912df163d9d08eb7e8c2544&amp;bin_num=9&amp;bintype=sbin&amp;from=xls" TargetMode="External"/><Relationship Id="rId744" Type="http://schemas.openxmlformats.org/officeDocument/2006/relationships/hyperlink" Target="http://cpdb.realtek.com/cpdbv3/view/wafermap/oneWaferSbinMap.php?project=RL6982&amp;checksum=7b2ae41a2bc953f24554ddce0eaf94c9&amp;bin_num=26&amp;bintype=sbin&amp;from=xls" TargetMode="External"/><Relationship Id="rId951" Type="http://schemas.openxmlformats.org/officeDocument/2006/relationships/hyperlink" Target="http://cpdb.realtek.com/cpdbv3/view/wafermap/oneWaferSbinMap.php?project=RL6982&amp;checksum=63e0c20e06520e37059ea198636066f4&amp;bin_num=48&amp;bintype=sbin&amp;from=xls" TargetMode="External"/><Relationship Id="rId1167" Type="http://schemas.openxmlformats.org/officeDocument/2006/relationships/hyperlink" Target="http://cpdb.realtek.com/cpdbv3/view/wafermap/oneWaferSbinMap.php?project=RL6982&amp;checksum=76b26ac29af6c213a52d93266bc0e767&amp;bin_num=45&amp;bintype=sbin&amp;from=xls" TargetMode="External"/><Relationship Id="rId1374" Type="http://schemas.openxmlformats.org/officeDocument/2006/relationships/hyperlink" Target="http://cpdb.realtek.com/cpdbv3/view/wafermap/oneWaferSbinMap.php?project=RL6982&amp;checksum=b96b847bfc01ceef0551d0743957dafd&amp;bin_num=48&amp;bintype=sbin&amp;from=xls" TargetMode="External"/><Relationship Id="rId1581" Type="http://schemas.openxmlformats.org/officeDocument/2006/relationships/hyperlink" Target="http://cpdb.realtek.com/cpdbv3/view/wafermap/oneWaferSbinMap.php?project=RL6982&amp;checksum=c7f53c957ac3957c64db45bc75f54b72&amp;bin_num=8&amp;bintype=sbin&amp;from=xls" TargetMode="External"/><Relationship Id="rId1679" Type="http://schemas.openxmlformats.org/officeDocument/2006/relationships/hyperlink" Target="http://cpdb.realtek.com/cpdbv3/view/wafermap/oneWaferSbinMap.php?project=RL6982&amp;checksum=d064794792086239559853c392198f92&amp;bin_num=6&amp;bintype=sbin&amp;from=xls" TargetMode="External"/><Relationship Id="rId1802" Type="http://schemas.openxmlformats.org/officeDocument/2006/relationships/hyperlink" Target="http://cpdb.realtek.com/cpdbv3/view/wafermap/oneWaferSbinMap.php?project=RL6982&amp;checksum=6a52a0a262ab8a9b7b78e7d45e5258e7&amp;bin_num=191&amp;bintype=sbin&amp;from=xls" TargetMode="External"/><Relationship Id="rId221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98&amp;sbin_map=198&amp;is_auto=0" TargetMode="External"/><Relationship Id="rId80" Type="http://schemas.openxmlformats.org/officeDocument/2006/relationships/hyperlink" Target="http://cpdb.realtek.com/cpdbv3/view/wafermap/oneWaferSbinMap.php?project=RL6982&amp;checksum=64b93c72b8319e4708f7fc29361990cc&amp;bin_num=70&amp;bintype=sbin&amp;from=xls" TargetMode="External"/><Relationship Id="rId176" Type="http://schemas.openxmlformats.org/officeDocument/2006/relationships/hyperlink" Target="http://cpdb.realtek.com/cpdbv3/view/wafermap/oneWaferSbinMap.php?project=RL6982&amp;checksum=a80a70c59d3ed9fdd30c4acadd2c2b4d&amp;bin_num=615&amp;bintype=sbin&amp;from=xls" TargetMode="External"/><Relationship Id="rId383" Type="http://schemas.openxmlformats.org/officeDocument/2006/relationships/hyperlink" Target="http://cpdb.realtek.com/cpdbv3/view/wafermap/oneWaferSbinMap.php?project=RL6982&amp;checksum=e73942edf3941d4e8d766f37c2b1877c&amp;bin_num=209&amp;bintype=sbin&amp;from=xls" TargetMode="External"/><Relationship Id="rId590" Type="http://schemas.openxmlformats.org/officeDocument/2006/relationships/hyperlink" Target="http://cpdb.realtek.com/cpdbv3/view/wafermap/oneWaferSbinMap.php?project=RL6982&amp;checksum=a135858234a345885e85241ed5c43f39&amp;bin_num=70&amp;bintype=sbin&amp;from=xls" TargetMode="External"/><Relationship Id="rId604" Type="http://schemas.openxmlformats.org/officeDocument/2006/relationships/hyperlink" Target="http://cpdb.realtek.com/cpdbv3/view/wafermap/oneWaferSbinMap.php?project=RL6982&amp;checksum=5852dc0b0a94fab3ec6766e20fd8f1f6&amp;bin_num=26&amp;bintype=sbin&amp;from=xls" TargetMode="External"/><Relationship Id="rId811" Type="http://schemas.openxmlformats.org/officeDocument/2006/relationships/hyperlink" Target="http://cpdb.realtek.com/cpdbv3/view/wafermap/oneWaferSbinMap.php?project=RL6982&amp;checksum=b63d7e92c362a4d0899325715dcad579&amp;bin_num=44&amp;bintype=sbin&amp;from=xls" TargetMode="External"/><Relationship Id="rId1027" Type="http://schemas.openxmlformats.org/officeDocument/2006/relationships/hyperlink" Target="http://cpdb.realtek.com/cpdbv3/view/wafermap/oneWaferSbinMap.php?project=RL6982&amp;checksum=f4b78c2c3b6a38eec1c3a048cd045c7e&amp;bin_num=70&amp;bintype=sbin&amp;from=xls" TargetMode="External"/><Relationship Id="rId1234" Type="http://schemas.openxmlformats.org/officeDocument/2006/relationships/hyperlink" Target="http://cpdb.realtek.com/cpdbv3/view/wafermap/oneWaferSbinMap.php?project=RL6982&amp;checksum=8c0c35dcb7320ed44657691ba314245c&amp;bin_num=45&amp;bintype=sbin&amp;from=xls" TargetMode="External"/><Relationship Id="rId1441" Type="http://schemas.openxmlformats.org/officeDocument/2006/relationships/hyperlink" Target="http://cpdb.realtek.com/cpdbv3/view/wafermap/oneWaferSbinMap.php?project=RL6982&amp;checksum=e8627e944a415373450c111370806f23&amp;bin_num=28&amp;bintype=sbin&amp;from=xls" TargetMode="External"/><Relationship Id="rId1886" Type="http://schemas.openxmlformats.org/officeDocument/2006/relationships/hyperlink" Target="http://cpdb.realtek.com/cpdbv3/view/wafermap/oneWaferSbinMap.php?project=RL6982&amp;checksum=3ed337dfc3cccd30ef5c3b666020538a&amp;bin_num=51&amp;bintype=sbin&amp;from=xls" TargetMode="External"/><Relationship Id="rId206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184&amp;sbin_info=58&amp;sbin_map=58&amp;is_auto=0" TargetMode="External"/><Relationship Id="rId243" Type="http://schemas.openxmlformats.org/officeDocument/2006/relationships/hyperlink" Target="http://cpdb.realtek.com/cpdbv3/view/wafermap/oneWaferSbinMap.php?project=RL6982&amp;checksum=18fc38bf512aca5f1d756f8040ed4c3f&amp;bin_num=36&amp;bintype=sbin&amp;from=xls" TargetMode="External"/><Relationship Id="rId450" Type="http://schemas.openxmlformats.org/officeDocument/2006/relationships/hyperlink" Target="http://cpdb.realtek.com/cpdbv3/view/wafermap/oneWaferSbinMap.php?project=RL6982&amp;checksum=e058d9da7d9dc53369fe9677f15af18a&amp;bin_num=63&amp;bintype=sbin&amp;from=xls" TargetMode="External"/><Relationship Id="rId688" Type="http://schemas.openxmlformats.org/officeDocument/2006/relationships/hyperlink" Target="http://cpdb.realtek.com/cpdbv3/view/wafermap/oneWaferSbinMap.php?project=RL6982&amp;checksum=c66cf4fb2badd605cf51a7f165694078&amp;bin_num=63&amp;bintype=sbin&amp;from=xls" TargetMode="External"/><Relationship Id="rId895" Type="http://schemas.openxmlformats.org/officeDocument/2006/relationships/hyperlink" Target="http://cpdb.realtek.com/cpdbv3/view/wafermap/oneWaferSbinMap.php?project=RL6982&amp;checksum=ee9d1f9aa4be5954ebe3b6c08871a2c8&amp;bin_num=611&amp;bintype=sbin&amp;from=xls" TargetMode="External"/><Relationship Id="rId909" Type="http://schemas.openxmlformats.org/officeDocument/2006/relationships/hyperlink" Target="http://cpdb.realtek.com/cpdbv3/view/wafermap/oneWaferSbinMap.php?project=RL6982&amp;checksum=aae774e5b567f65c24b15518a72ecd11&amp;bin_num=611&amp;bintype=sbin&amp;from=xls" TargetMode="External"/><Relationship Id="rId1080" Type="http://schemas.openxmlformats.org/officeDocument/2006/relationships/hyperlink" Target="http://cpdb.realtek.com/cpdbv3/view/mergeCell.php?project=RL6982&amp;cp=CP1&amp;version=RL6982_HD_TA01_V03&amp;lotid=P6HA9&amp;waferid=MAR753-25C1&amp;bintype=sbin" TargetMode="External"/><Relationship Id="rId1301" Type="http://schemas.openxmlformats.org/officeDocument/2006/relationships/hyperlink" Target="http://cpdb.realtek.com/cpdbv3/view/wafermap/oneWaferSbinMap.php?project=RL6982&amp;checksum=4f6006d74c31c500fc39d9540db0d660&amp;bin_num=48&amp;bintype=sbin&amp;from=xls" TargetMode="External"/><Relationship Id="rId1539" Type="http://schemas.openxmlformats.org/officeDocument/2006/relationships/hyperlink" Target="http://cpdb.realtek.com/cpdbv3/view/wafermap/oneWaferSbinMap.php?project=RL6982&amp;checksum=f10e5706e8f1effbd5764571e4a170a1&amp;bin_num=3&amp;bintype=sbin&amp;from=xls" TargetMode="External"/><Relationship Id="rId1746" Type="http://schemas.openxmlformats.org/officeDocument/2006/relationships/hyperlink" Target="http://cpdb.realtek.com/cpdbv3/view/wafermap/oneWaferSbinMap.php?project=RL6982&amp;checksum=71ddb54beca6e1986f144fa55accd03a&amp;bin_num=26&amp;bintype=sbin&amp;from=xls" TargetMode="External"/><Relationship Id="rId1953" Type="http://schemas.openxmlformats.org/officeDocument/2006/relationships/hyperlink" Target="http://cpdb.realtek.com/cpdbv3/view/wafermap/oneWaferSbinMap.php?project=RL6982&amp;checksum=833a27a538f5b10535b5e8542764ba4a&amp;bin_num=65&amp;bintype=sbin&amp;from=xls" TargetMode="External"/><Relationship Id="rId213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75&amp;sbin_map=75&amp;is_auto=0" TargetMode="External"/><Relationship Id="rId38" Type="http://schemas.openxmlformats.org/officeDocument/2006/relationships/hyperlink" Target="http://cpdb.realtek.com/cpdbv3/view/wafermap/oneWaferSbinMap.php?project=RL6982&amp;checksum=29d77fe4fea978c4d10774cc9b6d16dc&amp;bin_num=82&amp;bintype=sbin&amp;from=xls" TargetMode="External"/><Relationship Id="rId103" Type="http://schemas.openxmlformats.org/officeDocument/2006/relationships/hyperlink" Target="http://cpdb.realtek.com/cpdbv3/view/wafermap/oneWaferSbinMap.php?project=RL6982&amp;checksum=4adb52e6852ea0ba95a9fab038737df5&amp;bin_num=69&amp;bintype=sbin&amp;from=xls" TargetMode="External"/><Relationship Id="rId310" Type="http://schemas.openxmlformats.org/officeDocument/2006/relationships/hyperlink" Target="http://cpdb.realtek.com/cpdbv3/view/wafermap/oneWaferSbinMap.php?project=RL6982&amp;checksum=503c9bc6f0981a3e35f97963d47d7a24&amp;bin_num=21&amp;bintype=sbin&amp;from=xls" TargetMode="External"/><Relationship Id="rId548" Type="http://schemas.openxmlformats.org/officeDocument/2006/relationships/hyperlink" Target="http://cpdb.realtek.com/cpdbv3/view/wafermap/oneWaferSbinMap.php?project=RL6982&amp;checksum=b6a7cff4190f1cc9580131f8e01bb8cb&amp;bin_num=70&amp;bintype=sbin&amp;from=xls" TargetMode="External"/><Relationship Id="rId755" Type="http://schemas.openxmlformats.org/officeDocument/2006/relationships/hyperlink" Target="http://cpdb.realtek.com/cpdbv3/view/wafermap/oneWaferSbinMap.php?project=RL6982&amp;checksum=8b2a1aac3e0e2b6f26930adfcfe5d1eb&amp;bin_num=227&amp;bintype=sbin&amp;from=xls" TargetMode="External"/><Relationship Id="rId962" Type="http://schemas.openxmlformats.org/officeDocument/2006/relationships/hyperlink" Target="http://cpdb.realtek.com/cpdbv3/view/wafermap/oneWaferSbinMap.php?project=RL6982&amp;checksum=f55907be44aba5c7a7e730d09f721778&amp;bin_num=24&amp;bintype=sbin&amp;from=xls" TargetMode="External"/><Relationship Id="rId1178" Type="http://schemas.openxmlformats.org/officeDocument/2006/relationships/hyperlink" Target="http://cpdb.realtek.com/cpdbv3/view/wafermap/oneWaferSbinMap.php?project=RL6982&amp;checksum=7e10c6322412f1b673e398498e9302d7&amp;bin_num=27&amp;bintype=sbin&amp;from=xls" TargetMode="External"/><Relationship Id="rId1385" Type="http://schemas.openxmlformats.org/officeDocument/2006/relationships/hyperlink" Target="http://cpdb.realtek.com/cpdbv3/view/wafermap/oneWaferSbinMap.php?project=RL6982&amp;checksum=ec05cdc967858a426f9c08cbce4c9da8&amp;bin_num=33&amp;bintype=sbin&amp;from=xls" TargetMode="External"/><Relationship Id="rId1592" Type="http://schemas.openxmlformats.org/officeDocument/2006/relationships/hyperlink" Target="http://cpdb.realtek.com/cpdbv3/view/wafermap/oneWaferSbinMap.php?project=RL6982&amp;checksum=08911aa99d349ece1adc23842e0c1601&amp;bin_num=48&amp;bintype=sbin&amp;from=xls" TargetMode="External"/><Relationship Id="rId1606" Type="http://schemas.openxmlformats.org/officeDocument/2006/relationships/hyperlink" Target="http://cpdb.realtek.com/cpdbv3/view/wafermap/oneWaferSbinMap.php?project=RL6982&amp;checksum=6595eb7f293b5f98fd8d721216aebd18&amp;bin_num=235&amp;bintype=sbin&amp;from=xls" TargetMode="External"/><Relationship Id="rId1813" Type="http://schemas.openxmlformats.org/officeDocument/2006/relationships/hyperlink" Target="http://cpdb.realtek.com/cpdbv3/view/wafermap/oneWaferSbinMap.php?project=RL6982&amp;checksum=12cbb79cc6efb4d4f0acf49b14563703&amp;bin_num=171&amp;bintype=sbin&amp;from=xls" TargetMode="External"/><Relationship Id="rId222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25&amp;sbin_map=225&amp;is_auto=0" TargetMode="External"/><Relationship Id="rId91" Type="http://schemas.openxmlformats.org/officeDocument/2006/relationships/hyperlink" Target="http://cpdb.realtek.com/cpdbv3/view/wafermap/oneWaferSbinMap.php?project=RL6982&amp;checksum=afb0d629eb96c0beed46a53dadc5b9c9&amp;bin_num=48&amp;bintype=sbin&amp;from=xls" TargetMode="External"/><Relationship Id="rId187" Type="http://schemas.openxmlformats.org/officeDocument/2006/relationships/hyperlink" Target="http://cpdb.realtek.com/cpdbv3/view/wafermap/oneWaferSbinMap.php?project=RL6982&amp;checksum=3769045655e54ae5b43d5cc1df59f0a2&amp;bin_num=47&amp;bintype=sbin&amp;from=xls" TargetMode="External"/><Relationship Id="rId394" Type="http://schemas.openxmlformats.org/officeDocument/2006/relationships/hyperlink" Target="http://cpdb.realtek.com/cpdbv3/view/wafermap/oneWaferSbinMap.php?project=RL6982&amp;checksum=7dd3a6a6f2d23fe034a31b3d8f8295c8&amp;bin_num=21&amp;bintype=sbin&amp;from=xls" TargetMode="External"/><Relationship Id="rId408" Type="http://schemas.openxmlformats.org/officeDocument/2006/relationships/hyperlink" Target="http://cpdb.realtek.com/cpdbv3/view/wafermap/oneWaferSbinMap.php?project=RL6982&amp;checksum=b1847dd1b0cd395becd932f4c3ea6260&amp;bin_num=47&amp;bintype=sbin&amp;from=xls" TargetMode="External"/><Relationship Id="rId615" Type="http://schemas.openxmlformats.org/officeDocument/2006/relationships/hyperlink" Target="http://cpdb.realtek.com/cpdbv3/view/wafermap/oneWaferSbinMap.php?project=RL6982&amp;checksum=f9e99ca969b542eb17c6cf19c071af50&amp;bin_num=44&amp;bintype=sbin&amp;from=xls" TargetMode="External"/><Relationship Id="rId822" Type="http://schemas.openxmlformats.org/officeDocument/2006/relationships/hyperlink" Target="http://cpdb.realtek.com/cpdbv3/view/wafermap/oneWaferSbinMap.php?project=RL6982&amp;checksum=c586d7dfc0bbe41ba478d9aea233cb89&amp;bin_num=26&amp;bintype=sbin&amp;from=xls" TargetMode="External"/><Relationship Id="rId1038" Type="http://schemas.openxmlformats.org/officeDocument/2006/relationships/hyperlink" Target="http://cpdb.realtek.com/cpdbv3/view/wafermap/oneWaferSbinMap.php?project=RL6982&amp;checksum=04cbe9316daaa2fb23e154fcbf648015&amp;bin_num=51&amp;bintype=sbin&amp;from=xls" TargetMode="External"/><Relationship Id="rId1245" Type="http://schemas.openxmlformats.org/officeDocument/2006/relationships/hyperlink" Target="http://cpdb.realtek.com/cpdbv3/view/wafermap/oneWaferSbinMap.php?project=RL6982&amp;checksum=9baffb4f7c75bab9af2ac67761ec80ce&amp;bin_num=23&amp;bintype=sbin&amp;from=xls" TargetMode="External"/><Relationship Id="rId1452" Type="http://schemas.openxmlformats.org/officeDocument/2006/relationships/hyperlink" Target="http://cpdb.realtek.com/cpdbv3/view/wafermap/oneWaferSbinMap.php?project=RL6982&amp;checksum=3410baf15cd00109436a840cbecc1a3e&amp;bin_num=65&amp;bintype=sbin&amp;from=xls" TargetMode="External"/><Relationship Id="rId1897" Type="http://schemas.openxmlformats.org/officeDocument/2006/relationships/hyperlink" Target="http://cpdb.realtek.com/cpdbv3/view/wafermap/oneWaferSbinMap.php?project=RL6982&amp;checksum=2b9efbcf79f853d5627cc6fecfa571d4&amp;bin_num=65&amp;bintype=sbin&amp;from=xls" TargetMode="External"/><Relationship Id="rId207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9467999999999999&amp;sbin_info=201&amp;sbin_map=201&amp;is_auto=0" TargetMode="External"/><Relationship Id="rId254" Type="http://schemas.openxmlformats.org/officeDocument/2006/relationships/hyperlink" Target="http://cpdb.realtek.com/cpdbv3/view/wafermap/oneWaferSbinMap.php?project=RL6982&amp;checksum=b842c34b4bed7168b6d57bfc47b8b350&amp;bin_num=34&amp;bintype=sbin&amp;from=xls" TargetMode="External"/><Relationship Id="rId699" Type="http://schemas.openxmlformats.org/officeDocument/2006/relationships/hyperlink" Target="http://cpdb.realtek.com/cpdbv3/view/wafermap/oneWaferSbinMap.php?project=RL6982&amp;checksum=0f409c27f5ba80ca3cfda23276bd7752&amp;bin_num=45&amp;bintype=sbin&amp;from=xls" TargetMode="External"/><Relationship Id="rId1091" Type="http://schemas.openxmlformats.org/officeDocument/2006/relationships/hyperlink" Target="http://cpdb.realtek.com/cpdbv3/view/wafermap/oneWaferSbinMap.php?project=RL6982&amp;checksum=89381d56ac8709723baff237851e175c&amp;bin_num=47&amp;bintype=sbin&amp;from=xls" TargetMode="External"/><Relationship Id="rId1105" Type="http://schemas.openxmlformats.org/officeDocument/2006/relationships/hyperlink" Target="http://cpdb.realtek.com/cpdbv3/view/wafermap/oneWaferSbinMap.php?project=RL6982&amp;checksum=c04584ba2574ac919f893c8bd2063e23&amp;bin_num=8&amp;bintype=sbin&amp;from=xls" TargetMode="External"/><Relationship Id="rId1312" Type="http://schemas.openxmlformats.org/officeDocument/2006/relationships/hyperlink" Target="http://cpdb.realtek.com/cpdbv3/view/wafermap/oneWaferSbinMap.php?project=RL6982&amp;checksum=8043732d1c1cce73df78914a51d246c1&amp;bin_num=51&amp;bintype=sbin&amp;from=xls" TargetMode="External"/><Relationship Id="rId1757" Type="http://schemas.openxmlformats.org/officeDocument/2006/relationships/hyperlink" Target="http://cpdb.realtek.com/cpdbv3/view/wafermap/oneWaferSbinMap.php?project=RL6982&amp;checksum=c6f273a6da221c150b8dceff1b3e4a94&amp;bin_num=82&amp;bintype=sbin&amp;from=xls" TargetMode="External"/><Relationship Id="rId1964" Type="http://schemas.openxmlformats.org/officeDocument/2006/relationships/hyperlink" Target="http://cpdb.realtek.com/cpdbv3/view/wafermap/oneWaferSbinMap.php?project=RL6982&amp;checksum=9010fbc3707892eda4dbf7d7b03c05d8&amp;bin_num=72&amp;bintype=sbin&amp;from=xls" TargetMode="External"/><Relationship Id="rId49" Type="http://schemas.openxmlformats.org/officeDocument/2006/relationships/hyperlink" Target="http://cpdb.realtek.com/cpdbv3/view/wafermap/oneWaferSbinMap.php?project=RL6982&amp;checksum=572d13526625c2a1eabe298d43304602&amp;bin_num=3&amp;bintype=sbin&amp;from=xls" TargetMode="External"/><Relationship Id="rId114" Type="http://schemas.openxmlformats.org/officeDocument/2006/relationships/hyperlink" Target="http://cpdb.realtek.com/cpdbv3/view/wafermap/oneWaferSbinMap.php?project=RL6982&amp;checksum=cc214bd2b9715348aa44c8b8d1c14385&amp;bin_num=48&amp;bintype=sbin&amp;from=xls" TargetMode="External"/><Relationship Id="rId461" Type="http://schemas.openxmlformats.org/officeDocument/2006/relationships/hyperlink" Target="http://cpdb.realtek.com/cpdbv3/view/wafermap/oneWaferSbinMap.php?project=RL6982&amp;checksum=1ff0b1243b4fb5ee9b1230408d1ec5eb&amp;bin_num=51&amp;bintype=sbin&amp;from=xls" TargetMode="External"/><Relationship Id="rId559" Type="http://schemas.openxmlformats.org/officeDocument/2006/relationships/hyperlink" Target="http://cpdb.realtek.com/cpdbv3/view/wafermap/oneWaferSbinMap.php?project=RL6982&amp;checksum=14807f834c7664fbfc4fd096a3fdb6e0&amp;bin_num=3&amp;bintype=sbin&amp;from=xls" TargetMode="External"/><Relationship Id="rId766" Type="http://schemas.openxmlformats.org/officeDocument/2006/relationships/hyperlink" Target="http://cpdb.realtek.com/cpdbv3/view/wafermap/oneWaferSbinMap.php?project=RL6982&amp;checksum=bbc56a1a6592c8534cf3c6eed9ffdd7a&amp;bin_num=65&amp;bintype=sbin&amp;from=xls" TargetMode="External"/><Relationship Id="rId1189" Type="http://schemas.openxmlformats.org/officeDocument/2006/relationships/hyperlink" Target="http://cpdb.realtek.com/cpdbv3/view/wafermap/oneWaferSbinMap.php?project=RL6982&amp;checksum=fe2ff6dc69c7cfa66655373495dd1fff&amp;bin_num=24&amp;bintype=sbin&amp;from=xls" TargetMode="External"/><Relationship Id="rId1396" Type="http://schemas.openxmlformats.org/officeDocument/2006/relationships/hyperlink" Target="http://cpdb.realtek.com/cpdbv3/view/wafermap/oneWaferSbinMap.php?project=RL6982&amp;checksum=0a59ee9c10e87955ab2f16504c3e1f10&amp;bin_num=65&amp;bintype=sbin&amp;from=xls" TargetMode="External"/><Relationship Id="rId1617" Type="http://schemas.openxmlformats.org/officeDocument/2006/relationships/hyperlink" Target="http://cpdb.realtek.com/cpdbv3/view/wafermap/oneWaferSbinMap.php?project=RL6982&amp;checksum=60141afb9e5bc3909583edcbcf5c6525&amp;bin_num=82&amp;bintype=sbin&amp;from=xls" TargetMode="External"/><Relationship Id="rId1824" Type="http://schemas.openxmlformats.org/officeDocument/2006/relationships/hyperlink" Target="http://cpdb.realtek.com/cpdbv3/view/mergeCell.php?project=RL6982&amp;cp=CP1&amp;version=RL6982_HD_TA01_V03&amp;lotid=P6HA8&amp;waferid=MAR373-06A7&amp;bintype=sbin" TargetMode="External"/><Relationship Id="rId214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98&amp;sbin_map=98&amp;is_auto=0" TargetMode="External"/><Relationship Id="rId198" Type="http://schemas.openxmlformats.org/officeDocument/2006/relationships/hyperlink" Target="http://cpdb.realtek.com/cpdbv3/view/wafermap/oneWaferSbinMap.php?project=RL6982&amp;checksum=e01d0c2cfa30a5f95d696d8df9867320&amp;bin_num=70&amp;bintype=sbin&amp;from=xls" TargetMode="External"/><Relationship Id="rId321" Type="http://schemas.openxmlformats.org/officeDocument/2006/relationships/hyperlink" Target="http://cpdb.realtek.com/cpdbv3/view/wafermap/oneWaferSbinMap.php?project=RL6982&amp;checksum=88a33a65d57626955d08883c242a56fb&amp;bin_num=34&amp;bintype=sbin&amp;from=xls" TargetMode="External"/><Relationship Id="rId419" Type="http://schemas.openxmlformats.org/officeDocument/2006/relationships/hyperlink" Target="http://cpdb.realtek.com/cpdbv3/view/wafermap/oneWaferSbinMap.php?project=RL6982&amp;checksum=d0ce60fe33d7af727a6c3afb3c1a65d6&amp;bin_num=26&amp;bintype=sbin&amp;from=xls" TargetMode="External"/><Relationship Id="rId626" Type="http://schemas.openxmlformats.org/officeDocument/2006/relationships/hyperlink" Target="http://cpdb.realtek.com/cpdbv3/view/wafermap/oneWaferSbinMap.php?project=RL6982&amp;checksum=ea2f88a586ff42fc501057d77ff5dfb2&amp;bin_num=3&amp;bintype=sbin&amp;from=xls" TargetMode="External"/><Relationship Id="rId973" Type="http://schemas.openxmlformats.org/officeDocument/2006/relationships/hyperlink" Target="http://cpdb.realtek.com/cpdbv3/view/mergeCell.php?project=RL6982&amp;cp=CP1&amp;version=RL6982_HD_TA01_V03&amp;lotid=P6HC2&amp;waferid=MAR759-17D3&amp;bintype=sbin" TargetMode="External"/><Relationship Id="rId1049" Type="http://schemas.openxmlformats.org/officeDocument/2006/relationships/hyperlink" Target="http://cpdb.realtek.com/cpdbv3/view/mergeCell.php?project=RL6982&amp;cp=CP1&amp;version=RL6982_HD_TA01_V03&amp;lotid=P6HC3&amp;waferid=MAR760-10D2&amp;bintype=sbin" TargetMode="External"/><Relationship Id="rId1256" Type="http://schemas.openxmlformats.org/officeDocument/2006/relationships/hyperlink" Target="http://cpdb.realtek.com/cpdbv3/view/wafermap/oneWaferSbinMap.php?project=RL6982&amp;checksum=f3a98f22aff3a5f8fcff623c06af9f6e&amp;bin_num=611&amp;bintype=sbin&amp;from=xls" TargetMode="External"/><Relationship Id="rId200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7895720000000001&amp;sbin_info=71&amp;sbin_map=71&amp;is_auto=0" TargetMode="External"/><Relationship Id="rId208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842&amp;sbin_info=87&amp;sbin_map=87&amp;is_auto=0" TargetMode="External"/><Relationship Id="rId833" Type="http://schemas.openxmlformats.org/officeDocument/2006/relationships/hyperlink" Target="http://cpdb.realtek.com/cpdbv3/view/wafermap/oneWaferSbinMap.php?project=RL6982&amp;checksum=43a02c48efe40fa12eccac62e9d953ff&amp;bin_num=24&amp;bintype=sbin&amp;from=xls" TargetMode="External"/><Relationship Id="rId1116" Type="http://schemas.openxmlformats.org/officeDocument/2006/relationships/hyperlink" Target="http://cpdb.realtek.com/cpdbv3/view/wafermap/oneWaferSbinMap.php?project=RL6982&amp;checksum=da0664249965a396012f7e4f1421db3b&amp;bin_num=30&amp;bintype=sbin&amp;from=xls" TargetMode="External"/><Relationship Id="rId1463" Type="http://schemas.openxmlformats.org/officeDocument/2006/relationships/hyperlink" Target="http://cpdb.realtek.com/cpdbv3/view/wafermap/oneWaferSbinMap.php?project=RL6982&amp;checksum=3dcd1bd1d939e1d80ee7cb38dc7bf604&amp;bin_num=26&amp;bintype=sbin&amp;from=xls" TargetMode="External"/><Relationship Id="rId1670" Type="http://schemas.openxmlformats.org/officeDocument/2006/relationships/hyperlink" Target="http://cpdb.realtek.com/cpdbv3/view/wafermap/oneWaferSbinMap.php?project=RL6982&amp;checksum=aa724e918218b5eca979f234caae33c4&amp;bin_num=91&amp;bintype=sbin&amp;from=xls" TargetMode="External"/><Relationship Id="rId1768" Type="http://schemas.openxmlformats.org/officeDocument/2006/relationships/hyperlink" Target="http://cpdb.realtek.com/cpdbv3/view/wafermap/oneWaferSbinMap.php?project=RL6982&amp;checksum=f802c0798e7ad24b4e77c37121350bbd&amp;bin_num=91&amp;bintype=sbin&amp;from=xls" TargetMode="External"/><Relationship Id="rId265" Type="http://schemas.openxmlformats.org/officeDocument/2006/relationships/hyperlink" Target="http://cpdb.realtek.com/cpdbv3/view/wafermap/oneWaferSbinMap.php?project=RL6982&amp;checksum=bc36a595c63e17faf75e8b21dd6af7e1&amp;bin_num=63&amp;bintype=sbin&amp;from=xls" TargetMode="External"/><Relationship Id="rId472" Type="http://schemas.openxmlformats.org/officeDocument/2006/relationships/hyperlink" Target="http://cpdb.realtek.com/cpdbv3/view/wafermap/oneWaferSbinMap.php?project=RL6982&amp;checksum=28c6b297d5b0e1fecef637a9bccd5f51&amp;bin_num=46&amp;bintype=sbin&amp;from=xls" TargetMode="External"/><Relationship Id="rId900" Type="http://schemas.openxmlformats.org/officeDocument/2006/relationships/hyperlink" Target="http://cpdb.realtek.com/cpdbv3/view/wafermap/oneWaferSbinMap.php?project=RL6982&amp;checksum=4c387398c1f913e95f6b2e6d993c6071&amp;bin_num=167&amp;bintype=sbin&amp;from=xls" TargetMode="External"/><Relationship Id="rId1323" Type="http://schemas.openxmlformats.org/officeDocument/2006/relationships/hyperlink" Target="http://cpdb.realtek.com/cpdbv3/view/wafermap/oneWaferSbinMap.php?project=RL6982&amp;checksum=adf43f553c7043c4633520ba1144a573&amp;bin_num=45&amp;bintype=sbin&amp;from=xls" TargetMode="External"/><Relationship Id="rId1530" Type="http://schemas.openxmlformats.org/officeDocument/2006/relationships/hyperlink" Target="http://cpdb.realtek.com/cpdbv3/view/wafermap/oneWaferSbinMap.php?project=RL6982&amp;checksum=ee321aae323b31591b4ce4429cf98935&amp;bin_num=35&amp;bintype=sbin&amp;from=xls" TargetMode="External"/><Relationship Id="rId1628" Type="http://schemas.openxmlformats.org/officeDocument/2006/relationships/hyperlink" Target="http://cpdb.realtek.com/cpdbv3/view/wafermap/oneWaferSbinMap.php?project=RL6982&amp;checksum=7f6a129f90efb23cff8ff4c01355b56c&amp;bin_num=9&amp;bintype=sbin&amp;from=xls" TargetMode="External"/><Relationship Id="rId1975" Type="http://schemas.openxmlformats.org/officeDocument/2006/relationships/hyperlink" Target="http://cpdb.realtek.com/cpdbv3/view/wafermap/oneWaferSbinMap.php?project=RL6982&amp;checksum=4e998cd080da12f8eb19c1337fb53701&amp;bin_num=21&amp;bintype=sbin&amp;from=xls" TargetMode="External"/><Relationship Id="rId215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116&amp;sbin_map=116&amp;is_auto=0" TargetMode="External"/><Relationship Id="rId125" Type="http://schemas.openxmlformats.org/officeDocument/2006/relationships/hyperlink" Target="http://cpdb.realtek.com/cpdbv3/view/wafermap/oneWaferSbinMap.php?project=RL6982&amp;checksum=34b789d9beea6920e10460db39d77ca7&amp;bin_num=66&amp;bintype=sbin&amp;from=xls" TargetMode="External"/><Relationship Id="rId332" Type="http://schemas.openxmlformats.org/officeDocument/2006/relationships/hyperlink" Target="http://cpdb.realtek.com/cpdbv3/view/wafermap/oneWaferSbinMap.php?project=RL6982&amp;checksum=aaf0655450252973afa5aaa4b8029e31&amp;bin_num=3&amp;bintype=sbin&amp;from=xls" TargetMode="External"/><Relationship Id="rId777" Type="http://schemas.openxmlformats.org/officeDocument/2006/relationships/hyperlink" Target="http://cpdb.realtek.com/cpdbv3/view/wafermap/oneWaferSbinMap.php?project=RL6982&amp;checksum=c01cba9736cdd9405f39e5a006befdef&amp;bin_num=36&amp;bintype=sbin&amp;from=xls" TargetMode="External"/><Relationship Id="rId984" Type="http://schemas.openxmlformats.org/officeDocument/2006/relationships/hyperlink" Target="http://cpdb.realtek.com/cpdbv3/view/wafermap/oneWaferSbinMap.php?project=RL6982&amp;checksum=29f9a616d9aec5aefce5a4a35fd10c65&amp;bin_num=235&amp;bintype=sbin&amp;from=xls" TargetMode="External"/><Relationship Id="rId1835" Type="http://schemas.openxmlformats.org/officeDocument/2006/relationships/hyperlink" Target="http://cpdb.realtek.com/cpdbv3/view/wafermap/oneWaferSbinMap.php?project=RL6982&amp;checksum=481902b27589a64e238c5a1471ae0827&amp;bin_num=34&amp;bintype=sbin&amp;from=xls" TargetMode="External"/><Relationship Id="rId201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167244&amp;sbin_info=34&amp;sbin_map=34&amp;is_auto=0" TargetMode="External"/><Relationship Id="rId222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00&amp;sbin_map=200&amp;is_auto=0" TargetMode="External"/><Relationship Id="rId637" Type="http://schemas.openxmlformats.org/officeDocument/2006/relationships/hyperlink" Target="http://cpdb.realtek.com/cpdbv3/view/wafermap/oneWaferSbinMap.php?project=RL6982&amp;checksum=27b0637015100b649374930485ee247e&amp;bin_num=68&amp;bintype=sbin&amp;from=xls" TargetMode="External"/><Relationship Id="rId844" Type="http://schemas.openxmlformats.org/officeDocument/2006/relationships/hyperlink" Target="http://cpdb.realtek.com/cpdbv3/view/wafermap/oneWaferSbinMap.php?project=RL6982&amp;checksum=bd2268022a77cf0bada8c40348e29a1a&amp;bin_num=39&amp;bintype=sbin&amp;from=xls" TargetMode="External"/><Relationship Id="rId1267" Type="http://schemas.openxmlformats.org/officeDocument/2006/relationships/hyperlink" Target="http://cpdb.realtek.com/cpdbv3/view/wafermap/oneWaferSbinMap.php?project=RL6982&amp;checksum=1151487c539ac5aed4d1db5637cb6bde&amp;bin_num=26&amp;bintype=sbin&amp;from=xls" TargetMode="External"/><Relationship Id="rId1474" Type="http://schemas.openxmlformats.org/officeDocument/2006/relationships/hyperlink" Target="http://cpdb.realtek.com/cpdbv3/view/wafermap/oneWaferSbinMap.php?project=RL6982&amp;checksum=8ff3afd1c1d5c6f545167beb81ad536b&amp;bin_num=33&amp;bintype=sbin&amp;from=xls" TargetMode="External"/><Relationship Id="rId1681" Type="http://schemas.openxmlformats.org/officeDocument/2006/relationships/hyperlink" Target="http://cpdb.realtek.com/cpdbv3/view/wafermap/oneWaferSbinMap.php?project=RL6982&amp;checksum=ecef29c0f11523226a27d3c5b907e2ba&amp;bin_num=48&amp;bintype=sbin&amp;from=xls" TargetMode="External"/><Relationship Id="rId1902" Type="http://schemas.openxmlformats.org/officeDocument/2006/relationships/hyperlink" Target="http://cpdb.realtek.com/cpdbv3/view/wafermap/oneWaferSbinMap.php?project=RL6982&amp;checksum=2b9efbcf79f853d5627cc6fecfa571d4&amp;bin_num=30&amp;bintype=sbin&amp;from=xls" TargetMode="External"/><Relationship Id="rId209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714&amp;sbin_info=37&amp;sbin_map=37&amp;is_auto=0" TargetMode="External"/><Relationship Id="rId276" Type="http://schemas.openxmlformats.org/officeDocument/2006/relationships/hyperlink" Target="http://cpdb.realtek.com/cpdbv3/view/wafermap/oneWaferSbinMap.php?project=RL6982&amp;checksum=0ed29e6244b8ae30e5f7deb3d9cdd8a9&amp;bin_num=102&amp;bintype=sbin&amp;from=xls" TargetMode="External"/><Relationship Id="rId483" Type="http://schemas.openxmlformats.org/officeDocument/2006/relationships/hyperlink" Target="http://cpdb.realtek.com/cpdbv3/view/wafermap/oneWaferSbinMap.php?project=RL6982&amp;checksum=b3603d66c068e6f52f7f18beccff182d&amp;bin_num=221&amp;bintype=sbin&amp;from=xls" TargetMode="External"/><Relationship Id="rId690" Type="http://schemas.openxmlformats.org/officeDocument/2006/relationships/hyperlink" Target="http://cpdb.realtek.com/cpdbv3/view/wafermap/oneWaferSbinMap.php?project=RL6982&amp;checksum=c66cf4fb2badd605cf51a7f165694078&amp;bin_num=45&amp;bintype=sbin&amp;from=xls" TargetMode="External"/><Relationship Id="rId704" Type="http://schemas.openxmlformats.org/officeDocument/2006/relationships/hyperlink" Target="http://cpdb.realtek.com/cpdbv3/view/wafermap/oneWaferSbinMap.php?project=RL6982&amp;checksum=0f409c27f5ba80ca3cfda23276bd7752&amp;bin_num=217&amp;bintype=sbin&amp;from=xls" TargetMode="External"/><Relationship Id="rId911" Type="http://schemas.openxmlformats.org/officeDocument/2006/relationships/hyperlink" Target="http://cpdb.realtek.com/cpdbv3/view/wafermap/oneWaferSbinMap.php?project=RL6982&amp;checksum=aae774e5b567f65c24b15518a72ecd11&amp;bin_num=46&amp;bintype=sbin&amp;from=xls" TargetMode="External"/><Relationship Id="rId1127" Type="http://schemas.openxmlformats.org/officeDocument/2006/relationships/hyperlink" Target="http://cpdb.realtek.com/cpdbv3/view/mergeCell.php?project=RL6982&amp;cp=CP1&amp;version=RL6982_HD_TA01_V03&amp;lotid=P6HC3&amp;waferid=MAR760-22E3&amp;bintype=sbin" TargetMode="External"/><Relationship Id="rId1334" Type="http://schemas.openxmlformats.org/officeDocument/2006/relationships/hyperlink" Target="http://cpdb.realtek.com/cpdbv3/view/wafermap/oneWaferSbinMap.php?project=RL6982&amp;checksum=e2a4c34117a9d6f03ab2e4eda7622da8&amp;bin_num=26&amp;bintype=sbin&amp;from=xls" TargetMode="External"/><Relationship Id="rId1541" Type="http://schemas.openxmlformats.org/officeDocument/2006/relationships/hyperlink" Target="http://cpdb.realtek.com/cpdbv3/view/wafermap/oneWaferSbinMap.php?project=RL6982&amp;checksum=f10e5706e8f1effbd5764571e4a170a1&amp;bin_num=82&amp;bintype=sbin&amp;from=xls" TargetMode="External"/><Relationship Id="rId1779" Type="http://schemas.openxmlformats.org/officeDocument/2006/relationships/hyperlink" Target="http://cpdb.realtek.com/cpdbv3/view/wafermap/oneWaferSbinMap.php?project=RL6982&amp;checksum=8a777a7b9b9a0fa83d37ad15717057f6&amp;bin_num=21&amp;bintype=sbin&amp;from=xls" TargetMode="External"/><Relationship Id="rId1986" Type="http://schemas.openxmlformats.org/officeDocument/2006/relationships/hyperlink" Target="http://cpdb.realtek.com/cpdbv3/view/wafermap/oneWaferSbinMap.php?project=RL6982&amp;checksum=0ab5bcb7b942d7e3cc1fbbc90030a39c&amp;bin_num=46&amp;bintype=sbin&amp;from=xls" TargetMode="External"/><Relationship Id="rId216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58&amp;sbin_info=131&amp;sbin_map=131&amp;is_auto=0" TargetMode="External"/><Relationship Id="rId40" Type="http://schemas.openxmlformats.org/officeDocument/2006/relationships/hyperlink" Target="http://cpdb.realtek.com/cpdbv3/view/wafermap/oneWaferSbinMap.php?project=RL6982&amp;checksum=29d77fe4fea978c4d10774cc9b6d16dc&amp;bin_num=69&amp;bintype=sbin&amp;from=xls" TargetMode="External"/><Relationship Id="rId136" Type="http://schemas.openxmlformats.org/officeDocument/2006/relationships/hyperlink" Target="http://cpdb.realtek.com/cpdbv3/view/wafermap/oneWaferSbinMap.php?project=RL6982&amp;checksum=34b789d9beea6920e10460db39d77ca7&amp;bin_num=179&amp;bintype=sbin&amp;from=xls" TargetMode="External"/><Relationship Id="rId343" Type="http://schemas.openxmlformats.org/officeDocument/2006/relationships/hyperlink" Target="http://cpdb.realtek.com/cpdbv3/view/wafermap/oneWaferSbinMap.php?project=RL6982&amp;checksum=e45f21f90a23b806baf8eb84a1da5b29&amp;bin_num=70&amp;bintype=sbin&amp;from=xls" TargetMode="External"/><Relationship Id="rId550" Type="http://schemas.openxmlformats.org/officeDocument/2006/relationships/hyperlink" Target="http://cpdb.realtek.com/cpdbv3/view/wafermap/oneWaferSbinMap.php?project=RL6982&amp;checksum=b6a7cff4190f1cc9580131f8e01bb8cb&amp;bin_num=10&amp;bintype=sbin&amp;from=xls" TargetMode="External"/><Relationship Id="rId788" Type="http://schemas.openxmlformats.org/officeDocument/2006/relationships/hyperlink" Target="http://cpdb.realtek.com/cpdbv3/view/wafermap/oneWaferSbinMap.php?project=RL6982&amp;checksum=e6926e0c89bbd79388b4b1af85d52111&amp;bin_num=26&amp;bintype=sbin&amp;from=xls" TargetMode="External"/><Relationship Id="rId995" Type="http://schemas.openxmlformats.org/officeDocument/2006/relationships/hyperlink" Target="http://cpdb.realtek.com/cpdbv3/view/wafermap/oneWaferSbinMap.php?project=RL6982&amp;checksum=6689dd902cc007805e4c7dadea4303fc&amp;bin_num=6&amp;bintype=sbin&amp;from=xls" TargetMode="External"/><Relationship Id="rId1180" Type="http://schemas.openxmlformats.org/officeDocument/2006/relationships/hyperlink" Target="http://cpdb.realtek.com/cpdbv3/view/mergeCell.php?project=RL6982&amp;cp=CP1&amp;version=RL6982_HD_TA01_V03&amp;lotid=P6HA9&amp;waferid=MAR753-16G4&amp;bintype=sbin" TargetMode="External"/><Relationship Id="rId1401" Type="http://schemas.openxmlformats.org/officeDocument/2006/relationships/hyperlink" Target="http://cpdb.realtek.com/cpdbv3/view/wafermap/oneWaferSbinMap.php?project=RL6982&amp;checksum=3b675157c832b8b2b64ecef931fea710&amp;bin_num=24&amp;bintype=sbin&amp;from=xls" TargetMode="External"/><Relationship Id="rId1639" Type="http://schemas.openxmlformats.org/officeDocument/2006/relationships/hyperlink" Target="http://cpdb.realtek.com/cpdbv3/view/wafermap/oneWaferSbinMap.php?project=RL6982&amp;checksum=cbeac4dd40f828f35dc7a553ec5370f5&amp;bin_num=34&amp;bintype=sbin&amp;from=xls" TargetMode="External"/><Relationship Id="rId1846" Type="http://schemas.openxmlformats.org/officeDocument/2006/relationships/hyperlink" Target="http://cpdb.realtek.com/cpdbv3/view/wafermap/oneWaferSbinMap.php?project=RL6982&amp;checksum=6d8b572f271327ed6aaf72967e731634&amp;bin_num=26&amp;bintype=sbin&amp;from=xls" TargetMode="External"/><Relationship Id="rId202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46138&amp;sbin_info=69&amp;sbin_map=69&amp;is_auto=0" TargetMode="External"/><Relationship Id="rId223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28&amp;sbin_map=228&amp;is_auto=0" TargetMode="External"/><Relationship Id="rId203" Type="http://schemas.openxmlformats.org/officeDocument/2006/relationships/hyperlink" Target="http://cpdb.realtek.com/cpdbv3/view/wafermap/oneWaferSbinMap.php?project=RL6982&amp;checksum=e01d0c2cfa30a5f95d696d8df9867320&amp;bin_num=30&amp;bintype=sbin&amp;from=xls" TargetMode="External"/><Relationship Id="rId648" Type="http://schemas.openxmlformats.org/officeDocument/2006/relationships/hyperlink" Target="http://cpdb.realtek.com/cpdbv3/view/wafermap/oneWaferSbinMap.php?project=RL6982&amp;checksum=377df0d9a119643f63f3b7b64ac0d660&amp;bin_num=24&amp;bintype=sbin&amp;from=xls" TargetMode="External"/><Relationship Id="rId855" Type="http://schemas.openxmlformats.org/officeDocument/2006/relationships/hyperlink" Target="http://cpdb.realtek.com/cpdbv3/view/wafermap/oneWaferSbinMap.php?project=RL6982&amp;checksum=c495fb9720b9125ed8ba5fea3a59befb&amp;bin_num=63&amp;bintype=sbin&amp;from=xls" TargetMode="External"/><Relationship Id="rId1040" Type="http://schemas.openxmlformats.org/officeDocument/2006/relationships/hyperlink" Target="http://cpdb.realtek.com/cpdbv3/view/wafermap/oneWaferSbinMap.php?project=RL6982&amp;checksum=04cbe9316daaa2fb23e154fcbf648015&amp;bin_num=23&amp;bintype=sbin&amp;from=xls" TargetMode="External"/><Relationship Id="rId1278" Type="http://schemas.openxmlformats.org/officeDocument/2006/relationships/hyperlink" Target="http://cpdb.realtek.com/cpdbv3/view/wafermap/oneWaferSbinMap.php?project=RL6982&amp;checksum=a635fcaa92722f885addcfa2cee95bfb&amp;bin_num=3&amp;bintype=sbin&amp;from=xls" TargetMode="External"/><Relationship Id="rId1485" Type="http://schemas.openxmlformats.org/officeDocument/2006/relationships/hyperlink" Target="http://cpdb.realtek.com/cpdbv3/view/wafermap/oneWaferSbinMap.php?project=RL6982&amp;checksum=b9bea26034fc3a699b2ba9e38a7eb8b2&amp;bin_num=45&amp;bintype=sbin&amp;from=xls" TargetMode="External"/><Relationship Id="rId1692" Type="http://schemas.openxmlformats.org/officeDocument/2006/relationships/hyperlink" Target="http://cpdb.realtek.com/cpdbv3/view/wafermap/oneWaferSbinMap.php?project=RL6982&amp;checksum=12c34ddff7204619f3d5a6bbf17250c3&amp;bin_num=221&amp;bintype=sbin&amp;from=xls" TargetMode="External"/><Relationship Id="rId1706" Type="http://schemas.openxmlformats.org/officeDocument/2006/relationships/hyperlink" Target="http://cpdb.realtek.com/cpdbv3/view/wafermap/oneWaferSbinMap.php?project=RL6982&amp;checksum=824b64c32b2216fa943dd8c00f86f095&amp;bin_num=46&amp;bintype=sbin&amp;from=xls" TargetMode="External"/><Relationship Id="rId1913" Type="http://schemas.openxmlformats.org/officeDocument/2006/relationships/hyperlink" Target="http://cpdb.realtek.com/cpdbv3/view/wafermap/oneWaferSbinMap.php?project=RL6982&amp;checksum=510ef1104aa75a6ebfb69a20f995c703&amp;bin_num=30&amp;bintype=sbin&amp;from=xls" TargetMode="External"/><Relationship Id="rId287" Type="http://schemas.openxmlformats.org/officeDocument/2006/relationships/hyperlink" Target="http://cpdb.realtek.com/cpdbv3/view/wafermap/oneWaferSbinMap.php?project=RL6982&amp;checksum=8b5be2491f8a27d621e5c1280d9c58bc&amp;bin_num=9&amp;bintype=sbin&amp;from=xls" TargetMode="External"/><Relationship Id="rId410" Type="http://schemas.openxmlformats.org/officeDocument/2006/relationships/hyperlink" Target="http://cpdb.realtek.com/cpdbv3/view/wafermap/oneWaferSbinMap.php?project=RL6982&amp;checksum=b1847dd1b0cd395becd932f4c3ea6260&amp;bin_num=114&amp;bintype=sbin&amp;from=xls" TargetMode="External"/><Relationship Id="rId494" Type="http://schemas.openxmlformats.org/officeDocument/2006/relationships/hyperlink" Target="http://cpdb.realtek.com/cpdbv3/view/wafermap/oneWaferSbinMap.php?project=RL6982&amp;checksum=b4a2498f1c7a6b176f9e9f7d5645023e&amp;bin_num=36&amp;bintype=sbin&amp;from=xls" TargetMode="External"/><Relationship Id="rId508" Type="http://schemas.openxmlformats.org/officeDocument/2006/relationships/hyperlink" Target="http://cpdb.realtek.com/cpdbv3/view/wafermap/oneWaferSbinMap.php?project=RL6982&amp;checksum=ec82656719b3f47ae178c6c05205b860&amp;bin_num=7&amp;bintype=sbin&amp;from=xls" TargetMode="External"/><Relationship Id="rId715" Type="http://schemas.openxmlformats.org/officeDocument/2006/relationships/hyperlink" Target="http://cpdb.realtek.com/cpdbv3/view/wafermap/oneWaferSbinMap.php?project=RL6982&amp;checksum=cc029f2154837760768ef72ded8143c6&amp;bin_num=39&amp;bintype=sbin&amp;from=xls" TargetMode="External"/><Relationship Id="rId922" Type="http://schemas.openxmlformats.org/officeDocument/2006/relationships/hyperlink" Target="http://cpdb.realtek.com/cpdbv3/view/wafermap/oneWaferSbinMap.php?project=RL6982&amp;checksum=b3cbaa63a4435fc040f164429d1c4f69&amp;bin_num=65535&amp;bintype=sbin&amp;from=xls" TargetMode="External"/><Relationship Id="rId1138" Type="http://schemas.openxmlformats.org/officeDocument/2006/relationships/hyperlink" Target="http://cpdb.realtek.com/cpdbv3/view/wafermap/oneWaferSbinMap.php?project=RL6982&amp;checksum=10739d373d02785b8652c373562649cd&amp;bin_num=37&amp;bintype=sbin&amp;from=xls" TargetMode="External"/><Relationship Id="rId1345" Type="http://schemas.openxmlformats.org/officeDocument/2006/relationships/hyperlink" Target="http://cpdb.realtek.com/cpdbv3/view/wafermap/oneWaferSbinMap.php?project=RL6982&amp;checksum=604ab97f7557f494fdbed66a7d5a0770&amp;bin_num=24&amp;bintype=sbin&amp;from=xls" TargetMode="External"/><Relationship Id="rId1552" Type="http://schemas.openxmlformats.org/officeDocument/2006/relationships/hyperlink" Target="http://cpdb.realtek.com/cpdbv3/view/wafermap/oneWaferSbinMap.php?project=RL6982&amp;checksum=0ef495f1d70f115b01d3091d540c18a3&amp;bin_num=63&amp;bintype=sbin&amp;from=xls" TargetMode="External"/><Relationship Id="rId199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824906&amp;sbin_info=20&amp;sbin_map=20&amp;is_auto=0" TargetMode="External"/><Relationship Id="rId217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43&amp;sbin_map=143&amp;is_auto=0" TargetMode="External"/><Relationship Id="rId147" Type="http://schemas.openxmlformats.org/officeDocument/2006/relationships/hyperlink" Target="http://cpdb.realtek.com/cpdbv3/view/wafermap/oneWaferSbinMap.php?project=RL6982&amp;checksum=66305caa667c4d7aa3d496e05688cc29&amp;bin_num=24&amp;bintype=sbin&amp;from=xls" TargetMode="External"/><Relationship Id="rId354" Type="http://schemas.openxmlformats.org/officeDocument/2006/relationships/hyperlink" Target="http://cpdb.realtek.com/cpdbv3/view/wafermap/oneWaferSbinMap.php?project=RL6982&amp;checksum=57863ebc4a716c9eb13dd2857d6be224&amp;bin_num=167&amp;bintype=sbin&amp;from=xls" TargetMode="External"/><Relationship Id="rId799" Type="http://schemas.openxmlformats.org/officeDocument/2006/relationships/hyperlink" Target="http://cpdb.realtek.com/cpdbv3/view/wafermap/oneWaferSbinMap.php?project=RL6982&amp;checksum=8345d80a0bfedb711232d9bb0535b069&amp;bin_num=24&amp;bintype=sbin&amp;from=xls" TargetMode="External"/><Relationship Id="rId1191" Type="http://schemas.openxmlformats.org/officeDocument/2006/relationships/hyperlink" Target="http://cpdb.realtek.com/cpdbv3/view/wafermap/oneWaferSbinMap.php?project=RL6982&amp;checksum=fe2ff6dc69c7cfa66655373495dd1fff&amp;bin_num=63&amp;bintype=sbin&amp;from=xls" TargetMode="External"/><Relationship Id="rId1205" Type="http://schemas.openxmlformats.org/officeDocument/2006/relationships/hyperlink" Target="http://cpdb.realtek.com/cpdbv3/view/wafermap/oneWaferSbinMap.php?project=RL6982&amp;checksum=364d77ba10eb2f9b7f8c4eb6cae5a3cf&amp;bin_num=35&amp;bintype=sbin&amp;from=xls" TargetMode="External"/><Relationship Id="rId1857" Type="http://schemas.openxmlformats.org/officeDocument/2006/relationships/hyperlink" Target="http://cpdb.realtek.com/cpdbv3/view/wafermap/oneWaferSbinMap.php?project=RL6982&amp;checksum=da8c3977407a760f371ce3614d80016e&amp;bin_num=106&amp;bintype=sbin&amp;from=xls" TargetMode="External"/><Relationship Id="rId203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24846&amp;sbin_info=171&amp;sbin_map=171&amp;is_auto=0" TargetMode="External"/><Relationship Id="rId51" Type="http://schemas.openxmlformats.org/officeDocument/2006/relationships/hyperlink" Target="http://cpdb.realtek.com/cpdbv3/view/wafermap/oneWaferSbinMap.php?project=RL6982&amp;checksum=572d13526625c2a1eabe298d43304602&amp;bin_num=7&amp;bintype=sbin&amp;from=xls" TargetMode="External"/><Relationship Id="rId561" Type="http://schemas.openxmlformats.org/officeDocument/2006/relationships/hyperlink" Target="http://cpdb.realtek.com/cpdbv3/view/wafermap/oneWaferSbinMap.php?project=RL6982&amp;checksum=14807f834c7664fbfc4fd096a3fdb6e0&amp;bin_num=34&amp;bintype=sbin&amp;from=xls" TargetMode="External"/><Relationship Id="rId659" Type="http://schemas.openxmlformats.org/officeDocument/2006/relationships/hyperlink" Target="http://cpdb.realtek.com/cpdbv3/view/wafermap/oneWaferSbinMap.php?project=RL6982&amp;checksum=5e9d1e96ef80fbd2b6624a636249cf94&amp;bin_num=34&amp;bintype=sbin&amp;from=xls" TargetMode="External"/><Relationship Id="rId866" Type="http://schemas.openxmlformats.org/officeDocument/2006/relationships/hyperlink" Target="http://cpdb.realtek.com/cpdbv3/view/wafermap/oneWaferSbinMap.php?project=RL6982&amp;checksum=cdac2c3d6d780a90b0314cacbb2bfc43&amp;bin_num=46&amp;bintype=sbin&amp;from=xls" TargetMode="External"/><Relationship Id="rId1289" Type="http://schemas.openxmlformats.org/officeDocument/2006/relationships/hyperlink" Target="http://cpdb.realtek.com/cpdbv3/view/wafermap/oneWaferSbinMap.php?project=RL6982&amp;checksum=1d8e668c57696ac2f19bf5866dc97145&amp;bin_num=47&amp;bintype=sbin&amp;from=xls" TargetMode="External"/><Relationship Id="rId1412" Type="http://schemas.openxmlformats.org/officeDocument/2006/relationships/hyperlink" Target="http://cpdb.realtek.com/cpdbv3/view/wafermap/oneWaferSbinMap.php?project=RL6982&amp;checksum=4b682e5918faedd1811cee7da219b0ab&amp;bin_num=48&amp;bintype=sbin&amp;from=xls" TargetMode="External"/><Relationship Id="rId1496" Type="http://schemas.openxmlformats.org/officeDocument/2006/relationships/hyperlink" Target="http://cpdb.realtek.com/cpdbv3/view/wafermap/oneWaferSbinMap.php?project=RL6982&amp;checksum=f0297c133a62cdbeae17d0b61c48bff1&amp;bin_num=33&amp;bintype=sbin&amp;from=xls" TargetMode="External"/><Relationship Id="rId1717" Type="http://schemas.openxmlformats.org/officeDocument/2006/relationships/hyperlink" Target="http://cpdb.realtek.com/cpdbv3/view/wafermap/oneWaferSbinMap.php?project=RL6982&amp;checksum=c925d13af513d341b75496bd531e78a7&amp;bin_num=68&amp;bintype=sbin&amp;from=xls" TargetMode="External"/><Relationship Id="rId1924" Type="http://schemas.openxmlformats.org/officeDocument/2006/relationships/hyperlink" Target="http://cpdb.realtek.com/cpdbv3/view/mergeCell.php?project=RL6982&amp;cp=CP1&amp;version=RL6982_HD_TA01_V03&amp;lotid=P6HA8&amp;waferid=MAR373-04C1&amp;bintype=sbin" TargetMode="External"/><Relationship Id="rId224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860000000000001&amp;sbin_info=613&amp;sbin_map=613&amp;is_auto=0" TargetMode="External"/><Relationship Id="rId214" Type="http://schemas.openxmlformats.org/officeDocument/2006/relationships/hyperlink" Target="http://cpdb.realtek.com/cpdbv3/view/wafermap/oneWaferSbinMap.php?project=RL6982&amp;checksum=39e669d41841628998b12c555373bd23&amp;bin_num=66&amp;bintype=sbin&amp;from=xls" TargetMode="External"/><Relationship Id="rId298" Type="http://schemas.openxmlformats.org/officeDocument/2006/relationships/hyperlink" Target="http://cpdb.realtek.com/cpdbv3/view/wafermap/oneWaferSbinMap.php?project=RL6982&amp;checksum=034beecdba752955fb1d400756ad3b55&amp;bin_num=91&amp;bintype=sbin&amp;from=xls" TargetMode="External"/><Relationship Id="rId421" Type="http://schemas.openxmlformats.org/officeDocument/2006/relationships/hyperlink" Target="http://cpdb.realtek.com/cpdbv3/view/wafermap/oneWaferSbinMap.php?project=RL6982&amp;checksum=169b9e2a7d1da96ba0afdfcdace79fc9&amp;bin_num=71&amp;bintype=sbin&amp;from=xls" TargetMode="External"/><Relationship Id="rId519" Type="http://schemas.openxmlformats.org/officeDocument/2006/relationships/hyperlink" Target="http://cpdb.realtek.com/cpdbv3/view/wafermap/oneWaferSbinMap.php?project=RL6982&amp;checksum=6483a701362afe171d121f8b76eb07e3&amp;bin_num=47&amp;bintype=sbin&amp;from=xls" TargetMode="External"/><Relationship Id="rId1051" Type="http://schemas.openxmlformats.org/officeDocument/2006/relationships/hyperlink" Target="http://cpdb.realtek.com/cpdbv3/view/wafermap/oneWaferSbinMap.php?project=RL6982&amp;checksum=2bdf5c5d9da616d59316dfc49eee92ac&amp;bin_num=35&amp;bintype=sbin&amp;from=xls" TargetMode="External"/><Relationship Id="rId1149" Type="http://schemas.openxmlformats.org/officeDocument/2006/relationships/hyperlink" Target="http://cpdb.realtek.com/cpdbv3/view/wafermap/oneWaferSbinMap.php?project=RL6982&amp;checksum=da85c244380d84dcc224b04f28ee3491&amp;bin_num=66&amp;bintype=sbin&amp;from=xls" TargetMode="External"/><Relationship Id="rId1356" Type="http://schemas.openxmlformats.org/officeDocument/2006/relationships/hyperlink" Target="http://cpdb.realtek.com/cpdbv3/view/wafermap/oneWaferSbinMap.php?project=RL6982&amp;checksum=78149e08a78b05681e793f1ab6b39873&amp;bin_num=34&amp;bintype=sbin&amp;from=xls" TargetMode="External"/><Relationship Id="rId210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156&amp;sbin_info=121&amp;sbin_map=121&amp;is_auto=0" TargetMode="External"/><Relationship Id="rId158" Type="http://schemas.openxmlformats.org/officeDocument/2006/relationships/hyperlink" Target="http://cpdb.realtek.com/cpdbv3/view/wafermap/oneWaferSbinMap.php?project=RL6982&amp;checksum=e4d226003735228943c699f9f87dc8d5&amp;bin_num=48&amp;bintype=sbin&amp;from=xls" TargetMode="External"/><Relationship Id="rId726" Type="http://schemas.openxmlformats.org/officeDocument/2006/relationships/hyperlink" Target="http://cpdb.realtek.com/cpdbv3/view/wafermap/oneWaferSbinMap.php?project=RL6982&amp;checksum=097f015d5c070fe9043359363c928505&amp;bin_num=63&amp;bintype=sbin&amp;from=xls" TargetMode="External"/><Relationship Id="rId933" Type="http://schemas.openxmlformats.org/officeDocument/2006/relationships/hyperlink" Target="http://cpdb.realtek.com/cpdbv3/view/wafermap/oneWaferSbinMap.php?project=RL6982&amp;checksum=32c5d2c7b5f734d0ccc54e8bfeab58c8&amp;bin_num=36&amp;bintype=sbin&amp;from=xls" TargetMode="External"/><Relationship Id="rId1009" Type="http://schemas.openxmlformats.org/officeDocument/2006/relationships/hyperlink" Target="http://cpdb.realtek.com/cpdbv3/view/wafermap/oneWaferSbinMap.php?project=RL6982&amp;checksum=c05fcb32f938c5f2040255b34835990a&amp;bin_num=34&amp;bintype=sbin&amp;from=xls" TargetMode="External"/><Relationship Id="rId1563" Type="http://schemas.openxmlformats.org/officeDocument/2006/relationships/hyperlink" Target="http://cpdb.realtek.com/cpdbv3/view/wafermap/oneWaferSbinMap.php?project=RL6982&amp;checksum=95cb265934105707dd5822e91203b4ab&amp;bin_num=82&amp;bintype=sbin&amp;from=xls" TargetMode="External"/><Relationship Id="rId1770" Type="http://schemas.openxmlformats.org/officeDocument/2006/relationships/hyperlink" Target="http://cpdb.realtek.com/cpdbv3/view/wafermap/oneWaferSbinMap.php?project=RL6982&amp;checksum=f802c0798e7ad24b4e77c37121350bbd&amp;bin_num=114&amp;bintype=sbin&amp;from=xls" TargetMode="External"/><Relationship Id="rId1868" Type="http://schemas.openxmlformats.org/officeDocument/2006/relationships/hyperlink" Target="http://cpdb.realtek.com/cpdbv3/view/wafermap/oneWaferSbinMap.php?project=RL6982&amp;checksum=a495bd6983f71dcb2458b2e5e5ad2a2b&amp;bin_num=70&amp;bintype=sbin&amp;from=xls" TargetMode="External"/><Relationship Id="rId218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54&amp;sbin_map=154&amp;is_auto=0" TargetMode="External"/><Relationship Id="rId62" Type="http://schemas.openxmlformats.org/officeDocument/2006/relationships/hyperlink" Target="http://cpdb.realtek.com/cpdbv3/view/wafermap/oneWaferSbinMap.php?project=RL6982&amp;checksum=9fdb7620828f15f09216cbe77074c2d5&amp;bin_num=7&amp;bintype=sbin&amp;from=xls" TargetMode="External"/><Relationship Id="rId365" Type="http://schemas.openxmlformats.org/officeDocument/2006/relationships/hyperlink" Target="http://cpdb.realtek.com/cpdbv3/view/wafermap/oneWaferSbinMap.php?project=RL6982&amp;checksum=e56bbfd5da326353b79940b6467a5a52&amp;bin_num=35&amp;bintype=sbin&amp;from=xls" TargetMode="External"/><Relationship Id="rId572" Type="http://schemas.openxmlformats.org/officeDocument/2006/relationships/hyperlink" Target="http://cpdb.realtek.com/cpdbv3/view/wafermap/oneWaferSbinMap.php?project=RL6982&amp;checksum=19c56c50bcf9ab3e50500fb34be84199&amp;bin_num=611&amp;bintype=sbin&amp;from=xls" TargetMode="External"/><Relationship Id="rId1216" Type="http://schemas.openxmlformats.org/officeDocument/2006/relationships/hyperlink" Target="http://cpdb.realtek.com/cpdbv3/view/wafermap/oneWaferSbinMap.php?project=RL6982&amp;checksum=76d4d03b69fc442c2a69c3779cf042fd&amp;bin_num=69&amp;bintype=sbin&amp;from=xls" TargetMode="External"/><Relationship Id="rId1423" Type="http://schemas.openxmlformats.org/officeDocument/2006/relationships/hyperlink" Target="http://cpdb.realtek.com/cpdbv3/view/wafermap/oneWaferSbinMap.php?project=RL6982&amp;checksum=c7b52352c4e255ead87e2dff93244548&amp;bin_num=34&amp;bintype=sbin&amp;from=xls" TargetMode="External"/><Relationship Id="rId1630" Type="http://schemas.openxmlformats.org/officeDocument/2006/relationships/hyperlink" Target="http://cpdb.realtek.com/cpdbv3/view/wafermap/oneWaferSbinMap.php?project=RL6982&amp;checksum=7f6a129f90efb23cff8ff4c01355b56c&amp;bin_num=235&amp;bintype=sbin&amp;from=xls" TargetMode="External"/><Relationship Id="rId204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9509999999999999&amp;sbin_info=23&amp;sbin_map=23&amp;is_auto=0" TargetMode="External"/><Relationship Id="rId225" Type="http://schemas.openxmlformats.org/officeDocument/2006/relationships/hyperlink" Target="http://cpdb.realtek.com/cpdbv3/view/wafermap/oneWaferSbinMap.php?project=RL6982&amp;checksum=4492559c89a29d64f9ada3e9647eacd6&amp;bin_num=36&amp;bintype=sbin&amp;from=xls" TargetMode="External"/><Relationship Id="rId432" Type="http://schemas.openxmlformats.org/officeDocument/2006/relationships/hyperlink" Target="http://cpdb.realtek.com/cpdbv3/view/wafermap/oneWaferSbinMap.php?project=RL6982&amp;checksum=be2f17a6c2124d11fa5ea1aefc80140a&amp;bin_num=7&amp;bintype=sbin&amp;from=xls" TargetMode="External"/><Relationship Id="rId877" Type="http://schemas.openxmlformats.org/officeDocument/2006/relationships/hyperlink" Target="http://cpdb.realtek.com/cpdbv3/view/wafermap/oneWaferSbinMap.php?project=RL6982&amp;checksum=9775d316c6ffa8ce74a68ef34a1924c0&amp;bin_num=48&amp;bintype=sbin&amp;from=xls" TargetMode="External"/><Relationship Id="rId1062" Type="http://schemas.openxmlformats.org/officeDocument/2006/relationships/hyperlink" Target="http://cpdb.realtek.com/cpdbv3/view/wafermap/oneWaferSbinMap.php?project=RL6982&amp;checksum=73dfc9782cc81b860f3fa3089b19466b&amp;bin_num=35&amp;bintype=sbin&amp;from=xls" TargetMode="External"/><Relationship Id="rId1728" Type="http://schemas.openxmlformats.org/officeDocument/2006/relationships/hyperlink" Target="http://cpdb.realtek.com/cpdbv3/view/wafermap/oneWaferSbinMap.php?project=RL6982&amp;checksum=ea2106bd30df186b70a9da2a0db191bb&amp;bin_num=51&amp;bintype=sbin&amp;from=xls" TargetMode="External"/><Relationship Id="rId1935" Type="http://schemas.openxmlformats.org/officeDocument/2006/relationships/hyperlink" Target="http://cpdb.realtek.com/cpdbv3/view/wafermap/oneWaferSbinMap.php?project=RL6982&amp;checksum=fdf9f75288a68c3c61c692932fc67752&amp;bin_num=49&amp;bintype=sbin&amp;from=xls" TargetMode="External"/><Relationship Id="rId211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175&amp;sbin_map=175&amp;is_auto=0" TargetMode="External"/><Relationship Id="rId737" Type="http://schemas.openxmlformats.org/officeDocument/2006/relationships/hyperlink" Target="http://cpdb.realtek.com/cpdbv3/view/wafermap/oneWaferSbinMap.php?project=RL6982&amp;checksum=53b6f4905a4501d652bf02acc8ef92d8&amp;bin_num=21&amp;bintype=sbin&amp;from=xls" TargetMode="External"/><Relationship Id="rId944" Type="http://schemas.openxmlformats.org/officeDocument/2006/relationships/hyperlink" Target="http://cpdb.realtek.com/cpdbv3/view/wafermap/oneWaferSbinMap.php?project=RL6982&amp;checksum=5ba03fba87a6473d85dd8381e146ce1b&amp;bin_num=69&amp;bintype=sbin&amp;from=xls" TargetMode="External"/><Relationship Id="rId1367" Type="http://schemas.openxmlformats.org/officeDocument/2006/relationships/hyperlink" Target="http://cpdb.realtek.com/cpdbv3/view/wafermap/oneWaferSbinMap.php?project=RL6982&amp;checksum=b43a2e90a7febf410e1ed137d7f05dec&amp;bin_num=63&amp;bintype=sbin&amp;from=xls" TargetMode="External"/><Relationship Id="rId1574" Type="http://schemas.openxmlformats.org/officeDocument/2006/relationships/hyperlink" Target="http://cpdb.realtek.com/cpdbv3/view/wafermap/oneWaferSbinMap.php?project=RL6982&amp;checksum=a18d2c8199268e8066b3b7c0f1e50540&amp;bin_num=82&amp;bintype=sbin&amp;from=xls" TargetMode="External"/><Relationship Id="rId1781" Type="http://schemas.openxmlformats.org/officeDocument/2006/relationships/hyperlink" Target="http://cpdb.realtek.com/cpdbv3/view/wafermap/oneWaferSbinMap.php?project=RL6982&amp;checksum=be3a825a50f642413259b0006be5c9bf&amp;bin_num=65&amp;bintype=sbin&amp;from=xls" TargetMode="External"/><Relationship Id="rId219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65&amp;sbin_map=165&amp;is_auto=0" TargetMode="External"/><Relationship Id="rId73" Type="http://schemas.openxmlformats.org/officeDocument/2006/relationships/hyperlink" Target="http://cpdb.realtek.com/cpdbv3/view/wafermap/oneWaferSbinMap.php?project=RL6982&amp;checksum=64b93c72b8319e4708f7fc29361990cc&amp;bin_num=20&amp;bintype=sbin&amp;from=xls" TargetMode="External"/><Relationship Id="rId169" Type="http://schemas.openxmlformats.org/officeDocument/2006/relationships/hyperlink" Target="http://cpdb.realtek.com/cpdbv3/view/wafermap/oneWaferSbinMap.php?project=RL6982&amp;checksum=a80a70c59d3ed9fdd30c4acadd2c2b4d&amp;bin_num=21&amp;bintype=sbin&amp;from=xls" TargetMode="External"/><Relationship Id="rId376" Type="http://schemas.openxmlformats.org/officeDocument/2006/relationships/hyperlink" Target="http://cpdb.realtek.com/cpdbv3/view/wafermap/oneWaferSbinMap.php?project=RL6982&amp;checksum=e73942edf3941d4e8d766f37c2b1877c&amp;bin_num=66&amp;bintype=sbin&amp;from=xls" TargetMode="External"/><Relationship Id="rId583" Type="http://schemas.openxmlformats.org/officeDocument/2006/relationships/hyperlink" Target="http://cpdb.realtek.com/cpdbv3/view/wafermap/oneWaferSbinMap.php?project=RL6982&amp;checksum=b0fa0ef7c0ee781f3a66221aa63456de&amp;bin_num=44&amp;bintype=sbin&amp;from=xls" TargetMode="External"/><Relationship Id="rId790" Type="http://schemas.openxmlformats.org/officeDocument/2006/relationships/hyperlink" Target="http://cpdb.realtek.com/cpdbv3/view/wafermap/oneWaferSbinMap.php?project=RL6982&amp;checksum=e6926e0c89bbd79388b4b1af85d52111&amp;bin_num=79&amp;bintype=sbin&amp;from=xls" TargetMode="External"/><Relationship Id="rId804" Type="http://schemas.openxmlformats.org/officeDocument/2006/relationships/hyperlink" Target="http://cpdb.realtek.com/cpdbv3/view/wafermap/oneWaferSbinMap.php?project=RL6982&amp;checksum=8345d80a0bfedb711232d9bb0535b069&amp;bin_num=611&amp;bintype=sbin&amp;from=xls" TargetMode="External"/><Relationship Id="rId1227" Type="http://schemas.openxmlformats.org/officeDocument/2006/relationships/hyperlink" Target="http://cpdb.realtek.com/cpdbv3/view/wafermap/oneWaferSbinMap.php?project=RL6982&amp;checksum=870dd700de3838033d1f84fbdac34279&amp;bin_num=21&amp;bintype=sbin&amp;from=xls" TargetMode="External"/><Relationship Id="rId1434" Type="http://schemas.openxmlformats.org/officeDocument/2006/relationships/hyperlink" Target="http://cpdb.realtek.com/cpdbv3/view/wafermap/oneWaferSbinMap.php?project=RL6982&amp;checksum=da669c192b65010371b7b4bfc2b37a98&amp;bin_num=9&amp;bintype=sbin&amp;from=xls" TargetMode="External"/><Relationship Id="rId1641" Type="http://schemas.openxmlformats.org/officeDocument/2006/relationships/hyperlink" Target="http://cpdb.realtek.com/cpdbv3/view/wafermap/oneWaferSbinMap.php?project=RL6982&amp;checksum=cbeac4dd40f828f35dc7a553ec5370f5&amp;bin_num=45&amp;bintype=sbin&amp;from=xls" TargetMode="External"/><Relationship Id="rId1879" Type="http://schemas.openxmlformats.org/officeDocument/2006/relationships/hyperlink" Target="http://cpdb.realtek.com/cpdbv3/view/wafermap/oneWaferSbinMap.php?project=RL6982&amp;checksum=e98f29af43bfd35bdbcdbf42a1a206b6&amp;bin_num=70&amp;bintype=sbin&amp;from=xls" TargetMode="External"/><Relationship Id="rId205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4926&amp;sbin_info=614&amp;sbin_map=614&amp;is_auto=0" TargetMode="External"/><Relationship Id="rId4" Type="http://schemas.openxmlformats.org/officeDocument/2006/relationships/hyperlink" Target="http://cpdb.realtek.com/cpdbv3/view/wafermap/oneWaferSbinMap.php?project=RL6982&amp;checksum=9232f5b5f37b1990f7e247132932f38a&amp;bin_num=16&amp;bintype=sbin&amp;from=xls" TargetMode="External"/><Relationship Id="rId236" Type="http://schemas.openxmlformats.org/officeDocument/2006/relationships/hyperlink" Target="http://cpdb.realtek.com/cpdbv3/view/wafermap/oneWaferSbinMap.php?project=RL6982&amp;checksum=997020f016c668fd61206f03ed967487&amp;bin_num=63&amp;bintype=sbin&amp;from=xls" TargetMode="External"/><Relationship Id="rId443" Type="http://schemas.openxmlformats.org/officeDocument/2006/relationships/hyperlink" Target="http://cpdb.realtek.com/cpdbv3/view/wafermap/oneWaferSbinMap.php?project=RL6982&amp;checksum=fce8602b812bc0625e5a81d28440248a&amp;bin_num=6&amp;bintype=sbin&amp;from=xls" TargetMode="External"/><Relationship Id="rId650" Type="http://schemas.openxmlformats.org/officeDocument/2006/relationships/hyperlink" Target="http://cpdb.realtek.com/cpdbv3/view/wafermap/oneWaferSbinMap.php?project=RL6982&amp;checksum=377df0d9a119643f63f3b7b64ac0d660&amp;bin_num=48&amp;bintype=sbin&amp;from=xls" TargetMode="External"/><Relationship Id="rId888" Type="http://schemas.openxmlformats.org/officeDocument/2006/relationships/hyperlink" Target="http://cpdb.realtek.com/cpdbv3/view/wafermap/oneWaferSbinMap.php?project=RL6982&amp;checksum=b9139553cbc11a9c59659698042feb9f&amp;bin_num=70&amp;bintype=sbin&amp;from=xls" TargetMode="External"/><Relationship Id="rId1073" Type="http://schemas.openxmlformats.org/officeDocument/2006/relationships/hyperlink" Target="http://cpdb.realtek.com/cpdbv3/view/wafermap/oneWaferSbinMap.php?project=RL6982&amp;checksum=7ffe40e250c6abb7fc36855be5d9c24f&amp;bin_num=63&amp;bintype=sbin&amp;from=xls" TargetMode="External"/><Relationship Id="rId1280" Type="http://schemas.openxmlformats.org/officeDocument/2006/relationships/hyperlink" Target="http://cpdb.realtek.com/cpdbv3/view/wafermap/oneWaferSbinMap.php?project=RL6982&amp;checksum=a635fcaa92722f885addcfa2cee95bfb&amp;bin_num=70&amp;bintype=sbin&amp;from=xls" TargetMode="External"/><Relationship Id="rId1501" Type="http://schemas.openxmlformats.org/officeDocument/2006/relationships/hyperlink" Target="http://cpdb.realtek.com/cpdbv3/view/wafermap/oneWaferSbinMap.php?project=RL6982&amp;checksum=034003b95805a3f0080f364966bec35d&amp;bin_num=70&amp;bintype=sbin&amp;from=xls" TargetMode="External"/><Relationship Id="rId1739" Type="http://schemas.openxmlformats.org/officeDocument/2006/relationships/hyperlink" Target="http://cpdb.realtek.com/cpdbv3/view/wafermap/oneWaferSbinMap.php?project=RL6982&amp;checksum=f4e4e39b301f7fffa006094c6c6ac0a9&amp;bin_num=10&amp;bintype=sbin&amp;from=xls" TargetMode="External"/><Relationship Id="rId1946" Type="http://schemas.openxmlformats.org/officeDocument/2006/relationships/hyperlink" Target="http://cpdb.realtek.com/cpdbv3/view/wafermap/oneWaferSbinMap.php?project=RL6982&amp;checksum=0c618c3f7a933f71d08ba9ee2200159a&amp;bin_num=48&amp;bintype=sbin&amp;from=xls" TargetMode="External"/><Relationship Id="rId212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50&amp;sbin_map=50&amp;is_auto=0" TargetMode="External"/><Relationship Id="rId303" Type="http://schemas.openxmlformats.org/officeDocument/2006/relationships/hyperlink" Target="http://cpdb.realtek.com/cpdbv3/view/mergeCell.php?project=RL6982&amp;cp=CP1&amp;version=RL6982_HD_TA01_V03&amp;lotid=P6GJ7&amp;waferid=MAP899-20B0&amp;bintype=sbin" TargetMode="External"/><Relationship Id="rId748" Type="http://schemas.openxmlformats.org/officeDocument/2006/relationships/hyperlink" Target="http://cpdb.realtek.com/cpdbv3/view/wafermap/oneWaferSbinMap.php?project=RL6982&amp;checksum=8b2a1aac3e0e2b6f26930adfcfe5d1eb&amp;bin_num=8&amp;bintype=sbin&amp;from=xls" TargetMode="External"/><Relationship Id="rId955" Type="http://schemas.openxmlformats.org/officeDocument/2006/relationships/hyperlink" Target="http://cpdb.realtek.com/cpdbv3/view/wafermap/oneWaferSbinMap.php?project=RL6982&amp;checksum=9f95246b5ce74f9da93f5d4ea41a3591&amp;bin_num=7&amp;bintype=sbin&amp;from=xls" TargetMode="External"/><Relationship Id="rId1140" Type="http://schemas.openxmlformats.org/officeDocument/2006/relationships/hyperlink" Target="http://cpdb.realtek.com/cpdbv3/view/wafermap/oneWaferSbinMap.php?project=RL6982&amp;checksum=7e72c2015c0fc13b0f117afddc6c6f53&amp;bin_num=2&amp;bintype=sbin&amp;from=xls" TargetMode="External"/><Relationship Id="rId1378" Type="http://schemas.openxmlformats.org/officeDocument/2006/relationships/hyperlink" Target="http://cpdb.realtek.com/cpdbv3/view/wafermap/oneWaferSbinMap.php?project=RL6982&amp;checksum=b96b847bfc01ceef0551d0743957dafd&amp;bin_num=21&amp;bintype=sbin&amp;from=xls" TargetMode="External"/><Relationship Id="rId1585" Type="http://schemas.openxmlformats.org/officeDocument/2006/relationships/hyperlink" Target="http://cpdb.realtek.com/cpdbv3/view/wafermap/oneWaferSbinMap.php?project=RL6982&amp;checksum=c7f53c957ac3957c64db45bc75f54b72&amp;bin_num=611&amp;bintype=sbin&amp;from=xls" TargetMode="External"/><Relationship Id="rId1792" Type="http://schemas.openxmlformats.org/officeDocument/2006/relationships/hyperlink" Target="http://cpdb.realtek.com/cpdbv3/view/wafermap/oneWaferSbinMap.php?project=RL6982&amp;checksum=19a98fb4740b339a3663afeb1d0370cf&amp;bin_num=68&amp;bintype=sbin&amp;from=xls" TargetMode="External"/><Relationship Id="rId1806" Type="http://schemas.openxmlformats.org/officeDocument/2006/relationships/hyperlink" Target="http://cpdb.realtek.com/cpdbv3/view/wafermap/oneWaferSbinMap.php?project=RL6982&amp;checksum=95199db446742812814aba6be418fa45&amp;bin_num=51&amp;bintype=sbin&amp;from=xls" TargetMode="External"/><Relationship Id="rId84" Type="http://schemas.openxmlformats.org/officeDocument/2006/relationships/hyperlink" Target="http://cpdb.realtek.com/cpdbv3/view/wafermap/oneWaferSbinMap.php?project=RL6982&amp;checksum=afb0d629eb96c0beed46a53dadc5b9c9&amp;bin_num=20&amp;bintype=sbin&amp;from=xls" TargetMode="External"/><Relationship Id="rId387" Type="http://schemas.openxmlformats.org/officeDocument/2006/relationships/hyperlink" Target="http://cpdb.realtek.com/cpdbv3/view/wafermap/oneWaferSbinMap.php?project=RL6982&amp;checksum=7dd3a6a6f2d23fe034a31b3d8f8295c8&amp;bin_num=36&amp;bintype=sbin&amp;from=xls" TargetMode="External"/><Relationship Id="rId510" Type="http://schemas.openxmlformats.org/officeDocument/2006/relationships/hyperlink" Target="http://cpdb.realtek.com/cpdbv3/view/wafermap/oneWaferSbinMap.php?project=RL6982&amp;checksum=ec82656719b3f47ae178c6c05205b860&amp;bin_num=48&amp;bintype=sbin&amp;from=xls" TargetMode="External"/><Relationship Id="rId594" Type="http://schemas.openxmlformats.org/officeDocument/2006/relationships/hyperlink" Target="http://cpdb.realtek.com/cpdbv3/view/wafermap/oneWaferSbinMap.php?project=RL6982&amp;checksum=b1a517a8f4e1d3700ebdb012c7f598ec&amp;bin_num=35&amp;bintype=sbin&amp;from=xls" TargetMode="External"/><Relationship Id="rId608" Type="http://schemas.openxmlformats.org/officeDocument/2006/relationships/hyperlink" Target="http://cpdb.realtek.com/cpdbv3/view/wafermap/oneWaferSbinMap.php?project=RL6982&amp;checksum=e03fa98d2f5d447cc78a916e99a656b0&amp;bin_num=70&amp;bintype=sbin&amp;from=xls" TargetMode="External"/><Relationship Id="rId815" Type="http://schemas.openxmlformats.org/officeDocument/2006/relationships/hyperlink" Target="http://cpdb.realtek.com/cpdbv3/view/wafermap/oneWaferSbinMap.php?project=RL6982&amp;checksum=c586d7dfc0bbe41ba478d9aea233cb89&amp;bin_num=36&amp;bintype=sbin&amp;from=xls" TargetMode="External"/><Relationship Id="rId1238" Type="http://schemas.openxmlformats.org/officeDocument/2006/relationships/hyperlink" Target="http://cpdb.realtek.com/cpdbv3/view/wafermap/oneWaferSbinMap.php?project=RL6982&amp;checksum=8c0c35dcb7320ed44657691ba314245c&amp;bin_num=213&amp;bintype=sbin&amp;from=xls" TargetMode="External"/><Relationship Id="rId1445" Type="http://schemas.openxmlformats.org/officeDocument/2006/relationships/hyperlink" Target="http://cpdb.realtek.com/cpdbv3/view/wafermap/oneWaferSbinMap.php?project=RL6982&amp;checksum=1359804b030f86ed096ca3b4344c743a&amp;bin_num=66&amp;bintype=sbin&amp;from=xls" TargetMode="External"/><Relationship Id="rId1652" Type="http://schemas.openxmlformats.org/officeDocument/2006/relationships/hyperlink" Target="http://cpdb.realtek.com/cpdbv3/view/wafermap/oneWaferSbinMap.php?project=RL6982&amp;checksum=12f7b3d8d50a8ba92998d6e5205b971b&amp;bin_num=46&amp;bintype=sbin&amp;from=xls" TargetMode="External"/><Relationship Id="rId206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4112&amp;sbin_info=73&amp;sbin_map=73&amp;is_auto=0" TargetMode="External"/><Relationship Id="rId247" Type="http://schemas.openxmlformats.org/officeDocument/2006/relationships/hyperlink" Target="http://cpdb.realtek.com/cpdbv3/view/wafermap/oneWaferSbinMap.php?project=RL6982&amp;checksum=18fc38bf512aca5f1d756f8040ed4c3f&amp;bin_num=70&amp;bintype=sbin&amp;from=xls" TargetMode="External"/><Relationship Id="rId899" Type="http://schemas.openxmlformats.org/officeDocument/2006/relationships/hyperlink" Target="http://cpdb.realtek.com/cpdbv3/view/wafermap/oneWaferSbinMap.php?project=RL6982&amp;checksum=4c387398c1f913e95f6b2e6d993c6071&amp;bin_num=91&amp;bintype=sbin&amp;from=xls" TargetMode="External"/><Relationship Id="rId1000" Type="http://schemas.openxmlformats.org/officeDocument/2006/relationships/hyperlink" Target="http://cpdb.realtek.com/cpdbv3/view/wafermap/oneWaferSbinMap.php?project=RL6982&amp;checksum=a66049ca28d29437747bc1259635c8bc&amp;bin_num=235&amp;bintype=sbin&amp;from=xls" TargetMode="External"/><Relationship Id="rId1084" Type="http://schemas.openxmlformats.org/officeDocument/2006/relationships/hyperlink" Target="http://cpdb.realtek.com/cpdbv3/view/wafermap/oneWaferSbinMap.php?project=RL6982&amp;checksum=80faacee2f22e15abc394e5d536ccf74&amp;bin_num=6&amp;bintype=sbin&amp;from=xls" TargetMode="External"/><Relationship Id="rId1305" Type="http://schemas.openxmlformats.org/officeDocument/2006/relationships/hyperlink" Target="http://cpdb.realtek.com/cpdbv3/view/wafermap/oneWaferSbinMap.php?project=RL6982&amp;checksum=4f6006d74c31c500fc39d9540db0d660&amp;bin_num=91&amp;bintype=sbin&amp;from=xls" TargetMode="External"/><Relationship Id="rId1957" Type="http://schemas.openxmlformats.org/officeDocument/2006/relationships/hyperlink" Target="http://cpdb.realtek.com/cpdbv3/view/wafermap/oneWaferSbinMap.php?project=RL6982&amp;checksum=833a27a538f5b10535b5e8542764ba4a&amp;bin_num=114&amp;bintype=sbin&amp;from=xls" TargetMode="External"/><Relationship Id="rId107" Type="http://schemas.openxmlformats.org/officeDocument/2006/relationships/hyperlink" Target="http://cpdb.realtek.com/cpdbv3/view/wafermap/oneWaferSbinMap.php?project=RL6982&amp;checksum=4adb52e6852ea0ba95a9fab038737df5&amp;bin_num=42&amp;bintype=sbin&amp;from=xls" TargetMode="External"/><Relationship Id="rId454" Type="http://schemas.openxmlformats.org/officeDocument/2006/relationships/hyperlink" Target="http://cpdb.realtek.com/cpdbv3/view/wafermap/oneWaferSbinMap.php?project=RL6982&amp;checksum=1ff0b1243b4fb5ee9b1230408d1ec5eb&amp;bin_num=18&amp;bintype=sbin&amp;from=xls" TargetMode="External"/><Relationship Id="rId661" Type="http://schemas.openxmlformats.org/officeDocument/2006/relationships/hyperlink" Target="http://cpdb.realtek.com/cpdbv3/view/wafermap/oneWaferSbinMap.php?project=RL6982&amp;checksum=5e9d1e96ef80fbd2b6624a636249cf94&amp;bin_num=235&amp;bintype=sbin&amp;from=xls" TargetMode="External"/><Relationship Id="rId759" Type="http://schemas.openxmlformats.org/officeDocument/2006/relationships/hyperlink" Target="http://cpdb.realtek.com/cpdbv3/view/wafermap/oneWaferSbinMap.php?project=RL6982&amp;checksum=9ea314caf8434a64f19e996645a9b944&amp;bin_num=82&amp;bintype=sbin&amp;from=xls" TargetMode="External"/><Relationship Id="rId966" Type="http://schemas.openxmlformats.org/officeDocument/2006/relationships/hyperlink" Target="http://cpdb.realtek.com/cpdbv3/view/wafermap/oneWaferSbinMap.php?project=RL6982&amp;checksum=f55907be44aba5c7a7e730d09f721778&amp;bin_num=390&amp;bintype=sbin&amp;from=xls" TargetMode="External"/><Relationship Id="rId1291" Type="http://schemas.openxmlformats.org/officeDocument/2006/relationships/hyperlink" Target="http://cpdb.realtek.com/cpdbv3/view/wafermap/oneWaferSbinMap.php?project=RL6982&amp;checksum=1d8e668c57696ac2f19bf5866dc97145&amp;bin_num=129&amp;bintype=sbin&amp;from=xls" TargetMode="External"/><Relationship Id="rId1389" Type="http://schemas.openxmlformats.org/officeDocument/2006/relationships/hyperlink" Target="http://cpdb.realtek.com/cpdbv3/view/wafermap/oneWaferSbinMap.php?project=RL6982&amp;checksum=a368351699ad026b15a0ffd72a40329f&amp;bin_num=611&amp;bintype=sbin&amp;from=xls" TargetMode="External"/><Relationship Id="rId1512" Type="http://schemas.openxmlformats.org/officeDocument/2006/relationships/hyperlink" Target="http://cpdb.realtek.com/cpdbv3/view/wafermap/oneWaferSbinMap.php?project=RL6982&amp;checksum=36e2e7138c7adedde18cef2444194dde&amp;bin_num=45&amp;bintype=sbin&amp;from=xls" TargetMode="External"/><Relationship Id="rId1596" Type="http://schemas.openxmlformats.org/officeDocument/2006/relationships/hyperlink" Target="http://cpdb.realtek.com/cpdbv3/view/wafermap/oneWaferSbinMap.php?project=RL6982&amp;checksum=08911aa99d349ece1adc23842e0c1601&amp;bin_num=91&amp;bintype=sbin&amp;from=xls" TargetMode="External"/><Relationship Id="rId1817" Type="http://schemas.openxmlformats.org/officeDocument/2006/relationships/hyperlink" Target="http://cpdb.realtek.com/cpdbv3/view/wafermap/oneWaferSbinMap.php?project=RL6982&amp;checksum=4632651ebae3f4e85b33968388cef487&amp;bin_num=63&amp;bintype=sbin&amp;from=xls" TargetMode="External"/><Relationship Id="rId213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83&amp;sbin_map=83&amp;is_auto=0" TargetMode="External"/><Relationship Id="rId11" Type="http://schemas.openxmlformats.org/officeDocument/2006/relationships/hyperlink" Target="http://cpdb.realtek.com/cpdbv3/view/wafermap/oneWaferSbinMap.php?project=RL6982&amp;checksum=9232f5b5f37b1990f7e247132932f38a&amp;bin_num=11&amp;bintype=sbin&amp;from=xls" TargetMode="External"/><Relationship Id="rId314" Type="http://schemas.openxmlformats.org/officeDocument/2006/relationships/hyperlink" Target="http://cpdb.realtek.com/cpdbv3/view/wafermap/oneWaferSbinMap.php?project=RL6982&amp;checksum=5dac04891877ac759aee53ee941e0063&amp;bin_num=91&amp;bintype=sbin&amp;from=xls" TargetMode="External"/><Relationship Id="rId398" Type="http://schemas.openxmlformats.org/officeDocument/2006/relationships/hyperlink" Target="http://cpdb.realtek.com/cpdbv3/view/mergeCell.php?project=RL6982&amp;cp=CP1&amp;version=RL6982_HD_TA01_V03&amp;lotid=P6GK0&amp;waferid=MAS254-16E6&amp;bintype=sbin" TargetMode="External"/><Relationship Id="rId521" Type="http://schemas.openxmlformats.org/officeDocument/2006/relationships/hyperlink" Target="http://cpdb.realtek.com/cpdbv3/view/wafermap/oneWaferSbinMap.php?project=RL6982&amp;checksum=6483a701362afe171d121f8b76eb07e3&amp;bin_num=209&amp;bintype=sbin&amp;from=xls" TargetMode="External"/><Relationship Id="rId619" Type="http://schemas.openxmlformats.org/officeDocument/2006/relationships/hyperlink" Target="http://cpdb.realtek.com/cpdbv3/view/wafermap/oneWaferSbinMap.php?project=RL6982&amp;checksum=1d134c7ab1bfa478b9e9214c319f6b47&amp;bin_num=82&amp;bintype=sbin&amp;from=xls" TargetMode="External"/><Relationship Id="rId1151" Type="http://schemas.openxmlformats.org/officeDocument/2006/relationships/hyperlink" Target="http://cpdb.realtek.com/cpdbv3/view/wafermap/oneWaferSbinMap.php?project=RL6982&amp;checksum=da85c244380d84dcc224b04f28ee3491&amp;bin_num=82&amp;bintype=sbin&amp;from=xls" TargetMode="External"/><Relationship Id="rId1249" Type="http://schemas.openxmlformats.org/officeDocument/2006/relationships/hyperlink" Target="http://cpdb.realtek.com/cpdbv3/view/wafermap/oneWaferSbinMap.php?project=RL6982&amp;checksum=c653c6826e2e35c0facda4e94e453b4a&amp;bin_num=36&amp;bintype=sbin&amp;from=xls" TargetMode="External"/><Relationship Id="rId207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4&amp;sbin_info=203&amp;sbin_map=203&amp;is_auto=0" TargetMode="External"/><Relationship Id="rId220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72&amp;sbin_map=172&amp;is_auto=0" TargetMode="External"/><Relationship Id="rId95" Type="http://schemas.openxmlformats.org/officeDocument/2006/relationships/hyperlink" Target="http://cpdb.realtek.com/cpdbv3/view/mergeCell.php?project=RL6982&amp;cp=CP1&amp;version=RL6982_HD_TA01_V03&amp;lotid=P6HC6&amp;waferid=MAR889-07G1&amp;bintype=sbin" TargetMode="External"/><Relationship Id="rId160" Type="http://schemas.openxmlformats.org/officeDocument/2006/relationships/hyperlink" Target="http://cpdb.realtek.com/cpdbv3/view/wafermap/oneWaferSbinMap.php?project=RL6982&amp;checksum=e4d226003735228943c699f9f87dc8d5&amp;bin_num=51&amp;bintype=sbin&amp;from=xls" TargetMode="External"/><Relationship Id="rId826" Type="http://schemas.openxmlformats.org/officeDocument/2006/relationships/hyperlink" Target="http://cpdb.realtek.com/cpdbv3/view/wafermap/oneWaferSbinMap.php?project=RL6982&amp;checksum=c586d7dfc0bbe41ba478d9aea233cb89&amp;bin_num=96&amp;bintype=sbin&amp;from=xls" TargetMode="External"/><Relationship Id="rId1011" Type="http://schemas.openxmlformats.org/officeDocument/2006/relationships/hyperlink" Target="http://cpdb.realtek.com/cpdbv3/view/wafermap/oneWaferSbinMap.php?project=RL6982&amp;checksum=c05fcb32f938c5f2040255b34835990a&amp;bin_num=193&amp;bintype=sbin&amp;from=xls" TargetMode="External"/><Relationship Id="rId1109" Type="http://schemas.openxmlformats.org/officeDocument/2006/relationships/hyperlink" Target="http://cpdb.realtek.com/cpdbv3/view/wafermap/oneWaferSbinMap.php?project=RL6982&amp;checksum=c04584ba2574ac919f893c8bd2063e23&amp;bin_num=63&amp;bintype=sbin&amp;from=xls" TargetMode="External"/><Relationship Id="rId1456" Type="http://schemas.openxmlformats.org/officeDocument/2006/relationships/hyperlink" Target="http://cpdb.realtek.com/cpdbv3/view/wafermap/oneWaferSbinMap.php?project=RL6982&amp;checksum=3410baf15cd00109436a840cbecc1a3e&amp;bin_num=201&amp;bintype=sbin&amp;from=xls" TargetMode="External"/><Relationship Id="rId1663" Type="http://schemas.openxmlformats.org/officeDocument/2006/relationships/hyperlink" Target="http://cpdb.realtek.com/cpdbv3/view/wafermap/oneWaferSbinMap.php?project=RL6982&amp;checksum=a35cb83f88e8eb86de11ef64dfcae4c9&amp;bin_num=84&amp;bintype=sbin&amp;from=xls" TargetMode="External"/><Relationship Id="rId1870" Type="http://schemas.openxmlformats.org/officeDocument/2006/relationships/hyperlink" Target="http://cpdb.realtek.com/cpdbv3/view/wafermap/oneWaferSbinMap.php?project=RL6982&amp;checksum=a495bd6983f71dcb2458b2e5e5ad2a2b&amp;bin_num=9&amp;bintype=sbin&amp;from=xls" TargetMode="External"/><Relationship Id="rId1968" Type="http://schemas.openxmlformats.org/officeDocument/2006/relationships/hyperlink" Target="http://cpdb.realtek.com/cpdbv3/view/wafermap/oneWaferSbinMap.php?project=RL6982&amp;checksum=1a94f3ab7189f5d0fa7d597c3cadf6b7&amp;bin_num=192&amp;bintype=sbin&amp;from=xls" TargetMode="External"/><Relationship Id="rId258" Type="http://schemas.openxmlformats.org/officeDocument/2006/relationships/hyperlink" Target="http://cpdb.realtek.com/cpdbv3/view/wafermap/oneWaferSbinMap.php?project=RL6982&amp;checksum=b842c34b4bed7168b6d57bfc47b8b350&amp;bin_num=171&amp;bintype=sbin&amp;from=xls" TargetMode="External"/><Relationship Id="rId465" Type="http://schemas.openxmlformats.org/officeDocument/2006/relationships/hyperlink" Target="http://cpdb.realtek.com/cpdbv3/view/wafermap/oneWaferSbinMap.php?project=RL6982&amp;checksum=1ff0b1243b4fb5ee9b1230408d1ec5eb&amp;bin_num=195&amp;bintype=sbin&amp;from=xls" TargetMode="External"/><Relationship Id="rId672" Type="http://schemas.openxmlformats.org/officeDocument/2006/relationships/hyperlink" Target="http://cpdb.realtek.com/cpdbv3/view/wafermap/oneWaferSbinMap.php?project=RL6982&amp;checksum=c0e8e9dd418e04d521cc74029c8d82bd&amp;bin_num=38&amp;bintype=sbin&amp;from=xls" TargetMode="External"/><Relationship Id="rId1095" Type="http://schemas.openxmlformats.org/officeDocument/2006/relationships/hyperlink" Target="http://cpdb.realtek.com/cpdbv3/view/wafermap/oneWaferSbinMap.php?project=RL6982&amp;checksum=89381d56ac8709723baff237851e175c&amp;bin_num=97&amp;bintype=sbin&amp;from=xls" TargetMode="External"/><Relationship Id="rId1316" Type="http://schemas.openxmlformats.org/officeDocument/2006/relationships/hyperlink" Target="http://cpdb.realtek.com/cpdbv3/view/wafermap/oneWaferSbinMap.php?project=RL6982&amp;checksum=8043732d1c1cce73df78914a51d246c1&amp;bin_num=9&amp;bintype=sbin&amp;from=xls" TargetMode="External"/><Relationship Id="rId1523" Type="http://schemas.openxmlformats.org/officeDocument/2006/relationships/hyperlink" Target="http://cpdb.realtek.com/cpdbv3/view/wafermap/oneWaferSbinMap.php?project=RL6982&amp;checksum=cbd3e1b9d798f073a65b2d9289786b3c&amp;bin_num=6&amp;bintype=sbin&amp;from=xls" TargetMode="External"/><Relationship Id="rId1730" Type="http://schemas.openxmlformats.org/officeDocument/2006/relationships/hyperlink" Target="http://cpdb.realtek.com/cpdbv3/view/wafermap/oneWaferSbinMap.php?project=RL6982&amp;checksum=ea2106bd30df186b70a9da2a0db191bb&amp;bin_num=9&amp;bintype=sbin&amp;from=xls" TargetMode="External"/><Relationship Id="rId214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103&amp;sbin_map=103&amp;is_auto=0" TargetMode="External"/><Relationship Id="rId22" Type="http://schemas.openxmlformats.org/officeDocument/2006/relationships/hyperlink" Target="http://cpdb.realtek.com/cpdbv3/view/wafermap/oneWaferSbinMap.php?project=RL6982&amp;checksum=8b960ca9ea29451b8691cc2c47753d53&amp;bin_num=46&amp;bintype=sbin&amp;from=xls" TargetMode="External"/><Relationship Id="rId118" Type="http://schemas.openxmlformats.org/officeDocument/2006/relationships/hyperlink" Target="http://cpdb.realtek.com/cpdbv3/view/wafermap/oneWaferSbinMap.php?project=RL6982&amp;checksum=b0f02589ffa20eefdac96bb0728d5bde&amp;bin_num=16&amp;bintype=sbin&amp;from=xls" TargetMode="External"/><Relationship Id="rId325" Type="http://schemas.openxmlformats.org/officeDocument/2006/relationships/hyperlink" Target="http://cpdb.realtek.com/cpdbv3/view/wafermap/oneWaferSbinMap.php?project=RL6982&amp;checksum=88a33a65d57626955d08883c242a56fb&amp;bin_num=72&amp;bintype=sbin&amp;from=xls" TargetMode="External"/><Relationship Id="rId532" Type="http://schemas.openxmlformats.org/officeDocument/2006/relationships/hyperlink" Target="http://cpdb.realtek.com/cpdbv3/view/wafermap/oneWaferSbinMap.php?project=RL6982&amp;checksum=d6ed305fe02fb9f0111fabc6250c53a1&amp;bin_num=202&amp;bintype=sbin&amp;from=xls" TargetMode="External"/><Relationship Id="rId977" Type="http://schemas.openxmlformats.org/officeDocument/2006/relationships/hyperlink" Target="http://cpdb.realtek.com/cpdbv3/view/wafermap/oneWaferSbinMap.php?project=RL6982&amp;checksum=1fd68dff655ff610d1cf468b3ed318a6&amp;bin_num=203&amp;bintype=sbin&amp;from=xls" TargetMode="External"/><Relationship Id="rId1162" Type="http://schemas.openxmlformats.org/officeDocument/2006/relationships/hyperlink" Target="http://cpdb.realtek.com/cpdbv3/view/wafermap/oneWaferSbinMap.php?project=RL6982&amp;checksum=1c7fbff6762127ef6911062b4555c826&amp;bin_num=48&amp;bintype=sbin&amp;from=xls" TargetMode="External"/><Relationship Id="rId1828" Type="http://schemas.openxmlformats.org/officeDocument/2006/relationships/hyperlink" Target="http://cpdb.realtek.com/cpdbv3/view/wafermap/oneWaferSbinMap.php?project=RL6982&amp;checksum=9b979090ddf23b75c0f6a3a0be08a6f9&amp;bin_num=9&amp;bintype=sbin&amp;from=xls" TargetMode="External"/><Relationship Id="rId200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28681&amp;sbin_info=66&amp;sbin_map=66&amp;is_auto=0" TargetMode="External"/><Relationship Id="rId221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88&amp;sbin_map=188&amp;is_auto=0" TargetMode="External"/><Relationship Id="rId171" Type="http://schemas.openxmlformats.org/officeDocument/2006/relationships/hyperlink" Target="http://cpdb.realtek.com/cpdbv3/view/wafermap/oneWaferSbinMap.php?project=RL6982&amp;checksum=a80a70c59d3ed9fdd30c4acadd2c2b4d&amp;bin_num=167&amp;bintype=sbin&amp;from=xls" TargetMode="External"/><Relationship Id="rId837" Type="http://schemas.openxmlformats.org/officeDocument/2006/relationships/hyperlink" Target="http://cpdb.realtek.com/cpdbv3/view/wafermap/oneWaferSbinMap.php?project=RL6982&amp;checksum=a395d1b6ed20492b8eb990b4b50a82cf&amp;bin_num=82&amp;bintype=sbin&amp;from=xls" TargetMode="External"/><Relationship Id="rId1022" Type="http://schemas.openxmlformats.org/officeDocument/2006/relationships/hyperlink" Target="http://cpdb.realtek.com/cpdbv3/view/wafermap/oneWaferSbinMap.php?project=RL6982&amp;checksum=c551dc5f108af5f7e70ee92c9cf10b19&amp;bin_num=614&amp;bintype=sbin&amp;from=xls" TargetMode="External"/><Relationship Id="rId1467" Type="http://schemas.openxmlformats.org/officeDocument/2006/relationships/hyperlink" Target="http://cpdb.realtek.com/cpdbv3/view/wafermap/oneWaferSbinMap.php?project=RL6982&amp;checksum=89a58b6ce221c9995158becf0717306d&amp;bin_num=66&amp;bintype=sbin&amp;from=xls" TargetMode="External"/><Relationship Id="rId1674" Type="http://schemas.openxmlformats.org/officeDocument/2006/relationships/hyperlink" Target="http://cpdb.realtek.com/cpdbv3/view/wafermap/oneWaferSbinMap.php?project=RL6982&amp;checksum=d064794792086239559853c392198f92&amp;bin_num=2&amp;bintype=sbin&amp;from=xls" TargetMode="External"/><Relationship Id="rId1881" Type="http://schemas.openxmlformats.org/officeDocument/2006/relationships/hyperlink" Target="http://cpdb.realtek.com/cpdbv3/view/wafermap/oneWaferSbinMap.php?project=RL6982&amp;checksum=30b52f81e00e75dbee83dfac8553e094&amp;bin_num=24&amp;bintype=sbin&amp;from=xls" TargetMode="External"/><Relationship Id="rId269" Type="http://schemas.openxmlformats.org/officeDocument/2006/relationships/hyperlink" Target="http://cpdb.realtek.com/cpdbv3/view/wafermap/oneWaferSbinMap.php?project=RL6982&amp;checksum=0ed29e6244b8ae30e5f7deb3d9cdd8a9&amp;bin_num=221&amp;bintype=sbin&amp;from=xls" TargetMode="External"/><Relationship Id="rId476" Type="http://schemas.openxmlformats.org/officeDocument/2006/relationships/hyperlink" Target="http://cpdb.realtek.com/cpdbv3/view/wafermap/oneWaferSbinMap.php?project=RL6982&amp;checksum=334c5649ea0b7e8f9d56586abc29f76f&amp;bin_num=82&amp;bintype=sbin&amp;from=xls" TargetMode="External"/><Relationship Id="rId683" Type="http://schemas.openxmlformats.org/officeDocument/2006/relationships/hyperlink" Target="http://cpdb.realtek.com/cpdbv3/view/wafermap/oneWaferSbinMap.php?project=RL6982&amp;checksum=c66cf4fb2badd605cf51a7f165694078&amp;bin_num=34&amp;bintype=sbin&amp;from=xls" TargetMode="External"/><Relationship Id="rId890" Type="http://schemas.openxmlformats.org/officeDocument/2006/relationships/hyperlink" Target="http://cpdb.realtek.com/cpdbv3/view/wafermap/oneWaferSbinMap.php?project=RL6982&amp;checksum=b9139553cbc11a9c59659698042feb9f&amp;bin_num=21&amp;bintype=sbin&amp;from=xls" TargetMode="External"/><Relationship Id="rId904" Type="http://schemas.openxmlformats.org/officeDocument/2006/relationships/hyperlink" Target="http://cpdb.realtek.com/cpdbv3/view/wafermap/oneWaferSbinMap.php?project=RL6982&amp;checksum=6b643eb61deca55633d4e6a24167899b&amp;bin_num=12&amp;bintype=sbin&amp;from=xls" TargetMode="External"/><Relationship Id="rId1327" Type="http://schemas.openxmlformats.org/officeDocument/2006/relationships/hyperlink" Target="http://cpdb.realtek.com/cpdbv3/view/wafermap/oneWaferSbinMap.php?project=RL6982&amp;checksum=d3a6c1fb8b35af2821b34d65de4c097f&amp;bin_num=45&amp;bintype=sbin&amp;from=xls" TargetMode="External"/><Relationship Id="rId1534" Type="http://schemas.openxmlformats.org/officeDocument/2006/relationships/hyperlink" Target="http://cpdb.realtek.com/cpdbv3/view/wafermap/oneWaferSbinMap.php?project=RL6982&amp;checksum=ee321aae323b31591b4ce4429cf98935&amp;bin_num=45&amp;bintype=sbin&amp;from=xls" TargetMode="External"/><Relationship Id="rId1741" Type="http://schemas.openxmlformats.org/officeDocument/2006/relationships/hyperlink" Target="http://cpdb.realtek.com/cpdbv3/view/wafermap/oneWaferSbinMap.php?project=RL6982&amp;checksum=71ddb54beca6e1986f144fa55accd03a&amp;bin_num=2&amp;bintype=sbin&amp;from=xls" TargetMode="External"/><Relationship Id="rId1979" Type="http://schemas.openxmlformats.org/officeDocument/2006/relationships/hyperlink" Target="http://cpdb.realtek.com/cpdbv3/view/wafermap/oneWaferSbinMap.php?project=RL6982&amp;checksum=8f0e02c070cd4c6a4a7156b6c49432c3&amp;bin_num=45&amp;bintype=sbin&amp;from=xls" TargetMode="External"/><Relationship Id="rId215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586&amp;sbin_info=122&amp;sbin_map=122&amp;is_auto=0" TargetMode="External"/><Relationship Id="rId33" Type="http://schemas.openxmlformats.org/officeDocument/2006/relationships/hyperlink" Target="http://cpdb.realtek.com/cpdbv3/view/wafermap/oneWaferSbinMap.php?project=RL6982&amp;checksum=1dfcb3c9a6affbf6d5b8cfe201312a7e&amp;bin_num=194&amp;bintype=sbin&amp;from=xls" TargetMode="External"/><Relationship Id="rId129" Type="http://schemas.openxmlformats.org/officeDocument/2006/relationships/hyperlink" Target="http://cpdb.realtek.com/cpdbv3/view/wafermap/oneWaferSbinMap.php?project=RL6982&amp;checksum=34b789d9beea6920e10460db39d77ca7&amp;bin_num=12&amp;bintype=sbin&amp;from=xls" TargetMode="External"/><Relationship Id="rId336" Type="http://schemas.openxmlformats.org/officeDocument/2006/relationships/hyperlink" Target="http://cpdb.realtek.com/cpdbv3/view/wafermap/oneWaferSbinMap.php?project=RL6982&amp;checksum=aaf0655450252973afa5aaa4b8029e31&amp;bin_num=51&amp;bintype=sbin&amp;from=xls" TargetMode="External"/><Relationship Id="rId543" Type="http://schemas.openxmlformats.org/officeDocument/2006/relationships/hyperlink" Target="http://cpdb.realtek.com/cpdbv3/view/wafermap/oneWaferSbinMap.php?project=RL6982&amp;checksum=76f7fde19912df163d9d08eb7e8c2544&amp;bin_num=216&amp;bintype=sbin&amp;from=xls" TargetMode="External"/><Relationship Id="rId988" Type="http://schemas.openxmlformats.org/officeDocument/2006/relationships/hyperlink" Target="http://cpdb.realtek.com/cpdbv3/view/wafermap/oneWaferSbinMap.php?project=RL6982&amp;checksum=46f070e8a5339f4889761568d8d3f55c&amp;bin_num=29&amp;bintype=sbin&amp;from=xls" TargetMode="External"/><Relationship Id="rId1173" Type="http://schemas.openxmlformats.org/officeDocument/2006/relationships/hyperlink" Target="http://cpdb.realtek.com/cpdbv3/view/wafermap/oneWaferSbinMap.php?project=RL6982&amp;checksum=7e10c6322412f1b673e398498e9302d7&amp;bin_num=82&amp;bintype=sbin&amp;from=xls" TargetMode="External"/><Relationship Id="rId1380" Type="http://schemas.openxmlformats.org/officeDocument/2006/relationships/hyperlink" Target="http://cpdb.realtek.com/cpdbv3/view/wafermap/oneWaferSbinMap.php?project=RL6982&amp;checksum=bb51073affc2db3a99370b73c1a58f94&amp;bin_num=70&amp;bintype=sbin&amp;from=xls" TargetMode="External"/><Relationship Id="rId1601" Type="http://schemas.openxmlformats.org/officeDocument/2006/relationships/hyperlink" Target="http://cpdb.realtek.com/cpdbv3/view/wafermap/oneWaferSbinMap.php?project=RL6982&amp;checksum=6595eb7f293b5f98fd8d721216aebd18&amp;bin_num=36&amp;bintype=sbin&amp;from=xls" TargetMode="External"/><Relationship Id="rId1839" Type="http://schemas.openxmlformats.org/officeDocument/2006/relationships/hyperlink" Target="http://cpdb.realtek.com/cpdbv3/view/wafermap/oneWaferSbinMap.php?project=RL6982&amp;checksum=481902b27589a64e238c5a1471ae0827&amp;bin_num=121&amp;bintype=sbin&amp;from=xls" TargetMode="External"/><Relationship Id="rId201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9450399999999999&amp;sbin_info=33&amp;sbin_map=33&amp;is_auto=0" TargetMode="External"/><Relationship Id="rId222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211&amp;sbin_map=211&amp;is_auto=0" TargetMode="External"/><Relationship Id="rId182" Type="http://schemas.openxmlformats.org/officeDocument/2006/relationships/hyperlink" Target="http://cpdb.realtek.com/cpdbv3/view/wafermap/oneWaferSbinMap.php?project=RL6982&amp;checksum=3769045655e54ae5b43d5cc1df59f0a2&amp;bin_num=34&amp;bintype=sbin&amp;from=xls" TargetMode="External"/><Relationship Id="rId403" Type="http://schemas.openxmlformats.org/officeDocument/2006/relationships/hyperlink" Target="http://cpdb.realtek.com/cpdbv3/view/wafermap/oneWaferSbinMap.php?project=RL6982&amp;checksum=b1847dd1b0cd395becd932f4c3ea6260&amp;bin_num=48&amp;bintype=sbin&amp;from=xls" TargetMode="External"/><Relationship Id="rId750" Type="http://schemas.openxmlformats.org/officeDocument/2006/relationships/hyperlink" Target="http://cpdb.realtek.com/cpdbv3/view/wafermap/oneWaferSbinMap.php?project=RL6982&amp;checksum=8b2a1aac3e0e2b6f26930adfcfe5d1eb&amp;bin_num=51&amp;bintype=sbin&amp;from=xls" TargetMode="External"/><Relationship Id="rId848" Type="http://schemas.openxmlformats.org/officeDocument/2006/relationships/hyperlink" Target="http://cpdb.realtek.com/cpdbv3/view/wafermap/oneWaferSbinMap.php?project=RL6982&amp;checksum=bd2268022a77cf0bada8c40348e29a1a&amp;bin_num=79&amp;bintype=sbin&amp;from=xls" TargetMode="External"/><Relationship Id="rId1033" Type="http://schemas.openxmlformats.org/officeDocument/2006/relationships/hyperlink" Target="http://cpdb.realtek.com/cpdbv3/view/wafermap/oneWaferSbinMap.php?project=RL6982&amp;checksum=04cbe9316daaa2fb23e154fcbf648015&amp;bin_num=65&amp;bintype=sbin&amp;from=xls" TargetMode="External"/><Relationship Id="rId1478" Type="http://schemas.openxmlformats.org/officeDocument/2006/relationships/hyperlink" Target="http://cpdb.realtek.com/cpdbv3/view/wafermap/oneWaferSbinMap.php?project=RL6982&amp;checksum=8ff3afd1c1d5c6f545167beb81ad536b&amp;bin_num=49&amp;bintype=sbin&amp;from=xls" TargetMode="External"/><Relationship Id="rId1685" Type="http://schemas.openxmlformats.org/officeDocument/2006/relationships/hyperlink" Target="http://cpdb.realtek.com/cpdbv3/view/wafermap/oneWaferSbinMap.php?project=RL6982&amp;checksum=ecef29c0f11523226a27d3c5b907e2ba&amp;bin_num=45&amp;bintype=sbin&amp;from=xls" TargetMode="External"/><Relationship Id="rId1892" Type="http://schemas.openxmlformats.org/officeDocument/2006/relationships/hyperlink" Target="http://cpdb.realtek.com/cpdbv3/view/wafermap/oneWaferSbinMap.php?project=RL6982&amp;checksum=3ed337dfc3cccd30ef5c3b666020538a&amp;bin_num=55&amp;bintype=sbin&amp;from=xls" TargetMode="External"/><Relationship Id="rId1906" Type="http://schemas.openxmlformats.org/officeDocument/2006/relationships/hyperlink" Target="http://cpdb.realtek.com/cpdbv3/view/wafermap/oneWaferSbinMap.php?project=RL6982&amp;checksum=a5ebbc586c44516df653ecc9d4e3942c&amp;bin_num=51&amp;bintype=sbin&amp;from=xls" TargetMode="External"/><Relationship Id="rId487" Type="http://schemas.openxmlformats.org/officeDocument/2006/relationships/hyperlink" Target="http://cpdb.realtek.com/cpdbv3/view/wafermap/oneWaferSbinMap.php?project=RL6982&amp;checksum=b3603d66c068e6f52f7f18beccff182d&amp;bin_num=82&amp;bintype=sbin&amp;from=xls" TargetMode="External"/><Relationship Id="rId610" Type="http://schemas.openxmlformats.org/officeDocument/2006/relationships/hyperlink" Target="http://cpdb.realtek.com/cpdbv3/view/wafermap/oneWaferSbinMap.php?project=RL6982&amp;checksum=e03fa98d2f5d447cc78a916e99a656b0&amp;bin_num=6&amp;bintype=sbin&amp;from=xls" TargetMode="External"/><Relationship Id="rId694" Type="http://schemas.openxmlformats.org/officeDocument/2006/relationships/hyperlink" Target="http://cpdb.realtek.com/cpdbv3/view/wafermap/oneWaferSbinMap.php?project=RL6982&amp;checksum=0f409c27f5ba80ca3cfda23276bd7752&amp;bin_num=24&amp;bintype=sbin&amp;from=xls" TargetMode="External"/><Relationship Id="rId708" Type="http://schemas.openxmlformats.org/officeDocument/2006/relationships/hyperlink" Target="http://cpdb.realtek.com/cpdbv3/view/wafermap/oneWaferSbinMap.php?project=RL6982&amp;checksum=19d3e9d091da4044cab53b51c68a8654&amp;bin_num=16&amp;bintype=sbin&amp;from=xls" TargetMode="External"/><Relationship Id="rId915" Type="http://schemas.openxmlformats.org/officeDocument/2006/relationships/hyperlink" Target="http://cpdb.realtek.com/cpdbv3/view/wafermap/oneWaferSbinMap.php?project=RL6982&amp;checksum=b3cbaa63a4435fc040f164429d1c4f69&amp;bin_num=39&amp;bintype=sbin&amp;from=xls" TargetMode="External"/><Relationship Id="rId1240" Type="http://schemas.openxmlformats.org/officeDocument/2006/relationships/hyperlink" Target="http://cpdb.realtek.com/cpdbv3/view/wafermap/oneWaferSbinMap.php?project=RL6982&amp;checksum=9baffb4f7c75bab9af2ac67761ec80ce&amp;bin_num=34&amp;bintype=sbin&amp;from=xls" TargetMode="External"/><Relationship Id="rId1338" Type="http://schemas.openxmlformats.org/officeDocument/2006/relationships/hyperlink" Target="http://cpdb.realtek.com/cpdbv3/view/wafermap/oneWaferSbinMap.php?project=RL6982&amp;checksum=254409014d33c7b11f3ddeaaf59ff3c9&amp;bin_num=35&amp;bintype=sbin&amp;from=xls" TargetMode="External"/><Relationship Id="rId1545" Type="http://schemas.openxmlformats.org/officeDocument/2006/relationships/hyperlink" Target="http://cpdb.realtek.com/cpdbv3/view/wafermap/oneWaferSbinMap.php?project=RL6982&amp;checksum=02b881fd55fa290209871dbc50055e96&amp;bin_num=51&amp;bintype=sbin&amp;from=xls" TargetMode="External"/><Relationship Id="rId207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3942&amp;sbin_info=42&amp;sbin_map=42&amp;is_auto=0" TargetMode="External"/><Relationship Id="rId216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36&amp;sbin_map=136&amp;is_auto=0" TargetMode="External"/><Relationship Id="rId347" Type="http://schemas.openxmlformats.org/officeDocument/2006/relationships/hyperlink" Target="http://cpdb.realtek.com/cpdbv3/view/mergeCell.php?project=RL6982&amp;cp=CP1&amp;version=RL6982_HD_TA01_V03&amp;lotid=P6HA5&amp;waferid=MAP569-24A0&amp;bintype=sbin" TargetMode="External"/><Relationship Id="rId999" Type="http://schemas.openxmlformats.org/officeDocument/2006/relationships/hyperlink" Target="http://cpdb.realtek.com/cpdbv3/view/wafermap/oneWaferSbinMap.php?project=RL6982&amp;checksum=a66049ca28d29437747bc1259635c8bc&amp;bin_num=6&amp;bintype=sbin&amp;from=xls" TargetMode="External"/><Relationship Id="rId1100" Type="http://schemas.openxmlformats.org/officeDocument/2006/relationships/hyperlink" Target="http://cpdb.realtek.com/cpdbv3/view/wafermap/oneWaferSbinMap.php?project=RL6982&amp;checksum=9a263509fb47e53fa9470ed46b717068&amp;bin_num=91&amp;bintype=sbin&amp;from=xls" TargetMode="External"/><Relationship Id="rId1184" Type="http://schemas.openxmlformats.org/officeDocument/2006/relationships/hyperlink" Target="http://cpdb.realtek.com/cpdbv3/view/wafermap/oneWaferSbinMap.php?project=RL6982&amp;checksum=8576e33aa9f5b02fc0f8645f294aedde&amp;bin_num=21&amp;bintype=sbin&amp;from=xls" TargetMode="External"/><Relationship Id="rId1405" Type="http://schemas.openxmlformats.org/officeDocument/2006/relationships/hyperlink" Target="http://cpdb.realtek.com/cpdbv3/view/wafermap/oneWaferSbinMap.php?project=RL6982&amp;checksum=3e792e97d1951f1a64e3c919eedec2db&amp;bin_num=70&amp;bintype=sbin&amp;from=xls" TargetMode="External"/><Relationship Id="rId1752" Type="http://schemas.openxmlformats.org/officeDocument/2006/relationships/hyperlink" Target="http://cpdb.realtek.com/cpdbv3/view/wafermap/oneWaferSbinMap.php?project=RL6982&amp;checksum=b4fedaeed0c092c27abc9206c51523f8&amp;bin_num=82&amp;bintype=sbin&amp;from=xls" TargetMode="External"/><Relationship Id="rId202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4164&amp;sbin_info=47&amp;sbin_map=47&amp;is_auto=0" TargetMode="External"/><Relationship Id="rId44" Type="http://schemas.openxmlformats.org/officeDocument/2006/relationships/hyperlink" Target="http://cpdb.realtek.com/cpdbv3/view/wafermap/oneWaferSbinMap.php?project=RL6982&amp;checksum=29d77fe4fea978c4d10774cc9b6d16dc&amp;bin_num=85&amp;bintype=sbin&amp;from=xls" TargetMode="External"/><Relationship Id="rId554" Type="http://schemas.openxmlformats.org/officeDocument/2006/relationships/hyperlink" Target="http://cpdb.realtek.com/cpdbv3/view/wafermap/oneWaferSbinMap.php?project=RL6982&amp;checksum=fd47de215c731487e802c089b577b9e5&amp;bin_num=12&amp;bintype=sbin&amp;from=xls" TargetMode="External"/><Relationship Id="rId761" Type="http://schemas.openxmlformats.org/officeDocument/2006/relationships/hyperlink" Target="http://cpdb.realtek.com/cpdbv3/view/wafermap/oneWaferSbinMap.php?project=RL6982&amp;checksum=9ea314caf8434a64f19e996645a9b944&amp;bin_num=91&amp;bintype=sbin&amp;from=xls" TargetMode="External"/><Relationship Id="rId859" Type="http://schemas.openxmlformats.org/officeDocument/2006/relationships/hyperlink" Target="http://cpdb.realtek.com/cpdbv3/view/mergeCell.php?project=RL6982&amp;cp=CP1&amp;version=RL6982_HD_TA01_V03&amp;lotid=P6HA9&amp;waferid=MAR753-02G5&amp;bintype=sbin" TargetMode="External"/><Relationship Id="rId1391" Type="http://schemas.openxmlformats.org/officeDocument/2006/relationships/hyperlink" Target="http://cpdb.realtek.com/cpdbv3/view/wafermap/oneWaferSbinMap.php?project=RL6982&amp;checksum=db57197d5cd9fde487f17a04ca86cc0f&amp;bin_num=82&amp;bintype=sbin&amp;from=xls" TargetMode="External"/><Relationship Id="rId1489" Type="http://schemas.openxmlformats.org/officeDocument/2006/relationships/hyperlink" Target="http://cpdb.realtek.com/cpdbv3/view/wafermap/oneWaferSbinMap.php?project=RL6982&amp;checksum=df53ce804d69523cc8f1dce3f61049da&amp;bin_num=63&amp;bintype=sbin&amp;from=xls" TargetMode="External"/><Relationship Id="rId1612" Type="http://schemas.openxmlformats.org/officeDocument/2006/relationships/hyperlink" Target="http://cpdb.realtek.com/cpdbv3/view/wafermap/oneWaferSbinMap.php?project=RL6982&amp;checksum=0319fc62a28ca472e5edc841373276de&amp;bin_num=9&amp;bintype=sbin&amp;from=xls" TargetMode="External"/><Relationship Id="rId1696" Type="http://schemas.openxmlformats.org/officeDocument/2006/relationships/hyperlink" Target="http://cpdb.realtek.com/cpdbv3/view/wafermap/oneWaferSbinMap.php?project=RL6982&amp;checksum=12c34ddff7204619f3d5a6bbf17250c3&amp;bin_num=69&amp;bintype=sbin&amp;from=xls" TargetMode="External"/><Relationship Id="rId1917" Type="http://schemas.openxmlformats.org/officeDocument/2006/relationships/hyperlink" Target="http://cpdb.realtek.com/cpdbv3/view/wafermap/oneWaferSbinMap.php?project=RL6982&amp;checksum=7e7e1a96951b7bf2ff58f0d1dac82652&amp;bin_num=70&amp;bintype=sbin&amp;from=xls" TargetMode="External"/><Relationship Id="rId223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32&amp;sbin_map=232&amp;is_auto=0" TargetMode="External"/><Relationship Id="rId193" Type="http://schemas.openxmlformats.org/officeDocument/2006/relationships/hyperlink" Target="http://cpdb.realtek.com/cpdbv3/view/wafermap/oneWaferSbinMap.php?project=RL6982&amp;checksum=e01d0c2cfa30a5f95d696d8df9867320&amp;bin_num=3&amp;bintype=sbin&amp;from=xls" TargetMode="External"/><Relationship Id="rId207" Type="http://schemas.openxmlformats.org/officeDocument/2006/relationships/hyperlink" Target="http://cpdb.realtek.com/cpdbv3/view/wafermap/oneWaferSbinMap.php?project=RL6982&amp;checksum=00454f0d9af9bcab4710b40a18e57243&amp;bin_num=12&amp;bintype=sbin&amp;from=xls" TargetMode="External"/><Relationship Id="rId414" Type="http://schemas.openxmlformats.org/officeDocument/2006/relationships/hyperlink" Target="http://cpdb.realtek.com/cpdbv3/view/wafermap/oneWaferSbinMap.php?project=RL6982&amp;checksum=d0ce60fe33d7af727a6c3afb3c1a65d6&amp;bin_num=24&amp;bintype=sbin&amp;from=xls" TargetMode="External"/><Relationship Id="rId498" Type="http://schemas.openxmlformats.org/officeDocument/2006/relationships/hyperlink" Target="http://cpdb.realtek.com/cpdbv3/view/wafermap/oneWaferSbinMap.php?project=RL6982&amp;checksum=b4a2498f1c7a6b176f9e9f7d5645023e&amp;bin_num=70&amp;bintype=sbin&amp;from=xls" TargetMode="External"/><Relationship Id="rId621" Type="http://schemas.openxmlformats.org/officeDocument/2006/relationships/hyperlink" Target="http://cpdb.realtek.com/cpdbv3/view/wafermap/oneWaferSbinMap.php?project=RL6982&amp;checksum=1d134c7ab1bfa478b9e9214c319f6b47&amp;bin_num=6&amp;bintype=sbin&amp;from=xls" TargetMode="External"/><Relationship Id="rId1044" Type="http://schemas.openxmlformats.org/officeDocument/2006/relationships/hyperlink" Target="http://cpdb.realtek.com/cpdbv3/view/wafermap/oneWaferSbinMap.php?project=RL6982&amp;checksum=25f3a0a4029bd12a3816cc791481466c&amp;bin_num=48&amp;bintype=sbin&amp;from=xls" TargetMode="External"/><Relationship Id="rId1251" Type="http://schemas.openxmlformats.org/officeDocument/2006/relationships/hyperlink" Target="http://cpdb.realtek.com/cpdbv3/view/wafermap/oneWaferSbinMap.php?project=RL6982&amp;checksum=c653c6826e2e35c0facda4e94e453b4a&amp;bin_num=70&amp;bintype=sbin&amp;from=xls" TargetMode="External"/><Relationship Id="rId1349" Type="http://schemas.openxmlformats.org/officeDocument/2006/relationships/hyperlink" Target="http://cpdb.realtek.com/cpdbv3/view/wafermap/oneWaferSbinMap.php?project=RL6982&amp;checksum=604ab97f7557f494fdbed66a7d5a0770&amp;bin_num=69&amp;bintype=sbin&amp;from=xls" TargetMode="External"/><Relationship Id="rId208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7720000000000001&amp;sbin_info=208&amp;sbin_map=208&amp;is_auto=0" TargetMode="External"/><Relationship Id="rId217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47&amp;sbin_map=147&amp;is_auto=0" TargetMode="External"/><Relationship Id="rId260" Type="http://schemas.openxmlformats.org/officeDocument/2006/relationships/hyperlink" Target="http://cpdb.realtek.com/cpdbv3/view/wafermap/oneWaferSbinMap.php?project=RL6982&amp;checksum=bc36a595c63e17faf75e8b21dd6af7e1&amp;bin_num=68&amp;bintype=sbin&amp;from=xls" TargetMode="External"/><Relationship Id="rId719" Type="http://schemas.openxmlformats.org/officeDocument/2006/relationships/hyperlink" Target="http://cpdb.realtek.com/cpdbv3/view/wafermap/oneWaferSbinMap.php?project=RL6982&amp;checksum=cc029f2154837760768ef72ded8143c6&amp;bin_num=29&amp;bintype=sbin&amp;from=xls" TargetMode="External"/><Relationship Id="rId926" Type="http://schemas.openxmlformats.org/officeDocument/2006/relationships/hyperlink" Target="http://cpdb.realtek.com/cpdbv3/view/wafermap/oneWaferSbinMap.php?project=RL6982&amp;checksum=eea81da8242f95c2e15e46f22544b53d&amp;bin_num=46&amp;bintype=sbin&amp;from=xls" TargetMode="External"/><Relationship Id="rId1111" Type="http://schemas.openxmlformats.org/officeDocument/2006/relationships/hyperlink" Target="http://cpdb.realtek.com/cpdbv3/view/wafermap/oneWaferSbinMap.php?project=RL6982&amp;checksum=c04584ba2574ac919f893c8bd2063e23&amp;bin_num=29&amp;bintype=sbin&amp;from=xls" TargetMode="External"/><Relationship Id="rId1556" Type="http://schemas.openxmlformats.org/officeDocument/2006/relationships/hyperlink" Target="http://cpdb.realtek.com/cpdbv3/view/wafermap/oneWaferSbinMap.php?project=RL6982&amp;checksum=3b84f31950aeabb4241136a84a67a24d&amp;bin_num=82&amp;bintype=sbin&amp;from=xls" TargetMode="External"/><Relationship Id="rId1763" Type="http://schemas.openxmlformats.org/officeDocument/2006/relationships/hyperlink" Target="http://cpdb.realtek.com/cpdbv3/view/wafermap/oneWaferSbinMap.php?project=RL6982&amp;checksum=dd55831e86c44d9c7d846bc6fd4e2a49&amp;bin_num=28&amp;bintype=sbin&amp;from=xls" TargetMode="External"/><Relationship Id="rId1970" Type="http://schemas.openxmlformats.org/officeDocument/2006/relationships/hyperlink" Target="http://cpdb.realtek.com/cpdbv3/view/wafermap/oneWaferSbinMap.php?project=RL6982&amp;checksum=4600482aae99dcb09d140cd411e5066d&amp;bin_num=82&amp;bintype=sbin&amp;from=xls" TargetMode="External"/><Relationship Id="rId55" Type="http://schemas.openxmlformats.org/officeDocument/2006/relationships/hyperlink" Target="http://cpdb.realtek.com/cpdbv3/view/mergeCell.php?project=RL6982&amp;cp=CP1&amp;version=RL6982_HD_TA01_V03&amp;lotid=P6HA5&amp;waferid=MAP569-04C5&amp;bintype=sbin" TargetMode="External"/><Relationship Id="rId120" Type="http://schemas.openxmlformats.org/officeDocument/2006/relationships/hyperlink" Target="http://cpdb.realtek.com/cpdbv3/view/wafermap/oneWaferSbinMap.php?project=RL6982&amp;checksum=b0f02589ffa20eefdac96bb0728d5bde&amp;bin_num=36&amp;bintype=sbin&amp;from=xls" TargetMode="External"/><Relationship Id="rId358" Type="http://schemas.openxmlformats.org/officeDocument/2006/relationships/hyperlink" Target="http://cpdb.realtek.com/cpdbv3/view/wafermap/oneWaferSbinMap.php?project=RL6982&amp;checksum=cb0abcc2bae67456dbfaa6fa0b420df7&amp;bin_num=48&amp;bintype=sbin&amp;from=xls" TargetMode="External"/><Relationship Id="rId565" Type="http://schemas.openxmlformats.org/officeDocument/2006/relationships/hyperlink" Target="http://cpdb.realtek.com/cpdbv3/view/wafermap/oneWaferSbinMap.php?project=RL6982&amp;checksum=14807f834c7664fbfc4fd096a3fdb6e0&amp;bin_num=63&amp;bintype=sbin&amp;from=xls" TargetMode="External"/><Relationship Id="rId772" Type="http://schemas.openxmlformats.org/officeDocument/2006/relationships/hyperlink" Target="http://cpdb.realtek.com/cpdbv3/view/wafermap/oneWaferSbinMap.php?project=RL6982&amp;checksum=bbc56a1a6592c8534cf3c6eed9ffdd7a&amp;bin_num=6&amp;bintype=sbin&amp;from=xls" TargetMode="External"/><Relationship Id="rId1195" Type="http://schemas.openxmlformats.org/officeDocument/2006/relationships/hyperlink" Target="http://cpdb.realtek.com/cpdbv3/view/wafermap/oneWaferSbinMap.php?project=RL6982&amp;checksum=fe2ff6dc69c7cfa66655373495dd1fff&amp;bin_num=11&amp;bintype=sbin&amp;from=xls" TargetMode="External"/><Relationship Id="rId1209" Type="http://schemas.openxmlformats.org/officeDocument/2006/relationships/hyperlink" Target="http://cpdb.realtek.com/cpdbv3/view/wafermap/oneWaferSbinMap.php?project=RL6982&amp;checksum=364d77ba10eb2f9b7f8c4eb6cae5a3cf&amp;bin_num=26&amp;bintype=sbin&amp;from=xls" TargetMode="External"/><Relationship Id="rId1416" Type="http://schemas.openxmlformats.org/officeDocument/2006/relationships/hyperlink" Target="http://cpdb.realtek.com/cpdbv3/view/wafermap/oneWaferSbinMap.php?project=RL6982&amp;checksum=4b682e5918faedd1811cee7da219b0ab&amp;bin_num=73&amp;bintype=sbin&amp;from=xls" TargetMode="External"/><Relationship Id="rId1623" Type="http://schemas.openxmlformats.org/officeDocument/2006/relationships/hyperlink" Target="http://cpdb.realtek.com/cpdbv3/view/wafermap/oneWaferSbinMap.php?project=RL6982&amp;checksum=6a459e691ad8d1d95247623c0dc40452&amp;bin_num=70&amp;bintype=sbin&amp;from=xls" TargetMode="External"/><Relationship Id="rId1830" Type="http://schemas.openxmlformats.org/officeDocument/2006/relationships/hyperlink" Target="http://cpdb.realtek.com/cpdbv3/view/wafermap/oneWaferSbinMap.php?project=RL6982&amp;checksum=9b979090ddf23b75c0f6a3a0be08a6f9&amp;bin_num=193&amp;bintype=sbin&amp;from=xls" TargetMode="External"/><Relationship Id="rId203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456&amp;sbin_info=76&amp;sbin_map=76&amp;is_auto=0" TargetMode="External"/><Relationship Id="rId218" Type="http://schemas.openxmlformats.org/officeDocument/2006/relationships/hyperlink" Target="http://cpdb.realtek.com/cpdbv3/view/wafermap/oneWaferSbinMap.php?project=RL6982&amp;checksum=39e669d41841628998b12c555373bd23&amp;bin_num=12&amp;bintype=sbin&amp;from=xls" TargetMode="External"/><Relationship Id="rId425" Type="http://schemas.openxmlformats.org/officeDocument/2006/relationships/hyperlink" Target="http://cpdb.realtek.com/cpdbv3/view/wafermap/oneWaferSbinMap.php?project=RL6982&amp;checksum=169b9e2a7d1da96ba0afdfcdace79fc9&amp;bin_num=69&amp;bintype=sbin&amp;from=xls" TargetMode="External"/><Relationship Id="rId632" Type="http://schemas.openxmlformats.org/officeDocument/2006/relationships/hyperlink" Target="http://cpdb.realtek.com/cpdbv3/view/wafermap/oneWaferSbinMap.php?project=RL6982&amp;checksum=ea2f88a586ff42fc501057d77ff5dfb2&amp;bin_num=235&amp;bintype=sbin&amp;from=xls" TargetMode="External"/><Relationship Id="rId1055" Type="http://schemas.openxmlformats.org/officeDocument/2006/relationships/hyperlink" Target="http://cpdb.realtek.com/cpdbv3/view/wafermap/oneWaferSbinMap.php?project=RL6982&amp;checksum=2bdf5c5d9da616d59316dfc49eee92ac&amp;bin_num=47&amp;bintype=sbin&amp;from=xls" TargetMode="External"/><Relationship Id="rId1262" Type="http://schemas.openxmlformats.org/officeDocument/2006/relationships/hyperlink" Target="http://cpdb.realtek.com/cpdbv3/view/wafermap/oneWaferSbinMap.php?project=RL6982&amp;checksum=0c8339fad5b6da735a3aed4952481988&amp;bin_num=119&amp;bintype=sbin&amp;from=xls" TargetMode="External"/><Relationship Id="rId1928" Type="http://schemas.openxmlformats.org/officeDocument/2006/relationships/hyperlink" Target="http://cpdb.realtek.com/cpdbv3/view/wafermap/oneWaferSbinMap.php?project=RL6982&amp;checksum=107122812b46f1523e444ccadb41936d&amp;bin_num=17&amp;bintype=sbin&amp;from=xls" TargetMode="External"/><Relationship Id="rId209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9860000000000001&amp;sbin_info=81&amp;sbin_map=81&amp;is_auto=0" TargetMode="External"/><Relationship Id="rId210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9860000000000001&amp;sbin_info=40&amp;sbin_map=40&amp;is_auto=0" TargetMode="External"/><Relationship Id="rId271" Type="http://schemas.openxmlformats.org/officeDocument/2006/relationships/hyperlink" Target="http://cpdb.realtek.com/cpdbv3/view/wafermap/oneWaferSbinMap.php?project=RL6982&amp;checksum=0ed29e6244b8ae30e5f7deb3d9cdd8a9&amp;bin_num=7&amp;bintype=sbin&amp;from=xls" TargetMode="External"/><Relationship Id="rId937" Type="http://schemas.openxmlformats.org/officeDocument/2006/relationships/hyperlink" Target="http://cpdb.realtek.com/cpdbv3/view/wafermap/oneWaferSbinMap.php?project=RL6982&amp;checksum=32c5d2c7b5f734d0ccc54e8bfeab58c8&amp;bin_num=6&amp;bintype=sbin&amp;from=xls" TargetMode="External"/><Relationship Id="rId1122" Type="http://schemas.openxmlformats.org/officeDocument/2006/relationships/hyperlink" Target="http://cpdb.realtek.com/cpdbv3/view/wafermap/oneWaferSbinMap.php?project=RL6982&amp;checksum=de91fe6308921b07bc921def4d2f2bc0&amp;bin_num=8&amp;bintype=sbin&amp;from=xls" TargetMode="External"/><Relationship Id="rId1567" Type="http://schemas.openxmlformats.org/officeDocument/2006/relationships/hyperlink" Target="http://cpdb.realtek.com/cpdbv3/view/mergeCell.php?project=RL6982&amp;cp=CP1&amp;version=RL6982_HD_TA01_V03&amp;lotid=P6HA9&amp;waferid=MAR753-17F7&amp;bintype=sbin" TargetMode="External"/><Relationship Id="rId1774" Type="http://schemas.openxmlformats.org/officeDocument/2006/relationships/hyperlink" Target="http://cpdb.realtek.com/cpdbv3/view/wafermap/oneWaferSbinMap.php?project=RL6982&amp;checksum=8a777a7b9b9a0fa83d37ad15717057f6&amp;bin_num=24&amp;bintype=sbin&amp;from=xls" TargetMode="External"/><Relationship Id="rId1981" Type="http://schemas.openxmlformats.org/officeDocument/2006/relationships/hyperlink" Target="http://cpdb.realtek.com/cpdbv3/view/wafermap/oneWaferSbinMap.php?project=RL6982&amp;checksum=a190e8b1f59d93dffe4a1d7b35c5a2f2&amp;bin_num=24&amp;bintype=sbin&amp;from=xls" TargetMode="External"/><Relationship Id="rId66" Type="http://schemas.openxmlformats.org/officeDocument/2006/relationships/hyperlink" Target="http://cpdb.realtek.com/cpdbv3/view/wafermap/oneWaferSbinMap.php?project=RL6982&amp;checksum=9fdb7620828f15f09216cbe77074c2d5&amp;bin_num=6&amp;bintype=sbin&amp;from=xls" TargetMode="External"/><Relationship Id="rId131" Type="http://schemas.openxmlformats.org/officeDocument/2006/relationships/hyperlink" Target="http://cpdb.realtek.com/cpdbv3/view/wafermap/oneWaferSbinMap.php?project=RL6982&amp;checksum=34b789d9beea6920e10460db39d77ca7&amp;bin_num=63&amp;bintype=sbin&amp;from=xls" TargetMode="External"/><Relationship Id="rId369" Type="http://schemas.openxmlformats.org/officeDocument/2006/relationships/hyperlink" Target="http://cpdb.realtek.com/cpdbv3/view/wafermap/oneWaferSbinMap.php?project=RL6982&amp;checksum=e56bbfd5da326353b79940b6467a5a52&amp;bin_num=69&amp;bintype=sbin&amp;from=xls" TargetMode="External"/><Relationship Id="rId576" Type="http://schemas.openxmlformats.org/officeDocument/2006/relationships/hyperlink" Target="http://cpdb.realtek.com/cpdbv3/view/wafermap/oneWaferSbinMap.php?project=RL6982&amp;checksum=b0fa0ef7c0ee781f3a66221aa63456de&amp;bin_num=8&amp;bintype=sbin&amp;from=xls" TargetMode="External"/><Relationship Id="rId783" Type="http://schemas.openxmlformats.org/officeDocument/2006/relationships/hyperlink" Target="http://cpdb.realtek.com/cpdbv3/view/wafermap/oneWaferSbinMap.php?project=RL6982&amp;checksum=c01cba9736cdd9405f39e5a006befdef&amp;bin_num=91&amp;bintype=sbin&amp;from=xls" TargetMode="External"/><Relationship Id="rId990" Type="http://schemas.openxmlformats.org/officeDocument/2006/relationships/hyperlink" Target="http://cpdb.realtek.com/cpdbv3/view/wafermap/oneWaferSbinMap.php?project=RL6982&amp;checksum=46f070e8a5339f4889761568d8d3f55c&amp;bin_num=193&amp;bintype=sbin&amp;from=xls" TargetMode="External"/><Relationship Id="rId1427" Type="http://schemas.openxmlformats.org/officeDocument/2006/relationships/hyperlink" Target="http://cpdb.realtek.com/cpdbv3/view/wafermap/oneWaferSbinMap.php?project=RL6982&amp;checksum=c7b52352c4e255ead87e2dff93244548&amp;bin_num=91&amp;bintype=sbin&amp;from=xls" TargetMode="External"/><Relationship Id="rId1634" Type="http://schemas.openxmlformats.org/officeDocument/2006/relationships/hyperlink" Target="http://cpdb.realtek.com/cpdbv3/view/wafermap/oneWaferSbinMap.php?project=RL6982&amp;checksum=9c03a67491f45b8cd92a0efc8fdb4139&amp;bin_num=69&amp;bintype=sbin&amp;from=xls" TargetMode="External"/><Relationship Id="rId1841" Type="http://schemas.openxmlformats.org/officeDocument/2006/relationships/hyperlink" Target="http://cpdb.realtek.com/cpdbv3/view/wafermap/oneWaferSbinMap.php?project=RL6982&amp;checksum=6d8b572f271327ed6aaf72967e731634&amp;bin_num=48&amp;bintype=sbin&amp;from=xls" TargetMode="External"/><Relationship Id="rId229" Type="http://schemas.openxmlformats.org/officeDocument/2006/relationships/hyperlink" Target="http://cpdb.realtek.com/cpdbv3/view/wafermap/oneWaferSbinMap.php?project=RL6982&amp;checksum=4492559c89a29d64f9ada3e9647eacd6&amp;bin_num=194&amp;bintype=sbin&amp;from=xls" TargetMode="External"/><Relationship Id="rId436" Type="http://schemas.openxmlformats.org/officeDocument/2006/relationships/hyperlink" Target="http://cpdb.realtek.com/cpdbv3/view/wafermap/oneWaferSbinMap.php?project=RL6982&amp;checksum=be2f17a6c2124d11fa5ea1aefc80140a&amp;bin_num=21&amp;bintype=sbin&amp;from=xls" TargetMode="External"/><Relationship Id="rId643" Type="http://schemas.openxmlformats.org/officeDocument/2006/relationships/hyperlink" Target="http://cpdb.realtek.com/cpdbv3/view/wafermap/oneWaferSbinMap.php?project=RL6982&amp;checksum=27b0637015100b649374930485ee247e&amp;bin_num=21&amp;bintype=sbin&amp;from=xls" TargetMode="External"/><Relationship Id="rId1066" Type="http://schemas.openxmlformats.org/officeDocument/2006/relationships/hyperlink" Target="http://cpdb.realtek.com/cpdbv3/view/wafermap/oneWaferSbinMap.php?project=RL6982&amp;checksum=73dfc9782cc81b860f3fa3089b19466b&amp;bin_num=63&amp;bintype=sbin&amp;from=xls" TargetMode="External"/><Relationship Id="rId1273" Type="http://schemas.openxmlformats.org/officeDocument/2006/relationships/hyperlink" Target="http://cpdb.realtek.com/cpdbv3/view/wafermap/oneWaferSbinMap.php?project=RL6982&amp;checksum=9285821e232544b98bda90cbba43ecd4&amp;bin_num=51&amp;bintype=sbin&amp;from=xls" TargetMode="External"/><Relationship Id="rId1480" Type="http://schemas.openxmlformats.org/officeDocument/2006/relationships/hyperlink" Target="http://cpdb.realtek.com/cpdbv3/view/wafermap/oneWaferSbinMap.php?project=RL6982&amp;checksum=b9bea26034fc3a699b2ba9e38a7eb8b2&amp;bin_num=34&amp;bintype=sbin&amp;from=xls" TargetMode="External"/><Relationship Id="rId1939" Type="http://schemas.openxmlformats.org/officeDocument/2006/relationships/hyperlink" Target="http://cpdb.realtek.com/cpdbv3/view/wafermap/oneWaferSbinMap.php?project=RL6982&amp;checksum=ff800563af6fc2cec76435d691b53415&amp;bin_num=133&amp;bintype=sbin&amp;from=xls" TargetMode="External"/><Relationship Id="rId211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856&amp;sbin_info=104&amp;sbin_map=104&amp;is_auto=0" TargetMode="External"/><Relationship Id="rId850" Type="http://schemas.openxmlformats.org/officeDocument/2006/relationships/hyperlink" Target="http://cpdb.realtek.com/cpdbv3/view/wafermap/oneWaferSbinMap.php?project=RL6982&amp;checksum=bd2268022a77cf0bada8c40348e29a1a&amp;bin_num=28&amp;bintype=sbin&amp;from=xls" TargetMode="External"/><Relationship Id="rId948" Type="http://schemas.openxmlformats.org/officeDocument/2006/relationships/hyperlink" Target="http://cpdb.realtek.com/cpdbv3/view/wafermap/oneWaferSbinMap.php?project=RL6982&amp;checksum=63e0c20e06520e37059ea198636066f4&amp;bin_num=39&amp;bintype=sbin&amp;from=xls" TargetMode="External"/><Relationship Id="rId1133" Type="http://schemas.openxmlformats.org/officeDocument/2006/relationships/hyperlink" Target="http://cpdb.realtek.com/cpdbv3/view/wafermap/oneWaferSbinMap.php?project=RL6982&amp;checksum=10739d373d02785b8652c373562649cd&amp;bin_num=91&amp;bintype=sbin&amp;from=xls" TargetMode="External"/><Relationship Id="rId1578" Type="http://schemas.openxmlformats.org/officeDocument/2006/relationships/hyperlink" Target="http://cpdb.realtek.com/cpdbv3/view/wafermap/oneWaferSbinMap.php?project=RL6982&amp;checksum=a18d2c8199268e8066b3b7c0f1e50540&amp;bin_num=44&amp;bintype=sbin&amp;from=xls" TargetMode="External"/><Relationship Id="rId1701" Type="http://schemas.openxmlformats.org/officeDocument/2006/relationships/hyperlink" Target="http://cpdb.realtek.com/cpdbv3/view/wafermap/oneWaferSbinMap.php?project=RL6982&amp;checksum=12c34ddff7204619f3d5a6bbf17250c3&amp;bin_num=40&amp;bintype=sbin&amp;from=xls" TargetMode="External"/><Relationship Id="rId1785" Type="http://schemas.openxmlformats.org/officeDocument/2006/relationships/hyperlink" Target="http://cpdb.realtek.com/cpdbv3/view/wafermap/oneWaferSbinMap.php?project=RL6982&amp;checksum=be3a825a50f642413259b0006be5c9bf&amp;bin_num=79&amp;bintype=sbin&amp;from=xls" TargetMode="External"/><Relationship Id="rId1992" Type="http://schemas.openxmlformats.org/officeDocument/2006/relationships/hyperlink" Target="http://cpdb.realtek.com/cpdbv3/view/wafermap/oneWaferSbinMap.php?project=RL6982&amp;checksum=d3255d4d5424ceb10209a823f98a5658&amp;bin_num=73&amp;bintype=sbin&amp;from=xls" TargetMode="External"/><Relationship Id="rId77" Type="http://schemas.openxmlformats.org/officeDocument/2006/relationships/hyperlink" Target="http://cpdb.realtek.com/cpdbv3/view/wafermap/oneWaferSbinMap.php?project=RL6982&amp;checksum=64b93c72b8319e4708f7fc29361990cc&amp;bin_num=8&amp;bintype=sbin&amp;from=xls" TargetMode="External"/><Relationship Id="rId282" Type="http://schemas.openxmlformats.org/officeDocument/2006/relationships/hyperlink" Target="http://cpdb.realtek.com/cpdbv3/view/wafermap/oneWaferSbinMap.php?project=RL6982&amp;checksum=280dc4f1d24dbc7d23bdc18657510cb6&amp;bin_num=69&amp;bintype=sbin&amp;from=xls" TargetMode="External"/><Relationship Id="rId503" Type="http://schemas.openxmlformats.org/officeDocument/2006/relationships/hyperlink" Target="http://cpdb.realtek.com/cpdbv3/view/wafermap/oneWaferSbinMap.php?project=RL6982&amp;checksum=b4a2498f1c7a6b176f9e9f7d5645023e&amp;bin_num=235&amp;bintype=sbin&amp;from=xls" TargetMode="External"/><Relationship Id="rId587" Type="http://schemas.openxmlformats.org/officeDocument/2006/relationships/hyperlink" Target="http://cpdb.realtek.com/cpdbv3/view/wafermap/oneWaferSbinMap.php?project=RL6982&amp;checksum=a135858234a345885e85241ed5c43f39&amp;bin_num=48&amp;bintype=sbin&amp;from=xls" TargetMode="External"/><Relationship Id="rId710" Type="http://schemas.openxmlformats.org/officeDocument/2006/relationships/hyperlink" Target="http://cpdb.realtek.com/cpdbv3/view/wafermap/oneWaferSbinMap.php?project=RL6982&amp;checksum=19d3e9d091da4044cab53b51c68a8654&amp;bin_num=8&amp;bintype=sbin&amp;from=xls" TargetMode="External"/><Relationship Id="rId808" Type="http://schemas.openxmlformats.org/officeDocument/2006/relationships/hyperlink" Target="http://cpdb.realtek.com/cpdbv3/view/wafermap/oneWaferSbinMap.php?project=RL6982&amp;checksum=b63d7e92c362a4d0899325715dcad579&amp;bin_num=51&amp;bintype=sbin&amp;from=xls" TargetMode="External"/><Relationship Id="rId1340" Type="http://schemas.openxmlformats.org/officeDocument/2006/relationships/hyperlink" Target="http://cpdb.realtek.com/cpdbv3/view/wafermap/oneWaferSbinMap.php?project=RL6982&amp;checksum=35d3ce05dc03036fd8ca5e5af0341a7d&amp;bin_num=68&amp;bintype=sbin&amp;from=xls" TargetMode="External"/><Relationship Id="rId1438" Type="http://schemas.openxmlformats.org/officeDocument/2006/relationships/hyperlink" Target="http://cpdb.realtek.com/cpdbv3/view/wafermap/oneWaferSbinMap.php?project=RL6982&amp;checksum=e8627e944a415373450c111370806f23&amp;bin_num=6&amp;bintype=sbin&amp;from=xls" TargetMode="External"/><Relationship Id="rId1645" Type="http://schemas.openxmlformats.org/officeDocument/2006/relationships/hyperlink" Target="http://cpdb.realtek.com/cpdbv3/view/wafermap/oneWaferSbinMap.php?project=RL6982&amp;checksum=cbeac4dd40f828f35dc7a553ec5370f5&amp;bin_num=235&amp;bintype=sbin&amp;from=xls" TargetMode="External"/><Relationship Id="rId217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38&amp;sbin_map=138&amp;is_auto=0" TargetMode="External"/><Relationship Id="rId8" Type="http://schemas.openxmlformats.org/officeDocument/2006/relationships/hyperlink" Target="http://cpdb.realtek.com/cpdbv3/view/wafermap/oneWaferSbinMap.php?project=RL6982&amp;checksum=9232f5b5f37b1990f7e247132932f38a&amp;bin_num=7&amp;bintype=sbin&amp;from=xls" TargetMode="External"/><Relationship Id="rId142" Type="http://schemas.openxmlformats.org/officeDocument/2006/relationships/hyperlink" Target="http://cpdb.realtek.com/cpdbv3/view/wafermap/oneWaferSbinMap.php?project=RL6982&amp;checksum=34b789d9beea6920e10460db39d77ca7&amp;bin_num=60&amp;bintype=sbin&amp;from=xls" TargetMode="External"/><Relationship Id="rId447" Type="http://schemas.openxmlformats.org/officeDocument/2006/relationships/hyperlink" Target="http://cpdb.realtek.com/cpdbv3/view/wafermap/oneWaferSbinMap.php?project=RL6982&amp;checksum=fce8602b812bc0625e5a81d28440248a&amp;bin_num=202&amp;bintype=sbin&amp;from=xls" TargetMode="External"/><Relationship Id="rId794" Type="http://schemas.openxmlformats.org/officeDocument/2006/relationships/hyperlink" Target="http://cpdb.realtek.com/cpdbv3/view/wafermap/oneWaferSbinMap.php?project=RL6982&amp;checksum=4754e4ff2b57e73b987a511728c16042&amp;bin_num=35&amp;bintype=sbin&amp;from=xls" TargetMode="External"/><Relationship Id="rId1077" Type="http://schemas.openxmlformats.org/officeDocument/2006/relationships/hyperlink" Target="http://cpdb.realtek.com/cpdbv3/view/wafermap/oneWaferSbinMap.php?project=RL6982&amp;checksum=8005d8df547766c2f6f078b2ed082ab7&amp;bin_num=12&amp;bintype=sbin&amp;from=xls" TargetMode="External"/><Relationship Id="rId1200" Type="http://schemas.openxmlformats.org/officeDocument/2006/relationships/hyperlink" Target="http://cpdb.realtek.com/cpdbv3/view/wafermap/oneWaferSbinMap.php?project=RL6982&amp;checksum=03890cd0f6bc19f4520544606b896a4e&amp;bin_num=72&amp;bintype=sbin&amp;from=xls" TargetMode="External"/><Relationship Id="rId1852" Type="http://schemas.openxmlformats.org/officeDocument/2006/relationships/hyperlink" Target="http://cpdb.realtek.com/cpdbv3/view/wafermap/oneWaferSbinMap.php?project=RL6982&amp;checksum=da8c3977407a760f371ce3614d80016e&amp;bin_num=70&amp;bintype=sbin&amp;from=xls" TargetMode="External"/><Relationship Id="rId203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23904&amp;sbin_info=611&amp;sbin_map=611&amp;is_auto=0" TargetMode="External"/><Relationship Id="rId212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56&amp;sbin_map=56&amp;is_auto=0" TargetMode="External"/><Relationship Id="rId654" Type="http://schemas.openxmlformats.org/officeDocument/2006/relationships/hyperlink" Target="http://cpdb.realtek.com/cpdbv3/view/wafermap/oneWaferSbinMap.php?project=RL6982&amp;checksum=377df0d9a119643f63f3b7b64ac0d660&amp;bin_num=236&amp;bintype=sbin&amp;from=xls" TargetMode="External"/><Relationship Id="rId861" Type="http://schemas.openxmlformats.org/officeDocument/2006/relationships/hyperlink" Target="http://cpdb.realtek.com/cpdbv3/view/wafermap/oneWaferSbinMap.php?project=RL6982&amp;checksum=cdac2c3d6d780a90b0314cacbb2bfc43&amp;bin_num=48&amp;bintype=sbin&amp;from=xls" TargetMode="External"/><Relationship Id="rId959" Type="http://schemas.openxmlformats.org/officeDocument/2006/relationships/hyperlink" Target="http://cpdb.realtek.com/cpdbv3/view/wafermap/oneWaferSbinMap.php?project=RL6982&amp;checksum=9f95246b5ce74f9da93f5d4ea41a3591&amp;bin_num=611&amp;bintype=sbin&amp;from=xls" TargetMode="External"/><Relationship Id="rId1284" Type="http://schemas.openxmlformats.org/officeDocument/2006/relationships/hyperlink" Target="http://cpdb.realtek.com/cpdbv3/view/wafermap/oneWaferSbinMap.php?project=RL6982&amp;checksum=a635fcaa92722f885addcfa2cee95bfb&amp;bin_num=47&amp;bintype=sbin&amp;from=xls" TargetMode="External"/><Relationship Id="rId1491" Type="http://schemas.openxmlformats.org/officeDocument/2006/relationships/hyperlink" Target="http://cpdb.realtek.com/cpdbv3/view/wafermap/oneWaferSbinMap.php?project=RL6982&amp;checksum=df53ce804d69523cc8f1dce3f61049da&amp;bin_num=21&amp;bintype=sbin&amp;from=xls" TargetMode="External"/><Relationship Id="rId1505" Type="http://schemas.openxmlformats.org/officeDocument/2006/relationships/hyperlink" Target="http://cpdb.realtek.com/cpdbv3/view/wafermap/oneWaferSbinMap.php?project=RL6982&amp;checksum=034003b95805a3f0080f364966bec35d&amp;bin_num=21&amp;bintype=sbin&amp;from=xls" TargetMode="External"/><Relationship Id="rId1589" Type="http://schemas.openxmlformats.org/officeDocument/2006/relationships/hyperlink" Target="http://cpdb.realtek.com/cpdbv3/view/wafermap/oneWaferSbinMap.php?project=RL6982&amp;checksum=d6298c80746ce50126632122d370e658&amp;bin_num=611&amp;bintype=sbin&amp;from=xls" TargetMode="External"/><Relationship Id="rId1712" Type="http://schemas.openxmlformats.org/officeDocument/2006/relationships/hyperlink" Target="http://cpdb.realtek.com/cpdbv3/view/wafermap/oneWaferSbinMap.php?project=RL6982&amp;checksum=991ac5b1dca7bf962db5c56208bca67e&amp;bin_num=36&amp;bintype=sbin&amp;from=xls" TargetMode="External"/><Relationship Id="rId293" Type="http://schemas.openxmlformats.org/officeDocument/2006/relationships/hyperlink" Target="http://cpdb.realtek.com/cpdbv3/view/wafermap/oneWaferSbinMap.php?project=RL6982&amp;checksum=034beecdba752955fb1d400756ad3b55&amp;bin_num=36&amp;bintype=sbin&amp;from=xls" TargetMode="External"/><Relationship Id="rId307" Type="http://schemas.openxmlformats.org/officeDocument/2006/relationships/hyperlink" Target="http://cpdb.realtek.com/cpdbv3/view/wafermap/oneWaferSbinMap.php?project=RL6982&amp;checksum=503c9bc6f0981a3e35f97963d47d7a24&amp;bin_num=48&amp;bintype=sbin&amp;from=xls" TargetMode="External"/><Relationship Id="rId514" Type="http://schemas.openxmlformats.org/officeDocument/2006/relationships/hyperlink" Target="http://cpdb.realtek.com/cpdbv3/view/wafermap/oneWaferSbinMap.php?project=RL6982&amp;checksum=ec82656719b3f47ae178c6c05205b860&amp;bin_num=45&amp;bintype=sbin&amp;from=xls" TargetMode="External"/><Relationship Id="rId721" Type="http://schemas.openxmlformats.org/officeDocument/2006/relationships/hyperlink" Target="http://cpdb.realtek.com/cpdbv3/view/wafermap/oneWaferSbinMap.php?project=RL6982&amp;checksum=097f015d5c070fe9043359363c928505&amp;bin_num=36&amp;bintype=sbin&amp;from=xls" TargetMode="External"/><Relationship Id="rId1144" Type="http://schemas.openxmlformats.org/officeDocument/2006/relationships/hyperlink" Target="http://cpdb.realtek.com/cpdbv3/view/mergeCell.php?project=RL6982&amp;cp=CP1&amp;version=RL6982_HD_TA01_V03&amp;lotid=P6HC5&amp;waferid=MAR880-01G2&amp;bintype=sbin" TargetMode="External"/><Relationship Id="rId1351" Type="http://schemas.openxmlformats.org/officeDocument/2006/relationships/hyperlink" Target="http://cpdb.realtek.com/cpdbv3/view/wafermap/oneWaferSbinMap.php?project=RL6982&amp;checksum=604ab97f7557f494fdbed66a7d5a0770&amp;bin_num=217&amp;bintype=sbin&amp;from=xls" TargetMode="External"/><Relationship Id="rId1449" Type="http://schemas.openxmlformats.org/officeDocument/2006/relationships/hyperlink" Target="http://cpdb.realtek.com/cpdbv3/view/wafermap/oneWaferSbinMap.php?project=RL6982&amp;checksum=1359804b030f86ed096ca3b4344c743a&amp;bin_num=47&amp;bintype=sbin&amp;from=xls" TargetMode="External"/><Relationship Id="rId1796" Type="http://schemas.openxmlformats.org/officeDocument/2006/relationships/hyperlink" Target="http://cpdb.realtek.com/cpdbv3/view/wafermap/oneWaferSbinMap.php?project=RL6982&amp;checksum=19a98fb4740b339a3663afeb1d0370cf&amp;bin_num=51&amp;bintype=sbin&amp;from=xls" TargetMode="External"/><Relationship Id="rId218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49&amp;sbin_map=149&amp;is_auto=0" TargetMode="External"/><Relationship Id="rId88" Type="http://schemas.openxmlformats.org/officeDocument/2006/relationships/hyperlink" Target="http://cpdb.realtek.com/cpdbv3/view/wafermap/oneWaferSbinMap.php?project=RL6982&amp;checksum=afb0d629eb96c0beed46a53dadc5b9c9&amp;bin_num=24&amp;bintype=sbin&amp;from=xls" TargetMode="External"/><Relationship Id="rId153" Type="http://schemas.openxmlformats.org/officeDocument/2006/relationships/hyperlink" Target="http://cpdb.realtek.com/cpdbv3/view/wafermap/oneWaferSbinMap.php?project=RL6982&amp;checksum=66305caa667c4d7aa3d496e05688cc29&amp;bin_num=44&amp;bintype=sbin&amp;from=xls" TargetMode="External"/><Relationship Id="rId360" Type="http://schemas.openxmlformats.org/officeDocument/2006/relationships/hyperlink" Target="http://cpdb.realtek.com/cpdbv3/view/wafermap/oneWaferSbinMap.php?project=RL6982&amp;checksum=cb0abcc2bae67456dbfaa6fa0b420df7&amp;bin_num=611&amp;bintype=sbin&amp;from=xls" TargetMode="External"/><Relationship Id="rId598" Type="http://schemas.openxmlformats.org/officeDocument/2006/relationships/hyperlink" Target="http://cpdb.realtek.com/cpdbv3/view/wafermap/oneWaferSbinMap.php?project=RL6982&amp;checksum=5852dc0b0a94fab3ec6766e20fd8f1f6&amp;bin_num=66&amp;bintype=sbin&amp;from=xls" TargetMode="External"/><Relationship Id="rId819" Type="http://schemas.openxmlformats.org/officeDocument/2006/relationships/hyperlink" Target="http://cpdb.realtek.com/cpdbv3/view/wafermap/oneWaferSbinMap.php?project=RL6982&amp;checksum=c586d7dfc0bbe41ba478d9aea233cb89&amp;bin_num=63&amp;bintype=sbin&amp;from=xls" TargetMode="External"/><Relationship Id="rId1004" Type="http://schemas.openxmlformats.org/officeDocument/2006/relationships/hyperlink" Target="http://cpdb.realtek.com/cpdbv3/view/wafermap/oneWaferSbinMap.php?project=RL6982&amp;checksum=aff2d41d22258168e909be6dbb7ba576&amp;bin_num=51&amp;bintype=sbin&amp;from=xls" TargetMode="External"/><Relationship Id="rId1211" Type="http://schemas.openxmlformats.org/officeDocument/2006/relationships/hyperlink" Target="http://cpdb.realtek.com/cpdbv3/view/wafermap/oneWaferSbinMap.php?project=RL6982&amp;checksum=364d77ba10eb2f9b7f8c4eb6cae5a3cf&amp;bin_num=14&amp;bintype=sbin&amp;from=xls" TargetMode="External"/><Relationship Id="rId1656" Type="http://schemas.openxmlformats.org/officeDocument/2006/relationships/hyperlink" Target="http://cpdb.realtek.com/cpdbv3/view/wafermap/oneWaferSbinMap.php?project=RL6982&amp;checksum=506b0f007bab654cb289217d175833d3&amp;bin_num=82&amp;bintype=sbin&amp;from=xls" TargetMode="External"/><Relationship Id="rId1863" Type="http://schemas.openxmlformats.org/officeDocument/2006/relationships/hyperlink" Target="http://cpdb.realtek.com/cpdbv3/view/wafermap/oneWaferSbinMap.php?project=RL6982&amp;checksum=ed32d79639914ca17a5fe5abb4bb96fa&amp;bin_num=63&amp;bintype=sbin&amp;from=xls" TargetMode="External"/><Relationship Id="rId204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544&amp;sbin_info=612&amp;sbin_map=612&amp;is_auto=0" TargetMode="External"/><Relationship Id="rId220" Type="http://schemas.openxmlformats.org/officeDocument/2006/relationships/hyperlink" Target="http://cpdb.realtek.com/cpdbv3/view/wafermap/oneWaferSbinMap.php?project=RL6982&amp;checksum=39e669d41841628998b12c555373bd23&amp;bin_num=21&amp;bintype=sbin&amp;from=xls" TargetMode="External"/><Relationship Id="rId458" Type="http://schemas.openxmlformats.org/officeDocument/2006/relationships/hyperlink" Target="http://cpdb.realtek.com/cpdbv3/view/wafermap/oneWaferSbinMap.php?project=RL6982&amp;checksum=1ff0b1243b4fb5ee9b1230408d1ec5eb&amp;bin_num=7&amp;bintype=sbin&amp;from=xls" TargetMode="External"/><Relationship Id="rId665" Type="http://schemas.openxmlformats.org/officeDocument/2006/relationships/hyperlink" Target="http://cpdb.realtek.com/cpdbv3/view/wafermap/oneWaferSbinMap.php?project=RL6982&amp;checksum=5e9d1e96ef80fbd2b6624a636249cf94&amp;bin_num=58&amp;bintype=sbin&amp;from=xls" TargetMode="External"/><Relationship Id="rId872" Type="http://schemas.openxmlformats.org/officeDocument/2006/relationships/hyperlink" Target="http://cpdb.realtek.com/cpdbv3/view/wafermap/oneWaferSbinMap.php?project=RL6982&amp;checksum=4a34b1cf0daae059364788fcbec04421&amp;bin_num=6&amp;bintype=sbin&amp;from=xls" TargetMode="External"/><Relationship Id="rId1088" Type="http://schemas.openxmlformats.org/officeDocument/2006/relationships/hyperlink" Target="http://cpdb.realtek.com/cpdbv3/view/wafermap/oneWaferSbinMap.php?project=RL6982&amp;checksum=89381d56ac8709723baff237851e175c&amp;bin_num=63&amp;bintype=sbin&amp;from=xls" TargetMode="External"/><Relationship Id="rId1295" Type="http://schemas.openxmlformats.org/officeDocument/2006/relationships/hyperlink" Target="http://cpdb.realtek.com/cpdbv3/view/wafermap/oneWaferSbinMap.php?project=RL6982&amp;checksum=23fcb8e2aed52d25eb476d55eaa03a25&amp;bin_num=84&amp;bintype=sbin&amp;from=xls" TargetMode="External"/><Relationship Id="rId1309" Type="http://schemas.openxmlformats.org/officeDocument/2006/relationships/hyperlink" Target="http://cpdb.realtek.com/cpdbv3/view/wafermap/oneWaferSbinMap.php?project=RL6982&amp;checksum=7411a9cd3d6c4acac3753dc75ca9c553&amp;bin_num=27&amp;bintype=sbin&amp;from=xls" TargetMode="External"/><Relationship Id="rId1516" Type="http://schemas.openxmlformats.org/officeDocument/2006/relationships/hyperlink" Target="http://cpdb.realtek.com/cpdbv3/view/wafermap/oneWaferSbinMap.php?project=RL6982&amp;checksum=c2391843861ef41e9672475fc8f2e793&amp;bin_num=48&amp;bintype=sbin&amp;from=xls" TargetMode="External"/><Relationship Id="rId1723" Type="http://schemas.openxmlformats.org/officeDocument/2006/relationships/hyperlink" Target="http://cpdb.realtek.com/cpdbv3/view/wafermap/oneWaferSbinMap.php?project=RL6982&amp;checksum=c925d13af513d341b75496bd531e78a7&amp;bin_num=47&amp;bintype=sbin&amp;from=xls" TargetMode="External"/><Relationship Id="rId1930" Type="http://schemas.openxmlformats.org/officeDocument/2006/relationships/hyperlink" Target="http://cpdb.realtek.com/cpdbv3/view/wafermap/oneWaferSbinMap.php?project=RL6982&amp;checksum=fdf9f75288a68c3c61c692932fc67752&amp;bin_num=51&amp;bintype=sbin&amp;from=xls" TargetMode="External"/><Relationship Id="rId213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93&amp;sbin_map=93&amp;is_auto=0" TargetMode="External"/><Relationship Id="rId15" Type="http://schemas.openxmlformats.org/officeDocument/2006/relationships/hyperlink" Target="http://cpdb.realtek.com/cpdbv3/view/wafermap/oneWaferSbinMap.php?project=RL6982&amp;checksum=8b960ca9ea29451b8691cc2c47753d53&amp;bin_num=18&amp;bintype=sbin&amp;from=xls" TargetMode="External"/><Relationship Id="rId318" Type="http://schemas.openxmlformats.org/officeDocument/2006/relationships/hyperlink" Target="http://cpdb.realtek.com/cpdbv3/view/wafermap/oneWaferSbinMap.php?project=RL6982&amp;checksum=5dac04891877ac759aee53ee941e0063&amp;bin_num=37&amp;bintype=sbin&amp;from=xls" TargetMode="External"/><Relationship Id="rId525" Type="http://schemas.openxmlformats.org/officeDocument/2006/relationships/hyperlink" Target="http://cpdb.realtek.com/cpdbv3/view/wafermap/oneWaferSbinMap.php?project=RL6982&amp;checksum=ad5dea945e6ed59bbbbd07323036466c&amp;bin_num=19&amp;bintype=sbin&amp;from=xls" TargetMode="External"/><Relationship Id="rId732" Type="http://schemas.openxmlformats.org/officeDocument/2006/relationships/hyperlink" Target="http://cpdb.realtek.com/cpdbv3/view/wafermap/oneWaferSbinMap.php?project=RL6982&amp;checksum=53b6f4905a4501d652bf02acc8ef92d8&amp;bin_num=3&amp;bintype=sbin&amp;from=xls" TargetMode="External"/><Relationship Id="rId1155" Type="http://schemas.openxmlformats.org/officeDocument/2006/relationships/hyperlink" Target="http://cpdb.realtek.com/cpdbv3/view/wafermap/oneWaferSbinMap.php?project=RL6982&amp;checksum=e9c21ee3956a1413d1796411418c6a63&amp;bin_num=82&amp;bintype=sbin&amp;from=xls" TargetMode="External"/><Relationship Id="rId1362" Type="http://schemas.openxmlformats.org/officeDocument/2006/relationships/hyperlink" Target="http://cpdb.realtek.com/cpdbv3/view/wafermap/oneWaferSbinMap.php?project=RL6982&amp;checksum=ac4b9dcefbbf9c28ae9190f9a3baf9cb&amp;bin_num=7&amp;bintype=sbin&amp;from=xls" TargetMode="External"/><Relationship Id="rId219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60&amp;sbin_map=160&amp;is_auto=0" TargetMode="External"/><Relationship Id="rId220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8140000000000001&amp;sbin_info=178&amp;sbin_map=178&amp;is_auto=0" TargetMode="External"/><Relationship Id="rId99" Type="http://schemas.openxmlformats.org/officeDocument/2006/relationships/hyperlink" Target="http://cpdb.realtek.com/cpdbv3/view/wafermap/oneWaferSbinMap.php?project=RL6982&amp;checksum=4adb52e6852ea0ba95a9fab038737df5&amp;bin_num=82&amp;bintype=sbin&amp;from=xls" TargetMode="External"/><Relationship Id="rId164" Type="http://schemas.openxmlformats.org/officeDocument/2006/relationships/hyperlink" Target="http://cpdb.realtek.com/cpdbv3/view/wafermap/oneWaferSbinMap.php?project=RL6982&amp;checksum=e4d226003735228943c699f9f87dc8d5&amp;bin_num=91&amp;bintype=sbin&amp;from=xls" TargetMode="External"/><Relationship Id="rId371" Type="http://schemas.openxmlformats.org/officeDocument/2006/relationships/hyperlink" Target="http://cpdb.realtek.com/cpdbv3/view/wafermap/oneWaferSbinMap.php?project=RL6982&amp;checksum=e56bbfd5da326353b79940b6467a5a52&amp;bin_num=611&amp;bintype=sbin&amp;from=xls" TargetMode="External"/><Relationship Id="rId1015" Type="http://schemas.openxmlformats.org/officeDocument/2006/relationships/hyperlink" Target="http://cpdb.realtek.com/cpdbv3/view/wafermap/oneWaferSbinMap.php?project=RL6982&amp;checksum=c551dc5f108af5f7e70ee92c9cf10b19&amp;bin_num=2&amp;bintype=sbin&amp;from=xls" TargetMode="External"/><Relationship Id="rId1222" Type="http://schemas.openxmlformats.org/officeDocument/2006/relationships/hyperlink" Target="http://cpdb.realtek.com/cpdbv3/view/wafermap/oneWaferSbinMap.php?project=RL6982&amp;checksum=84666002966d3a6b58a3c78b6acadc32&amp;bin_num=23&amp;bintype=sbin&amp;from=xls" TargetMode="External"/><Relationship Id="rId1667" Type="http://schemas.openxmlformats.org/officeDocument/2006/relationships/hyperlink" Target="http://cpdb.realtek.com/cpdbv3/view/wafermap/oneWaferSbinMap.php?project=RL6982&amp;checksum=aa724e918218b5eca979f234caae33c4&amp;bin_num=70&amp;bintype=sbin&amp;from=xls" TargetMode="External"/><Relationship Id="rId1874" Type="http://schemas.openxmlformats.org/officeDocument/2006/relationships/hyperlink" Target="http://cpdb.realtek.com/cpdbv3/view/wafermap/oneWaferSbinMap.php?project=RL6982&amp;checksum=de3955095313249a4403c62ac2ecc312&amp;bin_num=63&amp;bintype=sbin&amp;from=xls" TargetMode="External"/><Relationship Id="rId205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3128&amp;sbin_info=114&amp;sbin_map=114&amp;is_auto=0" TargetMode="External"/><Relationship Id="rId469" Type="http://schemas.openxmlformats.org/officeDocument/2006/relationships/hyperlink" Target="http://cpdb.realtek.com/cpdbv3/view/wafermap/oneWaferSbinMap.php?project=RL6982&amp;checksum=28c6b297d5b0e1fecef637a9bccd5f51&amp;bin_num=69&amp;bintype=sbin&amp;from=xls" TargetMode="External"/><Relationship Id="rId676" Type="http://schemas.openxmlformats.org/officeDocument/2006/relationships/hyperlink" Target="http://cpdb.realtek.com/cpdbv3/view/wafermap/oneWaferSbinMap.php?project=RL6982&amp;checksum=c30d6800f220a84b8f1c9533d1455df7&amp;bin_num=63&amp;bintype=sbin&amp;from=xls" TargetMode="External"/><Relationship Id="rId883" Type="http://schemas.openxmlformats.org/officeDocument/2006/relationships/hyperlink" Target="http://cpdb.realtek.com/cpdbv3/view/wafermap/oneWaferSbinMap.php?project=RL6982&amp;checksum=9775d316c6ffa8ce74a68ef34a1924c0&amp;bin_num=115&amp;bintype=sbin&amp;from=xls" TargetMode="External"/><Relationship Id="rId1099" Type="http://schemas.openxmlformats.org/officeDocument/2006/relationships/hyperlink" Target="http://cpdb.realtek.com/cpdbv3/view/wafermap/oneWaferSbinMap.php?project=RL6982&amp;checksum=9a263509fb47e53fa9470ed46b717068&amp;bin_num=69&amp;bintype=sbin&amp;from=xls" TargetMode="External"/><Relationship Id="rId1527" Type="http://schemas.openxmlformats.org/officeDocument/2006/relationships/hyperlink" Target="http://cpdb.realtek.com/cpdbv3/view/wafermap/oneWaferSbinMap.php?project=RL6982&amp;checksum=d97d6a605a361c56efdb217399c92f63&amp;bin_num=29&amp;bintype=sbin&amp;from=xls" TargetMode="External"/><Relationship Id="rId1734" Type="http://schemas.openxmlformats.org/officeDocument/2006/relationships/hyperlink" Target="http://cpdb.realtek.com/cpdbv3/view/mergeCell.php?project=RL6982&amp;cp=CP1&amp;version=RL6982_HD_TA01_V03&amp;lotid=P6HC5&amp;waferid=MAR880-03F0&amp;bintype=sbin" TargetMode="External"/><Relationship Id="rId1941" Type="http://schemas.openxmlformats.org/officeDocument/2006/relationships/hyperlink" Target="http://cpdb.realtek.com/cpdbv3/view/wafermap/oneWaferSbinMap.php?project=RL6982&amp;checksum=f5c0294dcfae5951aa249766a81e196d&amp;bin_num=33&amp;bintype=sbin&amp;from=xls" TargetMode="External"/><Relationship Id="rId26" Type="http://schemas.openxmlformats.org/officeDocument/2006/relationships/hyperlink" Target="http://cpdb.realtek.com/cpdbv3/view/wafermap/oneWaferSbinMap.php?project=RL6982&amp;checksum=1dfcb3c9a6affbf6d5b8cfe201312a7e&amp;bin_num=2&amp;bintype=sbin&amp;from=xls" TargetMode="External"/><Relationship Id="rId231" Type="http://schemas.openxmlformats.org/officeDocument/2006/relationships/hyperlink" Target="http://cpdb.realtek.com/cpdbv3/view/wafermap/oneWaferSbinMap.php?project=RL6982&amp;checksum=997020f016c668fd61206f03ed967487&amp;bin_num=24&amp;bintype=sbin&amp;from=xls" TargetMode="External"/><Relationship Id="rId329" Type="http://schemas.openxmlformats.org/officeDocument/2006/relationships/hyperlink" Target="http://cpdb.realtek.com/cpdbv3/view/wafermap/oneWaferSbinMap.php?project=RL6982&amp;checksum=0ded87330ef1f8e8494eb7ab8b40a89f&amp;bin_num=51&amp;bintype=sbin&amp;from=xls" TargetMode="External"/><Relationship Id="rId536" Type="http://schemas.openxmlformats.org/officeDocument/2006/relationships/hyperlink" Target="http://cpdb.realtek.com/cpdbv3/view/wafermap/oneWaferSbinMap.php?project=RL6982&amp;checksum=76f7fde19912df163d9d08eb7e8c2544&amp;bin_num=82&amp;bintype=sbin&amp;from=xls" TargetMode="External"/><Relationship Id="rId1166" Type="http://schemas.openxmlformats.org/officeDocument/2006/relationships/hyperlink" Target="http://cpdb.realtek.com/cpdbv3/view/wafermap/oneWaferSbinMap.php?project=RL6982&amp;checksum=76b26ac29af6c213a52d93266bc0e767&amp;bin_num=63&amp;bintype=sbin&amp;from=xls" TargetMode="External"/><Relationship Id="rId1373" Type="http://schemas.openxmlformats.org/officeDocument/2006/relationships/hyperlink" Target="http://cpdb.realtek.com/cpdbv3/view/wafermap/oneWaferSbinMap.php?project=RL6982&amp;checksum=b96b847bfc01ceef0551d0743957dafd&amp;bin_num=3&amp;bintype=sbin&amp;from=xls" TargetMode="External"/><Relationship Id="rId221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6000000000000001&amp;sbin_info=197&amp;sbin_map=197&amp;is_auto=0" TargetMode="External"/><Relationship Id="rId175" Type="http://schemas.openxmlformats.org/officeDocument/2006/relationships/hyperlink" Target="http://cpdb.realtek.com/cpdbv3/view/wafermap/oneWaferSbinMap.php?project=RL6982&amp;checksum=a80a70c59d3ed9fdd30c4acadd2c2b4d&amp;bin_num=237&amp;bintype=sbin&amp;from=xls" TargetMode="External"/><Relationship Id="rId743" Type="http://schemas.openxmlformats.org/officeDocument/2006/relationships/hyperlink" Target="http://cpdb.realtek.com/cpdbv3/view/wafermap/oneWaferSbinMap.php?project=RL6982&amp;checksum=7b2ae41a2bc953f24554ddce0eaf94c9&amp;bin_num=6&amp;bintype=sbin&amp;from=xls" TargetMode="External"/><Relationship Id="rId950" Type="http://schemas.openxmlformats.org/officeDocument/2006/relationships/hyperlink" Target="http://cpdb.realtek.com/cpdbv3/view/wafermap/oneWaferSbinMap.php?project=RL6982&amp;checksum=63e0c20e06520e37059ea198636066f4&amp;bin_num=35&amp;bintype=sbin&amp;from=xls" TargetMode="External"/><Relationship Id="rId1026" Type="http://schemas.openxmlformats.org/officeDocument/2006/relationships/hyperlink" Target="http://cpdb.realtek.com/cpdbv3/view/wafermap/oneWaferSbinMap.php?project=RL6982&amp;checksum=f4b78c2c3b6a38eec1c3a048cd045c7e&amp;bin_num=51&amp;bintype=sbin&amp;from=xls" TargetMode="External"/><Relationship Id="rId1580" Type="http://schemas.openxmlformats.org/officeDocument/2006/relationships/hyperlink" Target="http://cpdb.realtek.com/cpdbv3/view/wafermap/oneWaferSbinMap.php?project=RL6982&amp;checksum=a18d2c8199268e8066b3b7c0f1e50540&amp;bin_num=119&amp;bintype=sbin&amp;from=xls" TargetMode="External"/><Relationship Id="rId1678" Type="http://schemas.openxmlformats.org/officeDocument/2006/relationships/hyperlink" Target="http://cpdb.realtek.com/cpdbv3/view/wafermap/oneWaferSbinMap.php?project=RL6982&amp;checksum=d064794792086239559853c392198f92&amp;bin_num=9&amp;bintype=sbin&amp;from=xls" TargetMode="External"/><Relationship Id="rId1801" Type="http://schemas.openxmlformats.org/officeDocument/2006/relationships/hyperlink" Target="http://cpdb.realtek.com/cpdbv3/view/wafermap/oneWaferSbinMap.php?project=RL6982&amp;checksum=6a52a0a262ab8a9b7b78e7d45e5258e7&amp;bin_num=51&amp;bintype=sbin&amp;from=xls" TargetMode="External"/><Relationship Id="rId1885" Type="http://schemas.openxmlformats.org/officeDocument/2006/relationships/hyperlink" Target="http://cpdb.realtek.com/cpdbv3/view/wafermap/oneWaferSbinMap.php?project=RL6982&amp;checksum=3ed337dfc3cccd30ef5c3b666020538a&amp;bin_num=7&amp;bintype=sbin&amp;from=xls" TargetMode="External"/><Relationship Id="rId382" Type="http://schemas.openxmlformats.org/officeDocument/2006/relationships/hyperlink" Target="http://cpdb.realtek.com/cpdbv3/view/wafermap/oneWaferSbinMap.php?project=RL6982&amp;checksum=e73942edf3941d4e8d766f37c2b1877c&amp;bin_num=30&amp;bintype=sbin&amp;from=xls" TargetMode="External"/><Relationship Id="rId603" Type="http://schemas.openxmlformats.org/officeDocument/2006/relationships/hyperlink" Target="http://cpdb.realtek.com/cpdbv3/view/wafermap/oneWaferSbinMap.php?project=RL6982&amp;checksum=5852dc0b0a94fab3ec6766e20fd8f1f6&amp;bin_num=47&amp;bintype=sbin&amp;from=xls" TargetMode="External"/><Relationship Id="rId687" Type="http://schemas.openxmlformats.org/officeDocument/2006/relationships/hyperlink" Target="http://cpdb.realtek.com/cpdbv3/view/wafermap/oneWaferSbinMap.php?project=RL6982&amp;checksum=c66cf4fb2badd605cf51a7f165694078&amp;bin_num=12&amp;bintype=sbin&amp;from=xls" TargetMode="External"/><Relationship Id="rId810" Type="http://schemas.openxmlformats.org/officeDocument/2006/relationships/hyperlink" Target="http://cpdb.realtek.com/cpdbv3/view/wafermap/oneWaferSbinMap.php?project=RL6982&amp;checksum=b63d7e92c362a4d0899325715dcad579&amp;bin_num=47&amp;bintype=sbin&amp;from=xls" TargetMode="External"/><Relationship Id="rId908" Type="http://schemas.openxmlformats.org/officeDocument/2006/relationships/hyperlink" Target="http://cpdb.realtek.com/cpdbv3/view/wafermap/oneWaferSbinMap.php?project=RL6982&amp;checksum=aae774e5b567f65c24b15518a72ecd11&amp;bin_num=26&amp;bintype=sbin&amp;from=xls" TargetMode="External"/><Relationship Id="rId1233" Type="http://schemas.openxmlformats.org/officeDocument/2006/relationships/hyperlink" Target="http://cpdb.realtek.com/cpdbv3/view/wafermap/oneWaferSbinMap.php?project=RL6982&amp;checksum=8c0c35dcb7320ed44657691ba314245c&amp;bin_num=70&amp;bintype=sbin&amp;from=xls" TargetMode="External"/><Relationship Id="rId1440" Type="http://schemas.openxmlformats.org/officeDocument/2006/relationships/hyperlink" Target="http://cpdb.realtek.com/cpdbv3/view/wafermap/oneWaferSbinMap.php?project=RL6982&amp;checksum=e8627e944a415373450c111370806f23&amp;bin_num=30&amp;bintype=sbin&amp;from=xls" TargetMode="External"/><Relationship Id="rId1538" Type="http://schemas.openxmlformats.org/officeDocument/2006/relationships/hyperlink" Target="http://cpdb.realtek.com/cpdbv3/view/wafermap/oneWaferSbinMap.php?project=RL6982&amp;checksum=ee321aae323b31591b4ce4429cf98935&amp;bin_num=90&amp;bintype=sbin&amp;from=xls" TargetMode="External"/><Relationship Id="rId206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9209999999999999&amp;sbin_info=11&amp;sbin_map=11&amp;is_auto=0" TargetMode="External"/><Relationship Id="rId242" Type="http://schemas.openxmlformats.org/officeDocument/2006/relationships/hyperlink" Target="http://cpdb.realtek.com/cpdbv3/view/wafermap/oneWaferSbinMap.php?project=RL6982&amp;checksum=18fc38bf512aca5f1d756f8040ed4c3f&amp;bin_num=2&amp;bintype=sbin&amp;from=xls" TargetMode="External"/><Relationship Id="rId894" Type="http://schemas.openxmlformats.org/officeDocument/2006/relationships/hyperlink" Target="http://cpdb.realtek.com/cpdbv3/view/wafermap/oneWaferSbinMap.php?project=RL6982&amp;checksum=ee9d1f9aa4be5954ebe3b6c08871a2c8&amp;bin_num=35&amp;bintype=sbin&amp;from=xls" TargetMode="External"/><Relationship Id="rId1177" Type="http://schemas.openxmlformats.org/officeDocument/2006/relationships/hyperlink" Target="http://cpdb.realtek.com/cpdbv3/view/wafermap/oneWaferSbinMap.php?project=RL6982&amp;checksum=7e10c6322412f1b673e398498e9302d7&amp;bin_num=611&amp;bintype=sbin&amp;from=xls" TargetMode="External"/><Relationship Id="rId1300" Type="http://schemas.openxmlformats.org/officeDocument/2006/relationships/hyperlink" Target="http://cpdb.realtek.com/cpdbv3/view/wafermap/oneWaferSbinMap.php?project=RL6982&amp;checksum=4f6006d74c31c500fc39d9540db0d660&amp;bin_num=35&amp;bintype=sbin&amp;from=xls" TargetMode="External"/><Relationship Id="rId1745" Type="http://schemas.openxmlformats.org/officeDocument/2006/relationships/hyperlink" Target="http://cpdb.realtek.com/cpdbv3/view/wafermap/oneWaferSbinMap.php?project=RL6982&amp;checksum=71ddb54beca6e1986f144fa55accd03a&amp;bin_num=9&amp;bintype=sbin&amp;from=xls" TargetMode="External"/><Relationship Id="rId1952" Type="http://schemas.openxmlformats.org/officeDocument/2006/relationships/hyperlink" Target="http://cpdb.realtek.com/cpdbv3/view/wafermap/oneWaferSbinMap.php?project=RL6982&amp;checksum=3c110b567efdeafb31995d224848d65f&amp;bin_num=79&amp;bintype=sbin&amp;from=xls" TargetMode="External"/><Relationship Id="rId213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61&amp;sbin_map=61&amp;is_auto=0" TargetMode="External"/><Relationship Id="rId37" Type="http://schemas.openxmlformats.org/officeDocument/2006/relationships/hyperlink" Target="http://cpdb.realtek.com/cpdbv3/view/wafermap/oneWaferSbinMap.php?project=RL6982&amp;checksum=29d77fe4fea978c4d10774cc9b6d16dc&amp;bin_num=48&amp;bintype=sbin&amp;from=xls" TargetMode="External"/><Relationship Id="rId102" Type="http://schemas.openxmlformats.org/officeDocument/2006/relationships/hyperlink" Target="http://cpdb.realtek.com/cpdbv3/view/wafermap/oneWaferSbinMap.php?project=RL6982&amp;checksum=4adb52e6852ea0ba95a9fab038737df5&amp;bin_num=63&amp;bintype=sbin&amp;from=xls" TargetMode="External"/><Relationship Id="rId547" Type="http://schemas.openxmlformats.org/officeDocument/2006/relationships/hyperlink" Target="http://cpdb.realtek.com/cpdbv3/view/wafermap/oneWaferSbinMap.php?project=RL6982&amp;checksum=b6a7cff4190f1cc9580131f8e01bb8cb&amp;bin_num=51&amp;bintype=sbin&amp;from=xls" TargetMode="External"/><Relationship Id="rId754" Type="http://schemas.openxmlformats.org/officeDocument/2006/relationships/hyperlink" Target="http://cpdb.realtek.com/cpdbv3/view/wafermap/oneWaferSbinMap.php?project=RL6982&amp;checksum=8b2a1aac3e0e2b6f26930adfcfe5d1eb&amp;bin_num=205&amp;bintype=sbin&amp;from=xls" TargetMode="External"/><Relationship Id="rId961" Type="http://schemas.openxmlformats.org/officeDocument/2006/relationships/hyperlink" Target="http://cpdb.realtek.com/cpdbv3/view/wafermap/oneWaferSbinMap.php?project=RL6982&amp;checksum=9f95246b5ce74f9da93f5d4ea41a3591&amp;bin_num=49&amp;bintype=sbin&amp;from=xls" TargetMode="External"/><Relationship Id="rId1384" Type="http://schemas.openxmlformats.org/officeDocument/2006/relationships/hyperlink" Target="http://cpdb.realtek.com/cpdbv3/view/wafermap/oneWaferSbinMap.php?project=RL6982&amp;checksum=bb51073affc2db3a99370b73c1a58f94&amp;bin_num=44&amp;bintype=sbin&amp;from=xls" TargetMode="External"/><Relationship Id="rId1591" Type="http://schemas.openxmlformats.org/officeDocument/2006/relationships/hyperlink" Target="http://cpdb.realtek.com/cpdbv3/view/wafermap/oneWaferSbinMap.php?project=RL6982&amp;checksum=08911aa99d349ece1adc23842e0c1601&amp;bin_num=35&amp;bintype=sbin&amp;from=xls" TargetMode="External"/><Relationship Id="rId1605" Type="http://schemas.openxmlformats.org/officeDocument/2006/relationships/hyperlink" Target="http://cpdb.realtek.com/cpdbv3/view/wafermap/oneWaferSbinMap.php?project=RL6982&amp;checksum=6595eb7f293b5f98fd8d721216aebd18&amp;bin_num=46&amp;bintype=sbin&amp;from=xls" TargetMode="External"/><Relationship Id="rId1689" Type="http://schemas.openxmlformats.org/officeDocument/2006/relationships/hyperlink" Target="http://cpdb.realtek.com/cpdbv3/view/wafermap/oneWaferSbinMap.php?project=RL6982&amp;checksum=ecef29c0f11523226a27d3c5b907e2ba&amp;bin_num=612&amp;bintype=sbin&amp;from=xls" TargetMode="External"/><Relationship Id="rId1812" Type="http://schemas.openxmlformats.org/officeDocument/2006/relationships/hyperlink" Target="http://cpdb.realtek.com/cpdbv3/view/wafermap/oneWaferSbinMap.php?project=RL6982&amp;checksum=12cbb79cc6efb4d4f0acf49b14563703&amp;bin_num=46&amp;bintype=sbin&amp;from=xls" TargetMode="External"/><Relationship Id="rId222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24&amp;sbin_map=224&amp;is_auto=0" TargetMode="External"/><Relationship Id="rId90" Type="http://schemas.openxmlformats.org/officeDocument/2006/relationships/hyperlink" Target="http://cpdb.realtek.com/cpdbv3/view/wafermap/oneWaferSbinMap.php?project=RL6982&amp;checksum=afb0d629eb96c0beed46a53dadc5b9c9&amp;bin_num=35&amp;bintype=sbin&amp;from=xls" TargetMode="External"/><Relationship Id="rId186" Type="http://schemas.openxmlformats.org/officeDocument/2006/relationships/hyperlink" Target="http://cpdb.realtek.com/cpdbv3/view/wafermap/oneWaferSbinMap.php?project=RL6982&amp;checksum=3769045655e54ae5b43d5cc1df59f0a2&amp;bin_num=45&amp;bintype=sbin&amp;from=xls" TargetMode="External"/><Relationship Id="rId393" Type="http://schemas.openxmlformats.org/officeDocument/2006/relationships/hyperlink" Target="http://cpdb.realtek.com/cpdbv3/view/wafermap/oneWaferSbinMap.php?project=RL6982&amp;checksum=7dd3a6a6f2d23fe034a31b3d8f8295c8&amp;bin_num=10&amp;bintype=sbin&amp;from=xls" TargetMode="External"/><Relationship Id="rId407" Type="http://schemas.openxmlformats.org/officeDocument/2006/relationships/hyperlink" Target="http://cpdb.realtek.com/cpdbv3/view/wafermap/oneWaferSbinMap.php?project=RL6982&amp;checksum=b1847dd1b0cd395becd932f4c3ea6260&amp;bin_num=6&amp;bintype=sbin&amp;from=xls" TargetMode="External"/><Relationship Id="rId614" Type="http://schemas.openxmlformats.org/officeDocument/2006/relationships/hyperlink" Target="http://cpdb.realtek.com/cpdbv3/view/wafermap/oneWaferSbinMap.php?project=RL6982&amp;checksum=f9e99ca969b542eb17c6cf19c071af50&amp;bin_num=45&amp;bintype=sbin&amp;from=xls" TargetMode="External"/><Relationship Id="rId821" Type="http://schemas.openxmlformats.org/officeDocument/2006/relationships/hyperlink" Target="http://cpdb.realtek.com/cpdbv3/view/wafermap/oneWaferSbinMap.php?project=RL6982&amp;checksum=c586d7dfc0bbe41ba478d9aea233cb89&amp;bin_num=45&amp;bintype=sbin&amp;from=xls" TargetMode="External"/><Relationship Id="rId1037" Type="http://schemas.openxmlformats.org/officeDocument/2006/relationships/hyperlink" Target="http://cpdb.realtek.com/cpdbv3/view/wafermap/oneWaferSbinMap.php?project=RL6982&amp;checksum=04cbe9316daaa2fb23e154fcbf648015&amp;bin_num=82&amp;bintype=sbin&amp;from=xls" TargetMode="External"/><Relationship Id="rId1244" Type="http://schemas.openxmlformats.org/officeDocument/2006/relationships/hyperlink" Target="http://cpdb.realtek.com/cpdbv3/view/wafermap/oneWaferSbinMap.php?project=RL6982&amp;checksum=9baffb4f7c75bab9af2ac67761ec80ce&amp;bin_num=612&amp;bintype=sbin&amp;from=xls" TargetMode="External"/><Relationship Id="rId1451" Type="http://schemas.openxmlformats.org/officeDocument/2006/relationships/hyperlink" Target="http://cpdb.realtek.com/cpdbv3/view/wafermap/oneWaferSbinMap.php?project=RL6982&amp;checksum=1359804b030f86ed096ca3b4344c743a&amp;bin_num=203&amp;bintype=sbin&amp;from=xls" TargetMode="External"/><Relationship Id="rId1896" Type="http://schemas.openxmlformats.org/officeDocument/2006/relationships/hyperlink" Target="http://cpdb.realtek.com/cpdbv3/view/wafermap/oneWaferSbinMap.php?project=RL6982&amp;checksum=b6973b7a2a530441a9c1979d20ce2770&amp;bin_num=34&amp;bintype=sbin&amp;from=xls" TargetMode="External"/><Relationship Id="rId207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3128&amp;sbin_info=133&amp;sbin_map=133&amp;is_auto=0" TargetMode="External"/><Relationship Id="rId253" Type="http://schemas.openxmlformats.org/officeDocument/2006/relationships/hyperlink" Target="http://cpdb.realtek.com/cpdbv3/view/wafermap/oneWaferSbinMap.php?project=RL6982&amp;checksum=b842c34b4bed7168b6d57bfc47b8b350&amp;bin_num=39&amp;bintype=sbin&amp;from=xls" TargetMode="External"/><Relationship Id="rId460" Type="http://schemas.openxmlformats.org/officeDocument/2006/relationships/hyperlink" Target="http://cpdb.realtek.com/cpdbv3/view/wafermap/oneWaferSbinMap.php?project=RL6982&amp;checksum=1ff0b1243b4fb5ee9b1230408d1ec5eb&amp;bin_num=48&amp;bintype=sbin&amp;from=xls" TargetMode="External"/><Relationship Id="rId698" Type="http://schemas.openxmlformats.org/officeDocument/2006/relationships/hyperlink" Target="http://cpdb.realtek.com/cpdbv3/view/wafermap/oneWaferSbinMap.php?project=RL6982&amp;checksum=0f409c27f5ba80ca3cfda23276bd7752&amp;bin_num=70&amp;bintype=sbin&amp;from=xls" TargetMode="External"/><Relationship Id="rId919" Type="http://schemas.openxmlformats.org/officeDocument/2006/relationships/hyperlink" Target="http://cpdb.realtek.com/cpdbv3/view/wafermap/oneWaferSbinMap.php?project=RL6982&amp;checksum=b3cbaa63a4435fc040f164429d1c4f69&amp;bin_num=10&amp;bintype=sbin&amp;from=xls" TargetMode="External"/><Relationship Id="rId1090" Type="http://schemas.openxmlformats.org/officeDocument/2006/relationships/hyperlink" Target="http://cpdb.realtek.com/cpdbv3/view/wafermap/oneWaferSbinMap.php?project=RL6982&amp;checksum=89381d56ac8709723baff237851e175c&amp;bin_num=45&amp;bintype=sbin&amp;from=xls" TargetMode="External"/><Relationship Id="rId1104" Type="http://schemas.openxmlformats.org/officeDocument/2006/relationships/hyperlink" Target="http://cpdb.realtek.com/cpdbv3/view/wafermap/oneWaferSbinMap.php?project=RL6982&amp;checksum=c04584ba2574ac919f893c8bd2063e23&amp;bin_num=24&amp;bintype=sbin&amp;from=xls" TargetMode="External"/><Relationship Id="rId1311" Type="http://schemas.openxmlformats.org/officeDocument/2006/relationships/hyperlink" Target="http://cpdb.realtek.com/cpdbv3/view/wafermap/oneWaferSbinMap.php?project=RL6982&amp;checksum=8043732d1c1cce73df78914a51d246c1&amp;bin_num=36&amp;bintype=sbin&amp;from=xls" TargetMode="External"/><Relationship Id="rId1549" Type="http://schemas.openxmlformats.org/officeDocument/2006/relationships/hyperlink" Target="http://cpdb.realtek.com/cpdbv3/view/wafermap/oneWaferSbinMap.php?project=RL6982&amp;checksum=0ef495f1d70f115b01d3091d540c18a3&amp;bin_num=35&amp;bintype=sbin&amp;from=xls" TargetMode="External"/><Relationship Id="rId1756" Type="http://schemas.openxmlformats.org/officeDocument/2006/relationships/hyperlink" Target="http://cpdb.realtek.com/cpdbv3/view/wafermap/oneWaferSbinMap.php?project=RL6982&amp;checksum=c6f273a6da221c150b8dceff1b3e4a94&amp;bin_num=65&amp;bintype=sbin&amp;from=xls" TargetMode="External"/><Relationship Id="rId1963" Type="http://schemas.openxmlformats.org/officeDocument/2006/relationships/hyperlink" Target="http://cpdb.realtek.com/cpdbv3/view/wafermap/oneWaferSbinMap.php?project=RL6982&amp;checksum=9010fbc3707892eda4dbf7d7b03c05d8&amp;bin_num=205&amp;bintype=sbin&amp;from=xls" TargetMode="External"/><Relationship Id="rId214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95&amp;sbin_map=95&amp;is_auto=0" TargetMode="External"/><Relationship Id="rId48" Type="http://schemas.openxmlformats.org/officeDocument/2006/relationships/hyperlink" Target="http://cpdb.realtek.com/cpdbv3/view/wafermap/oneWaferSbinMap.php?project=RL6982&amp;checksum=572d13526625c2a1eabe298d43304602&amp;bin_num=68&amp;bintype=sbin&amp;from=xls" TargetMode="External"/><Relationship Id="rId113" Type="http://schemas.openxmlformats.org/officeDocument/2006/relationships/hyperlink" Target="http://cpdb.realtek.com/cpdbv3/view/wafermap/oneWaferSbinMap.php?project=RL6982&amp;checksum=cc214bd2b9715348aa44c8b8d1c14385&amp;bin_num=34&amp;bintype=sbin&amp;from=xls" TargetMode="External"/><Relationship Id="rId320" Type="http://schemas.openxmlformats.org/officeDocument/2006/relationships/hyperlink" Target="http://cpdb.realtek.com/cpdbv3/view/wafermap/oneWaferSbinMap.php?project=RL6982&amp;checksum=88a33a65d57626955d08883c242a56fb&amp;bin_num=221&amp;bintype=sbin&amp;from=xls" TargetMode="External"/><Relationship Id="rId558" Type="http://schemas.openxmlformats.org/officeDocument/2006/relationships/hyperlink" Target="http://cpdb.realtek.com/cpdbv3/view/mergeCell.php?project=RL6982&amp;cp=CP1&amp;version=RL6982_HD_TA01_V03&amp;lotid=P6HA5&amp;waferid=MAP569-22B2&amp;bintype=sbin" TargetMode="External"/><Relationship Id="rId765" Type="http://schemas.openxmlformats.org/officeDocument/2006/relationships/hyperlink" Target="http://cpdb.realtek.com/cpdbv3/view/mergeCell.php?project=RL6982&amp;cp=CP1&amp;version=RL6982_HD_TA01_V03&amp;lotid=P6HA6&amp;waferid=MAP573-09B1&amp;bintype=sbin" TargetMode="External"/><Relationship Id="rId972" Type="http://schemas.openxmlformats.org/officeDocument/2006/relationships/hyperlink" Target="http://cpdb.realtek.com/cpdbv3/view/wafermap/oneWaferSbinMap.php?project=RL6982&amp;checksum=fd5feb3bea388f6fd8783afce6bbdf6d&amp;bin_num=181&amp;bintype=sbin&amp;from=xls" TargetMode="External"/><Relationship Id="rId1188" Type="http://schemas.openxmlformats.org/officeDocument/2006/relationships/hyperlink" Target="http://cpdb.realtek.com/cpdbv3/view/wafermap/oneWaferSbinMap.php?project=RL6982&amp;checksum=8576e33aa9f5b02fc0f8645f294aedde&amp;bin_num=119&amp;bintype=sbin&amp;from=xls" TargetMode="External"/><Relationship Id="rId1395" Type="http://schemas.openxmlformats.org/officeDocument/2006/relationships/hyperlink" Target="http://cpdb.realtek.com/cpdbv3/view/wafermap/oneWaferSbinMap.php?project=RL6982&amp;checksum=efc624527251cf1f015eb6a5fa0e9b61&amp;bin_num=108&amp;bintype=sbin&amp;from=xls" TargetMode="External"/><Relationship Id="rId1409" Type="http://schemas.openxmlformats.org/officeDocument/2006/relationships/hyperlink" Target="http://cpdb.realtek.com/cpdbv3/view/mergeCell.php?project=RL6982&amp;cp=CP1&amp;version=RL6982_HD_TA01_V03&amp;lotid=P6HA3&amp;waferid=MAR761-13F7&amp;bintype=sbin" TargetMode="External"/><Relationship Id="rId1616" Type="http://schemas.openxmlformats.org/officeDocument/2006/relationships/hyperlink" Target="http://cpdb.realtek.com/cpdbv3/view/wafermap/oneWaferSbinMap.php?project=RL6982&amp;checksum=60141afb9e5bc3909583edcbcf5c6525&amp;bin_num=35&amp;bintype=sbin&amp;from=xls" TargetMode="External"/><Relationship Id="rId1823" Type="http://schemas.openxmlformats.org/officeDocument/2006/relationships/hyperlink" Target="http://cpdb.realtek.com/cpdbv3/view/wafermap/oneWaferSbinMap.php?project=RL6982&amp;checksum=851091a7aea7a2c0ea6e987b7cd4f04f&amp;bin_num=610&amp;bintype=sbin&amp;from=xls" TargetMode="External"/><Relationship Id="rId200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1.59842&amp;sbin_info=16&amp;sbin_map=16&amp;is_auto=0" TargetMode="External"/><Relationship Id="rId223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510&amp;sbin_map=510&amp;is_auto=0" TargetMode="External"/><Relationship Id="rId197" Type="http://schemas.openxmlformats.org/officeDocument/2006/relationships/hyperlink" Target="http://cpdb.realtek.com/cpdbv3/view/wafermap/oneWaferSbinMap.php?project=RL6982&amp;checksum=e01d0c2cfa30a5f95d696d8df9867320&amp;bin_num=35&amp;bintype=sbin&amp;from=xls" TargetMode="External"/><Relationship Id="rId418" Type="http://schemas.openxmlformats.org/officeDocument/2006/relationships/hyperlink" Target="http://cpdb.realtek.com/cpdbv3/view/wafermap/oneWaferSbinMap.php?project=RL6982&amp;checksum=d0ce60fe33d7af727a6c3afb3c1a65d6&amp;bin_num=69&amp;bintype=sbin&amp;from=xls" TargetMode="External"/><Relationship Id="rId625" Type="http://schemas.openxmlformats.org/officeDocument/2006/relationships/hyperlink" Target="http://cpdb.realtek.com/cpdbv3/view/wafermap/oneWaferSbinMap.php?project=RL6982&amp;checksum=1d134c7ab1bfa478b9e9214c319f6b47&amp;bin_num=236&amp;bintype=sbin&amp;from=xls" TargetMode="External"/><Relationship Id="rId832" Type="http://schemas.openxmlformats.org/officeDocument/2006/relationships/hyperlink" Target="http://cpdb.realtek.com/cpdbv3/view/wafermap/oneWaferSbinMap.php?project=RL6982&amp;checksum=eb89cd0adee4e248e6754d1299a4baed&amp;bin_num=106&amp;bintype=sbin&amp;from=xls" TargetMode="External"/><Relationship Id="rId1048" Type="http://schemas.openxmlformats.org/officeDocument/2006/relationships/hyperlink" Target="http://cpdb.realtek.com/cpdbv3/view/wafermap/oneWaferSbinMap.php?project=RL6982&amp;checksum=25f3a0a4029bd12a3816cc791481466c&amp;bin_num=183&amp;bintype=sbin&amp;from=xls" TargetMode="External"/><Relationship Id="rId1255" Type="http://schemas.openxmlformats.org/officeDocument/2006/relationships/hyperlink" Target="http://cpdb.realtek.com/cpdbv3/view/wafermap/oneWaferSbinMap.php?project=RL6982&amp;checksum=f3a98f22aff3a5f8fcff623c06af9f6e&amp;bin_num=6&amp;bintype=sbin&amp;from=xls" TargetMode="External"/><Relationship Id="rId1462" Type="http://schemas.openxmlformats.org/officeDocument/2006/relationships/hyperlink" Target="http://cpdb.realtek.com/cpdbv3/view/wafermap/oneWaferSbinMap.php?project=RL6982&amp;checksum=3dcd1bd1d939e1d80ee7cb38dc7bf604&amp;bin_num=69&amp;bintype=sbin&amp;from=xls" TargetMode="External"/><Relationship Id="rId208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142&amp;sbin_info=41&amp;sbin_map=41&amp;is_auto=0" TargetMode="External"/><Relationship Id="rId264" Type="http://schemas.openxmlformats.org/officeDocument/2006/relationships/hyperlink" Target="http://cpdb.realtek.com/cpdbv3/view/wafermap/oneWaferSbinMap.php?project=RL6982&amp;checksum=bc36a595c63e17faf75e8b21dd6af7e1&amp;bin_num=51&amp;bintype=sbin&amp;from=xls" TargetMode="External"/><Relationship Id="rId471" Type="http://schemas.openxmlformats.org/officeDocument/2006/relationships/hyperlink" Target="http://cpdb.realtek.com/cpdbv3/view/wafermap/oneWaferSbinMap.php?project=RL6982&amp;checksum=28c6b297d5b0e1fecef637a9bccd5f51&amp;bin_num=10&amp;bintype=sbin&amp;from=xls" TargetMode="External"/><Relationship Id="rId1115" Type="http://schemas.openxmlformats.org/officeDocument/2006/relationships/hyperlink" Target="http://cpdb.realtek.com/cpdbv3/view/wafermap/oneWaferSbinMap.php?project=RL6982&amp;checksum=da0664249965a396012f7e4f1421db3b&amp;bin_num=69&amp;bintype=sbin&amp;from=xls" TargetMode="External"/><Relationship Id="rId1322" Type="http://schemas.openxmlformats.org/officeDocument/2006/relationships/hyperlink" Target="http://cpdb.realtek.com/cpdbv3/view/wafermap/oneWaferSbinMap.php?project=RL6982&amp;checksum=adf43f553c7043c4633520ba1144a573&amp;bin_num=82&amp;bintype=sbin&amp;from=xls" TargetMode="External"/><Relationship Id="rId1767" Type="http://schemas.openxmlformats.org/officeDocument/2006/relationships/hyperlink" Target="http://cpdb.realtek.com/cpdbv3/view/wafermap/oneWaferSbinMap.php?project=RL6982&amp;checksum=f802c0798e7ad24b4e77c37121350bbd&amp;bin_num=48&amp;bintype=sbin&amp;from=xls" TargetMode="External"/><Relationship Id="rId1974" Type="http://schemas.openxmlformats.org/officeDocument/2006/relationships/hyperlink" Target="http://cpdb.realtek.com/cpdbv3/view/wafermap/oneWaferSbinMap.php?project=RL6982&amp;checksum=4e998cd080da12f8eb19c1337fb53701&amp;bin_num=12&amp;bintype=sbin&amp;from=xls" TargetMode="External"/><Relationship Id="rId215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13&amp;sbin_map=113&amp;is_auto=0" TargetMode="External"/><Relationship Id="rId59" Type="http://schemas.openxmlformats.org/officeDocument/2006/relationships/hyperlink" Target="http://cpdb.realtek.com/cpdbv3/view/wafermap/oneWaferSbinMap.php?project=RL6982&amp;checksum=9fdb7620828f15f09216cbe77074c2d5&amp;bin_num=3&amp;bintype=sbin&amp;from=xls" TargetMode="External"/><Relationship Id="rId124" Type="http://schemas.openxmlformats.org/officeDocument/2006/relationships/hyperlink" Target="http://cpdb.realtek.com/cpdbv3/view/wafermap/oneWaferSbinMap.php?project=RL6982&amp;checksum=b0f02589ffa20eefdac96bb0728d5bde&amp;bin_num=114&amp;bintype=sbin&amp;from=xls" TargetMode="External"/><Relationship Id="rId569" Type="http://schemas.openxmlformats.org/officeDocument/2006/relationships/hyperlink" Target="http://cpdb.realtek.com/cpdbv3/view/wafermap/oneWaferSbinMap.php?project=RL6982&amp;checksum=19c56c50bcf9ab3e50500fb34be84199&amp;bin_num=39&amp;bintype=sbin&amp;from=xls" TargetMode="External"/><Relationship Id="rId776" Type="http://schemas.openxmlformats.org/officeDocument/2006/relationships/hyperlink" Target="http://cpdb.realtek.com/cpdbv3/view/wafermap/oneWaferSbinMap.php?project=RL6982&amp;checksum=bbc56a1a6592c8534cf3c6eed9ffdd7a&amp;bin_num=81&amp;bintype=sbin&amp;from=xls" TargetMode="External"/><Relationship Id="rId983" Type="http://schemas.openxmlformats.org/officeDocument/2006/relationships/hyperlink" Target="http://cpdb.realtek.com/cpdbv3/view/wafermap/oneWaferSbinMap.php?project=RL6982&amp;checksum=29f9a616d9aec5aefce5a4a35fd10c65&amp;bin_num=612&amp;bintype=sbin&amp;from=xls" TargetMode="External"/><Relationship Id="rId1199" Type="http://schemas.openxmlformats.org/officeDocument/2006/relationships/hyperlink" Target="http://cpdb.realtek.com/cpdbv3/view/wafermap/oneWaferSbinMap.php?project=RL6982&amp;checksum=03890cd0f6bc19f4520544606b896a4e&amp;bin_num=21&amp;bintype=sbin&amp;from=xls" TargetMode="External"/><Relationship Id="rId1627" Type="http://schemas.openxmlformats.org/officeDocument/2006/relationships/hyperlink" Target="http://cpdb.realtek.com/cpdbv3/view/wafermap/oneWaferSbinMap.php?project=RL6982&amp;checksum=7f6a129f90efb23cff8ff4c01355b56c&amp;bin_num=12&amp;bintype=sbin&amp;from=xls" TargetMode="External"/><Relationship Id="rId1834" Type="http://schemas.openxmlformats.org/officeDocument/2006/relationships/hyperlink" Target="http://cpdb.realtek.com/cpdbv3/view/wafermap/oneWaferSbinMap.php?project=RL6982&amp;checksum=481902b27589a64e238c5a1471ae0827&amp;bin_num=36&amp;bintype=sbin&amp;from=xls" TargetMode="External"/><Relationship Id="rId331" Type="http://schemas.openxmlformats.org/officeDocument/2006/relationships/hyperlink" Target="http://cpdb.realtek.com/cpdbv3/view/mergeCell.php?project=RL6982&amp;cp=CP1&amp;version=RL6982_HD_TA01_V03&amp;lotid=P6GJ7&amp;waferid=MAP899-24F7&amp;bintype=sbin" TargetMode="External"/><Relationship Id="rId429" Type="http://schemas.openxmlformats.org/officeDocument/2006/relationships/hyperlink" Target="http://cpdb.realtek.com/cpdbv3/view/wafermap/oneWaferSbinMap.php?project=RL6982&amp;checksum=169b9e2a7d1da96ba0afdfcdace79fc9&amp;bin_num=23&amp;bintype=sbin&amp;from=xls" TargetMode="External"/><Relationship Id="rId636" Type="http://schemas.openxmlformats.org/officeDocument/2006/relationships/hyperlink" Target="http://cpdb.realtek.com/cpdbv3/view/wafermap/oneWaferSbinMap.php?project=RL6982&amp;checksum=27b0637015100b649374930485ee247e&amp;bin_num=65&amp;bintype=sbin&amp;from=xls" TargetMode="External"/><Relationship Id="rId1059" Type="http://schemas.openxmlformats.org/officeDocument/2006/relationships/hyperlink" Target="http://cpdb.realtek.com/cpdbv3/view/wafermap/oneWaferSbinMap.php?project=RL6982&amp;checksum=73dfc9782cc81b860f3fa3089b19466b&amp;bin_num=3&amp;bintype=sbin&amp;from=xls" TargetMode="External"/><Relationship Id="rId1266" Type="http://schemas.openxmlformats.org/officeDocument/2006/relationships/hyperlink" Target="http://cpdb.realtek.com/cpdbv3/view/wafermap/oneWaferSbinMap.php?project=RL6982&amp;checksum=1151487c539ac5aed4d1db5637cb6bde&amp;bin_num=69&amp;bintype=sbin&amp;from=xls" TargetMode="External"/><Relationship Id="rId1473" Type="http://schemas.openxmlformats.org/officeDocument/2006/relationships/hyperlink" Target="http://cpdb.realtek.com/cpdbv3/view/wafermap/oneWaferSbinMap.php?project=RL6982&amp;checksum=8ff3afd1c1d5c6f545167beb81ad536b&amp;bin_num=24&amp;bintype=sbin&amp;from=xls" TargetMode="External"/><Relationship Id="rId201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198604&amp;sbin_info=221&amp;sbin_map=221&amp;is_auto=0" TargetMode="External"/><Relationship Id="rId209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9860000000000001&amp;sbin_info=237&amp;sbin_map=237&amp;is_auto=0" TargetMode="External"/><Relationship Id="rId843" Type="http://schemas.openxmlformats.org/officeDocument/2006/relationships/hyperlink" Target="http://cpdb.realtek.com/cpdbv3/view/wafermap/oneWaferSbinMap.php?project=RL6982&amp;checksum=bd2268022a77cf0bada8c40348e29a1a&amp;bin_num=24&amp;bintype=sbin&amp;from=xls" TargetMode="External"/><Relationship Id="rId1126" Type="http://schemas.openxmlformats.org/officeDocument/2006/relationships/hyperlink" Target="http://cpdb.realtek.com/cpdbv3/view/wafermap/oneWaferSbinMap.php?project=RL6982&amp;checksum=de91fe6308921b07bc921def4d2f2bc0&amp;bin_num=29&amp;bintype=sbin&amp;from=xls" TargetMode="External"/><Relationship Id="rId1680" Type="http://schemas.openxmlformats.org/officeDocument/2006/relationships/hyperlink" Target="http://cpdb.realtek.com/cpdbv3/view/wafermap/oneWaferSbinMap.php?project=RL6982&amp;checksum=ecef29c0f11523226a27d3c5b907e2ba&amp;bin_num=65&amp;bintype=sbin&amp;from=xls" TargetMode="External"/><Relationship Id="rId1778" Type="http://schemas.openxmlformats.org/officeDocument/2006/relationships/hyperlink" Target="http://cpdb.realtek.com/cpdbv3/view/wafermap/oneWaferSbinMap.php?project=RL6982&amp;checksum=8a777a7b9b9a0fa83d37ad15717057f6&amp;bin_num=611&amp;bintype=sbin&amp;from=xls" TargetMode="External"/><Relationship Id="rId1901" Type="http://schemas.openxmlformats.org/officeDocument/2006/relationships/hyperlink" Target="http://cpdb.realtek.com/cpdbv3/view/wafermap/oneWaferSbinMap.php?project=RL6982&amp;checksum=2b9efbcf79f853d5627cc6fecfa571d4&amp;bin_num=611&amp;bintype=sbin&amp;from=xls" TargetMode="External"/><Relationship Id="rId1985" Type="http://schemas.openxmlformats.org/officeDocument/2006/relationships/hyperlink" Target="http://cpdb.realtek.com/cpdbv3/view/wafermap/oneWaferSbinMap.php?project=RL6982&amp;checksum=0ab5bcb7b942d7e3cc1fbbc90030a39c&amp;bin_num=6&amp;bintype=sbin&amp;from=xls" TargetMode="External"/><Relationship Id="rId275" Type="http://schemas.openxmlformats.org/officeDocument/2006/relationships/hyperlink" Target="http://cpdb.realtek.com/cpdbv3/view/wafermap/oneWaferSbinMap.php?project=RL6982&amp;checksum=0ed29e6244b8ae30e5f7deb3d9cdd8a9&amp;bin_num=205&amp;bintype=sbin&amp;from=xls" TargetMode="External"/><Relationship Id="rId482" Type="http://schemas.openxmlformats.org/officeDocument/2006/relationships/hyperlink" Target="http://cpdb.realtek.com/cpdbv3/view/wafermap/oneWaferSbinMap.php?project=RL6982&amp;checksum=b3603d66c068e6f52f7f18beccff182d&amp;bin_num=65&amp;bintype=sbin&amp;from=xls" TargetMode="External"/><Relationship Id="rId703" Type="http://schemas.openxmlformats.org/officeDocument/2006/relationships/hyperlink" Target="http://cpdb.realtek.com/cpdbv3/view/wafermap/oneWaferSbinMap.php?project=RL6982&amp;checksum=0f409c27f5ba80ca3cfda23276bd7752&amp;bin_num=44&amp;bintype=sbin&amp;from=xls" TargetMode="External"/><Relationship Id="rId910" Type="http://schemas.openxmlformats.org/officeDocument/2006/relationships/hyperlink" Target="http://cpdb.realtek.com/cpdbv3/view/wafermap/oneWaferSbinMap.php?project=RL6982&amp;checksum=aae774e5b567f65c24b15518a72ecd11&amp;bin_num=21&amp;bintype=sbin&amp;from=xls" TargetMode="External"/><Relationship Id="rId1333" Type="http://schemas.openxmlformats.org/officeDocument/2006/relationships/hyperlink" Target="http://cpdb.realtek.com/cpdbv3/view/wafermap/oneWaferSbinMap.php?project=RL6982&amp;checksum=e2a4c34117a9d6f03ab2e4eda7622da8&amp;bin_num=70&amp;bintype=sbin&amp;from=xls" TargetMode="External"/><Relationship Id="rId1540" Type="http://schemas.openxmlformats.org/officeDocument/2006/relationships/hyperlink" Target="http://cpdb.realtek.com/cpdbv3/view/wafermap/oneWaferSbinMap.php?project=RL6982&amp;checksum=f10e5706e8f1effbd5764571e4a170a1&amp;bin_num=66&amp;bintype=sbin&amp;from=xls" TargetMode="External"/><Relationship Id="rId1638" Type="http://schemas.openxmlformats.org/officeDocument/2006/relationships/hyperlink" Target="http://cpdb.realtek.com/cpdbv3/view/wafermap/oneWaferSbinMap.php?project=RL6982&amp;checksum=cbeac4dd40f828f35dc7a553ec5370f5&amp;bin_num=66&amp;bintype=sbin&amp;from=xls" TargetMode="External"/><Relationship Id="rId216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14&amp;sbin_info=128&amp;sbin_map=128&amp;is_auto=0" TargetMode="External"/><Relationship Id="rId135" Type="http://schemas.openxmlformats.org/officeDocument/2006/relationships/hyperlink" Target="http://cpdb.realtek.com/cpdbv3/view/wafermap/oneWaferSbinMap.php?project=RL6982&amp;checksum=34b789d9beea6920e10460db39d77ca7&amp;bin_num=171&amp;bintype=sbin&amp;from=xls" TargetMode="External"/><Relationship Id="rId342" Type="http://schemas.openxmlformats.org/officeDocument/2006/relationships/hyperlink" Target="http://cpdb.realtek.com/cpdbv3/view/wafermap/oneWaferSbinMap.php?project=RL6982&amp;checksum=e45f21f90a23b806baf8eb84a1da5b29&amp;bin_num=48&amp;bintype=sbin&amp;from=xls" TargetMode="External"/><Relationship Id="rId787" Type="http://schemas.openxmlformats.org/officeDocument/2006/relationships/hyperlink" Target="http://cpdb.realtek.com/cpdbv3/view/wafermap/oneWaferSbinMap.php?project=RL6982&amp;checksum=e6926e0c89bbd79388b4b1af85d52111&amp;bin_num=91&amp;bintype=sbin&amp;from=xls" TargetMode="External"/><Relationship Id="rId994" Type="http://schemas.openxmlformats.org/officeDocument/2006/relationships/hyperlink" Target="http://cpdb.realtek.com/cpdbv3/view/wafermap/oneWaferSbinMap.php?project=RL6982&amp;checksum=6689dd902cc007805e4c7dadea4303fc&amp;bin_num=12&amp;bintype=sbin&amp;from=xls" TargetMode="External"/><Relationship Id="rId1400" Type="http://schemas.openxmlformats.org/officeDocument/2006/relationships/hyperlink" Target="http://cpdb.realtek.com/cpdbv3/view/wafermap/oneWaferSbinMap.php?project=RL6982&amp;checksum=3b675157c832b8b2b64ecef931fea710&amp;bin_num=2&amp;bintype=sbin&amp;from=xls" TargetMode="External"/><Relationship Id="rId1845" Type="http://schemas.openxmlformats.org/officeDocument/2006/relationships/hyperlink" Target="http://cpdb.realtek.com/cpdbv3/view/wafermap/oneWaferSbinMap.php?project=RL6982&amp;checksum=6d8b572f271327ed6aaf72967e731634&amp;bin_num=69&amp;bintype=sbin&amp;from=xls" TargetMode="External"/><Relationship Id="rId202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52692&amp;sbin_info=9&amp;sbin_map=9&amp;is_auto=0" TargetMode="External"/><Relationship Id="rId223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6000000000000001&amp;sbin_info=226&amp;sbin_map=226&amp;is_auto=0" TargetMode="External"/><Relationship Id="rId202" Type="http://schemas.openxmlformats.org/officeDocument/2006/relationships/hyperlink" Target="http://cpdb.realtek.com/cpdbv3/view/wafermap/oneWaferSbinMap.php?project=RL6982&amp;checksum=e01d0c2cfa30a5f95d696d8df9867320&amp;bin_num=611&amp;bintype=sbin&amp;from=xls" TargetMode="External"/><Relationship Id="rId647" Type="http://schemas.openxmlformats.org/officeDocument/2006/relationships/hyperlink" Target="http://cpdb.realtek.com/cpdbv3/view/wafermap/oneWaferSbinMap.php?project=RL6982&amp;checksum=377df0d9a119643f63f3b7b64ac0d660&amp;bin_num=3&amp;bintype=sbin&amp;from=xls" TargetMode="External"/><Relationship Id="rId854" Type="http://schemas.openxmlformats.org/officeDocument/2006/relationships/hyperlink" Target="http://cpdb.realtek.com/cpdbv3/view/wafermap/oneWaferSbinMap.php?project=RL6982&amp;checksum=c495fb9720b9125ed8ba5fea3a59befb&amp;bin_num=12&amp;bintype=sbin&amp;from=xls" TargetMode="External"/><Relationship Id="rId1277" Type="http://schemas.openxmlformats.org/officeDocument/2006/relationships/hyperlink" Target="http://cpdb.realtek.com/cpdbv3/view/wafermap/oneWaferSbinMap.php?project=RL6982&amp;checksum=9285821e232544b98bda90cbba43ecd4&amp;bin_num=6&amp;bintype=sbin&amp;from=xls" TargetMode="External"/><Relationship Id="rId1484" Type="http://schemas.openxmlformats.org/officeDocument/2006/relationships/hyperlink" Target="http://cpdb.realtek.com/cpdbv3/view/wafermap/oneWaferSbinMap.php?project=RL6982&amp;checksum=b9bea26034fc3a699b2ba9e38a7eb8b2&amp;bin_num=69&amp;bintype=sbin&amp;from=xls" TargetMode="External"/><Relationship Id="rId1691" Type="http://schemas.openxmlformats.org/officeDocument/2006/relationships/hyperlink" Target="http://cpdb.realtek.com/cpdbv3/view/wafermap/oneWaferSbinMap.php?project=RL6982&amp;checksum=12c34ddff7204619f3d5a6bbf17250c3&amp;bin_num=2&amp;bintype=sbin&amp;from=xls" TargetMode="External"/><Relationship Id="rId1705" Type="http://schemas.openxmlformats.org/officeDocument/2006/relationships/hyperlink" Target="http://cpdb.realtek.com/cpdbv3/view/wafermap/oneWaferSbinMap.php?project=RL6982&amp;checksum=824b64c32b2216fa943dd8c00f86f095&amp;bin_num=47&amp;bintype=sbin&amp;from=xls" TargetMode="External"/><Relationship Id="rId1912" Type="http://schemas.openxmlformats.org/officeDocument/2006/relationships/hyperlink" Target="http://cpdb.realtek.com/cpdbv3/view/wafermap/oneWaferSbinMap.php?project=RL6982&amp;checksum=510ef1104aa75a6ebfb69a20f995c703&amp;bin_num=70&amp;bintype=sbin&amp;from=xls" TargetMode="External"/><Relationship Id="rId286" Type="http://schemas.openxmlformats.org/officeDocument/2006/relationships/hyperlink" Target="http://cpdb.realtek.com/cpdbv3/view/wafermap/oneWaferSbinMap.php?project=RL6982&amp;checksum=8b5be2491f8a27d621e5c1280d9c58bc&amp;bin_num=7&amp;bintype=sbin&amp;from=xls" TargetMode="External"/><Relationship Id="rId493" Type="http://schemas.openxmlformats.org/officeDocument/2006/relationships/hyperlink" Target="http://cpdb.realtek.com/cpdbv3/view/wafermap/oneWaferSbinMap.php?project=RL6982&amp;checksum=b4a2498f1c7a6b176f9e9f7d5645023e&amp;bin_num=2&amp;bintype=sbin&amp;from=xls" TargetMode="External"/><Relationship Id="rId507" Type="http://schemas.openxmlformats.org/officeDocument/2006/relationships/hyperlink" Target="http://cpdb.realtek.com/cpdbv3/view/wafermap/oneWaferSbinMap.php?project=RL6982&amp;checksum=ec82656719b3f47ae178c6c05205b860&amp;bin_num=34&amp;bintype=sbin&amp;from=xls" TargetMode="External"/><Relationship Id="rId714" Type="http://schemas.openxmlformats.org/officeDocument/2006/relationships/hyperlink" Target="http://cpdb.realtek.com/cpdbv3/view/wafermap/oneWaferSbinMap.php?project=RL6982&amp;checksum=19d3e9d091da4044cab53b51c68a8654&amp;bin_num=129&amp;bintype=sbin&amp;from=xls" TargetMode="External"/><Relationship Id="rId921" Type="http://schemas.openxmlformats.org/officeDocument/2006/relationships/hyperlink" Target="http://cpdb.realtek.com/cpdbv3/view/wafermap/oneWaferSbinMap.php?project=RL6982&amp;checksum=b3cbaa63a4435fc040f164429d1c4f69&amp;bin_num=207&amp;bintype=sbin&amp;from=xls" TargetMode="External"/><Relationship Id="rId1137" Type="http://schemas.openxmlformats.org/officeDocument/2006/relationships/hyperlink" Target="http://cpdb.realtek.com/cpdbv3/view/wafermap/oneWaferSbinMap.php?project=RL6982&amp;checksum=10739d373d02785b8652c373562649cd&amp;bin_num=129&amp;bintype=sbin&amp;from=xls" TargetMode="External"/><Relationship Id="rId1344" Type="http://schemas.openxmlformats.org/officeDocument/2006/relationships/hyperlink" Target="http://cpdb.realtek.com/cpdbv3/view/wafermap/oneWaferSbinMap.php?project=RL6982&amp;checksum=35d3ce05dc03036fd8ca5e5af0341a7d&amp;bin_num=104&amp;bintype=sbin&amp;from=xls" TargetMode="External"/><Relationship Id="rId1551" Type="http://schemas.openxmlformats.org/officeDocument/2006/relationships/hyperlink" Target="http://cpdb.realtek.com/cpdbv3/view/wafermap/oneWaferSbinMap.php?project=RL6982&amp;checksum=0ef495f1d70f115b01d3091d540c18a3&amp;bin_num=51&amp;bintype=sbin&amp;from=xls" TargetMode="External"/><Relationship Id="rId1789" Type="http://schemas.openxmlformats.org/officeDocument/2006/relationships/hyperlink" Target="http://cpdb.realtek.com/cpdbv3/view/mergeCell.php?project=RL6982&amp;cp=CP1&amp;version=RL6982_HD_TA01_V03&amp;lotid=P6HC2&amp;waferid=MAR759-10A3&amp;bintype=sbin" TargetMode="External"/><Relationship Id="rId1996" Type="http://schemas.openxmlformats.org/officeDocument/2006/relationships/hyperlink" Target="http://cpdb.realtek.com/cpdbv3/view/wafermap/oneWaferSbinMap.php?project=RL6982&amp;checksum=1ed0c079c2285d7024b474f034e969b8&amp;bin_num=133&amp;bintype=sbin&amp;from=xls" TargetMode="External"/><Relationship Id="rId217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42&amp;sbin_map=142&amp;is_auto=0" TargetMode="External"/><Relationship Id="rId50" Type="http://schemas.openxmlformats.org/officeDocument/2006/relationships/hyperlink" Target="http://cpdb.realtek.com/cpdbv3/view/wafermap/oneWaferSbinMap.php?project=RL6982&amp;checksum=572d13526625c2a1eabe298d43304602&amp;bin_num=39&amp;bintype=sbin&amp;from=xls" TargetMode="External"/><Relationship Id="rId146" Type="http://schemas.openxmlformats.org/officeDocument/2006/relationships/hyperlink" Target="http://cpdb.realtek.com/cpdbv3/view/wafermap/oneWaferSbinMap.php?project=RL6982&amp;checksum=66305caa667c4d7aa3d496e05688cc29&amp;bin_num=65&amp;bintype=sbin&amp;from=xls" TargetMode="External"/><Relationship Id="rId353" Type="http://schemas.openxmlformats.org/officeDocument/2006/relationships/hyperlink" Target="http://cpdb.realtek.com/cpdbv3/view/wafermap/oneWaferSbinMap.php?project=RL6982&amp;checksum=57863ebc4a716c9eb13dd2857d6be224&amp;bin_num=91&amp;bintype=sbin&amp;from=xls" TargetMode="External"/><Relationship Id="rId560" Type="http://schemas.openxmlformats.org/officeDocument/2006/relationships/hyperlink" Target="http://cpdb.realtek.com/cpdbv3/view/wafermap/oneWaferSbinMap.php?project=RL6982&amp;checksum=14807f834c7664fbfc4fd096a3fdb6e0&amp;bin_num=221&amp;bintype=sbin&amp;from=xls" TargetMode="External"/><Relationship Id="rId798" Type="http://schemas.openxmlformats.org/officeDocument/2006/relationships/hyperlink" Target="http://cpdb.realtek.com/cpdbv3/view/wafermap/oneWaferSbinMap.php?project=RL6982&amp;checksum=8345d80a0bfedb711232d9bb0535b069&amp;bin_num=68&amp;bintype=sbin&amp;from=xls" TargetMode="External"/><Relationship Id="rId1190" Type="http://schemas.openxmlformats.org/officeDocument/2006/relationships/hyperlink" Target="http://cpdb.realtek.com/cpdbv3/view/wafermap/oneWaferSbinMap.php?project=RL6982&amp;checksum=fe2ff6dc69c7cfa66655373495dd1fff&amp;bin_num=8&amp;bintype=sbin&amp;from=xls" TargetMode="External"/><Relationship Id="rId1204" Type="http://schemas.openxmlformats.org/officeDocument/2006/relationships/hyperlink" Target="http://cpdb.realtek.com/cpdbv3/view/wafermap/oneWaferSbinMap.php?project=RL6982&amp;checksum=364d77ba10eb2f9b7f8c4eb6cae5a3cf&amp;bin_num=7&amp;bintype=sbin&amp;from=xls" TargetMode="External"/><Relationship Id="rId1411" Type="http://schemas.openxmlformats.org/officeDocument/2006/relationships/hyperlink" Target="http://cpdb.realtek.com/cpdbv3/view/wafermap/oneWaferSbinMap.php?project=RL6982&amp;checksum=4b682e5918faedd1811cee7da219b0ab&amp;bin_num=7&amp;bintype=sbin&amp;from=xls" TargetMode="External"/><Relationship Id="rId1649" Type="http://schemas.openxmlformats.org/officeDocument/2006/relationships/hyperlink" Target="http://cpdb.realtek.com/cpdbv3/view/wafermap/oneWaferSbinMap.php?project=RL6982&amp;checksum=12f7b3d8d50a8ba92998d6e5205b971b&amp;bin_num=33&amp;bintype=sbin&amp;from=xls" TargetMode="External"/><Relationship Id="rId1856" Type="http://schemas.openxmlformats.org/officeDocument/2006/relationships/hyperlink" Target="http://cpdb.realtek.com/cpdbv3/view/wafermap/oneWaferSbinMap.php?project=RL6982&amp;checksum=da8c3977407a760f371ce3614d80016e&amp;bin_num=28&amp;bintype=sbin&amp;from=xls" TargetMode="External"/><Relationship Id="rId203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5936&amp;sbin_info=29&amp;sbin_map=29&amp;is_auto=0" TargetMode="External"/><Relationship Id="rId224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42&amp;sbin_info=600&amp;sbin_map=600&amp;is_auto=0" TargetMode="External"/><Relationship Id="rId213" Type="http://schemas.openxmlformats.org/officeDocument/2006/relationships/hyperlink" Target="http://cpdb.realtek.com/cpdbv3/view/wafermap/oneWaferSbinMap.php?project=RL6982&amp;checksum=39e669d41841628998b12c555373bd23&amp;bin_num=68&amp;bintype=sbin&amp;from=xls" TargetMode="External"/><Relationship Id="rId420" Type="http://schemas.openxmlformats.org/officeDocument/2006/relationships/hyperlink" Target="http://cpdb.realtek.com/cpdbv3/view/wafermap/oneWaferSbinMap.php?project=RL6982&amp;checksum=d0ce60fe33d7af727a6c3afb3c1a65d6&amp;bin_num=611&amp;bintype=sbin&amp;from=xls" TargetMode="External"/><Relationship Id="rId658" Type="http://schemas.openxmlformats.org/officeDocument/2006/relationships/hyperlink" Target="http://cpdb.realtek.com/cpdbv3/view/wafermap/oneWaferSbinMap.php?project=RL6982&amp;checksum=5e9d1e96ef80fbd2b6624a636249cf94&amp;bin_num=24&amp;bintype=sbin&amp;from=xls" TargetMode="External"/><Relationship Id="rId865" Type="http://schemas.openxmlformats.org/officeDocument/2006/relationships/hyperlink" Target="http://cpdb.realtek.com/cpdbv3/view/wafermap/oneWaferSbinMap.php?project=RL6982&amp;checksum=cdac2c3d6d780a90b0314cacbb2bfc43&amp;bin_num=21&amp;bintype=sbin&amp;from=xls" TargetMode="External"/><Relationship Id="rId1050" Type="http://schemas.openxmlformats.org/officeDocument/2006/relationships/hyperlink" Target="http://cpdb.realtek.com/cpdbv3/view/wafermap/oneWaferSbinMap.php?project=RL6982&amp;checksum=2bdf5c5d9da616d59316dfc49eee92ac&amp;bin_num=39&amp;bintype=sbin&amp;from=xls" TargetMode="External"/><Relationship Id="rId1288" Type="http://schemas.openxmlformats.org/officeDocument/2006/relationships/hyperlink" Target="http://cpdb.realtek.com/cpdbv3/view/wafermap/oneWaferSbinMap.php?project=RL6982&amp;checksum=1d8e668c57696ac2f19bf5866dc97145&amp;bin_num=45&amp;bintype=sbin&amp;from=xls" TargetMode="External"/><Relationship Id="rId1495" Type="http://schemas.openxmlformats.org/officeDocument/2006/relationships/hyperlink" Target="http://cpdb.realtek.com/cpdbv3/view/wafermap/oneWaferSbinMap.php?project=RL6982&amp;checksum=f0297c133a62cdbeae17d0b61c48bff1&amp;bin_num=35&amp;bintype=sbin&amp;from=xls" TargetMode="External"/><Relationship Id="rId1509" Type="http://schemas.openxmlformats.org/officeDocument/2006/relationships/hyperlink" Target="http://cpdb.realtek.com/cpdbv3/view/wafermap/oneWaferSbinMap.php?project=RL6982&amp;checksum=36e2e7138c7adedde18cef2444194dde&amp;bin_num=51&amp;bintype=sbin&amp;from=xls" TargetMode="External"/><Relationship Id="rId1716" Type="http://schemas.openxmlformats.org/officeDocument/2006/relationships/hyperlink" Target="http://cpdb.realtek.com/cpdbv3/view/wafermap/oneWaferSbinMap.php?project=RL6982&amp;checksum=991ac5b1dca7bf962db5c56208bca67e&amp;bin_num=91&amp;bintype=sbin&amp;from=xls" TargetMode="External"/><Relationship Id="rId1923" Type="http://schemas.openxmlformats.org/officeDocument/2006/relationships/hyperlink" Target="http://cpdb.realtek.com/cpdbv3/view/wafermap/oneWaferSbinMap.php?project=RL6982&amp;checksum=83817e4592e92ad510b7acf4b2e9c935&amp;bin_num=612&amp;bintype=sbin&amp;from=xls" TargetMode="External"/><Relationship Id="rId210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860000000000001&amp;sbin_info=222&amp;sbin_map=222&amp;is_auto=0" TargetMode="External"/><Relationship Id="rId297" Type="http://schemas.openxmlformats.org/officeDocument/2006/relationships/hyperlink" Target="http://cpdb.realtek.com/cpdbv3/view/wafermap/oneWaferSbinMap.php?project=RL6982&amp;checksum=034beecdba752955fb1d400756ad3b55&amp;bin_num=6&amp;bintype=sbin&amp;from=xls" TargetMode="External"/><Relationship Id="rId518" Type="http://schemas.openxmlformats.org/officeDocument/2006/relationships/hyperlink" Target="http://cpdb.realtek.com/cpdbv3/view/wafermap/oneWaferSbinMap.php?project=RL6982&amp;checksum=6483a701362afe171d121f8b76eb07e3&amp;bin_num=3&amp;bintype=sbin&amp;from=xls" TargetMode="External"/><Relationship Id="rId725" Type="http://schemas.openxmlformats.org/officeDocument/2006/relationships/hyperlink" Target="http://cpdb.realtek.com/cpdbv3/view/wafermap/oneWaferSbinMap.php?project=RL6982&amp;checksum=097f015d5c070fe9043359363c928505&amp;bin_num=51&amp;bintype=sbin&amp;from=xls" TargetMode="External"/><Relationship Id="rId932" Type="http://schemas.openxmlformats.org/officeDocument/2006/relationships/hyperlink" Target="http://cpdb.realtek.com/cpdbv3/view/wafermap/oneWaferSbinMap.php?project=RL6982&amp;checksum=32c5d2c7b5f734d0ccc54e8bfeab58c8&amp;bin_num=68&amp;bintype=sbin&amp;from=xls" TargetMode="External"/><Relationship Id="rId1148" Type="http://schemas.openxmlformats.org/officeDocument/2006/relationships/hyperlink" Target="http://cpdb.realtek.com/cpdbv3/view/wafermap/oneWaferSbinMap.php?project=RL6982&amp;checksum=9902f0e757ab9067a51e6d9623b5194b&amp;bin_num=88&amp;bintype=sbin&amp;from=xls" TargetMode="External"/><Relationship Id="rId1355" Type="http://schemas.openxmlformats.org/officeDocument/2006/relationships/hyperlink" Target="http://cpdb.realtek.com/cpdbv3/view/wafermap/oneWaferSbinMap.php?project=RL6982&amp;checksum=78149e08a78b05681e793f1ab6b39873&amp;bin_num=2&amp;bintype=sbin&amp;from=xls" TargetMode="External"/><Relationship Id="rId1562" Type="http://schemas.openxmlformats.org/officeDocument/2006/relationships/hyperlink" Target="http://cpdb.realtek.com/cpdbv3/view/wafermap/oneWaferSbinMap.php?project=RL6982&amp;checksum=95cb265934105707dd5822e91203b4ab&amp;bin_num=33&amp;bintype=sbin&amp;from=xls" TargetMode="External"/><Relationship Id="rId218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153&amp;sbin_map=153&amp;is_auto=0" TargetMode="External"/><Relationship Id="rId157" Type="http://schemas.openxmlformats.org/officeDocument/2006/relationships/hyperlink" Target="http://cpdb.realtek.com/cpdbv3/view/wafermap/oneWaferSbinMap.php?project=RL6982&amp;checksum=e4d226003735228943c699f9f87dc8d5&amp;bin_num=2&amp;bintype=sbin&amp;from=xls" TargetMode="External"/><Relationship Id="rId364" Type="http://schemas.openxmlformats.org/officeDocument/2006/relationships/hyperlink" Target="http://cpdb.realtek.com/cpdbv3/view/wafermap/oneWaferSbinMap.php?project=RL6982&amp;checksum=e56bbfd5da326353b79940b6467a5a52&amp;bin_num=39&amp;bintype=sbin&amp;from=xls" TargetMode="External"/><Relationship Id="rId1008" Type="http://schemas.openxmlformats.org/officeDocument/2006/relationships/hyperlink" Target="http://cpdb.realtek.com/cpdbv3/view/wafermap/oneWaferSbinMap.php?project=RL6982&amp;checksum=c05fcb32f938c5f2040255b34835990a&amp;bin_num=221&amp;bintype=sbin&amp;from=xls" TargetMode="External"/><Relationship Id="rId1215" Type="http://schemas.openxmlformats.org/officeDocument/2006/relationships/hyperlink" Target="http://cpdb.realtek.com/cpdbv3/view/wafermap/oneWaferSbinMap.php?project=RL6982&amp;checksum=76d4d03b69fc442c2a69c3779cf042fd&amp;bin_num=9&amp;bintype=sbin&amp;from=xls" TargetMode="External"/><Relationship Id="rId1422" Type="http://schemas.openxmlformats.org/officeDocument/2006/relationships/hyperlink" Target="http://cpdb.realtek.com/cpdbv3/view/wafermap/oneWaferSbinMap.php?project=RL6982&amp;checksum=adee97ddcdcd2bc3232e61b79fe9308c&amp;bin_num=85&amp;bintype=sbin&amp;from=xls" TargetMode="External"/><Relationship Id="rId1867" Type="http://schemas.openxmlformats.org/officeDocument/2006/relationships/hyperlink" Target="http://cpdb.realtek.com/cpdbv3/view/wafermap/oneWaferSbinMap.php?project=RL6982&amp;checksum=a495bd6983f71dcb2458b2e5e5ad2a2b&amp;bin_num=82&amp;bintype=sbin&amp;from=xls" TargetMode="External"/><Relationship Id="rId204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7906&amp;sbin_info=207&amp;sbin_map=207&amp;is_auto=0" TargetMode="External"/><Relationship Id="rId61" Type="http://schemas.openxmlformats.org/officeDocument/2006/relationships/hyperlink" Target="http://cpdb.realtek.com/cpdbv3/view/wafermap/oneWaferSbinMap.php?project=RL6982&amp;checksum=9fdb7620828f15f09216cbe77074c2d5&amp;bin_num=34&amp;bintype=sbin&amp;from=xls" TargetMode="External"/><Relationship Id="rId571" Type="http://schemas.openxmlformats.org/officeDocument/2006/relationships/hyperlink" Target="http://cpdb.realtek.com/cpdbv3/view/wafermap/oneWaferSbinMap.php?project=RL6982&amp;checksum=19c56c50bcf9ab3e50500fb34be84199&amp;bin_num=6&amp;bintype=sbin&amp;from=xls" TargetMode="External"/><Relationship Id="rId669" Type="http://schemas.openxmlformats.org/officeDocument/2006/relationships/hyperlink" Target="http://cpdb.realtek.com/cpdbv3/view/wafermap/oneWaferSbinMap.php?project=RL6982&amp;checksum=c0e8e9dd418e04d521cc74029c8d82bd&amp;bin_num=33&amp;bintype=sbin&amp;from=xls" TargetMode="External"/><Relationship Id="rId876" Type="http://schemas.openxmlformats.org/officeDocument/2006/relationships/hyperlink" Target="http://cpdb.realtek.com/cpdbv3/view/wafermap/oneWaferSbinMap.php?project=RL6982&amp;checksum=9775d316c6ffa8ce74a68ef34a1924c0&amp;bin_num=35&amp;bintype=sbin&amp;from=xls" TargetMode="External"/><Relationship Id="rId1299" Type="http://schemas.openxmlformats.org/officeDocument/2006/relationships/hyperlink" Target="http://cpdb.realtek.com/cpdbv3/view/wafermap/oneWaferSbinMap.php?project=RL6982&amp;checksum=40ec6c0c7794d36a46aeb9b84d21ad09&amp;bin_num=388&amp;bintype=sbin&amp;from=xls" TargetMode="External"/><Relationship Id="rId1727" Type="http://schemas.openxmlformats.org/officeDocument/2006/relationships/hyperlink" Target="http://cpdb.realtek.com/cpdbv3/view/wafermap/oneWaferSbinMap.php?project=RL6982&amp;checksum=ea2106bd30df186b70a9da2a0db191bb&amp;bin_num=82&amp;bintype=sbin&amp;from=xls" TargetMode="External"/><Relationship Id="rId1934" Type="http://schemas.openxmlformats.org/officeDocument/2006/relationships/hyperlink" Target="http://cpdb.realtek.com/cpdbv3/view/wafermap/oneWaferSbinMap.php?project=RL6982&amp;checksum=fdf9f75288a68c3c61c692932fc67752&amp;bin_num=171&amp;bintype=sbin&amp;from=xls" TargetMode="External"/><Relationship Id="rId19" Type="http://schemas.openxmlformats.org/officeDocument/2006/relationships/hyperlink" Target="http://cpdb.realtek.com/cpdbv3/view/wafermap/oneWaferSbinMap.php?project=RL6982&amp;checksum=8b960ca9ea29451b8691cc2c47753d53&amp;bin_num=48&amp;bintype=sbin&amp;from=xls" TargetMode="External"/><Relationship Id="rId224" Type="http://schemas.openxmlformats.org/officeDocument/2006/relationships/hyperlink" Target="http://cpdb.realtek.com/cpdbv3/view/wafermap/oneWaferSbinMap.php?project=RL6982&amp;checksum=4492559c89a29d64f9ada3e9647eacd6&amp;bin_num=24&amp;bintype=sbin&amp;from=xls" TargetMode="External"/><Relationship Id="rId431" Type="http://schemas.openxmlformats.org/officeDocument/2006/relationships/hyperlink" Target="http://cpdb.realtek.com/cpdbv3/view/wafermap/oneWaferSbinMap.php?project=RL6982&amp;checksum=be2f17a6c2124d11fa5ea1aefc80140a&amp;bin_num=39&amp;bintype=sbin&amp;from=xls" TargetMode="External"/><Relationship Id="rId529" Type="http://schemas.openxmlformats.org/officeDocument/2006/relationships/hyperlink" Target="http://cpdb.realtek.com/cpdbv3/view/wafermap/oneWaferSbinMap.php?project=RL6982&amp;checksum=d6ed305fe02fb9f0111fabc6250c53a1&amp;bin_num=51&amp;bintype=sbin&amp;from=xls" TargetMode="External"/><Relationship Id="rId736" Type="http://schemas.openxmlformats.org/officeDocument/2006/relationships/hyperlink" Target="http://cpdb.realtek.com/cpdbv3/view/wafermap/oneWaferSbinMap.php?project=RL6982&amp;checksum=53b6f4905a4501d652bf02acc8ef92d8&amp;bin_num=10&amp;bintype=sbin&amp;from=xls" TargetMode="External"/><Relationship Id="rId1061" Type="http://schemas.openxmlformats.org/officeDocument/2006/relationships/hyperlink" Target="http://cpdb.realtek.com/cpdbv3/view/wafermap/oneWaferSbinMap.php?project=RL6982&amp;checksum=73dfc9782cc81b860f3fa3089b19466b&amp;bin_num=34&amp;bintype=sbin&amp;from=xls" TargetMode="External"/><Relationship Id="rId1159" Type="http://schemas.openxmlformats.org/officeDocument/2006/relationships/hyperlink" Target="http://cpdb.realtek.com/cpdbv3/view/wafermap/oneWaferSbinMap.php?project=RL6982&amp;checksum=e9c21ee3956a1413d1796411418c6a63&amp;bin_num=91&amp;bintype=sbin&amp;from=xls" TargetMode="External"/><Relationship Id="rId1366" Type="http://schemas.openxmlformats.org/officeDocument/2006/relationships/hyperlink" Target="http://cpdb.realtek.com/cpdbv3/view/wafermap/oneWaferSbinMap.php?project=RL6982&amp;checksum=ac4b9dcefbbf9c28ae9190f9a3baf9cb&amp;bin_num=46&amp;bintype=sbin&amp;from=xls" TargetMode="External"/><Relationship Id="rId211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9860000000000001&amp;sbin_info=216&amp;sbin_map=216&amp;is_auto=0" TargetMode="External"/><Relationship Id="rId219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64&amp;sbin_map=164&amp;is_auto=0" TargetMode="External"/><Relationship Id="rId168" Type="http://schemas.openxmlformats.org/officeDocument/2006/relationships/hyperlink" Target="http://cpdb.realtek.com/cpdbv3/view/wafermap/oneWaferSbinMap.php?project=RL6982&amp;checksum=a80a70c59d3ed9fdd30c4acadd2c2b4d&amp;bin_num=69&amp;bintype=sbin&amp;from=xls" TargetMode="External"/><Relationship Id="rId943" Type="http://schemas.openxmlformats.org/officeDocument/2006/relationships/hyperlink" Target="http://cpdb.realtek.com/cpdbv3/view/wafermap/oneWaferSbinMap.php?project=RL6982&amp;checksum=5ba03fba87a6473d85dd8381e146ce1b&amp;bin_num=70&amp;bintype=sbin&amp;from=xls" TargetMode="External"/><Relationship Id="rId1019" Type="http://schemas.openxmlformats.org/officeDocument/2006/relationships/hyperlink" Target="http://cpdb.realtek.com/cpdbv3/view/wafermap/oneWaferSbinMap.php?project=RL6982&amp;checksum=c551dc5f108af5f7e70ee92c9cf10b19&amp;bin_num=47&amp;bintype=sbin&amp;from=xls" TargetMode="External"/><Relationship Id="rId1573" Type="http://schemas.openxmlformats.org/officeDocument/2006/relationships/hyperlink" Target="http://cpdb.realtek.com/cpdbv3/view/wafermap/oneWaferSbinMap.php?project=RL6982&amp;checksum=9cd5298091989bdb61113484feb9c02b&amp;bin_num=201&amp;bintype=sbin&amp;from=xls" TargetMode="External"/><Relationship Id="rId1780" Type="http://schemas.openxmlformats.org/officeDocument/2006/relationships/hyperlink" Target="http://cpdb.realtek.com/cpdbv3/view/wafermap/oneWaferSbinMap.php?project=RL6982&amp;checksum=8a777a7b9b9a0fa83d37ad15717057f6&amp;bin_num=72&amp;bintype=sbin&amp;from=xls" TargetMode="External"/><Relationship Id="rId1878" Type="http://schemas.openxmlformats.org/officeDocument/2006/relationships/hyperlink" Target="http://cpdb.realtek.com/cpdbv3/view/wafermap/oneWaferSbinMap.php?project=RL6982&amp;checksum=e98f29af43bfd35bdbcdbf42a1a206b6&amp;bin_num=82&amp;bintype=sbin&amp;from=xls" TargetMode="External"/><Relationship Id="rId72" Type="http://schemas.openxmlformats.org/officeDocument/2006/relationships/hyperlink" Target="http://cpdb.realtek.com/cpdbv3/view/mergeCell.php?project=RL6982&amp;cp=CP1&amp;version=RL6982_HD_TA01_V03&amp;lotid=P6GJ7&amp;waferid=MAP899-25F2&amp;bintype=sbin" TargetMode="External"/><Relationship Id="rId375" Type="http://schemas.openxmlformats.org/officeDocument/2006/relationships/hyperlink" Target="http://cpdb.realtek.com/cpdbv3/view/mergeCell.php?project=RL6982&amp;cp=CP1&amp;version=RL6982_HD_TA01_V03&amp;lotid=P6G20&amp;waferid=MAP577-14C4&amp;bintype=sbin" TargetMode="External"/><Relationship Id="rId582" Type="http://schemas.openxmlformats.org/officeDocument/2006/relationships/hyperlink" Target="http://cpdb.realtek.com/cpdbv3/view/wafermap/oneWaferSbinMap.php?project=RL6982&amp;checksum=b0fa0ef7c0ee781f3a66221aa63456de&amp;bin_num=46&amp;bintype=sbin&amp;from=xls" TargetMode="External"/><Relationship Id="rId803" Type="http://schemas.openxmlformats.org/officeDocument/2006/relationships/hyperlink" Target="http://cpdb.realtek.com/cpdbv3/view/wafermap/oneWaferSbinMap.php?project=RL6982&amp;checksum=8345d80a0bfedb711232d9bb0535b069&amp;bin_num=45&amp;bintype=sbin&amp;from=xls" TargetMode="External"/><Relationship Id="rId1226" Type="http://schemas.openxmlformats.org/officeDocument/2006/relationships/hyperlink" Target="http://cpdb.realtek.com/cpdbv3/view/wafermap/oneWaferSbinMap.php?project=RL6982&amp;checksum=870dd700de3838033d1f84fbdac34279&amp;bin_num=51&amp;bintype=sbin&amp;from=xls" TargetMode="External"/><Relationship Id="rId1433" Type="http://schemas.openxmlformats.org/officeDocument/2006/relationships/hyperlink" Target="http://cpdb.realtek.com/cpdbv3/view/wafermap/oneWaferSbinMap.php?project=RL6982&amp;checksum=da669c192b65010371b7b4bfc2b37a98&amp;bin_num=51&amp;bintype=sbin&amp;from=xls" TargetMode="External"/><Relationship Id="rId1640" Type="http://schemas.openxmlformats.org/officeDocument/2006/relationships/hyperlink" Target="http://cpdb.realtek.com/cpdbv3/view/wafermap/oneWaferSbinMap.php?project=RL6982&amp;checksum=cbeac4dd40f828f35dc7a553ec5370f5&amp;bin_num=35&amp;bintype=sbin&amp;from=xls" TargetMode="External"/><Relationship Id="rId1738" Type="http://schemas.openxmlformats.org/officeDocument/2006/relationships/hyperlink" Target="http://cpdb.realtek.com/cpdbv3/view/wafermap/oneWaferSbinMap.php?project=RL6982&amp;checksum=f4e4e39b301f7fffa006094c6c6ac0a9&amp;bin_num=51&amp;bintype=sbin&amp;from=xls" TargetMode="External"/><Relationship Id="rId205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467&amp;sbin_info=129&amp;sbin_map=129&amp;is_auto=0" TargetMode="External"/><Relationship Id="rId3" Type="http://schemas.openxmlformats.org/officeDocument/2006/relationships/hyperlink" Target="http://cpdb.realtek.com/cpdbv3/view/wafermap/oneWaferSbinMap.php?project=RL6982&amp;checksum=9232f5b5f37b1990f7e247132932f38a&amp;bin_num=18&amp;bintype=sbin&amp;from=xls" TargetMode="External"/><Relationship Id="rId235" Type="http://schemas.openxmlformats.org/officeDocument/2006/relationships/hyperlink" Target="http://cpdb.realtek.com/cpdbv3/view/wafermap/oneWaferSbinMap.php?project=RL6982&amp;checksum=997020f016c668fd61206f03ed967487&amp;bin_num=70&amp;bintype=sbin&amp;from=xls" TargetMode="External"/><Relationship Id="rId442" Type="http://schemas.openxmlformats.org/officeDocument/2006/relationships/hyperlink" Target="http://cpdb.realtek.com/cpdbv3/view/wafermap/oneWaferSbinMap.php?project=RL6982&amp;checksum=fce8602b812bc0625e5a81d28440248a&amp;bin_num=70&amp;bintype=sbin&amp;from=xls" TargetMode="External"/><Relationship Id="rId887" Type="http://schemas.openxmlformats.org/officeDocument/2006/relationships/hyperlink" Target="http://cpdb.realtek.com/cpdbv3/view/wafermap/oneWaferSbinMap.php?project=RL6982&amp;checksum=b9139553cbc11a9c59659698042feb9f&amp;bin_num=48&amp;bintype=sbin&amp;from=xls" TargetMode="External"/><Relationship Id="rId1072" Type="http://schemas.openxmlformats.org/officeDocument/2006/relationships/hyperlink" Target="http://cpdb.realtek.com/cpdbv3/view/wafermap/oneWaferSbinMap.php?project=RL6982&amp;checksum=7ffe40e250c6abb7fc36855be5d9c24f&amp;bin_num=70&amp;bintype=sbin&amp;from=xls" TargetMode="External"/><Relationship Id="rId1500" Type="http://schemas.openxmlformats.org/officeDocument/2006/relationships/hyperlink" Target="http://cpdb.realtek.com/cpdbv3/view/wafermap/oneWaferSbinMap.php?project=RL6982&amp;checksum=034003b95805a3f0080f364966bec35d&amp;bin_num=68&amp;bintype=sbin&amp;from=xls" TargetMode="External"/><Relationship Id="rId1945" Type="http://schemas.openxmlformats.org/officeDocument/2006/relationships/hyperlink" Target="http://cpdb.realtek.com/cpdbv3/view/mergeCell.php?project=RL6982&amp;cp=CP1&amp;version=RL6982_HD_TA01_V03&amp;lotid=P6HA8&amp;waferid=MAR373-15D7&amp;bintype=sbin" TargetMode="External"/><Relationship Id="rId212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43&amp;sbin_map=43&amp;is_auto=0" TargetMode="External"/><Relationship Id="rId302" Type="http://schemas.openxmlformats.org/officeDocument/2006/relationships/hyperlink" Target="http://cpdb.realtek.com/cpdbv3/view/wafermap/oneWaferSbinMap.php?project=RL6982&amp;checksum=034beecdba752955fb1d400756ad3b55&amp;bin_num=610&amp;bintype=sbin&amp;from=xls" TargetMode="External"/><Relationship Id="rId747" Type="http://schemas.openxmlformats.org/officeDocument/2006/relationships/hyperlink" Target="http://cpdb.realtek.com/cpdbv3/view/wafermap/oneWaferSbinMap.php?project=RL6982&amp;checksum=8b2a1aac3e0e2b6f26930adfcfe5d1eb&amp;bin_num=65&amp;bintype=sbin&amp;from=xls" TargetMode="External"/><Relationship Id="rId954" Type="http://schemas.openxmlformats.org/officeDocument/2006/relationships/hyperlink" Target="http://cpdb.realtek.com/cpdbv3/view/wafermap/oneWaferSbinMap.php?project=RL6982&amp;checksum=63e0c20e06520e37059ea198636066f4&amp;bin_num=44&amp;bintype=sbin&amp;from=xls" TargetMode="External"/><Relationship Id="rId1377" Type="http://schemas.openxmlformats.org/officeDocument/2006/relationships/hyperlink" Target="http://cpdb.realtek.com/cpdbv3/view/wafermap/oneWaferSbinMap.php?project=RL6982&amp;checksum=b96b847bfc01ceef0551d0743957dafd&amp;bin_num=26&amp;bintype=sbin&amp;from=xls" TargetMode="External"/><Relationship Id="rId1584" Type="http://schemas.openxmlformats.org/officeDocument/2006/relationships/hyperlink" Target="http://cpdb.realtek.com/cpdbv3/view/wafermap/oneWaferSbinMap.php?project=RL6982&amp;checksum=c7f53c957ac3957c64db45bc75f54b72&amp;bin_num=26&amp;bintype=sbin&amp;from=xls" TargetMode="External"/><Relationship Id="rId1791" Type="http://schemas.openxmlformats.org/officeDocument/2006/relationships/hyperlink" Target="http://cpdb.realtek.com/cpdbv3/view/wafermap/oneWaferSbinMap.php?project=RL6982&amp;checksum=edfd3af21d262569fcf25c1afd661ed0&amp;bin_num=12&amp;bintype=sbin&amp;from=xls" TargetMode="External"/><Relationship Id="rId1805" Type="http://schemas.openxmlformats.org/officeDocument/2006/relationships/hyperlink" Target="http://cpdb.realtek.com/cpdbv3/view/wafermap/oneWaferSbinMap.php?project=RL6982&amp;checksum=95199db446742812814aba6be418fa45&amp;bin_num=82&amp;bintype=sbin&amp;from=xls" TargetMode="External"/><Relationship Id="rId83" Type="http://schemas.openxmlformats.org/officeDocument/2006/relationships/hyperlink" Target="http://cpdb.realtek.com/cpdbv3/view/mergeCell.php?project=RL6982&amp;cp=CP1&amp;version=RL6982_HD_TA01_V03&amp;lotid=P6HA5&amp;waferid=MAP569-19B7&amp;bintype=sbin" TargetMode="External"/><Relationship Id="rId179" Type="http://schemas.openxmlformats.org/officeDocument/2006/relationships/hyperlink" Target="http://cpdb.realtek.com/cpdbv3/view/wafermap/oneWaferSbinMap.php?project=RL6982&amp;checksum=3769045655e54ae5b43d5cc1df59f0a2&amp;bin_num=65&amp;bintype=sbin&amp;from=xls" TargetMode="External"/><Relationship Id="rId386" Type="http://schemas.openxmlformats.org/officeDocument/2006/relationships/hyperlink" Target="http://cpdb.realtek.com/cpdbv3/view/wafermap/oneWaferSbinMap.php?project=RL6982&amp;checksum=7dd3a6a6f2d23fe034a31b3d8f8295c8&amp;bin_num=24&amp;bintype=sbin&amp;from=xls" TargetMode="External"/><Relationship Id="rId593" Type="http://schemas.openxmlformats.org/officeDocument/2006/relationships/hyperlink" Target="http://cpdb.realtek.com/cpdbv3/view/wafermap/oneWaferSbinMap.php?project=RL6982&amp;checksum=b1a517a8f4e1d3700ebdb012c7f598ec&amp;bin_num=36&amp;bintype=sbin&amp;from=xls" TargetMode="External"/><Relationship Id="rId607" Type="http://schemas.openxmlformats.org/officeDocument/2006/relationships/hyperlink" Target="http://cpdb.realtek.com/cpdbv3/view/wafermap/oneWaferSbinMap.php?project=RL6982&amp;checksum=e03fa98d2f5d447cc78a916e99a656b0&amp;bin_num=82&amp;bintype=sbin&amp;from=xls" TargetMode="External"/><Relationship Id="rId814" Type="http://schemas.openxmlformats.org/officeDocument/2006/relationships/hyperlink" Target="http://cpdb.realtek.com/cpdbv3/view/wafermap/oneWaferSbinMap.php?project=RL6982&amp;checksum=c586d7dfc0bbe41ba478d9aea233cb89&amp;bin_num=39&amp;bintype=sbin&amp;from=xls" TargetMode="External"/><Relationship Id="rId1237" Type="http://schemas.openxmlformats.org/officeDocument/2006/relationships/hyperlink" Target="http://cpdb.realtek.com/cpdbv3/view/wafermap/oneWaferSbinMap.php?project=RL6982&amp;checksum=8c0c35dcb7320ed44657691ba314245c&amp;bin_num=42&amp;bintype=sbin&amp;from=xls" TargetMode="External"/><Relationship Id="rId1444" Type="http://schemas.openxmlformats.org/officeDocument/2006/relationships/hyperlink" Target="http://cpdb.realtek.com/cpdbv3/view/wafermap/oneWaferSbinMap.php?project=RL6982&amp;checksum=1359804b030f86ed096ca3b4344c743a&amp;bin_num=68&amp;bintype=sbin&amp;from=xls" TargetMode="External"/><Relationship Id="rId1651" Type="http://schemas.openxmlformats.org/officeDocument/2006/relationships/hyperlink" Target="http://cpdb.realtek.com/cpdbv3/view/wafermap/oneWaferSbinMap.php?project=RL6982&amp;checksum=12f7b3d8d50a8ba92998d6e5205b971b&amp;bin_num=9&amp;bintype=sbin&amp;from=xls" TargetMode="External"/><Relationship Id="rId1889" Type="http://schemas.openxmlformats.org/officeDocument/2006/relationships/hyperlink" Target="http://cpdb.realtek.com/cpdbv3/view/wafermap/oneWaferSbinMap.php?project=RL6982&amp;checksum=3ed337dfc3cccd30ef5c3b666020538a&amp;bin_num=91&amp;bintype=sbin&amp;from=xls" TargetMode="External"/><Relationship Id="rId206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5698&amp;sbin_info=27&amp;sbin_map=27&amp;is_auto=0" TargetMode="External"/><Relationship Id="rId246" Type="http://schemas.openxmlformats.org/officeDocument/2006/relationships/hyperlink" Target="http://cpdb.realtek.com/cpdbv3/view/wafermap/oneWaferSbinMap.php?project=RL6982&amp;checksum=18fc38bf512aca5f1d756f8040ed4c3f&amp;bin_num=51&amp;bintype=sbin&amp;from=xls" TargetMode="External"/><Relationship Id="rId453" Type="http://schemas.openxmlformats.org/officeDocument/2006/relationships/hyperlink" Target="http://cpdb.realtek.com/cpdbv3/view/wafermap/oneWaferSbinMap.php?project=RL6982&amp;checksum=e058d9da7d9dc53369fe9677f15af18a&amp;bin_num=21&amp;bintype=sbin&amp;from=xls" TargetMode="External"/><Relationship Id="rId660" Type="http://schemas.openxmlformats.org/officeDocument/2006/relationships/hyperlink" Target="http://cpdb.realtek.com/cpdbv3/view/wafermap/oneWaferSbinMap.php?project=RL6982&amp;checksum=5e9d1e96ef80fbd2b6624a636249cf94&amp;bin_num=44&amp;bintype=sbin&amp;from=xls" TargetMode="External"/><Relationship Id="rId898" Type="http://schemas.openxmlformats.org/officeDocument/2006/relationships/hyperlink" Target="http://cpdb.realtek.com/cpdbv3/view/wafermap/oneWaferSbinMap.php?project=RL6982&amp;checksum=4c387398c1f913e95f6b2e6d993c6071&amp;bin_num=63&amp;bintype=sbin&amp;from=xls" TargetMode="External"/><Relationship Id="rId1083" Type="http://schemas.openxmlformats.org/officeDocument/2006/relationships/hyperlink" Target="http://cpdb.realtek.com/cpdbv3/view/wafermap/oneWaferSbinMap.php?project=RL6982&amp;checksum=80faacee2f22e15abc394e5d536ccf74&amp;bin_num=9&amp;bintype=sbin&amp;from=xls" TargetMode="External"/><Relationship Id="rId1290" Type="http://schemas.openxmlformats.org/officeDocument/2006/relationships/hyperlink" Target="http://cpdb.realtek.com/cpdbv3/view/wafermap/oneWaferSbinMap.php?project=RL6982&amp;checksum=1d8e668c57696ac2f19bf5866dc97145&amp;bin_num=217&amp;bintype=sbin&amp;from=xls" TargetMode="External"/><Relationship Id="rId1304" Type="http://schemas.openxmlformats.org/officeDocument/2006/relationships/hyperlink" Target="http://cpdb.realtek.com/cpdbv3/view/wafermap/oneWaferSbinMap.php?project=RL6982&amp;checksum=4f6006d74c31c500fc39d9540db0d660&amp;bin_num=70&amp;bintype=sbin&amp;from=xls" TargetMode="External"/><Relationship Id="rId1511" Type="http://schemas.openxmlformats.org/officeDocument/2006/relationships/hyperlink" Target="http://cpdb.realtek.com/cpdbv3/view/wafermap/oneWaferSbinMap.php?project=RL6982&amp;checksum=36e2e7138c7adedde18cef2444194dde&amp;bin_num=69&amp;bintype=sbin&amp;from=xls" TargetMode="External"/><Relationship Id="rId1749" Type="http://schemas.openxmlformats.org/officeDocument/2006/relationships/hyperlink" Target="http://cpdb.realtek.com/cpdbv3/view/wafermap/oneWaferSbinMap.php?project=RL6982&amp;checksum=7ce2192ff2b12e026e0a8e7a93c025df&amp;bin_num=30&amp;bintype=sbin&amp;from=xls" TargetMode="External"/><Relationship Id="rId1956" Type="http://schemas.openxmlformats.org/officeDocument/2006/relationships/hyperlink" Target="http://cpdb.realtek.com/cpdbv3/view/wafermap/oneWaferSbinMap.php?project=RL6982&amp;checksum=833a27a538f5b10535b5e8542764ba4a&amp;bin_num=205&amp;bintype=sbin&amp;from=xls" TargetMode="External"/><Relationship Id="rId213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80&amp;sbin_map=80&amp;is_auto=0" TargetMode="External"/><Relationship Id="rId106" Type="http://schemas.openxmlformats.org/officeDocument/2006/relationships/hyperlink" Target="http://cpdb.realtek.com/cpdbv3/view/wafermap/oneWaferSbinMap.php?project=RL6982&amp;checksum=4adb52e6852ea0ba95a9fab038737df5&amp;bin_num=10&amp;bintype=sbin&amp;from=xls" TargetMode="External"/><Relationship Id="rId313" Type="http://schemas.openxmlformats.org/officeDocument/2006/relationships/hyperlink" Target="http://cpdb.realtek.com/cpdbv3/view/wafermap/oneWaferSbinMap.php?project=RL6982&amp;checksum=5dac04891877ac759aee53ee941e0063&amp;bin_num=82&amp;bintype=sbin&amp;from=xls" TargetMode="External"/><Relationship Id="rId758" Type="http://schemas.openxmlformats.org/officeDocument/2006/relationships/hyperlink" Target="http://cpdb.realtek.com/cpdbv3/view/wafermap/oneWaferSbinMap.php?project=RL6982&amp;checksum=9ea314caf8434a64f19e996645a9b944&amp;bin_num=48&amp;bintype=sbin&amp;from=xls" TargetMode="External"/><Relationship Id="rId965" Type="http://schemas.openxmlformats.org/officeDocument/2006/relationships/hyperlink" Target="http://cpdb.realtek.com/cpdbv3/view/wafermap/oneWaferSbinMap.php?project=RL6982&amp;checksum=f55907be44aba5c7a7e730d09f721778&amp;bin_num=82&amp;bintype=sbin&amp;from=xls" TargetMode="External"/><Relationship Id="rId1150" Type="http://schemas.openxmlformats.org/officeDocument/2006/relationships/hyperlink" Target="http://cpdb.realtek.com/cpdbv3/view/wafermap/oneWaferSbinMap.php?project=RL6982&amp;checksum=da85c244380d84dcc224b04f28ee3491&amp;bin_num=34&amp;bintype=sbin&amp;from=xls" TargetMode="External"/><Relationship Id="rId1388" Type="http://schemas.openxmlformats.org/officeDocument/2006/relationships/hyperlink" Target="http://cpdb.realtek.com/cpdbv3/view/wafermap/oneWaferSbinMap.php?project=RL6982&amp;checksum=a368351699ad026b15a0ffd72a40329f&amp;bin_num=69&amp;bintype=sbin&amp;from=xls" TargetMode="External"/><Relationship Id="rId1595" Type="http://schemas.openxmlformats.org/officeDocument/2006/relationships/hyperlink" Target="http://cpdb.realtek.com/cpdbv3/view/wafermap/oneWaferSbinMap.php?project=RL6982&amp;checksum=08911aa99d349ece1adc23842e0c1601&amp;bin_num=69&amp;bintype=sbin&amp;from=xls" TargetMode="External"/><Relationship Id="rId1609" Type="http://schemas.openxmlformats.org/officeDocument/2006/relationships/hyperlink" Target="http://cpdb.realtek.com/cpdbv3/view/wafermap/oneWaferSbinMap.php?project=RL6982&amp;checksum=ed9b6c82cc31e54badd7ea01bfa3d3c0&amp;bin_num=7&amp;bintype=sbin&amp;from=xls" TargetMode="External"/><Relationship Id="rId1816" Type="http://schemas.openxmlformats.org/officeDocument/2006/relationships/hyperlink" Target="http://cpdb.realtek.com/cpdbv3/view/wafermap/oneWaferSbinMap.php?project=RL6982&amp;checksum=4632651ebae3f4e85b33968388cef487&amp;bin_num=12&amp;bintype=sbin&amp;from=xls" TargetMode="External"/><Relationship Id="rId10" Type="http://schemas.openxmlformats.org/officeDocument/2006/relationships/hyperlink" Target="http://cpdb.realtek.com/cpdbv3/view/wafermap/oneWaferSbinMap.php?project=RL6982&amp;checksum=9232f5b5f37b1990f7e247132932f38a&amp;bin_num=10&amp;bintype=sbin&amp;from=xls" TargetMode="External"/><Relationship Id="rId94" Type="http://schemas.openxmlformats.org/officeDocument/2006/relationships/hyperlink" Target="http://cpdb.realtek.com/cpdbv3/view/wafermap/oneWaferSbinMap.php?project=RL6982&amp;checksum=afb0d629eb96c0beed46a53dadc5b9c9&amp;bin_num=205&amp;bintype=sbin&amp;from=xls" TargetMode="External"/><Relationship Id="rId397" Type="http://schemas.openxmlformats.org/officeDocument/2006/relationships/hyperlink" Target="http://cpdb.realtek.com/cpdbv3/view/wafermap/oneWaferSbinMap.php?project=RL6982&amp;checksum=7dd3a6a6f2d23fe034a31b3d8f8295c8&amp;bin_num=84&amp;bintype=sbin&amp;from=xls" TargetMode="External"/><Relationship Id="rId520" Type="http://schemas.openxmlformats.org/officeDocument/2006/relationships/hyperlink" Target="http://cpdb.realtek.com/cpdbv3/view/wafermap/oneWaferSbinMap.php?project=RL6982&amp;checksum=6483a701362afe171d121f8b76eb07e3&amp;bin_num=10&amp;bintype=sbin&amp;from=xls" TargetMode="External"/><Relationship Id="rId618" Type="http://schemas.openxmlformats.org/officeDocument/2006/relationships/hyperlink" Target="http://cpdb.realtek.com/cpdbv3/view/wafermap/oneWaferSbinMap.php?project=RL6982&amp;checksum=1d134c7ab1bfa478b9e9214c319f6b47&amp;bin_num=48&amp;bintype=sbin&amp;from=xls" TargetMode="External"/><Relationship Id="rId825" Type="http://schemas.openxmlformats.org/officeDocument/2006/relationships/hyperlink" Target="http://cpdb.realtek.com/cpdbv3/view/wafermap/oneWaferSbinMap.php?project=RL6982&amp;checksum=c586d7dfc0bbe41ba478d9aea233cb89&amp;bin_num=192&amp;bintype=sbin&amp;from=xls" TargetMode="External"/><Relationship Id="rId1248" Type="http://schemas.openxmlformats.org/officeDocument/2006/relationships/hyperlink" Target="http://cpdb.realtek.com/cpdbv3/view/wafermap/oneWaferSbinMap.php?project=RL6982&amp;checksum=9baffb4f7c75bab9af2ac67761ec80ce&amp;bin_num=11&amp;bintype=sbin&amp;from=xls" TargetMode="External"/><Relationship Id="rId1455" Type="http://schemas.openxmlformats.org/officeDocument/2006/relationships/hyperlink" Target="http://cpdb.realtek.com/cpdbv3/view/wafermap/oneWaferSbinMap.php?project=RL6982&amp;checksum=3410baf15cd00109436a840cbecc1a3e&amp;bin_num=12&amp;bintype=sbin&amp;from=xls" TargetMode="External"/><Relationship Id="rId1662" Type="http://schemas.openxmlformats.org/officeDocument/2006/relationships/hyperlink" Target="http://cpdb.realtek.com/cpdbv3/view/wafermap/oneWaferSbinMap.php?project=RL6982&amp;checksum=a35cb83f88e8eb86de11ef64dfcae4c9&amp;bin_num=205&amp;bintype=sbin&amp;from=xls" TargetMode="External"/><Relationship Id="rId207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3556&amp;sbin_info=13&amp;sbin_map=13&amp;is_auto=0" TargetMode="External"/><Relationship Id="rId220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70&amp;sbin_map=170&amp;is_auto=0" TargetMode="External"/><Relationship Id="rId257" Type="http://schemas.openxmlformats.org/officeDocument/2006/relationships/hyperlink" Target="http://cpdb.realtek.com/cpdbv3/view/wafermap/oneWaferSbinMap.php?project=RL6982&amp;checksum=b842c34b4bed7168b6d57bfc47b8b350&amp;bin_num=69&amp;bintype=sbin&amp;from=xls" TargetMode="External"/><Relationship Id="rId464" Type="http://schemas.openxmlformats.org/officeDocument/2006/relationships/hyperlink" Target="http://cpdb.realtek.com/cpdbv3/view/wafermap/oneWaferSbinMap.php?project=RL6982&amp;checksum=1ff0b1243b4fb5ee9b1230408d1ec5eb&amp;bin_num=23&amp;bintype=sbin&amp;from=xls" TargetMode="External"/><Relationship Id="rId1010" Type="http://schemas.openxmlformats.org/officeDocument/2006/relationships/hyperlink" Target="http://cpdb.realtek.com/cpdbv3/view/wafermap/oneWaferSbinMap.php?project=RL6982&amp;checksum=c05fcb32f938c5f2040255b34835990a&amp;bin_num=48&amp;bintype=sbin&amp;from=xls" TargetMode="External"/><Relationship Id="rId1094" Type="http://schemas.openxmlformats.org/officeDocument/2006/relationships/hyperlink" Target="http://cpdb.realtek.com/cpdbv3/view/wafermap/oneWaferSbinMap.php?project=RL6982&amp;checksum=89381d56ac8709723baff237851e175c&amp;bin_num=72&amp;bintype=sbin&amp;from=xls" TargetMode="External"/><Relationship Id="rId1108" Type="http://schemas.openxmlformats.org/officeDocument/2006/relationships/hyperlink" Target="http://cpdb.realtek.com/cpdbv3/view/wafermap/oneWaferSbinMap.php?project=RL6982&amp;checksum=c04584ba2574ac919f893c8bd2063e23&amp;bin_num=12&amp;bintype=sbin&amp;from=xls" TargetMode="External"/><Relationship Id="rId1315" Type="http://schemas.openxmlformats.org/officeDocument/2006/relationships/hyperlink" Target="http://cpdb.realtek.com/cpdbv3/view/wafermap/oneWaferSbinMap.php?project=RL6982&amp;checksum=8043732d1c1cce73df78914a51d246c1&amp;bin_num=63&amp;bintype=sbin&amp;from=xls" TargetMode="External"/><Relationship Id="rId1967" Type="http://schemas.openxmlformats.org/officeDocument/2006/relationships/hyperlink" Target="http://cpdb.realtek.com/cpdbv3/view/wafermap/oneWaferSbinMap.php?project=RL6982&amp;checksum=1a94f3ab7189f5d0fa7d597c3cadf6b7&amp;bin_num=69&amp;bintype=sbin&amp;from=xls" TargetMode="External"/><Relationship Id="rId214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101&amp;sbin_map=101&amp;is_auto=0" TargetMode="External"/><Relationship Id="rId117" Type="http://schemas.openxmlformats.org/officeDocument/2006/relationships/hyperlink" Target="http://cpdb.realtek.com/cpdbv3/view/wafermap/oneWaferSbinMap.php?project=RL6982&amp;checksum=cc214bd2b9715348aa44c8b8d1c14385&amp;bin_num=63&amp;bintype=sbin&amp;from=xls" TargetMode="External"/><Relationship Id="rId671" Type="http://schemas.openxmlformats.org/officeDocument/2006/relationships/hyperlink" Target="http://cpdb.realtek.com/cpdbv3/view/wafermap/oneWaferSbinMap.php?project=RL6982&amp;checksum=c0e8e9dd418e04d521cc74029c8d82bd&amp;bin_num=9&amp;bintype=sbin&amp;from=xls" TargetMode="External"/><Relationship Id="rId769" Type="http://schemas.openxmlformats.org/officeDocument/2006/relationships/hyperlink" Target="http://cpdb.realtek.com/cpdbv3/view/wafermap/oneWaferSbinMap.php?project=RL6982&amp;checksum=bbc56a1a6592c8534cf3c6eed9ffdd7a&amp;bin_num=36&amp;bintype=sbin&amp;from=xls" TargetMode="External"/><Relationship Id="rId976" Type="http://schemas.openxmlformats.org/officeDocument/2006/relationships/hyperlink" Target="http://cpdb.realtek.com/cpdbv3/view/wafermap/oneWaferSbinMap.php?project=RL6982&amp;checksum=1fd68dff655ff610d1cf468b3ed318a6&amp;bin_num=26&amp;bintype=sbin&amp;from=xls" TargetMode="External"/><Relationship Id="rId1399" Type="http://schemas.openxmlformats.org/officeDocument/2006/relationships/hyperlink" Target="http://cpdb.realtek.com/cpdbv3/view/mergeCell.php?project=RL6982&amp;cp=CP1&amp;version=RL6982_HD_TA01_V03&amp;lotid=P6HA9&amp;waferid=MAR753-21E5&amp;bintype=sbin" TargetMode="External"/><Relationship Id="rId324" Type="http://schemas.openxmlformats.org/officeDocument/2006/relationships/hyperlink" Target="http://cpdb.realtek.com/cpdbv3/view/wafermap/oneWaferSbinMap.php?project=RL6982&amp;checksum=88a33a65d57626955d08883c242a56fb&amp;bin_num=91&amp;bintype=sbin&amp;from=xls" TargetMode="External"/><Relationship Id="rId531" Type="http://schemas.openxmlformats.org/officeDocument/2006/relationships/hyperlink" Target="http://cpdb.realtek.com/cpdbv3/view/wafermap/oneWaferSbinMap.php?project=RL6982&amp;checksum=d6ed305fe02fb9f0111fabc6250c53a1&amp;bin_num=611&amp;bintype=sbin&amp;from=xls" TargetMode="External"/><Relationship Id="rId629" Type="http://schemas.openxmlformats.org/officeDocument/2006/relationships/hyperlink" Target="http://cpdb.realtek.com/cpdbv3/view/wafermap/oneWaferSbinMap.php?project=RL6982&amp;checksum=ea2f88a586ff42fc501057d77ff5dfb2&amp;bin_num=47&amp;bintype=sbin&amp;from=xls" TargetMode="External"/><Relationship Id="rId1161" Type="http://schemas.openxmlformats.org/officeDocument/2006/relationships/hyperlink" Target="http://cpdb.realtek.com/cpdbv3/view/wafermap/oneWaferSbinMap.php?project=RL6982&amp;checksum=1c7fbff6762127ef6911062b4555c826&amp;bin_num=65&amp;bintype=sbin&amp;from=xls" TargetMode="External"/><Relationship Id="rId1259" Type="http://schemas.openxmlformats.org/officeDocument/2006/relationships/hyperlink" Target="http://cpdb.realtek.com/cpdbv3/view/wafermap/oneWaferSbinMap.php?project=RL6982&amp;checksum=0c8339fad5b6da735a3aed4952481988&amp;bin_num=2&amp;bintype=sbin&amp;from=xls" TargetMode="External"/><Relationship Id="rId1466" Type="http://schemas.openxmlformats.org/officeDocument/2006/relationships/hyperlink" Target="http://cpdb.realtek.com/cpdbv3/view/wafermap/oneWaferSbinMap.php?project=RL6982&amp;checksum=3dcd1bd1d939e1d80ee7cb38dc7bf604&amp;bin_num=73&amp;bintype=sbin&amp;from=xls" TargetMode="External"/><Relationship Id="rId200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445572&amp;sbin_info=3&amp;sbin_map=3&amp;is_auto=0" TargetMode="External"/><Relationship Id="rId221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87&amp;sbin_map=187&amp;is_auto=0" TargetMode="External"/><Relationship Id="rId836" Type="http://schemas.openxmlformats.org/officeDocument/2006/relationships/hyperlink" Target="http://cpdb.realtek.com/cpdbv3/view/wafermap/oneWaferSbinMap.php?project=RL6982&amp;checksum=a395d1b6ed20492b8eb990b4b50a82cf&amp;bin_num=221&amp;bintype=sbin&amp;from=xls" TargetMode="External"/><Relationship Id="rId1021" Type="http://schemas.openxmlformats.org/officeDocument/2006/relationships/hyperlink" Target="http://cpdb.realtek.com/cpdbv3/view/wafermap/oneWaferSbinMap.php?project=RL6982&amp;checksum=c551dc5f108af5f7e70ee92c9cf10b19&amp;bin_num=85&amp;bintype=sbin&amp;from=xls" TargetMode="External"/><Relationship Id="rId1119" Type="http://schemas.openxmlformats.org/officeDocument/2006/relationships/hyperlink" Target="http://cpdb.realtek.com/cpdbv3/view/wafermap/oneWaferSbinMap.php?project=RL6982&amp;checksum=da0664249965a396012f7e4f1421db3b&amp;bin_num=183&amp;bintype=sbin&amp;from=xls" TargetMode="External"/><Relationship Id="rId1673" Type="http://schemas.openxmlformats.org/officeDocument/2006/relationships/hyperlink" Target="http://cpdb.realtek.com/cpdbv3/view/wafermap/oneWaferSbinMap.php?project=RL6982&amp;checksum=aa724e918218b5eca979f234caae33c4&amp;bin_num=27&amp;bintype=sbin&amp;from=xls" TargetMode="External"/><Relationship Id="rId1880" Type="http://schemas.openxmlformats.org/officeDocument/2006/relationships/hyperlink" Target="http://cpdb.realtek.com/cpdbv3/view/mergeCell.php?project=RL6982&amp;cp=CP1&amp;version=RL6982_HD_TA01_V03&amp;lotid=P6HA8&amp;waferid=MAR373-14E4&amp;bintype=sbin" TargetMode="External"/><Relationship Id="rId1978" Type="http://schemas.openxmlformats.org/officeDocument/2006/relationships/hyperlink" Target="http://cpdb.realtek.com/cpdbv3/view/wafermap/oneWaferSbinMap.php?project=RL6982&amp;checksum=8f0e02c070cd4c6a4a7156b6c49432c3&amp;bin_num=51&amp;bintype=sbin&amp;from=xls" TargetMode="External"/><Relationship Id="rId903" Type="http://schemas.openxmlformats.org/officeDocument/2006/relationships/hyperlink" Target="http://cpdb.realtek.com/cpdbv3/view/wafermap/oneWaferSbinMap.php?project=RL6982&amp;checksum=6b643eb61deca55633d4e6a24167899b&amp;bin_num=82&amp;bintype=sbin&amp;from=xls" TargetMode="External"/><Relationship Id="rId1326" Type="http://schemas.openxmlformats.org/officeDocument/2006/relationships/hyperlink" Target="http://cpdb.realtek.com/cpdbv3/view/wafermap/oneWaferSbinMap.php?project=RL6982&amp;checksum=d3a6c1fb8b35af2821b34d65de4c097f&amp;bin_num=70&amp;bintype=sbin&amp;from=xls" TargetMode="External"/><Relationship Id="rId1533" Type="http://schemas.openxmlformats.org/officeDocument/2006/relationships/hyperlink" Target="http://cpdb.realtek.com/cpdbv3/view/wafermap/oneWaferSbinMap.php?project=RL6982&amp;checksum=ee321aae323b31591b4ce4429cf98935&amp;bin_num=9&amp;bintype=sbin&amp;from=xls" TargetMode="External"/><Relationship Id="rId1740" Type="http://schemas.openxmlformats.org/officeDocument/2006/relationships/hyperlink" Target="http://cpdb.realtek.com/cpdbv3/view/wafermap/oneWaferSbinMap.php?project=RL6982&amp;checksum=f4e4e39b301f7fffa006094c6c6ac0a9&amp;bin_num=193&amp;bintype=sbin&amp;from=xls" TargetMode="External"/><Relationship Id="rId32" Type="http://schemas.openxmlformats.org/officeDocument/2006/relationships/hyperlink" Target="http://cpdb.realtek.com/cpdbv3/view/wafermap/oneWaferSbinMap.php?project=RL6982&amp;checksum=1dfcb3c9a6affbf6d5b8cfe201312a7e&amp;bin_num=11&amp;bintype=sbin&amp;from=xls" TargetMode="External"/><Relationship Id="rId1600" Type="http://schemas.openxmlformats.org/officeDocument/2006/relationships/hyperlink" Target="http://cpdb.realtek.com/cpdbv3/view/wafermap/oneWaferSbinMap.php?project=RL6982&amp;checksum=08911aa99d349ece1adc23842e0c1601&amp;bin_num=191&amp;bintype=sbin&amp;from=xls" TargetMode="External"/><Relationship Id="rId1838" Type="http://schemas.openxmlformats.org/officeDocument/2006/relationships/hyperlink" Target="http://cpdb.realtek.com/cpdbv3/view/wafermap/oneWaferSbinMap.php?project=RL6982&amp;checksum=481902b27589a64e238c5a1471ae0827&amp;bin_num=611&amp;bintype=sbin&amp;from=xls" TargetMode="External"/><Relationship Id="rId181" Type="http://schemas.openxmlformats.org/officeDocument/2006/relationships/hyperlink" Target="http://cpdb.realtek.com/cpdbv3/view/wafermap/oneWaferSbinMap.php?project=RL6982&amp;checksum=3769045655e54ae5b43d5cc1df59f0a2&amp;bin_num=24&amp;bintype=sbin&amp;from=xls" TargetMode="External"/><Relationship Id="rId1905" Type="http://schemas.openxmlformats.org/officeDocument/2006/relationships/hyperlink" Target="http://cpdb.realtek.com/cpdbv3/view/wafermap/oneWaferSbinMap.php?project=RL6982&amp;checksum=a5ebbc586c44516df653ecc9d4e3942c&amp;bin_num=2&amp;bintype=sbin&amp;from=xls" TargetMode="External"/><Relationship Id="rId279" Type="http://schemas.openxmlformats.org/officeDocument/2006/relationships/hyperlink" Target="http://cpdb.realtek.com/cpdbv3/view/wafermap/oneWaferSbinMap.php?project=RL6982&amp;checksum=280dc4f1d24dbc7d23bdc18657510cb6&amp;bin_num=36&amp;bintype=sbin&amp;from=xls" TargetMode="External"/><Relationship Id="rId486" Type="http://schemas.openxmlformats.org/officeDocument/2006/relationships/hyperlink" Target="http://cpdb.realtek.com/cpdbv3/view/wafermap/oneWaferSbinMap.php?project=RL6982&amp;checksum=b3603d66c068e6f52f7f18beccff182d&amp;bin_num=48&amp;bintype=sbin&amp;from=xls" TargetMode="External"/><Relationship Id="rId693" Type="http://schemas.openxmlformats.org/officeDocument/2006/relationships/hyperlink" Target="http://cpdb.realtek.com/cpdbv3/view/wafermap/oneWaferSbinMap.php?project=RL6982&amp;checksum=0f409c27f5ba80ca3cfda23276bd7752&amp;bin_num=65&amp;bintype=sbin&amp;from=xls" TargetMode="External"/><Relationship Id="rId216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35&amp;sbin_map=135&amp;is_auto=0" TargetMode="External"/><Relationship Id="rId139" Type="http://schemas.openxmlformats.org/officeDocument/2006/relationships/hyperlink" Target="http://cpdb.realtek.com/cpdbv3/view/wafermap/oneWaferSbinMap.php?project=RL6982&amp;checksum=34b789d9beea6920e10460db39d77ca7&amp;bin_num=192&amp;bintype=sbin&amp;from=xls" TargetMode="External"/><Relationship Id="rId346" Type="http://schemas.openxmlformats.org/officeDocument/2006/relationships/hyperlink" Target="http://cpdb.realtek.com/cpdbv3/view/wafermap/oneWaferSbinMap.php?project=RL6982&amp;checksum=e45f21f90a23b806baf8eb84a1da5b29&amp;bin_num=208&amp;bintype=sbin&amp;from=xls" TargetMode="External"/><Relationship Id="rId553" Type="http://schemas.openxmlformats.org/officeDocument/2006/relationships/hyperlink" Target="http://cpdb.realtek.com/cpdbv3/view/wafermap/oneWaferSbinMap.php?project=RL6982&amp;checksum=fd47de215c731487e802c089b577b9e5&amp;bin_num=51&amp;bintype=sbin&amp;from=xls" TargetMode="External"/><Relationship Id="rId760" Type="http://schemas.openxmlformats.org/officeDocument/2006/relationships/hyperlink" Target="http://cpdb.realtek.com/cpdbv3/view/wafermap/oneWaferSbinMap.php?project=RL6982&amp;checksum=9ea314caf8434a64f19e996645a9b944&amp;bin_num=9&amp;bintype=sbin&amp;from=xls" TargetMode="External"/><Relationship Id="rId998" Type="http://schemas.openxmlformats.org/officeDocument/2006/relationships/hyperlink" Target="http://cpdb.realtek.com/cpdbv3/view/wafermap/oneWaferSbinMap.php?project=RL6982&amp;checksum=a66049ca28d29437747bc1259635c8bc&amp;bin_num=48&amp;bintype=sbin&amp;from=xls" TargetMode="External"/><Relationship Id="rId1183" Type="http://schemas.openxmlformats.org/officeDocument/2006/relationships/hyperlink" Target="http://cpdb.realtek.com/cpdbv3/view/wafermap/oneWaferSbinMap.php?project=RL6982&amp;checksum=8576e33aa9f5b02fc0f8645f294aedde&amp;bin_num=45&amp;bintype=sbin&amp;from=xls" TargetMode="External"/><Relationship Id="rId1390" Type="http://schemas.openxmlformats.org/officeDocument/2006/relationships/hyperlink" Target="http://cpdb.realtek.com/cpdbv3/view/wafermap/oneWaferSbinMap.php?project=RL6982&amp;checksum=db57197d5cd9fde487f17a04ca86cc0f&amp;bin_num=48&amp;bintype=sbin&amp;from=xls" TargetMode="External"/><Relationship Id="rId202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34058&amp;sbin_info=91&amp;sbin_map=91&amp;is_auto=0" TargetMode="External"/><Relationship Id="rId223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231&amp;sbin_map=231&amp;is_auto=0" TargetMode="External"/><Relationship Id="rId206" Type="http://schemas.openxmlformats.org/officeDocument/2006/relationships/hyperlink" Target="http://cpdb.realtek.com/cpdbv3/view/wafermap/oneWaferSbinMap.php?project=RL6982&amp;checksum=00454f0d9af9bcab4710b40a18e57243&amp;bin_num=36&amp;bintype=sbin&amp;from=xls" TargetMode="External"/><Relationship Id="rId413" Type="http://schemas.openxmlformats.org/officeDocument/2006/relationships/hyperlink" Target="http://cpdb.realtek.com/cpdbv3/view/wafermap/oneWaferSbinMap.php?project=RL6982&amp;checksum=d0ce60fe33d7af727a6c3afb3c1a65d6&amp;bin_num=66&amp;bintype=sbin&amp;from=xls" TargetMode="External"/><Relationship Id="rId858" Type="http://schemas.openxmlformats.org/officeDocument/2006/relationships/hyperlink" Target="http://cpdb.realtek.com/cpdbv3/view/wafermap/oneWaferSbinMap.php?project=RL6982&amp;checksum=c495fb9720b9125ed8ba5fea3a59befb&amp;bin_num=10&amp;bintype=sbin&amp;from=xls" TargetMode="External"/><Relationship Id="rId1043" Type="http://schemas.openxmlformats.org/officeDocument/2006/relationships/hyperlink" Target="http://cpdb.realtek.com/cpdbv3/view/wafermap/oneWaferSbinMap.php?project=RL6982&amp;checksum=178b42bd159083f84073c68ecce0887d&amp;bin_num=45&amp;bintype=sbin&amp;from=xls" TargetMode="External"/><Relationship Id="rId1488" Type="http://schemas.openxmlformats.org/officeDocument/2006/relationships/hyperlink" Target="http://cpdb.realtek.com/cpdbv3/view/wafermap/oneWaferSbinMap.php?project=RL6982&amp;checksum=df53ce804d69523cc8f1dce3f61049da&amp;bin_num=39&amp;bintype=sbin&amp;from=xls" TargetMode="External"/><Relationship Id="rId1695" Type="http://schemas.openxmlformats.org/officeDocument/2006/relationships/hyperlink" Target="http://cpdb.realtek.com/cpdbv3/view/wafermap/oneWaferSbinMap.php?project=RL6982&amp;checksum=12c34ddff7204619f3d5a6bbf17250c3&amp;bin_num=12&amp;bintype=sbin&amp;from=xls" TargetMode="External"/><Relationship Id="rId620" Type="http://schemas.openxmlformats.org/officeDocument/2006/relationships/hyperlink" Target="http://cpdb.realtek.com/cpdbv3/view/wafermap/oneWaferSbinMap.php?project=RL6982&amp;checksum=1d134c7ab1bfa478b9e9214c319f6b47&amp;bin_num=51&amp;bintype=sbin&amp;from=xls" TargetMode="External"/><Relationship Id="rId718" Type="http://schemas.openxmlformats.org/officeDocument/2006/relationships/hyperlink" Target="http://cpdb.realtek.com/cpdbv3/view/wafermap/oneWaferSbinMap.php?project=RL6982&amp;checksum=cc029f2154837760768ef72ded8143c6&amp;bin_num=21&amp;bintype=sbin&amp;from=xls" TargetMode="External"/><Relationship Id="rId925" Type="http://schemas.openxmlformats.org/officeDocument/2006/relationships/hyperlink" Target="http://cpdb.realtek.com/cpdbv3/view/wafermap/oneWaferSbinMap.php?project=RL6982&amp;checksum=eea81da8242f95c2e15e46f22544b53d&amp;bin_num=69&amp;bintype=sbin&amp;from=xls" TargetMode="External"/><Relationship Id="rId1250" Type="http://schemas.openxmlformats.org/officeDocument/2006/relationships/hyperlink" Target="http://cpdb.realtek.com/cpdbv3/view/wafermap/oneWaferSbinMap.php?project=RL6982&amp;checksum=c653c6826e2e35c0facda4e94e453b4a&amp;bin_num=48&amp;bintype=sbin&amp;from=xls" TargetMode="External"/><Relationship Id="rId1348" Type="http://schemas.openxmlformats.org/officeDocument/2006/relationships/hyperlink" Target="http://cpdb.realtek.com/cpdbv3/view/wafermap/oneWaferSbinMap.php?project=RL6982&amp;checksum=604ab97f7557f494fdbed66a7d5a0770&amp;bin_num=82&amp;bintype=sbin&amp;from=xls" TargetMode="External"/><Relationship Id="rId1555" Type="http://schemas.openxmlformats.org/officeDocument/2006/relationships/hyperlink" Target="http://cpdb.realtek.com/cpdbv3/view/wafermap/oneWaferSbinMap.php?project=RL6982&amp;checksum=3b84f31950aeabb4241136a84a67a24d&amp;bin_num=7&amp;bintype=sbin&amp;from=xls" TargetMode="External"/><Relationship Id="rId1762" Type="http://schemas.openxmlformats.org/officeDocument/2006/relationships/hyperlink" Target="http://cpdb.realtek.com/cpdbv3/view/wafermap/oneWaferSbinMap.php?project=RL6982&amp;checksum=dd55831e86c44d9c7d846bc6fd4e2a49&amp;bin_num=82&amp;bintype=sbin&amp;from=xls" TargetMode="External"/><Relationship Id="rId1110" Type="http://schemas.openxmlformats.org/officeDocument/2006/relationships/hyperlink" Target="http://cpdb.realtek.com/cpdbv3/view/wafermap/oneWaferSbinMap.php?project=RL6982&amp;checksum=c04584ba2574ac919f893c8bd2063e23&amp;bin_num=6&amp;bintype=sbin&amp;from=xls" TargetMode="External"/><Relationship Id="rId1208" Type="http://schemas.openxmlformats.org/officeDocument/2006/relationships/hyperlink" Target="http://cpdb.realtek.com/cpdbv3/view/wafermap/oneWaferSbinMap.php?project=RL6982&amp;checksum=364d77ba10eb2f9b7f8c4eb6cae5a3cf&amp;bin_num=6&amp;bintype=sbin&amp;from=xls" TargetMode="External"/><Relationship Id="rId1415" Type="http://schemas.openxmlformats.org/officeDocument/2006/relationships/hyperlink" Target="http://cpdb.realtek.com/cpdbv3/view/wafermap/oneWaferSbinMap.php?project=RL6982&amp;checksum=4b682e5918faedd1811cee7da219b0ab&amp;bin_num=70&amp;bintype=sbin&amp;from=xls" TargetMode="External"/><Relationship Id="rId54" Type="http://schemas.openxmlformats.org/officeDocument/2006/relationships/hyperlink" Target="http://cpdb.realtek.com/cpdbv3/view/wafermap/oneWaferSbinMap.php?project=RL6982&amp;checksum=572d13526625c2a1eabe298d43304602&amp;bin_num=42&amp;bintype=sbin&amp;from=xls" TargetMode="External"/><Relationship Id="rId1622" Type="http://schemas.openxmlformats.org/officeDocument/2006/relationships/hyperlink" Target="http://cpdb.realtek.com/cpdbv3/view/wafermap/oneWaferSbinMap.php?project=RL6982&amp;checksum=60141afb9e5bc3909583edcbcf5c6525&amp;bin_num=193&amp;bintype=sbin&amp;from=xls" TargetMode="External"/><Relationship Id="rId1927" Type="http://schemas.openxmlformats.org/officeDocument/2006/relationships/hyperlink" Target="http://cpdb.realtek.com/cpdbv3/view/wafermap/oneWaferSbinMap.php?project=RL6982&amp;checksum=107122812b46f1523e444ccadb41936d&amp;bin_num=194&amp;bintype=sbin&amp;from=xls" TargetMode="External"/><Relationship Id="rId209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286&amp;sbin_info=96&amp;sbin_map=96&amp;is_auto=0" TargetMode="External"/><Relationship Id="rId218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57&amp;sbin_map=157&amp;is_auto=0" TargetMode="External"/><Relationship Id="rId270" Type="http://schemas.openxmlformats.org/officeDocument/2006/relationships/hyperlink" Target="http://cpdb.realtek.com/cpdbv3/view/wafermap/oneWaferSbinMap.php?project=RL6982&amp;checksum=0ed29e6244b8ae30e5f7deb3d9cdd8a9&amp;bin_num=34&amp;bintype=sbin&amp;from=xls" TargetMode="External"/><Relationship Id="rId130" Type="http://schemas.openxmlformats.org/officeDocument/2006/relationships/hyperlink" Target="http://cpdb.realtek.com/cpdbv3/view/wafermap/oneWaferSbinMap.php?project=RL6982&amp;checksum=34b789d9beea6920e10460db39d77ca7&amp;bin_num=70&amp;bintype=sbin&amp;from=xls" TargetMode="External"/><Relationship Id="rId368" Type="http://schemas.openxmlformats.org/officeDocument/2006/relationships/hyperlink" Target="http://cpdb.realtek.com/cpdbv3/view/wafermap/oneWaferSbinMap.php?project=RL6982&amp;checksum=e56bbfd5da326353b79940b6467a5a52&amp;bin_num=12&amp;bintype=sbin&amp;from=xls" TargetMode="External"/><Relationship Id="rId575" Type="http://schemas.openxmlformats.org/officeDocument/2006/relationships/hyperlink" Target="http://cpdb.realtek.com/cpdbv3/view/wafermap/oneWaferSbinMap.php?project=RL6982&amp;checksum=19c56c50bcf9ab3e50500fb34be84199&amp;bin_num=58&amp;bintype=sbin&amp;from=xls" TargetMode="External"/><Relationship Id="rId782" Type="http://schemas.openxmlformats.org/officeDocument/2006/relationships/hyperlink" Target="http://cpdb.realtek.com/cpdbv3/view/wafermap/oneWaferSbinMap.php?project=RL6982&amp;checksum=c01cba9736cdd9405f39e5a006befdef&amp;bin_num=69&amp;bintype=sbin&amp;from=xls" TargetMode="External"/><Relationship Id="rId204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5354&amp;sbin_info=72&amp;sbin_map=72&amp;is_auto=0" TargetMode="External"/><Relationship Id="rId228" Type="http://schemas.openxmlformats.org/officeDocument/2006/relationships/hyperlink" Target="http://cpdb.realtek.com/cpdbv3/view/wafermap/oneWaferSbinMap.php?project=RL6982&amp;checksum=4492559c89a29d64f9ada3e9647eacd6&amp;bin_num=79&amp;bintype=sbin&amp;from=xls" TargetMode="External"/><Relationship Id="rId435" Type="http://schemas.openxmlformats.org/officeDocument/2006/relationships/hyperlink" Target="http://cpdb.realtek.com/cpdbv3/view/wafermap/oneWaferSbinMap.php?project=RL6982&amp;checksum=be2f17a6c2124d11fa5ea1aefc80140a&amp;bin_num=45&amp;bintype=sbin&amp;from=xls" TargetMode="External"/><Relationship Id="rId642" Type="http://schemas.openxmlformats.org/officeDocument/2006/relationships/hyperlink" Target="http://cpdb.realtek.com/cpdbv3/view/wafermap/oneWaferSbinMap.php?project=RL6982&amp;checksum=27b0637015100b649374930485ee247e&amp;bin_num=91&amp;bintype=sbin&amp;from=xls" TargetMode="External"/><Relationship Id="rId1065" Type="http://schemas.openxmlformats.org/officeDocument/2006/relationships/hyperlink" Target="http://cpdb.realtek.com/cpdbv3/view/wafermap/oneWaferSbinMap.php?project=RL6982&amp;checksum=73dfc9782cc81b860f3fa3089b19466b&amp;bin_num=51&amp;bintype=sbin&amp;from=xls" TargetMode="External"/><Relationship Id="rId1272" Type="http://schemas.openxmlformats.org/officeDocument/2006/relationships/hyperlink" Target="http://cpdb.realtek.com/cpdbv3/view/wafermap/oneWaferSbinMap.php?project=RL6982&amp;checksum=9285821e232544b98bda90cbba43ecd4&amp;bin_num=35&amp;bintype=sbin&amp;from=xls" TargetMode="External"/><Relationship Id="rId211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&amp;sbin_info=500&amp;sbin_map=500&amp;is_auto=0" TargetMode="External"/><Relationship Id="rId502" Type="http://schemas.openxmlformats.org/officeDocument/2006/relationships/hyperlink" Target="http://cpdb.realtek.com/cpdbv3/view/wafermap/oneWaferSbinMap.php?project=RL6982&amp;checksum=b4a2498f1c7a6b176f9e9f7d5645023e&amp;bin_num=46&amp;bintype=sbin&amp;from=xls" TargetMode="External"/><Relationship Id="rId947" Type="http://schemas.openxmlformats.org/officeDocument/2006/relationships/hyperlink" Target="http://cpdb.realtek.com/cpdbv3/view/wafermap/oneWaferSbinMap.php?project=RL6982&amp;checksum=63e0c20e06520e37059ea198636066f4&amp;bin_num=2&amp;bintype=sbin&amp;from=xls" TargetMode="External"/><Relationship Id="rId1132" Type="http://schemas.openxmlformats.org/officeDocument/2006/relationships/hyperlink" Target="http://cpdb.realtek.com/cpdbv3/view/wafermap/oneWaferSbinMap.php?project=RL6982&amp;checksum=10739d373d02785b8652c373562649cd&amp;bin_num=12&amp;bintype=sbin&amp;from=xls" TargetMode="External"/><Relationship Id="rId1577" Type="http://schemas.openxmlformats.org/officeDocument/2006/relationships/hyperlink" Target="http://cpdb.realtek.com/cpdbv3/view/wafermap/oneWaferSbinMap.php?project=RL6982&amp;checksum=a18d2c8199268e8066b3b7c0f1e50540&amp;bin_num=6&amp;bintype=sbin&amp;from=xls" TargetMode="External"/><Relationship Id="rId1784" Type="http://schemas.openxmlformats.org/officeDocument/2006/relationships/hyperlink" Target="http://cpdb.realtek.com/cpdbv3/view/wafermap/oneWaferSbinMap.php?project=RL6982&amp;checksum=be3a825a50f642413259b0006be5c9bf&amp;bin_num=45&amp;bintype=sbin&amp;from=xls" TargetMode="External"/><Relationship Id="rId1991" Type="http://schemas.openxmlformats.org/officeDocument/2006/relationships/hyperlink" Target="http://cpdb.realtek.com/cpdbv3/view/wafermap/oneWaferSbinMap.php?project=RL6982&amp;checksum=d3255d4d5424ceb10209a823f98a5658&amp;bin_num=207&amp;bintype=sbin&amp;from=xls" TargetMode="External"/><Relationship Id="rId76" Type="http://schemas.openxmlformats.org/officeDocument/2006/relationships/hyperlink" Target="http://cpdb.realtek.com/cpdbv3/view/wafermap/oneWaferSbinMap.php?project=RL6982&amp;checksum=64b93c72b8319e4708f7fc29361990cc&amp;bin_num=2&amp;bintype=sbin&amp;from=xls" TargetMode="External"/><Relationship Id="rId807" Type="http://schemas.openxmlformats.org/officeDocument/2006/relationships/hyperlink" Target="http://cpdb.realtek.com/cpdbv3/view/wafermap/oneWaferSbinMap.php?project=RL6982&amp;checksum=b63d7e92c362a4d0899325715dcad579&amp;bin_num=34&amp;bintype=sbin&amp;from=xls" TargetMode="External"/><Relationship Id="rId1437" Type="http://schemas.openxmlformats.org/officeDocument/2006/relationships/hyperlink" Target="http://cpdb.realtek.com/cpdbv3/view/wafermap/oneWaferSbinMap.php?project=RL6982&amp;checksum=e8627e944a415373450c111370806f23&amp;bin_num=63&amp;bintype=sbin&amp;from=xls" TargetMode="External"/><Relationship Id="rId1644" Type="http://schemas.openxmlformats.org/officeDocument/2006/relationships/hyperlink" Target="http://cpdb.realtek.com/cpdbv3/view/wafermap/oneWaferSbinMap.php?project=RL6982&amp;checksum=cbeac4dd40f828f35dc7a553ec5370f5&amp;bin_num=193&amp;bintype=sbin&amp;from=xls" TargetMode="External"/><Relationship Id="rId1851" Type="http://schemas.openxmlformats.org/officeDocument/2006/relationships/hyperlink" Target="http://cpdb.realtek.com/cpdbv3/view/wafermap/oneWaferSbinMap.php?project=RL6982&amp;checksum=da8c3977407a760f371ce3614d80016e&amp;bin_num=48&amp;bintype=sbin&amp;from=xls" TargetMode="External"/><Relationship Id="rId1504" Type="http://schemas.openxmlformats.org/officeDocument/2006/relationships/hyperlink" Target="http://cpdb.realtek.com/cpdbv3/view/wafermap/oneWaferSbinMap.php?project=RL6982&amp;checksum=034003b95805a3f0080f364966bec35d&amp;bin_num=91&amp;bintype=sbin&amp;from=xls" TargetMode="External"/><Relationship Id="rId1711" Type="http://schemas.openxmlformats.org/officeDocument/2006/relationships/hyperlink" Target="http://cpdb.realtek.com/cpdbv3/view/wafermap/oneWaferSbinMap.php?project=RL6982&amp;checksum=96e2c68b6d8517c533576fdf0746c894&amp;bin_num=614&amp;bintype=sbin&amp;from=xls" TargetMode="External"/><Relationship Id="rId1949" Type="http://schemas.openxmlformats.org/officeDocument/2006/relationships/hyperlink" Target="http://cpdb.realtek.com/cpdbv3/view/wafermap/oneWaferSbinMap.php?project=RL6982&amp;checksum=0c618c3f7a933f71d08ba9ee2200159a&amp;bin_num=611&amp;bintype=sbin&amp;from=xls" TargetMode="External"/><Relationship Id="rId292" Type="http://schemas.openxmlformats.org/officeDocument/2006/relationships/hyperlink" Target="http://cpdb.realtek.com/cpdbv3/view/wafermap/oneWaferSbinMap.php?project=RL6982&amp;checksum=034beecdba752955fb1d400756ad3b55&amp;bin_num=24&amp;bintype=sbin&amp;from=xls" TargetMode="External"/><Relationship Id="rId1809" Type="http://schemas.openxmlformats.org/officeDocument/2006/relationships/hyperlink" Target="http://cpdb.realtek.com/cpdbv3/view/wafermap/oneWaferSbinMap.php?project=RL6982&amp;checksum=95199db446742812814aba6be418fa45&amp;bin_num=129&amp;bintype=sbin&amp;from=xls" TargetMode="External"/><Relationship Id="rId597" Type="http://schemas.openxmlformats.org/officeDocument/2006/relationships/hyperlink" Target="http://cpdb.realtek.com/cpdbv3/view/wafermap/oneWaferSbinMap.php?project=RL6982&amp;checksum=b1a517a8f4e1d3700ebdb012c7f598ec&amp;bin_num=30&amp;bintype=sbin&amp;from=xls" TargetMode="External"/><Relationship Id="rId218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48&amp;sbin_map=148&amp;is_auto=0" TargetMode="External"/><Relationship Id="rId152" Type="http://schemas.openxmlformats.org/officeDocument/2006/relationships/hyperlink" Target="http://cpdb.realtek.com/cpdbv3/view/wafermap/oneWaferSbinMap.php?project=RL6982&amp;checksum=66305caa667c4d7aa3d496e05688cc29&amp;bin_num=45&amp;bintype=sbin&amp;from=xls" TargetMode="External"/><Relationship Id="rId457" Type="http://schemas.openxmlformats.org/officeDocument/2006/relationships/hyperlink" Target="http://cpdb.realtek.com/cpdbv3/view/wafermap/oneWaferSbinMap.php?project=RL6982&amp;checksum=1ff0b1243b4fb5ee9b1230408d1ec5eb&amp;bin_num=34&amp;bintype=sbin&amp;from=xls" TargetMode="External"/><Relationship Id="rId1087" Type="http://schemas.openxmlformats.org/officeDocument/2006/relationships/hyperlink" Target="http://cpdb.realtek.com/cpdbv3/view/wafermap/oneWaferSbinMap.php?project=RL6982&amp;checksum=89381d56ac8709723baff237851e175c&amp;bin_num=35&amp;bintype=sbin&amp;from=xls" TargetMode="External"/><Relationship Id="rId1294" Type="http://schemas.openxmlformats.org/officeDocument/2006/relationships/hyperlink" Target="http://cpdb.realtek.com/cpdbv3/view/wafermap/oneWaferSbinMap.php?project=RL6982&amp;checksum=23fcb8e2aed52d25eb476d55eaa03a25&amp;bin_num=29&amp;bintype=sbin&amp;from=xls" TargetMode="External"/><Relationship Id="rId204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6940000000000001&amp;sbin_info=205&amp;sbin_map=205&amp;is_auto=0" TargetMode="External"/><Relationship Id="rId213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92&amp;sbin_map=92&amp;is_auto=0" TargetMode="External"/><Relationship Id="rId664" Type="http://schemas.openxmlformats.org/officeDocument/2006/relationships/hyperlink" Target="http://cpdb.realtek.com/cpdbv3/view/wafermap/oneWaferSbinMap.php?project=RL6982&amp;checksum=5e9d1e96ef80fbd2b6624a636249cf94&amp;bin_num=11&amp;bintype=sbin&amp;from=xls" TargetMode="External"/><Relationship Id="rId871" Type="http://schemas.openxmlformats.org/officeDocument/2006/relationships/hyperlink" Target="http://cpdb.realtek.com/cpdbv3/view/wafermap/oneWaferSbinMap.php?project=RL6982&amp;checksum=4a34b1cf0daae059364788fcbec04421&amp;bin_num=45&amp;bintype=sbin&amp;from=xls" TargetMode="External"/><Relationship Id="rId969" Type="http://schemas.openxmlformats.org/officeDocument/2006/relationships/hyperlink" Target="http://cpdb.realtek.com/cpdbv3/view/wafermap/oneWaferSbinMap.php?project=RL6982&amp;checksum=fd5feb3bea388f6fd8783afce6bbdf6d&amp;bin_num=35&amp;bintype=sbin&amp;from=xls" TargetMode="External"/><Relationship Id="rId1599" Type="http://schemas.openxmlformats.org/officeDocument/2006/relationships/hyperlink" Target="http://cpdb.realtek.com/cpdbv3/view/wafermap/oneWaferSbinMap.php?project=RL6982&amp;checksum=08911aa99d349ece1adc23842e0c1601&amp;bin_num=207&amp;bintype=sbin&amp;from=xls" TargetMode="External"/><Relationship Id="rId317" Type="http://schemas.openxmlformats.org/officeDocument/2006/relationships/hyperlink" Target="http://cpdb.realtek.com/cpdbv3/view/wafermap/oneWaferSbinMap.php?project=RL6982&amp;checksum=5dac04891877ac759aee53ee941e0063&amp;bin_num=217&amp;bintype=sbin&amp;from=xls" TargetMode="External"/><Relationship Id="rId524" Type="http://schemas.openxmlformats.org/officeDocument/2006/relationships/hyperlink" Target="http://cpdb.realtek.com/cpdbv3/view/wafermap/oneWaferSbinMap.php?project=RL6982&amp;checksum=ad5dea945e6ed59bbbbd07323036466c&amp;bin_num=48&amp;bintype=sbin&amp;from=xls" TargetMode="External"/><Relationship Id="rId731" Type="http://schemas.openxmlformats.org/officeDocument/2006/relationships/hyperlink" Target="http://cpdb.realtek.com/cpdbv3/view/mergeCell.php?project=RL6982&amp;cp=CP1&amp;version=RL6982_HD_TA01_V03&amp;lotid=P6HC3&amp;waferid=MAR760-08D2&amp;bintype=sbin" TargetMode="External"/><Relationship Id="rId1154" Type="http://schemas.openxmlformats.org/officeDocument/2006/relationships/hyperlink" Target="http://cpdb.realtek.com/cpdbv3/view/wafermap/oneWaferSbinMap.php?project=RL6982&amp;checksum=da85c244380d84dcc224b04f28ee3491&amp;bin_num=205&amp;bintype=sbin&amp;from=xls" TargetMode="External"/><Relationship Id="rId1361" Type="http://schemas.openxmlformats.org/officeDocument/2006/relationships/hyperlink" Target="http://cpdb.realtek.com/cpdbv3/view/wafermap/oneWaferSbinMap.php?project=RL6982&amp;checksum=949c0407438c380b2be57da684ba47e7&amp;bin_num=193&amp;bintype=sbin&amp;from=xls" TargetMode="External"/><Relationship Id="rId1459" Type="http://schemas.openxmlformats.org/officeDocument/2006/relationships/hyperlink" Target="http://cpdb.realtek.com/cpdbv3/view/wafermap/oneWaferSbinMap.php?project=RL6982&amp;checksum=3dcd1bd1d939e1d80ee7cb38dc7bf604&amp;bin_num=36&amp;bintype=sbin&amp;from=xls" TargetMode="External"/><Relationship Id="rId220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156&amp;sbin_info=177&amp;sbin_map=177&amp;is_auto=0" TargetMode="External"/><Relationship Id="rId98" Type="http://schemas.openxmlformats.org/officeDocument/2006/relationships/hyperlink" Target="http://cpdb.realtek.com/cpdbv3/view/wafermap/oneWaferSbinMap.php?project=RL6982&amp;checksum=4adb52e6852ea0ba95a9fab038737df5&amp;bin_num=24&amp;bintype=sbin&amp;from=xls" TargetMode="External"/><Relationship Id="rId829" Type="http://schemas.openxmlformats.org/officeDocument/2006/relationships/hyperlink" Target="http://cpdb.realtek.com/cpdbv3/view/wafermap/oneWaferSbinMap.php?project=RL6982&amp;checksum=eb89cd0adee4e248e6754d1299a4baed&amp;bin_num=7&amp;bintype=sbin&amp;from=xls" TargetMode="External"/><Relationship Id="rId1014" Type="http://schemas.openxmlformats.org/officeDocument/2006/relationships/hyperlink" Target="http://cpdb.realtek.com/cpdbv3/view/wafermap/oneWaferSbinMap.php?project=RL6982&amp;checksum=c551dc5f108af5f7e70ee92c9cf10b19&amp;bin_num=68&amp;bintype=sbin&amp;from=xls" TargetMode="External"/><Relationship Id="rId1221" Type="http://schemas.openxmlformats.org/officeDocument/2006/relationships/hyperlink" Target="http://cpdb.realtek.com/cpdbv3/view/wafermap/oneWaferSbinMap.php?project=RL6982&amp;checksum=84666002966d3a6b58a3c78b6acadc32&amp;bin_num=611&amp;bintype=sbin&amp;from=xls" TargetMode="External"/><Relationship Id="rId1666" Type="http://schemas.openxmlformats.org/officeDocument/2006/relationships/hyperlink" Target="http://cpdb.realtek.com/cpdbv3/view/wafermap/oneWaferSbinMap.php?project=RL6982&amp;checksum=aa724e918218b5eca979f234caae33c4&amp;bin_num=48&amp;bintype=sbin&amp;from=xls" TargetMode="External"/><Relationship Id="rId1873" Type="http://schemas.openxmlformats.org/officeDocument/2006/relationships/hyperlink" Target="http://cpdb.realtek.com/cpdbv3/view/wafermap/oneWaferSbinMap.php?project=RL6982&amp;checksum=de3955095313249a4403c62ac2ecc312&amp;bin_num=70&amp;bintype=sbin&amp;from=xls" TargetMode="External"/><Relationship Id="rId1319" Type="http://schemas.openxmlformats.org/officeDocument/2006/relationships/hyperlink" Target="http://cpdb.realtek.com/cpdbv3/view/wafermap/oneWaferSbinMap.php?project=RL6982&amp;checksum=adf43f553c7043c4633520ba1144a573&amp;bin_num=36&amp;bintype=sbin&amp;from=xls" TargetMode="External"/><Relationship Id="rId1526" Type="http://schemas.openxmlformats.org/officeDocument/2006/relationships/hyperlink" Target="http://cpdb.realtek.com/cpdbv3/view/wafermap/oneWaferSbinMap.php?project=RL6982&amp;checksum=d97d6a605a361c56efdb217399c92f63&amp;bin_num=45&amp;bintype=sbin&amp;from=xls" TargetMode="External"/><Relationship Id="rId1733" Type="http://schemas.openxmlformats.org/officeDocument/2006/relationships/hyperlink" Target="http://cpdb.realtek.com/cpdbv3/view/wafermap/oneWaferSbinMap.php?project=RL6982&amp;checksum=ea2106bd30df186b70a9da2a0db191bb&amp;bin_num=217&amp;bintype=sbin&amp;from=xls" TargetMode="External"/><Relationship Id="rId1940" Type="http://schemas.openxmlformats.org/officeDocument/2006/relationships/hyperlink" Target="http://cpdb.realtek.com/cpdbv3/view/wafermap/oneWaferSbinMap.php?project=RL6982&amp;checksum=ff800563af6fc2cec76435d691b53415&amp;bin_num=87&amp;bintype=sbin&amp;from=xls" TargetMode="External"/><Relationship Id="rId25" Type="http://schemas.openxmlformats.org/officeDocument/2006/relationships/hyperlink" Target="http://cpdb.realtek.com/cpdbv3/view/wafermap/oneWaferSbinMap.php?project=RL6982&amp;checksum=1dfcb3c9a6affbf6d5b8cfe201312a7e&amp;bin_num=16&amp;bintype=sbin&amp;from=xls" TargetMode="External"/><Relationship Id="rId1800" Type="http://schemas.openxmlformats.org/officeDocument/2006/relationships/hyperlink" Target="http://cpdb.realtek.com/cpdbv3/view/wafermap/oneWaferSbinMap.php?project=RL6982&amp;checksum=6a52a0a262ab8a9b7b78e7d45e5258e7&amp;bin_num=36&amp;bintype=sbin&amp;from=xls" TargetMode="External"/><Relationship Id="rId174" Type="http://schemas.openxmlformats.org/officeDocument/2006/relationships/hyperlink" Target="http://cpdb.realtek.com/cpdbv3/view/wafermap/oneWaferSbinMap.php?project=RL6982&amp;checksum=a80a70c59d3ed9fdd30c4acadd2c2b4d&amp;bin_num=41&amp;bintype=sbin&amp;from=xls" TargetMode="External"/><Relationship Id="rId381" Type="http://schemas.openxmlformats.org/officeDocument/2006/relationships/hyperlink" Target="http://cpdb.realtek.com/cpdbv3/view/wafermap/oneWaferSbinMap.php?project=RL6982&amp;checksum=e73942edf3941d4e8d766f37c2b1877c&amp;bin_num=6&amp;bintype=sbin&amp;from=xls" TargetMode="External"/><Relationship Id="rId206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856&amp;sbin_info=119&amp;sbin_map=119&amp;is_auto=0" TargetMode="External"/><Relationship Id="rId241" Type="http://schemas.openxmlformats.org/officeDocument/2006/relationships/hyperlink" Target="http://cpdb.realtek.com/cpdbv3/view/mergeCell.php?project=RL6982&amp;cp=CP1&amp;version=RL6982_HD_TA01_V03&amp;lotid=P6HA6&amp;waferid=MAP573-19D4&amp;bintype=sbin" TargetMode="External"/><Relationship Id="rId479" Type="http://schemas.openxmlformats.org/officeDocument/2006/relationships/hyperlink" Target="http://cpdb.realtek.com/cpdbv3/view/wafermap/oneWaferSbinMap.php?project=RL6982&amp;checksum=334c5649ea0b7e8f9d56586abc29f76f&amp;bin_num=46&amp;bintype=sbin&amp;from=xls" TargetMode="External"/><Relationship Id="rId686" Type="http://schemas.openxmlformats.org/officeDocument/2006/relationships/hyperlink" Target="http://cpdb.realtek.com/cpdbv3/view/wafermap/oneWaferSbinMap.php?project=RL6982&amp;checksum=c66cf4fb2badd605cf51a7f165694078&amp;bin_num=51&amp;bintype=sbin&amp;from=xls" TargetMode="External"/><Relationship Id="rId893" Type="http://schemas.openxmlformats.org/officeDocument/2006/relationships/hyperlink" Target="http://cpdb.realtek.com/cpdbv3/view/wafermap/oneWaferSbinMap.php?project=RL6982&amp;checksum=ee9d1f9aa4be5954ebe3b6c08871a2c8&amp;bin_num=34&amp;bintype=sbin&amp;from=xls" TargetMode="External"/><Relationship Id="rId339" Type="http://schemas.openxmlformats.org/officeDocument/2006/relationships/hyperlink" Target="http://cpdb.realtek.com/cpdbv3/view/wafermap/oneWaferSbinMap.php?project=RL6982&amp;checksum=e45f21f90a23b806baf8eb84a1da5b29&amp;bin_num=24&amp;bintype=sbin&amp;from=xls" TargetMode="External"/><Relationship Id="rId546" Type="http://schemas.openxmlformats.org/officeDocument/2006/relationships/hyperlink" Target="http://cpdb.realtek.com/cpdbv3/view/wafermap/oneWaferSbinMap.php?project=RL6982&amp;checksum=b6a7cff4190f1cc9580131f8e01bb8cb&amp;bin_num=82&amp;bintype=sbin&amp;from=xls" TargetMode="External"/><Relationship Id="rId753" Type="http://schemas.openxmlformats.org/officeDocument/2006/relationships/hyperlink" Target="http://cpdb.realtek.com/cpdbv3/view/wafermap/oneWaferSbinMap.php?project=RL6982&amp;checksum=8b2a1aac3e0e2b6f26930adfcfe5d1eb&amp;bin_num=30&amp;bintype=sbin&amp;from=xls" TargetMode="External"/><Relationship Id="rId1176" Type="http://schemas.openxmlformats.org/officeDocument/2006/relationships/hyperlink" Target="http://cpdb.realtek.com/cpdbv3/view/wafermap/oneWaferSbinMap.php?project=RL6982&amp;checksum=7e10c6322412f1b673e398498e9302d7&amp;bin_num=26&amp;bintype=sbin&amp;from=xls" TargetMode="External"/><Relationship Id="rId1383" Type="http://schemas.openxmlformats.org/officeDocument/2006/relationships/hyperlink" Target="http://cpdb.realtek.com/cpdbv3/view/wafermap/oneWaferSbinMap.php?project=RL6982&amp;checksum=bb51073affc2db3a99370b73c1a58f94&amp;bin_num=611&amp;bintype=sbin&amp;from=xls" TargetMode="External"/><Relationship Id="rId222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223&amp;sbin_map=223&amp;is_auto=0" TargetMode="External"/><Relationship Id="rId101" Type="http://schemas.openxmlformats.org/officeDocument/2006/relationships/hyperlink" Target="http://cpdb.realtek.com/cpdbv3/view/wafermap/oneWaferSbinMap.php?project=RL6982&amp;checksum=4adb52e6852ea0ba95a9fab038737df5&amp;bin_num=70&amp;bintype=sbin&amp;from=xls" TargetMode="External"/><Relationship Id="rId406" Type="http://schemas.openxmlformats.org/officeDocument/2006/relationships/hyperlink" Target="http://cpdb.realtek.com/cpdbv3/view/wafermap/oneWaferSbinMap.php?project=RL6982&amp;checksum=b1847dd1b0cd395becd932f4c3ea6260&amp;bin_num=45&amp;bintype=sbin&amp;from=xls" TargetMode="External"/><Relationship Id="rId960" Type="http://schemas.openxmlformats.org/officeDocument/2006/relationships/hyperlink" Target="http://cpdb.realtek.com/cpdbv3/view/wafermap/oneWaferSbinMap.php?project=RL6982&amp;checksum=9f95246b5ce74f9da93f5d4ea41a3591&amp;bin_num=610&amp;bintype=sbin&amp;from=xls" TargetMode="External"/><Relationship Id="rId1036" Type="http://schemas.openxmlformats.org/officeDocument/2006/relationships/hyperlink" Target="http://cpdb.realtek.com/cpdbv3/view/wafermap/oneWaferSbinMap.php?project=RL6982&amp;checksum=04cbe9316daaa2fb23e154fcbf648015&amp;bin_num=48&amp;bintype=sbin&amp;from=xls" TargetMode="External"/><Relationship Id="rId1243" Type="http://schemas.openxmlformats.org/officeDocument/2006/relationships/hyperlink" Target="http://cpdb.realtek.com/cpdbv3/view/wafermap/oneWaferSbinMap.php?project=RL6982&amp;checksum=9baffb4f7c75bab9af2ac67761ec80ce&amp;bin_num=46&amp;bintype=sbin&amp;from=xls" TargetMode="External"/><Relationship Id="rId1590" Type="http://schemas.openxmlformats.org/officeDocument/2006/relationships/hyperlink" Target="http://cpdb.realtek.com/cpdbv3/view/wafermap/oneWaferSbinMap.php?project=RL6982&amp;checksum=08911aa99d349ece1adc23842e0c1601&amp;bin_num=221&amp;bintype=sbin&amp;from=xls" TargetMode="External"/><Relationship Id="rId1688" Type="http://schemas.openxmlformats.org/officeDocument/2006/relationships/hyperlink" Target="http://cpdb.realtek.com/cpdbv3/view/wafermap/oneWaferSbinMap.php?project=RL6982&amp;checksum=ecef29c0f11523226a27d3c5b907e2ba&amp;bin_num=10&amp;bintype=sbin&amp;from=xls" TargetMode="External"/><Relationship Id="rId1895" Type="http://schemas.openxmlformats.org/officeDocument/2006/relationships/hyperlink" Target="http://cpdb.realtek.com/cpdbv3/view/wafermap/oneWaferSbinMap.php?project=RL6982&amp;checksum=b6973b7a2a530441a9c1979d20ce2770&amp;bin_num=36&amp;bintype=sbin&amp;from=xls" TargetMode="External"/><Relationship Id="rId613" Type="http://schemas.openxmlformats.org/officeDocument/2006/relationships/hyperlink" Target="http://cpdb.realtek.com/cpdbv3/view/wafermap/oneWaferSbinMap.php?project=RL6982&amp;checksum=f9e99ca969b542eb17c6cf19c071af50&amp;bin_num=24&amp;bintype=sbin&amp;from=xls" TargetMode="External"/><Relationship Id="rId820" Type="http://schemas.openxmlformats.org/officeDocument/2006/relationships/hyperlink" Target="http://cpdb.realtek.com/cpdbv3/view/wafermap/oneWaferSbinMap.php?project=RL6982&amp;checksum=c586d7dfc0bbe41ba478d9aea233cb89&amp;bin_num=9&amp;bintype=sbin&amp;from=xls" TargetMode="External"/><Relationship Id="rId918" Type="http://schemas.openxmlformats.org/officeDocument/2006/relationships/hyperlink" Target="http://cpdb.realtek.com/cpdbv3/view/wafermap/oneWaferSbinMap.php?project=RL6982&amp;checksum=b3cbaa63a4435fc040f164429d1c4f69&amp;bin_num=69&amp;bintype=sbin&amp;from=xls" TargetMode="External"/><Relationship Id="rId1450" Type="http://schemas.openxmlformats.org/officeDocument/2006/relationships/hyperlink" Target="http://cpdb.realtek.com/cpdbv3/view/wafermap/oneWaferSbinMap.php?project=RL6982&amp;checksum=1359804b030f86ed096ca3b4344c743a&amp;bin_num=129&amp;bintype=sbin&amp;from=xls" TargetMode="External"/><Relationship Id="rId1548" Type="http://schemas.openxmlformats.org/officeDocument/2006/relationships/hyperlink" Target="http://cpdb.realtek.com/cpdbv3/view/wafermap/oneWaferSbinMap.php?project=RL6982&amp;checksum=02b881fd55fa290209871dbc50055e96&amp;bin_num=17&amp;bintype=sbin&amp;from=xls" TargetMode="External"/><Relationship Id="rId1755" Type="http://schemas.openxmlformats.org/officeDocument/2006/relationships/hyperlink" Target="http://cpdb.realtek.com/cpdbv3/view/wafermap/oneWaferSbinMap.php?project=RL6982&amp;checksum=b4fedaeed0c092c27abc9206c51523f8&amp;bin_num=108&amp;bintype=sbin&amp;from=xls" TargetMode="External"/><Relationship Id="rId1103" Type="http://schemas.openxmlformats.org/officeDocument/2006/relationships/hyperlink" Target="http://cpdb.realtek.com/cpdbv3/view/wafermap/oneWaferSbinMap.php?project=RL6982&amp;checksum=c04584ba2574ac919f893c8bd2063e23&amp;bin_num=3&amp;bintype=sbin&amp;from=xls" TargetMode="External"/><Relationship Id="rId1310" Type="http://schemas.openxmlformats.org/officeDocument/2006/relationships/hyperlink" Target="http://cpdb.realtek.com/cpdbv3/view/wafermap/oneWaferSbinMap.php?project=RL6982&amp;checksum=8043732d1c1cce73df78914a51d246c1&amp;bin_num=66&amp;bintype=sbin&amp;from=xls" TargetMode="External"/><Relationship Id="rId1408" Type="http://schemas.openxmlformats.org/officeDocument/2006/relationships/hyperlink" Target="http://cpdb.realtek.com/cpdbv3/view/wafermap/oneWaferSbinMap.php?project=RL6982&amp;checksum=3e792e97d1951f1a64e3c919eedec2db&amp;bin_num=111&amp;bintype=sbin&amp;from=xls" TargetMode="External"/><Relationship Id="rId1962" Type="http://schemas.openxmlformats.org/officeDocument/2006/relationships/hyperlink" Target="http://cpdb.realtek.com/cpdbv3/view/wafermap/oneWaferSbinMap.php?project=RL6982&amp;checksum=9010fbc3707892eda4dbf7d7b03c05d8&amp;bin_num=6&amp;bintype=sbin&amp;from=xls" TargetMode="External"/><Relationship Id="rId47" Type="http://schemas.openxmlformats.org/officeDocument/2006/relationships/hyperlink" Target="http://cpdb.realtek.com/cpdbv3/view/wafermap/oneWaferSbinMap.php?project=RL6982&amp;checksum=572d13526625c2a1eabe298d43304602&amp;bin_num=65&amp;bintype=sbin&amp;from=xls" TargetMode="External"/><Relationship Id="rId1615" Type="http://schemas.openxmlformats.org/officeDocument/2006/relationships/hyperlink" Target="http://cpdb.realtek.com/cpdbv3/view/wafermap/oneWaferSbinMap.php?project=RL6982&amp;checksum=60141afb9e5bc3909583edcbcf5c6525&amp;bin_num=2&amp;bintype=sbin&amp;from=xls" TargetMode="External"/><Relationship Id="rId1822" Type="http://schemas.openxmlformats.org/officeDocument/2006/relationships/hyperlink" Target="http://cpdb.realtek.com/cpdbv3/view/wafermap/oneWaferSbinMap.php?project=RL6982&amp;checksum=851091a7aea7a2c0ea6e987b7cd4f04f&amp;bin_num=46&amp;bintype=sbin&amp;from=xls" TargetMode="External"/><Relationship Id="rId196" Type="http://schemas.openxmlformats.org/officeDocument/2006/relationships/hyperlink" Target="http://cpdb.realtek.com/cpdbv3/view/wafermap/oneWaferSbinMap.php?project=RL6982&amp;checksum=e01d0c2cfa30a5f95d696d8df9867320&amp;bin_num=34&amp;bintype=sbin&amp;from=xls" TargetMode="External"/><Relationship Id="rId208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184&amp;sbin_info=19&amp;sbin_map=19&amp;is_auto=0" TargetMode="External"/><Relationship Id="rId263" Type="http://schemas.openxmlformats.org/officeDocument/2006/relationships/hyperlink" Target="http://cpdb.realtek.com/cpdbv3/view/wafermap/oneWaferSbinMap.php?project=RL6982&amp;checksum=bc36a595c63e17faf75e8b21dd6af7e1&amp;bin_num=24&amp;bintype=sbin&amp;from=xls" TargetMode="External"/><Relationship Id="rId470" Type="http://schemas.openxmlformats.org/officeDocument/2006/relationships/hyperlink" Target="http://cpdb.realtek.com/cpdbv3/view/wafermap/oneWaferSbinMap.php?project=RL6982&amp;checksum=28c6b297d5b0e1fecef637a9bccd5f51&amp;bin_num=91&amp;bintype=sbin&amp;from=xls" TargetMode="External"/><Relationship Id="rId215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128&amp;sbin_info=112&amp;sbin_map=112&amp;is_auto=0" TargetMode="External"/><Relationship Id="rId123" Type="http://schemas.openxmlformats.org/officeDocument/2006/relationships/hyperlink" Target="http://cpdb.realtek.com/cpdbv3/view/wafermap/oneWaferSbinMap.php?project=RL6982&amp;checksum=b0f02589ffa20eefdac96bb0728d5bde&amp;bin_num=91&amp;bintype=sbin&amp;from=xls" TargetMode="External"/><Relationship Id="rId330" Type="http://schemas.openxmlformats.org/officeDocument/2006/relationships/hyperlink" Target="http://cpdb.realtek.com/cpdbv3/view/wafermap/oneWaferSbinMap.php?project=RL6982&amp;checksum=0ded87330ef1f8e8494eb7ab8b40a89f&amp;bin_num=72&amp;bintype=sbin&amp;from=xls" TargetMode="External"/><Relationship Id="rId568" Type="http://schemas.openxmlformats.org/officeDocument/2006/relationships/hyperlink" Target="http://cpdb.realtek.com/cpdbv3/view/wafermap/oneWaferSbinMap.php?project=RL6982&amp;checksum=14807f834c7664fbfc4fd096a3fdb6e0&amp;bin_num=46&amp;bintype=sbin&amp;from=xls" TargetMode="External"/><Relationship Id="rId775" Type="http://schemas.openxmlformats.org/officeDocument/2006/relationships/hyperlink" Target="http://cpdb.realtek.com/cpdbv3/view/wafermap/oneWaferSbinMap.php?project=RL6982&amp;checksum=bbc56a1a6592c8534cf3c6eed9ffdd7a&amp;bin_num=28&amp;bintype=sbin&amp;from=xls" TargetMode="External"/><Relationship Id="rId982" Type="http://schemas.openxmlformats.org/officeDocument/2006/relationships/hyperlink" Target="http://cpdb.realtek.com/cpdbv3/view/wafermap/oneWaferSbinMap.php?project=RL6982&amp;checksum=29f9a616d9aec5aefce5a4a35fd10c65&amp;bin_num=44&amp;bintype=sbin&amp;from=xls" TargetMode="External"/><Relationship Id="rId1198" Type="http://schemas.openxmlformats.org/officeDocument/2006/relationships/hyperlink" Target="http://cpdb.realtek.com/cpdbv3/view/wafermap/oneWaferSbinMap.php?project=RL6982&amp;checksum=03890cd0f6bc19f4520544606b896a4e&amp;bin_num=48&amp;bintype=sbin&amp;from=xls" TargetMode="External"/><Relationship Id="rId201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149338&amp;sbin_info=36&amp;sbin_map=36&amp;is_auto=0" TargetMode="External"/><Relationship Id="rId428" Type="http://schemas.openxmlformats.org/officeDocument/2006/relationships/hyperlink" Target="http://cpdb.realtek.com/cpdbv3/view/wafermap/oneWaferSbinMap.php?project=RL6982&amp;checksum=169b9e2a7d1da96ba0afdfcdace79fc9&amp;bin_num=193&amp;bintype=sbin&amp;from=xls" TargetMode="External"/><Relationship Id="rId635" Type="http://schemas.openxmlformats.org/officeDocument/2006/relationships/hyperlink" Target="http://cpdb.realtek.com/cpdbv3/view/wafermap/oneWaferSbinMap.php?project=RL6982&amp;checksum=ea2f88a586ff42fc501057d77ff5dfb2&amp;bin_num=222&amp;bintype=sbin&amp;from=xls" TargetMode="External"/><Relationship Id="rId842" Type="http://schemas.openxmlformats.org/officeDocument/2006/relationships/hyperlink" Target="http://cpdb.realtek.com/cpdbv3/view/mergeCell.php?project=RL6982&amp;cp=CP1&amp;version=RL6982_HD_TA01_V03&amp;lotid=P6HA3&amp;waferid=MAR761-14F2&amp;bintype=sbin" TargetMode="External"/><Relationship Id="rId1058" Type="http://schemas.openxmlformats.org/officeDocument/2006/relationships/hyperlink" Target="http://cpdb.realtek.com/cpdbv3/view/wafermap/oneWaferSbinMap.php?project=RL6982&amp;checksum=2bdf5c5d9da616d59316dfc49eee92ac&amp;bin_num=236&amp;bintype=sbin&amp;from=xls" TargetMode="External"/><Relationship Id="rId1265" Type="http://schemas.openxmlformats.org/officeDocument/2006/relationships/hyperlink" Target="http://cpdb.realtek.com/cpdbv3/view/wafermap/oneWaferSbinMap.php?project=RL6982&amp;checksum=1151487c539ac5aed4d1db5637cb6bde&amp;bin_num=12&amp;bintype=sbin&amp;from=xls" TargetMode="External"/><Relationship Id="rId1472" Type="http://schemas.openxmlformats.org/officeDocument/2006/relationships/hyperlink" Target="http://cpdb.realtek.com/cpdbv3/view/wafermap/oneWaferSbinMap.php?project=RL6982&amp;checksum=89a58b6ce221c9995158becf0717306d&amp;bin_num=500&amp;bintype=sbin&amp;from=xls" TargetMode="External"/><Relationship Id="rId210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58&amp;sbin_info=130&amp;sbin_map=130&amp;is_auto=0" TargetMode="External"/><Relationship Id="rId702" Type="http://schemas.openxmlformats.org/officeDocument/2006/relationships/hyperlink" Target="http://cpdb.realtek.com/cpdbv3/view/wafermap/oneWaferSbinMap.php?project=RL6982&amp;checksum=0f409c27f5ba80ca3cfda23276bd7752&amp;bin_num=10&amp;bintype=sbin&amp;from=xls" TargetMode="External"/><Relationship Id="rId1125" Type="http://schemas.openxmlformats.org/officeDocument/2006/relationships/hyperlink" Target="http://cpdb.realtek.com/cpdbv3/view/wafermap/oneWaferSbinMap.php?project=RL6982&amp;checksum=de91fe6308921b07bc921def4d2f2bc0&amp;bin_num=26&amp;bintype=sbin&amp;from=xls" TargetMode="External"/><Relationship Id="rId1332" Type="http://schemas.openxmlformats.org/officeDocument/2006/relationships/hyperlink" Target="http://cpdb.realtek.com/cpdbv3/view/wafermap/oneWaferSbinMap.php?project=RL6982&amp;checksum=e2a4c34117a9d6f03ab2e4eda7622da8&amp;bin_num=51&amp;bintype=sbin&amp;from=xls" TargetMode="External"/><Relationship Id="rId1777" Type="http://schemas.openxmlformats.org/officeDocument/2006/relationships/hyperlink" Target="http://cpdb.realtek.com/cpdbv3/view/wafermap/oneWaferSbinMap.php?project=RL6982&amp;checksum=8a777a7b9b9a0fa83d37ad15717057f6&amp;bin_num=12&amp;bintype=sbin&amp;from=xls" TargetMode="External"/><Relationship Id="rId1984" Type="http://schemas.openxmlformats.org/officeDocument/2006/relationships/hyperlink" Target="http://cpdb.realtek.com/cpdbv3/view/wafermap/oneWaferSbinMap.php?project=RL6982&amp;checksum=0ab5bcb7b942d7e3cc1fbbc90030a39c&amp;bin_num=82&amp;bintype=sbin&amp;from=xls" TargetMode="External"/><Relationship Id="rId69" Type="http://schemas.openxmlformats.org/officeDocument/2006/relationships/hyperlink" Target="http://cpdb.realtek.com/cpdbv3/view/wafermap/oneWaferSbinMap.php?project=RL6982&amp;checksum=9fdb7620828f15f09216cbe77074c2d5&amp;bin_num=191&amp;bintype=sbin&amp;from=xls" TargetMode="External"/><Relationship Id="rId1637" Type="http://schemas.openxmlformats.org/officeDocument/2006/relationships/hyperlink" Target="http://cpdb.realtek.com/cpdbv3/view/wafermap/oneWaferSbinMap.php?project=RL6982&amp;checksum=cbeac4dd40f828f35dc7a553ec5370f5&amp;bin_num=68&amp;bintype=sbin&amp;from=xls" TargetMode="External"/><Relationship Id="rId1844" Type="http://schemas.openxmlformats.org/officeDocument/2006/relationships/hyperlink" Target="http://cpdb.realtek.com/cpdbv3/view/wafermap/oneWaferSbinMap.php?project=RL6982&amp;checksum=6d8b572f271327ed6aaf72967e731634&amp;bin_num=9&amp;bintype=sbin&amp;from=xls" TargetMode="External"/><Relationship Id="rId1704" Type="http://schemas.openxmlformats.org/officeDocument/2006/relationships/hyperlink" Target="http://cpdb.realtek.com/cpdbv3/view/wafermap/oneWaferSbinMap.php?project=RL6982&amp;checksum=824b64c32b2216fa943dd8c00f86f095&amp;bin_num=63&amp;bintype=sbin&amp;from=xls" TargetMode="External"/><Relationship Id="rId285" Type="http://schemas.openxmlformats.org/officeDocument/2006/relationships/hyperlink" Target="http://cpdb.realtek.com/cpdbv3/view/wafermap/oneWaferSbinMap.php?project=RL6982&amp;checksum=8b5be2491f8a27d621e5c1280d9c58bc&amp;bin_num=39&amp;bintype=sbin&amp;from=xls" TargetMode="External"/><Relationship Id="rId1911" Type="http://schemas.openxmlformats.org/officeDocument/2006/relationships/hyperlink" Target="http://cpdb.realtek.com/cpdbv3/view/wafermap/oneWaferSbinMap.php?project=RL6982&amp;checksum=510ef1104aa75a6ebfb69a20f995c703&amp;bin_num=68&amp;bintype=sbin&amp;from=xls" TargetMode="External"/><Relationship Id="rId492" Type="http://schemas.openxmlformats.org/officeDocument/2006/relationships/hyperlink" Target="http://cpdb.realtek.com/cpdbv3/view/mergeCell.php?project=RL6982&amp;cp=CP1&amp;version=RL6982_HD_TA01_V03&amp;lotid=P6HC6&amp;waferid=MAR889-19H2&amp;bintype=sbin" TargetMode="External"/><Relationship Id="rId797" Type="http://schemas.openxmlformats.org/officeDocument/2006/relationships/hyperlink" Target="http://cpdb.realtek.com/cpdbv3/view/wafermap/oneWaferSbinMap.php?project=RL6982&amp;checksum=4754e4ff2b57e73b987a511728c16042&amp;bin_num=9&amp;bintype=sbin&amp;from=xls" TargetMode="External"/><Relationship Id="rId217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41&amp;sbin_map=141&amp;is_auto=0" TargetMode="External"/><Relationship Id="rId145" Type="http://schemas.openxmlformats.org/officeDocument/2006/relationships/hyperlink" Target="http://cpdb.realtek.com/cpdbv3/view/wafermap/oneWaferSbinMap.php?project=RL6982&amp;checksum=66305caa667c4d7aa3d496e05688cc29&amp;bin_num=16&amp;bintype=sbin&amp;from=xls" TargetMode="External"/><Relationship Id="rId352" Type="http://schemas.openxmlformats.org/officeDocument/2006/relationships/hyperlink" Target="http://cpdb.realtek.com/cpdbv3/view/wafermap/oneWaferSbinMap.php?project=RL6982&amp;checksum=57863ebc4a716c9eb13dd2857d6be224&amp;bin_num=6&amp;bintype=sbin&amp;from=xls" TargetMode="External"/><Relationship Id="rId1287" Type="http://schemas.openxmlformats.org/officeDocument/2006/relationships/hyperlink" Target="http://cpdb.realtek.com/cpdbv3/view/wafermap/oneWaferSbinMap.php?project=RL6982&amp;checksum=1d8e668c57696ac2f19bf5866dc97145&amp;bin_num=12&amp;bintype=sbin&amp;from=xls" TargetMode="External"/><Relationship Id="rId203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28702&amp;sbin_info=46&amp;sbin_map=46&amp;is_auto=0" TargetMode="External"/><Relationship Id="rId224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530&amp;sbin_map=530&amp;is_auto=0" TargetMode="External"/><Relationship Id="rId212" Type="http://schemas.openxmlformats.org/officeDocument/2006/relationships/hyperlink" Target="http://cpdb.realtek.com/cpdbv3/view/wafermap/oneWaferSbinMap.php?project=RL6982&amp;checksum=00454f0d9af9bcab4710b40a18e57243&amp;bin_num=191&amp;bintype=sbin&amp;from=xls" TargetMode="External"/><Relationship Id="rId657" Type="http://schemas.openxmlformats.org/officeDocument/2006/relationships/hyperlink" Target="http://cpdb.realtek.com/cpdbv3/view/wafermap/oneWaferSbinMap.php?project=RL6982&amp;checksum=5e9d1e96ef80fbd2b6624a636249cf94&amp;bin_num=2&amp;bintype=sbin&amp;from=xls" TargetMode="External"/><Relationship Id="rId864" Type="http://schemas.openxmlformats.org/officeDocument/2006/relationships/hyperlink" Target="http://cpdb.realtek.com/cpdbv3/view/wafermap/oneWaferSbinMap.php?project=RL6982&amp;checksum=cdac2c3d6d780a90b0314cacbb2bfc43&amp;bin_num=47&amp;bintype=sbin&amp;from=xls" TargetMode="External"/><Relationship Id="rId1494" Type="http://schemas.openxmlformats.org/officeDocument/2006/relationships/hyperlink" Target="http://cpdb.realtek.com/cpdbv3/view/wafermap/oneWaferSbinMap.php?project=RL6982&amp;checksum=f0297c133a62cdbeae17d0b61c48bff1&amp;bin_num=65&amp;bintype=sbin&amp;from=xls" TargetMode="External"/><Relationship Id="rId1799" Type="http://schemas.openxmlformats.org/officeDocument/2006/relationships/hyperlink" Target="http://cpdb.realtek.com/cpdbv3/view/wafermap/oneWaferSbinMap.php?project=RL6982&amp;checksum=19a98fb4740b339a3663afeb1d0370cf&amp;bin_num=119&amp;bintype=sbin&amp;from=xls" TargetMode="External"/><Relationship Id="rId210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914&amp;sbin_info=390&amp;sbin_map=390&amp;is_auto=0" TargetMode="External"/><Relationship Id="rId517" Type="http://schemas.openxmlformats.org/officeDocument/2006/relationships/hyperlink" Target="http://cpdb.realtek.com/cpdbv3/view/wafermap/oneWaferSbinMap.php?project=RL6982&amp;checksum=ec82656719b3f47ae178c6c05205b860&amp;bin_num=175&amp;bintype=sbin&amp;from=xls" TargetMode="External"/><Relationship Id="rId724" Type="http://schemas.openxmlformats.org/officeDocument/2006/relationships/hyperlink" Target="http://cpdb.realtek.com/cpdbv3/view/wafermap/oneWaferSbinMap.php?project=RL6982&amp;checksum=097f015d5c070fe9043359363c928505&amp;bin_num=48&amp;bintype=sbin&amp;from=xls" TargetMode="External"/><Relationship Id="rId931" Type="http://schemas.openxmlformats.org/officeDocument/2006/relationships/hyperlink" Target="http://cpdb.realtek.com/cpdbv3/view/mergeCell.php?project=RL6982&amp;cp=CP1&amp;version=RL6982_HD_TA01_V03&amp;lotid=P6HA6&amp;waferid=MAP573-03E7&amp;bintype=sbin" TargetMode="External"/><Relationship Id="rId1147" Type="http://schemas.openxmlformats.org/officeDocument/2006/relationships/hyperlink" Target="http://cpdb.realtek.com/cpdbv3/view/wafermap/oneWaferSbinMap.php?project=RL6982&amp;checksum=9902f0e757ab9067a51e6d9623b5194b&amp;bin_num=30&amp;bintype=sbin&amp;from=xls" TargetMode="External"/><Relationship Id="rId1354" Type="http://schemas.openxmlformats.org/officeDocument/2006/relationships/hyperlink" Target="http://cpdb.realtek.com/cpdbv3/view/wafermap/oneWaferSbinMap.php?project=RL6982&amp;checksum=78149e08a78b05681e793f1ab6b39873&amp;bin_num=65&amp;bintype=sbin&amp;from=xls" TargetMode="External"/><Relationship Id="rId1561" Type="http://schemas.openxmlformats.org/officeDocument/2006/relationships/hyperlink" Target="http://cpdb.realtek.com/cpdbv3/view/wafermap/oneWaferSbinMap.php?project=RL6982&amp;checksum=95cb265934105707dd5822e91203b4ab&amp;bin_num=34&amp;bintype=sbin&amp;from=xls" TargetMode="External"/><Relationship Id="rId60" Type="http://schemas.openxmlformats.org/officeDocument/2006/relationships/hyperlink" Target="http://cpdb.realtek.com/cpdbv3/view/wafermap/oneWaferSbinMap.php?project=RL6982&amp;checksum=9fdb7620828f15f09216cbe77074c2d5&amp;bin_num=221&amp;bintype=sbin&amp;from=xls" TargetMode="External"/><Relationship Id="rId1007" Type="http://schemas.openxmlformats.org/officeDocument/2006/relationships/hyperlink" Target="http://cpdb.realtek.com/cpdbv3/view/wafermap/oneWaferSbinMap.php?project=RL6982&amp;checksum=c05fcb32f938c5f2040255b34835990a&amp;bin_num=2&amp;bintype=sbin&amp;from=xls" TargetMode="External"/><Relationship Id="rId1214" Type="http://schemas.openxmlformats.org/officeDocument/2006/relationships/hyperlink" Target="http://cpdb.realtek.com/cpdbv3/view/wafermap/oneWaferSbinMap.php?project=RL6982&amp;checksum=76d4d03b69fc442c2a69c3779cf042fd&amp;bin_num=70&amp;bintype=sbin&amp;from=xls" TargetMode="External"/><Relationship Id="rId1421" Type="http://schemas.openxmlformats.org/officeDocument/2006/relationships/hyperlink" Target="http://cpdb.realtek.com/cpdbv3/view/wafermap/oneWaferSbinMap.php?project=RL6982&amp;checksum=adee97ddcdcd2bc3232e61b79fe9308c&amp;bin_num=46&amp;bintype=sbin&amp;from=xls" TargetMode="External"/><Relationship Id="rId1659" Type="http://schemas.openxmlformats.org/officeDocument/2006/relationships/hyperlink" Target="http://cpdb.realtek.com/cpdbv3/view/mergeCell.php?project=RL6982&amp;cp=CP1&amp;version=RL6982_HD_TA01_V03&amp;lotid=P6G19&amp;waferid=MAP574-20B2&amp;bintype=sbin" TargetMode="External"/><Relationship Id="rId1866" Type="http://schemas.openxmlformats.org/officeDocument/2006/relationships/hyperlink" Target="http://cpdb.realtek.com/cpdbv3/view/wafermap/oneWaferSbinMap.php?project=RL6982&amp;checksum=ed32d79639914ca17a5fe5abb4bb96fa&amp;bin_num=614&amp;bintype=sbin&amp;from=xls" TargetMode="External"/><Relationship Id="rId1519" Type="http://schemas.openxmlformats.org/officeDocument/2006/relationships/hyperlink" Target="http://cpdb.realtek.com/cpdbv3/view/wafermap/oneWaferSbinMap.php?project=RL6982&amp;checksum=c2391843861ef41e9672475fc8f2e793&amp;bin_num=115&amp;bintype=sbin&amp;from=xls" TargetMode="External"/><Relationship Id="rId1726" Type="http://schemas.openxmlformats.org/officeDocument/2006/relationships/hyperlink" Target="http://cpdb.realtek.com/cpdbv3/view/wafermap/oneWaferSbinMap.php?project=RL6982&amp;checksum=c925d13af513d341b75496bd531e78a7&amp;bin_num=38&amp;bintype=sbin&amp;from=xls" TargetMode="External"/><Relationship Id="rId1933" Type="http://schemas.openxmlformats.org/officeDocument/2006/relationships/hyperlink" Target="http://cpdb.realtek.com/cpdbv3/view/wafermap/oneWaferSbinMap.php?project=RL6982&amp;checksum=fdf9f75288a68c3c61c692932fc67752&amp;bin_num=47&amp;bintype=sbin&amp;from=xls" TargetMode="External"/><Relationship Id="rId18" Type="http://schemas.openxmlformats.org/officeDocument/2006/relationships/hyperlink" Target="http://cpdb.realtek.com/cpdbv3/view/wafermap/oneWaferSbinMap.php?project=RL6982&amp;checksum=8b960ca9ea29451b8691cc2c47753d53&amp;bin_num=66&amp;bintype=sbin&amp;from=xls" TargetMode="External"/><Relationship Id="rId219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63&amp;sbin_map=163&amp;is_auto=0" TargetMode="External"/><Relationship Id="rId167" Type="http://schemas.openxmlformats.org/officeDocument/2006/relationships/hyperlink" Target="http://cpdb.realtek.com/cpdbv3/view/wafermap/oneWaferSbinMap.php?project=RL6982&amp;checksum=a80a70c59d3ed9fdd30c4acadd2c2b4d&amp;bin_num=48&amp;bintype=sbin&amp;from=xls" TargetMode="External"/><Relationship Id="rId374" Type="http://schemas.openxmlformats.org/officeDocument/2006/relationships/hyperlink" Target="http://cpdb.realtek.com/cpdbv3/view/wafermap/oneWaferSbinMap.php?project=RL6982&amp;checksum=e56bbfd5da326353b79940b6467a5a52&amp;bin_num=38&amp;bintype=sbin&amp;from=xls" TargetMode="External"/><Relationship Id="rId581" Type="http://schemas.openxmlformats.org/officeDocument/2006/relationships/hyperlink" Target="http://cpdb.realtek.com/cpdbv3/view/wafermap/oneWaferSbinMap.php?project=RL6982&amp;checksum=b0fa0ef7c0ee781f3a66221aa63456de&amp;bin_num=10&amp;bintype=sbin&amp;from=xls" TargetMode="External"/><Relationship Id="rId205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467&amp;sbin_info=195&amp;sbin_map=195&amp;is_auto=0" TargetMode="External"/><Relationship Id="rId234" Type="http://schemas.openxmlformats.org/officeDocument/2006/relationships/hyperlink" Target="http://cpdb.realtek.com/cpdbv3/view/wafermap/oneWaferSbinMap.php?project=RL6982&amp;checksum=997020f016c668fd61206f03ed967487&amp;bin_num=12&amp;bintype=sbin&amp;from=xls" TargetMode="External"/><Relationship Id="rId679" Type="http://schemas.openxmlformats.org/officeDocument/2006/relationships/hyperlink" Target="http://cpdb.realtek.com/cpdbv3/view/wafermap/oneWaferSbinMap.php?project=RL6982&amp;checksum=c66cf4fb2badd605cf51a7f165694078&amp;bin_num=68&amp;bintype=sbin&amp;from=xls" TargetMode="External"/><Relationship Id="rId886" Type="http://schemas.openxmlformats.org/officeDocument/2006/relationships/hyperlink" Target="http://cpdb.realtek.com/cpdbv3/view/wafermap/oneWaferSbinMap.php?project=RL6982&amp;checksum=b9139553cbc11a9c59659698042feb9f&amp;bin_num=35&amp;bintype=sbin&amp;from=xls" TargetMode="External"/><Relationship Id="rId2" Type="http://schemas.openxmlformats.org/officeDocument/2006/relationships/hyperlink" Target="http://cpdb.realtek.com/cpdbv3/view/wafermap/oneWaferSbinMap.php?project=RL6982&amp;checksum=9232f5b5f37b1990f7e247132932f38a&amp;bin_num=20&amp;bintype=sbin&amp;from=xls" TargetMode="External"/><Relationship Id="rId441" Type="http://schemas.openxmlformats.org/officeDocument/2006/relationships/hyperlink" Target="http://cpdb.realtek.com/cpdbv3/view/wafermap/oneWaferSbinMap.php?project=RL6982&amp;checksum=fce8602b812bc0625e5a81d28440248a&amp;bin_num=82&amp;bintype=sbin&amp;from=xls" TargetMode="External"/><Relationship Id="rId539" Type="http://schemas.openxmlformats.org/officeDocument/2006/relationships/hyperlink" Target="http://cpdb.realtek.com/cpdbv3/view/wafermap/oneWaferSbinMap.php?project=RL6982&amp;checksum=76f7fde19912df163d9d08eb7e8c2544&amp;bin_num=45&amp;bintype=sbin&amp;from=xls" TargetMode="External"/><Relationship Id="rId746" Type="http://schemas.openxmlformats.org/officeDocument/2006/relationships/hyperlink" Target="http://cpdb.realtek.com/cpdbv3/view/mergeCell.php?project=RL6982&amp;cp=CP1&amp;version=RL6982_HD_TA01_V03&amp;lotid=P6HC0&amp;waferid=MAR758-22E3&amp;bintype=sbin" TargetMode="External"/><Relationship Id="rId1071" Type="http://schemas.openxmlformats.org/officeDocument/2006/relationships/hyperlink" Target="http://cpdb.realtek.com/cpdbv3/view/wafermap/oneWaferSbinMap.php?project=RL6982&amp;checksum=7ffe40e250c6abb7fc36855be5d9c24f&amp;bin_num=35&amp;bintype=sbin&amp;from=xls" TargetMode="External"/><Relationship Id="rId1169" Type="http://schemas.openxmlformats.org/officeDocument/2006/relationships/hyperlink" Target="http://cpdb.realtek.com/cpdbv3/view/wafermap/oneWaferSbinMap.php?project=RL6982&amp;checksum=7e10c6322412f1b673e398498e9302d7&amp;bin_num=71&amp;bintype=sbin&amp;from=xls" TargetMode="External"/><Relationship Id="rId1376" Type="http://schemas.openxmlformats.org/officeDocument/2006/relationships/hyperlink" Target="http://cpdb.realtek.com/cpdbv3/view/wafermap/oneWaferSbinMap.php?project=RL6982&amp;checksum=b96b847bfc01ceef0551d0743957dafd&amp;bin_num=70&amp;bintype=sbin&amp;from=xls" TargetMode="External"/><Relationship Id="rId1583" Type="http://schemas.openxmlformats.org/officeDocument/2006/relationships/hyperlink" Target="http://cpdb.realtek.com/cpdbv3/view/wafermap/oneWaferSbinMap.php?project=RL6982&amp;checksum=c7f53c957ac3957c64db45bc75f54b72&amp;bin_num=9&amp;bintype=sbin&amp;from=xls" TargetMode="External"/><Relationship Id="rId212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860000000000001&amp;sbin_info=32&amp;sbin_map=32&amp;is_auto=0" TargetMode="External"/><Relationship Id="rId301" Type="http://schemas.openxmlformats.org/officeDocument/2006/relationships/hyperlink" Target="http://cpdb.realtek.com/cpdbv3/view/wafermap/oneWaferSbinMap.php?project=RL6982&amp;checksum=034beecdba752955fb1d400756ad3b55&amp;bin_num=191&amp;bintype=sbin&amp;from=xls" TargetMode="External"/><Relationship Id="rId953" Type="http://schemas.openxmlformats.org/officeDocument/2006/relationships/hyperlink" Target="http://cpdb.realtek.com/cpdbv3/view/wafermap/oneWaferSbinMap.php?project=RL6982&amp;checksum=63e0c20e06520e37059ea198636066f4&amp;bin_num=9&amp;bintype=sbin&amp;from=xls" TargetMode="External"/><Relationship Id="rId1029" Type="http://schemas.openxmlformats.org/officeDocument/2006/relationships/hyperlink" Target="http://cpdb.realtek.com/cpdbv3/view/wafermap/oneWaferSbinMap.php?project=RL6982&amp;checksum=f4b78c2c3b6a38eec1c3a048cd045c7e&amp;bin_num=29&amp;bintype=sbin&amp;from=xls" TargetMode="External"/><Relationship Id="rId1236" Type="http://schemas.openxmlformats.org/officeDocument/2006/relationships/hyperlink" Target="http://cpdb.realtek.com/cpdbv3/view/wafermap/oneWaferSbinMap.php?project=RL6982&amp;checksum=8c0c35dcb7320ed44657691ba314245c&amp;bin_num=46&amp;bintype=sbin&amp;from=xls" TargetMode="External"/><Relationship Id="rId1790" Type="http://schemas.openxmlformats.org/officeDocument/2006/relationships/hyperlink" Target="http://cpdb.realtek.com/cpdbv3/view/wafermap/oneWaferSbinMap.php?project=RL6982&amp;checksum=edfd3af21d262569fcf25c1afd661ed0&amp;bin_num=48&amp;bintype=sbin&amp;from=xls" TargetMode="External"/><Relationship Id="rId1888" Type="http://schemas.openxmlformats.org/officeDocument/2006/relationships/hyperlink" Target="http://cpdb.realtek.com/cpdbv3/view/wafermap/oneWaferSbinMap.php?project=RL6982&amp;checksum=3ed337dfc3cccd30ef5c3b666020538a&amp;bin_num=63&amp;bintype=sbin&amp;from=xls" TargetMode="External"/><Relationship Id="rId82" Type="http://schemas.openxmlformats.org/officeDocument/2006/relationships/hyperlink" Target="http://cpdb.realtek.com/cpdbv3/view/wafermap/oneWaferSbinMap.php?project=RL6982&amp;checksum=64b93c72b8319e4708f7fc29361990cc&amp;bin_num=46&amp;bintype=sbin&amp;from=xls" TargetMode="External"/><Relationship Id="rId606" Type="http://schemas.openxmlformats.org/officeDocument/2006/relationships/hyperlink" Target="http://cpdb.realtek.com/cpdbv3/view/wafermap/oneWaferSbinMap.php?project=RL6982&amp;checksum=e03fa98d2f5d447cc78a916e99a656b0&amp;bin_num=2&amp;bintype=sbin&amp;from=xls" TargetMode="External"/><Relationship Id="rId813" Type="http://schemas.openxmlformats.org/officeDocument/2006/relationships/hyperlink" Target="http://cpdb.realtek.com/cpdbv3/view/mergeCell.php?project=RL6982&amp;cp=CP1&amp;version=RL6982_HD_TA01_V03&amp;lotid=P6HC6&amp;waferid=MAR889-21H2&amp;bintype=sbin" TargetMode="External"/><Relationship Id="rId1443" Type="http://schemas.openxmlformats.org/officeDocument/2006/relationships/hyperlink" Target="http://cpdb.realtek.com/cpdbv3/view/wafermap/oneWaferSbinMap.php?project=RL6982&amp;checksum=e8627e944a415373450c111370806f23&amp;bin_num=41&amp;bintype=sbin&amp;from=xls" TargetMode="External"/><Relationship Id="rId1650" Type="http://schemas.openxmlformats.org/officeDocument/2006/relationships/hyperlink" Target="http://cpdb.realtek.com/cpdbv3/view/wafermap/oneWaferSbinMap.php?project=RL6982&amp;checksum=12f7b3d8d50a8ba92998d6e5205b971b&amp;bin_num=63&amp;bintype=sbin&amp;from=xls" TargetMode="External"/><Relationship Id="rId1748" Type="http://schemas.openxmlformats.org/officeDocument/2006/relationships/hyperlink" Target="http://cpdb.realtek.com/cpdbv3/view/wafermap/oneWaferSbinMap.php?project=RL6982&amp;checksum=7ce2192ff2b12e026e0a8e7a93c025df&amp;bin_num=70&amp;bintype=sbin&amp;from=xls" TargetMode="External"/><Relationship Id="rId1303" Type="http://schemas.openxmlformats.org/officeDocument/2006/relationships/hyperlink" Target="http://cpdb.realtek.com/cpdbv3/view/wafermap/oneWaferSbinMap.php?project=RL6982&amp;checksum=4f6006d74c31c500fc39d9540db0d660&amp;bin_num=51&amp;bintype=sbin&amp;from=xls" TargetMode="External"/><Relationship Id="rId1510" Type="http://schemas.openxmlformats.org/officeDocument/2006/relationships/hyperlink" Target="http://cpdb.realtek.com/cpdbv3/view/wafermap/oneWaferSbinMap.php?project=RL6982&amp;checksum=36e2e7138c7adedde18cef2444194dde&amp;bin_num=70&amp;bintype=sbin&amp;from=xls" TargetMode="External"/><Relationship Id="rId1955" Type="http://schemas.openxmlformats.org/officeDocument/2006/relationships/hyperlink" Target="http://cpdb.realtek.com/cpdbv3/view/wafermap/oneWaferSbinMap.php?project=RL6982&amp;checksum=833a27a538f5b10535b5e8542764ba4a&amp;bin_num=12&amp;bintype=sbin&amp;from=xls" TargetMode="External"/><Relationship Id="rId1608" Type="http://schemas.openxmlformats.org/officeDocument/2006/relationships/hyperlink" Target="http://cpdb.realtek.com/cpdbv3/view/wafermap/oneWaferSbinMap.php?project=RL6982&amp;checksum=ed9b6c82cc31e54badd7ea01bfa3d3c0&amp;bin_num=34&amp;bintype=sbin&amp;from=xls" TargetMode="External"/><Relationship Id="rId1815" Type="http://schemas.openxmlformats.org/officeDocument/2006/relationships/hyperlink" Target="http://cpdb.realtek.com/cpdbv3/view/wafermap/oneWaferSbinMap.php?project=RL6982&amp;checksum=4632651ebae3f4e85b33968388cef487&amp;bin_num=82&amp;bintype=sbin&amp;from=xls" TargetMode="External"/><Relationship Id="rId189" Type="http://schemas.openxmlformats.org/officeDocument/2006/relationships/hyperlink" Target="http://cpdb.realtek.com/cpdbv3/view/wafermap/oneWaferSbinMap.php?project=RL6982&amp;checksum=3769045655e54ae5b43d5cc1df59f0a2&amp;bin_num=46&amp;bintype=sbin&amp;from=xls" TargetMode="External"/><Relationship Id="rId396" Type="http://schemas.openxmlformats.org/officeDocument/2006/relationships/hyperlink" Target="http://cpdb.realtek.com/cpdbv3/view/wafermap/oneWaferSbinMap.php?project=RL6982&amp;checksum=7dd3a6a6f2d23fe034a31b3d8f8295c8&amp;bin_num=44&amp;bintype=sbin&amp;from=xls" TargetMode="External"/><Relationship Id="rId207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056&amp;sbin_info=209&amp;sbin_map=209&amp;is_auto=0" TargetMode="External"/><Relationship Id="rId256" Type="http://schemas.openxmlformats.org/officeDocument/2006/relationships/hyperlink" Target="http://cpdb.realtek.com/cpdbv3/view/wafermap/oneWaferSbinMap.php?project=RL6982&amp;checksum=b842c34b4bed7168b6d57bfc47b8b350&amp;bin_num=70&amp;bintype=sbin&amp;from=xls" TargetMode="External"/><Relationship Id="rId463" Type="http://schemas.openxmlformats.org/officeDocument/2006/relationships/hyperlink" Target="http://cpdb.realtek.com/cpdbv3/view/wafermap/oneWaferSbinMap.php?project=RL6982&amp;checksum=1ff0b1243b4fb5ee9b1230408d1ec5eb&amp;bin_num=29&amp;bintype=sbin&amp;from=xls" TargetMode="External"/><Relationship Id="rId670" Type="http://schemas.openxmlformats.org/officeDocument/2006/relationships/hyperlink" Target="http://cpdb.realtek.com/cpdbv3/view/wafermap/oneWaferSbinMap.php?project=RL6982&amp;checksum=c0e8e9dd418e04d521cc74029c8d82bd&amp;bin_num=51&amp;bintype=sbin&amp;from=xls" TargetMode="External"/><Relationship Id="rId1093" Type="http://schemas.openxmlformats.org/officeDocument/2006/relationships/hyperlink" Target="http://cpdb.realtek.com/cpdbv3/view/wafermap/oneWaferSbinMap.php?project=RL6982&amp;checksum=89381d56ac8709723baff237851e175c&amp;bin_num=79&amp;bintype=sbin&amp;from=xls" TargetMode="External"/><Relationship Id="rId214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8.6E-5&amp;sbin_info=100&amp;sbin_map=100&amp;is_auto=0" TargetMode="External"/><Relationship Id="rId116" Type="http://schemas.openxmlformats.org/officeDocument/2006/relationships/hyperlink" Target="http://cpdb.realtek.com/cpdbv3/view/wafermap/oneWaferSbinMap.php?project=RL6982&amp;checksum=cc214bd2b9715348aa44c8b8d1c14385&amp;bin_num=70&amp;bintype=sbin&amp;from=xls" TargetMode="External"/><Relationship Id="rId323" Type="http://schemas.openxmlformats.org/officeDocument/2006/relationships/hyperlink" Target="http://cpdb.realtek.com/cpdbv3/view/wafermap/oneWaferSbinMap.php?project=RL6982&amp;checksum=88a33a65d57626955d08883c242a56fb&amp;bin_num=51&amp;bintype=sbin&amp;from=xls" TargetMode="External"/><Relationship Id="rId530" Type="http://schemas.openxmlformats.org/officeDocument/2006/relationships/hyperlink" Target="http://cpdb.realtek.com/cpdbv3/view/wafermap/oneWaferSbinMap.php?project=RL6982&amp;checksum=d6ed305fe02fb9f0111fabc6250c53a1&amp;bin_num=12&amp;bintype=sbin&amp;from=xls" TargetMode="External"/><Relationship Id="rId768" Type="http://schemas.openxmlformats.org/officeDocument/2006/relationships/hyperlink" Target="http://cpdb.realtek.com/cpdbv3/view/wafermap/oneWaferSbinMap.php?project=RL6982&amp;checksum=bbc56a1a6592c8534cf3c6eed9ffdd7a&amp;bin_num=24&amp;bintype=sbin&amp;from=xls" TargetMode="External"/><Relationship Id="rId975" Type="http://schemas.openxmlformats.org/officeDocument/2006/relationships/hyperlink" Target="http://cpdb.realtek.com/cpdbv3/view/wafermap/oneWaferSbinMap.php?project=RL6982&amp;checksum=1fd68dff655ff610d1cf468b3ed318a6&amp;bin_num=6&amp;bintype=sbin&amp;from=xls" TargetMode="External"/><Relationship Id="rId1160" Type="http://schemas.openxmlformats.org/officeDocument/2006/relationships/hyperlink" Target="http://cpdb.realtek.com/cpdbv3/view/wafermap/oneWaferSbinMap.php?project=RL6982&amp;checksum=e9c21ee3956a1413d1796411418c6a63&amp;bin_num=47&amp;bintype=sbin&amp;from=xls" TargetMode="External"/><Relationship Id="rId1398" Type="http://schemas.openxmlformats.org/officeDocument/2006/relationships/hyperlink" Target="http://cpdb.realtek.com/cpdbv3/view/wafermap/oneWaferSbinMap.php?project=RL6982&amp;checksum=0a59ee9c10e87955ab2f16504c3e1f10&amp;bin_num=62&amp;bintype=sbin&amp;from=xls" TargetMode="External"/><Relationship Id="rId200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425138&amp;sbin_info=68&amp;sbin_map=68&amp;is_auto=0" TargetMode="External"/><Relationship Id="rId221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86&amp;sbin_map=186&amp;is_auto=0" TargetMode="External"/><Relationship Id="rId628" Type="http://schemas.openxmlformats.org/officeDocument/2006/relationships/hyperlink" Target="http://cpdb.realtek.com/cpdbv3/view/wafermap/oneWaferSbinMap.php?project=RL6982&amp;checksum=ea2f88a586ff42fc501057d77ff5dfb2&amp;bin_num=82&amp;bintype=sbin&amp;from=xls" TargetMode="External"/><Relationship Id="rId835" Type="http://schemas.openxmlformats.org/officeDocument/2006/relationships/hyperlink" Target="http://cpdb.realtek.com/cpdbv3/view/wafermap/oneWaferSbinMap.php?project=RL6982&amp;checksum=43a02c48efe40fa12eccac62e9d953ff&amp;bin_num=91&amp;bintype=sbin&amp;from=xls" TargetMode="External"/><Relationship Id="rId1258" Type="http://schemas.openxmlformats.org/officeDocument/2006/relationships/hyperlink" Target="http://cpdb.realtek.com/cpdbv3/view/wafermap/oneWaferSbinMap.php?project=RL6982&amp;checksum=f3a98f22aff3a5f8fcff623c06af9f6e&amp;bin_num=183&amp;bintype=sbin&amp;from=xls" TargetMode="External"/><Relationship Id="rId1465" Type="http://schemas.openxmlformats.org/officeDocument/2006/relationships/hyperlink" Target="http://cpdb.realtek.com/cpdbv3/view/wafermap/oneWaferSbinMap.php?project=RL6982&amp;checksum=3dcd1bd1d939e1d80ee7cb38dc7bf604&amp;bin_num=58&amp;bintype=sbin&amp;from=xls" TargetMode="External"/><Relationship Id="rId1672" Type="http://schemas.openxmlformats.org/officeDocument/2006/relationships/hyperlink" Target="http://cpdb.realtek.com/cpdbv3/view/wafermap/oneWaferSbinMap.php?project=RL6982&amp;checksum=aa724e918218b5eca979f234caae33c4&amp;bin_num=236&amp;bintype=sbin&amp;from=xls" TargetMode="External"/><Relationship Id="rId1020" Type="http://schemas.openxmlformats.org/officeDocument/2006/relationships/hyperlink" Target="http://cpdb.realtek.com/cpdbv3/view/wafermap/oneWaferSbinMap.php?project=RL6982&amp;checksum=c551dc5f108af5f7e70ee92c9cf10b19&amp;bin_num=28&amp;bintype=sbin&amp;from=xls" TargetMode="External"/><Relationship Id="rId1118" Type="http://schemas.openxmlformats.org/officeDocument/2006/relationships/hyperlink" Target="http://cpdb.realtek.com/cpdbv3/view/wafermap/oneWaferSbinMap.php?project=RL6982&amp;checksum=da0664249965a396012f7e4f1421db3b&amp;bin_num=205&amp;bintype=sbin&amp;from=xls" TargetMode="External"/><Relationship Id="rId1325" Type="http://schemas.openxmlformats.org/officeDocument/2006/relationships/hyperlink" Target="http://cpdb.realtek.com/cpdbv3/view/wafermap/oneWaferSbinMap.php?project=RL6982&amp;checksum=d3a6c1fb8b35af2821b34d65de4c097f&amp;bin_num=82&amp;bintype=sbin&amp;from=xls" TargetMode="External"/><Relationship Id="rId1532" Type="http://schemas.openxmlformats.org/officeDocument/2006/relationships/hyperlink" Target="http://cpdb.realtek.com/cpdbv3/view/wafermap/oneWaferSbinMap.php?project=RL6982&amp;checksum=ee321aae323b31591b4ce4429cf98935&amp;bin_num=63&amp;bintype=sbin&amp;from=xls" TargetMode="External"/><Relationship Id="rId1977" Type="http://schemas.openxmlformats.org/officeDocument/2006/relationships/hyperlink" Target="http://cpdb.realtek.com/cpdbv3/view/wafermap/oneWaferSbinMap.php?project=RL6982&amp;checksum=8f0e02c070cd4c6a4a7156b6c49432c3&amp;bin_num=33&amp;bintype=sbin&amp;from=xls" TargetMode="External"/><Relationship Id="rId902" Type="http://schemas.openxmlformats.org/officeDocument/2006/relationships/hyperlink" Target="http://cpdb.realtek.com/cpdbv3/view/wafermap/oneWaferSbinMap.php?project=RL6982&amp;checksum=6b643eb61deca55633d4e6a24167899b&amp;bin_num=66&amp;bintype=sbin&amp;from=xls" TargetMode="External"/><Relationship Id="rId1837" Type="http://schemas.openxmlformats.org/officeDocument/2006/relationships/hyperlink" Target="http://cpdb.realtek.com/cpdbv3/view/wafermap/oneWaferSbinMap.php?project=RL6982&amp;checksum=481902b27589a64e238c5a1471ae0827&amp;bin_num=91&amp;bintype=sbin&amp;from=xls" TargetMode="External"/><Relationship Id="rId31" Type="http://schemas.openxmlformats.org/officeDocument/2006/relationships/hyperlink" Target="http://cpdb.realtek.com/cpdbv3/view/wafermap/oneWaferSbinMap.php?project=RL6982&amp;checksum=1dfcb3c9a6affbf6d5b8cfe201312a7e&amp;bin_num=21&amp;bintype=sbin&amp;from=xls" TargetMode="External"/><Relationship Id="rId209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9419999999999999&amp;sbin_info=74&amp;sbin_map=74&amp;is_auto=0" TargetMode="External"/><Relationship Id="rId180" Type="http://schemas.openxmlformats.org/officeDocument/2006/relationships/hyperlink" Target="http://cpdb.realtek.com/cpdbv3/view/wafermap/oneWaferSbinMap.php?project=RL6982&amp;checksum=3769045655e54ae5b43d5cc1df59f0a2&amp;bin_num=66&amp;bintype=sbin&amp;from=xls" TargetMode="External"/><Relationship Id="rId278" Type="http://schemas.openxmlformats.org/officeDocument/2006/relationships/hyperlink" Target="http://cpdb.realtek.com/cpdbv3/view/wafermap/oneWaferSbinMap.php?project=RL6982&amp;checksum=280dc4f1d24dbc7d23bdc18657510cb6&amp;bin_num=2&amp;bintype=sbin&amp;from=xls" TargetMode="External"/><Relationship Id="rId1904" Type="http://schemas.openxmlformats.org/officeDocument/2006/relationships/hyperlink" Target="http://cpdb.realtek.com/cpdbv3/view/mergeCell.php?project=RL6982&amp;cp=CP1&amp;version=RL6982_HD_TA01_V03&amp;lotid=P6HA6&amp;waferid=MAP573-13H2&amp;bintype=sbin" TargetMode="External"/><Relationship Id="rId485" Type="http://schemas.openxmlformats.org/officeDocument/2006/relationships/hyperlink" Target="http://cpdb.realtek.com/cpdbv3/view/wafermap/oneWaferSbinMap.php?project=RL6982&amp;checksum=b3603d66c068e6f52f7f18beccff182d&amp;bin_num=7&amp;bintype=sbin&amp;from=xls" TargetMode="External"/><Relationship Id="rId692" Type="http://schemas.openxmlformats.org/officeDocument/2006/relationships/hyperlink" Target="http://cpdb.realtek.com/cpdbv3/view/wafermap/oneWaferSbinMap.php?project=RL6982&amp;checksum=c66cf4fb2badd605cf51a7f165694078&amp;bin_num=96&amp;bintype=sbin&amp;from=xls" TargetMode="External"/><Relationship Id="rId216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34&amp;sbin_map=134&amp;is_auto=0" TargetMode="External"/><Relationship Id="rId138" Type="http://schemas.openxmlformats.org/officeDocument/2006/relationships/hyperlink" Target="http://cpdb.realtek.com/cpdbv3/view/wafermap/oneWaferSbinMap.php?project=RL6982&amp;checksum=34b789d9beea6920e10460db39d77ca7&amp;bin_num=227&amp;bintype=sbin&amp;from=xls" TargetMode="External"/><Relationship Id="rId345" Type="http://schemas.openxmlformats.org/officeDocument/2006/relationships/hyperlink" Target="http://cpdb.realtek.com/cpdbv3/view/wafermap/oneWaferSbinMap.php?project=RL6982&amp;checksum=e45f21f90a23b806baf8eb84a1da5b29&amp;bin_num=85&amp;bintype=sbin&amp;from=xls" TargetMode="External"/><Relationship Id="rId552" Type="http://schemas.openxmlformats.org/officeDocument/2006/relationships/hyperlink" Target="http://cpdb.realtek.com/cpdbv3/view/wafermap/oneWaferSbinMap.php?project=RL6982&amp;checksum=fd47de215c731487e802c089b577b9e5&amp;bin_num=48&amp;bintype=sbin&amp;from=xls" TargetMode="External"/><Relationship Id="rId997" Type="http://schemas.openxmlformats.org/officeDocument/2006/relationships/hyperlink" Target="http://cpdb.realtek.com/cpdbv3/view/wafermap/oneWaferSbinMap.php?project=RL6982&amp;checksum=a66049ca28d29437747bc1259635c8bc&amp;bin_num=35&amp;bintype=sbin&amp;from=xls" TargetMode="External"/><Relationship Id="rId1182" Type="http://schemas.openxmlformats.org/officeDocument/2006/relationships/hyperlink" Target="http://cpdb.realtek.com/cpdbv3/view/wafermap/oneWaferSbinMap.php?project=RL6982&amp;checksum=8576e33aa9f5b02fc0f8645f294aedde&amp;bin_num=9&amp;bintype=sbin&amp;from=xls" TargetMode="External"/><Relationship Id="rId202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5462&amp;sbin_info=6&amp;sbin_map=6&amp;is_auto=0" TargetMode="External"/><Relationship Id="rId223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30&amp;sbin_map=230&amp;is_auto=0" TargetMode="External"/><Relationship Id="rId205" Type="http://schemas.openxmlformats.org/officeDocument/2006/relationships/hyperlink" Target="http://cpdb.realtek.com/cpdbv3/view/wafermap/oneWaferSbinMap.php?project=RL6982&amp;checksum=00454f0d9af9bcab4710b40a18e57243&amp;bin_num=66&amp;bintype=sbin&amp;from=xls" TargetMode="External"/><Relationship Id="rId412" Type="http://schemas.openxmlformats.org/officeDocument/2006/relationships/hyperlink" Target="http://cpdb.realtek.com/cpdbv3/view/wafermap/oneWaferSbinMap.php?project=RL6982&amp;checksum=d0ce60fe33d7af727a6c3afb3c1a65d6&amp;bin_num=64&amp;bintype=sbin&amp;from=xls" TargetMode="External"/><Relationship Id="rId857" Type="http://schemas.openxmlformats.org/officeDocument/2006/relationships/hyperlink" Target="http://cpdb.realtek.com/cpdbv3/view/wafermap/oneWaferSbinMap.php?project=RL6982&amp;checksum=c495fb9720b9125ed8ba5fea3a59befb&amp;bin_num=611&amp;bintype=sbin&amp;from=xls" TargetMode="External"/><Relationship Id="rId1042" Type="http://schemas.openxmlformats.org/officeDocument/2006/relationships/hyperlink" Target="http://cpdb.realtek.com/cpdbv3/view/wafermap/oneWaferSbinMap.php?project=RL6982&amp;checksum=178b42bd159083f84073c68ecce0887d&amp;bin_num=48&amp;bintype=sbin&amp;from=xls" TargetMode="External"/><Relationship Id="rId1487" Type="http://schemas.openxmlformats.org/officeDocument/2006/relationships/hyperlink" Target="http://cpdb.realtek.com/cpdbv3/view/wafermap/oneWaferSbinMap.php?project=RL6982&amp;checksum=b9bea26034fc3a699b2ba9e38a7eb8b2&amp;bin_num=235&amp;bintype=sbin&amp;from=xls" TargetMode="External"/><Relationship Id="rId1694" Type="http://schemas.openxmlformats.org/officeDocument/2006/relationships/hyperlink" Target="http://cpdb.realtek.com/cpdbv3/view/wafermap/oneWaferSbinMap.php?project=RL6982&amp;checksum=12c34ddff7204619f3d5a6bbf17250c3&amp;bin_num=48&amp;bintype=sbin&amp;from=xls" TargetMode="External"/><Relationship Id="rId717" Type="http://schemas.openxmlformats.org/officeDocument/2006/relationships/hyperlink" Target="http://cpdb.realtek.com/cpdbv3/view/wafermap/oneWaferSbinMap.php?project=RL6982&amp;checksum=cc029f2154837760768ef72ded8143c6&amp;bin_num=63&amp;bintype=sbin&amp;from=xls" TargetMode="External"/><Relationship Id="rId924" Type="http://schemas.openxmlformats.org/officeDocument/2006/relationships/hyperlink" Target="http://cpdb.realtek.com/cpdbv3/view/wafermap/oneWaferSbinMap.php?project=RL6982&amp;checksum=eea81da8242f95c2e15e46f22544b53d&amp;bin_num=9&amp;bintype=sbin&amp;from=xls" TargetMode="External"/><Relationship Id="rId1347" Type="http://schemas.openxmlformats.org/officeDocument/2006/relationships/hyperlink" Target="http://cpdb.realtek.com/cpdbv3/view/wafermap/oneWaferSbinMap.php?project=RL6982&amp;checksum=604ab97f7557f494fdbed66a7d5a0770&amp;bin_num=7&amp;bintype=sbin&amp;from=xls" TargetMode="External"/><Relationship Id="rId1554" Type="http://schemas.openxmlformats.org/officeDocument/2006/relationships/hyperlink" Target="http://cpdb.realtek.com/cpdbv3/view/wafermap/oneWaferSbinMap.php?project=RL6982&amp;checksum=0ef495f1d70f115b01d3091d540c18a3&amp;bin_num=209&amp;bintype=sbin&amp;from=xls" TargetMode="External"/><Relationship Id="rId1761" Type="http://schemas.openxmlformats.org/officeDocument/2006/relationships/hyperlink" Target="http://cpdb.realtek.com/cpdbv3/view/wafermap/oneWaferSbinMap.php?project=RL6982&amp;checksum=dd55831e86c44d9c7d846bc6fd4e2a49&amp;bin_num=68&amp;bintype=sbin&amp;from=xls" TargetMode="External"/><Relationship Id="rId199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2.827394&amp;sbin_info=64&amp;sbin_map=64&amp;is_auto=0" TargetMode="External"/><Relationship Id="rId53" Type="http://schemas.openxmlformats.org/officeDocument/2006/relationships/hyperlink" Target="http://cpdb.realtek.com/cpdbv3/view/wafermap/oneWaferSbinMap.php?project=RL6982&amp;checksum=572d13526625c2a1eabe298d43304602&amp;bin_num=6&amp;bintype=sbin&amp;from=xls" TargetMode="External"/><Relationship Id="rId1207" Type="http://schemas.openxmlformats.org/officeDocument/2006/relationships/hyperlink" Target="http://cpdb.realtek.com/cpdbv3/view/wafermap/oneWaferSbinMap.php?project=RL6982&amp;checksum=364d77ba10eb2f9b7f8c4eb6cae5a3cf&amp;bin_num=82&amp;bintype=sbin&amp;from=xls" TargetMode="External"/><Relationship Id="rId1414" Type="http://schemas.openxmlformats.org/officeDocument/2006/relationships/hyperlink" Target="http://cpdb.realtek.com/cpdbv3/view/wafermap/oneWaferSbinMap.php?project=RL6982&amp;checksum=4b682e5918faedd1811cee7da219b0ab&amp;bin_num=12&amp;bintype=sbin&amp;from=xls" TargetMode="External"/><Relationship Id="rId1621" Type="http://schemas.openxmlformats.org/officeDocument/2006/relationships/hyperlink" Target="http://cpdb.realtek.com/cpdbv3/view/wafermap/oneWaferSbinMap.php?project=RL6982&amp;checksum=60141afb9e5bc3909583edcbcf5c6525&amp;bin_num=10&amp;bintype=sbin&amp;from=xls" TargetMode="External"/><Relationship Id="rId1859" Type="http://schemas.openxmlformats.org/officeDocument/2006/relationships/hyperlink" Target="http://cpdb.realtek.com/cpdbv3/view/wafermap/oneWaferSbinMap.php?project=RL6982&amp;checksum=ed32d79639914ca17a5fe5abb4bb96fa&amp;bin_num=66&amp;bintype=sbin&amp;from=xls" TargetMode="External"/><Relationship Id="rId1719" Type="http://schemas.openxmlformats.org/officeDocument/2006/relationships/hyperlink" Target="http://cpdb.realtek.com/cpdbv3/view/wafermap/oneWaferSbinMap.php?project=RL6982&amp;checksum=c925d13af513d341b75496bd531e78a7&amp;bin_num=33&amp;bintype=sbin&amp;from=xls" TargetMode="External"/><Relationship Id="rId1926" Type="http://schemas.openxmlformats.org/officeDocument/2006/relationships/hyperlink" Target="http://cpdb.realtek.com/cpdbv3/view/wafermap/oneWaferSbinMap.php?project=RL6982&amp;checksum=107122812b46f1523e444ccadb41936d&amp;bin_num=21&amp;bintype=sbin&amp;from=xls" TargetMode="External"/><Relationship Id="rId209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114&amp;sbin_info=88&amp;sbin_map=88&amp;is_auto=0" TargetMode="External"/><Relationship Id="rId218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56&amp;sbin_map=156&amp;is_auto=0" TargetMode="External"/><Relationship Id="rId367" Type="http://schemas.openxmlformats.org/officeDocument/2006/relationships/hyperlink" Target="http://cpdb.realtek.com/cpdbv3/view/wafermap/oneWaferSbinMap.php?project=RL6982&amp;checksum=e56bbfd5da326353b79940b6467a5a52&amp;bin_num=51&amp;bintype=sbin&amp;from=xls" TargetMode="External"/><Relationship Id="rId574" Type="http://schemas.openxmlformats.org/officeDocument/2006/relationships/hyperlink" Target="http://cpdb.realtek.com/cpdbv3/view/wafermap/oneWaferSbinMap.php?project=RL6982&amp;checksum=19c56c50bcf9ab3e50500fb34be84199&amp;bin_num=193&amp;bintype=sbin&amp;from=xls" TargetMode="External"/><Relationship Id="rId204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728&amp;sbin_info=179&amp;sbin_map=179&amp;is_auto=0" TargetMode="External"/><Relationship Id="rId227" Type="http://schemas.openxmlformats.org/officeDocument/2006/relationships/hyperlink" Target="http://cpdb.realtek.com/cpdbv3/view/wafermap/oneWaferSbinMap.php?project=RL6982&amp;checksum=4492559c89a29d64f9ada3e9647eacd6&amp;bin_num=171&amp;bintype=sbin&amp;from=xls" TargetMode="External"/><Relationship Id="rId781" Type="http://schemas.openxmlformats.org/officeDocument/2006/relationships/hyperlink" Target="http://cpdb.realtek.com/cpdbv3/view/wafermap/oneWaferSbinMap.php?project=RL6982&amp;checksum=c01cba9736cdd9405f39e5a006befdef&amp;bin_num=9&amp;bintype=sbin&amp;from=xls" TargetMode="External"/><Relationship Id="rId879" Type="http://schemas.openxmlformats.org/officeDocument/2006/relationships/hyperlink" Target="http://cpdb.realtek.com/cpdbv3/view/wafermap/oneWaferSbinMap.php?project=RL6982&amp;checksum=9775d316c6ffa8ce74a68ef34a1924c0&amp;bin_num=45&amp;bintype=sbin&amp;from=xls" TargetMode="External"/><Relationship Id="rId434" Type="http://schemas.openxmlformats.org/officeDocument/2006/relationships/hyperlink" Target="http://cpdb.realtek.com/cpdbv3/view/wafermap/oneWaferSbinMap.php?project=RL6982&amp;checksum=be2f17a6c2124d11fa5ea1aefc80140a&amp;bin_num=9&amp;bintype=sbin&amp;from=xls" TargetMode="External"/><Relationship Id="rId641" Type="http://schemas.openxmlformats.org/officeDocument/2006/relationships/hyperlink" Target="http://cpdb.realtek.com/cpdbv3/view/wafermap/oneWaferSbinMap.php?project=RL6982&amp;checksum=27b0637015100b649374930485ee247e&amp;bin_num=9&amp;bintype=sbin&amp;from=xls" TargetMode="External"/><Relationship Id="rId739" Type="http://schemas.openxmlformats.org/officeDocument/2006/relationships/hyperlink" Target="http://cpdb.realtek.com/cpdbv3/view/mergeCell.php?project=RL6982&amp;cp=CP1&amp;version=RL6982_HD_TA01_V03&amp;lotid=P6HA5&amp;waferid=MAP569-02D7&amp;bintype=sbin" TargetMode="External"/><Relationship Id="rId1064" Type="http://schemas.openxmlformats.org/officeDocument/2006/relationships/hyperlink" Target="http://cpdb.realtek.com/cpdbv3/view/wafermap/oneWaferSbinMap.php?project=RL6982&amp;checksum=73dfc9782cc81b860f3fa3089b19466b&amp;bin_num=82&amp;bintype=sbin&amp;from=xls" TargetMode="External"/><Relationship Id="rId1271" Type="http://schemas.openxmlformats.org/officeDocument/2006/relationships/hyperlink" Target="http://cpdb.realtek.com/cpdbv3/view/wafermap/oneWaferSbinMap.php?project=RL6982&amp;checksum=9285821e232544b98bda90cbba43ecd4&amp;bin_num=24&amp;bintype=sbin&amp;from=xls" TargetMode="External"/><Relationship Id="rId1369" Type="http://schemas.openxmlformats.org/officeDocument/2006/relationships/hyperlink" Target="http://cpdb.realtek.com/cpdbv3/view/wafermap/oneWaferSbinMap.php?project=RL6982&amp;checksum=b43a2e90a7febf410e1ed137d7f05dec&amp;bin_num=45&amp;bintype=sbin&amp;from=xls" TargetMode="External"/><Relationship Id="rId1576" Type="http://schemas.openxmlformats.org/officeDocument/2006/relationships/hyperlink" Target="http://cpdb.realtek.com/cpdbv3/view/wafermap/oneWaferSbinMap.php?project=RL6982&amp;checksum=a18d2c8199268e8066b3b7c0f1e50540&amp;bin_num=63&amp;bintype=sbin&amp;from=xls" TargetMode="External"/><Relationship Id="rId2115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1928&amp;sbin_info=90&amp;sbin_map=90&amp;is_auto=0" TargetMode="External"/><Relationship Id="rId501" Type="http://schemas.openxmlformats.org/officeDocument/2006/relationships/hyperlink" Target="http://cpdb.realtek.com/cpdbv3/view/wafermap/oneWaferSbinMap.php?project=RL6982&amp;checksum=b4a2498f1c7a6b176f9e9f7d5645023e&amp;bin_num=611&amp;bintype=sbin&amp;from=xls" TargetMode="External"/><Relationship Id="rId946" Type="http://schemas.openxmlformats.org/officeDocument/2006/relationships/hyperlink" Target="http://cpdb.realtek.com/cpdbv3/view/mergeCell.php?project=RL6982&amp;cp=CP1&amp;version=RL6982_HD_TA01_V03&amp;lotid=P6HC6&amp;waferid=MAR889-09E7&amp;bintype=sbin" TargetMode="External"/><Relationship Id="rId1131" Type="http://schemas.openxmlformats.org/officeDocument/2006/relationships/hyperlink" Target="http://cpdb.realtek.com/cpdbv3/view/wafermap/oneWaferSbinMap.php?project=RL6982&amp;checksum=10739d373d02785b8652c373562649cd&amp;bin_num=82&amp;bintype=sbin&amp;from=xls" TargetMode="External"/><Relationship Id="rId1229" Type="http://schemas.openxmlformats.org/officeDocument/2006/relationships/hyperlink" Target="http://cpdb.realtek.com/cpdbv3/view/wafermap/oneWaferSbinMap.php?project=RL6982&amp;checksum=870dd700de3838033d1f84fbdac34279&amp;bin_num=23&amp;bintype=sbin&amp;from=xls" TargetMode="External"/><Relationship Id="rId1783" Type="http://schemas.openxmlformats.org/officeDocument/2006/relationships/hyperlink" Target="http://cpdb.realtek.com/cpdbv3/view/wafermap/oneWaferSbinMap.php?project=RL6982&amp;checksum=be3a825a50f642413259b0006be5c9bf&amp;bin_num=51&amp;bintype=sbin&amp;from=xls" TargetMode="External"/><Relationship Id="rId1990" Type="http://schemas.openxmlformats.org/officeDocument/2006/relationships/hyperlink" Target="http://cpdb.realtek.com/cpdbv3/view/wafermap/oneWaferSbinMap.php?project=RL6982&amp;checksum=d3255d4d5424ceb10209a823f98a5658&amp;bin_num=47&amp;bintype=sbin&amp;from=xls" TargetMode="External"/><Relationship Id="rId75" Type="http://schemas.openxmlformats.org/officeDocument/2006/relationships/hyperlink" Target="http://cpdb.realtek.com/cpdbv3/view/wafermap/oneWaferSbinMap.php?project=RL6982&amp;checksum=64b93c72b8319e4708f7fc29361990cc&amp;bin_num=65&amp;bintype=sbin&amp;from=xls" TargetMode="External"/><Relationship Id="rId806" Type="http://schemas.openxmlformats.org/officeDocument/2006/relationships/hyperlink" Target="http://cpdb.realtek.com/cpdbv3/view/wafermap/oneWaferSbinMap.php?project=RL6982&amp;checksum=b63d7e92c362a4d0899325715dcad579&amp;bin_num=24&amp;bintype=sbin&amp;from=xls" TargetMode="External"/><Relationship Id="rId1436" Type="http://schemas.openxmlformats.org/officeDocument/2006/relationships/hyperlink" Target="http://cpdb.realtek.com/cpdbv3/view/wafermap/oneWaferSbinMap.php?project=RL6982&amp;checksum=da669c192b65010371b7b4bfc2b37a98&amp;bin_num=114&amp;bintype=sbin&amp;from=xls" TargetMode="External"/><Relationship Id="rId1643" Type="http://schemas.openxmlformats.org/officeDocument/2006/relationships/hyperlink" Target="http://cpdb.realtek.com/cpdbv3/view/wafermap/oneWaferSbinMap.php?project=RL6982&amp;checksum=cbeac4dd40f828f35dc7a553ec5370f5&amp;bin_num=21&amp;bintype=sbin&amp;from=xls" TargetMode="External"/><Relationship Id="rId1850" Type="http://schemas.openxmlformats.org/officeDocument/2006/relationships/hyperlink" Target="http://cpdb.realtek.com/cpdbv3/view/wafermap/oneWaferSbinMap.php?project=RL6982&amp;checksum=da8c3977407a760f371ce3614d80016e&amp;bin_num=35&amp;bintype=sbin&amp;from=xls" TargetMode="External"/><Relationship Id="rId1503" Type="http://schemas.openxmlformats.org/officeDocument/2006/relationships/hyperlink" Target="http://cpdb.realtek.com/cpdbv3/view/wafermap/oneWaferSbinMap.php?project=RL6982&amp;checksum=034003b95805a3f0080f364966bec35d&amp;bin_num=6&amp;bintype=sbin&amp;from=xls" TargetMode="External"/><Relationship Id="rId1710" Type="http://schemas.openxmlformats.org/officeDocument/2006/relationships/hyperlink" Target="http://cpdb.realtek.com/cpdbv3/view/wafermap/oneWaferSbinMap.php?project=RL6982&amp;checksum=96e2c68b6d8517c533576fdf0746c894&amp;bin_num=114&amp;bintype=sbin&amp;from=xls" TargetMode="External"/><Relationship Id="rId1948" Type="http://schemas.openxmlformats.org/officeDocument/2006/relationships/hyperlink" Target="http://cpdb.realtek.com/cpdbv3/view/wafermap/oneWaferSbinMap.php?project=RL6982&amp;checksum=0c618c3f7a933f71d08ba9ee2200159a&amp;bin_num=45&amp;bintype=sbin&amp;from=xls" TargetMode="External"/><Relationship Id="rId291" Type="http://schemas.openxmlformats.org/officeDocument/2006/relationships/hyperlink" Target="http://cpdb.realtek.com/cpdbv3/view/wafermap/oneWaferSbinMap.php?project=RL6982&amp;checksum=034beecdba752955fb1d400756ad3b55&amp;bin_num=2&amp;bintype=sbin&amp;from=xls" TargetMode="External"/><Relationship Id="rId1808" Type="http://schemas.openxmlformats.org/officeDocument/2006/relationships/hyperlink" Target="http://cpdb.realtek.com/cpdbv3/view/wafermap/oneWaferSbinMap.php?project=RL6982&amp;checksum=95199db446742812814aba6be418fa45&amp;bin_num=227&amp;bintype=sbin&amp;from=xls" TargetMode="External"/><Relationship Id="rId151" Type="http://schemas.openxmlformats.org/officeDocument/2006/relationships/hyperlink" Target="http://cpdb.realtek.com/cpdbv3/view/wafermap/oneWaferSbinMap.php?project=RL6982&amp;checksum=66305caa667c4d7aa3d496e05688cc29&amp;bin_num=12&amp;bintype=sbin&amp;from=xls" TargetMode="External"/><Relationship Id="rId389" Type="http://schemas.openxmlformats.org/officeDocument/2006/relationships/hyperlink" Target="http://cpdb.realtek.com/cpdbv3/view/wafermap/oneWaferSbinMap.php?project=RL6982&amp;checksum=7dd3a6a6f2d23fe034a31b3d8f8295c8&amp;bin_num=48&amp;bintype=sbin&amp;from=xls" TargetMode="External"/><Relationship Id="rId596" Type="http://schemas.openxmlformats.org/officeDocument/2006/relationships/hyperlink" Target="http://cpdb.realtek.com/cpdbv3/view/wafermap/oneWaferSbinMap.php?project=RL6982&amp;checksum=b1a517a8f4e1d3700ebdb012c7f598ec&amp;bin_num=69&amp;bintype=sbin&amp;from=xls" TargetMode="External"/><Relationship Id="rId249" Type="http://schemas.openxmlformats.org/officeDocument/2006/relationships/hyperlink" Target="http://cpdb.realtek.com/cpdbv3/view/wafermap/oneWaferSbinMap.php?project=RL6982&amp;checksum=18fc38bf512aca5f1d756f8040ed4c3f&amp;bin_num=10&amp;bintype=sbin&amp;from=xls" TargetMode="External"/><Relationship Id="rId456" Type="http://schemas.openxmlformats.org/officeDocument/2006/relationships/hyperlink" Target="http://cpdb.realtek.com/cpdbv3/view/wafermap/oneWaferSbinMap.php?project=RL6982&amp;checksum=1ff0b1243b4fb5ee9b1230408d1ec5eb&amp;bin_num=39&amp;bintype=sbin&amp;from=xls" TargetMode="External"/><Relationship Id="rId663" Type="http://schemas.openxmlformats.org/officeDocument/2006/relationships/hyperlink" Target="http://cpdb.realtek.com/cpdbv3/view/wafermap/oneWaferSbinMap.php?project=RL6982&amp;checksum=5e9d1e96ef80fbd2b6624a636249cf94&amp;bin_num=28&amp;bintype=sbin&amp;from=xls" TargetMode="External"/><Relationship Id="rId870" Type="http://schemas.openxmlformats.org/officeDocument/2006/relationships/hyperlink" Target="http://cpdb.realtek.com/cpdbv3/view/wafermap/oneWaferSbinMap.php?project=RL6982&amp;checksum=4a34b1cf0daae059364788fcbec04421&amp;bin_num=63&amp;bintype=sbin&amp;from=xls" TargetMode="External"/><Relationship Id="rId1086" Type="http://schemas.openxmlformats.org/officeDocument/2006/relationships/hyperlink" Target="http://cpdb.realtek.com/cpdbv3/view/wafermap/oneWaferSbinMap.php?project=RL6982&amp;checksum=89381d56ac8709723baff237851e175c&amp;bin_num=36&amp;bintype=sbin&amp;from=xls" TargetMode="External"/><Relationship Id="rId1293" Type="http://schemas.openxmlformats.org/officeDocument/2006/relationships/hyperlink" Target="http://cpdb.realtek.com/cpdbv3/view/wafermap/oneWaferSbinMap.php?project=RL6982&amp;checksum=23fcb8e2aed52d25eb476d55eaa03a25&amp;bin_num=45&amp;bintype=sbin&amp;from=xls" TargetMode="External"/><Relationship Id="rId2137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14&amp;sbin_info=89&amp;sbin_map=89&amp;is_auto=0" TargetMode="External"/><Relationship Id="rId109" Type="http://schemas.openxmlformats.org/officeDocument/2006/relationships/hyperlink" Target="http://cpdb.realtek.com/cpdbv3/view/wafermap/oneWaferSbinMap.php?project=RL6982&amp;checksum=cc214bd2b9715348aa44c8b8d1c14385&amp;bin_num=64&amp;bintype=sbin&amp;from=xls" TargetMode="External"/><Relationship Id="rId316" Type="http://schemas.openxmlformats.org/officeDocument/2006/relationships/hyperlink" Target="http://cpdb.realtek.com/cpdbv3/view/wafermap/oneWaferSbinMap.php?project=RL6982&amp;checksum=5dac04891877ac759aee53ee941e0063&amp;bin_num=46&amp;bintype=sbin&amp;from=xls" TargetMode="External"/><Relationship Id="rId523" Type="http://schemas.openxmlformats.org/officeDocument/2006/relationships/hyperlink" Target="http://cpdb.realtek.com/cpdbv3/view/wafermap/oneWaferSbinMap.php?project=RL6982&amp;checksum=ad5dea945e6ed59bbbbd07323036466c&amp;bin_num=7&amp;bintype=sbin&amp;from=xls" TargetMode="External"/><Relationship Id="rId968" Type="http://schemas.openxmlformats.org/officeDocument/2006/relationships/hyperlink" Target="http://cpdb.realtek.com/cpdbv3/view/wafermap/oneWaferSbinMap.php?project=RL6982&amp;checksum=fd5feb3bea388f6fd8783afce6bbdf6d&amp;bin_num=8&amp;bintype=sbin&amp;from=xls" TargetMode="External"/><Relationship Id="rId1153" Type="http://schemas.openxmlformats.org/officeDocument/2006/relationships/hyperlink" Target="http://cpdb.realtek.com/cpdbv3/view/wafermap/oneWaferSbinMap.php?project=RL6982&amp;checksum=da85c244380d84dcc224b04f28ee3491&amp;bin_num=30&amp;bintype=sbin&amp;from=xls" TargetMode="External"/><Relationship Id="rId1598" Type="http://schemas.openxmlformats.org/officeDocument/2006/relationships/hyperlink" Target="http://cpdb.realtek.com/cpdbv3/view/wafermap/oneWaferSbinMap.php?project=RL6982&amp;checksum=08911aa99d349ece1adc23842e0c1601&amp;bin_num=30&amp;bintype=sbin&amp;from=xls" TargetMode="External"/><Relationship Id="rId220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74&amp;sbin_map=174&amp;is_auto=0" TargetMode="External"/><Relationship Id="rId97" Type="http://schemas.openxmlformats.org/officeDocument/2006/relationships/hyperlink" Target="http://cpdb.realtek.com/cpdbv3/view/wafermap/oneWaferSbinMap.php?project=RL6982&amp;checksum=4adb52e6852ea0ba95a9fab038737df5&amp;bin_num=2&amp;bintype=sbin&amp;from=xls" TargetMode="External"/><Relationship Id="rId730" Type="http://schemas.openxmlformats.org/officeDocument/2006/relationships/hyperlink" Target="http://cpdb.realtek.com/cpdbv3/view/wafermap/oneWaferSbinMap.php?project=RL6982&amp;checksum=097f015d5c070fe9043359363c928505&amp;bin_num=44&amp;bintype=sbin&amp;from=xls" TargetMode="External"/><Relationship Id="rId828" Type="http://schemas.openxmlformats.org/officeDocument/2006/relationships/hyperlink" Target="http://cpdb.realtek.com/cpdbv3/view/wafermap/oneWaferSbinMap.php?project=RL6982&amp;checksum=eb89cd0adee4e248e6754d1299a4baed&amp;bin_num=34&amp;bintype=sbin&amp;from=xls" TargetMode="External"/><Relationship Id="rId1013" Type="http://schemas.openxmlformats.org/officeDocument/2006/relationships/hyperlink" Target="http://cpdb.realtek.com/cpdbv3/view/wafermap/oneWaferSbinMap.php?project=RL6982&amp;checksum=c551dc5f108af5f7e70ee92c9cf10b19&amp;bin_num=65&amp;bintype=sbin&amp;from=xls" TargetMode="External"/><Relationship Id="rId1360" Type="http://schemas.openxmlformats.org/officeDocument/2006/relationships/hyperlink" Target="http://cpdb.realtek.com/cpdbv3/view/wafermap/oneWaferSbinMap.php?project=RL6982&amp;checksum=949c0407438c380b2be57da684ba47e7&amp;bin_num=6&amp;bintype=sbin&amp;from=xls" TargetMode="External"/><Relationship Id="rId1458" Type="http://schemas.openxmlformats.org/officeDocument/2006/relationships/hyperlink" Target="http://cpdb.realtek.com/cpdbv3/view/wafermap/oneWaferSbinMap.php?project=RL6982&amp;checksum=3dcd1bd1d939e1d80ee7cb38dc7bf604&amp;bin_num=68&amp;bintype=sbin&amp;from=xls" TargetMode="External"/><Relationship Id="rId1665" Type="http://schemas.openxmlformats.org/officeDocument/2006/relationships/hyperlink" Target="http://cpdb.realtek.com/cpdbv3/view/mergeCell.php?project=RL6982&amp;cp=CP1&amp;version=RL6982_HD_TA01_V03&amp;lotid=P6HA9&amp;waferid=MAR753-11C2&amp;bintype=sbin" TargetMode="External"/><Relationship Id="rId1872" Type="http://schemas.openxmlformats.org/officeDocument/2006/relationships/hyperlink" Target="http://cpdb.realtek.com/cpdbv3/view/wafermap/oneWaferSbinMap.php?project=RL6982&amp;checksum=de3955095313249a4403c62ac2ecc312&amp;bin_num=35&amp;bintype=sbin&amp;from=xls" TargetMode="External"/><Relationship Id="rId1220" Type="http://schemas.openxmlformats.org/officeDocument/2006/relationships/hyperlink" Target="http://cpdb.realtek.com/cpdbv3/view/wafermap/oneWaferSbinMap.php?project=RL6982&amp;checksum=84666002966d3a6b58a3c78b6acadc32&amp;bin_num=63&amp;bintype=sbin&amp;from=xls" TargetMode="External"/><Relationship Id="rId1318" Type="http://schemas.openxmlformats.org/officeDocument/2006/relationships/hyperlink" Target="http://cpdb.realtek.com/cpdbv3/view/wafermap/oneWaferSbinMap.php?project=RL6982&amp;checksum=adf43f553c7043c4633520ba1144a573&amp;bin_num=24&amp;bintype=sbin&amp;from=xls" TargetMode="External"/><Relationship Id="rId1525" Type="http://schemas.openxmlformats.org/officeDocument/2006/relationships/hyperlink" Target="http://cpdb.realtek.com/cpdbv3/view/wafermap/oneWaferSbinMap.php?project=RL6982&amp;checksum=d97d6a605a361c56efdb217399c92f63&amp;bin_num=51&amp;bintype=sbin&amp;from=xls" TargetMode="External"/><Relationship Id="rId1732" Type="http://schemas.openxmlformats.org/officeDocument/2006/relationships/hyperlink" Target="http://cpdb.realtek.com/cpdbv3/view/wafermap/oneWaferSbinMap.php?project=RL6982&amp;checksum=ea2106bd30df186b70a9da2a0db191bb&amp;bin_num=21&amp;bintype=sbin&amp;from=xls" TargetMode="External"/><Relationship Id="rId24" Type="http://schemas.openxmlformats.org/officeDocument/2006/relationships/hyperlink" Target="http://cpdb.realtek.com/cpdbv3/view/wafermap/oneWaferSbinMap.php?project=RL6982&amp;checksum=1dfcb3c9a6affbf6d5b8cfe201312a7e&amp;bin_num=18&amp;bintype=sbin&amp;from=xls" TargetMode="External"/><Relationship Id="rId173" Type="http://schemas.openxmlformats.org/officeDocument/2006/relationships/hyperlink" Target="http://cpdb.realtek.com/cpdbv3/view/wafermap/oneWaferSbinMap.php?project=RL6982&amp;checksum=a80a70c59d3ed9fdd30c4acadd2c2b4d&amp;bin_num=19&amp;bintype=sbin&amp;from=xls" TargetMode="External"/><Relationship Id="rId380" Type="http://schemas.openxmlformats.org/officeDocument/2006/relationships/hyperlink" Target="http://cpdb.realtek.com/cpdbv3/view/wafermap/oneWaferSbinMap.php?project=RL6982&amp;checksum=e73942edf3941d4e8d766f37c2b1877c&amp;bin_num=70&amp;bintype=sbin&amp;from=xls" TargetMode="External"/><Relationship Id="rId206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87&amp;sbin_info=610&amp;sbin_map=610&amp;is_auto=0" TargetMode="External"/><Relationship Id="rId240" Type="http://schemas.openxmlformats.org/officeDocument/2006/relationships/hyperlink" Target="http://cpdb.realtek.com/cpdbv3/view/wafermap/oneWaferSbinMap.php?project=RL6982&amp;checksum=997020f016c668fd61206f03ed967487&amp;bin_num=21&amp;bintype=sbin&amp;from=xls" TargetMode="External"/><Relationship Id="rId478" Type="http://schemas.openxmlformats.org/officeDocument/2006/relationships/hyperlink" Target="http://cpdb.realtek.com/cpdbv3/view/wafermap/oneWaferSbinMap.php?project=RL6982&amp;checksum=334c5649ea0b7e8f9d56586abc29f76f&amp;bin_num=6&amp;bintype=sbin&amp;from=xls" TargetMode="External"/><Relationship Id="rId685" Type="http://schemas.openxmlformats.org/officeDocument/2006/relationships/hyperlink" Target="http://cpdb.realtek.com/cpdbv3/view/wafermap/oneWaferSbinMap.php?project=RL6982&amp;checksum=c66cf4fb2badd605cf51a7f165694078&amp;bin_num=82&amp;bintype=sbin&amp;from=xls" TargetMode="External"/><Relationship Id="rId892" Type="http://schemas.openxmlformats.org/officeDocument/2006/relationships/hyperlink" Target="http://cpdb.realtek.com/cpdbv3/view/wafermap/oneWaferSbinMap.php?project=RL6982&amp;checksum=b9139553cbc11a9c59659698042feb9f&amp;bin_num=208&amp;bintype=sbin&amp;from=xls" TargetMode="External"/><Relationship Id="rId215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342&amp;sbin_info=124&amp;sbin_map=124&amp;is_auto=0" TargetMode="External"/><Relationship Id="rId100" Type="http://schemas.openxmlformats.org/officeDocument/2006/relationships/hyperlink" Target="http://cpdb.realtek.com/cpdbv3/view/wafermap/oneWaferSbinMap.php?project=RL6982&amp;checksum=4adb52e6852ea0ba95a9fab038737df5&amp;bin_num=12&amp;bintype=sbin&amp;from=xls" TargetMode="External"/><Relationship Id="rId338" Type="http://schemas.openxmlformats.org/officeDocument/2006/relationships/hyperlink" Target="http://cpdb.realtek.com/cpdbv3/view/wafermap/oneWaferSbinMap.php?project=RL6982&amp;checksum=e45f21f90a23b806baf8eb84a1da5b29&amp;bin_num=22&amp;bintype=sbin&amp;from=xls" TargetMode="External"/><Relationship Id="rId545" Type="http://schemas.openxmlformats.org/officeDocument/2006/relationships/hyperlink" Target="http://cpdb.realtek.com/cpdbv3/view/wafermap/oneWaferSbinMap.php?project=RL6982&amp;checksum=b6a7cff4190f1cc9580131f8e01bb8cb&amp;bin_num=48&amp;bintype=sbin&amp;from=xls" TargetMode="External"/><Relationship Id="rId752" Type="http://schemas.openxmlformats.org/officeDocument/2006/relationships/hyperlink" Target="http://cpdb.realtek.com/cpdbv3/view/wafermap/oneWaferSbinMap.php?project=RL6982&amp;checksum=8b2a1aac3e0e2b6f26930adfcfe5d1eb&amp;bin_num=47&amp;bintype=sbin&amp;from=xls" TargetMode="External"/><Relationship Id="rId1175" Type="http://schemas.openxmlformats.org/officeDocument/2006/relationships/hyperlink" Target="http://cpdb.realtek.com/cpdbv3/view/wafermap/oneWaferSbinMap.php?project=RL6982&amp;checksum=7e10c6322412f1b673e398498e9302d7&amp;bin_num=6&amp;bintype=sbin&amp;from=xls" TargetMode="External"/><Relationship Id="rId1382" Type="http://schemas.openxmlformats.org/officeDocument/2006/relationships/hyperlink" Target="http://cpdb.realtek.com/cpdbv3/view/wafermap/oneWaferSbinMap.php?project=RL6982&amp;checksum=bb51073affc2db3a99370b73c1a58f94&amp;bin_num=91&amp;bintype=sbin&amp;from=xls" TargetMode="External"/><Relationship Id="rId201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81608&amp;sbin_info=51&amp;sbin_map=51&amp;is_auto=0" TargetMode="External"/><Relationship Id="rId222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215&amp;sbin_map=215&amp;is_auto=0" TargetMode="External"/><Relationship Id="rId405" Type="http://schemas.openxmlformats.org/officeDocument/2006/relationships/hyperlink" Target="http://cpdb.realtek.com/cpdbv3/view/wafermap/oneWaferSbinMap.php?project=RL6982&amp;checksum=b1847dd1b0cd395becd932f4c3ea6260&amp;bin_num=69&amp;bintype=sbin&amp;from=xls" TargetMode="External"/><Relationship Id="rId612" Type="http://schemas.openxmlformats.org/officeDocument/2006/relationships/hyperlink" Target="http://cpdb.realtek.com/cpdbv3/view/wafermap/oneWaferSbinMap.php?project=RL6982&amp;checksum=f9e99ca969b542eb17c6cf19c071af50&amp;bin_num=66&amp;bintype=sbin&amp;from=xls" TargetMode="External"/><Relationship Id="rId1035" Type="http://schemas.openxmlformats.org/officeDocument/2006/relationships/hyperlink" Target="http://cpdb.realtek.com/cpdbv3/view/wafermap/oneWaferSbinMap.php?project=RL6982&amp;checksum=04cbe9316daaa2fb23e154fcbf648015&amp;bin_num=36&amp;bintype=sbin&amp;from=xls" TargetMode="External"/><Relationship Id="rId1242" Type="http://schemas.openxmlformats.org/officeDocument/2006/relationships/hyperlink" Target="http://cpdb.realtek.com/cpdbv3/view/wafermap/oneWaferSbinMap.php?project=RL6982&amp;checksum=9baffb4f7c75bab9af2ac67761ec80ce&amp;bin_num=82&amp;bintype=sbin&amp;from=xls" TargetMode="External"/><Relationship Id="rId1687" Type="http://schemas.openxmlformats.org/officeDocument/2006/relationships/hyperlink" Target="http://cpdb.realtek.com/cpdbv3/view/wafermap/oneWaferSbinMap.php?project=RL6982&amp;checksum=ecef29c0f11523226a27d3c5b907e2ba&amp;bin_num=47&amp;bintype=sbin&amp;from=xls" TargetMode="External"/><Relationship Id="rId1894" Type="http://schemas.openxmlformats.org/officeDocument/2006/relationships/hyperlink" Target="http://cpdb.realtek.com/cpdbv3/view/wafermap/oneWaferSbinMap.php?project=RL6982&amp;checksum=b6973b7a2a530441a9c1979d20ce2770&amp;bin_num=39&amp;bintype=sbin&amp;from=xls" TargetMode="External"/><Relationship Id="rId917" Type="http://schemas.openxmlformats.org/officeDocument/2006/relationships/hyperlink" Target="http://cpdb.realtek.com/cpdbv3/view/wafermap/oneWaferSbinMap.php?project=RL6982&amp;checksum=b3cbaa63a4435fc040f164429d1c4f69&amp;bin_num=82&amp;bintype=sbin&amp;from=xls" TargetMode="External"/><Relationship Id="rId1102" Type="http://schemas.openxmlformats.org/officeDocument/2006/relationships/hyperlink" Target="http://cpdb.realtek.com/cpdbv3/view/mergeCell.php?project=RL6982&amp;cp=CP1&amp;version=RL6982_HD_TA01_V03&amp;lotid=P7A60&amp;waferid=MAR888-19C6&amp;bintype=sbin" TargetMode="External"/><Relationship Id="rId1547" Type="http://schemas.openxmlformats.org/officeDocument/2006/relationships/hyperlink" Target="http://cpdb.realtek.com/cpdbv3/view/wafermap/oneWaferSbinMap.php?project=RL6982&amp;checksum=02b881fd55fa290209871dbc50055e96&amp;bin_num=29&amp;bintype=sbin&amp;from=xls" TargetMode="External"/><Relationship Id="rId1754" Type="http://schemas.openxmlformats.org/officeDocument/2006/relationships/hyperlink" Target="http://cpdb.realtek.com/cpdbv3/view/wafermap/oneWaferSbinMap.php?project=RL6982&amp;checksum=b4fedaeed0c092c27abc9206c51523f8&amp;bin_num=612&amp;bintype=sbin&amp;from=xls" TargetMode="External"/><Relationship Id="rId1961" Type="http://schemas.openxmlformats.org/officeDocument/2006/relationships/hyperlink" Target="http://cpdb.realtek.com/cpdbv3/view/wafermap/oneWaferSbinMap.php?project=RL6982&amp;checksum=9010fbc3707892eda4dbf7d7b03c05d8&amp;bin_num=9&amp;bintype=sbin&amp;from=xls" TargetMode="External"/><Relationship Id="rId46" Type="http://schemas.openxmlformats.org/officeDocument/2006/relationships/hyperlink" Target="http://cpdb.realtek.com/cpdbv3/view/wafermap/oneWaferSbinMap.php?project=RL6982&amp;checksum=572d13526625c2a1eabe298d43304602&amp;bin_num=64&amp;bintype=sbin&amp;from=xls" TargetMode="External"/><Relationship Id="rId1407" Type="http://schemas.openxmlformats.org/officeDocument/2006/relationships/hyperlink" Target="http://cpdb.realtek.com/cpdbv3/view/wafermap/oneWaferSbinMap.php?project=RL6982&amp;checksum=3e792e97d1951f1a64e3c919eedec2db&amp;bin_num=614&amp;bintype=sbin&amp;from=xls" TargetMode="External"/><Relationship Id="rId1614" Type="http://schemas.openxmlformats.org/officeDocument/2006/relationships/hyperlink" Target="http://cpdb.realtek.com/cpdbv3/view/mergeCell.php?project=RL6982&amp;cp=CP1&amp;version=RL6982_HD_TA01_V03&amp;lotid=P6G19&amp;waferid=MAP574-25F4&amp;bintype=sbin" TargetMode="External"/><Relationship Id="rId1821" Type="http://schemas.openxmlformats.org/officeDocument/2006/relationships/hyperlink" Target="http://cpdb.realtek.com/cpdbv3/view/wafermap/oneWaferSbinMap.php?project=RL6982&amp;checksum=851091a7aea7a2c0ea6e987b7cd4f04f&amp;bin_num=63&amp;bintype=sbin&amp;from=xls" TargetMode="External"/><Relationship Id="rId195" Type="http://schemas.openxmlformats.org/officeDocument/2006/relationships/hyperlink" Target="http://cpdb.realtek.com/cpdbv3/view/wafermap/oneWaferSbinMap.php?project=RL6982&amp;checksum=e01d0c2cfa30a5f95d696d8df9867320&amp;bin_num=36&amp;bintype=sbin&amp;from=xls" TargetMode="External"/><Relationship Id="rId1919" Type="http://schemas.openxmlformats.org/officeDocument/2006/relationships/hyperlink" Target="http://cpdb.realtek.com/cpdbv3/view/mergeCell.php?project=RL6982&amp;cp=CP1&amp;version=RL6982_HD_TA01_V03&amp;lotid=P6HA3&amp;waferid=MAR761-15E5&amp;bintype=sbin" TargetMode="External"/><Relationship Id="rId208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497&amp;sbin_info=388&amp;sbin_map=388&amp;is_auto=0" TargetMode="External"/><Relationship Id="rId262" Type="http://schemas.openxmlformats.org/officeDocument/2006/relationships/hyperlink" Target="http://cpdb.realtek.com/cpdbv3/view/wafermap/oneWaferSbinMap.php?project=RL6982&amp;checksum=bc36a595c63e17faf75e8b21dd6af7e1&amp;bin_num=2&amp;bintype=sbin&amp;from=xls" TargetMode="External"/><Relationship Id="rId567" Type="http://schemas.openxmlformats.org/officeDocument/2006/relationships/hyperlink" Target="http://cpdb.realtek.com/cpdbv3/view/wafermap/oneWaferSbinMap.php?project=RL6982&amp;checksum=14807f834c7664fbfc4fd096a3fdb6e0&amp;bin_num=21&amp;bintype=sbin&amp;from=xls" TargetMode="External"/><Relationship Id="rId1197" Type="http://schemas.openxmlformats.org/officeDocument/2006/relationships/hyperlink" Target="http://cpdb.realtek.com/cpdbv3/view/wafermap/oneWaferSbinMap.php?project=RL6982&amp;checksum=03890cd0f6bc19f4520544606b896a4e&amp;bin_num=36&amp;bintype=sbin&amp;from=xls" TargetMode="External"/><Relationship Id="rId215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642&amp;sbin_info=110&amp;sbin_map=110&amp;is_auto=0" TargetMode="External"/><Relationship Id="rId122" Type="http://schemas.openxmlformats.org/officeDocument/2006/relationships/hyperlink" Target="http://cpdb.realtek.com/cpdbv3/view/wafermap/oneWaferSbinMap.php?project=RL6982&amp;checksum=b0f02589ffa20eefdac96bb0728d5bde&amp;bin_num=12&amp;bintype=sbin&amp;from=xls" TargetMode="External"/><Relationship Id="rId774" Type="http://schemas.openxmlformats.org/officeDocument/2006/relationships/hyperlink" Target="http://cpdb.realtek.com/cpdbv3/view/wafermap/oneWaferSbinMap.php?project=RL6982&amp;checksum=bbc56a1a6592c8534cf3c6eed9ffdd7a&amp;bin_num=10&amp;bintype=sbin&amp;from=xls" TargetMode="External"/><Relationship Id="rId981" Type="http://schemas.openxmlformats.org/officeDocument/2006/relationships/hyperlink" Target="http://cpdb.realtek.com/cpdbv3/view/wafermap/oneWaferSbinMap.php?project=RL6982&amp;checksum=29f9a616d9aec5aefce5a4a35fd10c65&amp;bin_num=91&amp;bintype=sbin&amp;from=xls" TargetMode="External"/><Relationship Id="rId1057" Type="http://schemas.openxmlformats.org/officeDocument/2006/relationships/hyperlink" Target="http://cpdb.realtek.com/cpdbv3/view/wafermap/oneWaferSbinMap.php?project=RL6982&amp;checksum=2bdf5c5d9da616d59316dfc49eee92ac&amp;bin_num=191&amp;bintype=sbin&amp;from=xls" TargetMode="External"/><Relationship Id="rId201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185194&amp;sbin_info=8&amp;sbin_map=8&amp;is_auto=0" TargetMode="External"/><Relationship Id="rId427" Type="http://schemas.openxmlformats.org/officeDocument/2006/relationships/hyperlink" Target="http://cpdb.realtek.com/cpdbv3/view/wafermap/oneWaferSbinMap.php?project=RL6982&amp;checksum=169b9e2a7d1da96ba0afdfcdace79fc9&amp;bin_num=21&amp;bintype=sbin&amp;from=xls" TargetMode="External"/><Relationship Id="rId634" Type="http://schemas.openxmlformats.org/officeDocument/2006/relationships/hyperlink" Target="http://cpdb.realtek.com/cpdbv3/view/wafermap/oneWaferSbinMap.php?project=RL6982&amp;checksum=ea2f88a586ff42fc501057d77ff5dfb2&amp;bin_num=62&amp;bintype=sbin&amp;from=xls" TargetMode="External"/><Relationship Id="rId841" Type="http://schemas.openxmlformats.org/officeDocument/2006/relationships/hyperlink" Target="http://cpdb.realtek.com/cpdbv3/view/wafermap/oneWaferSbinMap.php?project=RL6982&amp;checksum=a395d1b6ed20492b8eb990b4b50a82cf&amp;bin_num=191&amp;bintype=sbin&amp;from=xls" TargetMode="External"/><Relationship Id="rId1264" Type="http://schemas.openxmlformats.org/officeDocument/2006/relationships/hyperlink" Target="http://cpdb.realtek.com/cpdbv3/view/wafermap/oneWaferSbinMap.php?project=RL6982&amp;checksum=1151487c539ac5aed4d1db5637cb6bde&amp;bin_num=33&amp;bintype=sbin&amp;from=xls" TargetMode="External"/><Relationship Id="rId1471" Type="http://schemas.openxmlformats.org/officeDocument/2006/relationships/hyperlink" Target="http://cpdb.realtek.com/cpdbv3/view/wafermap/oneWaferSbinMap.php?project=RL6982&amp;checksum=89a58b6ce221c9995158becf0717306d&amp;bin_num=28&amp;bintype=sbin&amp;from=xls" TargetMode="External"/><Relationship Id="rId1569" Type="http://schemas.openxmlformats.org/officeDocument/2006/relationships/hyperlink" Target="http://cpdb.realtek.com/cpdbv3/view/wafermap/oneWaferSbinMap.php?project=RL6982&amp;checksum=9cd5298091989bdb61113484feb9c02b&amp;bin_num=63&amp;bintype=sbin&amp;from=xls" TargetMode="External"/><Relationship Id="rId2108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14&amp;sbin_info=214&amp;sbin_map=214&amp;is_auto=0" TargetMode="External"/><Relationship Id="rId701" Type="http://schemas.openxmlformats.org/officeDocument/2006/relationships/hyperlink" Target="http://cpdb.realtek.com/cpdbv3/view/wafermap/oneWaferSbinMap.php?project=RL6982&amp;checksum=0f409c27f5ba80ca3cfda23276bd7752&amp;bin_num=611&amp;bintype=sbin&amp;from=xls" TargetMode="External"/><Relationship Id="rId939" Type="http://schemas.openxmlformats.org/officeDocument/2006/relationships/hyperlink" Target="http://cpdb.realtek.com/cpdbv3/view/wafermap/oneWaferSbinMap.php?project=RL6982&amp;checksum=32c5d2c7b5f734d0ccc54e8bfeab58c8&amp;bin_num=207&amp;bintype=sbin&amp;from=xls" TargetMode="External"/><Relationship Id="rId1124" Type="http://schemas.openxmlformats.org/officeDocument/2006/relationships/hyperlink" Target="http://cpdb.realtek.com/cpdbv3/view/wafermap/oneWaferSbinMap.php?project=RL6982&amp;checksum=de91fe6308921b07bc921def4d2f2bc0&amp;bin_num=45&amp;bintype=sbin&amp;from=xls" TargetMode="External"/><Relationship Id="rId1331" Type="http://schemas.openxmlformats.org/officeDocument/2006/relationships/hyperlink" Target="http://cpdb.realtek.com/cpdbv3/view/wafermap/oneWaferSbinMap.php?project=RL6982&amp;checksum=e2a4c34117a9d6f03ab2e4eda7622da8&amp;bin_num=24&amp;bintype=sbin&amp;from=xls" TargetMode="External"/><Relationship Id="rId1776" Type="http://schemas.openxmlformats.org/officeDocument/2006/relationships/hyperlink" Target="http://cpdb.realtek.com/cpdbv3/view/wafermap/oneWaferSbinMap.php?project=RL6982&amp;checksum=8a777a7b9b9a0fa83d37ad15717057f6&amp;bin_num=82&amp;bintype=sbin&amp;from=xls" TargetMode="External"/><Relationship Id="rId1983" Type="http://schemas.openxmlformats.org/officeDocument/2006/relationships/hyperlink" Target="http://cpdb.realtek.com/cpdbv3/view/wafermap/oneWaferSbinMap.php?project=RL6982&amp;checksum=a190e8b1f59d93dffe4a1d7b35c5a2f2&amp;bin_num=26&amp;bintype=sbin&amp;from=xls" TargetMode="External"/><Relationship Id="rId68" Type="http://schemas.openxmlformats.org/officeDocument/2006/relationships/hyperlink" Target="http://cpdb.realtek.com/cpdbv3/view/wafermap/oneWaferSbinMap.php?project=RL6982&amp;checksum=9fdb7620828f15f09216cbe77074c2d5&amp;bin_num=44&amp;bintype=sbin&amp;from=xls" TargetMode="External"/><Relationship Id="rId1429" Type="http://schemas.openxmlformats.org/officeDocument/2006/relationships/hyperlink" Target="http://cpdb.realtek.com/cpdbv3/view/wafermap/oneWaferSbinMap.php?project=RL6982&amp;checksum=c7b52352c4e255ead87e2dff93244548&amp;bin_num=235&amp;bintype=sbin&amp;from=xls" TargetMode="External"/><Relationship Id="rId1636" Type="http://schemas.openxmlformats.org/officeDocument/2006/relationships/hyperlink" Target="http://cpdb.realtek.com/cpdbv3/view/wafermap/oneWaferSbinMap.php?project=RL6982&amp;checksum=cbeac4dd40f828f35dc7a553ec5370f5&amp;bin_num=65&amp;bintype=sbin&amp;from=xls" TargetMode="External"/><Relationship Id="rId1843" Type="http://schemas.openxmlformats.org/officeDocument/2006/relationships/hyperlink" Target="http://cpdb.realtek.com/cpdbv3/view/wafermap/oneWaferSbinMap.php?project=RL6982&amp;checksum=6d8b572f271327ed6aaf72967e731634&amp;bin_num=51&amp;bintype=sbin&amp;from=xls" TargetMode="External"/><Relationship Id="rId1703" Type="http://schemas.openxmlformats.org/officeDocument/2006/relationships/hyperlink" Target="http://cpdb.realtek.com/cpdbv3/view/wafermap/oneWaferSbinMap.php?project=RL6982&amp;checksum=824b64c32b2216fa943dd8c00f86f095&amp;bin_num=82&amp;bintype=sbin&amp;from=xls" TargetMode="External"/><Relationship Id="rId1910" Type="http://schemas.openxmlformats.org/officeDocument/2006/relationships/hyperlink" Target="http://cpdb.realtek.com/cpdbv3/view/wafermap/oneWaferSbinMap.php?project=RL6982&amp;checksum=a5ebbc586c44516df653ecc9d4e3942c&amp;bin_num=46&amp;bintype=sbin&amp;from=xls" TargetMode="External"/><Relationship Id="rId284" Type="http://schemas.openxmlformats.org/officeDocument/2006/relationships/hyperlink" Target="http://cpdb.realtek.com/cpdbv3/view/wafermap/oneWaferSbinMap.php?project=RL6982&amp;checksum=8b5be2491f8a27d621e5c1280d9c58bc&amp;bin_num=2&amp;bintype=sbin&amp;from=xls" TargetMode="External"/><Relationship Id="rId491" Type="http://schemas.openxmlformats.org/officeDocument/2006/relationships/hyperlink" Target="http://cpdb.realtek.com/cpdbv3/view/wafermap/oneWaferSbinMap.php?project=RL6982&amp;checksum=b3603d66c068e6f52f7f18beccff182d&amp;bin_num=79&amp;bintype=sbin&amp;from=xls" TargetMode="External"/><Relationship Id="rId217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40&amp;sbin_map=140&amp;is_auto=0" TargetMode="External"/><Relationship Id="rId144" Type="http://schemas.openxmlformats.org/officeDocument/2006/relationships/hyperlink" Target="http://cpdb.realtek.com/cpdbv3/view/mergeCell.php?project=RL6982&amp;cp=CP1&amp;version=RL6982_HD_TA01_V03&amp;lotid=P6HA5&amp;waferid=MAP569-03D2&amp;bintype=sbin" TargetMode="External"/><Relationship Id="rId589" Type="http://schemas.openxmlformats.org/officeDocument/2006/relationships/hyperlink" Target="http://cpdb.realtek.com/cpdbv3/view/wafermap/oneWaferSbinMap.php?project=RL6982&amp;checksum=a135858234a345885e85241ed5c43f39&amp;bin_num=12&amp;bintype=sbin&amp;from=xls" TargetMode="External"/><Relationship Id="rId796" Type="http://schemas.openxmlformats.org/officeDocument/2006/relationships/hyperlink" Target="http://cpdb.realtek.com/cpdbv3/view/wafermap/oneWaferSbinMap.php?project=RL6982&amp;checksum=4754e4ff2b57e73b987a511728c16042&amp;bin_num=70&amp;bintype=sbin&amp;from=xls" TargetMode="External"/><Relationship Id="rId351" Type="http://schemas.openxmlformats.org/officeDocument/2006/relationships/hyperlink" Target="http://cpdb.realtek.com/cpdbv3/view/wafermap/oneWaferSbinMap.php?project=RL6982&amp;checksum=57863ebc4a716c9eb13dd2857d6be224&amp;bin_num=45&amp;bintype=sbin&amp;from=xls" TargetMode="External"/><Relationship Id="rId449" Type="http://schemas.openxmlformats.org/officeDocument/2006/relationships/hyperlink" Target="http://cpdb.realtek.com/cpdbv3/view/wafermap/oneWaferSbinMap.php?project=RL6982&amp;checksum=e058d9da7d9dc53369fe9677f15af18a&amp;bin_num=51&amp;bintype=sbin&amp;from=xls" TargetMode="External"/><Relationship Id="rId656" Type="http://schemas.openxmlformats.org/officeDocument/2006/relationships/hyperlink" Target="http://cpdb.realtek.com/cpdbv3/view/wafermap/oneWaferSbinMap.php?project=RL6982&amp;checksum=5e9d1e96ef80fbd2b6624a636249cf94&amp;bin_num=65&amp;bintype=sbin&amp;from=xls" TargetMode="External"/><Relationship Id="rId863" Type="http://schemas.openxmlformats.org/officeDocument/2006/relationships/hyperlink" Target="http://cpdb.realtek.com/cpdbv3/view/wafermap/oneWaferSbinMap.php?project=RL6982&amp;checksum=cdac2c3d6d780a90b0314cacbb2bfc43&amp;bin_num=91&amp;bintype=sbin&amp;from=xls" TargetMode="External"/><Relationship Id="rId1079" Type="http://schemas.openxmlformats.org/officeDocument/2006/relationships/hyperlink" Target="http://cpdb.realtek.com/cpdbv3/view/wafermap/oneWaferSbinMap.php?project=RL6982&amp;checksum=8005d8df547766c2f6f078b2ed082ab7&amp;bin_num=195&amp;bintype=sbin&amp;from=xls" TargetMode="External"/><Relationship Id="rId1286" Type="http://schemas.openxmlformats.org/officeDocument/2006/relationships/hyperlink" Target="http://cpdb.realtek.com/cpdbv3/view/wafermap/oneWaferSbinMap.php?project=RL6982&amp;checksum=1d8e668c57696ac2f19bf5866dc97145&amp;bin_num=51&amp;bintype=sbin&amp;from=xls" TargetMode="External"/><Relationship Id="rId1493" Type="http://schemas.openxmlformats.org/officeDocument/2006/relationships/hyperlink" Target="http://cpdb.realtek.com/cpdbv3/view/wafermap/oneWaferSbinMap.php?project=RL6982&amp;checksum=df53ce804d69523cc8f1dce3f61049da&amp;bin_num=44&amp;bintype=sbin&amp;from=xls" TargetMode="External"/><Relationship Id="rId2032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1825&amp;sbin_info=21&amp;sbin_map=21&amp;is_auto=0" TargetMode="External"/><Relationship Id="rId211" Type="http://schemas.openxmlformats.org/officeDocument/2006/relationships/hyperlink" Target="http://cpdb.realtek.com/cpdbv3/view/wafermap/oneWaferSbinMap.php?project=RL6982&amp;checksum=00454f0d9af9bcab4710b40a18e57243&amp;bin_num=79&amp;bintype=sbin&amp;from=xls" TargetMode="External"/><Relationship Id="rId309" Type="http://schemas.openxmlformats.org/officeDocument/2006/relationships/hyperlink" Target="http://cpdb.realtek.com/cpdbv3/view/wafermap/oneWaferSbinMap.php?project=RL6982&amp;checksum=503c9bc6f0981a3e35f97963d47d7a24&amp;bin_num=47&amp;bintype=sbin&amp;from=xls" TargetMode="External"/><Relationship Id="rId516" Type="http://schemas.openxmlformats.org/officeDocument/2006/relationships/hyperlink" Target="http://cpdb.realtek.com/cpdbv3/view/wafermap/oneWaferSbinMap.php?project=RL6982&amp;checksum=ec82656719b3f47ae178c6c05205b860&amp;bin_num=203&amp;bintype=sbin&amp;from=xls" TargetMode="External"/><Relationship Id="rId1146" Type="http://schemas.openxmlformats.org/officeDocument/2006/relationships/hyperlink" Target="http://cpdb.realtek.com/cpdbv3/view/wafermap/oneWaferSbinMap.php?project=RL6982&amp;checksum=9902f0e757ab9067a51e6d9623b5194b&amp;bin_num=611&amp;bintype=sbin&amp;from=xls" TargetMode="External"/><Relationship Id="rId1798" Type="http://schemas.openxmlformats.org/officeDocument/2006/relationships/hyperlink" Target="http://cpdb.realtek.com/cpdbv3/view/wafermap/oneWaferSbinMap.php?project=RL6982&amp;checksum=19a98fb4740b339a3663afeb1d0370cf&amp;bin_num=235&amp;bintype=sbin&amp;from=xls" TargetMode="External"/><Relationship Id="rId723" Type="http://schemas.openxmlformats.org/officeDocument/2006/relationships/hyperlink" Target="http://cpdb.realtek.com/cpdbv3/view/wafermap/oneWaferSbinMap.php?project=RL6982&amp;checksum=097f015d5c070fe9043359363c928505&amp;bin_num=7&amp;bintype=sbin&amp;from=xls" TargetMode="External"/><Relationship Id="rId930" Type="http://schemas.openxmlformats.org/officeDocument/2006/relationships/hyperlink" Target="http://cpdb.realtek.com/cpdbv3/view/wafermap/oneWaferSbinMap.php?project=RL6982&amp;checksum=f8d16d567130fac6a1c57ac17acfcb20&amp;bin_num=195&amp;bintype=sbin&amp;from=xls" TargetMode="External"/><Relationship Id="rId1006" Type="http://schemas.openxmlformats.org/officeDocument/2006/relationships/hyperlink" Target="http://cpdb.realtek.com/cpdbv3/view/mergeCell.php?project=RL6982&amp;cp=CP1&amp;version=RL6982_HD_TA01_V03&amp;lotid=P6GJ7&amp;waferid=MAP899-22H1&amp;bintype=sbin" TargetMode="External"/><Relationship Id="rId1353" Type="http://schemas.openxmlformats.org/officeDocument/2006/relationships/hyperlink" Target="http://cpdb.realtek.com/cpdbv3/view/wafermap/oneWaferSbinMap.php?project=RL6982&amp;checksum=604ab97f7557f494fdbed66a7d5a0770&amp;bin_num=62&amp;bintype=sbin&amp;from=xls" TargetMode="External"/><Relationship Id="rId1560" Type="http://schemas.openxmlformats.org/officeDocument/2006/relationships/hyperlink" Target="http://cpdb.realtek.com/cpdbv3/view/wafermap/oneWaferSbinMap.php?project=RL6982&amp;checksum=95cb265934105707dd5822e91203b4ab&amp;bin_num=39&amp;bintype=sbin&amp;from=xls" TargetMode="External"/><Relationship Id="rId1658" Type="http://schemas.openxmlformats.org/officeDocument/2006/relationships/hyperlink" Target="http://cpdb.realtek.com/cpdbv3/view/wafermap/oneWaferSbinMap.php?project=RL6982&amp;checksum=506b0f007bab654cb289217d175833d3&amp;bin_num=73&amp;bintype=sbin&amp;from=xls" TargetMode="External"/><Relationship Id="rId1865" Type="http://schemas.openxmlformats.org/officeDocument/2006/relationships/hyperlink" Target="http://cpdb.realtek.com/cpdbv3/view/wafermap/oneWaferSbinMap.php?project=RL6982&amp;checksum=ed32d79639914ca17a5fe5abb4bb96fa&amp;bin_num=195&amp;bintype=sbin&amp;from=xls" TargetMode="External"/><Relationship Id="rId1213" Type="http://schemas.openxmlformats.org/officeDocument/2006/relationships/hyperlink" Target="http://cpdb.realtek.com/cpdbv3/view/wafermap/oneWaferSbinMap.php?project=RL6982&amp;checksum=76d4d03b69fc442c2a69c3779cf042fd&amp;bin_num=48&amp;bintype=sbin&amp;from=xls" TargetMode="External"/><Relationship Id="rId1420" Type="http://schemas.openxmlformats.org/officeDocument/2006/relationships/hyperlink" Target="http://cpdb.realtek.com/cpdbv3/view/wafermap/oneWaferSbinMap.php?project=RL6982&amp;checksum=adee97ddcdcd2bc3232e61b79fe9308c&amp;bin_num=45&amp;bintype=sbin&amp;from=xls" TargetMode="External"/><Relationship Id="rId1518" Type="http://schemas.openxmlformats.org/officeDocument/2006/relationships/hyperlink" Target="http://cpdb.realtek.com/cpdbv3/view/wafermap/oneWaferSbinMap.php?project=RL6982&amp;checksum=c2391843861ef41e9672475fc8f2e793&amp;bin_num=62&amp;bintype=sbin&amp;from=xls" TargetMode="External"/><Relationship Id="rId1725" Type="http://schemas.openxmlformats.org/officeDocument/2006/relationships/hyperlink" Target="http://cpdb.realtek.com/cpdbv3/view/wafermap/oneWaferSbinMap.php?project=RL6982&amp;checksum=c925d13af513d341b75496bd531e78a7&amp;bin_num=193&amp;bintype=sbin&amp;from=xls" TargetMode="External"/><Relationship Id="rId1932" Type="http://schemas.openxmlformats.org/officeDocument/2006/relationships/hyperlink" Target="http://cpdb.realtek.com/cpdbv3/view/wafermap/oneWaferSbinMap.php?project=RL6982&amp;checksum=fdf9f75288a68c3c61c692932fc67752&amp;bin_num=6&amp;bintype=sbin&amp;from=xls" TargetMode="External"/><Relationship Id="rId17" Type="http://schemas.openxmlformats.org/officeDocument/2006/relationships/hyperlink" Target="http://cpdb.realtek.com/cpdbv3/view/wafermap/oneWaferSbinMap.php?project=RL6982&amp;checksum=8b960ca9ea29451b8691cc2c47753d53&amp;bin_num=68&amp;bintype=sbin&amp;from=xls" TargetMode="External"/><Relationship Id="rId219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62&amp;sbin_map=162&amp;is_auto=0" TargetMode="External"/><Relationship Id="rId166" Type="http://schemas.openxmlformats.org/officeDocument/2006/relationships/hyperlink" Target="http://cpdb.realtek.com/cpdbv3/view/wafermap/oneWaferSbinMap.php?project=RL6982&amp;checksum=a80a70c59d3ed9fdd30c4acadd2c2b4d&amp;bin_num=65&amp;bintype=sbin&amp;from=xls" TargetMode="External"/><Relationship Id="rId373" Type="http://schemas.openxmlformats.org/officeDocument/2006/relationships/hyperlink" Target="http://cpdb.realtek.com/cpdbv3/view/wafermap/oneWaferSbinMap.php?project=RL6982&amp;checksum=e56bbfd5da326353b79940b6467a5a52&amp;bin_num=29&amp;bintype=sbin&amp;from=xls" TargetMode="External"/><Relationship Id="rId580" Type="http://schemas.openxmlformats.org/officeDocument/2006/relationships/hyperlink" Target="http://cpdb.realtek.com/cpdbv3/view/wafermap/oneWaferSbinMap.php?project=RL6982&amp;checksum=b0fa0ef7c0ee781f3a66221aa63456de&amp;bin_num=91&amp;bintype=sbin&amp;from=xls" TargetMode="External"/><Relationship Id="rId2054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3684&amp;sbin_info=227&amp;sbin_map=227&amp;is_auto=0" TargetMode="External"/><Relationship Id="rId1" Type="http://schemas.openxmlformats.org/officeDocument/2006/relationships/hyperlink" Target="http://cpdb.realtek.com/cpdbv3/view/mergeCell.php?project=RL6982&amp;cp=CP1&amp;version=RL6982_HD_TA01_V03&amp;lotid=P6HA9&amp;waferid=MAR753-06E1&amp;bintype=sbin" TargetMode="External"/><Relationship Id="rId233" Type="http://schemas.openxmlformats.org/officeDocument/2006/relationships/hyperlink" Target="http://cpdb.realtek.com/cpdbv3/view/wafermap/oneWaferSbinMap.php?project=RL6982&amp;checksum=997020f016c668fd61206f03ed967487&amp;bin_num=8&amp;bintype=sbin&amp;from=xls" TargetMode="External"/><Relationship Id="rId440" Type="http://schemas.openxmlformats.org/officeDocument/2006/relationships/hyperlink" Target="http://cpdb.realtek.com/cpdbv3/view/wafermap/oneWaferSbinMap.php?project=RL6982&amp;checksum=fce8602b812bc0625e5a81d28440248a&amp;bin_num=48&amp;bintype=sbin&amp;from=xls" TargetMode="External"/><Relationship Id="rId678" Type="http://schemas.openxmlformats.org/officeDocument/2006/relationships/hyperlink" Target="http://cpdb.realtek.com/cpdbv3/view/wafermap/oneWaferSbinMap.php?project=RL6982&amp;checksum=c66cf4fb2badd605cf51a7f165694078&amp;bin_num=65&amp;bintype=sbin&amp;from=xls" TargetMode="External"/><Relationship Id="rId885" Type="http://schemas.openxmlformats.org/officeDocument/2006/relationships/hyperlink" Target="http://cpdb.realtek.com/cpdbv3/view/wafermap/oneWaferSbinMap.php?project=RL6982&amp;checksum=b9139553cbc11a9c59659698042feb9f&amp;bin_num=7&amp;bintype=sbin&amp;from=xls" TargetMode="External"/><Relationship Id="rId1070" Type="http://schemas.openxmlformats.org/officeDocument/2006/relationships/hyperlink" Target="http://cpdb.realtek.com/cpdbv3/view/wafermap/oneWaferSbinMap.php?project=RL6982&amp;checksum=7ffe40e250c6abb7fc36855be5d9c24f&amp;bin_num=36&amp;bintype=sbin&amp;from=xls" TargetMode="External"/><Relationship Id="rId2121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0214&amp;sbin_info=25&amp;sbin_map=25&amp;is_auto=0" TargetMode="External"/><Relationship Id="rId300" Type="http://schemas.openxmlformats.org/officeDocument/2006/relationships/hyperlink" Target="http://cpdb.realtek.com/cpdbv3/view/wafermap/oneWaferSbinMap.php?project=RL6982&amp;checksum=034beecdba752955fb1d400756ad3b55&amp;bin_num=235&amp;bintype=sbin&amp;from=xls" TargetMode="External"/><Relationship Id="rId538" Type="http://schemas.openxmlformats.org/officeDocument/2006/relationships/hyperlink" Target="http://cpdb.realtek.com/cpdbv3/view/wafermap/oneWaferSbinMap.php?project=RL6982&amp;checksum=76f7fde19912df163d9d08eb7e8c2544&amp;bin_num=69&amp;bintype=sbin&amp;from=xls" TargetMode="External"/><Relationship Id="rId745" Type="http://schemas.openxmlformats.org/officeDocument/2006/relationships/hyperlink" Target="http://cpdb.realtek.com/cpdbv3/view/wafermap/oneWaferSbinMap.php?project=RL6982&amp;checksum=7b2ae41a2bc953f24554ddce0eaf94c9&amp;bin_num=30&amp;bintype=sbin&amp;from=xls" TargetMode="External"/><Relationship Id="rId952" Type="http://schemas.openxmlformats.org/officeDocument/2006/relationships/hyperlink" Target="http://cpdb.realtek.com/cpdbv3/view/wafermap/oneWaferSbinMap.php?project=RL6982&amp;checksum=63e0c20e06520e37059ea198636066f4&amp;bin_num=82&amp;bintype=sbin&amp;from=xls" TargetMode="External"/><Relationship Id="rId1168" Type="http://schemas.openxmlformats.org/officeDocument/2006/relationships/hyperlink" Target="http://cpdb.realtek.com/cpdbv3/view/wafermap/oneWaferSbinMap.php?project=RL6982&amp;checksum=76b26ac29af6c213a52d93266bc0e767&amp;bin_num=87&amp;bintype=sbin&amp;from=xls" TargetMode="External"/><Relationship Id="rId1375" Type="http://schemas.openxmlformats.org/officeDocument/2006/relationships/hyperlink" Target="http://cpdb.realtek.com/cpdbv3/view/wafermap/oneWaferSbinMap.php?project=RL6982&amp;checksum=b96b847bfc01ceef0551d0743957dafd&amp;bin_num=51&amp;bintype=sbin&amp;from=xls" TargetMode="External"/><Relationship Id="rId1582" Type="http://schemas.openxmlformats.org/officeDocument/2006/relationships/hyperlink" Target="http://cpdb.realtek.com/cpdbv3/view/wafermap/oneWaferSbinMap.php?project=RL6982&amp;checksum=c7f53c957ac3957c64db45bc75f54b72&amp;bin_num=48&amp;bintype=sbin&amp;from=xls" TargetMode="External"/><Relationship Id="rId2219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199&amp;sbin_map=199&amp;is_auto=0" TargetMode="External"/><Relationship Id="rId81" Type="http://schemas.openxmlformats.org/officeDocument/2006/relationships/hyperlink" Target="http://cpdb.realtek.com/cpdbv3/view/wafermap/oneWaferSbinMap.php?project=RL6982&amp;checksum=64b93c72b8319e4708f7fc29361990cc&amp;bin_num=10&amp;bintype=sbin&amp;from=xls" TargetMode="External"/><Relationship Id="rId605" Type="http://schemas.openxmlformats.org/officeDocument/2006/relationships/hyperlink" Target="http://cpdb.realtek.com/cpdbv3/view/wafermap/oneWaferSbinMap.php?project=RL6982&amp;checksum=e03fa98d2f5d447cc78a916e99a656b0&amp;bin_num=65&amp;bintype=sbin&amp;from=xls" TargetMode="External"/><Relationship Id="rId812" Type="http://schemas.openxmlformats.org/officeDocument/2006/relationships/hyperlink" Target="http://cpdb.realtek.com/cpdbv3/view/wafermap/oneWaferSbinMap.php?project=RL6982&amp;checksum=b63d7e92c362a4d0899325715dcad579&amp;bin_num=27&amp;bintype=sbin&amp;from=xls" TargetMode="External"/><Relationship Id="rId1028" Type="http://schemas.openxmlformats.org/officeDocument/2006/relationships/hyperlink" Target="http://cpdb.realtek.com/cpdbv3/view/wafermap/oneWaferSbinMap.php?project=RL6982&amp;checksum=f4b78c2c3b6a38eec1c3a048cd045c7e&amp;bin_num=69&amp;bintype=sbin&amp;from=xls" TargetMode="External"/><Relationship Id="rId1235" Type="http://schemas.openxmlformats.org/officeDocument/2006/relationships/hyperlink" Target="http://cpdb.realtek.com/cpdbv3/view/wafermap/oneWaferSbinMap.php?project=RL6982&amp;checksum=8c0c35dcb7320ed44657691ba314245c&amp;bin_num=611&amp;bintype=sbin&amp;from=xls" TargetMode="External"/><Relationship Id="rId1442" Type="http://schemas.openxmlformats.org/officeDocument/2006/relationships/hyperlink" Target="http://cpdb.realtek.com/cpdbv3/view/wafermap/oneWaferSbinMap.php?project=RL6982&amp;checksum=e8627e944a415373450c111370806f23&amp;bin_num=85&amp;bintype=sbin&amp;from=xls" TargetMode="External"/><Relationship Id="rId1887" Type="http://schemas.openxmlformats.org/officeDocument/2006/relationships/hyperlink" Target="http://cpdb.realtek.com/cpdbv3/view/wafermap/oneWaferSbinMap.php?project=RL6982&amp;checksum=3ed337dfc3cccd30ef5c3b666020538a&amp;bin_num=12&amp;bintype=sbin&amp;from=xls" TargetMode="External"/><Relationship Id="rId1302" Type="http://schemas.openxmlformats.org/officeDocument/2006/relationships/hyperlink" Target="http://cpdb.realtek.com/cpdbv3/view/wafermap/oneWaferSbinMap.php?project=RL6982&amp;checksum=4f6006d74c31c500fc39d9540db0d660&amp;bin_num=33&amp;bintype=sbin&amp;from=xls" TargetMode="External"/><Relationship Id="rId1747" Type="http://schemas.openxmlformats.org/officeDocument/2006/relationships/hyperlink" Target="http://cpdb.realtek.com/cpdbv3/view/wafermap/oneWaferSbinMap.php?project=RL6982&amp;checksum=7ce2192ff2b12e026e0a8e7a93c025df&amp;bin_num=51&amp;bintype=sbin&amp;from=xls" TargetMode="External"/><Relationship Id="rId1954" Type="http://schemas.openxmlformats.org/officeDocument/2006/relationships/hyperlink" Target="http://cpdb.realtek.com/cpdbv3/view/wafermap/oneWaferSbinMap.php?project=RL6982&amp;checksum=833a27a538f5b10535b5e8542764ba4a&amp;bin_num=82&amp;bintype=sbin&amp;from=xls" TargetMode="External"/><Relationship Id="rId39" Type="http://schemas.openxmlformats.org/officeDocument/2006/relationships/hyperlink" Target="http://cpdb.realtek.com/cpdbv3/view/wafermap/oneWaferSbinMap.php?project=RL6982&amp;checksum=29d77fe4fea978c4d10774cc9b6d16dc&amp;bin_num=51&amp;bintype=sbin&amp;from=xls" TargetMode="External"/><Relationship Id="rId1607" Type="http://schemas.openxmlformats.org/officeDocument/2006/relationships/hyperlink" Target="http://cpdb.realtek.com/cpdbv3/view/wafermap/oneWaferSbinMap.php?project=RL6982&amp;checksum=ed9b6c82cc31e54badd7ea01bfa3d3c0&amp;bin_num=68&amp;bintype=sbin&amp;from=xls" TargetMode="External"/><Relationship Id="rId1814" Type="http://schemas.openxmlformats.org/officeDocument/2006/relationships/hyperlink" Target="http://cpdb.realtek.com/cpdbv3/view/wafermap/oneWaferSbinMap.php?project=RL6982&amp;checksum=12cbb79cc6efb4d4f0acf49b14563703&amp;bin_num=220&amp;bintype=sbin&amp;from=xls" TargetMode="External"/><Relationship Id="rId188" Type="http://schemas.openxmlformats.org/officeDocument/2006/relationships/hyperlink" Target="http://cpdb.realtek.com/cpdbv3/view/wafermap/oneWaferSbinMap.php?project=RL6982&amp;checksum=3769045655e54ae5b43d5cc1df59f0a2&amp;bin_num=611&amp;bintype=sbin&amp;from=xls" TargetMode="External"/><Relationship Id="rId395" Type="http://schemas.openxmlformats.org/officeDocument/2006/relationships/hyperlink" Target="http://cpdb.realtek.com/cpdbv3/view/wafermap/oneWaferSbinMap.php?project=RL6982&amp;checksum=7dd3a6a6f2d23fe034a31b3d8f8295c8&amp;bin_num=30&amp;bintype=sbin&amp;from=xls" TargetMode="External"/><Relationship Id="rId2076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002742&amp;sbin_info=55&amp;sbin_map=55&amp;is_auto=0" TargetMode="External"/><Relationship Id="rId255" Type="http://schemas.openxmlformats.org/officeDocument/2006/relationships/hyperlink" Target="http://cpdb.realtek.com/cpdbv3/view/wafermap/oneWaferSbinMap.php?project=RL6982&amp;checksum=b842c34b4bed7168b6d57bfc47b8b350&amp;bin_num=48&amp;bintype=sbin&amp;from=xls" TargetMode="External"/><Relationship Id="rId462" Type="http://schemas.openxmlformats.org/officeDocument/2006/relationships/hyperlink" Target="http://cpdb.realtek.com/cpdbv3/view/wafermap/oneWaferSbinMap.php?project=RL6982&amp;checksum=1ff0b1243b4fb5ee9b1230408d1ec5eb&amp;bin_num=91&amp;bintype=sbin&amp;from=xls" TargetMode="External"/><Relationship Id="rId1092" Type="http://schemas.openxmlformats.org/officeDocument/2006/relationships/hyperlink" Target="http://cpdb.realtek.com/cpdbv3/view/wafermap/oneWaferSbinMap.php?project=RL6982&amp;checksum=89381d56ac8709723baff237851e175c&amp;bin_num=26&amp;bintype=sbin&amp;from=xls" TargetMode="External"/><Relationship Id="rId1397" Type="http://schemas.openxmlformats.org/officeDocument/2006/relationships/hyperlink" Target="http://cpdb.realtek.com/cpdbv3/view/wafermap/oneWaferSbinMap.php?project=RL6982&amp;checksum=0a59ee9c10e87955ab2f16504c3e1f10&amp;bin_num=91&amp;bintype=sbin&amp;from=xls" TargetMode="External"/><Relationship Id="rId214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&amp;sbin_info=99&amp;sbin_map=99&amp;is_auto=0" TargetMode="External"/><Relationship Id="rId115" Type="http://schemas.openxmlformats.org/officeDocument/2006/relationships/hyperlink" Target="http://cpdb.realtek.com/cpdbv3/view/wafermap/oneWaferSbinMap.php?project=RL6982&amp;checksum=cc214bd2b9715348aa44c8b8d1c14385&amp;bin_num=82&amp;bintype=sbin&amp;from=xls" TargetMode="External"/><Relationship Id="rId322" Type="http://schemas.openxmlformats.org/officeDocument/2006/relationships/hyperlink" Target="http://cpdb.realtek.com/cpdbv3/view/wafermap/oneWaferSbinMap.php?project=RL6982&amp;checksum=88a33a65d57626955d08883c242a56fb&amp;bin_num=48&amp;bintype=sbin&amp;from=xls" TargetMode="External"/><Relationship Id="rId767" Type="http://schemas.openxmlformats.org/officeDocument/2006/relationships/hyperlink" Target="http://cpdb.realtek.com/cpdbv3/view/wafermap/oneWaferSbinMap.php?project=RL6982&amp;checksum=bbc56a1a6592c8534cf3c6eed9ffdd7a&amp;bin_num=68&amp;bintype=sbin&amp;from=xls" TargetMode="External"/><Relationship Id="rId974" Type="http://schemas.openxmlformats.org/officeDocument/2006/relationships/hyperlink" Target="http://cpdb.realtek.com/cpdbv3/view/wafermap/oneWaferSbinMap.php?project=RL6982&amp;checksum=1fd68dff655ff610d1cf468b3ed318a6&amp;bin_num=82&amp;bintype=sbin&amp;from=xls" TargetMode="External"/><Relationship Id="rId2003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0.547786&amp;sbin_info=65&amp;sbin_map=65&amp;is_auto=0" TargetMode="External"/><Relationship Id="rId2210" Type="http://schemas.openxmlformats.org/officeDocument/2006/relationships/hyperlink" Target="http://cpdb.realtek.com/cpdbv3/view/filter/filter_view.php?proj=RL6982&amp;startdate=2025-06-30&amp;enddate=2025-07-06&amp;limit_value_yield=1&amp;logic_yield=1&amp;logic=1&amp;limit_value_sbin=4.2E-5&amp;sbin_info=185&amp;sbin_map=185&amp;is_auto=0" TargetMode="External"/><Relationship Id="rId627" Type="http://schemas.openxmlformats.org/officeDocument/2006/relationships/hyperlink" Target="http://cpdb.realtek.com/cpdbv3/view/wafermap/oneWaferSbinMap.php?project=RL6982&amp;checksum=ea2f88a586ff42fc501057d77ff5dfb2&amp;bin_num=2&amp;bintype=sbin&amp;from=xls" TargetMode="External"/><Relationship Id="rId834" Type="http://schemas.openxmlformats.org/officeDocument/2006/relationships/hyperlink" Target="http://cpdb.realtek.com/cpdbv3/view/wafermap/oneWaferSbinMap.php?project=RL6982&amp;checksum=43a02c48efe40fa12eccac62e9d953ff&amp;bin_num=8&amp;bintype=sbin&amp;from=xls" TargetMode="External"/><Relationship Id="rId1257" Type="http://schemas.openxmlformats.org/officeDocument/2006/relationships/hyperlink" Target="http://cpdb.realtek.com/cpdbv3/view/wafermap/oneWaferSbinMap.php?project=RL6982&amp;checksum=f3a98f22aff3a5f8fcff623c06af9f6e&amp;bin_num=207&amp;bintype=sbin&amp;from=xls" TargetMode="External"/><Relationship Id="rId1464" Type="http://schemas.openxmlformats.org/officeDocument/2006/relationships/hyperlink" Target="http://cpdb.realtek.com/cpdbv3/view/wafermap/oneWaferSbinMap.php?project=RL6982&amp;checksum=3dcd1bd1d939e1d80ee7cb38dc7bf604&amp;bin_num=10&amp;bintype=sbin&amp;from=xls" TargetMode="External"/><Relationship Id="rId1671" Type="http://schemas.openxmlformats.org/officeDocument/2006/relationships/hyperlink" Target="http://cpdb.realtek.com/cpdbv3/view/wafermap/oneWaferSbinMap.php?project=RL6982&amp;checksum=aa724e918218b5eca979f234caae33c4&amp;bin_num=10&amp;bintype=sbin&amp;from=xls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963&amp;checksum=72c5930666a742533bdb48cbf975ab85&amp;bin_num=265&amp;bintype=sbin&amp;from=xls" TargetMode="External"/><Relationship Id="rId671" Type="http://schemas.openxmlformats.org/officeDocument/2006/relationships/hyperlink" Target="http://cpdb.realtek.com/cpdbv3/view/wafermap/oneWaferSbinMap.php?project=RL6963&amp;checksum=076101bcac67e66fc07a8123f0afb710&amp;bin_num=347&amp;bintype=sbin&amp;from=xls" TargetMode="External"/><Relationship Id="rId769" Type="http://schemas.openxmlformats.org/officeDocument/2006/relationships/hyperlink" Target="http://cpdb.realtek.com/cpdbv3/view/wafermap/oneWaferSbinMap.php?project=RL6963&amp;checksum=3af5d03447b3ec017c9a8e5f69981136&amp;bin_num=281&amp;bintype=sbin&amp;from=xls" TargetMode="External"/><Relationship Id="rId976" Type="http://schemas.openxmlformats.org/officeDocument/2006/relationships/hyperlink" Target="http://cpdb.realtek.com/cpdbv3/view/wafermap/oneWaferSbinMap.php?project=RL6963&amp;checksum=6c90194c92a0cc8b90c439829fec177e&amp;bin_num=291&amp;bintype=sbin&amp;from=xls" TargetMode="External"/><Relationship Id="rId21" Type="http://schemas.openxmlformats.org/officeDocument/2006/relationships/hyperlink" Target="http://cpdb.realtek.com/cpdbv3/view/wafermap/oneWaferSbinMap.php?project=RL6963&amp;checksum=c36bff56d533945719717aa9737b53b1&amp;bin_num=187&amp;bintype=sbin&amp;from=xls" TargetMode="External"/><Relationship Id="rId324" Type="http://schemas.openxmlformats.org/officeDocument/2006/relationships/hyperlink" Target="http://cpdb.realtek.com/cpdbv3/view/wafermap/oneWaferSbinMap.php?project=RL6963&amp;checksum=5f476fa3185a23966338fd67b8b89f4d&amp;bin_num=90&amp;bintype=sbin&amp;from=xls" TargetMode="External"/><Relationship Id="rId531" Type="http://schemas.openxmlformats.org/officeDocument/2006/relationships/hyperlink" Target="http://cpdb.realtek.com/cpdbv3/view/wafermap/oneWaferSbinMap.php?project=RL6963&amp;checksum=0a9d888c220f057098a1a3ae38d7b856&amp;bin_num=290&amp;bintype=sbin&amp;from=xls" TargetMode="External"/><Relationship Id="rId629" Type="http://schemas.openxmlformats.org/officeDocument/2006/relationships/hyperlink" Target="http://cpdb.realtek.com/cpdbv3/view/wafermap/oneWaferSbinMap.php?project=RL6963&amp;checksum=1e416f7880b4e07959808a6592f8eed0&amp;bin_num=140&amp;bintype=sbin&amp;from=xls" TargetMode="External"/><Relationship Id="rId116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6&amp;sbin_map=36&amp;is_auto=0" TargetMode="External"/><Relationship Id="rId125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09&amp;sbin_map=209&amp;is_auto=0" TargetMode="External"/><Relationship Id="rId170" Type="http://schemas.openxmlformats.org/officeDocument/2006/relationships/hyperlink" Target="http://cpdb.realtek.com/cpdbv3/view/wafermap/oneWaferSbinMap.php?project=RL6963&amp;checksum=cfadbc8301195d2fdfb24dbbb6ba897d&amp;bin_num=52&amp;bintype=sbin&amp;from=xls" TargetMode="External"/><Relationship Id="rId836" Type="http://schemas.openxmlformats.org/officeDocument/2006/relationships/hyperlink" Target="http://cpdb.realtek.com/cpdbv3/view/wafermap/oneWaferSbinMap.php?project=RL6963&amp;checksum=55701ac694597e2b8f4f33e7191dd2a6&amp;bin_num=377&amp;bintype=sbin&amp;from=xls" TargetMode="External"/><Relationship Id="rId1021" Type="http://schemas.openxmlformats.org/officeDocument/2006/relationships/hyperlink" Target="http://cpdb.realtek.com/cpdbv3/view/wafermap/oneWaferSbinMap.php?project=RL6963&amp;checksum=12c1ecf61f2963aa9f93744bc17e7925&amp;bin_num=93&amp;bintype=sbin&amp;from=xls" TargetMode="External"/><Relationship Id="rId111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248&amp;sbin_info=290&amp;sbin_map=290&amp;is_auto=0" TargetMode="External"/><Relationship Id="rId268" Type="http://schemas.openxmlformats.org/officeDocument/2006/relationships/hyperlink" Target="http://cpdb.realtek.com/cpdbv3/view/wafermap/oneWaferSbinMap.php?project=RL6963&amp;checksum=e12cdd12a39882b5a9daed133d9ec3d9&amp;bin_num=282&amp;bintype=sbin&amp;from=xls" TargetMode="External"/><Relationship Id="rId475" Type="http://schemas.openxmlformats.org/officeDocument/2006/relationships/hyperlink" Target="http://cpdb.realtek.com/cpdbv3/view/wafermap/oneWaferSbinMap.php?project=RL6963&amp;checksum=13e4f34f8b947c8658e24aebefb109b9&amp;bin_num=4&amp;bintype=sbin&amp;from=xls" TargetMode="External"/><Relationship Id="rId682" Type="http://schemas.openxmlformats.org/officeDocument/2006/relationships/hyperlink" Target="http://cpdb.realtek.com/cpdbv3/view/wafermap/oneWaferSbinMap.php?project=RL6963&amp;checksum=8e12d5235c105f5d98493a365b7f0bd8&amp;bin_num=27&amp;bintype=sbin&amp;from=xls" TargetMode="External"/><Relationship Id="rId903" Type="http://schemas.openxmlformats.org/officeDocument/2006/relationships/hyperlink" Target="http://cpdb.realtek.com/cpdbv3/view/wafermap/oneWaferSbinMap.php?project=RL6963&amp;checksum=0bb84a7f0fc9e5b37598f5a1c4cbd1bf&amp;bin_num=65&amp;bintype=sbin&amp;from=xls" TargetMode="External"/><Relationship Id="rId132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43&amp;sbin_map=343&amp;is_auto=0" TargetMode="External"/><Relationship Id="rId32" Type="http://schemas.openxmlformats.org/officeDocument/2006/relationships/hyperlink" Target="http://cpdb.realtek.com/cpdbv3/view/wafermap/oneWaferSbinMap.php?project=RL6963&amp;checksum=e2c37a118b0403d9b5376ecdcbca1e28&amp;bin_num=334&amp;bintype=sbin&amp;from=xls" TargetMode="External"/><Relationship Id="rId128" Type="http://schemas.openxmlformats.org/officeDocument/2006/relationships/hyperlink" Target="http://cpdb.realtek.com/cpdbv3/view/wafermap/oneWaferSbinMap.php?project=RL6963&amp;checksum=7b78eab992a5dc6451f7e1a58a394ba3&amp;bin_num=377&amp;bintype=sbin&amp;from=xls" TargetMode="External"/><Relationship Id="rId335" Type="http://schemas.openxmlformats.org/officeDocument/2006/relationships/hyperlink" Target="http://cpdb.realtek.com/cpdbv3/view/wafermap/oneWaferSbinMap.php?project=RL6963&amp;checksum=da5f226bbf31a0cff5e13bfbe6750e95&amp;bin_num=65&amp;bintype=sbin&amp;from=xls" TargetMode="External"/><Relationship Id="rId542" Type="http://schemas.openxmlformats.org/officeDocument/2006/relationships/hyperlink" Target="http://cpdb.realtek.com/cpdbv3/view/wafermap/oneWaferSbinMap.php?project=RL6963&amp;checksum=845f1326709c9beacc4d4f931906ace3&amp;bin_num=281&amp;bintype=sbin&amp;from=xls" TargetMode="External"/><Relationship Id="rId987" Type="http://schemas.openxmlformats.org/officeDocument/2006/relationships/hyperlink" Target="http://cpdb.realtek.com/cpdbv3/view/wafermap/oneWaferSbinMap.php?project=RL6963&amp;checksum=f4e2416e1d3bb887de038b8723b44080&amp;bin_num=236&amp;bintype=sbin&amp;from=xls" TargetMode="External"/><Relationship Id="rId117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62&amp;sbin_map=62&amp;is_auto=0" TargetMode="External"/><Relationship Id="rId181" Type="http://schemas.openxmlformats.org/officeDocument/2006/relationships/hyperlink" Target="http://cpdb.realtek.com/cpdbv3/view/wafermap/oneWaferSbinMap.php?project=RL6963&amp;checksum=f009feb1f94050647e74bc8168302c1e&amp;bin_num=284&amp;bintype=sbin&amp;from=xls" TargetMode="External"/><Relationship Id="rId402" Type="http://schemas.openxmlformats.org/officeDocument/2006/relationships/hyperlink" Target="http://cpdb.realtek.com/cpdbv3/view/wafermap/oneWaferSbinMap.php?project=RL6963&amp;checksum=b602dbf787dc14b33bb903ee124956e1&amp;bin_num=21&amp;bintype=sbin&amp;from=xls" TargetMode="External"/><Relationship Id="rId847" Type="http://schemas.openxmlformats.org/officeDocument/2006/relationships/hyperlink" Target="http://cpdb.realtek.com/cpdbv3/view/wafermap/oneWaferSbinMap.php?project=RL6963&amp;checksum=a03c3dea0abeb2912395179c60ca46a1&amp;bin_num=73&amp;bintype=sbin&amp;from=xls" TargetMode="External"/><Relationship Id="rId103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8457279999999999&amp;sbin_info=334&amp;sbin_map=334&amp;is_auto=0" TargetMode="External"/><Relationship Id="rId279" Type="http://schemas.openxmlformats.org/officeDocument/2006/relationships/hyperlink" Target="http://cpdb.realtek.com/cpdbv3/view/wafermap/oneWaferSbinMap.php?project=RL6963&amp;checksum=3e5c16550ed81e7a654e919bc0028bf1&amp;bin_num=54&amp;bintype=sbin&amp;from=xls" TargetMode="External"/><Relationship Id="rId486" Type="http://schemas.openxmlformats.org/officeDocument/2006/relationships/hyperlink" Target="http://cpdb.realtek.com/cpdbv3/view/wafermap/oneWaferSbinMap.php?project=RL6963&amp;checksum=6ce5c48363a4d1785278ae50e41d4322&amp;bin_num=32&amp;bintype=sbin&amp;from=xls" TargetMode="External"/><Relationship Id="rId693" Type="http://schemas.openxmlformats.org/officeDocument/2006/relationships/hyperlink" Target="http://cpdb.realtek.com/cpdbv3/view/wafermap/oneWaferSbinMap.php?project=RL6963&amp;checksum=9b0b04216d42cd63004fb7a533592063&amp;bin_num=291&amp;bintype=sbin&amp;from=xls" TargetMode="External"/><Relationship Id="rId707" Type="http://schemas.openxmlformats.org/officeDocument/2006/relationships/hyperlink" Target="http://cpdb.realtek.com/cpdbv3/view/wafermap/oneWaferSbinMap.php?project=RL6963&amp;checksum=8f0f29ac5be4946cf4a5507d10397aeb&amp;bin_num=54&amp;bintype=sbin&amp;from=xls" TargetMode="External"/><Relationship Id="rId914" Type="http://schemas.openxmlformats.org/officeDocument/2006/relationships/hyperlink" Target="http://cpdb.realtek.com/cpdbv3/view/wafermap/oneWaferSbinMap.php?project=RL6963&amp;checksum=20b12ac18c0ad17cd0e70b17399af0df&amp;bin_num=281&amp;bintype=sbin&amp;from=xls" TargetMode="External"/><Relationship Id="rId133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03&amp;sbin_info=361&amp;sbin_map=361&amp;is_auto=0" TargetMode="External"/><Relationship Id="rId43" Type="http://schemas.openxmlformats.org/officeDocument/2006/relationships/hyperlink" Target="http://cpdb.realtek.com/cpdbv3/view/wafermap/oneWaferSbinMap.php?project=RL6963&amp;checksum=ba308024af9efbd26d74e46411520100&amp;bin_num=53&amp;bintype=sbin&amp;from=xls" TargetMode="External"/><Relationship Id="rId139" Type="http://schemas.openxmlformats.org/officeDocument/2006/relationships/hyperlink" Target="http://cpdb.realtek.com/cpdbv3/view/wafermap/oneWaferSbinMap.php?project=RL6963&amp;checksum=1ef2108ec170c6b12e4bf662a4b24033&amp;bin_num=90&amp;bintype=sbin&amp;from=xls" TargetMode="External"/><Relationship Id="rId346" Type="http://schemas.openxmlformats.org/officeDocument/2006/relationships/hyperlink" Target="http://cpdb.realtek.com/cpdbv3/view/wafermap/oneWaferSbinMap.php?project=RL6963&amp;checksum=5413fae014aa1c9ba81105256f0a2310&amp;bin_num=91&amp;bintype=sbin&amp;from=xls" TargetMode="External"/><Relationship Id="rId553" Type="http://schemas.openxmlformats.org/officeDocument/2006/relationships/hyperlink" Target="http://cpdb.realtek.com/cpdbv3/view/wafermap/oneWaferSbinMap.php?project=RL6963&amp;checksum=3ab51827f6dbf8fc1ba53688305a5ae0&amp;bin_num=22&amp;bintype=sbin&amp;from=xls" TargetMode="External"/><Relationship Id="rId760" Type="http://schemas.openxmlformats.org/officeDocument/2006/relationships/hyperlink" Target="http://cpdb.realtek.com/cpdbv3/view/wafermap/oneWaferSbinMap.php?project=RL6963&amp;checksum=8d0445bb7c1974e671a48287e4a09f53&amp;bin_num=4&amp;bintype=sbin&amp;from=xls" TargetMode="External"/><Relationship Id="rId998" Type="http://schemas.openxmlformats.org/officeDocument/2006/relationships/hyperlink" Target="http://cpdb.realtek.com/cpdbv3/view/wafermap/oneWaferSbinMap.php?project=RL6963&amp;checksum=1eb376ff8e29da74a83b16cf3f19d880&amp;bin_num=236&amp;bintype=sbin&amp;from=xls" TargetMode="External"/><Relationship Id="rId118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114&amp;sbin_map=114&amp;is_auto=0" TargetMode="External"/><Relationship Id="rId192" Type="http://schemas.openxmlformats.org/officeDocument/2006/relationships/hyperlink" Target="http://cpdb.realtek.com/cpdbv3/view/wafermap/oneWaferSbinMap.php?project=RL6963&amp;checksum=f009feb1f94050647e74bc8168302c1e&amp;bin_num=377&amp;bintype=sbin&amp;from=xls" TargetMode="External"/><Relationship Id="rId206" Type="http://schemas.openxmlformats.org/officeDocument/2006/relationships/hyperlink" Target="http://cpdb.realtek.com/cpdbv3/view/wafermap/oneWaferSbinMap.php?project=RL6963&amp;checksum=9746e65550f5f6d56d3c27081137a037&amp;bin_num=328&amp;bintype=sbin&amp;from=xls" TargetMode="External"/><Relationship Id="rId413" Type="http://schemas.openxmlformats.org/officeDocument/2006/relationships/hyperlink" Target="http://cpdb.realtek.com/cpdbv3/view/wafermap/oneWaferSbinMap.php?project=RL6963&amp;checksum=c0304dffa5483b55f25a7f3892b19d3b&amp;bin_num=4&amp;bintype=sbin&amp;from=xls" TargetMode="External"/><Relationship Id="rId858" Type="http://schemas.openxmlformats.org/officeDocument/2006/relationships/hyperlink" Target="http://cpdb.realtek.com/cpdbv3/view/wafermap/oneWaferSbinMap.php?project=RL6963&amp;checksum=29372152654c50cd2198a6b0ebdf4249&amp;bin_num=365&amp;bintype=sbin&amp;from=xls" TargetMode="External"/><Relationship Id="rId104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38284&amp;sbin_info=91&amp;sbin_map=91&amp;is_auto=0" TargetMode="External"/><Relationship Id="rId497" Type="http://schemas.openxmlformats.org/officeDocument/2006/relationships/hyperlink" Target="http://cpdb.realtek.com/cpdbv3/view/wafermap/oneWaferSbinMap.php?project=RL6963&amp;checksum=7f5d43cf7b32765f2a2bdc855cfc6610&amp;bin_num=44&amp;bintype=sbin&amp;from=xls" TargetMode="External"/><Relationship Id="rId620" Type="http://schemas.openxmlformats.org/officeDocument/2006/relationships/hyperlink" Target="http://cpdb.realtek.com/cpdbv3/view/wafermap/oneWaferSbinMap.php?project=RL6963&amp;checksum=1e416f7880b4e07959808a6592f8eed0&amp;bin_num=54&amp;bintype=sbin&amp;from=xls" TargetMode="External"/><Relationship Id="rId718" Type="http://schemas.openxmlformats.org/officeDocument/2006/relationships/hyperlink" Target="http://cpdb.realtek.com/cpdbv3/view/wafermap/oneWaferSbinMap.php?project=RL6963&amp;checksum=0a56e5aaab1c1451f3bf291eda27bdef&amp;bin_num=254&amp;bintype=sbin&amp;from=xls" TargetMode="External"/><Relationship Id="rId925" Type="http://schemas.openxmlformats.org/officeDocument/2006/relationships/hyperlink" Target="http://cpdb.realtek.com/cpdbv3/view/wafermap/oneWaferSbinMap.php?project=RL6963&amp;checksum=b7b573abf071dd356baa82677d03f8fb&amp;bin_num=4&amp;bintype=sbin&amp;from=xls" TargetMode="External"/><Relationship Id="rId125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99&amp;sbin_map=199&amp;is_auto=0" TargetMode="External"/><Relationship Id="rId357" Type="http://schemas.openxmlformats.org/officeDocument/2006/relationships/hyperlink" Target="http://cpdb.realtek.com/cpdbv3/view/wafermap/oneWaferSbinMap.php?project=RL6963&amp;checksum=5413fae014aa1c9ba81105256f0a2310&amp;bin_num=376&amp;bintype=sbin&amp;from=xls" TargetMode="External"/><Relationship Id="rId111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062&amp;sbin_info=369&amp;sbin_map=369&amp;is_auto=0" TargetMode="External"/><Relationship Id="rId119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27&amp;sbin_map=127&amp;is_auto=0" TargetMode="External"/><Relationship Id="rId120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51&amp;sbin_map=151&amp;is_auto=0" TargetMode="External"/><Relationship Id="rId54" Type="http://schemas.openxmlformats.org/officeDocument/2006/relationships/hyperlink" Target="http://cpdb.realtek.com/cpdbv3/view/wafermap/oneWaferSbinMap.php?project=RL6963&amp;checksum=3bfa49cc8022257047a36588f185bc2c&amp;bin_num=63&amp;bintype=sbin&amp;from=xls" TargetMode="External"/><Relationship Id="rId217" Type="http://schemas.openxmlformats.org/officeDocument/2006/relationships/hyperlink" Target="http://cpdb.realtek.com/cpdbv3/view/wafermap/oneWaferSbinMap.php?project=RL6963&amp;checksum=9f44019c52d9d8647ae71aef3b342058&amp;bin_num=328&amp;bintype=sbin&amp;from=xls" TargetMode="External"/><Relationship Id="rId564" Type="http://schemas.openxmlformats.org/officeDocument/2006/relationships/hyperlink" Target="http://cpdb.realtek.com/cpdbv3/view/wafermap/oneWaferSbinMap.php?project=RL6963&amp;checksum=89f6d40940d58ac46627ce880f0def90&amp;bin_num=330&amp;bintype=sbin&amp;from=xls" TargetMode="External"/><Relationship Id="rId771" Type="http://schemas.openxmlformats.org/officeDocument/2006/relationships/hyperlink" Target="http://cpdb.realtek.com/cpdbv3/view/wafermap/oneWaferSbinMap.php?project=RL6963&amp;checksum=3af5d03447b3ec017c9a8e5f69981136&amp;bin_num=73&amp;bintype=sbin&amp;from=xls" TargetMode="External"/><Relationship Id="rId869" Type="http://schemas.openxmlformats.org/officeDocument/2006/relationships/hyperlink" Target="http://cpdb.realtek.com/cpdbv3/view/wafermap/oneWaferSbinMap.php?project=RL6963&amp;checksum=ce01977c5a68dd94b2924568c8f4fe5c&amp;bin_num=68&amp;bintype=sbin&amp;from=xls" TargetMode="External"/><Relationship Id="rId424" Type="http://schemas.openxmlformats.org/officeDocument/2006/relationships/hyperlink" Target="http://cpdb.realtek.com/cpdbv3/view/wafermap/oneWaferSbinMap.php?project=RL6963&amp;checksum=9e2c5c29849c9a3a6b8315f1f9ac2900&amp;bin_num=93&amp;bintype=sbin&amp;from=xls" TargetMode="External"/><Relationship Id="rId631" Type="http://schemas.openxmlformats.org/officeDocument/2006/relationships/hyperlink" Target="http://cpdb.realtek.com/cpdbv3/view/wafermap/oneWaferSbinMap.php?project=RL6963&amp;checksum=2c7246430d18c012f24d5baa40a05389&amp;bin_num=92&amp;bintype=sbin&amp;from=xls" TargetMode="External"/><Relationship Id="rId729" Type="http://schemas.openxmlformats.org/officeDocument/2006/relationships/hyperlink" Target="http://cpdb.realtek.com/cpdbv3/view/wafermap/oneWaferSbinMap.php?project=RL6963&amp;checksum=14bfc34e09cc3ef3b2d4279d4f7392b2&amp;bin_num=187&amp;bintype=sbin&amp;from=xls" TargetMode="External"/><Relationship Id="rId105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64084&amp;sbin_info=44&amp;sbin_map=44&amp;is_auto=0" TargetMode="External"/><Relationship Id="rId126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11&amp;sbin_map=211&amp;is_auto=0" TargetMode="External"/><Relationship Id="rId270" Type="http://schemas.openxmlformats.org/officeDocument/2006/relationships/hyperlink" Target="http://cpdb.realtek.com/cpdbv3/view/wafermap/oneWaferSbinMap.php?project=RL6963&amp;checksum=e12cdd12a39882b5a9daed133d9ec3d9&amp;bin_num=27&amp;bintype=sbin&amp;from=xls" TargetMode="External"/><Relationship Id="rId936" Type="http://schemas.openxmlformats.org/officeDocument/2006/relationships/hyperlink" Target="http://cpdb.realtek.com/cpdbv3/view/wafermap/oneWaferSbinMap.php?project=RL6963&amp;checksum=2e4f91d1bb8c5f57a873c85f42d73f37&amp;bin_num=17&amp;bintype=sbin&amp;from=xls" TargetMode="External"/><Relationship Id="rId112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34&amp;sbin_map=134&amp;is_auto=0" TargetMode="External"/><Relationship Id="rId121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163&amp;sbin_map=163&amp;is_auto=0" TargetMode="External"/><Relationship Id="rId65" Type="http://schemas.openxmlformats.org/officeDocument/2006/relationships/hyperlink" Target="http://cpdb.realtek.com/cpdbv3/view/wafermap/oneWaferSbinMap.php?project=RL6963&amp;checksum=d8d91ba5c3c096798b74f0025735dc0c&amp;bin_num=334&amp;bintype=sbin&amp;from=xls" TargetMode="External"/><Relationship Id="rId130" Type="http://schemas.openxmlformats.org/officeDocument/2006/relationships/hyperlink" Target="http://cpdb.realtek.com/cpdbv3/view/wafermap/oneWaferSbinMap.php?project=RL6963&amp;checksum=7b78eab992a5dc6451f7e1a58a394ba3&amp;bin_num=328&amp;bintype=sbin&amp;from=xls" TargetMode="External"/><Relationship Id="rId368" Type="http://schemas.openxmlformats.org/officeDocument/2006/relationships/hyperlink" Target="http://cpdb.realtek.com/cpdbv3/view/wafermap/oneWaferSbinMap.php?project=RL6963&amp;checksum=fb910a215b757926544377cbe8196756&amp;bin_num=377&amp;bintype=sbin&amp;from=xls" TargetMode="External"/><Relationship Id="rId575" Type="http://schemas.openxmlformats.org/officeDocument/2006/relationships/hyperlink" Target="http://cpdb.realtek.com/cpdbv3/view/wafermap/oneWaferSbinMap.php?project=RL6963&amp;checksum=a197a9c794ce7b7744e1627e8435e968&amp;bin_num=30&amp;bintype=sbin&amp;from=xls" TargetMode="External"/><Relationship Id="rId782" Type="http://schemas.openxmlformats.org/officeDocument/2006/relationships/hyperlink" Target="http://cpdb.realtek.com/cpdbv3/view/wafermap/oneWaferSbinMap.php?project=RL6963&amp;checksum=b602338d35574273c125fbccbb0879cb&amp;bin_num=291&amp;bintype=sbin&amp;from=xls" TargetMode="External"/><Relationship Id="rId228" Type="http://schemas.openxmlformats.org/officeDocument/2006/relationships/hyperlink" Target="http://cpdb.realtek.com/cpdbv3/view/wafermap/oneWaferSbinMap.php?project=RL6963&amp;checksum=d65082a0c60d07aeb0c54e64e2de35aa&amp;bin_num=83&amp;bintype=sbin&amp;from=xls" TargetMode="External"/><Relationship Id="rId435" Type="http://schemas.openxmlformats.org/officeDocument/2006/relationships/hyperlink" Target="http://cpdb.realtek.com/cpdbv3/view/wafermap/oneWaferSbinMap.php?project=RL6963&amp;checksum=da84302bdd26c447a096247922198887&amp;bin_num=4&amp;bintype=sbin&amp;from=xls" TargetMode="External"/><Relationship Id="rId642" Type="http://schemas.openxmlformats.org/officeDocument/2006/relationships/hyperlink" Target="http://cpdb.realtek.com/cpdbv3/view/wafermap/oneWaferSbinMap.php?project=RL6963&amp;checksum=9957c6d3d46734f4fb13ffbc86ea979f&amp;bin_num=347&amp;bintype=sbin&amp;from=xls" TargetMode="External"/><Relationship Id="rId106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22486&amp;sbin_info=30&amp;sbin_map=30&amp;is_auto=0" TargetMode="External"/><Relationship Id="rId127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32&amp;sbin_map=232&amp;is_auto=0" TargetMode="External"/><Relationship Id="rId281" Type="http://schemas.openxmlformats.org/officeDocument/2006/relationships/hyperlink" Target="http://cpdb.realtek.com/cpdbv3/view/wafermap/oneWaferSbinMap.php?project=RL6963&amp;checksum=3e5c16550ed81e7a654e919bc0028bf1&amp;bin_num=65&amp;bintype=sbin&amp;from=xls" TargetMode="External"/><Relationship Id="rId502" Type="http://schemas.openxmlformats.org/officeDocument/2006/relationships/hyperlink" Target="http://cpdb.realtek.com/cpdbv3/view/wafermap/oneWaferSbinMap.php?project=RL6963&amp;checksum=7f5d43cf7b32765f2a2bdc855cfc6610&amp;bin_num=365&amp;bintype=sbin&amp;from=xls" TargetMode="External"/><Relationship Id="rId947" Type="http://schemas.openxmlformats.org/officeDocument/2006/relationships/hyperlink" Target="http://cpdb.realtek.com/cpdbv3/view/wafermap/oneWaferSbinMap.php?project=RL6963&amp;checksum=7bcf30f957edd56e68c56712efa94fec&amp;bin_num=50&amp;bintype=sbin&amp;from=xls" TargetMode="External"/><Relationship Id="rId113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934&amp;sbin_info=323&amp;sbin_map=323&amp;is_auto=0" TargetMode="External"/><Relationship Id="rId76" Type="http://schemas.openxmlformats.org/officeDocument/2006/relationships/hyperlink" Target="http://cpdb.realtek.com/cpdbv3/view/wafermap/oneWaferSbinMap.php?project=RL6963&amp;checksum=d05d4d3c40a1cefe65ea0c7b49636bac&amp;bin_num=285&amp;bintype=sbin&amp;from=xls" TargetMode="External"/><Relationship Id="rId141" Type="http://schemas.openxmlformats.org/officeDocument/2006/relationships/hyperlink" Target="http://cpdb.realtek.com/cpdbv3/view/wafermap/oneWaferSbinMap.php?project=RL6963&amp;checksum=1ef2108ec170c6b12e4bf662a4b24033&amp;bin_num=282&amp;bintype=sbin&amp;from=xls" TargetMode="External"/><Relationship Id="rId379" Type="http://schemas.openxmlformats.org/officeDocument/2006/relationships/hyperlink" Target="http://cpdb.realtek.com/cpdbv3/view/wafermap/oneWaferSbinMap.php?project=RL6963&amp;checksum=9da8b15e6c5b6e4f745ab51adad445bf&amp;bin_num=281&amp;bintype=sbin&amp;from=xls" TargetMode="External"/><Relationship Id="rId586" Type="http://schemas.openxmlformats.org/officeDocument/2006/relationships/hyperlink" Target="http://cpdb.realtek.com/cpdbv3/view/wafermap/oneWaferSbinMap.php?project=RL6963&amp;checksum=0d3f76dd386db06386a46b0bc117c507&amp;bin_num=83&amp;bintype=sbin&amp;from=xls" TargetMode="External"/><Relationship Id="rId793" Type="http://schemas.openxmlformats.org/officeDocument/2006/relationships/hyperlink" Target="http://cpdb.realtek.com/cpdbv3/view/wafermap/oneWaferSbinMap.php?project=RL6963&amp;checksum=13442c58a88a0428ffd8c6646b2b826d&amp;bin_num=51&amp;bintype=sbin&amp;from=xls" TargetMode="External"/><Relationship Id="rId807" Type="http://schemas.openxmlformats.org/officeDocument/2006/relationships/hyperlink" Target="http://cpdb.realtek.com/cpdbv3/view/wafermap/oneWaferSbinMap.php?project=RL6963&amp;checksum=f2d658bcd7af0e9319fceb9a4be80dcf&amp;bin_num=91&amp;bintype=sbin&amp;from=xls" TargetMode="External"/><Relationship Id="rId7" Type="http://schemas.openxmlformats.org/officeDocument/2006/relationships/hyperlink" Target="http://cpdb.realtek.com/cpdbv3/view/wafermap/oneWaferSbinMap.php?project=RL6963&amp;checksum=a7a65588a8ffb6eb014a75b96dd2a76e&amp;bin_num=73&amp;bintype=sbin&amp;from=xls" TargetMode="External"/><Relationship Id="rId239" Type="http://schemas.openxmlformats.org/officeDocument/2006/relationships/hyperlink" Target="http://cpdb.realtek.com/cpdbv3/view/wafermap/oneWaferSbinMap.php?project=RL6963&amp;checksum=39fb3785573d8f99e51d57dbc2e37d1f&amp;bin_num=90&amp;bintype=sbin&amp;from=xls" TargetMode="External"/><Relationship Id="rId446" Type="http://schemas.openxmlformats.org/officeDocument/2006/relationships/hyperlink" Target="http://cpdb.realtek.com/cpdbv3/view/wafermap/oneWaferSbinMap.php?project=RL6963&amp;checksum=4bc17d8f59a6005a6f4e0babe47546b1&amp;bin_num=92&amp;bintype=sbin&amp;from=xls" TargetMode="External"/><Relationship Id="rId653" Type="http://schemas.openxmlformats.org/officeDocument/2006/relationships/hyperlink" Target="http://cpdb.realtek.com/cpdbv3/view/wafermap/oneWaferSbinMap.php?project=RL6963&amp;checksum=5f390e995b010f7a9754eb39f9923f78&amp;bin_num=236&amp;bintype=sbin&amp;from=xls" TargetMode="External"/><Relationship Id="rId107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684&amp;sbin_info=49&amp;sbin_map=49&amp;is_auto=0" TargetMode="External"/><Relationship Id="rId128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374&amp;sbin_info=260&amp;sbin_map=260&amp;is_auto=0" TargetMode="External"/><Relationship Id="rId292" Type="http://schemas.openxmlformats.org/officeDocument/2006/relationships/hyperlink" Target="http://cpdb.realtek.com/cpdbv3/view/wafermap/oneWaferSbinMap.php?project=RL6963&amp;checksum=98bd38841bdb3f399e36ea5d035bd45f&amp;bin_num=365&amp;bintype=sbin&amp;from=xls" TargetMode="External"/><Relationship Id="rId306" Type="http://schemas.openxmlformats.org/officeDocument/2006/relationships/hyperlink" Target="http://cpdb.realtek.com/cpdbv3/view/wafermap/oneWaferSbinMap.php?project=RL6963&amp;checksum=79c59e76c6fee452c0751da43552f4dd&amp;bin_num=256&amp;bintype=sbin&amp;from=xls" TargetMode="External"/><Relationship Id="rId860" Type="http://schemas.openxmlformats.org/officeDocument/2006/relationships/hyperlink" Target="http://cpdb.realtek.com/cpdbv3/view/wafermap/oneWaferSbinMap.php?project=RL6963&amp;checksum=29372152654c50cd2198a6b0ebdf4249&amp;bin_num=49&amp;bintype=sbin&amp;from=xls" TargetMode="External"/><Relationship Id="rId958" Type="http://schemas.openxmlformats.org/officeDocument/2006/relationships/hyperlink" Target="http://cpdb.realtek.com/cpdbv3/view/wafermap/oneWaferSbinMap.php?project=RL6963&amp;checksum=a734eda293b0e1190ff95a6631765b55&amp;bin_num=377&amp;bintype=sbin&amp;from=xls" TargetMode="External"/><Relationship Id="rId114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406&amp;sbin_info=186&amp;sbin_map=186&amp;is_auto=0" TargetMode="External"/><Relationship Id="rId87" Type="http://schemas.openxmlformats.org/officeDocument/2006/relationships/hyperlink" Target="http://cpdb.realtek.com/cpdbv3/view/wafermap/oneWaferSbinMap.php?project=RL6963&amp;checksum=76fdabc7b605e973fe96bf7ccfd93b1f&amp;bin_num=50&amp;bintype=sbin&amp;from=xls" TargetMode="External"/><Relationship Id="rId513" Type="http://schemas.openxmlformats.org/officeDocument/2006/relationships/hyperlink" Target="http://cpdb.realtek.com/cpdbv3/view/wafermap/oneWaferSbinMap.php?project=RL6963&amp;checksum=7c12e1a554b081eedd6e24e27d157faa&amp;bin_num=334&amp;bintype=sbin&amp;from=xls" TargetMode="External"/><Relationship Id="rId597" Type="http://schemas.openxmlformats.org/officeDocument/2006/relationships/hyperlink" Target="http://cpdb.realtek.com/cpdbv3/view/wafermap/oneWaferSbinMap.php?project=RL6963&amp;checksum=b007a08a9391b7c29cd9115d9f377447&amp;bin_num=50&amp;bintype=sbin&amp;from=xls" TargetMode="External"/><Relationship Id="rId720" Type="http://schemas.openxmlformats.org/officeDocument/2006/relationships/hyperlink" Target="http://cpdb.realtek.com/cpdbv3/view/wafermap/oneWaferSbinMap.php?project=RL6963&amp;checksum=0a56e5aaab1c1451f3bf291eda27bdef&amp;bin_num=347&amp;bintype=sbin&amp;from=xls" TargetMode="External"/><Relationship Id="rId818" Type="http://schemas.openxmlformats.org/officeDocument/2006/relationships/hyperlink" Target="http://cpdb.realtek.com/cpdbv3/view/wafermap/oneWaferSbinMap.php?project=RL6963&amp;checksum=e9c7bdc61463767958ee119e39994fd1&amp;bin_num=291&amp;bintype=sbin&amp;from=xls" TargetMode="External"/><Relationship Id="rId152" Type="http://schemas.openxmlformats.org/officeDocument/2006/relationships/hyperlink" Target="http://cpdb.realtek.com/cpdbv3/view/wafermap/oneWaferSbinMap.php?project=RL6963&amp;checksum=fe4deccb639144cbedf7dc3488cea226&amp;bin_num=96&amp;bintype=sbin&amp;from=xls" TargetMode="External"/><Relationship Id="rId457" Type="http://schemas.openxmlformats.org/officeDocument/2006/relationships/hyperlink" Target="http://cpdb.realtek.com/cpdbv3/view/wafermap/oneWaferSbinMap.php?project=RL6963&amp;checksum=24d65480c8f4db7147f4e58d625db217&amp;bin_num=46&amp;bintype=sbin&amp;from=xls" TargetMode="External"/><Relationship Id="rId1003" Type="http://schemas.openxmlformats.org/officeDocument/2006/relationships/hyperlink" Target="http://cpdb.realtek.com/cpdbv3/view/wafermap/oneWaferSbinMap.php?project=RL6963&amp;checksum=e21b2853571933f5e16912682b4a3266&amp;bin_num=281&amp;bintype=sbin&amp;from=xls" TargetMode="External"/><Relationship Id="rId108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654&amp;sbin_info=52&amp;sbin_map=52&amp;is_auto=0" TargetMode="External"/><Relationship Id="rId121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53&amp;sbin_map=153&amp;is_auto=0" TargetMode="External"/><Relationship Id="rId129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275&amp;sbin_map=275&amp;is_auto=0" TargetMode="External"/><Relationship Id="rId130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75&amp;sbin_info=312&amp;sbin_map=312&amp;is_auto=0" TargetMode="External"/><Relationship Id="rId664" Type="http://schemas.openxmlformats.org/officeDocument/2006/relationships/hyperlink" Target="http://cpdb.realtek.com/cpdbv3/view/wafermap/oneWaferSbinMap.php?project=RL6963&amp;checksum=93ecaa1089c022c9b65c54bf7ea9a2e9&amp;bin_num=285&amp;bintype=sbin&amp;from=xls" TargetMode="External"/><Relationship Id="rId871" Type="http://schemas.openxmlformats.org/officeDocument/2006/relationships/hyperlink" Target="http://cpdb.realtek.com/cpdbv3/view/wafermap/oneWaferSbinMap.php?project=RL6963&amp;checksum=ce01977c5a68dd94b2924568c8f4fe5c&amp;bin_num=377&amp;bintype=sbin&amp;from=xls" TargetMode="External"/><Relationship Id="rId969" Type="http://schemas.openxmlformats.org/officeDocument/2006/relationships/hyperlink" Target="http://cpdb.realtek.com/cpdbv3/view/wafermap/oneWaferSbinMap.php?project=RL6963&amp;checksum=6c90194c92a0cc8b90c439829fec177e&amp;bin_num=46&amp;bintype=sbin&amp;from=xls" TargetMode="External"/><Relationship Id="rId14" Type="http://schemas.openxmlformats.org/officeDocument/2006/relationships/hyperlink" Target="http://cpdb.realtek.com/cpdbv3/view/wafermap/oneWaferSbinMap.php?project=RL6963&amp;checksum=c36bff56d533945719717aa9737b53b1&amp;bin_num=23&amp;bintype=sbin&amp;from=xls" TargetMode="External"/><Relationship Id="rId317" Type="http://schemas.openxmlformats.org/officeDocument/2006/relationships/hyperlink" Target="http://cpdb.realtek.com/cpdbv3/view/wafermap/oneWaferSbinMap.php?project=RL6963&amp;checksum=85a6a827b1e2408435b5c12a91d81d7b&amp;bin_num=234&amp;bintype=sbin&amp;from=xls" TargetMode="External"/><Relationship Id="rId524" Type="http://schemas.openxmlformats.org/officeDocument/2006/relationships/hyperlink" Target="http://cpdb.realtek.com/cpdbv3/view/wafermap/oneWaferSbinMap.php?project=RL6963&amp;checksum=0a9d888c220f057098a1a3ae38d7b856&amp;bin_num=291&amp;bintype=sbin&amp;from=xls" TargetMode="External"/><Relationship Id="rId731" Type="http://schemas.openxmlformats.org/officeDocument/2006/relationships/hyperlink" Target="http://cpdb.realtek.com/cpdbv3/view/wafermap/oneWaferSbinMap.php?project=RL6963&amp;checksum=14bfc34e09cc3ef3b2d4279d4f7392b2&amp;bin_num=289&amp;bintype=sbin&amp;from=xls" TargetMode="External"/><Relationship Id="rId115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936&amp;sbin_info=379&amp;sbin_map=379&amp;is_auto=0" TargetMode="External"/><Relationship Id="rId98" Type="http://schemas.openxmlformats.org/officeDocument/2006/relationships/hyperlink" Target="http://cpdb.realtek.com/cpdbv3/view/wafermap/oneWaferSbinMap.php?project=RL6963&amp;checksum=e07d9abc93d8ba26ab2bd10a53c99738&amp;bin_num=6&amp;bintype=sbin&amp;from=xls" TargetMode="External"/><Relationship Id="rId163" Type="http://schemas.openxmlformats.org/officeDocument/2006/relationships/hyperlink" Target="http://cpdb.realtek.com/cpdbv3/view/wafermap/oneWaferSbinMap.php?project=RL6963&amp;checksum=cfadbc8301195d2fdfb24dbbb6ba897d&amp;bin_num=284&amp;bintype=sbin&amp;from=xls" TargetMode="External"/><Relationship Id="rId370" Type="http://schemas.openxmlformats.org/officeDocument/2006/relationships/hyperlink" Target="http://cpdb.realtek.com/cpdbv3/view/wafermap/oneWaferSbinMap.php?project=RL6963&amp;checksum=fb910a215b757926544377cbe8196756&amp;bin_num=30&amp;bintype=sbin&amp;from=xls" TargetMode="External"/><Relationship Id="rId829" Type="http://schemas.openxmlformats.org/officeDocument/2006/relationships/hyperlink" Target="http://cpdb.realtek.com/cpdbv3/view/wafermap/oneWaferSbinMap.php?project=RL6963&amp;checksum=451af0118c87a5d4c25caa9cbed6f40d&amp;bin_num=68&amp;bintype=sbin&amp;from=xls" TargetMode="External"/><Relationship Id="rId1014" Type="http://schemas.openxmlformats.org/officeDocument/2006/relationships/hyperlink" Target="http://cpdb.realtek.com/cpdbv3/view/wafermap/oneWaferSbinMap.php?project=RL6963&amp;checksum=74a6dab598e65396804f2410a62d1ac5&amp;bin_num=93&amp;bintype=sbin&amp;from=xls" TargetMode="External"/><Relationship Id="rId122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65&amp;sbin_map=165&amp;is_auto=0" TargetMode="External"/><Relationship Id="rId230" Type="http://schemas.openxmlformats.org/officeDocument/2006/relationships/hyperlink" Target="http://cpdb.realtek.com/cpdbv3/view/wafermap/oneWaferSbinMap.php?project=RL6963&amp;checksum=d65082a0c60d07aeb0c54e64e2de35aa&amp;bin_num=187&amp;bintype=sbin&amp;from=xls" TargetMode="External"/><Relationship Id="rId468" Type="http://schemas.openxmlformats.org/officeDocument/2006/relationships/hyperlink" Target="http://cpdb.realtek.com/cpdbv3/view/wafermap/oneWaferSbinMap.php?project=RL6963&amp;checksum=fd9861611fcf7ddeba6a2d3f3ede1f41&amp;bin_num=73&amp;bintype=sbin&amp;from=xls" TargetMode="External"/><Relationship Id="rId675" Type="http://schemas.openxmlformats.org/officeDocument/2006/relationships/hyperlink" Target="http://cpdb.realtek.com/cpdbv3/view/wafermap/oneWaferSbinMap.php?project=RL6963&amp;checksum=076101bcac67e66fc07a8123f0afb710&amp;bin_num=49&amp;bintype=sbin&amp;from=xls" TargetMode="External"/><Relationship Id="rId882" Type="http://schemas.openxmlformats.org/officeDocument/2006/relationships/hyperlink" Target="http://cpdb.realtek.com/cpdbv3/view/wafermap/oneWaferSbinMap.php?project=RL6963&amp;checksum=b83f0d7969afb9c0d6aed1867afdd42e&amp;bin_num=54&amp;bintype=sbin&amp;from=xls" TargetMode="External"/><Relationship Id="rId109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844&amp;sbin_info=245&amp;sbin_map=245&amp;is_auto=0" TargetMode="External"/><Relationship Id="rId131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29&amp;sbin_map=329&amp;is_auto=0" TargetMode="External"/><Relationship Id="rId25" Type="http://schemas.openxmlformats.org/officeDocument/2006/relationships/hyperlink" Target="http://cpdb.realtek.com/cpdbv3/view/wafermap/oneWaferSbinMap.php?project=RL6963&amp;checksum=c36bff56d533945719717aa9737b53b1&amp;bin_num=30&amp;bintype=sbin&amp;from=xls" TargetMode="External"/><Relationship Id="rId328" Type="http://schemas.openxmlformats.org/officeDocument/2006/relationships/hyperlink" Target="http://cpdb.realtek.com/cpdbv3/view/wafermap/oneWaferSbinMap.php?project=RL6963&amp;checksum=5f476fa3185a23966338fd67b8b89f4d&amp;bin_num=7&amp;bintype=sbin&amp;from=xls" TargetMode="External"/><Relationship Id="rId535" Type="http://schemas.openxmlformats.org/officeDocument/2006/relationships/hyperlink" Target="http://cpdb.realtek.com/cpdbv3/view/wafermap/oneWaferSbinMap.php?project=RL6963&amp;checksum=15495ff2d89bd3ab6fce55be54ea6396&amp;bin_num=4&amp;bintype=sbin&amp;from=xls" TargetMode="External"/><Relationship Id="rId742" Type="http://schemas.openxmlformats.org/officeDocument/2006/relationships/hyperlink" Target="http://cpdb.realtek.com/cpdbv3/view/wafermap/oneWaferSbinMap.php?project=RL6963&amp;checksum=37519cb5bb67d39fe45bb2b9a11daec8&amp;bin_num=362&amp;bintype=sbin&amp;from=xls" TargetMode="External"/><Relationship Id="rId116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42&amp;sbin_map=42&amp;is_auto=0" TargetMode="External"/><Relationship Id="rId174" Type="http://schemas.openxmlformats.org/officeDocument/2006/relationships/hyperlink" Target="http://cpdb.realtek.com/cpdbv3/view/wafermap/oneWaferSbinMap.php?project=RL6963&amp;checksum=4b4f22075e74b4822554a6ebce92363a&amp;bin_num=93&amp;bintype=sbin&amp;from=xls" TargetMode="External"/><Relationship Id="rId381" Type="http://schemas.openxmlformats.org/officeDocument/2006/relationships/hyperlink" Target="http://cpdb.realtek.com/cpdbv3/view/wafermap/oneWaferSbinMap.php?project=RL6963&amp;checksum=9da8b15e6c5b6e4f745ab51adad445bf&amp;bin_num=285&amp;bintype=sbin&amp;from=xls" TargetMode="External"/><Relationship Id="rId602" Type="http://schemas.openxmlformats.org/officeDocument/2006/relationships/hyperlink" Target="http://cpdb.realtek.com/cpdbv3/view/wafermap/oneWaferSbinMap.php?project=RL6963&amp;checksum=b007a08a9391b7c29cd9115d9f377447&amp;bin_num=338&amp;bintype=sbin&amp;from=xls" TargetMode="External"/><Relationship Id="rId1025" Type="http://schemas.openxmlformats.org/officeDocument/2006/relationships/hyperlink" Target="http://cpdb.realtek.com/cpdbv3/view/wafermap/oneWaferSbinMap.php?project=RL6963&amp;checksum=12c1ecf61f2963aa9f93744bc17e7925&amp;bin_num=291&amp;bintype=sbin&amp;from=xls" TargetMode="External"/><Relationship Id="rId123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79&amp;sbin_map=179&amp;is_auto=0" TargetMode="External"/><Relationship Id="rId241" Type="http://schemas.openxmlformats.org/officeDocument/2006/relationships/hyperlink" Target="http://cpdb.realtek.com/cpdbv3/view/wafermap/oneWaferSbinMap.php?project=RL6963&amp;checksum=39fb3785573d8f99e51d57dbc2e37d1f&amp;bin_num=365&amp;bintype=sbin&amp;from=xls" TargetMode="External"/><Relationship Id="rId479" Type="http://schemas.openxmlformats.org/officeDocument/2006/relationships/hyperlink" Target="http://cpdb.realtek.com/cpdbv3/view/wafermap/oneWaferSbinMap.php?project=RL6963&amp;checksum=13e4f34f8b947c8658e24aebefb109b9&amp;bin_num=276&amp;bintype=sbin&amp;from=xls" TargetMode="External"/><Relationship Id="rId686" Type="http://schemas.openxmlformats.org/officeDocument/2006/relationships/hyperlink" Target="http://cpdb.realtek.com/cpdbv3/view/wafermap/oneWaferSbinMap.php?project=RL6963&amp;checksum=9b0b04216d42cd63004fb7a533592063&amp;bin_num=330&amp;bintype=sbin&amp;from=xls" TargetMode="External"/><Relationship Id="rId893" Type="http://schemas.openxmlformats.org/officeDocument/2006/relationships/hyperlink" Target="http://cpdb.realtek.com/cpdbv3/view/wafermap/oneWaferSbinMap.php?project=RL6963&amp;checksum=9143f35f578d588611657aacb6efbc23&amp;bin_num=281&amp;bintype=sbin&amp;from=xls" TargetMode="External"/><Relationship Id="rId907" Type="http://schemas.openxmlformats.org/officeDocument/2006/relationships/hyperlink" Target="http://cpdb.realtek.com/cpdbv3/view/wafermap/oneWaferSbinMap.php?project=RL6963&amp;checksum=0bb84a7f0fc9e5b37598f5a1c4cbd1bf&amp;bin_num=291&amp;bintype=sbin&amp;from=xls" TargetMode="External"/><Relationship Id="rId36" Type="http://schemas.openxmlformats.org/officeDocument/2006/relationships/hyperlink" Target="http://cpdb.realtek.com/cpdbv3/view/wafermap/oneWaferSbinMap.php?project=RL6963&amp;checksum=ba308024af9efbd26d74e46411520100&amp;bin_num=284&amp;bintype=sbin&amp;from=xls" TargetMode="External"/><Relationship Id="rId339" Type="http://schemas.openxmlformats.org/officeDocument/2006/relationships/hyperlink" Target="http://cpdb.realtek.com/cpdbv3/view/wafermap/oneWaferSbinMap.php?project=RL6963&amp;checksum=da5f226bbf31a0cff5e13bfbe6750e95&amp;bin_num=53&amp;bintype=sbin&amp;from=xls" TargetMode="External"/><Relationship Id="rId546" Type="http://schemas.openxmlformats.org/officeDocument/2006/relationships/hyperlink" Target="http://cpdb.realtek.com/cpdbv3/view/wafermap/oneWaferSbinMap.php?project=RL6963&amp;checksum=3ab51827f6dbf8fc1ba53688305a5ae0&amp;bin_num=330&amp;bintype=sbin&amp;from=xls" TargetMode="External"/><Relationship Id="rId753" Type="http://schemas.openxmlformats.org/officeDocument/2006/relationships/hyperlink" Target="http://cpdb.realtek.com/cpdbv3/view/wafermap/oneWaferSbinMap.php?project=RL6963&amp;checksum=714841c23173fcff641f71e36b4e4184&amp;bin_num=292&amp;bintype=sbin&amp;from=xls" TargetMode="External"/><Relationship Id="rId117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77&amp;sbin_map=77&amp;is_auto=0" TargetMode="External"/><Relationship Id="rId101" Type="http://schemas.openxmlformats.org/officeDocument/2006/relationships/hyperlink" Target="http://cpdb.realtek.com/cpdbv3/view/wafermap/oneWaferSbinMap.php?project=RL6963&amp;checksum=e07d9abc93d8ba26ab2bd10a53c99738&amp;bin_num=365&amp;bintype=sbin&amp;from=xls" TargetMode="External"/><Relationship Id="rId185" Type="http://schemas.openxmlformats.org/officeDocument/2006/relationships/hyperlink" Target="http://cpdb.realtek.com/cpdbv3/view/wafermap/oneWaferSbinMap.php?project=RL6963&amp;checksum=f009feb1f94050647e74bc8168302c1e&amp;bin_num=65&amp;bintype=sbin&amp;from=xls" TargetMode="External"/><Relationship Id="rId406" Type="http://schemas.openxmlformats.org/officeDocument/2006/relationships/hyperlink" Target="http://cpdb.realtek.com/cpdbv3/view/wafermap/oneWaferSbinMap.php?project=RL6963&amp;checksum=b602dbf787dc14b33bb903ee124956e1&amp;bin_num=44&amp;bintype=sbin&amp;from=xls" TargetMode="External"/><Relationship Id="rId960" Type="http://schemas.openxmlformats.org/officeDocument/2006/relationships/hyperlink" Target="http://cpdb.realtek.com/cpdbv3/view/wafermap/oneWaferSbinMap.php?project=RL6963&amp;checksum=a734eda293b0e1190ff95a6631765b55&amp;bin_num=90&amp;bintype=sbin&amp;from=xls" TargetMode="External"/><Relationship Id="rId103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51407&amp;sbin_info=2&amp;sbin_map=2&amp;is_auto=0" TargetMode="External"/><Relationship Id="rId124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92&amp;sbin_map=192&amp;is_auto=0" TargetMode="External"/><Relationship Id="rId392" Type="http://schemas.openxmlformats.org/officeDocument/2006/relationships/hyperlink" Target="http://cpdb.realtek.com/cpdbv3/view/wafermap/oneWaferSbinMap.php?project=RL6963&amp;checksum=c12d130d607318b6142d81417bc3d9a4&amp;bin_num=284&amp;bintype=sbin&amp;from=xls" TargetMode="External"/><Relationship Id="rId613" Type="http://schemas.openxmlformats.org/officeDocument/2006/relationships/hyperlink" Target="http://cpdb.realtek.com/cpdbv3/view/wafermap/oneWaferSbinMap.php?project=RL6963&amp;checksum=b132c2a6d818257e8cbb79d8a862d6a4&amp;bin_num=30&amp;bintype=sbin&amp;from=xls" TargetMode="External"/><Relationship Id="rId697" Type="http://schemas.openxmlformats.org/officeDocument/2006/relationships/hyperlink" Target="http://cpdb.realtek.com/cpdbv3/view/wafermap/oneWaferSbinMap.php?project=RL6963&amp;checksum=27dfb076089dad418e6ee872ca21b824&amp;bin_num=330&amp;bintype=sbin&amp;from=xls" TargetMode="External"/><Relationship Id="rId820" Type="http://schemas.openxmlformats.org/officeDocument/2006/relationships/hyperlink" Target="http://cpdb.realtek.com/cpdbv3/view/wafermap/oneWaferSbinMap.php?project=RL6963&amp;checksum=e9c7bdc61463767958ee119e39994fd1&amp;bin_num=22&amp;bintype=sbin&amp;from=xls" TargetMode="External"/><Relationship Id="rId918" Type="http://schemas.openxmlformats.org/officeDocument/2006/relationships/hyperlink" Target="http://cpdb.realtek.com/cpdbv3/view/wafermap/oneWaferSbinMap.php?project=RL6963&amp;checksum=20b12ac18c0ad17cd0e70b17399af0df&amp;bin_num=291&amp;bintype=sbin&amp;from=xls" TargetMode="External"/><Relationship Id="rId252" Type="http://schemas.openxmlformats.org/officeDocument/2006/relationships/hyperlink" Target="http://cpdb.realtek.com/cpdbv3/view/wafermap/oneWaferSbinMap.php?project=RL6963&amp;checksum=3d796bc9b27353fef9f77b32cbf60797&amp;bin_num=377&amp;bintype=sbin&amp;from=xls" TargetMode="External"/><Relationship Id="rId110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092&amp;sbin_info=381&amp;sbin_map=381&amp;is_auto=0" TargetMode="External"/><Relationship Id="rId118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118&amp;sbin_map=118&amp;is_auto=0" TargetMode="External"/><Relationship Id="rId131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374&amp;sbin_info=314&amp;sbin_map=314&amp;is_auto=0" TargetMode="External"/><Relationship Id="rId47" Type="http://schemas.openxmlformats.org/officeDocument/2006/relationships/hyperlink" Target="http://cpdb.realtek.com/cpdbv3/view/wafermap/oneWaferSbinMap.php?project=RL6963&amp;checksum=ba308024af9efbd26d74e46411520100&amp;bin_num=286&amp;bintype=sbin&amp;from=xls" TargetMode="External"/><Relationship Id="rId112" Type="http://schemas.openxmlformats.org/officeDocument/2006/relationships/hyperlink" Target="http://cpdb.realtek.com/cpdbv3/view/wafermap/oneWaferSbinMap.php?project=RL6963&amp;checksum=72c5930666a742533bdb48cbf975ab85&amp;bin_num=72&amp;bintype=sbin&amp;from=xls" TargetMode="External"/><Relationship Id="rId557" Type="http://schemas.openxmlformats.org/officeDocument/2006/relationships/hyperlink" Target="http://cpdb.realtek.com/cpdbv3/view/wafermap/oneWaferSbinMap.php?project=RL6963&amp;checksum=f648c611178ee7d13e64bce33a56a4bf&amp;bin_num=4&amp;bintype=sbin&amp;from=xls" TargetMode="External"/><Relationship Id="rId764" Type="http://schemas.openxmlformats.org/officeDocument/2006/relationships/hyperlink" Target="http://cpdb.realtek.com/cpdbv3/view/wafermap/oneWaferSbinMap.php?project=RL6963&amp;checksum=8d0445bb7c1974e671a48287e4a09f53&amp;bin_num=142&amp;bintype=sbin&amp;from=xls" TargetMode="External"/><Relationship Id="rId971" Type="http://schemas.openxmlformats.org/officeDocument/2006/relationships/hyperlink" Target="http://cpdb.realtek.com/cpdbv3/view/wafermap/oneWaferSbinMap.php?project=RL6963&amp;checksum=6c90194c92a0cc8b90c439829fec177e&amp;bin_num=187&amp;bintype=sbin&amp;from=xls" TargetMode="External"/><Relationship Id="rId196" Type="http://schemas.openxmlformats.org/officeDocument/2006/relationships/hyperlink" Target="http://cpdb.realtek.com/cpdbv3/view/wafermap/oneWaferSbinMap.php?project=RL6963&amp;checksum=f009feb1f94050647e74bc8168302c1e&amp;bin_num=49&amp;bintype=sbin&amp;from=xls" TargetMode="External"/><Relationship Id="rId417" Type="http://schemas.openxmlformats.org/officeDocument/2006/relationships/hyperlink" Target="http://cpdb.realtek.com/cpdbv3/view/wafermap/oneWaferSbinMap.php?project=RL6963&amp;checksum=c0304dffa5483b55f25a7f3892b19d3b&amp;bin_num=81&amp;bintype=sbin&amp;from=xls" TargetMode="External"/><Relationship Id="rId624" Type="http://schemas.openxmlformats.org/officeDocument/2006/relationships/hyperlink" Target="http://cpdb.realtek.com/cpdbv3/view/wafermap/oneWaferSbinMap.php?project=RL6963&amp;checksum=1e416f7880b4e07959808a6592f8eed0&amp;bin_num=50&amp;bintype=sbin&amp;from=xls" TargetMode="External"/><Relationship Id="rId831" Type="http://schemas.openxmlformats.org/officeDocument/2006/relationships/hyperlink" Target="http://cpdb.realtek.com/cpdbv3/view/wafermap/oneWaferSbinMap.php?project=RL6963&amp;checksum=451af0118c87a5d4c25caa9cbed6f40d&amp;bin_num=236&amp;bintype=sbin&amp;from=xls" TargetMode="External"/><Relationship Id="rId104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56214&amp;sbin_info=65&amp;sbin_map=65&amp;is_auto=0" TargetMode="External"/><Relationship Id="rId125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204&amp;sbin_map=204&amp;is_auto=0" TargetMode="External"/><Relationship Id="rId263" Type="http://schemas.openxmlformats.org/officeDocument/2006/relationships/hyperlink" Target="http://cpdb.realtek.com/cpdbv3/view/wafermap/oneWaferSbinMap.php?project=RL6963&amp;checksum=e12cdd12a39882b5a9daed133d9ec3d9&amp;bin_num=347&amp;bintype=sbin&amp;from=xls" TargetMode="External"/><Relationship Id="rId470" Type="http://schemas.openxmlformats.org/officeDocument/2006/relationships/hyperlink" Target="http://cpdb.realtek.com/cpdbv3/view/wafermap/oneWaferSbinMap.php?project=RL6963&amp;checksum=fd9861611fcf7ddeba6a2d3f3ede1f41&amp;bin_num=89&amp;bintype=sbin&amp;from=xls" TargetMode="External"/><Relationship Id="rId929" Type="http://schemas.openxmlformats.org/officeDocument/2006/relationships/hyperlink" Target="http://cpdb.realtek.com/cpdbv3/view/wafermap/oneWaferSbinMap.php?project=RL6963&amp;checksum=b7b573abf071dd356baa82677d03f8fb&amp;bin_num=58&amp;bintype=sbin&amp;from=xls" TargetMode="External"/><Relationship Id="rId111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372&amp;sbin_info=243&amp;sbin_map=243&amp;is_auto=0" TargetMode="External"/><Relationship Id="rId132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36&amp;sbin_map=336&amp;is_auto=0" TargetMode="External"/><Relationship Id="rId58" Type="http://schemas.openxmlformats.org/officeDocument/2006/relationships/hyperlink" Target="http://cpdb.realtek.com/cpdbv3/view/wafermap/oneWaferSbinMap.php?project=RL6963&amp;checksum=388f1ec3c7a073fc420960200dad1bbb&amp;bin_num=5&amp;bintype=sbin&amp;from=xls" TargetMode="External"/><Relationship Id="rId123" Type="http://schemas.openxmlformats.org/officeDocument/2006/relationships/hyperlink" Target="http://cpdb.realtek.com/cpdbv3/view/wafermap/oneWaferSbinMap.php?project=RL6963&amp;checksum=7b78eab992a5dc6451f7e1a58a394ba3&amp;bin_num=285&amp;bintype=sbin&amp;from=xls" TargetMode="External"/><Relationship Id="rId330" Type="http://schemas.openxmlformats.org/officeDocument/2006/relationships/hyperlink" Target="http://cpdb.realtek.com/cpdbv3/view/wafermap/oneWaferSbinMap.php?project=RL6963&amp;checksum=5f476fa3185a23966338fd67b8b89f4d&amp;bin_num=17&amp;bintype=sbin&amp;from=xls" TargetMode="External"/><Relationship Id="rId568" Type="http://schemas.openxmlformats.org/officeDocument/2006/relationships/hyperlink" Target="http://cpdb.realtek.com/cpdbv3/view/wafermap/oneWaferSbinMap.php?project=RL6963&amp;checksum=89f6d40940d58ac46627ce880f0def90&amp;bin_num=52&amp;bintype=sbin&amp;from=xls" TargetMode="External"/><Relationship Id="rId775" Type="http://schemas.openxmlformats.org/officeDocument/2006/relationships/hyperlink" Target="http://cpdb.realtek.com/cpdbv3/view/wafermap/oneWaferSbinMap.php?project=RL6963&amp;checksum=b602338d35574273c125fbccbb0879cb&amp;bin_num=254&amp;bintype=sbin&amp;from=xls" TargetMode="External"/><Relationship Id="rId982" Type="http://schemas.openxmlformats.org/officeDocument/2006/relationships/hyperlink" Target="http://cpdb.realtek.com/cpdbv3/view/wafermap/oneWaferSbinMap.php?project=RL6963&amp;checksum=f4e2416e1d3bb887de038b8723b44080&amp;bin_num=347&amp;bintype=sbin&amp;from=xls" TargetMode="External"/><Relationship Id="rId119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33&amp;sbin_map=133&amp;is_auto=0" TargetMode="External"/><Relationship Id="rId428" Type="http://schemas.openxmlformats.org/officeDocument/2006/relationships/hyperlink" Target="http://cpdb.realtek.com/cpdbv3/view/wafermap/oneWaferSbinMap.php?project=RL6963&amp;checksum=9e2c5c29849c9a3a6b8315f1f9ac2900&amp;bin_num=63&amp;bintype=sbin&amp;from=xls" TargetMode="External"/><Relationship Id="rId635" Type="http://schemas.openxmlformats.org/officeDocument/2006/relationships/hyperlink" Target="http://cpdb.realtek.com/cpdbv3/view/wafermap/oneWaferSbinMap.php?project=RL6963&amp;checksum=2c7246430d18c012f24d5baa40a05389&amp;bin_num=187&amp;bintype=sbin&amp;from=xls" TargetMode="External"/><Relationship Id="rId842" Type="http://schemas.openxmlformats.org/officeDocument/2006/relationships/hyperlink" Target="http://cpdb.realtek.com/cpdbv3/view/wafermap/oneWaferSbinMap.php?project=RL6963&amp;checksum=a03c3dea0abeb2912395179c60ca46a1&amp;bin_num=3&amp;bintype=sbin&amp;from=xls" TargetMode="External"/><Relationship Id="rId105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33916&amp;sbin_info=377&amp;sbin_map=377&amp;is_auto=0" TargetMode="External"/><Relationship Id="rId126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15&amp;sbin_map=215&amp;is_auto=0" TargetMode="External"/><Relationship Id="rId274" Type="http://schemas.openxmlformats.org/officeDocument/2006/relationships/hyperlink" Target="http://cpdb.realtek.com/cpdbv3/view/wafermap/oneWaferSbinMap.php?project=RL6963&amp;checksum=3e5c16550ed81e7a654e919bc0028bf1&amp;bin_num=5&amp;bintype=sbin&amp;from=xls" TargetMode="External"/><Relationship Id="rId481" Type="http://schemas.openxmlformats.org/officeDocument/2006/relationships/hyperlink" Target="http://cpdb.realtek.com/cpdbv3/view/wafermap/oneWaferSbinMap.php?project=RL6963&amp;checksum=6ce5c48363a4d1785278ae50e41d4322&amp;bin_num=83&amp;bintype=sbin&amp;from=xls" TargetMode="External"/><Relationship Id="rId702" Type="http://schemas.openxmlformats.org/officeDocument/2006/relationships/hyperlink" Target="http://cpdb.realtek.com/cpdbv3/view/wafermap/oneWaferSbinMap.php?project=RL6963&amp;checksum=27dfb076089dad418e6ee872ca21b824&amp;bin_num=50&amp;bintype=sbin&amp;from=xls" TargetMode="External"/><Relationship Id="rId112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75&amp;sbin_info=37&amp;sbin_map=37&amp;is_auto=0" TargetMode="External"/><Relationship Id="rId133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54&amp;sbin_map=354&amp;is_auto=0" TargetMode="External"/><Relationship Id="rId69" Type="http://schemas.openxmlformats.org/officeDocument/2006/relationships/hyperlink" Target="http://cpdb.realtek.com/cpdbv3/view/wafermap/oneWaferSbinMap.php?project=RL6963&amp;checksum=d8d91ba5c3c096798b74f0025735dc0c&amp;bin_num=282&amp;bintype=sbin&amp;from=xls" TargetMode="External"/><Relationship Id="rId134" Type="http://schemas.openxmlformats.org/officeDocument/2006/relationships/hyperlink" Target="http://cpdb.realtek.com/cpdbv3/view/wafermap/oneWaferSbinMap.php?project=RL6963&amp;checksum=1ef2108ec170c6b12e4bf662a4b24033&amp;bin_num=51&amp;bintype=sbin&amp;from=xls" TargetMode="External"/><Relationship Id="rId579" Type="http://schemas.openxmlformats.org/officeDocument/2006/relationships/hyperlink" Target="http://cpdb.realtek.com/cpdbv3/view/wafermap/oneWaferSbinMap.php?project=RL6963&amp;checksum=7f21a17547abad5ae73e64cb09f7af26&amp;bin_num=2&amp;bintype=sbin&amp;from=xls" TargetMode="External"/><Relationship Id="rId786" Type="http://schemas.openxmlformats.org/officeDocument/2006/relationships/hyperlink" Target="http://cpdb.realtek.com/cpdbv3/view/wafermap/oneWaferSbinMap.php?project=RL6963&amp;checksum=37b5fc9934c6c3db951251bffdf50251&amp;bin_num=377&amp;bintype=sbin&amp;from=xls" TargetMode="External"/><Relationship Id="rId993" Type="http://schemas.openxmlformats.org/officeDocument/2006/relationships/hyperlink" Target="http://cpdb.realtek.com/cpdbv3/view/wafermap/oneWaferSbinMap.php?project=RL6963&amp;checksum=1eb376ff8e29da74a83b16cf3f19d880&amp;bin_num=44&amp;bintype=sbin&amp;from=xls" TargetMode="External"/><Relationship Id="rId341" Type="http://schemas.openxmlformats.org/officeDocument/2006/relationships/hyperlink" Target="http://cpdb.realtek.com/cpdbv3/view/wafermap/oneWaferSbinMap.php?project=RL6963&amp;checksum=da5f226bbf31a0cff5e13bfbe6750e95&amp;bin_num=49&amp;bintype=sbin&amp;from=xls" TargetMode="External"/><Relationship Id="rId439" Type="http://schemas.openxmlformats.org/officeDocument/2006/relationships/hyperlink" Target="http://cpdb.realtek.com/cpdbv3/view/wafermap/oneWaferSbinMap.php?project=RL6963&amp;checksum=da84302bdd26c447a096247922198887&amp;bin_num=328&amp;bintype=sbin&amp;from=xls" TargetMode="External"/><Relationship Id="rId646" Type="http://schemas.openxmlformats.org/officeDocument/2006/relationships/hyperlink" Target="http://cpdb.realtek.com/cpdbv3/view/wafermap/oneWaferSbinMap.php?project=RL6963&amp;checksum=9957c6d3d46734f4fb13ffbc86ea979f&amp;bin_num=282&amp;bintype=sbin&amp;from=xls" TargetMode="External"/><Relationship Id="rId106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8176&amp;sbin_info=81&amp;sbin_map=81&amp;is_auto=0" TargetMode="External"/><Relationship Id="rId127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239&amp;sbin_map=239&amp;is_auto=0" TargetMode="External"/><Relationship Id="rId201" Type="http://schemas.openxmlformats.org/officeDocument/2006/relationships/hyperlink" Target="http://cpdb.realtek.com/cpdbv3/view/wafermap/oneWaferSbinMap.php?project=RL6963&amp;checksum=f009feb1f94050647e74bc8168302c1e&amp;bin_num=287&amp;bintype=sbin&amp;from=xls" TargetMode="External"/><Relationship Id="rId285" Type="http://schemas.openxmlformats.org/officeDocument/2006/relationships/hyperlink" Target="http://cpdb.realtek.com/cpdbv3/view/wafermap/oneWaferSbinMap.php?project=RL6963&amp;checksum=3e5c16550ed81e7a654e919bc0028bf1&amp;bin_num=50&amp;bintype=sbin&amp;from=xls" TargetMode="External"/><Relationship Id="rId506" Type="http://schemas.openxmlformats.org/officeDocument/2006/relationships/hyperlink" Target="http://cpdb.realtek.com/cpdbv3/view/wafermap/oneWaferSbinMap.php?project=RL6963&amp;checksum=82014f92ad90bb122b6afdb0abe256a9&amp;bin_num=187&amp;bintype=sbin&amp;from=xls" TargetMode="External"/><Relationship Id="rId853" Type="http://schemas.openxmlformats.org/officeDocument/2006/relationships/hyperlink" Target="http://cpdb.realtek.com/cpdbv3/view/wafermap/oneWaferSbinMap.php?project=RL6963&amp;checksum=29372152654c50cd2198a6b0ebdf4249&amp;bin_num=46&amp;bintype=sbin&amp;from=xls" TargetMode="External"/><Relationship Id="rId113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371&amp;sbin_map=371&amp;is_auto=0" TargetMode="External"/><Relationship Id="rId492" Type="http://schemas.openxmlformats.org/officeDocument/2006/relationships/hyperlink" Target="http://cpdb.realtek.com/cpdbv3/view/wafermap/oneWaferSbinMap.php?project=RL6963&amp;checksum=7f5d43cf7b32765f2a2bdc855cfc6610&amp;bin_num=284&amp;bintype=sbin&amp;from=xls" TargetMode="External"/><Relationship Id="rId713" Type="http://schemas.openxmlformats.org/officeDocument/2006/relationships/hyperlink" Target="http://cpdb.realtek.com/cpdbv3/view/wafermap/oneWaferSbinMap.php?project=RL6963&amp;checksum=8f0f29ac5be4946cf4a5507d10397aeb&amp;bin_num=259&amp;bintype=sbin&amp;from=xls" TargetMode="External"/><Relationship Id="rId797" Type="http://schemas.openxmlformats.org/officeDocument/2006/relationships/hyperlink" Target="http://cpdb.realtek.com/cpdbv3/view/wafermap/oneWaferSbinMap.php?project=RL6963&amp;checksum=13442c58a88a0428ffd8c6646b2b826d&amp;bin_num=377&amp;bintype=sbin&amp;from=xls" TargetMode="External"/><Relationship Id="rId920" Type="http://schemas.openxmlformats.org/officeDocument/2006/relationships/hyperlink" Target="http://cpdb.realtek.com/cpdbv3/view/wafermap/oneWaferSbinMap.php?project=RL6963&amp;checksum=c1cd23c7cf4f88122843cec7d8f6485b&amp;bin_num=3&amp;bintype=sbin&amp;from=xls" TargetMode="External"/><Relationship Id="rId145" Type="http://schemas.openxmlformats.org/officeDocument/2006/relationships/hyperlink" Target="http://cpdb.realtek.com/cpdbv3/view/wafermap/oneWaferSbinMap.php?project=RL6963&amp;checksum=fe4deccb639144cbedf7dc3488cea226&amp;bin_num=5&amp;bintype=sbin&amp;from=xls" TargetMode="External"/><Relationship Id="rId352" Type="http://schemas.openxmlformats.org/officeDocument/2006/relationships/hyperlink" Target="http://cpdb.realtek.com/cpdbv3/view/wafermap/oneWaferSbinMap.php?project=RL6963&amp;checksum=5413fae014aa1c9ba81105256f0a2310&amp;bin_num=50&amp;bintype=sbin&amp;from=xls" TargetMode="External"/><Relationship Id="rId120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141&amp;sbin_map=141&amp;is_auto=0" TargetMode="External"/><Relationship Id="rId128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66&amp;sbin_map=266&amp;is_auto=0" TargetMode="External"/><Relationship Id="rId212" Type="http://schemas.openxmlformats.org/officeDocument/2006/relationships/hyperlink" Target="http://cpdb.realtek.com/cpdbv3/view/wafermap/oneWaferSbinMap.php?project=RL6963&amp;checksum=9f44019c52d9d8647ae71aef3b342058&amp;bin_num=25&amp;bintype=sbin&amp;from=xls" TargetMode="External"/><Relationship Id="rId657" Type="http://schemas.openxmlformats.org/officeDocument/2006/relationships/hyperlink" Target="http://cpdb.realtek.com/cpdbv3/view/wafermap/oneWaferSbinMap.php?project=RL6963&amp;checksum=3c8dff994ec71df60aadd57d2dacacbb&amp;bin_num=65&amp;bintype=sbin&amp;from=xls" TargetMode="External"/><Relationship Id="rId864" Type="http://schemas.openxmlformats.org/officeDocument/2006/relationships/hyperlink" Target="http://cpdb.realtek.com/cpdbv3/view/wafermap/oneWaferSbinMap.php?project=RL6963&amp;checksum=29372152654c50cd2198a6b0ebdf4249&amp;bin_num=245&amp;bintype=sbin&amp;from=xls" TargetMode="External"/><Relationship Id="rId296" Type="http://schemas.openxmlformats.org/officeDocument/2006/relationships/hyperlink" Target="http://cpdb.realtek.com/cpdbv3/view/wafermap/oneWaferSbinMap.php?project=RL6963&amp;checksum=98bd38841bdb3f399e36ea5d035bd45f&amp;bin_num=228&amp;bintype=sbin&amp;from=xls" TargetMode="External"/><Relationship Id="rId517" Type="http://schemas.openxmlformats.org/officeDocument/2006/relationships/hyperlink" Target="http://cpdb.realtek.com/cpdbv3/view/wafermap/oneWaferSbinMap.php?project=RL6963&amp;checksum=7c12e1a554b081eedd6e24e27d157faa&amp;bin_num=7&amp;bintype=sbin&amp;from=xls" TargetMode="External"/><Relationship Id="rId724" Type="http://schemas.openxmlformats.org/officeDocument/2006/relationships/hyperlink" Target="http://cpdb.realtek.com/cpdbv3/view/wafermap/oneWaferSbinMap.php?project=RL6963&amp;checksum=0a56e5aaab1c1451f3bf291eda27bdef&amp;bin_num=53&amp;bintype=sbin&amp;from=xls" TargetMode="External"/><Relationship Id="rId931" Type="http://schemas.openxmlformats.org/officeDocument/2006/relationships/hyperlink" Target="http://cpdb.realtek.com/cpdbv3/view/wafermap/oneWaferSbinMap.php?project=RL6963&amp;checksum=2e4f91d1bb8c5f57a873c85f42d73f37&amp;bin_num=86&amp;bintype=sbin&amp;from=xls" TargetMode="External"/><Relationship Id="rId114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592&amp;sbin_info=364&amp;sbin_map=364&amp;is_auto=0" TargetMode="External"/><Relationship Id="rId60" Type="http://schemas.openxmlformats.org/officeDocument/2006/relationships/hyperlink" Target="http://cpdb.realtek.com/cpdbv3/view/wafermap/oneWaferSbinMap.php?project=RL6963&amp;checksum=388f1ec3c7a073fc420960200dad1bbb&amp;bin_num=50&amp;bintype=sbin&amp;from=xls" TargetMode="External"/><Relationship Id="rId156" Type="http://schemas.openxmlformats.org/officeDocument/2006/relationships/hyperlink" Target="http://cpdb.realtek.com/cpdbv3/view/wafermap/oneWaferSbinMap.php?project=RL6963&amp;checksum=712ec3ddfac8d8d0dd5e017ce9438d11&amp;bin_num=65&amp;bintype=sbin&amp;from=xls" TargetMode="External"/><Relationship Id="rId363" Type="http://schemas.openxmlformats.org/officeDocument/2006/relationships/hyperlink" Target="http://cpdb.realtek.com/cpdbv3/view/wafermap/oneWaferSbinMap.php?project=RL6963&amp;checksum=fb910a215b757926544377cbe8196756&amp;bin_num=65&amp;bintype=sbin&amp;from=xls" TargetMode="External"/><Relationship Id="rId570" Type="http://schemas.openxmlformats.org/officeDocument/2006/relationships/hyperlink" Target="http://cpdb.realtek.com/cpdbv3/view/wafermap/oneWaferSbinMap.php?project=RL6963&amp;checksum=a197a9c794ce7b7744e1627e8435e968&amp;bin_num=92&amp;bintype=sbin&amp;from=xls" TargetMode="External"/><Relationship Id="rId1007" Type="http://schemas.openxmlformats.org/officeDocument/2006/relationships/hyperlink" Target="http://cpdb.realtek.com/cpdbv3/view/wafermap/oneWaferSbinMap.php?project=RL6963&amp;checksum=e21b2853571933f5e16912682b4a3266&amp;bin_num=30&amp;bintype=sbin&amp;from=xls" TargetMode="External"/><Relationship Id="rId121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157&amp;sbin_map=157&amp;is_auto=0" TargetMode="External"/><Relationship Id="rId223" Type="http://schemas.openxmlformats.org/officeDocument/2006/relationships/hyperlink" Target="http://cpdb.realtek.com/cpdbv3/view/wafermap/oneWaferSbinMap.php?project=RL6963&amp;checksum=9f44019c52d9d8647ae71aef3b342058&amp;bin_num=38&amp;bintype=sbin&amp;from=xls" TargetMode="External"/><Relationship Id="rId430" Type="http://schemas.openxmlformats.org/officeDocument/2006/relationships/hyperlink" Target="http://cpdb.realtek.com/cpdbv3/view/wafermap/oneWaferSbinMap.php?project=RL6963&amp;checksum=9e2c5c29849c9a3a6b8315f1f9ac2900&amp;bin_num=257&amp;bintype=sbin&amp;from=xls" TargetMode="External"/><Relationship Id="rId668" Type="http://schemas.openxmlformats.org/officeDocument/2006/relationships/hyperlink" Target="http://cpdb.realtek.com/cpdbv3/view/wafermap/oneWaferSbinMap.php?project=RL6963&amp;checksum=076101bcac67e66fc07a8123f0afb710&amp;bin_num=5&amp;bintype=sbin&amp;from=xls" TargetMode="External"/><Relationship Id="rId875" Type="http://schemas.openxmlformats.org/officeDocument/2006/relationships/hyperlink" Target="http://cpdb.realtek.com/cpdbv3/view/wafermap/oneWaferSbinMap.php?project=RL6963&amp;checksum=ce01977c5a68dd94b2924568c8f4fe5c&amp;bin_num=63&amp;bintype=sbin&amp;from=xls" TargetMode="External"/><Relationship Id="rId106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37194&amp;sbin_info=73&amp;sbin_map=73&amp;is_auto=0" TargetMode="External"/><Relationship Id="rId129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874&amp;sbin_info=296&amp;sbin_map=296&amp;is_auto=0" TargetMode="External"/><Relationship Id="rId18" Type="http://schemas.openxmlformats.org/officeDocument/2006/relationships/hyperlink" Target="http://cpdb.realtek.com/cpdbv3/view/wafermap/oneWaferSbinMap.php?project=RL6963&amp;checksum=c36bff56d533945719717aa9737b53b1&amp;bin_num=91&amp;bintype=sbin&amp;from=xls" TargetMode="External"/><Relationship Id="rId528" Type="http://schemas.openxmlformats.org/officeDocument/2006/relationships/hyperlink" Target="http://cpdb.realtek.com/cpdbv3/view/wafermap/oneWaferSbinMap.php?project=RL6963&amp;checksum=0a9d888c220f057098a1a3ae38d7b856&amp;bin_num=289&amp;bintype=sbin&amp;from=xls" TargetMode="External"/><Relationship Id="rId735" Type="http://schemas.openxmlformats.org/officeDocument/2006/relationships/hyperlink" Target="http://cpdb.realtek.com/cpdbv3/view/wafermap/oneWaferSbinMap.php?project=RL6963&amp;checksum=37519cb5bb67d39fe45bb2b9a11daec8&amp;bin_num=68&amp;bintype=sbin&amp;from=xls" TargetMode="External"/><Relationship Id="rId942" Type="http://schemas.openxmlformats.org/officeDocument/2006/relationships/hyperlink" Target="http://cpdb.realtek.com/cpdbv3/view/wafermap/oneWaferSbinMap.php?project=RL6963&amp;checksum=7bcf30f957edd56e68c56712efa94fec&amp;bin_num=285&amp;bintype=sbin&amp;from=xls" TargetMode="External"/><Relationship Id="rId115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656&amp;sbin_info=33&amp;sbin_map=33&amp;is_auto=0" TargetMode="External"/><Relationship Id="rId167" Type="http://schemas.openxmlformats.org/officeDocument/2006/relationships/hyperlink" Target="http://cpdb.realtek.com/cpdbv3/view/wafermap/oneWaferSbinMap.php?project=RL6963&amp;checksum=cfadbc8301195d2fdfb24dbbb6ba897d&amp;bin_num=90&amp;bintype=sbin&amp;from=xls" TargetMode="External"/><Relationship Id="rId374" Type="http://schemas.openxmlformats.org/officeDocument/2006/relationships/hyperlink" Target="http://cpdb.realtek.com/cpdbv3/view/wafermap/oneWaferSbinMap.php?project=RL6963&amp;checksum=9da8b15e6c5b6e4f745ab51adad445bf&amp;bin_num=83&amp;bintype=sbin&amp;from=xls" TargetMode="External"/><Relationship Id="rId581" Type="http://schemas.openxmlformats.org/officeDocument/2006/relationships/hyperlink" Target="http://cpdb.realtek.com/cpdbv3/view/wafermap/oneWaferSbinMap.php?project=RL6963&amp;checksum=7f21a17547abad5ae73e64cb09f7af26&amp;bin_num=32&amp;bintype=sbin&amp;from=xls" TargetMode="External"/><Relationship Id="rId1018" Type="http://schemas.openxmlformats.org/officeDocument/2006/relationships/hyperlink" Target="http://cpdb.realtek.com/cpdbv3/view/wafermap/oneWaferSbinMap.php?project=RL6963&amp;checksum=74a6dab598e65396804f2410a62d1ac5&amp;bin_num=243&amp;bintype=sbin&amp;from=xls" TargetMode="External"/><Relationship Id="rId122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03&amp;sbin_info=171&amp;sbin_map=171&amp;is_auto=0" TargetMode="External"/><Relationship Id="rId71" Type="http://schemas.openxmlformats.org/officeDocument/2006/relationships/hyperlink" Target="http://cpdb.realtek.com/cpdbv3/view/wafermap/oneWaferSbinMap.php?project=RL6963&amp;checksum=d8d91ba5c3c096798b74f0025735dc0c&amp;bin_num=89&amp;bintype=sbin&amp;from=xls" TargetMode="External"/><Relationship Id="rId234" Type="http://schemas.openxmlformats.org/officeDocument/2006/relationships/hyperlink" Target="http://cpdb.realtek.com/cpdbv3/view/wafermap/oneWaferSbinMap.php?project=RL6963&amp;checksum=39fb3785573d8f99e51d57dbc2e37d1f&amp;bin_num=334&amp;bintype=sbin&amp;from=xls" TargetMode="External"/><Relationship Id="rId679" Type="http://schemas.openxmlformats.org/officeDocument/2006/relationships/hyperlink" Target="http://cpdb.realtek.com/cpdbv3/view/wafermap/oneWaferSbinMap.php?project=RL6963&amp;checksum=8e12d5235c105f5d98493a365b7f0bd8&amp;bin_num=187&amp;bintype=sbin&amp;from=xls" TargetMode="External"/><Relationship Id="rId802" Type="http://schemas.openxmlformats.org/officeDocument/2006/relationships/hyperlink" Target="http://cpdb.realtek.com/cpdbv3/view/wafermap/oneWaferSbinMap.php?project=RL6963&amp;checksum=13442c58a88a0428ffd8c6646b2b826d&amp;bin_num=72&amp;bintype=sbin&amp;from=xls" TargetMode="External"/><Relationship Id="rId886" Type="http://schemas.openxmlformats.org/officeDocument/2006/relationships/hyperlink" Target="http://cpdb.realtek.com/cpdbv3/view/wafermap/oneWaferSbinMap.php?project=RL6963&amp;checksum=b83f0d7969afb9c0d6aed1867afdd42e&amp;bin_num=30&amp;bintype=sbin&amp;from=xls" TargetMode="External"/><Relationship Id="rId2" Type="http://schemas.openxmlformats.org/officeDocument/2006/relationships/hyperlink" Target="http://cpdb.realtek.com/cpdbv3/view/wafermap/oneWaferSbinMap.php?project=RL6963&amp;checksum=a7a65588a8ffb6eb014a75b96dd2a76e&amp;bin_num=334&amp;bintype=sbin&amp;from=xls" TargetMode="External"/><Relationship Id="rId29" Type="http://schemas.openxmlformats.org/officeDocument/2006/relationships/hyperlink" Target="http://cpdb.realtek.com/cpdbv3/view/wafermap/oneWaferSbinMap.php?project=RL6963&amp;checksum=c36bff56d533945719717aa9737b53b1&amp;bin_num=53&amp;bintype=sbin&amp;from=xls" TargetMode="External"/><Relationship Id="rId441" Type="http://schemas.openxmlformats.org/officeDocument/2006/relationships/hyperlink" Target="http://cpdb.realtek.com/cpdbv3/view/wafermap/oneWaferSbinMap.php?project=RL6963&amp;checksum=da84302bdd26c447a096247922198887&amp;bin_num=135&amp;bintype=sbin&amp;from=xls" TargetMode="External"/><Relationship Id="rId539" Type="http://schemas.openxmlformats.org/officeDocument/2006/relationships/hyperlink" Target="http://cpdb.realtek.com/cpdbv3/view/wafermap/oneWaferSbinMap.php?project=RL6963&amp;checksum=15495ff2d89bd3ab6fce55be54ea6396&amp;bin_num=142&amp;bintype=sbin&amp;from=xls" TargetMode="External"/><Relationship Id="rId746" Type="http://schemas.openxmlformats.org/officeDocument/2006/relationships/hyperlink" Target="http://cpdb.realtek.com/cpdbv3/view/wafermap/oneWaferSbinMap.php?project=RL6963&amp;checksum=714841c23173fcff641f71e36b4e4184&amp;bin_num=4&amp;bintype=sbin&amp;from=xls" TargetMode="External"/><Relationship Id="rId107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23328&amp;sbin_info=7&amp;sbin_map=7&amp;is_auto=0" TargetMode="External"/><Relationship Id="rId116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57&amp;sbin_map=57&amp;is_auto=0" TargetMode="External"/><Relationship Id="rId178" Type="http://schemas.openxmlformats.org/officeDocument/2006/relationships/hyperlink" Target="http://cpdb.realtek.com/cpdbv3/view/wafermap/oneWaferSbinMap.php?project=RL6963&amp;checksum=4b4f22075e74b4822554a6ebce92363a&amp;bin_num=101&amp;bintype=sbin&amp;from=xls" TargetMode="External"/><Relationship Id="rId301" Type="http://schemas.openxmlformats.org/officeDocument/2006/relationships/hyperlink" Target="http://cpdb.realtek.com/cpdbv3/view/wafermap/oneWaferSbinMap.php?project=RL6963&amp;checksum=79c59e76c6fee452c0751da43552f4dd&amp;bin_num=46&amp;bintype=sbin&amp;from=xls" TargetMode="External"/><Relationship Id="rId953" Type="http://schemas.openxmlformats.org/officeDocument/2006/relationships/hyperlink" Target="http://cpdb.realtek.com/cpdbv3/view/wafermap/oneWaferSbinMap.php?project=RL6963&amp;checksum=7bcf30f957edd56e68c56712efa94fec&amp;bin_num=89&amp;bintype=sbin&amp;from=xls" TargetMode="External"/><Relationship Id="rId102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2.29116&amp;sbin_info=19&amp;sbin_map=19&amp;is_auto=0" TargetMode="External"/><Relationship Id="rId123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83&amp;sbin_map=183&amp;is_auto=0" TargetMode="External"/><Relationship Id="rId82" Type="http://schemas.openxmlformats.org/officeDocument/2006/relationships/hyperlink" Target="http://cpdb.realtek.com/cpdbv3/view/wafermap/oneWaferSbinMap.php?project=RL6963&amp;checksum=d05d4d3c40a1cefe65ea0c7b49636bac&amp;bin_num=287&amp;bintype=sbin&amp;from=xls" TargetMode="External"/><Relationship Id="rId385" Type="http://schemas.openxmlformats.org/officeDocument/2006/relationships/hyperlink" Target="http://cpdb.realtek.com/cpdbv3/view/wafermap/oneWaferSbinMap.php?project=RL6963&amp;checksum=9da8b15e6c5b6e4f745ab51adad445bf&amp;bin_num=328&amp;bintype=sbin&amp;from=xls" TargetMode="External"/><Relationship Id="rId592" Type="http://schemas.openxmlformats.org/officeDocument/2006/relationships/hyperlink" Target="http://cpdb.realtek.com/cpdbv3/view/wafermap/oneWaferSbinMap.php?project=RL6963&amp;checksum=0d3f76dd386db06386a46b0bc117c507&amp;bin_num=63&amp;bintype=sbin&amp;from=xls" TargetMode="External"/><Relationship Id="rId606" Type="http://schemas.openxmlformats.org/officeDocument/2006/relationships/hyperlink" Target="http://cpdb.realtek.com/cpdbv3/view/wafermap/oneWaferSbinMap.php?project=RL6963&amp;checksum=b132c2a6d818257e8cbb79d8a862d6a4&amp;bin_num=65&amp;bintype=sbin&amp;from=xls" TargetMode="External"/><Relationship Id="rId813" Type="http://schemas.openxmlformats.org/officeDocument/2006/relationships/hyperlink" Target="http://cpdb.realtek.com/cpdbv3/view/wafermap/oneWaferSbinMap.php?project=RL6963&amp;checksum=e9c7bdc61463767958ee119e39994fd1&amp;bin_num=4&amp;bintype=sbin&amp;from=xls" TargetMode="External"/><Relationship Id="rId245" Type="http://schemas.openxmlformats.org/officeDocument/2006/relationships/hyperlink" Target="http://cpdb.realtek.com/cpdbv3/view/wafermap/oneWaferSbinMap.php?project=RL6963&amp;checksum=3d796bc9b27353fef9f77b32cbf60797&amp;bin_num=5&amp;bintype=sbin&amp;from=xls" TargetMode="External"/><Relationship Id="rId452" Type="http://schemas.openxmlformats.org/officeDocument/2006/relationships/hyperlink" Target="http://cpdb.realtek.com/cpdbv3/view/wafermap/oneWaferSbinMap.php?project=RL6963&amp;checksum=4bc17d8f59a6005a6f4e0babe47546b1&amp;bin_num=245&amp;bintype=sbin&amp;from=xls" TargetMode="External"/><Relationship Id="rId897" Type="http://schemas.openxmlformats.org/officeDocument/2006/relationships/hyperlink" Target="http://cpdb.realtek.com/cpdbv3/view/wafermap/oneWaferSbinMap.php?project=RL6963&amp;checksum=9143f35f578d588611657aacb6efbc23&amp;bin_num=291&amp;bintype=sbin&amp;from=xls" TargetMode="External"/><Relationship Id="rId108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6558&amp;sbin_info=101&amp;sbin_map=101&amp;is_auto=0" TargetMode="External"/><Relationship Id="rId130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03&amp;sbin_map=303&amp;is_auto=0" TargetMode="External"/><Relationship Id="rId105" Type="http://schemas.openxmlformats.org/officeDocument/2006/relationships/hyperlink" Target="http://cpdb.realtek.com/cpdbv3/view/wafermap/oneWaferSbinMap.php?project=RL6963&amp;checksum=72c5930666a742533bdb48cbf975ab85&amp;bin_num=284&amp;bintype=sbin&amp;from=xls" TargetMode="External"/><Relationship Id="rId312" Type="http://schemas.openxmlformats.org/officeDocument/2006/relationships/hyperlink" Target="http://cpdb.realtek.com/cpdbv3/view/wafermap/oneWaferSbinMap.php?project=RL6963&amp;checksum=85a6a827b1e2408435b5c12a91d81d7b&amp;bin_num=187&amp;bintype=sbin&amp;from=xls" TargetMode="External"/><Relationship Id="rId757" Type="http://schemas.openxmlformats.org/officeDocument/2006/relationships/hyperlink" Target="http://cpdb.realtek.com/cpdbv3/view/wafermap/oneWaferSbinMap.php?project=RL6963&amp;checksum=8d0445bb7c1974e671a48287e4a09f53&amp;bin_num=25&amp;bintype=sbin&amp;from=xls" TargetMode="External"/><Relationship Id="rId964" Type="http://schemas.openxmlformats.org/officeDocument/2006/relationships/hyperlink" Target="http://cpdb.realtek.com/cpdbv3/view/wafermap/oneWaferSbinMap.php?project=RL6963&amp;checksum=a993fb72d04fb1f3243fafefd02bfe07&amp;bin_num=282&amp;bintype=sbin&amp;from=xls" TargetMode="External"/><Relationship Id="rId93" Type="http://schemas.openxmlformats.org/officeDocument/2006/relationships/hyperlink" Target="http://cpdb.realtek.com/cpdbv3/view/wafermap/oneWaferSbinMap.php?project=RL6963&amp;checksum=e07d9abc93d8ba26ab2bd10a53c99738&amp;bin_num=284&amp;bintype=sbin&amp;from=xls" TargetMode="External"/><Relationship Id="rId189" Type="http://schemas.openxmlformats.org/officeDocument/2006/relationships/hyperlink" Target="http://cpdb.realtek.com/cpdbv3/view/wafermap/oneWaferSbinMap.php?project=RL6963&amp;checksum=f009feb1f94050647e74bc8168302c1e&amp;bin_num=68&amp;bintype=sbin&amp;from=xls" TargetMode="External"/><Relationship Id="rId396" Type="http://schemas.openxmlformats.org/officeDocument/2006/relationships/hyperlink" Target="http://cpdb.realtek.com/cpdbv3/view/wafermap/oneWaferSbinMap.php?project=RL6963&amp;checksum=c12d130d607318b6142d81417bc3d9a4&amp;bin_num=93&amp;bintype=sbin&amp;from=xls" TargetMode="External"/><Relationship Id="rId617" Type="http://schemas.openxmlformats.org/officeDocument/2006/relationships/hyperlink" Target="http://cpdb.realtek.com/cpdbv3/view/wafermap/oneWaferSbinMap.php?project=RL6963&amp;checksum=b132c2a6d818257e8cbb79d8a862d6a4&amp;bin_num=80&amp;bintype=sbin&amp;from=xls" TargetMode="External"/><Relationship Id="rId824" Type="http://schemas.openxmlformats.org/officeDocument/2006/relationships/hyperlink" Target="http://cpdb.realtek.com/cpdbv3/view/wafermap/oneWaferSbinMap.php?project=RL6963&amp;checksum=451af0118c87a5d4c25caa9cbed6f40d&amp;bin_num=25&amp;bintype=sbin&amp;from=xls" TargetMode="External"/><Relationship Id="rId124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96&amp;sbin_map=196&amp;is_auto=0" TargetMode="External"/><Relationship Id="rId256" Type="http://schemas.openxmlformats.org/officeDocument/2006/relationships/hyperlink" Target="http://cpdb.realtek.com/cpdbv3/view/wafermap/oneWaferSbinMap.php?project=RL6963&amp;checksum=3d796bc9b27353fef9f77b32cbf60797&amp;bin_num=59&amp;bintype=sbin&amp;from=xls" TargetMode="External"/><Relationship Id="rId463" Type="http://schemas.openxmlformats.org/officeDocument/2006/relationships/hyperlink" Target="http://cpdb.realtek.com/cpdbv3/view/wafermap/oneWaferSbinMap.php?project=RL6963&amp;checksum=fd9861611fcf7ddeba6a2d3f3ede1f41&amp;bin_num=70&amp;bintype=sbin&amp;from=xls" TargetMode="External"/><Relationship Id="rId670" Type="http://schemas.openxmlformats.org/officeDocument/2006/relationships/hyperlink" Target="http://cpdb.realtek.com/cpdbv3/view/wafermap/oneWaferSbinMap.php?project=RL6963&amp;checksum=076101bcac67e66fc07a8123f0afb710&amp;bin_num=65&amp;bintype=sbin&amp;from=xls" TargetMode="External"/><Relationship Id="rId109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154&amp;sbin_info=22&amp;sbin_map=22&amp;is_auto=0" TargetMode="External"/><Relationship Id="rId110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844&amp;sbin_info=67&amp;sbin_map=67&amp;is_auto=0" TargetMode="External"/><Relationship Id="rId131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20&amp;sbin_map=320&amp;is_auto=0" TargetMode="External"/><Relationship Id="rId116" Type="http://schemas.openxmlformats.org/officeDocument/2006/relationships/hyperlink" Target="http://cpdb.realtek.com/cpdbv3/view/wafermap/oneWaferSbinMap.php?project=RL6963&amp;checksum=72c5930666a742533bdb48cbf975ab85&amp;bin_num=338&amp;bintype=sbin&amp;from=xls" TargetMode="External"/><Relationship Id="rId323" Type="http://schemas.openxmlformats.org/officeDocument/2006/relationships/hyperlink" Target="http://cpdb.realtek.com/cpdbv3/view/wafermap/oneWaferSbinMap.php?project=RL6963&amp;checksum=5f476fa3185a23966338fd67b8b89f4d&amp;bin_num=187&amp;bintype=sbin&amp;from=xls" TargetMode="External"/><Relationship Id="rId530" Type="http://schemas.openxmlformats.org/officeDocument/2006/relationships/hyperlink" Target="http://cpdb.realtek.com/cpdbv3/view/wafermap/oneWaferSbinMap.php?project=RL6963&amp;checksum=0a9d888c220f057098a1a3ae38d7b856&amp;bin_num=66&amp;bintype=sbin&amp;from=xls" TargetMode="External"/><Relationship Id="rId768" Type="http://schemas.openxmlformats.org/officeDocument/2006/relationships/hyperlink" Target="http://cpdb.realtek.com/cpdbv3/view/wafermap/oneWaferSbinMap.php?project=RL6963&amp;checksum=3af5d03447b3ec017c9a8e5f69981136&amp;bin_num=91&amp;bintype=sbin&amp;from=xls" TargetMode="External"/><Relationship Id="rId975" Type="http://schemas.openxmlformats.org/officeDocument/2006/relationships/hyperlink" Target="http://cpdb.realtek.com/cpdbv3/view/wafermap/oneWaferSbinMap.php?project=RL6963&amp;checksum=6c90194c92a0cc8b90c439829fec177e&amp;bin_num=30&amp;bintype=sbin&amp;from=xls" TargetMode="External"/><Relationship Id="rId116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5&amp;sbin_map=35&amp;is_auto=0" TargetMode="External"/><Relationship Id="rId20" Type="http://schemas.openxmlformats.org/officeDocument/2006/relationships/hyperlink" Target="http://cpdb.realtek.com/cpdbv3/view/wafermap/oneWaferSbinMap.php?project=RL6963&amp;checksum=c36bff56d533945719717aa9737b53b1&amp;bin_num=65&amp;bintype=sbin&amp;from=xls" TargetMode="External"/><Relationship Id="rId628" Type="http://schemas.openxmlformats.org/officeDocument/2006/relationships/hyperlink" Target="http://cpdb.realtek.com/cpdbv3/view/wafermap/oneWaferSbinMap.php?project=RL6963&amp;checksum=1e416f7880b4e07959808a6592f8eed0&amp;bin_num=18&amp;bintype=sbin&amp;from=xls" TargetMode="External"/><Relationship Id="rId835" Type="http://schemas.openxmlformats.org/officeDocument/2006/relationships/hyperlink" Target="http://cpdb.realtek.com/cpdbv3/view/wafermap/oneWaferSbinMap.php?project=RL6963&amp;checksum=55701ac694597e2b8f4f33e7191dd2a6&amp;bin_num=93&amp;bintype=sbin&amp;from=xls" TargetMode="External"/><Relationship Id="rId125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08&amp;sbin_map=208&amp;is_auto=0" TargetMode="External"/><Relationship Id="rId267" Type="http://schemas.openxmlformats.org/officeDocument/2006/relationships/hyperlink" Target="http://cpdb.realtek.com/cpdbv3/view/wafermap/oneWaferSbinMap.php?project=RL6963&amp;checksum=e12cdd12a39882b5a9daed133d9ec3d9&amp;bin_num=73&amp;bintype=sbin&amp;from=xls" TargetMode="External"/><Relationship Id="rId474" Type="http://schemas.openxmlformats.org/officeDocument/2006/relationships/hyperlink" Target="http://cpdb.realtek.com/cpdbv3/view/wafermap/oneWaferSbinMap.php?project=RL6963&amp;checksum=13e4f34f8b947c8658e24aebefb109b9&amp;bin_num=91&amp;bintype=sbin&amp;from=xls" TargetMode="External"/><Relationship Id="rId1020" Type="http://schemas.openxmlformats.org/officeDocument/2006/relationships/hyperlink" Target="http://cpdb.realtek.com/cpdbv3/view/wafermap/oneWaferSbinMap.php?project=RL6963&amp;checksum=12c1ecf61f2963aa9f93744bc17e7925&amp;bin_num=4&amp;bintype=sbin&amp;from=xls" TargetMode="External"/><Relationship Id="rId111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132&amp;sbin_map=132&amp;is_auto=0" TargetMode="External"/><Relationship Id="rId132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342&amp;sbin_map=342&amp;is_auto=0" TargetMode="External"/><Relationship Id="rId127" Type="http://schemas.openxmlformats.org/officeDocument/2006/relationships/hyperlink" Target="http://cpdb.realtek.com/cpdbv3/view/wafermap/oneWaferSbinMap.php?project=RL6963&amp;checksum=7b78eab992a5dc6451f7e1a58a394ba3&amp;bin_num=93&amp;bintype=sbin&amp;from=xls" TargetMode="External"/><Relationship Id="rId681" Type="http://schemas.openxmlformats.org/officeDocument/2006/relationships/hyperlink" Target="http://cpdb.realtek.com/cpdbv3/view/wafermap/oneWaferSbinMap.php?project=RL6963&amp;checksum=8e12d5235c105f5d98493a365b7f0bd8&amp;bin_num=50&amp;bintype=sbin&amp;from=xls" TargetMode="External"/><Relationship Id="rId779" Type="http://schemas.openxmlformats.org/officeDocument/2006/relationships/hyperlink" Target="http://cpdb.realtek.com/cpdbv3/view/wafermap/oneWaferSbinMap.php?project=RL6963&amp;checksum=b602338d35574273c125fbccbb0879cb&amp;bin_num=328&amp;bintype=sbin&amp;from=xls" TargetMode="External"/><Relationship Id="rId902" Type="http://schemas.openxmlformats.org/officeDocument/2006/relationships/hyperlink" Target="http://cpdb.realtek.com/cpdbv3/view/wafermap/oneWaferSbinMap.php?project=RL6963&amp;checksum=0bb84a7f0fc9e5b37598f5a1c4cbd1bf&amp;bin_num=254&amp;bintype=sbin&amp;from=xls" TargetMode="External"/><Relationship Id="rId986" Type="http://schemas.openxmlformats.org/officeDocument/2006/relationships/hyperlink" Target="http://cpdb.realtek.com/cpdbv3/view/wafermap/oneWaferSbinMap.php?project=RL6963&amp;checksum=f4e2416e1d3bb887de038b8723b44080&amp;bin_num=50&amp;bintype=sbin&amp;from=xls" TargetMode="External"/><Relationship Id="rId31" Type="http://schemas.openxmlformats.org/officeDocument/2006/relationships/hyperlink" Target="http://cpdb.realtek.com/cpdbv3/view/wafermap/oneWaferSbinMap.php?project=RL6963&amp;checksum=e2c37a118b0403d9b5376ecdcbca1e28&amp;bin_num=5&amp;bintype=sbin&amp;from=xls" TargetMode="External"/><Relationship Id="rId334" Type="http://schemas.openxmlformats.org/officeDocument/2006/relationships/hyperlink" Target="http://cpdb.realtek.com/cpdbv3/view/wafermap/oneWaferSbinMap.php?project=RL6963&amp;checksum=da5f226bbf31a0cff5e13bfbe6750e95&amp;bin_num=46&amp;bintype=sbin&amp;from=xls" TargetMode="External"/><Relationship Id="rId541" Type="http://schemas.openxmlformats.org/officeDocument/2006/relationships/hyperlink" Target="http://cpdb.realtek.com/cpdbv3/view/wafermap/oneWaferSbinMap.php?project=RL6963&amp;checksum=845f1326709c9beacc4d4f931906ace3&amp;bin_num=65&amp;bintype=sbin&amp;from=xls" TargetMode="External"/><Relationship Id="rId639" Type="http://schemas.openxmlformats.org/officeDocument/2006/relationships/hyperlink" Target="http://cpdb.realtek.com/cpdbv3/view/wafermap/oneWaferSbinMap.php?project=RL6963&amp;checksum=2c7246430d18c012f24d5baa40a05389&amp;bin_num=63&amp;bintype=sbin&amp;from=xls" TargetMode="External"/><Relationship Id="rId117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61&amp;sbin_map=61&amp;is_auto=0" TargetMode="External"/><Relationship Id="rId126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221&amp;sbin_map=221&amp;is_auto=0" TargetMode="External"/><Relationship Id="rId180" Type="http://schemas.openxmlformats.org/officeDocument/2006/relationships/hyperlink" Target="http://cpdb.realtek.com/cpdbv3/view/wafermap/oneWaferSbinMap.php?project=RL6963&amp;checksum=4b4f22075e74b4822554a6ebce92363a&amp;bin_num=229&amp;bintype=sbin&amp;from=xls" TargetMode="External"/><Relationship Id="rId278" Type="http://schemas.openxmlformats.org/officeDocument/2006/relationships/hyperlink" Target="http://cpdb.realtek.com/cpdbv3/view/wafermap/oneWaferSbinMap.php?project=RL6963&amp;checksum=3e5c16550ed81e7a654e919bc0028bf1&amp;bin_num=92&amp;bintype=sbin&amp;from=xls" TargetMode="External"/><Relationship Id="rId401" Type="http://schemas.openxmlformats.org/officeDocument/2006/relationships/hyperlink" Target="http://cpdb.realtek.com/cpdbv3/view/wafermap/oneWaferSbinMap.php?project=RL6963&amp;checksum=c12d130d607318b6142d81417bc3d9a4&amp;bin_num=378&amp;bintype=sbin&amp;from=xls" TargetMode="External"/><Relationship Id="rId846" Type="http://schemas.openxmlformats.org/officeDocument/2006/relationships/hyperlink" Target="http://cpdb.realtek.com/cpdbv3/view/wafermap/oneWaferSbinMap.php?project=RL6963&amp;checksum=a03c3dea0abeb2912395179c60ca46a1&amp;bin_num=93&amp;bintype=sbin&amp;from=xls" TargetMode="External"/><Relationship Id="rId103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1.657916&amp;sbin_info=82&amp;sbin_map=82&amp;is_auto=0" TargetMode="External"/><Relationship Id="rId112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218&amp;sbin_info=259&amp;sbin_map=259&amp;is_auto=0" TargetMode="External"/><Relationship Id="rId485" Type="http://schemas.openxmlformats.org/officeDocument/2006/relationships/hyperlink" Target="http://cpdb.realtek.com/cpdbv3/view/wafermap/oneWaferSbinMap.php?project=RL6963&amp;checksum=6ce5c48363a4d1785278ae50e41d4322&amp;bin_num=285&amp;bintype=sbin&amp;from=xls" TargetMode="External"/><Relationship Id="rId692" Type="http://schemas.openxmlformats.org/officeDocument/2006/relationships/hyperlink" Target="http://cpdb.realtek.com/cpdbv3/view/wafermap/oneWaferSbinMap.php?project=RL6963&amp;checksum=9b0b04216d42cd63004fb7a533592063&amp;bin_num=93&amp;bintype=sbin&amp;from=xls" TargetMode="External"/><Relationship Id="rId706" Type="http://schemas.openxmlformats.org/officeDocument/2006/relationships/hyperlink" Target="http://cpdb.realtek.com/cpdbv3/view/wafermap/oneWaferSbinMap.php?project=RL6963&amp;checksum=8f0f29ac5be4946cf4a5507d10397aeb&amp;bin_num=51&amp;bintype=sbin&amp;from=xls" TargetMode="External"/><Relationship Id="rId913" Type="http://schemas.openxmlformats.org/officeDocument/2006/relationships/hyperlink" Target="http://cpdb.realtek.com/cpdbv3/view/wafermap/oneWaferSbinMap.php?project=RL6963&amp;checksum=20b12ac18c0ad17cd0e70b17399af0df&amp;bin_num=70&amp;bintype=sbin&amp;from=xls" TargetMode="External"/><Relationship Id="rId133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58&amp;sbin_map=358&amp;is_auto=0" TargetMode="External"/><Relationship Id="rId42" Type="http://schemas.openxmlformats.org/officeDocument/2006/relationships/hyperlink" Target="http://cpdb.realtek.com/cpdbv3/view/wafermap/oneWaferSbinMap.php?project=RL6963&amp;checksum=ba308024af9efbd26d74e46411520100&amp;bin_num=73&amp;bintype=sbin&amp;from=xls" TargetMode="External"/><Relationship Id="rId138" Type="http://schemas.openxmlformats.org/officeDocument/2006/relationships/hyperlink" Target="http://cpdb.realtek.com/cpdbv3/view/wafermap/oneWaferSbinMap.php?project=RL6963&amp;checksum=1ef2108ec170c6b12e4bf662a4b24033&amp;bin_num=73&amp;bintype=sbin&amp;from=xls" TargetMode="External"/><Relationship Id="rId345" Type="http://schemas.openxmlformats.org/officeDocument/2006/relationships/hyperlink" Target="http://cpdb.realtek.com/cpdbv3/view/wafermap/oneWaferSbinMap.php?project=RL6963&amp;checksum=5413fae014aa1c9ba81105256f0a2310&amp;bin_num=25&amp;bintype=sbin&amp;from=xls" TargetMode="External"/><Relationship Id="rId552" Type="http://schemas.openxmlformats.org/officeDocument/2006/relationships/hyperlink" Target="http://cpdb.realtek.com/cpdbv3/view/wafermap/oneWaferSbinMap.php?project=RL6963&amp;checksum=3ab51827f6dbf8fc1ba53688305a5ae0&amp;bin_num=93&amp;bintype=sbin&amp;from=xls" TargetMode="External"/><Relationship Id="rId997" Type="http://schemas.openxmlformats.org/officeDocument/2006/relationships/hyperlink" Target="http://cpdb.realtek.com/cpdbv3/view/wafermap/oneWaferSbinMap.php?project=RL6963&amp;checksum=1eb376ff8e29da74a83b16cf3f19d880&amp;bin_num=282&amp;bintype=sbin&amp;from=xls" TargetMode="External"/><Relationship Id="rId118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08&amp;sbin_map=108&amp;is_auto=0" TargetMode="External"/><Relationship Id="rId191" Type="http://schemas.openxmlformats.org/officeDocument/2006/relationships/hyperlink" Target="http://cpdb.realtek.com/cpdbv3/view/wafermap/oneWaferSbinMap.php?project=RL6963&amp;checksum=f009feb1f94050647e74bc8168302c1e&amp;bin_num=93&amp;bintype=sbin&amp;from=xls" TargetMode="External"/><Relationship Id="rId205" Type="http://schemas.openxmlformats.org/officeDocument/2006/relationships/hyperlink" Target="http://cpdb.realtek.com/cpdbv3/view/wafermap/oneWaferSbinMap.php?project=RL6963&amp;checksum=9746e65550f5f6d56d3c27081137a037&amp;bin_num=330&amp;bintype=sbin&amp;from=xls" TargetMode="External"/><Relationship Id="rId412" Type="http://schemas.openxmlformats.org/officeDocument/2006/relationships/hyperlink" Target="http://cpdb.realtek.com/cpdbv3/view/wafermap/oneWaferSbinMap.php?project=RL6963&amp;checksum=c0304dffa5483b55f25a7f3892b19d3b&amp;bin_num=46&amp;bintype=sbin&amp;from=xls" TargetMode="External"/><Relationship Id="rId857" Type="http://schemas.openxmlformats.org/officeDocument/2006/relationships/hyperlink" Target="http://cpdb.realtek.com/cpdbv3/view/wafermap/oneWaferSbinMap.php?project=RL6963&amp;checksum=29372152654c50cd2198a6b0ebdf4249&amp;bin_num=282&amp;bintype=sbin&amp;from=xls" TargetMode="External"/><Relationship Id="rId104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67234&amp;sbin_info=25&amp;sbin_map=25&amp;is_auto=0" TargetMode="External"/><Relationship Id="rId289" Type="http://schemas.openxmlformats.org/officeDocument/2006/relationships/hyperlink" Target="http://cpdb.realtek.com/cpdbv3/view/wafermap/oneWaferSbinMap.php?project=RL6963&amp;checksum=98bd38841bdb3f399e36ea5d035bd45f&amp;bin_num=5&amp;bintype=sbin&amp;from=xls" TargetMode="External"/><Relationship Id="rId496" Type="http://schemas.openxmlformats.org/officeDocument/2006/relationships/hyperlink" Target="http://cpdb.realtek.com/cpdbv3/view/wafermap/oneWaferSbinMap.php?project=RL6963&amp;checksum=7f5d43cf7b32765f2a2bdc855cfc6610&amp;bin_num=4&amp;bintype=sbin&amp;from=xls" TargetMode="External"/><Relationship Id="rId717" Type="http://schemas.openxmlformats.org/officeDocument/2006/relationships/hyperlink" Target="http://cpdb.realtek.com/cpdbv3/view/wafermap/oneWaferSbinMap.php?project=RL6963&amp;checksum=0a56e5aaab1c1451f3bf291eda27bdef&amp;bin_num=46&amp;bintype=sbin&amp;from=xls" TargetMode="External"/><Relationship Id="rId924" Type="http://schemas.openxmlformats.org/officeDocument/2006/relationships/hyperlink" Target="http://cpdb.realtek.com/cpdbv3/view/wafermap/oneWaferSbinMap.php?project=RL6963&amp;checksum=b7b573abf071dd356baa82677d03f8fb&amp;bin_num=281&amp;bintype=sbin&amp;from=xls" TargetMode="External"/><Relationship Id="rId53" Type="http://schemas.openxmlformats.org/officeDocument/2006/relationships/hyperlink" Target="http://cpdb.realtek.com/cpdbv3/view/wafermap/oneWaferSbinMap.php?project=RL6963&amp;checksum=3bfa49cc8022257047a36588f185bc2c&amp;bin_num=27&amp;bintype=sbin&amp;from=xls" TargetMode="External"/><Relationship Id="rId149" Type="http://schemas.openxmlformats.org/officeDocument/2006/relationships/hyperlink" Target="http://cpdb.realtek.com/cpdbv3/view/wafermap/oneWaferSbinMap.php?project=RL6963&amp;checksum=fe4deccb639144cbedf7dc3488cea226&amp;bin_num=6&amp;bintype=sbin&amp;from=xls" TargetMode="External"/><Relationship Id="rId356" Type="http://schemas.openxmlformats.org/officeDocument/2006/relationships/hyperlink" Target="http://cpdb.realtek.com/cpdbv3/view/wafermap/oneWaferSbinMap.php?project=RL6963&amp;checksum=5413fae014aa1c9ba81105256f0a2310&amp;bin_num=49&amp;bintype=sbin&amp;from=xls" TargetMode="External"/><Relationship Id="rId563" Type="http://schemas.openxmlformats.org/officeDocument/2006/relationships/hyperlink" Target="http://cpdb.realtek.com/cpdbv3/view/wafermap/oneWaferSbinMap.php?project=RL6963&amp;checksum=f648c611178ee7d13e64bce33a56a4bf&amp;bin_num=31&amp;bintype=sbin&amp;from=xls" TargetMode="External"/><Relationship Id="rId770" Type="http://schemas.openxmlformats.org/officeDocument/2006/relationships/hyperlink" Target="http://cpdb.realtek.com/cpdbv3/view/wafermap/oneWaferSbinMap.php?project=RL6963&amp;checksum=3af5d03447b3ec017c9a8e5f69981136&amp;bin_num=4&amp;bintype=sbin&amp;from=xls" TargetMode="External"/><Relationship Id="rId119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25&amp;sbin_map=125&amp;is_auto=0" TargetMode="External"/><Relationship Id="rId120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50&amp;sbin_map=150&amp;is_auto=0" TargetMode="External"/><Relationship Id="rId216" Type="http://schemas.openxmlformats.org/officeDocument/2006/relationships/hyperlink" Target="http://cpdb.realtek.com/cpdbv3/view/wafermap/oneWaferSbinMap.php?project=RL6963&amp;checksum=9f44019c52d9d8647ae71aef3b342058&amp;bin_num=90&amp;bintype=sbin&amp;from=xls" TargetMode="External"/><Relationship Id="rId423" Type="http://schemas.openxmlformats.org/officeDocument/2006/relationships/hyperlink" Target="http://cpdb.realtek.com/cpdbv3/view/wafermap/oneWaferSbinMap.php?project=RL6963&amp;checksum=9e2c5c29849c9a3a6b8315f1f9ac2900&amp;bin_num=4&amp;bintype=sbin&amp;from=xls" TargetMode="External"/><Relationship Id="rId868" Type="http://schemas.openxmlformats.org/officeDocument/2006/relationships/hyperlink" Target="http://cpdb.realtek.com/cpdbv3/view/wafermap/oneWaferSbinMap.php?project=RL6963&amp;checksum=ce01977c5a68dd94b2924568c8f4fe5c&amp;bin_num=4&amp;bintype=sbin&amp;from=xls" TargetMode="External"/><Relationship Id="rId105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757&amp;sbin_info=32&amp;sbin_map=32&amp;is_auto=0" TargetMode="External"/><Relationship Id="rId126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10&amp;sbin_map=210&amp;is_auto=0" TargetMode="External"/><Relationship Id="rId630" Type="http://schemas.openxmlformats.org/officeDocument/2006/relationships/hyperlink" Target="http://cpdb.realtek.com/cpdbv3/view/wafermap/oneWaferSbinMap.php?project=RL6963&amp;checksum=2c7246430d18c012f24d5baa40a05389&amp;bin_num=284&amp;bintype=sbin&amp;from=xls" TargetMode="External"/><Relationship Id="rId728" Type="http://schemas.openxmlformats.org/officeDocument/2006/relationships/hyperlink" Target="http://cpdb.realtek.com/cpdbv3/view/wafermap/oneWaferSbinMap.php?project=RL6963&amp;checksum=14bfc34e09cc3ef3b2d4279d4f7392b2&amp;bin_num=285&amp;bintype=sbin&amp;from=xls" TargetMode="External"/><Relationship Id="rId935" Type="http://schemas.openxmlformats.org/officeDocument/2006/relationships/hyperlink" Target="http://cpdb.realtek.com/cpdbv3/view/wafermap/oneWaferSbinMap.php?project=RL6963&amp;checksum=2e4f91d1bb8c5f57a873c85f42d73f37&amp;bin_num=18&amp;bintype=sbin&amp;from=xls" TargetMode="External"/><Relationship Id="rId64" Type="http://schemas.openxmlformats.org/officeDocument/2006/relationships/hyperlink" Target="http://cpdb.realtek.com/cpdbv3/view/wafermap/oneWaferSbinMap.php?project=RL6963&amp;checksum=d8d91ba5c3c096798b74f0025735dc0c&amp;bin_num=5&amp;bintype=sbin&amp;from=xls" TargetMode="External"/><Relationship Id="rId367" Type="http://schemas.openxmlformats.org/officeDocument/2006/relationships/hyperlink" Target="http://cpdb.realtek.com/cpdbv3/view/wafermap/oneWaferSbinMap.php?project=RL6963&amp;checksum=fb910a215b757926544377cbe8196756&amp;bin_num=93&amp;bintype=sbin&amp;from=xls" TargetMode="External"/><Relationship Id="rId574" Type="http://schemas.openxmlformats.org/officeDocument/2006/relationships/hyperlink" Target="http://cpdb.realtek.com/cpdbv3/view/wafermap/oneWaferSbinMap.php?project=RL6963&amp;checksum=a197a9c794ce7b7744e1627e8435e968&amp;bin_num=377&amp;bintype=sbin&amp;from=xls" TargetMode="External"/><Relationship Id="rId112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5808&amp;sbin_info=29&amp;sbin_map=29&amp;is_auto=0" TargetMode="External"/><Relationship Id="rId121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62&amp;sbin_map=162&amp;is_auto=0" TargetMode="External"/><Relationship Id="rId227" Type="http://schemas.openxmlformats.org/officeDocument/2006/relationships/hyperlink" Target="http://cpdb.realtek.com/cpdbv3/view/wafermap/oneWaferSbinMap.php?project=RL6963&amp;checksum=d65082a0c60d07aeb0c54e64e2de35aa&amp;bin_num=330&amp;bintype=sbin&amp;from=xls" TargetMode="External"/><Relationship Id="rId781" Type="http://schemas.openxmlformats.org/officeDocument/2006/relationships/hyperlink" Target="http://cpdb.realtek.com/cpdbv3/view/wafermap/oneWaferSbinMap.php?project=RL6963&amp;checksum=b602338d35574273c125fbccbb0879cb&amp;bin_num=30&amp;bintype=sbin&amp;from=xls" TargetMode="External"/><Relationship Id="rId879" Type="http://schemas.openxmlformats.org/officeDocument/2006/relationships/hyperlink" Target="http://cpdb.realtek.com/cpdbv3/view/wafermap/oneWaferSbinMap.php?project=RL6963&amp;checksum=de246a57f52087e65556cc6b665a5fca&amp;bin_num=282&amp;bintype=sbin&amp;from=xls" TargetMode="External"/><Relationship Id="rId434" Type="http://schemas.openxmlformats.org/officeDocument/2006/relationships/hyperlink" Target="http://cpdb.realtek.com/cpdbv3/view/wafermap/oneWaferSbinMap.php?project=RL6963&amp;checksum=da84302bdd26c447a096247922198887&amp;bin_num=284&amp;bintype=sbin&amp;from=xls" TargetMode="External"/><Relationship Id="rId641" Type="http://schemas.openxmlformats.org/officeDocument/2006/relationships/hyperlink" Target="http://cpdb.realtek.com/cpdbv3/view/wafermap/oneWaferSbinMap.php?project=RL6963&amp;checksum=9957c6d3d46734f4fb13ffbc86ea979f&amp;bin_num=334&amp;bintype=sbin&amp;from=xls" TargetMode="External"/><Relationship Id="rId739" Type="http://schemas.openxmlformats.org/officeDocument/2006/relationships/hyperlink" Target="http://cpdb.realtek.com/cpdbv3/view/wafermap/oneWaferSbinMap.php?project=RL6963&amp;checksum=37519cb5bb67d39fe45bb2b9a11daec8&amp;bin_num=144&amp;bintype=sbin&amp;from=xls" TargetMode="External"/><Relationship Id="rId106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99216&amp;sbin_info=96&amp;sbin_map=96&amp;is_auto=0" TargetMode="External"/><Relationship Id="rId127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31&amp;sbin_map=231&amp;is_auto=0" TargetMode="External"/><Relationship Id="rId280" Type="http://schemas.openxmlformats.org/officeDocument/2006/relationships/hyperlink" Target="http://cpdb.realtek.com/cpdbv3/view/wafermap/oneWaferSbinMap.php?project=RL6963&amp;checksum=3e5c16550ed81e7a654e919bc0028bf1&amp;bin_num=46&amp;bintype=sbin&amp;from=xls" TargetMode="External"/><Relationship Id="rId501" Type="http://schemas.openxmlformats.org/officeDocument/2006/relationships/hyperlink" Target="http://cpdb.realtek.com/cpdbv3/view/wafermap/oneWaferSbinMap.php?project=RL6963&amp;checksum=7f5d43cf7b32765f2a2bdc855cfc6610&amp;bin_num=30&amp;bintype=sbin&amp;from=xls" TargetMode="External"/><Relationship Id="rId946" Type="http://schemas.openxmlformats.org/officeDocument/2006/relationships/hyperlink" Target="http://cpdb.realtek.com/cpdbv3/view/wafermap/oneWaferSbinMap.php?project=RL6963&amp;checksum=7bcf30f957edd56e68c56712efa94fec&amp;bin_num=377&amp;bintype=sbin&amp;from=xls" TargetMode="External"/><Relationship Id="rId113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276&amp;sbin_map=276&amp;is_auto=0" TargetMode="External"/><Relationship Id="rId122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76&amp;sbin_map=176&amp;is_auto=0" TargetMode="External"/><Relationship Id="rId75" Type="http://schemas.openxmlformats.org/officeDocument/2006/relationships/hyperlink" Target="http://cpdb.realtek.com/cpdbv3/view/wafermap/oneWaferSbinMap.php?project=RL6963&amp;checksum=d05d4d3c40a1cefe65ea0c7b49636bac&amp;bin_num=91&amp;bintype=sbin&amp;from=xls" TargetMode="External"/><Relationship Id="rId140" Type="http://schemas.openxmlformats.org/officeDocument/2006/relationships/hyperlink" Target="http://cpdb.realtek.com/cpdbv3/view/wafermap/oneWaferSbinMap.php?project=RL6963&amp;checksum=1ef2108ec170c6b12e4bf662a4b24033&amp;bin_num=328&amp;bintype=sbin&amp;from=xls" TargetMode="External"/><Relationship Id="rId378" Type="http://schemas.openxmlformats.org/officeDocument/2006/relationships/hyperlink" Target="http://cpdb.realtek.com/cpdbv3/view/wafermap/oneWaferSbinMap.php?project=RL6963&amp;checksum=9da8b15e6c5b6e4f745ab51adad445bf&amp;bin_num=254&amp;bintype=sbin&amp;from=xls" TargetMode="External"/><Relationship Id="rId585" Type="http://schemas.openxmlformats.org/officeDocument/2006/relationships/hyperlink" Target="http://cpdb.realtek.com/cpdbv3/view/wafermap/oneWaferSbinMap.php?project=RL6963&amp;checksum=7f21a17547abad5ae73e64cb09f7af26&amp;bin_num=282&amp;bintype=sbin&amp;from=xls" TargetMode="External"/><Relationship Id="rId792" Type="http://schemas.openxmlformats.org/officeDocument/2006/relationships/hyperlink" Target="http://cpdb.realtek.com/cpdbv3/view/wafermap/oneWaferSbinMap.php?project=RL6963&amp;checksum=13442c58a88a0428ffd8c6646b2b826d&amp;bin_num=334&amp;bintype=sbin&amp;from=xls" TargetMode="External"/><Relationship Id="rId806" Type="http://schemas.openxmlformats.org/officeDocument/2006/relationships/hyperlink" Target="http://cpdb.realtek.com/cpdbv3/view/wafermap/oneWaferSbinMap.php?project=RL6963&amp;checksum=13442c58a88a0428ffd8c6646b2b826d&amp;bin_num=29&amp;bintype=sbin&amp;from=xls" TargetMode="External"/><Relationship Id="rId6" Type="http://schemas.openxmlformats.org/officeDocument/2006/relationships/hyperlink" Target="http://cpdb.realtek.com/cpdbv3/view/wafermap/oneWaferSbinMap.php?project=RL6963&amp;checksum=a7a65588a8ffb6eb014a75b96dd2a76e&amp;bin_num=50&amp;bintype=sbin&amp;from=xls" TargetMode="External"/><Relationship Id="rId238" Type="http://schemas.openxmlformats.org/officeDocument/2006/relationships/hyperlink" Target="http://cpdb.realtek.com/cpdbv3/view/wafermap/oneWaferSbinMap.php?project=RL6963&amp;checksum=39fb3785573d8f99e51d57dbc2e37d1f&amp;bin_num=44&amp;bintype=sbin&amp;from=xls" TargetMode="External"/><Relationship Id="rId445" Type="http://schemas.openxmlformats.org/officeDocument/2006/relationships/hyperlink" Target="http://cpdb.realtek.com/cpdbv3/view/wafermap/oneWaferSbinMap.php?project=RL6963&amp;checksum=4bc17d8f59a6005a6f4e0babe47546b1&amp;bin_num=284&amp;bintype=sbin&amp;from=xls" TargetMode="External"/><Relationship Id="rId652" Type="http://schemas.openxmlformats.org/officeDocument/2006/relationships/hyperlink" Target="http://cpdb.realtek.com/cpdbv3/view/wafermap/oneWaferSbinMap.php?project=RL6963&amp;checksum=5f390e995b010f7a9754eb39f9923f78&amp;bin_num=90&amp;bintype=sbin&amp;from=xls" TargetMode="External"/><Relationship Id="rId107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7052&amp;sbin_info=142&amp;sbin_map=142&amp;is_auto=0" TargetMode="External"/><Relationship Id="rId128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58&amp;sbin_map=258&amp;is_auto=0" TargetMode="External"/><Relationship Id="rId291" Type="http://schemas.openxmlformats.org/officeDocument/2006/relationships/hyperlink" Target="http://cpdb.realtek.com/cpdbv3/view/wafermap/oneWaferSbinMap.php?project=RL6963&amp;checksum=98bd38841bdb3f399e36ea5d035bd45f&amp;bin_num=281&amp;bintype=sbin&amp;from=xls" TargetMode="External"/><Relationship Id="rId305" Type="http://schemas.openxmlformats.org/officeDocument/2006/relationships/hyperlink" Target="http://cpdb.realtek.com/cpdbv3/view/wafermap/oneWaferSbinMap.php?project=RL6963&amp;checksum=79c59e76c6fee452c0751da43552f4dd&amp;bin_num=17&amp;bintype=sbin&amp;from=xls" TargetMode="External"/><Relationship Id="rId512" Type="http://schemas.openxmlformats.org/officeDocument/2006/relationships/hyperlink" Target="http://cpdb.realtek.com/cpdbv3/view/wafermap/oneWaferSbinMap.php?project=RL6963&amp;checksum=7c12e1a554b081eedd6e24e27d157faa&amp;bin_num=5&amp;bintype=sbin&amp;from=xls" TargetMode="External"/><Relationship Id="rId957" Type="http://schemas.openxmlformats.org/officeDocument/2006/relationships/hyperlink" Target="http://cpdb.realtek.com/cpdbv3/view/wafermap/oneWaferSbinMap.php?project=RL6963&amp;checksum=a734eda293b0e1190ff95a6631765b55&amp;bin_num=4&amp;bintype=sbin&amp;from=xls" TargetMode="External"/><Relationship Id="rId114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81&amp;sbin_info=229&amp;sbin_map=229&amp;is_auto=0" TargetMode="External"/><Relationship Id="rId86" Type="http://schemas.openxmlformats.org/officeDocument/2006/relationships/hyperlink" Target="http://cpdb.realtek.com/cpdbv3/view/wafermap/oneWaferSbinMap.php?project=RL6963&amp;checksum=76fdabc7b605e973fe96bf7ccfd93b1f&amp;bin_num=91&amp;bintype=sbin&amp;from=xls" TargetMode="External"/><Relationship Id="rId151" Type="http://schemas.openxmlformats.org/officeDocument/2006/relationships/hyperlink" Target="http://cpdb.realtek.com/cpdbv3/view/wafermap/oneWaferSbinMap.php?project=RL6963&amp;checksum=fe4deccb639144cbedf7dc3488cea226&amp;bin_num=90&amp;bintype=sbin&amp;from=xls" TargetMode="External"/><Relationship Id="rId389" Type="http://schemas.openxmlformats.org/officeDocument/2006/relationships/hyperlink" Target="http://cpdb.realtek.com/cpdbv3/view/wafermap/oneWaferSbinMap.php?project=RL6963&amp;checksum=9da8b15e6c5b6e4f745ab51adad445bf&amp;bin_num=257&amp;bintype=sbin&amp;from=xls" TargetMode="External"/><Relationship Id="rId596" Type="http://schemas.openxmlformats.org/officeDocument/2006/relationships/hyperlink" Target="http://cpdb.realtek.com/cpdbv3/view/wafermap/oneWaferSbinMap.php?project=RL6963&amp;checksum=b007a08a9391b7c29cd9115d9f377447&amp;bin_num=93&amp;bintype=sbin&amp;from=xls" TargetMode="External"/><Relationship Id="rId817" Type="http://schemas.openxmlformats.org/officeDocument/2006/relationships/hyperlink" Target="http://cpdb.realtek.com/cpdbv3/view/wafermap/oneWaferSbinMap.php?project=RL6963&amp;checksum=e9c7bdc61463767958ee119e39994fd1&amp;bin_num=236&amp;bintype=sbin&amp;from=xls" TargetMode="External"/><Relationship Id="rId1002" Type="http://schemas.openxmlformats.org/officeDocument/2006/relationships/hyperlink" Target="http://cpdb.realtek.com/cpdbv3/view/wafermap/oneWaferSbinMap.php?project=RL6963&amp;checksum=e21b2853571933f5e16912682b4a3266&amp;bin_num=70&amp;bintype=sbin&amp;from=xls" TargetMode="External"/><Relationship Id="rId249" Type="http://schemas.openxmlformats.org/officeDocument/2006/relationships/hyperlink" Target="http://cpdb.realtek.com/cpdbv3/view/wafermap/oneWaferSbinMap.php?project=RL6963&amp;checksum=3d796bc9b27353fef9f77b32cbf60797&amp;bin_num=281&amp;bintype=sbin&amp;from=xls" TargetMode="External"/><Relationship Id="rId456" Type="http://schemas.openxmlformats.org/officeDocument/2006/relationships/hyperlink" Target="http://cpdb.realtek.com/cpdbv3/view/wafermap/oneWaferSbinMap.php?project=RL6963&amp;checksum=24d65480c8f4db7147f4e58d625db217&amp;bin_num=54&amp;bintype=sbin&amp;from=xls" TargetMode="External"/><Relationship Id="rId663" Type="http://schemas.openxmlformats.org/officeDocument/2006/relationships/hyperlink" Target="http://cpdb.realtek.com/cpdbv3/view/wafermap/oneWaferSbinMap.php?project=RL6963&amp;checksum=3c8dff994ec71df60aadd57d2dacacbb&amp;bin_num=256&amp;bintype=sbin&amp;from=xls" TargetMode="External"/><Relationship Id="rId870" Type="http://schemas.openxmlformats.org/officeDocument/2006/relationships/hyperlink" Target="http://cpdb.realtek.com/cpdbv3/view/wafermap/oneWaferSbinMap.php?project=RL6963&amp;checksum=ce01977c5a68dd94b2924568c8f4fe5c&amp;bin_num=187&amp;bintype=sbin&amp;from=xls" TargetMode="External"/><Relationship Id="rId108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4216&amp;sbin_info=144&amp;sbin_map=144&amp;is_auto=0" TargetMode="External"/><Relationship Id="rId129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372&amp;sbin_info=274&amp;sbin_map=274&amp;is_auto=0" TargetMode="External"/><Relationship Id="rId130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11&amp;sbin_map=311&amp;is_auto=0" TargetMode="External"/><Relationship Id="rId13" Type="http://schemas.openxmlformats.org/officeDocument/2006/relationships/hyperlink" Target="http://cpdb.realtek.com/cpdbv3/view/wafermap/oneWaferSbinMap.php?project=RL6963&amp;checksum=c36bff56d533945719717aa9737b53b1&amp;bin_num=19&amp;bintype=sbin&amp;from=xls" TargetMode="External"/><Relationship Id="rId109" Type="http://schemas.openxmlformats.org/officeDocument/2006/relationships/hyperlink" Target="http://cpdb.realtek.com/cpdbv3/view/wafermap/oneWaferSbinMap.php?project=RL6963&amp;checksum=72c5930666a742533bdb48cbf975ab85&amp;bin_num=377&amp;bintype=sbin&amp;from=xls" TargetMode="External"/><Relationship Id="rId316" Type="http://schemas.openxmlformats.org/officeDocument/2006/relationships/hyperlink" Target="http://cpdb.realtek.com/cpdbv3/view/wafermap/oneWaferSbinMap.php?project=RL6963&amp;checksum=85a6a827b1e2408435b5c12a91d81d7b&amp;bin_num=38&amp;bintype=sbin&amp;from=xls" TargetMode="External"/><Relationship Id="rId523" Type="http://schemas.openxmlformats.org/officeDocument/2006/relationships/hyperlink" Target="http://cpdb.realtek.com/cpdbv3/view/wafermap/oneWaferSbinMap.php?project=RL6963&amp;checksum=0a9d888c220f057098a1a3ae38d7b856&amp;bin_num=236&amp;bintype=sbin&amp;from=xls" TargetMode="External"/><Relationship Id="rId968" Type="http://schemas.openxmlformats.org/officeDocument/2006/relationships/hyperlink" Target="http://cpdb.realtek.com/cpdbv3/view/wafermap/oneWaferSbinMap.php?project=RL6963&amp;checksum=a993fb72d04fb1f3243fafefd02bfe07&amp;bin_num=38&amp;bintype=sbin&amp;from=xls" TargetMode="External"/><Relationship Id="rId115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218&amp;sbin_info=318&amp;sbin_map=318&amp;is_auto=0" TargetMode="External"/><Relationship Id="rId97" Type="http://schemas.openxmlformats.org/officeDocument/2006/relationships/hyperlink" Target="http://cpdb.realtek.com/cpdbv3/view/wafermap/oneWaferSbinMap.php?project=RL6963&amp;checksum=e07d9abc93d8ba26ab2bd10a53c99738&amp;bin_num=4&amp;bintype=sbin&amp;from=xls" TargetMode="External"/><Relationship Id="rId730" Type="http://schemas.openxmlformats.org/officeDocument/2006/relationships/hyperlink" Target="http://cpdb.realtek.com/cpdbv3/view/wafermap/oneWaferSbinMap.php?project=RL6963&amp;checksum=14bfc34e09cc3ef3b2d4279d4f7392b2&amp;bin_num=73&amp;bintype=sbin&amp;from=xls" TargetMode="External"/><Relationship Id="rId828" Type="http://schemas.openxmlformats.org/officeDocument/2006/relationships/hyperlink" Target="http://cpdb.realtek.com/cpdbv3/view/wafermap/oneWaferSbinMap.php?project=RL6963&amp;checksum=451af0118c87a5d4c25caa9cbed6f40d&amp;bin_num=32&amp;bintype=sbin&amp;from=xls" TargetMode="External"/><Relationship Id="rId1013" Type="http://schemas.openxmlformats.org/officeDocument/2006/relationships/hyperlink" Target="http://cpdb.realtek.com/cpdbv3/view/wafermap/oneWaferSbinMap.php?project=RL6963&amp;checksum=74a6dab598e65396804f2410a62d1ac5&amp;bin_num=68&amp;bintype=sbin&amp;from=xls" TargetMode="External"/><Relationship Id="rId162" Type="http://schemas.openxmlformats.org/officeDocument/2006/relationships/hyperlink" Target="http://cpdb.realtek.com/cpdbv3/view/wafermap/oneWaferSbinMap.php?project=RL6963&amp;checksum=cfadbc8301195d2fdfb24dbbb6ba897d&amp;bin_num=5&amp;bintype=sbin&amp;from=xls" TargetMode="External"/><Relationship Id="rId467" Type="http://schemas.openxmlformats.org/officeDocument/2006/relationships/hyperlink" Target="http://cpdb.realtek.com/cpdbv3/view/wafermap/oneWaferSbinMap.php?project=RL6963&amp;checksum=fd9861611fcf7ddeba6a2d3f3ede1f41&amp;bin_num=93&amp;bintype=sbin&amp;from=xls" TargetMode="External"/><Relationship Id="rId109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81&amp;sbin_info=74&amp;sbin_map=74&amp;is_auto=0" TargetMode="External"/><Relationship Id="rId122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64&amp;sbin_map=164&amp;is_auto=0" TargetMode="External"/><Relationship Id="rId131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26&amp;sbin_map=326&amp;is_auto=0" TargetMode="External"/><Relationship Id="rId674" Type="http://schemas.openxmlformats.org/officeDocument/2006/relationships/hyperlink" Target="http://cpdb.realtek.com/cpdbv3/view/wafermap/oneWaferSbinMap.php?project=RL6963&amp;checksum=076101bcac67e66fc07a8123f0afb710&amp;bin_num=81&amp;bintype=sbin&amp;from=xls" TargetMode="External"/><Relationship Id="rId881" Type="http://schemas.openxmlformats.org/officeDocument/2006/relationships/hyperlink" Target="http://cpdb.realtek.com/cpdbv3/view/wafermap/oneWaferSbinMap.php?project=RL6963&amp;checksum=b83f0d7969afb9c0d6aed1867afdd42e&amp;bin_num=92&amp;bintype=sbin&amp;from=xls" TargetMode="External"/><Relationship Id="rId979" Type="http://schemas.openxmlformats.org/officeDocument/2006/relationships/hyperlink" Target="http://cpdb.realtek.com/cpdbv3/view/wafermap/oneWaferSbinMap.php?project=RL6963&amp;checksum=f4e2416e1d3bb887de038b8723b44080&amp;bin_num=284&amp;bintype=sbin&amp;from=xls" TargetMode="External"/><Relationship Id="rId24" Type="http://schemas.openxmlformats.org/officeDocument/2006/relationships/hyperlink" Target="http://cpdb.realtek.com/cpdbv3/view/wafermap/oneWaferSbinMap.php?project=RL6963&amp;checksum=c36bff56d533945719717aa9737b53b1&amp;bin_num=90&amp;bintype=sbin&amp;from=xls" TargetMode="External"/><Relationship Id="rId327" Type="http://schemas.openxmlformats.org/officeDocument/2006/relationships/hyperlink" Target="http://cpdb.realtek.com/cpdbv3/view/wafermap/oneWaferSbinMap.php?project=RL6963&amp;checksum=5f476fa3185a23966338fd67b8b89f4d&amp;bin_num=291&amp;bintype=sbin&amp;from=xls" TargetMode="External"/><Relationship Id="rId534" Type="http://schemas.openxmlformats.org/officeDocument/2006/relationships/hyperlink" Target="http://cpdb.realtek.com/cpdbv3/view/wafermap/oneWaferSbinMap.php?project=RL6963&amp;checksum=15495ff2d89bd3ab6fce55be54ea6396&amp;bin_num=91&amp;bintype=sbin&amp;from=xls" TargetMode="External"/><Relationship Id="rId741" Type="http://schemas.openxmlformats.org/officeDocument/2006/relationships/hyperlink" Target="http://cpdb.realtek.com/cpdbv3/view/wafermap/oneWaferSbinMap.php?project=RL6963&amp;checksum=37519cb5bb67d39fe45bb2b9a11daec8&amp;bin_num=29&amp;bintype=sbin&amp;from=xls" TargetMode="External"/><Relationship Id="rId839" Type="http://schemas.openxmlformats.org/officeDocument/2006/relationships/hyperlink" Target="http://cpdb.realtek.com/cpdbv3/view/wafermap/oneWaferSbinMap.php?project=RL6963&amp;checksum=55701ac694597e2b8f4f33e7191dd2a6&amp;bin_num=365&amp;bintype=sbin&amp;from=xls" TargetMode="External"/><Relationship Id="rId116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4966&amp;sbin_info=41&amp;sbin_map=41&amp;is_auto=0" TargetMode="External"/><Relationship Id="rId173" Type="http://schemas.openxmlformats.org/officeDocument/2006/relationships/hyperlink" Target="http://cpdb.realtek.com/cpdbv3/view/wafermap/oneWaferSbinMap.php?project=RL6963&amp;checksum=4b4f22075e74b4822554a6ebce92363a&amp;bin_num=65&amp;bintype=sbin&amp;from=xls" TargetMode="External"/><Relationship Id="rId380" Type="http://schemas.openxmlformats.org/officeDocument/2006/relationships/hyperlink" Target="http://cpdb.realtek.com/cpdbv3/view/wafermap/oneWaferSbinMap.php?project=RL6963&amp;checksum=9da8b15e6c5b6e4f745ab51adad445bf&amp;bin_num=4&amp;bintype=sbin&amp;from=xls" TargetMode="External"/><Relationship Id="rId601" Type="http://schemas.openxmlformats.org/officeDocument/2006/relationships/hyperlink" Target="http://cpdb.realtek.com/cpdbv3/view/wafermap/oneWaferSbinMap.php?project=RL6963&amp;checksum=b007a08a9391b7c29cd9115d9f377447&amp;bin_num=244&amp;bintype=sbin&amp;from=xls" TargetMode="External"/><Relationship Id="rId1024" Type="http://schemas.openxmlformats.org/officeDocument/2006/relationships/hyperlink" Target="http://cpdb.realtek.com/cpdbv3/view/wafermap/oneWaferSbinMap.php?project=RL6963&amp;checksum=12c1ecf61f2963aa9f93744bc17e7925&amp;bin_num=236&amp;bintype=sbin&amp;from=xls" TargetMode="External"/><Relationship Id="rId123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178&amp;sbin_map=178&amp;is_auto=0" TargetMode="External"/><Relationship Id="rId240" Type="http://schemas.openxmlformats.org/officeDocument/2006/relationships/hyperlink" Target="http://cpdb.realtek.com/cpdbv3/view/wafermap/oneWaferSbinMap.php?project=RL6963&amp;checksum=39fb3785573d8f99e51d57dbc2e37d1f&amp;bin_num=96&amp;bintype=sbin&amp;from=xls" TargetMode="External"/><Relationship Id="rId478" Type="http://schemas.openxmlformats.org/officeDocument/2006/relationships/hyperlink" Target="http://cpdb.realtek.com/cpdbv3/view/wafermap/oneWaferSbinMap.php?project=RL6963&amp;checksum=13e4f34f8b947c8658e24aebefb109b9&amp;bin_num=126&amp;bintype=sbin&amp;from=xls" TargetMode="External"/><Relationship Id="rId685" Type="http://schemas.openxmlformats.org/officeDocument/2006/relationships/hyperlink" Target="http://cpdb.realtek.com/cpdbv3/view/wafermap/oneWaferSbinMap.php?project=RL6963&amp;checksum=8e12d5235c105f5d98493a365b7f0bd8&amp;bin_num=244&amp;bintype=sbin&amp;from=xls" TargetMode="External"/><Relationship Id="rId892" Type="http://schemas.openxmlformats.org/officeDocument/2006/relationships/hyperlink" Target="http://cpdb.realtek.com/cpdbv3/view/wafermap/oneWaferSbinMap.php?project=RL6963&amp;checksum=9143f35f578d588611657aacb6efbc23&amp;bin_num=347&amp;bintype=sbin&amp;from=xls" TargetMode="External"/><Relationship Id="rId906" Type="http://schemas.openxmlformats.org/officeDocument/2006/relationships/hyperlink" Target="http://cpdb.realtek.com/cpdbv3/view/wafermap/oneWaferSbinMap.php?project=RL6963&amp;checksum=0bb84a7f0fc9e5b37598f5a1c4cbd1bf&amp;bin_num=50&amp;bintype=sbin&amp;from=xls" TargetMode="External"/><Relationship Id="rId132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51&amp;sbin_map=351&amp;is_auto=0" TargetMode="External"/><Relationship Id="rId35" Type="http://schemas.openxmlformats.org/officeDocument/2006/relationships/hyperlink" Target="http://cpdb.realtek.com/cpdbv3/view/wafermap/oneWaferSbinMap.php?project=RL6963&amp;checksum=ba308024af9efbd26d74e46411520100&amp;bin_num=5&amp;bintype=sbin&amp;from=xls" TargetMode="External"/><Relationship Id="rId100" Type="http://schemas.openxmlformats.org/officeDocument/2006/relationships/hyperlink" Target="http://cpdb.realtek.com/cpdbv3/view/wafermap/oneWaferSbinMap.php?project=RL6963&amp;checksum=e07d9abc93d8ba26ab2bd10a53c99738&amp;bin_num=236&amp;bintype=sbin&amp;from=xls" TargetMode="External"/><Relationship Id="rId338" Type="http://schemas.openxmlformats.org/officeDocument/2006/relationships/hyperlink" Target="http://cpdb.realtek.com/cpdbv3/view/wafermap/oneWaferSbinMap.php?project=RL6963&amp;checksum=da5f226bbf31a0cff5e13bfbe6750e95&amp;bin_num=282&amp;bintype=sbin&amp;from=xls" TargetMode="External"/><Relationship Id="rId545" Type="http://schemas.openxmlformats.org/officeDocument/2006/relationships/hyperlink" Target="http://cpdb.realtek.com/cpdbv3/view/wafermap/oneWaferSbinMap.php?project=RL6963&amp;checksum=845f1326709c9beacc4d4f931906ace3&amp;bin_num=7&amp;bintype=sbin&amp;from=xls" TargetMode="External"/><Relationship Id="rId752" Type="http://schemas.openxmlformats.org/officeDocument/2006/relationships/hyperlink" Target="http://cpdb.realtek.com/cpdbv3/view/wafermap/oneWaferSbinMap.php?project=RL6963&amp;checksum=714841c23173fcff641f71e36b4e4184&amp;bin_num=38&amp;bintype=sbin&amp;from=xls" TargetMode="External"/><Relationship Id="rId117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75&amp;sbin_info=76&amp;sbin_map=76&amp;is_auto=0" TargetMode="External"/><Relationship Id="rId184" Type="http://schemas.openxmlformats.org/officeDocument/2006/relationships/hyperlink" Target="http://cpdb.realtek.com/cpdbv3/view/wafermap/oneWaferSbinMap.php?project=RL6963&amp;checksum=f009feb1f94050647e74bc8168302c1e&amp;bin_num=70&amp;bintype=sbin&amp;from=xls" TargetMode="External"/><Relationship Id="rId391" Type="http://schemas.openxmlformats.org/officeDocument/2006/relationships/hyperlink" Target="http://cpdb.realtek.com/cpdbv3/view/wafermap/oneWaferSbinMap.php?project=RL6963&amp;checksum=c12d130d607318b6142d81417bc3d9a4&amp;bin_num=5&amp;bintype=sbin&amp;from=xls" TargetMode="External"/><Relationship Id="rId405" Type="http://schemas.openxmlformats.org/officeDocument/2006/relationships/hyperlink" Target="http://cpdb.realtek.com/cpdbv3/view/wafermap/oneWaferSbinMap.php?project=RL6963&amp;checksum=b602dbf787dc14b33bb903ee124956e1&amp;bin_num=347&amp;bintype=sbin&amp;from=xls" TargetMode="External"/><Relationship Id="rId612" Type="http://schemas.openxmlformats.org/officeDocument/2006/relationships/hyperlink" Target="http://cpdb.realtek.com/cpdbv3/view/wafermap/oneWaferSbinMap.php?project=RL6963&amp;checksum=b132c2a6d818257e8cbb79d8a862d6a4&amp;bin_num=282&amp;bintype=sbin&amp;from=xls" TargetMode="External"/><Relationship Id="rId103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511822&amp;sbin_info=3&amp;sbin_map=3&amp;is_auto=0" TargetMode="External"/><Relationship Id="rId124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91&amp;sbin_map=191&amp;is_auto=0" TargetMode="External"/><Relationship Id="rId251" Type="http://schemas.openxmlformats.org/officeDocument/2006/relationships/hyperlink" Target="http://cpdb.realtek.com/cpdbv3/view/wafermap/oneWaferSbinMap.php?project=RL6963&amp;checksum=3d796bc9b27353fef9f77b32cbf60797&amp;bin_num=93&amp;bintype=sbin&amp;from=xls" TargetMode="External"/><Relationship Id="rId489" Type="http://schemas.openxmlformats.org/officeDocument/2006/relationships/hyperlink" Target="http://cpdb.realtek.com/cpdbv3/view/wafermap/oneWaferSbinMap.php?project=RL6963&amp;checksum=6ce5c48363a4d1785278ae50e41d4322&amp;bin_num=72&amp;bintype=sbin&amp;from=xls" TargetMode="External"/><Relationship Id="rId696" Type="http://schemas.openxmlformats.org/officeDocument/2006/relationships/hyperlink" Target="http://cpdb.realtek.com/cpdbv3/view/wafermap/oneWaferSbinMap.php?project=RL6963&amp;checksum=9b0b04216d42cd63004fb7a533592063&amp;bin_num=170&amp;bintype=sbin&amp;from=xls" TargetMode="External"/><Relationship Id="rId917" Type="http://schemas.openxmlformats.org/officeDocument/2006/relationships/hyperlink" Target="http://cpdb.realtek.com/cpdbv3/view/wafermap/oneWaferSbinMap.php?project=RL6963&amp;checksum=20b12ac18c0ad17cd0e70b17399af0df&amp;bin_num=236&amp;bintype=sbin&amp;from=xls" TargetMode="External"/><Relationship Id="rId110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1898&amp;sbin_info=24&amp;sbin_map=24&amp;is_auto=0" TargetMode="External"/><Relationship Id="rId46" Type="http://schemas.openxmlformats.org/officeDocument/2006/relationships/hyperlink" Target="http://cpdb.realtek.com/cpdbv3/view/wafermap/oneWaferSbinMap.php?project=RL6963&amp;checksum=ba308024af9efbd26d74e46411520100&amp;bin_num=378&amp;bintype=sbin&amp;from=xls" TargetMode="External"/><Relationship Id="rId349" Type="http://schemas.openxmlformats.org/officeDocument/2006/relationships/hyperlink" Target="http://cpdb.realtek.com/cpdbv3/view/wafermap/oneWaferSbinMap.php?project=RL6963&amp;checksum=5413fae014aa1c9ba81105256f0a2310&amp;bin_num=68&amp;bintype=sbin&amp;from=xls" TargetMode="External"/><Relationship Id="rId556" Type="http://schemas.openxmlformats.org/officeDocument/2006/relationships/hyperlink" Target="http://cpdb.realtek.com/cpdbv3/view/wafermap/oneWaferSbinMap.php?project=RL6963&amp;checksum=f648c611178ee7d13e64bce33a56a4bf&amp;bin_num=347&amp;bintype=sbin&amp;from=xls" TargetMode="External"/><Relationship Id="rId763" Type="http://schemas.openxmlformats.org/officeDocument/2006/relationships/hyperlink" Target="http://cpdb.realtek.com/cpdbv3/view/wafermap/oneWaferSbinMap.php?project=RL6963&amp;checksum=8d0445bb7c1974e671a48287e4a09f53&amp;bin_num=53&amp;bintype=sbin&amp;from=xls" TargetMode="External"/><Relationship Id="rId118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844&amp;sbin_info=117&amp;sbin_map=117&amp;is_auto=0" TargetMode="External"/><Relationship Id="rId111" Type="http://schemas.openxmlformats.org/officeDocument/2006/relationships/hyperlink" Target="http://cpdb.realtek.com/cpdbv3/view/wafermap/oneWaferSbinMap.php?project=RL6963&amp;checksum=72c5930666a742533bdb48cbf975ab85&amp;bin_num=81&amp;bintype=sbin&amp;from=xls" TargetMode="External"/><Relationship Id="rId195" Type="http://schemas.openxmlformats.org/officeDocument/2006/relationships/hyperlink" Target="http://cpdb.realtek.com/cpdbv3/view/wafermap/oneWaferSbinMap.php?project=RL6963&amp;checksum=f009feb1f94050647e74bc8168302c1e&amp;bin_num=81&amp;bintype=sbin&amp;from=xls" TargetMode="External"/><Relationship Id="rId209" Type="http://schemas.openxmlformats.org/officeDocument/2006/relationships/hyperlink" Target="http://cpdb.realtek.com/cpdbv3/view/wafermap/oneWaferSbinMap.php?project=RL6963&amp;checksum=9746e65550f5f6d56d3c27081137a037&amp;bin_num=66&amp;bintype=sbin&amp;from=xls" TargetMode="External"/><Relationship Id="rId416" Type="http://schemas.openxmlformats.org/officeDocument/2006/relationships/hyperlink" Target="http://cpdb.realtek.com/cpdbv3/view/wafermap/oneWaferSbinMap.php?project=RL6963&amp;checksum=c0304dffa5483b55f25a7f3892b19d3b&amp;bin_num=282&amp;bintype=sbin&amp;from=xls" TargetMode="External"/><Relationship Id="rId970" Type="http://schemas.openxmlformats.org/officeDocument/2006/relationships/hyperlink" Target="http://cpdb.realtek.com/cpdbv3/view/wafermap/oneWaferSbinMap.php?project=RL6963&amp;checksum=6c90194c92a0cc8b90c439829fec177e&amp;bin_num=4&amp;bintype=sbin&amp;from=xls" TargetMode="External"/><Relationship Id="rId104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05118&amp;sbin_info=70&amp;sbin_map=70&amp;is_auto=0" TargetMode="External"/><Relationship Id="rId125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03&amp;sbin_map=203&amp;is_auto=0" TargetMode="External"/><Relationship Id="rId623" Type="http://schemas.openxmlformats.org/officeDocument/2006/relationships/hyperlink" Target="http://cpdb.realtek.com/cpdbv3/view/wafermap/oneWaferSbinMap.php?project=RL6963&amp;checksum=1e416f7880b4e07959808a6592f8eed0&amp;bin_num=377&amp;bintype=sbin&amp;from=xls" TargetMode="External"/><Relationship Id="rId830" Type="http://schemas.openxmlformats.org/officeDocument/2006/relationships/hyperlink" Target="http://cpdb.realtek.com/cpdbv3/view/wafermap/oneWaferSbinMap.php?project=RL6963&amp;checksum=451af0118c87a5d4c25caa9cbed6f40d&amp;bin_num=328&amp;bintype=sbin&amp;from=xls" TargetMode="External"/><Relationship Id="rId928" Type="http://schemas.openxmlformats.org/officeDocument/2006/relationships/hyperlink" Target="http://cpdb.realtek.com/cpdbv3/view/wafermap/oneWaferSbinMap.php?project=RL6963&amp;checksum=b7b573abf071dd356baa82677d03f8fb&amp;bin_num=282&amp;bintype=sbin&amp;from=xls" TargetMode="External"/><Relationship Id="rId57" Type="http://schemas.openxmlformats.org/officeDocument/2006/relationships/hyperlink" Target="http://cpdb.realtek.com/cpdbv3/view/wafermap/oneWaferSbinMap.php?project=RL6963&amp;checksum=3bfa49cc8022257047a36588f185bc2c&amp;bin_num=168&amp;bintype=sbin&amp;from=xls" TargetMode="External"/><Relationship Id="rId262" Type="http://schemas.openxmlformats.org/officeDocument/2006/relationships/hyperlink" Target="http://cpdb.realtek.com/cpdbv3/view/wafermap/oneWaferSbinMap.php?project=RL6963&amp;checksum=e12cdd12a39882b5a9daed133d9ec3d9&amp;bin_num=70&amp;bintype=sbin&amp;from=xls" TargetMode="External"/><Relationship Id="rId567" Type="http://schemas.openxmlformats.org/officeDocument/2006/relationships/hyperlink" Target="http://cpdb.realtek.com/cpdbv3/view/wafermap/oneWaferSbinMap.php?project=RL6963&amp;checksum=89f6d40940d58ac46627ce880f0def90&amp;bin_num=65&amp;bintype=sbin&amp;from=xls" TargetMode="External"/><Relationship Id="rId111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248&amp;sbin_info=246&amp;sbin_map=246&amp;is_auto=0" TargetMode="External"/><Relationship Id="rId119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31&amp;sbin_map=131&amp;is_auto=0" TargetMode="External"/><Relationship Id="rId132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35&amp;sbin_map=335&amp;is_auto=0" TargetMode="External"/><Relationship Id="rId122" Type="http://schemas.openxmlformats.org/officeDocument/2006/relationships/hyperlink" Target="http://cpdb.realtek.com/cpdbv3/view/wafermap/oneWaferSbinMap.php?project=RL6963&amp;checksum=7b78eab992a5dc6451f7e1a58a394ba3&amp;bin_num=347&amp;bintype=sbin&amp;from=xls" TargetMode="External"/><Relationship Id="rId774" Type="http://schemas.openxmlformats.org/officeDocument/2006/relationships/hyperlink" Target="http://cpdb.realtek.com/cpdbv3/view/wafermap/oneWaferSbinMap.php?project=RL6963&amp;checksum=b602338d35574273c125fbccbb0879cb&amp;bin_num=92&amp;bintype=sbin&amp;from=xls" TargetMode="External"/><Relationship Id="rId981" Type="http://schemas.openxmlformats.org/officeDocument/2006/relationships/hyperlink" Target="http://cpdb.realtek.com/cpdbv3/view/wafermap/oneWaferSbinMap.php?project=RL6963&amp;checksum=f4e2416e1d3bb887de038b8723b44080&amp;bin_num=70&amp;bintype=sbin&amp;from=xls" TargetMode="External"/><Relationship Id="rId105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44314&amp;sbin_info=93&amp;sbin_map=93&amp;is_auto=0" TargetMode="External"/><Relationship Id="rId427" Type="http://schemas.openxmlformats.org/officeDocument/2006/relationships/hyperlink" Target="http://cpdb.realtek.com/cpdbv3/view/wafermap/oneWaferSbinMap.php?project=RL6963&amp;checksum=9e2c5c29849c9a3a6b8315f1f9ac2900&amp;bin_num=30&amp;bintype=sbin&amp;from=xls" TargetMode="External"/><Relationship Id="rId634" Type="http://schemas.openxmlformats.org/officeDocument/2006/relationships/hyperlink" Target="http://cpdb.realtek.com/cpdbv3/view/wafermap/oneWaferSbinMap.php?project=RL6963&amp;checksum=2c7246430d18c012f24d5baa40a05389&amp;bin_num=68&amp;bintype=sbin&amp;from=xls" TargetMode="External"/><Relationship Id="rId841" Type="http://schemas.openxmlformats.org/officeDocument/2006/relationships/hyperlink" Target="http://cpdb.realtek.com/cpdbv3/view/wafermap/oneWaferSbinMap.php?project=RL6963&amp;checksum=55701ac694597e2b8f4f33e7191dd2a6&amp;bin_num=149&amp;bintype=sbin&amp;from=xls" TargetMode="External"/><Relationship Id="rId126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14&amp;sbin_map=214&amp;is_auto=0" TargetMode="External"/><Relationship Id="rId26" Type="http://schemas.openxmlformats.org/officeDocument/2006/relationships/hyperlink" Target="http://cpdb.realtek.com/cpdbv3/view/wafermap/oneWaferSbinMap.php?project=RL6963&amp;checksum=c36bff56d533945719717aa9737b53b1&amp;bin_num=81&amp;bintype=sbin&amp;from=xls" TargetMode="External"/><Relationship Id="rId231" Type="http://schemas.openxmlformats.org/officeDocument/2006/relationships/hyperlink" Target="http://cpdb.realtek.com/cpdbv3/view/wafermap/oneWaferSbinMap.php?project=RL6963&amp;checksum=d65082a0c60d07aeb0c54e64e2de35aa&amp;bin_num=328&amp;bintype=sbin&amp;from=xls" TargetMode="External"/><Relationship Id="rId273" Type="http://schemas.openxmlformats.org/officeDocument/2006/relationships/hyperlink" Target="http://cpdb.realtek.com/cpdbv3/view/wafermap/oneWaferSbinMap.php?project=RL6963&amp;checksum=e12cdd12a39882b5a9daed133d9ec3d9&amp;bin_num=148&amp;bintype=sbin&amp;from=xls" TargetMode="External"/><Relationship Id="rId329" Type="http://schemas.openxmlformats.org/officeDocument/2006/relationships/hyperlink" Target="http://cpdb.realtek.com/cpdbv3/view/wafermap/oneWaferSbinMap.php?project=RL6963&amp;checksum=5f476fa3185a23966338fd67b8b89f4d&amp;bin_num=72&amp;bintype=sbin&amp;from=xls" TargetMode="External"/><Relationship Id="rId480" Type="http://schemas.openxmlformats.org/officeDocument/2006/relationships/hyperlink" Target="http://cpdb.realtek.com/cpdbv3/view/wafermap/oneWaferSbinMap.php?project=RL6963&amp;checksum=6ce5c48363a4d1785278ae50e41d4322&amp;bin_num=51&amp;bintype=sbin&amp;from=xls" TargetMode="External"/><Relationship Id="rId536" Type="http://schemas.openxmlformats.org/officeDocument/2006/relationships/hyperlink" Target="http://cpdb.realtek.com/cpdbv3/view/wafermap/oneWaferSbinMap.php?project=RL6963&amp;checksum=15495ff2d89bd3ab6fce55be54ea6396&amp;bin_num=187&amp;bintype=sbin&amp;from=xls" TargetMode="External"/><Relationship Id="rId701" Type="http://schemas.openxmlformats.org/officeDocument/2006/relationships/hyperlink" Target="http://cpdb.realtek.com/cpdbv3/view/wafermap/oneWaferSbinMap.php?project=RL6963&amp;checksum=27dfb076089dad418e6ee872ca21b824&amp;bin_num=377&amp;bintype=sbin&amp;from=xls" TargetMode="External"/><Relationship Id="rId939" Type="http://schemas.openxmlformats.org/officeDocument/2006/relationships/hyperlink" Target="http://cpdb.realtek.com/cpdbv3/view/wafermap/oneWaferSbinMap.php?project=RL6963&amp;checksum=7bcf30f957edd56e68c56712efa94fec&amp;bin_num=347&amp;bintype=sbin&amp;from=xls" TargetMode="External"/><Relationship Id="rId112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201&amp;sbin_map=201&amp;is_auto=0" TargetMode="External"/><Relationship Id="rId116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43&amp;sbin_map=43&amp;is_auto=0" TargetMode="External"/><Relationship Id="rId133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124&amp;sbin_info=353&amp;sbin_map=353&amp;is_auto=0" TargetMode="External"/><Relationship Id="rId68" Type="http://schemas.openxmlformats.org/officeDocument/2006/relationships/hyperlink" Target="http://cpdb.realtek.com/cpdbv3/view/wafermap/oneWaferSbinMap.php?project=RL6963&amp;checksum=d8d91ba5c3c096798b74f0025735dc0c&amp;bin_num=328&amp;bintype=sbin&amp;from=xls" TargetMode="External"/><Relationship Id="rId133" Type="http://schemas.openxmlformats.org/officeDocument/2006/relationships/hyperlink" Target="http://cpdb.realtek.com/cpdbv3/view/wafermap/oneWaferSbinMap.php?project=RL6963&amp;checksum=1ef2108ec170c6b12e4bf662a4b24033&amp;bin_num=330&amp;bintype=sbin&amp;from=xls" TargetMode="External"/><Relationship Id="rId175" Type="http://schemas.openxmlformats.org/officeDocument/2006/relationships/hyperlink" Target="http://cpdb.realtek.com/cpdbv3/view/wafermap/oneWaferSbinMap.php?project=RL6963&amp;checksum=4b4f22075e74b4822554a6ebce92363a&amp;bin_num=50&amp;bintype=sbin&amp;from=xls" TargetMode="External"/><Relationship Id="rId340" Type="http://schemas.openxmlformats.org/officeDocument/2006/relationships/hyperlink" Target="http://cpdb.realtek.com/cpdbv3/view/wafermap/oneWaferSbinMap.php?project=RL6963&amp;checksum=da5f226bbf31a0cff5e13bfbe6750e95&amp;bin_num=142&amp;bintype=sbin&amp;from=xls" TargetMode="External"/><Relationship Id="rId578" Type="http://schemas.openxmlformats.org/officeDocument/2006/relationships/hyperlink" Target="http://cpdb.realtek.com/cpdbv3/view/wafermap/oneWaferSbinMap.php?project=RL6963&amp;checksum=a197a9c794ce7b7744e1627e8435e968&amp;bin_num=376&amp;bintype=sbin&amp;from=xls" TargetMode="External"/><Relationship Id="rId743" Type="http://schemas.openxmlformats.org/officeDocument/2006/relationships/hyperlink" Target="http://cpdb.realtek.com/cpdbv3/view/wafermap/oneWaferSbinMap.php?project=RL6963&amp;checksum=714841c23173fcff641f71e36b4e4184&amp;bin_num=54&amp;bintype=sbin&amp;from=xls" TargetMode="External"/><Relationship Id="rId785" Type="http://schemas.openxmlformats.org/officeDocument/2006/relationships/hyperlink" Target="http://cpdb.realtek.com/cpdbv3/view/wafermap/oneWaferSbinMap.php?project=RL6963&amp;checksum=37b5fc9934c6c3db951251bffdf50251&amp;bin_num=347&amp;bintype=sbin&amp;from=xls" TargetMode="External"/><Relationship Id="rId950" Type="http://schemas.openxmlformats.org/officeDocument/2006/relationships/hyperlink" Target="http://cpdb.realtek.com/cpdbv3/view/wafermap/oneWaferSbinMap.php?project=RL6963&amp;checksum=7bcf30f957edd56e68c56712efa94fec&amp;bin_num=27&amp;bintype=sbin&amp;from=xls" TargetMode="External"/><Relationship Id="rId992" Type="http://schemas.openxmlformats.org/officeDocument/2006/relationships/hyperlink" Target="http://cpdb.realtek.com/cpdbv3/view/wafermap/oneWaferSbinMap.php?project=RL6963&amp;checksum=1eb376ff8e29da74a83b16cf3f19d880&amp;bin_num=4&amp;bintype=sbin&amp;from=xls" TargetMode="External"/><Relationship Id="rId1026" Type="http://schemas.openxmlformats.org/officeDocument/2006/relationships/hyperlink" Target="http://cpdb.realtek.com/cpdbv3/view/wafermap/oneWaferSbinMap.php?project=RL6963&amp;checksum=12c1ecf61f2963aa9f93744bc17e7925&amp;bin_num=59&amp;bintype=sbin&amp;from=xls" TargetMode="External"/><Relationship Id="rId200" Type="http://schemas.openxmlformats.org/officeDocument/2006/relationships/hyperlink" Target="http://cpdb.realtek.com/cpdbv3/view/wafermap/oneWaferSbinMap.php?project=RL6963&amp;checksum=f009feb1f94050647e74bc8168302c1e&amp;bin_num=58&amp;bintype=sbin&amp;from=xls" TargetMode="External"/><Relationship Id="rId382" Type="http://schemas.openxmlformats.org/officeDocument/2006/relationships/hyperlink" Target="http://cpdb.realtek.com/cpdbv3/view/wafermap/oneWaferSbinMap.php?project=RL6963&amp;checksum=9da8b15e6c5b6e4f745ab51adad445bf&amp;bin_num=93&amp;bintype=sbin&amp;from=xls" TargetMode="External"/><Relationship Id="rId438" Type="http://schemas.openxmlformats.org/officeDocument/2006/relationships/hyperlink" Target="http://cpdb.realtek.com/cpdbv3/view/wafermap/oneWaferSbinMap.php?project=RL6963&amp;checksum=da84302bdd26c447a096247922198887&amp;bin_num=90&amp;bintype=sbin&amp;from=xls" TargetMode="External"/><Relationship Id="rId603" Type="http://schemas.openxmlformats.org/officeDocument/2006/relationships/hyperlink" Target="http://cpdb.realtek.com/cpdbv3/view/wafermap/oneWaferSbinMap.php?project=RL6963&amp;checksum=b007a08a9391b7c29cd9115d9f377447&amp;bin_num=100&amp;bintype=sbin&amp;from=xls" TargetMode="External"/><Relationship Id="rId645" Type="http://schemas.openxmlformats.org/officeDocument/2006/relationships/hyperlink" Target="http://cpdb.realtek.com/cpdbv3/view/wafermap/oneWaferSbinMap.php?project=RL6963&amp;checksum=9957c6d3d46734f4fb13ffbc86ea979f&amp;bin_num=90&amp;bintype=sbin&amp;from=xls" TargetMode="External"/><Relationship Id="rId687" Type="http://schemas.openxmlformats.org/officeDocument/2006/relationships/hyperlink" Target="http://cpdb.realtek.com/cpdbv3/view/wafermap/oneWaferSbinMap.php?project=RL6963&amp;checksum=9b0b04216d42cd63004fb7a533592063&amp;bin_num=347&amp;bintype=sbin&amp;from=xls" TargetMode="External"/><Relationship Id="rId810" Type="http://schemas.openxmlformats.org/officeDocument/2006/relationships/hyperlink" Target="http://cpdb.realtek.com/cpdbv3/view/wafermap/oneWaferSbinMap.php?project=RL6963&amp;checksum=f2d658bcd7af0e9319fceb9a4be80dcf&amp;bin_num=7&amp;bintype=sbin&amp;from=xls" TargetMode="External"/><Relationship Id="rId852" Type="http://schemas.openxmlformats.org/officeDocument/2006/relationships/hyperlink" Target="http://cpdb.realtek.com/cpdbv3/view/wafermap/oneWaferSbinMap.php?project=RL6963&amp;checksum=29372152654c50cd2198a6b0ebdf4249&amp;bin_num=3&amp;bintype=sbin&amp;from=xls" TargetMode="External"/><Relationship Id="rId908" Type="http://schemas.openxmlformats.org/officeDocument/2006/relationships/hyperlink" Target="http://cpdb.realtek.com/cpdbv3/view/wafermap/oneWaferSbinMap.php?project=RL6963&amp;checksum=0bb84a7f0fc9e5b37598f5a1c4cbd1bf&amp;bin_num=71&amp;bintype=sbin&amp;from=xls" TargetMode="External"/><Relationship Id="rId106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70172&amp;sbin_info=20&amp;sbin_map=20&amp;is_auto=0" TargetMode="External"/><Relationship Id="rId123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374&amp;sbin_info=180&amp;sbin_map=180&amp;is_auto=0" TargetMode="External"/><Relationship Id="rId127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37&amp;sbin_map=237&amp;is_auto=0" TargetMode="External"/><Relationship Id="rId242" Type="http://schemas.openxmlformats.org/officeDocument/2006/relationships/hyperlink" Target="http://cpdb.realtek.com/cpdbv3/view/wafermap/oneWaferSbinMap.php?project=RL6963&amp;checksum=39fb3785573d8f99e51d57dbc2e37d1f&amp;bin_num=18&amp;bintype=sbin&amp;from=xls" TargetMode="External"/><Relationship Id="rId284" Type="http://schemas.openxmlformats.org/officeDocument/2006/relationships/hyperlink" Target="http://cpdb.realtek.com/cpdbv3/view/wafermap/oneWaferSbinMap.php?project=RL6963&amp;checksum=3e5c16550ed81e7a654e919bc0028bf1&amp;bin_num=377&amp;bintype=sbin&amp;from=xls" TargetMode="External"/><Relationship Id="rId491" Type="http://schemas.openxmlformats.org/officeDocument/2006/relationships/hyperlink" Target="http://cpdb.realtek.com/cpdbv3/view/wafermap/oneWaferSbinMap.php?project=RL6963&amp;checksum=7f5d43cf7b32765f2a2bdc855cfc6610&amp;bin_num=334&amp;bintype=sbin&amp;from=xls" TargetMode="External"/><Relationship Id="rId505" Type="http://schemas.openxmlformats.org/officeDocument/2006/relationships/hyperlink" Target="http://cpdb.realtek.com/cpdbv3/view/wafermap/oneWaferSbinMap.php?project=RL6963&amp;checksum=82014f92ad90bb122b6afdb0abe256a9&amp;bin_num=4&amp;bintype=sbin&amp;from=xls" TargetMode="External"/><Relationship Id="rId712" Type="http://schemas.openxmlformats.org/officeDocument/2006/relationships/hyperlink" Target="http://cpdb.realtek.com/cpdbv3/view/wafermap/oneWaferSbinMap.php?project=RL6963&amp;checksum=8f0f29ac5be4946cf4a5507d10397aeb&amp;bin_num=67&amp;bintype=sbin&amp;from=xls" TargetMode="External"/><Relationship Id="rId894" Type="http://schemas.openxmlformats.org/officeDocument/2006/relationships/hyperlink" Target="http://cpdb.realtek.com/cpdbv3/view/wafermap/oneWaferSbinMap.php?project=RL6963&amp;checksum=9143f35f578d588611657aacb6efbc23&amp;bin_num=32&amp;bintype=sbin&amp;from=xls" TargetMode="External"/><Relationship Id="rId113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374&amp;sbin_info=149&amp;sbin_map=149&amp;is_auto=0" TargetMode="External"/><Relationship Id="rId117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844&amp;sbin_info=78&amp;sbin_map=78&amp;is_auto=0" TargetMode="External"/><Relationship Id="rId130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298&amp;sbin_map=298&amp;is_auto=0" TargetMode="External"/><Relationship Id="rId134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999&amp;sbin_map=999&amp;is_auto=0" TargetMode="External"/><Relationship Id="rId37" Type="http://schemas.openxmlformats.org/officeDocument/2006/relationships/hyperlink" Target="http://cpdb.realtek.com/cpdbv3/view/wafermap/oneWaferSbinMap.php?project=RL6963&amp;checksum=ba308024af9efbd26d74e46411520100&amp;bin_num=91&amp;bintype=sbin&amp;from=xls" TargetMode="External"/><Relationship Id="rId79" Type="http://schemas.openxmlformats.org/officeDocument/2006/relationships/hyperlink" Target="http://cpdb.realtek.com/cpdbv3/view/wafermap/oneWaferSbinMap.php?project=RL6963&amp;checksum=d05d4d3c40a1cefe65ea0c7b49636bac&amp;bin_num=328&amp;bintype=sbin&amp;from=xls" TargetMode="External"/><Relationship Id="rId102" Type="http://schemas.openxmlformats.org/officeDocument/2006/relationships/hyperlink" Target="http://cpdb.realtek.com/cpdbv3/view/wafermap/oneWaferSbinMap.php?project=RL6963&amp;checksum=e07d9abc93d8ba26ab2bd10a53c99738&amp;bin_num=89&amp;bintype=sbin&amp;from=xls" TargetMode="External"/><Relationship Id="rId144" Type="http://schemas.openxmlformats.org/officeDocument/2006/relationships/hyperlink" Target="http://cpdb.realtek.com/cpdbv3/view/wafermap/oneWaferSbinMap.php?project=RL6963&amp;checksum=1ef2108ec170c6b12e4bf662a4b24033&amp;bin_num=17&amp;bintype=sbin&amp;from=xls" TargetMode="External"/><Relationship Id="rId547" Type="http://schemas.openxmlformats.org/officeDocument/2006/relationships/hyperlink" Target="http://cpdb.realtek.com/cpdbv3/view/wafermap/oneWaferSbinMap.php?project=RL6963&amp;checksum=3ab51827f6dbf8fc1ba53688305a5ae0&amp;bin_num=83&amp;bintype=sbin&amp;from=xls" TargetMode="External"/><Relationship Id="rId589" Type="http://schemas.openxmlformats.org/officeDocument/2006/relationships/hyperlink" Target="http://cpdb.realtek.com/cpdbv3/view/wafermap/oneWaferSbinMap.php?project=RL6963&amp;checksum=0d3f76dd386db06386a46b0bc117c507&amp;bin_num=73&amp;bintype=sbin&amp;from=xls" TargetMode="External"/><Relationship Id="rId754" Type="http://schemas.openxmlformats.org/officeDocument/2006/relationships/hyperlink" Target="http://cpdb.realtek.com/cpdbv3/view/wafermap/oneWaferSbinMap.php?project=RL6963&amp;checksum=8d0445bb7c1974e671a48287e4a09f53&amp;bin_num=330&amp;bintype=sbin&amp;from=xls" TargetMode="External"/><Relationship Id="rId796" Type="http://schemas.openxmlformats.org/officeDocument/2006/relationships/hyperlink" Target="http://cpdb.realtek.com/cpdbv3/view/wafermap/oneWaferSbinMap.php?project=RL6963&amp;checksum=13442c58a88a0428ffd8c6646b2b826d&amp;bin_num=32&amp;bintype=sbin&amp;from=xls" TargetMode="External"/><Relationship Id="rId961" Type="http://schemas.openxmlformats.org/officeDocument/2006/relationships/hyperlink" Target="http://cpdb.realtek.com/cpdbv3/view/wafermap/oneWaferSbinMap.php?project=RL6963&amp;checksum=a734eda293b0e1190ff95a6631765b55&amp;bin_num=328&amp;bintype=sbin&amp;from=xls" TargetMode="External"/><Relationship Id="rId120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39&amp;sbin_map=139&amp;is_auto=0" TargetMode="External"/><Relationship Id="rId90" Type="http://schemas.openxmlformats.org/officeDocument/2006/relationships/hyperlink" Target="http://cpdb.realtek.com/cpdbv3/view/wafermap/oneWaferSbinMap.php?project=RL6963&amp;checksum=76fdabc7b605e973fe96bf7ccfd93b1f&amp;bin_num=18&amp;bintype=sbin&amp;from=xls" TargetMode="External"/><Relationship Id="rId186" Type="http://schemas.openxmlformats.org/officeDocument/2006/relationships/hyperlink" Target="http://cpdb.realtek.com/cpdbv3/view/wafermap/oneWaferSbinMap.php?project=RL6963&amp;checksum=f009feb1f94050647e74bc8168302c1e&amp;bin_num=281&amp;bintype=sbin&amp;from=xls" TargetMode="External"/><Relationship Id="rId351" Type="http://schemas.openxmlformats.org/officeDocument/2006/relationships/hyperlink" Target="http://cpdb.realtek.com/cpdbv3/view/wafermap/oneWaferSbinMap.php?project=RL6963&amp;checksum=5413fae014aa1c9ba81105256f0a2310&amp;bin_num=377&amp;bintype=sbin&amp;from=xls" TargetMode="External"/><Relationship Id="rId393" Type="http://schemas.openxmlformats.org/officeDocument/2006/relationships/hyperlink" Target="http://cpdb.realtek.com/cpdbv3/view/wafermap/oneWaferSbinMap.php?project=RL6963&amp;checksum=c12d130d607318b6142d81417bc3d9a4&amp;bin_num=91&amp;bintype=sbin&amp;from=xls" TargetMode="External"/><Relationship Id="rId407" Type="http://schemas.openxmlformats.org/officeDocument/2006/relationships/hyperlink" Target="http://cpdb.realtek.com/cpdbv3/view/wafermap/oneWaferSbinMap.php?project=RL6963&amp;checksum=b602dbf787dc14b33bb903ee124956e1&amp;bin_num=377&amp;bintype=sbin&amp;from=xls" TargetMode="External"/><Relationship Id="rId449" Type="http://schemas.openxmlformats.org/officeDocument/2006/relationships/hyperlink" Target="http://cpdb.realtek.com/cpdbv3/view/wafermap/oneWaferSbinMap.php?project=RL6963&amp;checksum=4bc17d8f59a6005a6f4e0babe47546b1&amp;bin_num=328&amp;bintype=sbin&amp;from=xls" TargetMode="External"/><Relationship Id="rId614" Type="http://schemas.openxmlformats.org/officeDocument/2006/relationships/hyperlink" Target="http://cpdb.realtek.com/cpdbv3/view/wafermap/oneWaferSbinMap.php?project=RL6963&amp;checksum=b132c2a6d818257e8cbb79d8a862d6a4&amp;bin_num=49&amp;bintype=sbin&amp;from=xls" TargetMode="External"/><Relationship Id="rId656" Type="http://schemas.openxmlformats.org/officeDocument/2006/relationships/hyperlink" Target="http://cpdb.realtek.com/cpdbv3/view/wafermap/oneWaferSbinMap.php?project=RL6963&amp;checksum=3c8dff994ec71df60aadd57d2dacacbb&amp;bin_num=254&amp;bintype=sbin&amp;from=xls" TargetMode="External"/><Relationship Id="rId821" Type="http://schemas.openxmlformats.org/officeDocument/2006/relationships/hyperlink" Target="http://cpdb.realtek.com/cpdbv3/view/wafermap/oneWaferSbinMap.php?project=RL6963&amp;checksum=e9c7bdc61463767958ee119e39994fd1&amp;bin_num=100&amp;bintype=sbin&amp;from=xls" TargetMode="External"/><Relationship Id="rId863" Type="http://schemas.openxmlformats.org/officeDocument/2006/relationships/hyperlink" Target="http://cpdb.realtek.com/cpdbv3/view/wafermap/oneWaferSbinMap.php?project=RL6963&amp;checksum=29372152654c50cd2198a6b0ebdf4249&amp;bin_num=17&amp;bintype=sbin&amp;from=xls" TargetMode="External"/><Relationship Id="rId103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239188&amp;sbin_info=284&amp;sbin_map=284&amp;is_auto=0" TargetMode="External"/><Relationship Id="rId107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5272&amp;sbin_info=135&amp;sbin_map=135&amp;is_auto=0" TargetMode="External"/><Relationship Id="rId124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193&amp;sbin_map=193&amp;is_auto=0" TargetMode="External"/><Relationship Id="rId128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64&amp;sbin_map=264&amp;is_auto=0" TargetMode="External"/><Relationship Id="rId211" Type="http://schemas.openxmlformats.org/officeDocument/2006/relationships/hyperlink" Target="http://cpdb.realtek.com/cpdbv3/view/wafermap/oneWaferSbinMap.php?project=RL6963&amp;checksum=9f44019c52d9d8647ae71aef3b342058&amp;bin_num=92&amp;bintype=sbin&amp;from=xls" TargetMode="External"/><Relationship Id="rId253" Type="http://schemas.openxmlformats.org/officeDocument/2006/relationships/hyperlink" Target="http://cpdb.realtek.com/cpdbv3/view/wafermap/oneWaferSbinMap.php?project=RL6963&amp;checksum=3d796bc9b27353fef9f77b32cbf60797&amp;bin_num=90&amp;bintype=sbin&amp;from=xls" TargetMode="External"/><Relationship Id="rId295" Type="http://schemas.openxmlformats.org/officeDocument/2006/relationships/hyperlink" Target="http://cpdb.realtek.com/cpdbv3/view/wafermap/oneWaferSbinMap.php?project=RL6963&amp;checksum=98bd38841bdb3f399e36ea5d035bd45f&amp;bin_num=290&amp;bintype=sbin&amp;from=xls" TargetMode="External"/><Relationship Id="rId309" Type="http://schemas.openxmlformats.org/officeDocument/2006/relationships/hyperlink" Target="http://cpdb.realtek.com/cpdbv3/view/wafermap/oneWaferSbinMap.php?project=RL6963&amp;checksum=85a6a827b1e2408435b5c12a91d81d7b&amp;bin_num=330&amp;bintype=sbin&amp;from=xls" TargetMode="External"/><Relationship Id="rId460" Type="http://schemas.openxmlformats.org/officeDocument/2006/relationships/hyperlink" Target="http://cpdb.realtek.com/cpdbv3/view/wafermap/oneWaferSbinMap.php?project=RL6963&amp;checksum=24d65480c8f4db7147f4e58d625db217&amp;bin_num=142&amp;bintype=sbin&amp;from=xls" TargetMode="External"/><Relationship Id="rId516" Type="http://schemas.openxmlformats.org/officeDocument/2006/relationships/hyperlink" Target="http://cpdb.realtek.com/cpdbv3/view/wafermap/oneWaferSbinMap.php?project=RL6963&amp;checksum=7c12e1a554b081eedd6e24e27d157faa&amp;bin_num=93&amp;bintype=sbin&amp;from=xls" TargetMode="External"/><Relationship Id="rId698" Type="http://schemas.openxmlformats.org/officeDocument/2006/relationships/hyperlink" Target="http://cpdb.realtek.com/cpdbv3/view/wafermap/oneWaferSbinMap.php?project=RL6963&amp;checksum=27dfb076089dad418e6ee872ca21b824&amp;bin_num=281&amp;bintype=sbin&amp;from=xls" TargetMode="External"/><Relationship Id="rId919" Type="http://schemas.openxmlformats.org/officeDocument/2006/relationships/hyperlink" Target="http://cpdb.realtek.com/cpdbv3/view/wafermap/oneWaferSbinMap.php?project=RL6963&amp;checksum=20b12ac18c0ad17cd0e70b17399af0df&amp;bin_num=142&amp;bintype=sbin&amp;from=xls" TargetMode="External"/><Relationship Id="rId109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624&amp;sbin_info=38&amp;sbin_map=38&amp;is_auto=0" TargetMode="External"/><Relationship Id="rId110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218&amp;sbin_info=126&amp;sbin_map=126&amp;is_auto=0" TargetMode="External"/><Relationship Id="rId114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436&amp;sbin_info=255&amp;sbin_map=255&amp;is_auto=0" TargetMode="External"/><Relationship Id="rId131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16&amp;sbin_map=316&amp;is_auto=0" TargetMode="External"/><Relationship Id="rId48" Type="http://schemas.openxmlformats.org/officeDocument/2006/relationships/hyperlink" Target="http://cpdb.realtek.com/cpdbv3/view/wafermap/oneWaferSbinMap.php?project=RL6963&amp;checksum=ba308024af9efbd26d74e46411520100&amp;bin_num=288&amp;bintype=sbin&amp;from=xls" TargetMode="External"/><Relationship Id="rId113" Type="http://schemas.openxmlformats.org/officeDocument/2006/relationships/hyperlink" Target="http://cpdb.realtek.com/cpdbv3/view/wafermap/oneWaferSbinMap.php?project=RL6963&amp;checksum=72c5930666a742533bdb48cbf975ab85&amp;bin_num=289&amp;bintype=sbin&amp;from=xls" TargetMode="External"/><Relationship Id="rId320" Type="http://schemas.openxmlformats.org/officeDocument/2006/relationships/hyperlink" Target="http://cpdb.realtek.com/cpdbv3/view/wafermap/oneWaferSbinMap.php?project=RL6963&amp;checksum=5f476fa3185a23966338fd67b8b89f4d&amp;bin_num=4&amp;bintype=sbin&amp;from=xls" TargetMode="External"/><Relationship Id="rId558" Type="http://schemas.openxmlformats.org/officeDocument/2006/relationships/hyperlink" Target="http://cpdb.realtek.com/cpdbv3/view/wafermap/oneWaferSbinMap.php?project=RL6963&amp;checksum=f648c611178ee7d13e64bce33a56a4bf&amp;bin_num=93&amp;bintype=sbin&amp;from=xls" TargetMode="External"/><Relationship Id="rId723" Type="http://schemas.openxmlformats.org/officeDocument/2006/relationships/hyperlink" Target="http://cpdb.realtek.com/cpdbv3/view/wafermap/oneWaferSbinMap.php?project=RL6963&amp;checksum=0a56e5aaab1c1451f3bf291eda27bdef&amp;bin_num=73&amp;bintype=sbin&amp;from=xls" TargetMode="External"/><Relationship Id="rId765" Type="http://schemas.openxmlformats.org/officeDocument/2006/relationships/hyperlink" Target="http://cpdb.realtek.com/cpdbv3/view/wafermap/oneWaferSbinMap.php?project=RL6963&amp;checksum=8d0445bb7c1974e671a48287e4a09f53&amp;bin_num=49&amp;bintype=sbin&amp;from=xls" TargetMode="External"/><Relationship Id="rId930" Type="http://schemas.openxmlformats.org/officeDocument/2006/relationships/hyperlink" Target="http://cpdb.realtek.com/cpdbv3/view/wafermap/oneWaferSbinMap.php?project=RL6963&amp;checksum=b7b573abf071dd356baa82677d03f8fb&amp;bin_num=22&amp;bintype=sbin&amp;from=xls" TargetMode="External"/><Relationship Id="rId972" Type="http://schemas.openxmlformats.org/officeDocument/2006/relationships/hyperlink" Target="http://cpdb.realtek.com/cpdbv3/view/wafermap/oneWaferSbinMap.php?project=RL6963&amp;checksum=6c90194c92a0cc8b90c439829fec177e&amp;bin_num=93&amp;bintype=sbin&amp;from=xls" TargetMode="External"/><Relationship Id="rId1006" Type="http://schemas.openxmlformats.org/officeDocument/2006/relationships/hyperlink" Target="http://cpdb.realtek.com/cpdbv3/view/wafermap/oneWaferSbinMap.php?project=RL6963&amp;checksum=e21b2853571933f5e16912682b4a3266&amp;bin_num=50&amp;bintype=sbin&amp;from=xls" TargetMode="External"/><Relationship Id="rId118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19&amp;sbin_map=119&amp;is_auto=0" TargetMode="External"/><Relationship Id="rId155" Type="http://schemas.openxmlformats.org/officeDocument/2006/relationships/hyperlink" Target="http://cpdb.realtek.com/cpdbv3/view/wafermap/oneWaferSbinMap.php?project=RL6963&amp;checksum=712ec3ddfac8d8d0dd5e017ce9438d11&amp;bin_num=92&amp;bintype=sbin&amp;from=xls" TargetMode="External"/><Relationship Id="rId197" Type="http://schemas.openxmlformats.org/officeDocument/2006/relationships/hyperlink" Target="http://cpdb.realtek.com/cpdbv3/view/wafermap/oneWaferSbinMap.php?project=RL6963&amp;checksum=f009feb1f94050647e74bc8168302c1e&amp;bin_num=71&amp;bintype=sbin&amp;from=xls" TargetMode="External"/><Relationship Id="rId362" Type="http://schemas.openxmlformats.org/officeDocument/2006/relationships/hyperlink" Target="http://cpdb.realtek.com/cpdbv3/view/wafermap/oneWaferSbinMap.php?project=RL6963&amp;checksum=fb910a215b757926544377cbe8196756&amp;bin_num=91&amp;bintype=sbin&amp;from=xls" TargetMode="External"/><Relationship Id="rId418" Type="http://schemas.openxmlformats.org/officeDocument/2006/relationships/hyperlink" Target="http://cpdb.realtek.com/cpdbv3/view/wafermap/oneWaferSbinMap.php?project=RL6963&amp;checksum=c0304dffa5483b55f25a7f3892b19d3b&amp;bin_num=256&amp;bintype=sbin&amp;from=xls" TargetMode="External"/><Relationship Id="rId625" Type="http://schemas.openxmlformats.org/officeDocument/2006/relationships/hyperlink" Target="http://cpdb.realtek.com/cpdbv3/view/wafermap/oneWaferSbinMap.php?project=RL6963&amp;checksum=1e416f7880b4e07959808a6592f8eed0&amp;bin_num=90&amp;bintype=sbin&amp;from=xls" TargetMode="External"/><Relationship Id="rId832" Type="http://schemas.openxmlformats.org/officeDocument/2006/relationships/hyperlink" Target="http://cpdb.realtek.com/cpdbv3/view/wafermap/oneWaferSbinMap.php?project=RL6963&amp;checksum=451af0118c87a5d4c25caa9cbed6f40d&amp;bin_num=53&amp;bintype=sbin&amp;from=xls" TargetMode="External"/><Relationship Id="rId104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85726&amp;sbin_info=347&amp;sbin_map=347&amp;is_auto=0" TargetMode="External"/><Relationship Id="rId121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56&amp;sbin_map=156&amp;is_auto=0" TargetMode="External"/><Relationship Id="rId125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05&amp;sbin_map=205&amp;is_auto=0" TargetMode="External"/><Relationship Id="rId129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95&amp;sbin_map=295&amp;is_auto=0" TargetMode="External"/><Relationship Id="rId222" Type="http://schemas.openxmlformats.org/officeDocument/2006/relationships/hyperlink" Target="http://cpdb.realtek.com/cpdbv3/view/wafermap/oneWaferSbinMap.php?project=RL6963&amp;checksum=9f44019c52d9d8647ae71aef3b342058&amp;bin_num=71&amp;bintype=sbin&amp;from=xls" TargetMode="External"/><Relationship Id="rId264" Type="http://schemas.openxmlformats.org/officeDocument/2006/relationships/hyperlink" Target="http://cpdb.realtek.com/cpdbv3/view/wafermap/oneWaferSbinMap.php?project=RL6963&amp;checksum=e12cdd12a39882b5a9daed133d9ec3d9&amp;bin_num=4&amp;bintype=sbin&amp;from=xls" TargetMode="External"/><Relationship Id="rId471" Type="http://schemas.openxmlformats.org/officeDocument/2006/relationships/hyperlink" Target="http://cpdb.realtek.com/cpdbv3/view/wafermap/oneWaferSbinMap.php?project=RL6963&amp;checksum=fd9861611fcf7ddeba6a2d3f3ede1f41&amp;bin_num=292&amp;bintype=sbin&amp;from=xls" TargetMode="External"/><Relationship Id="rId667" Type="http://schemas.openxmlformats.org/officeDocument/2006/relationships/hyperlink" Target="http://cpdb.realtek.com/cpdbv3/view/wafermap/oneWaferSbinMap.php?project=RL6963&amp;checksum=93ecaa1089c022c9b65c54bf7ea9a2e9&amp;bin_num=31&amp;bintype=sbin&amp;from=xls" TargetMode="External"/><Relationship Id="rId874" Type="http://schemas.openxmlformats.org/officeDocument/2006/relationships/hyperlink" Target="http://cpdb.realtek.com/cpdbv3/view/wafermap/oneWaferSbinMap.php?project=RL6963&amp;checksum=ce01977c5a68dd94b2924568c8f4fe5c&amp;bin_num=27&amp;bintype=sbin&amp;from=xls" TargetMode="External"/><Relationship Id="rId111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592&amp;sbin_info=359&amp;sbin_map=359&amp;is_auto=0" TargetMode="External"/><Relationship Id="rId132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37&amp;sbin_map=337&amp;is_auto=0" TargetMode="External"/><Relationship Id="rId17" Type="http://schemas.openxmlformats.org/officeDocument/2006/relationships/hyperlink" Target="http://cpdb.realtek.com/cpdbv3/view/wafermap/oneWaferSbinMap.php?project=RL6963&amp;checksum=c36bff56d533945719717aa9737b53b1&amp;bin_num=86&amp;bintype=sbin&amp;from=xls" TargetMode="External"/><Relationship Id="rId59" Type="http://schemas.openxmlformats.org/officeDocument/2006/relationships/hyperlink" Target="http://cpdb.realtek.com/cpdbv3/view/wafermap/oneWaferSbinMap.php?project=RL6963&amp;checksum=388f1ec3c7a073fc420960200dad1bbb&amp;bin_num=330&amp;bintype=sbin&amp;from=xls" TargetMode="External"/><Relationship Id="rId124" Type="http://schemas.openxmlformats.org/officeDocument/2006/relationships/hyperlink" Target="http://cpdb.realtek.com/cpdbv3/view/wafermap/oneWaferSbinMap.php?project=RL6963&amp;checksum=7b78eab992a5dc6451f7e1a58a394ba3&amp;bin_num=44&amp;bintype=sbin&amp;from=xls" TargetMode="External"/><Relationship Id="rId527" Type="http://schemas.openxmlformats.org/officeDocument/2006/relationships/hyperlink" Target="http://cpdb.realtek.com/cpdbv3/view/wafermap/oneWaferSbinMap.php?project=RL6963&amp;checksum=0a9d888c220f057098a1a3ae38d7b856&amp;bin_num=142&amp;bintype=sbin&amp;from=xls" TargetMode="External"/><Relationship Id="rId569" Type="http://schemas.openxmlformats.org/officeDocument/2006/relationships/hyperlink" Target="http://cpdb.realtek.com/cpdbv3/view/wafermap/oneWaferSbinMap.php?project=RL6963&amp;checksum=89f6d40940d58ac46627ce880f0def90&amp;bin_num=244&amp;bintype=sbin&amp;from=xls" TargetMode="External"/><Relationship Id="rId734" Type="http://schemas.openxmlformats.org/officeDocument/2006/relationships/hyperlink" Target="http://cpdb.realtek.com/cpdbv3/view/wafermap/oneWaferSbinMap.php?project=RL6963&amp;checksum=14bfc34e09cc3ef3b2d4279d4f7392b2&amp;bin_num=364&amp;bintype=sbin&amp;from=xls" TargetMode="External"/><Relationship Id="rId776" Type="http://schemas.openxmlformats.org/officeDocument/2006/relationships/hyperlink" Target="http://cpdb.realtek.com/cpdbv3/view/wafermap/oneWaferSbinMap.php?project=RL6963&amp;checksum=b602338d35574273c125fbccbb0879cb&amp;bin_num=281&amp;bintype=sbin&amp;from=xls" TargetMode="External"/><Relationship Id="rId941" Type="http://schemas.openxmlformats.org/officeDocument/2006/relationships/hyperlink" Target="http://cpdb.realtek.com/cpdbv3/view/wafermap/oneWaferSbinMap.php?project=RL6963&amp;checksum=7bcf30f957edd56e68c56712efa94fec&amp;bin_num=6&amp;bintype=sbin&amp;from=xls" TargetMode="External"/><Relationship Id="rId983" Type="http://schemas.openxmlformats.org/officeDocument/2006/relationships/hyperlink" Target="http://cpdb.realtek.com/cpdbv3/view/wafermap/oneWaferSbinMap.php?project=RL6963&amp;checksum=f4e2416e1d3bb887de038b8723b44080&amp;bin_num=281&amp;bintype=sbin&amp;from=xls" TargetMode="External"/><Relationship Id="rId115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8&amp;sbin_map=28&amp;is_auto=0" TargetMode="External"/><Relationship Id="rId119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36&amp;sbin_map=136&amp;is_auto=0" TargetMode="External"/><Relationship Id="rId70" Type="http://schemas.openxmlformats.org/officeDocument/2006/relationships/hyperlink" Target="http://cpdb.realtek.com/cpdbv3/view/wafermap/oneWaferSbinMap.php?project=RL6963&amp;checksum=d8d91ba5c3c096798b74f0025735dc0c&amp;bin_num=236&amp;bintype=sbin&amp;from=xls" TargetMode="External"/><Relationship Id="rId166" Type="http://schemas.openxmlformats.org/officeDocument/2006/relationships/hyperlink" Target="http://cpdb.realtek.com/cpdbv3/view/wafermap/oneWaferSbinMap.php?project=RL6963&amp;checksum=cfadbc8301195d2fdfb24dbbb6ba897d&amp;bin_num=6&amp;bintype=sbin&amp;from=xls" TargetMode="External"/><Relationship Id="rId331" Type="http://schemas.openxmlformats.org/officeDocument/2006/relationships/hyperlink" Target="http://cpdb.realtek.com/cpdbv3/view/wafermap/oneWaferSbinMap.php?project=RL6963&amp;checksum=da5f226bbf31a0cff5e13bfbe6750e95&amp;bin_num=5&amp;bintype=sbin&amp;from=xls" TargetMode="External"/><Relationship Id="rId373" Type="http://schemas.openxmlformats.org/officeDocument/2006/relationships/hyperlink" Target="http://cpdb.realtek.com/cpdbv3/view/wafermap/oneWaferSbinMap.php?project=RL6963&amp;checksum=9da8b15e6c5b6e4f745ab51adad445bf&amp;bin_num=284&amp;bintype=sbin&amp;from=xls" TargetMode="External"/><Relationship Id="rId429" Type="http://schemas.openxmlformats.org/officeDocument/2006/relationships/hyperlink" Target="http://cpdb.realtek.com/cpdbv3/view/wafermap/oneWaferSbinMap.php?project=RL6963&amp;checksum=9e2c5c29849c9a3a6b8315f1f9ac2900&amp;bin_num=381&amp;bintype=sbin&amp;from=xls" TargetMode="External"/><Relationship Id="rId580" Type="http://schemas.openxmlformats.org/officeDocument/2006/relationships/hyperlink" Target="http://cpdb.realtek.com/cpdbv3/view/wafermap/oneWaferSbinMap.php?project=RL6963&amp;checksum=7f21a17547abad5ae73e64cb09f7af26&amp;bin_num=83&amp;bintype=sbin&amp;from=xls" TargetMode="External"/><Relationship Id="rId636" Type="http://schemas.openxmlformats.org/officeDocument/2006/relationships/hyperlink" Target="http://cpdb.realtek.com/cpdbv3/view/wafermap/oneWaferSbinMap.php?project=RL6963&amp;checksum=2c7246430d18c012f24d5baa40a05389&amp;bin_num=93&amp;bintype=sbin&amp;from=xls" TargetMode="External"/><Relationship Id="rId801" Type="http://schemas.openxmlformats.org/officeDocument/2006/relationships/hyperlink" Target="http://cpdb.realtek.com/cpdbv3/view/wafermap/oneWaferSbinMap.php?project=RL6963&amp;checksum=13442c58a88a0428ffd8c6646b2b826d&amp;bin_num=49&amp;bintype=sbin&amp;from=xls" TargetMode="External"/><Relationship Id="rId1017" Type="http://schemas.openxmlformats.org/officeDocument/2006/relationships/hyperlink" Target="http://cpdb.realtek.com/cpdbv3/view/wafermap/oneWaferSbinMap.php?project=RL6963&amp;checksum=74a6dab598e65396804f2410a62d1ac5&amp;bin_num=99&amp;bintype=sbin&amp;from=xls" TargetMode="External"/><Relationship Id="rId105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45158&amp;sbin_info=50&amp;sbin_map=50&amp;is_auto=0" TargetMode="External"/><Relationship Id="rId122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69&amp;sbin_map=169&amp;is_auto=0" TargetMode="External"/><Relationship Id="rId126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18&amp;sbin_map=218&amp;is_auto=0" TargetMode="External"/><Relationship Id="rId1" Type="http://schemas.openxmlformats.org/officeDocument/2006/relationships/hyperlink" Target="http://cpdb.realtek.com/cpdbv3/view/wafermap/oneWaferSbinMap.php?project=RL6963&amp;checksum=a7a65588a8ffb6eb014a75b96dd2a76e&amp;bin_num=5&amp;bintype=sbin&amp;from=xls" TargetMode="External"/><Relationship Id="rId233" Type="http://schemas.openxmlformats.org/officeDocument/2006/relationships/hyperlink" Target="http://cpdb.realtek.com/cpdbv3/view/wafermap/oneWaferSbinMap.php?project=RL6963&amp;checksum=39fb3785573d8f99e51d57dbc2e37d1f&amp;bin_num=5&amp;bintype=sbin&amp;from=xls" TargetMode="External"/><Relationship Id="rId440" Type="http://schemas.openxmlformats.org/officeDocument/2006/relationships/hyperlink" Target="http://cpdb.realtek.com/cpdbv3/view/wafermap/oneWaferSbinMap.php?project=RL6963&amp;checksum=da84302bdd26c447a096247922198887&amp;bin_num=63&amp;bintype=sbin&amp;from=xls" TargetMode="External"/><Relationship Id="rId678" Type="http://schemas.openxmlformats.org/officeDocument/2006/relationships/hyperlink" Target="http://cpdb.realtek.com/cpdbv3/view/wafermap/oneWaferSbinMap.php?project=RL6963&amp;checksum=8e12d5235c105f5d98493a365b7f0bd8&amp;bin_num=4&amp;bintype=sbin&amp;from=xls" TargetMode="External"/><Relationship Id="rId843" Type="http://schemas.openxmlformats.org/officeDocument/2006/relationships/hyperlink" Target="http://cpdb.realtek.com/cpdbv3/view/wafermap/oneWaferSbinMap.php?project=RL6963&amp;checksum=a03c3dea0abeb2912395179c60ca46a1&amp;bin_num=2&amp;bintype=sbin&amp;from=xls" TargetMode="External"/><Relationship Id="rId885" Type="http://schemas.openxmlformats.org/officeDocument/2006/relationships/hyperlink" Target="http://cpdb.realtek.com/cpdbv3/view/wafermap/oneWaferSbinMap.php?project=RL6963&amp;checksum=b83f0d7969afb9c0d6aed1867afdd42e&amp;bin_num=32&amp;bintype=sbin&amp;from=xls" TargetMode="External"/><Relationship Id="rId107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8364&amp;sbin_info=365&amp;sbin_map=365&amp;is_auto=0" TargetMode="External"/><Relationship Id="rId112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362&amp;sbin_map=362&amp;is_auto=0" TargetMode="External"/><Relationship Id="rId28" Type="http://schemas.openxmlformats.org/officeDocument/2006/relationships/hyperlink" Target="http://cpdb.realtek.com/cpdbv3/view/wafermap/oneWaferSbinMap.php?project=RL6963&amp;checksum=c36bff56d533945719717aa9737b53b1&amp;bin_num=27&amp;bintype=sbin&amp;from=xls" TargetMode="External"/><Relationship Id="rId275" Type="http://schemas.openxmlformats.org/officeDocument/2006/relationships/hyperlink" Target="http://cpdb.realtek.com/cpdbv3/view/wafermap/oneWaferSbinMap.php?project=RL6963&amp;checksum=3e5c16550ed81e7a654e919bc0028bf1&amp;bin_num=334&amp;bintype=sbin&amp;from=xls" TargetMode="External"/><Relationship Id="rId300" Type="http://schemas.openxmlformats.org/officeDocument/2006/relationships/hyperlink" Target="http://cpdb.realtek.com/cpdbv3/view/wafermap/oneWaferSbinMap.php?project=RL6963&amp;checksum=79c59e76c6fee452c0751da43552f4dd&amp;bin_num=91&amp;bintype=sbin&amp;from=xls" TargetMode="External"/><Relationship Id="rId482" Type="http://schemas.openxmlformats.org/officeDocument/2006/relationships/hyperlink" Target="http://cpdb.realtek.com/cpdbv3/view/wafermap/oneWaferSbinMap.php?project=RL6963&amp;checksum=6ce5c48363a4d1785278ae50e41d4322&amp;bin_num=46&amp;bintype=sbin&amp;from=xls" TargetMode="External"/><Relationship Id="rId538" Type="http://schemas.openxmlformats.org/officeDocument/2006/relationships/hyperlink" Target="http://cpdb.realtek.com/cpdbv3/view/wafermap/oneWaferSbinMap.php?project=RL6963&amp;checksum=15495ff2d89bd3ab6fce55be54ea6396&amp;bin_num=365&amp;bintype=sbin&amp;from=xls" TargetMode="External"/><Relationship Id="rId703" Type="http://schemas.openxmlformats.org/officeDocument/2006/relationships/hyperlink" Target="http://cpdb.realtek.com/cpdbv3/view/wafermap/oneWaferSbinMap.php?project=RL6963&amp;checksum=27dfb076089dad418e6ee872ca21b824&amp;bin_num=244&amp;bintype=sbin&amp;from=xls" TargetMode="External"/><Relationship Id="rId745" Type="http://schemas.openxmlformats.org/officeDocument/2006/relationships/hyperlink" Target="http://cpdb.realtek.com/cpdbv3/view/wafermap/oneWaferSbinMap.php?project=RL6963&amp;checksum=714841c23173fcff641f71e36b4e4184&amp;bin_num=91&amp;bintype=sbin&amp;from=xls" TargetMode="External"/><Relationship Id="rId910" Type="http://schemas.openxmlformats.org/officeDocument/2006/relationships/hyperlink" Target="http://cpdb.realtek.com/cpdbv3/view/wafermap/oneWaferSbinMap.php?project=RL6963&amp;checksum=0bb84a7f0fc9e5b37598f5a1c4cbd1bf&amp;bin_num=369&amp;bintype=sbin&amp;from=xls" TargetMode="External"/><Relationship Id="rId952" Type="http://schemas.openxmlformats.org/officeDocument/2006/relationships/hyperlink" Target="http://cpdb.realtek.com/cpdbv3/view/wafermap/oneWaferSbinMap.php?project=RL6963&amp;checksum=7bcf30f957edd56e68c56712efa94fec&amp;bin_num=142&amp;bintype=sbin&amp;from=xls" TargetMode="External"/><Relationship Id="rId116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56&amp;sbin_map=56&amp;is_auto=0" TargetMode="External"/><Relationship Id="rId133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55&amp;sbin_map=355&amp;is_auto=0" TargetMode="External"/><Relationship Id="rId81" Type="http://schemas.openxmlformats.org/officeDocument/2006/relationships/hyperlink" Target="http://cpdb.realtek.com/cpdbv3/view/wafermap/oneWaferSbinMap.php?project=RL6963&amp;checksum=d05d4d3c40a1cefe65ea0c7b49636bac&amp;bin_num=236&amp;bintype=sbin&amp;from=xls" TargetMode="External"/><Relationship Id="rId135" Type="http://schemas.openxmlformats.org/officeDocument/2006/relationships/hyperlink" Target="http://cpdb.realtek.com/cpdbv3/view/wafermap/oneWaferSbinMap.php?project=RL6963&amp;checksum=1ef2108ec170c6b12e4bf662a4b24033&amp;bin_num=92&amp;bintype=sbin&amp;from=xls" TargetMode="External"/><Relationship Id="rId177" Type="http://schemas.openxmlformats.org/officeDocument/2006/relationships/hyperlink" Target="http://cpdb.realtek.com/cpdbv3/view/wafermap/oneWaferSbinMap.php?project=RL6963&amp;checksum=4b4f22075e74b4822554a6ebce92363a&amp;bin_num=81&amp;bintype=sbin&amp;from=xls" TargetMode="External"/><Relationship Id="rId342" Type="http://schemas.openxmlformats.org/officeDocument/2006/relationships/hyperlink" Target="http://cpdb.realtek.com/cpdbv3/view/wafermap/oneWaferSbinMap.php?project=RL6963&amp;checksum=da5f226bbf31a0cff5e13bfbe6750e95&amp;bin_num=315&amp;bintype=sbin&amp;from=xls" TargetMode="External"/><Relationship Id="rId384" Type="http://schemas.openxmlformats.org/officeDocument/2006/relationships/hyperlink" Target="http://cpdb.realtek.com/cpdbv3/view/wafermap/oneWaferSbinMap.php?project=RL6963&amp;checksum=9da8b15e6c5b6e4f745ab51adad445bf&amp;bin_num=73&amp;bintype=sbin&amp;from=xls" TargetMode="External"/><Relationship Id="rId591" Type="http://schemas.openxmlformats.org/officeDocument/2006/relationships/hyperlink" Target="http://cpdb.realtek.com/cpdbv3/view/wafermap/oneWaferSbinMap.php?project=RL6963&amp;checksum=0d3f76dd386db06386a46b0bc117c507&amp;bin_num=365&amp;bintype=sbin&amp;from=xls" TargetMode="External"/><Relationship Id="rId605" Type="http://schemas.openxmlformats.org/officeDocument/2006/relationships/hyperlink" Target="http://cpdb.realtek.com/cpdbv3/view/wafermap/oneWaferSbinMap.php?project=RL6963&amp;checksum=b132c2a6d818257e8cbb79d8a862d6a4&amp;bin_num=54&amp;bintype=sbin&amp;from=xls" TargetMode="External"/><Relationship Id="rId787" Type="http://schemas.openxmlformats.org/officeDocument/2006/relationships/hyperlink" Target="http://cpdb.realtek.com/cpdbv3/view/wafermap/oneWaferSbinMap.php?project=RL6963&amp;checksum=37b5fc9934c6c3db951251bffdf50251&amp;bin_num=328&amp;bintype=sbin&amp;from=xls" TargetMode="External"/><Relationship Id="rId812" Type="http://schemas.openxmlformats.org/officeDocument/2006/relationships/hyperlink" Target="http://cpdb.realtek.com/cpdbv3/view/wafermap/oneWaferSbinMap.php?project=RL6963&amp;checksum=e9c7bdc61463767958ee119e39994fd1&amp;bin_num=83&amp;bintype=sbin&amp;from=xls" TargetMode="External"/><Relationship Id="rId994" Type="http://schemas.openxmlformats.org/officeDocument/2006/relationships/hyperlink" Target="http://cpdb.realtek.com/cpdbv3/view/wafermap/oneWaferSbinMap.php?project=RL6963&amp;checksum=1eb376ff8e29da74a83b16cf3f19d880&amp;bin_num=187&amp;bintype=sbin&amp;from=xls" TargetMode="External"/><Relationship Id="rId102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4.10179&amp;sbin_info=21&amp;sbin_map=21&amp;is_auto=0" TargetMode="External"/><Relationship Id="rId123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82&amp;sbin_map=182&amp;is_auto=0" TargetMode="External"/><Relationship Id="rId202" Type="http://schemas.openxmlformats.org/officeDocument/2006/relationships/hyperlink" Target="http://cpdb.realtek.com/cpdbv3/view/wafermap/oneWaferSbinMap.php?project=RL6963&amp;checksum=f009feb1f94050647e74bc8168302c1e&amp;bin_num=286&amp;bintype=sbin&amp;from=xls" TargetMode="External"/><Relationship Id="rId244" Type="http://schemas.openxmlformats.org/officeDocument/2006/relationships/hyperlink" Target="http://cpdb.realtek.com/cpdbv3/view/wafermap/oneWaferSbinMap.php?project=RL6963&amp;checksum=39fb3785573d8f99e51d57dbc2e37d1f&amp;bin_num=255&amp;bintype=sbin&amp;from=xls" TargetMode="External"/><Relationship Id="rId647" Type="http://schemas.openxmlformats.org/officeDocument/2006/relationships/hyperlink" Target="http://cpdb.realtek.com/cpdbv3/view/wafermap/oneWaferSbinMap.php?project=RL6963&amp;checksum=9957c6d3d46734f4fb13ffbc86ea979f&amp;bin_num=18&amp;bintype=sbin&amp;from=xls" TargetMode="External"/><Relationship Id="rId689" Type="http://schemas.openxmlformats.org/officeDocument/2006/relationships/hyperlink" Target="http://cpdb.realtek.com/cpdbv3/view/wafermap/oneWaferSbinMap.php?project=RL6963&amp;checksum=9b0b04216d42cd63004fb7a533592063&amp;bin_num=4&amp;bintype=sbin&amp;from=xls" TargetMode="External"/><Relationship Id="rId854" Type="http://schemas.openxmlformats.org/officeDocument/2006/relationships/hyperlink" Target="http://cpdb.realtek.com/cpdbv3/view/wafermap/oneWaferSbinMap.php?project=RL6963&amp;checksum=29372152654c50cd2198a6b0ebdf4249&amp;bin_num=254&amp;bintype=sbin&amp;from=xls" TargetMode="External"/><Relationship Id="rId896" Type="http://schemas.openxmlformats.org/officeDocument/2006/relationships/hyperlink" Target="http://cpdb.realtek.com/cpdbv3/view/wafermap/oneWaferSbinMap.php?project=RL6963&amp;checksum=9143f35f578d588611657aacb6efbc23&amp;bin_num=30&amp;bintype=sbin&amp;from=xls" TargetMode="External"/><Relationship Id="rId108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6464&amp;sbin_info=289&amp;sbin_map=289&amp;is_auto=0" TargetMode="External"/><Relationship Id="rId127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40&amp;sbin_map=240&amp;is_auto=0" TargetMode="External"/><Relationship Id="rId130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01&amp;sbin_map=301&amp;is_auto=0" TargetMode="External"/><Relationship Id="rId39" Type="http://schemas.openxmlformats.org/officeDocument/2006/relationships/hyperlink" Target="http://cpdb.realtek.com/cpdbv3/view/wafermap/oneWaferSbinMap.php?project=RL6963&amp;checksum=ba308024af9efbd26d74e46411520100&amp;bin_num=187&amp;bintype=sbin&amp;from=xls" TargetMode="External"/><Relationship Id="rId286" Type="http://schemas.openxmlformats.org/officeDocument/2006/relationships/hyperlink" Target="http://cpdb.realtek.com/cpdbv3/view/wafermap/oneWaferSbinMap.php?project=RL6963&amp;checksum=3e5c16550ed81e7a654e919bc0028bf1&amp;bin_num=81&amp;bintype=sbin&amp;from=xls" TargetMode="External"/><Relationship Id="rId451" Type="http://schemas.openxmlformats.org/officeDocument/2006/relationships/hyperlink" Target="http://cpdb.realtek.com/cpdbv3/view/wafermap/oneWaferSbinMap.php?project=RL6963&amp;checksum=4bc17d8f59a6005a6f4e0babe47546b1&amp;bin_num=63&amp;bintype=sbin&amp;from=xls" TargetMode="External"/><Relationship Id="rId493" Type="http://schemas.openxmlformats.org/officeDocument/2006/relationships/hyperlink" Target="http://cpdb.realtek.com/cpdbv3/view/wafermap/oneWaferSbinMap.php?project=RL6963&amp;checksum=7f5d43cf7b32765f2a2bdc855cfc6610&amp;bin_num=92&amp;bintype=sbin&amp;from=xls" TargetMode="External"/><Relationship Id="rId507" Type="http://schemas.openxmlformats.org/officeDocument/2006/relationships/hyperlink" Target="http://cpdb.realtek.com/cpdbv3/view/wafermap/oneWaferSbinMap.php?project=RL6963&amp;checksum=82014f92ad90bb122b6afdb0abe256a9&amp;bin_num=72&amp;bintype=sbin&amp;from=xls" TargetMode="External"/><Relationship Id="rId549" Type="http://schemas.openxmlformats.org/officeDocument/2006/relationships/hyperlink" Target="http://cpdb.realtek.com/cpdbv3/view/wafermap/oneWaferSbinMap.php?project=RL6963&amp;checksum=3ab51827f6dbf8fc1ba53688305a5ae0&amp;bin_num=347&amp;bintype=sbin&amp;from=xls" TargetMode="External"/><Relationship Id="rId714" Type="http://schemas.openxmlformats.org/officeDocument/2006/relationships/hyperlink" Target="http://cpdb.realtek.com/cpdbv3/view/wafermap/oneWaferSbinMap.php?project=RL6963&amp;checksum=0a56e5aaab1c1451f3bf291eda27bdef&amp;bin_num=51&amp;bintype=sbin&amp;from=xls" TargetMode="External"/><Relationship Id="rId756" Type="http://schemas.openxmlformats.org/officeDocument/2006/relationships/hyperlink" Target="http://cpdb.realtek.com/cpdbv3/view/wafermap/oneWaferSbinMap.php?project=RL6963&amp;checksum=8d0445bb7c1974e671a48287e4a09f53&amp;bin_num=2&amp;bintype=sbin&amp;from=xls" TargetMode="External"/><Relationship Id="rId921" Type="http://schemas.openxmlformats.org/officeDocument/2006/relationships/hyperlink" Target="http://cpdb.realtek.com/cpdbv3/view/wafermap/oneWaferSbinMap.php?project=RL6963&amp;checksum=c1cd23c7cf4f88122843cec7d8f6485b&amp;bin_num=54&amp;bintype=sbin&amp;from=xls" TargetMode="External"/><Relationship Id="rId113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28&amp;sbin_info=307&amp;sbin_map=307&amp;is_auto=0" TargetMode="External"/><Relationship Id="rId117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53&amp;sbin_info=87&amp;sbin_map=87&amp;is_auto=0" TargetMode="External"/><Relationship Id="rId50" Type="http://schemas.openxmlformats.org/officeDocument/2006/relationships/hyperlink" Target="http://cpdb.realtek.com/cpdbv3/view/wafermap/oneWaferSbinMap.php?project=RL6963&amp;checksum=3bfa49cc8022257047a36588f185bc2c&amp;bin_num=334&amp;bintype=sbin&amp;from=xls" TargetMode="External"/><Relationship Id="rId104" Type="http://schemas.openxmlformats.org/officeDocument/2006/relationships/hyperlink" Target="http://cpdb.realtek.com/cpdbv3/view/wafermap/oneWaferSbinMap.php?project=RL6963&amp;checksum=72c5930666a742533bdb48cbf975ab85&amp;bin_num=51&amp;bintype=sbin&amp;from=xls" TargetMode="External"/><Relationship Id="rId146" Type="http://schemas.openxmlformats.org/officeDocument/2006/relationships/hyperlink" Target="http://cpdb.realtek.com/cpdbv3/view/wafermap/oneWaferSbinMap.php?project=RL6963&amp;checksum=fe4deccb639144cbedf7dc3488cea226&amp;bin_num=86&amp;bintype=sbin&amp;from=xls" TargetMode="External"/><Relationship Id="rId188" Type="http://schemas.openxmlformats.org/officeDocument/2006/relationships/hyperlink" Target="http://cpdb.realtek.com/cpdbv3/view/wafermap/oneWaferSbinMap.php?project=RL6963&amp;checksum=f009feb1f94050647e74bc8168302c1e&amp;bin_num=32&amp;bintype=sbin&amp;from=xls" TargetMode="External"/><Relationship Id="rId311" Type="http://schemas.openxmlformats.org/officeDocument/2006/relationships/hyperlink" Target="http://cpdb.realtek.com/cpdbv3/view/wafermap/oneWaferSbinMap.php?project=RL6963&amp;checksum=85a6a827b1e2408435b5c12a91d81d7b&amp;bin_num=32&amp;bintype=sbin&amp;from=xls" TargetMode="External"/><Relationship Id="rId353" Type="http://schemas.openxmlformats.org/officeDocument/2006/relationships/hyperlink" Target="http://cpdb.realtek.com/cpdbv3/view/wafermap/oneWaferSbinMap.php?project=RL6963&amp;checksum=5413fae014aa1c9ba81105256f0a2310&amp;bin_num=90&amp;bintype=sbin&amp;from=xls" TargetMode="External"/><Relationship Id="rId395" Type="http://schemas.openxmlformats.org/officeDocument/2006/relationships/hyperlink" Target="http://cpdb.realtek.com/cpdbv3/view/wafermap/oneWaferSbinMap.php?project=RL6963&amp;checksum=c12d130d607318b6142d81417bc3d9a4&amp;bin_num=187&amp;bintype=sbin&amp;from=xls" TargetMode="External"/><Relationship Id="rId409" Type="http://schemas.openxmlformats.org/officeDocument/2006/relationships/hyperlink" Target="http://cpdb.realtek.com/cpdbv3/view/wafermap/oneWaferSbinMap.php?project=RL6963&amp;checksum=b602dbf787dc14b33bb903ee124956e1&amp;bin_num=73&amp;bintype=sbin&amp;from=xls" TargetMode="External"/><Relationship Id="rId560" Type="http://schemas.openxmlformats.org/officeDocument/2006/relationships/hyperlink" Target="http://cpdb.realtek.com/cpdbv3/view/wafermap/oneWaferSbinMap.php?project=RL6963&amp;checksum=f648c611178ee7d13e64bce33a56a4bf&amp;bin_num=236&amp;bintype=sbin&amp;from=xls" TargetMode="External"/><Relationship Id="rId798" Type="http://schemas.openxmlformats.org/officeDocument/2006/relationships/hyperlink" Target="http://cpdb.realtek.com/cpdbv3/view/wafermap/oneWaferSbinMap.php?project=RL6963&amp;checksum=13442c58a88a0428ffd8c6646b2b826d&amp;bin_num=50&amp;bintype=sbin&amp;from=xls" TargetMode="External"/><Relationship Id="rId963" Type="http://schemas.openxmlformats.org/officeDocument/2006/relationships/hyperlink" Target="http://cpdb.realtek.com/cpdbv3/view/wafermap/oneWaferSbinMap.php?project=RL6963&amp;checksum=a734eda293b0e1190ff95a6631765b55&amp;bin_num=379&amp;bintype=sbin&amp;from=xls" TargetMode="External"/><Relationship Id="rId103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68358&amp;sbin_info=92&amp;sbin_map=92&amp;is_auto=0" TargetMode="External"/><Relationship Id="rId119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122&amp;sbin_map=122&amp;is_auto=0" TargetMode="External"/><Relationship Id="rId120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45&amp;sbin_map=145&amp;is_auto=0" TargetMode="External"/><Relationship Id="rId124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195&amp;sbin_map=195&amp;is_auto=0" TargetMode="External"/><Relationship Id="rId92" Type="http://schemas.openxmlformats.org/officeDocument/2006/relationships/hyperlink" Target="http://cpdb.realtek.com/cpdbv3/view/wafermap/oneWaferSbinMap.php?project=RL6963&amp;checksum=e07d9abc93d8ba26ab2bd10a53c99738&amp;bin_num=5&amp;bintype=sbin&amp;from=xls" TargetMode="External"/><Relationship Id="rId213" Type="http://schemas.openxmlformats.org/officeDocument/2006/relationships/hyperlink" Target="http://cpdb.realtek.com/cpdbv3/view/wafermap/oneWaferSbinMap.php?project=RL6963&amp;checksum=9f44019c52d9d8647ae71aef3b342058&amp;bin_num=4&amp;bintype=sbin&amp;from=xls" TargetMode="External"/><Relationship Id="rId420" Type="http://schemas.openxmlformats.org/officeDocument/2006/relationships/hyperlink" Target="http://cpdb.realtek.com/cpdbv3/view/wafermap/oneWaferSbinMap.php?project=RL6963&amp;checksum=9e2c5c29849c9a3a6b8315f1f9ac2900&amp;bin_num=334&amp;bintype=sbin&amp;from=xls" TargetMode="External"/><Relationship Id="rId616" Type="http://schemas.openxmlformats.org/officeDocument/2006/relationships/hyperlink" Target="http://cpdb.realtek.com/cpdbv3/view/wafermap/oneWaferSbinMap.php?project=RL6963&amp;checksum=b132c2a6d818257e8cbb79d8a862d6a4&amp;bin_num=74&amp;bintype=sbin&amp;from=xls" TargetMode="External"/><Relationship Id="rId658" Type="http://schemas.openxmlformats.org/officeDocument/2006/relationships/hyperlink" Target="http://cpdb.realtek.com/cpdbv3/view/wafermap/oneWaferSbinMap.php?project=RL6963&amp;checksum=3c8dff994ec71df60aadd57d2dacacbb&amp;bin_num=281&amp;bintype=sbin&amp;from=xls" TargetMode="External"/><Relationship Id="rId823" Type="http://schemas.openxmlformats.org/officeDocument/2006/relationships/hyperlink" Target="http://cpdb.realtek.com/cpdbv3/view/wafermap/oneWaferSbinMap.php?project=RL6963&amp;checksum=451af0118c87a5d4c25caa9cbed6f40d&amp;bin_num=3&amp;bintype=sbin&amp;from=xls" TargetMode="External"/><Relationship Id="rId865" Type="http://schemas.openxmlformats.org/officeDocument/2006/relationships/hyperlink" Target="http://cpdb.realtek.com/cpdbv3/view/wafermap/oneWaferSbinMap.php?project=RL6963&amp;checksum=29372152654c50cd2198a6b0ebdf4249&amp;bin_num=132&amp;bintype=sbin&amp;from=xls" TargetMode="External"/><Relationship Id="rId105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44784&amp;sbin_info=4&amp;sbin_map=4&amp;is_auto=0" TargetMode="External"/><Relationship Id="rId128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67&amp;sbin_map=267&amp;is_auto=0" TargetMode="External"/><Relationship Id="rId255" Type="http://schemas.openxmlformats.org/officeDocument/2006/relationships/hyperlink" Target="http://cpdb.realtek.com/cpdbv3/view/wafermap/oneWaferSbinMap.php?project=RL6963&amp;checksum=3d796bc9b27353fef9f77b32cbf60797&amp;bin_num=376&amp;bintype=sbin&amp;from=xls" TargetMode="External"/><Relationship Id="rId297" Type="http://schemas.openxmlformats.org/officeDocument/2006/relationships/hyperlink" Target="http://cpdb.realtek.com/cpdbv3/view/wafermap/oneWaferSbinMap.php?project=RL6963&amp;checksum=79c59e76c6fee452c0751da43552f4dd&amp;bin_num=5&amp;bintype=sbin&amp;from=xls" TargetMode="External"/><Relationship Id="rId462" Type="http://schemas.openxmlformats.org/officeDocument/2006/relationships/hyperlink" Target="http://cpdb.realtek.com/cpdbv3/view/wafermap/oneWaferSbinMap.php?project=RL6963&amp;checksum=fd9861611fcf7ddeba6a2d3f3ede1f41&amp;bin_num=25&amp;bintype=sbin&amp;from=xls" TargetMode="External"/><Relationship Id="rId518" Type="http://schemas.openxmlformats.org/officeDocument/2006/relationships/hyperlink" Target="http://cpdb.realtek.com/cpdbv3/view/wafermap/oneWaferSbinMap.php?project=RL6963&amp;checksum=7c12e1a554b081eedd6e24e27d157faa&amp;bin_num=299&amp;bintype=sbin&amp;from=xls" TargetMode="External"/><Relationship Id="rId725" Type="http://schemas.openxmlformats.org/officeDocument/2006/relationships/hyperlink" Target="http://cpdb.realtek.com/cpdbv3/view/wafermap/oneWaferSbinMap.php?project=RL6963&amp;checksum=14bfc34e09cc3ef3b2d4279d4f7392b2&amp;bin_num=284&amp;bintype=sbin&amp;from=xls" TargetMode="External"/><Relationship Id="rId932" Type="http://schemas.openxmlformats.org/officeDocument/2006/relationships/hyperlink" Target="http://cpdb.realtek.com/cpdbv3/view/wafermap/oneWaferSbinMap.php?project=RL6963&amp;checksum=2e4f91d1bb8c5f57a873c85f42d73f37&amp;bin_num=281&amp;bintype=sbin&amp;from=xls" TargetMode="External"/><Relationship Id="rId109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4498&amp;sbin_info=99&amp;sbin_map=99&amp;is_auto=0" TargetMode="External"/><Relationship Id="rId110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372&amp;sbin_info=234&amp;sbin_map=234&amp;is_auto=0" TargetMode="External"/><Relationship Id="rId114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592&amp;sbin_info=299&amp;sbin_map=299&amp;is_auto=0" TargetMode="External"/><Relationship Id="rId131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374&amp;sbin_info=319&amp;sbin_map=319&amp;is_auto=0" TargetMode="External"/><Relationship Id="rId115" Type="http://schemas.openxmlformats.org/officeDocument/2006/relationships/hyperlink" Target="http://cpdb.realtek.com/cpdbv3/view/wafermap/oneWaferSbinMap.php?project=RL6963&amp;checksum=72c5930666a742533bdb48cbf975ab85&amp;bin_num=31&amp;bintype=sbin&amp;from=xls" TargetMode="External"/><Relationship Id="rId157" Type="http://schemas.openxmlformats.org/officeDocument/2006/relationships/hyperlink" Target="http://cpdb.realtek.com/cpdbv3/view/wafermap/oneWaferSbinMap.php?project=RL6963&amp;checksum=712ec3ddfac8d8d0dd5e017ce9438d11&amp;bin_num=32&amp;bintype=sbin&amp;from=xls" TargetMode="External"/><Relationship Id="rId322" Type="http://schemas.openxmlformats.org/officeDocument/2006/relationships/hyperlink" Target="http://cpdb.realtek.com/cpdbv3/view/wafermap/oneWaferSbinMap.php?project=RL6963&amp;checksum=5f476fa3185a23966338fd67b8b89f4d&amp;bin_num=285&amp;bintype=sbin&amp;from=xls" TargetMode="External"/><Relationship Id="rId364" Type="http://schemas.openxmlformats.org/officeDocument/2006/relationships/hyperlink" Target="http://cpdb.realtek.com/cpdbv3/view/wafermap/oneWaferSbinMap.php?project=RL6963&amp;checksum=fb910a215b757926544377cbe8196756&amp;bin_num=4&amp;bintype=sbin&amp;from=xls" TargetMode="External"/><Relationship Id="rId767" Type="http://schemas.openxmlformats.org/officeDocument/2006/relationships/hyperlink" Target="http://cpdb.realtek.com/cpdbv3/view/wafermap/oneWaferSbinMap.php?project=RL6963&amp;checksum=8d0445bb7c1974e671a48287e4a09f53&amp;bin_num=59&amp;bintype=sbin&amp;from=xls" TargetMode="External"/><Relationship Id="rId974" Type="http://schemas.openxmlformats.org/officeDocument/2006/relationships/hyperlink" Target="http://cpdb.realtek.com/cpdbv3/view/wafermap/oneWaferSbinMap.php?project=RL6963&amp;checksum=6c90194c92a0cc8b90c439829fec177e&amp;bin_num=328&amp;bintype=sbin&amp;from=xls" TargetMode="External"/><Relationship Id="rId1008" Type="http://schemas.openxmlformats.org/officeDocument/2006/relationships/hyperlink" Target="http://cpdb.realtek.com/cpdbv3/view/wafermap/oneWaferSbinMap.php?project=RL6963&amp;checksum=e21b2853571933f5e16912682b4a3266&amp;bin_num=291&amp;bintype=sbin&amp;from=xls" TargetMode="External"/><Relationship Id="rId121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158&amp;sbin_map=158&amp;is_auto=0" TargetMode="External"/><Relationship Id="rId61" Type="http://schemas.openxmlformats.org/officeDocument/2006/relationships/hyperlink" Target="http://cpdb.realtek.com/cpdbv3/view/wafermap/oneWaferSbinMap.php?project=RL6963&amp;checksum=388f1ec3c7a073fc420960200dad1bbb&amp;bin_num=90&amp;bintype=sbin&amp;from=xls" TargetMode="External"/><Relationship Id="rId199" Type="http://schemas.openxmlformats.org/officeDocument/2006/relationships/hyperlink" Target="http://cpdb.realtek.com/cpdbv3/view/wafermap/oneWaferSbinMap.php?project=RL6963&amp;checksum=f009feb1f94050647e74bc8168302c1e&amp;bin_num=376&amp;bintype=sbin&amp;from=xls" TargetMode="External"/><Relationship Id="rId571" Type="http://schemas.openxmlformats.org/officeDocument/2006/relationships/hyperlink" Target="http://cpdb.realtek.com/cpdbv3/view/wafermap/oneWaferSbinMap.php?project=RL6963&amp;checksum=a197a9c794ce7b7744e1627e8435e968&amp;bin_num=44&amp;bintype=sbin&amp;from=xls" TargetMode="External"/><Relationship Id="rId627" Type="http://schemas.openxmlformats.org/officeDocument/2006/relationships/hyperlink" Target="http://cpdb.realtek.com/cpdbv3/view/wafermap/oneWaferSbinMap.php?project=RL6963&amp;checksum=1e416f7880b4e07959808a6592f8eed0&amp;bin_num=7&amp;bintype=sbin&amp;from=xls" TargetMode="External"/><Relationship Id="rId669" Type="http://schemas.openxmlformats.org/officeDocument/2006/relationships/hyperlink" Target="http://cpdb.realtek.com/cpdbv3/view/wafermap/oneWaferSbinMap.php?project=RL6963&amp;checksum=076101bcac67e66fc07a8123f0afb710&amp;bin_num=83&amp;bintype=sbin&amp;from=xls" TargetMode="External"/><Relationship Id="rId834" Type="http://schemas.openxmlformats.org/officeDocument/2006/relationships/hyperlink" Target="http://cpdb.realtek.com/cpdbv3/view/wafermap/oneWaferSbinMap.php?project=RL6963&amp;checksum=451af0118c87a5d4c25caa9cbed6f40d&amp;bin_num=72&amp;bintype=sbin&amp;from=xls" TargetMode="External"/><Relationship Id="rId876" Type="http://schemas.openxmlformats.org/officeDocument/2006/relationships/hyperlink" Target="http://cpdb.realtek.com/cpdbv3/view/wafermap/oneWaferSbinMap.php?project=RL6963&amp;checksum=ce01977c5a68dd94b2924568c8f4fe5c&amp;bin_num=135&amp;bintype=sbin&amp;from=xls" TargetMode="External"/><Relationship Id="rId125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07&amp;sbin_map=207&amp;is_auto=0" TargetMode="External"/><Relationship Id="rId129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97&amp;sbin_map=297&amp;is_auto=0" TargetMode="External"/><Relationship Id="rId19" Type="http://schemas.openxmlformats.org/officeDocument/2006/relationships/hyperlink" Target="http://cpdb.realtek.com/cpdbv3/view/wafermap/oneWaferSbinMap.php?project=RL6963&amp;checksum=c36bff56d533945719717aa9737b53b1&amp;bin_num=70&amp;bintype=sbin&amp;from=xls" TargetMode="External"/><Relationship Id="rId224" Type="http://schemas.openxmlformats.org/officeDocument/2006/relationships/hyperlink" Target="http://cpdb.realtek.com/cpdbv3/view/wafermap/oneWaferSbinMap.php?project=RL6963&amp;checksum=9f44019c52d9d8647ae71aef3b342058&amp;bin_num=324&amp;bintype=sbin&amp;from=xls" TargetMode="External"/><Relationship Id="rId266" Type="http://schemas.openxmlformats.org/officeDocument/2006/relationships/hyperlink" Target="http://cpdb.realtek.com/cpdbv3/view/wafermap/oneWaferSbinMap.php?project=RL6963&amp;checksum=e12cdd12a39882b5a9daed133d9ec3d9&amp;bin_num=377&amp;bintype=sbin&amp;from=xls" TargetMode="External"/><Relationship Id="rId431" Type="http://schemas.openxmlformats.org/officeDocument/2006/relationships/hyperlink" Target="http://cpdb.realtek.com/cpdbv3/view/wafermap/oneWaferSbinMap.php?project=RL6963&amp;checksum=9e2c5c29849c9a3a6b8315f1f9ac2900&amp;bin_num=160&amp;bintype=sbin&amp;from=xls" TargetMode="External"/><Relationship Id="rId473" Type="http://schemas.openxmlformats.org/officeDocument/2006/relationships/hyperlink" Target="http://cpdb.realtek.com/cpdbv3/view/wafermap/oneWaferSbinMap.php?project=RL6963&amp;checksum=13e4f34f8b947c8658e24aebefb109b9&amp;bin_num=54&amp;bintype=sbin&amp;from=xls" TargetMode="External"/><Relationship Id="rId529" Type="http://schemas.openxmlformats.org/officeDocument/2006/relationships/hyperlink" Target="http://cpdb.realtek.com/cpdbv3/view/wafermap/oneWaferSbinMap.php?project=RL6963&amp;checksum=0a9d888c220f057098a1a3ae38d7b856&amp;bin_num=52&amp;bintype=sbin&amp;from=xls" TargetMode="External"/><Relationship Id="rId680" Type="http://schemas.openxmlformats.org/officeDocument/2006/relationships/hyperlink" Target="http://cpdb.realtek.com/cpdbv3/view/wafermap/oneWaferSbinMap.php?project=RL6963&amp;checksum=8e12d5235c105f5d98493a365b7f0bd8&amp;bin_num=93&amp;bintype=sbin&amp;from=xls" TargetMode="External"/><Relationship Id="rId736" Type="http://schemas.openxmlformats.org/officeDocument/2006/relationships/hyperlink" Target="http://cpdb.realtek.com/cpdbv3/view/wafermap/oneWaferSbinMap.php?project=RL6963&amp;checksum=37519cb5bb67d39fe45bb2b9a11daec8&amp;bin_num=50&amp;bintype=sbin&amp;from=xls" TargetMode="External"/><Relationship Id="rId901" Type="http://schemas.openxmlformats.org/officeDocument/2006/relationships/hyperlink" Target="http://cpdb.realtek.com/cpdbv3/view/wafermap/oneWaferSbinMap.php?project=RL6963&amp;checksum=0bb84a7f0fc9e5b37598f5a1c4cbd1bf&amp;bin_num=92&amp;bintype=sbin&amp;from=xls" TargetMode="External"/><Relationship Id="rId106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31666&amp;sbin_info=90&amp;sbin_map=90&amp;is_auto=0" TargetMode="External"/><Relationship Id="rId111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53&amp;sbin_info=100&amp;sbin_map=100&amp;is_auto=0" TargetMode="External"/><Relationship Id="rId115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34&amp;sbin_map=34&amp;is_auto=0" TargetMode="External"/><Relationship Id="rId132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41&amp;sbin_map=341&amp;is_auto=0" TargetMode="External"/><Relationship Id="rId30" Type="http://schemas.openxmlformats.org/officeDocument/2006/relationships/hyperlink" Target="http://cpdb.realtek.com/cpdbv3/view/wafermap/oneWaferSbinMap.php?project=RL6963&amp;checksum=c36bff56d533945719717aa9737b53b1&amp;bin_num=58&amp;bintype=sbin&amp;from=xls" TargetMode="External"/><Relationship Id="rId126" Type="http://schemas.openxmlformats.org/officeDocument/2006/relationships/hyperlink" Target="http://cpdb.realtek.com/cpdbv3/view/wafermap/oneWaferSbinMap.php?project=RL6963&amp;checksum=7b78eab992a5dc6451f7e1a58a394ba3&amp;bin_num=187&amp;bintype=sbin&amp;from=xls" TargetMode="External"/><Relationship Id="rId168" Type="http://schemas.openxmlformats.org/officeDocument/2006/relationships/hyperlink" Target="http://cpdb.realtek.com/cpdbv3/view/wafermap/oneWaferSbinMap.php?project=RL6963&amp;checksum=cfadbc8301195d2fdfb24dbbb6ba897d&amp;bin_num=81&amp;bintype=sbin&amp;from=xls" TargetMode="External"/><Relationship Id="rId333" Type="http://schemas.openxmlformats.org/officeDocument/2006/relationships/hyperlink" Target="http://cpdb.realtek.com/cpdbv3/view/wafermap/oneWaferSbinMap.php?project=RL6963&amp;checksum=da5f226bbf31a0cff5e13bfbe6750e95&amp;bin_num=2&amp;bintype=sbin&amp;from=xls" TargetMode="External"/><Relationship Id="rId540" Type="http://schemas.openxmlformats.org/officeDocument/2006/relationships/hyperlink" Target="http://cpdb.realtek.com/cpdbv3/view/wafermap/oneWaferSbinMap.php?project=RL6963&amp;checksum=15495ff2d89bd3ab6fce55be54ea6396&amp;bin_num=307&amp;bintype=sbin&amp;from=xls" TargetMode="External"/><Relationship Id="rId778" Type="http://schemas.openxmlformats.org/officeDocument/2006/relationships/hyperlink" Target="http://cpdb.realtek.com/cpdbv3/view/wafermap/oneWaferSbinMap.php?project=RL6963&amp;checksum=b602338d35574273c125fbccbb0879cb&amp;bin_num=73&amp;bintype=sbin&amp;from=xls" TargetMode="External"/><Relationship Id="rId943" Type="http://schemas.openxmlformats.org/officeDocument/2006/relationships/hyperlink" Target="http://cpdb.realtek.com/cpdbv3/view/wafermap/oneWaferSbinMap.php?project=RL6963&amp;checksum=7bcf30f957edd56e68c56712efa94fec&amp;bin_num=68&amp;bintype=sbin&amp;from=xls" TargetMode="External"/><Relationship Id="rId985" Type="http://schemas.openxmlformats.org/officeDocument/2006/relationships/hyperlink" Target="http://cpdb.realtek.com/cpdbv3/view/wafermap/oneWaferSbinMap.php?project=RL6963&amp;checksum=f4e2416e1d3bb887de038b8723b44080&amp;bin_num=93&amp;bintype=sbin&amp;from=xls" TargetMode="External"/><Relationship Id="rId1019" Type="http://schemas.openxmlformats.org/officeDocument/2006/relationships/hyperlink" Target="http://cpdb.realtek.com/cpdbv3/view/wafermap/oneWaferSbinMap.php?project=RL6963&amp;checksum=12c1ecf61f2963aa9f93744bc17e7925&amp;bin_num=254&amp;bintype=sbin&amp;from=xls" TargetMode="External"/><Relationship Id="rId117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60&amp;sbin_map=60&amp;is_auto=0" TargetMode="External"/><Relationship Id="rId72" Type="http://schemas.openxmlformats.org/officeDocument/2006/relationships/hyperlink" Target="http://cpdb.realtek.com/cpdbv3/view/wafermap/oneWaferSbinMap.php?project=RL6963&amp;checksum=d05d4d3c40a1cefe65ea0c7b49636bac&amp;bin_num=5&amp;bintype=sbin&amp;from=xls" TargetMode="External"/><Relationship Id="rId375" Type="http://schemas.openxmlformats.org/officeDocument/2006/relationships/hyperlink" Target="http://cpdb.realtek.com/cpdbv3/view/wafermap/oneWaferSbinMap.php?project=RL6963&amp;checksum=9da8b15e6c5b6e4f745ab51adad445bf&amp;bin_num=92&amp;bintype=sbin&amp;from=xls" TargetMode="External"/><Relationship Id="rId582" Type="http://schemas.openxmlformats.org/officeDocument/2006/relationships/hyperlink" Target="http://cpdb.realtek.com/cpdbv3/view/wafermap/oneWaferSbinMap.php?project=RL6963&amp;checksum=7f21a17547abad5ae73e64cb09f7af26&amp;bin_num=377&amp;bintype=sbin&amp;from=xls" TargetMode="External"/><Relationship Id="rId638" Type="http://schemas.openxmlformats.org/officeDocument/2006/relationships/hyperlink" Target="http://cpdb.realtek.com/cpdbv3/view/wafermap/oneWaferSbinMap.php?project=RL6963&amp;checksum=2c7246430d18c012f24d5baa40a05389&amp;bin_num=81&amp;bintype=sbin&amp;from=xls" TargetMode="External"/><Relationship Id="rId803" Type="http://schemas.openxmlformats.org/officeDocument/2006/relationships/hyperlink" Target="http://cpdb.realtek.com/cpdbv3/view/wafermap/oneWaferSbinMap.php?project=RL6963&amp;checksum=13442c58a88a0428ffd8c6646b2b826d&amp;bin_num=144&amp;bintype=sbin&amp;from=xls" TargetMode="External"/><Relationship Id="rId845" Type="http://schemas.openxmlformats.org/officeDocument/2006/relationships/hyperlink" Target="http://cpdb.realtek.com/cpdbv3/view/wafermap/oneWaferSbinMap.php?project=RL6963&amp;checksum=a03c3dea0abeb2912395179c60ca46a1&amp;bin_num=4&amp;bintype=sbin&amp;from=xls" TargetMode="External"/><Relationship Id="rId103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2.000068&amp;sbin_info=23&amp;sbin_map=23&amp;is_auto=0" TargetMode="External"/><Relationship Id="rId122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172&amp;sbin_map=172&amp;is_auto=0" TargetMode="External"/><Relationship Id="rId126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20&amp;sbin_map=220&amp;is_auto=0" TargetMode="External"/><Relationship Id="rId3" Type="http://schemas.openxmlformats.org/officeDocument/2006/relationships/hyperlink" Target="http://cpdb.realtek.com/cpdbv3/view/wafermap/oneWaferSbinMap.php?project=RL6963&amp;checksum=a7a65588a8ffb6eb014a75b96dd2a76e&amp;bin_num=330&amp;bintype=sbin&amp;from=xls" TargetMode="External"/><Relationship Id="rId235" Type="http://schemas.openxmlformats.org/officeDocument/2006/relationships/hyperlink" Target="http://cpdb.realtek.com/cpdbv3/view/wafermap/oneWaferSbinMap.php?project=RL6963&amp;checksum=39fb3785573d8f99e51d57dbc2e37d1f&amp;bin_num=330&amp;bintype=sbin&amp;from=xls" TargetMode="External"/><Relationship Id="rId277" Type="http://schemas.openxmlformats.org/officeDocument/2006/relationships/hyperlink" Target="http://cpdb.realtek.com/cpdbv3/view/wafermap/oneWaferSbinMap.php?project=RL6963&amp;checksum=3e5c16550ed81e7a654e919bc0028bf1&amp;bin_num=2&amp;bintype=sbin&amp;from=xls" TargetMode="External"/><Relationship Id="rId400" Type="http://schemas.openxmlformats.org/officeDocument/2006/relationships/hyperlink" Target="http://cpdb.realtek.com/cpdbv3/view/wafermap/oneWaferSbinMap.php?project=RL6963&amp;checksum=c12d130d607318b6142d81417bc3d9a4&amp;bin_num=17&amp;bintype=sbin&amp;from=xls" TargetMode="External"/><Relationship Id="rId442" Type="http://schemas.openxmlformats.org/officeDocument/2006/relationships/hyperlink" Target="http://cpdb.realtek.com/cpdbv3/view/wafermap/oneWaferSbinMap.php?project=RL6963&amp;checksum=da84302bdd26c447a096247922198887&amp;bin_num=17&amp;bintype=sbin&amp;from=xls" TargetMode="External"/><Relationship Id="rId484" Type="http://schemas.openxmlformats.org/officeDocument/2006/relationships/hyperlink" Target="http://cpdb.realtek.com/cpdbv3/view/wafermap/oneWaferSbinMap.php?project=RL6963&amp;checksum=6ce5c48363a4d1785278ae50e41d4322&amp;bin_num=4&amp;bintype=sbin&amp;from=xls" TargetMode="External"/><Relationship Id="rId705" Type="http://schemas.openxmlformats.org/officeDocument/2006/relationships/hyperlink" Target="http://cpdb.realtek.com/cpdbv3/view/wafermap/oneWaferSbinMap.php?project=RL6963&amp;checksum=8f0f29ac5be4946cf4a5507d10397aeb&amp;bin_num=330&amp;bintype=sbin&amp;from=xls" TargetMode="External"/><Relationship Id="rId887" Type="http://schemas.openxmlformats.org/officeDocument/2006/relationships/hyperlink" Target="http://cpdb.realtek.com/cpdbv3/view/wafermap/oneWaferSbinMap.php?project=RL6963&amp;checksum=b83f0d7969afb9c0d6aed1867afdd42e&amp;bin_num=53&amp;bintype=sbin&amp;from=xls" TargetMode="External"/><Relationship Id="rId107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20144&amp;sbin_info=18&amp;sbin_map=18&amp;is_auto=0" TargetMode="External"/><Relationship Id="rId112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592&amp;sbin_info=262&amp;sbin_map=262&amp;is_auto=0" TargetMode="External"/><Relationship Id="rId133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57&amp;sbin_map=357&amp;is_auto=0" TargetMode="External"/><Relationship Id="rId137" Type="http://schemas.openxmlformats.org/officeDocument/2006/relationships/hyperlink" Target="http://cpdb.realtek.com/cpdbv3/view/wafermap/oneWaferSbinMap.php?project=RL6963&amp;checksum=1ef2108ec170c6b12e4bf662a4b24033&amp;bin_num=347&amp;bintype=sbin&amp;from=xls" TargetMode="External"/><Relationship Id="rId302" Type="http://schemas.openxmlformats.org/officeDocument/2006/relationships/hyperlink" Target="http://cpdb.realtek.com/cpdbv3/view/wafermap/oneWaferSbinMap.php?project=RL6963&amp;checksum=79c59e76c6fee452c0751da43552f4dd&amp;bin_num=4&amp;bintype=sbin&amp;from=xls" TargetMode="External"/><Relationship Id="rId344" Type="http://schemas.openxmlformats.org/officeDocument/2006/relationships/hyperlink" Target="http://cpdb.realtek.com/cpdbv3/view/wafermap/oneWaferSbinMap.php?project=RL6963&amp;checksum=5413fae014aa1c9ba81105256f0a2310&amp;bin_num=54&amp;bintype=sbin&amp;from=xls" TargetMode="External"/><Relationship Id="rId691" Type="http://schemas.openxmlformats.org/officeDocument/2006/relationships/hyperlink" Target="http://cpdb.realtek.com/cpdbv3/view/wafermap/oneWaferSbinMap.php?project=RL6963&amp;checksum=9b0b04216d42cd63004fb7a533592063&amp;bin_num=187&amp;bintype=sbin&amp;from=xls" TargetMode="External"/><Relationship Id="rId747" Type="http://schemas.openxmlformats.org/officeDocument/2006/relationships/hyperlink" Target="http://cpdb.realtek.com/cpdbv3/view/wafermap/oneWaferSbinMap.php?project=RL6963&amp;checksum=714841c23173fcff641f71e36b4e4184&amp;bin_num=73&amp;bintype=sbin&amp;from=xls" TargetMode="External"/><Relationship Id="rId789" Type="http://schemas.openxmlformats.org/officeDocument/2006/relationships/hyperlink" Target="http://cpdb.realtek.com/cpdbv3/view/wafermap/oneWaferSbinMap.php?project=RL6963&amp;checksum=37b5fc9934c6c3db951251bffdf50251&amp;bin_num=126&amp;bintype=sbin&amp;from=xls" TargetMode="External"/><Relationship Id="rId912" Type="http://schemas.openxmlformats.org/officeDocument/2006/relationships/hyperlink" Target="http://cpdb.realtek.com/cpdbv3/view/wafermap/oneWaferSbinMap.php?project=RL6963&amp;checksum=20b12ac18c0ad17cd0e70b17399af0df&amp;bin_num=25&amp;bintype=sbin&amp;from=xls" TargetMode="External"/><Relationship Id="rId954" Type="http://schemas.openxmlformats.org/officeDocument/2006/relationships/hyperlink" Target="http://cpdb.realtek.com/cpdbv3/view/wafermap/oneWaferSbinMap.php?project=RL6963&amp;checksum=a734eda293b0e1190ff95a6631765b55&amp;bin_num=83&amp;bintype=sbin&amp;from=xls" TargetMode="External"/><Relationship Id="rId996" Type="http://schemas.openxmlformats.org/officeDocument/2006/relationships/hyperlink" Target="http://cpdb.realtek.com/cpdbv3/view/wafermap/oneWaferSbinMap.php?project=RL6963&amp;checksum=1eb376ff8e29da74a83b16cf3f19d880&amp;bin_num=328&amp;bintype=sbin&amp;from=xls" TargetMode="External"/><Relationship Id="rId41" Type="http://schemas.openxmlformats.org/officeDocument/2006/relationships/hyperlink" Target="http://cpdb.realtek.com/cpdbv3/view/wafermap/oneWaferSbinMap.php?project=RL6963&amp;checksum=ba308024af9efbd26d74e46411520100&amp;bin_num=50&amp;bintype=sbin&amp;from=xls" TargetMode="External"/><Relationship Id="rId83" Type="http://schemas.openxmlformats.org/officeDocument/2006/relationships/hyperlink" Target="http://cpdb.realtek.com/cpdbv3/view/wafermap/oneWaferSbinMap.php?project=RL6963&amp;checksum=76fdabc7b605e973fe96bf7ccfd93b1f&amp;bin_num=5&amp;bintype=sbin&amp;from=xls" TargetMode="External"/><Relationship Id="rId179" Type="http://schemas.openxmlformats.org/officeDocument/2006/relationships/hyperlink" Target="http://cpdb.realtek.com/cpdbv3/view/wafermap/oneWaferSbinMap.php?project=RL6963&amp;checksum=4b4f22075e74b4822554a6ebce92363a&amp;bin_num=52&amp;bintype=sbin&amp;from=xls" TargetMode="External"/><Relationship Id="rId386" Type="http://schemas.openxmlformats.org/officeDocument/2006/relationships/hyperlink" Target="http://cpdb.realtek.com/cpdbv3/view/wafermap/oneWaferSbinMap.php?project=RL6963&amp;checksum=9da8b15e6c5b6e4f745ab51adad445bf&amp;bin_num=30&amp;bintype=sbin&amp;from=xls" TargetMode="External"/><Relationship Id="rId551" Type="http://schemas.openxmlformats.org/officeDocument/2006/relationships/hyperlink" Target="http://cpdb.realtek.com/cpdbv3/view/wafermap/oneWaferSbinMap.php?project=RL6963&amp;checksum=3ab51827f6dbf8fc1ba53688305a5ae0&amp;bin_num=187&amp;bintype=sbin&amp;from=xls" TargetMode="External"/><Relationship Id="rId593" Type="http://schemas.openxmlformats.org/officeDocument/2006/relationships/hyperlink" Target="http://cpdb.realtek.com/cpdbv3/view/wafermap/oneWaferSbinMap.php?project=RL6963&amp;checksum=0d3f76dd386db06386a46b0bc117c507&amp;bin_num=31&amp;bintype=sbin&amp;from=xls" TargetMode="External"/><Relationship Id="rId607" Type="http://schemas.openxmlformats.org/officeDocument/2006/relationships/hyperlink" Target="http://cpdb.realtek.com/cpdbv3/view/wafermap/oneWaferSbinMap.php?project=RL6963&amp;checksum=b132c2a6d818257e8cbb79d8a862d6a4&amp;bin_num=347&amp;bintype=sbin&amp;from=xls" TargetMode="External"/><Relationship Id="rId649" Type="http://schemas.openxmlformats.org/officeDocument/2006/relationships/hyperlink" Target="http://cpdb.realtek.com/cpdbv3/view/wafermap/oneWaferSbinMap.php?project=RL6963&amp;checksum=5f390e995b010f7a9754eb39f9923f78&amp;bin_num=334&amp;bintype=sbin&amp;from=xls" TargetMode="External"/><Relationship Id="rId814" Type="http://schemas.openxmlformats.org/officeDocument/2006/relationships/hyperlink" Target="http://cpdb.realtek.com/cpdbv3/view/wafermap/oneWaferSbinMap.php?project=RL6963&amp;checksum=e9c7bdc61463767958ee119e39994fd1&amp;bin_num=32&amp;bintype=sbin&amp;from=xls" TargetMode="External"/><Relationship Id="rId856" Type="http://schemas.openxmlformats.org/officeDocument/2006/relationships/hyperlink" Target="http://cpdb.realtek.com/cpdbv3/view/wafermap/oneWaferSbinMap.php?project=RL6963&amp;checksum=29372152654c50cd2198a6b0ebdf4249&amp;bin_num=32&amp;bintype=sbin&amp;from=xls" TargetMode="External"/><Relationship Id="rId118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02&amp;sbin_map=102&amp;is_auto=0" TargetMode="External"/><Relationship Id="rId123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84&amp;sbin_map=184&amp;is_auto=0" TargetMode="External"/><Relationship Id="rId127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42&amp;sbin_map=242&amp;is_auto=0" TargetMode="External"/><Relationship Id="rId190" Type="http://schemas.openxmlformats.org/officeDocument/2006/relationships/hyperlink" Target="http://cpdb.realtek.com/cpdbv3/view/wafermap/oneWaferSbinMap.php?project=RL6963&amp;checksum=f009feb1f94050647e74bc8168302c1e&amp;bin_num=187&amp;bintype=sbin&amp;from=xls" TargetMode="External"/><Relationship Id="rId204" Type="http://schemas.openxmlformats.org/officeDocument/2006/relationships/hyperlink" Target="http://cpdb.realtek.com/cpdbv3/view/wafermap/oneWaferSbinMap.php?project=RL6963&amp;checksum=9746e65550f5f6d56d3c27081137a037&amp;bin_num=334&amp;bintype=sbin&amp;from=xls" TargetMode="External"/><Relationship Id="rId246" Type="http://schemas.openxmlformats.org/officeDocument/2006/relationships/hyperlink" Target="http://cpdb.realtek.com/cpdbv3/view/wafermap/oneWaferSbinMap.php?project=RL6963&amp;checksum=3d796bc9b27353fef9f77b32cbf60797&amp;bin_num=46&amp;bintype=sbin&amp;from=xls" TargetMode="External"/><Relationship Id="rId288" Type="http://schemas.openxmlformats.org/officeDocument/2006/relationships/hyperlink" Target="http://cpdb.realtek.com/cpdbv3/view/wafermap/oneWaferSbinMap.php?project=RL6963&amp;checksum=3e5c16550ed81e7a654e919bc0028bf1&amp;bin_num=53&amp;bintype=sbin&amp;from=xls" TargetMode="External"/><Relationship Id="rId411" Type="http://schemas.openxmlformats.org/officeDocument/2006/relationships/hyperlink" Target="http://cpdb.realtek.com/cpdbv3/view/wafermap/oneWaferSbinMap.php?project=RL6963&amp;checksum=b602dbf787dc14b33bb903ee124956e1&amp;bin_num=323&amp;bintype=sbin&amp;from=xls" TargetMode="External"/><Relationship Id="rId453" Type="http://schemas.openxmlformats.org/officeDocument/2006/relationships/hyperlink" Target="http://cpdb.realtek.com/cpdbv3/view/wafermap/oneWaferSbinMap.php?project=RL6963&amp;checksum=4bc17d8f59a6005a6f4e0babe47546b1&amp;bin_num=378&amp;bintype=sbin&amp;from=xls" TargetMode="External"/><Relationship Id="rId509" Type="http://schemas.openxmlformats.org/officeDocument/2006/relationships/hyperlink" Target="http://cpdb.realtek.com/cpdbv3/view/wafermap/oneWaferSbinMap.php?project=RL6963&amp;checksum=d269887915ec759ec5b77cf3029bf24c&amp;bin_num=50&amp;bintype=sbin&amp;from=xls" TargetMode="External"/><Relationship Id="rId660" Type="http://schemas.openxmlformats.org/officeDocument/2006/relationships/hyperlink" Target="http://cpdb.realtek.com/cpdbv3/view/wafermap/oneWaferSbinMap.php?project=RL6963&amp;checksum=3c8dff994ec71df60aadd57d2dacacbb&amp;bin_num=7&amp;bintype=sbin&amp;from=xls" TargetMode="External"/><Relationship Id="rId898" Type="http://schemas.openxmlformats.org/officeDocument/2006/relationships/hyperlink" Target="http://cpdb.realtek.com/cpdbv3/view/wafermap/oneWaferSbinMap.php?project=RL6963&amp;checksum=9143f35f578d588611657aacb6efbc23&amp;bin_num=27&amp;bintype=sbin&amp;from=xls" TargetMode="External"/><Relationship Id="rId104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65642&amp;sbin_info=54&amp;sbin_map=54&amp;is_auto=0" TargetMode="External"/><Relationship Id="rId108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4122&amp;sbin_info=376&amp;sbin_map=376&amp;is_auto=0" TargetMode="External"/><Relationship Id="rId113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23&amp;sbin_map=223&amp;is_auto=0" TargetMode="External"/><Relationship Id="rId129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69&amp;sbin_map=269&amp;is_auto=0" TargetMode="External"/><Relationship Id="rId130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308&amp;sbin_map=308&amp;is_auto=0" TargetMode="External"/><Relationship Id="rId106" Type="http://schemas.openxmlformats.org/officeDocument/2006/relationships/hyperlink" Target="http://cpdb.realtek.com/cpdbv3/view/wafermap/oneWaferSbinMap.php?project=RL6963&amp;checksum=72c5930666a742533bdb48cbf975ab85&amp;bin_num=54&amp;bintype=sbin&amp;from=xls" TargetMode="External"/><Relationship Id="rId313" Type="http://schemas.openxmlformats.org/officeDocument/2006/relationships/hyperlink" Target="http://cpdb.realtek.com/cpdbv3/view/wafermap/oneWaferSbinMap.php?project=RL6963&amp;checksum=85a6a827b1e2408435b5c12a91d81d7b&amp;bin_num=365&amp;bintype=sbin&amp;from=xls" TargetMode="External"/><Relationship Id="rId495" Type="http://schemas.openxmlformats.org/officeDocument/2006/relationships/hyperlink" Target="http://cpdb.realtek.com/cpdbv3/view/wafermap/oneWaferSbinMap.php?project=RL6963&amp;checksum=7f5d43cf7b32765f2a2bdc855cfc6610&amp;bin_num=347&amp;bintype=sbin&amp;from=xls" TargetMode="External"/><Relationship Id="rId716" Type="http://schemas.openxmlformats.org/officeDocument/2006/relationships/hyperlink" Target="http://cpdb.realtek.com/cpdbv3/view/wafermap/oneWaferSbinMap.php?project=RL6963&amp;checksum=0a56e5aaab1c1451f3bf291eda27bdef&amp;bin_num=54&amp;bintype=sbin&amp;from=xls" TargetMode="External"/><Relationship Id="rId758" Type="http://schemas.openxmlformats.org/officeDocument/2006/relationships/hyperlink" Target="http://cpdb.realtek.com/cpdbv3/view/wafermap/oneWaferSbinMap.php?project=RL6963&amp;checksum=8d0445bb7c1974e671a48287e4a09f53&amp;bin_num=65&amp;bintype=sbin&amp;from=xls" TargetMode="External"/><Relationship Id="rId923" Type="http://schemas.openxmlformats.org/officeDocument/2006/relationships/hyperlink" Target="http://cpdb.realtek.com/cpdbv3/view/wafermap/oneWaferSbinMap.php?project=RL6963&amp;checksum=c1cd23c7cf4f88122843cec7d8f6485b&amp;bin_num=291&amp;bintype=sbin&amp;from=xls" TargetMode="External"/><Relationship Id="rId965" Type="http://schemas.openxmlformats.org/officeDocument/2006/relationships/hyperlink" Target="http://cpdb.realtek.com/cpdbv3/view/wafermap/oneWaferSbinMap.php?project=RL6963&amp;checksum=a993fb72d04fb1f3243fafefd02bfe07&amp;bin_num=291&amp;bintype=sbin&amp;from=xls" TargetMode="External"/><Relationship Id="rId115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160&amp;sbin_map=160&amp;is_auto=0" TargetMode="External"/><Relationship Id="rId10" Type="http://schemas.openxmlformats.org/officeDocument/2006/relationships/hyperlink" Target="http://cpdb.realtek.com/cpdbv3/view/wafermap/oneWaferSbinMap.php?project=RL6963&amp;checksum=a7a65588a8ffb6eb014a75b96dd2a76e&amp;bin_num=27&amp;bintype=sbin&amp;from=xls" TargetMode="External"/><Relationship Id="rId52" Type="http://schemas.openxmlformats.org/officeDocument/2006/relationships/hyperlink" Target="http://cpdb.realtek.com/cpdbv3/view/wafermap/oneWaferSbinMap.php?project=RL6963&amp;checksum=3bfa49cc8022257047a36588f185bc2c&amp;bin_num=44&amp;bintype=sbin&amp;from=xls" TargetMode="External"/><Relationship Id="rId94" Type="http://schemas.openxmlformats.org/officeDocument/2006/relationships/hyperlink" Target="http://cpdb.realtek.com/cpdbv3/view/wafermap/oneWaferSbinMap.php?project=RL6963&amp;checksum=e07d9abc93d8ba26ab2bd10a53c99738&amp;bin_num=92&amp;bintype=sbin&amp;from=xls" TargetMode="External"/><Relationship Id="rId148" Type="http://schemas.openxmlformats.org/officeDocument/2006/relationships/hyperlink" Target="http://cpdb.realtek.com/cpdbv3/view/wafermap/oneWaferSbinMap.php?project=RL6963&amp;checksum=fe4deccb639144cbedf7dc3488cea226&amp;bin_num=4&amp;bintype=sbin&amp;from=xls" TargetMode="External"/><Relationship Id="rId355" Type="http://schemas.openxmlformats.org/officeDocument/2006/relationships/hyperlink" Target="http://cpdb.realtek.com/cpdbv3/view/wafermap/oneWaferSbinMap.php?project=RL6963&amp;checksum=5413fae014aa1c9ba81105256f0a2310&amp;bin_num=142&amp;bintype=sbin&amp;from=xls" TargetMode="External"/><Relationship Id="rId397" Type="http://schemas.openxmlformats.org/officeDocument/2006/relationships/hyperlink" Target="http://cpdb.realtek.com/cpdbv3/view/wafermap/oneWaferSbinMap.php?project=RL6963&amp;checksum=c12d130d607318b6142d81417bc3d9a4&amp;bin_num=377&amp;bintype=sbin&amp;from=xls" TargetMode="External"/><Relationship Id="rId520" Type="http://schemas.openxmlformats.org/officeDocument/2006/relationships/hyperlink" Target="http://cpdb.realtek.com/cpdbv3/view/wafermap/oneWaferSbinMap.php?project=RL6963&amp;checksum=0a9d888c220f057098a1a3ae38d7b856&amp;bin_num=83&amp;bintype=sbin&amp;from=xls" TargetMode="External"/><Relationship Id="rId562" Type="http://schemas.openxmlformats.org/officeDocument/2006/relationships/hyperlink" Target="http://cpdb.realtek.com/cpdbv3/view/wafermap/oneWaferSbinMap.php?project=RL6963&amp;checksum=f648c611178ee7d13e64bce33a56a4bf&amp;bin_num=89&amp;bintype=sbin&amp;from=xls" TargetMode="External"/><Relationship Id="rId618" Type="http://schemas.openxmlformats.org/officeDocument/2006/relationships/hyperlink" Target="http://cpdb.realtek.com/cpdbv3/view/wafermap/oneWaferSbinMap.php?project=RL6963&amp;checksum=b132c2a6d818257e8cbb79d8a862d6a4&amp;bin_num=143&amp;bintype=sbin&amp;from=xls" TargetMode="External"/><Relationship Id="rId825" Type="http://schemas.openxmlformats.org/officeDocument/2006/relationships/hyperlink" Target="http://cpdb.realtek.com/cpdbv3/view/wafermap/oneWaferSbinMap.php?project=RL6963&amp;checksum=451af0118c87a5d4c25caa9cbed6f40d&amp;bin_num=91&amp;bintype=sbin&amp;from=xls" TargetMode="External"/><Relationship Id="rId119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24&amp;sbin_map=124&amp;is_auto=0" TargetMode="External"/><Relationship Id="rId120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47&amp;sbin_map=147&amp;is_auto=0" TargetMode="External"/><Relationship Id="rId124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97&amp;sbin_map=197&amp;is_auto=0" TargetMode="External"/><Relationship Id="rId215" Type="http://schemas.openxmlformats.org/officeDocument/2006/relationships/hyperlink" Target="http://cpdb.realtek.com/cpdbv3/view/wafermap/oneWaferSbinMap.php?project=RL6963&amp;checksum=9f44019c52d9d8647ae71aef3b342058&amp;bin_num=93&amp;bintype=sbin&amp;from=xls" TargetMode="External"/><Relationship Id="rId257" Type="http://schemas.openxmlformats.org/officeDocument/2006/relationships/hyperlink" Target="http://cpdb.realtek.com/cpdbv3/view/wafermap/oneWaferSbinMap.php?project=RL6963&amp;checksum=3d796bc9b27353fef9f77b32cbf60797&amp;bin_num=359&amp;bintype=sbin&amp;from=xls" TargetMode="External"/><Relationship Id="rId422" Type="http://schemas.openxmlformats.org/officeDocument/2006/relationships/hyperlink" Target="http://cpdb.realtek.com/cpdbv3/view/wafermap/oneWaferSbinMap.php?project=RL6963&amp;checksum=9e2c5c29849c9a3a6b8315f1f9ac2900&amp;bin_num=254&amp;bintype=sbin&amp;from=xls" TargetMode="External"/><Relationship Id="rId464" Type="http://schemas.openxmlformats.org/officeDocument/2006/relationships/hyperlink" Target="http://cpdb.realtek.com/cpdbv3/view/wafermap/oneWaferSbinMap.php?project=RL6963&amp;checksum=fd9861611fcf7ddeba6a2d3f3ede1f41&amp;bin_num=285&amp;bintype=sbin&amp;from=xls" TargetMode="External"/><Relationship Id="rId867" Type="http://schemas.openxmlformats.org/officeDocument/2006/relationships/hyperlink" Target="http://cpdb.realtek.com/cpdbv3/view/wafermap/oneWaferSbinMap.php?project=RL6963&amp;checksum=ce01977c5a68dd94b2924568c8f4fe5c&amp;bin_num=254&amp;bintype=sbin&amp;from=xls" TargetMode="External"/><Relationship Id="rId1010" Type="http://schemas.openxmlformats.org/officeDocument/2006/relationships/hyperlink" Target="http://cpdb.realtek.com/cpdbv3/view/wafermap/oneWaferSbinMap.php?project=RL6963&amp;checksum=e21b2853571933f5e16912682b4a3266&amp;bin_num=22&amp;bintype=sbin&amp;from=xls" TargetMode="External"/><Relationship Id="rId105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79916&amp;sbin_info=285&amp;sbin_map=285&amp;is_auto=0" TargetMode="External"/><Relationship Id="rId109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5152&amp;sbin_info=287&amp;sbin_map=287&amp;is_auto=0" TargetMode="External"/><Relationship Id="rId110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168&amp;sbin_map=168&amp;is_auto=0" TargetMode="External"/><Relationship Id="rId131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21&amp;sbin_map=321&amp;is_auto=0" TargetMode="External"/><Relationship Id="rId299" Type="http://schemas.openxmlformats.org/officeDocument/2006/relationships/hyperlink" Target="http://cpdb.realtek.com/cpdbv3/view/wafermap/oneWaferSbinMap.php?project=RL6963&amp;checksum=79c59e76c6fee452c0751da43552f4dd&amp;bin_num=3&amp;bintype=sbin&amp;from=xls" TargetMode="External"/><Relationship Id="rId727" Type="http://schemas.openxmlformats.org/officeDocument/2006/relationships/hyperlink" Target="http://cpdb.realtek.com/cpdbv3/view/wafermap/oneWaferSbinMap.php?project=RL6963&amp;checksum=14bfc34e09cc3ef3b2d4279d4f7392b2&amp;bin_num=254&amp;bintype=sbin&amp;from=xls" TargetMode="External"/><Relationship Id="rId934" Type="http://schemas.openxmlformats.org/officeDocument/2006/relationships/hyperlink" Target="http://cpdb.realtek.com/cpdbv3/view/wafermap/oneWaferSbinMap.php?project=RL6963&amp;checksum=2e4f91d1bb8c5f57a873c85f42d73f37&amp;bin_num=73&amp;bintype=sbin&amp;from=xls" TargetMode="External"/><Relationship Id="rId63" Type="http://schemas.openxmlformats.org/officeDocument/2006/relationships/hyperlink" Target="http://cpdb.realtek.com/cpdbv3/view/wafermap/oneWaferSbinMap.php?project=RL6963&amp;checksum=388f1ec3c7a073fc420960200dad1bbb&amp;bin_num=67&amp;bintype=sbin&amp;from=xls" TargetMode="External"/><Relationship Id="rId159" Type="http://schemas.openxmlformats.org/officeDocument/2006/relationships/hyperlink" Target="http://cpdb.realtek.com/cpdbv3/view/wafermap/oneWaferSbinMap.php?project=RL6963&amp;checksum=712ec3ddfac8d8d0dd5e017ce9438d11&amp;bin_num=73&amp;bintype=sbin&amp;from=xls" TargetMode="External"/><Relationship Id="rId366" Type="http://schemas.openxmlformats.org/officeDocument/2006/relationships/hyperlink" Target="http://cpdb.realtek.com/cpdbv3/view/wafermap/oneWaferSbinMap.php?project=RL6963&amp;checksum=fb910a215b757926544377cbe8196756&amp;bin_num=187&amp;bintype=sbin&amp;from=xls" TargetMode="External"/><Relationship Id="rId573" Type="http://schemas.openxmlformats.org/officeDocument/2006/relationships/hyperlink" Target="http://cpdb.realtek.com/cpdbv3/view/wafermap/oneWaferSbinMap.php?project=RL6963&amp;checksum=a197a9c794ce7b7744e1627e8435e968&amp;bin_num=93&amp;bintype=sbin&amp;from=xls" TargetMode="External"/><Relationship Id="rId780" Type="http://schemas.openxmlformats.org/officeDocument/2006/relationships/hyperlink" Target="http://cpdb.realtek.com/cpdbv3/view/wafermap/oneWaferSbinMap.php?project=RL6963&amp;checksum=b602338d35574273c125fbccbb0879cb&amp;bin_num=282&amp;bintype=sbin&amp;from=xls" TargetMode="External"/><Relationship Id="rId121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161&amp;sbin_map=161&amp;is_auto=0" TargetMode="External"/><Relationship Id="rId226" Type="http://schemas.openxmlformats.org/officeDocument/2006/relationships/hyperlink" Target="http://cpdb.realtek.com/cpdbv3/view/wafermap/oneWaferSbinMap.php?project=RL6963&amp;checksum=d65082a0c60d07aeb0c54e64e2de35aa&amp;bin_num=334&amp;bintype=sbin&amp;from=xls" TargetMode="External"/><Relationship Id="rId433" Type="http://schemas.openxmlformats.org/officeDocument/2006/relationships/hyperlink" Target="http://cpdb.realtek.com/cpdbv3/view/wafermap/oneWaferSbinMap.php?project=RL6963&amp;checksum=da84302bdd26c447a096247922198887&amp;bin_num=334&amp;bintype=sbin&amp;from=xls" TargetMode="External"/><Relationship Id="rId878" Type="http://schemas.openxmlformats.org/officeDocument/2006/relationships/hyperlink" Target="http://cpdb.realtek.com/cpdbv3/view/wafermap/oneWaferSbinMap.php?project=RL6963&amp;checksum=de246a57f52087e65556cc6b665a5fca&amp;bin_num=4&amp;bintype=sbin&amp;from=xls" TargetMode="External"/><Relationship Id="rId106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20518&amp;sbin_info=282&amp;sbin_map=282&amp;is_auto=0" TargetMode="External"/><Relationship Id="rId127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656&amp;sbin_info=222&amp;sbin_map=222&amp;is_auto=0" TargetMode="External"/><Relationship Id="rId640" Type="http://schemas.openxmlformats.org/officeDocument/2006/relationships/hyperlink" Target="http://cpdb.realtek.com/cpdbv3/view/wafermap/oneWaferSbinMap.php?project=RL6963&amp;checksum=2c7246430d18c012f24d5baa40a05389&amp;bin_num=174&amp;bintype=sbin&amp;from=xls" TargetMode="External"/><Relationship Id="rId738" Type="http://schemas.openxmlformats.org/officeDocument/2006/relationships/hyperlink" Target="http://cpdb.realtek.com/cpdbv3/view/wafermap/oneWaferSbinMap.php?project=RL6963&amp;checksum=37519cb5bb67d39fe45bb2b9a11daec8&amp;bin_num=27&amp;bintype=sbin&amp;from=xls" TargetMode="External"/><Relationship Id="rId945" Type="http://schemas.openxmlformats.org/officeDocument/2006/relationships/hyperlink" Target="http://cpdb.realtek.com/cpdbv3/view/wafermap/oneWaferSbinMap.php?project=RL6963&amp;checksum=7bcf30f957edd56e68c56712efa94fec&amp;bin_num=93&amp;bintype=sbin&amp;from=xls" TargetMode="External"/><Relationship Id="rId74" Type="http://schemas.openxmlformats.org/officeDocument/2006/relationships/hyperlink" Target="http://cpdb.realtek.com/cpdbv3/view/wafermap/oneWaferSbinMap.php?project=RL6963&amp;checksum=d05d4d3c40a1cefe65ea0c7b49636bac&amp;bin_num=83&amp;bintype=sbin&amp;from=xls" TargetMode="External"/><Relationship Id="rId377" Type="http://schemas.openxmlformats.org/officeDocument/2006/relationships/hyperlink" Target="http://cpdb.realtek.com/cpdbv3/view/wafermap/oneWaferSbinMap.php?project=RL6963&amp;checksum=9da8b15e6c5b6e4f745ab51adad445bf&amp;bin_num=91&amp;bintype=sbin&amp;from=xls" TargetMode="External"/><Relationship Id="rId500" Type="http://schemas.openxmlformats.org/officeDocument/2006/relationships/hyperlink" Target="http://cpdb.realtek.com/cpdbv3/view/wafermap/oneWaferSbinMap.php?project=RL6963&amp;checksum=7f5d43cf7b32765f2a2bdc855cfc6610&amp;bin_num=282&amp;bintype=sbin&amp;from=xls" TargetMode="External"/><Relationship Id="rId584" Type="http://schemas.openxmlformats.org/officeDocument/2006/relationships/hyperlink" Target="http://cpdb.realtek.com/cpdbv3/view/wafermap/oneWaferSbinMap.php?project=RL6963&amp;checksum=7f21a17547abad5ae73e64cb09f7af26&amp;bin_num=73&amp;bintype=sbin&amp;from=xls" TargetMode="External"/><Relationship Id="rId805" Type="http://schemas.openxmlformats.org/officeDocument/2006/relationships/hyperlink" Target="http://cpdb.realtek.com/cpdbv3/view/wafermap/oneWaferSbinMap.php?project=RL6963&amp;checksum=13442c58a88a0428ffd8c6646b2b826d&amp;bin_num=168&amp;bintype=sbin&amp;from=xls" TargetMode="External"/><Relationship Id="rId113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686&amp;sbin_info=140&amp;sbin_map=140&amp;is_auto=0" TargetMode="External"/><Relationship Id="rId122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75&amp;sbin_map=175&amp;is_auto=0" TargetMode="External"/><Relationship Id="rId5" Type="http://schemas.openxmlformats.org/officeDocument/2006/relationships/hyperlink" Target="http://cpdb.realtek.com/cpdbv3/view/wafermap/oneWaferSbinMap.php?project=RL6963&amp;checksum=a7a65588a8ffb6eb014a75b96dd2a76e&amp;bin_num=187&amp;bintype=sbin&amp;from=xls" TargetMode="External"/><Relationship Id="rId237" Type="http://schemas.openxmlformats.org/officeDocument/2006/relationships/hyperlink" Target="http://cpdb.realtek.com/cpdbv3/view/wafermap/oneWaferSbinMap.php?project=RL6963&amp;checksum=39fb3785573d8f99e51d57dbc2e37d1f&amp;bin_num=285&amp;bintype=sbin&amp;from=xls" TargetMode="External"/><Relationship Id="rId791" Type="http://schemas.openxmlformats.org/officeDocument/2006/relationships/hyperlink" Target="http://cpdb.realtek.com/cpdbv3/view/wafermap/oneWaferSbinMap.php?project=RL6963&amp;checksum=37b5fc9934c6c3db951251bffdf50251&amp;bin_num=69&amp;bintype=sbin&amp;from=xls" TargetMode="External"/><Relationship Id="rId889" Type="http://schemas.openxmlformats.org/officeDocument/2006/relationships/hyperlink" Target="http://cpdb.realtek.com/cpdbv3/view/wafermap/oneWaferSbinMap.php?project=RL6963&amp;checksum=b83f0d7969afb9c0d6aed1867afdd42e&amp;bin_num=24&amp;bintype=sbin&amp;from=xls" TargetMode="External"/><Relationship Id="rId107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4896&amp;sbin_info=53&amp;sbin_map=53&amp;is_auto=0" TargetMode="External"/><Relationship Id="rId444" Type="http://schemas.openxmlformats.org/officeDocument/2006/relationships/hyperlink" Target="http://cpdb.realtek.com/cpdbv3/view/wafermap/oneWaferSbinMap.php?project=RL6963&amp;checksum=da84302bdd26c447a096247922198887&amp;bin_num=186&amp;bintype=sbin&amp;from=xls" TargetMode="External"/><Relationship Id="rId651" Type="http://schemas.openxmlformats.org/officeDocument/2006/relationships/hyperlink" Target="http://cpdb.realtek.com/cpdbv3/view/wafermap/oneWaferSbinMap.php?project=RL6963&amp;checksum=5f390e995b010f7a9754eb39f9923f78&amp;bin_num=4&amp;bintype=sbin&amp;from=xls" TargetMode="External"/><Relationship Id="rId749" Type="http://schemas.openxmlformats.org/officeDocument/2006/relationships/hyperlink" Target="http://cpdb.realtek.com/cpdbv3/view/wafermap/oneWaferSbinMap.php?project=RL6963&amp;checksum=714841c23173fcff641f71e36b4e4184&amp;bin_num=30&amp;bintype=sbin&amp;from=xls" TargetMode="External"/><Relationship Id="rId128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592&amp;sbin_info=249&amp;sbin_map=249&amp;is_auto=0" TargetMode="External"/><Relationship Id="rId290" Type="http://schemas.openxmlformats.org/officeDocument/2006/relationships/hyperlink" Target="http://cpdb.realtek.com/cpdbv3/view/wafermap/oneWaferSbinMap.php?project=RL6963&amp;checksum=98bd38841bdb3f399e36ea5d035bd45f&amp;bin_num=334&amp;bintype=sbin&amp;from=xls" TargetMode="External"/><Relationship Id="rId304" Type="http://schemas.openxmlformats.org/officeDocument/2006/relationships/hyperlink" Target="http://cpdb.realtek.com/cpdbv3/view/wafermap/oneWaferSbinMap.php?project=RL6963&amp;checksum=79c59e76c6fee452c0751da43552f4dd&amp;bin_num=236&amp;bintype=sbin&amp;from=xls" TargetMode="External"/><Relationship Id="rId388" Type="http://schemas.openxmlformats.org/officeDocument/2006/relationships/hyperlink" Target="http://cpdb.realtek.com/cpdbv3/view/wafermap/oneWaferSbinMap.php?project=RL6963&amp;checksum=9da8b15e6c5b6e4f745ab51adad445bf&amp;bin_num=71&amp;bintype=sbin&amp;from=xls" TargetMode="External"/><Relationship Id="rId511" Type="http://schemas.openxmlformats.org/officeDocument/2006/relationships/hyperlink" Target="http://cpdb.realtek.com/cpdbv3/view/wafermap/oneWaferSbinMap.php?project=RL6963&amp;checksum=d269887915ec759ec5b77cf3029bf24c&amp;bin_num=130&amp;bintype=sbin&amp;from=xls" TargetMode="External"/><Relationship Id="rId609" Type="http://schemas.openxmlformats.org/officeDocument/2006/relationships/hyperlink" Target="http://cpdb.realtek.com/cpdbv3/view/wafermap/oneWaferSbinMap.php?project=RL6963&amp;checksum=b132c2a6d818257e8cbb79d8a862d6a4&amp;bin_num=93&amp;bintype=sbin&amp;from=xls" TargetMode="External"/><Relationship Id="rId956" Type="http://schemas.openxmlformats.org/officeDocument/2006/relationships/hyperlink" Target="http://cpdb.realtek.com/cpdbv3/view/wafermap/oneWaferSbinMap.php?project=RL6963&amp;checksum=a734eda293b0e1190ff95a6631765b55&amp;bin_num=281&amp;bintype=sbin&amp;from=xls" TargetMode="External"/><Relationship Id="rId114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374&amp;sbin_info=373&amp;sbin_map=373&amp;is_auto=0" TargetMode="External"/><Relationship Id="rId123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88&amp;sbin_map=188&amp;is_auto=0" TargetMode="External"/><Relationship Id="rId85" Type="http://schemas.openxmlformats.org/officeDocument/2006/relationships/hyperlink" Target="http://cpdb.realtek.com/cpdbv3/view/wafermap/oneWaferSbinMap.php?project=RL6963&amp;checksum=76fdabc7b605e973fe96bf7ccfd93b1f&amp;bin_num=330&amp;bintype=sbin&amp;from=xls" TargetMode="External"/><Relationship Id="rId150" Type="http://schemas.openxmlformats.org/officeDocument/2006/relationships/hyperlink" Target="http://cpdb.realtek.com/cpdbv3/view/wafermap/oneWaferSbinMap.php?project=RL6963&amp;checksum=fe4deccb639144cbedf7dc3488cea226&amp;bin_num=50&amp;bintype=sbin&amp;from=xls" TargetMode="External"/><Relationship Id="rId595" Type="http://schemas.openxmlformats.org/officeDocument/2006/relationships/hyperlink" Target="http://cpdb.realtek.com/cpdbv3/view/wafermap/oneWaferSbinMap.php?project=RL6963&amp;checksum=b007a08a9391b7c29cd9115d9f377447&amp;bin_num=187&amp;bintype=sbin&amp;from=xls" TargetMode="External"/><Relationship Id="rId816" Type="http://schemas.openxmlformats.org/officeDocument/2006/relationships/hyperlink" Target="http://cpdb.realtek.com/cpdbv3/view/wafermap/oneWaferSbinMap.php?project=RL6963&amp;checksum=e9c7bdc61463767958ee119e39994fd1&amp;bin_num=282&amp;bintype=sbin&amp;from=xls" TargetMode="External"/><Relationship Id="rId1001" Type="http://schemas.openxmlformats.org/officeDocument/2006/relationships/hyperlink" Target="http://cpdb.realtek.com/cpdbv3/view/wafermap/oneWaferSbinMap.php?project=RL6963&amp;checksum=e21b2853571933f5e16912682b4a3266&amp;bin_num=91&amp;bintype=sbin&amp;from=xls" TargetMode="External"/><Relationship Id="rId248" Type="http://schemas.openxmlformats.org/officeDocument/2006/relationships/hyperlink" Target="http://cpdb.realtek.com/cpdbv3/view/wafermap/oneWaferSbinMap.php?project=RL6963&amp;checksum=3d796bc9b27353fef9f77b32cbf60797&amp;bin_num=65&amp;bintype=sbin&amp;from=xls" TargetMode="External"/><Relationship Id="rId455" Type="http://schemas.openxmlformats.org/officeDocument/2006/relationships/hyperlink" Target="http://cpdb.realtek.com/cpdbv3/view/wafermap/oneWaferSbinMap.php?project=RL6963&amp;checksum=24d65480c8f4db7147f4e58d625db217&amp;bin_num=51&amp;bintype=sbin&amp;from=xls" TargetMode="External"/><Relationship Id="rId662" Type="http://schemas.openxmlformats.org/officeDocument/2006/relationships/hyperlink" Target="http://cpdb.realtek.com/cpdbv3/view/wafermap/oneWaferSbinMap.php?project=RL6963&amp;checksum=3c8dff994ec71df60aadd57d2dacacbb&amp;bin_num=135&amp;bintype=sbin&amp;from=xls" TargetMode="External"/><Relationship Id="rId108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716&amp;sbin_info=315&amp;sbin_map=315&amp;is_auto=0" TargetMode="External"/><Relationship Id="rId129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71&amp;sbin_map=271&amp;is_auto=0" TargetMode="External"/><Relationship Id="rId130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10&amp;sbin_map=310&amp;is_auto=0" TargetMode="External"/><Relationship Id="rId12" Type="http://schemas.openxmlformats.org/officeDocument/2006/relationships/hyperlink" Target="http://cpdb.realtek.com/cpdbv3/view/wafermap/oneWaferSbinMap.php?project=RL6963&amp;checksum=c36bff56d533945719717aa9737b53b1&amp;bin_num=21&amp;bintype=sbin&amp;from=xls" TargetMode="External"/><Relationship Id="rId108" Type="http://schemas.openxmlformats.org/officeDocument/2006/relationships/hyperlink" Target="http://cpdb.realtek.com/cpdbv3/view/wafermap/oneWaferSbinMap.php?project=RL6963&amp;checksum=72c5930666a742533bdb48cbf975ab85&amp;bin_num=93&amp;bintype=sbin&amp;from=xls" TargetMode="External"/><Relationship Id="rId315" Type="http://schemas.openxmlformats.org/officeDocument/2006/relationships/hyperlink" Target="http://cpdb.realtek.com/cpdbv3/view/wafermap/oneWaferSbinMap.php?project=RL6963&amp;checksum=85a6a827b1e2408435b5c12a91d81d7b&amp;bin_num=135&amp;bintype=sbin&amp;from=xls" TargetMode="External"/><Relationship Id="rId522" Type="http://schemas.openxmlformats.org/officeDocument/2006/relationships/hyperlink" Target="http://cpdb.realtek.com/cpdbv3/view/wafermap/oneWaferSbinMap.php?project=RL6963&amp;checksum=0a9d888c220f057098a1a3ae38d7b856&amp;bin_num=68&amp;bintype=sbin&amp;from=xls" TargetMode="External"/><Relationship Id="rId967" Type="http://schemas.openxmlformats.org/officeDocument/2006/relationships/hyperlink" Target="http://cpdb.realtek.com/cpdbv3/view/wafermap/oneWaferSbinMap.php?project=RL6963&amp;checksum=a993fb72d04fb1f3243fafefd02bfe07&amp;bin_num=101&amp;bintype=sbin&amp;from=xls" TargetMode="External"/><Relationship Id="rId115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288&amp;sbin_map=288&amp;is_auto=0" TargetMode="External"/><Relationship Id="rId96" Type="http://schemas.openxmlformats.org/officeDocument/2006/relationships/hyperlink" Target="http://cpdb.realtek.com/cpdbv3/view/wafermap/oneWaferSbinMap.php?project=RL6963&amp;checksum=e07d9abc93d8ba26ab2bd10a53c99738&amp;bin_num=281&amp;bintype=sbin&amp;from=xls" TargetMode="External"/><Relationship Id="rId161" Type="http://schemas.openxmlformats.org/officeDocument/2006/relationships/hyperlink" Target="http://cpdb.realtek.com/cpdbv3/view/wafermap/oneWaferSbinMap.php?project=RL6963&amp;checksum=712ec3ddfac8d8d0dd5e017ce9438d11&amp;bin_num=71&amp;bintype=sbin&amp;from=xls" TargetMode="External"/><Relationship Id="rId399" Type="http://schemas.openxmlformats.org/officeDocument/2006/relationships/hyperlink" Target="http://cpdb.realtek.com/cpdbv3/view/wafermap/oneWaferSbinMap.php?project=RL6963&amp;checksum=c12d130d607318b6142d81417bc3d9a4&amp;bin_num=90&amp;bintype=sbin&amp;from=xls" TargetMode="External"/><Relationship Id="rId827" Type="http://schemas.openxmlformats.org/officeDocument/2006/relationships/hyperlink" Target="http://cpdb.realtek.com/cpdbv3/view/wafermap/oneWaferSbinMap.php?project=RL6963&amp;checksum=451af0118c87a5d4c25caa9cbed6f40d&amp;bin_num=347&amp;bintype=sbin&amp;from=xls" TargetMode="External"/><Relationship Id="rId1012" Type="http://schemas.openxmlformats.org/officeDocument/2006/relationships/hyperlink" Target="http://cpdb.realtek.com/cpdbv3/view/wafermap/oneWaferSbinMap.php?project=RL6963&amp;checksum=74a6dab598e65396804f2410a62d1ac5&amp;bin_num=281&amp;bintype=sbin&amp;from=xls" TargetMode="External"/><Relationship Id="rId259" Type="http://schemas.openxmlformats.org/officeDocument/2006/relationships/hyperlink" Target="http://cpdb.realtek.com/cpdbv3/view/wafermap/oneWaferSbinMap.php?project=RL6963&amp;checksum=e12cdd12a39882b5a9daed133d9ec3d9&amp;bin_num=334&amp;bintype=sbin&amp;from=xls" TargetMode="External"/><Relationship Id="rId466" Type="http://schemas.openxmlformats.org/officeDocument/2006/relationships/hyperlink" Target="http://cpdb.realtek.com/cpdbv3/view/wafermap/oneWaferSbinMap.php?project=RL6963&amp;checksum=fd9861611fcf7ddeba6a2d3f3ede1f41&amp;bin_num=187&amp;bintype=sbin&amp;from=xls" TargetMode="External"/><Relationship Id="rId673" Type="http://schemas.openxmlformats.org/officeDocument/2006/relationships/hyperlink" Target="http://cpdb.realtek.com/cpdbv3/view/wafermap/oneWaferSbinMap.php?project=RL6963&amp;checksum=076101bcac67e66fc07a8123f0afb710&amp;bin_num=282&amp;bintype=sbin&amp;from=xls" TargetMode="External"/><Relationship Id="rId880" Type="http://schemas.openxmlformats.org/officeDocument/2006/relationships/hyperlink" Target="http://cpdb.realtek.com/cpdbv3/view/wafermap/oneWaferSbinMap.php?project=RL6963&amp;checksum=de246a57f52087e65556cc6b665a5fca&amp;bin_num=18&amp;bintype=sbin&amp;from=xls" TargetMode="External"/><Relationship Id="rId109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8058000000000001&amp;sbin_info=59&amp;sbin_map=59&amp;is_auto=0" TargetMode="External"/><Relationship Id="rId131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25&amp;sbin_map=325&amp;is_auto=0" TargetMode="External"/><Relationship Id="rId23" Type="http://schemas.openxmlformats.org/officeDocument/2006/relationships/hyperlink" Target="http://cpdb.realtek.com/cpdbv3/view/wafermap/oneWaferSbinMap.php?project=RL6963&amp;checksum=c36bff56d533945719717aa9737b53b1&amp;bin_num=73&amp;bintype=sbin&amp;from=xls" TargetMode="External"/><Relationship Id="rId119" Type="http://schemas.openxmlformats.org/officeDocument/2006/relationships/hyperlink" Target="http://cpdb.realtek.com/cpdbv3/view/wafermap/oneWaferSbinMap.php?project=RL6963&amp;checksum=7b78eab992a5dc6451f7e1a58a394ba3&amp;bin_num=284&amp;bintype=sbin&amp;from=xls" TargetMode="External"/><Relationship Id="rId326" Type="http://schemas.openxmlformats.org/officeDocument/2006/relationships/hyperlink" Target="http://cpdb.realtek.com/cpdbv3/view/wafermap/oneWaferSbinMap.php?project=RL6963&amp;checksum=5f476fa3185a23966338fd67b8b89f4d&amp;bin_num=236&amp;bintype=sbin&amp;from=xls" TargetMode="External"/><Relationship Id="rId533" Type="http://schemas.openxmlformats.org/officeDocument/2006/relationships/hyperlink" Target="http://cpdb.realtek.com/cpdbv3/view/wafermap/oneWaferSbinMap.php?project=RL6963&amp;checksum=15495ff2d89bd3ab6fce55be54ea6396&amp;bin_num=2&amp;bintype=sbin&amp;from=xls" TargetMode="External"/><Relationship Id="rId978" Type="http://schemas.openxmlformats.org/officeDocument/2006/relationships/hyperlink" Target="http://cpdb.realtek.com/cpdbv3/view/wafermap/oneWaferSbinMap.php?project=RL6963&amp;checksum=6c90194c92a0cc8b90c439829fec177e&amp;bin_num=74&amp;bintype=sbin&amp;from=xls" TargetMode="External"/><Relationship Id="rId116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40&amp;sbin_map=40&amp;is_auto=0" TargetMode="External"/><Relationship Id="rId740" Type="http://schemas.openxmlformats.org/officeDocument/2006/relationships/hyperlink" Target="http://cpdb.realtek.com/cpdbv3/view/wafermap/oneWaferSbinMap.php?project=RL6963&amp;checksum=37519cb5bb67d39fe45bb2b9a11daec8&amp;bin_num=24&amp;bintype=sbin&amp;from=xls" TargetMode="External"/><Relationship Id="rId838" Type="http://schemas.openxmlformats.org/officeDocument/2006/relationships/hyperlink" Target="http://cpdb.realtek.com/cpdbv3/view/wafermap/oneWaferSbinMap.php?project=RL6963&amp;checksum=55701ac694597e2b8f4f33e7191dd2a6&amp;bin_num=291&amp;bintype=sbin&amp;from=xls" TargetMode="External"/><Relationship Id="rId1023" Type="http://schemas.openxmlformats.org/officeDocument/2006/relationships/hyperlink" Target="http://cpdb.realtek.com/cpdbv3/view/wafermap/oneWaferSbinMap.php?project=RL6963&amp;checksum=12c1ecf61f2963aa9f93744bc17e7925&amp;bin_num=73&amp;bintype=sbin&amp;from=xls" TargetMode="External"/><Relationship Id="rId172" Type="http://schemas.openxmlformats.org/officeDocument/2006/relationships/hyperlink" Target="http://cpdb.realtek.com/cpdbv3/view/wafermap/oneWaferSbinMap.php?project=RL6963&amp;checksum=4b4f22075e74b4822554a6ebce92363a&amp;bin_num=91&amp;bintype=sbin&amp;from=xls" TargetMode="External"/><Relationship Id="rId477" Type="http://schemas.openxmlformats.org/officeDocument/2006/relationships/hyperlink" Target="http://cpdb.realtek.com/cpdbv3/view/wafermap/oneWaferSbinMap.php?project=RL6963&amp;checksum=13e4f34f8b947c8658e24aebefb109b9&amp;bin_num=236&amp;bintype=sbin&amp;from=xls" TargetMode="External"/><Relationship Id="rId600" Type="http://schemas.openxmlformats.org/officeDocument/2006/relationships/hyperlink" Target="http://cpdb.realtek.com/cpdbv3/view/wafermap/oneWaferSbinMap.php?project=RL6963&amp;checksum=b007a08a9391b7c29cd9115d9f377447&amp;bin_num=63&amp;bintype=sbin&amp;from=xls" TargetMode="External"/><Relationship Id="rId684" Type="http://schemas.openxmlformats.org/officeDocument/2006/relationships/hyperlink" Target="http://cpdb.realtek.com/cpdbv3/view/wafermap/oneWaferSbinMap.php?project=RL6963&amp;checksum=8e12d5235c105f5d98493a365b7f0bd8&amp;bin_num=63&amp;bintype=sbin&amp;from=xls" TargetMode="External"/><Relationship Id="rId123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77&amp;sbin_map=177&amp;is_auto=0" TargetMode="External"/><Relationship Id="rId132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45&amp;sbin_map=345&amp;is_auto=0" TargetMode="External"/><Relationship Id="rId337" Type="http://schemas.openxmlformats.org/officeDocument/2006/relationships/hyperlink" Target="http://cpdb.realtek.com/cpdbv3/view/wafermap/oneWaferSbinMap.php?project=RL6963&amp;checksum=da5f226bbf31a0cff5e13bfbe6750e95&amp;bin_num=377&amp;bintype=sbin&amp;from=xls" TargetMode="External"/><Relationship Id="rId891" Type="http://schemas.openxmlformats.org/officeDocument/2006/relationships/hyperlink" Target="http://cpdb.realtek.com/cpdbv3/view/wafermap/oneWaferSbinMap.php?project=RL6963&amp;checksum=9143f35f578d588611657aacb6efbc23&amp;bin_num=83&amp;bintype=sbin&amp;from=xls" TargetMode="External"/><Relationship Id="rId905" Type="http://schemas.openxmlformats.org/officeDocument/2006/relationships/hyperlink" Target="http://cpdb.realtek.com/cpdbv3/view/wafermap/oneWaferSbinMap.php?project=RL6963&amp;checksum=0bb84a7f0fc9e5b37598f5a1c4cbd1bf&amp;bin_num=44&amp;bintype=sbin&amp;from=xls" TargetMode="External"/><Relationship Id="rId989" Type="http://schemas.openxmlformats.org/officeDocument/2006/relationships/hyperlink" Target="http://cpdb.realtek.com/cpdbv3/view/wafermap/oneWaferSbinMap.php?project=RL6963&amp;checksum=f4e2416e1d3bb887de038b8723b44080&amp;bin_num=315&amp;bintype=sbin&amp;from=xls" TargetMode="External"/><Relationship Id="rId34" Type="http://schemas.openxmlformats.org/officeDocument/2006/relationships/hyperlink" Target="http://cpdb.realtek.com/cpdbv3/view/wafermap/oneWaferSbinMap.php?project=RL6963&amp;checksum=e2c37a118b0403d9b5376ecdcbca1e28&amp;bin_num=365&amp;bintype=sbin&amp;from=xls" TargetMode="External"/><Relationship Id="rId544" Type="http://schemas.openxmlformats.org/officeDocument/2006/relationships/hyperlink" Target="http://cpdb.realtek.com/cpdbv3/view/wafermap/oneWaferSbinMap.php?project=RL6963&amp;checksum=845f1326709c9beacc4d4f931906ace3&amp;bin_num=93&amp;bintype=sbin&amp;from=xls" TargetMode="External"/><Relationship Id="rId751" Type="http://schemas.openxmlformats.org/officeDocument/2006/relationships/hyperlink" Target="http://cpdb.realtek.com/cpdbv3/view/wafermap/oneWaferSbinMap.php?project=RL6963&amp;checksum=714841c23173fcff641f71e36b4e4184&amp;bin_num=101&amp;bintype=sbin&amp;from=xls" TargetMode="External"/><Relationship Id="rId849" Type="http://schemas.openxmlformats.org/officeDocument/2006/relationships/hyperlink" Target="http://cpdb.realtek.com/cpdbv3/view/wafermap/oneWaferSbinMap.php?project=RL6963&amp;checksum=a03c3dea0abeb2912395179c60ca46a1&amp;bin_num=236&amp;bintype=sbin&amp;from=xls" TargetMode="External"/><Relationship Id="rId117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75&amp;sbin_map=75&amp;is_auto=0" TargetMode="External"/><Relationship Id="rId183" Type="http://schemas.openxmlformats.org/officeDocument/2006/relationships/hyperlink" Target="http://cpdb.realtek.com/cpdbv3/view/wafermap/oneWaferSbinMap.php?project=RL6963&amp;checksum=f009feb1f94050647e74bc8168302c1e&amp;bin_num=54&amp;bintype=sbin&amp;from=xls" TargetMode="External"/><Relationship Id="rId390" Type="http://schemas.openxmlformats.org/officeDocument/2006/relationships/hyperlink" Target="http://cpdb.realtek.com/cpdbv3/view/wafermap/oneWaferSbinMap.php?project=RL6963&amp;checksum=9da8b15e6c5b6e4f745ab51adad445bf&amp;bin_num=371&amp;bintype=sbin&amp;from=xls" TargetMode="External"/><Relationship Id="rId404" Type="http://schemas.openxmlformats.org/officeDocument/2006/relationships/hyperlink" Target="http://cpdb.realtek.com/cpdbv3/view/wafermap/oneWaferSbinMap.php?project=RL6963&amp;checksum=b602dbf787dc14b33bb903ee124956e1&amp;bin_num=25&amp;bintype=sbin&amp;from=xls" TargetMode="External"/><Relationship Id="rId611" Type="http://schemas.openxmlformats.org/officeDocument/2006/relationships/hyperlink" Target="http://cpdb.realtek.com/cpdbv3/view/wafermap/oneWaferSbinMap.php?project=RL6963&amp;checksum=b132c2a6d818257e8cbb79d8a862d6a4&amp;bin_num=50&amp;bintype=sbin&amp;from=xls" TargetMode="External"/><Relationship Id="rId103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5552940000000001&amp;sbin_info=51&amp;sbin_map=51&amp;is_auto=0" TargetMode="External"/><Relationship Id="rId124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90&amp;sbin_map=190&amp;is_auto=0" TargetMode="External"/><Relationship Id="rId133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368&amp;sbin_map=368&amp;is_auto=0" TargetMode="External"/><Relationship Id="rId250" Type="http://schemas.openxmlformats.org/officeDocument/2006/relationships/hyperlink" Target="http://cpdb.realtek.com/cpdbv3/view/wafermap/oneWaferSbinMap.php?project=RL6963&amp;checksum=3d796bc9b27353fef9f77b32cbf60797&amp;bin_num=187&amp;bintype=sbin&amp;from=xls" TargetMode="External"/><Relationship Id="rId488" Type="http://schemas.openxmlformats.org/officeDocument/2006/relationships/hyperlink" Target="http://cpdb.realtek.com/cpdbv3/view/wafermap/oneWaferSbinMap.php?project=RL6963&amp;checksum=6ce5c48363a4d1785278ae50e41d4322&amp;bin_num=53&amp;bintype=sbin&amp;from=xls" TargetMode="External"/><Relationship Id="rId695" Type="http://schemas.openxmlformats.org/officeDocument/2006/relationships/hyperlink" Target="http://cpdb.realtek.com/cpdbv3/view/wafermap/oneWaferSbinMap.php?project=RL6963&amp;checksum=9b0b04216d42cd63004fb7a533592063&amp;bin_num=359&amp;bintype=sbin&amp;from=xls" TargetMode="External"/><Relationship Id="rId709" Type="http://schemas.openxmlformats.org/officeDocument/2006/relationships/hyperlink" Target="http://cpdb.realtek.com/cpdbv3/view/wafermap/oneWaferSbinMap.php?project=RL6963&amp;checksum=8f0f29ac5be4946cf4a5507d10397aeb&amp;bin_num=90&amp;bintype=sbin&amp;from=xls" TargetMode="External"/><Relationship Id="rId916" Type="http://schemas.openxmlformats.org/officeDocument/2006/relationships/hyperlink" Target="http://cpdb.realtek.com/cpdbv3/view/wafermap/oneWaferSbinMap.php?project=RL6963&amp;checksum=20b12ac18c0ad17cd0e70b17399af0df&amp;bin_num=377&amp;bintype=sbin&amp;from=xls" TargetMode="External"/><Relationship Id="rId110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124&amp;sbin_info=286&amp;sbin_map=286&amp;is_auto=0" TargetMode="External"/><Relationship Id="rId45" Type="http://schemas.openxmlformats.org/officeDocument/2006/relationships/hyperlink" Target="http://cpdb.realtek.com/cpdbv3/view/wafermap/oneWaferSbinMap.php?project=RL6963&amp;checksum=ba308024af9efbd26d74e46411520100&amp;bin_num=289&amp;bintype=sbin&amp;from=xls" TargetMode="External"/><Relationship Id="rId110" Type="http://schemas.openxmlformats.org/officeDocument/2006/relationships/hyperlink" Target="http://cpdb.realtek.com/cpdbv3/view/wafermap/oneWaferSbinMap.php?project=RL6963&amp;checksum=72c5930666a742533bdb48cbf975ab85&amp;bin_num=50&amp;bintype=sbin&amp;from=xls" TargetMode="External"/><Relationship Id="rId348" Type="http://schemas.openxmlformats.org/officeDocument/2006/relationships/hyperlink" Target="http://cpdb.realtek.com/cpdbv3/view/wafermap/oneWaferSbinMap.php?project=RL6963&amp;checksum=5413fae014aa1c9ba81105256f0a2310&amp;bin_num=4&amp;bintype=sbin&amp;from=xls" TargetMode="External"/><Relationship Id="rId555" Type="http://schemas.openxmlformats.org/officeDocument/2006/relationships/hyperlink" Target="http://cpdb.realtek.com/cpdbv3/view/wafermap/oneWaferSbinMap.php?project=RL6963&amp;checksum=f648c611178ee7d13e64bce33a56a4bf&amp;bin_num=5&amp;bintype=sbin&amp;from=xls" TargetMode="External"/><Relationship Id="rId762" Type="http://schemas.openxmlformats.org/officeDocument/2006/relationships/hyperlink" Target="http://cpdb.realtek.com/cpdbv3/view/wafermap/oneWaferSbinMap.php?project=RL6963&amp;checksum=8d0445bb7c1974e671a48287e4a09f53&amp;bin_num=236&amp;bintype=sbin&amp;from=xls" TargetMode="External"/><Relationship Id="rId118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154&amp;sbin_info=116&amp;sbin_map=116&amp;is_auto=0" TargetMode="External"/><Relationship Id="rId194" Type="http://schemas.openxmlformats.org/officeDocument/2006/relationships/hyperlink" Target="http://cpdb.realtek.com/cpdbv3/view/wafermap/oneWaferSbinMap.php?project=RL6963&amp;checksum=f009feb1f94050647e74bc8168302c1e&amp;bin_num=30&amp;bintype=sbin&amp;from=xls" TargetMode="External"/><Relationship Id="rId208" Type="http://schemas.openxmlformats.org/officeDocument/2006/relationships/hyperlink" Target="http://cpdb.realtek.com/cpdbv3/view/wafermap/oneWaferSbinMap.php?project=RL6963&amp;checksum=9746e65550f5f6d56d3c27081137a037&amp;bin_num=49&amp;bintype=sbin&amp;from=xls" TargetMode="External"/><Relationship Id="rId415" Type="http://schemas.openxmlformats.org/officeDocument/2006/relationships/hyperlink" Target="http://cpdb.realtek.com/cpdbv3/view/wafermap/oneWaferSbinMap.php?project=RL6963&amp;checksum=c0304dffa5483b55f25a7f3892b19d3b&amp;bin_num=90&amp;bintype=sbin&amp;from=xls" TargetMode="External"/><Relationship Id="rId622" Type="http://schemas.openxmlformats.org/officeDocument/2006/relationships/hyperlink" Target="http://cpdb.realtek.com/cpdbv3/view/wafermap/oneWaferSbinMap.php?project=RL6963&amp;checksum=1e416f7880b4e07959808a6592f8eed0&amp;bin_num=44&amp;bintype=sbin&amp;from=xls" TargetMode="External"/><Relationship Id="rId104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57022&amp;sbin_info=254&amp;sbin_map=254&amp;is_auto=0" TargetMode="External"/><Relationship Id="rId125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02&amp;sbin_map=202&amp;is_auto=0" TargetMode="External"/><Relationship Id="rId261" Type="http://schemas.openxmlformats.org/officeDocument/2006/relationships/hyperlink" Target="http://cpdb.realtek.com/cpdbv3/view/wafermap/oneWaferSbinMap.php?project=RL6963&amp;checksum=e12cdd12a39882b5a9daed133d9ec3d9&amp;bin_num=254&amp;bintype=sbin&amp;from=xls" TargetMode="External"/><Relationship Id="rId499" Type="http://schemas.openxmlformats.org/officeDocument/2006/relationships/hyperlink" Target="http://cpdb.realtek.com/cpdbv3/view/wafermap/oneWaferSbinMap.php?project=RL6963&amp;checksum=7f5d43cf7b32765f2a2bdc855cfc6610&amp;bin_num=90&amp;bintype=sbin&amp;from=xls" TargetMode="External"/><Relationship Id="rId927" Type="http://schemas.openxmlformats.org/officeDocument/2006/relationships/hyperlink" Target="http://cpdb.realtek.com/cpdbv3/view/wafermap/oneWaferSbinMap.php?project=RL6963&amp;checksum=b7b573abf071dd356baa82677d03f8fb&amp;bin_num=73&amp;bintype=sbin&amp;from=xls" TargetMode="External"/><Relationship Id="rId111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75&amp;sbin_info=66&amp;sbin_map=66&amp;is_auto=0" TargetMode="External"/><Relationship Id="rId56" Type="http://schemas.openxmlformats.org/officeDocument/2006/relationships/hyperlink" Target="http://cpdb.realtek.com/cpdbv3/view/wafermap/oneWaferSbinMap.php?project=RL6963&amp;checksum=3bfa49cc8022257047a36588f185bc2c&amp;bin_num=126&amp;bintype=sbin&amp;from=xls" TargetMode="External"/><Relationship Id="rId359" Type="http://schemas.openxmlformats.org/officeDocument/2006/relationships/hyperlink" Target="http://cpdb.realtek.com/cpdbv3/view/wafermap/oneWaferSbinMap.php?project=RL6963&amp;checksum=5413fae014aa1c9ba81105256f0a2310&amp;bin_num=201&amp;bintype=sbin&amp;from=xls" TargetMode="External"/><Relationship Id="rId566" Type="http://schemas.openxmlformats.org/officeDocument/2006/relationships/hyperlink" Target="http://cpdb.realtek.com/cpdbv3/view/wafermap/oneWaferSbinMap.php?project=RL6963&amp;checksum=89f6d40940d58ac46627ce880f0def90&amp;bin_num=86&amp;bintype=sbin&amp;from=xls" TargetMode="External"/><Relationship Id="rId773" Type="http://schemas.openxmlformats.org/officeDocument/2006/relationships/hyperlink" Target="http://cpdb.realtek.com/cpdbv3/view/wafermap/oneWaferSbinMap.php?project=RL6963&amp;checksum=3af5d03447b3ec017c9a8e5f69981136&amp;bin_num=30&amp;bintype=sbin&amp;from=xls" TargetMode="External"/><Relationship Id="rId119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03&amp;sbin_info=129&amp;sbin_map=129&amp;is_auto=0" TargetMode="External"/><Relationship Id="rId121" Type="http://schemas.openxmlformats.org/officeDocument/2006/relationships/hyperlink" Target="http://cpdb.realtek.com/cpdbv3/view/wafermap/oneWaferSbinMap.php?project=RL6963&amp;checksum=7b78eab992a5dc6451f7e1a58a394ba3&amp;bin_num=46&amp;bintype=sbin&amp;from=xls" TargetMode="External"/><Relationship Id="rId219" Type="http://schemas.openxmlformats.org/officeDocument/2006/relationships/hyperlink" Target="http://cpdb.realtek.com/cpdbv3/view/wafermap/oneWaferSbinMap.php?project=RL6963&amp;checksum=9f44019c52d9d8647ae71aef3b342058&amp;bin_num=20&amp;bintype=sbin&amp;from=xls" TargetMode="External"/><Relationship Id="rId426" Type="http://schemas.openxmlformats.org/officeDocument/2006/relationships/hyperlink" Target="http://cpdb.realtek.com/cpdbv3/view/wafermap/oneWaferSbinMap.php?project=RL6963&amp;checksum=9e2c5c29849c9a3a6b8315f1f9ac2900&amp;bin_num=73&amp;bintype=sbin&amp;from=xls" TargetMode="External"/><Relationship Id="rId633" Type="http://schemas.openxmlformats.org/officeDocument/2006/relationships/hyperlink" Target="http://cpdb.realtek.com/cpdbv3/view/wafermap/oneWaferSbinMap.php?project=RL6963&amp;checksum=2c7246430d18c012f24d5baa40a05389&amp;bin_num=285&amp;bintype=sbin&amp;from=xls" TargetMode="External"/><Relationship Id="rId980" Type="http://schemas.openxmlformats.org/officeDocument/2006/relationships/hyperlink" Target="http://cpdb.realtek.com/cpdbv3/view/wafermap/oneWaferSbinMap.php?project=RL6963&amp;checksum=f4e2416e1d3bb887de038b8723b44080&amp;bin_num=83&amp;bintype=sbin&amp;from=xls" TargetMode="External"/><Relationship Id="rId105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4469&amp;sbin_info=187&amp;sbin_map=187&amp;is_auto=0" TargetMode="External"/><Relationship Id="rId126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13&amp;sbin_map=213&amp;is_auto=0" TargetMode="External"/><Relationship Id="rId840" Type="http://schemas.openxmlformats.org/officeDocument/2006/relationships/hyperlink" Target="http://cpdb.realtek.com/cpdbv3/view/wafermap/oneWaferSbinMap.php?project=RL6963&amp;checksum=55701ac694597e2b8f4f33e7191dd2a6&amp;bin_num=7&amp;bintype=sbin&amp;from=xls" TargetMode="External"/><Relationship Id="rId938" Type="http://schemas.openxmlformats.org/officeDocument/2006/relationships/hyperlink" Target="http://cpdb.realtek.com/cpdbv3/view/wafermap/oneWaferSbinMap.php?project=RL6963&amp;checksum=2e4f91d1bb8c5f57a873c85f42d73f37&amp;bin_num=134&amp;bintype=sbin&amp;from=xls" TargetMode="External"/><Relationship Id="rId67" Type="http://schemas.openxmlformats.org/officeDocument/2006/relationships/hyperlink" Target="http://cpdb.realtek.com/cpdbv3/view/wafermap/oneWaferSbinMap.php?project=RL6963&amp;checksum=d8d91ba5c3c096798b74f0025735dc0c&amp;bin_num=377&amp;bintype=sbin&amp;from=xls" TargetMode="External"/><Relationship Id="rId272" Type="http://schemas.openxmlformats.org/officeDocument/2006/relationships/hyperlink" Target="http://cpdb.realtek.com/cpdbv3/view/wafermap/oneWaferSbinMap.php?project=RL6963&amp;checksum=e12cdd12a39882b5a9daed133d9ec3d9&amp;bin_num=49&amp;bintype=sbin&amp;from=xls" TargetMode="External"/><Relationship Id="rId577" Type="http://schemas.openxmlformats.org/officeDocument/2006/relationships/hyperlink" Target="http://cpdb.realtek.com/cpdbv3/view/wafermap/oneWaferSbinMap.php?project=RL6963&amp;checksum=a197a9c794ce7b7744e1627e8435e968&amp;bin_num=101&amp;bintype=sbin&amp;from=xls" TargetMode="External"/><Relationship Id="rId700" Type="http://schemas.openxmlformats.org/officeDocument/2006/relationships/hyperlink" Target="http://cpdb.realtek.com/cpdbv3/view/wafermap/oneWaferSbinMap.php?project=RL6963&amp;checksum=27dfb076089dad418e6ee872ca21b824&amp;bin_num=93&amp;bintype=sbin&amp;from=xls" TargetMode="External"/><Relationship Id="rId112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148&amp;sbin_map=148&amp;is_auto=0" TargetMode="External"/><Relationship Id="rId133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52&amp;sbin_map=352&amp;is_auto=0" TargetMode="External"/><Relationship Id="rId132" Type="http://schemas.openxmlformats.org/officeDocument/2006/relationships/hyperlink" Target="http://cpdb.realtek.com/cpdbv3/view/wafermap/oneWaferSbinMap.php?project=RL6963&amp;checksum=7b78eab992a5dc6451f7e1a58a394ba3&amp;bin_num=381&amp;bintype=sbin&amp;from=xls" TargetMode="External"/><Relationship Id="rId784" Type="http://schemas.openxmlformats.org/officeDocument/2006/relationships/hyperlink" Target="http://cpdb.realtek.com/cpdbv3/view/wafermap/oneWaferSbinMap.php?project=RL6963&amp;checksum=37b5fc9934c6c3db951251bffdf50251&amp;bin_num=54&amp;bintype=sbin&amp;from=xls" TargetMode="External"/><Relationship Id="rId991" Type="http://schemas.openxmlformats.org/officeDocument/2006/relationships/hyperlink" Target="http://cpdb.realtek.com/cpdbv3/view/wafermap/oneWaferSbinMap.php?project=RL6963&amp;checksum=1eb376ff8e29da74a83b16cf3f19d880&amp;bin_num=281&amp;bintype=sbin&amp;from=xls" TargetMode="External"/><Relationship Id="rId106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4054&amp;sbin_info=291&amp;sbin_map=291&amp;is_auto=0" TargetMode="External"/><Relationship Id="rId437" Type="http://schemas.openxmlformats.org/officeDocument/2006/relationships/hyperlink" Target="http://cpdb.realtek.com/cpdbv3/view/wafermap/oneWaferSbinMap.php?project=RL6963&amp;checksum=da84302bdd26c447a096247922198887&amp;bin_num=73&amp;bintype=sbin&amp;from=xls" TargetMode="External"/><Relationship Id="rId644" Type="http://schemas.openxmlformats.org/officeDocument/2006/relationships/hyperlink" Target="http://cpdb.realtek.com/cpdbv3/view/wafermap/oneWaferSbinMap.php?project=RL6963&amp;checksum=9957c6d3d46734f4fb13ffbc86ea979f&amp;bin_num=73&amp;bintype=sbin&amp;from=xls" TargetMode="External"/><Relationship Id="rId851" Type="http://schemas.openxmlformats.org/officeDocument/2006/relationships/hyperlink" Target="http://cpdb.realtek.com/cpdbv3/view/wafermap/oneWaferSbinMap.php?project=RL6963&amp;checksum=a03c3dea0abeb2912395179c60ca46a1&amp;bin_num=52&amp;bintype=sbin&amp;from=xls" TargetMode="External"/><Relationship Id="rId127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235&amp;sbin_map=235&amp;is_auto=0" TargetMode="External"/><Relationship Id="rId283" Type="http://schemas.openxmlformats.org/officeDocument/2006/relationships/hyperlink" Target="http://cpdb.realtek.com/cpdbv3/view/wafermap/oneWaferSbinMap.php?project=RL6963&amp;checksum=3e5c16550ed81e7a654e919bc0028bf1&amp;bin_num=93&amp;bintype=sbin&amp;from=xls" TargetMode="External"/><Relationship Id="rId490" Type="http://schemas.openxmlformats.org/officeDocument/2006/relationships/hyperlink" Target="http://cpdb.realtek.com/cpdbv3/view/wafermap/oneWaferSbinMap.php?project=RL6963&amp;checksum=6ce5c48363a4d1785278ae50e41d4322&amp;bin_num=244&amp;bintype=sbin&amp;from=xls" TargetMode="External"/><Relationship Id="rId504" Type="http://schemas.openxmlformats.org/officeDocument/2006/relationships/hyperlink" Target="http://cpdb.realtek.com/cpdbv3/view/wafermap/oneWaferSbinMap.php?project=RL6963&amp;checksum=82014f92ad90bb122b6afdb0abe256a9&amp;bin_num=5&amp;bintype=sbin&amp;from=xls" TargetMode="External"/><Relationship Id="rId711" Type="http://schemas.openxmlformats.org/officeDocument/2006/relationships/hyperlink" Target="http://cpdb.realtek.com/cpdbv3/view/wafermap/oneWaferSbinMap.php?project=RL6963&amp;checksum=8f0f29ac5be4946cf4a5507d10397aeb&amp;bin_num=71&amp;bintype=sbin&amp;from=xls" TargetMode="External"/><Relationship Id="rId949" Type="http://schemas.openxmlformats.org/officeDocument/2006/relationships/hyperlink" Target="http://cpdb.realtek.com/cpdbv3/view/wafermap/oneWaferSbinMap.php?project=RL6963&amp;checksum=7bcf30f957edd56e68c56712efa94fec&amp;bin_num=18&amp;bintype=sbin&amp;from=xls" TargetMode="External"/><Relationship Id="rId113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174&amp;sbin_map=174&amp;is_auto=0" TargetMode="External"/><Relationship Id="rId134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80&amp;sbin_map=380&amp;is_auto=0" TargetMode="External"/><Relationship Id="rId78" Type="http://schemas.openxmlformats.org/officeDocument/2006/relationships/hyperlink" Target="http://cpdb.realtek.com/cpdbv3/view/wafermap/oneWaferSbinMap.php?project=RL6963&amp;checksum=d05d4d3c40a1cefe65ea0c7b49636bac&amp;bin_num=73&amp;bintype=sbin&amp;from=xls" TargetMode="External"/><Relationship Id="rId143" Type="http://schemas.openxmlformats.org/officeDocument/2006/relationships/hyperlink" Target="http://cpdb.realtek.com/cpdbv3/view/wafermap/oneWaferSbinMap.php?project=RL6963&amp;checksum=1ef2108ec170c6b12e4bf662a4b24033&amp;bin_num=81&amp;bintype=sbin&amp;from=xls" TargetMode="External"/><Relationship Id="rId350" Type="http://schemas.openxmlformats.org/officeDocument/2006/relationships/hyperlink" Target="http://cpdb.realtek.com/cpdbv3/view/wafermap/oneWaferSbinMap.php?project=RL6963&amp;checksum=5413fae014aa1c9ba81105256f0a2310&amp;bin_num=187&amp;bintype=sbin&amp;from=xls" TargetMode="External"/><Relationship Id="rId588" Type="http://schemas.openxmlformats.org/officeDocument/2006/relationships/hyperlink" Target="http://cpdb.realtek.com/cpdbv3/view/wafermap/oneWaferSbinMap.php?project=RL6963&amp;checksum=0d3f76dd386db06386a46b0bc117c507&amp;bin_num=93&amp;bintype=sbin&amp;from=xls" TargetMode="External"/><Relationship Id="rId795" Type="http://schemas.openxmlformats.org/officeDocument/2006/relationships/hyperlink" Target="http://cpdb.realtek.com/cpdbv3/view/wafermap/oneWaferSbinMap.php?project=RL6963&amp;checksum=13442c58a88a0428ffd8c6646b2b826d&amp;bin_num=347&amp;bintype=sbin&amp;from=xls" TargetMode="External"/><Relationship Id="rId809" Type="http://schemas.openxmlformats.org/officeDocument/2006/relationships/hyperlink" Target="http://cpdb.realtek.com/cpdbv3/view/wafermap/oneWaferSbinMap.php?project=RL6963&amp;checksum=f2d658bcd7af0e9319fceb9a4be80dcf&amp;bin_num=44&amp;bintype=sbin&amp;from=xls" TargetMode="External"/><Relationship Id="rId120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38&amp;sbin_map=138&amp;is_auto=0" TargetMode="External"/><Relationship Id="rId9" Type="http://schemas.openxmlformats.org/officeDocument/2006/relationships/hyperlink" Target="http://cpdb.realtek.com/cpdbv3/view/wafermap/oneWaferSbinMap.php?project=RL6963&amp;checksum=a7a65588a8ffb6eb014a75b96dd2a76e&amp;bin_num=30&amp;bintype=sbin&amp;from=xls" TargetMode="External"/><Relationship Id="rId210" Type="http://schemas.openxmlformats.org/officeDocument/2006/relationships/hyperlink" Target="http://cpdb.realtek.com/cpdbv3/view/wafermap/oneWaferSbinMap.php?project=RL6963&amp;checksum=9746e65550f5f6d56d3c27081137a037&amp;bin_num=37&amp;bintype=sbin&amp;from=xls" TargetMode="External"/><Relationship Id="rId448" Type="http://schemas.openxmlformats.org/officeDocument/2006/relationships/hyperlink" Target="http://cpdb.realtek.com/cpdbv3/view/wafermap/oneWaferSbinMap.php?project=RL6963&amp;checksum=4bc17d8f59a6005a6f4e0babe47546b1&amp;bin_num=187&amp;bintype=sbin&amp;from=xls" TargetMode="External"/><Relationship Id="rId655" Type="http://schemas.openxmlformats.org/officeDocument/2006/relationships/hyperlink" Target="http://cpdb.realtek.com/cpdbv3/view/wafermap/oneWaferSbinMap.php?project=RL6963&amp;checksum=3c8dff994ec71df60aadd57d2dacacbb&amp;bin_num=91&amp;bintype=sbin&amp;from=xls" TargetMode="External"/><Relationship Id="rId862" Type="http://schemas.openxmlformats.org/officeDocument/2006/relationships/hyperlink" Target="http://cpdb.realtek.com/cpdbv3/view/wafermap/oneWaferSbinMap.php?project=RL6963&amp;checksum=29372152654c50cd2198a6b0ebdf4249&amp;bin_num=72&amp;bintype=sbin&amp;from=xls" TargetMode="External"/><Relationship Id="rId107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321&amp;sbin_info=63&amp;sbin_map=63&amp;is_auto=0" TargetMode="External"/><Relationship Id="rId128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63&amp;sbin_map=263&amp;is_auto=0" TargetMode="External"/><Relationship Id="rId294" Type="http://schemas.openxmlformats.org/officeDocument/2006/relationships/hyperlink" Target="http://cpdb.realtek.com/cpdbv3/view/wafermap/oneWaferSbinMap.php?project=RL6963&amp;checksum=98bd38841bdb3f399e36ea5d035bd45f&amp;bin_num=376&amp;bintype=sbin&amp;from=xls" TargetMode="External"/><Relationship Id="rId308" Type="http://schemas.openxmlformats.org/officeDocument/2006/relationships/hyperlink" Target="http://cpdb.realtek.com/cpdbv3/view/wafermap/oneWaferSbinMap.php?project=RL6963&amp;checksum=85a6a827b1e2408435b5c12a91d81d7b&amp;bin_num=334&amp;bintype=sbin&amp;from=xls" TargetMode="External"/><Relationship Id="rId515" Type="http://schemas.openxmlformats.org/officeDocument/2006/relationships/hyperlink" Target="http://cpdb.realtek.com/cpdbv3/view/wafermap/oneWaferSbinMap.php?project=RL6963&amp;checksum=7c12e1a554b081eedd6e24e27d157faa&amp;bin_num=4&amp;bintype=sbin&amp;from=xls" TargetMode="External"/><Relationship Id="rId722" Type="http://schemas.openxmlformats.org/officeDocument/2006/relationships/hyperlink" Target="http://cpdb.realtek.com/cpdbv3/view/wafermap/oneWaferSbinMap.php?project=RL6963&amp;checksum=0a56e5aaab1c1451f3bf291eda27bdef&amp;bin_num=377&amp;bintype=sbin&amp;from=xls" TargetMode="External"/><Relationship Id="rId114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265&amp;sbin_map=265&amp;is_auto=0" TargetMode="External"/><Relationship Id="rId89" Type="http://schemas.openxmlformats.org/officeDocument/2006/relationships/hyperlink" Target="http://cpdb.realtek.com/cpdbv3/view/wafermap/oneWaferSbinMap.php?project=RL6963&amp;checksum=76fdabc7b605e973fe96bf7ccfd93b1f&amp;bin_num=328&amp;bintype=sbin&amp;from=xls" TargetMode="External"/><Relationship Id="rId154" Type="http://schemas.openxmlformats.org/officeDocument/2006/relationships/hyperlink" Target="http://cpdb.realtek.com/cpdbv3/view/wafermap/oneWaferSbinMap.php?project=RL6963&amp;checksum=fe4deccb639144cbedf7dc3488cea226&amp;bin_num=381&amp;bintype=sbin&amp;from=xls" TargetMode="External"/><Relationship Id="rId361" Type="http://schemas.openxmlformats.org/officeDocument/2006/relationships/hyperlink" Target="http://cpdb.realtek.com/cpdbv3/view/wafermap/oneWaferSbinMap.php?project=RL6963&amp;checksum=fb910a215b757926544377cbe8196756&amp;bin_num=86&amp;bintype=sbin&amp;from=xls" TargetMode="External"/><Relationship Id="rId599" Type="http://schemas.openxmlformats.org/officeDocument/2006/relationships/hyperlink" Target="http://cpdb.realtek.com/cpdbv3/view/wafermap/oneWaferSbinMap.php?project=RL6963&amp;checksum=b007a08a9391b7c29cd9115d9f377447&amp;bin_num=7&amp;bintype=sbin&amp;from=xls" TargetMode="External"/><Relationship Id="rId1005" Type="http://schemas.openxmlformats.org/officeDocument/2006/relationships/hyperlink" Target="http://cpdb.realtek.com/cpdbv3/view/wafermap/oneWaferSbinMap.php?project=RL6963&amp;checksum=e21b2853571933f5e16912682b4a3266&amp;bin_num=187&amp;bintype=sbin&amp;from=xls" TargetMode="External"/><Relationship Id="rId121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55&amp;sbin_map=155&amp;is_auto=0" TargetMode="External"/><Relationship Id="rId459" Type="http://schemas.openxmlformats.org/officeDocument/2006/relationships/hyperlink" Target="http://cpdb.realtek.com/cpdbv3/view/wafermap/oneWaferSbinMap.php?project=RL6963&amp;checksum=24d65480c8f4db7147f4e58d625db217&amp;bin_num=53&amp;bintype=sbin&amp;from=xls" TargetMode="External"/><Relationship Id="rId666" Type="http://schemas.openxmlformats.org/officeDocument/2006/relationships/hyperlink" Target="http://cpdb.realtek.com/cpdbv3/view/wafermap/oneWaferSbinMap.php?project=RL6963&amp;checksum=93ecaa1089c022c9b65c54bf7ea9a2e9&amp;bin_num=282&amp;bintype=sbin&amp;from=xls" TargetMode="External"/><Relationship Id="rId873" Type="http://schemas.openxmlformats.org/officeDocument/2006/relationships/hyperlink" Target="http://cpdb.realtek.com/cpdbv3/view/wafermap/oneWaferSbinMap.php?project=RL6963&amp;checksum=ce01977c5a68dd94b2924568c8f4fe5c&amp;bin_num=18&amp;bintype=sbin&amp;from=xls" TargetMode="External"/><Relationship Id="rId108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5339999999999999&amp;sbin_info=89&amp;sbin_map=89&amp;is_auto=0" TargetMode="External"/><Relationship Id="rId129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94&amp;sbin_map=294&amp;is_auto=0" TargetMode="External"/><Relationship Id="rId16" Type="http://schemas.openxmlformats.org/officeDocument/2006/relationships/hyperlink" Target="http://cpdb.realtek.com/cpdbv3/view/wafermap/oneWaferSbinMap.php?project=RL6963&amp;checksum=c36bff56d533945719717aa9737b53b1&amp;bin_num=92&amp;bintype=sbin&amp;from=xls" TargetMode="External"/><Relationship Id="rId221" Type="http://schemas.openxmlformats.org/officeDocument/2006/relationships/hyperlink" Target="http://cpdb.realtek.com/cpdbv3/view/wafermap/oneWaferSbinMap.php?project=RL6963&amp;checksum=9f44019c52d9d8647ae71aef3b342058&amp;bin_num=18&amp;bintype=sbin&amp;from=xls" TargetMode="External"/><Relationship Id="rId319" Type="http://schemas.openxmlformats.org/officeDocument/2006/relationships/hyperlink" Target="http://cpdb.realtek.com/cpdbv3/view/wafermap/oneWaferSbinMap.php?project=RL6963&amp;checksum=5f476fa3185a23966338fd67b8b89f4d&amp;bin_num=65&amp;bintype=sbin&amp;from=xls" TargetMode="External"/><Relationship Id="rId526" Type="http://schemas.openxmlformats.org/officeDocument/2006/relationships/hyperlink" Target="http://cpdb.realtek.com/cpdbv3/view/wafermap/oneWaferSbinMap.php?project=RL6963&amp;checksum=0a9d888c220f057098a1a3ae38d7b856&amp;bin_num=18&amp;bintype=sbin&amp;from=xls" TargetMode="External"/><Relationship Id="rId115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26&amp;sbin_map=26&amp;is_auto=0" TargetMode="External"/><Relationship Id="rId733" Type="http://schemas.openxmlformats.org/officeDocument/2006/relationships/hyperlink" Target="http://cpdb.realtek.com/cpdbv3/view/wafermap/oneWaferSbinMap.php?project=RL6963&amp;checksum=14bfc34e09cc3ef3b2d4279d4f7392b2&amp;bin_num=245&amp;bintype=sbin&amp;from=xls" TargetMode="External"/><Relationship Id="rId940" Type="http://schemas.openxmlformats.org/officeDocument/2006/relationships/hyperlink" Target="http://cpdb.realtek.com/cpdbv3/view/wafermap/oneWaferSbinMap.php?project=RL6963&amp;checksum=7bcf30f957edd56e68c56712efa94fec&amp;bin_num=281&amp;bintype=sbin&amp;from=xls" TargetMode="External"/><Relationship Id="rId1016" Type="http://schemas.openxmlformats.org/officeDocument/2006/relationships/hyperlink" Target="http://cpdb.realtek.com/cpdbv3/view/wafermap/oneWaferSbinMap.php?project=RL6963&amp;checksum=74a6dab598e65396804f2410a62d1ac5&amp;bin_num=18&amp;bintype=sbin&amp;from=xls" TargetMode="External"/><Relationship Id="rId165" Type="http://schemas.openxmlformats.org/officeDocument/2006/relationships/hyperlink" Target="http://cpdb.realtek.com/cpdbv3/view/wafermap/oneWaferSbinMap.php?project=RL6963&amp;checksum=cfadbc8301195d2fdfb24dbbb6ba897d&amp;bin_num=347&amp;bintype=sbin&amp;from=xls" TargetMode="External"/><Relationship Id="rId372" Type="http://schemas.openxmlformats.org/officeDocument/2006/relationships/hyperlink" Target="http://cpdb.realtek.com/cpdbv3/view/wafermap/oneWaferSbinMap.php?project=RL6963&amp;checksum=fb910a215b757926544377cbe8196756&amp;bin_num=27&amp;bintype=sbin&amp;from=xls" TargetMode="External"/><Relationship Id="rId677" Type="http://schemas.openxmlformats.org/officeDocument/2006/relationships/hyperlink" Target="http://cpdb.realtek.com/cpdbv3/view/wafermap/oneWaferSbinMap.php?project=RL6963&amp;checksum=8e12d5235c105f5d98493a365b7f0bd8&amp;bin_num=334&amp;bintype=sbin&amp;from=xls" TargetMode="External"/><Relationship Id="rId800" Type="http://schemas.openxmlformats.org/officeDocument/2006/relationships/hyperlink" Target="http://cpdb.realtek.com/cpdbv3/view/wafermap/oneWaferSbinMap.php?project=RL6963&amp;checksum=13442c58a88a0428ffd8c6646b2b826d&amp;bin_num=81&amp;bintype=sbin&amp;from=xls" TargetMode="External"/><Relationship Id="rId122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67&amp;sbin_map=167&amp;is_auto=0" TargetMode="External"/><Relationship Id="rId232" Type="http://schemas.openxmlformats.org/officeDocument/2006/relationships/hyperlink" Target="http://cpdb.realtek.com/cpdbv3/view/wafermap/oneWaferSbinMap.php?project=RL6963&amp;checksum=d65082a0c60d07aeb0c54e64e2de35aa&amp;bin_num=135&amp;bintype=sbin&amp;from=xls" TargetMode="External"/><Relationship Id="rId884" Type="http://schemas.openxmlformats.org/officeDocument/2006/relationships/hyperlink" Target="http://cpdb.realtek.com/cpdbv3/view/wafermap/oneWaferSbinMap.php?project=RL6963&amp;checksum=b83f0d7969afb9c0d6aed1867afdd42e&amp;bin_num=347&amp;bintype=sbin&amp;from=xls" TargetMode="External"/><Relationship Id="rId27" Type="http://schemas.openxmlformats.org/officeDocument/2006/relationships/hyperlink" Target="http://cpdb.realtek.com/cpdbv3/view/wafermap/oneWaferSbinMap.php?project=RL6963&amp;checksum=c36bff56d533945719717aa9737b53b1&amp;bin_num=18&amp;bintype=sbin&amp;from=xls" TargetMode="External"/><Relationship Id="rId537" Type="http://schemas.openxmlformats.org/officeDocument/2006/relationships/hyperlink" Target="http://cpdb.realtek.com/cpdbv3/view/wafermap/oneWaferSbinMap.php?project=RL6963&amp;checksum=15495ff2d89bd3ab6fce55be54ea6396&amp;bin_num=328&amp;bintype=sbin&amp;from=xls" TargetMode="External"/><Relationship Id="rId744" Type="http://schemas.openxmlformats.org/officeDocument/2006/relationships/hyperlink" Target="http://cpdb.realtek.com/cpdbv3/view/wafermap/oneWaferSbinMap.php?project=RL6963&amp;checksum=714841c23173fcff641f71e36b4e4184&amp;bin_num=25&amp;bintype=sbin&amp;from=xls" TargetMode="External"/><Relationship Id="rId951" Type="http://schemas.openxmlformats.org/officeDocument/2006/relationships/hyperlink" Target="http://cpdb.realtek.com/cpdbv3/view/wafermap/oneWaferSbinMap.php?project=RL6963&amp;checksum=7bcf30f957edd56e68c56712efa94fec&amp;bin_num=53&amp;bintype=sbin&amp;from=xls" TargetMode="External"/><Relationship Id="rId116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844&amp;sbin_info=55&amp;sbin_map=55&amp;is_auto=0" TargetMode="External"/><Relationship Id="rId80" Type="http://schemas.openxmlformats.org/officeDocument/2006/relationships/hyperlink" Target="http://cpdb.realtek.com/cpdbv3/view/wafermap/oneWaferSbinMap.php?project=RL6963&amp;checksum=d05d4d3c40a1cefe65ea0c7b49636bac&amp;bin_num=30&amp;bintype=sbin&amp;from=xls" TargetMode="External"/><Relationship Id="rId176" Type="http://schemas.openxmlformats.org/officeDocument/2006/relationships/hyperlink" Target="http://cpdb.realtek.com/cpdbv3/view/wafermap/oneWaferSbinMap.php?project=RL6963&amp;checksum=4b4f22075e74b4822554a6ebce92363a&amp;bin_num=328&amp;bintype=sbin&amp;from=xls" TargetMode="External"/><Relationship Id="rId383" Type="http://schemas.openxmlformats.org/officeDocument/2006/relationships/hyperlink" Target="http://cpdb.realtek.com/cpdbv3/view/wafermap/oneWaferSbinMap.php?project=RL6963&amp;checksum=9da8b15e6c5b6e4f745ab51adad445bf&amp;bin_num=377&amp;bintype=sbin&amp;from=xls" TargetMode="External"/><Relationship Id="rId590" Type="http://schemas.openxmlformats.org/officeDocument/2006/relationships/hyperlink" Target="http://cpdb.realtek.com/cpdbv3/view/wafermap/oneWaferSbinMap.php?project=RL6963&amp;checksum=0d3f76dd386db06386a46b0bc117c507&amp;bin_num=90&amp;bintype=sbin&amp;from=xls" TargetMode="External"/><Relationship Id="rId604" Type="http://schemas.openxmlformats.org/officeDocument/2006/relationships/hyperlink" Target="http://cpdb.realtek.com/cpdbv3/view/wafermap/oneWaferSbinMap.php?project=RL6963&amp;checksum=b132c2a6d818257e8cbb79d8a862d6a4&amp;bin_num=92&amp;bintype=sbin&amp;from=xls" TargetMode="External"/><Relationship Id="rId811" Type="http://schemas.openxmlformats.org/officeDocument/2006/relationships/hyperlink" Target="http://cpdb.realtek.com/cpdbv3/view/wafermap/oneWaferSbinMap.php?project=RL6963&amp;checksum=f2d658bcd7af0e9319fceb9a4be80dcf&amp;bin_num=248&amp;bintype=sbin&amp;from=xls" TargetMode="External"/><Relationship Id="rId102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5.282736&amp;sbin_info=5&amp;sbin_map=5&amp;is_auto=0" TargetMode="External"/><Relationship Id="rId123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181&amp;sbin_map=181&amp;is_auto=0" TargetMode="External"/><Relationship Id="rId243" Type="http://schemas.openxmlformats.org/officeDocument/2006/relationships/hyperlink" Target="http://cpdb.realtek.com/cpdbv3/view/wafermap/oneWaferSbinMap.php?project=RL6963&amp;checksum=39fb3785573d8f99e51d57dbc2e37d1f&amp;bin_num=24&amp;bintype=sbin&amp;from=xls" TargetMode="External"/><Relationship Id="rId450" Type="http://schemas.openxmlformats.org/officeDocument/2006/relationships/hyperlink" Target="http://cpdb.realtek.com/cpdbv3/view/wafermap/oneWaferSbinMap.php?project=RL6963&amp;checksum=4bc17d8f59a6005a6f4e0babe47546b1&amp;bin_num=81&amp;bintype=sbin&amp;from=xls" TargetMode="External"/><Relationship Id="rId688" Type="http://schemas.openxmlformats.org/officeDocument/2006/relationships/hyperlink" Target="http://cpdb.realtek.com/cpdbv3/view/wafermap/oneWaferSbinMap.php?project=RL6963&amp;checksum=9b0b04216d42cd63004fb7a533592063&amp;bin_num=281&amp;bintype=sbin&amp;from=xls" TargetMode="External"/><Relationship Id="rId895" Type="http://schemas.openxmlformats.org/officeDocument/2006/relationships/hyperlink" Target="http://cpdb.realtek.com/cpdbv3/view/wafermap/oneWaferSbinMap.php?project=RL6963&amp;checksum=9143f35f578d588611657aacb6efbc23&amp;bin_num=282&amp;bintype=sbin&amp;from=xls" TargetMode="External"/><Relationship Id="rId909" Type="http://schemas.openxmlformats.org/officeDocument/2006/relationships/hyperlink" Target="http://cpdb.realtek.com/cpdbv3/view/wafermap/oneWaferSbinMap.php?project=RL6963&amp;checksum=0bb84a7f0fc9e5b37598f5a1c4cbd1bf&amp;bin_num=58&amp;bintype=sbin&amp;from=xls" TargetMode="External"/><Relationship Id="rId108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5996&amp;sbin_info=72&amp;sbin_map=72&amp;is_auto=0" TargetMode="External"/><Relationship Id="rId130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300&amp;sbin_map=300&amp;is_auto=0" TargetMode="External"/><Relationship Id="rId38" Type="http://schemas.openxmlformats.org/officeDocument/2006/relationships/hyperlink" Target="http://cpdb.realtek.com/cpdbv3/view/wafermap/oneWaferSbinMap.php?project=RL6963&amp;checksum=ba308024af9efbd26d74e46411520100&amp;bin_num=285&amp;bintype=sbin&amp;from=xls" TargetMode="External"/><Relationship Id="rId103" Type="http://schemas.openxmlformats.org/officeDocument/2006/relationships/hyperlink" Target="http://cpdb.realtek.com/cpdbv3/view/wafermap/oneWaferSbinMap.php?project=RL6963&amp;checksum=72c5930666a742533bdb48cbf975ab85&amp;bin_num=5&amp;bintype=sbin&amp;from=xls" TargetMode="External"/><Relationship Id="rId310" Type="http://schemas.openxmlformats.org/officeDocument/2006/relationships/hyperlink" Target="http://cpdb.realtek.com/cpdbv3/view/wafermap/oneWaferSbinMap.php?project=RL6963&amp;checksum=85a6a827b1e2408435b5c12a91d81d7b&amp;bin_num=4&amp;bintype=sbin&amp;from=xls" TargetMode="External"/><Relationship Id="rId548" Type="http://schemas.openxmlformats.org/officeDocument/2006/relationships/hyperlink" Target="http://cpdb.realtek.com/cpdbv3/view/wafermap/oneWaferSbinMap.php?project=RL6963&amp;checksum=3ab51827f6dbf8fc1ba53688305a5ae0&amp;bin_num=254&amp;bintype=sbin&amp;from=xls" TargetMode="External"/><Relationship Id="rId755" Type="http://schemas.openxmlformats.org/officeDocument/2006/relationships/hyperlink" Target="http://cpdb.realtek.com/cpdbv3/view/wafermap/oneWaferSbinMap.php?project=RL6963&amp;checksum=8d0445bb7c1974e671a48287e4a09f53&amp;bin_num=3&amp;bintype=sbin&amp;from=xls" TargetMode="External"/><Relationship Id="rId962" Type="http://schemas.openxmlformats.org/officeDocument/2006/relationships/hyperlink" Target="http://cpdb.realtek.com/cpdbv3/view/wafermap/oneWaferSbinMap.php?project=RL6963&amp;checksum=a734eda293b0e1190ff95a6631765b55&amp;bin_num=80&amp;bintype=sbin&amp;from=xls" TargetMode="External"/><Relationship Id="rId117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79&amp;sbin_map=79&amp;is_auto=0" TargetMode="External"/><Relationship Id="rId91" Type="http://schemas.openxmlformats.org/officeDocument/2006/relationships/hyperlink" Target="http://cpdb.realtek.com/cpdbv3/view/wafermap/oneWaferSbinMap.php?project=RL6963&amp;checksum=76fdabc7b605e973fe96bf7ccfd93b1f&amp;bin_num=63&amp;bintype=sbin&amp;from=xls" TargetMode="External"/><Relationship Id="rId187" Type="http://schemas.openxmlformats.org/officeDocument/2006/relationships/hyperlink" Target="http://cpdb.realtek.com/cpdbv3/view/wafermap/oneWaferSbinMap.php?project=RL6963&amp;checksum=f009feb1f94050647e74bc8168302c1e&amp;bin_num=4&amp;bintype=sbin&amp;from=xls" TargetMode="External"/><Relationship Id="rId394" Type="http://schemas.openxmlformats.org/officeDocument/2006/relationships/hyperlink" Target="http://cpdb.realtek.com/cpdbv3/view/wafermap/oneWaferSbinMap.php?project=RL6963&amp;checksum=c12d130d607318b6142d81417bc3d9a4&amp;bin_num=281&amp;bintype=sbin&amp;from=xls" TargetMode="External"/><Relationship Id="rId408" Type="http://schemas.openxmlformats.org/officeDocument/2006/relationships/hyperlink" Target="http://cpdb.realtek.com/cpdbv3/view/wafermap/oneWaferSbinMap.php?project=RL6963&amp;checksum=b602dbf787dc14b33bb903ee124956e1&amp;bin_num=50&amp;bintype=sbin&amp;from=xls" TargetMode="External"/><Relationship Id="rId615" Type="http://schemas.openxmlformats.org/officeDocument/2006/relationships/hyperlink" Target="http://cpdb.realtek.com/cpdbv3/view/wafermap/oneWaferSbinMap.php?project=RL6963&amp;checksum=b132c2a6d818257e8cbb79d8a862d6a4&amp;bin_num=101&amp;bintype=sbin&amp;from=xls" TargetMode="External"/><Relationship Id="rId822" Type="http://schemas.openxmlformats.org/officeDocument/2006/relationships/hyperlink" Target="http://cpdb.realtek.com/cpdbv3/view/wafermap/oneWaferSbinMap.php?project=RL6963&amp;checksum=451af0118c87a5d4c25caa9cbed6f40d&amp;bin_num=51&amp;bintype=sbin&amp;from=xls" TargetMode="External"/><Relationship Id="rId103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9431&amp;sbin_info=83&amp;sbin_map=83&amp;is_auto=0" TargetMode="External"/><Relationship Id="rId124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94&amp;sbin_map=194&amp;is_auto=0" TargetMode="External"/><Relationship Id="rId254" Type="http://schemas.openxmlformats.org/officeDocument/2006/relationships/hyperlink" Target="http://cpdb.realtek.com/cpdbv3/view/wafermap/oneWaferSbinMap.php?project=RL6963&amp;checksum=3d796bc9b27353fef9f77b32cbf60797&amp;bin_num=101&amp;bintype=sbin&amp;from=xls" TargetMode="External"/><Relationship Id="rId699" Type="http://schemas.openxmlformats.org/officeDocument/2006/relationships/hyperlink" Target="http://cpdb.realtek.com/cpdbv3/view/wafermap/oneWaferSbinMap.php?project=RL6963&amp;checksum=27dfb076089dad418e6ee872ca21b824&amp;bin_num=4&amp;bintype=sbin&amp;from=xls" TargetMode="External"/><Relationship Id="rId109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934&amp;sbin_info=244&amp;sbin_map=244&amp;is_auto=0" TargetMode="External"/><Relationship Id="rId110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4216&amp;sbin_info=256&amp;sbin_map=256&amp;is_auto=0" TargetMode="External"/><Relationship Id="rId131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17&amp;sbin_map=317&amp;is_auto=0" TargetMode="External"/><Relationship Id="rId49" Type="http://schemas.openxmlformats.org/officeDocument/2006/relationships/hyperlink" Target="http://cpdb.realtek.com/cpdbv3/view/wafermap/oneWaferSbinMap.php?project=RL6963&amp;checksum=3bfa49cc8022257047a36588f185bc2c&amp;bin_num=5&amp;bintype=sbin&amp;from=xls" TargetMode="External"/><Relationship Id="rId114" Type="http://schemas.openxmlformats.org/officeDocument/2006/relationships/hyperlink" Target="http://cpdb.realtek.com/cpdbv3/view/wafermap/oneWaferSbinMap.php?project=RL6963&amp;checksum=72c5930666a742533bdb48cbf975ab85&amp;bin_num=315&amp;bintype=sbin&amp;from=xls" TargetMode="External"/><Relationship Id="rId461" Type="http://schemas.openxmlformats.org/officeDocument/2006/relationships/hyperlink" Target="http://cpdb.realtek.com/cpdbv3/view/wafermap/oneWaferSbinMap.php?project=RL6963&amp;checksum=fd9861611fcf7ddeba6a2d3f3ede1f41&amp;bin_num=284&amp;bintype=sbin&amp;from=xls" TargetMode="External"/><Relationship Id="rId559" Type="http://schemas.openxmlformats.org/officeDocument/2006/relationships/hyperlink" Target="http://cpdb.realtek.com/cpdbv3/view/wafermap/oneWaferSbinMap.php?project=RL6963&amp;checksum=f648c611178ee7d13e64bce33a56a4bf&amp;bin_num=282&amp;bintype=sbin&amp;from=xls" TargetMode="External"/><Relationship Id="rId766" Type="http://schemas.openxmlformats.org/officeDocument/2006/relationships/hyperlink" Target="http://cpdb.realtek.com/cpdbv3/view/wafermap/oneWaferSbinMap.php?project=RL6963&amp;checksum=8d0445bb7c1974e671a48287e4a09f53&amp;bin_num=315&amp;bintype=sbin&amp;from=xls" TargetMode="External"/><Relationship Id="rId118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21&amp;sbin_map=121&amp;is_auto=0" TargetMode="External"/><Relationship Id="rId198" Type="http://schemas.openxmlformats.org/officeDocument/2006/relationships/hyperlink" Target="http://cpdb.realtek.com/cpdbv3/view/wafermap/oneWaferSbinMap.php?project=RL6963&amp;checksum=f009feb1f94050647e74bc8168302c1e&amp;bin_num=72&amp;bintype=sbin&amp;from=xls" TargetMode="External"/><Relationship Id="rId321" Type="http://schemas.openxmlformats.org/officeDocument/2006/relationships/hyperlink" Target="http://cpdb.realtek.com/cpdbv3/view/wafermap/oneWaferSbinMap.php?project=RL6963&amp;checksum=5f476fa3185a23966338fd67b8b89f4d&amp;bin_num=6&amp;bintype=sbin&amp;from=xls" TargetMode="External"/><Relationship Id="rId419" Type="http://schemas.openxmlformats.org/officeDocument/2006/relationships/hyperlink" Target="http://cpdb.realtek.com/cpdbv3/view/wafermap/oneWaferSbinMap.php?project=RL6963&amp;checksum=c0304dffa5483b55f25a7f3892b19d3b&amp;bin_num=369&amp;bintype=sbin&amp;from=xls" TargetMode="External"/><Relationship Id="rId626" Type="http://schemas.openxmlformats.org/officeDocument/2006/relationships/hyperlink" Target="http://cpdb.realtek.com/cpdbv3/view/wafermap/oneWaferSbinMap.php?project=RL6963&amp;checksum=1e416f7880b4e07959808a6592f8eed0&amp;bin_num=328&amp;bintype=sbin&amp;from=xls" TargetMode="External"/><Relationship Id="rId973" Type="http://schemas.openxmlformats.org/officeDocument/2006/relationships/hyperlink" Target="http://cpdb.realtek.com/cpdbv3/view/wafermap/oneWaferSbinMap.php?project=RL6963&amp;checksum=6c90194c92a0cc8b90c439829fec177e&amp;bin_num=50&amp;bintype=sbin&amp;from=xls" TargetMode="External"/><Relationship Id="rId104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8844200000000001&amp;sbin_info=281&amp;sbin_map=281&amp;is_auto=0" TargetMode="External"/><Relationship Id="rId125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06&amp;sbin_map=206&amp;is_auto=0" TargetMode="External"/><Relationship Id="rId833" Type="http://schemas.openxmlformats.org/officeDocument/2006/relationships/hyperlink" Target="http://cpdb.realtek.com/cpdbv3/view/wafermap/oneWaferSbinMap.php?project=RL6963&amp;checksum=451af0118c87a5d4c25caa9cbed6f40d&amp;bin_num=135&amp;bintype=sbin&amp;from=xls" TargetMode="External"/><Relationship Id="rId111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436&amp;sbin_info=257&amp;sbin_map=257&amp;is_auto=0" TargetMode="External"/><Relationship Id="rId265" Type="http://schemas.openxmlformats.org/officeDocument/2006/relationships/hyperlink" Target="http://cpdb.realtek.com/cpdbv3/view/wafermap/oneWaferSbinMap.php?project=RL6963&amp;checksum=e12cdd12a39882b5a9daed133d9ec3d9&amp;bin_num=6&amp;bintype=sbin&amp;from=xls" TargetMode="External"/><Relationship Id="rId472" Type="http://schemas.openxmlformats.org/officeDocument/2006/relationships/hyperlink" Target="http://cpdb.realtek.com/cpdbv3/view/wafermap/oneWaferSbinMap.php?project=RL6963&amp;checksum=13e4f34f8b947c8658e24aebefb109b9&amp;bin_num=5&amp;bintype=sbin&amp;from=xls" TargetMode="External"/><Relationship Id="rId900" Type="http://schemas.openxmlformats.org/officeDocument/2006/relationships/hyperlink" Target="http://cpdb.realtek.com/cpdbv3/view/wafermap/oneWaferSbinMap.php?project=RL6963&amp;checksum=9143f35f578d588611657aacb6efbc23&amp;bin_num=74&amp;bintype=sbin&amp;from=xls" TargetMode="External"/><Relationship Id="rId132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340&amp;sbin_map=340&amp;is_auto=0" TargetMode="External"/><Relationship Id="rId125" Type="http://schemas.openxmlformats.org/officeDocument/2006/relationships/hyperlink" Target="http://cpdb.realtek.com/cpdbv3/view/wafermap/oneWaferSbinMap.php?project=RL6963&amp;checksum=7b78eab992a5dc6451f7e1a58a394ba3&amp;bin_num=68&amp;bintype=sbin&amp;from=xls" TargetMode="External"/><Relationship Id="rId332" Type="http://schemas.openxmlformats.org/officeDocument/2006/relationships/hyperlink" Target="http://cpdb.realtek.com/cpdbv3/view/wafermap/oneWaferSbinMap.php?project=RL6963&amp;checksum=da5f226bbf31a0cff5e13bfbe6750e95&amp;bin_num=330&amp;bintype=sbin&amp;from=xls" TargetMode="External"/><Relationship Id="rId777" Type="http://schemas.openxmlformats.org/officeDocument/2006/relationships/hyperlink" Target="http://cpdb.realtek.com/cpdbv3/view/wafermap/oneWaferSbinMap.php?project=RL6963&amp;checksum=b602338d35574273c125fbccbb0879cb&amp;bin_num=93&amp;bintype=sbin&amp;from=xls" TargetMode="External"/><Relationship Id="rId984" Type="http://schemas.openxmlformats.org/officeDocument/2006/relationships/hyperlink" Target="http://cpdb.realtek.com/cpdbv3/view/wafermap/oneWaferSbinMap.php?project=RL6963&amp;checksum=f4e2416e1d3bb887de038b8723b44080&amp;bin_num=4&amp;bintype=sbin&amp;from=xls" TargetMode="External"/><Relationship Id="rId637" Type="http://schemas.openxmlformats.org/officeDocument/2006/relationships/hyperlink" Target="http://cpdb.realtek.com/cpdbv3/view/wafermap/oneWaferSbinMap.php?project=RL6963&amp;checksum=2c7246430d18c012f24d5baa40a05389&amp;bin_num=20&amp;bintype=sbin&amp;from=xls" TargetMode="External"/><Relationship Id="rId844" Type="http://schemas.openxmlformats.org/officeDocument/2006/relationships/hyperlink" Target="http://cpdb.realtek.com/cpdbv3/view/wafermap/oneWaferSbinMap.php?project=RL6963&amp;checksum=a03c3dea0abeb2912395179c60ca46a1&amp;bin_num=46&amp;bintype=sbin&amp;from=xls" TargetMode="External"/><Relationship Id="rId126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219&amp;sbin_map=219&amp;is_auto=0" TargetMode="External"/><Relationship Id="rId276" Type="http://schemas.openxmlformats.org/officeDocument/2006/relationships/hyperlink" Target="http://cpdb.realtek.com/cpdbv3/view/wafermap/oneWaferSbinMap.php?project=RL6963&amp;checksum=3e5c16550ed81e7a654e919bc0028bf1&amp;bin_num=51&amp;bintype=sbin&amp;from=xls" TargetMode="External"/><Relationship Id="rId483" Type="http://schemas.openxmlformats.org/officeDocument/2006/relationships/hyperlink" Target="http://cpdb.realtek.com/cpdbv3/view/wafermap/oneWaferSbinMap.php?project=RL6963&amp;checksum=6ce5c48363a4d1785278ae50e41d4322&amp;bin_num=347&amp;bintype=sbin&amp;from=xls" TargetMode="External"/><Relationship Id="rId690" Type="http://schemas.openxmlformats.org/officeDocument/2006/relationships/hyperlink" Target="http://cpdb.realtek.com/cpdbv3/view/wafermap/oneWaferSbinMap.php?project=RL6963&amp;checksum=9b0b04216d42cd63004fb7a533592063&amp;bin_num=32&amp;bintype=sbin&amp;from=xls" TargetMode="External"/><Relationship Id="rId704" Type="http://schemas.openxmlformats.org/officeDocument/2006/relationships/hyperlink" Target="http://cpdb.realtek.com/cpdbv3/view/wafermap/oneWaferSbinMap.php?project=RL6963&amp;checksum=27dfb076089dad418e6ee872ca21b824&amp;bin_num=223&amp;bintype=sbin&amp;from=xls" TargetMode="External"/><Relationship Id="rId911" Type="http://schemas.openxmlformats.org/officeDocument/2006/relationships/hyperlink" Target="http://cpdb.realtek.com/cpdbv3/view/wafermap/oneWaferSbinMap.php?project=RL6963&amp;checksum=0bb84a7f0fc9e5b37598f5a1c4cbd1bf&amp;bin_num=262&amp;bintype=sbin&amp;from=xls" TargetMode="External"/><Relationship Id="rId112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062&amp;sbin_info=69&amp;sbin_map=69&amp;is_auto=0" TargetMode="External"/><Relationship Id="rId133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56&amp;sbin_map=356&amp;is_auto=0" TargetMode="External"/><Relationship Id="rId40" Type="http://schemas.openxmlformats.org/officeDocument/2006/relationships/hyperlink" Target="http://cpdb.realtek.com/cpdbv3/view/wafermap/oneWaferSbinMap.php?project=RL6963&amp;checksum=ba308024af9efbd26d74e46411520100&amp;bin_num=93&amp;bintype=sbin&amp;from=xls" TargetMode="External"/><Relationship Id="rId136" Type="http://schemas.openxmlformats.org/officeDocument/2006/relationships/hyperlink" Target="http://cpdb.realtek.com/cpdbv3/view/wafermap/oneWaferSbinMap.php?project=RL6963&amp;checksum=1ef2108ec170c6b12e4bf662a4b24033&amp;bin_num=70&amp;bintype=sbin&amp;from=xls" TargetMode="External"/><Relationship Id="rId343" Type="http://schemas.openxmlformats.org/officeDocument/2006/relationships/hyperlink" Target="http://cpdb.realtek.com/cpdbv3/view/wafermap/oneWaferSbinMap.php?project=RL6963&amp;checksum=5413fae014aa1c9ba81105256f0a2310&amp;bin_num=51&amp;bintype=sbin&amp;from=xls" TargetMode="External"/><Relationship Id="rId550" Type="http://schemas.openxmlformats.org/officeDocument/2006/relationships/hyperlink" Target="http://cpdb.realtek.com/cpdbv3/view/wafermap/oneWaferSbinMap.php?project=RL6963&amp;checksum=3ab51827f6dbf8fc1ba53688305a5ae0&amp;bin_num=285&amp;bintype=sbin&amp;from=xls" TargetMode="External"/><Relationship Id="rId788" Type="http://schemas.openxmlformats.org/officeDocument/2006/relationships/hyperlink" Target="http://cpdb.realtek.com/cpdbv3/view/wafermap/oneWaferSbinMap.php?project=RL6963&amp;checksum=37b5fc9934c6c3db951251bffdf50251&amp;bin_num=49&amp;bintype=sbin&amp;from=xls" TargetMode="External"/><Relationship Id="rId995" Type="http://schemas.openxmlformats.org/officeDocument/2006/relationships/hyperlink" Target="http://cpdb.realtek.com/cpdbv3/view/wafermap/oneWaferSbinMap.php?project=RL6963&amp;checksum=1eb376ff8e29da74a83b16cf3f19d880&amp;bin_num=90&amp;bintype=sbin&amp;from=xls" TargetMode="External"/><Relationship Id="rId118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97&amp;sbin_map=97&amp;is_auto=0" TargetMode="External"/><Relationship Id="rId203" Type="http://schemas.openxmlformats.org/officeDocument/2006/relationships/hyperlink" Target="http://cpdb.realtek.com/cpdbv3/view/wafermap/oneWaferSbinMap.php?project=RL6963&amp;checksum=9746e65550f5f6d56d3c27081137a037&amp;bin_num=5&amp;bintype=sbin&amp;from=xls" TargetMode="External"/><Relationship Id="rId648" Type="http://schemas.openxmlformats.org/officeDocument/2006/relationships/hyperlink" Target="http://cpdb.realtek.com/cpdbv3/view/wafermap/oneWaferSbinMap.php?project=RL6963&amp;checksum=9957c6d3d46734f4fb13ffbc86ea979f&amp;bin_num=27&amp;bintype=sbin&amp;from=xls" TargetMode="External"/><Relationship Id="rId855" Type="http://schemas.openxmlformats.org/officeDocument/2006/relationships/hyperlink" Target="http://cpdb.realtek.com/cpdbv3/view/wafermap/oneWaferSbinMap.php?project=RL6963&amp;checksum=29372152654c50cd2198a6b0ebdf4249&amp;bin_num=4&amp;bintype=sbin&amp;from=xls" TargetMode="External"/><Relationship Id="rId104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217358&amp;sbin_info=86&amp;sbin_map=86&amp;is_auto=0" TargetMode="External"/><Relationship Id="rId127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41&amp;sbin_map=241&amp;is_auto=0" TargetMode="External"/><Relationship Id="rId287" Type="http://schemas.openxmlformats.org/officeDocument/2006/relationships/hyperlink" Target="http://cpdb.realtek.com/cpdbv3/view/wafermap/oneWaferSbinMap.php?project=RL6963&amp;checksum=3e5c16550ed81e7a654e919bc0028bf1&amp;bin_num=7&amp;bintype=sbin&amp;from=xls" TargetMode="External"/><Relationship Id="rId410" Type="http://schemas.openxmlformats.org/officeDocument/2006/relationships/hyperlink" Target="http://cpdb.realtek.com/cpdbv3/view/wafermap/oneWaferSbinMap.php?project=RL6963&amp;checksum=b602dbf787dc14b33bb903ee124956e1&amp;bin_num=90&amp;bintype=sbin&amp;from=xls" TargetMode="External"/><Relationship Id="rId494" Type="http://schemas.openxmlformats.org/officeDocument/2006/relationships/hyperlink" Target="http://cpdb.realtek.com/cpdbv3/view/wafermap/oneWaferSbinMap.php?project=RL6963&amp;checksum=7f5d43cf7b32765f2a2bdc855cfc6610&amp;bin_num=91&amp;bintype=sbin&amp;from=xls" TargetMode="External"/><Relationship Id="rId508" Type="http://schemas.openxmlformats.org/officeDocument/2006/relationships/hyperlink" Target="http://cpdb.realtek.com/cpdbv3/view/wafermap/oneWaferSbinMap.php?project=RL6963&amp;checksum=d269887915ec759ec5b77cf3029bf24c&amp;bin_num=377&amp;bintype=sbin&amp;from=xls" TargetMode="External"/><Relationship Id="rId715" Type="http://schemas.openxmlformats.org/officeDocument/2006/relationships/hyperlink" Target="http://cpdb.realtek.com/cpdbv3/view/wafermap/oneWaferSbinMap.php?project=RL6963&amp;checksum=0a56e5aaab1c1451f3bf291eda27bdef&amp;bin_num=3&amp;bintype=sbin&amp;from=xls" TargetMode="External"/><Relationship Id="rId922" Type="http://schemas.openxmlformats.org/officeDocument/2006/relationships/hyperlink" Target="http://cpdb.realtek.com/cpdbv3/view/wafermap/oneWaferSbinMap.php?project=RL6963&amp;checksum=c1cd23c7cf4f88122843cec7d8f6485b&amp;bin_num=73&amp;bintype=sbin&amp;from=xls" TargetMode="External"/><Relationship Id="rId113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062&amp;sbin_info=228&amp;sbin_map=228&amp;is_auto=0" TargetMode="External"/><Relationship Id="rId147" Type="http://schemas.openxmlformats.org/officeDocument/2006/relationships/hyperlink" Target="http://cpdb.realtek.com/cpdbv3/view/wafermap/oneWaferSbinMap.php?project=RL6963&amp;checksum=fe4deccb639144cbedf7dc3488cea226&amp;bin_num=65&amp;bintype=sbin&amp;from=xls" TargetMode="External"/><Relationship Id="rId354" Type="http://schemas.openxmlformats.org/officeDocument/2006/relationships/hyperlink" Target="http://cpdb.realtek.com/cpdbv3/view/wafermap/oneWaferSbinMap.php?project=RL6963&amp;checksum=5413fae014aa1c9ba81105256f0a2310&amp;bin_num=81&amp;bintype=sbin&amp;from=xls" TargetMode="External"/><Relationship Id="rId799" Type="http://schemas.openxmlformats.org/officeDocument/2006/relationships/hyperlink" Target="http://cpdb.realtek.com/cpdbv3/view/wafermap/oneWaferSbinMap.php?project=RL6963&amp;checksum=13442c58a88a0428ffd8c6646b2b826d&amp;bin_num=73&amp;bintype=sbin&amp;from=xls" TargetMode="External"/><Relationship Id="rId119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374&amp;sbin_info=123&amp;sbin_map=123&amp;is_auto=0" TargetMode="External"/><Relationship Id="rId120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46&amp;sbin_map=146&amp;is_auto=0" TargetMode="External"/><Relationship Id="rId51" Type="http://schemas.openxmlformats.org/officeDocument/2006/relationships/hyperlink" Target="http://cpdb.realtek.com/cpdbv3/view/wafermap/oneWaferSbinMap.php?project=RL6963&amp;checksum=3bfa49cc8022257047a36588f185bc2c&amp;bin_num=32&amp;bintype=sbin&amp;from=xls" TargetMode="External"/><Relationship Id="rId561" Type="http://schemas.openxmlformats.org/officeDocument/2006/relationships/hyperlink" Target="http://cpdb.realtek.com/cpdbv3/view/wafermap/oneWaferSbinMap.php?project=RL6963&amp;checksum=f648c611178ee7d13e64bce33a56a4bf&amp;bin_num=7&amp;bintype=sbin&amp;from=xls" TargetMode="External"/><Relationship Id="rId659" Type="http://schemas.openxmlformats.org/officeDocument/2006/relationships/hyperlink" Target="http://cpdb.realtek.com/cpdbv3/view/wafermap/oneWaferSbinMap.php?project=RL6963&amp;checksum=3c8dff994ec71df60aadd57d2dacacbb&amp;bin_num=282&amp;bintype=sbin&amp;from=xls" TargetMode="External"/><Relationship Id="rId866" Type="http://schemas.openxmlformats.org/officeDocument/2006/relationships/hyperlink" Target="http://cpdb.realtek.com/cpdbv3/view/wafermap/oneWaferSbinMap.php?project=RL6963&amp;checksum=ce01977c5a68dd94b2924568c8f4fe5c&amp;bin_num=54&amp;bintype=sbin&amp;from=xls" TargetMode="External"/><Relationship Id="rId128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68&amp;sbin_map=268&amp;is_auto=0" TargetMode="External"/><Relationship Id="rId214" Type="http://schemas.openxmlformats.org/officeDocument/2006/relationships/hyperlink" Target="http://cpdb.realtek.com/cpdbv3/view/wafermap/oneWaferSbinMap.php?project=RL6963&amp;checksum=9f44019c52d9d8647ae71aef3b342058&amp;bin_num=44&amp;bintype=sbin&amp;from=xls" TargetMode="External"/><Relationship Id="rId298" Type="http://schemas.openxmlformats.org/officeDocument/2006/relationships/hyperlink" Target="http://cpdb.realtek.com/cpdbv3/view/wafermap/oneWaferSbinMap.php?project=RL6963&amp;checksum=79c59e76c6fee452c0751da43552f4dd&amp;bin_num=334&amp;bintype=sbin&amp;from=xls" TargetMode="External"/><Relationship Id="rId421" Type="http://schemas.openxmlformats.org/officeDocument/2006/relationships/hyperlink" Target="http://cpdb.realtek.com/cpdbv3/view/wafermap/oneWaferSbinMap.php?project=RL6963&amp;checksum=9e2c5c29849c9a3a6b8315f1f9ac2900&amp;bin_num=91&amp;bintype=sbin&amp;from=xls" TargetMode="External"/><Relationship Id="rId519" Type="http://schemas.openxmlformats.org/officeDocument/2006/relationships/hyperlink" Target="http://cpdb.realtek.com/cpdbv3/view/wafermap/oneWaferSbinMap.php?project=RL6963&amp;checksum=0a9d888c220f057098a1a3ae38d7b856&amp;bin_num=284&amp;bintype=sbin&amp;from=xls" TargetMode="External"/><Relationship Id="rId105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1786&amp;sbin_info=6&amp;sbin_map=6&amp;is_auto=0" TargetMode="External"/><Relationship Id="rId114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936&amp;sbin_info=143&amp;sbin_map=143&amp;is_auto=0" TargetMode="External"/><Relationship Id="rId158" Type="http://schemas.openxmlformats.org/officeDocument/2006/relationships/hyperlink" Target="http://cpdb.realtek.com/cpdbv3/view/wafermap/oneWaferSbinMap.php?project=RL6963&amp;checksum=712ec3ddfac8d8d0dd5e017ce9438d11&amp;bin_num=50&amp;bintype=sbin&amp;from=xls" TargetMode="External"/><Relationship Id="rId726" Type="http://schemas.openxmlformats.org/officeDocument/2006/relationships/hyperlink" Target="http://cpdb.realtek.com/cpdbv3/view/wafermap/oneWaferSbinMap.php?project=RL6963&amp;checksum=14bfc34e09cc3ef3b2d4279d4f7392b2&amp;bin_num=83&amp;bintype=sbin&amp;from=xls" TargetMode="External"/><Relationship Id="rId933" Type="http://schemas.openxmlformats.org/officeDocument/2006/relationships/hyperlink" Target="http://cpdb.realtek.com/cpdbv3/view/wafermap/oneWaferSbinMap.php?project=RL6963&amp;checksum=2e4f91d1bb8c5f57a873c85f42d73f37&amp;bin_num=4&amp;bintype=sbin&amp;from=xls" TargetMode="External"/><Relationship Id="rId1009" Type="http://schemas.openxmlformats.org/officeDocument/2006/relationships/hyperlink" Target="http://cpdb.realtek.com/cpdbv3/view/wafermap/oneWaferSbinMap.php?project=RL6963&amp;checksum=e21b2853571933f5e16912682b4a3266&amp;bin_num=289&amp;bintype=sbin&amp;from=xls" TargetMode="External"/><Relationship Id="rId62" Type="http://schemas.openxmlformats.org/officeDocument/2006/relationships/hyperlink" Target="http://cpdb.realtek.com/cpdbv3/view/wafermap/oneWaferSbinMap.php?project=RL6963&amp;checksum=388f1ec3c7a073fc420960200dad1bbb&amp;bin_num=365&amp;bintype=sbin&amp;from=xls" TargetMode="External"/><Relationship Id="rId365" Type="http://schemas.openxmlformats.org/officeDocument/2006/relationships/hyperlink" Target="http://cpdb.realtek.com/cpdbv3/view/wafermap/oneWaferSbinMap.php?project=RL6963&amp;checksum=fb910a215b757926544377cbe8196756&amp;bin_num=285&amp;bintype=sbin&amp;from=xls" TargetMode="External"/><Relationship Id="rId572" Type="http://schemas.openxmlformats.org/officeDocument/2006/relationships/hyperlink" Target="http://cpdb.realtek.com/cpdbv3/view/wafermap/oneWaferSbinMap.php?project=RL6963&amp;checksum=a197a9c794ce7b7744e1627e8435e968&amp;bin_num=68&amp;bintype=sbin&amp;from=xls" TargetMode="External"/><Relationship Id="rId121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159&amp;sbin_map=159&amp;is_auto=0" TargetMode="External"/><Relationship Id="rId225" Type="http://schemas.openxmlformats.org/officeDocument/2006/relationships/hyperlink" Target="http://cpdb.realtek.com/cpdbv3/view/wafermap/oneWaferSbinMap.php?project=RL6963&amp;checksum=d65082a0c60d07aeb0c54e64e2de35aa&amp;bin_num=5&amp;bintype=sbin&amp;from=xls" TargetMode="External"/><Relationship Id="rId432" Type="http://schemas.openxmlformats.org/officeDocument/2006/relationships/hyperlink" Target="http://cpdb.realtek.com/cpdbv3/view/wafermap/oneWaferSbinMap.php?project=RL6963&amp;checksum=9e2c5c29849c9a3a6b8315f1f9ac2900&amp;bin_num=318&amp;bintype=sbin&amp;from=xls" TargetMode="External"/><Relationship Id="rId877" Type="http://schemas.openxmlformats.org/officeDocument/2006/relationships/hyperlink" Target="http://cpdb.realtek.com/cpdbv3/view/wafermap/oneWaferSbinMap.php?project=RL6963&amp;checksum=ce01977c5a68dd94b2924568c8f4fe5c&amp;bin_num=234&amp;bintype=sbin&amp;from=xls" TargetMode="External"/><Relationship Id="rId106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2108&amp;sbin_info=328&amp;sbin_map=328&amp;is_auto=0" TargetMode="External"/><Relationship Id="rId737" Type="http://schemas.openxmlformats.org/officeDocument/2006/relationships/hyperlink" Target="http://cpdb.realtek.com/cpdbv3/view/wafermap/oneWaferSbinMap.php?project=RL6963&amp;checksum=37519cb5bb67d39fe45bb2b9a11daec8&amp;bin_num=73&amp;bintype=sbin&amp;from=xls" TargetMode="External"/><Relationship Id="rId944" Type="http://schemas.openxmlformats.org/officeDocument/2006/relationships/hyperlink" Target="http://cpdb.realtek.com/cpdbv3/view/wafermap/oneWaferSbinMap.php?project=RL6963&amp;checksum=7bcf30f957edd56e68c56712efa94fec&amp;bin_num=187&amp;bintype=sbin&amp;from=xls" TargetMode="External"/><Relationship Id="rId73" Type="http://schemas.openxmlformats.org/officeDocument/2006/relationships/hyperlink" Target="http://cpdb.realtek.com/cpdbv3/view/wafermap/oneWaferSbinMap.php?project=RL6963&amp;checksum=d05d4d3c40a1cefe65ea0c7b49636bac&amp;bin_num=334&amp;bintype=sbin&amp;from=xls" TargetMode="External"/><Relationship Id="rId169" Type="http://schemas.openxmlformats.org/officeDocument/2006/relationships/hyperlink" Target="http://cpdb.realtek.com/cpdbv3/view/wafermap/oneWaferSbinMap.php?project=RL6963&amp;checksum=cfadbc8301195d2fdfb24dbbb6ba897d&amp;bin_num=53&amp;bintype=sbin&amp;from=xls" TargetMode="External"/><Relationship Id="rId376" Type="http://schemas.openxmlformats.org/officeDocument/2006/relationships/hyperlink" Target="http://cpdb.realtek.com/cpdbv3/view/wafermap/oneWaferSbinMap.php?project=RL6963&amp;checksum=9da8b15e6c5b6e4f745ab51adad445bf&amp;bin_num=54&amp;bintype=sbin&amp;from=xls" TargetMode="External"/><Relationship Id="rId583" Type="http://schemas.openxmlformats.org/officeDocument/2006/relationships/hyperlink" Target="http://cpdb.realtek.com/cpdbv3/view/wafermap/oneWaferSbinMap.php?project=RL6963&amp;checksum=7f21a17547abad5ae73e64cb09f7af26&amp;bin_num=50&amp;bintype=sbin&amp;from=xls" TargetMode="External"/><Relationship Id="rId790" Type="http://schemas.openxmlformats.org/officeDocument/2006/relationships/hyperlink" Target="http://cpdb.realtek.com/cpdbv3/view/wafermap/oneWaferSbinMap.php?project=RL6963&amp;checksum=37b5fc9934c6c3db951251bffdf50251&amp;bin_num=132&amp;bintype=sbin&amp;from=xls" TargetMode="External"/><Relationship Id="rId804" Type="http://schemas.openxmlformats.org/officeDocument/2006/relationships/hyperlink" Target="http://cpdb.realtek.com/cpdbv3/view/wafermap/oneWaferSbinMap.php?project=RL6963&amp;checksum=13442c58a88a0428ffd8c6646b2b826d&amp;bin_num=59&amp;bintype=sbin&amp;from=xls" TargetMode="External"/><Relationship Id="rId122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73&amp;sbin_map=173&amp;is_auto=0" TargetMode="External"/><Relationship Id="rId4" Type="http://schemas.openxmlformats.org/officeDocument/2006/relationships/hyperlink" Target="http://cpdb.realtek.com/cpdbv3/view/wafermap/oneWaferSbinMap.php?project=RL6963&amp;checksum=a7a65588a8ffb6eb014a75b96dd2a76e&amp;bin_num=4&amp;bintype=sbin&amp;from=xls" TargetMode="External"/><Relationship Id="rId236" Type="http://schemas.openxmlformats.org/officeDocument/2006/relationships/hyperlink" Target="http://cpdb.realtek.com/cpdbv3/view/wafermap/oneWaferSbinMap.php?project=RL6963&amp;checksum=39fb3785573d8f99e51d57dbc2e37d1f&amp;bin_num=91&amp;bintype=sbin&amp;from=xls" TargetMode="External"/><Relationship Id="rId443" Type="http://schemas.openxmlformats.org/officeDocument/2006/relationships/hyperlink" Target="http://cpdb.realtek.com/cpdbv3/view/wafermap/oneWaferSbinMap.php?project=RL6963&amp;checksum=da84302bdd26c447a096247922198887&amp;bin_num=243&amp;bintype=sbin&amp;from=xls" TargetMode="External"/><Relationship Id="rId650" Type="http://schemas.openxmlformats.org/officeDocument/2006/relationships/hyperlink" Target="http://cpdb.realtek.com/cpdbv3/view/wafermap/oneWaferSbinMap.php?project=RL6963&amp;checksum=5f390e995b010f7a9754eb39f9923f78&amp;bin_num=86&amp;bintype=sbin&amp;from=xls" TargetMode="External"/><Relationship Id="rId888" Type="http://schemas.openxmlformats.org/officeDocument/2006/relationships/hyperlink" Target="http://cpdb.realtek.com/cpdbv3/view/wafermap/oneWaferSbinMap.php?project=RL6963&amp;checksum=b83f0d7969afb9c0d6aed1867afdd42e&amp;bin_num=101&amp;bintype=sbin&amp;from=xls" TargetMode="External"/><Relationship Id="rId107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93&amp;sbin_info=27&amp;sbin_map=27&amp;is_auto=0" TargetMode="External"/><Relationship Id="rId128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282&amp;sbin_info=247&amp;sbin_map=247&amp;is_auto=0" TargetMode="External"/><Relationship Id="rId303" Type="http://schemas.openxmlformats.org/officeDocument/2006/relationships/hyperlink" Target="http://cpdb.realtek.com/cpdbv3/view/wafermap/oneWaferSbinMap.php?project=RL6963&amp;checksum=79c59e76c6fee452c0751da43552f4dd&amp;bin_num=44&amp;bintype=sbin&amp;from=xls" TargetMode="External"/><Relationship Id="rId748" Type="http://schemas.openxmlformats.org/officeDocument/2006/relationships/hyperlink" Target="http://cpdb.realtek.com/cpdbv3/view/wafermap/oneWaferSbinMap.php?project=RL6963&amp;checksum=714841c23173fcff641f71e36b4e4184&amp;bin_num=96&amp;bintype=sbin&amp;from=xls" TargetMode="External"/><Relationship Id="rId955" Type="http://schemas.openxmlformats.org/officeDocument/2006/relationships/hyperlink" Target="http://cpdb.realtek.com/cpdbv3/view/wafermap/oneWaferSbinMap.php?project=RL6963&amp;checksum=a734eda293b0e1190ff95a6631765b55&amp;bin_num=347&amp;bintype=sbin&amp;from=xls" TargetMode="External"/><Relationship Id="rId114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092&amp;sbin_info=248&amp;sbin_map=248&amp;is_auto=0" TargetMode="External"/><Relationship Id="rId84" Type="http://schemas.openxmlformats.org/officeDocument/2006/relationships/hyperlink" Target="http://cpdb.realtek.com/cpdbv3/view/wafermap/oneWaferSbinMap.php?project=RL6963&amp;checksum=76fdabc7b605e973fe96bf7ccfd93b1f&amp;bin_num=334&amp;bintype=sbin&amp;from=xls" TargetMode="External"/><Relationship Id="rId387" Type="http://schemas.openxmlformats.org/officeDocument/2006/relationships/hyperlink" Target="http://cpdb.realtek.com/cpdbv3/view/wafermap/oneWaferSbinMap.php?project=RL6963&amp;checksum=9da8b15e6c5b6e4f745ab51adad445bf&amp;bin_num=20&amp;bintype=sbin&amp;from=xls" TargetMode="External"/><Relationship Id="rId510" Type="http://schemas.openxmlformats.org/officeDocument/2006/relationships/hyperlink" Target="http://cpdb.realtek.com/cpdbv3/view/wafermap/oneWaferSbinMap.php?project=RL6963&amp;checksum=d269887915ec759ec5b77cf3029bf24c&amp;bin_num=365&amp;bintype=sbin&amp;from=xls" TargetMode="External"/><Relationship Id="rId594" Type="http://schemas.openxmlformats.org/officeDocument/2006/relationships/hyperlink" Target="http://cpdb.realtek.com/cpdbv3/view/wafermap/oneWaferSbinMap.php?project=RL6963&amp;checksum=b007a08a9391b7c29cd9115d9f377447&amp;bin_num=285&amp;bintype=sbin&amp;from=xls" TargetMode="External"/><Relationship Id="rId608" Type="http://schemas.openxmlformats.org/officeDocument/2006/relationships/hyperlink" Target="http://cpdb.realtek.com/cpdbv3/view/wafermap/oneWaferSbinMap.php?project=RL6963&amp;checksum=b132c2a6d818257e8cbb79d8a862d6a4&amp;bin_num=187&amp;bintype=sbin&amp;from=xls" TargetMode="External"/><Relationship Id="rId815" Type="http://schemas.openxmlformats.org/officeDocument/2006/relationships/hyperlink" Target="http://cpdb.realtek.com/cpdbv3/view/wafermap/oneWaferSbinMap.php?project=RL6963&amp;checksum=e9c7bdc61463767958ee119e39994fd1&amp;bin_num=50&amp;bintype=sbin&amp;from=xls" TargetMode="External"/><Relationship Id="rId123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85&amp;sbin_map=185&amp;is_auto=0" TargetMode="External"/><Relationship Id="rId247" Type="http://schemas.openxmlformats.org/officeDocument/2006/relationships/hyperlink" Target="http://cpdb.realtek.com/cpdbv3/view/wafermap/oneWaferSbinMap.php?project=RL6963&amp;checksum=3d796bc9b27353fef9f77b32cbf60797&amp;bin_num=70&amp;bintype=sbin&amp;from=xls" TargetMode="External"/><Relationship Id="rId899" Type="http://schemas.openxmlformats.org/officeDocument/2006/relationships/hyperlink" Target="http://cpdb.realtek.com/cpdbv3/view/wafermap/oneWaferSbinMap.php?project=RL6963&amp;checksum=9143f35f578d588611657aacb6efbc23&amp;bin_num=63&amp;bintype=sbin&amp;from=xls" TargetMode="External"/><Relationship Id="rId1000" Type="http://schemas.openxmlformats.org/officeDocument/2006/relationships/hyperlink" Target="http://cpdb.realtek.com/cpdbv3/view/wafermap/oneWaferSbinMap.php?project=RL6963&amp;checksum=1eb376ff8e29da74a83b16cf3f19d880&amp;bin_num=7&amp;bintype=sbin&amp;from=xls" TargetMode="External"/><Relationship Id="rId108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5808&amp;sbin_info=17&amp;sbin_map=17&amp;is_auto=0" TargetMode="External"/><Relationship Id="rId130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09&amp;sbin_map=309&amp;is_auto=0" TargetMode="External"/><Relationship Id="rId107" Type="http://schemas.openxmlformats.org/officeDocument/2006/relationships/hyperlink" Target="http://cpdb.realtek.com/cpdbv3/view/wafermap/oneWaferSbinMap.php?project=RL6963&amp;checksum=72c5930666a742533bdb48cbf975ab85&amp;bin_num=4&amp;bintype=sbin&amp;from=xls" TargetMode="External"/><Relationship Id="rId454" Type="http://schemas.openxmlformats.org/officeDocument/2006/relationships/hyperlink" Target="http://cpdb.realtek.com/cpdbv3/view/wafermap/oneWaferSbinMap.php?project=RL6963&amp;checksum=24d65480c8f4db7147f4e58d625db217&amp;bin_num=334&amp;bintype=sbin&amp;from=xls" TargetMode="External"/><Relationship Id="rId661" Type="http://schemas.openxmlformats.org/officeDocument/2006/relationships/hyperlink" Target="http://cpdb.realtek.com/cpdbv3/view/wafermap/oneWaferSbinMap.php?project=RL6963&amp;checksum=3c8dff994ec71df60aadd57d2dacacbb&amp;bin_num=18&amp;bintype=sbin&amp;from=xls" TargetMode="External"/><Relationship Id="rId759" Type="http://schemas.openxmlformats.org/officeDocument/2006/relationships/hyperlink" Target="http://cpdb.realtek.com/cpdbv3/view/wafermap/oneWaferSbinMap.php?project=RL6963&amp;checksum=8d0445bb7c1974e671a48287e4a09f53&amp;bin_num=347&amp;bintype=sbin&amp;from=xls" TargetMode="External"/><Relationship Id="rId966" Type="http://schemas.openxmlformats.org/officeDocument/2006/relationships/hyperlink" Target="http://cpdb.realtek.com/cpdbv3/view/wafermap/oneWaferSbinMap.php?project=RL6963&amp;checksum=a993fb72d04fb1f3243fafefd02bfe07&amp;bin_num=81&amp;bintype=sbin&amp;from=xls" TargetMode="External"/><Relationship Id="rId129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70&amp;sbin_map=270&amp;is_auto=0" TargetMode="External"/><Relationship Id="rId11" Type="http://schemas.openxmlformats.org/officeDocument/2006/relationships/hyperlink" Target="http://cpdb.realtek.com/cpdbv3/view/wafermap/oneWaferSbinMap.php?project=RL6963&amp;checksum=c36bff56d533945719717aa9737b53b1&amp;bin_num=5&amp;bintype=sbin&amp;from=xls" TargetMode="External"/><Relationship Id="rId314" Type="http://schemas.openxmlformats.org/officeDocument/2006/relationships/hyperlink" Target="http://cpdb.realtek.com/cpdbv3/view/wafermap/oneWaferSbinMap.php?project=RL6963&amp;checksum=85a6a827b1e2408435b5c12a91d81d7b&amp;bin_num=7&amp;bintype=sbin&amp;from=xls" TargetMode="External"/><Relationship Id="rId398" Type="http://schemas.openxmlformats.org/officeDocument/2006/relationships/hyperlink" Target="http://cpdb.realtek.com/cpdbv3/view/wafermap/oneWaferSbinMap.php?project=RL6963&amp;checksum=c12d130d607318b6142d81417bc3d9a4&amp;bin_num=50&amp;bintype=sbin&amp;from=xls" TargetMode="External"/><Relationship Id="rId521" Type="http://schemas.openxmlformats.org/officeDocument/2006/relationships/hyperlink" Target="http://cpdb.realtek.com/cpdbv3/view/wafermap/oneWaferSbinMap.php?project=RL6963&amp;checksum=0a9d888c220f057098a1a3ae38d7b856&amp;bin_num=4&amp;bintype=sbin&amp;from=xls" TargetMode="External"/><Relationship Id="rId619" Type="http://schemas.openxmlformats.org/officeDocument/2006/relationships/hyperlink" Target="http://cpdb.realtek.com/cpdbv3/view/wafermap/oneWaferSbinMap.php?project=RL6963&amp;checksum=1e416f7880b4e07959808a6592f8eed0&amp;bin_num=51&amp;bintype=sbin&amp;from=xls" TargetMode="External"/><Relationship Id="rId115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968&amp;sbin_info=324&amp;sbin_map=324&amp;is_auto=0" TargetMode="External"/><Relationship Id="rId124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98&amp;sbin_map=198&amp;is_auto=0" TargetMode="External"/><Relationship Id="rId95" Type="http://schemas.openxmlformats.org/officeDocument/2006/relationships/hyperlink" Target="http://cpdb.realtek.com/cpdbv3/view/wafermap/oneWaferSbinMap.php?project=RL6963&amp;checksum=e07d9abc93d8ba26ab2bd10a53c99738&amp;bin_num=46&amp;bintype=sbin&amp;from=xls" TargetMode="External"/><Relationship Id="rId160" Type="http://schemas.openxmlformats.org/officeDocument/2006/relationships/hyperlink" Target="http://cpdb.realtek.com/cpdbv3/view/wafermap/oneWaferSbinMap.php?project=RL6963&amp;checksum=712ec3ddfac8d8d0dd5e017ce9438d11&amp;bin_num=49&amp;bintype=sbin&amp;from=xls" TargetMode="External"/><Relationship Id="rId826" Type="http://schemas.openxmlformats.org/officeDocument/2006/relationships/hyperlink" Target="http://cpdb.realtek.com/cpdbv3/view/wafermap/oneWaferSbinMap.php?project=RL6963&amp;checksum=451af0118c87a5d4c25caa9cbed6f40d&amp;bin_num=254&amp;bintype=sbin&amp;from=xls" TargetMode="External"/><Relationship Id="rId1011" Type="http://schemas.openxmlformats.org/officeDocument/2006/relationships/hyperlink" Target="http://cpdb.realtek.com/cpdbv3/view/wafermap/oneWaferSbinMap.php?project=RL6963&amp;checksum=e21b2853571933f5e16912682b4a3266&amp;bin_num=246&amp;bintype=sbin&amp;from=xls" TargetMode="External"/><Relationship Id="rId110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562&amp;sbin_info=292&amp;sbin_map=292&amp;is_auto=0" TargetMode="External"/><Relationship Id="rId258" Type="http://schemas.openxmlformats.org/officeDocument/2006/relationships/hyperlink" Target="http://cpdb.realtek.com/cpdbv3/view/wafermap/oneWaferSbinMap.php?project=RL6963&amp;checksum=3d796bc9b27353fef9f77b32cbf60797&amp;bin_num=238&amp;bintype=sbin&amp;from=xls" TargetMode="External"/><Relationship Id="rId465" Type="http://schemas.openxmlformats.org/officeDocument/2006/relationships/hyperlink" Target="http://cpdb.realtek.com/cpdbv3/view/wafermap/oneWaferSbinMap.php?project=RL6963&amp;checksum=fd9861611fcf7ddeba6a2d3f3ede1f41&amp;bin_num=44&amp;bintype=sbin&amp;from=xls" TargetMode="External"/><Relationship Id="rId672" Type="http://schemas.openxmlformats.org/officeDocument/2006/relationships/hyperlink" Target="http://cpdb.realtek.com/cpdbv3/view/wafermap/oneWaferSbinMap.php?project=RL6963&amp;checksum=076101bcac67e66fc07a8123f0afb710&amp;bin_num=32&amp;bintype=sbin&amp;from=xls" TargetMode="External"/><Relationship Id="rId109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465999999999999&amp;sbin_info=31&amp;sbin_map=31&amp;is_auto=0" TargetMode="External"/><Relationship Id="rId131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248&amp;sbin_info=322&amp;sbin_map=322&amp;is_auto=0" TargetMode="External"/><Relationship Id="rId22" Type="http://schemas.openxmlformats.org/officeDocument/2006/relationships/hyperlink" Target="http://cpdb.realtek.com/cpdbv3/view/wafermap/oneWaferSbinMap.php?project=RL6963&amp;checksum=c36bff56d533945719717aa9737b53b1&amp;bin_num=93&amp;bintype=sbin&amp;from=xls" TargetMode="External"/><Relationship Id="rId118" Type="http://schemas.openxmlformats.org/officeDocument/2006/relationships/hyperlink" Target="http://cpdb.realtek.com/cpdbv3/view/wafermap/oneWaferSbinMap.php?project=RL6963&amp;checksum=7b78eab992a5dc6451f7e1a58a394ba3&amp;bin_num=51&amp;bintype=sbin&amp;from=xls" TargetMode="External"/><Relationship Id="rId325" Type="http://schemas.openxmlformats.org/officeDocument/2006/relationships/hyperlink" Target="http://cpdb.realtek.com/cpdbv3/view/wafermap/oneWaferSbinMap.php?project=RL6963&amp;checksum=5f476fa3185a23966338fd67b8b89f4d&amp;bin_num=328&amp;bintype=sbin&amp;from=xls" TargetMode="External"/><Relationship Id="rId532" Type="http://schemas.openxmlformats.org/officeDocument/2006/relationships/hyperlink" Target="http://cpdb.realtek.com/cpdbv3/view/wafermap/oneWaferSbinMap.php?project=RL6963&amp;checksum=15495ff2d89bd3ab6fce55be54ea6396&amp;bin_num=3&amp;bintype=sbin&amp;from=xls" TargetMode="External"/><Relationship Id="rId977" Type="http://schemas.openxmlformats.org/officeDocument/2006/relationships/hyperlink" Target="http://cpdb.realtek.com/cpdbv3/view/wafermap/oneWaferSbinMap.php?project=RL6963&amp;checksum=6c90194c92a0cc8b90c439829fec177e&amp;bin_num=27&amp;bintype=sbin&amp;from=xls" TargetMode="External"/><Relationship Id="rId116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968&amp;sbin_info=39&amp;sbin_map=39&amp;is_auto=0" TargetMode="External"/><Relationship Id="rId171" Type="http://schemas.openxmlformats.org/officeDocument/2006/relationships/hyperlink" Target="http://cpdb.realtek.com/cpdbv3/view/wafermap/oneWaferSbinMap.php?project=RL6963&amp;checksum=4b4f22075e74b4822554a6ebce92363a&amp;bin_num=5&amp;bintype=sbin&amp;from=xls" TargetMode="External"/><Relationship Id="rId837" Type="http://schemas.openxmlformats.org/officeDocument/2006/relationships/hyperlink" Target="http://cpdb.realtek.com/cpdbv3/view/wafermap/oneWaferSbinMap.php?project=RL6963&amp;checksum=55701ac694597e2b8f4f33e7191dd2a6&amp;bin_num=328&amp;bintype=sbin&amp;from=xls" TargetMode="External"/><Relationship Id="rId1022" Type="http://schemas.openxmlformats.org/officeDocument/2006/relationships/hyperlink" Target="http://cpdb.realtek.com/cpdbv3/view/wafermap/oneWaferSbinMap.php?project=RL6963&amp;checksum=12c1ecf61f2963aa9f93744bc17e7925&amp;bin_num=50&amp;bintype=sbin&amp;from=xls" TargetMode="External"/><Relationship Id="rId269" Type="http://schemas.openxmlformats.org/officeDocument/2006/relationships/hyperlink" Target="http://cpdb.realtek.com/cpdbv3/view/wafermap/oneWaferSbinMap.php?project=RL6963&amp;checksum=e12cdd12a39882b5a9daed133d9ec3d9&amp;bin_num=236&amp;bintype=sbin&amp;from=xls" TargetMode="External"/><Relationship Id="rId476" Type="http://schemas.openxmlformats.org/officeDocument/2006/relationships/hyperlink" Target="http://cpdb.realtek.com/cpdbv3/view/wafermap/oneWaferSbinMap.php?project=RL6963&amp;checksum=13e4f34f8b947c8658e24aebefb109b9&amp;bin_num=377&amp;bintype=sbin&amp;from=xls" TargetMode="External"/><Relationship Id="rId683" Type="http://schemas.openxmlformats.org/officeDocument/2006/relationships/hyperlink" Target="http://cpdb.realtek.com/cpdbv3/view/wafermap/oneWaferSbinMap.php?project=RL6963&amp;checksum=8e12d5235c105f5d98493a365b7f0bd8&amp;bin_num=142&amp;bintype=sbin&amp;from=xls" TargetMode="External"/><Relationship Id="rId890" Type="http://schemas.openxmlformats.org/officeDocument/2006/relationships/hyperlink" Target="http://cpdb.realtek.com/cpdbv3/view/wafermap/oneWaferSbinMap.php?project=RL6963&amp;checksum=b83f0d7969afb9c0d6aed1867afdd42e&amp;bin_num=246&amp;bintype=sbin&amp;from=xls" TargetMode="External"/><Relationship Id="rId904" Type="http://schemas.openxmlformats.org/officeDocument/2006/relationships/hyperlink" Target="http://cpdb.realtek.com/cpdbv3/view/wafermap/oneWaferSbinMap.php?project=RL6963&amp;checksum=0bb84a7f0fc9e5b37598f5a1c4cbd1bf&amp;bin_num=32&amp;bintype=sbin&amp;from=xls" TargetMode="External"/><Relationship Id="rId132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44&amp;sbin_map=344&amp;is_auto=0" TargetMode="External"/><Relationship Id="rId33" Type="http://schemas.openxmlformats.org/officeDocument/2006/relationships/hyperlink" Target="http://cpdb.realtek.com/cpdbv3/view/wafermap/oneWaferSbinMap.php?project=RL6963&amp;checksum=e2c37a118b0403d9b5376ecdcbca1e28&amp;bin_num=330&amp;bintype=sbin&amp;from=xls" TargetMode="External"/><Relationship Id="rId129" Type="http://schemas.openxmlformats.org/officeDocument/2006/relationships/hyperlink" Target="http://cpdb.realtek.com/cpdbv3/view/wafermap/oneWaferSbinMap.php?project=RL6963&amp;checksum=7b78eab992a5dc6451f7e1a58a394ba3&amp;bin_num=73&amp;bintype=sbin&amp;from=xls" TargetMode="External"/><Relationship Id="rId336" Type="http://schemas.openxmlformats.org/officeDocument/2006/relationships/hyperlink" Target="http://cpdb.realtek.com/cpdbv3/view/wafermap/oneWaferSbinMap.php?project=RL6963&amp;checksum=da5f226bbf31a0cff5e13bfbe6750e95&amp;bin_num=32&amp;bintype=sbin&amp;from=xls" TargetMode="External"/><Relationship Id="rId543" Type="http://schemas.openxmlformats.org/officeDocument/2006/relationships/hyperlink" Target="http://cpdb.realtek.com/cpdbv3/view/wafermap/oneWaferSbinMap.php?project=RL6963&amp;checksum=845f1326709c9beacc4d4f931906ace3&amp;bin_num=68&amp;bintype=sbin&amp;from=xls" TargetMode="External"/><Relationship Id="rId988" Type="http://schemas.openxmlformats.org/officeDocument/2006/relationships/hyperlink" Target="http://cpdb.realtek.com/cpdbv3/view/wafermap/oneWaferSbinMap.php?project=RL6963&amp;checksum=f4e2416e1d3bb887de038b8723b44080&amp;bin_num=376&amp;bintype=sbin&amp;from=xls" TargetMode="External"/><Relationship Id="rId117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64&amp;sbin_map=64&amp;is_auto=0" TargetMode="External"/><Relationship Id="rId182" Type="http://schemas.openxmlformats.org/officeDocument/2006/relationships/hyperlink" Target="http://cpdb.realtek.com/cpdbv3/view/wafermap/oneWaferSbinMap.php?project=RL6963&amp;checksum=f009feb1f94050647e74bc8168302c1e&amp;bin_num=92&amp;bintype=sbin&amp;from=xls" TargetMode="External"/><Relationship Id="rId403" Type="http://schemas.openxmlformats.org/officeDocument/2006/relationships/hyperlink" Target="http://cpdb.realtek.com/cpdbv3/view/wafermap/oneWaferSbinMap.php?project=RL6963&amp;checksum=b602dbf787dc14b33bb903ee124956e1&amp;bin_num=83&amp;bintype=sbin&amp;from=xls" TargetMode="External"/><Relationship Id="rId750" Type="http://schemas.openxmlformats.org/officeDocument/2006/relationships/hyperlink" Target="http://cpdb.realtek.com/cpdbv3/view/wafermap/oneWaferSbinMap.php?project=RL6963&amp;checksum=714841c23173fcff641f71e36b4e4184&amp;bin_num=49&amp;bintype=sbin&amp;from=xls" TargetMode="External"/><Relationship Id="rId848" Type="http://schemas.openxmlformats.org/officeDocument/2006/relationships/hyperlink" Target="http://cpdb.realtek.com/cpdbv3/view/wafermap/oneWaferSbinMap.php?project=RL6963&amp;checksum=a03c3dea0abeb2912395179c60ca46a1&amp;bin_num=90&amp;bintype=sbin&amp;from=xls" TargetMode="External"/><Relationship Id="rId103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73808&amp;sbin_info=330&amp;sbin_map=330&amp;is_auto=0" TargetMode="External"/><Relationship Id="rId487" Type="http://schemas.openxmlformats.org/officeDocument/2006/relationships/hyperlink" Target="http://cpdb.realtek.com/cpdbv3/view/wafermap/oneWaferSbinMap.php?project=RL6963&amp;checksum=6ce5c48363a4d1785278ae50e41d4322&amp;bin_num=236&amp;bintype=sbin&amp;from=xls" TargetMode="External"/><Relationship Id="rId610" Type="http://schemas.openxmlformats.org/officeDocument/2006/relationships/hyperlink" Target="http://cpdb.realtek.com/cpdbv3/view/wafermap/oneWaferSbinMap.php?project=RL6963&amp;checksum=b132c2a6d818257e8cbb79d8a862d6a4&amp;bin_num=377&amp;bintype=sbin&amp;from=xls" TargetMode="External"/><Relationship Id="rId694" Type="http://schemas.openxmlformats.org/officeDocument/2006/relationships/hyperlink" Target="http://cpdb.realtek.com/cpdbv3/view/wafermap/oneWaferSbinMap.php?project=RL6963&amp;checksum=9b0b04216d42cd63004fb7a533592063&amp;bin_num=365&amp;bintype=sbin&amp;from=xls" TargetMode="External"/><Relationship Id="rId708" Type="http://schemas.openxmlformats.org/officeDocument/2006/relationships/hyperlink" Target="http://cpdb.realtek.com/cpdbv3/view/wafermap/oneWaferSbinMap.php?project=RL6963&amp;checksum=8f0f29ac5be4946cf4a5507d10397aeb&amp;bin_num=377&amp;bintype=sbin&amp;from=xls" TargetMode="External"/><Relationship Id="rId915" Type="http://schemas.openxmlformats.org/officeDocument/2006/relationships/hyperlink" Target="http://cpdb.realtek.com/cpdbv3/view/wafermap/oneWaferSbinMap.php?project=RL6963&amp;checksum=20b12ac18c0ad17cd0e70b17399af0df&amp;bin_num=4&amp;bintype=sbin&amp;from=xls" TargetMode="External"/><Relationship Id="rId124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89&amp;sbin_map=189&amp;is_auto=0" TargetMode="External"/><Relationship Id="rId133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66&amp;sbin_map=366&amp;is_auto=0" TargetMode="External"/><Relationship Id="rId347" Type="http://schemas.openxmlformats.org/officeDocument/2006/relationships/hyperlink" Target="http://cpdb.realtek.com/cpdbv3/view/wafermap/oneWaferSbinMap.php?project=RL6963&amp;checksum=5413fae014aa1c9ba81105256f0a2310&amp;bin_num=46&amp;bintype=sbin&amp;from=xls" TargetMode="External"/><Relationship Id="rId999" Type="http://schemas.openxmlformats.org/officeDocument/2006/relationships/hyperlink" Target="http://cpdb.realtek.com/cpdbv3/view/wafermap/oneWaferSbinMap.php?project=RL6963&amp;checksum=1eb376ff8e29da74a83b16cf3f19d880&amp;bin_num=81&amp;bintype=sbin&amp;from=xls" TargetMode="External"/><Relationship Id="rId110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2436&amp;sbin_info=338&amp;sbin_map=338&amp;is_auto=0" TargetMode="External"/><Relationship Id="rId118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874&amp;sbin_info=115&amp;sbin_map=115&amp;is_auto=0" TargetMode="External"/><Relationship Id="rId44" Type="http://schemas.openxmlformats.org/officeDocument/2006/relationships/hyperlink" Target="http://cpdb.realtek.com/cpdbv3/view/wafermap/oneWaferSbinMap.php?project=RL6963&amp;checksum=ba308024af9efbd26d74e46411520100&amp;bin_num=71&amp;bintype=sbin&amp;from=xls" TargetMode="External"/><Relationship Id="rId554" Type="http://schemas.openxmlformats.org/officeDocument/2006/relationships/hyperlink" Target="http://cpdb.realtek.com/cpdbv3/view/wafermap/oneWaferSbinMap.php?project=RL6963&amp;checksum=3ab51827f6dbf8fc1ba53688305a5ae0&amp;bin_num=373&amp;bintype=sbin&amp;from=xls" TargetMode="External"/><Relationship Id="rId761" Type="http://schemas.openxmlformats.org/officeDocument/2006/relationships/hyperlink" Target="http://cpdb.realtek.com/cpdbv3/view/wafermap/oneWaferSbinMap.php?project=RL6963&amp;checksum=8d0445bb7c1974e671a48287e4a09f53&amp;bin_num=44&amp;bintype=sbin&amp;from=xls" TargetMode="External"/><Relationship Id="rId859" Type="http://schemas.openxmlformats.org/officeDocument/2006/relationships/hyperlink" Target="http://cpdb.realtek.com/cpdbv3/view/wafermap/oneWaferSbinMap.php?project=RL6963&amp;checksum=29372152654c50cd2198a6b0ebdf4249&amp;bin_num=7&amp;bintype=sbin&amp;from=xls" TargetMode="External"/><Relationship Id="rId193" Type="http://schemas.openxmlformats.org/officeDocument/2006/relationships/hyperlink" Target="http://cpdb.realtek.com/cpdbv3/view/wafermap/oneWaferSbinMap.php?project=RL6963&amp;checksum=f009feb1f94050647e74bc8168302c1e&amp;bin_num=50&amp;bintype=sbin&amp;from=xls" TargetMode="External"/><Relationship Id="rId207" Type="http://schemas.openxmlformats.org/officeDocument/2006/relationships/hyperlink" Target="http://cpdb.realtek.com/cpdbv3/view/wafermap/oneWaferSbinMap.php?project=RL6963&amp;checksum=9746e65550f5f6d56d3c27081137a037&amp;bin_num=30&amp;bintype=sbin&amp;from=xls" TargetMode="External"/><Relationship Id="rId414" Type="http://schemas.openxmlformats.org/officeDocument/2006/relationships/hyperlink" Target="http://cpdb.realtek.com/cpdbv3/view/wafermap/oneWaferSbinMap.php?project=RL6963&amp;checksum=c0304dffa5483b55f25a7f3892b19d3b&amp;bin_num=93&amp;bintype=sbin&amp;from=xls" TargetMode="External"/><Relationship Id="rId498" Type="http://schemas.openxmlformats.org/officeDocument/2006/relationships/hyperlink" Target="http://cpdb.realtek.com/cpdbv3/view/wafermap/oneWaferSbinMap.php?project=RL6963&amp;checksum=7f5d43cf7b32765f2a2bdc855cfc6610&amp;bin_num=187&amp;bintype=sbin&amp;from=xls" TargetMode="External"/><Relationship Id="rId621" Type="http://schemas.openxmlformats.org/officeDocument/2006/relationships/hyperlink" Target="http://cpdb.realtek.com/cpdbv3/view/wafermap/oneWaferSbinMap.php?project=RL6963&amp;checksum=1e416f7880b4e07959808a6592f8eed0&amp;bin_num=4&amp;bintype=sbin&amp;from=xls" TargetMode="External"/><Relationship Id="rId104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151494&amp;sbin_info=46&amp;sbin_map=46&amp;is_auto=0" TargetMode="External"/><Relationship Id="rId125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00&amp;sbin_map=200&amp;is_auto=0" TargetMode="External"/><Relationship Id="rId260" Type="http://schemas.openxmlformats.org/officeDocument/2006/relationships/hyperlink" Target="http://cpdb.realtek.com/cpdbv3/view/wafermap/oneWaferSbinMap.php?project=RL6963&amp;checksum=e12cdd12a39882b5a9daed133d9ec3d9&amp;bin_num=51&amp;bintype=sbin&amp;from=xls" TargetMode="External"/><Relationship Id="rId719" Type="http://schemas.openxmlformats.org/officeDocument/2006/relationships/hyperlink" Target="http://cpdb.realtek.com/cpdbv3/view/wafermap/oneWaferSbinMap.php?project=RL6963&amp;checksum=0a56e5aaab1c1451f3bf291eda27bdef&amp;bin_num=65&amp;bintype=sbin&amp;from=xls" TargetMode="External"/><Relationship Id="rId926" Type="http://schemas.openxmlformats.org/officeDocument/2006/relationships/hyperlink" Target="http://cpdb.realtek.com/cpdbv3/view/wafermap/oneWaferSbinMap.php?project=RL6963&amp;checksum=b7b573abf071dd356baa82677d03f8fb&amp;bin_num=50&amp;bintype=sbin&amp;from=xls" TargetMode="External"/><Relationship Id="rId111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78&amp;sbin_info=80&amp;sbin_map=80&amp;is_auto=0" TargetMode="External"/><Relationship Id="rId55" Type="http://schemas.openxmlformats.org/officeDocument/2006/relationships/hyperlink" Target="http://cpdb.realtek.com/cpdbv3/view/wafermap/oneWaferSbinMap.php?project=RL6963&amp;checksum=3bfa49cc8022257047a36588f185bc2c&amp;bin_num=144&amp;bintype=sbin&amp;from=xls" TargetMode="External"/><Relationship Id="rId120" Type="http://schemas.openxmlformats.org/officeDocument/2006/relationships/hyperlink" Target="http://cpdb.realtek.com/cpdbv3/view/wafermap/oneWaferSbinMap.php?project=RL6963&amp;checksum=7b78eab992a5dc6451f7e1a58a394ba3&amp;bin_num=54&amp;bintype=sbin&amp;from=xls" TargetMode="External"/><Relationship Id="rId358" Type="http://schemas.openxmlformats.org/officeDocument/2006/relationships/hyperlink" Target="http://cpdb.realtek.com/cpdbv3/view/wafermap/oneWaferSbinMap.php?project=RL6963&amp;checksum=5413fae014aa1c9ba81105256f0a2310&amp;bin_num=74&amp;bintype=sbin&amp;from=xls" TargetMode="External"/><Relationship Id="rId565" Type="http://schemas.openxmlformats.org/officeDocument/2006/relationships/hyperlink" Target="http://cpdb.realtek.com/cpdbv3/view/wafermap/oneWaferSbinMap.php?project=RL6963&amp;checksum=89f6d40940d58ac46627ce880f0def90&amp;bin_num=2&amp;bintype=sbin&amp;from=xls" TargetMode="External"/><Relationship Id="rId772" Type="http://schemas.openxmlformats.org/officeDocument/2006/relationships/hyperlink" Target="http://cpdb.realtek.com/cpdbv3/view/wafermap/oneWaferSbinMap.php?project=RL6963&amp;checksum=3af5d03447b3ec017c9a8e5f69981136&amp;bin_num=328&amp;bintype=sbin&amp;from=xls" TargetMode="External"/><Relationship Id="rId119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128&amp;sbin_map=128&amp;is_auto=0" TargetMode="External"/><Relationship Id="rId120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52&amp;sbin_map=152&amp;is_auto=0" TargetMode="External"/><Relationship Id="rId218" Type="http://schemas.openxmlformats.org/officeDocument/2006/relationships/hyperlink" Target="http://cpdb.realtek.com/cpdbv3/view/wafermap/oneWaferSbinMap.php?project=RL6963&amp;checksum=9f44019c52d9d8647ae71aef3b342058&amp;bin_num=30&amp;bintype=sbin&amp;from=xls" TargetMode="External"/><Relationship Id="rId425" Type="http://schemas.openxmlformats.org/officeDocument/2006/relationships/hyperlink" Target="http://cpdb.realtek.com/cpdbv3/view/wafermap/oneWaferSbinMap.php?project=RL6963&amp;checksum=9e2c5c29849c9a3a6b8315f1f9ac2900&amp;bin_num=377&amp;bintype=sbin&amp;from=xls" TargetMode="External"/><Relationship Id="rId632" Type="http://schemas.openxmlformats.org/officeDocument/2006/relationships/hyperlink" Target="http://cpdb.realtek.com/cpdbv3/view/wafermap/oneWaferSbinMap.php?project=RL6963&amp;checksum=2c7246430d18c012f24d5baa40a05389&amp;bin_num=65&amp;bintype=sbin&amp;from=xls" TargetMode="External"/><Relationship Id="rId105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57432&amp;sbin_info=68&amp;sbin_map=68&amp;is_auto=0" TargetMode="External"/><Relationship Id="rId126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12&amp;sbin_map=212&amp;is_auto=0" TargetMode="External"/><Relationship Id="rId271" Type="http://schemas.openxmlformats.org/officeDocument/2006/relationships/hyperlink" Target="http://cpdb.realtek.com/cpdbv3/view/wafermap/oneWaferSbinMap.php?project=RL6963&amp;checksum=e12cdd12a39882b5a9daed133d9ec3d9&amp;bin_num=142&amp;bintype=sbin&amp;from=xls" TargetMode="External"/><Relationship Id="rId937" Type="http://schemas.openxmlformats.org/officeDocument/2006/relationships/hyperlink" Target="http://cpdb.realtek.com/cpdbv3/view/wafermap/oneWaferSbinMap.php?project=RL6963&amp;checksum=2e4f91d1bb8c5f57a873c85f42d73f37&amp;bin_num=38&amp;bintype=sbin&amp;from=xls" TargetMode="External"/><Relationship Id="rId112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218&amp;sbin_info=130&amp;sbin_map=130&amp;is_auto=0" TargetMode="External"/><Relationship Id="rId66" Type="http://schemas.openxmlformats.org/officeDocument/2006/relationships/hyperlink" Target="http://cpdb.realtek.com/cpdbv3/view/wafermap/oneWaferSbinMap.php?project=RL6963&amp;checksum=d8d91ba5c3c096798b74f0025735dc0c&amp;bin_num=330&amp;bintype=sbin&amp;from=xls" TargetMode="External"/><Relationship Id="rId131" Type="http://schemas.openxmlformats.org/officeDocument/2006/relationships/hyperlink" Target="http://cpdb.realtek.com/cpdbv3/view/wafermap/oneWaferSbinMap.php?project=RL6963&amp;checksum=7b78eab992a5dc6451f7e1a58a394ba3&amp;bin_num=58&amp;bintype=sbin&amp;from=xls" TargetMode="External"/><Relationship Id="rId369" Type="http://schemas.openxmlformats.org/officeDocument/2006/relationships/hyperlink" Target="http://cpdb.realtek.com/cpdbv3/view/wafermap/oneWaferSbinMap.php?project=RL6963&amp;checksum=fb910a215b757926544377cbe8196756&amp;bin_num=73&amp;bintype=sbin&amp;from=xls" TargetMode="External"/><Relationship Id="rId576" Type="http://schemas.openxmlformats.org/officeDocument/2006/relationships/hyperlink" Target="http://cpdb.realtek.com/cpdbv3/view/wafermap/oneWaferSbinMap.php?project=RL6963&amp;checksum=a197a9c794ce7b7744e1627e8435e968&amp;bin_num=71&amp;bintype=sbin&amp;from=xls" TargetMode="External"/><Relationship Id="rId783" Type="http://schemas.openxmlformats.org/officeDocument/2006/relationships/hyperlink" Target="http://cpdb.realtek.com/cpdbv3/view/wafermap/oneWaferSbinMap.php?project=RL6963&amp;checksum=b602338d35574273c125fbccbb0879cb&amp;bin_num=20&amp;bintype=sbin&amp;from=xls" TargetMode="External"/><Relationship Id="rId990" Type="http://schemas.openxmlformats.org/officeDocument/2006/relationships/hyperlink" Target="http://cpdb.realtek.com/cpdbv3/view/wafermap/oneWaferSbinMap.php?project=RL6963&amp;checksum=1eb376ff8e29da74a83b16cf3f19d880&amp;bin_num=70&amp;bintype=sbin&amp;from=xls" TargetMode="External"/><Relationship Id="rId229" Type="http://schemas.openxmlformats.org/officeDocument/2006/relationships/hyperlink" Target="http://cpdb.realtek.com/cpdbv3/view/wafermap/oneWaferSbinMap.php?project=RL6963&amp;checksum=d65082a0c60d07aeb0c54e64e2de35aa&amp;bin_num=254&amp;bintype=sbin&amp;from=xls" TargetMode="External"/><Relationship Id="rId436" Type="http://schemas.openxmlformats.org/officeDocument/2006/relationships/hyperlink" Target="http://cpdb.realtek.com/cpdbv3/view/wafermap/oneWaferSbinMap.php?project=RL6963&amp;checksum=da84302bdd26c447a096247922198887&amp;bin_num=187&amp;bintype=sbin&amp;from=xls" TargetMode="External"/><Relationship Id="rId643" Type="http://schemas.openxmlformats.org/officeDocument/2006/relationships/hyperlink" Target="http://cpdb.realtek.com/cpdbv3/view/wafermap/oneWaferSbinMap.php?project=RL6963&amp;checksum=9957c6d3d46734f4fb13ffbc86ea979f&amp;bin_num=6&amp;bintype=sbin&amp;from=xls" TargetMode="External"/><Relationship Id="rId1066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1855&amp;sbin_info=236&amp;sbin_map=236&amp;is_auto=0" TargetMode="External"/><Relationship Id="rId127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1124&amp;sbin_info=233&amp;sbin_map=233&amp;is_auto=0" TargetMode="External"/><Relationship Id="rId850" Type="http://schemas.openxmlformats.org/officeDocument/2006/relationships/hyperlink" Target="http://cpdb.realtek.com/cpdbv3/view/wafermap/oneWaferSbinMap.php?project=RL6963&amp;checksum=a03c3dea0abeb2912395179c60ca46a1&amp;bin_num=142&amp;bintype=sbin&amp;from=xls" TargetMode="External"/><Relationship Id="rId948" Type="http://schemas.openxmlformats.org/officeDocument/2006/relationships/hyperlink" Target="http://cpdb.realtek.com/cpdbv3/view/wafermap/oneWaferSbinMap.php?project=RL6963&amp;checksum=7bcf30f957edd56e68c56712efa94fec&amp;bin_num=291&amp;bintype=sbin&amp;from=xls" TargetMode="External"/><Relationship Id="rId1133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9.399999999999999E-5&amp;sbin_info=170&amp;sbin_map=170&amp;is_auto=0" TargetMode="External"/><Relationship Id="rId77" Type="http://schemas.openxmlformats.org/officeDocument/2006/relationships/hyperlink" Target="http://cpdb.realtek.com/cpdbv3/view/wafermap/oneWaferSbinMap.php?project=RL6963&amp;checksum=d05d4d3c40a1cefe65ea0c7b49636bac&amp;bin_num=187&amp;bintype=sbin&amp;from=xls" TargetMode="External"/><Relationship Id="rId282" Type="http://schemas.openxmlformats.org/officeDocument/2006/relationships/hyperlink" Target="http://cpdb.realtek.com/cpdbv3/view/wafermap/oneWaferSbinMap.php?project=RL6963&amp;checksum=3e5c16550ed81e7a654e919bc0028bf1&amp;bin_num=44&amp;bintype=sbin&amp;from=xls" TargetMode="External"/><Relationship Id="rId503" Type="http://schemas.openxmlformats.org/officeDocument/2006/relationships/hyperlink" Target="http://cpdb.realtek.com/cpdbv3/view/wafermap/oneWaferSbinMap.php?project=RL6963&amp;checksum=7f5d43cf7b32765f2a2bdc855cfc6610&amp;bin_num=287&amp;bintype=sbin&amp;from=xls" TargetMode="External"/><Relationship Id="rId587" Type="http://schemas.openxmlformats.org/officeDocument/2006/relationships/hyperlink" Target="http://cpdb.realtek.com/cpdbv3/view/wafermap/oneWaferSbinMap.php?project=RL6963&amp;checksum=0d3f76dd386db06386a46b0bc117c507&amp;bin_num=92&amp;bintype=sbin&amp;from=xls" TargetMode="External"/><Relationship Id="rId710" Type="http://schemas.openxmlformats.org/officeDocument/2006/relationships/hyperlink" Target="http://cpdb.realtek.com/cpdbv3/view/wafermap/oneWaferSbinMap.php?project=RL6963&amp;checksum=8f0f29ac5be4946cf4a5507d10397aeb&amp;bin_num=27&amp;bintype=sbin&amp;from=xls" TargetMode="External"/><Relationship Id="rId808" Type="http://schemas.openxmlformats.org/officeDocument/2006/relationships/hyperlink" Target="http://cpdb.realtek.com/cpdbv3/view/wafermap/oneWaferSbinMap.php?project=RL6963&amp;checksum=f2d658bcd7af0e9319fceb9a4be80dcf&amp;bin_num=4&amp;bintype=sbin&amp;from=xls" TargetMode="External"/><Relationship Id="rId134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656&amp;sbin_info=370&amp;sbin_map=370&amp;is_auto=0" TargetMode="External"/><Relationship Id="rId8" Type="http://schemas.openxmlformats.org/officeDocument/2006/relationships/hyperlink" Target="http://cpdb.realtek.com/cpdbv3/view/wafermap/oneWaferSbinMap.php?project=RL6963&amp;checksum=a7a65588a8ffb6eb014a75b96dd2a76e&amp;bin_num=282&amp;bintype=sbin&amp;from=xls" TargetMode="External"/><Relationship Id="rId142" Type="http://schemas.openxmlformats.org/officeDocument/2006/relationships/hyperlink" Target="http://cpdb.realtek.com/cpdbv3/view/wafermap/oneWaferSbinMap.php?project=RL6963&amp;checksum=1ef2108ec170c6b12e4bf662a4b24033&amp;bin_num=20&amp;bintype=sbin&amp;from=xls" TargetMode="External"/><Relationship Id="rId447" Type="http://schemas.openxmlformats.org/officeDocument/2006/relationships/hyperlink" Target="http://cpdb.realtek.com/cpdbv3/view/wafermap/oneWaferSbinMap.php?project=RL6963&amp;checksum=4bc17d8f59a6005a6f4e0babe47546b1&amp;bin_num=285&amp;bintype=sbin&amp;from=xls" TargetMode="External"/><Relationship Id="rId794" Type="http://schemas.openxmlformats.org/officeDocument/2006/relationships/hyperlink" Target="http://cpdb.realtek.com/cpdbv3/view/wafermap/oneWaferSbinMap.php?project=RL6963&amp;checksum=13442c58a88a0428ffd8c6646b2b826d&amp;bin_num=46&amp;bintype=sbin&amp;from=xls" TargetMode="External"/><Relationship Id="rId1077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9932&amp;sbin_info=71&amp;sbin_map=71&amp;is_auto=0" TargetMode="External"/><Relationship Id="rId1200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468&amp;sbin_info=137&amp;sbin_map=137&amp;is_auto=0" TargetMode="External"/><Relationship Id="rId654" Type="http://schemas.openxmlformats.org/officeDocument/2006/relationships/hyperlink" Target="http://cpdb.realtek.com/cpdbv3/view/wafermap/oneWaferSbinMap.php?project=RL6963&amp;checksum=5f390e995b010f7a9754eb39f9923f78&amp;bin_num=81&amp;bintype=sbin&amp;from=xls" TargetMode="External"/><Relationship Id="rId861" Type="http://schemas.openxmlformats.org/officeDocument/2006/relationships/hyperlink" Target="http://cpdb.realtek.com/cpdbv3/view/wafermap/oneWaferSbinMap.php?project=RL6963&amp;checksum=29372152654c50cd2198a6b0ebdf4249&amp;bin_num=71&amp;bintype=sbin&amp;from=xls" TargetMode="External"/><Relationship Id="rId959" Type="http://schemas.openxmlformats.org/officeDocument/2006/relationships/hyperlink" Target="http://cpdb.realtek.com/cpdbv3/view/wafermap/oneWaferSbinMap.php?project=RL6963&amp;checksum=a734eda293b0e1190ff95a6631765b55&amp;bin_num=50&amp;bintype=sbin&amp;from=xls" TargetMode="External"/><Relationship Id="rId128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261&amp;sbin_map=261&amp;is_auto=0" TargetMode="External"/><Relationship Id="rId293" Type="http://schemas.openxmlformats.org/officeDocument/2006/relationships/hyperlink" Target="http://cpdb.realtek.com/cpdbv3/view/wafermap/oneWaferSbinMap.php?project=RL6963&amp;checksum=98bd38841bdb3f399e36ea5d035bd45f&amp;bin_num=135&amp;bintype=sbin&amp;from=xls" TargetMode="External"/><Relationship Id="rId307" Type="http://schemas.openxmlformats.org/officeDocument/2006/relationships/hyperlink" Target="http://cpdb.realtek.com/cpdbv3/view/wafermap/oneWaferSbinMap.php?project=RL6963&amp;checksum=85a6a827b1e2408435b5c12a91d81d7b&amp;bin_num=5&amp;bintype=sbin&amp;from=xls" TargetMode="External"/><Relationship Id="rId514" Type="http://schemas.openxmlformats.org/officeDocument/2006/relationships/hyperlink" Target="http://cpdb.realtek.com/cpdbv3/view/wafermap/oneWaferSbinMap.php?project=RL6963&amp;checksum=7c12e1a554b081eedd6e24e27d157faa&amp;bin_num=254&amp;bintype=sbin&amp;from=xls" TargetMode="External"/><Relationship Id="rId721" Type="http://schemas.openxmlformats.org/officeDocument/2006/relationships/hyperlink" Target="http://cpdb.realtek.com/cpdbv3/view/wafermap/oneWaferSbinMap.php?project=RL6963&amp;checksum=0a56e5aaab1c1451f3bf291eda27bdef&amp;bin_num=281&amp;bintype=sbin&amp;from=xls" TargetMode="External"/><Relationship Id="rId1144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188&amp;sbin_info=238&amp;sbin_map=238&amp;is_auto=0" TargetMode="External"/><Relationship Id="rId88" Type="http://schemas.openxmlformats.org/officeDocument/2006/relationships/hyperlink" Target="http://cpdb.realtek.com/cpdbv3/view/wafermap/oneWaferSbinMap.php?project=RL6963&amp;checksum=76fdabc7b605e973fe96bf7ccfd93b1f&amp;bin_num=73&amp;bintype=sbin&amp;from=xls" TargetMode="External"/><Relationship Id="rId153" Type="http://schemas.openxmlformats.org/officeDocument/2006/relationships/hyperlink" Target="http://cpdb.realtek.com/cpdbv3/view/wafermap/oneWaferSbinMap.php?project=RL6963&amp;checksum=fe4deccb639144cbedf7dc3488cea226&amp;bin_num=99&amp;bintype=sbin&amp;from=xls" TargetMode="External"/><Relationship Id="rId360" Type="http://schemas.openxmlformats.org/officeDocument/2006/relationships/hyperlink" Target="http://cpdb.realtek.com/cpdbv3/view/wafermap/oneWaferSbinMap.php?project=RL6963&amp;checksum=fb910a215b757926544377cbe8196756&amp;bin_num=284&amp;bintype=sbin&amp;from=xls" TargetMode="External"/><Relationship Id="rId598" Type="http://schemas.openxmlformats.org/officeDocument/2006/relationships/hyperlink" Target="http://cpdb.realtek.com/cpdbv3/view/wafermap/oneWaferSbinMap.php?project=RL6963&amp;checksum=b007a08a9391b7c29cd9115d9f377447&amp;bin_num=90&amp;bintype=sbin&amp;from=xls" TargetMode="External"/><Relationship Id="rId819" Type="http://schemas.openxmlformats.org/officeDocument/2006/relationships/hyperlink" Target="http://cpdb.realtek.com/cpdbv3/view/wafermap/oneWaferSbinMap.php?project=RL6963&amp;checksum=e9c7bdc61463767958ee119e39994fd1&amp;bin_num=144&amp;bintype=sbin&amp;from=xls" TargetMode="External"/><Relationship Id="rId1004" Type="http://schemas.openxmlformats.org/officeDocument/2006/relationships/hyperlink" Target="http://cpdb.realtek.com/cpdbv3/view/wafermap/oneWaferSbinMap.php?project=RL6963&amp;checksum=e21b2853571933f5e16912682b4a3266&amp;bin_num=4&amp;bintype=sbin&amp;from=xls" TargetMode="External"/><Relationship Id="rId1211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374&amp;sbin_info=154&amp;sbin_map=154&amp;is_auto=0" TargetMode="External"/><Relationship Id="rId220" Type="http://schemas.openxmlformats.org/officeDocument/2006/relationships/hyperlink" Target="http://cpdb.realtek.com/cpdbv3/view/wafermap/oneWaferSbinMap.php?project=RL6963&amp;checksum=9f44019c52d9d8647ae71aef3b342058&amp;bin_num=81&amp;bintype=sbin&amp;from=xls" TargetMode="External"/><Relationship Id="rId458" Type="http://schemas.openxmlformats.org/officeDocument/2006/relationships/hyperlink" Target="http://cpdb.realtek.com/cpdbv3/view/wafermap/oneWaferSbinMap.php?project=RL6963&amp;checksum=24d65480c8f4db7147f4e58d625db217&amp;bin_num=30&amp;bintype=sbin&amp;from=xls" TargetMode="External"/><Relationship Id="rId665" Type="http://schemas.openxmlformats.org/officeDocument/2006/relationships/hyperlink" Target="http://cpdb.realtek.com/cpdbv3/view/wafermap/oneWaferSbinMap.php?project=RL6963&amp;checksum=93ecaa1089c022c9b65c54bf7ea9a2e9&amp;bin_num=73&amp;bintype=sbin&amp;from=xls" TargetMode="External"/><Relationship Id="rId872" Type="http://schemas.openxmlformats.org/officeDocument/2006/relationships/hyperlink" Target="http://cpdb.realtek.com/cpdbv3/view/wafermap/oneWaferSbinMap.php?project=RL6963&amp;checksum=ce01977c5a68dd94b2924568c8f4fe5c&amp;bin_num=328&amp;bintype=sbin&amp;from=xls" TargetMode="External"/><Relationship Id="rId1088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4404&amp;sbin_info=58&amp;sbin_map=58&amp;is_auto=0" TargetMode="External"/><Relationship Id="rId129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0844&amp;sbin_info=293&amp;sbin_map=293&amp;is_auto=0" TargetMode="External"/><Relationship Id="rId130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313&amp;sbin_map=313&amp;is_auto=0" TargetMode="External"/><Relationship Id="rId15" Type="http://schemas.openxmlformats.org/officeDocument/2006/relationships/hyperlink" Target="http://cpdb.realtek.com/cpdbv3/view/wafermap/oneWaferSbinMap.php?project=RL6963&amp;checksum=c36bff56d533945719717aa9737b53b1&amp;bin_num=83&amp;bintype=sbin&amp;from=xls" TargetMode="External"/><Relationship Id="rId318" Type="http://schemas.openxmlformats.org/officeDocument/2006/relationships/hyperlink" Target="http://cpdb.realtek.com/cpdbv3/view/wafermap/oneWaferSbinMap.php?project=RL6963&amp;checksum=5f476fa3185a23966338fd67b8b89f4d&amp;bin_num=5&amp;bintype=sbin&amp;from=xls" TargetMode="External"/><Relationship Id="rId525" Type="http://schemas.openxmlformats.org/officeDocument/2006/relationships/hyperlink" Target="http://cpdb.realtek.com/cpdbv3/view/wafermap/oneWaferSbinMap.php?project=RL6963&amp;checksum=0a9d888c220f057098a1a3ae38d7b856&amp;bin_num=7&amp;bintype=sbin&amp;from=xls" TargetMode="External"/><Relationship Id="rId732" Type="http://schemas.openxmlformats.org/officeDocument/2006/relationships/hyperlink" Target="http://cpdb.realtek.com/cpdbv3/view/wafermap/oneWaferSbinMap.php?project=RL6963&amp;checksum=14bfc34e09cc3ef3b2d4279d4f7392b2&amp;bin_num=287&amp;bintype=sbin&amp;from=xls" TargetMode="External"/><Relationship Id="rId1155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6&amp;sbin_map=16&amp;is_auto=0" TargetMode="External"/><Relationship Id="rId99" Type="http://schemas.openxmlformats.org/officeDocument/2006/relationships/hyperlink" Target="http://cpdb.realtek.com/cpdbv3/view/wafermap/oneWaferSbinMap.php?project=RL6963&amp;checksum=e07d9abc93d8ba26ab2bd10a53c99738&amp;bin_num=93&amp;bintype=sbin&amp;from=xls" TargetMode="External"/><Relationship Id="rId164" Type="http://schemas.openxmlformats.org/officeDocument/2006/relationships/hyperlink" Target="http://cpdb.realtek.com/cpdbv3/view/wafermap/oneWaferSbinMap.php?project=RL6963&amp;checksum=cfadbc8301195d2fdfb24dbbb6ba897d&amp;bin_num=83&amp;bintype=sbin&amp;from=xls" TargetMode="External"/><Relationship Id="rId371" Type="http://schemas.openxmlformats.org/officeDocument/2006/relationships/hyperlink" Target="http://cpdb.realtek.com/cpdbv3/view/wafermap/oneWaferSbinMap.php?project=RL6963&amp;checksum=fb910a215b757926544377cbe8196756&amp;bin_num=7&amp;bintype=sbin&amp;from=xls" TargetMode="External"/><Relationship Id="rId1015" Type="http://schemas.openxmlformats.org/officeDocument/2006/relationships/hyperlink" Target="http://cpdb.realtek.com/cpdbv3/view/wafermap/oneWaferSbinMap.php?project=RL6963&amp;checksum=74a6dab598e65396804f2410a62d1ac5&amp;bin_num=236&amp;bintype=sbin&amp;from=xls" TargetMode="External"/><Relationship Id="rId1222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&amp;sbin_info=166&amp;sbin_map=166&amp;is_auto=0" TargetMode="External"/><Relationship Id="rId469" Type="http://schemas.openxmlformats.org/officeDocument/2006/relationships/hyperlink" Target="http://cpdb.realtek.com/cpdbv3/view/wafermap/oneWaferSbinMap.php?project=RL6963&amp;checksum=fd9861611fcf7ddeba6a2d3f3ede1f41&amp;bin_num=30&amp;bintype=sbin&amp;from=xls" TargetMode="External"/><Relationship Id="rId676" Type="http://schemas.openxmlformats.org/officeDocument/2006/relationships/hyperlink" Target="http://cpdb.realtek.com/cpdbv3/view/wafermap/oneWaferSbinMap.php?project=RL6963&amp;checksum=076101bcac67e66fc07a8123f0afb710&amp;bin_num=99&amp;bintype=sbin&amp;from=xls" TargetMode="External"/><Relationship Id="rId883" Type="http://schemas.openxmlformats.org/officeDocument/2006/relationships/hyperlink" Target="http://cpdb.realtek.com/cpdbv3/view/wafermap/oneWaferSbinMap.php?project=RL6963&amp;checksum=b83f0d7969afb9c0d6aed1867afdd42e&amp;bin_num=65&amp;bintype=sbin&amp;from=xls" TargetMode="External"/><Relationship Id="rId1099" Type="http://schemas.openxmlformats.org/officeDocument/2006/relationships/hyperlink" Target="http://cpdb.realtek.com/cpdbv3/view/filter/filter_view.php?proj=RL6963&amp;startdate=2025-06-30&amp;enddate=2025-07-06&amp;limit_value_yield=1&amp;logic_yield=1&amp;logic=1&amp;limit_value_sbin=0.00328&amp;sbin_info=378&amp;sbin_map=378&amp;is_auto=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856&amp;checksum=7f98c27e794662f68dca792063f08dfc&amp;bin_num=42&amp;bintype=sbin&amp;from=xls" TargetMode="External"/><Relationship Id="rId299" Type="http://schemas.openxmlformats.org/officeDocument/2006/relationships/hyperlink" Target="http://cpdb.realtek.com/cpdbv3/view/wafermap/oneWaferSbinMap.php?project=RL6856&amp;checksum=bb0050e0f1638214bd2379eb1d63dd2f&amp;bin_num=4&amp;bintype=sbin&amp;from=xls" TargetMode="External"/><Relationship Id="rId67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4&amp;sbin_map=384&amp;is_auto=0" TargetMode="External"/><Relationship Id="rId72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14&amp;sbin_map=514&amp;is_auto=0" TargetMode="External"/><Relationship Id="rId21" Type="http://schemas.openxmlformats.org/officeDocument/2006/relationships/hyperlink" Target="http://cpdb.realtek.com/cpdbv3/view/wafermap/oneWaferSbinMap.php?project=RL6856&amp;checksum=ba202ca54d8e7e059175ef2a495fd816&amp;bin_num=124&amp;bintype=sbin&amp;from=xls" TargetMode="External"/><Relationship Id="rId63" Type="http://schemas.openxmlformats.org/officeDocument/2006/relationships/hyperlink" Target="http://cpdb.realtek.com/cpdbv3/view/wafermap/oneWaferSbinMap.php?project=RL6856&amp;checksum=779c5005a2e121d3902bf449d4929323&amp;bin_num=706&amp;bintype=sbin&amp;from=xls" TargetMode="External"/><Relationship Id="rId159" Type="http://schemas.openxmlformats.org/officeDocument/2006/relationships/hyperlink" Target="http://cpdb.realtek.com/cpdbv3/view/wafermap/oneWaferSbinMap.php?project=RL6856&amp;checksum=9214e4721de9144fb3630d8fc7e25051&amp;bin_num=601&amp;bintype=sbin&amp;from=xls" TargetMode="External"/><Relationship Id="rId324" Type="http://schemas.openxmlformats.org/officeDocument/2006/relationships/hyperlink" Target="http://cpdb.realtek.com/cpdbv3/view/wafermap/oneWaferSbinMap.php?project=RL6856&amp;checksum=f2d4e8607eec478f365facbeba698c1b&amp;bin_num=388&amp;bintype=sbin&amp;from=xls" TargetMode="External"/><Relationship Id="rId366" Type="http://schemas.openxmlformats.org/officeDocument/2006/relationships/hyperlink" Target="http://cpdb.realtek.com/cpdbv3/view/wafermap/oneWaferSbinMap.php?project=RL6856&amp;checksum=814b13748cbf193b69c90819a21419ad&amp;bin_num=4&amp;bintype=sbin&amp;from=xls" TargetMode="External"/><Relationship Id="rId53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64&amp;sbin_map=164&amp;is_auto=0" TargetMode="External"/><Relationship Id="rId57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46&amp;sbin_map=246&amp;is_auto=0" TargetMode="External"/><Relationship Id="rId62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4&amp;sbin_map=324&amp;is_auto=0" TargetMode="External"/><Relationship Id="rId170" Type="http://schemas.openxmlformats.org/officeDocument/2006/relationships/hyperlink" Target="http://cpdb.realtek.com/cpdbv3/view/wafermap/oneWaferSbinMap.php?project=RL6856&amp;checksum=2818523cfb5da853bb00ed040fb18a13&amp;bin_num=716&amp;bintype=sbin&amp;from=xls" TargetMode="External"/><Relationship Id="rId226" Type="http://schemas.openxmlformats.org/officeDocument/2006/relationships/hyperlink" Target="http://cpdb.realtek.com/cpdbv3/view/wafermap/oneWaferSbinMap.php?project=RL6856&amp;checksum=e2f258f6b6d7c46a573b4b2d48a353c2&amp;bin_num=388&amp;bintype=sbin&amp;from=xls" TargetMode="External"/><Relationship Id="rId43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542&amp;sbin_info=552&amp;sbin_map=552&amp;is_auto=0" TargetMode="External"/><Relationship Id="rId268" Type="http://schemas.openxmlformats.org/officeDocument/2006/relationships/hyperlink" Target="http://cpdb.realtek.com/cpdbv3/view/wafermap/oneWaferSbinMap.php?project=RL6856&amp;checksum=5274ecb2844874b58a078710bf7db3f1&amp;bin_num=565&amp;bintype=sbin&amp;from=xls" TargetMode="External"/><Relationship Id="rId47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88&amp;sbin_map=88&amp;is_auto=0" TargetMode="External"/><Relationship Id="rId64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36&amp;sbin_map=336&amp;is_auto=0" TargetMode="External"/><Relationship Id="rId68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00&amp;sbin_map=400&amp;is_auto=0" TargetMode="External"/><Relationship Id="rId73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715&amp;sbin_map=715&amp;is_auto=0" TargetMode="External"/><Relationship Id="rId32" Type="http://schemas.openxmlformats.org/officeDocument/2006/relationships/hyperlink" Target="http://cpdb.realtek.com/cpdbv3/view/wafermap/oneWaferSbinMap.php?project=RL6856&amp;checksum=289080dc78d83ad81adc8e7e93acff71&amp;bin_num=95&amp;bintype=sbin&amp;from=xls" TargetMode="External"/><Relationship Id="rId74" Type="http://schemas.openxmlformats.org/officeDocument/2006/relationships/hyperlink" Target="http://cpdb.realtek.com/cpdbv3/view/wafermap/oneWaferSbinMap.php?project=RL6856&amp;checksum=8df626f5ddd2a8b1e9793a209d90e5ad&amp;bin_num=506&amp;bintype=sbin&amp;from=xls" TargetMode="External"/><Relationship Id="rId128" Type="http://schemas.openxmlformats.org/officeDocument/2006/relationships/hyperlink" Target="http://cpdb.realtek.com/cpdbv3/view/wafermap/oneWaferSbinMap.php?project=RL6856&amp;checksum=4edc7d38b7b3a162e1035ffac9807286&amp;bin_num=7&amp;bintype=sbin&amp;from=xls" TargetMode="External"/><Relationship Id="rId335" Type="http://schemas.openxmlformats.org/officeDocument/2006/relationships/hyperlink" Target="http://cpdb.realtek.com/cpdbv3/view/wafermap/oneWaferSbinMap.php?project=RL6856&amp;checksum=85af9091dbbdcf8d9329e9959b419b8f&amp;bin_num=552&amp;bintype=sbin&amp;from=xls" TargetMode="External"/><Relationship Id="rId377" Type="http://schemas.openxmlformats.org/officeDocument/2006/relationships/hyperlink" Target="http://cpdb.realtek.com/cpdbv3/view/wafermap/oneWaferSbinMap.php?project=RL6856&amp;checksum=9ed40fb0f717471eb18c5f564f1fbcfc&amp;bin_num=124&amp;bintype=sbin&amp;from=xls" TargetMode="External"/><Relationship Id="rId50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102&amp;sbin_map=102&amp;is_auto=0" TargetMode="External"/><Relationship Id="rId54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80&amp;sbin_map=180&amp;is_auto=0" TargetMode="External"/><Relationship Id="rId58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67&amp;sbin_map=267&amp;is_auto=0" TargetMode="External"/><Relationship Id="rId5" Type="http://schemas.openxmlformats.org/officeDocument/2006/relationships/hyperlink" Target="http://cpdb.realtek.com/cpdbv3/view/wafermap/oneWaferSbinMap.php?project=RL6856&amp;checksum=a10d029d642b0077ae9c81083147dc2d&amp;bin_num=506&amp;bintype=sbin&amp;from=xls" TargetMode="External"/><Relationship Id="rId181" Type="http://schemas.openxmlformats.org/officeDocument/2006/relationships/hyperlink" Target="http://cpdb.realtek.com/cpdbv3/view/wafermap/oneWaferSbinMap.php?project=RL6856&amp;checksum=b62059317863804baad68936edd1ce15&amp;bin_num=42&amp;bintype=sbin&amp;from=xls" TargetMode="External"/><Relationship Id="rId237" Type="http://schemas.openxmlformats.org/officeDocument/2006/relationships/hyperlink" Target="http://cpdb.realtek.com/cpdbv3/view/wafermap/oneWaferSbinMap.php?project=RL6856&amp;checksum=c5e03b0fd3c622fdc22ad6e903355ee0&amp;bin_num=6&amp;bintype=sbin&amp;from=xls" TargetMode="External"/><Relationship Id="rId40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116544&amp;sbin_info=95&amp;sbin_map=95&amp;is_auto=0" TargetMode="External"/><Relationship Id="rId279" Type="http://schemas.openxmlformats.org/officeDocument/2006/relationships/hyperlink" Target="http://cpdb.realtek.com/cpdbv3/view/wafermap/oneWaferSbinMap.php?project=RL6856&amp;checksum=2c8b5b2c63aa23f21a8d8eddc8242197&amp;bin_num=32&amp;bintype=sbin&amp;from=xls" TargetMode="External"/><Relationship Id="rId44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542&amp;sbin_info=423&amp;sbin_map=423&amp;is_auto=0" TargetMode="External"/><Relationship Id="rId48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35&amp;sbin_map=35&amp;is_auto=0" TargetMode="External"/><Relationship Id="rId65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54&amp;sbin_map=354&amp;is_auto=0" TargetMode="External"/><Relationship Id="rId69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12&amp;sbin_map=412&amp;is_auto=0" TargetMode="External"/><Relationship Id="rId70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44&amp;sbin_map=444&amp;is_auto=0" TargetMode="External"/><Relationship Id="rId43" Type="http://schemas.openxmlformats.org/officeDocument/2006/relationships/hyperlink" Target="http://cpdb.realtek.com/cpdbv3/view/wafermap/oneWaferSbinMap.php?project=RL6856&amp;checksum=29d08f7227b72603e23183bf0e19904a&amp;bin_num=509&amp;bintype=sbin&amp;from=xls" TargetMode="External"/><Relationship Id="rId139" Type="http://schemas.openxmlformats.org/officeDocument/2006/relationships/hyperlink" Target="http://cpdb.realtek.com/cpdbv3/view/wafermap/oneWaferSbinMap.php?project=RL6856&amp;checksum=55fab8fcf9db074aa57173a8e01e3f3b&amp;bin_num=72&amp;bintype=sbin&amp;from=xls" TargetMode="External"/><Relationship Id="rId290" Type="http://schemas.openxmlformats.org/officeDocument/2006/relationships/hyperlink" Target="http://cpdb.realtek.com/cpdbv3/view/wafermap/oneWaferSbinMap.php?project=RL6856&amp;checksum=45c4d7081abc381b29556bfd1ebd925c&amp;bin_num=25&amp;bintype=sbin&amp;from=xls" TargetMode="External"/><Relationship Id="rId304" Type="http://schemas.openxmlformats.org/officeDocument/2006/relationships/hyperlink" Target="http://cpdb.realtek.com/cpdbv3/view/wafermap/oneWaferSbinMap.php?project=RL6856&amp;checksum=a6269c969b8ab2d7986feaf78f8f6015&amp;bin_num=54&amp;bintype=sbin&amp;from=xls" TargetMode="External"/><Relationship Id="rId346" Type="http://schemas.openxmlformats.org/officeDocument/2006/relationships/hyperlink" Target="http://cpdb.realtek.com/cpdbv3/view/wafermap/oneWaferSbinMap.php?project=RL6856&amp;checksum=165d672f3b5f260ac0e676b90fe3aad6&amp;bin_num=455&amp;bintype=sbin&amp;from=xls" TargetMode="External"/><Relationship Id="rId38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8274999999999999&amp;sbin_info=369&amp;sbin_map=369&amp;is_auto=0" TargetMode="External"/><Relationship Id="rId51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38&amp;sbin_map=138&amp;is_auto=0" TargetMode="External"/><Relationship Id="rId55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02&amp;sbin_map=202&amp;is_auto=0" TargetMode="External"/><Relationship Id="rId60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01&amp;sbin_map=301&amp;is_auto=0" TargetMode="External"/><Relationship Id="rId85" Type="http://schemas.openxmlformats.org/officeDocument/2006/relationships/hyperlink" Target="http://cpdb.realtek.com/cpdbv3/view/wafermap/oneWaferSbinMap.php?project=RL6856&amp;checksum=a44e6aacd92f3ffe9b9dbd4177668e22&amp;bin_num=411&amp;bintype=sbin&amp;from=xls" TargetMode="External"/><Relationship Id="rId150" Type="http://schemas.openxmlformats.org/officeDocument/2006/relationships/hyperlink" Target="http://cpdb.realtek.com/cpdbv3/view/wafermap/oneWaferSbinMap.php?project=RL6856&amp;checksum=a5f7ae6041dd49bfa8b74c2ebb0527b0&amp;bin_num=14&amp;bintype=sbin&amp;from=xls" TargetMode="External"/><Relationship Id="rId192" Type="http://schemas.openxmlformats.org/officeDocument/2006/relationships/hyperlink" Target="http://cpdb.realtek.com/cpdbv3/view/wafermap/oneWaferSbinMap.php?project=RL6856&amp;checksum=ad9cf31d80b260bca8f21c0113dd1af8&amp;bin_num=42&amp;bintype=sbin&amp;from=xls" TargetMode="External"/><Relationship Id="rId206" Type="http://schemas.openxmlformats.org/officeDocument/2006/relationships/hyperlink" Target="http://cpdb.realtek.com/cpdbv3/view/wafermap/oneWaferSbinMap.php?project=RL6856&amp;checksum=992435c4c19b0e4cc44f93a7ca16cc44&amp;bin_num=304&amp;bintype=sbin&amp;from=xls" TargetMode="External"/><Relationship Id="rId41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26568&amp;sbin_info=388&amp;sbin_map=388&amp;is_auto=0" TargetMode="External"/><Relationship Id="rId59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81&amp;sbin_map=281&amp;is_auto=0" TargetMode="External"/><Relationship Id="rId248" Type="http://schemas.openxmlformats.org/officeDocument/2006/relationships/hyperlink" Target="http://cpdb.realtek.com/cpdbv3/view/wafermap/oneWaferSbinMap.php?project=RL6856&amp;checksum=e5a0d2548275206aaf5d43819736ffe3&amp;bin_num=515&amp;bintype=sbin&amp;from=xls" TargetMode="External"/><Relationship Id="rId45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542&amp;sbin_info=101&amp;sbin_map=101&amp;is_auto=0" TargetMode="External"/><Relationship Id="rId49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96&amp;sbin_map=96&amp;is_auto=0" TargetMode="External"/><Relationship Id="rId62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314&amp;sbin_map=314&amp;is_auto=0" TargetMode="External"/><Relationship Id="rId66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75&amp;sbin_map=375&amp;is_auto=0" TargetMode="External"/><Relationship Id="rId71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772&amp;sbin_info=495&amp;sbin_map=495&amp;is_auto=0" TargetMode="External"/><Relationship Id="rId12" Type="http://schemas.openxmlformats.org/officeDocument/2006/relationships/hyperlink" Target="http://cpdb.realtek.com/cpdbv3/view/wafermap/oneWaferSbinMap.php?project=RL6856&amp;checksum=a10d029d642b0077ae9c81083147dc2d&amp;bin_num=21&amp;bintype=sbin&amp;from=xls" TargetMode="External"/><Relationship Id="rId108" Type="http://schemas.openxmlformats.org/officeDocument/2006/relationships/hyperlink" Target="http://cpdb.realtek.com/cpdbv3/view/wafermap/oneWaferSbinMap.php?project=RL6856&amp;checksum=e027ca27f62764150bb8a89326d1ecc6&amp;bin_num=68&amp;bintype=sbin&amp;from=xls" TargetMode="External"/><Relationship Id="rId315" Type="http://schemas.openxmlformats.org/officeDocument/2006/relationships/hyperlink" Target="http://cpdb.realtek.com/cpdbv3/view/wafermap/oneWaferSbinMap.php?project=RL6856&amp;checksum=130e158d6ba8390f4a9af2e938cea979&amp;bin_num=567&amp;bintype=sbin&amp;from=xls" TargetMode="External"/><Relationship Id="rId357" Type="http://schemas.openxmlformats.org/officeDocument/2006/relationships/hyperlink" Target="http://cpdb.realtek.com/cpdbv3/view/wafermap/oneWaferSbinMap.php?project=RL6856&amp;checksum=2bb1e7d9b80e486d803b352e683e339d&amp;bin_num=27&amp;bintype=sbin&amp;from=xls" TargetMode="External"/><Relationship Id="rId52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55&amp;sbin_map=155&amp;is_auto=0" TargetMode="External"/><Relationship Id="rId54" Type="http://schemas.openxmlformats.org/officeDocument/2006/relationships/hyperlink" Target="http://cpdb.realtek.com/cpdbv3/view/wafermap/oneWaferSbinMap.php?project=RL6856&amp;checksum=8b16006246beff0e7bd7cef3a6e1490f&amp;bin_num=95&amp;bintype=sbin&amp;from=xls" TargetMode="External"/><Relationship Id="rId96" Type="http://schemas.openxmlformats.org/officeDocument/2006/relationships/hyperlink" Target="http://cpdb.realtek.com/cpdbv3/view/wafermap/oneWaferSbinMap.php?project=RL6856&amp;checksum=bbd0d1947d5ecfba10484298d0bedc9c&amp;bin_num=15&amp;bintype=sbin&amp;from=xls" TargetMode="External"/><Relationship Id="rId161" Type="http://schemas.openxmlformats.org/officeDocument/2006/relationships/hyperlink" Target="http://cpdb.realtek.com/cpdbv3/view/wafermap/oneWaferSbinMap.php?project=RL6856&amp;checksum=9214e4721de9144fb3630d8fc7e25051&amp;bin_num=47&amp;bintype=sbin&amp;from=xls" TargetMode="External"/><Relationship Id="rId217" Type="http://schemas.openxmlformats.org/officeDocument/2006/relationships/hyperlink" Target="http://cpdb.realtek.com/cpdbv3/view/wafermap/oneWaferSbinMap.php?project=RL6856&amp;checksum=960e66d93ee4465d7cb822ab846e0ba6&amp;bin_num=151&amp;bintype=sbin&amp;from=xls" TargetMode="External"/><Relationship Id="rId39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171098&amp;sbin_info=706&amp;sbin_map=706&amp;is_auto=0" TargetMode="External"/><Relationship Id="rId56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228&amp;sbin_map=228&amp;is_auto=0" TargetMode="External"/><Relationship Id="rId259" Type="http://schemas.openxmlformats.org/officeDocument/2006/relationships/hyperlink" Target="http://cpdb.realtek.com/cpdbv3/view/wafermap/oneWaferSbinMap.php?project=RL6856&amp;checksum=f87a638892fd6ed8493192dbec51016d&amp;bin_num=151&amp;bintype=sbin&amp;from=xls" TargetMode="External"/><Relationship Id="rId42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567&amp;sbin_map=567&amp;is_auto=0" TargetMode="External"/><Relationship Id="rId46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34&amp;sbin_map=34&amp;is_auto=0" TargetMode="External"/><Relationship Id="rId63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6&amp;sbin_map=326&amp;is_auto=0" TargetMode="External"/><Relationship Id="rId67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6&amp;sbin_map=386&amp;is_auto=0" TargetMode="External"/><Relationship Id="rId72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23&amp;sbin_map=523&amp;is_auto=0" TargetMode="External"/><Relationship Id="rId23" Type="http://schemas.openxmlformats.org/officeDocument/2006/relationships/hyperlink" Target="http://cpdb.realtek.com/cpdbv3/view/wafermap/oneWaferSbinMap.php?project=RL6856&amp;checksum=ba202ca54d8e7e059175ef2a495fd816&amp;bin_num=507&amp;bintype=sbin&amp;from=xls" TargetMode="External"/><Relationship Id="rId119" Type="http://schemas.openxmlformats.org/officeDocument/2006/relationships/hyperlink" Target="http://cpdb.realtek.com/cpdbv3/view/wafermap/oneWaferSbinMap.php?project=RL6856&amp;checksum=7f98c27e794662f68dca792063f08dfc&amp;bin_num=110&amp;bintype=sbin&amp;from=xls" TargetMode="External"/><Relationship Id="rId270" Type="http://schemas.openxmlformats.org/officeDocument/2006/relationships/hyperlink" Target="http://cpdb.realtek.com/cpdbv3/view/wafermap/oneWaferSbinMap.php?project=RL6856&amp;checksum=5274ecb2844874b58a078710bf7db3f1&amp;bin_num=69&amp;bintype=sbin&amp;from=xls" TargetMode="External"/><Relationship Id="rId326" Type="http://schemas.openxmlformats.org/officeDocument/2006/relationships/hyperlink" Target="http://cpdb.realtek.com/cpdbv3/view/wafermap/oneWaferSbinMap.php?project=RL6856&amp;checksum=f2d4e8607eec478f365facbeba698c1b&amp;bin_num=72&amp;bintype=sbin&amp;from=xls" TargetMode="External"/><Relationship Id="rId53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67&amp;sbin_map=167&amp;is_auto=0" TargetMode="External"/><Relationship Id="rId65" Type="http://schemas.openxmlformats.org/officeDocument/2006/relationships/hyperlink" Target="http://cpdb.realtek.com/cpdbv3/view/wafermap/oneWaferSbinMap.php?project=RL6856&amp;checksum=779c5005a2e121d3902bf449d4929323&amp;bin_num=9&amp;bintype=sbin&amp;from=xls" TargetMode="External"/><Relationship Id="rId130" Type="http://schemas.openxmlformats.org/officeDocument/2006/relationships/hyperlink" Target="http://cpdb.realtek.com/cpdbv3/view/wafermap/oneWaferSbinMap.php?project=RL6856&amp;checksum=4edc7d38b7b3a162e1035ffac9807286&amp;bin_num=507&amp;bintype=sbin&amp;from=xls" TargetMode="External"/><Relationship Id="rId368" Type="http://schemas.openxmlformats.org/officeDocument/2006/relationships/hyperlink" Target="http://cpdb.realtek.com/cpdbv3/view/wafermap/oneWaferSbinMap.php?project=RL6856&amp;checksum=94fd94538a7d61cf6fcbebe52576023f&amp;bin_num=601&amp;bintype=sbin&amp;from=xls" TargetMode="External"/><Relationship Id="rId57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50&amp;sbin_map=250&amp;is_auto=0" TargetMode="External"/><Relationship Id="rId172" Type="http://schemas.openxmlformats.org/officeDocument/2006/relationships/hyperlink" Target="http://cpdb.realtek.com/cpdbv3/view/wafermap/oneWaferSbinMap.php?project=RL6856&amp;checksum=68392aa405139f20d6f1f67c562b80e2&amp;bin_num=42&amp;bintype=sbin&amp;from=xls" TargetMode="External"/><Relationship Id="rId228" Type="http://schemas.openxmlformats.org/officeDocument/2006/relationships/hyperlink" Target="http://cpdb.realtek.com/cpdbv3/view/wafermap/oneWaferSbinMap.php?project=RL6856&amp;checksum=3f6a51361cb57e312d6fcea3f6301ec1&amp;bin_num=6&amp;bintype=sbin&amp;from=xls" TargetMode="External"/><Relationship Id="rId43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8148000000000001&amp;sbin_info=602&amp;sbin_map=602&amp;is_auto=0" TargetMode="External"/><Relationship Id="rId47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0&amp;sbin_map=10&amp;is_auto=0" TargetMode="External"/><Relationship Id="rId60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90&amp;sbin_map=290&amp;is_auto=0" TargetMode="External"/><Relationship Id="rId64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38&amp;sbin_map=338&amp;is_auto=0" TargetMode="External"/><Relationship Id="rId68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02&amp;sbin_map=402&amp;is_auto=0" TargetMode="External"/><Relationship Id="rId281" Type="http://schemas.openxmlformats.org/officeDocument/2006/relationships/hyperlink" Target="http://cpdb.realtek.com/cpdbv3/view/wafermap/oneWaferSbinMap.php?project=RL6856&amp;checksum=343230837b4bb43fd11e9d2f1d932bc2&amp;bin_num=42&amp;bintype=sbin&amp;from=xls" TargetMode="External"/><Relationship Id="rId337" Type="http://schemas.openxmlformats.org/officeDocument/2006/relationships/hyperlink" Target="http://cpdb.realtek.com/cpdbv3/view/wafermap/oneWaferSbinMap.php?project=RL6856&amp;checksum=81f5721d123437926373fda1d67c15f2&amp;bin_num=42&amp;bintype=sbin&amp;from=xls" TargetMode="External"/><Relationship Id="rId50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16&amp;sbin_map=116&amp;is_auto=0" TargetMode="External"/><Relationship Id="rId34" Type="http://schemas.openxmlformats.org/officeDocument/2006/relationships/hyperlink" Target="http://cpdb.realtek.com/cpdbv3/view/wafermap/oneWaferSbinMap.php?project=RL6856&amp;checksum=289080dc78d83ad81adc8e7e93acff71&amp;bin_num=388&amp;bintype=sbin&amp;from=xls" TargetMode="External"/><Relationship Id="rId76" Type="http://schemas.openxmlformats.org/officeDocument/2006/relationships/hyperlink" Target="http://cpdb.realtek.com/cpdbv3/view/wafermap/oneWaferSbinMap.php?project=RL6856&amp;checksum=8df626f5ddd2a8b1e9793a209d90e5ad&amp;bin_num=83&amp;bintype=sbin&amp;from=xls" TargetMode="External"/><Relationship Id="rId141" Type="http://schemas.openxmlformats.org/officeDocument/2006/relationships/hyperlink" Target="http://cpdb.realtek.com/cpdbv3/view/wafermap/oneWaferSbinMap.php?project=RL6856&amp;checksum=55fab8fcf9db074aa57173a8e01e3f3b&amp;bin_num=108&amp;bintype=sbin&amp;from=xls" TargetMode="External"/><Relationship Id="rId37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5.629552&amp;sbin_info=24&amp;sbin_map=24&amp;is_auto=0" TargetMode="External"/><Relationship Id="rId54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84&amp;sbin_map=184&amp;is_auto=0" TargetMode="External"/><Relationship Id="rId58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69&amp;sbin_map=269&amp;is_auto=0" TargetMode="External"/><Relationship Id="rId7" Type="http://schemas.openxmlformats.org/officeDocument/2006/relationships/hyperlink" Target="http://cpdb.realtek.com/cpdbv3/view/wafermap/oneWaferSbinMap.php?project=RL6856&amp;checksum=a10d029d642b0077ae9c81083147dc2d&amp;bin_num=124&amp;bintype=sbin&amp;from=xls" TargetMode="External"/><Relationship Id="rId183" Type="http://schemas.openxmlformats.org/officeDocument/2006/relationships/hyperlink" Target="http://cpdb.realtek.com/cpdbv3/view/wafermap/oneWaferSbinMap.php?project=RL6856&amp;checksum=b62059317863804baad68936edd1ce15&amp;bin_num=506&amp;bintype=sbin&amp;from=xls" TargetMode="External"/><Relationship Id="rId239" Type="http://schemas.openxmlformats.org/officeDocument/2006/relationships/hyperlink" Target="http://cpdb.realtek.com/cpdbv3/view/wafermap/oneWaferSbinMap.php?project=RL6856&amp;checksum=c5e03b0fd3c622fdc22ad6e903355ee0&amp;bin_num=95&amp;bintype=sbin&amp;from=xls" TargetMode="External"/><Relationship Id="rId39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472554&amp;sbin_info=54&amp;sbin_map=54&amp;is_auto=0" TargetMode="External"/><Relationship Id="rId40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124692&amp;sbin_info=110&amp;sbin_map=110&amp;is_auto=0" TargetMode="External"/><Relationship Id="rId44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4606000000000001&amp;sbin_info=108&amp;sbin_map=108&amp;is_auto=0" TargetMode="External"/><Relationship Id="rId61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03&amp;sbin_map=303&amp;is_auto=0" TargetMode="External"/><Relationship Id="rId65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64&amp;sbin_map=364&amp;is_auto=0" TargetMode="External"/><Relationship Id="rId250" Type="http://schemas.openxmlformats.org/officeDocument/2006/relationships/hyperlink" Target="http://cpdb.realtek.com/cpdbv3/view/wafermap/oneWaferSbinMap.php?project=RL6856&amp;checksum=b68bd668a50bd60fead881ad865ed8d7&amp;bin_num=43&amp;bintype=sbin&amp;from=xls" TargetMode="External"/><Relationship Id="rId292" Type="http://schemas.openxmlformats.org/officeDocument/2006/relationships/hyperlink" Target="http://cpdb.realtek.com/cpdbv3/view/wafermap/oneWaferSbinMap.php?project=RL6856&amp;checksum=45c4d7081abc381b29556bfd1ebd925c&amp;bin_num=330&amp;bintype=sbin&amp;from=xls" TargetMode="External"/><Relationship Id="rId306" Type="http://schemas.openxmlformats.org/officeDocument/2006/relationships/hyperlink" Target="http://cpdb.realtek.com/cpdbv3/view/wafermap/oneWaferSbinMap.php?project=RL6856&amp;checksum=a6269c969b8ab2d7986feaf78f8f6015&amp;bin_num=506&amp;bintype=sbin&amp;from=xls" TargetMode="External"/><Relationship Id="rId48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&amp;sbin_map=38&amp;is_auto=0" TargetMode="External"/><Relationship Id="rId69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14&amp;sbin_map=414&amp;is_auto=0" TargetMode="External"/><Relationship Id="rId70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449&amp;sbin_map=449&amp;is_auto=0" TargetMode="External"/><Relationship Id="rId45" Type="http://schemas.openxmlformats.org/officeDocument/2006/relationships/hyperlink" Target="http://cpdb.realtek.com/cpdbv3/view/wafermap/oneWaferSbinMap.php?project=RL6856&amp;checksum=29d08f7227b72603e23183bf0e19904a&amp;bin_num=320&amp;bintype=sbin&amp;from=xls" TargetMode="External"/><Relationship Id="rId87" Type="http://schemas.openxmlformats.org/officeDocument/2006/relationships/hyperlink" Target="http://cpdb.realtek.com/cpdbv3/view/wafermap/oneWaferSbinMap.php?project=RL6856&amp;checksum=69e2c693d98fff0a21a2c45b880855a3&amp;bin_num=28&amp;bintype=sbin&amp;from=xls" TargetMode="External"/><Relationship Id="rId110" Type="http://schemas.openxmlformats.org/officeDocument/2006/relationships/hyperlink" Target="http://cpdb.realtek.com/cpdbv3/view/wafermap/oneWaferSbinMap.php?project=RL6856&amp;checksum=1e72b95d55ff6ec18055910606b86033&amp;bin_num=503&amp;bintype=sbin&amp;from=xls" TargetMode="External"/><Relationship Id="rId348" Type="http://schemas.openxmlformats.org/officeDocument/2006/relationships/hyperlink" Target="http://cpdb.realtek.com/cpdbv3/view/wafermap/oneWaferSbinMap.php?project=RL6856&amp;checksum=165d672f3b5f260ac0e676b90fe3aad6&amp;bin_num=504&amp;bintype=sbin&amp;from=xls" TargetMode="External"/><Relationship Id="rId51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41&amp;sbin_map=141&amp;is_auto=0" TargetMode="External"/><Relationship Id="rId55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06&amp;sbin_map=206&amp;is_auto=0" TargetMode="External"/><Relationship Id="rId59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284&amp;sbin_map=284&amp;is_auto=0" TargetMode="External"/><Relationship Id="rId72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01&amp;sbin_map=501&amp;is_auto=0" TargetMode="External"/><Relationship Id="rId152" Type="http://schemas.openxmlformats.org/officeDocument/2006/relationships/hyperlink" Target="http://cpdb.realtek.com/cpdbv3/view/wafermap/oneWaferSbinMap.php?project=RL6856&amp;checksum=85b031e6e762ce3166a9d5a1c67366a8&amp;bin_num=601&amp;bintype=sbin&amp;from=xls" TargetMode="External"/><Relationship Id="rId194" Type="http://schemas.openxmlformats.org/officeDocument/2006/relationships/hyperlink" Target="http://cpdb.realtek.com/cpdbv3/view/wafermap/oneWaferSbinMap.php?project=RL6856&amp;checksum=ad9cf31d80b260bca8f21c0113dd1af8&amp;bin_num=43&amp;bintype=sbin&amp;from=xls" TargetMode="External"/><Relationship Id="rId208" Type="http://schemas.openxmlformats.org/officeDocument/2006/relationships/hyperlink" Target="http://cpdb.realtek.com/cpdbv3/view/wafermap/oneWaferSbinMap.php?project=RL6856&amp;checksum=8ac8d55f02aaf6e1b35f1cd9957c3e9c&amp;bin_num=28&amp;bintype=sbin&amp;from=xls" TargetMode="External"/><Relationship Id="rId41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9245600000000001&amp;sbin_info=716&amp;sbin_map=716&amp;is_auto=0" TargetMode="External"/><Relationship Id="rId45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133&amp;sbin_map=133&amp;is_auto=0" TargetMode="External"/><Relationship Id="rId62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316&amp;sbin_map=316&amp;is_auto=0" TargetMode="External"/><Relationship Id="rId261" Type="http://schemas.openxmlformats.org/officeDocument/2006/relationships/hyperlink" Target="http://cpdb.realtek.com/cpdbv3/view/wafermap/oneWaferSbinMap.php?project=RL6856&amp;checksum=f87a638892fd6ed8493192dbec51016d&amp;bin_num=108&amp;bintype=sbin&amp;from=xls" TargetMode="External"/><Relationship Id="rId49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7794000000000001&amp;sbin_info=98&amp;sbin_map=98&amp;is_auto=0" TargetMode="External"/><Relationship Id="rId66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77&amp;sbin_map=377&amp;is_auto=0" TargetMode="External"/><Relationship Id="rId14" Type="http://schemas.openxmlformats.org/officeDocument/2006/relationships/hyperlink" Target="http://cpdb.realtek.com/cpdbv3/view/wafermap/oneWaferSbinMap.php?project=RL6856&amp;checksum=dcfc910ef60567bff9dd377bcaad0518&amp;bin_num=43&amp;bintype=sbin&amp;from=xls" TargetMode="External"/><Relationship Id="rId56" Type="http://schemas.openxmlformats.org/officeDocument/2006/relationships/hyperlink" Target="http://cpdb.realtek.com/cpdbv3/view/wafermap/oneWaferSbinMap.php?project=RL6856&amp;checksum=8b16006246beff0e7bd7cef3a6e1490f&amp;bin_num=565&amp;bintype=sbin&amp;from=xls" TargetMode="External"/><Relationship Id="rId317" Type="http://schemas.openxmlformats.org/officeDocument/2006/relationships/hyperlink" Target="http://cpdb.realtek.com/cpdbv3/view/wafermap/oneWaferSbinMap.php?project=RL6856&amp;checksum=4b301183f0ba114428cb8798d494da23&amp;bin_num=455&amp;bintype=sbin&amp;from=xls" TargetMode="External"/><Relationship Id="rId359" Type="http://schemas.openxmlformats.org/officeDocument/2006/relationships/hyperlink" Target="http://cpdb.realtek.com/cpdbv3/view/wafermap/oneWaferSbinMap.php?project=RL6856&amp;checksum=814b13748cbf193b69c90819a21419ad&amp;bin_num=42&amp;bintype=sbin&amp;from=xls" TargetMode="External"/><Relationship Id="rId52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57&amp;sbin_map=157&amp;is_auto=0" TargetMode="External"/><Relationship Id="rId56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32&amp;sbin_map=232&amp;is_auto=0" TargetMode="External"/><Relationship Id="rId73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31&amp;sbin_map=531&amp;is_auto=0" TargetMode="External"/><Relationship Id="rId98" Type="http://schemas.openxmlformats.org/officeDocument/2006/relationships/hyperlink" Target="http://cpdb.realtek.com/cpdbv3/view/wafermap/oneWaferSbinMap.php?project=RL6856&amp;checksum=bbd0d1947d5ecfba10484298d0bedc9c&amp;bin_num=420&amp;bintype=sbin&amp;from=xls" TargetMode="External"/><Relationship Id="rId121" Type="http://schemas.openxmlformats.org/officeDocument/2006/relationships/hyperlink" Target="http://cpdb.realtek.com/cpdbv3/view/wafermap/oneWaferSbinMap.php?project=RL6856&amp;checksum=7f98c27e794662f68dca792063f08dfc&amp;bin_num=15&amp;bintype=sbin&amp;from=xls" TargetMode="External"/><Relationship Id="rId163" Type="http://schemas.openxmlformats.org/officeDocument/2006/relationships/hyperlink" Target="http://cpdb.realtek.com/cpdbv3/view/wafermap/oneWaferSbinMap.php?project=RL6856&amp;checksum=9214e4721de9144fb3630d8fc7e25051&amp;bin_num=567&amp;bintype=sbin&amp;from=xls" TargetMode="External"/><Relationship Id="rId219" Type="http://schemas.openxmlformats.org/officeDocument/2006/relationships/hyperlink" Target="http://cpdb.realtek.com/cpdbv3/view/wafermap/oneWaferSbinMap.php?project=RL6856&amp;checksum=e2f258f6b6d7c46a573b4b2d48a353c2&amp;bin_num=28&amp;bintype=sbin&amp;from=xls" TargetMode="External"/><Relationship Id="rId370" Type="http://schemas.openxmlformats.org/officeDocument/2006/relationships/hyperlink" Target="http://cpdb.realtek.com/cpdbv3/view/wafermap/oneWaferSbinMap.php?project=RL6856&amp;checksum=94fd94538a7d61cf6fcbebe52576023f&amp;bin_num=47&amp;bintype=sbin&amp;from=xls" TargetMode="External"/><Relationship Id="rId42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5314&amp;sbin_info=437&amp;sbin_map=437&amp;is_auto=0" TargetMode="External"/><Relationship Id="rId63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8&amp;sbin_map=328&amp;is_auto=0" TargetMode="External"/><Relationship Id="rId230" Type="http://schemas.openxmlformats.org/officeDocument/2006/relationships/hyperlink" Target="http://cpdb.realtek.com/cpdbv3/view/wafermap/oneWaferSbinMap.php?project=RL6856&amp;checksum=3f6a51361cb57e312d6fcea3f6301ec1&amp;bin_num=503&amp;bintype=sbin&amp;from=xls" TargetMode="External"/><Relationship Id="rId46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542&amp;sbin_info=104&amp;sbin_map=104&amp;is_auto=0" TargetMode="External"/><Relationship Id="rId67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89&amp;sbin_map=389&amp;is_auto=0" TargetMode="External"/><Relationship Id="rId25" Type="http://schemas.openxmlformats.org/officeDocument/2006/relationships/hyperlink" Target="http://cpdb.realtek.com/cpdbv3/view/wafermap/oneWaferSbinMap.php?project=RL6856&amp;checksum=ba202ca54d8e7e059175ef2a495fd816&amp;bin_num=14&amp;bintype=sbin&amp;from=xls" TargetMode="External"/><Relationship Id="rId67" Type="http://schemas.openxmlformats.org/officeDocument/2006/relationships/hyperlink" Target="http://cpdb.realtek.com/cpdbv3/view/wafermap/oneWaferSbinMap.php?project=RL6856&amp;checksum=779c5005a2e121d3902bf449d4929323&amp;bin_num=565&amp;bintype=sbin&amp;from=xls" TargetMode="External"/><Relationship Id="rId272" Type="http://schemas.openxmlformats.org/officeDocument/2006/relationships/hyperlink" Target="http://cpdb.realtek.com/cpdbv3/view/wafermap/oneWaferSbinMap.php?project=RL6856&amp;checksum=f86181648e1f09ee78bd36df6d261721&amp;bin_num=75&amp;bintype=sbin&amp;from=xls" TargetMode="External"/><Relationship Id="rId328" Type="http://schemas.openxmlformats.org/officeDocument/2006/relationships/hyperlink" Target="http://cpdb.realtek.com/cpdbv3/view/wafermap/oneWaferSbinMap.php?project=RL6856&amp;checksum=85af9091dbbdcf8d9329e9959b419b8f&amp;bin_num=28&amp;bintype=sbin&amp;from=xls" TargetMode="External"/><Relationship Id="rId53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169&amp;sbin_map=169&amp;is_auto=0" TargetMode="External"/><Relationship Id="rId57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54&amp;sbin_map=254&amp;is_auto=0" TargetMode="External"/><Relationship Id="rId70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425&amp;sbin_info=435&amp;sbin_map=435&amp;is_auto=0" TargetMode="External"/><Relationship Id="rId132" Type="http://schemas.openxmlformats.org/officeDocument/2006/relationships/hyperlink" Target="http://cpdb.realtek.com/cpdbv3/view/wafermap/oneWaferSbinMap.php?project=RL6856&amp;checksum=4edc7d38b7b3a162e1035ffac9807286&amp;bin_num=83&amp;bintype=sbin&amp;from=xls" TargetMode="External"/><Relationship Id="rId174" Type="http://schemas.openxmlformats.org/officeDocument/2006/relationships/hyperlink" Target="http://cpdb.realtek.com/cpdbv3/view/wafermap/oneWaferSbinMap.php?project=RL6856&amp;checksum=68392aa405139f20d6f1f67c562b80e2&amp;bin_num=95&amp;bintype=sbin&amp;from=xls" TargetMode="External"/><Relationship Id="rId38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4.314974&amp;sbin_info=26&amp;sbin_map=26&amp;is_auto=0" TargetMode="External"/><Relationship Id="rId60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93&amp;sbin_map=293&amp;is_auto=0" TargetMode="External"/><Relationship Id="rId241" Type="http://schemas.openxmlformats.org/officeDocument/2006/relationships/hyperlink" Target="http://cpdb.realtek.com/cpdbv3/view/wafermap/oneWaferSbinMap.php?project=RL6856&amp;checksum=c5e03b0fd3c622fdc22ad6e903355ee0&amp;bin_num=9&amp;bintype=sbin&amp;from=xls" TargetMode="External"/><Relationship Id="rId43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1336&amp;sbin_info=21&amp;sbin_map=21&amp;is_auto=0" TargetMode="External"/><Relationship Id="rId47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2&amp;sbin_map=12&amp;is_auto=0" TargetMode="External"/><Relationship Id="rId64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40&amp;sbin_map=340&amp;is_auto=0" TargetMode="External"/><Relationship Id="rId68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04&amp;sbin_map=404&amp;is_auto=0" TargetMode="External"/><Relationship Id="rId36" Type="http://schemas.openxmlformats.org/officeDocument/2006/relationships/hyperlink" Target="http://cpdb.realtek.com/cpdbv3/view/wafermap/oneWaferSbinMap.php?project=RL6856&amp;checksum=289080dc78d83ad81adc8e7e93acff71&amp;bin_num=552&amp;bintype=sbin&amp;from=xls" TargetMode="External"/><Relationship Id="rId283" Type="http://schemas.openxmlformats.org/officeDocument/2006/relationships/hyperlink" Target="http://cpdb.realtek.com/cpdbv3/view/wafermap/oneWaferSbinMap.php?project=RL6856&amp;checksum=343230837b4bb43fd11e9d2f1d932bc2&amp;bin_num=4&amp;bintype=sbin&amp;from=xls" TargetMode="External"/><Relationship Id="rId339" Type="http://schemas.openxmlformats.org/officeDocument/2006/relationships/hyperlink" Target="http://cpdb.realtek.com/cpdbv3/view/wafermap/oneWaferSbinMap.php?project=RL6856&amp;checksum=81f5721d123437926373fda1d67c15f2&amp;bin_num=601&amp;bintype=sbin&amp;from=xls" TargetMode="External"/><Relationship Id="rId49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5&amp;sbin_map=45&amp;is_auto=0" TargetMode="External"/><Relationship Id="rId50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123&amp;sbin_map=123&amp;is_auto=0" TargetMode="External"/><Relationship Id="rId54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88&amp;sbin_map=188&amp;is_auto=0" TargetMode="External"/><Relationship Id="rId71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51&amp;sbin_map=451&amp;is_auto=0" TargetMode="External"/><Relationship Id="rId78" Type="http://schemas.openxmlformats.org/officeDocument/2006/relationships/hyperlink" Target="http://cpdb.realtek.com/cpdbv3/view/wafermap/oneWaferSbinMap.php?project=RL6856&amp;checksum=a44e6aacd92f3ffe9b9dbd4177668e22&amp;bin_num=54&amp;bintype=sbin&amp;from=xls" TargetMode="External"/><Relationship Id="rId101" Type="http://schemas.openxmlformats.org/officeDocument/2006/relationships/hyperlink" Target="http://cpdb.realtek.com/cpdbv3/view/wafermap/oneWaferSbinMap.php?project=RL6856&amp;checksum=e027ca27f62764150bb8a89326d1ecc6&amp;bin_num=601&amp;bintype=sbin&amp;from=xls" TargetMode="External"/><Relationship Id="rId143" Type="http://schemas.openxmlformats.org/officeDocument/2006/relationships/hyperlink" Target="http://cpdb.realtek.com/cpdbv3/view/wafermap/oneWaferSbinMap.php?project=RL6856&amp;checksum=a5f7ae6041dd49bfa8b74c2ebb0527b0&amp;bin_num=70&amp;bintype=sbin&amp;from=xls" TargetMode="External"/><Relationship Id="rId185" Type="http://schemas.openxmlformats.org/officeDocument/2006/relationships/hyperlink" Target="http://cpdb.realtek.com/cpdbv3/view/wafermap/oneWaferSbinMap.php?project=RL6856&amp;checksum=b62059317863804baad68936edd1ce15&amp;bin_num=114&amp;bintype=sbin&amp;from=xls" TargetMode="External"/><Relationship Id="rId350" Type="http://schemas.openxmlformats.org/officeDocument/2006/relationships/hyperlink" Target="http://cpdb.realtek.com/cpdbv3/view/wafermap/oneWaferSbinMap.php?project=RL6856&amp;checksum=165d672f3b5f260ac0e676b90fe3aad6&amp;bin_num=27&amp;bintype=sbin&amp;from=xls" TargetMode="External"/><Relationship Id="rId40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68368&amp;sbin_info=506&amp;sbin_map=506&amp;is_auto=0" TargetMode="External"/><Relationship Id="rId58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72&amp;sbin_map=272&amp;is_auto=0" TargetMode="External"/><Relationship Id="rId9" Type="http://schemas.openxmlformats.org/officeDocument/2006/relationships/hyperlink" Target="http://cpdb.realtek.com/cpdbv3/view/wafermap/oneWaferSbinMap.php?project=RL6856&amp;checksum=a10d029d642b0077ae9c81083147dc2d&amp;bin_num=565&amp;bintype=sbin&amp;from=xls" TargetMode="External"/><Relationship Id="rId210" Type="http://schemas.openxmlformats.org/officeDocument/2006/relationships/hyperlink" Target="http://cpdb.realtek.com/cpdbv3/view/wafermap/oneWaferSbinMap.php?project=RL6856&amp;checksum=8ac8d55f02aaf6e1b35f1cd9957c3e9c&amp;bin_num=95&amp;bintype=sbin&amp;from=xls" TargetMode="External"/><Relationship Id="rId39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521792&amp;sbin_info=465&amp;sbin_map=465&amp;is_auto=0" TargetMode="External"/><Relationship Id="rId44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48&amp;sbin_info=282&amp;sbin_map=282&amp;is_auto=0" TargetMode="External"/><Relationship Id="rId61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06&amp;sbin_map=306&amp;is_auto=0" TargetMode="External"/><Relationship Id="rId65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67&amp;sbin_map=367&amp;is_auto=0" TargetMode="External"/><Relationship Id="rId69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16&amp;sbin_map=416&amp;is_auto=0" TargetMode="External"/><Relationship Id="rId252" Type="http://schemas.openxmlformats.org/officeDocument/2006/relationships/hyperlink" Target="http://cpdb.realtek.com/cpdbv3/view/wafermap/oneWaferSbinMap.php?project=RL6856&amp;checksum=b68bd668a50bd60fead881ad865ed8d7&amp;bin_num=388&amp;bintype=sbin&amp;from=xls" TargetMode="External"/><Relationship Id="rId294" Type="http://schemas.openxmlformats.org/officeDocument/2006/relationships/hyperlink" Target="http://cpdb.realtek.com/cpdbv3/view/wafermap/oneWaferSbinMap.php?project=RL6856&amp;checksum=bb0050e0f1638214bd2379eb1d63dd2f&amp;bin_num=706&amp;bintype=sbin&amp;from=xls" TargetMode="External"/><Relationship Id="rId308" Type="http://schemas.openxmlformats.org/officeDocument/2006/relationships/hyperlink" Target="http://cpdb.realtek.com/cpdbv3/view/wafermap/oneWaferSbinMap.php?project=RL6856&amp;checksum=a6269c969b8ab2d7986feaf78f8f6015&amp;bin_num=7&amp;bintype=sbin&amp;from=xls" TargetMode="External"/><Relationship Id="rId51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43&amp;sbin_map=143&amp;is_auto=0" TargetMode="External"/><Relationship Id="rId72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508&amp;sbin_map=508&amp;is_auto=0" TargetMode="External"/><Relationship Id="rId47" Type="http://schemas.openxmlformats.org/officeDocument/2006/relationships/hyperlink" Target="http://cpdb.realtek.com/cpdbv3/view/wafermap/oneWaferSbinMap.php?project=RL6856&amp;checksum=bdaf51fe1b9ef502c263045c5077a5b3&amp;bin_num=28&amp;bintype=sbin&amp;from=xls" TargetMode="External"/><Relationship Id="rId89" Type="http://schemas.openxmlformats.org/officeDocument/2006/relationships/hyperlink" Target="http://cpdb.realtek.com/cpdbv3/view/wafermap/oneWaferSbinMap.php?project=RL6856&amp;checksum=bbd0d1947d5ecfba10484298d0bedc9c&amp;bin_num=42&amp;bintype=sbin&amp;from=xls" TargetMode="External"/><Relationship Id="rId112" Type="http://schemas.openxmlformats.org/officeDocument/2006/relationships/hyperlink" Target="http://cpdb.realtek.com/cpdbv3/view/wafermap/oneWaferSbinMap.php?project=RL6856&amp;checksum=1e72b95d55ff6ec18055910606b86033&amp;bin_num=76&amp;bintype=sbin&amp;from=xls" TargetMode="External"/><Relationship Id="rId154" Type="http://schemas.openxmlformats.org/officeDocument/2006/relationships/hyperlink" Target="http://cpdb.realtek.com/cpdbv3/view/wafermap/oneWaferSbinMap.php?project=RL6856&amp;checksum=85b031e6e762ce3166a9d5a1c67366a8&amp;bin_num=504&amp;bintype=sbin&amp;from=xls" TargetMode="External"/><Relationship Id="rId361" Type="http://schemas.openxmlformats.org/officeDocument/2006/relationships/hyperlink" Target="http://cpdb.realtek.com/cpdbv3/view/wafermap/oneWaferSbinMap.php?project=RL6856&amp;checksum=814b13748cbf193b69c90819a21419ad&amp;bin_num=43&amp;bintype=sbin&amp;from=xls" TargetMode="External"/><Relationship Id="rId55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10&amp;sbin_map=210&amp;is_auto=0" TargetMode="External"/><Relationship Id="rId59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89&amp;sbin_map=289&amp;is_auto=0" TargetMode="External"/><Relationship Id="rId196" Type="http://schemas.openxmlformats.org/officeDocument/2006/relationships/hyperlink" Target="http://cpdb.realtek.com/cpdbv3/view/wafermap/oneWaferSbinMap.php?project=RL6856&amp;checksum=ad9cf31d80b260bca8f21c0113dd1af8&amp;bin_num=72&amp;bintype=sbin&amp;from=xls" TargetMode="External"/><Relationship Id="rId41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38258&amp;sbin_info=83&amp;sbin_map=83&amp;is_auto=0" TargetMode="External"/><Relationship Id="rId45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292&amp;sbin_map=292&amp;is_auto=0" TargetMode="External"/><Relationship Id="rId62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18&amp;sbin_map=318&amp;is_auto=0" TargetMode="External"/><Relationship Id="rId66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79&amp;sbin_map=379&amp;is_auto=0" TargetMode="External"/><Relationship Id="rId16" Type="http://schemas.openxmlformats.org/officeDocument/2006/relationships/hyperlink" Target="http://cpdb.realtek.com/cpdbv3/view/wafermap/oneWaferSbinMap.php?project=RL6856&amp;checksum=dcfc910ef60567bff9dd377bcaad0518&amp;bin_num=103&amp;bintype=sbin&amp;from=xls" TargetMode="External"/><Relationship Id="rId221" Type="http://schemas.openxmlformats.org/officeDocument/2006/relationships/hyperlink" Target="http://cpdb.realtek.com/cpdbv3/view/wafermap/oneWaferSbinMap.php?project=RL6856&amp;checksum=e2f258f6b6d7c46a573b4b2d48a353c2&amp;bin_num=47&amp;bintype=sbin&amp;from=xls" TargetMode="External"/><Relationship Id="rId263" Type="http://schemas.openxmlformats.org/officeDocument/2006/relationships/hyperlink" Target="http://cpdb.realtek.com/cpdbv3/view/wafermap/oneWaferSbinMap.php?project=RL6856&amp;checksum=5274ecb2844874b58a078710bf7db3f1&amp;bin_num=706&amp;bintype=sbin&amp;from=xls" TargetMode="External"/><Relationship Id="rId319" Type="http://schemas.openxmlformats.org/officeDocument/2006/relationships/hyperlink" Target="http://cpdb.realtek.com/cpdbv3/view/wafermap/oneWaferSbinMap.php?project=RL6856&amp;checksum=4b301183f0ba114428cb8798d494da23&amp;bin_num=72&amp;bintype=sbin&amp;from=xls" TargetMode="External"/><Relationship Id="rId47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04&amp;sbin_map=304&amp;is_auto=0" TargetMode="External"/><Relationship Id="rId52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59&amp;sbin_map=159&amp;is_auto=0" TargetMode="External"/><Relationship Id="rId58" Type="http://schemas.openxmlformats.org/officeDocument/2006/relationships/hyperlink" Target="http://cpdb.realtek.com/cpdbv3/view/wafermap/oneWaferSbinMap.php?project=RL6856&amp;checksum=8b16006246beff0e7bd7cef3a6e1490f&amp;bin_num=348&amp;bintype=sbin&amp;from=xls" TargetMode="External"/><Relationship Id="rId123" Type="http://schemas.openxmlformats.org/officeDocument/2006/relationships/hyperlink" Target="http://cpdb.realtek.com/cpdbv3/view/wafermap/oneWaferSbinMap.php?project=RL6856&amp;checksum=7f98c27e794662f68dca792063f08dfc&amp;bin_num=133&amp;bintype=sbin&amp;from=xls" TargetMode="External"/><Relationship Id="rId330" Type="http://schemas.openxmlformats.org/officeDocument/2006/relationships/hyperlink" Target="http://cpdb.realtek.com/cpdbv3/view/wafermap/oneWaferSbinMap.php?project=RL6856&amp;checksum=85af9091dbbdcf8d9329e9959b419b8f&amp;bin_num=540&amp;bintype=sbin&amp;from=xls" TargetMode="External"/><Relationship Id="rId56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36&amp;sbin_map=236&amp;is_auto=0" TargetMode="External"/><Relationship Id="rId73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701&amp;sbin_map=701&amp;is_auto=0" TargetMode="External"/><Relationship Id="rId165" Type="http://schemas.openxmlformats.org/officeDocument/2006/relationships/hyperlink" Target="http://cpdb.realtek.com/cpdbv3/view/wafermap/oneWaferSbinMap.php?project=RL6856&amp;checksum=2818523cfb5da853bb00ed040fb18a13&amp;bin_num=106&amp;bintype=sbin&amp;from=xls" TargetMode="External"/><Relationship Id="rId372" Type="http://schemas.openxmlformats.org/officeDocument/2006/relationships/hyperlink" Target="http://cpdb.realtek.com/cpdbv3/view/wafermap/oneWaferSbinMap.php?project=RL6856&amp;checksum=94fd94538a7d61cf6fcbebe52576023f&amp;bin_num=7&amp;bintype=sbin&amp;from=xls" TargetMode="External"/><Relationship Id="rId42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7794000000000001&amp;sbin_info=69&amp;sbin_map=69&amp;is_auto=0" TargetMode="External"/><Relationship Id="rId63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31&amp;sbin_map=331&amp;is_auto=0" TargetMode="External"/><Relationship Id="rId67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93&amp;sbin_map=393&amp;is_auto=0" TargetMode="External"/><Relationship Id="rId232" Type="http://schemas.openxmlformats.org/officeDocument/2006/relationships/hyperlink" Target="http://cpdb.realtek.com/cpdbv3/view/wafermap/oneWaferSbinMap.php?project=RL6856&amp;checksum=3f6a51361cb57e312d6fcea3f6301ec1&amp;bin_num=76&amp;bintype=sbin&amp;from=xls" TargetMode="External"/><Relationship Id="rId274" Type="http://schemas.openxmlformats.org/officeDocument/2006/relationships/hyperlink" Target="http://cpdb.realtek.com/cpdbv3/view/wafermap/oneWaferSbinMap.php?project=RL6856&amp;checksum=f86181648e1f09ee78bd36df6d261721&amp;bin_num=565&amp;bintype=sbin&amp;from=xls" TargetMode="External"/><Relationship Id="rId48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17&amp;sbin_map=17&amp;is_auto=0" TargetMode="External"/><Relationship Id="rId70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38&amp;sbin_map=438&amp;is_auto=0" TargetMode="External"/><Relationship Id="rId27" Type="http://schemas.openxmlformats.org/officeDocument/2006/relationships/hyperlink" Target="http://cpdb.realtek.com/cpdbv3/view/wafermap/oneWaferSbinMap.php?project=RL6856&amp;checksum=faa2981b3c084156cb027a17d454d43e&amp;bin_num=42&amp;bintype=sbin&amp;from=xls" TargetMode="External"/><Relationship Id="rId69" Type="http://schemas.openxmlformats.org/officeDocument/2006/relationships/hyperlink" Target="http://cpdb.realtek.com/cpdbv3/view/wafermap/oneWaferSbinMap.php?project=RL6856&amp;checksum=779c5005a2e121d3902bf449d4929323&amp;bin_num=399&amp;bintype=sbin&amp;from=xls" TargetMode="External"/><Relationship Id="rId134" Type="http://schemas.openxmlformats.org/officeDocument/2006/relationships/hyperlink" Target="http://cpdb.realtek.com/cpdbv3/view/wafermap/oneWaferSbinMap.php?project=RL6856&amp;checksum=4edc7d38b7b3a162e1035ffac9807286&amp;bin_num=417&amp;bintype=sbin&amp;from=xls" TargetMode="External"/><Relationship Id="rId53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71&amp;sbin_map=171&amp;is_auto=0" TargetMode="External"/><Relationship Id="rId57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58&amp;sbin_map=258&amp;is_auto=0" TargetMode="External"/><Relationship Id="rId80" Type="http://schemas.openxmlformats.org/officeDocument/2006/relationships/hyperlink" Target="http://cpdb.realtek.com/cpdbv3/view/wafermap/oneWaferSbinMap.php?project=RL6856&amp;checksum=a44e6aacd92f3ffe9b9dbd4177668e22&amp;bin_num=706&amp;bintype=sbin&amp;from=xls" TargetMode="External"/><Relationship Id="rId176" Type="http://schemas.openxmlformats.org/officeDocument/2006/relationships/hyperlink" Target="http://cpdb.realtek.com/cpdbv3/view/wafermap/oneWaferSbinMap.php?project=RL6856&amp;checksum=68392aa405139f20d6f1f67c562b80e2&amp;bin_num=124&amp;bintype=sbin&amp;from=xls" TargetMode="External"/><Relationship Id="rId341" Type="http://schemas.openxmlformats.org/officeDocument/2006/relationships/hyperlink" Target="http://cpdb.realtek.com/cpdbv3/view/wafermap/oneWaferSbinMap.php?project=RL6856&amp;checksum=81f5721d123437926373fda1d67c15f2&amp;bin_num=540&amp;bintype=sbin&amp;from=xls" TargetMode="External"/><Relationship Id="rId38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1.86896&amp;sbin_info=20&amp;sbin_map=20&amp;is_auto=0" TargetMode="External"/><Relationship Id="rId43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411&amp;sbin_map=411&amp;is_auto=0" TargetMode="External"/><Relationship Id="rId59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274&amp;sbin_map=274&amp;is_auto=0" TargetMode="External"/><Relationship Id="rId60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95&amp;sbin_map=295&amp;is_auto=0" TargetMode="External"/><Relationship Id="rId64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342&amp;sbin_map=342&amp;is_auto=0" TargetMode="External"/><Relationship Id="rId201" Type="http://schemas.openxmlformats.org/officeDocument/2006/relationships/hyperlink" Target="http://cpdb.realtek.com/cpdbv3/view/wafermap/oneWaferSbinMap.php?project=RL6856&amp;checksum=992435c4c19b0e4cc44f93a7ca16cc44&amp;bin_num=6&amp;bintype=sbin&amp;from=xls" TargetMode="External"/><Relationship Id="rId243" Type="http://schemas.openxmlformats.org/officeDocument/2006/relationships/hyperlink" Target="http://cpdb.realtek.com/cpdbv3/view/wafermap/oneWaferSbinMap.php?project=RL6856&amp;checksum=e5a0d2548275206aaf5d43819736ffe3&amp;bin_num=106&amp;bintype=sbin&amp;from=xls" TargetMode="External"/><Relationship Id="rId285" Type="http://schemas.openxmlformats.org/officeDocument/2006/relationships/hyperlink" Target="http://cpdb.realtek.com/cpdbv3/view/wafermap/oneWaferSbinMap.php?project=RL6856&amp;checksum=343230837b4bb43fd11e9d2f1d932bc2&amp;bin_num=25&amp;bintype=sbin&amp;from=xls" TargetMode="External"/><Relationship Id="rId45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07&amp;sbin_map=107&amp;is_auto=0" TargetMode="External"/><Relationship Id="rId50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29&amp;sbin_map=129&amp;is_auto=0" TargetMode="External"/><Relationship Id="rId68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06&amp;sbin_map=406&amp;is_auto=0" TargetMode="External"/><Relationship Id="rId38" Type="http://schemas.openxmlformats.org/officeDocument/2006/relationships/hyperlink" Target="http://cpdb.realtek.com/cpdbv3/view/wafermap/oneWaferSbinMap.php?project=RL6856&amp;checksum=29d08f7227b72603e23183bf0e19904a&amp;bin_num=47&amp;bintype=sbin&amp;from=xls" TargetMode="External"/><Relationship Id="rId103" Type="http://schemas.openxmlformats.org/officeDocument/2006/relationships/hyperlink" Target="http://cpdb.realtek.com/cpdbv3/view/wafermap/oneWaferSbinMap.php?project=RL6856&amp;checksum=e027ca27f62764150bb8a89326d1ecc6&amp;bin_num=506&amp;bintype=sbin&amp;from=xls" TargetMode="External"/><Relationship Id="rId310" Type="http://schemas.openxmlformats.org/officeDocument/2006/relationships/hyperlink" Target="http://cpdb.realtek.com/cpdbv3/view/wafermap/oneWaferSbinMap.php?project=RL6856&amp;checksum=a6269c969b8ab2d7986feaf78f8f6015&amp;bin_num=507&amp;bintype=sbin&amp;from=xls" TargetMode="External"/><Relationship Id="rId49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58&amp;sbin_map=58&amp;is_auto=0" TargetMode="External"/><Relationship Id="rId54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92&amp;sbin_map=192&amp;is_auto=0" TargetMode="External"/><Relationship Id="rId71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6022&amp;sbin_info=463&amp;sbin_map=463&amp;is_auto=0" TargetMode="External"/><Relationship Id="rId91" Type="http://schemas.openxmlformats.org/officeDocument/2006/relationships/hyperlink" Target="http://cpdb.realtek.com/cpdbv3/view/wafermap/oneWaferSbinMap.php?project=RL6856&amp;checksum=bbd0d1947d5ecfba10484298d0bedc9c&amp;bin_num=706&amp;bintype=sbin&amp;from=xls" TargetMode="External"/><Relationship Id="rId145" Type="http://schemas.openxmlformats.org/officeDocument/2006/relationships/hyperlink" Target="http://cpdb.realtek.com/cpdbv3/view/wafermap/oneWaferSbinMap.php?project=RL6856&amp;checksum=a5f7ae6041dd49bfa8b74c2ebb0527b0&amp;bin_num=706&amp;bintype=sbin&amp;from=xls" TargetMode="External"/><Relationship Id="rId187" Type="http://schemas.openxmlformats.org/officeDocument/2006/relationships/hyperlink" Target="http://cpdb.realtek.com/cpdbv3/view/wafermap/oneWaferSbinMap.php?project=RL6856&amp;checksum=6e323584f5fb540c9a1853dba0dc729e&amp;bin_num=42&amp;bintype=sbin&amp;from=xls" TargetMode="External"/><Relationship Id="rId352" Type="http://schemas.openxmlformats.org/officeDocument/2006/relationships/hyperlink" Target="http://cpdb.realtek.com/cpdbv3/view/wafermap/oneWaferSbinMap.php?project=RL6856&amp;checksum=2bb1e7d9b80e486d803b352e683e339d&amp;bin_num=601&amp;bintype=sbin&amp;from=xls" TargetMode="External"/><Relationship Id="rId39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166492&amp;sbin_info=42&amp;sbin_map=42&amp;is_auto=0" TargetMode="External"/><Relationship Id="rId40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30464&amp;sbin_info=7&amp;sbin_map=7&amp;is_auto=0" TargetMode="External"/><Relationship Id="rId61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308&amp;sbin_map=308&amp;is_auto=0" TargetMode="External"/><Relationship Id="rId212" Type="http://schemas.openxmlformats.org/officeDocument/2006/relationships/hyperlink" Target="http://cpdb.realtek.com/cpdbv3/view/wafermap/oneWaferSbinMap.php?project=RL6856&amp;checksum=8ac8d55f02aaf6e1b35f1cd9957c3e9c&amp;bin_num=151&amp;bintype=sbin&amp;from=xls" TargetMode="External"/><Relationship Id="rId254" Type="http://schemas.openxmlformats.org/officeDocument/2006/relationships/hyperlink" Target="http://cpdb.realtek.com/cpdbv3/view/wafermap/oneWaferSbinMap.php?project=RL6856&amp;checksum=b68bd668a50bd60fead881ad865ed8d7&amp;bin_num=437&amp;bintype=sbin&amp;from=xls" TargetMode="External"/><Relationship Id="rId65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70&amp;sbin_map=370&amp;is_auto=0" TargetMode="External"/><Relationship Id="rId69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34&amp;sbin_map=434&amp;is_auto=0" TargetMode="External"/><Relationship Id="rId49" Type="http://schemas.openxmlformats.org/officeDocument/2006/relationships/hyperlink" Target="http://cpdb.realtek.com/cpdbv3/view/wafermap/oneWaferSbinMap.php?project=RL6856&amp;checksum=bdaf51fe1b9ef502c263045c5077a5b3&amp;bin_num=540&amp;bintype=sbin&amp;from=xls" TargetMode="External"/><Relationship Id="rId114" Type="http://schemas.openxmlformats.org/officeDocument/2006/relationships/hyperlink" Target="http://cpdb.realtek.com/cpdbv3/view/wafermap/oneWaferSbinMap.php?project=RL6856&amp;checksum=1e72b95d55ff6ec18055910606b86033&amp;bin_num=23&amp;bintype=sbin&amp;from=xls" TargetMode="External"/><Relationship Id="rId296" Type="http://schemas.openxmlformats.org/officeDocument/2006/relationships/hyperlink" Target="http://cpdb.realtek.com/cpdbv3/view/wafermap/oneWaferSbinMap.php?project=RL6856&amp;checksum=bb0050e0f1638214bd2379eb1d63dd2f&amp;bin_num=7&amp;bintype=sbin&amp;from=xls" TargetMode="External"/><Relationship Id="rId46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834&amp;sbin_info=280&amp;sbin_map=280&amp;is_auto=0" TargetMode="External"/><Relationship Id="rId51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46&amp;sbin_map=146&amp;is_auto=0" TargetMode="External"/><Relationship Id="rId55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14&amp;sbin_map=214&amp;is_auto=0" TargetMode="External"/><Relationship Id="rId72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11&amp;sbin_map=511&amp;is_auto=0" TargetMode="External"/><Relationship Id="rId60" Type="http://schemas.openxmlformats.org/officeDocument/2006/relationships/hyperlink" Target="http://cpdb.realtek.com/cpdbv3/view/wafermap/oneWaferSbinMap.php?project=RL6856&amp;checksum=8b16006246beff0e7bd7cef3a6e1490f&amp;bin_num=423&amp;bintype=sbin&amp;from=xls" TargetMode="External"/><Relationship Id="rId156" Type="http://schemas.openxmlformats.org/officeDocument/2006/relationships/hyperlink" Target="http://cpdb.realtek.com/cpdbv3/view/wafermap/oneWaferSbinMap.php?project=RL6856&amp;checksum=85b031e6e762ce3166a9d5a1c67366a8&amp;bin_num=9&amp;bintype=sbin&amp;from=xls" TargetMode="External"/><Relationship Id="rId198" Type="http://schemas.openxmlformats.org/officeDocument/2006/relationships/hyperlink" Target="http://cpdb.realtek.com/cpdbv3/view/wafermap/oneWaferSbinMap.php?project=RL6856&amp;checksum=7be8d746db88ac5afef291895500db38&amp;bin_num=455&amp;bintype=sbin&amp;from=xls" TargetMode="External"/><Relationship Id="rId321" Type="http://schemas.openxmlformats.org/officeDocument/2006/relationships/hyperlink" Target="http://cpdb.realtek.com/cpdbv3/view/wafermap/oneWaferSbinMap.php?project=RL6856&amp;checksum=4b301183f0ba114428cb8798d494da23&amp;bin_num=21&amp;bintype=sbin&amp;from=xls" TargetMode="External"/><Relationship Id="rId363" Type="http://schemas.openxmlformats.org/officeDocument/2006/relationships/hyperlink" Target="http://cpdb.realtek.com/cpdbv3/view/wafermap/oneWaferSbinMap.php?project=RL6856&amp;checksum=814b13748cbf193b69c90819a21419ad&amp;bin_num=540&amp;bintype=sbin&amp;from=xls" TargetMode="External"/><Relationship Id="rId41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21962&amp;sbin_info=15&amp;sbin_map=15&amp;is_auto=0" TargetMode="External"/><Relationship Id="rId57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40&amp;sbin_map=240&amp;is_auto=0" TargetMode="External"/><Relationship Id="rId62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1&amp;sbin_map=321&amp;is_auto=0" TargetMode="External"/><Relationship Id="rId223" Type="http://schemas.openxmlformats.org/officeDocument/2006/relationships/hyperlink" Target="http://cpdb.realtek.com/cpdbv3/view/wafermap/oneWaferSbinMap.php?project=RL6856&amp;checksum=e2f258f6b6d7c46a573b4b2d48a353c2&amp;bin_num=7&amp;bintype=sbin&amp;from=xls" TargetMode="External"/><Relationship Id="rId43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131&amp;sbin_map=131&amp;is_auto=0" TargetMode="External"/><Relationship Id="rId66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1&amp;sbin_map=381&amp;is_auto=0" TargetMode="External"/><Relationship Id="rId18" Type="http://schemas.openxmlformats.org/officeDocument/2006/relationships/hyperlink" Target="http://cpdb.realtek.com/cpdbv3/view/wafermap/oneWaferSbinMap.php?project=RL6856&amp;checksum=ba202ca54d8e7e059175ef2a495fd816&amp;bin_num=106&amp;bintype=sbin&amp;from=xls" TargetMode="External"/><Relationship Id="rId265" Type="http://schemas.openxmlformats.org/officeDocument/2006/relationships/hyperlink" Target="http://cpdb.realtek.com/cpdbv3/view/wafermap/oneWaferSbinMap.php?project=RL6856&amp;checksum=5274ecb2844874b58a078710bf7db3f1&amp;bin_num=540&amp;bintype=sbin&amp;from=xls" TargetMode="External"/><Relationship Id="rId47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744&amp;sbin_info=44&amp;sbin_map=44&amp;is_auto=0" TargetMode="External"/><Relationship Id="rId52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161&amp;sbin_map=161&amp;is_auto=0" TargetMode="External"/><Relationship Id="rId73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705&amp;sbin_map=705&amp;is_auto=0" TargetMode="External"/><Relationship Id="rId125" Type="http://schemas.openxmlformats.org/officeDocument/2006/relationships/hyperlink" Target="http://cpdb.realtek.com/cpdbv3/view/wafermap/oneWaferSbinMap.php?project=RL6856&amp;checksum=4edc7d38b7b3a162e1035ffac9807286&amp;bin_num=706&amp;bintype=sbin&amp;from=xls" TargetMode="External"/><Relationship Id="rId167" Type="http://schemas.openxmlformats.org/officeDocument/2006/relationships/hyperlink" Target="http://cpdb.realtek.com/cpdbv3/view/wafermap/oneWaferSbinMap.php?project=RL6856&amp;checksum=2818523cfb5da853bb00ed040fb18a13&amp;bin_num=540&amp;bintype=sbin&amp;from=xls" TargetMode="External"/><Relationship Id="rId332" Type="http://schemas.openxmlformats.org/officeDocument/2006/relationships/hyperlink" Target="http://cpdb.realtek.com/cpdbv3/view/wafermap/oneWaferSbinMap.php?project=RL6856&amp;checksum=85af9091dbbdcf8d9329e9959b419b8f&amp;bin_num=151&amp;bintype=sbin&amp;from=xls" TargetMode="External"/><Relationship Id="rId374" Type="http://schemas.openxmlformats.org/officeDocument/2006/relationships/hyperlink" Target="http://cpdb.realtek.com/cpdbv3/view/wafermap/oneWaferSbinMap.php?project=RL6856&amp;checksum=94fd94538a7d61cf6fcbebe52576023f&amp;bin_num=565&amp;bintype=sbin&amp;from=xls" TargetMode="External"/><Relationship Id="rId58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62&amp;sbin_map=262&amp;is_auto=0" TargetMode="External"/><Relationship Id="rId71" Type="http://schemas.openxmlformats.org/officeDocument/2006/relationships/hyperlink" Target="http://cpdb.realtek.com/cpdbv3/view/wafermap/oneWaferSbinMap.php?project=RL6856&amp;checksum=8df626f5ddd2a8b1e9793a209d90e5ad&amp;bin_num=47&amp;bintype=sbin&amp;from=xls" TargetMode="External"/><Relationship Id="rId234" Type="http://schemas.openxmlformats.org/officeDocument/2006/relationships/hyperlink" Target="http://cpdb.realtek.com/cpdbv3/view/wafermap/oneWaferSbinMap.php?project=RL6856&amp;checksum=3f6a51361cb57e312d6fcea3f6301ec1&amp;bin_num=15&amp;bintype=sbin&amp;from=xls" TargetMode="External"/><Relationship Id="rId63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33&amp;sbin_map=333&amp;is_auto=0" TargetMode="External"/><Relationship Id="rId67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95&amp;sbin_map=395&amp;is_auto=0" TargetMode="External"/><Relationship Id="rId2" Type="http://schemas.openxmlformats.org/officeDocument/2006/relationships/hyperlink" Target="http://cpdb.realtek.com/cpdbv3/view/wafermap/oneWaferSbinMap.php?project=RL6856&amp;checksum=a10d029d642b0077ae9c81083147dc2d&amp;bin_num=70&amp;bintype=sbin&amp;from=xls" TargetMode="External"/><Relationship Id="rId29" Type="http://schemas.openxmlformats.org/officeDocument/2006/relationships/hyperlink" Target="http://cpdb.realtek.com/cpdbv3/view/wafermap/oneWaferSbinMap.php?project=RL6856&amp;checksum=faa2981b3c084156cb027a17d454d43e&amp;bin_num=43&amp;bintype=sbin&amp;from=xls" TargetMode="External"/><Relationship Id="rId276" Type="http://schemas.openxmlformats.org/officeDocument/2006/relationships/hyperlink" Target="http://cpdb.realtek.com/cpdbv3/view/wafermap/oneWaferSbinMap.php?project=RL6856&amp;checksum=f86181648e1f09ee78bd36df6d261721&amp;bin_num=348&amp;bintype=sbin&amp;from=xls" TargetMode="External"/><Relationship Id="rId44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22672&amp;sbin_info=420&amp;sbin_map=420&amp;is_auto=0" TargetMode="External"/><Relationship Id="rId48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0&amp;sbin_map=30&amp;is_auto=0" TargetMode="External"/><Relationship Id="rId53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74&amp;sbin_map=174&amp;is_auto=0" TargetMode="External"/><Relationship Id="rId69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08&amp;sbin_map=408&amp;is_auto=0" TargetMode="External"/><Relationship Id="rId70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7084000000000001&amp;sbin_info=441&amp;sbin_map=441&amp;is_auto=0" TargetMode="External"/><Relationship Id="rId40" Type="http://schemas.openxmlformats.org/officeDocument/2006/relationships/hyperlink" Target="http://cpdb.realtek.com/cpdbv3/view/wafermap/oneWaferSbinMap.php?project=RL6856&amp;checksum=29d08f7227b72603e23183bf0e19904a&amp;bin_num=124&amp;bintype=sbin&amp;from=xls" TargetMode="External"/><Relationship Id="rId136" Type="http://schemas.openxmlformats.org/officeDocument/2006/relationships/hyperlink" Target="http://cpdb.realtek.com/cpdbv3/view/wafermap/oneWaferSbinMap.php?project=RL6856&amp;checksum=55fab8fcf9db074aa57173a8e01e3f3b&amp;bin_num=706&amp;bintype=sbin&amp;from=xls" TargetMode="External"/><Relationship Id="rId178" Type="http://schemas.openxmlformats.org/officeDocument/2006/relationships/hyperlink" Target="http://cpdb.realtek.com/cpdbv3/view/wafermap/oneWaferSbinMap.php?project=RL6856&amp;checksum=68392aa405139f20d6f1f67c562b80e2&amp;bin_num=151&amp;bintype=sbin&amp;from=xls" TargetMode="External"/><Relationship Id="rId301" Type="http://schemas.openxmlformats.org/officeDocument/2006/relationships/hyperlink" Target="http://cpdb.realtek.com/cpdbv3/view/wafermap/oneWaferSbinMap.php?project=RL6856&amp;checksum=bb0050e0f1638214bd2379eb1d63dd2f&amp;bin_num=131&amp;bintype=sbin&amp;from=xls" TargetMode="External"/><Relationship Id="rId343" Type="http://schemas.openxmlformats.org/officeDocument/2006/relationships/hyperlink" Target="http://cpdb.realtek.com/cpdbv3/view/wafermap/oneWaferSbinMap.php?project=RL6856&amp;checksum=81f5721d123437926373fda1d67c15f2&amp;bin_num=40&amp;bintype=sbin&amp;from=xls" TargetMode="External"/><Relationship Id="rId55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196&amp;sbin_map=196&amp;is_auto=0" TargetMode="External"/><Relationship Id="rId82" Type="http://schemas.openxmlformats.org/officeDocument/2006/relationships/hyperlink" Target="http://cpdb.realtek.com/cpdbv3/view/wafermap/oneWaferSbinMap.php?project=RL6856&amp;checksum=a44e6aacd92f3ffe9b9dbd4177668e22&amp;bin_num=504&amp;bintype=sbin&amp;from=xls" TargetMode="External"/><Relationship Id="rId203" Type="http://schemas.openxmlformats.org/officeDocument/2006/relationships/hyperlink" Target="http://cpdb.realtek.com/cpdbv3/view/wafermap/oneWaferSbinMap.php?project=RL6856&amp;checksum=992435c4c19b0e4cc44f93a7ca16cc44&amp;bin_num=706&amp;bintype=sbin&amp;from=xls" TargetMode="External"/><Relationship Id="rId38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1.360274&amp;sbin_info=5&amp;sbin_map=5&amp;is_auto=0" TargetMode="External"/><Relationship Id="rId59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77&amp;sbin_map=277&amp;is_auto=0" TargetMode="External"/><Relationship Id="rId60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98&amp;sbin_map=298&amp;is_auto=0" TargetMode="External"/><Relationship Id="rId64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47&amp;sbin_map=347&amp;is_auto=0" TargetMode="External"/><Relationship Id="rId245" Type="http://schemas.openxmlformats.org/officeDocument/2006/relationships/hyperlink" Target="http://cpdb.realtek.com/cpdbv3/view/wafermap/oneWaferSbinMap.php?project=RL6856&amp;checksum=e5a0d2548275206aaf5d43819736ffe3&amp;bin_num=388&amp;bintype=sbin&amp;from=xls" TargetMode="External"/><Relationship Id="rId287" Type="http://schemas.openxmlformats.org/officeDocument/2006/relationships/hyperlink" Target="http://cpdb.realtek.com/cpdbv3/view/wafermap/oneWaferSbinMap.php?project=RL6856&amp;checksum=45c4d7081abc381b29556bfd1ebd925c&amp;bin_num=75&amp;bintype=sbin&amp;from=xls" TargetMode="External"/><Relationship Id="rId41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26922&amp;sbin_info=9&amp;sbin_map=9&amp;is_auto=0" TargetMode="External"/><Relationship Id="rId45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445&amp;sbin_map=445&amp;is_auto=0" TargetMode="External"/><Relationship Id="rId49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74&amp;sbin_map=74&amp;is_auto=0" TargetMode="External"/><Relationship Id="rId50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35&amp;sbin_map=135&amp;is_auto=0" TargetMode="External"/><Relationship Id="rId71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471&amp;sbin_map=471&amp;is_auto=0" TargetMode="External"/><Relationship Id="rId105" Type="http://schemas.openxmlformats.org/officeDocument/2006/relationships/hyperlink" Target="http://cpdb.realtek.com/cpdbv3/view/wafermap/oneWaferSbinMap.php?project=RL6856&amp;checksum=e027ca27f62764150bb8a89326d1ecc6&amp;bin_num=437&amp;bintype=sbin&amp;from=xls" TargetMode="External"/><Relationship Id="rId147" Type="http://schemas.openxmlformats.org/officeDocument/2006/relationships/hyperlink" Target="http://cpdb.realtek.com/cpdbv3/view/wafermap/oneWaferSbinMap.php?project=RL6856&amp;checksum=a5f7ae6041dd49bfa8b74c2ebb0527b0&amp;bin_num=9&amp;bintype=sbin&amp;from=xls" TargetMode="External"/><Relationship Id="rId312" Type="http://schemas.openxmlformats.org/officeDocument/2006/relationships/hyperlink" Target="http://cpdb.realtek.com/cpdbv3/view/wafermap/oneWaferSbinMap.php?project=RL6856&amp;checksum=a6269c969b8ab2d7986feaf78f8f6015&amp;bin_num=23&amp;bintype=sbin&amp;from=xls" TargetMode="External"/><Relationship Id="rId354" Type="http://schemas.openxmlformats.org/officeDocument/2006/relationships/hyperlink" Target="http://cpdb.realtek.com/cpdbv3/view/wafermap/oneWaferSbinMap.php?project=RL6856&amp;checksum=2bb1e7d9b80e486d803b352e683e339d&amp;bin_num=110&amp;bintype=sbin&amp;from=xls" TargetMode="External"/><Relationship Id="rId51" Type="http://schemas.openxmlformats.org/officeDocument/2006/relationships/hyperlink" Target="http://cpdb.realtek.com/cpdbv3/view/wafermap/oneWaferSbinMap.php?project=RL6856&amp;checksum=bdaf51fe1b9ef502c263045c5077a5b3&amp;bin_num=423&amp;bintype=sbin&amp;from=xls" TargetMode="External"/><Relationship Id="rId93" Type="http://schemas.openxmlformats.org/officeDocument/2006/relationships/hyperlink" Target="http://cpdb.realtek.com/cpdbv3/view/wafermap/oneWaferSbinMap.php?project=RL6856&amp;checksum=bbd0d1947d5ecfba10484298d0bedc9c&amp;bin_num=110&amp;bintype=sbin&amp;from=xls" TargetMode="External"/><Relationship Id="rId189" Type="http://schemas.openxmlformats.org/officeDocument/2006/relationships/hyperlink" Target="http://cpdb.realtek.com/cpdbv3/view/wafermap/oneWaferSbinMap.php?project=RL6856&amp;checksum=6e323584f5fb540c9a1853dba0dc729e&amp;bin_num=348&amp;bintype=sbin&amp;from=xls" TargetMode="External"/><Relationship Id="rId39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214668&amp;sbin_info=28&amp;sbin_map=28&amp;is_auto=0" TargetMode="External"/><Relationship Id="rId56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20&amp;sbin_map=220&amp;is_auto=0" TargetMode="External"/><Relationship Id="rId61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11&amp;sbin_map=311&amp;is_auto=0" TargetMode="External"/><Relationship Id="rId65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72&amp;sbin_map=372&amp;is_auto=0" TargetMode="External"/><Relationship Id="rId214" Type="http://schemas.openxmlformats.org/officeDocument/2006/relationships/hyperlink" Target="http://cpdb.realtek.com/cpdbv3/view/wafermap/oneWaferSbinMap.php?project=RL6856&amp;checksum=960e66d93ee4465d7cb822ab846e0ba6&amp;bin_num=95&amp;bintype=sbin&amp;from=xls" TargetMode="External"/><Relationship Id="rId256" Type="http://schemas.openxmlformats.org/officeDocument/2006/relationships/hyperlink" Target="http://cpdb.realtek.com/cpdbv3/view/wafermap/oneWaferSbinMap.php?project=RL6856&amp;checksum=f87a638892fd6ed8493192dbec51016d&amp;bin_num=42&amp;bintype=sbin&amp;from=xls" TargetMode="External"/><Relationship Id="rId298" Type="http://schemas.openxmlformats.org/officeDocument/2006/relationships/hyperlink" Target="http://cpdb.realtek.com/cpdbv3/view/wafermap/oneWaferSbinMap.php?project=RL6856&amp;checksum=bb0050e0f1638214bd2379eb1d63dd2f&amp;bin_num=9&amp;bintype=sbin&amp;from=xls" TargetMode="External"/><Relationship Id="rId42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3106&amp;sbin_info=72&amp;sbin_map=72&amp;is_auto=0" TargetMode="External"/><Relationship Id="rId46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296&amp;sbin_map=296&amp;is_auto=0" TargetMode="External"/><Relationship Id="rId51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48&amp;sbin_map=148&amp;is_auto=0" TargetMode="External"/><Relationship Id="rId67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3&amp;sbin_map=383&amp;is_auto=0" TargetMode="External"/><Relationship Id="rId116" Type="http://schemas.openxmlformats.org/officeDocument/2006/relationships/hyperlink" Target="http://cpdb.realtek.com/cpdbv3/view/wafermap/oneWaferSbinMap.php?project=RL6856&amp;checksum=1e72b95d55ff6ec18055910606b86033&amp;bin_num=13&amp;bintype=sbin&amp;from=xls" TargetMode="External"/><Relationship Id="rId158" Type="http://schemas.openxmlformats.org/officeDocument/2006/relationships/hyperlink" Target="http://cpdb.realtek.com/cpdbv3/view/mergeCell.php?project=RL6856&amp;cp=CP1&amp;version=RL6856C_V10&amp;lotid=P5AZ9&amp;waferid=PCHQ61-02D1&amp;bintype=sbin" TargetMode="External"/><Relationship Id="rId323" Type="http://schemas.openxmlformats.org/officeDocument/2006/relationships/hyperlink" Target="http://cpdb.realtek.com/cpdbv3/view/wafermap/oneWaferSbinMap.php?project=RL6856&amp;checksum=f2d4e8607eec478f365facbeba698c1b&amp;bin_num=506&amp;bintype=sbin&amp;from=xls" TargetMode="External"/><Relationship Id="rId53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63&amp;sbin_map=163&amp;is_auto=0" TargetMode="External"/><Relationship Id="rId72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188&amp;sbin_info=513&amp;sbin_map=513&amp;is_auto=0" TargetMode="External"/><Relationship Id="rId20" Type="http://schemas.openxmlformats.org/officeDocument/2006/relationships/hyperlink" Target="http://cpdb.realtek.com/cpdbv3/view/wafermap/oneWaferSbinMap.php?project=RL6856&amp;checksum=ba202ca54d8e7e059175ef2a495fd816&amp;bin_num=7&amp;bintype=sbin&amp;from=xls" TargetMode="External"/><Relationship Id="rId62" Type="http://schemas.openxmlformats.org/officeDocument/2006/relationships/hyperlink" Target="http://cpdb.realtek.com/cpdbv3/view/wafermap/oneWaferSbinMap.php?project=RL6856&amp;checksum=8b16006246beff0e7bd7cef3a6e1490f&amp;bin_num=546&amp;bintype=sbin&amp;from=xls" TargetMode="External"/><Relationship Id="rId365" Type="http://schemas.openxmlformats.org/officeDocument/2006/relationships/hyperlink" Target="http://cpdb.realtek.com/cpdbv3/view/wafermap/oneWaferSbinMap.php?project=RL6856&amp;checksum=814b13748cbf193b69c90819a21419ad&amp;bin_num=9&amp;bintype=sbin&amp;from=xls" TargetMode="External"/><Relationship Id="rId57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44&amp;sbin_map=244&amp;is_auto=0" TargetMode="External"/><Relationship Id="rId62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3&amp;sbin_map=323&amp;is_auto=0" TargetMode="External"/><Relationship Id="rId190" Type="http://schemas.openxmlformats.org/officeDocument/2006/relationships/hyperlink" Target="http://cpdb.realtek.com/cpdbv3/view/wafermap/oneWaferSbinMap.php?project=RL6856&amp;checksum=6e323584f5fb540c9a1853dba0dc729e&amp;bin_num=602&amp;bintype=sbin&amp;from=xls" TargetMode="External"/><Relationship Id="rId204" Type="http://schemas.openxmlformats.org/officeDocument/2006/relationships/hyperlink" Target="http://cpdb.realtek.com/cpdbv3/view/wafermap/oneWaferSbinMap.php?project=RL6856&amp;checksum=992435c4c19b0e4cc44f93a7ca16cc44&amp;bin_num=95&amp;bintype=sbin&amp;from=xls" TargetMode="External"/><Relationship Id="rId225" Type="http://schemas.openxmlformats.org/officeDocument/2006/relationships/hyperlink" Target="http://cpdb.realtek.com/cpdbv3/view/wafermap/oneWaferSbinMap.php?project=RL6856&amp;checksum=e2f258f6b6d7c46a573b4b2d48a353c2&amp;bin_num=507&amp;bintype=sbin&amp;from=xls" TargetMode="External"/><Relationship Id="rId246" Type="http://schemas.openxmlformats.org/officeDocument/2006/relationships/hyperlink" Target="http://cpdb.realtek.com/cpdbv3/view/wafermap/oneWaferSbinMap.php?project=RL6856&amp;checksum=e5a0d2548275206aaf5d43819736ffe3&amp;bin_num=41&amp;bintype=sbin&amp;from=xls" TargetMode="External"/><Relationship Id="rId267" Type="http://schemas.openxmlformats.org/officeDocument/2006/relationships/hyperlink" Target="http://cpdb.realtek.com/cpdbv3/view/wafermap/oneWaferSbinMap.php?project=RL6856&amp;checksum=5274ecb2844874b58a078710bf7db3f1&amp;bin_num=507&amp;bintype=sbin&amp;from=xls" TargetMode="External"/><Relationship Id="rId288" Type="http://schemas.openxmlformats.org/officeDocument/2006/relationships/hyperlink" Target="http://cpdb.realtek.com/cpdbv3/view/wafermap/oneWaferSbinMap.php?project=RL6856&amp;checksum=45c4d7081abc381b29556bfd1ebd925c&amp;bin_num=47&amp;bintype=sbin&amp;from=xls" TargetMode="External"/><Relationship Id="rId41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38966&amp;sbin_info=4&amp;sbin_map=4&amp;is_auto=0" TargetMode="External"/><Relationship Id="rId43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74036&amp;sbin_info=25&amp;sbin_map=25&amp;is_auto=0" TargetMode="External"/><Relationship Id="rId45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542&amp;sbin_info=13&amp;sbin_map=13&amp;is_auto=0" TargetMode="External"/><Relationship Id="rId47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399&amp;sbin_map=399&amp;is_auto=0" TargetMode="External"/><Relationship Id="rId50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36&amp;sbin_map=136&amp;is_auto=0" TargetMode="External"/><Relationship Id="rId66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73&amp;sbin_map=373&amp;is_auto=0" TargetMode="External"/><Relationship Id="rId106" Type="http://schemas.openxmlformats.org/officeDocument/2006/relationships/hyperlink" Target="http://cpdb.realtek.com/cpdbv3/view/wafermap/oneWaferSbinMap.php?project=RL6856&amp;checksum=e027ca27f62764150bb8a89326d1ecc6&amp;bin_num=21&amp;bintype=sbin&amp;from=xls" TargetMode="External"/><Relationship Id="rId127" Type="http://schemas.openxmlformats.org/officeDocument/2006/relationships/hyperlink" Target="http://cpdb.realtek.com/cpdbv3/view/wafermap/oneWaferSbinMap.php?project=RL6856&amp;checksum=4edc7d38b7b3a162e1035ffac9807286&amp;bin_num=110&amp;bintype=sbin&amp;from=xls" TargetMode="External"/><Relationship Id="rId313" Type="http://schemas.openxmlformats.org/officeDocument/2006/relationships/hyperlink" Target="http://cpdb.realtek.com/cpdbv3/view/wafermap/oneWaferSbinMap.php?project=RL6856&amp;checksum=130e158d6ba8390f4a9af2e938cea979&amp;bin_num=506&amp;bintype=sbin&amp;from=xls" TargetMode="External"/><Relationship Id="rId49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86&amp;sbin_map=86&amp;is_auto=0" TargetMode="External"/><Relationship Id="rId68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98&amp;sbin_map=398&amp;is_auto=0" TargetMode="External"/><Relationship Id="rId71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472&amp;sbin_map=472&amp;is_auto=0" TargetMode="External"/><Relationship Id="rId73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713&amp;sbin_map=713&amp;is_auto=0" TargetMode="External"/><Relationship Id="rId10" Type="http://schemas.openxmlformats.org/officeDocument/2006/relationships/hyperlink" Target="http://cpdb.realtek.com/cpdbv3/view/wafermap/oneWaferSbinMap.php?project=RL6856&amp;checksum=a10d029d642b0077ae9c81083147dc2d&amp;bin_num=509&amp;bintype=sbin&amp;from=xls" TargetMode="External"/><Relationship Id="rId31" Type="http://schemas.openxmlformats.org/officeDocument/2006/relationships/hyperlink" Target="http://cpdb.realtek.com/cpdbv3/view/wafermap/oneWaferSbinMap.php?project=RL6856&amp;checksum=289080dc78d83ad81adc8e7e93acff71&amp;bin_num=601&amp;bintype=sbin&amp;from=xls" TargetMode="External"/><Relationship Id="rId52" Type="http://schemas.openxmlformats.org/officeDocument/2006/relationships/hyperlink" Target="http://cpdb.realtek.com/cpdbv3/view/wafermap/oneWaferSbinMap.php?project=RL6856&amp;checksum=8b16006246beff0e7bd7cef3a6e1490f&amp;bin_num=42&amp;bintype=sbin&amp;from=xls" TargetMode="External"/><Relationship Id="rId73" Type="http://schemas.openxmlformats.org/officeDocument/2006/relationships/hyperlink" Target="http://cpdb.realtek.com/cpdbv3/view/wafermap/oneWaferSbinMap.php?project=RL6856&amp;checksum=8df626f5ddd2a8b1e9793a209d90e5ad&amp;bin_num=43&amp;bintype=sbin&amp;from=xls" TargetMode="External"/><Relationship Id="rId94" Type="http://schemas.openxmlformats.org/officeDocument/2006/relationships/hyperlink" Target="http://cpdb.realtek.com/cpdbv3/view/wafermap/oneWaferSbinMap.php?project=RL6856&amp;checksum=bbd0d1947d5ecfba10484298d0bedc9c&amp;bin_num=506&amp;bintype=sbin&amp;from=xls" TargetMode="External"/><Relationship Id="rId148" Type="http://schemas.openxmlformats.org/officeDocument/2006/relationships/hyperlink" Target="http://cpdb.realtek.com/cpdbv3/view/wafermap/oneWaferSbinMap.php?project=RL6856&amp;checksum=a5f7ae6041dd49bfa8b74c2ebb0527b0&amp;bin_num=4&amp;bintype=sbin&amp;from=xls" TargetMode="External"/><Relationship Id="rId169" Type="http://schemas.openxmlformats.org/officeDocument/2006/relationships/hyperlink" Target="http://cpdb.realtek.com/cpdbv3/view/wafermap/oneWaferSbinMap.php?project=RL6856&amp;checksum=2818523cfb5da853bb00ed040fb18a13&amp;bin_num=507&amp;bintype=sbin&amp;from=xls" TargetMode="External"/><Relationship Id="rId334" Type="http://schemas.openxmlformats.org/officeDocument/2006/relationships/hyperlink" Target="http://cpdb.realtek.com/cpdbv3/view/wafermap/oneWaferSbinMap.php?project=RL6856&amp;checksum=85af9091dbbdcf8d9329e9959b419b8f&amp;bin_num=131&amp;bintype=sbin&amp;from=xls" TargetMode="External"/><Relationship Id="rId355" Type="http://schemas.openxmlformats.org/officeDocument/2006/relationships/hyperlink" Target="http://cpdb.realtek.com/cpdbv3/view/wafermap/oneWaferSbinMap.php?project=RL6856&amp;checksum=2bb1e7d9b80e486d803b352e683e339d&amp;bin_num=388&amp;bintype=sbin&amp;from=xls" TargetMode="External"/><Relationship Id="rId376" Type="http://schemas.openxmlformats.org/officeDocument/2006/relationships/hyperlink" Target="http://cpdb.realtek.com/cpdbv3/view/wafermap/oneWaferSbinMap.php?project=RL6856&amp;checksum=9ed40fb0f717471eb18c5f564f1fbcfc&amp;bin_num=540&amp;bintype=sbin&amp;from=xls" TargetMode="External"/><Relationship Id="rId39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238048&amp;sbin_info=106&amp;sbin_map=106&amp;is_auto=0" TargetMode="External"/><Relationship Id="rId52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50&amp;sbin_map=150&amp;is_auto=0" TargetMode="External"/><Relationship Id="rId54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78&amp;sbin_map=178&amp;is_auto=0" TargetMode="External"/><Relationship Id="rId56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22&amp;sbin_map=222&amp;is_auto=0" TargetMode="External"/><Relationship Id="rId58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66&amp;sbin_map=266&amp;is_auto=0" TargetMode="External"/><Relationship Id="rId61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12&amp;sbin_map=312&amp;is_auto=0" TargetMode="External"/><Relationship Id="rId63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35&amp;sbin_map=335&amp;is_auto=0" TargetMode="External"/><Relationship Id="rId4" Type="http://schemas.openxmlformats.org/officeDocument/2006/relationships/hyperlink" Target="http://cpdb.realtek.com/cpdbv3/view/wafermap/oneWaferSbinMap.php?project=RL6856&amp;checksum=a10d029d642b0077ae9c81083147dc2d&amp;bin_num=43&amp;bintype=sbin&amp;from=xls" TargetMode="External"/><Relationship Id="rId180" Type="http://schemas.openxmlformats.org/officeDocument/2006/relationships/hyperlink" Target="http://cpdb.realtek.com/cpdbv3/view/wafermap/oneWaferSbinMap.php?project=RL6856&amp;checksum=68392aa405139f20d6f1f67c562b80e2&amp;bin_num=464&amp;bintype=sbin&amp;from=xls" TargetMode="External"/><Relationship Id="rId215" Type="http://schemas.openxmlformats.org/officeDocument/2006/relationships/hyperlink" Target="http://cpdb.realtek.com/cpdbv3/view/wafermap/oneWaferSbinMap.php?project=RL6856&amp;checksum=960e66d93ee4465d7cb822ab846e0ba6&amp;bin_num=110&amp;bintype=sbin&amp;from=xls" TargetMode="External"/><Relationship Id="rId236" Type="http://schemas.openxmlformats.org/officeDocument/2006/relationships/hyperlink" Target="http://cpdb.realtek.com/cpdbv3/view/wafermap/oneWaferSbinMap.php?project=RL6856&amp;checksum=3f6a51361cb57e312d6fcea3f6301ec1&amp;bin_num=296&amp;bintype=sbin&amp;from=xls" TargetMode="External"/><Relationship Id="rId257" Type="http://schemas.openxmlformats.org/officeDocument/2006/relationships/hyperlink" Target="http://cpdb.realtek.com/cpdbv3/view/wafermap/oneWaferSbinMap.php?project=RL6856&amp;checksum=f87a638892fd6ed8493192dbec51016d&amp;bin_num=503&amp;bintype=sbin&amp;from=xls" TargetMode="External"/><Relationship Id="rId278" Type="http://schemas.openxmlformats.org/officeDocument/2006/relationships/hyperlink" Target="http://cpdb.realtek.com/cpdbv3/view/wafermap/oneWaferSbinMap.php?project=RL6856&amp;checksum=2c8b5b2c63aa23f21a8d8eddc8242197&amp;bin_num=131&amp;bintype=sbin&amp;from=xls" TargetMode="External"/><Relationship Id="rId40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199436&amp;sbin_info=503&amp;sbin_map=503&amp;is_auto=0" TargetMode="External"/><Relationship Id="rId42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4878&amp;sbin_info=27&amp;sbin_map=27&amp;is_auto=0" TargetMode="External"/><Relationship Id="rId44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7794000000000001&amp;sbin_info=216&amp;sbin_map=216&amp;is_auto=0" TargetMode="External"/><Relationship Id="rId46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772&amp;sbin_info=439&amp;sbin_map=439&amp;is_auto=0" TargetMode="External"/><Relationship Id="rId65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51&amp;sbin_map=351&amp;is_auto=0" TargetMode="External"/><Relationship Id="rId303" Type="http://schemas.openxmlformats.org/officeDocument/2006/relationships/hyperlink" Target="http://cpdb.realtek.com/cpdbv3/view/wafermap/oneWaferSbinMap.php?project=RL6856&amp;checksum=bb0050e0f1638214bd2379eb1d63dd2f&amp;bin_num=602&amp;bintype=sbin&amp;from=xls" TargetMode="External"/><Relationship Id="rId48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33&amp;sbin_map=33&amp;is_auto=0" TargetMode="External"/><Relationship Id="rId69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10&amp;sbin_map=410&amp;is_auto=0" TargetMode="External"/><Relationship Id="rId70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443&amp;sbin_map=443&amp;is_auto=0" TargetMode="External"/><Relationship Id="rId42" Type="http://schemas.openxmlformats.org/officeDocument/2006/relationships/hyperlink" Target="http://cpdb.realtek.com/cpdbv3/view/wafermap/oneWaferSbinMap.php?project=RL6856&amp;checksum=29d08f7227b72603e23183bf0e19904a&amp;bin_num=76&amp;bintype=sbin&amp;from=xls" TargetMode="External"/><Relationship Id="rId84" Type="http://schemas.openxmlformats.org/officeDocument/2006/relationships/hyperlink" Target="http://cpdb.realtek.com/cpdbv3/view/wafermap/oneWaferSbinMap.php?project=RL6856&amp;checksum=a44e6aacd92f3ffe9b9dbd4177668e22&amp;bin_num=346&amp;bintype=sbin&amp;from=xls" TargetMode="External"/><Relationship Id="rId138" Type="http://schemas.openxmlformats.org/officeDocument/2006/relationships/hyperlink" Target="http://cpdb.realtek.com/cpdbv3/view/wafermap/oneWaferSbinMap.php?project=RL6856&amp;checksum=55fab8fcf9db074aa57173a8e01e3f3b&amp;bin_num=83&amp;bintype=sbin&amp;from=xls" TargetMode="External"/><Relationship Id="rId345" Type="http://schemas.openxmlformats.org/officeDocument/2006/relationships/hyperlink" Target="http://cpdb.realtek.com/cpdbv3/view/wafermap/oneWaferSbinMap.php?project=RL6856&amp;checksum=81f5721d123437926373fda1d67c15f2&amp;bin_num=445&amp;bintype=sbin&amp;from=xls" TargetMode="External"/><Relationship Id="rId38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870364&amp;sbin_info=2&amp;sbin_map=2&amp;is_auto=0" TargetMode="External"/><Relationship Id="rId51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37&amp;sbin_map=137&amp;is_auto=0" TargetMode="External"/><Relationship Id="rId55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00&amp;sbin_map=200&amp;is_auto=0" TargetMode="External"/><Relationship Id="rId59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79&amp;sbin_map=279&amp;is_auto=0" TargetMode="External"/><Relationship Id="rId60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00&amp;sbin_map=300&amp;is_auto=0" TargetMode="External"/><Relationship Id="rId191" Type="http://schemas.openxmlformats.org/officeDocument/2006/relationships/hyperlink" Target="http://cpdb.realtek.com/cpdbv3/view/wafermap/oneWaferSbinMap.php?project=RL6856&amp;checksum=6e323584f5fb540c9a1853dba0dc729e&amp;bin_num=104&amp;bintype=sbin&amp;from=xls" TargetMode="External"/><Relationship Id="rId205" Type="http://schemas.openxmlformats.org/officeDocument/2006/relationships/hyperlink" Target="http://cpdb.realtek.com/cpdbv3/view/wafermap/oneWaferSbinMap.php?project=RL6856&amp;checksum=992435c4c19b0e4cc44f93a7ca16cc44&amp;bin_num=114&amp;bintype=sbin&amp;from=xls" TargetMode="External"/><Relationship Id="rId247" Type="http://schemas.openxmlformats.org/officeDocument/2006/relationships/hyperlink" Target="http://cpdb.realtek.com/cpdbv3/view/wafermap/oneWaferSbinMap.php?project=RL6856&amp;checksum=e5a0d2548275206aaf5d43819736ffe3&amp;bin_num=114&amp;bintype=sbin&amp;from=xls" TargetMode="External"/><Relationship Id="rId41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9838&amp;sbin_info=507&amp;sbin_map=507&amp;is_auto=0" TargetMode="External"/><Relationship Id="rId107" Type="http://schemas.openxmlformats.org/officeDocument/2006/relationships/hyperlink" Target="http://cpdb.realtek.com/cpdbv3/view/wafermap/oneWaferSbinMap.php?project=RL6856&amp;checksum=e027ca27f62764150bb8a89326d1ecc6&amp;bin_num=100&amp;bintype=sbin&amp;from=xls" TargetMode="External"/><Relationship Id="rId289" Type="http://schemas.openxmlformats.org/officeDocument/2006/relationships/hyperlink" Target="http://cpdb.realtek.com/cpdbv3/view/wafermap/oneWaferSbinMap.php?project=RL6856&amp;checksum=45c4d7081abc381b29556bfd1ebd925c&amp;bin_num=7&amp;bintype=sbin&amp;from=xls" TargetMode="External"/><Relationship Id="rId45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20&amp;sbin_map=320&amp;is_auto=0" TargetMode="External"/><Relationship Id="rId49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89&amp;sbin_map=89&amp;is_auto=0" TargetMode="External"/><Relationship Id="rId66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74&amp;sbin_map=374&amp;is_auto=0" TargetMode="External"/><Relationship Id="rId71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73&amp;sbin_map=473&amp;is_auto=0" TargetMode="External"/><Relationship Id="rId11" Type="http://schemas.openxmlformats.org/officeDocument/2006/relationships/hyperlink" Target="http://cpdb.realtek.com/cpdbv3/view/wafermap/oneWaferSbinMap.php?project=RL6856&amp;checksum=a10d029d642b0077ae9c81083147dc2d&amp;bin_num=27&amp;bintype=sbin&amp;from=xls" TargetMode="External"/><Relationship Id="rId53" Type="http://schemas.openxmlformats.org/officeDocument/2006/relationships/hyperlink" Target="http://cpdb.realtek.com/cpdbv3/view/wafermap/oneWaferSbinMap.php?project=RL6856&amp;checksum=8b16006246beff0e7bd7cef3a6e1490f&amp;bin_num=28&amp;bintype=sbin&amp;from=xls" TargetMode="External"/><Relationship Id="rId149" Type="http://schemas.openxmlformats.org/officeDocument/2006/relationships/hyperlink" Target="http://cpdb.realtek.com/cpdbv3/view/wafermap/oneWaferSbinMap.php?project=RL6856&amp;checksum=a5f7ae6041dd49bfa8b74c2ebb0527b0&amp;bin_num=425&amp;bintype=sbin&amp;from=xls" TargetMode="External"/><Relationship Id="rId314" Type="http://schemas.openxmlformats.org/officeDocument/2006/relationships/hyperlink" Target="http://cpdb.realtek.com/cpdbv3/view/wafermap/oneWaferSbinMap.php?project=RL6856&amp;checksum=130e158d6ba8390f4a9af2e938cea979&amp;bin_num=4&amp;bintype=sbin&amp;from=xls" TargetMode="External"/><Relationship Id="rId356" Type="http://schemas.openxmlformats.org/officeDocument/2006/relationships/hyperlink" Target="http://cpdb.realtek.com/cpdbv3/view/wafermap/oneWaferSbinMap.php?project=RL6856&amp;checksum=2bb1e7d9b80e486d803b352e683e339d&amp;bin_num=83&amp;bintype=sbin&amp;from=xls" TargetMode="External"/><Relationship Id="rId39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213252&amp;sbin_info=601&amp;sbin_map=601&amp;is_auto=0" TargetMode="External"/><Relationship Id="rId52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52&amp;sbin_map=152&amp;is_auto=0" TargetMode="External"/><Relationship Id="rId56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224&amp;sbin_map=224&amp;is_auto=0" TargetMode="External"/><Relationship Id="rId61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13&amp;sbin_map=313&amp;is_auto=0" TargetMode="External"/><Relationship Id="rId95" Type="http://schemas.openxmlformats.org/officeDocument/2006/relationships/hyperlink" Target="http://cpdb.realtek.com/cpdbv3/view/wafermap/oneWaferSbinMap.php?project=RL6856&amp;checksum=bbd0d1947d5ecfba10484298d0bedc9c&amp;bin_num=4&amp;bintype=sbin&amp;from=xls" TargetMode="External"/><Relationship Id="rId160" Type="http://schemas.openxmlformats.org/officeDocument/2006/relationships/hyperlink" Target="http://cpdb.realtek.com/cpdbv3/view/wafermap/oneWaferSbinMap.php?project=RL6856&amp;checksum=9214e4721de9144fb3630d8fc7e25051&amp;bin_num=706&amp;bintype=sbin&amp;from=xls" TargetMode="External"/><Relationship Id="rId216" Type="http://schemas.openxmlformats.org/officeDocument/2006/relationships/hyperlink" Target="http://cpdb.realtek.com/cpdbv3/view/wafermap/oneWaferSbinMap.php?project=RL6856&amp;checksum=960e66d93ee4465d7cb822ab846e0ba6&amp;bin_num=507&amp;bintype=sbin&amp;from=xls" TargetMode="External"/><Relationship Id="rId42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2338&amp;sbin_info=41&amp;sbin_map=41&amp;is_auto=0" TargetMode="External"/><Relationship Id="rId258" Type="http://schemas.openxmlformats.org/officeDocument/2006/relationships/hyperlink" Target="http://cpdb.realtek.com/cpdbv3/view/wafermap/oneWaferSbinMap.php?project=RL6856&amp;checksum=f87a638892fd6ed8493192dbec51016d&amp;bin_num=540&amp;bintype=sbin&amp;from=xls" TargetMode="External"/><Relationship Id="rId46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896&amp;sbin_info=515&amp;sbin_map=515&amp;is_auto=0" TargetMode="External"/><Relationship Id="rId63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5&amp;sbin_map=325&amp;is_auto=0" TargetMode="External"/><Relationship Id="rId67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5&amp;sbin_map=385&amp;is_auto=0" TargetMode="External"/><Relationship Id="rId72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19&amp;sbin_map=519&amp;is_auto=0" TargetMode="External"/><Relationship Id="rId22" Type="http://schemas.openxmlformats.org/officeDocument/2006/relationships/hyperlink" Target="http://cpdb.realtek.com/cpdbv3/view/wafermap/oneWaferSbinMap.php?project=RL6856&amp;checksum=ba202ca54d8e7e059175ef2a495fd816&amp;bin_num=4&amp;bintype=sbin&amp;from=xls" TargetMode="External"/><Relationship Id="rId64" Type="http://schemas.openxmlformats.org/officeDocument/2006/relationships/hyperlink" Target="http://cpdb.realtek.com/cpdbv3/view/wafermap/oneWaferSbinMap.php?project=RL6856&amp;checksum=779c5005a2e121d3902bf449d4929323&amp;bin_num=506&amp;bintype=sbin&amp;from=xls" TargetMode="External"/><Relationship Id="rId118" Type="http://schemas.openxmlformats.org/officeDocument/2006/relationships/hyperlink" Target="http://cpdb.realtek.com/cpdbv3/view/wafermap/oneWaferSbinMap.php?project=RL6856&amp;checksum=7f98c27e794662f68dca792063f08dfc&amp;bin_num=47&amp;bintype=sbin&amp;from=xls" TargetMode="External"/><Relationship Id="rId325" Type="http://schemas.openxmlformats.org/officeDocument/2006/relationships/hyperlink" Target="http://cpdb.realtek.com/cpdbv3/view/wafermap/oneWaferSbinMap.php?project=RL6856&amp;checksum=f2d4e8607eec478f365facbeba698c1b&amp;bin_num=83&amp;bintype=sbin&amp;from=xls" TargetMode="External"/><Relationship Id="rId367" Type="http://schemas.openxmlformats.org/officeDocument/2006/relationships/hyperlink" Target="http://cpdb.realtek.com/cpdbv3/view/wafermap/oneWaferSbinMap.php?project=RL6856&amp;checksum=814b13748cbf193b69c90819a21419ad&amp;bin_num=572&amp;bintype=sbin&amp;from=xls" TargetMode="External"/><Relationship Id="rId53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65&amp;sbin_map=165&amp;is_auto=0" TargetMode="External"/><Relationship Id="rId57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48&amp;sbin_map=248&amp;is_auto=0" TargetMode="External"/><Relationship Id="rId171" Type="http://schemas.openxmlformats.org/officeDocument/2006/relationships/hyperlink" Target="http://cpdb.realtek.com/cpdbv3/view/wafermap/oneWaferSbinMap.php?project=RL6856&amp;checksum=68392aa405139f20d6f1f67c562b80e2&amp;bin_num=70&amp;bintype=sbin&amp;from=xls" TargetMode="External"/><Relationship Id="rId227" Type="http://schemas.openxmlformats.org/officeDocument/2006/relationships/hyperlink" Target="http://cpdb.realtek.com/cpdbv3/view/wafermap/oneWaferSbinMap.php?project=RL6856&amp;checksum=e2f258f6b6d7c46a573b4b2d48a353c2&amp;bin_num=280&amp;bintype=sbin&amp;from=xls" TargetMode="External"/><Relationship Id="rId269" Type="http://schemas.openxmlformats.org/officeDocument/2006/relationships/hyperlink" Target="http://cpdb.realtek.com/cpdbv3/view/wafermap/oneWaferSbinMap.php?project=RL6856&amp;checksum=5274ecb2844874b58a078710bf7db3f1&amp;bin_num=437&amp;bintype=sbin&amp;from=xls" TargetMode="External"/><Relationship Id="rId43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542&amp;sbin_info=425&amp;sbin_map=425&amp;is_auto=0" TargetMode="External"/><Relationship Id="rId47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469&amp;sbin_map=469&amp;is_auto=0" TargetMode="External"/><Relationship Id="rId64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37&amp;sbin_map=337&amp;is_auto=0" TargetMode="External"/><Relationship Id="rId68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01&amp;sbin_map=401&amp;is_auto=0" TargetMode="External"/><Relationship Id="rId73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999&amp;sbin_map=999&amp;is_auto=0" TargetMode="External"/><Relationship Id="rId33" Type="http://schemas.openxmlformats.org/officeDocument/2006/relationships/hyperlink" Target="http://cpdb.realtek.com/cpdbv3/view/wafermap/oneWaferSbinMap.php?project=RL6856&amp;checksum=289080dc78d83ad81adc8e7e93acff71&amp;bin_num=110&amp;bintype=sbin&amp;from=xls" TargetMode="External"/><Relationship Id="rId129" Type="http://schemas.openxmlformats.org/officeDocument/2006/relationships/hyperlink" Target="http://cpdb.realtek.com/cpdbv3/view/wafermap/oneWaferSbinMap.php?project=RL6856&amp;checksum=4edc7d38b7b3a162e1035ffac9807286&amp;bin_num=124&amp;bintype=sbin&amp;from=xls" TargetMode="External"/><Relationship Id="rId280" Type="http://schemas.openxmlformats.org/officeDocument/2006/relationships/hyperlink" Target="http://cpdb.realtek.com/cpdbv3/view/wafermap/oneWaferSbinMap.php?project=RL6856&amp;checksum=2c8b5b2c63aa23f21a8d8eddc8242197&amp;bin_num=292&amp;bintype=sbin&amp;from=xls" TargetMode="External"/><Relationship Id="rId336" Type="http://schemas.openxmlformats.org/officeDocument/2006/relationships/hyperlink" Target="http://cpdb.realtek.com/cpdbv3/view/wafermap/oneWaferSbinMap.php?project=RL6856&amp;checksum=81f5721d123437926373fda1d67c15f2&amp;bin_num=54&amp;bintype=sbin&amp;from=xls" TargetMode="External"/><Relationship Id="rId50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15&amp;sbin_map=115&amp;is_auto=0" TargetMode="External"/><Relationship Id="rId54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82&amp;sbin_map=182&amp;is_auto=0" TargetMode="External"/><Relationship Id="rId75" Type="http://schemas.openxmlformats.org/officeDocument/2006/relationships/hyperlink" Target="http://cpdb.realtek.com/cpdbv3/view/wafermap/oneWaferSbinMap.php?project=RL6856&amp;checksum=8df626f5ddd2a8b1e9793a209d90e5ad&amp;bin_num=124&amp;bintype=sbin&amp;from=xls" TargetMode="External"/><Relationship Id="rId140" Type="http://schemas.openxmlformats.org/officeDocument/2006/relationships/hyperlink" Target="http://cpdb.realtek.com/cpdbv3/view/wafermap/oneWaferSbinMap.php?project=RL6856&amp;checksum=55fab8fcf9db074aa57173a8e01e3f3b&amp;bin_num=69&amp;bintype=sbin&amp;from=xls" TargetMode="External"/><Relationship Id="rId182" Type="http://schemas.openxmlformats.org/officeDocument/2006/relationships/hyperlink" Target="http://cpdb.realtek.com/cpdbv3/view/wafermap/oneWaferSbinMap.php?project=RL6856&amp;checksum=b62059317863804baad68936edd1ce15&amp;bin_num=47&amp;bintype=sbin&amp;from=xls" TargetMode="External"/><Relationship Id="rId378" Type="http://schemas.openxmlformats.org/officeDocument/2006/relationships/hyperlink" Target="http://cpdb.realtek.com/cpdbv3/view/wafermap/oneWaferSbinMap.php?project=RL6856&amp;checksum=9ed40fb0f717471eb18c5f564f1fbcfc&amp;bin_num=15&amp;bintype=sbin&amp;from=xls" TargetMode="External"/><Relationship Id="rId40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149134&amp;sbin_info=43&amp;sbin_map=43&amp;is_auto=0" TargetMode="External"/><Relationship Id="rId58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268&amp;sbin_map=268&amp;is_auto=0" TargetMode="External"/><Relationship Id="rId6" Type="http://schemas.openxmlformats.org/officeDocument/2006/relationships/hyperlink" Target="http://cpdb.realtek.com/cpdbv3/view/wafermap/oneWaferSbinMap.php?project=RL6856&amp;checksum=a10d029d642b0077ae9c81083147dc2d&amp;bin_num=7&amp;bintype=sbin&amp;from=xls" TargetMode="External"/><Relationship Id="rId238" Type="http://schemas.openxmlformats.org/officeDocument/2006/relationships/hyperlink" Target="http://cpdb.realtek.com/cpdbv3/view/wafermap/oneWaferSbinMap.php?project=RL6856&amp;checksum=c5e03b0fd3c622fdc22ad6e903355ee0&amp;bin_num=47&amp;bintype=sbin&amp;from=xls" TargetMode="External"/><Relationship Id="rId44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5314&amp;sbin_info=103&amp;sbin_map=103&amp;is_auto=0" TargetMode="External"/><Relationship Id="rId48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7&amp;sbin_map=37&amp;is_auto=0" TargetMode="External"/><Relationship Id="rId61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302&amp;sbin_map=302&amp;is_auto=0" TargetMode="External"/><Relationship Id="rId65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55&amp;sbin_map=355&amp;is_auto=0" TargetMode="External"/><Relationship Id="rId69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834&amp;sbin_info=413&amp;sbin_map=413&amp;is_auto=0" TargetMode="External"/><Relationship Id="rId70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447&amp;sbin_map=447&amp;is_auto=0" TargetMode="External"/><Relationship Id="rId291" Type="http://schemas.openxmlformats.org/officeDocument/2006/relationships/hyperlink" Target="http://cpdb.realtek.com/cpdbv3/view/wafermap/oneWaferSbinMap.php?project=RL6856&amp;checksum=45c4d7081abc381b29556bfd1ebd925c&amp;bin_num=552&amp;bintype=sbin&amp;from=xls" TargetMode="External"/><Relationship Id="rId305" Type="http://schemas.openxmlformats.org/officeDocument/2006/relationships/hyperlink" Target="http://cpdb.realtek.com/cpdbv3/view/wafermap/oneWaferSbinMap.php?project=RL6856&amp;checksum=a6269c969b8ab2d7986feaf78f8f6015&amp;bin_num=706&amp;bintype=sbin&amp;from=xls" TargetMode="External"/><Relationship Id="rId347" Type="http://schemas.openxmlformats.org/officeDocument/2006/relationships/hyperlink" Target="http://cpdb.realtek.com/cpdbv3/view/wafermap/oneWaferSbinMap.php?project=RL6856&amp;checksum=165d672f3b5f260ac0e676b90fe3aad6&amp;bin_num=95&amp;bintype=sbin&amp;from=xls" TargetMode="External"/><Relationship Id="rId51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139&amp;sbin_map=139&amp;is_auto=0" TargetMode="External"/><Relationship Id="rId44" Type="http://schemas.openxmlformats.org/officeDocument/2006/relationships/hyperlink" Target="http://cpdb.realtek.com/cpdbv3/view/wafermap/oneWaferSbinMap.php?project=RL6856&amp;checksum=29d08f7227b72603e23183bf0e19904a&amp;bin_num=72&amp;bintype=sbin&amp;from=xls" TargetMode="External"/><Relationship Id="rId86" Type="http://schemas.openxmlformats.org/officeDocument/2006/relationships/hyperlink" Target="http://cpdb.realtek.com/cpdbv3/view/wafermap/oneWaferSbinMap.php?project=RL6856&amp;checksum=a44e6aacd92f3ffe9b9dbd4177668e22&amp;bin_num=439&amp;bintype=sbin&amp;from=xls" TargetMode="External"/><Relationship Id="rId151" Type="http://schemas.openxmlformats.org/officeDocument/2006/relationships/hyperlink" Target="http://cpdb.realtek.com/cpdbv3/view/wafermap/oneWaferSbinMap.php?project=RL6856&amp;checksum=a5f7ae6041dd49bfa8b74c2ebb0527b0&amp;bin_num=216&amp;bintype=sbin&amp;from=xls" TargetMode="External"/><Relationship Id="rId38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449174&amp;sbin_info=70&amp;sbin_map=70&amp;is_auto=0" TargetMode="External"/><Relationship Id="rId55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04&amp;sbin_map=204&amp;is_auto=0" TargetMode="External"/><Relationship Id="rId59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83&amp;sbin_map=283&amp;is_auto=0" TargetMode="External"/><Relationship Id="rId193" Type="http://schemas.openxmlformats.org/officeDocument/2006/relationships/hyperlink" Target="http://cpdb.realtek.com/cpdbv3/view/wafermap/oneWaferSbinMap.php?project=RL6856&amp;checksum=ad9cf31d80b260bca8f21c0113dd1af8&amp;bin_num=706&amp;bintype=sbin&amp;from=xls" TargetMode="External"/><Relationship Id="rId207" Type="http://schemas.openxmlformats.org/officeDocument/2006/relationships/hyperlink" Target="http://cpdb.realtek.com/cpdbv3/view/wafermap/oneWaferSbinMap.php?project=RL6856&amp;checksum=992435c4c19b0e4cc44f93a7ca16cc44&amp;bin_num=44&amp;bintype=sbin&amp;from=xls" TargetMode="External"/><Relationship Id="rId249" Type="http://schemas.openxmlformats.org/officeDocument/2006/relationships/hyperlink" Target="http://cpdb.realtek.com/cpdbv3/view/wafermap/oneWaferSbinMap.php?project=RL6856&amp;checksum=b68bd668a50bd60fead881ad865ed8d7&amp;bin_num=42&amp;bintype=sbin&amp;from=xls" TargetMode="External"/><Relationship Id="rId41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40384&amp;sbin_info=76&amp;sbin_map=76&amp;is_auto=0" TargetMode="External"/><Relationship Id="rId45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772&amp;sbin_info=18&amp;sbin_map=18&amp;is_auto=0" TargetMode="External"/><Relationship Id="rId49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3816&amp;sbin_info=97&amp;sbin_map=97&amp;is_auto=0" TargetMode="External"/><Relationship Id="rId62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15&amp;sbin_map=315&amp;is_auto=0" TargetMode="External"/><Relationship Id="rId66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76&amp;sbin_map=376&amp;is_auto=0" TargetMode="External"/><Relationship Id="rId13" Type="http://schemas.openxmlformats.org/officeDocument/2006/relationships/hyperlink" Target="http://cpdb.realtek.com/cpdbv3/view/wafermap/oneWaferSbinMap.php?project=RL6856&amp;checksum=a10d029d642b0077ae9c81083147dc2d&amp;bin_num=216&amp;bintype=sbin&amp;from=xls" TargetMode="External"/><Relationship Id="rId109" Type="http://schemas.openxmlformats.org/officeDocument/2006/relationships/hyperlink" Target="http://cpdb.realtek.com/cpdbv3/view/wafermap/oneWaferSbinMap.php?project=RL6856&amp;checksum=1e72b95d55ff6ec18055910606b86033&amp;bin_num=2&amp;bintype=sbin&amp;from=xls" TargetMode="External"/><Relationship Id="rId260" Type="http://schemas.openxmlformats.org/officeDocument/2006/relationships/hyperlink" Target="http://cpdb.realtek.com/cpdbv3/view/wafermap/oneWaferSbinMap.php?project=RL6856&amp;checksum=f87a638892fd6ed8493192dbec51016d&amp;bin_num=40&amp;bintype=sbin&amp;from=xls" TargetMode="External"/><Relationship Id="rId316" Type="http://schemas.openxmlformats.org/officeDocument/2006/relationships/hyperlink" Target="http://cpdb.realtek.com/cpdbv3/view/wafermap/oneWaferSbinMap.php?project=RL6856&amp;checksum=130e158d6ba8390f4a9af2e938cea979&amp;bin_num=34&amp;bintype=sbin&amp;from=xls" TargetMode="External"/><Relationship Id="rId52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56&amp;sbin_map=156&amp;is_auto=0" TargetMode="External"/><Relationship Id="rId71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500&amp;sbin_map=500&amp;is_auto=0" TargetMode="External"/><Relationship Id="rId55" Type="http://schemas.openxmlformats.org/officeDocument/2006/relationships/hyperlink" Target="http://cpdb.realtek.com/cpdbv3/view/wafermap/oneWaferSbinMap.php?project=RL6856&amp;checksum=8b16006246beff0e7bd7cef3a6e1490f&amp;bin_num=9&amp;bintype=sbin&amp;from=xls" TargetMode="External"/><Relationship Id="rId97" Type="http://schemas.openxmlformats.org/officeDocument/2006/relationships/hyperlink" Target="http://cpdb.realtek.com/cpdbv3/view/wafermap/oneWaferSbinMap.php?project=RL6856&amp;checksum=bbd0d1947d5ecfba10484298d0bedc9c&amp;bin_num=23&amp;bintype=sbin&amp;from=xls" TargetMode="External"/><Relationship Id="rId120" Type="http://schemas.openxmlformats.org/officeDocument/2006/relationships/hyperlink" Target="http://cpdb.realtek.com/cpdbv3/view/wafermap/oneWaferSbinMap.php?project=RL6856&amp;checksum=7f98c27e794662f68dca792063f08dfc&amp;bin_num=506&amp;bintype=sbin&amp;from=xls" TargetMode="External"/><Relationship Id="rId358" Type="http://schemas.openxmlformats.org/officeDocument/2006/relationships/hyperlink" Target="http://cpdb.realtek.com/cpdbv3/view/wafermap/oneWaferSbinMap.php?project=RL6856&amp;checksum=2bb1e7d9b80e486d803b352e683e339d&amp;bin_num=469&amp;bintype=sbin&amp;from=xls" TargetMode="External"/><Relationship Id="rId56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30&amp;sbin_map=230&amp;is_auto=0" TargetMode="External"/><Relationship Id="rId73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530&amp;sbin_map=530&amp;is_auto=0" TargetMode="External"/><Relationship Id="rId162" Type="http://schemas.openxmlformats.org/officeDocument/2006/relationships/hyperlink" Target="http://cpdb.realtek.com/cpdbv3/view/wafermap/oneWaferSbinMap.php?project=RL6856&amp;checksum=9214e4721de9144fb3630d8fc7e25051&amp;bin_num=4&amp;bintype=sbin&amp;from=xls" TargetMode="External"/><Relationship Id="rId218" Type="http://schemas.openxmlformats.org/officeDocument/2006/relationships/hyperlink" Target="http://cpdb.realtek.com/cpdbv3/view/wafermap/oneWaferSbinMap.php?project=RL6856&amp;checksum=960e66d93ee4465d7cb822ab846e0ba6&amp;bin_num=36&amp;bintype=sbin&amp;from=xls" TargetMode="External"/><Relationship Id="rId42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673&amp;sbin_info=348&amp;sbin_map=348&amp;is_auto=0" TargetMode="External"/><Relationship Id="rId46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546&amp;sbin_map=546&amp;is_auto=0" TargetMode="External"/><Relationship Id="rId63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7&amp;sbin_map=327&amp;is_auto=0" TargetMode="External"/><Relationship Id="rId271" Type="http://schemas.openxmlformats.org/officeDocument/2006/relationships/hyperlink" Target="http://cpdb.realtek.com/cpdbv3/view/wafermap/oneWaferSbinMap.php?project=RL6856&amp;checksum=f86181648e1f09ee78bd36df6d261721&amp;bin_num=54&amp;bintype=sbin&amp;from=xls" TargetMode="External"/><Relationship Id="rId67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7&amp;sbin_map=387&amp;is_auto=0" TargetMode="External"/><Relationship Id="rId24" Type="http://schemas.openxmlformats.org/officeDocument/2006/relationships/hyperlink" Target="http://cpdb.realtek.com/cpdbv3/view/wafermap/oneWaferSbinMap.php?project=RL6856&amp;checksum=ba202ca54d8e7e059175ef2a495fd816&amp;bin_num=76&amp;bintype=sbin&amp;from=xls" TargetMode="External"/><Relationship Id="rId66" Type="http://schemas.openxmlformats.org/officeDocument/2006/relationships/hyperlink" Target="http://cpdb.realtek.com/cpdbv3/view/wafermap/oneWaferSbinMap.php?project=RL6856&amp;checksum=779c5005a2e121d3902bf449d4929323&amp;bin_num=76&amp;bintype=sbin&amp;from=xls" TargetMode="External"/><Relationship Id="rId131" Type="http://schemas.openxmlformats.org/officeDocument/2006/relationships/hyperlink" Target="http://cpdb.realtek.com/cpdbv3/view/wafermap/oneWaferSbinMap.php?project=RL6856&amp;checksum=4edc7d38b7b3a162e1035ffac9807286&amp;bin_num=388&amp;bintype=sbin&amp;from=xls" TargetMode="External"/><Relationship Id="rId327" Type="http://schemas.openxmlformats.org/officeDocument/2006/relationships/hyperlink" Target="http://cpdb.realtek.com/cpdbv3/view/wafermap/oneWaferSbinMap.php?project=RL6856&amp;checksum=85af9091dbbdcf8d9329e9959b419b8f&amp;bin_num=455&amp;bintype=sbin&amp;from=xls" TargetMode="External"/><Relationship Id="rId369" Type="http://schemas.openxmlformats.org/officeDocument/2006/relationships/hyperlink" Target="http://cpdb.realtek.com/cpdbv3/view/wafermap/oneWaferSbinMap.php?project=RL6856&amp;checksum=94fd94538a7d61cf6fcbebe52576023f&amp;bin_num=706&amp;bintype=sbin&amp;from=xls" TargetMode="External"/><Relationship Id="rId53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68&amp;sbin_map=168&amp;is_auto=0" TargetMode="External"/><Relationship Id="rId57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52&amp;sbin_map=252&amp;is_auto=0" TargetMode="External"/><Relationship Id="rId173" Type="http://schemas.openxmlformats.org/officeDocument/2006/relationships/hyperlink" Target="http://cpdb.realtek.com/cpdbv3/view/wafermap/oneWaferSbinMap.php?project=RL6856&amp;checksum=68392aa405139f20d6f1f67c562b80e2&amp;bin_num=706&amp;bintype=sbin&amp;from=xls" TargetMode="External"/><Relationship Id="rId229" Type="http://schemas.openxmlformats.org/officeDocument/2006/relationships/hyperlink" Target="http://cpdb.realtek.com/cpdbv3/view/wafermap/oneWaferSbinMap.php?project=RL6856&amp;checksum=3f6a51361cb57e312d6fcea3f6301ec1&amp;bin_num=47&amp;bintype=sbin&amp;from=xls" TargetMode="External"/><Relationship Id="rId38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4.723766&amp;sbin_info=105&amp;sbin_map=105&amp;is_auto=0" TargetMode="External"/><Relationship Id="rId43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417&amp;sbin_info=477&amp;sbin_map=477&amp;is_auto=0" TargetMode="External"/><Relationship Id="rId60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91&amp;sbin_map=291&amp;is_auto=0" TargetMode="External"/><Relationship Id="rId64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39&amp;sbin_map=339&amp;is_auto=0" TargetMode="External"/><Relationship Id="rId240" Type="http://schemas.openxmlformats.org/officeDocument/2006/relationships/hyperlink" Target="http://cpdb.realtek.com/cpdbv3/view/wafermap/oneWaferSbinMap.php?project=RL6856&amp;checksum=c5e03b0fd3c622fdc22ad6e903355ee0&amp;bin_num=540&amp;bintype=sbin&amp;from=xls" TargetMode="External"/><Relationship Id="rId47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1&amp;sbin_map=11&amp;is_auto=0" TargetMode="External"/><Relationship Id="rId68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403&amp;sbin_map=403&amp;is_auto=0" TargetMode="External"/><Relationship Id="rId35" Type="http://schemas.openxmlformats.org/officeDocument/2006/relationships/hyperlink" Target="http://cpdb.realtek.com/cpdbv3/view/wafermap/oneWaferSbinMap.php?project=RL6856&amp;checksum=289080dc78d83ad81adc8e7e93acff71&amp;bin_num=69&amp;bintype=sbin&amp;from=xls" TargetMode="External"/><Relationship Id="rId77" Type="http://schemas.openxmlformats.org/officeDocument/2006/relationships/hyperlink" Target="http://cpdb.realtek.com/cpdbv3/view/wafermap/oneWaferSbinMap.php?project=RL6856&amp;checksum=8df626f5ddd2a8b1e9793a209d90e5ad&amp;bin_num=477&amp;bintype=sbin&amp;from=xls" TargetMode="External"/><Relationship Id="rId100" Type="http://schemas.openxmlformats.org/officeDocument/2006/relationships/hyperlink" Target="http://cpdb.realtek.com/cpdbv3/view/wafermap/oneWaferSbinMap.php?project=RL6856&amp;checksum=e027ca27f62764150bb8a89326d1ecc6&amp;bin_num=42&amp;bintype=sbin&amp;from=xls" TargetMode="External"/><Relationship Id="rId282" Type="http://schemas.openxmlformats.org/officeDocument/2006/relationships/hyperlink" Target="http://cpdb.realtek.com/cpdbv3/view/wafermap/oneWaferSbinMap.php?project=RL6856&amp;checksum=343230837b4bb43fd11e9d2f1d932bc2&amp;bin_num=540&amp;bintype=sbin&amp;from=xls" TargetMode="External"/><Relationship Id="rId338" Type="http://schemas.openxmlformats.org/officeDocument/2006/relationships/hyperlink" Target="http://cpdb.realtek.com/cpdbv3/view/wafermap/oneWaferSbinMap.php?project=RL6856&amp;checksum=81f5721d123437926373fda1d67c15f2&amp;bin_num=6&amp;bintype=sbin&amp;from=xls" TargetMode="External"/><Relationship Id="rId50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118&amp;sbin_map=118&amp;is_auto=0" TargetMode="External"/><Relationship Id="rId54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86&amp;sbin_map=186&amp;is_auto=0" TargetMode="External"/><Relationship Id="rId58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71&amp;sbin_map=271&amp;is_auto=0" TargetMode="External"/><Relationship Id="rId71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50&amp;sbin_map=450&amp;is_auto=0" TargetMode="External"/><Relationship Id="rId8" Type="http://schemas.openxmlformats.org/officeDocument/2006/relationships/hyperlink" Target="http://cpdb.realtek.com/cpdbv3/view/wafermap/oneWaferSbinMap.php?project=RL6856&amp;checksum=a10d029d642b0077ae9c81083147dc2d&amp;bin_num=9&amp;bintype=sbin&amp;from=xls" TargetMode="External"/><Relationship Id="rId142" Type="http://schemas.openxmlformats.org/officeDocument/2006/relationships/hyperlink" Target="http://cpdb.realtek.com/cpdbv3/view/wafermap/oneWaferSbinMap.php?project=RL6856&amp;checksum=55fab8fcf9db074aa57173a8e01e3f3b&amp;bin_num=88&amp;bintype=sbin&amp;from=xls" TargetMode="External"/><Relationship Id="rId184" Type="http://schemas.openxmlformats.org/officeDocument/2006/relationships/hyperlink" Target="http://cpdb.realtek.com/cpdbv3/view/wafermap/oneWaferSbinMap.php?project=RL6856&amp;checksum=b62059317863804baad68936edd1ce15&amp;bin_num=4&amp;bintype=sbin&amp;from=xls" TargetMode="External"/><Relationship Id="rId39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371596&amp;sbin_info=455&amp;sbin_map=455&amp;is_auto=0" TargetMode="External"/><Relationship Id="rId40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10946&amp;sbin_info=504&amp;sbin_map=504&amp;is_auto=0" TargetMode="External"/><Relationship Id="rId44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27276&amp;sbin_info=100&amp;sbin_map=100&amp;is_auto=0" TargetMode="External"/><Relationship Id="rId61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05&amp;sbin_map=305&amp;is_auto=0" TargetMode="External"/><Relationship Id="rId251" Type="http://schemas.openxmlformats.org/officeDocument/2006/relationships/hyperlink" Target="http://cpdb.realtek.com/cpdbv3/view/wafermap/oneWaferSbinMap.php?project=RL6856&amp;checksum=b68bd668a50bd60fead881ad865ed8d7&amp;bin_num=540&amp;bintype=sbin&amp;from=xls" TargetMode="External"/><Relationship Id="rId48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9&amp;sbin_map=39&amp;is_auto=0" TargetMode="External"/><Relationship Id="rId65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366&amp;sbin_map=366&amp;is_auto=0" TargetMode="External"/><Relationship Id="rId69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834&amp;sbin_info=415&amp;sbin_map=415&amp;is_auto=0" TargetMode="External"/><Relationship Id="rId46" Type="http://schemas.openxmlformats.org/officeDocument/2006/relationships/hyperlink" Target="http://cpdb.realtek.com/cpdbv3/view/wafermap/oneWaferSbinMap.php?project=RL6856&amp;checksum=29d08f7227b72603e23183bf0e19904a&amp;bin_num=101&amp;bintype=sbin&amp;from=xls" TargetMode="External"/><Relationship Id="rId293" Type="http://schemas.openxmlformats.org/officeDocument/2006/relationships/hyperlink" Target="http://cpdb.realtek.com/cpdbv3/view/wafermap/oneWaferSbinMap.php?project=RL6856&amp;checksum=bb0050e0f1638214bd2379eb1d63dd2f&amp;bin_num=42&amp;bintype=sbin&amp;from=xls" TargetMode="External"/><Relationship Id="rId307" Type="http://schemas.openxmlformats.org/officeDocument/2006/relationships/hyperlink" Target="http://cpdb.realtek.com/cpdbv3/view/wafermap/oneWaferSbinMap.php?project=RL6856&amp;checksum=a6269c969b8ab2d7986feaf78f8f6015&amp;bin_num=540&amp;bintype=sbin&amp;from=xls" TargetMode="External"/><Relationship Id="rId349" Type="http://schemas.openxmlformats.org/officeDocument/2006/relationships/hyperlink" Target="http://cpdb.realtek.com/cpdbv3/view/wafermap/oneWaferSbinMap.php?project=RL6856&amp;checksum=165d672f3b5f260ac0e676b90fe3aad6&amp;bin_num=9&amp;bintype=sbin&amp;from=xls" TargetMode="External"/><Relationship Id="rId51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42&amp;sbin_map=142&amp;is_auto=0" TargetMode="External"/><Relationship Id="rId55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208&amp;sbin_map=208&amp;is_auto=0" TargetMode="External"/><Relationship Id="rId72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505&amp;sbin_map=505&amp;is_auto=0" TargetMode="External"/><Relationship Id="rId88" Type="http://schemas.openxmlformats.org/officeDocument/2006/relationships/hyperlink" Target="http://cpdb.realtek.com/cpdbv3/view/wafermap/oneWaferSbinMap.php?project=RL6856&amp;checksum=69e2c693d98fff0a21a2c45b880855a3&amp;bin_num=388&amp;bintype=sbin&amp;from=xls" TargetMode="External"/><Relationship Id="rId111" Type="http://schemas.openxmlformats.org/officeDocument/2006/relationships/hyperlink" Target="http://cpdb.realtek.com/cpdbv3/view/wafermap/oneWaferSbinMap.php?project=RL6856&amp;checksum=1e72b95d55ff6ec18055910606b86033&amp;bin_num=506&amp;bintype=sbin&amp;from=xls" TargetMode="External"/><Relationship Id="rId153" Type="http://schemas.openxmlformats.org/officeDocument/2006/relationships/hyperlink" Target="http://cpdb.realtek.com/cpdbv3/view/wafermap/oneWaferSbinMap.php?project=RL6856&amp;checksum=85b031e6e762ce3166a9d5a1c67366a8&amp;bin_num=95&amp;bintype=sbin&amp;from=xls" TargetMode="External"/><Relationship Id="rId195" Type="http://schemas.openxmlformats.org/officeDocument/2006/relationships/hyperlink" Target="http://cpdb.realtek.com/cpdbv3/view/wafermap/oneWaferSbinMap.php?project=RL6856&amp;checksum=ad9cf31d80b260bca8f21c0113dd1af8&amp;bin_num=110&amp;bintype=sbin&amp;from=xls" TargetMode="External"/><Relationship Id="rId209" Type="http://schemas.openxmlformats.org/officeDocument/2006/relationships/hyperlink" Target="http://cpdb.realtek.com/cpdbv3/view/wafermap/oneWaferSbinMap.php?project=RL6856&amp;checksum=8ac8d55f02aaf6e1b35f1cd9957c3e9c&amp;bin_num=106&amp;bintype=sbin&amp;from=xls" TargetMode="External"/><Relationship Id="rId360" Type="http://schemas.openxmlformats.org/officeDocument/2006/relationships/hyperlink" Target="http://cpdb.realtek.com/cpdbv3/view/wafermap/oneWaferSbinMap.php?project=RL6856&amp;checksum=814b13748cbf193b69c90819a21419ad&amp;bin_num=95&amp;bintype=sbin&amp;from=xls" TargetMode="External"/><Relationship Id="rId41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2044&amp;sbin_info=565&amp;sbin_map=565&amp;is_auto=0" TargetMode="External"/><Relationship Id="rId59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85&amp;sbin_map=285&amp;is_auto=0" TargetMode="External"/><Relationship Id="rId220" Type="http://schemas.openxmlformats.org/officeDocument/2006/relationships/hyperlink" Target="http://cpdb.realtek.com/cpdbv3/view/wafermap/oneWaferSbinMap.php?project=RL6856&amp;checksum=e2f258f6b6d7c46a573b4b2d48a353c2&amp;bin_num=706&amp;bintype=sbin&amp;from=xls" TargetMode="External"/><Relationship Id="rId45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2398&amp;sbin_info=32&amp;sbin_map=32&amp;is_auto=0" TargetMode="External"/><Relationship Id="rId62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17&amp;sbin_map=317&amp;is_auto=0" TargetMode="External"/><Relationship Id="rId66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78&amp;sbin_map=378&amp;is_auto=0" TargetMode="External"/><Relationship Id="rId15" Type="http://schemas.openxmlformats.org/officeDocument/2006/relationships/hyperlink" Target="http://cpdb.realtek.com/cpdbv3/view/wafermap/oneWaferSbinMap.php?project=RL6856&amp;checksum=dcfc910ef60567bff9dd377bcaad0518&amp;bin_num=151&amp;bintype=sbin&amp;from=xls" TargetMode="External"/><Relationship Id="rId57" Type="http://schemas.openxmlformats.org/officeDocument/2006/relationships/hyperlink" Target="http://cpdb.realtek.com/cpdbv3/view/wafermap/oneWaferSbinMap.php?project=RL6856&amp;checksum=8b16006246beff0e7bd7cef3a6e1490f&amp;bin_num=83&amp;bintype=sbin&amp;from=xls" TargetMode="External"/><Relationship Id="rId262" Type="http://schemas.openxmlformats.org/officeDocument/2006/relationships/hyperlink" Target="http://cpdb.realtek.com/cpdbv3/view/wafermap/oneWaferSbinMap.php?project=RL6856&amp;checksum=5274ecb2844874b58a078710bf7db3f1&amp;bin_num=70&amp;bintype=sbin&amp;from=xls" TargetMode="External"/><Relationship Id="rId318" Type="http://schemas.openxmlformats.org/officeDocument/2006/relationships/hyperlink" Target="http://cpdb.realtek.com/cpdbv3/view/wafermap/oneWaferSbinMap.php?project=RL6856&amp;checksum=4b301183f0ba114428cb8798d494da23&amp;bin_num=42&amp;bintype=sbin&amp;from=xls" TargetMode="External"/><Relationship Id="rId52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58&amp;sbin_map=158&amp;is_auto=0" TargetMode="External"/><Relationship Id="rId56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34&amp;sbin_map=234&amp;is_auto=0" TargetMode="External"/><Relationship Id="rId73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71&amp;sbin_map=571&amp;is_auto=0" TargetMode="External"/><Relationship Id="rId99" Type="http://schemas.openxmlformats.org/officeDocument/2006/relationships/hyperlink" Target="http://cpdb.realtek.com/cpdbv3/view/wafermap/oneWaferSbinMap.php?project=RL6856&amp;checksum=e027ca27f62764150bb8a89326d1ecc6&amp;bin_num=75&amp;bintype=sbin&amp;from=xls" TargetMode="External"/><Relationship Id="rId122" Type="http://schemas.openxmlformats.org/officeDocument/2006/relationships/hyperlink" Target="http://cpdb.realtek.com/cpdbv3/view/wafermap/oneWaferSbinMap.php?project=RL6856&amp;checksum=7f98c27e794662f68dca792063f08dfc&amp;bin_num=18&amp;bintype=sbin&amp;from=xls" TargetMode="External"/><Relationship Id="rId164" Type="http://schemas.openxmlformats.org/officeDocument/2006/relationships/hyperlink" Target="http://cpdb.realtek.com/cpdbv3/view/wafermap/oneWaferSbinMap.php?project=RL6856&amp;checksum=9214e4721de9144fb3630d8fc7e25051&amp;bin_num=464&amp;bintype=sbin&amp;from=xls" TargetMode="External"/><Relationship Id="rId371" Type="http://schemas.openxmlformats.org/officeDocument/2006/relationships/hyperlink" Target="http://cpdb.realtek.com/cpdbv3/view/wafermap/oneWaferSbinMap.php?project=RL6856&amp;checksum=94fd94538a7d61cf6fcbebe52576023f&amp;bin_num=504&amp;bintype=sbin&amp;from=xls" TargetMode="External"/><Relationship Id="rId42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4524&amp;sbin_info=23&amp;sbin_map=23&amp;is_auto=0" TargetMode="External"/><Relationship Id="rId46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572&amp;sbin_map=572&amp;is_auto=0" TargetMode="External"/><Relationship Id="rId63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9&amp;sbin_map=329&amp;is_auto=0" TargetMode="External"/><Relationship Id="rId67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3896&amp;sbin_info=392&amp;sbin_map=392&amp;is_auto=0" TargetMode="External"/><Relationship Id="rId26" Type="http://schemas.openxmlformats.org/officeDocument/2006/relationships/hyperlink" Target="http://cpdb.realtek.com/cpdbv3/view/wafermap/oneWaferSbinMap.php?project=RL6856&amp;checksum=ba202ca54d8e7e059175ef2a495fd816&amp;bin_num=282&amp;bintype=sbin&amp;from=xls" TargetMode="External"/><Relationship Id="rId231" Type="http://schemas.openxmlformats.org/officeDocument/2006/relationships/hyperlink" Target="http://cpdb.realtek.com/cpdbv3/view/wafermap/oneWaferSbinMap.php?project=RL6856&amp;checksum=3f6a51361cb57e312d6fcea3f6301ec1&amp;bin_num=506&amp;bintype=sbin&amp;from=xls" TargetMode="External"/><Relationship Id="rId273" Type="http://schemas.openxmlformats.org/officeDocument/2006/relationships/hyperlink" Target="http://cpdb.realtek.com/cpdbv3/view/wafermap/oneWaferSbinMap.php?project=RL6856&amp;checksum=f86181648e1f09ee78bd36df6d261721&amp;bin_num=706&amp;bintype=sbin&amp;from=xls" TargetMode="External"/><Relationship Id="rId329" Type="http://schemas.openxmlformats.org/officeDocument/2006/relationships/hyperlink" Target="http://cpdb.realtek.com/cpdbv3/view/wafermap/oneWaferSbinMap.php?project=RL6856&amp;checksum=85af9091dbbdcf8d9329e9959b419b8f&amp;bin_num=601&amp;bintype=sbin&amp;from=xls" TargetMode="External"/><Relationship Id="rId48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4606000000000001&amp;sbin_info=16&amp;sbin_map=16&amp;is_auto=0" TargetMode="External"/><Relationship Id="rId53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70&amp;sbin_map=170&amp;is_auto=0" TargetMode="External"/><Relationship Id="rId70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36&amp;sbin_map=436&amp;is_auto=0" TargetMode="External"/><Relationship Id="rId68" Type="http://schemas.openxmlformats.org/officeDocument/2006/relationships/hyperlink" Target="http://cpdb.realtek.com/cpdbv3/view/wafermap/oneWaferSbinMap.php?project=RL6856&amp;checksum=779c5005a2e121d3902bf449d4929323&amp;bin_num=411&amp;bintype=sbin&amp;from=xls" TargetMode="External"/><Relationship Id="rId133" Type="http://schemas.openxmlformats.org/officeDocument/2006/relationships/hyperlink" Target="http://cpdb.realtek.com/cpdbv3/view/wafermap/oneWaferSbinMap.php?project=RL6856&amp;checksum=4edc7d38b7b3a162e1035ffac9807286&amp;bin_num=23&amp;bintype=sbin&amp;from=xls" TargetMode="External"/><Relationship Id="rId175" Type="http://schemas.openxmlformats.org/officeDocument/2006/relationships/hyperlink" Target="http://cpdb.realtek.com/cpdbv3/view/wafermap/oneWaferSbinMap.php?project=RL6856&amp;checksum=68392aa405139f20d6f1f67c562b80e2&amp;bin_num=504&amp;bintype=sbin&amp;from=xls" TargetMode="External"/><Relationship Id="rId340" Type="http://schemas.openxmlformats.org/officeDocument/2006/relationships/hyperlink" Target="http://cpdb.realtek.com/cpdbv3/view/wafermap/oneWaferSbinMap.php?project=RL6856&amp;checksum=81f5721d123437926373fda1d67c15f2&amp;bin_num=706&amp;bintype=sbin&amp;from=xls" TargetMode="External"/><Relationship Id="rId57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56&amp;sbin_map=256&amp;is_auto=0" TargetMode="External"/><Relationship Id="rId200" Type="http://schemas.openxmlformats.org/officeDocument/2006/relationships/hyperlink" Target="http://cpdb.realtek.com/cpdbv3/view/wafermap/oneWaferSbinMap.php?project=RL6856&amp;checksum=7be8d746db88ac5afef291895500db38&amp;bin_num=124&amp;bintype=sbin&amp;from=xls" TargetMode="External"/><Relationship Id="rId38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2.293692&amp;sbin_info=22&amp;sbin_map=22&amp;is_auto=0" TargetMode="External"/><Relationship Id="rId43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20546&amp;sbin_info=346&amp;sbin_map=346&amp;is_auto=0" TargetMode="External"/><Relationship Id="rId60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294&amp;sbin_map=294&amp;is_auto=0" TargetMode="External"/><Relationship Id="rId64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41&amp;sbin_map=341&amp;is_auto=0" TargetMode="External"/><Relationship Id="rId68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405&amp;sbin_map=405&amp;is_auto=0" TargetMode="External"/><Relationship Id="rId242" Type="http://schemas.openxmlformats.org/officeDocument/2006/relationships/hyperlink" Target="http://cpdb.realtek.com/cpdbv3/view/wafermap/oneWaferSbinMap.php?project=RL6856&amp;checksum=e5a0d2548275206aaf5d43819736ffe3&amp;bin_num=28&amp;bintype=sbin&amp;from=xls" TargetMode="External"/><Relationship Id="rId284" Type="http://schemas.openxmlformats.org/officeDocument/2006/relationships/hyperlink" Target="http://cpdb.realtek.com/cpdbv3/view/wafermap/oneWaferSbinMap.php?project=RL6856&amp;checksum=343230837b4bb43fd11e9d2f1d932bc2&amp;bin_num=76&amp;bintype=sbin&amp;from=xls" TargetMode="External"/><Relationship Id="rId49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6&amp;sbin_map=46&amp;is_auto=0" TargetMode="External"/><Relationship Id="rId50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127&amp;sbin_map=127&amp;is_auto=0" TargetMode="External"/><Relationship Id="rId71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52&amp;sbin_map=452&amp;is_auto=0" TargetMode="External"/><Relationship Id="rId37" Type="http://schemas.openxmlformats.org/officeDocument/2006/relationships/hyperlink" Target="http://cpdb.realtek.com/cpdbv3/view/wafermap/oneWaferSbinMap.php?project=RL6856&amp;checksum=29d08f7227b72603e23183bf0e19904a&amp;bin_num=706&amp;bintype=sbin&amp;from=xls" TargetMode="External"/><Relationship Id="rId79" Type="http://schemas.openxmlformats.org/officeDocument/2006/relationships/hyperlink" Target="http://cpdb.realtek.com/cpdbv3/view/wafermap/oneWaferSbinMap.php?project=RL6856&amp;checksum=a44e6aacd92f3ffe9b9dbd4177668e22&amp;bin_num=455&amp;bintype=sbin&amp;from=xls" TargetMode="External"/><Relationship Id="rId102" Type="http://schemas.openxmlformats.org/officeDocument/2006/relationships/hyperlink" Target="http://cpdb.realtek.com/cpdbv3/view/wafermap/oneWaferSbinMap.php?project=RL6856&amp;checksum=e027ca27f62764150bb8a89326d1ecc6&amp;bin_num=503&amp;bintype=sbin&amp;from=xls" TargetMode="External"/><Relationship Id="rId144" Type="http://schemas.openxmlformats.org/officeDocument/2006/relationships/hyperlink" Target="http://cpdb.realtek.com/cpdbv3/view/wafermap/oneWaferSbinMap.php?project=RL6856&amp;checksum=a5f7ae6041dd49bfa8b74c2ebb0527b0&amp;bin_num=106&amp;bintype=sbin&amp;from=xls" TargetMode="External"/><Relationship Id="rId54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90&amp;sbin_map=190&amp;is_auto=0" TargetMode="External"/><Relationship Id="rId58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73&amp;sbin_map=273&amp;is_auto=0" TargetMode="External"/><Relationship Id="rId90" Type="http://schemas.openxmlformats.org/officeDocument/2006/relationships/hyperlink" Target="http://cpdb.realtek.com/cpdbv3/view/wafermap/oneWaferSbinMap.php?project=RL6856&amp;checksum=bbd0d1947d5ecfba10484298d0bedc9c&amp;bin_num=28&amp;bintype=sbin&amp;from=xls" TargetMode="External"/><Relationship Id="rId186" Type="http://schemas.openxmlformats.org/officeDocument/2006/relationships/hyperlink" Target="http://cpdb.realtek.com/cpdbv3/view/wafermap/oneWaferSbinMap.php?project=RL6856&amp;checksum=b62059317863804baad68936edd1ce15&amp;bin_num=25&amp;bintype=sbin&amp;from=xls" TargetMode="External"/><Relationship Id="rId351" Type="http://schemas.openxmlformats.org/officeDocument/2006/relationships/hyperlink" Target="http://cpdb.realtek.com/cpdbv3/view/wafermap/oneWaferSbinMap.php?project=RL6856&amp;checksum=165d672f3b5f260ac0e676b90fe3aad6&amp;bin_num=477&amp;bintype=sbin&amp;from=xls" TargetMode="External"/><Relationship Id="rId39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286224&amp;sbin_info=75&amp;sbin_map=75&amp;is_auto=0" TargetMode="External"/><Relationship Id="rId40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52428&amp;sbin_info=540&amp;sbin_map=540&amp;is_auto=0" TargetMode="External"/><Relationship Id="rId44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310&amp;sbin_map=310&amp;is_auto=0" TargetMode="External"/><Relationship Id="rId61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07&amp;sbin_map=307&amp;is_auto=0" TargetMode="External"/><Relationship Id="rId65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368&amp;sbin_map=368&amp;is_auto=0" TargetMode="External"/><Relationship Id="rId211" Type="http://schemas.openxmlformats.org/officeDocument/2006/relationships/hyperlink" Target="http://cpdb.realtek.com/cpdbv3/view/wafermap/oneWaferSbinMap.php?project=RL6856&amp;checksum=8ac8d55f02aaf6e1b35f1cd9957c3e9c&amp;bin_num=507&amp;bintype=sbin&amp;from=xls" TargetMode="External"/><Relationship Id="rId253" Type="http://schemas.openxmlformats.org/officeDocument/2006/relationships/hyperlink" Target="http://cpdb.realtek.com/cpdbv3/view/wafermap/oneWaferSbinMap.php?project=RL6856&amp;checksum=b68bd668a50bd60fead881ad865ed8d7&amp;bin_num=151&amp;bintype=sbin&amp;from=xls" TargetMode="External"/><Relationship Id="rId295" Type="http://schemas.openxmlformats.org/officeDocument/2006/relationships/hyperlink" Target="http://cpdb.realtek.com/cpdbv3/view/wafermap/oneWaferSbinMap.php?project=RL6856&amp;checksum=bb0050e0f1638214bd2379eb1d63dd2f&amp;bin_num=506&amp;bintype=sbin&amp;from=xls" TargetMode="External"/><Relationship Id="rId309" Type="http://schemas.openxmlformats.org/officeDocument/2006/relationships/hyperlink" Target="http://cpdb.realtek.com/cpdbv3/view/wafermap/oneWaferSbinMap.php?project=RL6856&amp;checksum=a6269c969b8ab2d7986feaf78f8f6015&amp;bin_num=124&amp;bintype=sbin&amp;from=xls" TargetMode="External"/><Relationship Id="rId46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425&amp;sbin_info=330&amp;sbin_map=330&amp;is_auto=0" TargetMode="External"/><Relationship Id="rId51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145&amp;sbin_map=145&amp;is_auto=0" TargetMode="External"/><Relationship Id="rId69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24&amp;sbin_map=424&amp;is_auto=0" TargetMode="External"/><Relationship Id="rId48" Type="http://schemas.openxmlformats.org/officeDocument/2006/relationships/hyperlink" Target="http://cpdb.realtek.com/cpdbv3/view/wafermap/oneWaferSbinMap.php?project=RL6856&amp;checksum=bdaf51fe1b9ef502c263045c5077a5b3&amp;bin_num=106&amp;bintype=sbin&amp;from=xls" TargetMode="External"/><Relationship Id="rId113" Type="http://schemas.openxmlformats.org/officeDocument/2006/relationships/hyperlink" Target="http://cpdb.realtek.com/cpdbv3/view/wafermap/oneWaferSbinMap.php?project=RL6856&amp;checksum=1e72b95d55ff6ec18055910606b86033&amp;bin_num=15&amp;bintype=sbin&amp;from=xls" TargetMode="External"/><Relationship Id="rId320" Type="http://schemas.openxmlformats.org/officeDocument/2006/relationships/hyperlink" Target="http://cpdb.realtek.com/cpdbv3/view/wafermap/oneWaferSbinMap.php?project=RL6856&amp;checksum=4b301183f0ba114428cb8798d494da23&amp;bin_num=41&amp;bintype=sbin&amp;from=xls" TargetMode="External"/><Relationship Id="rId55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212&amp;sbin_map=212&amp;is_auto=0" TargetMode="External"/><Relationship Id="rId72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10&amp;sbin_map=510&amp;is_auto=0" TargetMode="External"/><Relationship Id="rId155" Type="http://schemas.openxmlformats.org/officeDocument/2006/relationships/hyperlink" Target="http://cpdb.realtek.com/cpdbv3/view/wafermap/oneWaferSbinMap.php?project=RL6856&amp;checksum=85b031e6e762ce3166a9d5a1c67366a8&amp;bin_num=506&amp;bintype=sbin&amp;from=xls" TargetMode="External"/><Relationship Id="rId197" Type="http://schemas.openxmlformats.org/officeDocument/2006/relationships/hyperlink" Target="http://cpdb.realtek.com/cpdbv3/view/wafermap/oneWaferSbinMap.php?project=RL6856&amp;checksum=ad9cf31d80b260bca8f21c0113dd1af8&amp;bin_num=420&amp;bintype=sbin&amp;from=xls" TargetMode="External"/><Relationship Id="rId362" Type="http://schemas.openxmlformats.org/officeDocument/2006/relationships/hyperlink" Target="http://cpdb.realtek.com/cpdbv3/view/wafermap/oneWaferSbinMap.php?project=RL6856&amp;checksum=814b13748cbf193b69c90819a21419ad&amp;bin_num=506&amp;bintype=sbin&amp;from=xls" TargetMode="External"/><Relationship Id="rId41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6340799999999999&amp;sbin_info=509&amp;sbin_map=509&amp;is_auto=0" TargetMode="External"/><Relationship Id="rId62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19&amp;sbin_map=319&amp;is_auto=0" TargetMode="External"/><Relationship Id="rId222" Type="http://schemas.openxmlformats.org/officeDocument/2006/relationships/hyperlink" Target="http://cpdb.realtek.com/cpdbv3/view/wafermap/oneWaferSbinMap.php?project=RL6856&amp;checksum=e2f258f6b6d7c46a573b4b2d48a353c2&amp;bin_num=506&amp;bintype=sbin&amp;from=xls" TargetMode="External"/><Relationship Id="rId264" Type="http://schemas.openxmlformats.org/officeDocument/2006/relationships/hyperlink" Target="http://cpdb.realtek.com/cpdbv3/view/wafermap/oneWaferSbinMap.php?project=RL6856&amp;checksum=5274ecb2844874b58a078710bf7db3f1&amp;bin_num=47&amp;bintype=sbin&amp;from=xls" TargetMode="External"/><Relationship Id="rId47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834&amp;sbin_info=71&amp;sbin_map=71&amp;is_auto=0" TargetMode="External"/><Relationship Id="rId66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0&amp;sbin_map=380&amp;is_auto=0" TargetMode="External"/><Relationship Id="rId17" Type="http://schemas.openxmlformats.org/officeDocument/2006/relationships/hyperlink" Target="http://cpdb.realtek.com/cpdbv3/view/wafermap/oneWaferSbinMap.php?project=RL6856&amp;checksum=dcfc910ef60567bff9dd377bcaad0518&amp;bin_num=310&amp;bintype=sbin&amp;from=xls" TargetMode="External"/><Relationship Id="rId59" Type="http://schemas.openxmlformats.org/officeDocument/2006/relationships/hyperlink" Target="http://cpdb.realtek.com/cpdbv3/view/wafermap/oneWaferSbinMap.php?project=RL6856&amp;checksum=8b16006246beff0e7bd7cef3a6e1490f&amp;bin_num=477&amp;bintype=sbin&amp;from=xls" TargetMode="External"/><Relationship Id="rId124" Type="http://schemas.openxmlformats.org/officeDocument/2006/relationships/hyperlink" Target="http://cpdb.realtek.com/cpdbv3/view/wafermap/oneWaferSbinMap.php?project=RL6856&amp;checksum=4edc7d38b7b3a162e1035ffac9807286&amp;bin_num=3&amp;bintype=sbin&amp;from=xls" TargetMode="External"/><Relationship Id="rId52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416&amp;sbin_info=160&amp;sbin_map=160&amp;is_auto=0" TargetMode="External"/><Relationship Id="rId56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38&amp;sbin_map=238&amp;is_auto=0" TargetMode="External"/><Relationship Id="rId73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703&amp;sbin_map=703&amp;is_auto=0" TargetMode="External"/><Relationship Id="rId70" Type="http://schemas.openxmlformats.org/officeDocument/2006/relationships/hyperlink" Target="http://cpdb.realtek.com/cpdbv3/view/wafermap/oneWaferSbinMap.php?project=RL6856&amp;checksum=8df626f5ddd2a8b1e9793a209d90e5ad&amp;bin_num=42&amp;bintype=sbin&amp;from=xls" TargetMode="External"/><Relationship Id="rId166" Type="http://schemas.openxmlformats.org/officeDocument/2006/relationships/hyperlink" Target="http://cpdb.realtek.com/cpdbv3/view/wafermap/oneWaferSbinMap.php?project=RL6856&amp;checksum=2818523cfb5da853bb00ed040fb18a13&amp;bin_num=601&amp;bintype=sbin&amp;from=xls" TargetMode="External"/><Relationship Id="rId331" Type="http://schemas.openxmlformats.org/officeDocument/2006/relationships/hyperlink" Target="http://cpdb.realtek.com/cpdbv3/view/wafermap/oneWaferSbinMap.php?project=RL6856&amp;checksum=85af9091dbbdcf8d9329e9959b419b8f&amp;bin_num=507&amp;bintype=sbin&amp;from=xls" TargetMode="External"/><Relationship Id="rId373" Type="http://schemas.openxmlformats.org/officeDocument/2006/relationships/hyperlink" Target="http://cpdb.realtek.com/cpdbv3/view/wafermap/oneWaferSbinMap.php?project=RL6856&amp;checksum=94fd94538a7d61cf6fcbebe52576023f&amp;bin_num=388&amp;bintype=sbin&amp;from=xls" TargetMode="External"/><Relationship Id="rId42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2752&amp;sbin_info=40&amp;sbin_map=40&amp;is_auto=0" TargetMode="External"/><Relationship Id="rId58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60&amp;sbin_map=260&amp;is_auto=0" TargetMode="External"/><Relationship Id="rId63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332&amp;sbin_map=332&amp;is_auto=0" TargetMode="External"/><Relationship Id="rId1" Type="http://schemas.openxmlformats.org/officeDocument/2006/relationships/hyperlink" Target="http://cpdb.realtek.com/cpdbv3/view/wafermap/oneWaferSbinMap.php?project=RL6856&amp;checksum=a10d029d642b0077ae9c81083147dc2d&amp;bin_num=369&amp;bintype=sbin&amp;from=xls" TargetMode="External"/><Relationship Id="rId233" Type="http://schemas.openxmlformats.org/officeDocument/2006/relationships/hyperlink" Target="http://cpdb.realtek.com/cpdbv3/view/wafermap/oneWaferSbinMap.php?project=RL6856&amp;checksum=3f6a51361cb57e312d6fcea3f6301ec1&amp;bin_num=565&amp;bintype=sbin&amp;from=xls" TargetMode="External"/><Relationship Id="rId44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8856000000000001&amp;sbin_info=464&amp;sbin_map=464&amp;is_auto=0" TargetMode="External"/><Relationship Id="rId67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94&amp;sbin_map=394&amp;is_auto=0" TargetMode="External"/><Relationship Id="rId28" Type="http://schemas.openxmlformats.org/officeDocument/2006/relationships/hyperlink" Target="http://cpdb.realtek.com/cpdbv3/view/wafermap/oneWaferSbinMap.php?project=RL6856&amp;checksum=faa2981b3c084156cb027a17d454d43e&amp;bin_num=95&amp;bintype=sbin&amp;from=xls" TargetMode="External"/><Relationship Id="rId275" Type="http://schemas.openxmlformats.org/officeDocument/2006/relationships/hyperlink" Target="http://cpdb.realtek.com/cpdbv3/view/wafermap/oneWaferSbinMap.php?project=RL6856&amp;checksum=f86181648e1f09ee78bd36df6d261721&amp;bin_num=567&amp;bintype=sbin&amp;from=xls" TargetMode="External"/><Relationship Id="rId300" Type="http://schemas.openxmlformats.org/officeDocument/2006/relationships/hyperlink" Target="http://cpdb.realtek.com/cpdbv3/view/wafermap/oneWaferSbinMap.php?project=RL6856&amp;checksum=bb0050e0f1638214bd2379eb1d63dd2f&amp;bin_num=348&amp;bintype=sbin&amp;from=xls" TargetMode="External"/><Relationship Id="rId48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354&amp;sbin_info=29&amp;sbin_map=29&amp;is_auto=0" TargetMode="External"/><Relationship Id="rId53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172&amp;sbin_map=172&amp;is_auto=0" TargetMode="External"/><Relationship Id="rId70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40&amp;sbin_map=440&amp;is_auto=0" TargetMode="External"/><Relationship Id="rId81" Type="http://schemas.openxmlformats.org/officeDocument/2006/relationships/hyperlink" Target="http://cpdb.realtek.com/cpdbv3/view/wafermap/oneWaferSbinMap.php?project=RL6856&amp;checksum=a44e6aacd92f3ffe9b9dbd4177668e22&amp;bin_num=47&amp;bintype=sbin&amp;from=xls" TargetMode="External"/><Relationship Id="rId135" Type="http://schemas.openxmlformats.org/officeDocument/2006/relationships/hyperlink" Target="http://cpdb.realtek.com/cpdbv3/view/wafermap/oneWaferSbinMap.php?project=RL6856&amp;checksum=55fab8fcf9db074aa57173a8e01e3f3b&amp;bin_num=106&amp;bintype=sbin&amp;from=xls" TargetMode="External"/><Relationship Id="rId177" Type="http://schemas.openxmlformats.org/officeDocument/2006/relationships/hyperlink" Target="http://cpdb.realtek.com/cpdbv3/view/wafermap/oneWaferSbinMap.php?project=RL6856&amp;checksum=68392aa405139f20d6f1f67c562b80e2&amp;bin_num=15&amp;bintype=sbin&amp;from=xls" TargetMode="External"/><Relationship Id="rId342" Type="http://schemas.openxmlformats.org/officeDocument/2006/relationships/hyperlink" Target="http://cpdb.realtek.com/cpdbv3/view/wafermap/oneWaferSbinMap.php?project=RL6856&amp;checksum=81f5721d123437926373fda1d67c15f2&amp;bin_num=15&amp;bintype=sbin&amp;from=xls" TargetMode="External"/><Relationship Id="rId38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1.815116&amp;sbin_info=113&amp;sbin_map=113&amp;is_auto=0" TargetMode="External"/><Relationship Id="rId59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276&amp;sbin_map=276&amp;is_auto=0" TargetMode="External"/><Relationship Id="rId60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97&amp;sbin_map=297&amp;is_auto=0" TargetMode="External"/><Relationship Id="rId202" Type="http://schemas.openxmlformats.org/officeDocument/2006/relationships/hyperlink" Target="http://cpdb.realtek.com/cpdbv3/view/wafermap/oneWaferSbinMap.php?project=RL6856&amp;checksum=992435c4c19b0e4cc44f93a7ca16cc44&amp;bin_num=28&amp;bintype=sbin&amp;from=xls" TargetMode="External"/><Relationship Id="rId244" Type="http://schemas.openxmlformats.org/officeDocument/2006/relationships/hyperlink" Target="http://cpdb.realtek.com/cpdbv3/view/wafermap/oneWaferSbinMap.php?project=RL6856&amp;checksum=e5a0d2548275206aaf5d43819736ffe3&amp;bin_num=540&amp;bintype=sbin&amp;from=xls" TargetMode="External"/><Relationship Id="rId64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45&amp;sbin_map=345&amp;is_auto=0" TargetMode="External"/><Relationship Id="rId68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07&amp;sbin_map=407&amp;is_auto=0" TargetMode="External"/><Relationship Id="rId39" Type="http://schemas.openxmlformats.org/officeDocument/2006/relationships/hyperlink" Target="http://cpdb.realtek.com/cpdbv3/view/wafermap/oneWaferSbinMap.php?project=RL6856&amp;checksum=29d08f7227b72603e23183bf0e19904a&amp;bin_num=503&amp;bintype=sbin&amp;from=xls" TargetMode="External"/><Relationship Id="rId286" Type="http://schemas.openxmlformats.org/officeDocument/2006/relationships/hyperlink" Target="http://cpdb.realtek.com/cpdbv3/view/wafermap/oneWaferSbinMap.php?project=RL6856&amp;checksum=343230837b4bb43fd11e9d2f1d932bc2&amp;bin_num=602&amp;bintype=sbin&amp;from=xls" TargetMode="External"/><Relationship Id="rId45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425&amp;sbin_info=68&amp;sbin_map=68&amp;is_auto=0" TargetMode="External"/><Relationship Id="rId49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67&amp;sbin_map=67&amp;is_auto=0" TargetMode="External"/><Relationship Id="rId50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30&amp;sbin_map=130&amp;is_auto=0" TargetMode="External"/><Relationship Id="rId54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94&amp;sbin_map=194&amp;is_auto=0" TargetMode="External"/><Relationship Id="rId71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70&amp;sbin_map=470&amp;is_auto=0" TargetMode="External"/><Relationship Id="rId50" Type="http://schemas.openxmlformats.org/officeDocument/2006/relationships/hyperlink" Target="http://cpdb.realtek.com/cpdbv3/view/wafermap/oneWaferSbinMap.php?project=RL6856&amp;checksum=bdaf51fe1b9ef502c263045c5077a5b3&amp;bin_num=7&amp;bintype=sbin&amp;from=xls" TargetMode="External"/><Relationship Id="rId104" Type="http://schemas.openxmlformats.org/officeDocument/2006/relationships/hyperlink" Target="http://cpdb.realtek.com/cpdbv3/view/wafermap/oneWaferSbinMap.php?project=RL6856&amp;checksum=e027ca27f62764150bb8a89326d1ecc6&amp;bin_num=7&amp;bintype=sbin&amp;from=xls" TargetMode="External"/><Relationship Id="rId146" Type="http://schemas.openxmlformats.org/officeDocument/2006/relationships/hyperlink" Target="http://cpdb.realtek.com/cpdbv3/view/wafermap/oneWaferSbinMap.php?project=RL6856&amp;checksum=a5f7ae6041dd49bfa8b74c2ebb0527b0&amp;bin_num=43&amp;bintype=sbin&amp;from=xls" TargetMode="External"/><Relationship Id="rId188" Type="http://schemas.openxmlformats.org/officeDocument/2006/relationships/hyperlink" Target="http://cpdb.realtek.com/cpdbv3/view/wafermap/oneWaferSbinMap.php?project=RL6856&amp;checksum=6e323584f5fb540c9a1853dba0dc729e&amp;bin_num=4&amp;bintype=sbin&amp;from=xls" TargetMode="External"/><Relationship Id="rId311" Type="http://schemas.openxmlformats.org/officeDocument/2006/relationships/hyperlink" Target="http://cpdb.realtek.com/cpdbv3/view/wafermap/oneWaferSbinMap.php?project=RL6856&amp;checksum=a6269c969b8ab2d7986feaf78f8f6015&amp;bin_num=509&amp;bintype=sbin&amp;from=xls" TargetMode="External"/><Relationship Id="rId353" Type="http://schemas.openxmlformats.org/officeDocument/2006/relationships/hyperlink" Target="http://cpdb.realtek.com/cpdbv3/view/wafermap/oneWaferSbinMap.php?project=RL6856&amp;checksum=2bb1e7d9b80e486d803b352e683e339d&amp;bin_num=47&amp;bintype=sbin&amp;from=xls" TargetMode="External"/><Relationship Id="rId39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29083&amp;sbin_info=6&amp;sbin_map=6&amp;is_auto=0" TargetMode="External"/><Relationship Id="rId40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32236&amp;sbin_info=124&amp;sbin_map=124&amp;is_auto=0" TargetMode="External"/><Relationship Id="rId56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18&amp;sbin_map=218&amp;is_auto=0" TargetMode="External"/><Relationship Id="rId92" Type="http://schemas.openxmlformats.org/officeDocument/2006/relationships/hyperlink" Target="http://cpdb.realtek.com/cpdbv3/view/wafermap/oneWaferSbinMap.php?project=RL6856&amp;checksum=bbd0d1947d5ecfba10484298d0bedc9c&amp;bin_num=47&amp;bintype=sbin&amp;from=xls" TargetMode="External"/><Relationship Id="rId213" Type="http://schemas.openxmlformats.org/officeDocument/2006/relationships/hyperlink" Target="http://cpdb.realtek.com/cpdbv3/view/wafermap/oneWaferSbinMap.php?project=RL6856&amp;checksum=8ac8d55f02aaf6e1b35f1cd9957c3e9c&amp;bin_num=27&amp;bintype=sbin&amp;from=xls" TargetMode="External"/><Relationship Id="rId42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22672&amp;sbin_info=151&amp;sbin_map=151&amp;is_auto=0" TargetMode="External"/><Relationship Id="rId61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09&amp;sbin_map=309&amp;is_auto=0" TargetMode="External"/><Relationship Id="rId65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169&amp;sbin_info=371&amp;sbin_map=371&amp;is_auto=0" TargetMode="External"/><Relationship Id="rId255" Type="http://schemas.openxmlformats.org/officeDocument/2006/relationships/hyperlink" Target="http://cpdb.realtek.com/cpdbv3/view/wafermap/oneWaferSbinMap.php?project=RL6856&amp;checksum=f87a638892fd6ed8493192dbec51016d&amp;bin_num=75&amp;bintype=sbin&amp;from=xls" TargetMode="External"/><Relationship Id="rId297" Type="http://schemas.openxmlformats.org/officeDocument/2006/relationships/hyperlink" Target="http://cpdb.realtek.com/cpdbv3/view/wafermap/oneWaferSbinMap.php?project=RL6856&amp;checksum=bb0050e0f1638214bd2379eb1d63dd2f&amp;bin_num=124&amp;bintype=sbin&amp;from=xls" TargetMode="External"/><Relationship Id="rId46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062&amp;sbin_info=36&amp;sbin_map=36&amp;is_auto=0" TargetMode="External"/><Relationship Id="rId51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47&amp;sbin_map=147&amp;is_auto=0" TargetMode="External"/><Relationship Id="rId72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512&amp;sbin_map=512&amp;is_auto=0" TargetMode="External"/><Relationship Id="rId115" Type="http://schemas.openxmlformats.org/officeDocument/2006/relationships/hyperlink" Target="http://cpdb.realtek.com/cpdbv3/view/wafermap/oneWaferSbinMap.php?project=RL6856&amp;checksum=1e72b95d55ff6ec18055910606b86033&amp;bin_num=40&amp;bintype=sbin&amp;from=xls" TargetMode="External"/><Relationship Id="rId157" Type="http://schemas.openxmlformats.org/officeDocument/2006/relationships/hyperlink" Target="http://cpdb.realtek.com/cpdbv3/view/wafermap/oneWaferSbinMap.php?project=RL6856&amp;checksum=85b031e6e762ce3166a9d5a1c67366a8&amp;bin_num=100&amp;bintype=sbin&amp;from=xls" TargetMode="External"/><Relationship Id="rId322" Type="http://schemas.openxmlformats.org/officeDocument/2006/relationships/hyperlink" Target="http://cpdb.realtek.com/cpdbv3/view/wafermap/oneWaferSbinMap.php?project=RL6856&amp;checksum=4b301183f0ba114428cb8798d494da23&amp;bin_num=71&amp;bintype=sbin&amp;from=xls" TargetMode="External"/><Relationship Id="rId364" Type="http://schemas.openxmlformats.org/officeDocument/2006/relationships/hyperlink" Target="http://cpdb.realtek.com/cpdbv3/view/wafermap/oneWaferSbinMap.php?project=RL6856&amp;checksum=814b13748cbf193b69c90819a21419ad&amp;bin_num=124&amp;bintype=sbin&amp;from=xls" TargetMode="External"/><Relationship Id="rId61" Type="http://schemas.openxmlformats.org/officeDocument/2006/relationships/hyperlink" Target="http://cpdb.realtek.com/cpdbv3/view/wafermap/oneWaferSbinMap.php?project=RL6856&amp;checksum=8b16006246beff0e7bd7cef3a6e1490f&amp;bin_num=103&amp;bintype=sbin&amp;from=xls" TargetMode="External"/><Relationship Id="rId199" Type="http://schemas.openxmlformats.org/officeDocument/2006/relationships/hyperlink" Target="http://cpdb.realtek.com/cpdbv3/view/wafermap/oneWaferSbinMap.php?project=RL6856&amp;checksum=7be8d746db88ac5afef291895500db38&amp;bin_num=42&amp;bintype=sbin&amp;from=xls" TargetMode="External"/><Relationship Id="rId57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42&amp;sbin_map=242&amp;is_auto=0" TargetMode="External"/><Relationship Id="rId62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22&amp;sbin_map=322&amp;is_auto=0" TargetMode="External"/><Relationship Id="rId66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82&amp;sbin_map=382&amp;is_auto=0" TargetMode="External"/><Relationship Id="rId19" Type="http://schemas.openxmlformats.org/officeDocument/2006/relationships/hyperlink" Target="http://cpdb.realtek.com/cpdbv3/view/wafermap/oneWaferSbinMap.php?project=RL6856&amp;checksum=ba202ca54d8e7e059175ef2a495fd816&amp;bin_num=706&amp;bintype=sbin&amp;from=xls" TargetMode="External"/><Relationship Id="rId224" Type="http://schemas.openxmlformats.org/officeDocument/2006/relationships/hyperlink" Target="http://cpdb.realtek.com/cpdbv3/view/wafermap/oneWaferSbinMap.php?project=RL6856&amp;checksum=e2f258f6b6d7c46a573b4b2d48a353c2&amp;bin_num=9&amp;bintype=sbin&amp;from=xls" TargetMode="External"/><Relationship Id="rId266" Type="http://schemas.openxmlformats.org/officeDocument/2006/relationships/hyperlink" Target="http://cpdb.realtek.com/cpdbv3/view/wafermap/oneWaferSbinMap.php?project=RL6856&amp;checksum=5274ecb2844874b58a078710bf7db3f1&amp;bin_num=4&amp;bintype=sbin&amp;from=xls" TargetMode="External"/><Relationship Id="rId43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12398&amp;sbin_info=114&amp;sbin_map=114&amp;is_auto=0" TargetMode="External"/><Relationship Id="rId47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126&amp;sbin_info=417&amp;sbin_map=417&amp;is_auto=0" TargetMode="External"/><Relationship Id="rId52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62&amp;sbin_map=162&amp;is_auto=0" TargetMode="External"/><Relationship Id="rId68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97&amp;sbin_map=397&amp;is_auto=0" TargetMode="External"/><Relationship Id="rId73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772&amp;sbin_info=711&amp;sbin_map=711&amp;is_auto=0" TargetMode="External"/><Relationship Id="rId30" Type="http://schemas.openxmlformats.org/officeDocument/2006/relationships/hyperlink" Target="http://cpdb.realtek.com/cpdbv3/view/wafermap/oneWaferSbinMap.php?project=RL6856&amp;checksum=289080dc78d83ad81adc8e7e93acff71&amp;bin_num=369&amp;bintype=sbin&amp;from=xls" TargetMode="External"/><Relationship Id="rId126" Type="http://schemas.openxmlformats.org/officeDocument/2006/relationships/hyperlink" Target="http://cpdb.realtek.com/cpdbv3/view/wafermap/oneWaferSbinMap.php?project=RL6856&amp;checksum=4edc7d38b7b3a162e1035ffac9807286&amp;bin_num=47&amp;bintype=sbin&amp;from=xls" TargetMode="External"/><Relationship Id="rId168" Type="http://schemas.openxmlformats.org/officeDocument/2006/relationships/hyperlink" Target="http://cpdb.realtek.com/cpdbv3/view/wafermap/oneWaferSbinMap.php?project=RL6856&amp;checksum=2818523cfb5da853bb00ed040fb18a13&amp;bin_num=7&amp;bintype=sbin&amp;from=xls" TargetMode="External"/><Relationship Id="rId333" Type="http://schemas.openxmlformats.org/officeDocument/2006/relationships/hyperlink" Target="http://cpdb.realtek.com/cpdbv3/view/wafermap/oneWaferSbinMap.php?project=RL6856&amp;checksum=85af9091dbbdcf8d9329e9959b419b8f&amp;bin_num=41&amp;bintype=sbin&amp;from=xls" TargetMode="External"/><Relationship Id="rId54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76&amp;sbin_map=176&amp;is_auto=0" TargetMode="External"/><Relationship Id="rId72" Type="http://schemas.openxmlformats.org/officeDocument/2006/relationships/hyperlink" Target="http://cpdb.realtek.com/cpdbv3/view/wafermap/oneWaferSbinMap.php?project=RL6856&amp;checksum=8df626f5ddd2a8b1e9793a209d90e5ad&amp;bin_num=95&amp;bintype=sbin&amp;from=xls" TargetMode="External"/><Relationship Id="rId375" Type="http://schemas.openxmlformats.org/officeDocument/2006/relationships/hyperlink" Target="http://cpdb.realtek.com/cpdbv3/view/wafermap/oneWaferSbinMap.php?project=RL6856&amp;checksum=94fd94538a7d61cf6fcbebe52576023f&amp;bin_num=72&amp;bintype=sbin&amp;from=xls" TargetMode="External"/><Relationship Id="rId58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64&amp;sbin_map=264&amp;is_auto=0" TargetMode="External"/><Relationship Id="rId638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2834&amp;sbin_info=334&amp;sbin_map=334&amp;is_auto=0" TargetMode="External"/><Relationship Id="rId3" Type="http://schemas.openxmlformats.org/officeDocument/2006/relationships/hyperlink" Target="http://cpdb.realtek.com/cpdbv3/view/wafermap/oneWaferSbinMap.php?project=RL6856&amp;checksum=a10d029d642b0077ae9c81083147dc2d&amp;bin_num=47&amp;bintype=sbin&amp;from=xls" TargetMode="External"/><Relationship Id="rId235" Type="http://schemas.openxmlformats.org/officeDocument/2006/relationships/hyperlink" Target="http://cpdb.realtek.com/cpdbv3/view/wafermap/oneWaferSbinMap.php?project=RL6856&amp;checksum=3f6a51361cb57e312d6fcea3f6301ec1&amp;bin_num=425&amp;bintype=sbin&amp;from=xls" TargetMode="External"/><Relationship Id="rId277" Type="http://schemas.openxmlformats.org/officeDocument/2006/relationships/hyperlink" Target="http://cpdb.realtek.com/cpdbv3/view/wafermap/oneWaferSbinMap.php?project=RL6856&amp;checksum=2c8b5b2c63aa23f21a8d8eddc8242197&amp;bin_num=437&amp;bintype=sbin&amp;from=xls" TargetMode="External"/><Relationship Id="rId400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171098&amp;sbin_info=47&amp;sbin_map=47&amp;is_auto=0" TargetMode="External"/><Relationship Id="rId442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1772&amp;sbin_info=14&amp;sbin_map=14&amp;is_auto=0" TargetMode="External"/><Relationship Id="rId484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1&amp;sbin_map=31&amp;is_auto=0" TargetMode="External"/><Relationship Id="rId705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442&amp;sbin_map=442&amp;is_auto=0" TargetMode="External"/><Relationship Id="rId137" Type="http://schemas.openxmlformats.org/officeDocument/2006/relationships/hyperlink" Target="http://cpdb.realtek.com/cpdbv3/view/wafermap/oneWaferSbinMap.php?project=RL6856&amp;checksum=55fab8fcf9db074aa57173a8e01e3f3b&amp;bin_num=76&amp;bintype=sbin&amp;from=xls" TargetMode="External"/><Relationship Id="rId302" Type="http://schemas.openxmlformats.org/officeDocument/2006/relationships/hyperlink" Target="http://cpdb.realtek.com/cpdbv3/view/wafermap/oneWaferSbinMap.php?project=RL6856&amp;checksum=bb0050e0f1638214bd2379eb1d63dd2f&amp;bin_num=425&amp;bintype=sbin&amp;from=xls" TargetMode="External"/><Relationship Id="rId344" Type="http://schemas.openxmlformats.org/officeDocument/2006/relationships/hyperlink" Target="http://cpdb.realtek.com/cpdbv3/view/wafermap/oneWaferSbinMap.php?project=RL6856&amp;checksum=81f5721d123437926373fda1d67c15f2&amp;bin_num=107&amp;bintype=sbin&amp;from=xls" TargetMode="External"/><Relationship Id="rId69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409&amp;sbin_map=409&amp;is_auto=0" TargetMode="External"/><Relationship Id="rId41" Type="http://schemas.openxmlformats.org/officeDocument/2006/relationships/hyperlink" Target="http://cpdb.realtek.com/cpdbv3/view/wafermap/oneWaferSbinMap.php?project=RL6856&amp;checksum=29d08f7227b72603e23183bf0e19904a&amp;bin_num=9&amp;bintype=sbin&amp;from=xls" TargetMode="External"/><Relationship Id="rId83" Type="http://schemas.openxmlformats.org/officeDocument/2006/relationships/hyperlink" Target="http://cpdb.realtek.com/cpdbv3/view/wafermap/oneWaferSbinMap.php?project=RL6856&amp;checksum=a44e6aacd92f3ffe9b9dbd4177668e22&amp;bin_num=567&amp;bintype=sbin&amp;from=xls" TargetMode="External"/><Relationship Id="rId179" Type="http://schemas.openxmlformats.org/officeDocument/2006/relationships/hyperlink" Target="http://cpdb.realtek.com/cpdbv3/view/wafermap/oneWaferSbinMap.php?project=RL6856&amp;checksum=68392aa405139f20d6f1f67c562b80e2&amp;bin_num=41&amp;bintype=sbin&amp;from=xls" TargetMode="External"/><Relationship Id="rId386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84415&amp;sbin_info=3&amp;sbin_map=3&amp;is_auto=0" TargetMode="External"/><Relationship Id="rId551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198&amp;sbin_map=198&amp;is_auto=0" TargetMode="External"/><Relationship Id="rId593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.000708&amp;sbin_info=278&amp;sbin_map=278&amp;is_auto=0" TargetMode="External"/><Relationship Id="rId607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299&amp;sbin_map=299&amp;is_auto=0" TargetMode="External"/><Relationship Id="rId649" Type="http://schemas.openxmlformats.org/officeDocument/2006/relationships/hyperlink" Target="http://cpdb.realtek.com/cpdbv3/view/filter/filter_view.php?proj=RL6856&amp;startdate=2025-06-30&amp;enddate=2025-07-06&amp;limit_value_yield=1&amp;logic_yield=1&amp;logic=1&amp;limit_value_sbin=0&amp;sbin_info=350&amp;sbin_map=350&amp;is_auto=0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://cpdb.realtek.com/cpdbv3/view/wafermap/oneWaferSbinMap.php?project=RL6748&amp;checksum=22a26ff35ead77e00c9c732d4ffd260c&amp;bin_num=54&amp;bintype=sbin&amp;from=xls" TargetMode="External"/><Relationship Id="rId318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224962&amp;sbin_info=61&amp;sbin_map=61&amp;is_auto=0" TargetMode="External"/><Relationship Id="rId3042" Type="http://schemas.openxmlformats.org/officeDocument/2006/relationships/hyperlink" Target="http://cpdb.realtek.com/cpdbv3/view/wafermap/oneWaferSbinMap.php?project=RL6748&amp;checksum=85e459b90f902c719dbab08e563d6fb7&amp;bin_num=359&amp;bintype=sbin&amp;from=xls" TargetMode="External"/><Relationship Id="rId170" Type="http://schemas.openxmlformats.org/officeDocument/2006/relationships/hyperlink" Target="http://cpdb.realtek.com/cpdbv3/view/wafermap/oneWaferSbinMap.php?project=RL6748&amp;checksum=842095b89de40b14f19f8d756f2965ba&amp;bin_num=335&amp;bintype=sbin&amp;from=xls" TargetMode="External"/><Relationship Id="rId987" Type="http://schemas.openxmlformats.org/officeDocument/2006/relationships/hyperlink" Target="http://cpdb.realtek.com/cpdbv3/view/wafermap/oneWaferSbinMap.php?project=RL6748&amp;checksum=052c7a7ce4ce8d706a3eeb579d8240e6&amp;bin_num=193&amp;bintype=sbin&amp;from=xls" TargetMode="External"/><Relationship Id="rId2668" Type="http://schemas.openxmlformats.org/officeDocument/2006/relationships/hyperlink" Target="http://cpdb.realtek.com/cpdbv3/view/wafermap/oneWaferSbinMap.php?project=RL6748&amp;checksum=ddceafca50a5caec06aac0bc02865ac0&amp;bin_num=6&amp;bintype=sbin&amp;from=xls" TargetMode="External"/><Relationship Id="rId2875" Type="http://schemas.openxmlformats.org/officeDocument/2006/relationships/hyperlink" Target="http://cpdb.realtek.com/cpdbv3/view/wafermap/oneWaferSbinMap.php?project=RL6748&amp;checksum=9e4a0e6466a609c25dba1f5e45108c5c&amp;bin_num=354&amp;bintype=sbin&amp;from=xls" TargetMode="External"/><Relationship Id="rId847" Type="http://schemas.openxmlformats.org/officeDocument/2006/relationships/hyperlink" Target="http://cpdb.realtek.com/cpdbv3/view/wafermap/oneWaferSbinMap.php?project=RL6748&amp;checksum=11b7971559e52522beb045cd24fb49b8&amp;bin_num=330&amp;bintype=sbin&amp;from=xls" TargetMode="External"/><Relationship Id="rId1477" Type="http://schemas.openxmlformats.org/officeDocument/2006/relationships/hyperlink" Target="http://cpdb.realtek.com/cpdbv3/view/wafermap/oneWaferSbinMap.php?project=RL6748&amp;checksum=e29e8d200ab80cfab5e9025c60489d97&amp;bin_num=282&amp;bintype=sbin&amp;from=xls" TargetMode="External"/><Relationship Id="rId1684" Type="http://schemas.openxmlformats.org/officeDocument/2006/relationships/hyperlink" Target="http://cpdb.realtek.com/cpdbv3/view/wafermap/oneWaferSbinMap.php?project=RL6748&amp;checksum=fce2026b7504538a437eabc7f9ff92b0&amp;bin_num=145&amp;bintype=sbin&amp;from=xls" TargetMode="External"/><Relationship Id="rId1891" Type="http://schemas.openxmlformats.org/officeDocument/2006/relationships/hyperlink" Target="http://cpdb.realtek.com/cpdbv3/view/wafermap/oneWaferSbinMap.php?project=RL6748&amp;checksum=f60eacca186ad5c655fd1310f89e6d41&amp;bin_num=51&amp;bintype=sbin&amp;from=xls" TargetMode="External"/><Relationship Id="rId2528" Type="http://schemas.openxmlformats.org/officeDocument/2006/relationships/hyperlink" Target="http://cpdb.realtek.com/cpdbv3/view/wafermap/oneWaferSbinMap.php?project=RL6748&amp;checksum=c90d6aaf60800e1df4484f82ce8ffa8a&amp;bin_num=28&amp;bintype=sbin&amp;from=xls" TargetMode="External"/><Relationship Id="rId2735" Type="http://schemas.openxmlformats.org/officeDocument/2006/relationships/hyperlink" Target="http://cpdb.realtek.com/cpdbv3/view/wafermap/oneWaferSbinMap.php?project=RL6748&amp;checksum=9f91ab76789a1ab8febe9811d6d9ca0a&amp;bin_num=55&amp;bintype=sbin&amp;from=xls" TargetMode="External"/><Relationship Id="rId2942" Type="http://schemas.openxmlformats.org/officeDocument/2006/relationships/hyperlink" Target="http://cpdb.realtek.com/cpdbv3/view/wafermap/oneWaferSbinMap.php?project=RL6748&amp;checksum=0e06c4a592f6729c29e98757032861e5&amp;bin_num=63&amp;bintype=sbin&amp;from=xls" TargetMode="External"/><Relationship Id="rId707" Type="http://schemas.openxmlformats.org/officeDocument/2006/relationships/hyperlink" Target="http://cpdb.realtek.com/cpdbv3/view/wafermap/oneWaferSbinMap.php?project=RL6748&amp;checksum=d4abef638f31140bab24beda47c515f4&amp;bin_num=335&amp;bintype=sbin&amp;from=xls" TargetMode="External"/><Relationship Id="rId914" Type="http://schemas.openxmlformats.org/officeDocument/2006/relationships/hyperlink" Target="http://cpdb.realtek.com/cpdbv3/view/wafermap/oneWaferSbinMap.php?project=RL6748&amp;checksum=49a0c98efe21f93028242991ef2c8f8a&amp;bin_num=356&amp;bintype=sbin&amp;from=xls" TargetMode="External"/><Relationship Id="rId1337" Type="http://schemas.openxmlformats.org/officeDocument/2006/relationships/hyperlink" Target="http://cpdb.realtek.com/cpdbv3/view/wafermap/oneWaferSbinMap.php?project=RL6748&amp;checksum=d89fdd4a800dec69ac9eb601cb28111e&amp;bin_num=354&amp;bintype=sbin&amp;from=xls" TargetMode="External"/><Relationship Id="rId1544" Type="http://schemas.openxmlformats.org/officeDocument/2006/relationships/hyperlink" Target="http://cpdb.realtek.com/cpdbv3/view/wafermap/oneWaferSbinMap.php?project=RL6748&amp;checksum=2562585ffb2fa77465de0b8588e33f59&amp;bin_num=6&amp;bintype=sbin&amp;from=xls" TargetMode="External"/><Relationship Id="rId1751" Type="http://schemas.openxmlformats.org/officeDocument/2006/relationships/hyperlink" Target="http://cpdb.realtek.com/cpdbv3/view/wafermap/oneWaferSbinMap.php?project=RL6748&amp;checksum=970c4c32cef971158c218478e4d9a5c9&amp;bin_num=333&amp;bintype=sbin&amp;from=xls" TargetMode="External"/><Relationship Id="rId2802" Type="http://schemas.openxmlformats.org/officeDocument/2006/relationships/hyperlink" Target="http://cpdb.realtek.com/cpdbv3/view/wafermap/oneWaferSbinMap.php?project=RL6748&amp;checksum=abb7e8c6b5a497702700905872694880&amp;bin_num=328&amp;bintype=sbin&amp;from=xls" TargetMode="External"/><Relationship Id="rId43" Type="http://schemas.openxmlformats.org/officeDocument/2006/relationships/hyperlink" Target="http://cpdb.realtek.com/cpdbv3/view/wafermap/oneWaferSbinMap.php?project=RL6748&amp;checksum=668f1d34faff7284decb2b0bda275450&amp;bin_num=30&amp;bintype=sbin&amp;from=xls" TargetMode="External"/><Relationship Id="rId1404" Type="http://schemas.openxmlformats.org/officeDocument/2006/relationships/hyperlink" Target="http://cpdb.realtek.com/cpdbv3/view/wafermap/oneWaferSbinMap.php?project=RL6748&amp;checksum=ffc3319254ad3bde0ba942a6a5b23836&amp;bin_num=334&amp;bintype=sbin&amp;from=xls" TargetMode="External"/><Relationship Id="rId1611" Type="http://schemas.openxmlformats.org/officeDocument/2006/relationships/hyperlink" Target="http://cpdb.realtek.com/cpdbv3/view/wafermap/oneWaferSbinMap.php?project=RL6748&amp;checksum=154079bbeeb7d917e277a35bd716d923&amp;bin_num=297&amp;bintype=sbin&amp;from=xls" TargetMode="External"/><Relationship Id="rId336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50&amp;sbin_map=150&amp;is_auto=0" TargetMode="External"/><Relationship Id="rId497" Type="http://schemas.openxmlformats.org/officeDocument/2006/relationships/hyperlink" Target="http://cpdb.realtek.com/cpdbv3/view/wafermap/oneWaferSbinMap.php?project=RL6748&amp;checksum=bd22ef6171121e9325be4aa221624303&amp;bin_num=295&amp;bintype=sbin&amp;from=xls" TargetMode="External"/><Relationship Id="rId2178" Type="http://schemas.openxmlformats.org/officeDocument/2006/relationships/hyperlink" Target="http://cpdb.realtek.com/cpdbv3/view/wafermap/oneWaferSbinMap.php?project=RL6748&amp;checksum=b6f221401d90a073938641e47c594530&amp;bin_num=29&amp;bintype=sbin&amp;from=xls" TargetMode="External"/><Relationship Id="rId2385" Type="http://schemas.openxmlformats.org/officeDocument/2006/relationships/hyperlink" Target="http://cpdb.realtek.com/cpdbv3/view/wafermap/oneWaferSbinMap.php?project=RL6748&amp;checksum=817c6c0c5a8d570afe02de87abf61610&amp;bin_num=354&amp;bintype=sbin&amp;from=xls" TargetMode="External"/><Relationship Id="rId322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9951999999999999&amp;sbin_info=295&amp;sbin_map=295&amp;is_auto=0" TargetMode="External"/><Relationship Id="rId357" Type="http://schemas.openxmlformats.org/officeDocument/2006/relationships/hyperlink" Target="http://cpdb.realtek.com/cpdbv3/view/wafermap/oneWaferSbinMap.php?project=RL6748&amp;checksum=cd1910cc3391803e1705cf0e2c3e4762&amp;bin_num=354&amp;bintype=sbin&amp;from=xls" TargetMode="External"/><Relationship Id="rId1194" Type="http://schemas.openxmlformats.org/officeDocument/2006/relationships/hyperlink" Target="http://cpdb.realtek.com/cpdbv3/view/wafermap/oneWaferSbinMap.php?project=RL6748&amp;checksum=59d0c050029b660fa034075acb7c26f1&amp;bin_num=63&amp;bintype=sbin&amp;from=xls" TargetMode="External"/><Relationship Id="rId2038" Type="http://schemas.openxmlformats.org/officeDocument/2006/relationships/hyperlink" Target="http://cpdb.realtek.com/cpdbv3/view/wafermap/oneWaferSbinMap.php?project=RL6748&amp;checksum=aa47ce3923aff346ba5f9021853bedf8&amp;bin_num=29&amp;bintype=sbin&amp;from=xls" TargetMode="External"/><Relationship Id="rId2592" Type="http://schemas.openxmlformats.org/officeDocument/2006/relationships/hyperlink" Target="http://cpdb.realtek.com/cpdbv3/view/wafermap/oneWaferSbinMap.php?project=RL6748&amp;checksum=909cbb24685049b0628848f9f6a7fe3f&amp;bin_num=334&amp;bintype=sbin&amp;from=xls" TargetMode="External"/><Relationship Id="rId343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282&amp;sbin_info=305&amp;sbin_map=305&amp;is_auto=0" TargetMode="External"/><Relationship Id="rId217" Type="http://schemas.openxmlformats.org/officeDocument/2006/relationships/hyperlink" Target="http://cpdb.realtek.com/cpdbv3/view/wafermap/oneWaferSbinMap.php?project=RL6748&amp;checksum=6149484bf1a825d910f45d805da90ffb&amp;bin_num=333&amp;bintype=sbin&amp;from=xls" TargetMode="External"/><Relationship Id="rId564" Type="http://schemas.openxmlformats.org/officeDocument/2006/relationships/hyperlink" Target="http://cpdb.realtek.com/cpdbv3/view/wafermap/oneWaferSbinMap.php?project=RL6748&amp;checksum=ede8edd7f761e1809cf7a3a0c0558619&amp;bin_num=228&amp;bintype=sbin&amp;from=xls" TargetMode="External"/><Relationship Id="rId771" Type="http://schemas.openxmlformats.org/officeDocument/2006/relationships/hyperlink" Target="http://cpdb.realtek.com/cpdbv3/view/wafermap/oneWaferSbinMap.php?project=RL6748&amp;checksum=b9ab177b01861929ff7ab944297ab500&amp;bin_num=334&amp;bintype=sbin&amp;from=xls" TargetMode="External"/><Relationship Id="rId2245" Type="http://schemas.openxmlformats.org/officeDocument/2006/relationships/hyperlink" Target="http://cpdb.realtek.com/cpdbv3/view/wafermap/oneWaferSbinMap.php?project=RL6748&amp;checksum=dd3d88a1b9c852b90b79c0c41bda99c5&amp;bin_num=245&amp;bintype=sbin&amp;from=xls" TargetMode="External"/><Relationship Id="rId2452" Type="http://schemas.openxmlformats.org/officeDocument/2006/relationships/hyperlink" Target="http://cpdb.realtek.com/cpdbv3/view/wafermap/oneWaferSbinMap.php?project=RL6748&amp;checksum=b5fdc21db7669acc20b516265691b217&amp;bin_num=47&amp;bintype=sbin&amp;from=xls" TargetMode="External"/><Relationship Id="rId424" Type="http://schemas.openxmlformats.org/officeDocument/2006/relationships/hyperlink" Target="http://cpdb.realtek.com/cpdbv3/view/wafermap/oneWaferSbinMap.php?project=RL6748&amp;checksum=0b108c593a87dd9e1250ba7405c9b18c&amp;bin_num=20&amp;bintype=sbin&amp;from=xls" TargetMode="External"/><Relationship Id="rId631" Type="http://schemas.openxmlformats.org/officeDocument/2006/relationships/hyperlink" Target="http://cpdb.realtek.com/cpdbv3/view/wafermap/oneWaferSbinMap.php?project=RL6748&amp;checksum=5332c325ba77fc45cbde6952fb02752f&amp;bin_num=3&amp;bintype=sbin&amp;from=xls" TargetMode="External"/><Relationship Id="rId1054" Type="http://schemas.openxmlformats.org/officeDocument/2006/relationships/hyperlink" Target="http://cpdb.realtek.com/cpdbv3/view/wafermap/oneWaferSbinMap.php?project=RL6748&amp;checksum=535e8f26b7242f7a6574ba5a138ab624&amp;bin_num=5&amp;bintype=sbin&amp;from=xls" TargetMode="External"/><Relationship Id="rId1261" Type="http://schemas.openxmlformats.org/officeDocument/2006/relationships/hyperlink" Target="http://cpdb.realtek.com/cpdbv3/view/wafermap/oneWaferSbinMap.php?project=RL6748&amp;checksum=bca0620697083101d48a509cf7efeb3f&amp;bin_num=6&amp;bintype=sbin&amp;from=xls" TargetMode="External"/><Relationship Id="rId2105" Type="http://schemas.openxmlformats.org/officeDocument/2006/relationships/hyperlink" Target="http://cpdb.realtek.com/cpdbv3/view/wafermap/oneWaferSbinMap.php?project=RL6748&amp;checksum=ca39232d9618bf46f5adcfd56a2e9092&amp;bin_num=24&amp;bintype=sbin&amp;from=xls" TargetMode="External"/><Relationship Id="rId2312" Type="http://schemas.openxmlformats.org/officeDocument/2006/relationships/hyperlink" Target="http://cpdb.realtek.com/cpdbv3/view/wafermap/oneWaferSbinMap.php?project=RL6748&amp;checksum=1a12ba879a1d410e0fb1fa053a3bfad8&amp;bin_num=297&amp;bintype=sbin&amp;from=xls" TargetMode="External"/><Relationship Id="rId1121" Type="http://schemas.openxmlformats.org/officeDocument/2006/relationships/hyperlink" Target="http://cpdb.realtek.com/cpdbv3/view/wafermap/oneWaferSbinMap.php?project=RL6748&amp;checksum=7dd0666909a094af50dc994881978b93&amp;bin_num=24&amp;bintype=sbin&amp;from=xls" TargetMode="External"/><Relationship Id="rId3086" Type="http://schemas.openxmlformats.org/officeDocument/2006/relationships/hyperlink" Target="http://cpdb.realtek.com/cpdbv3/view/wafermap/oneWaferSbinMap.php?project=RL6748&amp;checksum=f550d09469e6f2f858a3ee9f40e9ac81&amp;bin_num=76&amp;bintype=sbin&amp;from=xls" TargetMode="External"/><Relationship Id="rId329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66&amp;sbin_info=320&amp;sbin_map=320&amp;is_auto=0" TargetMode="External"/><Relationship Id="rId1938" Type="http://schemas.openxmlformats.org/officeDocument/2006/relationships/hyperlink" Target="http://cpdb.realtek.com/cpdbv3/view/wafermap/oneWaferSbinMap.php?project=RL6748&amp;checksum=afcdccb4446f3655d1d3e03195c9726b&amp;bin_num=328&amp;bintype=sbin&amp;from=xls" TargetMode="External"/><Relationship Id="rId3153" Type="http://schemas.openxmlformats.org/officeDocument/2006/relationships/hyperlink" Target="http://cpdb.realtek.com/cpdbv3/view/wafermap/oneWaferSbinMap.php?project=RL6748&amp;checksum=5b82df06ad23eee6a3bad4e8880c0563&amp;bin_num=327&amp;bintype=sbin&amp;from=xls" TargetMode="External"/><Relationship Id="rId336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38&amp;sbin_map=138&amp;is_auto=0" TargetMode="External"/><Relationship Id="rId281" Type="http://schemas.openxmlformats.org/officeDocument/2006/relationships/hyperlink" Target="http://cpdb.realtek.com/cpdbv3/view/wafermap/oneWaferSbinMap.php?project=RL6748&amp;checksum=8b8842a706940f8663ff042433695552&amp;bin_num=333&amp;bintype=sbin&amp;from=xls" TargetMode="External"/><Relationship Id="rId3013" Type="http://schemas.openxmlformats.org/officeDocument/2006/relationships/hyperlink" Target="http://cpdb.realtek.com/cpdbv3/view/wafermap/oneWaferSbinMap.php?project=RL6748&amp;checksum=68cf86f91de840e0cb6a95f99105902e&amp;bin_num=356&amp;bintype=sbin&amp;from=xls" TargetMode="External"/><Relationship Id="rId141" Type="http://schemas.openxmlformats.org/officeDocument/2006/relationships/hyperlink" Target="http://cpdb.realtek.com/cpdbv3/view/wafermap/oneWaferSbinMap.php?project=RL6748&amp;checksum=e5d83b7423e4ebce7196b02d5f0cb7ea&amp;bin_num=76&amp;bintype=sbin&amp;from=xls" TargetMode="External"/><Relationship Id="rId322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5704&amp;sbin_info=7&amp;sbin_map=7&amp;is_auto=0" TargetMode="External"/><Relationship Id="rId7" Type="http://schemas.openxmlformats.org/officeDocument/2006/relationships/hyperlink" Target="http://cpdb.realtek.com/cpdbv3/view/wafermap/oneWaferSbinMap.php?project=RL6748&amp;checksum=a6c128932fc7937beadb9bafd9c813a0&amp;bin_num=6&amp;bintype=sbin&amp;from=xls" TargetMode="External"/><Relationship Id="rId2779" Type="http://schemas.openxmlformats.org/officeDocument/2006/relationships/hyperlink" Target="http://cpdb.realtek.com/cpdbv3/view/wafermap/oneWaferSbinMap.php?project=RL6748&amp;checksum=7927606435a3c963d41a2b0396a4e0c3&amp;bin_num=2&amp;bintype=sbin&amp;from=xls" TargetMode="External"/><Relationship Id="rId2986" Type="http://schemas.openxmlformats.org/officeDocument/2006/relationships/hyperlink" Target="http://cpdb.realtek.com/cpdbv3/view/wafermap/oneWaferSbinMap.php?project=RL6748&amp;checksum=a512dbcd5257d378e0a0e171f6fab33c&amp;bin_num=24&amp;bintype=sbin&amp;from=xls" TargetMode="External"/><Relationship Id="rId958" Type="http://schemas.openxmlformats.org/officeDocument/2006/relationships/hyperlink" Target="http://cpdb.realtek.com/cpdbv3/view/wafermap/oneWaferSbinMap.php?project=RL6748&amp;checksum=6be78d9293dac002c0514411f7e43b95&amp;bin_num=354&amp;bintype=sbin&amp;from=xls" TargetMode="External"/><Relationship Id="rId1588" Type="http://schemas.openxmlformats.org/officeDocument/2006/relationships/hyperlink" Target="http://cpdb.realtek.com/cpdbv3/view/wafermap/oneWaferSbinMap.php?project=RL6748&amp;checksum=ef5572e2600dcaa0ba0ec3228f820526&amp;bin_num=76&amp;bintype=sbin&amp;from=xls" TargetMode="External"/><Relationship Id="rId1795" Type="http://schemas.openxmlformats.org/officeDocument/2006/relationships/hyperlink" Target="http://cpdb.realtek.com/cpdbv3/view/wafermap/oneWaferSbinMap.php?project=RL6748&amp;checksum=e8e8e1fca08256c6d9eb2dc8d292f7df&amp;bin_num=52&amp;bintype=sbin&amp;from=xls" TargetMode="External"/><Relationship Id="rId2639" Type="http://schemas.openxmlformats.org/officeDocument/2006/relationships/hyperlink" Target="http://cpdb.realtek.com/cpdbv3/view/wafermap/oneWaferSbinMap.php?project=RL6748&amp;checksum=502ae8a5c3d09cbe1bdc6d2dda55d925&amp;bin_num=61&amp;bintype=sbin&amp;from=xls" TargetMode="External"/><Relationship Id="rId2846" Type="http://schemas.openxmlformats.org/officeDocument/2006/relationships/hyperlink" Target="http://cpdb.realtek.com/cpdbv3/view/wafermap/oneWaferSbinMap.php?project=RL6748&amp;checksum=0d5a3bca507e53bebcddeabb23df107d&amp;bin_num=89&amp;bintype=sbin&amp;from=xls" TargetMode="External"/><Relationship Id="rId87" Type="http://schemas.openxmlformats.org/officeDocument/2006/relationships/hyperlink" Target="http://cpdb.realtek.com/cpdbv3/view/wafermap/oneWaferSbinMap.php?project=RL6748&amp;checksum=8c4997695a3cb399f3ddeaa05d15a6bf&amp;bin_num=52&amp;bintype=sbin&amp;from=xls" TargetMode="External"/><Relationship Id="rId818" Type="http://schemas.openxmlformats.org/officeDocument/2006/relationships/hyperlink" Target="http://cpdb.realtek.com/cpdbv3/view/wafermap/oneWaferSbinMap.php?project=RL6748&amp;checksum=36ab42b199205acce1744eb533b6d9e5&amp;bin_num=355&amp;bintype=sbin&amp;from=xls" TargetMode="External"/><Relationship Id="rId1448" Type="http://schemas.openxmlformats.org/officeDocument/2006/relationships/hyperlink" Target="http://cpdb.realtek.com/cpdbv3/view/wafermap/oneWaferSbinMap.php?project=RL6748&amp;checksum=8f826e79125643dd8a1e6efadf747da7&amp;bin_num=20&amp;bintype=sbin&amp;from=xls" TargetMode="External"/><Relationship Id="rId1655" Type="http://schemas.openxmlformats.org/officeDocument/2006/relationships/hyperlink" Target="http://cpdb.realtek.com/cpdbv3/view/mergeCell.php?project=RL6748&amp;cp=CP1&amp;version=RL6748ZA_V25&amp;lotid=P6EA7&amp;waferid=MAP565-03A0&amp;bintype=sbin" TargetMode="External"/><Relationship Id="rId2706" Type="http://schemas.openxmlformats.org/officeDocument/2006/relationships/hyperlink" Target="http://cpdb.realtek.com/cpdbv3/view/wafermap/oneWaferSbinMap.php?project=RL6748&amp;checksum=12b03d6d484fb8f99666d732673d7bf1&amp;bin_num=51&amp;bintype=sbin&amp;from=xls" TargetMode="External"/><Relationship Id="rId1308" Type="http://schemas.openxmlformats.org/officeDocument/2006/relationships/hyperlink" Target="http://cpdb.realtek.com/cpdbv3/view/wafermap/oneWaferSbinMap.php?project=RL6748&amp;checksum=874d878579a33c3e395245289e3a721c&amp;bin_num=51&amp;bintype=sbin&amp;from=xls" TargetMode="External"/><Relationship Id="rId1862" Type="http://schemas.openxmlformats.org/officeDocument/2006/relationships/hyperlink" Target="http://cpdb.realtek.com/cpdbv3/view/wafermap/oneWaferSbinMap.php?project=RL6748&amp;checksum=614d530c524f1a0b8e7133ffa79175d7&amp;bin_num=328&amp;bintype=sbin&amp;from=xls" TargetMode="External"/><Relationship Id="rId2913" Type="http://schemas.openxmlformats.org/officeDocument/2006/relationships/hyperlink" Target="http://cpdb.realtek.com/cpdbv3/view/wafermap/oneWaferSbinMap.php?project=RL6748&amp;checksum=b60bd9c1e8fb65bb026120dea060a89a&amp;bin_num=52&amp;bintype=sbin&amp;from=xls" TargetMode="External"/><Relationship Id="rId1515" Type="http://schemas.openxmlformats.org/officeDocument/2006/relationships/hyperlink" Target="http://cpdb.realtek.com/cpdbv3/view/wafermap/oneWaferSbinMap.php?project=RL6748&amp;checksum=369044a866c2d3d539cc18a78e6c81ec&amp;bin_num=63&amp;bintype=sbin&amp;from=xls" TargetMode="External"/><Relationship Id="rId1722" Type="http://schemas.openxmlformats.org/officeDocument/2006/relationships/hyperlink" Target="http://cpdb.realtek.com/cpdbv3/view/wafermap/oneWaferSbinMap.php?project=RL6748&amp;checksum=4e504376a04a1ae9b3e59d5e1e60e117&amp;bin_num=57&amp;bintype=sbin&amp;from=xls" TargetMode="External"/><Relationship Id="rId14" Type="http://schemas.openxmlformats.org/officeDocument/2006/relationships/hyperlink" Target="http://cpdb.realtek.com/cpdbv3/view/wafermap/oneWaferSbinMap.php?project=RL6748&amp;checksum=b571b9688aa8c13bb814ba87fba62488&amp;bin_num=297&amp;bintype=sbin&amp;from=xls" TargetMode="External"/><Relationship Id="rId2289" Type="http://schemas.openxmlformats.org/officeDocument/2006/relationships/hyperlink" Target="http://cpdb.realtek.com/cpdbv3/view/wafermap/oneWaferSbinMap.php?project=RL6748&amp;checksum=9f5661144825e9ae82534dc39d9541e0&amp;bin_num=62&amp;bintype=sbin&amp;from=xls" TargetMode="External"/><Relationship Id="rId2496" Type="http://schemas.openxmlformats.org/officeDocument/2006/relationships/hyperlink" Target="http://cpdb.realtek.com/cpdbv3/view/wafermap/oneWaferSbinMap.php?project=RL6748&amp;checksum=3ea9a70d484d3fcac0fd4561af553d77&amp;bin_num=24&amp;bintype=sbin&amp;from=xls" TargetMode="External"/><Relationship Id="rId468" Type="http://schemas.openxmlformats.org/officeDocument/2006/relationships/hyperlink" Target="http://cpdb.realtek.com/cpdbv3/view/wafermap/oneWaferSbinMap.php?project=RL6748&amp;checksum=7069fc45159b783db0f5c194da279efc&amp;bin_num=335&amp;bintype=sbin&amp;from=xls" TargetMode="External"/><Relationship Id="rId675" Type="http://schemas.openxmlformats.org/officeDocument/2006/relationships/hyperlink" Target="http://cpdb.realtek.com/cpdbv3/view/wafermap/oneWaferSbinMap.php?project=RL6748&amp;checksum=3f47272e9f8e5a9c3b51057587c7c2a3&amp;bin_num=351&amp;bintype=sbin&amp;from=xls" TargetMode="External"/><Relationship Id="rId882" Type="http://schemas.openxmlformats.org/officeDocument/2006/relationships/hyperlink" Target="http://cpdb.realtek.com/cpdbv3/view/wafermap/oneWaferSbinMap.php?project=RL6748&amp;checksum=290d29d5200d4c9bdaae2924b2a2524f&amp;bin_num=334&amp;bintype=sbin&amp;from=xls" TargetMode="External"/><Relationship Id="rId1098" Type="http://schemas.openxmlformats.org/officeDocument/2006/relationships/hyperlink" Target="http://cpdb.realtek.com/cpdbv3/view/wafermap/oneWaferSbinMap.php?project=RL6748&amp;checksum=b42147b54cebcac16ce6d284fdb19c05&amp;bin_num=354&amp;bintype=sbin&amp;from=xls" TargetMode="External"/><Relationship Id="rId2149" Type="http://schemas.openxmlformats.org/officeDocument/2006/relationships/hyperlink" Target="http://cpdb.realtek.com/cpdbv3/view/wafermap/oneWaferSbinMap.php?project=RL6748&amp;checksum=569dac3c8730b2e72d08cfe49d6f80d9&amp;bin_num=42&amp;bintype=sbin&amp;from=xls" TargetMode="External"/><Relationship Id="rId2356" Type="http://schemas.openxmlformats.org/officeDocument/2006/relationships/hyperlink" Target="http://cpdb.realtek.com/cpdbv3/view/wafermap/oneWaferSbinMap.php?project=RL6748&amp;checksum=d31fd7fac14674073bc4694ca26375e3&amp;bin_num=333&amp;bintype=sbin&amp;from=xls" TargetMode="External"/><Relationship Id="rId2563" Type="http://schemas.openxmlformats.org/officeDocument/2006/relationships/hyperlink" Target="http://cpdb.realtek.com/cpdbv3/view/wafermap/oneWaferSbinMap.php?project=RL6748&amp;checksum=ce97f90807307fc2c20576e9f4f35df4&amp;bin_num=333&amp;bintype=sbin&amp;from=xls" TargetMode="External"/><Relationship Id="rId2770" Type="http://schemas.openxmlformats.org/officeDocument/2006/relationships/hyperlink" Target="http://cpdb.realtek.com/cpdbv3/view/wafermap/oneWaferSbinMap.php?project=RL6748&amp;checksum=3d1575e072db668903ae2003e977fae7&amp;bin_num=335&amp;bintype=sbin&amp;from=xls" TargetMode="External"/><Relationship Id="rId340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16&amp;sbin_map=216&amp;is_auto=0" TargetMode="External"/><Relationship Id="rId328" Type="http://schemas.openxmlformats.org/officeDocument/2006/relationships/hyperlink" Target="http://cpdb.realtek.com/cpdbv3/view/wafermap/oneWaferSbinMap.php?project=RL6748&amp;checksum=e1279bbcd399bf428886b3bfc8224406&amp;bin_num=3&amp;bintype=sbin&amp;from=xls" TargetMode="External"/><Relationship Id="rId535" Type="http://schemas.openxmlformats.org/officeDocument/2006/relationships/hyperlink" Target="http://cpdb.realtek.com/cpdbv3/view/wafermap/oneWaferSbinMap.php?project=RL6748&amp;checksum=276f0ef900c99ba77ab225e352994a32&amp;bin_num=50&amp;bintype=sbin&amp;from=xls" TargetMode="External"/><Relationship Id="rId742" Type="http://schemas.openxmlformats.org/officeDocument/2006/relationships/hyperlink" Target="http://cpdb.realtek.com/cpdbv3/view/wafermap/oneWaferSbinMap.php?project=RL6748&amp;checksum=e2aa4ecce552cc4b9d249b3657c5b276&amp;bin_num=266&amp;bintype=sbin&amp;from=xls" TargetMode="External"/><Relationship Id="rId1165" Type="http://schemas.openxmlformats.org/officeDocument/2006/relationships/hyperlink" Target="http://cpdb.realtek.com/cpdbv3/view/wafermap/oneWaferSbinMap.php?project=RL6748&amp;checksum=cef5152dc7bdf386f6758e58adaddcff&amp;bin_num=29&amp;bintype=sbin&amp;from=xls" TargetMode="External"/><Relationship Id="rId1372" Type="http://schemas.openxmlformats.org/officeDocument/2006/relationships/hyperlink" Target="http://cpdb.realtek.com/cpdbv3/view/wafermap/oneWaferSbinMap.php?project=RL6748&amp;checksum=725daec8c8f0b18b328840aedddef913&amp;bin_num=330&amp;bintype=sbin&amp;from=xls" TargetMode="External"/><Relationship Id="rId2009" Type="http://schemas.openxmlformats.org/officeDocument/2006/relationships/hyperlink" Target="http://cpdb.realtek.com/cpdbv3/view/wafermap/oneWaferSbinMap.php?project=RL6748&amp;checksum=2974b8c1bacaf95f414faf410dc694bf&amp;bin_num=330&amp;bintype=sbin&amp;from=xls" TargetMode="External"/><Relationship Id="rId2216" Type="http://schemas.openxmlformats.org/officeDocument/2006/relationships/hyperlink" Target="http://cpdb.realtek.com/cpdbv3/view/wafermap/oneWaferSbinMap.php?project=RL6748&amp;checksum=3341813f90824349e2479a653b5f5970&amp;bin_num=327&amp;bintype=sbin&amp;from=xls" TargetMode="External"/><Relationship Id="rId2423" Type="http://schemas.openxmlformats.org/officeDocument/2006/relationships/hyperlink" Target="http://cpdb.realtek.com/cpdbv3/view/wafermap/oneWaferSbinMap.php?project=RL6748&amp;checksum=e94e733aa69ab1d6c4c7a74f2110fc9d&amp;bin_num=29&amp;bintype=sbin&amp;from=xls" TargetMode="External"/><Relationship Id="rId2630" Type="http://schemas.openxmlformats.org/officeDocument/2006/relationships/hyperlink" Target="http://cpdb.realtek.com/cpdbv3/view/wafermap/oneWaferSbinMap.php?project=RL6748&amp;checksum=3fbcb1a6b7e07a17b4f21c8ea82b7e54&amp;bin_num=330&amp;bintype=sbin&amp;from=xls" TargetMode="External"/><Relationship Id="rId602" Type="http://schemas.openxmlformats.org/officeDocument/2006/relationships/hyperlink" Target="http://cpdb.realtek.com/cpdbv3/view/wafermap/oneWaferSbinMap.php?project=RL6748&amp;checksum=23ce47e4f7ffa29f4c34d800579d56a9&amp;bin_num=75&amp;bintype=sbin&amp;from=xls" TargetMode="External"/><Relationship Id="rId1025" Type="http://schemas.openxmlformats.org/officeDocument/2006/relationships/hyperlink" Target="http://cpdb.realtek.com/cpdbv3/view/wafermap/oneWaferSbinMap.php?project=RL6748&amp;checksum=90baee87ac77ac6f80ff20eff7239f68&amp;bin_num=34&amp;bintype=sbin&amp;from=xls" TargetMode="External"/><Relationship Id="rId1232" Type="http://schemas.openxmlformats.org/officeDocument/2006/relationships/hyperlink" Target="http://cpdb.realtek.com/cpdbv3/view/wafermap/oneWaferSbinMap.php?project=RL6748&amp;checksum=3348ee074a886c599374eca1c57a3941&amp;bin_num=236&amp;bintype=sbin&amp;from=xls" TargetMode="External"/><Relationship Id="rId319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6197&amp;sbin_info=24&amp;sbin_map=24&amp;is_auto=0" TargetMode="External"/><Relationship Id="rId3057" Type="http://schemas.openxmlformats.org/officeDocument/2006/relationships/hyperlink" Target="http://cpdb.realtek.com/cpdbv3/view/wafermap/oneWaferSbinMap.php?project=RL6748&amp;checksum=dd36d5358a8a42639d68f8e468836104&amp;bin_num=233&amp;bintype=sbin&amp;from=xls" TargetMode="External"/><Relationship Id="rId185" Type="http://schemas.openxmlformats.org/officeDocument/2006/relationships/hyperlink" Target="http://cpdb.realtek.com/cpdbv3/view/wafermap/oneWaferSbinMap.php?project=RL6748&amp;checksum=539d97cd6e19a4a4bbdbfc84ff105fad&amp;bin_num=57&amp;bintype=sbin&amp;from=xls" TargetMode="External"/><Relationship Id="rId1909" Type="http://schemas.openxmlformats.org/officeDocument/2006/relationships/hyperlink" Target="http://cpdb.realtek.com/cpdbv3/view/wafermap/oneWaferSbinMap.php?project=RL6748&amp;checksum=26d7387e7e99e4d3c1a723e158db8874&amp;bin_num=6&amp;bintype=sbin&amp;from=xls" TargetMode="External"/><Relationship Id="rId326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934&amp;sbin_info=294&amp;sbin_map=294&amp;is_auto=0" TargetMode="External"/><Relationship Id="rId392" Type="http://schemas.openxmlformats.org/officeDocument/2006/relationships/hyperlink" Target="http://cpdb.realtek.com/cpdbv3/view/wafermap/oneWaferSbinMap.php?project=RL6748&amp;checksum=dad8f465728cd418d2fcc7d3bd79b11f&amp;bin_num=354&amp;bintype=sbin&amp;from=xls" TargetMode="External"/><Relationship Id="rId2073" Type="http://schemas.openxmlformats.org/officeDocument/2006/relationships/hyperlink" Target="http://cpdb.realtek.com/cpdbv3/view/wafermap/oneWaferSbinMap.php?project=RL6748&amp;checksum=4b51c0b5eacc4ac3f8eed74866e6a453&amp;bin_num=57&amp;bintype=sbin&amp;from=xls" TargetMode="External"/><Relationship Id="rId2280" Type="http://schemas.openxmlformats.org/officeDocument/2006/relationships/hyperlink" Target="http://cpdb.realtek.com/cpdbv3/view/wafermap/oneWaferSbinMap.php?project=RL6748&amp;checksum=72d768d4a56f1c1264f746fe3d60b622&amp;bin_num=281&amp;bintype=sbin&amp;from=xls" TargetMode="External"/><Relationship Id="rId3124" Type="http://schemas.openxmlformats.org/officeDocument/2006/relationships/hyperlink" Target="http://cpdb.realtek.com/cpdbv3/view/wafermap/oneWaferSbinMap.php?project=RL6748&amp;checksum=1ed2293fc97fa2b6ba0c3193be011c0a&amp;bin_num=328&amp;bintype=sbin&amp;from=xls" TargetMode="External"/><Relationship Id="rId333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282&amp;sbin_info=104&amp;sbin_map=104&amp;is_auto=0" TargetMode="External"/><Relationship Id="rId252" Type="http://schemas.openxmlformats.org/officeDocument/2006/relationships/hyperlink" Target="http://cpdb.realtek.com/cpdbv3/view/mergeCell.php?project=RL6748&amp;cp=CP1&amp;version=RL6748ZA_V25&amp;lotid=P6CC9&amp;waferid=MAN594-11F2&amp;bintype=sbin" TargetMode="External"/><Relationship Id="rId2140" Type="http://schemas.openxmlformats.org/officeDocument/2006/relationships/hyperlink" Target="http://cpdb.realtek.com/cpdbv3/view/wafermap/oneWaferSbinMap.php?project=RL6748&amp;checksum=519910cf7cf935899cd6452a8b0dc740&amp;bin_num=281&amp;bintype=sbin&amp;from=xls" TargetMode="External"/><Relationship Id="rId112" Type="http://schemas.openxmlformats.org/officeDocument/2006/relationships/hyperlink" Target="http://cpdb.realtek.com/cpdbv3/view/wafermap/oneWaferSbinMap.php?project=RL6748&amp;checksum=47dd1c2bf5554957741017d4741aa60f&amp;bin_num=42&amp;bintype=sbin&amp;from=xls" TargetMode="External"/><Relationship Id="rId1699" Type="http://schemas.openxmlformats.org/officeDocument/2006/relationships/hyperlink" Target="http://cpdb.realtek.com/cpdbv3/view/wafermap/oneWaferSbinMap.php?project=RL6748&amp;checksum=314cdbdc7d8d4c37d78a458e6d57a5b1&amp;bin_num=354&amp;bintype=sbin&amp;from=xls" TargetMode="External"/><Relationship Id="rId2000" Type="http://schemas.openxmlformats.org/officeDocument/2006/relationships/hyperlink" Target="http://cpdb.realtek.com/cpdbv3/view/wafermap/oneWaferSbinMap.php?project=RL6748&amp;checksum=1ee0ee5d81cd602bae2bc44fe614ffa8&amp;bin_num=63&amp;bintype=sbin&amp;from=xls" TargetMode="External"/><Relationship Id="rId2957" Type="http://schemas.openxmlformats.org/officeDocument/2006/relationships/hyperlink" Target="http://cpdb.realtek.com/cpdbv3/view/wafermap/oneWaferSbinMap.php?project=RL6748&amp;checksum=3c6e40ba7dd4205b607d91fec4857ea8&amp;bin_num=227&amp;bintype=sbin&amp;from=xls" TargetMode="External"/><Relationship Id="rId929" Type="http://schemas.openxmlformats.org/officeDocument/2006/relationships/hyperlink" Target="http://cpdb.realtek.com/cpdbv3/view/wafermap/oneWaferSbinMap.php?project=RL6748&amp;checksum=5fb636e32c662d2ee255bf192f45cbf7&amp;bin_num=18&amp;bintype=sbin&amp;from=xls" TargetMode="External"/><Relationship Id="rId1559" Type="http://schemas.openxmlformats.org/officeDocument/2006/relationships/hyperlink" Target="http://cpdb.realtek.com/cpdbv3/view/wafermap/oneWaferSbinMap.php?project=RL6748&amp;checksum=b88e12bc20f389e3d8331363a7518f45&amp;bin_num=61&amp;bintype=sbin&amp;from=xls" TargetMode="External"/><Relationship Id="rId1766" Type="http://schemas.openxmlformats.org/officeDocument/2006/relationships/hyperlink" Target="http://cpdb.realtek.com/cpdbv3/view/wafermap/oneWaferSbinMap.php?project=RL6748&amp;checksum=b85297f6a50326b3d261d4e81206f6f4&amp;bin_num=52&amp;bintype=sbin&amp;from=xls" TargetMode="External"/><Relationship Id="rId1973" Type="http://schemas.openxmlformats.org/officeDocument/2006/relationships/hyperlink" Target="http://cpdb.realtek.com/cpdbv3/view/wafermap/oneWaferSbinMap.php?project=RL6748&amp;checksum=bdabd40dfbc7a3cb9218b2711b1c8c34&amp;bin_num=335&amp;bintype=sbin&amp;from=xls" TargetMode="External"/><Relationship Id="rId2817" Type="http://schemas.openxmlformats.org/officeDocument/2006/relationships/hyperlink" Target="http://cpdb.realtek.com/cpdbv3/view/wafermap/oneWaferSbinMap.php?project=RL6748&amp;checksum=e900a2e145fd1b0a7a2da94bc68c220e&amp;bin_num=293&amp;bintype=sbin&amp;from=xls" TargetMode="External"/><Relationship Id="rId58" Type="http://schemas.openxmlformats.org/officeDocument/2006/relationships/hyperlink" Target="http://cpdb.realtek.com/cpdbv3/view/wafermap/oneWaferSbinMap.php?project=RL6748&amp;checksum=7a0da9223d9bb7094c0cace8e0d7ef7d&amp;bin_num=60&amp;bintype=sbin&amp;from=xls" TargetMode="External"/><Relationship Id="rId1419" Type="http://schemas.openxmlformats.org/officeDocument/2006/relationships/hyperlink" Target="http://cpdb.realtek.com/cpdbv3/view/wafermap/oneWaferSbinMap.php?project=RL6748&amp;checksum=3dc6e5dd3924a0feee61fdf4150e6e65&amp;bin_num=289&amp;bintype=sbin&amp;from=xls" TargetMode="External"/><Relationship Id="rId1626" Type="http://schemas.openxmlformats.org/officeDocument/2006/relationships/hyperlink" Target="http://cpdb.realtek.com/cpdbv3/view/wafermap/oneWaferSbinMap.php?project=RL6748&amp;checksum=28e867fe7a3c372a12169d064f066e0b&amp;bin_num=52&amp;bintype=sbin&amp;from=xls" TargetMode="External"/><Relationship Id="rId1833" Type="http://schemas.openxmlformats.org/officeDocument/2006/relationships/hyperlink" Target="http://cpdb.realtek.com/cpdbv3/view/wafermap/oneWaferSbinMap.php?project=RL6748&amp;checksum=2635c750a1ce2090e4dcdf4b01bf4146&amp;bin_num=356&amp;bintype=sbin&amp;from=xls" TargetMode="External"/><Relationship Id="rId1900" Type="http://schemas.openxmlformats.org/officeDocument/2006/relationships/hyperlink" Target="http://cpdb.realtek.com/cpdbv3/view/wafermap/oneWaferSbinMap.php?project=RL6748&amp;checksum=f761f68bdca2f5e5ffea1e6715c1a36d&amp;bin_num=47&amp;bintype=sbin&amp;from=xls" TargetMode="External"/><Relationship Id="rId579" Type="http://schemas.openxmlformats.org/officeDocument/2006/relationships/hyperlink" Target="http://cpdb.realtek.com/cpdbv3/view/wafermap/oneWaferSbinMap.php?project=RL6748&amp;checksum=7fe223e34192af85946806689ea63906&amp;bin_num=297&amp;bintype=sbin&amp;from=xls" TargetMode="External"/><Relationship Id="rId786" Type="http://schemas.openxmlformats.org/officeDocument/2006/relationships/hyperlink" Target="http://cpdb.realtek.com/cpdbv3/view/wafermap/oneWaferSbinMap.php?project=RL6748&amp;checksum=4411a07b399082fb14bae5aad0e22cba&amp;bin_num=34&amp;bintype=sbin&amp;from=xls" TargetMode="External"/><Relationship Id="rId993" Type="http://schemas.openxmlformats.org/officeDocument/2006/relationships/hyperlink" Target="http://cpdb.realtek.com/cpdbv3/view/wafermap/oneWaferSbinMap.php?project=RL6748&amp;checksum=0ce4b4577434513f4784c2a76e103c61&amp;bin_num=356&amp;bintype=sbin&amp;from=xls" TargetMode="External"/><Relationship Id="rId2467" Type="http://schemas.openxmlformats.org/officeDocument/2006/relationships/hyperlink" Target="http://cpdb.realtek.com/cpdbv3/view/wafermap/oneWaferSbinMap.php?project=RL6748&amp;checksum=df3b24163399d5a634583bb992cf864f&amp;bin_num=87&amp;bintype=sbin&amp;from=xls" TargetMode="External"/><Relationship Id="rId2674" Type="http://schemas.openxmlformats.org/officeDocument/2006/relationships/hyperlink" Target="http://cpdb.realtek.com/cpdbv3/view/wafermap/oneWaferSbinMap.php?project=RL6748&amp;checksum=ddceafca50a5caec06aac0bc02865ac0&amp;bin_num=91&amp;bintype=sbin&amp;from=xls" TargetMode="External"/><Relationship Id="rId439" Type="http://schemas.openxmlformats.org/officeDocument/2006/relationships/hyperlink" Target="http://cpdb.realtek.com/cpdbv3/view/wafermap/oneWaferSbinMap.php?project=RL6748&amp;checksum=ae9826093af59a8398e9fd51c96a5465&amp;bin_num=34&amp;bintype=sbin&amp;from=xls" TargetMode="External"/><Relationship Id="rId646" Type="http://schemas.openxmlformats.org/officeDocument/2006/relationships/hyperlink" Target="http://cpdb.realtek.com/cpdbv3/view/wafermap/oneWaferSbinMap.php?project=RL6748&amp;checksum=92c231dd66b37b833540dee16388cf07&amp;bin_num=4&amp;bintype=sbin&amp;from=xls" TargetMode="External"/><Relationship Id="rId1069" Type="http://schemas.openxmlformats.org/officeDocument/2006/relationships/hyperlink" Target="http://cpdb.realtek.com/cpdbv3/view/wafermap/oneWaferSbinMap.php?project=RL6748&amp;checksum=8f95bf091f1b20a83db1395d233feab6&amp;bin_num=333&amp;bintype=sbin&amp;from=xls" TargetMode="External"/><Relationship Id="rId1276" Type="http://schemas.openxmlformats.org/officeDocument/2006/relationships/hyperlink" Target="http://cpdb.realtek.com/cpdbv3/view/wafermap/oneWaferSbinMap.php?project=RL6748&amp;checksum=cd02da20960aa5f7f3971441b6771e18&amp;bin_num=75&amp;bintype=sbin&amp;from=xls" TargetMode="External"/><Relationship Id="rId1483" Type="http://schemas.openxmlformats.org/officeDocument/2006/relationships/hyperlink" Target="http://cpdb.realtek.com/cpdbv3/view/wafermap/oneWaferSbinMap.php?project=RL6748&amp;checksum=e4b7b1113496e5b78f45fd8322125720&amp;bin_num=39&amp;bintype=sbin&amp;from=xls" TargetMode="External"/><Relationship Id="rId2327" Type="http://schemas.openxmlformats.org/officeDocument/2006/relationships/hyperlink" Target="http://cpdb.realtek.com/cpdbv3/view/wafermap/oneWaferSbinMap.php?project=RL6748&amp;checksum=85c815af5f849a8a75140dc7024d1025&amp;bin_num=354&amp;bintype=sbin&amp;from=xls" TargetMode="External"/><Relationship Id="rId2881" Type="http://schemas.openxmlformats.org/officeDocument/2006/relationships/hyperlink" Target="http://cpdb.realtek.com/cpdbv3/view/mergeCell.php?project=RL6748&amp;cp=CP1&amp;version=RL6748ZA_V25&amp;lotid=P6D46&amp;waferid=MAN588-24C4&amp;bintype=sbin" TargetMode="External"/><Relationship Id="rId506" Type="http://schemas.openxmlformats.org/officeDocument/2006/relationships/hyperlink" Target="http://cpdb.realtek.com/cpdbv3/view/wafermap/oneWaferSbinMap.php?project=RL6748&amp;checksum=e26c7ccd21c145cd4c8b3fb177e0299f&amp;bin_num=354&amp;bintype=sbin&amp;from=xls" TargetMode="External"/><Relationship Id="rId853" Type="http://schemas.openxmlformats.org/officeDocument/2006/relationships/hyperlink" Target="http://cpdb.realtek.com/cpdbv3/view/wafermap/oneWaferSbinMap.php?project=RL6748&amp;checksum=11b7971559e52522beb045cd24fb49b8&amp;bin_num=245&amp;bintype=sbin&amp;from=xls" TargetMode="External"/><Relationship Id="rId1136" Type="http://schemas.openxmlformats.org/officeDocument/2006/relationships/hyperlink" Target="http://cpdb.realtek.com/cpdbv3/view/wafermap/oneWaferSbinMap.php?project=RL6748&amp;checksum=cf1a0a4b04f8860d2e40801eb7c72d63&amp;bin_num=335&amp;bintype=sbin&amp;from=xls" TargetMode="External"/><Relationship Id="rId1690" Type="http://schemas.openxmlformats.org/officeDocument/2006/relationships/hyperlink" Target="http://cpdb.realtek.com/cpdbv3/view/wafermap/oneWaferSbinMap.php?project=RL6748&amp;checksum=2d477744191d0b91aca4b92be871335c&amp;bin_num=242&amp;bintype=sbin&amp;from=xls" TargetMode="External"/><Relationship Id="rId2534" Type="http://schemas.openxmlformats.org/officeDocument/2006/relationships/hyperlink" Target="http://cpdb.realtek.com/cpdbv3/view/wafermap/oneWaferSbinMap.php?project=RL6748&amp;checksum=dc68a95fe25b9394966288276e1294f3&amp;bin_num=327&amp;bintype=sbin&amp;from=xls" TargetMode="External"/><Relationship Id="rId2741" Type="http://schemas.openxmlformats.org/officeDocument/2006/relationships/hyperlink" Target="http://cpdb.realtek.com/cpdbv3/view/wafermap/oneWaferSbinMap.php?project=RL6748&amp;checksum=c9a78b1c69e1dbe520af989108fd77fe&amp;bin_num=34&amp;bintype=sbin&amp;from=xls" TargetMode="External"/><Relationship Id="rId713" Type="http://schemas.openxmlformats.org/officeDocument/2006/relationships/hyperlink" Target="http://cpdb.realtek.com/cpdbv3/view/wafermap/oneWaferSbinMap.php?project=RL6748&amp;checksum=d4abef638f31140bab24beda47c515f4&amp;bin_num=228&amp;bintype=sbin&amp;from=xls" TargetMode="External"/><Relationship Id="rId920" Type="http://schemas.openxmlformats.org/officeDocument/2006/relationships/hyperlink" Target="http://cpdb.realtek.com/cpdbv3/view/wafermap/oneWaferSbinMap.php?project=RL6748&amp;checksum=49a0c98efe21f93028242991ef2c8f8a&amp;bin_num=282&amp;bintype=sbin&amp;from=xls" TargetMode="External"/><Relationship Id="rId1343" Type="http://schemas.openxmlformats.org/officeDocument/2006/relationships/hyperlink" Target="http://cpdb.realtek.com/cpdbv3/view/wafermap/oneWaferSbinMap.php?project=RL6748&amp;checksum=d8b7c1e12666f06c3c8d16276a0e15f5&amp;bin_num=42&amp;bintype=sbin&amp;from=xls" TargetMode="External"/><Relationship Id="rId1550" Type="http://schemas.openxmlformats.org/officeDocument/2006/relationships/hyperlink" Target="http://cpdb.realtek.com/cpdbv3/view/wafermap/oneWaferSbinMap.php?project=RL6748&amp;checksum=2562585ffb2fa77465de0b8588e33f59&amp;bin_num=7&amp;bintype=sbin&amp;from=xls" TargetMode="External"/><Relationship Id="rId2601" Type="http://schemas.openxmlformats.org/officeDocument/2006/relationships/hyperlink" Target="http://cpdb.realtek.com/cpdbv3/view/wafermap/oneWaferSbinMap.php?project=RL6748&amp;checksum=90f04858a284c2edba2a987948af58b1&amp;bin_num=357&amp;bintype=sbin&amp;from=xls" TargetMode="External"/><Relationship Id="rId1203" Type="http://schemas.openxmlformats.org/officeDocument/2006/relationships/hyperlink" Target="http://cpdb.realtek.com/cpdbv3/view/wafermap/oneWaferSbinMap.php?project=RL6748&amp;checksum=939c5b45a329e986bc5a2bc1df17d426&amp;bin_num=55&amp;bintype=sbin&amp;from=xls" TargetMode="External"/><Relationship Id="rId1410" Type="http://schemas.openxmlformats.org/officeDocument/2006/relationships/hyperlink" Target="http://cpdb.realtek.com/cpdbv3/view/wafermap/oneWaferSbinMap.php?project=RL6748&amp;checksum=0ffcffe08b69509ef5406ccc38359996&amp;bin_num=52&amp;bintype=sbin&amp;from=xls" TargetMode="External"/><Relationship Id="rId3168" Type="http://schemas.openxmlformats.org/officeDocument/2006/relationships/hyperlink" Target="http://cpdb.realtek.com/cpdbv3/view/wafermap/oneWaferSbinMap.php?project=RL6748&amp;checksum=a53130d08406b36ee93ec348a8d9c980&amp;bin_num=55&amp;bintype=sbin&amp;from=xls" TargetMode="External"/><Relationship Id="rId337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2&amp;sbin_map=162&amp;is_auto=0" TargetMode="External"/><Relationship Id="rId296" Type="http://schemas.openxmlformats.org/officeDocument/2006/relationships/hyperlink" Target="http://cpdb.realtek.com/cpdbv3/view/wafermap/oneWaferSbinMap.php?project=RL6748&amp;checksum=5e6b20f96eb2b055c05217c762918905&amp;bin_num=237&amp;bintype=sbin&amp;from=xls" TargetMode="External"/><Relationship Id="rId2184" Type="http://schemas.openxmlformats.org/officeDocument/2006/relationships/hyperlink" Target="http://cpdb.realtek.com/cpdbv3/view/wafermap/oneWaferSbinMap.php?project=RL6748&amp;checksum=ee96d7204f17588b639adc7c1c99f307&amp;bin_num=52&amp;bintype=sbin&amp;from=xls" TargetMode="External"/><Relationship Id="rId2391" Type="http://schemas.openxmlformats.org/officeDocument/2006/relationships/hyperlink" Target="http://cpdb.realtek.com/cpdbv3/view/wafermap/oneWaferSbinMap.php?project=RL6748&amp;checksum=8f4d70aa4be6fe62b6a841ca11890053&amp;bin_num=335&amp;bintype=sbin&amp;from=xls" TargetMode="External"/><Relationship Id="rId3028" Type="http://schemas.openxmlformats.org/officeDocument/2006/relationships/hyperlink" Target="http://cpdb.realtek.com/cpdbv3/view/wafermap/oneWaferSbinMap.php?project=RL6748&amp;checksum=cf14193f9e3ab4cb5e5cc0fc4a1ae9d0&amp;bin_num=250&amp;bintype=sbin&amp;from=xls" TargetMode="External"/><Relationship Id="rId323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481&amp;sbin_info=207&amp;sbin_map=207&amp;is_auto=0" TargetMode="External"/><Relationship Id="rId344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349&amp;sbin_map=349&amp;is_auto=0" TargetMode="External"/><Relationship Id="rId156" Type="http://schemas.openxmlformats.org/officeDocument/2006/relationships/hyperlink" Target="http://cpdb.realtek.com/cpdbv3/view/wafermap/oneWaferSbinMap.php?project=RL6748&amp;checksum=a3f017bf9649a9a50d0f7ce939ccd696&amp;bin_num=52&amp;bintype=sbin&amp;from=xls" TargetMode="External"/><Relationship Id="rId363" Type="http://schemas.openxmlformats.org/officeDocument/2006/relationships/hyperlink" Target="http://cpdb.realtek.com/cpdbv3/view/wafermap/oneWaferSbinMap.php?project=RL6748&amp;checksum=cd1910cc3391803e1705cf0e2c3e4762&amp;bin_num=336&amp;bintype=sbin&amp;from=xls" TargetMode="External"/><Relationship Id="rId570" Type="http://schemas.openxmlformats.org/officeDocument/2006/relationships/hyperlink" Target="http://cpdb.realtek.com/cpdbv3/view/wafermap/oneWaferSbinMap.php?project=RL6748&amp;checksum=0221281aadab57cdf32323c750bd9c71&amp;bin_num=52&amp;bintype=sbin&amp;from=xls" TargetMode="External"/><Relationship Id="rId2044" Type="http://schemas.openxmlformats.org/officeDocument/2006/relationships/hyperlink" Target="http://cpdb.realtek.com/cpdbv3/view/wafermap/oneWaferSbinMap.php?project=RL6748&amp;checksum=aa47ce3923aff346ba5f9021853bedf8&amp;bin_num=232&amp;bintype=sbin&amp;from=xls" TargetMode="External"/><Relationship Id="rId2251" Type="http://schemas.openxmlformats.org/officeDocument/2006/relationships/hyperlink" Target="http://cpdb.realtek.com/cpdbv3/view/wafermap/oneWaferSbinMap.php?project=RL6748&amp;checksum=ddbfa78ac228ddc4533c9d20212ffc43&amp;bin_num=4&amp;bintype=sbin&amp;from=xls" TargetMode="External"/><Relationship Id="rId330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378&amp;sbin_info=87&amp;sbin_map=87&amp;is_auto=0" TargetMode="External"/><Relationship Id="rId223" Type="http://schemas.openxmlformats.org/officeDocument/2006/relationships/hyperlink" Target="http://cpdb.realtek.com/cpdbv3/view/wafermap/oneWaferSbinMap.php?project=RL6748&amp;checksum=6149484bf1a825d910f45d805da90ffb&amp;bin_num=76&amp;bintype=sbin&amp;from=xls" TargetMode="External"/><Relationship Id="rId430" Type="http://schemas.openxmlformats.org/officeDocument/2006/relationships/hyperlink" Target="http://cpdb.realtek.com/cpdbv3/view/wafermap/oneWaferSbinMap.php?project=RL6748&amp;checksum=07b8c9d51a4911df50b5a809aa162e6c&amp;bin_num=333&amp;bintype=sbin&amp;from=xls" TargetMode="External"/><Relationship Id="rId1060" Type="http://schemas.openxmlformats.org/officeDocument/2006/relationships/hyperlink" Target="http://cpdb.realtek.com/cpdbv3/view/wafermap/oneWaferSbinMap.php?project=RL6748&amp;checksum=535e8f26b7242f7a6574ba5a138ab624&amp;bin_num=24&amp;bintype=sbin&amp;from=xls" TargetMode="External"/><Relationship Id="rId2111" Type="http://schemas.openxmlformats.org/officeDocument/2006/relationships/hyperlink" Target="http://cpdb.realtek.com/cpdbv3/view/wafermap/oneWaferSbinMap.php?project=RL6748&amp;checksum=089625bd2a782299482dbc49a8df4cd9&amp;bin_num=76&amp;bintype=sbin&amp;from=xls" TargetMode="External"/><Relationship Id="rId1877" Type="http://schemas.openxmlformats.org/officeDocument/2006/relationships/hyperlink" Target="http://cpdb.realtek.com/cpdbv3/view/wafermap/oneWaferSbinMap.php?project=RL6748&amp;checksum=bfdeffbafef98876f570c941b7d97506&amp;bin_num=51&amp;bintype=sbin&amp;from=xls" TargetMode="External"/><Relationship Id="rId2928" Type="http://schemas.openxmlformats.org/officeDocument/2006/relationships/hyperlink" Target="http://cpdb.realtek.com/cpdbv3/view/wafermap/oneWaferSbinMap.php?project=RL6748&amp;checksum=b65cbf33460a86e5a31f0470f7f99090&amp;bin_num=75&amp;bintype=sbin&amp;from=xls" TargetMode="External"/><Relationship Id="rId1737" Type="http://schemas.openxmlformats.org/officeDocument/2006/relationships/hyperlink" Target="http://cpdb.realtek.com/cpdbv3/view/wafermap/oneWaferSbinMap.php?project=RL6748&amp;checksum=9131978692f6c0f1e160cb4d175cb7dc&amp;bin_num=39&amp;bintype=sbin&amp;from=xls" TargetMode="External"/><Relationship Id="rId1944" Type="http://schemas.openxmlformats.org/officeDocument/2006/relationships/hyperlink" Target="http://cpdb.realtek.com/cpdbv3/view/wafermap/oneWaferSbinMap.php?project=RL6748&amp;checksum=b32753442ba380b212f26f70c792d62a&amp;bin_num=354&amp;bintype=sbin&amp;from=xls" TargetMode="External"/><Relationship Id="rId3092" Type="http://schemas.openxmlformats.org/officeDocument/2006/relationships/hyperlink" Target="http://cpdb.realtek.com/cpdbv3/view/wafermap/oneWaferSbinMap.php?project=RL6748&amp;checksum=40a012ced064d63bfe5530edeae38e6f&amp;bin_num=42&amp;bintype=sbin&amp;from=xls" TargetMode="External"/><Relationship Id="rId29" Type="http://schemas.openxmlformats.org/officeDocument/2006/relationships/hyperlink" Target="http://cpdb.realtek.com/cpdbv3/view/wafermap/oneWaferSbinMap.php?project=RL6748&amp;checksum=db94acd6ac1c1fcfc9d2822451c307cb&amp;bin_num=39&amp;bintype=sbin&amp;from=xls" TargetMode="External"/><Relationship Id="rId1804" Type="http://schemas.openxmlformats.org/officeDocument/2006/relationships/hyperlink" Target="http://cpdb.realtek.com/cpdbv3/view/wafermap/oneWaferSbinMap.php?project=RL6748&amp;checksum=eab35a42c2b12272f881eee308010603&amp;bin_num=333&amp;bintype=sbin&amp;from=xls" TargetMode="External"/><Relationship Id="rId897" Type="http://schemas.openxmlformats.org/officeDocument/2006/relationships/hyperlink" Target="http://cpdb.realtek.com/cpdbv3/view/wafermap/oneWaferSbinMap.php?project=RL6748&amp;checksum=990350189553ea410aa986a1883ef77b&amp;bin_num=354&amp;bintype=sbin&amp;from=xls" TargetMode="External"/><Relationship Id="rId2578" Type="http://schemas.openxmlformats.org/officeDocument/2006/relationships/hyperlink" Target="http://cpdb.realtek.com/cpdbv3/view/wafermap/oneWaferSbinMap.php?project=RL6748&amp;checksum=17a537959b90322eb27ae9a5eee999a3&amp;bin_num=330&amp;bintype=sbin&amp;from=xls" TargetMode="External"/><Relationship Id="rId2785" Type="http://schemas.openxmlformats.org/officeDocument/2006/relationships/hyperlink" Target="http://cpdb.realtek.com/cpdbv3/view/wafermap/oneWaferSbinMap.php?project=RL6748&amp;checksum=7927606435a3c963d41a2b0396a4e0c3&amp;bin_num=57&amp;bintype=sbin&amp;from=xls" TargetMode="External"/><Relationship Id="rId2992" Type="http://schemas.openxmlformats.org/officeDocument/2006/relationships/hyperlink" Target="http://cpdb.realtek.com/cpdbv3/view/wafermap/oneWaferSbinMap.php?project=RL6748&amp;checksum=bdcfe9afd1edc301c079e3db7380a975&amp;bin_num=29&amp;bintype=sbin&amp;from=xls" TargetMode="External"/><Relationship Id="rId757" Type="http://schemas.openxmlformats.org/officeDocument/2006/relationships/hyperlink" Target="http://cpdb.realtek.com/cpdbv3/view/wafermap/oneWaferSbinMap.php?project=RL6748&amp;checksum=7983340c7b0a665c21394f80d98165b0&amp;bin_num=334&amp;bintype=sbin&amp;from=xls" TargetMode="External"/><Relationship Id="rId964" Type="http://schemas.openxmlformats.org/officeDocument/2006/relationships/hyperlink" Target="http://cpdb.realtek.com/cpdbv3/view/mergeCell.php?project=RL6748&amp;cp=CP1&amp;version=RL6748ZA_V25&amp;lotid=P6EA8&amp;waferid=MAN584-25G0&amp;bintype=sbin" TargetMode="External"/><Relationship Id="rId1387" Type="http://schemas.openxmlformats.org/officeDocument/2006/relationships/hyperlink" Target="http://cpdb.realtek.com/cpdbv3/view/wafermap/oneWaferSbinMap.php?project=RL6748&amp;checksum=e570e241fedfa61bac042265131432ad&amp;bin_num=354&amp;bintype=sbin&amp;from=xls" TargetMode="External"/><Relationship Id="rId1594" Type="http://schemas.openxmlformats.org/officeDocument/2006/relationships/hyperlink" Target="http://cpdb.realtek.com/cpdbv3/view/wafermap/oneWaferSbinMap.php?project=RL6748&amp;checksum=fa10dcfb61b6b065c05323ede3712403&amp;bin_num=335&amp;bintype=sbin&amp;from=xls" TargetMode="External"/><Relationship Id="rId2438" Type="http://schemas.openxmlformats.org/officeDocument/2006/relationships/hyperlink" Target="http://cpdb.realtek.com/cpdbv3/view/wafermap/oneWaferSbinMap.php?project=RL6748&amp;checksum=7cb8535f5e4a09252806adcf1467c10a&amp;bin_num=304&amp;bintype=sbin&amp;from=xls" TargetMode="External"/><Relationship Id="rId2645" Type="http://schemas.openxmlformats.org/officeDocument/2006/relationships/hyperlink" Target="http://cpdb.realtek.com/cpdbv3/view/wafermap/oneWaferSbinMap.php?project=RL6748&amp;checksum=594911b1c23dbb71cc670356e77ed1f1&amp;bin_num=330&amp;bintype=sbin&amp;from=xls" TargetMode="External"/><Relationship Id="rId2852" Type="http://schemas.openxmlformats.org/officeDocument/2006/relationships/hyperlink" Target="http://cpdb.realtek.com/cpdbv3/view/wafermap/oneWaferSbinMap.php?project=RL6748&amp;checksum=29253816f00645d089aaca8b15ea4202&amp;bin_num=228&amp;bintype=sbin&amp;from=xls" TargetMode="External"/><Relationship Id="rId93" Type="http://schemas.openxmlformats.org/officeDocument/2006/relationships/hyperlink" Target="http://cpdb.realtek.com/cpdbv3/view/wafermap/oneWaferSbinMap.php?project=RL6748&amp;checksum=8c4997695a3cb399f3ddeaa05d15a6bf&amp;bin_num=253&amp;bintype=sbin&amp;from=xls" TargetMode="External"/><Relationship Id="rId617" Type="http://schemas.openxmlformats.org/officeDocument/2006/relationships/hyperlink" Target="http://cpdb.realtek.com/cpdbv3/view/wafermap/oneWaferSbinMap.php?project=RL6748&amp;checksum=453679e565a8df5f85ca08efcfcca662&amp;bin_num=47&amp;bintype=sbin&amp;from=xls" TargetMode="External"/><Relationship Id="rId824" Type="http://schemas.openxmlformats.org/officeDocument/2006/relationships/hyperlink" Target="http://cpdb.realtek.com/cpdbv3/view/wafermap/oneWaferSbinMap.php?project=RL6748&amp;checksum=94f65a9ddcc2804fadb7084b8a5fb2a1&amp;bin_num=226&amp;bintype=sbin&amp;from=xls" TargetMode="External"/><Relationship Id="rId1247" Type="http://schemas.openxmlformats.org/officeDocument/2006/relationships/hyperlink" Target="http://cpdb.realtek.com/cpdbv3/view/wafermap/oneWaferSbinMap.php?project=RL6748&amp;checksum=a22e2d9705c55e73224a8d222f02c5d2&amp;bin_num=354&amp;bintype=sbin&amp;from=xls" TargetMode="External"/><Relationship Id="rId1454" Type="http://schemas.openxmlformats.org/officeDocument/2006/relationships/hyperlink" Target="http://cpdb.realtek.com/cpdbv3/view/wafermap/oneWaferSbinMap.php?project=RL6748&amp;checksum=abd4b48f4b4830e6b247321a10fcbb04&amp;bin_num=188&amp;bintype=sbin&amp;from=xls" TargetMode="External"/><Relationship Id="rId1661" Type="http://schemas.openxmlformats.org/officeDocument/2006/relationships/hyperlink" Target="http://cpdb.realtek.com/cpdbv3/view/wafermap/oneWaferSbinMap.php?project=RL6748&amp;checksum=64750542f0192141f953ddcdb9387296&amp;bin_num=18&amp;bintype=sbin&amp;from=xls" TargetMode="External"/><Relationship Id="rId2505" Type="http://schemas.openxmlformats.org/officeDocument/2006/relationships/hyperlink" Target="http://cpdb.realtek.com/cpdbv3/view/wafermap/oneWaferSbinMap.php?project=RL6748&amp;checksum=a65aa827da65d287a518f60cfb3c1b23&amp;bin_num=52&amp;bintype=sbin&amp;from=xls" TargetMode="External"/><Relationship Id="rId2712" Type="http://schemas.openxmlformats.org/officeDocument/2006/relationships/hyperlink" Target="http://cpdb.realtek.com/cpdbv3/view/wafermap/oneWaferSbinMap.php?project=RL6748&amp;checksum=1ffde73c3ef7cd235aa49d0b35873891&amp;bin_num=39&amp;bintype=sbin&amp;from=xls" TargetMode="External"/><Relationship Id="rId1107" Type="http://schemas.openxmlformats.org/officeDocument/2006/relationships/hyperlink" Target="http://cpdb.realtek.com/cpdbv3/view/wafermap/oneWaferSbinMap.php?project=RL6748&amp;checksum=da0885f953e66c5fcd5612c50e2af4be&amp;bin_num=327&amp;bintype=sbin&amp;from=xls" TargetMode="External"/><Relationship Id="rId1314" Type="http://schemas.openxmlformats.org/officeDocument/2006/relationships/hyperlink" Target="http://cpdb.realtek.com/cpdbv3/view/wafermap/oneWaferSbinMap.php?project=RL6748&amp;checksum=874d878579a33c3e395245289e3a721c&amp;bin_num=246&amp;bintype=sbin&amp;from=xls" TargetMode="External"/><Relationship Id="rId1521" Type="http://schemas.openxmlformats.org/officeDocument/2006/relationships/hyperlink" Target="http://cpdb.realtek.com/cpdbv3/view/wafermap/oneWaferSbinMap.php?project=RL6748&amp;checksum=52e176d0092a7ea3e56a3a37c7b53636&amp;bin_num=52&amp;bintype=sbin&amp;from=xls" TargetMode="External"/><Relationship Id="rId327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66&amp;sbin_info=337&amp;sbin_map=337&amp;is_auto=0" TargetMode="External"/><Relationship Id="rId20" Type="http://schemas.openxmlformats.org/officeDocument/2006/relationships/hyperlink" Target="http://cpdb.realtek.com/cpdbv3/view/wafermap/oneWaferSbinMap.php?project=RL6748&amp;checksum=b571b9688aa8c13bb814ba87fba62488&amp;bin_num=212&amp;bintype=sbin&amp;from=xls" TargetMode="External"/><Relationship Id="rId2088" Type="http://schemas.openxmlformats.org/officeDocument/2006/relationships/hyperlink" Target="http://cpdb.realtek.com/cpdbv3/view/wafermap/oneWaferSbinMap.php?project=RL6748&amp;checksum=93ac19435d69d3675bc713120328bb2c&amp;bin_num=356&amp;bintype=sbin&amp;from=xls" TargetMode="External"/><Relationship Id="rId2295" Type="http://schemas.openxmlformats.org/officeDocument/2006/relationships/hyperlink" Target="http://cpdb.realtek.com/cpdbv3/view/wafermap/oneWaferSbinMap.php?project=RL6748&amp;checksum=e12e9de638352b2258da19324b17a48e&amp;bin_num=354&amp;bintype=sbin&amp;from=xls" TargetMode="External"/><Relationship Id="rId3139" Type="http://schemas.openxmlformats.org/officeDocument/2006/relationships/hyperlink" Target="http://cpdb.realtek.com/cpdbv3/view/wafermap/oneWaferSbinMap.php?project=RL6748&amp;checksum=f8150df55cc024625689bc6cb15b03bd&amp;bin_num=327&amp;bintype=sbin&amp;from=xls" TargetMode="External"/><Relationship Id="rId334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23&amp;sbin_map=123&amp;is_auto=0" TargetMode="External"/><Relationship Id="rId267" Type="http://schemas.openxmlformats.org/officeDocument/2006/relationships/hyperlink" Target="http://cpdb.realtek.com/cpdbv3/view/wafermap/oneWaferSbinMap.php?project=RL6748&amp;checksum=822e91300b45955d136603f0af6ff8d7&amp;bin_num=39&amp;bintype=sbin&amp;from=xls" TargetMode="External"/><Relationship Id="rId474" Type="http://schemas.openxmlformats.org/officeDocument/2006/relationships/hyperlink" Target="http://cpdb.realtek.com/cpdbv3/view/wafermap/oneWaferSbinMap.php?project=RL6748&amp;checksum=7069fc45159b783db0f5c194da279efc&amp;bin_num=330&amp;bintype=sbin&amp;from=xls" TargetMode="External"/><Relationship Id="rId2155" Type="http://schemas.openxmlformats.org/officeDocument/2006/relationships/hyperlink" Target="http://cpdb.realtek.com/cpdbv3/view/wafermap/oneWaferSbinMap.php?project=RL6748&amp;checksum=a8cd27fcf7de51084fdc6558195e4a14&amp;bin_num=42&amp;bintype=sbin&amp;from=xls" TargetMode="External"/><Relationship Id="rId127" Type="http://schemas.openxmlformats.org/officeDocument/2006/relationships/hyperlink" Target="http://cpdb.realtek.com/cpdbv3/view/wafermap/oneWaferSbinMap.php?project=RL6748&amp;checksum=01532f9f32478de5e7c2d97179071a2e&amp;bin_num=55&amp;bintype=sbin&amp;from=xls" TargetMode="External"/><Relationship Id="rId681" Type="http://schemas.openxmlformats.org/officeDocument/2006/relationships/hyperlink" Target="http://cpdb.realtek.com/cpdbv3/view/wafermap/oneWaferSbinMap.php?project=RL6748&amp;checksum=56ce4665eca30f77d1e0dd22477530b5&amp;bin_num=356&amp;bintype=sbin&amp;from=xls" TargetMode="External"/><Relationship Id="rId2362" Type="http://schemas.openxmlformats.org/officeDocument/2006/relationships/hyperlink" Target="http://cpdb.realtek.com/cpdbv3/view/wafermap/oneWaferSbinMap.php?project=RL6748&amp;checksum=36d0455b5b98562c59a66b0d76ffa71f&amp;bin_num=3&amp;bintype=sbin&amp;from=xls" TargetMode="External"/><Relationship Id="rId320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0374&amp;sbin_info=188&amp;sbin_map=188&amp;is_auto=0" TargetMode="External"/><Relationship Id="rId341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614&amp;sbin_info=225&amp;sbin_map=225&amp;is_auto=0" TargetMode="External"/><Relationship Id="rId334" Type="http://schemas.openxmlformats.org/officeDocument/2006/relationships/hyperlink" Target="http://cpdb.realtek.com/cpdbv3/view/wafermap/oneWaferSbinMap.php?project=RL6748&amp;checksum=e1279bbcd399bf428886b3bfc8224406&amp;bin_num=294&amp;bintype=sbin&amp;from=xls" TargetMode="External"/><Relationship Id="rId541" Type="http://schemas.openxmlformats.org/officeDocument/2006/relationships/hyperlink" Target="http://cpdb.realtek.com/cpdbv3/view/wafermap/oneWaferSbinMap.php?project=RL6748&amp;checksum=f29c0df4e81a59b63be4b752f711c55b&amp;bin_num=281&amp;bintype=sbin&amp;from=xls" TargetMode="External"/><Relationship Id="rId1171" Type="http://schemas.openxmlformats.org/officeDocument/2006/relationships/hyperlink" Target="http://cpdb.realtek.com/cpdbv3/view/wafermap/oneWaferSbinMap.php?project=RL6748&amp;checksum=d68c7be1c97cf5860e604317c5552ebe&amp;bin_num=47&amp;bintype=sbin&amp;from=xls" TargetMode="External"/><Relationship Id="rId2015" Type="http://schemas.openxmlformats.org/officeDocument/2006/relationships/hyperlink" Target="http://cpdb.realtek.com/cpdbv3/view/wafermap/oneWaferSbinMap.php?project=RL6748&amp;checksum=31428433054d71207e0c264a6a536ba4&amp;bin_num=34&amp;bintype=sbin&amp;from=xls" TargetMode="External"/><Relationship Id="rId2222" Type="http://schemas.openxmlformats.org/officeDocument/2006/relationships/hyperlink" Target="http://cpdb.realtek.com/cpdbv3/view/wafermap/oneWaferSbinMap.php?project=RL6748&amp;checksum=388425771cd32b222372caca64b0f35d&amp;bin_num=57&amp;bintype=sbin&amp;from=xls" TargetMode="External"/><Relationship Id="rId401" Type="http://schemas.openxmlformats.org/officeDocument/2006/relationships/hyperlink" Target="http://cpdb.realtek.com/cpdbv3/view/wafermap/oneWaferSbinMap.php?project=RL6748&amp;checksum=dad8f465728cd418d2fcc7d3bd79b11f&amp;bin_num=228&amp;bintype=sbin&amp;from=xls" TargetMode="External"/><Relationship Id="rId846" Type="http://schemas.openxmlformats.org/officeDocument/2006/relationships/hyperlink" Target="http://cpdb.realtek.com/cpdbv3/view/wafermap/oneWaferSbinMap.php?project=RL6748&amp;checksum=11b7971559e52522beb045cd24fb49b8&amp;bin_num=356&amp;bintype=sbin&amp;from=xls" TargetMode="External"/><Relationship Id="rId1031" Type="http://schemas.openxmlformats.org/officeDocument/2006/relationships/hyperlink" Target="http://cpdb.realtek.com/cpdbv3/view/wafermap/oneWaferSbinMap.php?project=RL6748&amp;checksum=90baee87ac77ac6f80ff20eff7239f68&amp;bin_num=75&amp;bintype=sbin&amp;from=xls" TargetMode="External"/><Relationship Id="rId1129" Type="http://schemas.openxmlformats.org/officeDocument/2006/relationships/hyperlink" Target="http://cpdb.realtek.com/cpdbv3/view/wafermap/oneWaferSbinMap.php?project=RL6748&amp;checksum=bf945a064333ffb8e250f98e9c199bf0&amp;bin_num=333&amp;bintype=sbin&amp;from=xls" TargetMode="External"/><Relationship Id="rId1683" Type="http://schemas.openxmlformats.org/officeDocument/2006/relationships/hyperlink" Target="http://cpdb.realtek.com/cpdbv3/view/wafermap/oneWaferSbinMap.php?project=RL6748&amp;checksum=fce2026b7504538a437eabc7f9ff92b0&amp;bin_num=228&amp;bintype=sbin&amp;from=xls" TargetMode="External"/><Relationship Id="rId1890" Type="http://schemas.openxmlformats.org/officeDocument/2006/relationships/hyperlink" Target="http://cpdb.realtek.com/cpdbv3/view/wafermap/oneWaferSbinMap.php?project=RL6748&amp;checksum=c170e352dda8dac786622d940f723930&amp;bin_num=246&amp;bintype=sbin&amp;from=xls" TargetMode="External"/><Relationship Id="rId1988" Type="http://schemas.openxmlformats.org/officeDocument/2006/relationships/hyperlink" Target="http://cpdb.realtek.com/cpdbv3/view/wafermap/oneWaferSbinMap.php?project=RL6748&amp;checksum=057f400c0a1e9048f48fcc6b7f5a71d3&amp;bin_num=24&amp;bintype=sbin&amp;from=xls" TargetMode="External"/><Relationship Id="rId2527" Type="http://schemas.openxmlformats.org/officeDocument/2006/relationships/hyperlink" Target="http://cpdb.realtek.com/cpdbv3/view/wafermap/oneWaferSbinMap.php?project=RL6748&amp;checksum=c90d6aaf60800e1df4484f82ce8ffa8a&amp;bin_num=76&amp;bintype=sbin&amp;from=xls" TargetMode="External"/><Relationship Id="rId2734" Type="http://schemas.openxmlformats.org/officeDocument/2006/relationships/hyperlink" Target="http://cpdb.realtek.com/cpdbv3/view/wafermap/oneWaferSbinMap.php?project=RL6748&amp;checksum=9f91ab76789a1ab8febe9811d6d9ca0a&amp;bin_num=335&amp;bintype=sbin&amp;from=xls" TargetMode="External"/><Relationship Id="rId2941" Type="http://schemas.openxmlformats.org/officeDocument/2006/relationships/hyperlink" Target="http://cpdb.realtek.com/cpdbv3/view/wafermap/oneWaferSbinMap.php?project=RL6748&amp;checksum=0e06c4a592f6729c29e98757032861e5&amp;bin_num=76&amp;bintype=sbin&amp;from=xls" TargetMode="External"/><Relationship Id="rId706" Type="http://schemas.openxmlformats.org/officeDocument/2006/relationships/hyperlink" Target="http://cpdb.realtek.com/cpdbv3/view/wafermap/oneWaferSbinMap.php?project=RL6748&amp;checksum=d4abef638f31140bab24beda47c515f4&amp;bin_num=6&amp;bintype=sbin&amp;from=xls" TargetMode="External"/><Relationship Id="rId913" Type="http://schemas.openxmlformats.org/officeDocument/2006/relationships/hyperlink" Target="http://cpdb.realtek.com/cpdbv3/view/wafermap/oneWaferSbinMap.php?project=RL6748&amp;checksum=49a0c98efe21f93028242991ef2c8f8a&amp;bin_num=281&amp;bintype=sbin&amp;from=xls" TargetMode="External"/><Relationship Id="rId1336" Type="http://schemas.openxmlformats.org/officeDocument/2006/relationships/hyperlink" Target="http://cpdb.realtek.com/cpdbv3/view/wafermap/oneWaferSbinMap.php?project=RL6748&amp;checksum=d89fdd4a800dec69ac9eb601cb28111e&amp;bin_num=55&amp;bintype=sbin&amp;from=xls" TargetMode="External"/><Relationship Id="rId1543" Type="http://schemas.openxmlformats.org/officeDocument/2006/relationships/hyperlink" Target="http://cpdb.realtek.com/cpdbv3/view/wafermap/oneWaferSbinMap.php?project=RL6748&amp;checksum=e76fbec9bda949dd84b49fed27974749&amp;bin_num=76&amp;bintype=sbin&amp;from=xls" TargetMode="External"/><Relationship Id="rId1750" Type="http://schemas.openxmlformats.org/officeDocument/2006/relationships/hyperlink" Target="http://cpdb.realtek.com/cpdbv3/view/wafermap/oneWaferSbinMap.php?project=RL6748&amp;checksum=970c4c32cef971158c218478e4d9a5c9&amp;bin_num=327&amp;bintype=sbin&amp;from=xls" TargetMode="External"/><Relationship Id="rId2801" Type="http://schemas.openxmlformats.org/officeDocument/2006/relationships/hyperlink" Target="http://cpdb.realtek.com/cpdbv3/view/wafermap/oneWaferSbinMap.php?project=RL6748&amp;checksum=abb7e8c6b5a497702700905872694880&amp;bin_num=327&amp;bintype=sbin&amp;from=xls" TargetMode="External"/><Relationship Id="rId42" Type="http://schemas.openxmlformats.org/officeDocument/2006/relationships/hyperlink" Target="http://cpdb.realtek.com/cpdbv3/view/wafermap/oneWaferSbinMap.php?project=RL6748&amp;checksum=668f1d34faff7284decb2b0bda275450&amp;bin_num=289&amp;bintype=sbin&amp;from=xls" TargetMode="External"/><Relationship Id="rId1403" Type="http://schemas.openxmlformats.org/officeDocument/2006/relationships/hyperlink" Target="http://cpdb.realtek.com/cpdbv3/view/wafermap/oneWaferSbinMap.php?project=RL6748&amp;checksum=ffc3319254ad3bde0ba942a6a5b23836&amp;bin_num=61&amp;bintype=sbin&amp;from=xls" TargetMode="External"/><Relationship Id="rId1610" Type="http://schemas.openxmlformats.org/officeDocument/2006/relationships/hyperlink" Target="http://cpdb.realtek.com/cpdbv3/view/wafermap/oneWaferSbinMap.php?project=RL6748&amp;checksum=154079bbeeb7d917e277a35bd716d923&amp;bin_num=335&amp;bintype=sbin&amp;from=xls" TargetMode="External"/><Relationship Id="rId1848" Type="http://schemas.openxmlformats.org/officeDocument/2006/relationships/hyperlink" Target="http://cpdb.realtek.com/cpdbv3/view/wafermap/oneWaferSbinMap.php?project=RL6748&amp;checksum=585574380bcabb39a4042a8da333c6d0&amp;bin_num=47&amp;bintype=sbin&amp;from=xls" TargetMode="External"/><Relationship Id="rId3063" Type="http://schemas.openxmlformats.org/officeDocument/2006/relationships/hyperlink" Target="http://cpdb.realtek.com/cpdbv3/view/wafermap/oneWaferSbinMap.php?project=RL6748&amp;checksum=58bebfbe1f428a22a510d8f6f04aad51&amp;bin_num=354&amp;bintype=sbin&amp;from=xls" TargetMode="External"/><Relationship Id="rId327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32&amp;sbin_info=43&amp;sbin_map=43&amp;is_auto=0" TargetMode="External"/><Relationship Id="rId191" Type="http://schemas.openxmlformats.org/officeDocument/2006/relationships/hyperlink" Target="http://cpdb.realtek.com/cpdbv3/view/wafermap/oneWaferSbinMap.php?project=RL6748&amp;checksum=539d97cd6e19a4a4bbdbfc84ff105fad&amp;bin_num=291&amp;bintype=sbin&amp;from=xls" TargetMode="External"/><Relationship Id="rId1708" Type="http://schemas.openxmlformats.org/officeDocument/2006/relationships/hyperlink" Target="http://cpdb.realtek.com/cpdbv3/view/wafermap/oneWaferSbinMap.php?project=RL6748&amp;checksum=320010b0a61045201d3744e97bcc1906&amp;bin_num=188&amp;bintype=sbin&amp;from=xls" TargetMode="External"/><Relationship Id="rId1915" Type="http://schemas.openxmlformats.org/officeDocument/2006/relationships/hyperlink" Target="http://cpdb.realtek.com/cpdbv3/view/wafermap/oneWaferSbinMap.php?project=RL6748&amp;checksum=26d7387e7e99e4d3c1a723e158db8874&amp;bin_num=29&amp;bintype=sbin&amp;from=xls" TargetMode="External"/><Relationship Id="rId3130" Type="http://schemas.openxmlformats.org/officeDocument/2006/relationships/hyperlink" Target="http://cpdb.realtek.com/cpdbv3/view/wafermap/oneWaferSbinMap.php?project=RL6748&amp;checksum=f8138469037fa898cffd546435a00cd3&amp;bin_num=52&amp;bintype=sbin&amp;from=xls" TargetMode="External"/><Relationship Id="rId336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48&amp;sbin_map=148&amp;is_auto=0" TargetMode="External"/><Relationship Id="rId289" Type="http://schemas.openxmlformats.org/officeDocument/2006/relationships/hyperlink" Target="http://cpdb.realtek.com/cpdbv3/view/wafermap/oneWaferSbinMap.php?project=RL6748&amp;checksum=5e6b20f96eb2b055c05217c762918905&amp;bin_num=3&amp;bintype=sbin&amp;from=xls" TargetMode="External"/><Relationship Id="rId496" Type="http://schemas.openxmlformats.org/officeDocument/2006/relationships/hyperlink" Target="http://cpdb.realtek.com/cpdbv3/view/wafermap/oneWaferSbinMap.php?project=RL6748&amp;checksum=bd22ef6171121e9325be4aa221624303&amp;bin_num=240&amp;bintype=sbin&amp;from=xls" TargetMode="External"/><Relationship Id="rId2177" Type="http://schemas.openxmlformats.org/officeDocument/2006/relationships/hyperlink" Target="http://cpdb.realtek.com/cpdbv3/view/wafermap/oneWaferSbinMap.php?project=RL6748&amp;checksum=b6f221401d90a073938641e47c594530&amp;bin_num=356&amp;bintype=sbin&amp;from=xls" TargetMode="External"/><Relationship Id="rId2384" Type="http://schemas.openxmlformats.org/officeDocument/2006/relationships/hyperlink" Target="http://cpdb.realtek.com/cpdbv3/view/wafermap/oneWaferSbinMap.php?project=RL6748&amp;checksum=731f172e5103c62a2563c8cd30bce4a9&amp;bin_num=58&amp;bintype=sbin&amp;from=xls" TargetMode="External"/><Relationship Id="rId2591" Type="http://schemas.openxmlformats.org/officeDocument/2006/relationships/hyperlink" Target="http://cpdb.realtek.com/cpdbv3/view/wafermap/oneWaferSbinMap.php?project=RL6748&amp;checksum=909cbb24685049b0628848f9f6a7fe3f&amp;bin_num=52&amp;bintype=sbin&amp;from=xls" TargetMode="External"/><Relationship Id="rId322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9951999999999999&amp;sbin_info=200&amp;sbin_map=200&amp;is_auto=0" TargetMode="External"/><Relationship Id="rId343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303&amp;sbin_map=303&amp;is_auto=0" TargetMode="External"/><Relationship Id="rId149" Type="http://schemas.openxmlformats.org/officeDocument/2006/relationships/hyperlink" Target="http://cpdb.realtek.com/cpdbv3/view/wafermap/oneWaferSbinMap.php?project=RL6748&amp;checksum=ef829ba6842bfb5cc71847159d2838ec&amp;bin_num=236&amp;bintype=sbin&amp;from=xls" TargetMode="External"/><Relationship Id="rId356" Type="http://schemas.openxmlformats.org/officeDocument/2006/relationships/hyperlink" Target="http://cpdb.realtek.com/cpdbv3/view/wafermap/oneWaferSbinMap.php?project=RL6748&amp;checksum=cd1910cc3391803e1705cf0e2c3e4762&amp;bin_num=357&amp;bintype=sbin&amp;from=xls" TargetMode="External"/><Relationship Id="rId563" Type="http://schemas.openxmlformats.org/officeDocument/2006/relationships/hyperlink" Target="http://cpdb.realtek.com/cpdbv3/view/wafermap/oneWaferSbinMap.php?project=RL6748&amp;checksum=ede8edd7f761e1809cf7a3a0c0558619&amp;bin_num=334&amp;bintype=sbin&amp;from=xls" TargetMode="External"/><Relationship Id="rId770" Type="http://schemas.openxmlformats.org/officeDocument/2006/relationships/hyperlink" Target="http://cpdb.realtek.com/cpdbv3/view/wafermap/oneWaferSbinMap.php?project=RL6748&amp;checksum=b9ab177b01861929ff7ab944297ab500&amp;bin_num=354&amp;bintype=sbin&amp;from=xls" TargetMode="External"/><Relationship Id="rId1193" Type="http://schemas.openxmlformats.org/officeDocument/2006/relationships/hyperlink" Target="http://cpdb.realtek.com/cpdbv3/view/wafermap/oneWaferSbinMap.php?project=RL6748&amp;checksum=59d0c050029b660fa034075acb7c26f1&amp;bin_num=331&amp;bintype=sbin&amp;from=xls" TargetMode="External"/><Relationship Id="rId2037" Type="http://schemas.openxmlformats.org/officeDocument/2006/relationships/hyperlink" Target="http://cpdb.realtek.com/cpdbv3/view/wafermap/oneWaferSbinMap.php?project=RL6748&amp;checksum=aa47ce3923aff346ba5f9021853bedf8&amp;bin_num=356&amp;bintype=sbin&amp;from=xls" TargetMode="External"/><Relationship Id="rId2244" Type="http://schemas.openxmlformats.org/officeDocument/2006/relationships/hyperlink" Target="http://cpdb.realtek.com/cpdbv3/view/wafermap/oneWaferSbinMap.php?project=RL6748&amp;checksum=dd3d88a1b9c852b90b79c0c41bda99c5&amp;bin_num=29&amp;bintype=sbin&amp;from=xls" TargetMode="External"/><Relationship Id="rId2451" Type="http://schemas.openxmlformats.org/officeDocument/2006/relationships/hyperlink" Target="http://cpdb.realtek.com/cpdbv3/view/wafermap/oneWaferSbinMap.php?project=RL6748&amp;checksum=b5fdc21db7669acc20b516265691b217&amp;bin_num=51&amp;bintype=sbin&amp;from=xls" TargetMode="External"/><Relationship Id="rId2689" Type="http://schemas.openxmlformats.org/officeDocument/2006/relationships/hyperlink" Target="http://cpdb.realtek.com/cpdbv3/view/wafermap/oneWaferSbinMap.php?project=RL6748&amp;checksum=e9144c179b971706c49393423399ad31&amp;bin_num=42&amp;bintype=sbin&amp;from=xls" TargetMode="External"/><Relationship Id="rId2896" Type="http://schemas.openxmlformats.org/officeDocument/2006/relationships/hyperlink" Target="http://cpdb.realtek.com/cpdbv3/view/wafermap/oneWaferSbinMap.php?project=RL6748&amp;checksum=40ab6c79bab90fe8f6899a8f3a6b2526&amp;bin_num=334&amp;bintype=sbin&amp;from=xls" TargetMode="External"/><Relationship Id="rId216" Type="http://schemas.openxmlformats.org/officeDocument/2006/relationships/hyperlink" Target="http://cpdb.realtek.com/cpdbv3/view/wafermap/oneWaferSbinMap.php?project=RL6748&amp;checksum=6149484bf1a825d910f45d805da90ffb&amp;bin_num=52&amp;bintype=sbin&amp;from=xls" TargetMode="External"/><Relationship Id="rId423" Type="http://schemas.openxmlformats.org/officeDocument/2006/relationships/hyperlink" Target="http://cpdb.realtek.com/cpdbv3/view/wafermap/oneWaferSbinMap.php?project=RL6748&amp;checksum=0b108c593a87dd9e1250ba7405c9b18c&amp;bin_num=355&amp;bintype=sbin&amp;from=xls" TargetMode="External"/><Relationship Id="rId868" Type="http://schemas.openxmlformats.org/officeDocument/2006/relationships/hyperlink" Target="http://cpdb.realtek.com/cpdbv3/view/wafermap/oneWaferSbinMap.php?project=RL6748&amp;checksum=cc3d7e64e42a9971575884225d0d02a7&amp;bin_num=50&amp;bintype=sbin&amp;from=xls" TargetMode="External"/><Relationship Id="rId1053" Type="http://schemas.openxmlformats.org/officeDocument/2006/relationships/hyperlink" Target="http://cpdb.realtek.com/cpdbv3/view/wafermap/oneWaferSbinMap.php?project=RL6748&amp;checksum=312e1ce6f3236902d207f3f092e4a81f&amp;bin_num=4&amp;bintype=sbin&amp;from=xls" TargetMode="External"/><Relationship Id="rId1260" Type="http://schemas.openxmlformats.org/officeDocument/2006/relationships/hyperlink" Target="http://cpdb.realtek.com/cpdbv3/view/wafermap/oneWaferSbinMap.php?project=RL6748&amp;checksum=bca0620697083101d48a509cf7efeb3f&amp;bin_num=47&amp;bintype=sbin&amp;from=xls" TargetMode="External"/><Relationship Id="rId1498" Type="http://schemas.openxmlformats.org/officeDocument/2006/relationships/hyperlink" Target="http://cpdb.realtek.com/cpdbv3/view/wafermap/oneWaferSbinMap.php?project=RL6748&amp;checksum=01e514cafbd1945806dd969f82357c6e&amp;bin_num=236&amp;bintype=sbin&amp;from=xls" TargetMode="External"/><Relationship Id="rId2104" Type="http://schemas.openxmlformats.org/officeDocument/2006/relationships/hyperlink" Target="http://cpdb.realtek.com/cpdbv3/view/wafermap/oneWaferSbinMap.php?project=RL6748&amp;checksum=ca39232d9618bf46f5adcfd56a2e9092&amp;bin_num=333&amp;bintype=sbin&amp;from=xls" TargetMode="External"/><Relationship Id="rId2549" Type="http://schemas.openxmlformats.org/officeDocument/2006/relationships/hyperlink" Target="http://cpdb.realtek.com/cpdbv3/view/wafermap/oneWaferSbinMap.php?project=RL6748&amp;checksum=5028d30243bbf2d1def01b193451fd55&amp;bin_num=39&amp;bintype=sbin&amp;from=xls" TargetMode="External"/><Relationship Id="rId2756" Type="http://schemas.openxmlformats.org/officeDocument/2006/relationships/hyperlink" Target="http://cpdb.realtek.com/cpdbv3/view/wafermap/oneWaferSbinMap.php?project=RL6748&amp;checksum=d2c2fc04a24f0d9f0d1b9a9ded3d51e4&amp;bin_num=328&amp;bintype=sbin&amp;from=xls" TargetMode="External"/><Relationship Id="rId2963" Type="http://schemas.openxmlformats.org/officeDocument/2006/relationships/hyperlink" Target="http://cpdb.realtek.com/cpdbv3/view/wafermap/oneWaferSbinMap.php?project=RL6748&amp;checksum=44130acded484a6b74aa42a62e205e35&amp;bin_num=7&amp;bintype=sbin&amp;from=xls" TargetMode="External"/><Relationship Id="rId630" Type="http://schemas.openxmlformats.org/officeDocument/2006/relationships/hyperlink" Target="http://cpdb.realtek.com/cpdbv3/view/wafermap/oneWaferSbinMap.php?project=RL6748&amp;checksum=5332c325ba77fc45cbde6952fb02752f&amp;bin_num=47&amp;bintype=sbin&amp;from=xls" TargetMode="External"/><Relationship Id="rId728" Type="http://schemas.openxmlformats.org/officeDocument/2006/relationships/hyperlink" Target="http://cpdb.realtek.com/cpdbv3/view/wafermap/oneWaferSbinMap.php?project=RL6748&amp;checksum=9d666b575b1aeeed8a50224243f7ba2e&amp;bin_num=357&amp;bintype=sbin&amp;from=xls" TargetMode="External"/><Relationship Id="rId935" Type="http://schemas.openxmlformats.org/officeDocument/2006/relationships/hyperlink" Target="http://cpdb.realtek.com/cpdbv3/view/wafermap/oneWaferSbinMap.php?project=RL6748&amp;checksum=741b2a60ef3901e162ecdf8ab3b56411&amp;bin_num=327&amp;bintype=sbin&amp;from=xls" TargetMode="External"/><Relationship Id="rId1358" Type="http://schemas.openxmlformats.org/officeDocument/2006/relationships/hyperlink" Target="http://cpdb.realtek.com/cpdbv3/view/wafermap/oneWaferSbinMap.php?project=RL6748&amp;checksum=e9fa05b2ebf840c850e63d632cfd5622&amp;bin_num=356&amp;bintype=sbin&amp;from=xls" TargetMode="External"/><Relationship Id="rId1565" Type="http://schemas.openxmlformats.org/officeDocument/2006/relationships/hyperlink" Target="http://cpdb.realtek.com/cpdbv3/view/wafermap/oneWaferSbinMap.php?project=RL6748&amp;checksum=dbe6ff61cccfe14367ab96cb600cb045&amp;bin_num=34&amp;bintype=sbin&amp;from=xls" TargetMode="External"/><Relationship Id="rId1772" Type="http://schemas.openxmlformats.org/officeDocument/2006/relationships/hyperlink" Target="http://cpdb.realtek.com/cpdbv3/view/wafermap/oneWaferSbinMap.php?project=RL6748&amp;checksum=b85297f6a50326b3d261d4e81206f6f4&amp;bin_num=43&amp;bintype=sbin&amp;from=xls" TargetMode="External"/><Relationship Id="rId2311" Type="http://schemas.openxmlformats.org/officeDocument/2006/relationships/hyperlink" Target="http://cpdb.realtek.com/cpdbv3/view/wafermap/oneWaferSbinMap.php?project=RL6748&amp;checksum=0cc201f5a432ec66426060d159c89d45&amp;bin_num=53&amp;bintype=sbin&amp;from=xls" TargetMode="External"/><Relationship Id="rId2409" Type="http://schemas.openxmlformats.org/officeDocument/2006/relationships/hyperlink" Target="http://cpdb.realtek.com/cpdbv3/view/wafermap/oneWaferSbinMap.php?project=RL6748&amp;checksum=b52d04c9e15e4ee0a8b12f04e7ff1ffc&amp;bin_num=354&amp;bintype=sbin&amp;from=xls" TargetMode="External"/><Relationship Id="rId2616" Type="http://schemas.openxmlformats.org/officeDocument/2006/relationships/hyperlink" Target="http://cpdb.realtek.com/cpdbv3/view/wafermap/oneWaferSbinMap.php?project=RL6748&amp;checksum=f1cfcb25b11e9146cc00774564ac77d0&amp;bin_num=47&amp;bintype=sbin&amp;from=xls" TargetMode="External"/><Relationship Id="rId64" Type="http://schemas.openxmlformats.org/officeDocument/2006/relationships/hyperlink" Target="http://cpdb.realtek.com/cpdbv3/view/wafermap/oneWaferSbinMap.php?project=RL6748&amp;checksum=7a0da9223d9bb7094c0cace8e0d7ef7d&amp;bin_num=281&amp;bintype=sbin&amp;from=xls" TargetMode="External"/><Relationship Id="rId1120" Type="http://schemas.openxmlformats.org/officeDocument/2006/relationships/hyperlink" Target="http://cpdb.realtek.com/cpdbv3/view/wafermap/oneWaferSbinMap.php?project=RL6748&amp;checksum=7dd0666909a094af50dc994881978b93&amp;bin_num=354&amp;bintype=sbin&amp;from=xls" TargetMode="External"/><Relationship Id="rId1218" Type="http://schemas.openxmlformats.org/officeDocument/2006/relationships/hyperlink" Target="http://cpdb.realtek.com/cpdbv3/view/mergeCell.php?project=RL6748&amp;cp=CP1&amp;version=RL6748ZA_V25&amp;lotid=P6CD8&amp;waferid=MAM812-07C5&amp;bintype=sbin" TargetMode="External"/><Relationship Id="rId1425" Type="http://schemas.openxmlformats.org/officeDocument/2006/relationships/hyperlink" Target="http://cpdb.realtek.com/cpdbv3/view/wafermap/oneWaferSbinMap.php?project=RL6748&amp;checksum=74cde55af5c7b1d587c8edaa61657b83&amp;bin_num=333&amp;bintype=sbin&amp;from=xls" TargetMode="External"/><Relationship Id="rId2823" Type="http://schemas.openxmlformats.org/officeDocument/2006/relationships/hyperlink" Target="http://cpdb.realtek.com/cpdbv3/view/wafermap/oneWaferSbinMap.php?project=RL6748&amp;checksum=067f7fc0cc872dd8be2b26dc1e5690e0&amp;bin_num=63&amp;bintype=sbin&amp;from=xls" TargetMode="External"/><Relationship Id="rId1632" Type="http://schemas.openxmlformats.org/officeDocument/2006/relationships/hyperlink" Target="http://cpdb.realtek.com/cpdbv3/view/wafermap/oneWaferSbinMap.php?project=RL6748&amp;checksum=28e867fe7a3c372a12169d064f066e0b&amp;bin_num=282&amp;bintype=sbin&amp;from=xls" TargetMode="External"/><Relationship Id="rId1937" Type="http://schemas.openxmlformats.org/officeDocument/2006/relationships/hyperlink" Target="http://cpdb.realtek.com/cpdbv3/view/wafermap/oneWaferSbinMap.php?project=RL6748&amp;checksum=afcdccb4446f3655d1d3e03195c9726b&amp;bin_num=354&amp;bintype=sbin&amp;from=xls" TargetMode="External"/><Relationship Id="rId3085" Type="http://schemas.openxmlformats.org/officeDocument/2006/relationships/hyperlink" Target="http://cpdb.realtek.com/cpdbv3/view/wafermap/oneWaferSbinMap.php?project=RL6748&amp;checksum=f550d09469e6f2f858a3ee9f40e9ac81&amp;bin_num=330&amp;bintype=sbin&amp;from=xls" TargetMode="External"/><Relationship Id="rId329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848&amp;sbin_info=84&amp;sbin_map=84&amp;is_auto=0" TargetMode="External"/><Relationship Id="rId2199" Type="http://schemas.openxmlformats.org/officeDocument/2006/relationships/hyperlink" Target="http://cpdb.realtek.com/cpdbv3/view/wafermap/oneWaferSbinMap.php?project=RL6748&amp;checksum=f14597c2c73fceebbdc3d179e5c6d55f&amp;bin_num=328&amp;bintype=sbin&amp;from=xls" TargetMode="External"/><Relationship Id="rId3152" Type="http://schemas.openxmlformats.org/officeDocument/2006/relationships/hyperlink" Target="http://cpdb.realtek.com/cpdbv3/view/wafermap/oneWaferSbinMap.php?project=RL6748&amp;checksum=5b82df06ad23eee6a3bad4e8880c0563&amp;bin_num=226&amp;bintype=sbin&amp;from=xls" TargetMode="External"/><Relationship Id="rId280" Type="http://schemas.openxmlformats.org/officeDocument/2006/relationships/hyperlink" Target="http://cpdb.realtek.com/cpdbv3/view/wafermap/oneWaferSbinMap.php?project=RL6748&amp;checksum=8b8842a706940f8663ff042433695552&amp;bin_num=354&amp;bintype=sbin&amp;from=xls" TargetMode="External"/><Relationship Id="rId3012" Type="http://schemas.openxmlformats.org/officeDocument/2006/relationships/hyperlink" Target="http://cpdb.realtek.com/cpdbv3/view/wafermap/oneWaferSbinMap.php?project=RL6748&amp;checksum=68cf86f91de840e0cb6a95f99105902e&amp;bin_num=52&amp;bintype=sbin&amp;from=xls" TargetMode="External"/><Relationship Id="rId140" Type="http://schemas.openxmlformats.org/officeDocument/2006/relationships/hyperlink" Target="http://cpdb.realtek.com/cpdbv3/view/wafermap/oneWaferSbinMap.php?project=RL6748&amp;checksum=e5d83b7423e4ebce7196b02d5f0cb7ea&amp;bin_num=29&amp;bintype=sbin&amp;from=xls" TargetMode="External"/><Relationship Id="rId378" Type="http://schemas.openxmlformats.org/officeDocument/2006/relationships/hyperlink" Target="http://cpdb.realtek.com/cpdbv3/view/wafermap/oneWaferSbinMap.php?project=RL6748&amp;checksum=bb2127e1a3a152dd987718c69dd32dd1&amp;bin_num=226&amp;bintype=sbin&amp;from=xls" TargetMode="External"/><Relationship Id="rId585" Type="http://schemas.openxmlformats.org/officeDocument/2006/relationships/hyperlink" Target="http://cpdb.realtek.com/cpdbv3/view/wafermap/oneWaferSbinMap.php?project=RL6748&amp;checksum=7fe223e34192af85946806689ea63906&amp;bin_num=356&amp;bintype=sbin&amp;from=xls" TargetMode="External"/><Relationship Id="rId792" Type="http://schemas.openxmlformats.org/officeDocument/2006/relationships/hyperlink" Target="http://cpdb.realtek.com/cpdbv3/view/wafermap/oneWaferSbinMap.php?project=RL6748&amp;checksum=4411a07b399082fb14bae5aad0e22cba&amp;bin_num=331&amp;bintype=sbin&amp;from=xls" TargetMode="External"/><Relationship Id="rId2059" Type="http://schemas.openxmlformats.org/officeDocument/2006/relationships/hyperlink" Target="http://cpdb.realtek.com/cpdbv3/view/wafermap/oneWaferSbinMap.php?project=RL6748&amp;checksum=16cc940f2d9514567e21d77641aa7ec9&amp;bin_num=76&amp;bintype=sbin&amp;from=xls" TargetMode="External"/><Relationship Id="rId2266" Type="http://schemas.openxmlformats.org/officeDocument/2006/relationships/hyperlink" Target="http://cpdb.realtek.com/cpdbv3/view/wafermap/oneWaferSbinMap.php?project=RL6748&amp;checksum=5c53c52d09c3058967ffa5ed648d1b06&amp;bin_num=354&amp;bintype=sbin&amp;from=xls" TargetMode="External"/><Relationship Id="rId2473" Type="http://schemas.openxmlformats.org/officeDocument/2006/relationships/hyperlink" Target="http://cpdb.realtek.com/cpdbv3/view/wafermap/oneWaferSbinMap.php?project=RL6748&amp;checksum=f71ea9679b892c749ecb2932c07a8e23&amp;bin_num=327&amp;bintype=sbin&amp;from=xls" TargetMode="External"/><Relationship Id="rId2680" Type="http://schemas.openxmlformats.org/officeDocument/2006/relationships/hyperlink" Target="http://cpdb.realtek.com/cpdbv3/view/wafermap/oneWaferSbinMap.php?project=RL6748&amp;checksum=e3344b3fd4e5b5eada69e709be434871&amp;bin_num=29&amp;bintype=sbin&amp;from=xls" TargetMode="External"/><Relationship Id="rId331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81&amp;sbin_map=81&amp;is_auto=0" TargetMode="External"/><Relationship Id="rId6" Type="http://schemas.openxmlformats.org/officeDocument/2006/relationships/hyperlink" Target="http://cpdb.realtek.com/cpdbv3/view/wafermap/oneWaferSbinMap.php?project=RL6748&amp;checksum=2fc1d6ad488db74ec3c98e95feb99e75&amp;bin_num=210&amp;bintype=sbin&amp;from=xls" TargetMode="External"/><Relationship Id="rId238" Type="http://schemas.openxmlformats.org/officeDocument/2006/relationships/hyperlink" Target="http://cpdb.realtek.com/cpdbv3/view/wafermap/oneWaferSbinMap.php?project=RL6748&amp;checksum=f85d233e343d43fd9287d8e4cf5cfdc1&amp;bin_num=327&amp;bintype=sbin&amp;from=xls" TargetMode="External"/><Relationship Id="rId445" Type="http://schemas.openxmlformats.org/officeDocument/2006/relationships/hyperlink" Target="http://cpdb.realtek.com/cpdbv3/view/wafermap/oneWaferSbinMap.php?project=RL6748&amp;checksum=ae9826093af59a8398e9fd51c96a5465&amp;bin_num=244&amp;bintype=sbin&amp;from=xls" TargetMode="External"/><Relationship Id="rId652" Type="http://schemas.openxmlformats.org/officeDocument/2006/relationships/hyperlink" Target="http://cpdb.realtek.com/cpdbv3/view/wafermap/oneWaferSbinMap.php?project=RL6748&amp;checksum=aa841002fe631b6b1a5684a3e15a2442&amp;bin_num=63&amp;bintype=sbin&amp;from=xls" TargetMode="External"/><Relationship Id="rId1075" Type="http://schemas.openxmlformats.org/officeDocument/2006/relationships/hyperlink" Target="http://cpdb.realtek.com/cpdbv3/view/wafermap/oneWaferSbinMap.php?project=RL6748&amp;checksum=419b054d945ad06304b0059f135a8dbb&amp;bin_num=297&amp;bintype=sbin&amp;from=xls" TargetMode="External"/><Relationship Id="rId1282" Type="http://schemas.openxmlformats.org/officeDocument/2006/relationships/hyperlink" Target="http://cpdb.realtek.com/cpdbv3/view/wafermap/oneWaferSbinMap.php?project=RL6748&amp;checksum=034f4a1d7690fbb831a33500646deafb&amp;bin_num=333&amp;bintype=sbin&amp;from=xls" TargetMode="External"/><Relationship Id="rId2126" Type="http://schemas.openxmlformats.org/officeDocument/2006/relationships/hyperlink" Target="http://cpdb.realtek.com/cpdbv3/view/wafermap/oneWaferSbinMap.php?project=RL6748&amp;checksum=2990cbcce464478747288eabd0083e41&amp;bin_num=333&amp;bintype=sbin&amp;from=xls" TargetMode="External"/><Relationship Id="rId2333" Type="http://schemas.openxmlformats.org/officeDocument/2006/relationships/hyperlink" Target="http://cpdb.realtek.com/cpdbv3/view/wafermap/oneWaferSbinMap.php?project=RL6748&amp;checksum=b9aa1d35307add9ee1851a793d4c5d37&amp;bin_num=328&amp;bintype=sbin&amp;from=xls" TargetMode="External"/><Relationship Id="rId2540" Type="http://schemas.openxmlformats.org/officeDocument/2006/relationships/hyperlink" Target="http://cpdb.realtek.com/cpdbv3/view/wafermap/oneWaferSbinMap.php?project=RL6748&amp;checksum=2d20135b227842eb43c9702416fac73a&amp;bin_num=297&amp;bintype=sbin&amp;from=xls" TargetMode="External"/><Relationship Id="rId2778" Type="http://schemas.openxmlformats.org/officeDocument/2006/relationships/hyperlink" Target="http://cpdb.realtek.com/cpdbv3/view/wafermap/oneWaferSbinMap.php?project=RL6748&amp;checksum=7927606435a3c963d41a2b0396a4e0c3&amp;bin_num=52&amp;bintype=sbin&amp;from=xls" TargetMode="External"/><Relationship Id="rId2985" Type="http://schemas.openxmlformats.org/officeDocument/2006/relationships/hyperlink" Target="http://cpdb.realtek.com/cpdbv3/view/wafermap/oneWaferSbinMap.php?project=RL6748&amp;checksum=a512dbcd5257d378e0a0e171f6fab33c&amp;bin_num=297&amp;bintype=sbin&amp;from=xls" TargetMode="External"/><Relationship Id="rId305" Type="http://schemas.openxmlformats.org/officeDocument/2006/relationships/hyperlink" Target="http://cpdb.realtek.com/cpdbv3/view/wafermap/oneWaferSbinMap.php?project=RL6748&amp;checksum=119a8797d13a5604d7f390138160358a&amp;bin_num=282&amp;bintype=sbin&amp;from=xls" TargetMode="External"/><Relationship Id="rId512" Type="http://schemas.openxmlformats.org/officeDocument/2006/relationships/hyperlink" Target="http://cpdb.realtek.com/cpdbv3/view/wafermap/oneWaferSbinMap.php?project=RL6748&amp;checksum=19a6f52e6a0f58bfece0956112146968&amp;bin_num=3&amp;bintype=sbin&amp;from=xls" TargetMode="External"/><Relationship Id="rId957" Type="http://schemas.openxmlformats.org/officeDocument/2006/relationships/hyperlink" Target="http://cpdb.realtek.com/cpdbv3/view/wafermap/oneWaferSbinMap.php?project=RL6748&amp;checksum=6be78d9293dac002c0514411f7e43b95&amp;bin_num=52&amp;bintype=sbin&amp;from=xls" TargetMode="External"/><Relationship Id="rId1142" Type="http://schemas.openxmlformats.org/officeDocument/2006/relationships/hyperlink" Target="http://cpdb.realtek.com/cpdbv3/view/wafermap/oneWaferSbinMap.php?project=RL6748&amp;checksum=13625be94be9d5990e3373c625beedef&amp;bin_num=52&amp;bintype=sbin&amp;from=xls" TargetMode="External"/><Relationship Id="rId1587" Type="http://schemas.openxmlformats.org/officeDocument/2006/relationships/hyperlink" Target="http://cpdb.realtek.com/cpdbv3/view/wafermap/oneWaferSbinMap.php?project=RL6748&amp;checksum=ef5572e2600dcaa0ba0ec3228f820526&amp;bin_num=328&amp;bintype=sbin&amp;from=xls" TargetMode="External"/><Relationship Id="rId1794" Type="http://schemas.openxmlformats.org/officeDocument/2006/relationships/hyperlink" Target="http://cpdb.realtek.com/cpdbv3/view/wafermap/oneWaferSbinMap.php?project=RL6748&amp;checksum=e8e8e1fca08256c6d9eb2dc8d292f7df&amp;bin_num=47&amp;bintype=sbin&amp;from=xls" TargetMode="External"/><Relationship Id="rId2400" Type="http://schemas.openxmlformats.org/officeDocument/2006/relationships/hyperlink" Target="http://cpdb.realtek.com/cpdbv3/view/wafermap/oneWaferSbinMap.php?project=RL6748&amp;checksum=9fc75e6925ab7874cef92012b10ea851&amp;bin_num=42&amp;bintype=sbin&amp;from=xls" TargetMode="External"/><Relationship Id="rId2638" Type="http://schemas.openxmlformats.org/officeDocument/2006/relationships/hyperlink" Target="http://cpdb.realtek.com/cpdbv3/view/mergeCell.php?project=RL6748&amp;cp=CP1&amp;version=RL6748ZA_V25&amp;lotid=P6GP2&amp;waferid=MAN580-02H2&amp;bintype=sbin" TargetMode="External"/><Relationship Id="rId2845" Type="http://schemas.openxmlformats.org/officeDocument/2006/relationships/hyperlink" Target="http://cpdb.realtek.com/cpdbv3/view/wafermap/oneWaferSbinMap.php?project=RL6748&amp;checksum=0d5a3bca507e53bebcddeabb23df107d&amp;bin_num=145&amp;bintype=sbin&amp;from=xls" TargetMode="External"/><Relationship Id="rId86" Type="http://schemas.openxmlformats.org/officeDocument/2006/relationships/hyperlink" Target="http://cpdb.realtek.com/cpdbv3/view/wafermap/oneWaferSbinMap.php?project=RL6748&amp;checksum=8c4997695a3cb399f3ddeaa05d15a6bf&amp;bin_num=55&amp;bintype=sbin&amp;from=xls" TargetMode="External"/><Relationship Id="rId817" Type="http://schemas.openxmlformats.org/officeDocument/2006/relationships/hyperlink" Target="http://cpdb.realtek.com/cpdbv3/view/wafermap/oneWaferSbinMap.php?project=RL6748&amp;checksum=36ab42b199205acce1744eb533b6d9e5&amp;bin_num=244&amp;bintype=sbin&amp;from=xls" TargetMode="External"/><Relationship Id="rId1002" Type="http://schemas.openxmlformats.org/officeDocument/2006/relationships/hyperlink" Target="http://cpdb.realtek.com/cpdbv3/view/wafermap/oneWaferSbinMap.php?project=RL6748&amp;checksum=29f987bbc45f637e6dcc9693322e496d&amp;bin_num=333&amp;bintype=sbin&amp;from=xls" TargetMode="External"/><Relationship Id="rId1447" Type="http://schemas.openxmlformats.org/officeDocument/2006/relationships/hyperlink" Target="http://cpdb.realtek.com/cpdbv3/view/wafermap/oneWaferSbinMap.php?project=RL6748&amp;checksum=8f826e79125643dd8a1e6efadf747da7&amp;bin_num=227&amp;bintype=sbin&amp;from=xls" TargetMode="External"/><Relationship Id="rId1654" Type="http://schemas.openxmlformats.org/officeDocument/2006/relationships/hyperlink" Target="http://cpdb.realtek.com/cpdbv3/view/wafermap/oneWaferSbinMap.php?project=RL6748&amp;checksum=43b05b10e5626b90361bc923087fb1b2&amp;bin_num=304&amp;bintype=sbin&amp;from=xls" TargetMode="External"/><Relationship Id="rId1861" Type="http://schemas.openxmlformats.org/officeDocument/2006/relationships/hyperlink" Target="http://cpdb.realtek.com/cpdbv3/view/wafermap/oneWaferSbinMap.php?project=RL6748&amp;checksum=614d530c524f1a0b8e7133ffa79175d7&amp;bin_num=24&amp;bintype=sbin&amp;from=xls" TargetMode="External"/><Relationship Id="rId2705" Type="http://schemas.openxmlformats.org/officeDocument/2006/relationships/hyperlink" Target="http://cpdb.realtek.com/cpdbv3/view/wafermap/oneWaferSbinMap.php?project=RL6748&amp;checksum=fd23f6b8114f3b4f91d9da63c3e2859a&amp;bin_num=237&amp;bintype=sbin&amp;from=xls" TargetMode="External"/><Relationship Id="rId2912" Type="http://schemas.openxmlformats.org/officeDocument/2006/relationships/hyperlink" Target="http://cpdb.realtek.com/cpdbv3/view/wafermap/oneWaferSbinMap.php?project=RL6748&amp;checksum=b60bd9c1e8fb65bb026120dea060a89a&amp;bin_num=51&amp;bintype=sbin&amp;from=xls" TargetMode="External"/><Relationship Id="rId1307" Type="http://schemas.openxmlformats.org/officeDocument/2006/relationships/hyperlink" Target="http://cpdb.realtek.com/cpdbv3/view/wafermap/oneWaferSbinMap.php?project=RL6748&amp;checksum=2cc846b12386051cc7c246f27e4d5d6a&amp;bin_num=334&amp;bintype=sbin&amp;from=xls" TargetMode="External"/><Relationship Id="rId1514" Type="http://schemas.openxmlformats.org/officeDocument/2006/relationships/hyperlink" Target="http://cpdb.realtek.com/cpdbv3/view/wafermap/oneWaferSbinMap.php?project=RL6748&amp;checksum=369044a866c2d3d539cc18a78e6c81ec&amp;bin_num=356&amp;bintype=sbin&amp;from=xls" TargetMode="External"/><Relationship Id="rId1721" Type="http://schemas.openxmlformats.org/officeDocument/2006/relationships/hyperlink" Target="http://cpdb.realtek.com/cpdbv3/view/wafermap/oneWaferSbinMap.php?project=RL6748&amp;checksum=4e504376a04a1ae9b3e59d5e1e60e117&amp;bin_num=63&amp;bintype=sbin&amp;from=xls" TargetMode="External"/><Relationship Id="rId1959" Type="http://schemas.openxmlformats.org/officeDocument/2006/relationships/hyperlink" Target="http://cpdb.realtek.com/cpdbv3/view/wafermap/oneWaferSbinMap.php?project=RL6748&amp;checksum=09746208745f2e4f5230b27973a01970&amp;bin_num=24&amp;bintype=sbin&amp;from=xls" TargetMode="External"/><Relationship Id="rId317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3.789272&amp;sbin_info=332&amp;sbin_map=332&amp;is_auto=0" TargetMode="External"/><Relationship Id="rId13" Type="http://schemas.openxmlformats.org/officeDocument/2006/relationships/hyperlink" Target="http://cpdb.realtek.com/cpdbv3/view/wafermap/oneWaferSbinMap.php?project=RL6748&amp;checksum=b571b9688aa8c13bb814ba87fba62488&amp;bin_num=6&amp;bintype=sbin&amp;from=xls" TargetMode="External"/><Relationship Id="rId1819" Type="http://schemas.openxmlformats.org/officeDocument/2006/relationships/hyperlink" Target="http://cpdb.realtek.com/cpdbv3/view/wafermap/oneWaferSbinMap.php?project=RL6748&amp;checksum=22a26ff35ead77e00c9c732d4ffd260c&amp;bin_num=6&amp;bintype=sbin&amp;from=xls" TargetMode="External"/><Relationship Id="rId338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8&amp;sbin_map=168&amp;is_auto=0" TargetMode="External"/><Relationship Id="rId2190" Type="http://schemas.openxmlformats.org/officeDocument/2006/relationships/hyperlink" Target="http://cpdb.realtek.com/cpdbv3/view/wafermap/oneWaferSbinMap.php?project=RL6748&amp;checksum=ee96d7204f17588b639adc7c1c99f307&amp;bin_num=282&amp;bintype=sbin&amp;from=xls" TargetMode="External"/><Relationship Id="rId2288" Type="http://schemas.openxmlformats.org/officeDocument/2006/relationships/hyperlink" Target="http://cpdb.realtek.com/cpdbv3/view/wafermap/oneWaferSbinMap.php?project=RL6748&amp;checksum=9f5661144825e9ae82534dc39d9541e0&amp;bin_num=28&amp;bintype=sbin&amp;from=xls" TargetMode="External"/><Relationship Id="rId2495" Type="http://schemas.openxmlformats.org/officeDocument/2006/relationships/hyperlink" Target="http://cpdb.realtek.com/cpdbv3/view/wafermap/oneWaferSbinMap.php?project=RL6748&amp;checksum=3ea9a70d484d3fcac0fd4561af553d77&amp;bin_num=327&amp;bintype=sbin&amp;from=xls" TargetMode="External"/><Relationship Id="rId3034" Type="http://schemas.openxmlformats.org/officeDocument/2006/relationships/hyperlink" Target="http://cpdb.realtek.com/cpdbv3/view/wafermap/oneWaferSbinMap.php?project=RL6748&amp;checksum=388a0df44134d365a5c1b315bbe8007d&amp;bin_num=51&amp;bintype=sbin&amp;from=xls" TargetMode="External"/><Relationship Id="rId324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5754&amp;sbin_info=304&amp;sbin_map=304&amp;is_auto=0" TargetMode="External"/><Relationship Id="rId333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116&amp;sbin_map=116&amp;is_auto=0" TargetMode="External"/><Relationship Id="rId162" Type="http://schemas.openxmlformats.org/officeDocument/2006/relationships/hyperlink" Target="http://cpdb.realtek.com/cpdbv3/view/wafermap/oneWaferSbinMap.php?project=RL6748&amp;checksum=a3f017bf9649a9a50d0f7ce939ccd696&amp;bin_num=75&amp;bintype=sbin&amp;from=xls" TargetMode="External"/><Relationship Id="rId467" Type="http://schemas.openxmlformats.org/officeDocument/2006/relationships/hyperlink" Target="http://cpdb.realtek.com/cpdbv3/view/wafermap/oneWaferSbinMap.php?project=RL6748&amp;checksum=7069fc45159b783db0f5c194da279efc&amp;bin_num=34&amp;bintype=sbin&amp;from=xls" TargetMode="External"/><Relationship Id="rId1097" Type="http://schemas.openxmlformats.org/officeDocument/2006/relationships/hyperlink" Target="http://cpdb.realtek.com/cpdbv3/view/wafermap/oneWaferSbinMap.php?project=RL6748&amp;checksum=b42147b54cebcac16ce6d284fdb19c05&amp;bin_num=357&amp;bintype=sbin&amp;from=xls" TargetMode="External"/><Relationship Id="rId2050" Type="http://schemas.openxmlformats.org/officeDocument/2006/relationships/hyperlink" Target="http://cpdb.realtek.com/cpdbv3/view/wafermap/oneWaferSbinMap.php?project=RL6748&amp;checksum=f94d17525eb4348d465badbca740306c&amp;bin_num=244&amp;bintype=sbin&amp;from=xls" TargetMode="External"/><Relationship Id="rId2148" Type="http://schemas.openxmlformats.org/officeDocument/2006/relationships/hyperlink" Target="http://cpdb.realtek.com/cpdbv3/view/wafermap/oneWaferSbinMap.php?project=RL6748&amp;checksum=569dac3c8730b2e72d08cfe49d6f80d9&amp;bin_num=61&amp;bintype=sbin&amp;from=xls" TargetMode="External"/><Relationship Id="rId3101" Type="http://schemas.openxmlformats.org/officeDocument/2006/relationships/hyperlink" Target="http://cpdb.realtek.com/cpdbv3/view/wafermap/oneWaferSbinMap.php?project=RL6748&amp;checksum=48ec46adac1a1a63d89291784e6885e7&amp;bin_num=330&amp;bintype=sbin&amp;from=xls" TargetMode="External"/><Relationship Id="rId674" Type="http://schemas.openxmlformats.org/officeDocument/2006/relationships/hyperlink" Target="http://cpdb.realtek.com/cpdbv3/view/wafermap/oneWaferSbinMap.php?project=RL6748&amp;checksum=3f47272e9f8e5a9c3b51057587c7c2a3&amp;bin_num=91&amp;bintype=sbin&amp;from=xls" TargetMode="External"/><Relationship Id="rId881" Type="http://schemas.openxmlformats.org/officeDocument/2006/relationships/hyperlink" Target="http://cpdb.realtek.com/cpdbv3/view/wafermap/oneWaferSbinMap.php?project=RL6748&amp;checksum=290d29d5200d4c9bdaae2924b2a2524f&amp;bin_num=29&amp;bintype=sbin&amp;from=xls" TargetMode="External"/><Relationship Id="rId979" Type="http://schemas.openxmlformats.org/officeDocument/2006/relationships/hyperlink" Target="http://cpdb.realtek.com/cpdbv3/view/wafermap/oneWaferSbinMap.php?project=RL6748&amp;checksum=052c7a7ce4ce8d706a3eeb579d8240e6&amp;bin_num=61&amp;bintype=sbin&amp;from=xls" TargetMode="External"/><Relationship Id="rId2355" Type="http://schemas.openxmlformats.org/officeDocument/2006/relationships/hyperlink" Target="http://cpdb.realtek.com/cpdbv3/view/wafermap/oneWaferSbinMap.php?project=RL6748&amp;checksum=d31fd7fac14674073bc4694ca26375e3&amp;bin_num=354&amp;bintype=sbin&amp;from=xls" TargetMode="External"/><Relationship Id="rId2562" Type="http://schemas.openxmlformats.org/officeDocument/2006/relationships/hyperlink" Target="http://cpdb.realtek.com/cpdbv3/view/wafermap/oneWaferSbinMap.php?project=RL6748&amp;checksum=ce97f90807307fc2c20576e9f4f35df4&amp;bin_num=34&amp;bintype=sbin&amp;from=xls" TargetMode="External"/><Relationship Id="rId340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038&amp;sbin_info=215&amp;sbin_map=215&amp;is_auto=0" TargetMode="External"/><Relationship Id="rId327" Type="http://schemas.openxmlformats.org/officeDocument/2006/relationships/hyperlink" Target="http://cpdb.realtek.com/cpdbv3/view/wafermap/oneWaferSbinMap.php?project=RL6748&amp;checksum=60de3c39e37ed0ccccc1c76792773143&amp;bin_num=91&amp;bintype=sbin&amp;from=xls" TargetMode="External"/><Relationship Id="rId534" Type="http://schemas.openxmlformats.org/officeDocument/2006/relationships/hyperlink" Target="http://cpdb.realtek.com/cpdbv3/view/wafermap/oneWaferSbinMap.php?project=RL6748&amp;checksum=276f0ef900c99ba77ab225e352994a32&amp;bin_num=29&amp;bintype=sbin&amp;from=xls" TargetMode="External"/><Relationship Id="rId741" Type="http://schemas.openxmlformats.org/officeDocument/2006/relationships/hyperlink" Target="http://cpdb.realtek.com/cpdbv3/view/wafermap/oneWaferSbinMap.php?project=RL6748&amp;checksum=e2aa4ecce552cc4b9d249b3657c5b276&amp;bin_num=18&amp;bintype=sbin&amp;from=xls" TargetMode="External"/><Relationship Id="rId839" Type="http://schemas.openxmlformats.org/officeDocument/2006/relationships/hyperlink" Target="http://cpdb.realtek.com/cpdbv3/view/wafermap/oneWaferSbinMap.php?project=RL6748&amp;checksum=d3659b8ea6cd1d8e40f4c6b75f9f961d&amp;bin_num=56&amp;bintype=sbin&amp;from=xls" TargetMode="External"/><Relationship Id="rId1164" Type="http://schemas.openxmlformats.org/officeDocument/2006/relationships/hyperlink" Target="http://cpdb.realtek.com/cpdbv3/view/wafermap/oneWaferSbinMap.php?project=RL6748&amp;checksum=cef5152dc7bdf386f6758e58adaddcff&amp;bin_num=24&amp;bintype=sbin&amp;from=xls" TargetMode="External"/><Relationship Id="rId1371" Type="http://schemas.openxmlformats.org/officeDocument/2006/relationships/hyperlink" Target="http://cpdb.realtek.com/cpdbv3/view/wafermap/oneWaferSbinMap.php?project=RL6748&amp;checksum=725daec8c8f0b18b328840aedddef913&amp;bin_num=356&amp;bintype=sbin&amp;from=xls" TargetMode="External"/><Relationship Id="rId1469" Type="http://schemas.openxmlformats.org/officeDocument/2006/relationships/hyperlink" Target="http://cpdb.realtek.com/cpdbv3/view/wafermap/oneWaferSbinMap.php?project=RL6748&amp;checksum=e29e8d200ab80cfab5e9025c60489d97&amp;bin_num=47&amp;bintype=sbin&amp;from=xls" TargetMode="External"/><Relationship Id="rId2008" Type="http://schemas.openxmlformats.org/officeDocument/2006/relationships/hyperlink" Target="http://cpdb.realtek.com/cpdbv3/view/wafermap/oneWaferSbinMap.php?project=RL6748&amp;checksum=2974b8c1bacaf95f414faf410dc694bf&amp;bin_num=24&amp;bintype=sbin&amp;from=xls" TargetMode="External"/><Relationship Id="rId2215" Type="http://schemas.openxmlformats.org/officeDocument/2006/relationships/hyperlink" Target="http://cpdb.realtek.com/cpdbv3/view/wafermap/oneWaferSbinMap.php?project=RL6748&amp;checksum=3341813f90824349e2479a653b5f5970&amp;bin_num=39&amp;bintype=sbin&amp;from=xls" TargetMode="External"/><Relationship Id="rId2422" Type="http://schemas.openxmlformats.org/officeDocument/2006/relationships/hyperlink" Target="http://cpdb.realtek.com/cpdbv3/view/wafermap/oneWaferSbinMap.php?project=RL6748&amp;checksum=e94e733aa69ab1d6c4c7a74f2110fc9d&amp;bin_num=356&amp;bintype=sbin&amp;from=xls" TargetMode="External"/><Relationship Id="rId2867" Type="http://schemas.openxmlformats.org/officeDocument/2006/relationships/hyperlink" Target="http://cpdb.realtek.com/cpdbv3/view/wafermap/oneWaferSbinMap.php?project=RL6748&amp;checksum=d75045a29e5f060826cb6acacd2c196c&amp;bin_num=188&amp;bintype=sbin&amp;from=xls" TargetMode="External"/><Relationship Id="rId601" Type="http://schemas.openxmlformats.org/officeDocument/2006/relationships/hyperlink" Target="http://cpdb.realtek.com/cpdbv3/view/wafermap/oneWaferSbinMap.php?project=RL6748&amp;checksum=23ce47e4f7ffa29f4c34d800579d56a9&amp;bin_num=29&amp;bintype=sbin&amp;from=xls" TargetMode="External"/><Relationship Id="rId1024" Type="http://schemas.openxmlformats.org/officeDocument/2006/relationships/hyperlink" Target="http://cpdb.realtek.com/cpdbv3/view/wafermap/oneWaferSbinMap.php?project=RL6748&amp;checksum=73f2c570c7cdfcca5967ff04f223d887&amp;bin_num=62&amp;bintype=sbin&amp;from=xls" TargetMode="External"/><Relationship Id="rId1231" Type="http://schemas.openxmlformats.org/officeDocument/2006/relationships/hyperlink" Target="http://cpdb.realtek.com/cpdbv3/view/wafermap/oneWaferSbinMap.php?project=RL6748&amp;checksum=3348ee074a886c599374eca1c57a3941&amp;bin_num=63&amp;bintype=sbin&amp;from=xls" TargetMode="External"/><Relationship Id="rId1676" Type="http://schemas.openxmlformats.org/officeDocument/2006/relationships/hyperlink" Target="http://cpdb.realtek.com/cpdbv3/view/wafermap/oneWaferSbinMap.php?project=RL6748&amp;checksum=f2bdf96005a627d38264e992cf0dc786&amp;bin_num=15&amp;bintype=sbin&amp;from=xls" TargetMode="External"/><Relationship Id="rId1883" Type="http://schemas.openxmlformats.org/officeDocument/2006/relationships/hyperlink" Target="http://cpdb.realtek.com/cpdbv3/view/wafermap/oneWaferSbinMap.php?project=RL6748&amp;checksum=bfdeffbafef98876f570c941b7d97506&amp;bin_num=56&amp;bintype=sbin&amp;from=xls" TargetMode="External"/><Relationship Id="rId2727" Type="http://schemas.openxmlformats.org/officeDocument/2006/relationships/hyperlink" Target="http://cpdb.realtek.com/cpdbv3/view/wafermap/oneWaferSbinMap.php?project=RL6748&amp;checksum=41803f2a2360bd13f64a8fc04d94d8fc&amp;bin_num=2&amp;bintype=sbin&amp;from=xls" TargetMode="External"/><Relationship Id="rId2934" Type="http://schemas.openxmlformats.org/officeDocument/2006/relationships/hyperlink" Target="http://cpdb.realtek.com/cpdbv3/view/wafermap/oneWaferSbinMap.php?project=RL6748&amp;checksum=ecda860544a37ffdb3d4feb46f2f03fb&amp;bin_num=52&amp;bintype=sbin&amp;from=xls" TargetMode="External"/><Relationship Id="rId906" Type="http://schemas.openxmlformats.org/officeDocument/2006/relationships/hyperlink" Target="http://cpdb.realtek.com/cpdbv3/view/wafermap/oneWaferSbinMap.php?project=RL6748&amp;checksum=fe7d1642f2444263f20dfe16a503a939&amp;bin_num=75&amp;bintype=sbin&amp;from=xls" TargetMode="External"/><Relationship Id="rId1329" Type="http://schemas.openxmlformats.org/officeDocument/2006/relationships/hyperlink" Target="http://cpdb.realtek.com/cpdbv3/view/wafermap/oneWaferSbinMap.php?project=RL6748&amp;checksum=c7203a09f8ea50e80ebd233860484b8d&amp;bin_num=24&amp;bintype=sbin&amp;from=xls" TargetMode="External"/><Relationship Id="rId1536" Type="http://schemas.openxmlformats.org/officeDocument/2006/relationships/hyperlink" Target="http://cpdb.realtek.com/cpdbv3/view/wafermap/oneWaferSbinMap.php?project=RL6748&amp;checksum=d776fc132cf60efc3994fb17c2cd4296&amp;bin_num=200&amp;bintype=sbin&amp;from=xls" TargetMode="External"/><Relationship Id="rId1743" Type="http://schemas.openxmlformats.org/officeDocument/2006/relationships/hyperlink" Target="http://cpdb.realtek.com/cpdbv3/view/wafermap/oneWaferSbinMap.php?project=RL6748&amp;checksum=9131978692f6c0f1e160cb4d175cb7dc&amp;bin_num=242&amp;bintype=sbin&amp;from=xls" TargetMode="External"/><Relationship Id="rId1950" Type="http://schemas.openxmlformats.org/officeDocument/2006/relationships/hyperlink" Target="http://cpdb.realtek.com/cpdbv3/view/wafermap/oneWaferSbinMap.php?project=RL6748&amp;checksum=dc3c322e8ff3e66a1f4d563299621420&amp;bin_num=357&amp;bintype=sbin&amp;from=xls" TargetMode="External"/><Relationship Id="rId319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6836&amp;sbin_info=238&amp;sbin_map=238&amp;is_auto=0" TargetMode="External"/><Relationship Id="rId35" Type="http://schemas.openxmlformats.org/officeDocument/2006/relationships/hyperlink" Target="http://cpdb.realtek.com/cpdbv3/view/wafermap/oneWaferSbinMap.php?project=RL6748&amp;checksum=db94acd6ac1c1fcfc9d2822451c307cb&amp;bin_num=24&amp;bintype=sbin&amp;from=xls" TargetMode="External"/><Relationship Id="rId1603" Type="http://schemas.openxmlformats.org/officeDocument/2006/relationships/hyperlink" Target="http://cpdb.realtek.com/cpdbv3/view/wafermap/oneWaferSbinMap.php?project=RL6748&amp;checksum=0ad070df789e10e27120545d3d2b2562&amp;bin_num=39&amp;bintype=sbin&amp;from=xls" TargetMode="External"/><Relationship Id="rId1810" Type="http://schemas.openxmlformats.org/officeDocument/2006/relationships/hyperlink" Target="http://cpdb.realtek.com/cpdbv3/view/wafermap/oneWaferSbinMap.php?project=RL6748&amp;checksum=f14e48dbfe5fb167fecade928bd1c1d1&amp;bin_num=52&amp;bintype=sbin&amp;from=xls" TargetMode="External"/><Relationship Id="rId3056" Type="http://schemas.openxmlformats.org/officeDocument/2006/relationships/hyperlink" Target="http://cpdb.realtek.com/cpdbv3/view/wafermap/oneWaferSbinMap.php?project=RL6748&amp;checksum=dd36d5358a8a42639d68f8e468836104&amp;bin_num=295&amp;bintype=sbin&amp;from=xls" TargetMode="External"/><Relationship Id="rId326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556&amp;sbin_info=189&amp;sbin_map=189&amp;is_auto=0" TargetMode="External"/><Relationship Id="rId184" Type="http://schemas.openxmlformats.org/officeDocument/2006/relationships/hyperlink" Target="http://cpdb.realtek.com/cpdbv3/view/wafermap/oneWaferSbinMap.php?project=RL6748&amp;checksum=539d97cd6e19a4a4bbdbfc84ff105fad&amp;bin_num=331&amp;bintype=sbin&amp;from=xls" TargetMode="External"/><Relationship Id="rId391" Type="http://schemas.openxmlformats.org/officeDocument/2006/relationships/hyperlink" Target="http://cpdb.realtek.com/cpdbv3/view/wafermap/oneWaferSbinMap.php?project=RL6748&amp;checksum=dad8f465728cd418d2fcc7d3bd79b11f&amp;bin_num=2&amp;bintype=sbin&amp;from=xls" TargetMode="External"/><Relationship Id="rId1908" Type="http://schemas.openxmlformats.org/officeDocument/2006/relationships/hyperlink" Target="http://cpdb.realtek.com/cpdbv3/view/wafermap/oneWaferSbinMap.php?project=RL6748&amp;checksum=26d7387e7e99e4d3c1a723e158db8874&amp;bin_num=51&amp;bintype=sbin&amp;from=xls" TargetMode="External"/><Relationship Id="rId2072" Type="http://schemas.openxmlformats.org/officeDocument/2006/relationships/hyperlink" Target="http://cpdb.realtek.com/cpdbv3/view/wafermap/oneWaferSbinMap.php?project=RL6748&amp;checksum=4b51c0b5eacc4ac3f8eed74866e6a453&amp;bin_num=328&amp;bintype=sbin&amp;from=xls" TargetMode="External"/><Relationship Id="rId3123" Type="http://schemas.openxmlformats.org/officeDocument/2006/relationships/hyperlink" Target="http://cpdb.realtek.com/cpdbv3/view/wafermap/oneWaferSbinMap.php?project=RL6748&amp;checksum=1ed2293fc97fa2b6ba0c3193be011c0a&amp;bin_num=357&amp;bintype=sbin&amp;from=xls" TargetMode="External"/><Relationship Id="rId251" Type="http://schemas.openxmlformats.org/officeDocument/2006/relationships/hyperlink" Target="http://cpdb.realtek.com/cpdbv3/view/wafermap/oneWaferSbinMap.php?project=RL6748&amp;checksum=6669ffe4786e9d892128ccb4fb540a92&amp;bin_num=30&amp;bintype=sbin&amp;from=xls" TargetMode="External"/><Relationship Id="rId489" Type="http://schemas.openxmlformats.org/officeDocument/2006/relationships/hyperlink" Target="http://cpdb.realtek.com/cpdbv3/view/wafermap/oneWaferSbinMap.php?project=RL6748&amp;checksum=bd22ef6171121e9325be4aa221624303&amp;bin_num=61&amp;bintype=sbin&amp;from=xls" TargetMode="External"/><Relationship Id="rId696" Type="http://schemas.openxmlformats.org/officeDocument/2006/relationships/hyperlink" Target="http://cpdb.realtek.com/cpdbv3/view/wafermap/oneWaferSbinMap.php?project=RL6748&amp;checksum=645163598cbcb3f4ac77a10038608827&amp;bin_num=334&amp;bintype=sbin&amp;from=xls" TargetMode="External"/><Relationship Id="rId2377" Type="http://schemas.openxmlformats.org/officeDocument/2006/relationships/hyperlink" Target="http://cpdb.realtek.com/cpdbv3/view/wafermap/oneWaferSbinMap.php?project=RL6748&amp;checksum=731f172e5103c62a2563c8cd30bce4a9&amp;bin_num=335&amp;bintype=sbin&amp;from=xls" TargetMode="External"/><Relationship Id="rId2584" Type="http://schemas.openxmlformats.org/officeDocument/2006/relationships/hyperlink" Target="http://cpdb.realtek.com/cpdbv3/view/wafermap/oneWaferSbinMap.php?project=RL6748&amp;checksum=39c106d2595583b92eb483af35a8d2a7&amp;bin_num=76&amp;bintype=sbin&amp;from=xls" TargetMode="External"/><Relationship Id="rId2791" Type="http://schemas.openxmlformats.org/officeDocument/2006/relationships/hyperlink" Target="http://cpdb.realtek.com/cpdbv3/view/wafermap/oneWaferSbinMap.php?project=RL6748&amp;checksum=7e329d0da79b2968c4639c34a25b7b5e&amp;bin_num=52&amp;bintype=sbin&amp;from=xls" TargetMode="External"/><Relationship Id="rId333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103&amp;sbin_map=103&amp;is_auto=0" TargetMode="External"/><Relationship Id="rId342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236&amp;sbin_info=272&amp;sbin_map=272&amp;is_auto=0" TargetMode="External"/><Relationship Id="rId349" Type="http://schemas.openxmlformats.org/officeDocument/2006/relationships/hyperlink" Target="http://cpdb.realtek.com/cpdbv3/view/wafermap/oneWaferSbinMap.php?project=RL6748&amp;checksum=6e853761d219354208d6994d52cb9a44&amp;bin_num=350&amp;bintype=sbin&amp;from=xls" TargetMode="External"/><Relationship Id="rId556" Type="http://schemas.openxmlformats.org/officeDocument/2006/relationships/hyperlink" Target="http://cpdb.realtek.com/cpdbv3/view/wafermap/oneWaferSbinMap.php?project=RL6748&amp;checksum=fd683a7dced888b356b00c4d874a0521&amp;bin_num=50&amp;bintype=sbin&amp;from=xls" TargetMode="External"/><Relationship Id="rId763" Type="http://schemas.openxmlformats.org/officeDocument/2006/relationships/hyperlink" Target="http://cpdb.realtek.com/cpdbv3/view/wafermap/oneWaferSbinMap.php?project=RL6748&amp;checksum=a56cfbfd26f6af9234d19dbea9d1eeac&amp;bin_num=334&amp;bintype=sbin&amp;from=xls" TargetMode="External"/><Relationship Id="rId1186" Type="http://schemas.openxmlformats.org/officeDocument/2006/relationships/hyperlink" Target="http://cpdb.realtek.com/cpdbv3/view/wafermap/oneWaferSbinMap.php?project=RL6748&amp;checksum=20c3c7e784653041a34d313c8f4e2b23&amp;bin_num=354&amp;bintype=sbin&amp;from=xls" TargetMode="External"/><Relationship Id="rId1393" Type="http://schemas.openxmlformats.org/officeDocument/2006/relationships/hyperlink" Target="http://cpdb.realtek.com/cpdbv3/view/wafermap/oneWaferSbinMap.php?project=RL6748&amp;checksum=e570e241fedfa61bac042265131432ad&amp;bin_num=242&amp;bintype=sbin&amp;from=xls" TargetMode="External"/><Relationship Id="rId2237" Type="http://schemas.openxmlformats.org/officeDocument/2006/relationships/hyperlink" Target="http://cpdb.realtek.com/cpdbv3/view/wafermap/oneWaferSbinMap.php?project=RL6748&amp;checksum=953cbe8d6a8f6f87509bb7e9a4377ef8&amp;bin_num=4&amp;bintype=sbin&amp;from=xls" TargetMode="External"/><Relationship Id="rId2444" Type="http://schemas.openxmlformats.org/officeDocument/2006/relationships/hyperlink" Target="http://cpdb.realtek.com/cpdbv3/view/wafermap/oneWaferSbinMap.php?project=RL6748&amp;checksum=8f378a2ef3544a16fd17a3f3aa7a56df&amp;bin_num=82&amp;bintype=sbin&amp;from=xls" TargetMode="External"/><Relationship Id="rId2889" Type="http://schemas.openxmlformats.org/officeDocument/2006/relationships/hyperlink" Target="http://cpdb.realtek.com/cpdbv3/view/wafermap/oneWaferSbinMap.php?project=RL6748&amp;checksum=ea6eab5f8ada2c17721011930e2c807c&amp;bin_num=356&amp;bintype=sbin&amp;from=xls" TargetMode="External"/><Relationship Id="rId111" Type="http://schemas.openxmlformats.org/officeDocument/2006/relationships/hyperlink" Target="http://cpdb.realtek.com/cpdbv3/view/wafermap/oneWaferSbinMap.php?project=RL6748&amp;checksum=47dd1c2bf5554957741017d4741aa60f&amp;bin_num=3&amp;bintype=sbin&amp;from=xls" TargetMode="External"/><Relationship Id="rId209" Type="http://schemas.openxmlformats.org/officeDocument/2006/relationships/hyperlink" Target="http://cpdb.realtek.com/cpdbv3/view/wafermap/oneWaferSbinMap.php?project=RL6748&amp;checksum=b23fe4bb037bf3e3e83529db61a4f889&amp;bin_num=289&amp;bintype=sbin&amp;from=xls" TargetMode="External"/><Relationship Id="rId416" Type="http://schemas.openxmlformats.org/officeDocument/2006/relationships/hyperlink" Target="http://cpdb.realtek.com/cpdbv3/view/wafermap/oneWaferSbinMap.php?project=RL6748&amp;checksum=0b108c593a87dd9e1250ba7405c9b18c&amp;bin_num=328&amp;bintype=sbin&amp;from=xls" TargetMode="External"/><Relationship Id="rId970" Type="http://schemas.openxmlformats.org/officeDocument/2006/relationships/hyperlink" Target="http://cpdb.realtek.com/cpdbv3/view/wafermap/oneWaferSbinMap.php?project=RL6748&amp;checksum=a6abe2f6cd982d189c3b4ade2b30ebac&amp;bin_num=333&amp;bintype=sbin&amp;from=xls" TargetMode="External"/><Relationship Id="rId1046" Type="http://schemas.openxmlformats.org/officeDocument/2006/relationships/hyperlink" Target="http://cpdb.realtek.com/cpdbv3/view/wafermap/oneWaferSbinMap.php?project=RL6748&amp;checksum=ae57d2cc88bcd7e712b2a05ff67809f7&amp;bin_num=50&amp;bintype=sbin&amp;from=xls" TargetMode="External"/><Relationship Id="rId1253" Type="http://schemas.openxmlformats.org/officeDocument/2006/relationships/hyperlink" Target="http://cpdb.realtek.com/cpdbv3/view/wafermap/oneWaferSbinMap.php?project=RL6748&amp;checksum=bb4ab079de9a36ba1ad785bcc759bfc2&amp;bin_num=356&amp;bintype=sbin&amp;from=xls" TargetMode="External"/><Relationship Id="rId1698" Type="http://schemas.openxmlformats.org/officeDocument/2006/relationships/hyperlink" Target="http://cpdb.realtek.com/cpdbv3/view/wafermap/oneWaferSbinMap.php?project=RL6748&amp;checksum=314cdbdc7d8d4c37d78a458e6d57a5b1&amp;bin_num=281&amp;bintype=sbin&amp;from=xls" TargetMode="External"/><Relationship Id="rId2651" Type="http://schemas.openxmlformats.org/officeDocument/2006/relationships/hyperlink" Target="http://cpdb.realtek.com/cpdbv3/view/wafermap/oneWaferSbinMap.php?project=RL6748&amp;checksum=b00bd0becf6424d9fa3bb723f3c88208&amp;bin_num=354&amp;bintype=sbin&amp;from=xls" TargetMode="External"/><Relationship Id="rId2749" Type="http://schemas.openxmlformats.org/officeDocument/2006/relationships/hyperlink" Target="http://cpdb.realtek.com/cpdbv3/view/wafermap/oneWaferSbinMap.php?project=RL6748&amp;checksum=cb7cec733b8dcacad643926ab18d370d&amp;bin_num=55&amp;bintype=sbin&amp;from=xls" TargetMode="External"/><Relationship Id="rId2956" Type="http://schemas.openxmlformats.org/officeDocument/2006/relationships/hyperlink" Target="http://cpdb.realtek.com/cpdbv3/view/wafermap/oneWaferSbinMap.php?project=RL6748&amp;checksum=3c6e40ba7dd4205b607d91fec4857ea8&amp;bin_num=76&amp;bintype=sbin&amp;from=xls" TargetMode="External"/><Relationship Id="rId623" Type="http://schemas.openxmlformats.org/officeDocument/2006/relationships/hyperlink" Target="http://cpdb.realtek.com/cpdbv3/view/wafermap/oneWaferSbinMap.php?project=RL6748&amp;checksum=453679e565a8df5f85ca08efcfcca662&amp;bin_num=356&amp;bintype=sbin&amp;from=xls" TargetMode="External"/><Relationship Id="rId830" Type="http://schemas.openxmlformats.org/officeDocument/2006/relationships/hyperlink" Target="http://cpdb.realtek.com/cpdbv3/view/wafermap/oneWaferSbinMap.php?project=RL6748&amp;checksum=d3659b8ea6cd1d8e40f4c6b75f9f961d&amp;bin_num=335&amp;bintype=sbin&amp;from=xls" TargetMode="External"/><Relationship Id="rId928" Type="http://schemas.openxmlformats.org/officeDocument/2006/relationships/hyperlink" Target="http://cpdb.realtek.com/cpdbv3/view/wafermap/oneWaferSbinMap.php?project=RL6748&amp;checksum=5fb636e32c662d2ee255bf192f45cbf7&amp;bin_num=330&amp;bintype=sbin&amp;from=xls" TargetMode="External"/><Relationship Id="rId1460" Type="http://schemas.openxmlformats.org/officeDocument/2006/relationships/hyperlink" Target="http://cpdb.realtek.com/cpdbv3/view/wafermap/oneWaferSbinMap.php?project=RL6748&amp;checksum=c2fe10be287a0e076c4cde8972a95fdd&amp;bin_num=297&amp;bintype=sbin&amp;from=xls" TargetMode="External"/><Relationship Id="rId1558" Type="http://schemas.openxmlformats.org/officeDocument/2006/relationships/hyperlink" Target="http://cpdb.realtek.com/cpdbv3/view/wafermap/oneWaferSbinMap.php?project=RL6748&amp;checksum=b88e12bc20f389e3d8331363a7518f45&amp;bin_num=47&amp;bintype=sbin&amp;from=xls" TargetMode="External"/><Relationship Id="rId1765" Type="http://schemas.openxmlformats.org/officeDocument/2006/relationships/hyperlink" Target="http://cpdb.realtek.com/cpdbv3/view/wafermap/oneWaferSbinMap.php?project=RL6748&amp;checksum=b85297f6a50326b3d261d4e81206f6f4&amp;bin_num=47&amp;bintype=sbin&amp;from=xls" TargetMode="External"/><Relationship Id="rId2304" Type="http://schemas.openxmlformats.org/officeDocument/2006/relationships/hyperlink" Target="http://cpdb.realtek.com/cpdbv3/view/wafermap/oneWaferSbinMap.php?project=RL6748&amp;checksum=065aa0827b7ea72b355dc40a19866bf1&amp;bin_num=29&amp;bintype=sbin&amp;from=xls" TargetMode="External"/><Relationship Id="rId2511" Type="http://schemas.openxmlformats.org/officeDocument/2006/relationships/hyperlink" Target="http://cpdb.realtek.com/cpdbv3/view/wafermap/oneWaferSbinMap.php?project=RL6748&amp;checksum=b04c952dd7246247703626533e0a525a&amp;bin_num=242&amp;bintype=sbin&amp;from=xls" TargetMode="External"/><Relationship Id="rId2609" Type="http://schemas.openxmlformats.org/officeDocument/2006/relationships/hyperlink" Target="http://cpdb.realtek.com/cpdbv3/view/wafermap/oneWaferSbinMap.php?project=RL6748&amp;checksum=ca00c4ea1291584312dcc02ce6380cf9&amp;bin_num=335&amp;bintype=sbin&amp;from=xls" TargetMode="External"/><Relationship Id="rId57" Type="http://schemas.openxmlformats.org/officeDocument/2006/relationships/hyperlink" Target="http://cpdb.realtek.com/cpdbv3/view/mergeCell.php?project=RL6748&amp;cp=CP1&amp;version=RL6748ZA_V25&amp;lotid=P6CC9&amp;waferid=MAN594-04B0&amp;bintype=sbin" TargetMode="External"/><Relationship Id="rId1113" Type="http://schemas.openxmlformats.org/officeDocument/2006/relationships/hyperlink" Target="http://cpdb.realtek.com/cpdbv3/view/wafermap/oneWaferSbinMap.php?project=RL6748&amp;checksum=13451caa3bb9246fc5ea1006573d053a&amp;bin_num=3&amp;bintype=sbin&amp;from=xls" TargetMode="External"/><Relationship Id="rId1320" Type="http://schemas.openxmlformats.org/officeDocument/2006/relationships/hyperlink" Target="http://cpdb.realtek.com/cpdbv3/view/wafermap/oneWaferSbinMap.php?project=RL6748&amp;checksum=b08f1a3e58353932ee11a0c0dc94c0bd&amp;bin_num=330&amp;bintype=sbin&amp;from=xls" TargetMode="External"/><Relationship Id="rId1418" Type="http://schemas.openxmlformats.org/officeDocument/2006/relationships/hyperlink" Target="http://cpdb.realtek.com/cpdbv3/view/wafermap/oneWaferSbinMap.php?project=RL6748&amp;checksum=3dc6e5dd3924a0feee61fdf4150e6e65&amp;bin_num=328&amp;bintype=sbin&amp;from=xls" TargetMode="External"/><Relationship Id="rId1972" Type="http://schemas.openxmlformats.org/officeDocument/2006/relationships/hyperlink" Target="http://cpdb.realtek.com/cpdbv3/view/wafermap/oneWaferSbinMap.php?project=RL6748&amp;checksum=97e55f60221dee70b167a1f57924ef41&amp;bin_num=82&amp;bintype=sbin&amp;from=xls" TargetMode="External"/><Relationship Id="rId2816" Type="http://schemas.openxmlformats.org/officeDocument/2006/relationships/hyperlink" Target="http://cpdb.realtek.com/cpdbv3/view/wafermap/oneWaferSbinMap.php?project=RL6748&amp;checksum=e900a2e145fd1b0a7a2da94bc68c220e&amp;bin_num=24&amp;bintype=sbin&amp;from=xls" TargetMode="External"/><Relationship Id="rId1625" Type="http://schemas.openxmlformats.org/officeDocument/2006/relationships/hyperlink" Target="http://cpdb.realtek.com/cpdbv3/view/wafermap/oneWaferSbinMap.php?project=RL6748&amp;checksum=28e867fe7a3c372a12169d064f066e0b&amp;bin_num=335&amp;bintype=sbin&amp;from=xls" TargetMode="External"/><Relationship Id="rId1832" Type="http://schemas.openxmlformats.org/officeDocument/2006/relationships/hyperlink" Target="http://cpdb.realtek.com/cpdbv3/view/wafermap/oneWaferSbinMap.php?project=RL6748&amp;checksum=2635c750a1ce2090e4dcdf4b01bf4146&amp;bin_num=52&amp;bintype=sbin&amp;from=xls" TargetMode="External"/><Relationship Id="rId3078" Type="http://schemas.openxmlformats.org/officeDocument/2006/relationships/hyperlink" Target="http://cpdb.realtek.com/cpdbv3/view/wafermap/oneWaferSbinMap.php?project=RL6748&amp;checksum=e1151ff46534d4430c67ae25d9ba9355&amp;bin_num=2&amp;bintype=sbin&amp;from=xls" TargetMode="External"/><Relationship Id="rId328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24&amp;sbin_info=256&amp;sbin_map=256&amp;is_auto=0" TargetMode="External"/><Relationship Id="rId2094" Type="http://schemas.openxmlformats.org/officeDocument/2006/relationships/hyperlink" Target="http://cpdb.realtek.com/cpdbv3/view/wafermap/oneWaferSbinMap.php?project=RL6748&amp;checksum=a6a242f593bb9e809557f1896e484082&amp;bin_num=238&amp;bintype=sbin&amp;from=xls" TargetMode="External"/><Relationship Id="rId3145" Type="http://schemas.openxmlformats.org/officeDocument/2006/relationships/hyperlink" Target="http://cpdb.realtek.com/cpdbv3/view/wafermap/oneWaferSbinMap.php?project=RL6748&amp;checksum=3666aa83671661bb2ddfba5da73ee9e8&amp;bin_num=237&amp;bintype=sbin&amp;from=xls" TargetMode="External"/><Relationship Id="rId335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130&amp;sbin_map=130&amp;is_auto=0" TargetMode="External"/><Relationship Id="rId273" Type="http://schemas.openxmlformats.org/officeDocument/2006/relationships/hyperlink" Target="http://cpdb.realtek.com/cpdbv3/view/mergeCell.php?project=RL6748&amp;cp=CP1&amp;version=RL6748ZA_V25&amp;lotid=P6D48&amp;waferid=MAN581-05C4&amp;bintype=sbin" TargetMode="External"/><Relationship Id="rId480" Type="http://schemas.openxmlformats.org/officeDocument/2006/relationships/hyperlink" Target="http://cpdb.realtek.com/cpdbv3/view/wafermap/oneWaferSbinMap.php?project=RL6748&amp;checksum=7069fc45159b783db0f5c194da279efc&amp;bin_num=350&amp;bintype=sbin&amp;from=xls" TargetMode="External"/><Relationship Id="rId2161" Type="http://schemas.openxmlformats.org/officeDocument/2006/relationships/hyperlink" Target="http://cpdb.realtek.com/cpdbv3/view/wafermap/oneWaferSbinMap.php?project=RL6748&amp;checksum=a8cd27fcf7de51084fdc6558195e4a14&amp;bin_num=330&amp;bintype=sbin&amp;from=xls" TargetMode="External"/><Relationship Id="rId2399" Type="http://schemas.openxmlformats.org/officeDocument/2006/relationships/hyperlink" Target="http://cpdb.realtek.com/cpdbv3/view/wafermap/oneWaferSbinMap.php?project=RL6748&amp;checksum=9fc75e6925ab7874cef92012b10ea851&amp;bin_num=47&amp;bintype=sbin&amp;from=xls" TargetMode="External"/><Relationship Id="rId3005" Type="http://schemas.openxmlformats.org/officeDocument/2006/relationships/hyperlink" Target="http://cpdb.realtek.com/cpdbv3/view/wafermap/oneWaferSbinMap.php?project=RL6748&amp;checksum=e1e4aad5e2f28d1aba3d4a8d9d89da70&amp;bin_num=51&amp;bintype=sbin&amp;from=xls" TargetMode="External"/><Relationship Id="rId321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3064&amp;sbin_info=62&amp;sbin_map=62&amp;is_auto=0" TargetMode="External"/><Relationship Id="rId133" Type="http://schemas.openxmlformats.org/officeDocument/2006/relationships/hyperlink" Target="http://cpdb.realtek.com/cpdbv3/view/wafermap/oneWaferSbinMap.php?project=RL6748&amp;checksum=01532f9f32478de5e7c2d97179071a2e&amp;bin_num=350&amp;bintype=sbin&amp;from=xls" TargetMode="External"/><Relationship Id="rId340" Type="http://schemas.openxmlformats.org/officeDocument/2006/relationships/hyperlink" Target="http://cpdb.realtek.com/cpdbv3/view/wafermap/oneWaferSbinMap.php?project=RL6748&amp;checksum=6e853761d219354208d6994d52cb9a44&amp;bin_num=356&amp;bintype=sbin&amp;from=xls" TargetMode="External"/><Relationship Id="rId578" Type="http://schemas.openxmlformats.org/officeDocument/2006/relationships/hyperlink" Target="http://cpdb.realtek.com/cpdbv3/view/wafermap/oneWaferSbinMap.php?project=RL6748&amp;checksum=7fe223e34192af85946806689ea63906&amp;bin_num=335&amp;bintype=sbin&amp;from=xls" TargetMode="External"/><Relationship Id="rId785" Type="http://schemas.openxmlformats.org/officeDocument/2006/relationships/hyperlink" Target="http://cpdb.realtek.com/cpdbv3/view/wafermap/oneWaferSbinMap.php?project=RL6748&amp;checksum=08695d74be129af2431004f4e15963f3&amp;bin_num=355&amp;bintype=sbin&amp;from=xls" TargetMode="External"/><Relationship Id="rId992" Type="http://schemas.openxmlformats.org/officeDocument/2006/relationships/hyperlink" Target="http://cpdb.realtek.com/cpdbv3/view/wafermap/oneWaferSbinMap.php?project=RL6748&amp;checksum=0ce4b4577434513f4784c2a76e103c61&amp;bin_num=238&amp;bintype=sbin&amp;from=xls" TargetMode="External"/><Relationship Id="rId2021" Type="http://schemas.openxmlformats.org/officeDocument/2006/relationships/hyperlink" Target="http://cpdb.realtek.com/cpdbv3/view/wafermap/oneWaferSbinMap.php?project=RL6748&amp;checksum=31428433054d71207e0c264a6a536ba4&amp;bin_num=331&amp;bintype=sbin&amp;from=xls" TargetMode="External"/><Relationship Id="rId2259" Type="http://schemas.openxmlformats.org/officeDocument/2006/relationships/hyperlink" Target="http://cpdb.realtek.com/cpdbv3/view/wafermap/oneWaferSbinMap.php?project=RL6748&amp;checksum=fd4f019b1fde9af3211c7577dfeab967&amp;bin_num=47&amp;bintype=sbin&amp;from=xls" TargetMode="External"/><Relationship Id="rId2466" Type="http://schemas.openxmlformats.org/officeDocument/2006/relationships/hyperlink" Target="http://cpdb.realtek.com/cpdbv3/view/wafermap/oneWaferSbinMap.php?project=RL6748&amp;checksum=df3b24163399d5a634583bb992cf864f&amp;bin_num=56&amp;bintype=sbin&amp;from=xls" TargetMode="External"/><Relationship Id="rId2673" Type="http://schemas.openxmlformats.org/officeDocument/2006/relationships/hyperlink" Target="http://cpdb.realtek.com/cpdbv3/view/wafermap/oneWaferSbinMap.php?project=RL6748&amp;checksum=ddceafca50a5caec06aac0bc02865ac0&amp;bin_num=28&amp;bintype=sbin&amp;from=xls" TargetMode="External"/><Relationship Id="rId2880" Type="http://schemas.openxmlformats.org/officeDocument/2006/relationships/hyperlink" Target="http://cpdb.realtek.com/cpdbv3/view/wafermap/oneWaferSbinMap.php?project=RL6748&amp;checksum=9e4a0e6466a609c25dba1f5e45108c5c&amp;bin_num=15&amp;bintype=sbin&amp;from=xls" TargetMode="External"/><Relationship Id="rId200" Type="http://schemas.openxmlformats.org/officeDocument/2006/relationships/hyperlink" Target="http://cpdb.realtek.com/cpdbv3/view/wafermap/oneWaferSbinMap.php?project=RL6748&amp;checksum=b23fe4bb037bf3e3e83529db61a4f889&amp;bin_num=39&amp;bintype=sbin&amp;from=xls" TargetMode="External"/><Relationship Id="rId438" Type="http://schemas.openxmlformats.org/officeDocument/2006/relationships/hyperlink" Target="http://cpdb.realtek.com/cpdbv3/view/wafermap/oneWaferSbinMap.php?project=RL6748&amp;checksum=ae9826093af59a8398e9fd51c96a5465&amp;bin_num=6&amp;bintype=sbin&amp;from=xls" TargetMode="External"/><Relationship Id="rId645" Type="http://schemas.openxmlformats.org/officeDocument/2006/relationships/hyperlink" Target="http://cpdb.realtek.com/cpdbv3/view/wafermap/oneWaferSbinMap.php?project=RL6748&amp;checksum=92c231dd66b37b833540dee16388cf07&amp;bin_num=57&amp;bintype=sbin&amp;from=xls" TargetMode="External"/><Relationship Id="rId852" Type="http://schemas.openxmlformats.org/officeDocument/2006/relationships/hyperlink" Target="http://cpdb.realtek.com/cpdbv3/view/wafermap/oneWaferSbinMap.php?project=RL6748&amp;checksum=11b7971559e52522beb045cd24fb49b8&amp;bin_num=295&amp;bintype=sbin&amp;from=xls" TargetMode="External"/><Relationship Id="rId1068" Type="http://schemas.openxmlformats.org/officeDocument/2006/relationships/hyperlink" Target="http://cpdb.realtek.com/cpdbv3/view/wafermap/oneWaferSbinMap.php?project=RL6748&amp;checksum=8f95bf091f1b20a83db1395d233feab6&amp;bin_num=55&amp;bintype=sbin&amp;from=xls" TargetMode="External"/><Relationship Id="rId1275" Type="http://schemas.openxmlformats.org/officeDocument/2006/relationships/hyperlink" Target="http://cpdb.realtek.com/cpdbv3/view/wafermap/oneWaferSbinMap.php?project=RL6748&amp;checksum=cd02da20960aa5f7f3971441b6771e18&amp;bin_num=327&amp;bintype=sbin&amp;from=xls" TargetMode="External"/><Relationship Id="rId1482" Type="http://schemas.openxmlformats.org/officeDocument/2006/relationships/hyperlink" Target="http://cpdb.realtek.com/cpdbv3/view/wafermap/oneWaferSbinMap.php?project=RL6748&amp;checksum=e4b7b1113496e5b78f45fd8322125720&amp;bin_num=61&amp;bintype=sbin&amp;from=xls" TargetMode="External"/><Relationship Id="rId2119" Type="http://schemas.openxmlformats.org/officeDocument/2006/relationships/hyperlink" Target="http://cpdb.realtek.com/cpdbv3/view/wafermap/oneWaferSbinMap.php?project=RL6748&amp;checksum=1216caed9925008dcbbb72b8eec7c11f&amp;bin_num=356&amp;bintype=sbin&amp;from=xls" TargetMode="External"/><Relationship Id="rId2326" Type="http://schemas.openxmlformats.org/officeDocument/2006/relationships/hyperlink" Target="http://cpdb.realtek.com/cpdbv3/view/wafermap/oneWaferSbinMap.php?project=RL6748&amp;checksum=85c815af5f849a8a75140dc7024d1025&amp;bin_num=335&amp;bintype=sbin&amp;from=xls" TargetMode="External"/><Relationship Id="rId2533" Type="http://schemas.openxmlformats.org/officeDocument/2006/relationships/hyperlink" Target="http://cpdb.realtek.com/cpdbv3/view/wafermap/oneWaferSbinMap.php?project=RL6748&amp;checksum=dc68a95fe25b9394966288276e1294f3&amp;bin_num=39&amp;bintype=sbin&amp;from=xls" TargetMode="External"/><Relationship Id="rId2740" Type="http://schemas.openxmlformats.org/officeDocument/2006/relationships/hyperlink" Target="http://cpdb.realtek.com/cpdbv3/view/wafermap/oneWaferSbinMap.php?project=RL6748&amp;checksum=9f91ab76789a1ab8febe9811d6d9ca0a&amp;bin_num=290&amp;bintype=sbin&amp;from=xls" TargetMode="External"/><Relationship Id="rId2978" Type="http://schemas.openxmlformats.org/officeDocument/2006/relationships/hyperlink" Target="http://cpdb.realtek.com/cpdbv3/view/wafermap/oneWaferSbinMap.php?project=RL6748&amp;checksum=a4ed75415e0a5ecc2b2737f626aaf938&amp;bin_num=47&amp;bintype=sbin&amp;from=xls" TargetMode="External"/><Relationship Id="rId505" Type="http://schemas.openxmlformats.org/officeDocument/2006/relationships/hyperlink" Target="http://cpdb.realtek.com/cpdbv3/view/wafermap/oneWaferSbinMap.php?project=RL6748&amp;checksum=e26c7ccd21c145cd4c8b3fb177e0299f&amp;bin_num=52&amp;bintype=sbin&amp;from=xls" TargetMode="External"/><Relationship Id="rId712" Type="http://schemas.openxmlformats.org/officeDocument/2006/relationships/hyperlink" Target="http://cpdb.realtek.com/cpdbv3/view/wafermap/oneWaferSbinMap.php?project=RL6748&amp;checksum=d4abef638f31140bab24beda47c515f4&amp;bin_num=24&amp;bintype=sbin&amp;from=xls" TargetMode="External"/><Relationship Id="rId1135" Type="http://schemas.openxmlformats.org/officeDocument/2006/relationships/hyperlink" Target="http://cpdb.realtek.com/cpdbv3/view/wafermap/oneWaferSbinMap.php?project=RL6748&amp;checksum=cf1a0a4b04f8860d2e40801eb7c72d63&amp;bin_num=3&amp;bintype=sbin&amp;from=xls" TargetMode="External"/><Relationship Id="rId1342" Type="http://schemas.openxmlformats.org/officeDocument/2006/relationships/hyperlink" Target="http://cpdb.realtek.com/cpdbv3/view/wafermap/oneWaferSbinMap.php?project=RL6748&amp;checksum=d8b7c1e12666f06c3c8d16276a0e15f5&amp;bin_num=51&amp;bintype=sbin&amp;from=xls" TargetMode="External"/><Relationship Id="rId1787" Type="http://schemas.openxmlformats.org/officeDocument/2006/relationships/hyperlink" Target="http://cpdb.realtek.com/cpdbv3/view/wafermap/oneWaferSbinMap.php?project=RL6748&amp;checksum=d719c9177b17d05ab235c9bea1320e79&amp;bin_num=52&amp;bintype=sbin&amp;from=xls" TargetMode="External"/><Relationship Id="rId1994" Type="http://schemas.openxmlformats.org/officeDocument/2006/relationships/hyperlink" Target="http://cpdb.realtek.com/cpdbv3/view/wafermap/oneWaferSbinMap.php?project=RL6748&amp;checksum=057f400c0a1e9048f48fcc6b7f5a71d3&amp;bin_num=108&amp;bintype=sbin&amp;from=xls" TargetMode="External"/><Relationship Id="rId2838" Type="http://schemas.openxmlformats.org/officeDocument/2006/relationships/hyperlink" Target="http://cpdb.realtek.com/cpdbv3/view/wafermap/oneWaferSbinMap.php?project=RL6748&amp;checksum=0d5a3bca507e53bebcddeabb23df107d&amp;bin_num=2&amp;bintype=sbin&amp;from=xls" TargetMode="External"/><Relationship Id="rId79" Type="http://schemas.openxmlformats.org/officeDocument/2006/relationships/hyperlink" Target="http://cpdb.realtek.com/cpdbv3/view/wafermap/oneWaferSbinMap.php?project=RL6748&amp;checksum=d97b9227a9183db9f343ad95994d6344&amp;bin_num=356&amp;bintype=sbin&amp;from=xls" TargetMode="External"/><Relationship Id="rId1202" Type="http://schemas.openxmlformats.org/officeDocument/2006/relationships/hyperlink" Target="http://cpdb.realtek.com/cpdbv3/view/wafermap/oneWaferSbinMap.php?project=RL6748&amp;checksum=939c5b45a329e986bc5a2bc1df17d426&amp;bin_num=42&amp;bintype=sbin&amp;from=xls" TargetMode="External"/><Relationship Id="rId1647" Type="http://schemas.openxmlformats.org/officeDocument/2006/relationships/hyperlink" Target="http://cpdb.realtek.com/cpdbv3/view/wafermap/oneWaferSbinMap.php?project=RL6748&amp;checksum=339d925161ee576070db726a6f68627b&amp;bin_num=145&amp;bintype=sbin&amp;from=xls" TargetMode="External"/><Relationship Id="rId1854" Type="http://schemas.openxmlformats.org/officeDocument/2006/relationships/hyperlink" Target="http://cpdb.realtek.com/cpdbv3/view/wafermap/oneWaferSbinMap.php?project=RL6748&amp;checksum=585574380bcabb39a4042a8da333c6d0&amp;bin_num=233&amp;bintype=sbin&amp;from=xls" TargetMode="External"/><Relationship Id="rId2600" Type="http://schemas.openxmlformats.org/officeDocument/2006/relationships/hyperlink" Target="http://cpdb.realtek.com/cpdbv3/view/wafermap/oneWaferSbinMap.php?project=RL6748&amp;checksum=90f04858a284c2edba2a987948af58b1&amp;bin_num=52&amp;bintype=sbin&amp;from=xls" TargetMode="External"/><Relationship Id="rId2905" Type="http://schemas.openxmlformats.org/officeDocument/2006/relationships/hyperlink" Target="http://cpdb.realtek.com/cpdbv3/view/wafermap/oneWaferSbinMap.php?project=RL6748&amp;checksum=a7318cc149eb401f3d9e5ff5bf638dab&amp;bin_num=228&amp;bintype=sbin&amp;from=xls" TargetMode="External"/><Relationship Id="rId1507" Type="http://schemas.openxmlformats.org/officeDocument/2006/relationships/hyperlink" Target="http://cpdb.realtek.com/cpdbv3/view/wafermap/oneWaferSbinMap.php?project=RL6748&amp;checksum=369044a866c2d3d539cc18a78e6c81ec&amp;bin_num=51&amp;bintype=sbin&amp;from=xls" TargetMode="External"/><Relationship Id="rId1714" Type="http://schemas.openxmlformats.org/officeDocument/2006/relationships/hyperlink" Target="http://cpdb.realtek.com/cpdbv3/view/wafermap/oneWaferSbinMap.php?project=RL6748&amp;checksum=4e504376a04a1ae9b3e59d5e1e60e117&amp;bin_num=226&amp;bintype=sbin&amp;from=xls" TargetMode="External"/><Relationship Id="rId3167" Type="http://schemas.openxmlformats.org/officeDocument/2006/relationships/hyperlink" Target="http://cpdb.realtek.com/cpdbv3/view/wafermap/oneWaferSbinMap.php?project=RL6748&amp;checksum=a53130d08406b36ee93ec348a8d9c980&amp;bin_num=335&amp;bintype=sbin&amp;from=xls" TargetMode="External"/><Relationship Id="rId295" Type="http://schemas.openxmlformats.org/officeDocument/2006/relationships/hyperlink" Target="http://cpdb.realtek.com/cpdbv3/view/wafermap/oneWaferSbinMap.php?project=RL6748&amp;checksum=5e6b20f96eb2b055c05217c762918905&amp;bin_num=330&amp;bintype=sbin&amp;from=xls" TargetMode="External"/><Relationship Id="rId1921" Type="http://schemas.openxmlformats.org/officeDocument/2006/relationships/hyperlink" Target="http://cpdb.realtek.com/cpdbv3/view/wafermap/oneWaferSbinMap.php?project=RL6748&amp;checksum=36307ca1bcea8d9a3b6ffd41e5e8e811&amp;bin_num=327&amp;bintype=sbin&amp;from=xls" TargetMode="External"/><Relationship Id="rId337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1&amp;sbin_map=161&amp;is_auto=0" TargetMode="External"/><Relationship Id="rId2183" Type="http://schemas.openxmlformats.org/officeDocument/2006/relationships/hyperlink" Target="http://cpdb.realtek.com/cpdbv3/view/wafermap/oneWaferSbinMap.php?project=RL6748&amp;checksum=ee96d7204f17588b639adc7c1c99f307&amp;bin_num=51&amp;bintype=sbin&amp;from=xls" TargetMode="External"/><Relationship Id="rId2390" Type="http://schemas.openxmlformats.org/officeDocument/2006/relationships/hyperlink" Target="http://cpdb.realtek.com/cpdbv3/view/wafermap/oneWaferSbinMap.php?project=RL6748&amp;checksum=817c6c0c5a8d570afe02de87abf61610&amp;bin_num=91&amp;bintype=sbin&amp;from=xls" TargetMode="External"/><Relationship Id="rId2488" Type="http://schemas.openxmlformats.org/officeDocument/2006/relationships/hyperlink" Target="http://cpdb.realtek.com/cpdbv3/view/wafermap/oneWaferSbinMap.php?project=RL6748&amp;checksum=34f4714dda8f5ca7eeef21e0f7f19dd3&amp;bin_num=327&amp;bintype=sbin&amp;from=xls" TargetMode="External"/><Relationship Id="rId3027" Type="http://schemas.openxmlformats.org/officeDocument/2006/relationships/hyperlink" Target="http://cpdb.realtek.com/cpdbv3/view/wafermap/oneWaferSbinMap.php?project=RL6748&amp;checksum=cf14193f9e3ab4cb5e5cc0fc4a1ae9d0&amp;bin_num=30&amp;bintype=sbin&amp;from=xls" TargetMode="External"/><Relationship Id="rId323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0234&amp;sbin_info=30&amp;sbin_map=30&amp;is_auto=0" TargetMode="External"/><Relationship Id="rId344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24&amp;sbin_info=348&amp;sbin_map=348&amp;is_auto=0" TargetMode="External"/><Relationship Id="rId155" Type="http://schemas.openxmlformats.org/officeDocument/2006/relationships/hyperlink" Target="http://cpdb.realtek.com/cpdbv3/view/wafermap/oneWaferSbinMap.php?project=RL6748&amp;checksum=a3f017bf9649a9a50d0f7ce939ccd696&amp;bin_num=297&amp;bintype=sbin&amp;from=xls" TargetMode="External"/><Relationship Id="rId362" Type="http://schemas.openxmlformats.org/officeDocument/2006/relationships/hyperlink" Target="http://cpdb.realtek.com/cpdbv3/view/wafermap/oneWaferSbinMap.php?project=RL6748&amp;checksum=cd1910cc3391803e1705cf0e2c3e4762&amp;bin_num=257&amp;bintype=sbin&amp;from=xls" TargetMode="External"/><Relationship Id="rId1297" Type="http://schemas.openxmlformats.org/officeDocument/2006/relationships/hyperlink" Target="http://cpdb.realtek.com/cpdbv3/view/wafermap/oneWaferSbinMap.php?project=RL6748&amp;checksum=1cc4b971e7db4fb1585d842bac442790&amp;bin_num=29&amp;bintype=sbin&amp;from=xls" TargetMode="External"/><Relationship Id="rId2043" Type="http://schemas.openxmlformats.org/officeDocument/2006/relationships/hyperlink" Target="http://cpdb.realtek.com/cpdbv3/view/wafermap/oneWaferSbinMap.php?project=RL6748&amp;checksum=aa47ce3923aff346ba5f9021853bedf8&amp;bin_num=293&amp;bintype=sbin&amp;from=xls" TargetMode="External"/><Relationship Id="rId2250" Type="http://schemas.openxmlformats.org/officeDocument/2006/relationships/hyperlink" Target="http://cpdb.realtek.com/cpdbv3/view/wafermap/oneWaferSbinMap.php?project=RL6748&amp;checksum=ddbfa78ac228ddc4533c9d20212ffc43&amp;bin_num=331&amp;bintype=sbin&amp;from=xls" TargetMode="External"/><Relationship Id="rId2695" Type="http://schemas.openxmlformats.org/officeDocument/2006/relationships/hyperlink" Target="http://cpdb.realtek.com/cpdbv3/view/wafermap/oneWaferSbinMap.php?project=RL6748&amp;checksum=e9144c179b971706c49393423399ad31&amp;bin_num=358&amp;bintype=sbin&amp;from=xls" TargetMode="External"/><Relationship Id="rId330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274&amp;sbin_info=25&amp;sbin_map=25&amp;is_auto=0" TargetMode="External"/><Relationship Id="rId222" Type="http://schemas.openxmlformats.org/officeDocument/2006/relationships/hyperlink" Target="http://cpdb.realtek.com/cpdbv3/view/wafermap/oneWaferSbinMap.php?project=RL6748&amp;checksum=6149484bf1a825d910f45d805da90ffb&amp;bin_num=75&amp;bintype=sbin&amp;from=xls" TargetMode="External"/><Relationship Id="rId667" Type="http://schemas.openxmlformats.org/officeDocument/2006/relationships/hyperlink" Target="http://cpdb.realtek.com/cpdbv3/view/wafermap/oneWaferSbinMap.php?project=RL6748&amp;checksum=3f47272e9f8e5a9c3b51057587c7c2a3&amp;bin_num=61&amp;bintype=sbin&amp;from=xls" TargetMode="External"/><Relationship Id="rId874" Type="http://schemas.openxmlformats.org/officeDocument/2006/relationships/hyperlink" Target="http://cpdb.realtek.com/cpdbv3/view/wafermap/oneWaferSbinMap.php?project=RL6748&amp;checksum=10f3a8434daac0de029934219d8474ce&amp;bin_num=57&amp;bintype=sbin&amp;from=xls" TargetMode="External"/><Relationship Id="rId2110" Type="http://schemas.openxmlformats.org/officeDocument/2006/relationships/hyperlink" Target="http://cpdb.realtek.com/cpdbv3/view/wafermap/oneWaferSbinMap.php?project=RL6748&amp;checksum=089625bd2a782299482dbc49a8df4cd9&amp;bin_num=75&amp;bintype=sbin&amp;from=xls" TargetMode="External"/><Relationship Id="rId2348" Type="http://schemas.openxmlformats.org/officeDocument/2006/relationships/hyperlink" Target="http://cpdb.realtek.com/cpdbv3/view/wafermap/oneWaferSbinMap.php?project=RL6748&amp;checksum=c61ab94ee94ae0fdbf8e595760dd13c2&amp;bin_num=29&amp;bintype=sbin&amp;from=xls" TargetMode="External"/><Relationship Id="rId2555" Type="http://schemas.openxmlformats.org/officeDocument/2006/relationships/hyperlink" Target="http://cpdb.realtek.com/cpdbv3/view/wafermap/oneWaferSbinMap.php?project=RL6748&amp;checksum=c6114617527a0a36786b810250e0f24a&amp;bin_num=47&amp;bintype=sbin&amp;from=xls" TargetMode="External"/><Relationship Id="rId2762" Type="http://schemas.openxmlformats.org/officeDocument/2006/relationships/hyperlink" Target="http://cpdb.realtek.com/cpdbv3/view/wafermap/oneWaferSbinMap.php?project=RL6748&amp;checksum=f5b2276cd989c5a2f3d632bcb35983f0&amp;bin_num=229&amp;bintype=sbin&amp;from=xls" TargetMode="External"/><Relationship Id="rId527" Type="http://schemas.openxmlformats.org/officeDocument/2006/relationships/hyperlink" Target="http://cpdb.realtek.com/cpdbv3/view/wafermap/oneWaferSbinMap.php?project=RL6748&amp;checksum=276f0ef900c99ba77ab225e352994a32&amp;bin_num=34&amp;bintype=sbin&amp;from=xls" TargetMode="External"/><Relationship Id="rId734" Type="http://schemas.openxmlformats.org/officeDocument/2006/relationships/hyperlink" Target="http://cpdb.realtek.com/cpdbv3/view/wafermap/oneWaferSbinMap.php?project=RL6748&amp;checksum=e2aa4ecce552cc4b9d249b3657c5b276&amp;bin_num=51&amp;bintype=sbin&amp;from=xls" TargetMode="External"/><Relationship Id="rId941" Type="http://schemas.openxmlformats.org/officeDocument/2006/relationships/hyperlink" Target="http://cpdb.realtek.com/cpdbv3/view/wafermap/oneWaferSbinMap.php?project=RL6748&amp;checksum=741b2a60ef3901e162ecdf8ab3b56411&amp;bin_num=257&amp;bintype=sbin&amp;from=xls" TargetMode="External"/><Relationship Id="rId1157" Type="http://schemas.openxmlformats.org/officeDocument/2006/relationships/hyperlink" Target="http://cpdb.realtek.com/cpdbv3/view/wafermap/oneWaferSbinMap.php?project=RL6748&amp;checksum=55085c07e5c0dcc74a94ba71f7c471d0&amp;bin_num=356&amp;bintype=sbin&amp;from=xls" TargetMode="External"/><Relationship Id="rId1364" Type="http://schemas.openxmlformats.org/officeDocument/2006/relationships/hyperlink" Target="http://cpdb.realtek.com/cpdbv3/view/wafermap/oneWaferSbinMap.php?project=RL6748&amp;checksum=e9fa05b2ebf840c850e63d632cfd5622&amp;bin_num=245&amp;bintype=sbin&amp;from=xls" TargetMode="External"/><Relationship Id="rId1571" Type="http://schemas.openxmlformats.org/officeDocument/2006/relationships/hyperlink" Target="http://cpdb.realtek.com/cpdbv3/view/wafermap/oneWaferSbinMap.php?project=RL6748&amp;checksum=dbe6ff61cccfe14367ab96cb600cb045&amp;bin_num=29&amp;bintype=sbin&amp;from=xls" TargetMode="External"/><Relationship Id="rId2208" Type="http://schemas.openxmlformats.org/officeDocument/2006/relationships/hyperlink" Target="http://cpdb.realtek.com/cpdbv3/view/wafermap/oneWaferSbinMap.php?project=RL6748&amp;checksum=22197a44d5ea80903e61da18e3fed1d5&amp;bin_num=63&amp;bintype=sbin&amp;from=xls" TargetMode="External"/><Relationship Id="rId2415" Type="http://schemas.openxmlformats.org/officeDocument/2006/relationships/hyperlink" Target="http://cpdb.realtek.com/cpdbv3/view/wafermap/oneWaferSbinMap.php?project=RL6748&amp;checksum=b52d04c9e15e4ee0a8b12f04e7ff1ffc&amp;bin_num=355&amp;bintype=sbin&amp;from=xls" TargetMode="External"/><Relationship Id="rId2622" Type="http://schemas.openxmlformats.org/officeDocument/2006/relationships/hyperlink" Target="http://cpdb.realtek.com/cpdbv3/view/wafermap/oneWaferSbinMap.php?project=RL6748&amp;checksum=006ab321f2d8c58afaaab46615c2e798&amp;bin_num=76&amp;bintype=sbin&amp;from=xls" TargetMode="External"/><Relationship Id="rId70" Type="http://schemas.openxmlformats.org/officeDocument/2006/relationships/hyperlink" Target="http://cpdb.realtek.com/cpdbv3/view/wafermap/oneWaferSbinMap.php?project=RL6748&amp;checksum=7a0da9223d9bb7094c0cace8e0d7ef7d&amp;bin_num=28&amp;bintype=sbin&amp;from=xls" TargetMode="External"/><Relationship Id="rId801" Type="http://schemas.openxmlformats.org/officeDocument/2006/relationships/hyperlink" Target="http://cpdb.realtek.com/cpdbv3/view/wafermap/oneWaferSbinMap.php?project=RL6748&amp;checksum=cf7291ae70055f2497be92448cd02489&amp;bin_num=29&amp;bintype=sbin&amp;from=xls" TargetMode="External"/><Relationship Id="rId1017" Type="http://schemas.openxmlformats.org/officeDocument/2006/relationships/hyperlink" Target="http://cpdb.realtek.com/cpdbv3/view/wafermap/oneWaferSbinMap.php?project=RL6748&amp;checksum=73f2c570c7cdfcca5967ff04f223d887&amp;bin_num=51&amp;bintype=sbin&amp;from=xls" TargetMode="External"/><Relationship Id="rId1224" Type="http://schemas.openxmlformats.org/officeDocument/2006/relationships/hyperlink" Target="http://cpdb.realtek.com/cpdbv3/view/wafermap/oneWaferSbinMap.php?project=RL6748&amp;checksum=3348ee074a886c599374eca1c57a3941&amp;bin_num=51&amp;bintype=sbin&amp;from=xls" TargetMode="External"/><Relationship Id="rId1431" Type="http://schemas.openxmlformats.org/officeDocument/2006/relationships/hyperlink" Target="http://cpdb.realtek.com/cpdbv3/view/wafermap/oneWaferSbinMap.php?project=RL6748&amp;checksum=7a6ba8d3e9d59c2b4bae4a5b515f3539&amp;bin_num=3&amp;bintype=sbin&amp;from=xls" TargetMode="External"/><Relationship Id="rId1669" Type="http://schemas.openxmlformats.org/officeDocument/2006/relationships/hyperlink" Target="http://cpdb.realtek.com/cpdbv3/view/wafermap/oneWaferSbinMap.php?project=RL6748&amp;checksum=f2bdf96005a627d38264e992cf0dc786&amp;bin_num=47&amp;bintype=sbin&amp;from=xls" TargetMode="External"/><Relationship Id="rId1876" Type="http://schemas.openxmlformats.org/officeDocument/2006/relationships/hyperlink" Target="http://cpdb.realtek.com/cpdbv3/view/wafermap/oneWaferSbinMap.php?project=RL6748&amp;checksum=a3ec18620a7caf692551bfd4ee0a07c0&amp;bin_num=57&amp;bintype=sbin&amp;from=xls" TargetMode="External"/><Relationship Id="rId2927" Type="http://schemas.openxmlformats.org/officeDocument/2006/relationships/hyperlink" Target="http://cpdb.realtek.com/cpdbv3/view/wafermap/oneWaferSbinMap.php?project=RL6748&amp;checksum=b65cbf33460a86e5a31f0470f7f99090&amp;bin_num=330&amp;bintype=sbin&amp;from=xls" TargetMode="External"/><Relationship Id="rId3091" Type="http://schemas.openxmlformats.org/officeDocument/2006/relationships/hyperlink" Target="http://cpdb.realtek.com/cpdbv3/view/wafermap/oneWaferSbinMap.php?project=RL6748&amp;checksum=40a012ced064d63bfe5530edeae38e6f&amp;bin_num=51&amp;bintype=sbin&amp;from=xls" TargetMode="External"/><Relationship Id="rId1529" Type="http://schemas.openxmlformats.org/officeDocument/2006/relationships/hyperlink" Target="http://cpdb.realtek.com/cpdbv3/view/wafermap/oneWaferSbinMap.php?project=RL6748&amp;checksum=66ac8b238a8e241ea8f6d91f37025ac2&amp;bin_num=2&amp;bintype=sbin&amp;from=xls" TargetMode="External"/><Relationship Id="rId1736" Type="http://schemas.openxmlformats.org/officeDocument/2006/relationships/hyperlink" Target="http://cpdb.realtek.com/cpdbv3/view/wafermap/oneWaferSbinMap.php?project=RL6748&amp;checksum=9131978692f6c0f1e160cb4d175cb7dc&amp;bin_num=47&amp;bintype=sbin&amp;from=xls" TargetMode="External"/><Relationship Id="rId1943" Type="http://schemas.openxmlformats.org/officeDocument/2006/relationships/hyperlink" Target="http://cpdb.realtek.com/cpdbv3/view/wafermap/oneWaferSbinMap.php?project=RL6748&amp;checksum=b32753442ba380b212f26f70c792d62a&amp;bin_num=52&amp;bintype=sbin&amp;from=xls" TargetMode="External"/><Relationship Id="rId318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141722&amp;sbin_info=226&amp;sbin_map=226&amp;is_auto=0" TargetMode="External"/><Relationship Id="rId339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2028&amp;sbin_info=183&amp;sbin_map=183&amp;is_auto=0" TargetMode="External"/><Relationship Id="rId28" Type="http://schemas.openxmlformats.org/officeDocument/2006/relationships/hyperlink" Target="http://cpdb.realtek.com/cpdbv3/view/wafermap/oneWaferSbinMap.php?project=RL6748&amp;checksum=db94acd6ac1c1fcfc9d2822451c307cb&amp;bin_num=55&amp;bintype=sbin&amp;from=xls" TargetMode="External"/><Relationship Id="rId1803" Type="http://schemas.openxmlformats.org/officeDocument/2006/relationships/hyperlink" Target="http://cpdb.realtek.com/cpdbv3/view/wafermap/oneWaferSbinMap.php?project=RL6748&amp;checksum=eab35a42c2b12272f881eee308010603&amp;bin_num=297&amp;bintype=sbin&amp;from=xls" TargetMode="External"/><Relationship Id="rId3049" Type="http://schemas.openxmlformats.org/officeDocument/2006/relationships/hyperlink" Target="http://cpdb.realtek.com/cpdbv3/view/wafermap/oneWaferSbinMap.php?project=RL6748&amp;checksum=3bbceea87f426d5b35cdb818978cbb97&amp;bin_num=34&amp;bintype=sbin&amp;from=xls" TargetMode="External"/><Relationship Id="rId325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231&amp;sbin_info=290&amp;sbin_map=290&amp;is_auto=0" TargetMode="External"/><Relationship Id="rId177" Type="http://schemas.openxmlformats.org/officeDocument/2006/relationships/hyperlink" Target="http://cpdb.realtek.com/cpdbv3/view/wafermap/oneWaferSbinMap.php?project=RL6748&amp;checksum=842095b89de40b14f19f8d756f2965ba&amp;bin_num=240&amp;bintype=sbin&amp;from=xls" TargetMode="External"/><Relationship Id="rId384" Type="http://schemas.openxmlformats.org/officeDocument/2006/relationships/hyperlink" Target="http://cpdb.realtek.com/cpdbv3/view/wafermap/oneWaferSbinMap.php?project=RL6748&amp;checksum=bb2127e1a3a152dd987718c69dd32dd1&amp;bin_num=289&amp;bintype=sbin&amp;from=xls" TargetMode="External"/><Relationship Id="rId591" Type="http://schemas.openxmlformats.org/officeDocument/2006/relationships/hyperlink" Target="http://cpdb.realtek.com/cpdbv3/view/wafermap/oneWaferSbinMap.php?project=RL6748&amp;checksum=11d9a8ac31124ecaae092b77ecd4c3a2&amp;bin_num=52&amp;bintype=sbin&amp;from=xls" TargetMode="External"/><Relationship Id="rId2065" Type="http://schemas.openxmlformats.org/officeDocument/2006/relationships/hyperlink" Target="http://cpdb.realtek.com/cpdbv3/view/wafermap/oneWaferSbinMap.php?project=RL6748&amp;checksum=26eec7434578b047cbf3aaae330d2af8&amp;bin_num=76&amp;bintype=sbin&amp;from=xls" TargetMode="External"/><Relationship Id="rId2272" Type="http://schemas.openxmlformats.org/officeDocument/2006/relationships/hyperlink" Target="http://cpdb.realtek.com/cpdbv3/view/wafermap/oneWaferSbinMap.php?project=RL6748&amp;checksum=5d77365d0b9276a0f40f89f25631c79d&amp;bin_num=52&amp;bintype=sbin&amp;from=xls" TargetMode="External"/><Relationship Id="rId3116" Type="http://schemas.openxmlformats.org/officeDocument/2006/relationships/hyperlink" Target="http://cpdb.realtek.com/cpdbv3/view/wafermap/oneWaferSbinMap.php?project=RL6748&amp;checksum=a9b2ecefbbe28c732fb6e34d07e2be21&amp;bin_num=327&amp;bintype=sbin&amp;from=xls" TargetMode="External"/><Relationship Id="rId244" Type="http://schemas.openxmlformats.org/officeDocument/2006/relationships/hyperlink" Target="http://cpdb.realtek.com/cpdbv3/view/mergeCell.php?project=RL6748&amp;cp=CP1&amp;version=RL6748ZA_V25&amp;lotid=P6CD7&amp;waferid=MAM911-16B4&amp;bintype=sbin" TargetMode="External"/><Relationship Id="rId689" Type="http://schemas.openxmlformats.org/officeDocument/2006/relationships/hyperlink" Target="http://cpdb.realtek.com/cpdbv3/view/wafermap/oneWaferSbinMap.php?project=RL6748&amp;checksum=645163598cbcb3f4ac77a10038608827&amp;bin_num=51&amp;bintype=sbin&amp;from=xls" TargetMode="External"/><Relationship Id="rId896" Type="http://schemas.openxmlformats.org/officeDocument/2006/relationships/hyperlink" Target="http://cpdb.realtek.com/cpdbv3/view/wafermap/oneWaferSbinMap.php?project=RL6748&amp;checksum=990350189553ea410aa986a1883ef77b&amp;bin_num=281&amp;bintype=sbin&amp;from=xls" TargetMode="External"/><Relationship Id="rId1081" Type="http://schemas.openxmlformats.org/officeDocument/2006/relationships/hyperlink" Target="http://cpdb.realtek.com/cpdbv3/view/wafermap/oneWaferSbinMap.php?project=RL6748&amp;checksum=419b054d945ad06304b0059f135a8dbb&amp;bin_num=282&amp;bintype=sbin&amp;from=xls" TargetMode="External"/><Relationship Id="rId2577" Type="http://schemas.openxmlformats.org/officeDocument/2006/relationships/hyperlink" Target="http://cpdb.realtek.com/cpdbv3/view/wafermap/oneWaferSbinMap.php?project=RL6748&amp;checksum=17a537959b90322eb27ae9a5eee999a3&amp;bin_num=327&amp;bintype=sbin&amp;from=xls" TargetMode="External"/><Relationship Id="rId2784" Type="http://schemas.openxmlformats.org/officeDocument/2006/relationships/hyperlink" Target="http://cpdb.realtek.com/cpdbv3/view/wafermap/oneWaferSbinMap.php?project=RL6748&amp;checksum=7927606435a3c963d41a2b0396a4e0c3&amp;bin_num=330&amp;bintype=sbin&amp;from=xls" TargetMode="External"/><Relationship Id="rId332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614&amp;sbin_info=94&amp;sbin_map=94&amp;is_auto=0" TargetMode="External"/><Relationship Id="rId451" Type="http://schemas.openxmlformats.org/officeDocument/2006/relationships/hyperlink" Target="http://cpdb.realtek.com/cpdbv3/view/wafermap/oneWaferSbinMap.php?project=RL6748&amp;checksum=08a5b4de48aa3050454f847dbd2ffdfb&amp;bin_num=52&amp;bintype=sbin&amp;from=xls" TargetMode="External"/><Relationship Id="rId549" Type="http://schemas.openxmlformats.org/officeDocument/2006/relationships/hyperlink" Target="http://cpdb.realtek.com/cpdbv3/view/wafermap/oneWaferSbinMap.php?project=RL6748&amp;checksum=4b497690ee1891025af64fcf233a9441&amp;bin_num=328&amp;bintype=sbin&amp;from=xls" TargetMode="External"/><Relationship Id="rId756" Type="http://schemas.openxmlformats.org/officeDocument/2006/relationships/hyperlink" Target="http://cpdb.realtek.com/cpdbv3/view/wafermap/oneWaferSbinMap.php?project=RL6748&amp;checksum=7983340c7b0a665c21394f80d98165b0&amp;bin_num=327&amp;bintype=sbin&amp;from=xls" TargetMode="External"/><Relationship Id="rId1179" Type="http://schemas.openxmlformats.org/officeDocument/2006/relationships/hyperlink" Target="http://cpdb.realtek.com/cpdbv3/view/wafermap/oneWaferSbinMap.php?project=RL6748&amp;checksum=e5d8ae5de38d05737efcc20a15906786&amp;bin_num=51&amp;bintype=sbin&amp;from=xls" TargetMode="External"/><Relationship Id="rId1386" Type="http://schemas.openxmlformats.org/officeDocument/2006/relationships/hyperlink" Target="http://cpdb.realtek.com/cpdbv3/view/wafermap/oneWaferSbinMap.php?project=RL6748&amp;checksum=e570e241fedfa61bac042265131432ad&amp;bin_num=55&amp;bintype=sbin&amp;from=xls" TargetMode="External"/><Relationship Id="rId1593" Type="http://schemas.openxmlformats.org/officeDocument/2006/relationships/hyperlink" Target="http://cpdb.realtek.com/cpdbv3/view/wafermap/oneWaferSbinMap.php?project=RL6748&amp;checksum=fa10dcfb61b6b065c05323ede3712403&amp;bin_num=6&amp;bintype=sbin&amp;from=xls" TargetMode="External"/><Relationship Id="rId2132" Type="http://schemas.openxmlformats.org/officeDocument/2006/relationships/hyperlink" Target="http://cpdb.realtek.com/cpdbv3/view/wafermap/oneWaferSbinMap.php?project=RL6748&amp;checksum=320ac56f7989bd619891862be5aecc23&amp;bin_num=327&amp;bintype=sbin&amp;from=xls" TargetMode="External"/><Relationship Id="rId2437" Type="http://schemas.openxmlformats.org/officeDocument/2006/relationships/hyperlink" Target="http://cpdb.realtek.com/cpdbv3/view/wafermap/oneWaferSbinMap.php?project=RL6748&amp;checksum=7cb8535f5e4a09252806adcf1467c10a&amp;bin_num=63&amp;bintype=sbin&amp;from=xls" TargetMode="External"/><Relationship Id="rId2991" Type="http://schemas.openxmlformats.org/officeDocument/2006/relationships/hyperlink" Target="http://cpdb.realtek.com/cpdbv3/view/wafermap/oneWaferSbinMap.php?project=RL6748&amp;checksum=bdcfe9afd1edc301c079e3db7380a975&amp;bin_num=327&amp;bintype=sbin&amp;from=xls" TargetMode="External"/><Relationship Id="rId104" Type="http://schemas.openxmlformats.org/officeDocument/2006/relationships/hyperlink" Target="http://cpdb.realtek.com/cpdbv3/view/wafermap/oneWaferSbinMap.php?project=RL6748&amp;checksum=808b6bf96c3661ac2b16f8e92c9c06fd&amp;bin_num=331&amp;bintype=sbin&amp;from=xls" TargetMode="External"/><Relationship Id="rId311" Type="http://schemas.openxmlformats.org/officeDocument/2006/relationships/hyperlink" Target="http://cpdb.realtek.com/cpdbv3/view/wafermap/oneWaferSbinMap.php?project=RL6748&amp;checksum=ce722ba57b6357acbb05c05b81d3cfe7&amp;bin_num=354&amp;bintype=sbin&amp;from=xls" TargetMode="External"/><Relationship Id="rId409" Type="http://schemas.openxmlformats.org/officeDocument/2006/relationships/hyperlink" Target="http://cpdb.realtek.com/cpdbv3/view/wafermap/oneWaferSbinMap.php?project=RL6748&amp;checksum=0b108c593a87dd9e1250ba7405c9b18c&amp;bin_num=335&amp;bintype=sbin&amp;from=xls" TargetMode="External"/><Relationship Id="rId963" Type="http://schemas.openxmlformats.org/officeDocument/2006/relationships/hyperlink" Target="http://cpdb.realtek.com/cpdbv3/view/wafermap/oneWaferSbinMap.php?project=RL6748&amp;checksum=6be78d9293dac002c0514411f7e43b95&amp;bin_num=359&amp;bintype=sbin&amp;from=xls" TargetMode="External"/><Relationship Id="rId1039" Type="http://schemas.openxmlformats.org/officeDocument/2006/relationships/hyperlink" Target="http://cpdb.realtek.com/cpdbv3/view/wafermap/oneWaferSbinMap.php?project=RL6748&amp;checksum=90baee87ac77ac6f80ff20eff7239f68&amp;bin_num=301&amp;bintype=sbin&amp;from=xls" TargetMode="External"/><Relationship Id="rId1246" Type="http://schemas.openxmlformats.org/officeDocument/2006/relationships/hyperlink" Target="http://cpdb.realtek.com/cpdbv3/view/wafermap/oneWaferSbinMap.php?project=RL6748&amp;checksum=a22e2d9705c55e73224a8d222f02c5d2&amp;bin_num=357&amp;bintype=sbin&amp;from=xls" TargetMode="External"/><Relationship Id="rId1898" Type="http://schemas.openxmlformats.org/officeDocument/2006/relationships/hyperlink" Target="http://cpdb.realtek.com/cpdbv3/view/wafermap/oneWaferSbinMap.php?project=RL6748&amp;checksum=f60eacca186ad5c655fd1310f89e6d41&amp;bin_num=57&amp;bintype=sbin&amp;from=xls" TargetMode="External"/><Relationship Id="rId2644" Type="http://schemas.openxmlformats.org/officeDocument/2006/relationships/hyperlink" Target="http://cpdb.realtek.com/cpdbv3/view/wafermap/oneWaferSbinMap.php?project=RL6748&amp;checksum=594911b1c23dbb71cc670356e77ed1f1&amp;bin_num=24&amp;bintype=sbin&amp;from=xls" TargetMode="External"/><Relationship Id="rId2851" Type="http://schemas.openxmlformats.org/officeDocument/2006/relationships/hyperlink" Target="http://cpdb.realtek.com/cpdbv3/view/wafermap/oneWaferSbinMap.php?project=RL6748&amp;checksum=29253816f00645d089aaca8b15ea4202&amp;bin_num=331&amp;bintype=sbin&amp;from=xls" TargetMode="External"/><Relationship Id="rId2949" Type="http://schemas.openxmlformats.org/officeDocument/2006/relationships/hyperlink" Target="http://cpdb.realtek.com/cpdbv3/view/wafermap/oneWaferSbinMap.php?project=RL6748&amp;checksum=1cc8315026463fbb3c71f0252e04fa97&amp;bin_num=333&amp;bintype=sbin&amp;from=xls" TargetMode="External"/><Relationship Id="rId92" Type="http://schemas.openxmlformats.org/officeDocument/2006/relationships/hyperlink" Target="http://cpdb.realtek.com/cpdbv3/view/wafermap/oneWaferSbinMap.php?project=RL6748&amp;checksum=8c4997695a3cb399f3ddeaa05d15a6bf&amp;bin_num=351&amp;bintype=sbin&amp;from=xls" TargetMode="External"/><Relationship Id="rId616" Type="http://schemas.openxmlformats.org/officeDocument/2006/relationships/hyperlink" Target="http://cpdb.realtek.com/cpdbv3/view/wafermap/oneWaferSbinMap.php?project=RL6748&amp;checksum=342263fece6177ba857ee6b2b1df7d48&amp;bin_num=15&amp;bintype=sbin&amp;from=xls" TargetMode="External"/><Relationship Id="rId823" Type="http://schemas.openxmlformats.org/officeDocument/2006/relationships/hyperlink" Target="http://cpdb.realtek.com/cpdbv3/view/wafermap/oneWaferSbinMap.php?project=RL6748&amp;checksum=94f65a9ddcc2804fadb7084b8a5fb2a1&amp;bin_num=52&amp;bintype=sbin&amp;from=xls" TargetMode="External"/><Relationship Id="rId1453" Type="http://schemas.openxmlformats.org/officeDocument/2006/relationships/hyperlink" Target="http://cpdb.realtek.com/cpdbv3/view/wafermap/oneWaferSbinMap.php?project=RL6748&amp;checksum=abd4b48f4b4830e6b247321a10fcbb04&amp;bin_num=24&amp;bintype=sbin&amp;from=xls" TargetMode="External"/><Relationship Id="rId1660" Type="http://schemas.openxmlformats.org/officeDocument/2006/relationships/hyperlink" Target="http://cpdb.realtek.com/cpdbv3/view/wafermap/oneWaferSbinMap.php?project=RL6748&amp;checksum=64750542f0192141f953ddcdb9387296&amp;bin_num=330&amp;bintype=sbin&amp;from=xls" TargetMode="External"/><Relationship Id="rId1758" Type="http://schemas.openxmlformats.org/officeDocument/2006/relationships/hyperlink" Target="http://cpdb.realtek.com/cpdbv3/view/wafermap/oneWaferSbinMap.php?project=RL6748&amp;checksum=a9d42a77d4c9d964b821beb986f6d40f&amp;bin_num=327&amp;bintype=sbin&amp;from=xls" TargetMode="External"/><Relationship Id="rId2504" Type="http://schemas.openxmlformats.org/officeDocument/2006/relationships/hyperlink" Target="http://cpdb.realtek.com/cpdbv3/view/wafermap/oneWaferSbinMap.php?project=RL6748&amp;checksum=a65aa827da65d287a518f60cfb3c1b23&amp;bin_num=297&amp;bintype=sbin&amp;from=xls" TargetMode="External"/><Relationship Id="rId2711" Type="http://schemas.openxmlformats.org/officeDocument/2006/relationships/hyperlink" Target="http://cpdb.realtek.com/cpdbv3/view/wafermap/oneWaferSbinMap.php?project=RL6748&amp;checksum=12b03d6d484fb8f99666d732673d7bf1&amp;bin_num=82&amp;bintype=sbin&amp;from=xls" TargetMode="External"/><Relationship Id="rId2809" Type="http://schemas.openxmlformats.org/officeDocument/2006/relationships/hyperlink" Target="http://cpdb.realtek.com/cpdbv3/view/wafermap/oneWaferSbinMap.php?project=RL6748&amp;checksum=b82cac4e172aaa56255a8be8d595fb2c&amp;bin_num=206&amp;bintype=sbin&amp;from=xls" TargetMode="External"/><Relationship Id="rId1106" Type="http://schemas.openxmlformats.org/officeDocument/2006/relationships/hyperlink" Target="http://cpdb.realtek.com/cpdbv3/view/wafermap/oneWaferSbinMap.php?project=RL6748&amp;checksum=da0885f953e66c5fcd5612c50e2af4be&amp;bin_num=354&amp;bintype=sbin&amp;from=xls" TargetMode="External"/><Relationship Id="rId1313" Type="http://schemas.openxmlformats.org/officeDocument/2006/relationships/hyperlink" Target="http://cpdb.realtek.com/cpdbv3/view/wafermap/oneWaferSbinMap.php?project=RL6748&amp;checksum=874d878579a33c3e395245289e3a721c&amp;bin_num=29&amp;bintype=sbin&amp;from=xls" TargetMode="External"/><Relationship Id="rId1520" Type="http://schemas.openxmlformats.org/officeDocument/2006/relationships/hyperlink" Target="http://cpdb.realtek.com/cpdbv3/view/wafermap/oneWaferSbinMap.php?project=RL6748&amp;checksum=52e176d0092a7ea3e56a3a37c7b53636&amp;bin_num=34&amp;bintype=sbin&amp;from=xls" TargetMode="External"/><Relationship Id="rId1965" Type="http://schemas.openxmlformats.org/officeDocument/2006/relationships/hyperlink" Target="http://cpdb.realtek.com/cpdbv3/view/wafermap/oneWaferSbinMap.php?project=RL6748&amp;checksum=9660d7820fe2a9ef5f44864b19caea93&amp;bin_num=357&amp;bintype=sbin&amp;from=xls" TargetMode="External"/><Relationship Id="rId318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454876&amp;sbin_info=3&amp;sbin_map=3&amp;is_auto=0" TargetMode="External"/><Relationship Id="rId1618" Type="http://schemas.openxmlformats.org/officeDocument/2006/relationships/hyperlink" Target="http://cpdb.realtek.com/cpdbv3/view/wafermap/oneWaferSbinMap.php?project=RL6748&amp;checksum=154079bbeeb7d917e277a35bd716d923&amp;bin_num=350&amp;bintype=sbin&amp;from=xls" TargetMode="External"/><Relationship Id="rId1825" Type="http://schemas.openxmlformats.org/officeDocument/2006/relationships/hyperlink" Target="http://cpdb.realtek.com/cpdbv3/view/wafermap/oneWaferSbinMap.php?project=RL6748&amp;checksum=22a26ff35ead77e00c9c732d4ffd260c&amp;bin_num=282&amp;bintype=sbin&amp;from=xls" TargetMode="External"/><Relationship Id="rId3040" Type="http://schemas.openxmlformats.org/officeDocument/2006/relationships/hyperlink" Target="http://cpdb.realtek.com/cpdbv3/view/wafermap/oneWaferSbinMap.php?project=RL6748&amp;checksum=85e459b90f902c719dbab08e563d6fb7&amp;bin_num=76&amp;bintype=sbin&amp;from=xls" TargetMode="External"/><Relationship Id="rId327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18&amp;sbin_info=322&amp;sbin_map=322&amp;is_auto=0" TargetMode="External"/><Relationship Id="rId199" Type="http://schemas.openxmlformats.org/officeDocument/2006/relationships/hyperlink" Target="http://cpdb.realtek.com/cpdbv3/view/wafermap/oneWaferSbinMap.php?project=RL6748&amp;checksum=b23fe4bb037bf3e3e83529db61a4f889&amp;bin_num=55&amp;bintype=sbin&amp;from=xls" TargetMode="External"/><Relationship Id="rId2087" Type="http://schemas.openxmlformats.org/officeDocument/2006/relationships/hyperlink" Target="http://cpdb.realtek.com/cpdbv3/view/wafermap/oneWaferSbinMap.php?project=RL6748&amp;checksum=93ac19435d69d3675bc713120328bb2c&amp;bin_num=354&amp;bintype=sbin&amp;from=xls" TargetMode="External"/><Relationship Id="rId2294" Type="http://schemas.openxmlformats.org/officeDocument/2006/relationships/hyperlink" Target="http://cpdb.realtek.com/cpdbv3/view/wafermap/oneWaferSbinMap.php?project=RL6748&amp;checksum=e12e9de638352b2258da19324b17a48e&amp;bin_num=281&amp;bintype=sbin&amp;from=xls" TargetMode="External"/><Relationship Id="rId3138" Type="http://schemas.openxmlformats.org/officeDocument/2006/relationships/hyperlink" Target="http://cpdb.realtek.com/cpdbv3/view/wafermap/oneWaferSbinMap.php?project=RL6748&amp;checksum=f8150df55cc024625689bc6cb15b03bd&amp;bin_num=226&amp;bintype=sbin&amp;from=xls" TargetMode="External"/><Relationship Id="rId334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282&amp;sbin_info=122&amp;sbin_map=122&amp;is_auto=0" TargetMode="External"/><Relationship Id="rId266" Type="http://schemas.openxmlformats.org/officeDocument/2006/relationships/hyperlink" Target="http://cpdb.realtek.com/cpdbv3/view/wafermap/oneWaferSbinMap.php?project=RL6748&amp;checksum=822e91300b45955d136603f0af6ff8d7&amp;bin_num=335&amp;bintype=sbin&amp;from=xls" TargetMode="External"/><Relationship Id="rId473" Type="http://schemas.openxmlformats.org/officeDocument/2006/relationships/hyperlink" Target="http://cpdb.realtek.com/cpdbv3/view/wafermap/oneWaferSbinMap.php?project=RL6748&amp;checksum=7069fc45159b783db0f5c194da279efc&amp;bin_num=328&amp;bintype=sbin&amp;from=xls" TargetMode="External"/><Relationship Id="rId680" Type="http://schemas.openxmlformats.org/officeDocument/2006/relationships/hyperlink" Target="http://cpdb.realtek.com/cpdbv3/view/wafermap/oneWaferSbinMap.php?project=RL6748&amp;checksum=56ce4665eca30f77d1e0dd22477530b5&amp;bin_num=327&amp;bintype=sbin&amp;from=xls" TargetMode="External"/><Relationship Id="rId2154" Type="http://schemas.openxmlformats.org/officeDocument/2006/relationships/hyperlink" Target="http://cpdb.realtek.com/cpdbv3/view/wafermap/oneWaferSbinMap.php?project=RL6748&amp;checksum=569dac3c8730b2e72d08cfe49d6f80d9&amp;bin_num=107&amp;bintype=sbin&amp;from=xls" TargetMode="External"/><Relationship Id="rId2361" Type="http://schemas.openxmlformats.org/officeDocument/2006/relationships/hyperlink" Target="http://cpdb.realtek.com/cpdbv3/view/wafermap/oneWaferSbinMap.php?project=RL6748&amp;checksum=d31fd7fac14674073bc4694ca26375e3&amp;bin_num=53&amp;bintype=sbin&amp;from=xls" TargetMode="External"/><Relationship Id="rId2599" Type="http://schemas.openxmlformats.org/officeDocument/2006/relationships/hyperlink" Target="http://cpdb.realtek.com/cpdbv3/view/wafermap/oneWaferSbinMap.php?project=RL6748&amp;checksum=90f04858a284c2edba2a987948af58b1&amp;bin_num=55&amp;bintype=sbin&amp;from=xls" TargetMode="External"/><Relationship Id="rId320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5326&amp;sbin_info=76&amp;sbin_map=76&amp;is_auto=0" TargetMode="External"/><Relationship Id="rId341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223&amp;sbin_map=223&amp;is_auto=0" TargetMode="External"/><Relationship Id="rId126" Type="http://schemas.openxmlformats.org/officeDocument/2006/relationships/hyperlink" Target="http://cpdb.realtek.com/cpdbv3/view/wafermap/oneWaferSbinMap.php?project=RL6748&amp;checksum=01532f9f32478de5e7c2d97179071a2e&amp;bin_num=47&amp;bintype=sbin&amp;from=xls" TargetMode="External"/><Relationship Id="rId333" Type="http://schemas.openxmlformats.org/officeDocument/2006/relationships/hyperlink" Target="http://cpdb.realtek.com/cpdbv3/view/wafermap/oneWaferSbinMap.php?project=RL6748&amp;checksum=e1279bbcd399bf428886b3bfc8224406&amp;bin_num=290&amp;bintype=sbin&amp;from=xls" TargetMode="External"/><Relationship Id="rId540" Type="http://schemas.openxmlformats.org/officeDocument/2006/relationships/hyperlink" Target="http://cpdb.realtek.com/cpdbv3/view/wafermap/oneWaferSbinMap.php?project=RL6748&amp;checksum=f29c0df4e81a59b63be4b752f711c55b&amp;bin_num=226&amp;bintype=sbin&amp;from=xls" TargetMode="External"/><Relationship Id="rId778" Type="http://schemas.openxmlformats.org/officeDocument/2006/relationships/hyperlink" Target="http://cpdb.realtek.com/cpdbv3/view/wafermap/oneWaferSbinMap.php?project=RL6748&amp;checksum=08695d74be129af2431004f4e15963f3&amp;bin_num=52&amp;bintype=sbin&amp;from=xls" TargetMode="External"/><Relationship Id="rId985" Type="http://schemas.openxmlformats.org/officeDocument/2006/relationships/hyperlink" Target="http://cpdb.realtek.com/cpdbv3/view/wafermap/oneWaferSbinMap.php?project=RL6748&amp;checksum=052c7a7ce4ce8d706a3eeb579d8240e6&amp;bin_num=18&amp;bintype=sbin&amp;from=xls" TargetMode="External"/><Relationship Id="rId1170" Type="http://schemas.openxmlformats.org/officeDocument/2006/relationships/hyperlink" Target="http://cpdb.realtek.com/cpdbv3/view/wafermap/oneWaferSbinMap.php?project=RL6748&amp;checksum=d68c7be1c97cf5860e604317c5552ebe&amp;bin_num=51&amp;bintype=sbin&amp;from=xls" TargetMode="External"/><Relationship Id="rId2014" Type="http://schemas.openxmlformats.org/officeDocument/2006/relationships/hyperlink" Target="http://cpdb.realtek.com/cpdbv3/view/wafermap/oneWaferSbinMap.php?project=RL6748&amp;checksum=31428433054d71207e0c264a6a536ba4&amp;bin_num=3&amp;bintype=sbin&amp;from=xls" TargetMode="External"/><Relationship Id="rId2221" Type="http://schemas.openxmlformats.org/officeDocument/2006/relationships/hyperlink" Target="http://cpdb.realtek.com/cpdbv3/view/wafermap/oneWaferSbinMap.php?project=RL6748&amp;checksum=388425771cd32b222372caca64b0f35d&amp;bin_num=34&amp;bintype=sbin&amp;from=xls" TargetMode="External"/><Relationship Id="rId2459" Type="http://schemas.openxmlformats.org/officeDocument/2006/relationships/hyperlink" Target="http://cpdb.realtek.com/cpdbv3/view/wafermap/oneWaferSbinMap.php?project=RL6748&amp;checksum=b5fdc21db7669acc20b516265691b217&amp;bin_num=40&amp;bintype=sbin&amp;from=xls" TargetMode="External"/><Relationship Id="rId2666" Type="http://schemas.openxmlformats.org/officeDocument/2006/relationships/hyperlink" Target="http://cpdb.realtek.com/cpdbv3/view/wafermap/oneWaferSbinMap.php?project=RL6748&amp;checksum=d3d600d246b725cee4b3dbfee931c4a8&amp;bin_num=63&amp;bintype=sbin&amp;from=xls" TargetMode="External"/><Relationship Id="rId2873" Type="http://schemas.openxmlformats.org/officeDocument/2006/relationships/hyperlink" Target="http://cpdb.realtek.com/cpdbv3/view/wafermap/oneWaferSbinMap.php?project=RL6748&amp;checksum=3c42de52bbc4b90a8f72beae2a75ea1c&amp;bin_num=328&amp;bintype=sbin&amp;from=xls" TargetMode="External"/><Relationship Id="rId638" Type="http://schemas.openxmlformats.org/officeDocument/2006/relationships/hyperlink" Target="http://cpdb.realtek.com/cpdbv3/view/wafermap/oneWaferSbinMap.php?project=RL6748&amp;checksum=5332c325ba77fc45cbde6952fb02752f&amp;bin_num=17&amp;bintype=sbin&amp;from=xls" TargetMode="External"/><Relationship Id="rId845" Type="http://schemas.openxmlformats.org/officeDocument/2006/relationships/hyperlink" Target="http://cpdb.realtek.com/cpdbv3/view/wafermap/oneWaferSbinMap.php?project=RL6748&amp;checksum=11b7971559e52522beb045cd24fb49b8&amp;bin_num=24&amp;bintype=sbin&amp;from=xls" TargetMode="External"/><Relationship Id="rId1030" Type="http://schemas.openxmlformats.org/officeDocument/2006/relationships/hyperlink" Target="http://cpdb.realtek.com/cpdbv3/view/wafermap/oneWaferSbinMap.php?project=RL6748&amp;checksum=90baee87ac77ac6f80ff20eff7239f68&amp;bin_num=356&amp;bintype=sbin&amp;from=xls" TargetMode="External"/><Relationship Id="rId1268" Type="http://schemas.openxmlformats.org/officeDocument/2006/relationships/hyperlink" Target="http://cpdb.realtek.com/cpdbv3/view/wafermap/oneWaferSbinMap.php?project=RL6748&amp;checksum=bca0620697083101d48a509cf7efeb3f&amp;bin_num=328&amp;bintype=sbin&amp;from=xls" TargetMode="External"/><Relationship Id="rId1475" Type="http://schemas.openxmlformats.org/officeDocument/2006/relationships/hyperlink" Target="http://cpdb.realtek.com/cpdbv3/view/wafermap/oneWaferSbinMap.php?project=RL6748&amp;checksum=e29e8d200ab80cfab5e9025c60489d97&amp;bin_num=28&amp;bintype=sbin&amp;from=xls" TargetMode="External"/><Relationship Id="rId1682" Type="http://schemas.openxmlformats.org/officeDocument/2006/relationships/hyperlink" Target="http://cpdb.realtek.com/cpdbv3/view/wafermap/oneWaferSbinMap.php?project=RL6748&amp;checksum=fce2026b7504538a437eabc7f9ff92b0&amp;bin_num=334&amp;bintype=sbin&amp;from=xls" TargetMode="External"/><Relationship Id="rId2319" Type="http://schemas.openxmlformats.org/officeDocument/2006/relationships/hyperlink" Target="http://cpdb.realtek.com/cpdbv3/view/wafermap/oneWaferSbinMap.php?project=RL6748&amp;checksum=26581e41779737051792d887e7b51e3f&amp;bin_num=331&amp;bintype=sbin&amp;from=xls" TargetMode="External"/><Relationship Id="rId2526" Type="http://schemas.openxmlformats.org/officeDocument/2006/relationships/hyperlink" Target="http://cpdb.realtek.com/cpdbv3/view/wafermap/oneWaferSbinMap.php?project=RL6748&amp;checksum=c90d6aaf60800e1df4484f82ce8ffa8a&amp;bin_num=330&amp;bintype=sbin&amp;from=xls" TargetMode="External"/><Relationship Id="rId2733" Type="http://schemas.openxmlformats.org/officeDocument/2006/relationships/hyperlink" Target="http://cpdb.realtek.com/cpdbv3/view/wafermap/oneWaferSbinMap.php?project=RL6748&amp;checksum=9f91ab76789a1ab8febe9811d6d9ca0a&amp;bin_num=34&amp;bintype=sbin&amp;from=xls" TargetMode="External"/><Relationship Id="rId400" Type="http://schemas.openxmlformats.org/officeDocument/2006/relationships/hyperlink" Target="http://cpdb.realtek.com/cpdbv3/view/wafermap/oneWaferSbinMap.php?project=RL6748&amp;checksum=dad8f465728cd418d2fcc7d3bd79b11f&amp;bin_num=63&amp;bintype=sbin&amp;from=xls" TargetMode="External"/><Relationship Id="rId705" Type="http://schemas.openxmlformats.org/officeDocument/2006/relationships/hyperlink" Target="http://cpdb.realtek.com/cpdbv3/view/wafermap/oneWaferSbinMap.php?project=RL6748&amp;checksum=b585c247ad989ee3ce32e1f1eaea3c13&amp;bin_num=7&amp;bintype=sbin&amp;from=xls" TargetMode="External"/><Relationship Id="rId1128" Type="http://schemas.openxmlformats.org/officeDocument/2006/relationships/hyperlink" Target="http://cpdb.realtek.com/cpdbv3/view/wafermap/oneWaferSbinMap.php?project=RL6748&amp;checksum=bf945a064333ffb8e250f98e9c199bf0&amp;bin_num=297&amp;bintype=sbin&amp;from=xls" TargetMode="External"/><Relationship Id="rId1335" Type="http://schemas.openxmlformats.org/officeDocument/2006/relationships/hyperlink" Target="http://cpdb.realtek.com/cpdbv3/view/wafermap/oneWaferSbinMap.php?project=RL6748&amp;checksum=d89fdd4a800dec69ac9eb601cb28111e&amp;bin_num=335&amp;bintype=sbin&amp;from=xls" TargetMode="External"/><Relationship Id="rId1542" Type="http://schemas.openxmlformats.org/officeDocument/2006/relationships/hyperlink" Target="http://cpdb.realtek.com/cpdbv3/view/wafermap/oneWaferSbinMap.php?project=RL6748&amp;checksum=e76fbec9bda949dd84b49fed27974749&amp;bin_num=328&amp;bintype=sbin&amp;from=xls" TargetMode="External"/><Relationship Id="rId1987" Type="http://schemas.openxmlformats.org/officeDocument/2006/relationships/hyperlink" Target="http://cpdb.realtek.com/cpdbv3/view/mergeCell.php?project=RL6748&amp;cp=CP1&amp;version=RL6748ZA_V25&amp;lotid=P6EA7&amp;waferid=MAP565-01B2&amp;bintype=sbin" TargetMode="External"/><Relationship Id="rId2940" Type="http://schemas.openxmlformats.org/officeDocument/2006/relationships/hyperlink" Target="http://cpdb.realtek.com/cpdbv3/view/wafermap/oneWaferSbinMap.php?project=RL6748&amp;checksum=0e06c4a592f6729c29e98757032861e5&amp;bin_num=327&amp;bintype=sbin&amp;from=xls" TargetMode="External"/><Relationship Id="rId912" Type="http://schemas.openxmlformats.org/officeDocument/2006/relationships/hyperlink" Target="http://cpdb.realtek.com/cpdbv3/view/wafermap/oneWaferSbinMap.php?project=RL6748&amp;checksum=49a0c98efe21f93028242991ef2c8f8a&amp;bin_num=52&amp;bintype=sbin&amp;from=xls" TargetMode="External"/><Relationship Id="rId1847" Type="http://schemas.openxmlformats.org/officeDocument/2006/relationships/hyperlink" Target="http://cpdb.realtek.com/cpdbv3/view/wafermap/oneWaferSbinMap.php?project=RL6748&amp;checksum=585574380bcabb39a4042a8da333c6d0&amp;bin_num=51&amp;bintype=sbin&amp;from=xls" TargetMode="External"/><Relationship Id="rId2800" Type="http://schemas.openxmlformats.org/officeDocument/2006/relationships/hyperlink" Target="http://cpdb.realtek.com/cpdbv3/view/wafermap/oneWaferSbinMap.php?project=RL6748&amp;checksum=abb7e8c6b5a497702700905872694880&amp;bin_num=354&amp;bintype=sbin&amp;from=xls" TargetMode="External"/><Relationship Id="rId41" Type="http://schemas.openxmlformats.org/officeDocument/2006/relationships/hyperlink" Target="http://cpdb.realtek.com/cpdbv3/view/wafermap/oneWaferSbinMap.php?project=RL6748&amp;checksum=668f1d34faff7284decb2b0bda275450&amp;bin_num=75&amp;bintype=sbin&amp;from=xls" TargetMode="External"/><Relationship Id="rId1402" Type="http://schemas.openxmlformats.org/officeDocument/2006/relationships/hyperlink" Target="http://cpdb.realtek.com/cpdbv3/view/wafermap/oneWaferSbinMap.php?project=RL6748&amp;checksum=ffc3319254ad3bde0ba942a6a5b23836&amp;bin_num=51&amp;bintype=sbin&amp;from=xls" TargetMode="External"/><Relationship Id="rId1707" Type="http://schemas.openxmlformats.org/officeDocument/2006/relationships/hyperlink" Target="http://cpdb.realtek.com/cpdbv3/view/wafermap/oneWaferSbinMap.php?project=RL6748&amp;checksum=320010b0a61045201d3744e97bcc1906&amp;bin_num=327&amp;bintype=sbin&amp;from=xls" TargetMode="External"/><Relationship Id="rId3062" Type="http://schemas.openxmlformats.org/officeDocument/2006/relationships/hyperlink" Target="http://cpdb.realtek.com/cpdbv3/view/wafermap/oneWaferSbinMap.php?project=RL6748&amp;checksum=58bebfbe1f428a22a510d8f6f04aad51&amp;bin_num=3&amp;bintype=sbin&amp;from=xls" TargetMode="External"/><Relationship Id="rId190" Type="http://schemas.openxmlformats.org/officeDocument/2006/relationships/hyperlink" Target="http://cpdb.realtek.com/cpdbv3/view/wafermap/oneWaferSbinMap.php?project=RL6748&amp;checksum=539d97cd6e19a4a4bbdbfc84ff105fad&amp;bin_num=53&amp;bintype=sbin&amp;from=xls" TargetMode="External"/><Relationship Id="rId288" Type="http://schemas.openxmlformats.org/officeDocument/2006/relationships/hyperlink" Target="http://cpdb.realtek.com/cpdbv3/view/wafermap/oneWaferSbinMap.php?project=RL6748&amp;checksum=5e6b20f96eb2b055c05217c762918905&amp;bin_num=6&amp;bintype=sbin&amp;from=xls" TargetMode="External"/><Relationship Id="rId1914" Type="http://schemas.openxmlformats.org/officeDocument/2006/relationships/hyperlink" Target="http://cpdb.realtek.com/cpdbv3/view/wafermap/oneWaferSbinMap.php?project=RL6748&amp;checksum=26d7387e7e99e4d3c1a723e158db8874&amp;bin_num=356&amp;bintype=sbin&amp;from=xls" TargetMode="External"/><Relationship Id="rId336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147&amp;sbin_map=147&amp;is_auto=0" TargetMode="External"/><Relationship Id="rId495" Type="http://schemas.openxmlformats.org/officeDocument/2006/relationships/hyperlink" Target="http://cpdb.realtek.com/cpdbv3/view/wafermap/oneWaferSbinMap.php?project=RL6748&amp;checksum=bd22ef6171121e9325be4aa221624303&amp;bin_num=246&amp;bintype=sbin&amp;from=xls" TargetMode="External"/><Relationship Id="rId2176" Type="http://schemas.openxmlformats.org/officeDocument/2006/relationships/hyperlink" Target="http://cpdb.realtek.com/cpdbv3/view/wafermap/oneWaferSbinMap.php?project=RL6748&amp;checksum=b6f221401d90a073938641e47c594530&amp;bin_num=333&amp;bintype=sbin&amp;from=xls" TargetMode="External"/><Relationship Id="rId2383" Type="http://schemas.openxmlformats.org/officeDocument/2006/relationships/hyperlink" Target="http://cpdb.realtek.com/cpdbv3/view/wafermap/oneWaferSbinMap.php?project=RL6748&amp;checksum=731f172e5103c62a2563c8cd30bce4a9&amp;bin_num=53&amp;bintype=sbin&amp;from=xls" TargetMode="External"/><Relationship Id="rId2590" Type="http://schemas.openxmlformats.org/officeDocument/2006/relationships/hyperlink" Target="http://cpdb.realtek.com/cpdbv3/view/wafermap/oneWaferSbinMap.php?project=RL6748&amp;checksum=909cbb24685049b0628848f9f6a7fe3f&amp;bin_num=47&amp;bintype=sbin&amp;from=xls" TargetMode="External"/><Relationship Id="rId322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7074&amp;sbin_info=53&amp;sbin_map=53&amp;is_auto=0" TargetMode="External"/><Relationship Id="rId343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42&amp;sbin_info=300&amp;sbin_map=300&amp;is_auto=0" TargetMode="External"/><Relationship Id="rId148" Type="http://schemas.openxmlformats.org/officeDocument/2006/relationships/hyperlink" Target="http://cpdb.realtek.com/cpdbv3/view/wafermap/oneWaferSbinMap.php?project=RL6748&amp;checksum=ef829ba6842bfb5cc71847159d2838ec&amp;bin_num=334&amp;bintype=sbin&amp;from=xls" TargetMode="External"/><Relationship Id="rId355" Type="http://schemas.openxmlformats.org/officeDocument/2006/relationships/hyperlink" Target="http://cpdb.realtek.com/cpdbv3/view/wafermap/oneWaferSbinMap.php?project=RL6748&amp;checksum=cd1910cc3391803e1705cf0e2c3e4762&amp;bin_num=52&amp;bintype=sbin&amp;from=xls" TargetMode="External"/><Relationship Id="rId562" Type="http://schemas.openxmlformats.org/officeDocument/2006/relationships/hyperlink" Target="http://cpdb.realtek.com/cpdbv3/view/wafermap/oneWaferSbinMap.php?project=RL6748&amp;checksum=ede8edd7f761e1809cf7a3a0c0558619&amp;bin_num=327&amp;bintype=sbin&amp;from=xls" TargetMode="External"/><Relationship Id="rId1192" Type="http://schemas.openxmlformats.org/officeDocument/2006/relationships/hyperlink" Target="http://cpdb.realtek.com/cpdbv3/view/wafermap/oneWaferSbinMap.php?project=RL6748&amp;checksum=59d0c050029b660fa034075acb7c26f1&amp;bin_num=75&amp;bintype=sbin&amp;from=xls" TargetMode="External"/><Relationship Id="rId2036" Type="http://schemas.openxmlformats.org/officeDocument/2006/relationships/hyperlink" Target="http://cpdb.realtek.com/cpdbv3/view/wafermap/oneWaferSbinMap.php?project=RL6748&amp;checksum=aa47ce3923aff346ba5f9021853bedf8&amp;bin_num=354&amp;bintype=sbin&amp;from=xls" TargetMode="External"/><Relationship Id="rId2243" Type="http://schemas.openxmlformats.org/officeDocument/2006/relationships/hyperlink" Target="http://cpdb.realtek.com/cpdbv3/view/wafermap/oneWaferSbinMap.php?project=RL6748&amp;checksum=dd3d88a1b9c852b90b79c0c41bda99c5&amp;bin_num=333&amp;bintype=sbin&amp;from=xls" TargetMode="External"/><Relationship Id="rId2450" Type="http://schemas.openxmlformats.org/officeDocument/2006/relationships/hyperlink" Target="http://cpdb.realtek.com/cpdbv3/view/wafermap/oneWaferSbinMap.php?project=RL6748&amp;checksum=9b67494133b2484b45c85bd2ac2a8047&amp;bin_num=257&amp;bintype=sbin&amp;from=xls" TargetMode="External"/><Relationship Id="rId2688" Type="http://schemas.openxmlformats.org/officeDocument/2006/relationships/hyperlink" Target="http://cpdb.realtek.com/cpdbv3/view/wafermap/oneWaferSbinMap.php?project=RL6748&amp;checksum=e9144c179b971706c49393423399ad31&amp;bin_num=3&amp;bintype=sbin&amp;from=xls" TargetMode="External"/><Relationship Id="rId2895" Type="http://schemas.openxmlformats.org/officeDocument/2006/relationships/hyperlink" Target="http://cpdb.realtek.com/cpdbv3/view/wafermap/oneWaferSbinMap.php?project=RL6748&amp;checksum=40ab6c79bab90fe8f6899a8f3a6b2526&amp;bin_num=24&amp;bintype=sbin&amp;from=xls" TargetMode="External"/><Relationship Id="rId215" Type="http://schemas.openxmlformats.org/officeDocument/2006/relationships/hyperlink" Target="http://cpdb.realtek.com/cpdbv3/view/wafermap/oneWaferSbinMap.php?project=RL6748&amp;checksum=6149484bf1a825d910f45d805da90ffb&amp;bin_num=335&amp;bintype=sbin&amp;from=xls" TargetMode="External"/><Relationship Id="rId422" Type="http://schemas.openxmlformats.org/officeDocument/2006/relationships/hyperlink" Target="http://cpdb.realtek.com/cpdbv3/view/wafermap/oneWaferSbinMap.php?project=RL6748&amp;checksum=0b108c593a87dd9e1250ba7405c9b18c&amp;bin_num=30&amp;bintype=sbin&amp;from=xls" TargetMode="External"/><Relationship Id="rId867" Type="http://schemas.openxmlformats.org/officeDocument/2006/relationships/hyperlink" Target="http://cpdb.realtek.com/cpdbv3/view/wafermap/oneWaferSbinMap.php?project=RL6748&amp;checksum=cc3d7e64e42a9971575884225d0d02a7&amp;bin_num=333&amp;bintype=sbin&amp;from=xls" TargetMode="External"/><Relationship Id="rId1052" Type="http://schemas.openxmlformats.org/officeDocument/2006/relationships/hyperlink" Target="http://cpdb.realtek.com/cpdbv3/view/wafermap/oneWaferSbinMap.php?project=RL6748&amp;checksum=312e1ce6f3236902d207f3f092e4a81f&amp;bin_num=331&amp;bintype=sbin&amp;from=xls" TargetMode="External"/><Relationship Id="rId1497" Type="http://schemas.openxmlformats.org/officeDocument/2006/relationships/hyperlink" Target="http://cpdb.realtek.com/cpdbv3/view/wafermap/oneWaferSbinMap.php?project=RL6748&amp;checksum=01e514cafbd1945806dd969f82357c6e&amp;bin_num=331&amp;bintype=sbin&amp;from=xls" TargetMode="External"/><Relationship Id="rId2103" Type="http://schemas.openxmlformats.org/officeDocument/2006/relationships/hyperlink" Target="http://cpdb.realtek.com/cpdbv3/view/wafermap/oneWaferSbinMap.php?project=RL6748&amp;checksum=ca39232d9618bf46f5adcfd56a2e9092&amp;bin_num=6&amp;bintype=sbin&amp;from=xls" TargetMode="External"/><Relationship Id="rId2310" Type="http://schemas.openxmlformats.org/officeDocument/2006/relationships/hyperlink" Target="http://cpdb.realtek.com/cpdbv3/view/wafermap/oneWaferSbinMap.php?project=RL6748&amp;checksum=0cc201f5a432ec66426060d159c89d45&amp;bin_num=29&amp;bintype=sbin&amp;from=xls" TargetMode="External"/><Relationship Id="rId2548" Type="http://schemas.openxmlformats.org/officeDocument/2006/relationships/hyperlink" Target="http://cpdb.realtek.com/cpdbv3/view/wafermap/oneWaferSbinMap.php?project=RL6748&amp;checksum=5028d30243bbf2d1def01b193451fd55&amp;bin_num=55&amp;bintype=sbin&amp;from=xls" TargetMode="External"/><Relationship Id="rId2755" Type="http://schemas.openxmlformats.org/officeDocument/2006/relationships/hyperlink" Target="http://cpdb.realtek.com/cpdbv3/view/wafermap/oneWaferSbinMap.php?project=RL6748&amp;checksum=d2c2fc04a24f0d9f0d1b9a9ded3d51e4&amp;bin_num=297&amp;bintype=sbin&amp;from=xls" TargetMode="External"/><Relationship Id="rId2962" Type="http://schemas.openxmlformats.org/officeDocument/2006/relationships/hyperlink" Target="http://cpdb.realtek.com/cpdbv3/view/wafermap/oneWaferSbinMap.php?project=RL6748&amp;checksum=44130acded484a6b74aa42a62e205e35&amp;bin_num=328&amp;bintype=sbin&amp;from=xls" TargetMode="External"/><Relationship Id="rId727" Type="http://schemas.openxmlformats.org/officeDocument/2006/relationships/hyperlink" Target="http://cpdb.realtek.com/cpdbv3/view/wafermap/oneWaferSbinMap.php?project=RL6748&amp;checksum=9d666b575b1aeeed8a50224243f7ba2e&amp;bin_num=2&amp;bintype=sbin&amp;from=xls" TargetMode="External"/><Relationship Id="rId934" Type="http://schemas.openxmlformats.org/officeDocument/2006/relationships/hyperlink" Target="http://cpdb.realtek.com/cpdbv3/view/wafermap/oneWaferSbinMap.php?project=RL6748&amp;checksum=741b2a60ef3901e162ecdf8ab3b56411&amp;bin_num=357&amp;bintype=sbin&amp;from=xls" TargetMode="External"/><Relationship Id="rId1357" Type="http://schemas.openxmlformats.org/officeDocument/2006/relationships/hyperlink" Target="http://cpdb.realtek.com/cpdbv3/view/wafermap/oneWaferSbinMap.php?project=RL6748&amp;checksum=e9fa05b2ebf840c850e63d632cfd5622&amp;bin_num=24&amp;bintype=sbin&amp;from=xls" TargetMode="External"/><Relationship Id="rId1564" Type="http://schemas.openxmlformats.org/officeDocument/2006/relationships/hyperlink" Target="http://cpdb.realtek.com/cpdbv3/view/wafermap/oneWaferSbinMap.php?project=RL6748&amp;checksum=dbe6ff61cccfe14367ab96cb600cb045&amp;bin_num=51&amp;bintype=sbin&amp;from=xls" TargetMode="External"/><Relationship Id="rId1771" Type="http://schemas.openxmlformats.org/officeDocument/2006/relationships/hyperlink" Target="http://cpdb.realtek.com/cpdbv3/view/wafermap/oneWaferSbinMap.php?project=RL6748&amp;checksum=b85297f6a50326b3d261d4e81206f6f4&amp;bin_num=301&amp;bintype=sbin&amp;from=xls" TargetMode="External"/><Relationship Id="rId2408" Type="http://schemas.openxmlformats.org/officeDocument/2006/relationships/hyperlink" Target="http://cpdb.realtek.com/cpdbv3/view/wafermap/oneWaferSbinMap.php?project=RL6748&amp;checksum=b52d04c9e15e4ee0a8b12f04e7ff1ffc&amp;bin_num=2&amp;bintype=sbin&amp;from=xls" TargetMode="External"/><Relationship Id="rId2615" Type="http://schemas.openxmlformats.org/officeDocument/2006/relationships/hyperlink" Target="http://cpdb.realtek.com/cpdbv3/view/wafermap/oneWaferSbinMap.php?project=RL6748&amp;checksum=f1cfcb25b11e9146cc00774564ac77d0&amp;bin_num=51&amp;bintype=sbin&amp;from=xls" TargetMode="External"/><Relationship Id="rId2822" Type="http://schemas.openxmlformats.org/officeDocument/2006/relationships/hyperlink" Target="http://cpdb.realtek.com/cpdbv3/view/wafermap/oneWaferSbinMap.php?project=RL6748&amp;checksum=067f7fc0cc872dd8be2b26dc1e5690e0&amp;bin_num=238&amp;bintype=sbin&amp;from=xls" TargetMode="External"/><Relationship Id="rId63" Type="http://schemas.openxmlformats.org/officeDocument/2006/relationships/hyperlink" Target="http://cpdb.realtek.com/cpdbv3/view/wafermap/oneWaferSbinMap.php?project=RL6748&amp;checksum=7a0da9223d9bb7094c0cace8e0d7ef7d&amp;bin_num=2&amp;bintype=sbin&amp;from=xls" TargetMode="External"/><Relationship Id="rId1217" Type="http://schemas.openxmlformats.org/officeDocument/2006/relationships/hyperlink" Target="http://cpdb.realtek.com/cpdbv3/view/wafermap/oneWaferSbinMap.php?project=RL6748&amp;checksum=a5229682019237152d6646e25e49eb34&amp;bin_num=243&amp;bintype=sbin&amp;from=xls" TargetMode="External"/><Relationship Id="rId1424" Type="http://schemas.openxmlformats.org/officeDocument/2006/relationships/hyperlink" Target="http://cpdb.realtek.com/cpdbv3/view/wafermap/oneWaferSbinMap.php?project=RL6748&amp;checksum=74cde55af5c7b1d587c8edaa61657b83&amp;bin_num=354&amp;bintype=sbin&amp;from=xls" TargetMode="External"/><Relationship Id="rId1631" Type="http://schemas.openxmlformats.org/officeDocument/2006/relationships/hyperlink" Target="http://cpdb.realtek.com/cpdbv3/view/wafermap/oneWaferSbinMap.php?project=RL6748&amp;checksum=28e867fe7a3c372a12169d064f066e0b&amp;bin_num=331&amp;bintype=sbin&amp;from=xls" TargetMode="External"/><Relationship Id="rId1869" Type="http://schemas.openxmlformats.org/officeDocument/2006/relationships/hyperlink" Target="http://cpdb.realtek.com/cpdbv3/view/wafermap/oneWaferSbinMap.php?project=RL6748&amp;checksum=a3ec18620a7caf692551bfd4ee0a07c0&amp;bin_num=297&amp;bintype=sbin&amp;from=xls" TargetMode="External"/><Relationship Id="rId3084" Type="http://schemas.openxmlformats.org/officeDocument/2006/relationships/hyperlink" Target="http://cpdb.realtek.com/cpdbv3/view/wafermap/oneWaferSbinMap.php?project=RL6748&amp;checksum=f550d09469e6f2f858a3ee9f40e9ac81&amp;bin_num=29&amp;bintype=sbin&amp;from=xls" TargetMode="External"/><Relationship Id="rId329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18&amp;sbin_info=126&amp;sbin_map=126&amp;is_auto=0" TargetMode="External"/><Relationship Id="rId1729" Type="http://schemas.openxmlformats.org/officeDocument/2006/relationships/hyperlink" Target="http://cpdb.realtek.com/cpdbv3/view/wafermap/oneWaferSbinMap.php?project=RL6748&amp;checksum=883b2cb101b3ddb401af222caf10d1d1&amp;bin_num=356&amp;bintype=sbin&amp;from=xls" TargetMode="External"/><Relationship Id="rId1936" Type="http://schemas.openxmlformats.org/officeDocument/2006/relationships/hyperlink" Target="http://cpdb.realtek.com/cpdbv3/view/wafermap/oneWaferSbinMap.php?project=RL6748&amp;checksum=afcdccb4446f3655d1d3e03195c9726b&amp;bin_num=226&amp;bintype=sbin&amp;from=xls" TargetMode="External"/><Relationship Id="rId338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76&amp;sbin_map=176&amp;is_auto=0" TargetMode="External"/><Relationship Id="rId2198" Type="http://schemas.openxmlformats.org/officeDocument/2006/relationships/hyperlink" Target="http://cpdb.realtek.com/cpdbv3/view/wafermap/oneWaferSbinMap.php?project=RL6748&amp;checksum=f14597c2c73fceebbdc3d179e5c6d55f&amp;bin_num=333&amp;bintype=sbin&amp;from=xls" TargetMode="External"/><Relationship Id="rId3151" Type="http://schemas.openxmlformats.org/officeDocument/2006/relationships/hyperlink" Target="http://cpdb.realtek.com/cpdbv3/view/wafermap/oneWaferSbinMap.php?project=RL6748&amp;checksum=5b82df06ad23eee6a3bad4e8880c0563&amp;bin_num=335&amp;bintype=sbin&amp;from=xls" TargetMode="External"/><Relationship Id="rId324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5234&amp;sbin_info=40&amp;sbin_map=40&amp;is_auto=0" TargetMode="External"/><Relationship Id="rId377" Type="http://schemas.openxmlformats.org/officeDocument/2006/relationships/hyperlink" Target="http://cpdb.realtek.com/cpdbv3/view/wafermap/oneWaferSbinMap.php?project=RL6748&amp;checksum=bb2127e1a3a152dd987718c69dd32dd1&amp;bin_num=297&amp;bintype=sbin&amp;from=xls" TargetMode="External"/><Relationship Id="rId584" Type="http://schemas.openxmlformats.org/officeDocument/2006/relationships/hyperlink" Target="http://cpdb.realtek.com/cpdbv3/view/wafermap/oneWaferSbinMap.php?project=RL6748&amp;checksum=7fe223e34192af85946806689ea63906&amp;bin_num=24&amp;bintype=sbin&amp;from=xls" TargetMode="External"/><Relationship Id="rId2058" Type="http://schemas.openxmlformats.org/officeDocument/2006/relationships/hyperlink" Target="http://cpdb.realtek.com/cpdbv3/view/wafermap/oneWaferSbinMap.php?project=RL6748&amp;checksum=16cc940f2d9514567e21d77641aa7ec9&amp;bin_num=331&amp;bintype=sbin&amp;from=xls" TargetMode="External"/><Relationship Id="rId2265" Type="http://schemas.openxmlformats.org/officeDocument/2006/relationships/hyperlink" Target="http://cpdb.realtek.com/cpdbv3/view/wafermap/oneWaferSbinMap.php?project=RL6748&amp;checksum=5c53c52d09c3058967ffa5ed648d1b06&amp;bin_num=335&amp;bintype=sbin&amp;from=xls" TargetMode="External"/><Relationship Id="rId3011" Type="http://schemas.openxmlformats.org/officeDocument/2006/relationships/hyperlink" Target="http://cpdb.realtek.com/cpdbv3/view/wafermap/oneWaferSbinMap.php?project=RL6748&amp;checksum=34e926300d4680d54d3a52a332c1b403&amp;bin_num=302&amp;bintype=sbin&amp;from=xls" TargetMode="External"/><Relationship Id="rId3109" Type="http://schemas.openxmlformats.org/officeDocument/2006/relationships/hyperlink" Target="http://cpdb.realtek.com/cpdbv3/view/wafermap/oneWaferSbinMap.php?project=RL6748&amp;checksum=f2a8299752d6022400e7de2db17708c8&amp;bin_num=328&amp;bintype=sbin&amp;from=xls" TargetMode="External"/><Relationship Id="rId5" Type="http://schemas.openxmlformats.org/officeDocument/2006/relationships/hyperlink" Target="http://cpdb.realtek.com/cpdbv3/view/wafermap/oneWaferSbinMap.php?project=RL6748&amp;checksum=2fc1d6ad488db74ec3c98e95feb99e75&amp;bin_num=4&amp;bintype=sbin&amp;from=xls" TargetMode="External"/><Relationship Id="rId237" Type="http://schemas.openxmlformats.org/officeDocument/2006/relationships/hyperlink" Target="http://cpdb.realtek.com/cpdbv3/view/wafermap/oneWaferSbinMap.php?project=RL6748&amp;checksum=f85d233e343d43fd9287d8e4cf5cfdc1&amp;bin_num=357&amp;bintype=sbin&amp;from=xls" TargetMode="External"/><Relationship Id="rId791" Type="http://schemas.openxmlformats.org/officeDocument/2006/relationships/hyperlink" Target="http://cpdb.realtek.com/cpdbv3/view/wafermap/oneWaferSbinMap.php?project=RL6748&amp;checksum=4411a07b399082fb14bae5aad0e22cba&amp;bin_num=334&amp;bintype=sbin&amp;from=xls" TargetMode="External"/><Relationship Id="rId889" Type="http://schemas.openxmlformats.org/officeDocument/2006/relationships/hyperlink" Target="http://cpdb.realtek.com/cpdbv3/view/wafermap/oneWaferSbinMap.php?project=RL6748&amp;checksum=8354aca197abe01b529e084586c31f8d&amp;bin_num=330&amp;bintype=sbin&amp;from=xls" TargetMode="External"/><Relationship Id="rId1074" Type="http://schemas.openxmlformats.org/officeDocument/2006/relationships/hyperlink" Target="http://cpdb.realtek.com/cpdbv3/view/wafermap/oneWaferSbinMap.php?project=RL6748&amp;checksum=8f95bf091f1b20a83db1395d233feab6&amp;bin_num=291&amp;bintype=sbin&amp;from=xls" TargetMode="External"/><Relationship Id="rId2472" Type="http://schemas.openxmlformats.org/officeDocument/2006/relationships/hyperlink" Target="http://cpdb.realtek.com/cpdbv3/view/wafermap/oneWaferSbinMap.php?project=RL6748&amp;checksum=f71ea9679b892c749ecb2932c07a8e23&amp;bin_num=357&amp;bintype=sbin&amp;from=xls" TargetMode="External"/><Relationship Id="rId2777" Type="http://schemas.openxmlformats.org/officeDocument/2006/relationships/hyperlink" Target="http://cpdb.realtek.com/cpdbv3/view/mergeCell.php?project=RL6748&amp;cp=CP1&amp;version=RL6748ZA_V25&amp;lotid=P6CD4&amp;waferid=MAM824-01H1&amp;bintype=sbin" TargetMode="External"/><Relationship Id="rId331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79&amp;sbin_map=79&amp;is_auto=0" TargetMode="External"/><Relationship Id="rId444" Type="http://schemas.openxmlformats.org/officeDocument/2006/relationships/hyperlink" Target="http://cpdb.realtek.com/cpdbv3/view/wafermap/oneWaferSbinMap.php?project=RL6748&amp;checksum=ae9826093af59a8398e9fd51c96a5465&amp;bin_num=331&amp;bintype=sbin&amp;from=xls" TargetMode="External"/><Relationship Id="rId651" Type="http://schemas.openxmlformats.org/officeDocument/2006/relationships/hyperlink" Target="http://cpdb.realtek.com/cpdbv3/view/wafermap/oneWaferSbinMap.php?project=RL6748&amp;checksum=aa841002fe631b6b1a5684a3e15a2442&amp;bin_num=24&amp;bintype=sbin&amp;from=xls" TargetMode="External"/><Relationship Id="rId749" Type="http://schemas.openxmlformats.org/officeDocument/2006/relationships/hyperlink" Target="http://cpdb.realtek.com/cpdbv3/view/wafermap/oneWaferSbinMap.php?project=RL6748&amp;checksum=417d2a9f0f5f9104fe85396451e48c76&amp;bin_num=24&amp;bintype=sbin&amp;from=xls" TargetMode="External"/><Relationship Id="rId1281" Type="http://schemas.openxmlformats.org/officeDocument/2006/relationships/hyperlink" Target="http://cpdb.realtek.com/cpdbv3/view/wafermap/oneWaferSbinMap.php?project=RL6748&amp;checksum=034f4a1d7690fbb831a33500646deafb&amp;bin_num=327&amp;bintype=sbin&amp;from=xls" TargetMode="External"/><Relationship Id="rId1379" Type="http://schemas.openxmlformats.org/officeDocument/2006/relationships/hyperlink" Target="http://cpdb.realtek.com/cpdbv3/view/wafermap/oneWaferSbinMap.php?project=RL6748&amp;checksum=aaebc0659d8ea4c34cd62d1e93f67516&amp;bin_num=42&amp;bintype=sbin&amp;from=xls" TargetMode="External"/><Relationship Id="rId1586" Type="http://schemas.openxmlformats.org/officeDocument/2006/relationships/hyperlink" Target="http://cpdb.realtek.com/cpdbv3/view/wafermap/oneWaferSbinMap.php?project=RL6748&amp;checksum=ef5572e2600dcaa0ba0ec3228f820526&amp;bin_num=24&amp;bintype=sbin&amp;from=xls" TargetMode="External"/><Relationship Id="rId2125" Type="http://schemas.openxmlformats.org/officeDocument/2006/relationships/hyperlink" Target="http://cpdb.realtek.com/cpdbv3/view/wafermap/oneWaferSbinMap.php?project=RL6748&amp;checksum=1e60c04b623614fac804b421d013c625&amp;bin_num=7&amp;bintype=sbin&amp;from=xls" TargetMode="External"/><Relationship Id="rId2332" Type="http://schemas.openxmlformats.org/officeDocument/2006/relationships/hyperlink" Target="http://cpdb.realtek.com/cpdbv3/view/wafermap/oneWaferSbinMap.php?project=RL6748&amp;checksum=b9aa1d35307add9ee1851a793d4c5d37&amp;bin_num=55&amp;bintype=sbin&amp;from=xls" TargetMode="External"/><Relationship Id="rId2984" Type="http://schemas.openxmlformats.org/officeDocument/2006/relationships/hyperlink" Target="http://cpdb.realtek.com/cpdbv3/view/wafermap/oneWaferSbinMap.php?project=RL6748&amp;checksum=a4ed75415e0a5ecc2b2737f626aaf938&amp;bin_num=50&amp;bintype=sbin&amp;from=xls" TargetMode="External"/><Relationship Id="rId304" Type="http://schemas.openxmlformats.org/officeDocument/2006/relationships/hyperlink" Target="http://cpdb.realtek.com/cpdbv3/view/wafermap/oneWaferSbinMap.php?project=RL6748&amp;checksum=119a8797d13a5604d7f390138160358a&amp;bin_num=334&amp;bintype=sbin&amp;from=xls" TargetMode="External"/><Relationship Id="rId511" Type="http://schemas.openxmlformats.org/officeDocument/2006/relationships/hyperlink" Target="http://cpdb.realtek.com/cpdbv3/view/wafermap/oneWaferSbinMap.php?project=RL6748&amp;checksum=19a6f52e6a0f58bfece0956112146968&amp;bin_num=47&amp;bintype=sbin&amp;from=xls" TargetMode="External"/><Relationship Id="rId609" Type="http://schemas.openxmlformats.org/officeDocument/2006/relationships/hyperlink" Target="http://cpdb.realtek.com/cpdbv3/view/wafermap/oneWaferSbinMap.php?project=RL6748&amp;checksum=342263fece6177ba857ee6b2b1df7d48&amp;bin_num=52&amp;bintype=sbin&amp;from=xls" TargetMode="External"/><Relationship Id="rId956" Type="http://schemas.openxmlformats.org/officeDocument/2006/relationships/hyperlink" Target="http://cpdb.realtek.com/cpdbv3/view/wafermap/oneWaferSbinMap.php?project=RL6748&amp;checksum=6be78d9293dac002c0514411f7e43b95&amp;bin_num=61&amp;bintype=sbin&amp;from=xls" TargetMode="External"/><Relationship Id="rId1141" Type="http://schemas.openxmlformats.org/officeDocument/2006/relationships/hyperlink" Target="http://cpdb.realtek.com/cpdbv3/view/wafermap/oneWaferSbinMap.php?project=RL6748&amp;checksum=13625be94be9d5990e3373c625beedef&amp;bin_num=51&amp;bintype=sbin&amp;from=xls" TargetMode="External"/><Relationship Id="rId1239" Type="http://schemas.openxmlformats.org/officeDocument/2006/relationships/hyperlink" Target="http://cpdb.realtek.com/cpdbv3/view/wafermap/oneWaferSbinMap.php?project=RL6748&amp;checksum=4bc07bc18a95ce09678fb8e84ee4e150&amp;bin_num=356&amp;bintype=sbin&amp;from=xls" TargetMode="External"/><Relationship Id="rId1793" Type="http://schemas.openxmlformats.org/officeDocument/2006/relationships/hyperlink" Target="http://cpdb.realtek.com/cpdbv3/view/wafermap/oneWaferSbinMap.php?project=RL6748&amp;checksum=e8e8e1fca08256c6d9eb2dc8d292f7df&amp;bin_num=51&amp;bintype=sbin&amp;from=xls" TargetMode="External"/><Relationship Id="rId2637" Type="http://schemas.openxmlformats.org/officeDocument/2006/relationships/hyperlink" Target="http://cpdb.realtek.com/cpdbv3/view/wafermap/oneWaferSbinMap.php?project=RL6748&amp;checksum=4a9bcb9956584ad25f62d87c195b2ea2&amp;bin_num=246&amp;bintype=sbin&amp;from=xls" TargetMode="External"/><Relationship Id="rId2844" Type="http://schemas.openxmlformats.org/officeDocument/2006/relationships/hyperlink" Target="http://cpdb.realtek.com/cpdbv3/view/wafermap/oneWaferSbinMap.php?project=RL6748&amp;checksum=0d5a3bca507e53bebcddeabb23df107d&amp;bin_num=53&amp;bintype=sbin&amp;from=xls" TargetMode="External"/><Relationship Id="rId85" Type="http://schemas.openxmlformats.org/officeDocument/2006/relationships/hyperlink" Target="http://cpdb.realtek.com/cpdbv3/view/wafermap/oneWaferSbinMap.php?project=RL6748&amp;checksum=8c4997695a3cb399f3ddeaa05d15a6bf&amp;bin_num=47&amp;bintype=sbin&amp;from=xls" TargetMode="External"/><Relationship Id="rId816" Type="http://schemas.openxmlformats.org/officeDocument/2006/relationships/hyperlink" Target="http://cpdb.realtek.com/cpdbv3/view/wafermap/oneWaferSbinMap.php?project=RL6748&amp;checksum=36ab42b199205acce1744eb533b6d9e5&amp;bin_num=62&amp;bintype=sbin&amp;from=xls" TargetMode="External"/><Relationship Id="rId1001" Type="http://schemas.openxmlformats.org/officeDocument/2006/relationships/hyperlink" Target="http://cpdb.realtek.com/cpdbv3/view/wafermap/oneWaferSbinMap.php?project=RL6748&amp;checksum=29f987bbc45f637e6dcc9693322e496d&amp;bin_num=354&amp;bintype=sbin&amp;from=xls" TargetMode="External"/><Relationship Id="rId1446" Type="http://schemas.openxmlformats.org/officeDocument/2006/relationships/hyperlink" Target="http://cpdb.realtek.com/cpdbv3/view/wafermap/oneWaferSbinMap.php?project=RL6748&amp;checksum=8f826e79125643dd8a1e6efadf747da7&amp;bin_num=62&amp;bintype=sbin&amp;from=xls" TargetMode="External"/><Relationship Id="rId1653" Type="http://schemas.openxmlformats.org/officeDocument/2006/relationships/hyperlink" Target="http://cpdb.realtek.com/cpdbv3/view/wafermap/oneWaferSbinMap.php?project=RL6748&amp;checksum=43b05b10e5626b90361bc923087fb1b2&amp;bin_num=28&amp;bintype=sbin&amp;from=xls" TargetMode="External"/><Relationship Id="rId1860" Type="http://schemas.openxmlformats.org/officeDocument/2006/relationships/hyperlink" Target="http://cpdb.realtek.com/cpdbv3/view/wafermap/oneWaferSbinMap.php?project=RL6748&amp;checksum=614d530c524f1a0b8e7133ffa79175d7&amp;bin_num=333&amp;bintype=sbin&amp;from=xls" TargetMode="External"/><Relationship Id="rId2704" Type="http://schemas.openxmlformats.org/officeDocument/2006/relationships/hyperlink" Target="http://cpdb.realtek.com/cpdbv3/view/wafermap/oneWaferSbinMap.php?project=RL6748&amp;checksum=fd23f6b8114f3b4f91d9da63c3e2859a&amp;bin_num=359&amp;bintype=sbin&amp;from=xls" TargetMode="External"/><Relationship Id="rId2911" Type="http://schemas.openxmlformats.org/officeDocument/2006/relationships/hyperlink" Target="http://cpdb.realtek.com/cpdbv3/view/wafermap/oneWaferSbinMap.php?project=RL6748&amp;checksum=a8c46043f0d85da2efb3e72ab21c7eb9&amp;bin_num=355&amp;bintype=sbin&amp;from=xls" TargetMode="External"/><Relationship Id="rId1306" Type="http://schemas.openxmlformats.org/officeDocument/2006/relationships/hyperlink" Target="http://cpdb.realtek.com/cpdbv3/view/wafermap/oneWaferSbinMap.php?project=RL6748&amp;checksum=2cc846b12386051cc7c246f27e4d5d6a&amp;bin_num=330&amp;bintype=sbin&amp;from=xls" TargetMode="External"/><Relationship Id="rId1513" Type="http://schemas.openxmlformats.org/officeDocument/2006/relationships/hyperlink" Target="http://cpdb.realtek.com/cpdbv3/view/wafermap/oneWaferSbinMap.php?project=RL6748&amp;checksum=369044a866c2d3d539cc18a78e6c81ec&amp;bin_num=24&amp;bintype=sbin&amp;from=xls" TargetMode="External"/><Relationship Id="rId1720" Type="http://schemas.openxmlformats.org/officeDocument/2006/relationships/hyperlink" Target="http://cpdb.realtek.com/cpdbv3/view/wafermap/oneWaferSbinMap.php?project=RL6748&amp;checksum=4e504376a04a1ae9b3e59d5e1e60e117&amp;bin_num=356&amp;bintype=sbin&amp;from=xls" TargetMode="External"/><Relationship Id="rId1958" Type="http://schemas.openxmlformats.org/officeDocument/2006/relationships/hyperlink" Target="http://cpdb.realtek.com/cpdbv3/view/wafermap/oneWaferSbinMap.php?project=RL6748&amp;checksum=09746208745f2e4f5230b27973a01970&amp;bin_num=297&amp;bintype=sbin&amp;from=xls" TargetMode="External"/><Relationship Id="rId317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54358&amp;sbin_info=60&amp;sbin_map=60&amp;is_auto=0" TargetMode="External"/><Relationship Id="rId338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7&amp;sbin_map=167&amp;is_auto=0" TargetMode="External"/><Relationship Id="rId12" Type="http://schemas.openxmlformats.org/officeDocument/2006/relationships/hyperlink" Target="http://cpdb.realtek.com/cpdbv3/view/wafermap/oneWaferSbinMap.php?project=RL6748&amp;checksum=b571b9688aa8c13bb814ba87fba62488&amp;bin_num=5&amp;bintype=sbin&amp;from=xls" TargetMode="External"/><Relationship Id="rId1818" Type="http://schemas.openxmlformats.org/officeDocument/2006/relationships/hyperlink" Target="http://cpdb.realtek.com/cpdbv3/view/wafermap/oneWaferSbinMap.php?project=RL6748&amp;checksum=22a26ff35ead77e00c9c732d4ffd260c&amp;bin_num=47&amp;bintype=sbin&amp;from=xls" TargetMode="External"/><Relationship Id="rId3033" Type="http://schemas.openxmlformats.org/officeDocument/2006/relationships/hyperlink" Target="http://cpdb.realtek.com/cpdbv3/view/wafermap/oneWaferSbinMap.php?project=RL6748&amp;checksum=eb53fac93ad9805bf72cca4616b36082&amp;bin_num=331&amp;bintype=sbin&amp;from=xls" TargetMode="External"/><Relationship Id="rId324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4104&amp;sbin_info=233&amp;sbin_map=233&amp;is_auto=0" TargetMode="External"/><Relationship Id="rId161" Type="http://schemas.openxmlformats.org/officeDocument/2006/relationships/hyperlink" Target="http://cpdb.realtek.com/cpdbv3/view/wafermap/oneWaferSbinMap.php?project=RL6748&amp;checksum=a3f017bf9649a9a50d0f7ce939ccd696&amp;bin_num=330&amp;bintype=sbin&amp;from=xls" TargetMode="External"/><Relationship Id="rId399" Type="http://schemas.openxmlformats.org/officeDocument/2006/relationships/hyperlink" Target="http://cpdb.realtek.com/cpdbv3/view/wafermap/oneWaferSbinMap.php?project=RL6748&amp;checksum=dad8f465728cd418d2fcc7d3bd79b11f&amp;bin_num=188&amp;bintype=sbin&amp;from=xls" TargetMode="External"/><Relationship Id="rId2287" Type="http://schemas.openxmlformats.org/officeDocument/2006/relationships/hyperlink" Target="http://cpdb.realtek.com/cpdbv3/view/wafermap/oneWaferSbinMap.php?project=RL6748&amp;checksum=9f5661144825e9ae82534dc39d9541e0&amp;bin_num=76&amp;bintype=sbin&amp;from=xls" TargetMode="External"/><Relationship Id="rId2494" Type="http://schemas.openxmlformats.org/officeDocument/2006/relationships/hyperlink" Target="http://cpdb.realtek.com/cpdbv3/view/wafermap/oneWaferSbinMap.php?project=RL6748&amp;checksum=3ea9a70d484d3fcac0fd4561af553d77&amp;bin_num=281&amp;bintype=sbin&amp;from=xls" TargetMode="External"/><Relationship Id="rId333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42&amp;sbin_info=115&amp;sbin_map=115&amp;is_auto=0" TargetMode="External"/><Relationship Id="rId259" Type="http://schemas.openxmlformats.org/officeDocument/2006/relationships/hyperlink" Target="http://cpdb.realtek.com/cpdbv3/view/wafermap/oneWaferSbinMap.php?project=RL6748&amp;checksum=6b1393eb4d527922a36d10a8e67cdd72&amp;bin_num=188&amp;bintype=sbin&amp;from=xls" TargetMode="External"/><Relationship Id="rId466" Type="http://schemas.openxmlformats.org/officeDocument/2006/relationships/hyperlink" Target="http://cpdb.realtek.com/cpdbv3/view/wafermap/oneWaferSbinMap.php?project=RL6748&amp;checksum=7069fc45159b783db0f5c194da279efc&amp;bin_num=47&amp;bintype=sbin&amp;from=xls" TargetMode="External"/><Relationship Id="rId673" Type="http://schemas.openxmlformats.org/officeDocument/2006/relationships/hyperlink" Target="http://cpdb.realtek.com/cpdbv3/view/wafermap/oneWaferSbinMap.php?project=RL6748&amp;checksum=3f47272e9f8e5a9c3b51057587c7c2a3&amp;bin_num=359&amp;bintype=sbin&amp;from=xls" TargetMode="External"/><Relationship Id="rId880" Type="http://schemas.openxmlformats.org/officeDocument/2006/relationships/hyperlink" Target="http://cpdb.realtek.com/cpdbv3/view/wafermap/oneWaferSbinMap.php?project=RL6748&amp;checksum=290d29d5200d4c9bdaae2924b2a2524f&amp;bin_num=238&amp;bintype=sbin&amp;from=xls" TargetMode="External"/><Relationship Id="rId1096" Type="http://schemas.openxmlformats.org/officeDocument/2006/relationships/hyperlink" Target="http://cpdb.realtek.com/cpdbv3/view/wafermap/oneWaferSbinMap.php?project=RL6748&amp;checksum=b42147b54cebcac16ce6d284fdb19c05&amp;bin_num=52&amp;bintype=sbin&amp;from=xls" TargetMode="External"/><Relationship Id="rId2147" Type="http://schemas.openxmlformats.org/officeDocument/2006/relationships/hyperlink" Target="http://cpdb.realtek.com/cpdbv3/view/wafermap/oneWaferSbinMap.php?project=RL6748&amp;checksum=569dac3c8730b2e72d08cfe49d6f80d9&amp;bin_num=3&amp;bintype=sbin&amp;from=xls" TargetMode="External"/><Relationship Id="rId2354" Type="http://schemas.openxmlformats.org/officeDocument/2006/relationships/hyperlink" Target="http://cpdb.realtek.com/cpdbv3/view/wafermap/oneWaferSbinMap.php?project=RL6748&amp;checksum=d31fd7fac14674073bc4694ca26375e3&amp;bin_num=226&amp;bintype=sbin&amp;from=xls" TargetMode="External"/><Relationship Id="rId2561" Type="http://schemas.openxmlformats.org/officeDocument/2006/relationships/hyperlink" Target="http://cpdb.realtek.com/cpdbv3/view/wafermap/oneWaferSbinMap.php?project=RL6748&amp;checksum=ce97f90807307fc2c20576e9f4f35df4&amp;bin_num=47&amp;bintype=sbin&amp;from=xls" TargetMode="External"/><Relationship Id="rId2799" Type="http://schemas.openxmlformats.org/officeDocument/2006/relationships/hyperlink" Target="http://cpdb.realtek.com/cpdbv3/view/wafermap/oneWaferSbinMap.php?project=RL6748&amp;checksum=abb7e8c6b5a497702700905872694880&amp;bin_num=55&amp;bintype=sbin&amp;from=xls" TargetMode="External"/><Relationship Id="rId3100" Type="http://schemas.openxmlformats.org/officeDocument/2006/relationships/hyperlink" Target="http://cpdb.realtek.com/cpdbv3/view/wafermap/oneWaferSbinMap.php?project=RL6748&amp;checksum=48ec46adac1a1a63d89291784e6885e7&amp;bin_num=328&amp;bintype=sbin&amp;from=xls" TargetMode="External"/><Relationship Id="rId340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88&amp;sbin_info=214&amp;sbin_map=214&amp;is_auto=0" TargetMode="External"/><Relationship Id="rId119" Type="http://schemas.openxmlformats.org/officeDocument/2006/relationships/hyperlink" Target="http://cpdb.realtek.com/cpdbv3/view/wafermap/oneWaferSbinMap.php?project=RL6748&amp;checksum=47dd1c2bf5554957741017d4741aa60f&amp;bin_num=328&amp;bintype=sbin&amp;from=xls" TargetMode="External"/><Relationship Id="rId326" Type="http://schemas.openxmlformats.org/officeDocument/2006/relationships/hyperlink" Target="http://cpdb.realtek.com/cpdbv3/view/wafermap/oneWaferSbinMap.php?project=RL6748&amp;checksum=60de3c39e37ed0ccccc1c76792773143&amp;bin_num=289&amp;bintype=sbin&amp;from=xls" TargetMode="External"/><Relationship Id="rId533" Type="http://schemas.openxmlformats.org/officeDocument/2006/relationships/hyperlink" Target="http://cpdb.realtek.com/cpdbv3/view/wafermap/oneWaferSbinMap.php?project=RL6748&amp;checksum=276f0ef900c99ba77ab225e352994a32&amp;bin_num=333&amp;bintype=sbin&amp;from=xls" TargetMode="External"/><Relationship Id="rId978" Type="http://schemas.openxmlformats.org/officeDocument/2006/relationships/hyperlink" Target="http://cpdb.realtek.com/cpdbv3/view/wafermap/oneWaferSbinMap.php?project=RL6748&amp;checksum=052c7a7ce4ce8d706a3eeb579d8240e6&amp;bin_num=34&amp;bintype=sbin&amp;from=xls" TargetMode="External"/><Relationship Id="rId1163" Type="http://schemas.openxmlformats.org/officeDocument/2006/relationships/hyperlink" Target="http://cpdb.realtek.com/cpdbv3/view/wafermap/oneWaferSbinMap.php?project=RL6748&amp;checksum=cef5152dc7bdf386f6758e58adaddcff&amp;bin_num=333&amp;bintype=sbin&amp;from=xls" TargetMode="External"/><Relationship Id="rId1370" Type="http://schemas.openxmlformats.org/officeDocument/2006/relationships/hyperlink" Target="http://cpdb.realtek.com/cpdbv3/view/wafermap/oneWaferSbinMap.php?project=RL6748&amp;checksum=725daec8c8f0b18b328840aedddef913&amp;bin_num=24&amp;bintype=sbin&amp;from=xls" TargetMode="External"/><Relationship Id="rId2007" Type="http://schemas.openxmlformats.org/officeDocument/2006/relationships/hyperlink" Target="http://cpdb.realtek.com/cpdbv3/view/wafermap/oneWaferSbinMap.php?project=RL6748&amp;checksum=2974b8c1bacaf95f414faf410dc694bf&amp;bin_num=47&amp;bintype=sbin&amp;from=xls" TargetMode="External"/><Relationship Id="rId2214" Type="http://schemas.openxmlformats.org/officeDocument/2006/relationships/hyperlink" Target="http://cpdb.realtek.com/cpdbv3/view/wafermap/oneWaferSbinMap.php?project=RL6748&amp;checksum=3341813f90824349e2479a653b5f5970&amp;bin_num=34&amp;bintype=sbin&amp;from=xls" TargetMode="External"/><Relationship Id="rId2659" Type="http://schemas.openxmlformats.org/officeDocument/2006/relationships/hyperlink" Target="http://cpdb.realtek.com/cpdbv3/view/wafermap/oneWaferSbinMap.php?project=RL6748&amp;checksum=c12bc10ab6bf8df8da08ccb7cc330ade&amp;bin_num=31&amp;bintype=sbin&amp;from=xls" TargetMode="External"/><Relationship Id="rId2866" Type="http://schemas.openxmlformats.org/officeDocument/2006/relationships/hyperlink" Target="http://cpdb.realtek.com/cpdbv3/view/wafermap/oneWaferSbinMap.php?project=RL6748&amp;checksum=d75045a29e5f060826cb6acacd2c196c&amp;bin_num=29&amp;bintype=sbin&amp;from=xls" TargetMode="External"/><Relationship Id="rId740" Type="http://schemas.openxmlformats.org/officeDocument/2006/relationships/hyperlink" Target="http://cpdb.realtek.com/cpdbv3/view/wafermap/oneWaferSbinMap.php?project=RL6748&amp;checksum=e2aa4ecce552cc4b9d249b3657c5b276&amp;bin_num=57&amp;bintype=sbin&amp;from=xls" TargetMode="External"/><Relationship Id="rId838" Type="http://schemas.openxmlformats.org/officeDocument/2006/relationships/hyperlink" Target="http://cpdb.realtek.com/cpdbv3/view/wafermap/oneWaferSbinMap.php?project=RL6748&amp;checksum=d3659b8ea6cd1d8e40f4c6b75f9f961d&amp;bin_num=76&amp;bintype=sbin&amp;from=xls" TargetMode="External"/><Relationship Id="rId1023" Type="http://schemas.openxmlformats.org/officeDocument/2006/relationships/hyperlink" Target="http://cpdb.realtek.com/cpdbv3/view/wafermap/oneWaferSbinMap.php?project=RL6748&amp;checksum=73f2c570c7cdfcca5967ff04f223d887&amp;bin_num=29&amp;bintype=sbin&amp;from=xls" TargetMode="External"/><Relationship Id="rId1468" Type="http://schemas.openxmlformats.org/officeDocument/2006/relationships/hyperlink" Target="http://cpdb.realtek.com/cpdbv3/view/wafermap/oneWaferSbinMap.php?project=RL6748&amp;checksum=c2fe10be287a0e076c4cde8972a95fdd&amp;bin_num=232&amp;bintype=sbin&amp;from=xls" TargetMode="External"/><Relationship Id="rId1675" Type="http://schemas.openxmlformats.org/officeDocument/2006/relationships/hyperlink" Target="http://cpdb.realtek.com/cpdbv3/view/wafermap/oneWaferSbinMap.php?project=RL6748&amp;checksum=f2bdf96005a627d38264e992cf0dc786&amp;bin_num=18&amp;bintype=sbin&amp;from=xls" TargetMode="External"/><Relationship Id="rId1882" Type="http://schemas.openxmlformats.org/officeDocument/2006/relationships/hyperlink" Target="http://cpdb.realtek.com/cpdbv3/view/wafermap/oneWaferSbinMap.php?project=RL6748&amp;checksum=bfdeffbafef98876f570c941b7d97506&amp;bin_num=7&amp;bintype=sbin&amp;from=xls" TargetMode="External"/><Relationship Id="rId2421" Type="http://schemas.openxmlformats.org/officeDocument/2006/relationships/hyperlink" Target="http://cpdb.realtek.com/cpdbv3/view/wafermap/oneWaferSbinMap.php?project=RL6748&amp;checksum=e94e733aa69ab1d6c4c7a74f2110fc9d&amp;bin_num=333&amp;bintype=sbin&amp;from=xls" TargetMode="External"/><Relationship Id="rId2519" Type="http://schemas.openxmlformats.org/officeDocument/2006/relationships/hyperlink" Target="http://cpdb.realtek.com/cpdbv3/view/wafermap/oneWaferSbinMap.php?project=RL6748&amp;checksum=c536b0c8dbefe48e075b8dc4188d08aa&amp;bin_num=356&amp;bintype=sbin&amp;from=xls" TargetMode="External"/><Relationship Id="rId2726" Type="http://schemas.openxmlformats.org/officeDocument/2006/relationships/hyperlink" Target="http://cpdb.realtek.com/cpdbv3/view/wafermap/oneWaferSbinMap.php?project=RL6748&amp;checksum=384fbd715a6f7b89885ed3cee8708c6d&amp;bin_num=236&amp;bintype=sbin&amp;from=xls" TargetMode="External"/><Relationship Id="rId600" Type="http://schemas.openxmlformats.org/officeDocument/2006/relationships/hyperlink" Target="http://cpdb.realtek.com/cpdbv3/view/wafermap/oneWaferSbinMap.php?project=RL6748&amp;checksum=23ce47e4f7ffa29f4c34d800579d56a9&amp;bin_num=328&amp;bintype=sbin&amp;from=xls" TargetMode="External"/><Relationship Id="rId1230" Type="http://schemas.openxmlformats.org/officeDocument/2006/relationships/hyperlink" Target="http://cpdb.realtek.com/cpdbv3/view/wafermap/oneWaferSbinMap.php?project=RL6748&amp;checksum=3348ee074a886c599374eca1c57a3941&amp;bin_num=331&amp;bintype=sbin&amp;from=xls" TargetMode="External"/><Relationship Id="rId1328" Type="http://schemas.openxmlformats.org/officeDocument/2006/relationships/hyperlink" Target="http://cpdb.realtek.com/cpdbv3/view/wafermap/oneWaferSbinMap.php?project=RL6748&amp;checksum=c7203a09f8ea50e80ebd233860484b8d&amp;bin_num=335&amp;bintype=sbin&amp;from=xls" TargetMode="External"/><Relationship Id="rId1535" Type="http://schemas.openxmlformats.org/officeDocument/2006/relationships/hyperlink" Target="http://cpdb.realtek.com/cpdbv3/view/wafermap/oneWaferSbinMap.php?project=RL6748&amp;checksum=d776fc132cf60efc3994fb17c2cd4296&amp;bin_num=28&amp;bintype=sbin&amp;from=xls" TargetMode="External"/><Relationship Id="rId2933" Type="http://schemas.openxmlformats.org/officeDocument/2006/relationships/hyperlink" Target="http://cpdb.realtek.com/cpdbv3/view/wafermap/oneWaferSbinMap.php?project=RL6748&amp;checksum=ecda860544a37ffdb3d4feb46f2f03fb&amp;bin_num=39&amp;bintype=sbin&amp;from=xls" TargetMode="External"/><Relationship Id="rId905" Type="http://schemas.openxmlformats.org/officeDocument/2006/relationships/hyperlink" Target="http://cpdb.realtek.com/cpdbv3/view/wafermap/oneWaferSbinMap.php?project=RL6748&amp;checksum=fe7d1642f2444263f20dfe16a503a939&amp;bin_num=330&amp;bintype=sbin&amp;from=xls" TargetMode="External"/><Relationship Id="rId1742" Type="http://schemas.openxmlformats.org/officeDocument/2006/relationships/hyperlink" Target="http://cpdb.realtek.com/cpdbv3/view/wafermap/oneWaferSbinMap.php?project=RL6748&amp;checksum=9131978692f6c0f1e160cb4d175cb7dc&amp;bin_num=330&amp;bintype=sbin&amp;from=xls" TargetMode="External"/><Relationship Id="rId319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69564&amp;sbin_info=333&amp;sbin_map=333&amp;is_auto=0" TargetMode="External"/><Relationship Id="rId34" Type="http://schemas.openxmlformats.org/officeDocument/2006/relationships/hyperlink" Target="http://cpdb.realtek.com/cpdbv3/view/wafermap/oneWaferSbinMap.php?project=RL6748&amp;checksum=db94acd6ac1c1fcfc9d2822451c307cb&amp;bin_num=327&amp;bintype=sbin&amp;from=xls" TargetMode="External"/><Relationship Id="rId1602" Type="http://schemas.openxmlformats.org/officeDocument/2006/relationships/hyperlink" Target="http://cpdb.realtek.com/cpdbv3/view/wafermap/oneWaferSbinMap.php?project=RL6748&amp;checksum=0ad070df789e10e27120545d3d2b2562&amp;bin_num=55&amp;bintype=sbin&amp;from=xls" TargetMode="External"/><Relationship Id="rId3055" Type="http://schemas.openxmlformats.org/officeDocument/2006/relationships/hyperlink" Target="http://cpdb.realtek.com/cpdbv3/view/wafermap/oneWaferSbinMap.php?project=RL6748&amp;checksum=dd36d5358a8a42639d68f8e468836104&amp;bin_num=62&amp;bintype=sbin&amp;from=xls" TargetMode="External"/><Relationship Id="rId326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3396&amp;sbin_info=237&amp;sbin_map=237&amp;is_auto=0" TargetMode="External"/><Relationship Id="rId183" Type="http://schemas.openxmlformats.org/officeDocument/2006/relationships/hyperlink" Target="http://cpdb.realtek.com/cpdbv3/view/wafermap/oneWaferSbinMap.php?project=RL6748&amp;checksum=539d97cd6e19a4a4bbdbfc84ff105fad&amp;bin_num=29&amp;bintype=sbin&amp;from=xls" TargetMode="External"/><Relationship Id="rId390" Type="http://schemas.openxmlformats.org/officeDocument/2006/relationships/hyperlink" Target="http://cpdb.realtek.com/cpdbv3/view/wafermap/oneWaferSbinMap.php?project=RL6748&amp;checksum=dad8f465728cd418d2fcc7d3bd79b11f&amp;bin_num=52&amp;bintype=sbin&amp;from=xls" TargetMode="External"/><Relationship Id="rId1907" Type="http://schemas.openxmlformats.org/officeDocument/2006/relationships/hyperlink" Target="http://cpdb.realtek.com/cpdbv3/view/wafermap/oneWaferSbinMap.php?project=RL6748&amp;checksum=f761f68bdca2f5e5ffea1e6715c1a36d&amp;bin_num=188&amp;bintype=sbin&amp;from=xls" TargetMode="External"/><Relationship Id="rId2071" Type="http://schemas.openxmlformats.org/officeDocument/2006/relationships/hyperlink" Target="http://cpdb.realtek.com/cpdbv3/view/wafermap/oneWaferSbinMap.php?project=RL6748&amp;checksum=4b51c0b5eacc4ac3f8eed74866e6a453&amp;bin_num=333&amp;bintype=sbin&amp;from=xls" TargetMode="External"/><Relationship Id="rId3122" Type="http://schemas.openxmlformats.org/officeDocument/2006/relationships/hyperlink" Target="http://cpdb.realtek.com/cpdbv3/view/wafermap/oneWaferSbinMap.php?project=RL6748&amp;checksum=1ed2293fc97fa2b6ba0c3193be011c0a&amp;bin_num=335&amp;bintype=sbin&amp;from=xls" TargetMode="External"/><Relationship Id="rId250" Type="http://schemas.openxmlformats.org/officeDocument/2006/relationships/hyperlink" Target="http://cpdb.realtek.com/cpdbv3/view/wafermap/oneWaferSbinMap.php?project=RL6748&amp;checksum=6669ffe4786e9d892128ccb4fb540a92&amp;bin_num=244&amp;bintype=sbin&amp;from=xls" TargetMode="External"/><Relationship Id="rId488" Type="http://schemas.openxmlformats.org/officeDocument/2006/relationships/hyperlink" Target="http://cpdb.realtek.com/cpdbv3/view/wafermap/oneWaferSbinMap.php?project=RL6748&amp;checksum=3f8275740ca8ee66e0188c21f9d0e58a&amp;bin_num=266&amp;bintype=sbin&amp;from=xls" TargetMode="External"/><Relationship Id="rId695" Type="http://schemas.openxmlformats.org/officeDocument/2006/relationships/hyperlink" Target="http://cpdb.realtek.com/cpdbv3/view/wafermap/oneWaferSbinMap.php?project=RL6748&amp;checksum=645163598cbcb3f4ac77a10038608827&amp;bin_num=354&amp;bintype=sbin&amp;from=xls" TargetMode="External"/><Relationship Id="rId2169" Type="http://schemas.openxmlformats.org/officeDocument/2006/relationships/hyperlink" Target="http://cpdb.realtek.com/cpdbv3/view/wafermap/oneWaferSbinMap.php?project=RL6748&amp;checksum=acbdd671b97719761d06e06f3e6c151c&amp;bin_num=328&amp;bintype=sbin&amp;from=xls" TargetMode="External"/><Relationship Id="rId2376" Type="http://schemas.openxmlformats.org/officeDocument/2006/relationships/hyperlink" Target="http://cpdb.realtek.com/cpdbv3/view/wafermap/oneWaferSbinMap.php?project=RL6748&amp;checksum=6e565afd3c459622a9b314051bcd1f44&amp;bin_num=298&amp;bintype=sbin&amp;from=xls" TargetMode="External"/><Relationship Id="rId2583" Type="http://schemas.openxmlformats.org/officeDocument/2006/relationships/hyperlink" Target="http://cpdb.realtek.com/cpdbv3/view/wafermap/oneWaferSbinMap.php?project=RL6748&amp;checksum=39c106d2595583b92eb483af35a8d2a7&amp;bin_num=334&amp;bintype=sbin&amp;from=xls" TargetMode="External"/><Relationship Id="rId2790" Type="http://schemas.openxmlformats.org/officeDocument/2006/relationships/hyperlink" Target="http://cpdb.realtek.com/cpdbv3/view/wafermap/oneWaferSbinMap.php?project=RL6748&amp;checksum=7e329d0da79b2968c4639c34a25b7b5e&amp;bin_num=42&amp;bintype=sbin&amp;from=xls" TargetMode="External"/><Relationship Id="rId342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71&amp;sbin_map=271&amp;is_auto=0" TargetMode="External"/><Relationship Id="rId110" Type="http://schemas.openxmlformats.org/officeDocument/2006/relationships/hyperlink" Target="http://cpdb.realtek.com/cpdbv3/view/wafermap/oneWaferSbinMap.php?project=RL6748&amp;checksum=47dd1c2bf5554957741017d4741aa60f&amp;bin_num=5&amp;bintype=sbin&amp;from=xls" TargetMode="External"/><Relationship Id="rId348" Type="http://schemas.openxmlformats.org/officeDocument/2006/relationships/hyperlink" Target="http://cpdb.realtek.com/cpdbv3/view/wafermap/oneWaferSbinMap.php?project=RL6748&amp;checksum=6e853761d219354208d6994d52cb9a44&amp;bin_num=359&amp;bintype=sbin&amp;from=xls" TargetMode="External"/><Relationship Id="rId555" Type="http://schemas.openxmlformats.org/officeDocument/2006/relationships/hyperlink" Target="http://cpdb.realtek.com/cpdbv3/view/wafermap/oneWaferSbinMap.php?project=RL6748&amp;checksum=fd683a7dced888b356b00c4d874a0521&amp;bin_num=188&amp;bintype=sbin&amp;from=xls" TargetMode="External"/><Relationship Id="rId762" Type="http://schemas.openxmlformats.org/officeDocument/2006/relationships/hyperlink" Target="http://cpdb.realtek.com/cpdbv3/view/wafermap/oneWaferSbinMap.php?project=RL6748&amp;checksum=a56cfbfd26f6af9234d19dbea9d1eeac&amp;bin_num=52&amp;bintype=sbin&amp;from=xls" TargetMode="External"/><Relationship Id="rId1185" Type="http://schemas.openxmlformats.org/officeDocument/2006/relationships/hyperlink" Target="http://cpdb.realtek.com/cpdbv3/view/wafermap/oneWaferSbinMap.php?project=RL6748&amp;checksum=20c3c7e784653041a34d313c8f4e2b23&amp;bin_num=34&amp;bintype=sbin&amp;from=xls" TargetMode="External"/><Relationship Id="rId1392" Type="http://schemas.openxmlformats.org/officeDocument/2006/relationships/hyperlink" Target="http://cpdb.realtek.com/cpdbv3/view/wafermap/oneWaferSbinMap.php?project=RL6748&amp;checksum=e570e241fedfa61bac042265131432ad&amp;bin_num=188&amp;bintype=sbin&amp;from=xls" TargetMode="External"/><Relationship Id="rId2029" Type="http://schemas.openxmlformats.org/officeDocument/2006/relationships/hyperlink" Target="http://cpdb.realtek.com/cpdbv3/view/wafermap/oneWaferSbinMap.php?project=RL6748&amp;checksum=5f362abf5ba552c1299827379076c05a&amp;bin_num=76&amp;bintype=sbin&amp;from=xls" TargetMode="External"/><Relationship Id="rId2236" Type="http://schemas.openxmlformats.org/officeDocument/2006/relationships/hyperlink" Target="http://cpdb.realtek.com/cpdbv3/view/wafermap/oneWaferSbinMap.php?project=RL6748&amp;checksum=953cbe8d6a8f6f87509bb7e9a4377ef8&amp;bin_num=28&amp;bintype=sbin&amp;from=xls" TargetMode="External"/><Relationship Id="rId2443" Type="http://schemas.openxmlformats.org/officeDocument/2006/relationships/hyperlink" Target="http://cpdb.realtek.com/cpdbv3/view/wafermap/oneWaferSbinMap.php?project=RL6748&amp;checksum=8f378a2ef3544a16fd17a3f3aa7a56df&amp;bin_num=240&amp;bintype=sbin&amp;from=xls" TargetMode="External"/><Relationship Id="rId2650" Type="http://schemas.openxmlformats.org/officeDocument/2006/relationships/hyperlink" Target="http://cpdb.realtek.com/cpdbv3/view/wafermap/oneWaferSbinMap.php?project=RL6748&amp;checksum=b00bd0becf6424d9fa3bb723f3c88208&amp;bin_num=281&amp;bintype=sbin&amp;from=xls" TargetMode="External"/><Relationship Id="rId2888" Type="http://schemas.openxmlformats.org/officeDocument/2006/relationships/hyperlink" Target="http://cpdb.realtek.com/cpdbv3/view/wafermap/oneWaferSbinMap.php?project=RL6748&amp;checksum=ea6eab5f8ada2c17721011930e2c807c&amp;bin_num=24&amp;bintype=sbin&amp;from=xls" TargetMode="External"/><Relationship Id="rId208" Type="http://schemas.openxmlformats.org/officeDocument/2006/relationships/hyperlink" Target="http://cpdb.realtek.com/cpdbv3/view/wafermap/oneWaferSbinMap.php?project=RL6748&amp;checksum=b23fe4bb037bf3e3e83529db61a4f889&amp;bin_num=334&amp;bintype=sbin&amp;from=xls" TargetMode="External"/><Relationship Id="rId415" Type="http://schemas.openxmlformats.org/officeDocument/2006/relationships/hyperlink" Target="http://cpdb.realtek.com/cpdbv3/view/wafermap/oneWaferSbinMap.php?project=RL6748&amp;checksum=0b108c593a87dd9e1250ba7405c9b18c&amp;bin_num=24&amp;bintype=sbin&amp;from=xls" TargetMode="External"/><Relationship Id="rId622" Type="http://schemas.openxmlformats.org/officeDocument/2006/relationships/hyperlink" Target="http://cpdb.realtek.com/cpdbv3/view/wafermap/oneWaferSbinMap.php?project=RL6748&amp;checksum=453679e565a8df5f85ca08efcfcca662&amp;bin_num=327&amp;bintype=sbin&amp;from=xls" TargetMode="External"/><Relationship Id="rId1045" Type="http://schemas.openxmlformats.org/officeDocument/2006/relationships/hyperlink" Target="http://cpdb.realtek.com/cpdbv3/view/wafermap/oneWaferSbinMap.php?project=RL6748&amp;checksum=ae57d2cc88bcd7e712b2a05ff67809f7&amp;bin_num=24&amp;bintype=sbin&amp;from=xls" TargetMode="External"/><Relationship Id="rId1252" Type="http://schemas.openxmlformats.org/officeDocument/2006/relationships/hyperlink" Target="http://cpdb.realtek.com/cpdbv3/view/wafermap/oneWaferSbinMap.php?project=RL6748&amp;checksum=bb4ab079de9a36ba1ad785bcc759bfc2&amp;bin_num=2&amp;bintype=sbin&amp;from=xls" TargetMode="External"/><Relationship Id="rId1697" Type="http://schemas.openxmlformats.org/officeDocument/2006/relationships/hyperlink" Target="http://cpdb.realtek.com/cpdbv3/view/wafermap/oneWaferSbinMap.php?project=RL6748&amp;checksum=314cdbdc7d8d4c37d78a458e6d57a5b1&amp;bin_num=39&amp;bintype=sbin&amp;from=xls" TargetMode="External"/><Relationship Id="rId2303" Type="http://schemas.openxmlformats.org/officeDocument/2006/relationships/hyperlink" Target="http://cpdb.realtek.com/cpdbv3/view/wafermap/oneWaferSbinMap.php?project=RL6748&amp;checksum=065aa0827b7ea72b355dc40a19866bf1&amp;bin_num=24&amp;bintype=sbin&amp;from=xls" TargetMode="External"/><Relationship Id="rId2510" Type="http://schemas.openxmlformats.org/officeDocument/2006/relationships/hyperlink" Target="http://cpdb.realtek.com/cpdbv3/view/wafermap/oneWaferSbinMap.php?project=RL6748&amp;checksum=b04c952dd7246247703626533e0a525a&amp;bin_num=328&amp;bintype=sbin&amp;from=xls" TargetMode="External"/><Relationship Id="rId2748" Type="http://schemas.openxmlformats.org/officeDocument/2006/relationships/hyperlink" Target="http://cpdb.realtek.com/cpdbv3/view/wafermap/oneWaferSbinMap.php?project=RL6748&amp;checksum=c9a78b1c69e1dbe520af989108fd77fe&amp;bin_num=78&amp;bintype=sbin&amp;from=xls" TargetMode="External"/><Relationship Id="rId2955" Type="http://schemas.openxmlformats.org/officeDocument/2006/relationships/hyperlink" Target="http://cpdb.realtek.com/cpdbv3/view/wafermap/oneWaferSbinMap.php?project=RL6748&amp;checksum=3c6e40ba7dd4205b607d91fec4857ea8&amp;bin_num=24&amp;bintype=sbin&amp;from=xls" TargetMode="External"/><Relationship Id="rId927" Type="http://schemas.openxmlformats.org/officeDocument/2006/relationships/hyperlink" Target="http://cpdb.realtek.com/cpdbv3/view/wafermap/oneWaferSbinMap.php?project=RL6748&amp;checksum=5fb636e32c662d2ee255bf192f45cbf7&amp;bin_num=333&amp;bintype=sbin&amp;from=xls" TargetMode="External"/><Relationship Id="rId1112" Type="http://schemas.openxmlformats.org/officeDocument/2006/relationships/hyperlink" Target="http://cpdb.realtek.com/cpdbv3/view/wafermap/oneWaferSbinMap.php?project=RL6748&amp;checksum=da0885f953e66c5fcd5612c50e2af4be&amp;bin_num=224&amp;bintype=sbin&amp;from=xls" TargetMode="External"/><Relationship Id="rId1557" Type="http://schemas.openxmlformats.org/officeDocument/2006/relationships/hyperlink" Target="http://cpdb.realtek.com/cpdbv3/view/wafermap/oneWaferSbinMap.php?project=RL6748&amp;checksum=86537145bf19d012e343ec394a1fad07&amp;bin_num=43&amp;bintype=sbin&amp;from=xls" TargetMode="External"/><Relationship Id="rId1764" Type="http://schemas.openxmlformats.org/officeDocument/2006/relationships/hyperlink" Target="http://cpdb.realtek.com/cpdbv3/view/mergeCell.php?project=RL6748&amp;cp=CP1&amp;version=RL6748ZA_V25&amp;lotid=P6GG8&amp;waferid=MAP568-16G5&amp;bintype=sbin" TargetMode="External"/><Relationship Id="rId1971" Type="http://schemas.openxmlformats.org/officeDocument/2006/relationships/hyperlink" Target="http://cpdb.realtek.com/cpdbv3/view/wafermap/oneWaferSbinMap.php?project=RL6748&amp;checksum=97e55f60221dee70b167a1f57924ef41&amp;bin_num=244&amp;bintype=sbin&amp;from=xls" TargetMode="External"/><Relationship Id="rId2608" Type="http://schemas.openxmlformats.org/officeDocument/2006/relationships/hyperlink" Target="http://cpdb.realtek.com/cpdbv3/view/wafermap/oneWaferSbinMap.php?project=RL6748&amp;checksum=ca00c4ea1291584312dcc02ce6380cf9&amp;bin_num=47&amp;bintype=sbin&amp;from=xls" TargetMode="External"/><Relationship Id="rId2815" Type="http://schemas.openxmlformats.org/officeDocument/2006/relationships/hyperlink" Target="http://cpdb.realtek.com/cpdbv3/view/wafermap/oneWaferSbinMap.php?project=RL6748&amp;checksum=e900a2e145fd1b0a7a2da94bc68c220e&amp;bin_num=333&amp;bintype=sbin&amp;from=xls" TargetMode="External"/><Relationship Id="rId56" Type="http://schemas.openxmlformats.org/officeDocument/2006/relationships/hyperlink" Target="http://cpdb.realtek.com/cpdbv3/view/wafermap/oneWaferSbinMap.php?project=RL6748&amp;checksum=bff1159ab2634deadd79306865e74578&amp;bin_num=31&amp;bintype=sbin&amp;from=xls" TargetMode="External"/><Relationship Id="rId1417" Type="http://schemas.openxmlformats.org/officeDocument/2006/relationships/hyperlink" Target="http://cpdb.realtek.com/cpdbv3/view/wafermap/oneWaferSbinMap.php?project=RL6748&amp;checksum=3dc6e5dd3924a0feee61fdf4150e6e65&amp;bin_num=2&amp;bintype=sbin&amp;from=xls" TargetMode="External"/><Relationship Id="rId1624" Type="http://schemas.openxmlformats.org/officeDocument/2006/relationships/hyperlink" Target="http://cpdb.realtek.com/cpdbv3/view/wafermap/oneWaferSbinMap.php?project=RL6748&amp;checksum=28e867fe7a3c372a12169d064f066e0b&amp;bin_num=34&amp;bintype=sbin&amp;from=xls" TargetMode="External"/><Relationship Id="rId1831" Type="http://schemas.openxmlformats.org/officeDocument/2006/relationships/hyperlink" Target="http://cpdb.realtek.com/cpdbv3/view/wafermap/oneWaferSbinMap.php?project=RL6748&amp;checksum=2635c750a1ce2090e4dcdf4b01bf4146&amp;bin_num=55&amp;bintype=sbin&amp;from=xls" TargetMode="External"/><Relationship Id="rId3077" Type="http://schemas.openxmlformats.org/officeDocument/2006/relationships/hyperlink" Target="http://cpdb.realtek.com/cpdbv3/view/wafermap/oneWaferSbinMap.php?project=RL6748&amp;checksum=b11e3b4cd4c6d560ea9292120242aa72&amp;bin_num=240&amp;bintype=sbin&amp;from=xls" TargetMode="External"/><Relationship Id="rId328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614&amp;sbin_info=296&amp;sbin_map=296&amp;is_auto=0" TargetMode="External"/><Relationship Id="rId1929" Type="http://schemas.openxmlformats.org/officeDocument/2006/relationships/hyperlink" Target="http://cpdb.realtek.com/cpdbv3/view/wafermap/oneWaferSbinMap.php?project=RL6748&amp;checksum=75ccf9b97dd25c5852742a41bcf22755&amp;bin_num=200&amp;bintype=sbin&amp;from=xls" TargetMode="External"/><Relationship Id="rId2093" Type="http://schemas.openxmlformats.org/officeDocument/2006/relationships/hyperlink" Target="http://cpdb.realtek.com/cpdbv3/view/wafermap/oneWaferSbinMap.php?project=RL6748&amp;checksum=a6a242f593bb9e809557f1896e484082&amp;bin_num=354&amp;bintype=sbin&amp;from=xls" TargetMode="External"/><Relationship Id="rId2398" Type="http://schemas.openxmlformats.org/officeDocument/2006/relationships/hyperlink" Target="http://cpdb.realtek.com/cpdbv3/view/wafermap/oneWaferSbinMap.php?project=RL6748&amp;checksum=8f4d70aa4be6fe62b6a841ca11890053&amp;bin_num=25&amp;bintype=sbin&amp;from=xls" TargetMode="External"/><Relationship Id="rId3144" Type="http://schemas.openxmlformats.org/officeDocument/2006/relationships/hyperlink" Target="http://cpdb.realtek.com/cpdbv3/view/wafermap/oneWaferSbinMap.php?project=RL6748&amp;checksum=3666aa83671661bb2ddfba5da73ee9e8&amp;bin_num=356&amp;bintype=sbin&amp;from=xls" TargetMode="External"/><Relationship Id="rId335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29&amp;sbin_map=129&amp;is_auto=0" TargetMode="External"/><Relationship Id="rId272" Type="http://schemas.openxmlformats.org/officeDocument/2006/relationships/hyperlink" Target="http://cpdb.realtek.com/cpdbv3/view/wafermap/oneWaferSbinMap.php?project=RL6748&amp;checksum=822e91300b45955d136603f0af6ff8d7&amp;bin_num=359&amp;bintype=sbin&amp;from=xls" TargetMode="External"/><Relationship Id="rId577" Type="http://schemas.openxmlformats.org/officeDocument/2006/relationships/hyperlink" Target="http://cpdb.realtek.com/cpdbv3/view/wafermap/oneWaferSbinMap.php?project=RL6748&amp;checksum=7fe223e34192af85946806689ea63906&amp;bin_num=6&amp;bintype=sbin&amp;from=xls" TargetMode="External"/><Relationship Id="rId2160" Type="http://schemas.openxmlformats.org/officeDocument/2006/relationships/hyperlink" Target="http://cpdb.realtek.com/cpdbv3/view/wafermap/oneWaferSbinMap.php?project=RL6748&amp;checksum=a8cd27fcf7de51084fdc6558195e4a14&amp;bin_num=356&amp;bintype=sbin&amp;from=xls" TargetMode="External"/><Relationship Id="rId2258" Type="http://schemas.openxmlformats.org/officeDocument/2006/relationships/hyperlink" Target="http://cpdb.realtek.com/cpdbv3/view/wafermap/oneWaferSbinMap.php?project=RL6748&amp;checksum=f36d9fb3574cb86e16cd360b92905d72&amp;bin_num=273&amp;bintype=sbin&amp;from=xls" TargetMode="External"/><Relationship Id="rId3004" Type="http://schemas.openxmlformats.org/officeDocument/2006/relationships/hyperlink" Target="http://cpdb.realtek.com/cpdbv3/view/wafermap/oneWaferSbinMap.php?project=RL6748&amp;checksum=d9171ae8003374f6930702a09a025852&amp;bin_num=236&amp;bintype=sbin&amp;from=xls" TargetMode="External"/><Relationship Id="rId321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91&amp;sbin_info=228&amp;sbin_map=228&amp;is_auto=0" TargetMode="External"/><Relationship Id="rId132" Type="http://schemas.openxmlformats.org/officeDocument/2006/relationships/hyperlink" Target="http://cpdb.realtek.com/cpdbv3/view/wafermap/oneWaferSbinMap.php?project=RL6748&amp;checksum=01532f9f32478de5e7c2d97179071a2e&amp;bin_num=50&amp;bintype=sbin&amp;from=xls" TargetMode="External"/><Relationship Id="rId784" Type="http://schemas.openxmlformats.org/officeDocument/2006/relationships/hyperlink" Target="http://cpdb.realtek.com/cpdbv3/view/wafermap/oneWaferSbinMap.php?project=RL6748&amp;checksum=08695d74be129af2431004f4e15963f3&amp;bin_num=4&amp;bintype=sbin&amp;from=xls" TargetMode="External"/><Relationship Id="rId991" Type="http://schemas.openxmlformats.org/officeDocument/2006/relationships/hyperlink" Target="http://cpdb.realtek.com/cpdbv3/view/wafermap/oneWaferSbinMap.php?project=RL6748&amp;checksum=0ce4b4577434513f4784c2a76e103c61&amp;bin_num=327&amp;bintype=sbin&amp;from=xls" TargetMode="External"/><Relationship Id="rId1067" Type="http://schemas.openxmlformats.org/officeDocument/2006/relationships/hyperlink" Target="http://cpdb.realtek.com/cpdbv3/view/wafermap/oneWaferSbinMap.php?project=RL6748&amp;checksum=8f95bf091f1b20a83db1395d233feab6&amp;bin_num=335&amp;bintype=sbin&amp;from=xls" TargetMode="External"/><Relationship Id="rId2020" Type="http://schemas.openxmlformats.org/officeDocument/2006/relationships/hyperlink" Target="http://cpdb.realtek.com/cpdbv3/view/wafermap/oneWaferSbinMap.php?project=RL6748&amp;checksum=31428433054d71207e0c264a6a536ba4&amp;bin_num=356&amp;bintype=sbin&amp;from=xls" TargetMode="External"/><Relationship Id="rId2465" Type="http://schemas.openxmlformats.org/officeDocument/2006/relationships/hyperlink" Target="http://cpdb.realtek.com/cpdbv3/view/wafermap/oneWaferSbinMap.php?project=RL6748&amp;checksum=df3b24163399d5a634583bb992cf864f&amp;bin_num=18&amp;bintype=sbin&amp;from=xls" TargetMode="External"/><Relationship Id="rId2672" Type="http://schemas.openxmlformats.org/officeDocument/2006/relationships/hyperlink" Target="http://cpdb.realtek.com/cpdbv3/view/wafermap/oneWaferSbinMap.php?project=RL6748&amp;checksum=ddceafca50a5caec06aac0bc02865ac0&amp;bin_num=327&amp;bintype=sbin&amp;from=xls" TargetMode="External"/><Relationship Id="rId330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3442&amp;sbin_info=255&amp;sbin_map=255&amp;is_auto=0" TargetMode="External"/><Relationship Id="rId437" Type="http://schemas.openxmlformats.org/officeDocument/2006/relationships/hyperlink" Target="http://cpdb.realtek.com/cpdbv3/view/wafermap/oneWaferSbinMap.php?project=RL6748&amp;checksum=ae9826093af59a8398e9fd51c96a5465&amp;bin_num=5&amp;bintype=sbin&amp;from=xls" TargetMode="External"/><Relationship Id="rId644" Type="http://schemas.openxmlformats.org/officeDocument/2006/relationships/hyperlink" Target="http://cpdb.realtek.com/cpdbv3/view/wafermap/oneWaferSbinMap.php?project=RL6748&amp;checksum=92c231dd66b37b833540dee16388cf07&amp;bin_num=63&amp;bintype=sbin&amp;from=xls" TargetMode="External"/><Relationship Id="rId851" Type="http://schemas.openxmlformats.org/officeDocument/2006/relationships/hyperlink" Target="http://cpdb.realtek.com/cpdbv3/view/wafermap/oneWaferSbinMap.php?project=RL6748&amp;checksum=11b7971559e52522beb045cd24fb49b8&amp;bin_num=246&amp;bintype=sbin&amp;from=xls" TargetMode="External"/><Relationship Id="rId1274" Type="http://schemas.openxmlformats.org/officeDocument/2006/relationships/hyperlink" Target="http://cpdb.realtek.com/cpdbv3/view/wafermap/oneWaferSbinMap.php?project=RL6748&amp;checksum=cd02da20960aa5f7f3971441b6771e18&amp;bin_num=335&amp;bintype=sbin&amp;from=xls" TargetMode="External"/><Relationship Id="rId1481" Type="http://schemas.openxmlformats.org/officeDocument/2006/relationships/hyperlink" Target="http://cpdb.realtek.com/cpdbv3/view/wafermap/oneWaferSbinMap.php?project=RL6748&amp;checksum=e4b7b1113496e5b78f45fd8322125720&amp;bin_num=34&amp;bintype=sbin&amp;from=xls" TargetMode="External"/><Relationship Id="rId1579" Type="http://schemas.openxmlformats.org/officeDocument/2006/relationships/hyperlink" Target="http://cpdb.realtek.com/cpdbv3/view/wafermap/oneWaferSbinMap.php?project=RL6748&amp;checksum=e2fb38b2c916042d955c919743c10d5d&amp;bin_num=29&amp;bintype=sbin&amp;from=xls" TargetMode="External"/><Relationship Id="rId2118" Type="http://schemas.openxmlformats.org/officeDocument/2006/relationships/hyperlink" Target="http://cpdb.realtek.com/cpdbv3/view/wafermap/oneWaferSbinMap.php?project=RL6748&amp;checksum=1216caed9925008dcbbb72b8eec7c11f&amp;bin_num=333&amp;bintype=sbin&amp;from=xls" TargetMode="External"/><Relationship Id="rId2325" Type="http://schemas.openxmlformats.org/officeDocument/2006/relationships/hyperlink" Target="http://cpdb.realtek.com/cpdbv3/view/wafermap/oneWaferSbinMap.php?project=RL6748&amp;checksum=85c815af5f849a8a75140dc7024d1025&amp;bin_num=47&amp;bintype=sbin&amp;from=xls" TargetMode="External"/><Relationship Id="rId2532" Type="http://schemas.openxmlformats.org/officeDocument/2006/relationships/hyperlink" Target="http://cpdb.realtek.com/cpdbv3/view/wafermap/oneWaferSbinMap.php?project=RL6748&amp;checksum=dc68a95fe25b9394966288276e1294f3&amp;bin_num=335&amp;bintype=sbin&amp;from=xls" TargetMode="External"/><Relationship Id="rId2977" Type="http://schemas.openxmlformats.org/officeDocument/2006/relationships/hyperlink" Target="http://cpdb.realtek.com/cpdbv3/view/wafermap/oneWaferSbinMap.php?project=RL6748&amp;checksum=7f346101336591fa54cfb870dc4f01c6&amp;bin_num=257&amp;bintype=sbin&amp;from=xls" TargetMode="External"/><Relationship Id="rId504" Type="http://schemas.openxmlformats.org/officeDocument/2006/relationships/hyperlink" Target="http://cpdb.realtek.com/cpdbv3/view/wafermap/oneWaferSbinMap.php?project=RL6748&amp;checksum=e26c7ccd21c145cd4c8b3fb177e0299f&amp;bin_num=335&amp;bintype=sbin&amp;from=xls" TargetMode="External"/><Relationship Id="rId711" Type="http://schemas.openxmlformats.org/officeDocument/2006/relationships/hyperlink" Target="http://cpdb.realtek.com/cpdbv3/view/wafermap/oneWaferSbinMap.php?project=RL6748&amp;checksum=d4abef638f31140bab24beda47c515f4&amp;bin_num=327&amp;bintype=sbin&amp;from=xls" TargetMode="External"/><Relationship Id="rId949" Type="http://schemas.openxmlformats.org/officeDocument/2006/relationships/hyperlink" Target="http://cpdb.realtek.com/cpdbv3/view/wafermap/oneWaferSbinMap.php?project=RL6748&amp;checksum=47f00cc935b3d979110912ffe792aa23&amp;bin_num=328&amp;bintype=sbin&amp;from=xls" TargetMode="External"/><Relationship Id="rId1134" Type="http://schemas.openxmlformats.org/officeDocument/2006/relationships/hyperlink" Target="http://cpdb.realtek.com/cpdbv3/view/wafermap/oneWaferSbinMap.php?project=RL6748&amp;checksum=cf1a0a4b04f8860d2e40801eb7c72d63&amp;bin_num=47&amp;bintype=sbin&amp;from=xls" TargetMode="External"/><Relationship Id="rId1341" Type="http://schemas.openxmlformats.org/officeDocument/2006/relationships/hyperlink" Target="http://cpdb.realtek.com/cpdbv3/view/wafermap/oneWaferSbinMap.php?project=RL6748&amp;checksum=d89fdd4a800dec69ac9eb601cb28111e&amp;bin_num=54&amp;bintype=sbin&amp;from=xls" TargetMode="External"/><Relationship Id="rId1786" Type="http://schemas.openxmlformats.org/officeDocument/2006/relationships/hyperlink" Target="http://cpdb.realtek.com/cpdbv3/view/wafermap/oneWaferSbinMap.php?project=RL6748&amp;checksum=d719c9177b17d05ab235c9bea1320e79&amp;bin_num=335&amp;bintype=sbin&amp;from=xls" TargetMode="External"/><Relationship Id="rId1993" Type="http://schemas.openxmlformats.org/officeDocument/2006/relationships/hyperlink" Target="http://cpdb.realtek.com/cpdbv3/view/wafermap/oneWaferSbinMap.php?project=RL6748&amp;checksum=057f400c0a1e9048f48fcc6b7f5a71d3&amp;bin_num=82&amp;bintype=sbin&amp;from=xls" TargetMode="External"/><Relationship Id="rId2837" Type="http://schemas.openxmlformats.org/officeDocument/2006/relationships/hyperlink" Target="http://cpdb.realtek.com/cpdbv3/view/wafermap/oneWaferSbinMap.php?project=RL6748&amp;checksum=0bceebf931436ce078b9e55b1fccad35&amp;bin_num=15&amp;bintype=sbin&amp;from=xls" TargetMode="External"/><Relationship Id="rId78" Type="http://schemas.openxmlformats.org/officeDocument/2006/relationships/hyperlink" Target="http://cpdb.realtek.com/cpdbv3/view/wafermap/oneWaferSbinMap.php?project=RL6748&amp;checksum=d97b9227a9183db9f343ad95994d6344&amp;bin_num=24&amp;bintype=sbin&amp;from=xls" TargetMode="External"/><Relationship Id="rId809" Type="http://schemas.openxmlformats.org/officeDocument/2006/relationships/hyperlink" Target="http://cpdb.realtek.com/cpdbv3/view/wafermap/oneWaferSbinMap.php?project=RL6748&amp;checksum=36ab42b199205acce1744eb533b6d9e5&amp;bin_num=52&amp;bintype=sbin&amp;from=xls" TargetMode="External"/><Relationship Id="rId1201" Type="http://schemas.openxmlformats.org/officeDocument/2006/relationships/hyperlink" Target="http://cpdb.realtek.com/cpdbv3/view/wafermap/oneWaferSbinMap.php?project=RL6748&amp;checksum=8637ae09b1b781032700a4eafd316aa0&amp;bin_num=245&amp;bintype=sbin&amp;from=xls" TargetMode="External"/><Relationship Id="rId1439" Type="http://schemas.openxmlformats.org/officeDocument/2006/relationships/hyperlink" Target="http://cpdb.realtek.com/cpdbv3/view/wafermap/oneWaferSbinMap.php?project=RL6748&amp;checksum=8f826e79125643dd8a1e6efadf747da7&amp;bin_num=47&amp;bintype=sbin&amp;from=xls" TargetMode="External"/><Relationship Id="rId1646" Type="http://schemas.openxmlformats.org/officeDocument/2006/relationships/hyperlink" Target="http://cpdb.realtek.com/cpdbv3/view/wafermap/oneWaferSbinMap.php?project=RL6748&amp;checksum=339d925161ee576070db726a6f68627b&amp;bin_num=289&amp;bintype=sbin&amp;from=xls" TargetMode="External"/><Relationship Id="rId1853" Type="http://schemas.openxmlformats.org/officeDocument/2006/relationships/hyperlink" Target="http://cpdb.realtek.com/cpdbv3/view/wafermap/oneWaferSbinMap.php?project=RL6748&amp;checksum=585574380bcabb39a4042a8da333c6d0&amp;bin_num=289&amp;bintype=sbin&amp;from=xls" TargetMode="External"/><Relationship Id="rId2904" Type="http://schemas.openxmlformats.org/officeDocument/2006/relationships/hyperlink" Target="http://cpdb.realtek.com/cpdbv3/view/wafermap/oneWaferSbinMap.php?project=RL6748&amp;checksum=a7318cc149eb401f3d9e5ff5bf638dab&amp;bin_num=24&amp;bintype=sbin&amp;from=xls" TargetMode="External"/><Relationship Id="rId3099" Type="http://schemas.openxmlformats.org/officeDocument/2006/relationships/hyperlink" Target="http://cpdb.realtek.com/cpdbv3/view/wafermap/oneWaferSbinMap.php?project=RL6748&amp;checksum=48ec46adac1a1a63d89291784e6885e7&amp;bin_num=238&amp;bintype=sbin&amp;from=xls" TargetMode="External"/><Relationship Id="rId1506" Type="http://schemas.openxmlformats.org/officeDocument/2006/relationships/hyperlink" Target="http://cpdb.realtek.com/cpdbv3/view/wafermap/oneWaferSbinMap.php?project=RL6748&amp;checksum=2f53bf6cc9ce1a9934c4db69cc355c19&amp;bin_num=355&amp;bintype=sbin&amp;from=xls" TargetMode="External"/><Relationship Id="rId1713" Type="http://schemas.openxmlformats.org/officeDocument/2006/relationships/hyperlink" Target="http://cpdb.realtek.com/cpdbv3/view/wafermap/oneWaferSbinMap.php?project=RL6748&amp;checksum=4e504376a04a1ae9b3e59d5e1e60e117&amp;bin_num=52&amp;bintype=sbin&amp;from=xls" TargetMode="External"/><Relationship Id="rId1920" Type="http://schemas.openxmlformats.org/officeDocument/2006/relationships/hyperlink" Target="http://cpdb.realtek.com/cpdbv3/view/wafermap/oneWaferSbinMap.php?project=RL6748&amp;checksum=36307ca1bcea8d9a3b6ffd41e5e8e811&amp;bin_num=3&amp;bintype=sbin&amp;from=xls" TargetMode="External"/><Relationship Id="rId3166" Type="http://schemas.openxmlformats.org/officeDocument/2006/relationships/hyperlink" Target="http://cpdb.realtek.com/cpdbv3/view/mergeCell.php?project=RL6748&amp;cp=CP1&amp;version=RL6748ZA_V25&amp;lotid=P6D46&amp;waferid=MAN588-25B7&amp;bintype=sbin" TargetMode="External"/><Relationship Id="rId337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0&amp;sbin_map=160&amp;is_auto=0" TargetMode="External"/><Relationship Id="rId294" Type="http://schemas.openxmlformats.org/officeDocument/2006/relationships/hyperlink" Target="http://cpdb.realtek.com/cpdbv3/view/wafermap/oneWaferSbinMap.php?project=RL6748&amp;checksum=5e6b20f96eb2b055c05217c762918905&amp;bin_num=328&amp;bintype=sbin&amp;from=xls" TargetMode="External"/><Relationship Id="rId2182" Type="http://schemas.openxmlformats.org/officeDocument/2006/relationships/hyperlink" Target="http://cpdb.realtek.com/cpdbv3/view/wafermap/oneWaferSbinMap.php?project=RL6748&amp;checksum=b6f221401d90a073938641e47c594530&amp;bin_num=350&amp;bintype=sbin&amp;from=xls" TargetMode="External"/><Relationship Id="rId3026" Type="http://schemas.openxmlformats.org/officeDocument/2006/relationships/hyperlink" Target="http://cpdb.realtek.com/cpdbv3/view/wafermap/oneWaferSbinMap.php?project=RL6748&amp;checksum=cf14193f9e3ab4cb5e5cc0fc4a1ae9d0&amp;bin_num=328&amp;bintype=sbin&amp;from=xls" TargetMode="External"/><Relationship Id="rId323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8490000000000001&amp;sbin_info=91&amp;sbin_map=91&amp;is_auto=0" TargetMode="External"/><Relationship Id="rId154" Type="http://schemas.openxmlformats.org/officeDocument/2006/relationships/hyperlink" Target="http://cpdb.realtek.com/cpdbv3/view/wafermap/oneWaferSbinMap.php?project=RL6748&amp;checksum=a3f017bf9649a9a50d0f7ce939ccd696&amp;bin_num=335&amp;bintype=sbin&amp;from=xls" TargetMode="External"/><Relationship Id="rId361" Type="http://schemas.openxmlformats.org/officeDocument/2006/relationships/hyperlink" Target="http://cpdb.realtek.com/cpdbv3/view/wafermap/oneWaferSbinMap.php?project=RL6748&amp;checksum=cd1910cc3391803e1705cf0e2c3e4762&amp;bin_num=295&amp;bintype=sbin&amp;from=xls" TargetMode="External"/><Relationship Id="rId599" Type="http://schemas.openxmlformats.org/officeDocument/2006/relationships/hyperlink" Target="http://cpdb.realtek.com/cpdbv3/view/wafermap/oneWaferSbinMap.php?project=RL6748&amp;checksum=23ce47e4f7ffa29f4c34d800579d56a9&amp;bin_num=24&amp;bintype=sbin&amp;from=xls" TargetMode="External"/><Relationship Id="rId2042" Type="http://schemas.openxmlformats.org/officeDocument/2006/relationships/hyperlink" Target="http://cpdb.realtek.com/cpdbv3/view/wafermap/oneWaferSbinMap.php?project=RL6748&amp;checksum=aa47ce3923aff346ba5f9021853bedf8&amp;bin_num=350&amp;bintype=sbin&amp;from=xls" TargetMode="External"/><Relationship Id="rId2487" Type="http://schemas.openxmlformats.org/officeDocument/2006/relationships/hyperlink" Target="http://cpdb.realtek.com/cpdbv3/view/wafermap/oneWaferSbinMap.php?project=RL6748&amp;checksum=34f4714dda8f5ca7eeef21e0f7f19dd3&amp;bin_num=226&amp;bintype=sbin&amp;from=xls" TargetMode="External"/><Relationship Id="rId2694" Type="http://schemas.openxmlformats.org/officeDocument/2006/relationships/hyperlink" Target="http://cpdb.realtek.com/cpdbv3/view/wafermap/oneWaferSbinMap.php?project=RL6748&amp;checksum=e9144c179b971706c49393423399ad31&amp;bin_num=46&amp;bintype=sbin&amp;from=xls" TargetMode="External"/><Relationship Id="rId344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340&amp;sbin_map=340&amp;is_auto=0" TargetMode="External"/><Relationship Id="rId459" Type="http://schemas.openxmlformats.org/officeDocument/2006/relationships/hyperlink" Target="http://cpdb.realtek.com/cpdbv3/view/wafermap/oneWaferSbinMap.php?project=RL6748&amp;checksum=08a5b4de48aa3050454f847dbd2ffdfb&amp;bin_num=207&amp;bintype=sbin&amp;from=xls" TargetMode="External"/><Relationship Id="rId666" Type="http://schemas.openxmlformats.org/officeDocument/2006/relationships/hyperlink" Target="http://cpdb.realtek.com/cpdbv3/view/wafermap/oneWaferSbinMap.php?project=RL6748&amp;checksum=3f47272e9f8e5a9c3b51057587c7c2a3&amp;bin_num=47&amp;bintype=sbin&amp;from=xls" TargetMode="External"/><Relationship Id="rId873" Type="http://schemas.openxmlformats.org/officeDocument/2006/relationships/hyperlink" Target="http://cpdb.realtek.com/cpdbv3/view/wafermap/oneWaferSbinMap.php?project=RL6748&amp;checksum=10f3a8434daac0de029934219d8474ce&amp;bin_num=356&amp;bintype=sbin&amp;from=xls" TargetMode="External"/><Relationship Id="rId1089" Type="http://schemas.openxmlformats.org/officeDocument/2006/relationships/hyperlink" Target="http://cpdb.realtek.com/cpdbv3/view/wafermap/oneWaferSbinMap.php?project=RL6748&amp;checksum=afcaf8367632876682d631c637cc9a17&amp;bin_num=334&amp;bintype=sbin&amp;from=xls" TargetMode="External"/><Relationship Id="rId1296" Type="http://schemas.openxmlformats.org/officeDocument/2006/relationships/hyperlink" Target="http://cpdb.realtek.com/cpdbv3/view/wafermap/oneWaferSbinMap.php?project=RL6748&amp;checksum=1cc4b971e7db4fb1585d842bac442790&amp;bin_num=52&amp;bintype=sbin&amp;from=xls" TargetMode="External"/><Relationship Id="rId2347" Type="http://schemas.openxmlformats.org/officeDocument/2006/relationships/hyperlink" Target="http://cpdb.realtek.com/cpdbv3/view/wafermap/oneWaferSbinMap.php?project=RL6748&amp;checksum=c61ab94ee94ae0fdbf8e595760dd13c2&amp;bin_num=354&amp;bintype=sbin&amp;from=xls" TargetMode="External"/><Relationship Id="rId2554" Type="http://schemas.openxmlformats.org/officeDocument/2006/relationships/hyperlink" Target="http://cpdb.realtek.com/cpdbv3/view/wafermap/oneWaferSbinMap.php?project=RL6748&amp;checksum=5028d30243bbf2d1def01b193451fd55&amp;bin_num=82&amp;bintype=sbin&amp;from=xls" TargetMode="External"/><Relationship Id="rId2999" Type="http://schemas.openxmlformats.org/officeDocument/2006/relationships/hyperlink" Target="http://cpdb.realtek.com/cpdbv3/view/wafermap/oneWaferSbinMap.php?project=RL6748&amp;checksum=c6cf68472cac2e5ba617a27b0b7ba0f0&amp;bin_num=20&amp;bintype=sbin&amp;from=xls" TargetMode="External"/><Relationship Id="rId330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24&amp;sbin_info=241&amp;sbin_map=241&amp;is_auto=0" TargetMode="External"/><Relationship Id="rId221" Type="http://schemas.openxmlformats.org/officeDocument/2006/relationships/hyperlink" Target="http://cpdb.realtek.com/cpdbv3/view/wafermap/oneWaferSbinMap.php?project=RL6748&amp;checksum=6149484bf1a825d910f45d805da90ffb&amp;bin_num=29&amp;bintype=sbin&amp;from=xls" TargetMode="External"/><Relationship Id="rId319" Type="http://schemas.openxmlformats.org/officeDocument/2006/relationships/hyperlink" Target="http://cpdb.realtek.com/cpdbv3/view/wafermap/oneWaferSbinMap.php?project=RL6748&amp;checksum=60de3c39e37ed0ccccc1c76792773143&amp;bin_num=333&amp;bintype=sbin&amp;from=xls" TargetMode="External"/><Relationship Id="rId526" Type="http://schemas.openxmlformats.org/officeDocument/2006/relationships/hyperlink" Target="http://cpdb.realtek.com/cpdbv3/view/wafermap/oneWaferSbinMap.php?project=RL6748&amp;checksum=276f0ef900c99ba77ab225e352994a32&amp;bin_num=3&amp;bintype=sbin&amp;from=xls" TargetMode="External"/><Relationship Id="rId1156" Type="http://schemas.openxmlformats.org/officeDocument/2006/relationships/hyperlink" Target="http://cpdb.realtek.com/cpdbv3/view/wafermap/oneWaferSbinMap.php?project=RL6748&amp;checksum=55085c07e5c0dcc74a94ba71f7c471d0&amp;bin_num=24&amp;bintype=sbin&amp;from=xls" TargetMode="External"/><Relationship Id="rId1363" Type="http://schemas.openxmlformats.org/officeDocument/2006/relationships/hyperlink" Target="http://cpdb.realtek.com/cpdbv3/view/wafermap/oneWaferSbinMap.php?project=RL6748&amp;checksum=e9fa05b2ebf840c850e63d632cfd5622&amp;bin_num=236&amp;bintype=sbin&amp;from=xls" TargetMode="External"/><Relationship Id="rId2207" Type="http://schemas.openxmlformats.org/officeDocument/2006/relationships/hyperlink" Target="http://cpdb.realtek.com/cpdbv3/view/wafermap/oneWaferSbinMap.php?project=RL6748&amp;checksum=22197a44d5ea80903e61da18e3fed1d5&amp;bin_num=354&amp;bintype=sbin&amp;from=xls" TargetMode="External"/><Relationship Id="rId2761" Type="http://schemas.openxmlformats.org/officeDocument/2006/relationships/hyperlink" Target="http://cpdb.realtek.com/cpdbv3/view/wafermap/oneWaferSbinMap.php?project=RL6748&amp;checksum=f5b2276cd989c5a2f3d632bcb35983f0&amp;bin_num=2&amp;bintype=sbin&amp;from=xls" TargetMode="External"/><Relationship Id="rId2859" Type="http://schemas.openxmlformats.org/officeDocument/2006/relationships/hyperlink" Target="http://cpdb.realtek.com/cpdbv3/view/wafermap/oneWaferSbinMap.php?project=RL6748&amp;checksum=a3a6990e79e514b8b4c4cf41e528c532&amp;bin_num=126&amp;bintype=sbin&amp;from=xls" TargetMode="External"/><Relationship Id="rId733" Type="http://schemas.openxmlformats.org/officeDocument/2006/relationships/hyperlink" Target="http://cpdb.realtek.com/cpdbv3/view/wafermap/oneWaferSbinMap.php?project=RL6748&amp;checksum=9d666b575b1aeeed8a50224243f7ba2e&amp;bin_num=257&amp;bintype=sbin&amp;from=xls" TargetMode="External"/><Relationship Id="rId940" Type="http://schemas.openxmlformats.org/officeDocument/2006/relationships/hyperlink" Target="http://cpdb.realtek.com/cpdbv3/view/wafermap/oneWaferSbinMap.php?project=RL6748&amp;checksum=741b2a60ef3901e162ecdf8ab3b56411&amp;bin_num=4&amp;bintype=sbin&amp;from=xls" TargetMode="External"/><Relationship Id="rId1016" Type="http://schemas.openxmlformats.org/officeDocument/2006/relationships/hyperlink" Target="http://cpdb.realtek.com/cpdbv3/view/wafermap/oneWaferSbinMap.php?project=RL6748&amp;checksum=51eb77caa4ee477a1bb3a41912595024&amp;bin_num=200&amp;bintype=sbin&amp;from=xls" TargetMode="External"/><Relationship Id="rId1570" Type="http://schemas.openxmlformats.org/officeDocument/2006/relationships/hyperlink" Target="http://cpdb.realtek.com/cpdbv3/view/wafermap/oneWaferSbinMap.php?project=RL6748&amp;checksum=dbe6ff61cccfe14367ab96cb600cb045&amp;bin_num=333&amp;bintype=sbin&amp;from=xls" TargetMode="External"/><Relationship Id="rId1668" Type="http://schemas.openxmlformats.org/officeDocument/2006/relationships/hyperlink" Target="http://cpdb.realtek.com/cpdbv3/view/wafermap/oneWaferSbinMap.php?project=RL6748&amp;checksum=e1d9f6927c871f3e414d45895d7d70d1&amp;bin_num=149&amp;bintype=sbin&amp;from=xls" TargetMode="External"/><Relationship Id="rId1875" Type="http://schemas.openxmlformats.org/officeDocument/2006/relationships/hyperlink" Target="http://cpdb.realtek.com/cpdbv3/view/wafermap/oneWaferSbinMap.php?project=RL6748&amp;checksum=a3ec18620a7caf692551bfd4ee0a07c0&amp;bin_num=188&amp;bintype=sbin&amp;from=xls" TargetMode="External"/><Relationship Id="rId2414" Type="http://schemas.openxmlformats.org/officeDocument/2006/relationships/hyperlink" Target="http://cpdb.realtek.com/cpdbv3/view/wafermap/oneWaferSbinMap.php?project=RL6748&amp;checksum=b52d04c9e15e4ee0a8b12f04e7ff1ffc&amp;bin_num=350&amp;bintype=sbin&amp;from=xls" TargetMode="External"/><Relationship Id="rId2621" Type="http://schemas.openxmlformats.org/officeDocument/2006/relationships/hyperlink" Target="http://cpdb.realtek.com/cpdbv3/view/wafermap/oneWaferSbinMap.php?project=RL6748&amp;checksum=006ab321f2d8c58afaaab46615c2e798&amp;bin_num=29&amp;bintype=sbin&amp;from=xls" TargetMode="External"/><Relationship Id="rId2719" Type="http://schemas.openxmlformats.org/officeDocument/2006/relationships/hyperlink" Target="http://cpdb.realtek.com/cpdbv3/view/wafermap/oneWaferSbinMap.php?project=RL6748&amp;checksum=3260768e654e5c25dd835545f514ace8&amp;bin_num=42&amp;bintype=sbin&amp;from=xls" TargetMode="External"/><Relationship Id="rId800" Type="http://schemas.openxmlformats.org/officeDocument/2006/relationships/hyperlink" Target="http://cpdb.realtek.com/cpdbv3/view/wafermap/oneWaferSbinMap.php?project=RL6748&amp;checksum=cf7291ae70055f2497be92448cd02489&amp;bin_num=328&amp;bintype=sbin&amp;from=xls" TargetMode="External"/><Relationship Id="rId1223" Type="http://schemas.openxmlformats.org/officeDocument/2006/relationships/hyperlink" Target="http://cpdb.realtek.com/cpdbv3/view/wafermap/oneWaferSbinMap.php?project=RL6748&amp;checksum=e84149205a2b5982a89e66431760699c&amp;bin_num=28&amp;bintype=sbin&amp;from=xls" TargetMode="External"/><Relationship Id="rId1430" Type="http://schemas.openxmlformats.org/officeDocument/2006/relationships/hyperlink" Target="http://cpdb.realtek.com/cpdbv3/view/wafermap/oneWaferSbinMap.php?project=RL6748&amp;checksum=74cde55af5c7b1d587c8edaa61657b83&amp;bin_num=239&amp;bintype=sbin&amp;from=xls" TargetMode="External"/><Relationship Id="rId1528" Type="http://schemas.openxmlformats.org/officeDocument/2006/relationships/hyperlink" Target="http://cpdb.realtek.com/cpdbv3/view/wafermap/oneWaferSbinMap.php?project=RL6748&amp;checksum=52e176d0092a7ea3e56a3a37c7b53636&amp;bin_num=84&amp;bintype=sbin&amp;from=xls" TargetMode="External"/><Relationship Id="rId2926" Type="http://schemas.openxmlformats.org/officeDocument/2006/relationships/hyperlink" Target="http://cpdb.realtek.com/cpdbv3/view/wafermap/oneWaferSbinMap.php?project=RL6748&amp;checksum=b65cbf33460a86e5a31f0470f7f99090&amp;bin_num=29&amp;bintype=sbin&amp;from=xls" TargetMode="External"/><Relationship Id="rId3090" Type="http://schemas.openxmlformats.org/officeDocument/2006/relationships/hyperlink" Target="http://cpdb.realtek.com/cpdbv3/view/wafermap/oneWaferSbinMap.php?project=RL6748&amp;checksum=1390bd1506d6d6c0969c5179352dff22&amp;bin_num=291&amp;bintype=sbin&amp;from=xls" TargetMode="External"/><Relationship Id="rId1735" Type="http://schemas.openxmlformats.org/officeDocument/2006/relationships/hyperlink" Target="http://cpdb.realtek.com/cpdbv3/view/wafermap/oneWaferSbinMap.php?project=RL6748&amp;checksum=883b2cb101b3ddb401af222caf10d1d1&amp;bin_num=350&amp;bintype=sbin&amp;from=xls" TargetMode="External"/><Relationship Id="rId1942" Type="http://schemas.openxmlformats.org/officeDocument/2006/relationships/hyperlink" Target="http://cpdb.realtek.com/cpdbv3/view/wafermap/oneWaferSbinMap.php?project=RL6748&amp;checksum=b32753442ba380b212f26f70c792d62a&amp;bin_num=47&amp;bintype=sbin&amp;from=xls" TargetMode="External"/><Relationship Id="rId318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9673000000000001&amp;sbin_info=52&amp;sbin_map=52&amp;is_auto=0" TargetMode="External"/><Relationship Id="rId339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82&amp;sbin_map=182&amp;is_auto=0" TargetMode="External"/><Relationship Id="rId27" Type="http://schemas.openxmlformats.org/officeDocument/2006/relationships/hyperlink" Target="http://cpdb.realtek.com/cpdbv3/view/wafermap/oneWaferSbinMap.php?project=RL6748&amp;checksum=db94acd6ac1c1fcfc9d2822451c307cb&amp;bin_num=61&amp;bintype=sbin&amp;from=xls" TargetMode="External"/><Relationship Id="rId1802" Type="http://schemas.openxmlformats.org/officeDocument/2006/relationships/hyperlink" Target="http://cpdb.realtek.com/cpdbv3/view/wafermap/oneWaferSbinMap.php?project=RL6748&amp;checksum=eab35a42c2b12272f881eee308010603&amp;bin_num=3&amp;bintype=sbin&amp;from=xls" TargetMode="External"/><Relationship Id="rId3048" Type="http://schemas.openxmlformats.org/officeDocument/2006/relationships/hyperlink" Target="http://cpdb.realtek.com/cpdbv3/view/wafermap/oneWaferSbinMap.php?project=RL6748&amp;checksum=3bbceea87f426d5b35cdb818978cbb97&amp;bin_num=47&amp;bintype=sbin&amp;from=xls" TargetMode="External"/><Relationship Id="rId325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3112&amp;sbin_info=336&amp;sbin_map=336&amp;is_auto=0" TargetMode="External"/><Relationship Id="rId176" Type="http://schemas.openxmlformats.org/officeDocument/2006/relationships/hyperlink" Target="http://cpdb.realtek.com/cpdbv3/view/wafermap/oneWaferSbinMap.php?project=RL6748&amp;checksum=842095b89de40b14f19f8d756f2965ba&amp;bin_num=28&amp;bintype=sbin&amp;from=xls" TargetMode="External"/><Relationship Id="rId383" Type="http://schemas.openxmlformats.org/officeDocument/2006/relationships/hyperlink" Target="http://cpdb.realtek.com/cpdbv3/view/wafermap/oneWaferSbinMap.php?project=RL6748&amp;checksum=bb2127e1a3a152dd987718c69dd32dd1&amp;bin_num=334&amp;bintype=sbin&amp;from=xls" TargetMode="External"/><Relationship Id="rId590" Type="http://schemas.openxmlformats.org/officeDocument/2006/relationships/hyperlink" Target="http://cpdb.realtek.com/cpdbv3/view/wafermap/oneWaferSbinMap.php?project=RL6748&amp;checksum=11d9a8ac31124ecaae092b77ecd4c3a2&amp;bin_num=335&amp;bintype=sbin&amp;from=xls" TargetMode="External"/><Relationship Id="rId2064" Type="http://schemas.openxmlformats.org/officeDocument/2006/relationships/hyperlink" Target="http://cpdb.realtek.com/cpdbv3/view/wafermap/oneWaferSbinMap.php?project=RL6748&amp;checksum=26eec7434578b047cbf3aaae330d2af8&amp;bin_num=328&amp;bintype=sbin&amp;from=xls" TargetMode="External"/><Relationship Id="rId2271" Type="http://schemas.openxmlformats.org/officeDocument/2006/relationships/hyperlink" Target="http://cpdb.realtek.com/cpdbv3/view/mergeCell.php?project=RL6748&amp;cp=CP1&amp;version=RL6748ZA_V25&amp;lotid=P6CC6&amp;waferid=MAN585-25D1&amp;bintype=sbin" TargetMode="External"/><Relationship Id="rId3115" Type="http://schemas.openxmlformats.org/officeDocument/2006/relationships/hyperlink" Target="http://cpdb.realtek.com/cpdbv3/view/wafermap/oneWaferSbinMap.php?project=RL6748&amp;checksum=a9b2ecefbbe28c732fb6e34d07e2be21&amp;bin_num=2&amp;bintype=sbin&amp;from=xls" TargetMode="External"/><Relationship Id="rId332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93&amp;sbin_map=93&amp;is_auto=0" TargetMode="External"/><Relationship Id="rId243" Type="http://schemas.openxmlformats.org/officeDocument/2006/relationships/hyperlink" Target="http://cpdb.realtek.com/cpdbv3/view/wafermap/oneWaferSbinMap.php?project=RL6748&amp;checksum=f85d233e343d43fd9287d8e4cf5cfdc1&amp;bin_num=293&amp;bintype=sbin&amp;from=xls" TargetMode="External"/><Relationship Id="rId450" Type="http://schemas.openxmlformats.org/officeDocument/2006/relationships/hyperlink" Target="http://cpdb.realtek.com/cpdbv3/view/wafermap/oneWaferSbinMap.php?project=RL6748&amp;checksum=08a5b4de48aa3050454f847dbd2ffdfb&amp;bin_num=34&amp;bintype=sbin&amp;from=xls" TargetMode="External"/><Relationship Id="rId688" Type="http://schemas.openxmlformats.org/officeDocument/2006/relationships/hyperlink" Target="http://cpdb.realtek.com/cpdbv3/view/wafermap/oneWaferSbinMap.php?project=RL6748&amp;checksum=56ce4665eca30f77d1e0dd22477530b5&amp;bin_num=58&amp;bintype=sbin&amp;from=xls" TargetMode="External"/><Relationship Id="rId895" Type="http://schemas.openxmlformats.org/officeDocument/2006/relationships/hyperlink" Target="http://cpdb.realtek.com/cpdbv3/view/wafermap/oneWaferSbinMap.php?project=RL6748&amp;checksum=990350189553ea410aa986a1883ef77b&amp;bin_num=47&amp;bintype=sbin&amp;from=xls" TargetMode="External"/><Relationship Id="rId1080" Type="http://schemas.openxmlformats.org/officeDocument/2006/relationships/hyperlink" Target="http://cpdb.realtek.com/cpdbv3/view/wafermap/oneWaferSbinMap.php?project=RL6748&amp;checksum=419b054d945ad06304b0059f135a8dbb&amp;bin_num=18&amp;bintype=sbin&amp;from=xls" TargetMode="External"/><Relationship Id="rId2131" Type="http://schemas.openxmlformats.org/officeDocument/2006/relationships/hyperlink" Target="http://cpdb.realtek.com/cpdbv3/view/wafermap/oneWaferSbinMap.php?project=RL6748&amp;checksum=320ac56f7989bd619891862be5aecc23&amp;bin_num=297&amp;bintype=sbin&amp;from=xls" TargetMode="External"/><Relationship Id="rId2369" Type="http://schemas.openxmlformats.org/officeDocument/2006/relationships/hyperlink" Target="http://cpdb.realtek.com/cpdbv3/view/wafermap/oneWaferSbinMap.php?project=RL6748&amp;checksum=6e565afd3c459622a9b314051bcd1f44&amp;bin_num=5&amp;bintype=sbin&amp;from=xls" TargetMode="External"/><Relationship Id="rId2576" Type="http://schemas.openxmlformats.org/officeDocument/2006/relationships/hyperlink" Target="http://cpdb.realtek.com/cpdbv3/view/wafermap/oneWaferSbinMap.php?project=RL6748&amp;checksum=17a537959b90322eb27ae9a5eee999a3&amp;bin_num=357&amp;bintype=sbin&amp;from=xls" TargetMode="External"/><Relationship Id="rId2783" Type="http://schemas.openxmlformats.org/officeDocument/2006/relationships/hyperlink" Target="http://cpdb.realtek.com/cpdbv3/view/wafermap/oneWaferSbinMap.php?project=RL6748&amp;checksum=7927606435a3c963d41a2b0396a4e0c3&amp;bin_num=328&amp;bintype=sbin&amp;from=xls" TargetMode="External"/><Relationship Id="rId2990" Type="http://schemas.openxmlformats.org/officeDocument/2006/relationships/hyperlink" Target="http://cpdb.realtek.com/cpdbv3/view/wafermap/oneWaferSbinMap.php?project=RL6748&amp;checksum=bdcfe9afd1edc301c079e3db7380a975&amp;bin_num=335&amp;bintype=sbin&amp;from=xls" TargetMode="External"/><Relationship Id="rId103" Type="http://schemas.openxmlformats.org/officeDocument/2006/relationships/hyperlink" Target="http://cpdb.realtek.com/cpdbv3/view/wafermap/oneWaferSbinMap.php?project=RL6748&amp;checksum=808b6bf96c3661ac2b16f8e92c9c06fd&amp;bin_num=29&amp;bintype=sbin&amp;from=xls" TargetMode="External"/><Relationship Id="rId310" Type="http://schemas.openxmlformats.org/officeDocument/2006/relationships/hyperlink" Target="http://cpdb.realtek.com/cpdbv3/view/wafermap/oneWaferSbinMap.php?project=RL6748&amp;checksum=ce722ba57b6357acbb05c05b81d3cfe7&amp;bin_num=2&amp;bintype=sbin&amp;from=xls" TargetMode="External"/><Relationship Id="rId548" Type="http://schemas.openxmlformats.org/officeDocument/2006/relationships/hyperlink" Target="http://cpdb.realtek.com/cpdbv3/view/wafermap/oneWaferSbinMap.php?project=RL6748&amp;checksum=4b497690ee1891025af64fcf233a9441&amp;bin_num=333&amp;bintype=sbin&amp;from=xls" TargetMode="External"/><Relationship Id="rId755" Type="http://schemas.openxmlformats.org/officeDocument/2006/relationships/hyperlink" Target="http://cpdb.realtek.com/cpdbv3/view/wafermap/oneWaferSbinMap.php?project=RL6748&amp;checksum=7983340c7b0a665c21394f80d98165b0&amp;bin_num=354&amp;bintype=sbin&amp;from=xls" TargetMode="External"/><Relationship Id="rId962" Type="http://schemas.openxmlformats.org/officeDocument/2006/relationships/hyperlink" Target="http://cpdb.realtek.com/cpdbv3/view/wafermap/oneWaferSbinMap.php?project=RL6748&amp;checksum=6be78d9293dac002c0514411f7e43b95&amp;bin_num=334&amp;bintype=sbin&amp;from=xls" TargetMode="External"/><Relationship Id="rId1178" Type="http://schemas.openxmlformats.org/officeDocument/2006/relationships/hyperlink" Target="http://cpdb.realtek.com/cpdbv3/view/mergeCell.php?project=RL6748&amp;cp=CP1&amp;version=RL6748ZA_V25&amp;lotid=P6CC9&amp;waferid=MAN594-10F7&amp;bintype=sbin" TargetMode="External"/><Relationship Id="rId1385" Type="http://schemas.openxmlformats.org/officeDocument/2006/relationships/hyperlink" Target="http://cpdb.realtek.com/cpdbv3/view/wafermap/oneWaferSbinMap.php?project=RL6748&amp;checksum=e570e241fedfa61bac042265131432ad&amp;bin_num=47&amp;bintype=sbin&amp;from=xls" TargetMode="External"/><Relationship Id="rId1592" Type="http://schemas.openxmlformats.org/officeDocument/2006/relationships/hyperlink" Target="http://cpdb.realtek.com/cpdbv3/view/wafermap/oneWaferSbinMap.php?project=RL6748&amp;checksum=fa10dcfb61b6b065c05323ede3712403&amp;bin_num=51&amp;bintype=sbin&amp;from=xls" TargetMode="External"/><Relationship Id="rId2229" Type="http://schemas.openxmlformats.org/officeDocument/2006/relationships/hyperlink" Target="http://cpdb.realtek.com/cpdbv3/view/wafermap/oneWaferSbinMap.php?project=RL6748&amp;checksum=486ff831d9b7f2ed1eced57674b9d64a&amp;bin_num=53&amp;bintype=sbin&amp;from=xls" TargetMode="External"/><Relationship Id="rId2436" Type="http://schemas.openxmlformats.org/officeDocument/2006/relationships/hyperlink" Target="http://cpdb.realtek.com/cpdbv3/view/wafermap/oneWaferSbinMap.php?project=RL6748&amp;checksum=7cb8535f5e4a09252806adcf1467c10a&amp;bin_num=188&amp;bintype=sbin&amp;from=xls" TargetMode="External"/><Relationship Id="rId2643" Type="http://schemas.openxmlformats.org/officeDocument/2006/relationships/hyperlink" Target="http://cpdb.realtek.com/cpdbv3/view/wafermap/oneWaferSbinMap.php?project=RL6748&amp;checksum=594911b1c23dbb71cc670356e77ed1f1&amp;bin_num=42&amp;bintype=sbin&amp;from=xls" TargetMode="External"/><Relationship Id="rId2850" Type="http://schemas.openxmlformats.org/officeDocument/2006/relationships/hyperlink" Target="http://cpdb.realtek.com/cpdbv3/view/wafermap/oneWaferSbinMap.php?project=RL6748&amp;checksum=29253816f00645d089aaca8b15ea4202&amp;bin_num=2&amp;bintype=sbin&amp;from=xls" TargetMode="External"/><Relationship Id="rId91" Type="http://schemas.openxmlformats.org/officeDocument/2006/relationships/hyperlink" Target="http://cpdb.realtek.com/cpdbv3/view/wafermap/oneWaferSbinMap.php?project=RL6748&amp;checksum=8c4997695a3cb399f3ddeaa05d15a6bf&amp;bin_num=350&amp;bintype=sbin&amp;from=xls" TargetMode="External"/><Relationship Id="rId408" Type="http://schemas.openxmlformats.org/officeDocument/2006/relationships/hyperlink" Target="http://cpdb.realtek.com/cpdbv3/view/wafermap/oneWaferSbinMap.php?project=RL6748&amp;checksum=0b108c593a87dd9e1250ba7405c9b18c&amp;bin_num=42&amp;bintype=sbin&amp;from=xls" TargetMode="External"/><Relationship Id="rId615" Type="http://schemas.openxmlformats.org/officeDocument/2006/relationships/hyperlink" Target="http://cpdb.realtek.com/cpdbv3/view/wafermap/oneWaferSbinMap.php?project=RL6748&amp;checksum=342263fece6177ba857ee6b2b1df7d48&amp;bin_num=40&amp;bintype=sbin&amp;from=xls" TargetMode="External"/><Relationship Id="rId822" Type="http://schemas.openxmlformats.org/officeDocument/2006/relationships/hyperlink" Target="http://cpdb.realtek.com/cpdbv3/view/wafermap/oneWaferSbinMap.php?project=RL6748&amp;checksum=94f65a9ddcc2804fadb7084b8a5fb2a1&amp;bin_num=297&amp;bintype=sbin&amp;from=xls" TargetMode="External"/><Relationship Id="rId1038" Type="http://schemas.openxmlformats.org/officeDocument/2006/relationships/hyperlink" Target="http://cpdb.realtek.com/cpdbv3/view/wafermap/oneWaferSbinMap.php?project=RL6748&amp;checksum=90baee87ac77ac6f80ff20eff7239f68&amp;bin_num=91&amp;bintype=sbin&amp;from=xls" TargetMode="External"/><Relationship Id="rId1245" Type="http://schemas.openxmlformats.org/officeDocument/2006/relationships/hyperlink" Target="http://cpdb.realtek.com/cpdbv3/view/wafermap/oneWaferSbinMap.php?project=RL6748&amp;checksum=a22e2d9705c55e73224a8d222f02c5d2&amp;bin_num=39&amp;bintype=sbin&amp;from=xls" TargetMode="External"/><Relationship Id="rId1452" Type="http://schemas.openxmlformats.org/officeDocument/2006/relationships/hyperlink" Target="http://cpdb.realtek.com/cpdbv3/view/wafermap/oneWaferSbinMap.php?project=RL6748&amp;checksum=abd4b48f4b4830e6b247321a10fcbb04&amp;bin_num=333&amp;bintype=sbin&amp;from=xls" TargetMode="External"/><Relationship Id="rId1897" Type="http://schemas.openxmlformats.org/officeDocument/2006/relationships/hyperlink" Target="http://cpdb.realtek.com/cpdbv3/view/wafermap/oneWaferSbinMap.php?project=RL6748&amp;checksum=f60eacca186ad5c655fd1310f89e6d41&amp;bin_num=24&amp;bintype=sbin&amp;from=xls" TargetMode="External"/><Relationship Id="rId2503" Type="http://schemas.openxmlformats.org/officeDocument/2006/relationships/hyperlink" Target="http://cpdb.realtek.com/cpdbv3/view/wafermap/oneWaferSbinMap.php?project=RL6748&amp;checksum=59a2bfade26308abf9c40149e33595b2&amp;bin_num=243&amp;bintype=sbin&amp;from=xls" TargetMode="External"/><Relationship Id="rId2948" Type="http://schemas.openxmlformats.org/officeDocument/2006/relationships/hyperlink" Target="http://cpdb.realtek.com/cpdbv3/view/wafermap/oneWaferSbinMap.php?project=RL6748&amp;checksum=1cc8315026463fbb3c71f0252e04fa97&amp;bin_num=327&amp;bintype=sbin&amp;from=xls" TargetMode="External"/><Relationship Id="rId1105" Type="http://schemas.openxmlformats.org/officeDocument/2006/relationships/hyperlink" Target="http://cpdb.realtek.com/cpdbv3/view/wafermap/oneWaferSbinMap.php?project=RL6748&amp;checksum=da0885f953e66c5fcd5612c50e2af4be&amp;bin_num=226&amp;bintype=sbin&amp;from=xls" TargetMode="External"/><Relationship Id="rId1312" Type="http://schemas.openxmlformats.org/officeDocument/2006/relationships/hyperlink" Target="http://cpdb.realtek.com/cpdbv3/view/wafermap/oneWaferSbinMap.php?project=RL6748&amp;checksum=874d878579a33c3e395245289e3a721c&amp;bin_num=356&amp;bintype=sbin&amp;from=xls" TargetMode="External"/><Relationship Id="rId1757" Type="http://schemas.openxmlformats.org/officeDocument/2006/relationships/hyperlink" Target="http://cpdb.realtek.com/cpdbv3/view/wafermap/oneWaferSbinMap.php?project=RL6748&amp;checksum=a9d42a77d4c9d964b821beb986f6d40f&amp;bin_num=55&amp;bintype=sbin&amp;from=xls" TargetMode="External"/><Relationship Id="rId1964" Type="http://schemas.openxmlformats.org/officeDocument/2006/relationships/hyperlink" Target="http://cpdb.realtek.com/cpdbv3/view/wafermap/oneWaferSbinMap.php?project=RL6748&amp;checksum=9660d7820fe2a9ef5f44864b19caea93&amp;bin_num=52&amp;bintype=sbin&amp;from=xls" TargetMode="External"/><Relationship Id="rId2710" Type="http://schemas.openxmlformats.org/officeDocument/2006/relationships/hyperlink" Target="http://cpdb.realtek.com/cpdbv3/view/wafermap/oneWaferSbinMap.php?project=RL6748&amp;checksum=12b03d6d484fb8f99666d732673d7bf1&amp;bin_num=76&amp;bintype=sbin&amp;from=xls" TargetMode="External"/><Relationship Id="rId2808" Type="http://schemas.openxmlformats.org/officeDocument/2006/relationships/hyperlink" Target="http://cpdb.realtek.com/cpdbv3/view/wafermap/oneWaferSbinMap.php?project=RL6748&amp;checksum=b82cac4e172aaa56255a8be8d595fb2c&amp;bin_num=28&amp;bintype=sbin&amp;from=xls" TargetMode="External"/><Relationship Id="rId49" Type="http://schemas.openxmlformats.org/officeDocument/2006/relationships/hyperlink" Target="http://cpdb.realtek.com/cpdbv3/view/wafermap/oneWaferSbinMap.php?project=RL6748&amp;checksum=bff1159ab2634deadd79306865e74578&amp;bin_num=52&amp;bintype=sbin&amp;from=xls" TargetMode="External"/><Relationship Id="rId1617" Type="http://schemas.openxmlformats.org/officeDocument/2006/relationships/hyperlink" Target="http://cpdb.realtek.com/cpdbv3/view/wafermap/oneWaferSbinMap.php?project=RL6748&amp;checksum=154079bbeeb7d917e277a35bd716d923&amp;bin_num=295&amp;bintype=sbin&amp;from=xls" TargetMode="External"/><Relationship Id="rId1824" Type="http://schemas.openxmlformats.org/officeDocument/2006/relationships/hyperlink" Target="http://cpdb.realtek.com/cpdbv3/view/wafermap/oneWaferSbinMap.php?project=RL6748&amp;checksum=22a26ff35ead77e00c9c732d4ffd260c&amp;bin_num=63&amp;bintype=sbin&amp;from=xls" TargetMode="External"/><Relationship Id="rId327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217&amp;sbin_info=273&amp;sbin_map=273&amp;is_auto=0" TargetMode="External"/><Relationship Id="rId198" Type="http://schemas.openxmlformats.org/officeDocument/2006/relationships/hyperlink" Target="http://cpdb.realtek.com/cpdbv3/view/wafermap/oneWaferSbinMap.php?project=RL6748&amp;checksum=b23fe4bb037bf3e3e83529db61a4f889&amp;bin_num=34&amp;bintype=sbin&amp;from=xls" TargetMode="External"/><Relationship Id="rId2086" Type="http://schemas.openxmlformats.org/officeDocument/2006/relationships/hyperlink" Target="http://cpdb.realtek.com/cpdbv3/view/wafermap/oneWaferSbinMap.php?project=RL6748&amp;checksum=93ac19435d69d3675bc713120328bb2c&amp;bin_num=52&amp;bintype=sbin&amp;from=xls" TargetMode="External"/><Relationship Id="rId2293" Type="http://schemas.openxmlformats.org/officeDocument/2006/relationships/hyperlink" Target="http://cpdb.realtek.com/cpdbv3/view/wafermap/oneWaferSbinMap.php?project=RL6748&amp;checksum=e12e9de638352b2258da19324b17a48e&amp;bin_num=226&amp;bintype=sbin&amp;from=xls" TargetMode="External"/><Relationship Id="rId2598" Type="http://schemas.openxmlformats.org/officeDocument/2006/relationships/hyperlink" Target="http://cpdb.realtek.com/cpdbv3/view/wafermap/oneWaferSbinMap.php?project=RL6748&amp;checksum=909cbb24685049b0628848f9f6a7fe3f&amp;bin_num=46&amp;bintype=sbin&amp;from=xls" TargetMode="External"/><Relationship Id="rId3137" Type="http://schemas.openxmlformats.org/officeDocument/2006/relationships/hyperlink" Target="http://cpdb.realtek.com/cpdbv3/view/wafermap/oneWaferSbinMap.php?project=RL6748&amp;checksum=f8150df55cc024625689bc6cb15b03bd&amp;bin_num=39&amp;bintype=sbin&amp;from=xls" TargetMode="External"/><Relationship Id="rId334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121&amp;sbin_map=121&amp;is_auto=0" TargetMode="External"/><Relationship Id="rId265" Type="http://schemas.openxmlformats.org/officeDocument/2006/relationships/hyperlink" Target="http://cpdb.realtek.com/cpdbv3/view/wafermap/oneWaferSbinMap.php?project=RL6748&amp;checksum=822e91300b45955d136603f0af6ff8d7&amp;bin_num=47&amp;bintype=sbin&amp;from=xls" TargetMode="External"/><Relationship Id="rId472" Type="http://schemas.openxmlformats.org/officeDocument/2006/relationships/hyperlink" Target="http://cpdb.realtek.com/cpdbv3/view/wafermap/oneWaferSbinMap.php?project=RL6748&amp;checksum=7069fc45159b783db0f5c194da279efc&amp;bin_num=24&amp;bintype=sbin&amp;from=xls" TargetMode="External"/><Relationship Id="rId2153" Type="http://schemas.openxmlformats.org/officeDocument/2006/relationships/hyperlink" Target="http://cpdb.realtek.com/cpdbv3/view/wafermap/oneWaferSbinMap.php?project=RL6748&amp;checksum=569dac3c8730b2e72d08cfe49d6f80d9&amp;bin_num=28&amp;bintype=sbin&amp;from=xls" TargetMode="External"/><Relationship Id="rId2360" Type="http://schemas.openxmlformats.org/officeDocument/2006/relationships/hyperlink" Target="http://cpdb.realtek.com/cpdbv3/view/wafermap/oneWaferSbinMap.php?project=RL6748&amp;checksum=d31fd7fac14674073bc4694ca26375e3&amp;bin_num=289&amp;bintype=sbin&amp;from=xls" TargetMode="External"/><Relationship Id="rId320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7118&amp;sbin_info=331&amp;sbin_map=331&amp;is_auto=0" TargetMode="External"/><Relationship Id="rId341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18&amp;sbin_info=222&amp;sbin_map=222&amp;is_auto=0" TargetMode="External"/><Relationship Id="rId125" Type="http://schemas.openxmlformats.org/officeDocument/2006/relationships/hyperlink" Target="http://cpdb.realtek.com/cpdbv3/view/wafermap/oneWaferSbinMap.php?project=RL6748&amp;checksum=01532f9f32478de5e7c2d97179071a2e&amp;bin_num=51&amp;bintype=sbin&amp;from=xls" TargetMode="External"/><Relationship Id="rId332" Type="http://schemas.openxmlformats.org/officeDocument/2006/relationships/hyperlink" Target="http://cpdb.realtek.com/cpdbv3/view/wafermap/oneWaferSbinMap.php?project=RL6748&amp;checksum=e1279bbcd399bf428886b3bfc8224406&amp;bin_num=304&amp;bintype=sbin&amp;from=xls" TargetMode="External"/><Relationship Id="rId777" Type="http://schemas.openxmlformats.org/officeDocument/2006/relationships/hyperlink" Target="http://cpdb.realtek.com/cpdbv3/view/wafermap/oneWaferSbinMap.php?project=RL6748&amp;checksum=08695d74be129af2431004f4e15963f3&amp;bin_num=55&amp;bintype=sbin&amp;from=xls" TargetMode="External"/><Relationship Id="rId984" Type="http://schemas.openxmlformats.org/officeDocument/2006/relationships/hyperlink" Target="http://cpdb.realtek.com/cpdbv3/view/wafermap/oneWaferSbinMap.php?project=RL6748&amp;checksum=052c7a7ce4ce8d706a3eeb579d8240e6&amp;bin_num=331&amp;bintype=sbin&amp;from=xls" TargetMode="External"/><Relationship Id="rId2013" Type="http://schemas.openxmlformats.org/officeDocument/2006/relationships/hyperlink" Target="http://cpdb.realtek.com/cpdbv3/view/wafermap/oneWaferSbinMap.php?project=RL6748&amp;checksum=31428433054d71207e0c264a6a536ba4&amp;bin_num=47&amp;bintype=sbin&amp;from=xls" TargetMode="External"/><Relationship Id="rId2220" Type="http://schemas.openxmlformats.org/officeDocument/2006/relationships/hyperlink" Target="http://cpdb.realtek.com/cpdbv3/view/wafermap/oneWaferSbinMap.php?project=RL6748&amp;checksum=388425771cd32b222372caca64b0f35d&amp;bin_num=6&amp;bintype=sbin&amp;from=xls" TargetMode="External"/><Relationship Id="rId2458" Type="http://schemas.openxmlformats.org/officeDocument/2006/relationships/hyperlink" Target="http://cpdb.realtek.com/cpdbv3/view/wafermap/oneWaferSbinMap.php?project=RL6748&amp;checksum=b5fdc21db7669acc20b516265691b217&amp;bin_num=207&amp;bintype=sbin&amp;from=xls" TargetMode="External"/><Relationship Id="rId2665" Type="http://schemas.openxmlformats.org/officeDocument/2006/relationships/hyperlink" Target="http://cpdb.realtek.com/cpdbv3/view/wafermap/oneWaferSbinMap.php?project=RL6748&amp;checksum=d3d600d246b725cee4b3dbfee931c4a8&amp;bin_num=331&amp;bintype=sbin&amp;from=xls" TargetMode="External"/><Relationship Id="rId2872" Type="http://schemas.openxmlformats.org/officeDocument/2006/relationships/hyperlink" Target="http://cpdb.realtek.com/cpdbv3/view/wafermap/oneWaferSbinMap.php?project=RL6748&amp;checksum=3c42de52bbc4b90a8f72beae2a75ea1c&amp;bin_num=297&amp;bintype=sbin&amp;from=xls" TargetMode="External"/><Relationship Id="rId637" Type="http://schemas.openxmlformats.org/officeDocument/2006/relationships/hyperlink" Target="http://cpdb.realtek.com/cpdbv3/view/wafermap/oneWaferSbinMap.php?project=RL6748&amp;checksum=5332c325ba77fc45cbde6952fb02752f&amp;bin_num=63&amp;bintype=sbin&amp;from=xls" TargetMode="External"/><Relationship Id="rId844" Type="http://schemas.openxmlformats.org/officeDocument/2006/relationships/hyperlink" Target="http://cpdb.realtek.com/cpdbv3/view/wafermap/oneWaferSbinMap.php?project=RL6748&amp;checksum=11b7971559e52522beb045cd24fb49b8&amp;bin_num=327&amp;bintype=sbin&amp;from=xls" TargetMode="External"/><Relationship Id="rId1267" Type="http://schemas.openxmlformats.org/officeDocument/2006/relationships/hyperlink" Target="http://cpdb.realtek.com/cpdbv3/view/wafermap/oneWaferSbinMap.php?project=RL6748&amp;checksum=bca0620697083101d48a509cf7efeb3f&amp;bin_num=356&amp;bintype=sbin&amp;from=xls" TargetMode="External"/><Relationship Id="rId1474" Type="http://schemas.openxmlformats.org/officeDocument/2006/relationships/hyperlink" Target="http://cpdb.realtek.com/cpdbv3/view/wafermap/oneWaferSbinMap.php?project=RL6748&amp;checksum=e29e8d200ab80cfab5e9025c60489d97&amp;bin_num=63&amp;bintype=sbin&amp;from=xls" TargetMode="External"/><Relationship Id="rId1681" Type="http://schemas.openxmlformats.org/officeDocument/2006/relationships/hyperlink" Target="http://cpdb.realtek.com/cpdbv3/view/wafermap/oneWaferSbinMap.php?project=RL6748&amp;checksum=fce2026b7504538a437eabc7f9ff92b0&amp;bin_num=354&amp;bintype=sbin&amp;from=xls" TargetMode="External"/><Relationship Id="rId2318" Type="http://schemas.openxmlformats.org/officeDocument/2006/relationships/hyperlink" Target="http://cpdb.realtek.com/cpdbv3/view/wafermap/oneWaferSbinMap.php?project=RL6748&amp;checksum=26581e41779737051792d887e7b51e3f&amp;bin_num=356&amp;bintype=sbin&amp;from=xls" TargetMode="External"/><Relationship Id="rId2525" Type="http://schemas.openxmlformats.org/officeDocument/2006/relationships/hyperlink" Target="http://cpdb.realtek.com/cpdbv3/view/wafermap/oneWaferSbinMap.php?project=RL6748&amp;checksum=c90d6aaf60800e1df4484f82ce8ffa8a&amp;bin_num=327&amp;bintype=sbin&amp;from=xls" TargetMode="External"/><Relationship Id="rId2732" Type="http://schemas.openxmlformats.org/officeDocument/2006/relationships/hyperlink" Target="http://cpdb.realtek.com/cpdbv3/view/wafermap/oneWaferSbinMap.php?project=RL6748&amp;checksum=41803f2a2360bd13f64a8fc04d94d8fc&amp;bin_num=256&amp;bintype=sbin&amp;from=xls" TargetMode="External"/><Relationship Id="rId704" Type="http://schemas.openxmlformats.org/officeDocument/2006/relationships/hyperlink" Target="http://cpdb.realtek.com/cpdbv3/view/wafermap/oneWaferSbinMap.php?project=RL6748&amp;checksum=b585c247ad989ee3ce32e1f1eaea3c13&amp;bin_num=333&amp;bintype=sbin&amp;from=xls" TargetMode="External"/><Relationship Id="rId911" Type="http://schemas.openxmlformats.org/officeDocument/2006/relationships/hyperlink" Target="http://cpdb.realtek.com/cpdbv3/view/wafermap/oneWaferSbinMap.php?project=RL6748&amp;checksum=49a0c98efe21f93028242991ef2c8f8a&amp;bin_num=61&amp;bintype=sbin&amp;from=xls" TargetMode="External"/><Relationship Id="rId1127" Type="http://schemas.openxmlformats.org/officeDocument/2006/relationships/hyperlink" Target="http://cpdb.realtek.com/cpdbv3/view/wafermap/oneWaferSbinMap.php?project=RL6748&amp;checksum=bf945a064333ffb8e250f98e9c199bf0&amp;bin_num=47&amp;bintype=sbin&amp;from=xls" TargetMode="External"/><Relationship Id="rId1334" Type="http://schemas.openxmlformats.org/officeDocument/2006/relationships/hyperlink" Target="http://cpdb.realtek.com/cpdbv3/view/wafermap/oneWaferSbinMap.php?project=RL6748&amp;checksum=d89fdd4a800dec69ac9eb601cb28111e&amp;bin_num=61&amp;bintype=sbin&amp;from=xls" TargetMode="External"/><Relationship Id="rId1541" Type="http://schemas.openxmlformats.org/officeDocument/2006/relationships/hyperlink" Target="http://cpdb.realtek.com/cpdbv3/view/wafermap/oneWaferSbinMap.php?project=RL6748&amp;checksum=e76fbec9bda949dd84b49fed27974749&amp;bin_num=333&amp;bintype=sbin&amp;from=xls" TargetMode="External"/><Relationship Id="rId1779" Type="http://schemas.openxmlformats.org/officeDocument/2006/relationships/hyperlink" Target="http://cpdb.realtek.com/cpdbv3/view/wafermap/oneWaferSbinMap.php?project=RL6748&amp;checksum=d211e2b473b0fe9ee406f9c531aa7d32&amp;bin_num=356&amp;bintype=sbin&amp;from=xls" TargetMode="External"/><Relationship Id="rId1986" Type="http://schemas.openxmlformats.org/officeDocument/2006/relationships/hyperlink" Target="http://cpdb.realtek.com/cpdbv3/view/wafermap/oneWaferSbinMap.php?project=RL6748&amp;checksum=fa2770751f3b66a3378bf84d8dabd71f&amp;bin_num=229&amp;bintype=sbin&amp;from=xls" TargetMode="External"/><Relationship Id="rId40" Type="http://schemas.openxmlformats.org/officeDocument/2006/relationships/hyperlink" Target="http://cpdb.realtek.com/cpdbv3/view/wafermap/oneWaferSbinMap.php?project=RL6748&amp;checksum=668f1d34faff7284decb2b0bda275450&amp;bin_num=328&amp;bintype=sbin&amp;from=xls" TargetMode="External"/><Relationship Id="rId1401" Type="http://schemas.openxmlformats.org/officeDocument/2006/relationships/hyperlink" Target="http://cpdb.realtek.com/cpdbv3/view/wafermap/oneWaferSbinMap.php?project=RL6748&amp;checksum=f37bc628ba0ad1c61c571c92aaf36446&amp;bin_num=242&amp;bintype=sbin&amp;from=xls" TargetMode="External"/><Relationship Id="rId1639" Type="http://schemas.openxmlformats.org/officeDocument/2006/relationships/hyperlink" Target="http://cpdb.realtek.com/cpdbv3/view/wafermap/oneWaferSbinMap.php?project=RL6748&amp;checksum=2fd952bd13fc528fbf4b44a3ac2bc35c&amp;bin_num=331&amp;bintype=sbin&amp;from=xls" TargetMode="External"/><Relationship Id="rId1846" Type="http://schemas.openxmlformats.org/officeDocument/2006/relationships/hyperlink" Target="http://cpdb.realtek.com/cpdbv3/view/mergeCell.php?project=RL6748&amp;cp=CP1&amp;version=RL6748ZA_V25&amp;lotid=P6GG8&amp;waferid=MAP568-22E1&amp;bintype=sbin" TargetMode="External"/><Relationship Id="rId3061" Type="http://schemas.openxmlformats.org/officeDocument/2006/relationships/hyperlink" Target="http://cpdb.realtek.com/cpdbv3/view/wafermap/oneWaferSbinMap.php?project=RL6748&amp;checksum=2fa4c3caadc2a1620f5f3e16b0992e6c&amp;bin_num=53&amp;bintype=sbin&amp;from=xls" TargetMode="External"/><Relationship Id="rId329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66&amp;sbin_info=338&amp;sbin_map=338&amp;is_auto=0" TargetMode="External"/><Relationship Id="rId1706" Type="http://schemas.openxmlformats.org/officeDocument/2006/relationships/hyperlink" Target="http://cpdb.realtek.com/cpdbv3/view/wafermap/oneWaferSbinMap.php?project=RL6748&amp;checksum=320010b0a61045201d3744e97bcc1906&amp;bin_num=357&amp;bintype=sbin&amp;from=xls" TargetMode="External"/><Relationship Id="rId1913" Type="http://schemas.openxmlformats.org/officeDocument/2006/relationships/hyperlink" Target="http://cpdb.realtek.com/cpdbv3/view/wafermap/oneWaferSbinMap.php?project=RL6748&amp;checksum=26d7387e7e99e4d3c1a723e158db8874&amp;bin_num=24&amp;bintype=sbin&amp;from=xls" TargetMode="External"/><Relationship Id="rId3159" Type="http://schemas.openxmlformats.org/officeDocument/2006/relationships/hyperlink" Target="http://cpdb.realtek.com/cpdbv3/view/wafermap/oneWaferSbinMap.php?project=RL6748&amp;checksum=6a2e313fdfa106bb12404aacb4151890&amp;bin_num=75&amp;bintype=sbin&amp;from=xls" TargetMode="External"/><Relationship Id="rId336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46&amp;sbin_map=146&amp;is_auto=0" TargetMode="External"/><Relationship Id="rId287" Type="http://schemas.openxmlformats.org/officeDocument/2006/relationships/hyperlink" Target="http://cpdb.realtek.com/cpdbv3/view/wafermap/oneWaferSbinMap.php?project=RL6748&amp;checksum=5e6b20f96eb2b055c05217c762918905&amp;bin_num=47&amp;bintype=sbin&amp;from=xls" TargetMode="External"/><Relationship Id="rId494" Type="http://schemas.openxmlformats.org/officeDocument/2006/relationships/hyperlink" Target="http://cpdb.realtek.com/cpdbv3/view/wafermap/oneWaferSbinMap.php?project=RL6748&amp;checksum=bd22ef6171121e9325be4aa221624303&amp;bin_num=334&amp;bintype=sbin&amp;from=xls" TargetMode="External"/><Relationship Id="rId2175" Type="http://schemas.openxmlformats.org/officeDocument/2006/relationships/hyperlink" Target="http://cpdb.realtek.com/cpdbv3/view/wafermap/oneWaferSbinMap.php?project=RL6748&amp;checksum=b6f221401d90a073938641e47c594530&amp;bin_num=335&amp;bintype=sbin&amp;from=xls" TargetMode="External"/><Relationship Id="rId2382" Type="http://schemas.openxmlformats.org/officeDocument/2006/relationships/hyperlink" Target="http://cpdb.realtek.com/cpdbv3/view/wafermap/oneWaferSbinMap.php?project=RL6748&amp;checksum=731f172e5103c62a2563c8cd30bce4a9&amp;bin_num=28&amp;bintype=sbin&amp;from=xls" TargetMode="External"/><Relationship Id="rId3019" Type="http://schemas.openxmlformats.org/officeDocument/2006/relationships/hyperlink" Target="http://cpdb.realtek.com/cpdbv3/view/wafermap/oneWaferSbinMap.php?project=RL6748&amp;checksum=a6a4248abba743d36830179655199c8c&amp;bin_num=188&amp;bintype=sbin&amp;from=xls" TargetMode="External"/><Relationship Id="rId322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4244&amp;sbin_info=359&amp;sbin_map=359&amp;is_auto=0" TargetMode="External"/><Relationship Id="rId147" Type="http://schemas.openxmlformats.org/officeDocument/2006/relationships/hyperlink" Target="http://cpdb.realtek.com/cpdbv3/view/wafermap/oneWaferSbinMap.php?project=RL6748&amp;checksum=ef829ba6842bfb5cc71847159d2838ec&amp;bin_num=330&amp;bintype=sbin&amp;from=xls" TargetMode="External"/><Relationship Id="rId354" Type="http://schemas.openxmlformats.org/officeDocument/2006/relationships/hyperlink" Target="http://cpdb.realtek.com/cpdbv3/view/wafermap/oneWaferSbinMap.php?project=RL6748&amp;checksum=cd1910cc3391803e1705cf0e2c3e4762&amp;bin_num=55&amp;bintype=sbin&amp;from=xls" TargetMode="External"/><Relationship Id="rId799" Type="http://schemas.openxmlformats.org/officeDocument/2006/relationships/hyperlink" Target="http://cpdb.realtek.com/cpdbv3/view/wafermap/oneWaferSbinMap.php?project=RL6748&amp;checksum=cf7291ae70055f2497be92448cd02489&amp;bin_num=356&amp;bintype=sbin&amp;from=xls" TargetMode="External"/><Relationship Id="rId1191" Type="http://schemas.openxmlformats.org/officeDocument/2006/relationships/hyperlink" Target="http://cpdb.realtek.com/cpdbv3/view/wafermap/oneWaferSbinMap.php?project=RL6748&amp;checksum=59d0c050029b660fa034075acb7c26f1&amp;bin_num=330&amp;bintype=sbin&amp;from=xls" TargetMode="External"/><Relationship Id="rId2035" Type="http://schemas.openxmlformats.org/officeDocument/2006/relationships/hyperlink" Target="http://cpdb.realtek.com/cpdbv3/view/wafermap/oneWaferSbinMap.php?project=RL6748&amp;checksum=aa47ce3923aff346ba5f9021853bedf8&amp;bin_num=357&amp;bintype=sbin&amp;from=xls" TargetMode="External"/><Relationship Id="rId2687" Type="http://schemas.openxmlformats.org/officeDocument/2006/relationships/hyperlink" Target="http://cpdb.realtek.com/cpdbv3/view/mergeCell.php?project=RL6748&amp;cp=CP1&amp;version=RL6748ZA_V25&amp;lotid=P6GQ1&amp;waferid=MAP561-18D3&amp;bintype=sbin" TargetMode="External"/><Relationship Id="rId2894" Type="http://schemas.openxmlformats.org/officeDocument/2006/relationships/hyperlink" Target="http://cpdb.realtek.com/cpdbv3/view/wafermap/oneWaferSbinMap.php?project=RL6748&amp;checksum=40ab6c79bab90fe8f6899a8f3a6b2526&amp;bin_num=52&amp;bintype=sbin&amp;from=xls" TargetMode="External"/><Relationship Id="rId343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88&amp;sbin_map=288&amp;is_auto=0" TargetMode="External"/><Relationship Id="rId561" Type="http://schemas.openxmlformats.org/officeDocument/2006/relationships/hyperlink" Target="http://cpdb.realtek.com/cpdbv3/view/wafermap/oneWaferSbinMap.php?project=RL6748&amp;checksum=ede8edd7f761e1809cf7a3a0c0558619&amp;bin_num=39&amp;bintype=sbin&amp;from=xls" TargetMode="External"/><Relationship Id="rId659" Type="http://schemas.openxmlformats.org/officeDocument/2006/relationships/hyperlink" Target="http://cpdb.realtek.com/cpdbv3/view/wafermap/oneWaferSbinMap.php?project=RL6748&amp;checksum=e6dee2f6d50761e7cde025954f3e639d&amp;bin_num=356&amp;bintype=sbin&amp;from=xls" TargetMode="External"/><Relationship Id="rId866" Type="http://schemas.openxmlformats.org/officeDocument/2006/relationships/hyperlink" Target="http://cpdb.realtek.com/cpdbv3/view/wafermap/oneWaferSbinMap.php?project=RL6748&amp;checksum=cc3d7e64e42a9971575884225d0d02a7&amp;bin_num=327&amp;bintype=sbin&amp;from=xls" TargetMode="External"/><Relationship Id="rId1289" Type="http://schemas.openxmlformats.org/officeDocument/2006/relationships/hyperlink" Target="http://cpdb.realtek.com/cpdbv3/view/wafermap/oneWaferSbinMap.php?project=RL6748&amp;checksum=034f4a1d7690fbb831a33500646deafb&amp;bin_num=4&amp;bintype=sbin&amp;from=xls" TargetMode="External"/><Relationship Id="rId1496" Type="http://schemas.openxmlformats.org/officeDocument/2006/relationships/hyperlink" Target="http://cpdb.realtek.com/cpdbv3/view/wafermap/oneWaferSbinMap.php?project=RL6748&amp;checksum=01e514cafbd1945806dd969f82357c6e&amp;bin_num=354&amp;bintype=sbin&amp;from=xls" TargetMode="External"/><Relationship Id="rId2242" Type="http://schemas.openxmlformats.org/officeDocument/2006/relationships/hyperlink" Target="http://cpdb.realtek.com/cpdbv3/view/wafermap/oneWaferSbinMap.php?project=RL6748&amp;checksum=dd3d88a1b9c852b90b79c0c41bda99c5&amp;bin_num=354&amp;bintype=sbin&amp;from=xls" TargetMode="External"/><Relationship Id="rId2547" Type="http://schemas.openxmlformats.org/officeDocument/2006/relationships/hyperlink" Target="http://cpdb.realtek.com/cpdbv3/view/wafermap/oneWaferSbinMap.php?project=RL6748&amp;checksum=5028d30243bbf2d1def01b193451fd55&amp;bin_num=61&amp;bintype=sbin&amp;from=xls" TargetMode="External"/><Relationship Id="rId214" Type="http://schemas.openxmlformats.org/officeDocument/2006/relationships/hyperlink" Target="http://cpdb.realtek.com/cpdbv3/view/wafermap/oneWaferSbinMap.php?project=RL6748&amp;checksum=6149484bf1a825d910f45d805da90ffb&amp;bin_num=47&amp;bintype=sbin&amp;from=xls" TargetMode="External"/><Relationship Id="rId421" Type="http://schemas.openxmlformats.org/officeDocument/2006/relationships/hyperlink" Target="http://cpdb.realtek.com/cpdbv3/view/wafermap/oneWaferSbinMap.php?project=RL6748&amp;checksum=0b108c593a87dd9e1250ba7405c9b18c&amp;bin_num=359&amp;bintype=sbin&amp;from=xls" TargetMode="External"/><Relationship Id="rId519" Type="http://schemas.openxmlformats.org/officeDocument/2006/relationships/hyperlink" Target="http://cpdb.realtek.com/cpdbv3/view/wafermap/oneWaferSbinMap.php?project=RL6748&amp;checksum=19a6f52e6a0f58bfece0956112146968&amp;bin_num=62&amp;bintype=sbin&amp;from=xls" TargetMode="External"/><Relationship Id="rId1051" Type="http://schemas.openxmlformats.org/officeDocument/2006/relationships/hyperlink" Target="http://cpdb.realtek.com/cpdbv3/view/wafermap/oneWaferSbinMap.php?project=RL6748&amp;checksum=312e1ce6f3236902d207f3f092e4a81f&amp;bin_num=334&amp;bintype=sbin&amp;from=xls" TargetMode="External"/><Relationship Id="rId1149" Type="http://schemas.openxmlformats.org/officeDocument/2006/relationships/hyperlink" Target="http://cpdb.realtek.com/cpdbv3/view/wafermap/oneWaferSbinMap.php?project=RL6748&amp;checksum=13625be94be9d5990e3373c625beedef&amp;bin_num=53&amp;bintype=sbin&amp;from=xls" TargetMode="External"/><Relationship Id="rId1356" Type="http://schemas.openxmlformats.org/officeDocument/2006/relationships/hyperlink" Target="http://cpdb.realtek.com/cpdbv3/view/wafermap/oneWaferSbinMap.php?project=RL6748&amp;checksum=e9fa05b2ebf840c850e63d632cfd5622&amp;bin_num=354&amp;bintype=sbin&amp;from=xls" TargetMode="External"/><Relationship Id="rId2102" Type="http://schemas.openxmlformats.org/officeDocument/2006/relationships/hyperlink" Target="http://cpdb.realtek.com/cpdbv3/view/wafermap/oneWaferSbinMap.php?project=RL6748&amp;checksum=be051227be93eb6847841c45dd74c71c&amp;bin_num=29&amp;bintype=sbin&amp;from=xls" TargetMode="External"/><Relationship Id="rId2754" Type="http://schemas.openxmlformats.org/officeDocument/2006/relationships/hyperlink" Target="http://cpdb.realtek.com/cpdbv3/view/wafermap/oneWaferSbinMap.php?project=RL6748&amp;checksum=d2c2fc04a24f0d9f0d1b9a9ded3d51e4&amp;bin_num=3&amp;bintype=sbin&amp;from=xls" TargetMode="External"/><Relationship Id="rId2961" Type="http://schemas.openxmlformats.org/officeDocument/2006/relationships/hyperlink" Target="http://cpdb.realtek.com/cpdbv3/view/wafermap/oneWaferSbinMap.php?project=RL6748&amp;checksum=44130acded484a6b74aa42a62e205e35&amp;bin_num=24&amp;bintype=sbin&amp;from=xls" TargetMode="External"/><Relationship Id="rId726" Type="http://schemas.openxmlformats.org/officeDocument/2006/relationships/hyperlink" Target="http://cpdb.realtek.com/cpdbv3/view/wafermap/oneWaferSbinMap.php?project=RL6748&amp;checksum=9d666b575b1aeeed8a50224243f7ba2e&amp;bin_num=61&amp;bintype=sbin&amp;from=xls" TargetMode="External"/><Relationship Id="rId933" Type="http://schemas.openxmlformats.org/officeDocument/2006/relationships/hyperlink" Target="http://cpdb.realtek.com/cpdbv3/view/wafermap/oneWaferSbinMap.php?project=RL6748&amp;checksum=741b2a60ef3901e162ecdf8ab3b56411&amp;bin_num=335&amp;bintype=sbin&amp;from=xls" TargetMode="External"/><Relationship Id="rId1009" Type="http://schemas.openxmlformats.org/officeDocument/2006/relationships/hyperlink" Target="http://cpdb.realtek.com/cpdbv3/view/wafermap/oneWaferSbinMap.php?project=RL6748&amp;checksum=40701602e74fc6965e3eeef1cced9bc3&amp;bin_num=328&amp;bintype=sbin&amp;from=xls" TargetMode="External"/><Relationship Id="rId1563" Type="http://schemas.openxmlformats.org/officeDocument/2006/relationships/hyperlink" Target="http://cpdb.realtek.com/cpdbv3/view/wafermap/oneWaferSbinMap.php?project=RL6748&amp;checksum=b88e12bc20f389e3d8331363a7518f45&amp;bin_num=31&amp;bintype=sbin&amp;from=xls" TargetMode="External"/><Relationship Id="rId1770" Type="http://schemas.openxmlformats.org/officeDocument/2006/relationships/hyperlink" Target="http://cpdb.realtek.com/cpdbv3/view/wafermap/oneWaferSbinMap.php?project=RL6748&amp;checksum=b85297f6a50326b3d261d4e81206f6f4&amp;bin_num=359&amp;bintype=sbin&amp;from=xls" TargetMode="External"/><Relationship Id="rId1868" Type="http://schemas.openxmlformats.org/officeDocument/2006/relationships/hyperlink" Target="http://cpdb.realtek.com/cpdbv3/view/wafermap/oneWaferSbinMap.php?project=RL6748&amp;checksum=a3ec18620a7caf692551bfd4ee0a07c0&amp;bin_num=61&amp;bintype=sbin&amp;from=xls" TargetMode="External"/><Relationship Id="rId2407" Type="http://schemas.openxmlformats.org/officeDocument/2006/relationships/hyperlink" Target="http://cpdb.realtek.com/cpdbv3/view/wafermap/oneWaferSbinMap.php?project=RL6748&amp;checksum=b52d04c9e15e4ee0a8b12f04e7ff1ffc&amp;bin_num=52&amp;bintype=sbin&amp;from=xls" TargetMode="External"/><Relationship Id="rId2614" Type="http://schemas.openxmlformats.org/officeDocument/2006/relationships/hyperlink" Target="http://cpdb.realtek.com/cpdbv3/view/wafermap/oneWaferSbinMap.php?project=RL6748&amp;checksum=ca00c4ea1291584312dcc02ce6380cf9&amp;bin_num=236&amp;bintype=sbin&amp;from=xls" TargetMode="External"/><Relationship Id="rId2821" Type="http://schemas.openxmlformats.org/officeDocument/2006/relationships/hyperlink" Target="http://cpdb.realtek.com/cpdbv3/view/wafermap/oneWaferSbinMap.php?project=RL6748&amp;checksum=067f7fc0cc872dd8be2b26dc1e5690e0&amp;bin_num=327&amp;bintype=sbin&amp;from=xls" TargetMode="External"/><Relationship Id="rId62" Type="http://schemas.openxmlformats.org/officeDocument/2006/relationships/hyperlink" Target="http://cpdb.realtek.com/cpdbv3/view/wafermap/oneWaferSbinMap.php?project=RL6748&amp;checksum=7a0da9223d9bb7094c0cace8e0d7ef7d&amp;bin_num=52&amp;bintype=sbin&amp;from=xls" TargetMode="External"/><Relationship Id="rId1216" Type="http://schemas.openxmlformats.org/officeDocument/2006/relationships/hyperlink" Target="http://cpdb.realtek.com/cpdbv3/view/wafermap/oneWaferSbinMap.php?project=RL6748&amp;checksum=a5229682019237152d6646e25e49eb34&amp;bin_num=351&amp;bintype=sbin&amp;from=xls" TargetMode="External"/><Relationship Id="rId1423" Type="http://schemas.openxmlformats.org/officeDocument/2006/relationships/hyperlink" Target="http://cpdb.realtek.com/cpdbv3/view/wafermap/oneWaferSbinMap.php?project=RL6748&amp;checksum=74cde55af5c7b1d587c8edaa61657b83&amp;bin_num=357&amp;bintype=sbin&amp;from=xls" TargetMode="External"/><Relationship Id="rId1630" Type="http://schemas.openxmlformats.org/officeDocument/2006/relationships/hyperlink" Target="http://cpdb.realtek.com/cpdbv3/view/wafermap/oneWaferSbinMap.php?project=RL6748&amp;checksum=28e867fe7a3c372a12169d064f066e0b&amp;bin_num=75&amp;bintype=sbin&amp;from=xls" TargetMode="External"/><Relationship Id="rId2919" Type="http://schemas.openxmlformats.org/officeDocument/2006/relationships/hyperlink" Target="http://cpdb.realtek.com/cpdbv3/view/wafermap/oneWaferSbinMap.php?project=RL6748&amp;checksum=b65cbf33460a86e5a31f0470f7f99090&amp;bin_num=39&amp;bintype=sbin&amp;from=xls" TargetMode="External"/><Relationship Id="rId3083" Type="http://schemas.openxmlformats.org/officeDocument/2006/relationships/hyperlink" Target="http://cpdb.realtek.com/cpdbv3/view/wafermap/oneWaferSbinMap.php?project=RL6748&amp;checksum=f550d09469e6f2f858a3ee9f40e9ac81&amp;bin_num=52&amp;bintype=sbin&amp;from=xls" TargetMode="External"/><Relationship Id="rId329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614&amp;sbin_info=239&amp;sbin_map=239&amp;is_auto=0" TargetMode="External"/><Relationship Id="rId1728" Type="http://schemas.openxmlformats.org/officeDocument/2006/relationships/hyperlink" Target="http://cpdb.realtek.com/cpdbv3/view/wafermap/oneWaferSbinMap.php?project=RL6748&amp;checksum=883b2cb101b3ddb401af222caf10d1d1&amp;bin_num=327&amp;bintype=sbin&amp;from=xls" TargetMode="External"/><Relationship Id="rId1935" Type="http://schemas.openxmlformats.org/officeDocument/2006/relationships/hyperlink" Target="http://cpdb.realtek.com/cpdbv3/view/wafermap/oneWaferSbinMap.php?project=RL6748&amp;checksum=afcdccb4446f3655d1d3e03195c9726b&amp;bin_num=52&amp;bintype=sbin&amp;from=xls" TargetMode="External"/><Relationship Id="rId3150" Type="http://schemas.openxmlformats.org/officeDocument/2006/relationships/hyperlink" Target="http://cpdb.realtek.com/cpdbv3/view/wafermap/oneWaferSbinMap.php?project=RL6748&amp;checksum=e58d5e89e4f6294e5a2acc82a44d11f7&amp;bin_num=227&amp;bintype=sbin&amp;from=xls" TargetMode="External"/><Relationship Id="rId338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75&amp;sbin_map=175&amp;is_auto=0" TargetMode="External"/><Relationship Id="rId2197" Type="http://schemas.openxmlformats.org/officeDocument/2006/relationships/hyperlink" Target="http://cpdb.realtek.com/cpdbv3/view/wafermap/oneWaferSbinMap.php?project=RL6748&amp;checksum=f14597c2c73fceebbdc3d179e5c6d55f&amp;bin_num=52&amp;bintype=sbin&amp;from=xls" TargetMode="External"/><Relationship Id="rId3010" Type="http://schemas.openxmlformats.org/officeDocument/2006/relationships/hyperlink" Target="http://cpdb.realtek.com/cpdbv3/view/wafermap/oneWaferSbinMap.php?project=RL6748&amp;checksum=34e926300d4680d54d3a52a332c1b403&amp;bin_num=76&amp;bintype=sbin&amp;from=xls" TargetMode="External"/><Relationship Id="rId324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6177999999999999&amp;sbin_info=301&amp;sbin_map=301&amp;is_auto=0" TargetMode="External"/><Relationship Id="rId169" Type="http://schemas.openxmlformats.org/officeDocument/2006/relationships/hyperlink" Target="http://cpdb.realtek.com/cpdbv3/view/wafermap/oneWaferSbinMap.php?project=RL6748&amp;checksum=842095b89de40b14f19f8d756f2965ba&amp;bin_num=42&amp;bintype=sbin&amp;from=xls" TargetMode="External"/><Relationship Id="rId376" Type="http://schemas.openxmlformats.org/officeDocument/2006/relationships/hyperlink" Target="http://cpdb.realtek.com/cpdbv3/view/wafermap/oneWaferSbinMap.php?project=RL6748&amp;checksum=bb2127e1a3a152dd987718c69dd32dd1&amp;bin_num=51&amp;bintype=sbin&amp;from=xls" TargetMode="External"/><Relationship Id="rId583" Type="http://schemas.openxmlformats.org/officeDocument/2006/relationships/hyperlink" Target="http://cpdb.realtek.com/cpdbv3/view/wafermap/oneWaferSbinMap.php?project=RL6748&amp;checksum=7fe223e34192af85946806689ea63906&amp;bin_num=238&amp;bintype=sbin&amp;from=xls" TargetMode="External"/><Relationship Id="rId790" Type="http://schemas.openxmlformats.org/officeDocument/2006/relationships/hyperlink" Target="http://cpdb.realtek.com/cpdbv3/view/wafermap/oneWaferSbinMap.php?project=RL6748&amp;checksum=4411a07b399082fb14bae5aad0e22cba&amp;bin_num=330&amp;bintype=sbin&amp;from=xls" TargetMode="External"/><Relationship Id="rId2057" Type="http://schemas.openxmlformats.org/officeDocument/2006/relationships/hyperlink" Target="http://cpdb.realtek.com/cpdbv3/view/wafermap/oneWaferSbinMap.php?project=RL6748&amp;checksum=16cc940f2d9514567e21d77641aa7ec9&amp;bin_num=24&amp;bintype=sbin&amp;from=xls" TargetMode="External"/><Relationship Id="rId2264" Type="http://schemas.openxmlformats.org/officeDocument/2006/relationships/hyperlink" Target="http://cpdb.realtek.com/cpdbv3/view/wafermap/oneWaferSbinMap.php?project=RL6748&amp;checksum=fd4f019b1fde9af3211c7577dfeab967&amp;bin_num=233&amp;bintype=sbin&amp;from=xls" TargetMode="External"/><Relationship Id="rId2471" Type="http://schemas.openxmlformats.org/officeDocument/2006/relationships/hyperlink" Target="http://cpdb.realtek.com/cpdbv3/view/wafermap/oneWaferSbinMap.php?project=RL6748&amp;checksum=f71ea9679b892c749ecb2932c07a8e23&amp;bin_num=39&amp;bintype=sbin&amp;from=xls" TargetMode="External"/><Relationship Id="rId3108" Type="http://schemas.openxmlformats.org/officeDocument/2006/relationships/hyperlink" Target="http://cpdb.realtek.com/cpdbv3/view/wafermap/oneWaferSbinMap.php?project=RL6748&amp;checksum=f2a8299752d6022400e7de2db17708c8&amp;bin_num=356&amp;bintype=sbin&amp;from=xls" TargetMode="External"/><Relationship Id="rId331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282&amp;sbin_info=77&amp;sbin_map=77&amp;is_auto=0" TargetMode="External"/><Relationship Id="rId4" Type="http://schemas.openxmlformats.org/officeDocument/2006/relationships/hyperlink" Target="http://cpdb.realtek.com/cpdbv3/view/wafermap/oneWaferSbinMap.php?project=RL6748&amp;checksum=2fc1d6ad488db74ec3c98e95feb99e75&amp;bin_num=327&amp;bintype=sbin&amp;from=xls" TargetMode="External"/><Relationship Id="rId236" Type="http://schemas.openxmlformats.org/officeDocument/2006/relationships/hyperlink" Target="http://cpdb.realtek.com/cpdbv3/view/wafermap/oneWaferSbinMap.php?project=RL6748&amp;checksum=f85d233e343d43fd9287d8e4cf5cfdc1&amp;bin_num=297&amp;bintype=sbin&amp;from=xls" TargetMode="External"/><Relationship Id="rId443" Type="http://schemas.openxmlformats.org/officeDocument/2006/relationships/hyperlink" Target="http://cpdb.realtek.com/cpdbv3/view/wafermap/oneWaferSbinMap.php?project=RL6748&amp;checksum=ae9826093af59a8398e9fd51c96a5465&amp;bin_num=328&amp;bintype=sbin&amp;from=xls" TargetMode="External"/><Relationship Id="rId650" Type="http://schemas.openxmlformats.org/officeDocument/2006/relationships/hyperlink" Target="http://cpdb.realtek.com/cpdbv3/view/wafermap/oneWaferSbinMap.php?project=RL6748&amp;checksum=aa841002fe631b6b1a5684a3e15a2442&amp;bin_num=2&amp;bintype=sbin&amp;from=xls" TargetMode="External"/><Relationship Id="rId888" Type="http://schemas.openxmlformats.org/officeDocument/2006/relationships/hyperlink" Target="http://cpdb.realtek.com/cpdbv3/view/wafermap/oneWaferSbinMap.php?project=RL6748&amp;checksum=8354aca197abe01b529e084586c31f8d&amp;bin_num=327&amp;bintype=sbin&amp;from=xls" TargetMode="External"/><Relationship Id="rId1073" Type="http://schemas.openxmlformats.org/officeDocument/2006/relationships/hyperlink" Target="http://cpdb.realtek.com/cpdbv3/view/wafermap/oneWaferSbinMap.php?project=RL6748&amp;checksum=8f95bf091f1b20a83db1395d233feab6&amp;bin_num=228&amp;bintype=sbin&amp;from=xls" TargetMode="External"/><Relationship Id="rId1280" Type="http://schemas.openxmlformats.org/officeDocument/2006/relationships/hyperlink" Target="http://cpdb.realtek.com/cpdbv3/view/wafermap/oneWaferSbinMap.php?project=RL6748&amp;checksum=034f4a1d7690fbb831a33500646deafb&amp;bin_num=52&amp;bintype=sbin&amp;from=xls" TargetMode="External"/><Relationship Id="rId2124" Type="http://schemas.openxmlformats.org/officeDocument/2006/relationships/hyperlink" Target="http://cpdb.realtek.com/cpdbv3/view/wafermap/oneWaferSbinMap.php?project=RL6748&amp;checksum=1e60c04b623614fac804b421d013c625&amp;bin_num=331&amp;bintype=sbin&amp;from=xls" TargetMode="External"/><Relationship Id="rId2331" Type="http://schemas.openxmlformats.org/officeDocument/2006/relationships/hyperlink" Target="http://cpdb.realtek.com/cpdbv3/view/wafermap/oneWaferSbinMap.php?project=RL6748&amp;checksum=b9aa1d35307add9ee1851a793d4c5d37&amp;bin_num=297&amp;bintype=sbin&amp;from=xls" TargetMode="External"/><Relationship Id="rId2569" Type="http://schemas.openxmlformats.org/officeDocument/2006/relationships/hyperlink" Target="http://cpdb.realtek.com/cpdbv3/view/wafermap/oneWaferSbinMap.php?project=RL6748&amp;checksum=edad42316a55628b3dd004ed1395b200&amp;bin_num=328&amp;bintype=sbin&amp;from=xls" TargetMode="External"/><Relationship Id="rId2776" Type="http://schemas.openxmlformats.org/officeDocument/2006/relationships/hyperlink" Target="http://cpdb.realtek.com/cpdbv3/view/wafermap/oneWaferSbinMap.php?project=RL6748&amp;checksum=3d1575e072db668903ae2003e977fae7&amp;bin_num=107&amp;bintype=sbin&amp;from=xls" TargetMode="External"/><Relationship Id="rId2983" Type="http://schemas.openxmlformats.org/officeDocument/2006/relationships/hyperlink" Target="http://cpdb.realtek.com/cpdbv3/view/wafermap/oneWaferSbinMap.php?project=RL6748&amp;checksum=a4ed75415e0a5ecc2b2737f626aaf938&amp;bin_num=29&amp;bintype=sbin&amp;from=xls" TargetMode="External"/><Relationship Id="rId303" Type="http://schemas.openxmlformats.org/officeDocument/2006/relationships/hyperlink" Target="http://cpdb.realtek.com/cpdbv3/view/wafermap/oneWaferSbinMap.php?project=RL6748&amp;checksum=119a8797d13a5604d7f390138160358a&amp;bin_num=24&amp;bintype=sbin&amp;from=xls" TargetMode="External"/><Relationship Id="rId748" Type="http://schemas.openxmlformats.org/officeDocument/2006/relationships/hyperlink" Target="http://cpdb.realtek.com/cpdbv3/view/wafermap/oneWaferSbinMap.php?project=RL6748&amp;checksum=417d2a9f0f5f9104fe85396451e48c76&amp;bin_num=333&amp;bintype=sbin&amp;from=xls" TargetMode="External"/><Relationship Id="rId955" Type="http://schemas.openxmlformats.org/officeDocument/2006/relationships/hyperlink" Target="http://cpdb.realtek.com/cpdbv3/view/wafermap/oneWaferSbinMap.php?project=RL6748&amp;checksum=6be78d9293dac002c0514411f7e43b95&amp;bin_num=5&amp;bintype=sbin&amp;from=xls" TargetMode="External"/><Relationship Id="rId1140" Type="http://schemas.openxmlformats.org/officeDocument/2006/relationships/hyperlink" Target="http://cpdb.realtek.com/cpdbv3/view/wafermap/oneWaferSbinMap.php?project=RL6748&amp;checksum=cf1a0a4b04f8860d2e40801eb7c72d63&amp;bin_num=15&amp;bintype=sbin&amp;from=xls" TargetMode="External"/><Relationship Id="rId1378" Type="http://schemas.openxmlformats.org/officeDocument/2006/relationships/hyperlink" Target="http://cpdb.realtek.com/cpdbv3/view/wafermap/oneWaferSbinMap.php?project=RL6748&amp;checksum=92c40a7326dec5b90d6131ed8912fa3a&amp;bin_num=327&amp;bintype=sbin&amp;from=xls" TargetMode="External"/><Relationship Id="rId1585" Type="http://schemas.openxmlformats.org/officeDocument/2006/relationships/hyperlink" Target="http://cpdb.realtek.com/cpdbv3/view/wafermap/oneWaferSbinMap.php?project=RL6748&amp;checksum=ef5572e2600dcaa0ba0ec3228f820526&amp;bin_num=297&amp;bintype=sbin&amp;from=xls" TargetMode="External"/><Relationship Id="rId1792" Type="http://schemas.openxmlformats.org/officeDocument/2006/relationships/hyperlink" Target="http://cpdb.realtek.com/cpdbv3/view/wafermap/oneWaferSbinMap.php?project=RL6748&amp;checksum=d719c9177b17d05ab235c9bea1320e79&amp;bin_num=22&amp;bintype=sbin&amp;from=xls" TargetMode="External"/><Relationship Id="rId2429" Type="http://schemas.openxmlformats.org/officeDocument/2006/relationships/hyperlink" Target="http://cpdb.realtek.com/cpdbv3/view/wafermap/oneWaferSbinMap.php?project=RL6748&amp;checksum=4477418d5b9cd32ba5c7159e252e7997&amp;bin_num=299&amp;bintype=sbin&amp;from=xls" TargetMode="External"/><Relationship Id="rId2636" Type="http://schemas.openxmlformats.org/officeDocument/2006/relationships/hyperlink" Target="http://cpdb.realtek.com/cpdbv3/view/wafermap/oneWaferSbinMap.php?project=RL6748&amp;checksum=4a9bcb9956584ad25f62d87c195b2ea2&amp;bin_num=63&amp;bintype=sbin&amp;from=xls" TargetMode="External"/><Relationship Id="rId2843" Type="http://schemas.openxmlformats.org/officeDocument/2006/relationships/hyperlink" Target="http://cpdb.realtek.com/cpdbv3/view/wafermap/oneWaferSbinMap.php?project=RL6748&amp;checksum=0d5a3bca507e53bebcddeabb23df107d&amp;bin_num=17&amp;bintype=sbin&amp;from=xls" TargetMode="External"/><Relationship Id="rId84" Type="http://schemas.openxmlformats.org/officeDocument/2006/relationships/hyperlink" Target="http://cpdb.realtek.com/cpdbv3/view/wafermap/oneWaferSbinMap.php?project=RL6748&amp;checksum=8c4997695a3cb399f3ddeaa05d15a6bf&amp;bin_num=51&amp;bintype=sbin&amp;from=xls" TargetMode="External"/><Relationship Id="rId510" Type="http://schemas.openxmlformats.org/officeDocument/2006/relationships/hyperlink" Target="http://cpdb.realtek.com/cpdbv3/view/wafermap/oneWaferSbinMap.php?project=RL6748&amp;checksum=19a6f52e6a0f58bfece0956112146968&amp;bin_num=51&amp;bintype=sbin&amp;from=xls" TargetMode="External"/><Relationship Id="rId608" Type="http://schemas.openxmlformats.org/officeDocument/2006/relationships/hyperlink" Target="http://cpdb.realtek.com/cpdbv3/view/wafermap/oneWaferSbinMap.php?project=RL6748&amp;checksum=342263fece6177ba857ee6b2b1df7d48&amp;bin_num=297&amp;bintype=sbin&amp;from=xls" TargetMode="External"/><Relationship Id="rId815" Type="http://schemas.openxmlformats.org/officeDocument/2006/relationships/hyperlink" Target="http://cpdb.realtek.com/cpdbv3/view/wafermap/oneWaferSbinMap.php?project=RL6748&amp;checksum=36ab42b199205acce1744eb533b6d9e5&amp;bin_num=50&amp;bintype=sbin&amp;from=xls" TargetMode="External"/><Relationship Id="rId1238" Type="http://schemas.openxmlformats.org/officeDocument/2006/relationships/hyperlink" Target="http://cpdb.realtek.com/cpdbv3/view/wafermap/oneWaferSbinMap.php?project=RL6748&amp;checksum=4bc07bc18a95ce09678fb8e84ee4e150&amp;bin_num=52&amp;bintype=sbin&amp;from=xls" TargetMode="External"/><Relationship Id="rId1445" Type="http://schemas.openxmlformats.org/officeDocument/2006/relationships/hyperlink" Target="http://cpdb.realtek.com/cpdbv3/view/wafermap/oneWaferSbinMap.php?project=RL6748&amp;checksum=8f826e79125643dd8a1e6efadf747da7&amp;bin_num=50&amp;bintype=sbin&amp;from=xls" TargetMode="External"/><Relationship Id="rId1652" Type="http://schemas.openxmlformats.org/officeDocument/2006/relationships/hyperlink" Target="http://cpdb.realtek.com/cpdbv3/view/wafermap/oneWaferSbinMap.php?project=RL6748&amp;checksum=43b05b10e5626b90361bc923087fb1b2&amp;bin_num=63&amp;bintype=sbin&amp;from=xls" TargetMode="External"/><Relationship Id="rId1000" Type="http://schemas.openxmlformats.org/officeDocument/2006/relationships/hyperlink" Target="http://cpdb.realtek.com/cpdbv3/view/wafermap/oneWaferSbinMap.php?project=RL6748&amp;checksum=29f987bbc45f637e6dcc9693322e496d&amp;bin_num=52&amp;bintype=sbin&amp;from=xls" TargetMode="External"/><Relationship Id="rId1305" Type="http://schemas.openxmlformats.org/officeDocument/2006/relationships/hyperlink" Target="http://cpdb.realtek.com/cpdbv3/view/wafermap/oneWaferSbinMap.php?project=RL6748&amp;checksum=2cc846b12386051cc7c246f27e4d5d6a&amp;bin_num=29&amp;bintype=sbin&amp;from=xls" TargetMode="External"/><Relationship Id="rId1957" Type="http://schemas.openxmlformats.org/officeDocument/2006/relationships/hyperlink" Target="http://cpdb.realtek.com/cpdbv3/view/wafermap/oneWaferSbinMap.php?project=RL6748&amp;checksum=09746208745f2e4f5230b27973a01970&amp;bin_num=47&amp;bintype=sbin&amp;from=xls" TargetMode="External"/><Relationship Id="rId2703" Type="http://schemas.openxmlformats.org/officeDocument/2006/relationships/hyperlink" Target="http://cpdb.realtek.com/cpdbv3/view/wafermap/oneWaferSbinMap.php?project=RL6748&amp;checksum=fd23f6b8114f3b4f91d9da63c3e2859a&amp;bin_num=28&amp;bintype=sbin&amp;from=xls" TargetMode="External"/><Relationship Id="rId2910" Type="http://schemas.openxmlformats.org/officeDocument/2006/relationships/hyperlink" Target="http://cpdb.realtek.com/cpdbv3/view/wafermap/oneWaferSbinMap.php?project=RL6748&amp;checksum=a8c46043f0d85da2efb3e72ab21c7eb9&amp;bin_num=350&amp;bintype=sbin&amp;from=xls" TargetMode="External"/><Relationship Id="rId1512" Type="http://schemas.openxmlformats.org/officeDocument/2006/relationships/hyperlink" Target="http://cpdb.realtek.com/cpdbv3/view/wafermap/oneWaferSbinMap.php?project=RL6748&amp;checksum=369044a866c2d3d539cc18a78e6c81ec&amp;bin_num=333&amp;bintype=sbin&amp;from=xls" TargetMode="External"/><Relationship Id="rId1817" Type="http://schemas.openxmlformats.org/officeDocument/2006/relationships/hyperlink" Target="http://cpdb.realtek.com/cpdbv3/view/wafermap/oneWaferSbinMap.php?project=RL6748&amp;checksum=1efac2fa07c0ced0523075bbf0c26faf&amp;bin_num=86&amp;bintype=sbin&amp;from=xls" TargetMode="External"/><Relationship Id="rId317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5.747672000000001&amp;sbin_info=326&amp;sbin_map=326&amp;is_auto=0" TargetMode="External"/><Relationship Id="rId11" Type="http://schemas.openxmlformats.org/officeDocument/2006/relationships/hyperlink" Target="http://cpdb.realtek.com/cpdbv3/view/wafermap/oneWaferSbinMap.php?project=RL6748&amp;checksum=a6c128932fc7937beadb9bafd9c813a0&amp;bin_num=333&amp;bintype=sbin&amp;from=xls" TargetMode="External"/><Relationship Id="rId398" Type="http://schemas.openxmlformats.org/officeDocument/2006/relationships/hyperlink" Target="http://cpdb.realtek.com/cpdbv3/view/wafermap/oneWaferSbinMap.php?project=RL6748&amp;checksum=dad8f465728cd418d2fcc7d3bd79b11f&amp;bin_num=331&amp;bintype=sbin&amp;from=xls" TargetMode="External"/><Relationship Id="rId2079" Type="http://schemas.openxmlformats.org/officeDocument/2006/relationships/hyperlink" Target="http://cpdb.realtek.com/cpdbv3/view/wafermap/oneWaferSbinMap.php?project=RL6748&amp;checksum=7877cb283d2a732ab23aca67e6696af1&amp;bin_num=297&amp;bintype=sbin&amp;from=xls" TargetMode="External"/><Relationship Id="rId3032" Type="http://schemas.openxmlformats.org/officeDocument/2006/relationships/hyperlink" Target="http://cpdb.realtek.com/cpdbv3/view/wafermap/oneWaferSbinMap.php?project=RL6748&amp;checksum=eb53fac93ad9805bf72cca4616b36082&amp;bin_num=24&amp;bintype=sbin&amp;from=xls" TargetMode="External"/><Relationship Id="rId160" Type="http://schemas.openxmlformats.org/officeDocument/2006/relationships/hyperlink" Target="http://cpdb.realtek.com/cpdbv3/view/wafermap/oneWaferSbinMap.php?project=RL6748&amp;checksum=a3f017bf9649a9a50d0f7ce939ccd696&amp;bin_num=328&amp;bintype=sbin&amp;from=xls" TargetMode="External"/><Relationship Id="rId2286" Type="http://schemas.openxmlformats.org/officeDocument/2006/relationships/hyperlink" Target="http://cpdb.realtek.com/cpdbv3/view/wafermap/oneWaferSbinMap.php?project=RL6748&amp;checksum=9f5661144825e9ae82534dc39d9541e0&amp;bin_num=75&amp;bintype=sbin&amp;from=xls" TargetMode="External"/><Relationship Id="rId2493" Type="http://schemas.openxmlformats.org/officeDocument/2006/relationships/hyperlink" Target="http://cpdb.realtek.com/cpdbv3/view/wafermap/oneWaferSbinMap.php?project=RL6748&amp;checksum=3ea9a70d484d3fcac0fd4561af553d77&amp;bin_num=297&amp;bintype=sbin&amp;from=xls" TargetMode="External"/><Relationship Id="rId333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13&amp;sbin_map=113&amp;is_auto=0" TargetMode="External"/><Relationship Id="rId258" Type="http://schemas.openxmlformats.org/officeDocument/2006/relationships/hyperlink" Target="http://cpdb.realtek.com/cpdbv3/view/wafermap/oneWaferSbinMap.php?project=RL6748&amp;checksum=6b1393eb4d527922a36d10a8e67cdd72&amp;bin_num=331&amp;bintype=sbin&amp;from=xls" TargetMode="External"/><Relationship Id="rId465" Type="http://schemas.openxmlformats.org/officeDocument/2006/relationships/hyperlink" Target="http://cpdb.realtek.com/cpdbv3/view/wafermap/oneWaferSbinMap.php?project=RL6748&amp;checksum=7069fc45159b783db0f5c194da279efc&amp;bin_num=51&amp;bintype=sbin&amp;from=xls" TargetMode="External"/><Relationship Id="rId672" Type="http://schemas.openxmlformats.org/officeDocument/2006/relationships/hyperlink" Target="http://cpdb.realtek.com/cpdbv3/view/wafermap/oneWaferSbinMap.php?project=RL6748&amp;checksum=3f47272e9f8e5a9c3b51057587c7c2a3&amp;bin_num=29&amp;bintype=sbin&amp;from=xls" TargetMode="External"/><Relationship Id="rId1095" Type="http://schemas.openxmlformats.org/officeDocument/2006/relationships/hyperlink" Target="http://cpdb.realtek.com/cpdbv3/view/wafermap/oneWaferSbinMap.php?project=RL6748&amp;checksum=b42147b54cebcac16ce6d284fdb19c05&amp;bin_num=335&amp;bintype=sbin&amp;from=xls" TargetMode="External"/><Relationship Id="rId2146" Type="http://schemas.openxmlformats.org/officeDocument/2006/relationships/hyperlink" Target="http://cpdb.realtek.com/cpdbv3/view/mergeCell.php?project=RL6748&amp;cp=CP1&amp;version=RL6748ZA_V25&amp;lotid=P6FX1&amp;waferid=MAN591-01E1&amp;bintype=sbin" TargetMode="External"/><Relationship Id="rId2353" Type="http://schemas.openxmlformats.org/officeDocument/2006/relationships/hyperlink" Target="http://cpdb.realtek.com/cpdbv3/view/wafermap/oneWaferSbinMap.php?project=RL6748&amp;checksum=d31fd7fac14674073bc4694ca26375e3&amp;bin_num=297&amp;bintype=sbin&amp;from=xls" TargetMode="External"/><Relationship Id="rId2560" Type="http://schemas.openxmlformats.org/officeDocument/2006/relationships/hyperlink" Target="http://cpdb.realtek.com/cpdbv3/view/mergeCell.php?project=RL6748&amp;cp=CP1&amp;version=RL6748ZA_V25&amp;lotid=P6GG8&amp;waferid=MAP568-11C3&amp;bintype=sbin" TargetMode="External"/><Relationship Id="rId2798" Type="http://schemas.openxmlformats.org/officeDocument/2006/relationships/hyperlink" Target="http://cpdb.realtek.com/cpdbv3/view/wafermap/oneWaferSbinMap.php?project=RL6748&amp;checksum=abb7e8c6b5a497702700905872694880&amp;bin_num=335&amp;bintype=sbin&amp;from=xls" TargetMode="External"/><Relationship Id="rId340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213&amp;sbin_map=213&amp;is_auto=0" TargetMode="External"/><Relationship Id="rId118" Type="http://schemas.openxmlformats.org/officeDocument/2006/relationships/hyperlink" Target="http://cpdb.realtek.com/cpdbv3/view/wafermap/oneWaferSbinMap.php?project=RL6748&amp;checksum=47dd1c2bf5554957741017d4741aa60f&amp;bin_num=24&amp;bintype=sbin&amp;from=xls" TargetMode="External"/><Relationship Id="rId325" Type="http://schemas.openxmlformats.org/officeDocument/2006/relationships/hyperlink" Target="http://cpdb.realtek.com/cpdbv3/view/wafermap/oneWaferSbinMap.php?project=RL6748&amp;checksum=60de3c39e37ed0ccccc1c76792773143&amp;bin_num=28&amp;bintype=sbin&amp;from=xls" TargetMode="External"/><Relationship Id="rId532" Type="http://schemas.openxmlformats.org/officeDocument/2006/relationships/hyperlink" Target="http://cpdb.realtek.com/cpdbv3/view/wafermap/oneWaferSbinMap.php?project=RL6748&amp;checksum=276f0ef900c99ba77ab225e352994a32&amp;bin_num=327&amp;bintype=sbin&amp;from=xls" TargetMode="External"/><Relationship Id="rId977" Type="http://schemas.openxmlformats.org/officeDocument/2006/relationships/hyperlink" Target="http://cpdb.realtek.com/cpdbv3/view/wafermap/oneWaferSbinMap.php?project=RL6748&amp;checksum=052c7a7ce4ce8d706a3eeb579d8240e6&amp;bin_num=5&amp;bintype=sbin&amp;from=xls" TargetMode="External"/><Relationship Id="rId1162" Type="http://schemas.openxmlformats.org/officeDocument/2006/relationships/hyperlink" Target="http://cpdb.realtek.com/cpdbv3/view/wafermap/oneWaferSbinMap.php?project=RL6748&amp;checksum=cef5152dc7bdf386f6758e58adaddcff&amp;bin_num=354&amp;bintype=sbin&amp;from=xls" TargetMode="External"/><Relationship Id="rId2006" Type="http://schemas.openxmlformats.org/officeDocument/2006/relationships/hyperlink" Target="http://cpdb.realtek.com/cpdbv3/view/wafermap/oneWaferSbinMap.php?project=RL6748&amp;checksum=28c383dbf20f38c04eedf2a69dd92d8a&amp;bin_num=333&amp;bintype=sbin&amp;from=xls" TargetMode="External"/><Relationship Id="rId2213" Type="http://schemas.openxmlformats.org/officeDocument/2006/relationships/hyperlink" Target="http://cpdb.realtek.com/cpdbv3/view/wafermap/oneWaferSbinMap.php?project=RL6748&amp;checksum=3341813f90824349e2479a653b5f5970&amp;bin_num=51&amp;bintype=sbin&amp;from=xls" TargetMode="External"/><Relationship Id="rId2420" Type="http://schemas.openxmlformats.org/officeDocument/2006/relationships/hyperlink" Target="http://cpdb.realtek.com/cpdbv3/view/wafermap/oneWaferSbinMap.php?project=RL6748&amp;checksum=e94e733aa69ab1d6c4c7a74f2110fc9d&amp;bin_num=327&amp;bintype=sbin&amp;from=xls" TargetMode="External"/><Relationship Id="rId2658" Type="http://schemas.openxmlformats.org/officeDocument/2006/relationships/hyperlink" Target="http://cpdb.realtek.com/cpdbv3/view/wafermap/oneWaferSbinMap.php?project=RL6748&amp;checksum=c12bc10ab6bf8df8da08ccb7cc330ade&amp;bin_num=62&amp;bintype=sbin&amp;from=xls" TargetMode="External"/><Relationship Id="rId2865" Type="http://schemas.openxmlformats.org/officeDocument/2006/relationships/hyperlink" Target="http://cpdb.realtek.com/cpdbv3/view/wafermap/oneWaferSbinMap.php?project=RL6748&amp;checksum=d75045a29e5f060826cb6acacd2c196c&amp;bin_num=238&amp;bintype=sbin&amp;from=xls" TargetMode="External"/><Relationship Id="rId837" Type="http://schemas.openxmlformats.org/officeDocument/2006/relationships/hyperlink" Target="http://cpdb.realtek.com/cpdbv3/view/wafermap/oneWaferSbinMap.php?project=RL6748&amp;checksum=d3659b8ea6cd1d8e40f4c6b75f9f961d&amp;bin_num=29&amp;bintype=sbin&amp;from=xls" TargetMode="External"/><Relationship Id="rId1022" Type="http://schemas.openxmlformats.org/officeDocument/2006/relationships/hyperlink" Target="http://cpdb.realtek.com/cpdbv3/view/wafermap/oneWaferSbinMap.php?project=RL6748&amp;checksum=73f2c570c7cdfcca5967ff04f223d887&amp;bin_num=333&amp;bintype=sbin&amp;from=xls" TargetMode="External"/><Relationship Id="rId1467" Type="http://schemas.openxmlformats.org/officeDocument/2006/relationships/hyperlink" Target="http://cpdb.realtek.com/cpdbv3/view/wafermap/oneWaferSbinMap.php?project=RL6748&amp;checksum=c2fe10be287a0e076c4cde8972a95fdd&amp;bin_num=31&amp;bintype=sbin&amp;from=xls" TargetMode="External"/><Relationship Id="rId1674" Type="http://schemas.openxmlformats.org/officeDocument/2006/relationships/hyperlink" Target="http://cpdb.realtek.com/cpdbv3/view/wafermap/oneWaferSbinMap.php?project=RL6748&amp;checksum=f2bdf96005a627d38264e992cf0dc786&amp;bin_num=28&amp;bintype=sbin&amp;from=xls" TargetMode="External"/><Relationship Id="rId1881" Type="http://schemas.openxmlformats.org/officeDocument/2006/relationships/hyperlink" Target="http://cpdb.realtek.com/cpdbv3/view/wafermap/oneWaferSbinMap.php?project=RL6748&amp;checksum=bfdeffbafef98876f570c941b7d97506&amp;bin_num=334&amp;bintype=sbin&amp;from=xls" TargetMode="External"/><Relationship Id="rId2518" Type="http://schemas.openxmlformats.org/officeDocument/2006/relationships/hyperlink" Target="http://cpdb.realtek.com/cpdbv3/view/wafermap/oneWaferSbinMap.php?project=RL6748&amp;checksum=c536b0c8dbefe48e075b8dc4188d08aa&amp;bin_num=2&amp;bintype=sbin&amp;from=xls" TargetMode="External"/><Relationship Id="rId2725" Type="http://schemas.openxmlformats.org/officeDocument/2006/relationships/hyperlink" Target="http://cpdb.realtek.com/cpdbv3/view/wafermap/oneWaferSbinMap.php?project=RL6748&amp;checksum=384fbd715a6f7b89885ed3cee8708c6d&amp;bin_num=327&amp;bintype=sbin&amp;from=xls" TargetMode="External"/><Relationship Id="rId2932" Type="http://schemas.openxmlformats.org/officeDocument/2006/relationships/hyperlink" Target="http://cpdb.realtek.com/cpdbv3/view/wafermap/oneWaferSbinMap.php?project=RL6748&amp;checksum=ecda860544a37ffdb3d4feb46f2f03fb&amp;bin_num=55&amp;bintype=sbin&amp;from=xls" TargetMode="External"/><Relationship Id="rId904" Type="http://schemas.openxmlformats.org/officeDocument/2006/relationships/hyperlink" Target="http://cpdb.realtek.com/cpdbv3/view/wafermap/oneWaferSbinMap.php?project=RL6748&amp;checksum=fe7d1642f2444263f20dfe16a503a939&amp;bin_num=354&amp;bintype=sbin&amp;from=xls" TargetMode="External"/><Relationship Id="rId1327" Type="http://schemas.openxmlformats.org/officeDocument/2006/relationships/hyperlink" Target="http://cpdb.realtek.com/cpdbv3/view/wafermap/oneWaferSbinMap.php?project=RL6748&amp;checksum=c7203a09f8ea50e80ebd233860484b8d&amp;bin_num=42&amp;bintype=sbin&amp;from=xls" TargetMode="External"/><Relationship Id="rId1534" Type="http://schemas.openxmlformats.org/officeDocument/2006/relationships/hyperlink" Target="http://cpdb.realtek.com/cpdbv3/view/wafermap/oneWaferSbinMap.php?project=RL6748&amp;checksum=d776fc132cf60efc3994fb17c2cd4296&amp;bin_num=327&amp;bintype=sbin&amp;from=xls" TargetMode="External"/><Relationship Id="rId1741" Type="http://schemas.openxmlformats.org/officeDocument/2006/relationships/hyperlink" Target="http://cpdb.realtek.com/cpdbv3/view/wafermap/oneWaferSbinMap.php?project=RL6748&amp;checksum=9131978692f6c0f1e160cb4d175cb7dc&amp;bin_num=29&amp;bintype=sbin&amp;from=xls" TargetMode="External"/><Relationship Id="rId1979" Type="http://schemas.openxmlformats.org/officeDocument/2006/relationships/hyperlink" Target="http://cpdb.realtek.com/cpdbv3/view/wafermap/oneWaferSbinMap.php?project=RL6748&amp;checksum=fa2770751f3b66a3378bf84d8dabd71f&amp;bin_num=39&amp;bintype=sbin&amp;from=xls" TargetMode="External"/><Relationship Id="rId319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7994&amp;sbin_info=327&amp;sbin_map=327&amp;is_auto=0" TargetMode="External"/><Relationship Id="rId33" Type="http://schemas.openxmlformats.org/officeDocument/2006/relationships/hyperlink" Target="http://cpdb.realtek.com/cpdbv3/view/wafermap/oneWaferSbinMap.php?project=RL6748&amp;checksum=db94acd6ac1c1fcfc9d2822451c307cb&amp;bin_num=354&amp;bintype=sbin&amp;from=xls" TargetMode="External"/><Relationship Id="rId1601" Type="http://schemas.openxmlformats.org/officeDocument/2006/relationships/hyperlink" Target="http://cpdb.realtek.com/cpdbv3/view/wafermap/oneWaferSbinMap.php?project=RL6748&amp;checksum=fa10dcfb61b6b065c05323ede3712403&amp;bin_num=232&amp;bintype=sbin&amp;from=xls" TargetMode="External"/><Relationship Id="rId1839" Type="http://schemas.openxmlformats.org/officeDocument/2006/relationships/hyperlink" Target="http://cpdb.realtek.com/cpdbv3/view/mergeCell.php?project=RL6748&amp;cp=CP1&amp;version=RL6748ZA_V25&amp;lotid=P6CC9&amp;waferid=MAN594-15C6&amp;bintype=sbin" TargetMode="External"/><Relationship Id="rId3054" Type="http://schemas.openxmlformats.org/officeDocument/2006/relationships/hyperlink" Target="http://cpdb.realtek.com/cpdbv3/view/wafermap/oneWaferSbinMap.php?project=RL6748&amp;checksum=dd36d5358a8a42639d68f8e468836104&amp;bin_num=228&amp;bintype=sbin&amp;from=xls" TargetMode="External"/><Relationship Id="rId182" Type="http://schemas.openxmlformats.org/officeDocument/2006/relationships/hyperlink" Target="http://cpdb.realtek.com/cpdbv3/view/wafermap/oneWaferSbinMap.php?project=RL6748&amp;checksum=539d97cd6e19a4a4bbdbfc84ff105fad&amp;bin_num=238&amp;bintype=sbin&amp;from=xls" TargetMode="External"/><Relationship Id="rId1906" Type="http://schemas.openxmlformats.org/officeDocument/2006/relationships/hyperlink" Target="http://cpdb.realtek.com/cpdbv3/view/wafermap/oneWaferSbinMap.php?project=RL6748&amp;checksum=f761f68bdca2f5e5ffea1e6715c1a36d&amp;bin_num=76&amp;bintype=sbin&amp;from=xls" TargetMode="External"/><Relationship Id="rId326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65&amp;sbin_info=358&amp;sbin_map=358&amp;is_auto=0" TargetMode="External"/><Relationship Id="rId335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37&amp;sbin_map=137&amp;is_auto=0" TargetMode="External"/><Relationship Id="rId487" Type="http://schemas.openxmlformats.org/officeDocument/2006/relationships/hyperlink" Target="http://cpdb.realtek.com/cpdbv3/view/wafermap/oneWaferSbinMap.php?project=RL6748&amp;checksum=3f8275740ca8ee66e0188c21f9d0e58a&amp;bin_num=357&amp;bintype=sbin&amp;from=xls" TargetMode="External"/><Relationship Id="rId694" Type="http://schemas.openxmlformats.org/officeDocument/2006/relationships/hyperlink" Target="http://cpdb.realtek.com/cpdbv3/view/wafermap/oneWaferSbinMap.php?project=RL6748&amp;checksum=645163598cbcb3f4ac77a10038608827&amp;bin_num=357&amp;bintype=sbin&amp;from=xls" TargetMode="External"/><Relationship Id="rId2070" Type="http://schemas.openxmlformats.org/officeDocument/2006/relationships/hyperlink" Target="http://cpdb.realtek.com/cpdbv3/view/wafermap/oneWaferSbinMap.php?project=RL6748&amp;checksum=4b51c0b5eacc4ac3f8eed74866e6a453&amp;bin_num=354&amp;bintype=sbin&amp;from=xls" TargetMode="External"/><Relationship Id="rId2168" Type="http://schemas.openxmlformats.org/officeDocument/2006/relationships/hyperlink" Target="http://cpdb.realtek.com/cpdbv3/view/wafermap/oneWaferSbinMap.php?project=RL6748&amp;checksum=acbdd671b97719761d06e06f3e6c151c&amp;bin_num=333&amp;bintype=sbin&amp;from=xls" TargetMode="External"/><Relationship Id="rId2375" Type="http://schemas.openxmlformats.org/officeDocument/2006/relationships/hyperlink" Target="http://cpdb.realtek.com/cpdbv3/view/wafermap/oneWaferSbinMap.php?project=RL6748&amp;checksum=6e565afd3c459622a9b314051bcd1f44&amp;bin_num=245&amp;bintype=sbin&amp;from=xls" TargetMode="External"/><Relationship Id="rId3121" Type="http://schemas.openxmlformats.org/officeDocument/2006/relationships/hyperlink" Target="http://cpdb.realtek.com/cpdbv3/view/wafermap/oneWaferSbinMap.php?project=RL6748&amp;checksum=1ed2293fc97fa2b6ba0c3193be011c0a&amp;bin_num=47&amp;bintype=sbin&amp;from=xls" TargetMode="External"/><Relationship Id="rId321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3772&amp;sbin_info=240&amp;sbin_map=240&amp;is_auto=0" TargetMode="External"/><Relationship Id="rId347" Type="http://schemas.openxmlformats.org/officeDocument/2006/relationships/hyperlink" Target="http://cpdb.realtek.com/cpdbv3/view/wafermap/oneWaferSbinMap.php?project=RL6748&amp;checksum=6e853761d219354208d6994d52cb9a44&amp;bin_num=17&amp;bintype=sbin&amp;from=xls" TargetMode="External"/><Relationship Id="rId999" Type="http://schemas.openxmlformats.org/officeDocument/2006/relationships/hyperlink" Target="http://cpdb.realtek.com/cpdbv3/view/wafermap/oneWaferSbinMap.php?project=RL6748&amp;checksum=29f987bbc45f637e6dcc9693322e496d&amp;bin_num=34&amp;bintype=sbin&amp;from=xls" TargetMode="External"/><Relationship Id="rId1184" Type="http://schemas.openxmlformats.org/officeDocument/2006/relationships/hyperlink" Target="http://cpdb.realtek.com/cpdbv3/view/wafermap/oneWaferSbinMap.php?project=RL6748&amp;checksum=e5d8ae5de38d05737efcc20a15906786&amp;bin_num=304&amp;bintype=sbin&amp;from=xls" TargetMode="External"/><Relationship Id="rId2028" Type="http://schemas.openxmlformats.org/officeDocument/2006/relationships/hyperlink" Target="http://cpdb.realtek.com/cpdbv3/view/wafermap/oneWaferSbinMap.php?project=RL6748&amp;checksum=5f362abf5ba552c1299827379076c05a&amp;bin_num=354&amp;bintype=sbin&amp;from=xls" TargetMode="External"/><Relationship Id="rId2582" Type="http://schemas.openxmlformats.org/officeDocument/2006/relationships/hyperlink" Target="http://cpdb.realtek.com/cpdbv3/view/wafermap/oneWaferSbinMap.php?project=RL6748&amp;checksum=39c106d2595583b92eb483af35a8d2a7&amp;bin_num=356&amp;bintype=sbin&amp;from=xls" TargetMode="External"/><Relationship Id="rId2887" Type="http://schemas.openxmlformats.org/officeDocument/2006/relationships/hyperlink" Target="http://cpdb.realtek.com/cpdbv3/view/wafermap/oneWaferSbinMap.php?project=RL6748&amp;checksum=ea6eab5f8ada2c17721011930e2c807c&amp;bin_num=327&amp;bintype=sbin&amp;from=xls" TargetMode="External"/><Relationship Id="rId342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270&amp;sbin_map=270&amp;is_auto=0" TargetMode="External"/><Relationship Id="rId554" Type="http://schemas.openxmlformats.org/officeDocument/2006/relationships/hyperlink" Target="http://cpdb.realtek.com/cpdbv3/view/wafermap/oneWaferSbinMap.php?project=RL6748&amp;checksum=fd683a7dced888b356b00c4d874a0521&amp;bin_num=327&amp;bintype=sbin&amp;from=xls" TargetMode="External"/><Relationship Id="rId761" Type="http://schemas.openxmlformats.org/officeDocument/2006/relationships/hyperlink" Target="http://cpdb.realtek.com/cpdbv3/view/wafermap/oneWaferSbinMap.php?project=RL6748&amp;checksum=a56cfbfd26f6af9234d19dbea9d1eeac&amp;bin_num=39&amp;bintype=sbin&amp;from=xls" TargetMode="External"/><Relationship Id="rId859" Type="http://schemas.openxmlformats.org/officeDocument/2006/relationships/hyperlink" Target="http://cpdb.realtek.com/cpdbv3/view/wafermap/oneWaferSbinMap.php?project=RL6748&amp;checksum=675715550ddba5aaf8699db5d86a3f72&amp;bin_num=188&amp;bintype=sbin&amp;from=xls" TargetMode="External"/><Relationship Id="rId1391" Type="http://schemas.openxmlformats.org/officeDocument/2006/relationships/hyperlink" Target="http://cpdb.realtek.com/cpdbv3/view/wafermap/oneWaferSbinMap.php?project=RL6748&amp;checksum=e570e241fedfa61bac042265131432ad&amp;bin_num=76&amp;bintype=sbin&amp;from=xls" TargetMode="External"/><Relationship Id="rId1489" Type="http://schemas.openxmlformats.org/officeDocument/2006/relationships/hyperlink" Target="http://cpdb.realtek.com/cpdbv3/view/wafermap/oneWaferSbinMap.php?project=RL6748&amp;checksum=e4b7b1113496e5b78f45fd8322125720&amp;bin_num=188&amp;bintype=sbin&amp;from=xls" TargetMode="External"/><Relationship Id="rId1696" Type="http://schemas.openxmlformats.org/officeDocument/2006/relationships/hyperlink" Target="http://cpdb.realtek.com/cpdbv3/view/wafermap/oneWaferSbinMap.php?project=RL6748&amp;checksum=314cdbdc7d8d4c37d78a458e6d57a5b1&amp;bin_num=34&amp;bintype=sbin&amp;from=xls" TargetMode="External"/><Relationship Id="rId2235" Type="http://schemas.openxmlformats.org/officeDocument/2006/relationships/hyperlink" Target="http://cpdb.realtek.com/cpdbv3/view/wafermap/oneWaferSbinMap.php?project=RL6748&amp;checksum=953cbe8d6a8f6f87509bb7e9a4377ef8&amp;bin_num=57&amp;bintype=sbin&amp;from=xls" TargetMode="External"/><Relationship Id="rId2442" Type="http://schemas.openxmlformats.org/officeDocument/2006/relationships/hyperlink" Target="http://cpdb.realtek.com/cpdbv3/view/wafermap/oneWaferSbinMap.php?project=RL6748&amp;checksum=8f378a2ef3544a16fd17a3f3aa7a56df&amp;bin_num=330&amp;bintype=sbin&amp;from=xls" TargetMode="External"/><Relationship Id="rId207" Type="http://schemas.openxmlformats.org/officeDocument/2006/relationships/hyperlink" Target="http://cpdb.realtek.com/cpdbv3/view/wafermap/oneWaferSbinMap.php?project=RL6748&amp;checksum=b23fe4bb037bf3e3e83529db61a4f889&amp;bin_num=75&amp;bintype=sbin&amp;from=xls" TargetMode="External"/><Relationship Id="rId414" Type="http://schemas.openxmlformats.org/officeDocument/2006/relationships/hyperlink" Target="http://cpdb.realtek.com/cpdbv3/view/wafermap/oneWaferSbinMap.php?project=RL6748&amp;checksum=0b108c593a87dd9e1250ba7405c9b18c&amp;bin_num=333&amp;bintype=sbin&amp;from=xls" TargetMode="External"/><Relationship Id="rId621" Type="http://schemas.openxmlformats.org/officeDocument/2006/relationships/hyperlink" Target="http://cpdb.realtek.com/cpdbv3/view/wafermap/oneWaferSbinMap.php?project=RL6748&amp;checksum=453679e565a8df5f85ca08efcfcca662&amp;bin_num=357&amp;bintype=sbin&amp;from=xls" TargetMode="External"/><Relationship Id="rId1044" Type="http://schemas.openxmlformats.org/officeDocument/2006/relationships/hyperlink" Target="http://cpdb.realtek.com/cpdbv3/view/wafermap/oneWaferSbinMap.php?project=RL6748&amp;checksum=ae57d2cc88bcd7e712b2a05ff67809f7&amp;bin_num=333&amp;bintype=sbin&amp;from=xls" TargetMode="External"/><Relationship Id="rId1251" Type="http://schemas.openxmlformats.org/officeDocument/2006/relationships/hyperlink" Target="http://cpdb.realtek.com/cpdbv3/view/wafermap/oneWaferSbinMap.php?project=RL6748&amp;checksum=a22e2d9705c55e73224a8d222f02c5d2&amp;bin_num=246&amp;bintype=sbin&amp;from=xls" TargetMode="External"/><Relationship Id="rId1349" Type="http://schemas.openxmlformats.org/officeDocument/2006/relationships/hyperlink" Target="http://cpdb.realtek.com/cpdbv3/view/wafermap/oneWaferSbinMap.php?project=RL6748&amp;checksum=db36732a274701af0bcb03822fa6b4d2&amp;bin_num=52&amp;bintype=sbin&amp;from=xls" TargetMode="External"/><Relationship Id="rId2302" Type="http://schemas.openxmlformats.org/officeDocument/2006/relationships/hyperlink" Target="http://cpdb.realtek.com/cpdbv3/view/wafermap/oneWaferSbinMap.php?project=RL6748&amp;checksum=065aa0827b7ea72b355dc40a19866bf1&amp;bin_num=333&amp;bintype=sbin&amp;from=xls" TargetMode="External"/><Relationship Id="rId2747" Type="http://schemas.openxmlformats.org/officeDocument/2006/relationships/hyperlink" Target="http://cpdb.realtek.com/cpdbv3/view/wafermap/oneWaferSbinMap.php?project=RL6748&amp;checksum=c9a78b1c69e1dbe520af989108fd77fe&amp;bin_num=298&amp;bintype=sbin&amp;from=xls" TargetMode="External"/><Relationship Id="rId2954" Type="http://schemas.openxmlformats.org/officeDocument/2006/relationships/hyperlink" Target="http://cpdb.realtek.com/cpdbv3/view/wafermap/oneWaferSbinMap.php?project=RL6748&amp;checksum=3c6e40ba7dd4205b607d91fec4857ea8&amp;bin_num=327&amp;bintype=sbin&amp;from=xls" TargetMode="External"/><Relationship Id="rId719" Type="http://schemas.openxmlformats.org/officeDocument/2006/relationships/hyperlink" Target="http://cpdb.realtek.com/cpdbv3/view/wafermap/oneWaferSbinMap.php?project=RL6748&amp;checksum=dbc94d0d39f29622ba833bae52f75018&amp;bin_num=52&amp;bintype=sbin&amp;from=xls" TargetMode="External"/><Relationship Id="rId926" Type="http://schemas.openxmlformats.org/officeDocument/2006/relationships/hyperlink" Target="http://cpdb.realtek.com/cpdbv3/view/wafermap/oneWaferSbinMap.php?project=RL6748&amp;checksum=5fb636e32c662d2ee255bf192f45cbf7&amp;bin_num=354&amp;bintype=sbin&amp;from=xls" TargetMode="External"/><Relationship Id="rId1111" Type="http://schemas.openxmlformats.org/officeDocument/2006/relationships/hyperlink" Target="http://cpdb.realtek.com/cpdbv3/view/wafermap/oneWaferSbinMap.php?project=RL6748&amp;checksum=da0885f953e66c5fcd5612c50e2af4be&amp;bin_num=18&amp;bintype=sbin&amp;from=xls" TargetMode="External"/><Relationship Id="rId1556" Type="http://schemas.openxmlformats.org/officeDocument/2006/relationships/hyperlink" Target="http://cpdb.realtek.com/cpdbv3/view/wafermap/oneWaferSbinMap.php?project=RL6748&amp;checksum=86537145bf19d012e343ec394a1fad07&amp;bin_num=91&amp;bintype=sbin&amp;from=xls" TargetMode="External"/><Relationship Id="rId1763" Type="http://schemas.openxmlformats.org/officeDocument/2006/relationships/hyperlink" Target="http://cpdb.realtek.com/cpdbv3/view/wafermap/oneWaferSbinMap.php?project=RL6748&amp;checksum=a9d42a77d4c9d964b821beb986f6d40f&amp;bin_num=233&amp;bintype=sbin&amp;from=xls" TargetMode="External"/><Relationship Id="rId1970" Type="http://schemas.openxmlformats.org/officeDocument/2006/relationships/hyperlink" Target="http://cpdb.realtek.com/cpdbv3/view/wafermap/oneWaferSbinMap.php?project=RL6748&amp;checksum=97e55f60221dee70b167a1f57924ef41&amp;bin_num=57&amp;bintype=sbin&amp;from=xls" TargetMode="External"/><Relationship Id="rId2607" Type="http://schemas.openxmlformats.org/officeDocument/2006/relationships/hyperlink" Target="http://cpdb.realtek.com/cpdbv3/view/mergeCell.php?project=RL6748&amp;cp=CP1&amp;version=RL6748ZA_V25&amp;lotid=P6GG8&amp;waferid=MAP568-21E6&amp;bintype=sbin" TargetMode="External"/><Relationship Id="rId2814" Type="http://schemas.openxmlformats.org/officeDocument/2006/relationships/hyperlink" Target="http://cpdb.realtek.com/cpdbv3/view/wafermap/oneWaferSbinMap.php?project=RL6748&amp;checksum=e900a2e145fd1b0a7a2da94bc68c220e&amp;bin_num=34&amp;bintype=sbin&amp;from=xls" TargetMode="External"/><Relationship Id="rId55" Type="http://schemas.openxmlformats.org/officeDocument/2006/relationships/hyperlink" Target="http://cpdb.realtek.com/cpdbv3/view/wafermap/oneWaferSbinMap.php?project=RL6748&amp;checksum=bff1159ab2634deadd79306865e74578&amp;bin_num=17&amp;bintype=sbin&amp;from=xls" TargetMode="External"/><Relationship Id="rId1209" Type="http://schemas.openxmlformats.org/officeDocument/2006/relationships/hyperlink" Target="http://cpdb.realtek.com/cpdbv3/view/wafermap/oneWaferSbinMap.php?project=RL6748&amp;checksum=a5229682019237152d6646e25e49eb34&amp;bin_num=335&amp;bintype=sbin&amp;from=xls" TargetMode="External"/><Relationship Id="rId1416" Type="http://schemas.openxmlformats.org/officeDocument/2006/relationships/hyperlink" Target="http://cpdb.realtek.com/cpdbv3/view/wafermap/oneWaferSbinMap.php?project=RL6748&amp;checksum=3dc6e5dd3924a0feee61fdf4150e6e65&amp;bin_num=335&amp;bintype=sbin&amp;from=xls" TargetMode="External"/><Relationship Id="rId1623" Type="http://schemas.openxmlformats.org/officeDocument/2006/relationships/hyperlink" Target="http://cpdb.realtek.com/cpdbv3/view/wafermap/oneWaferSbinMap.php?project=RL6748&amp;checksum=28e867fe7a3c372a12169d064f066e0b&amp;bin_num=51&amp;bintype=sbin&amp;from=xls" TargetMode="External"/><Relationship Id="rId1830" Type="http://schemas.openxmlformats.org/officeDocument/2006/relationships/hyperlink" Target="http://cpdb.realtek.com/cpdbv3/view/wafermap/oneWaferSbinMap.php?project=RL6748&amp;checksum=2635c750a1ce2090e4dcdf4b01bf4146&amp;bin_num=47&amp;bintype=sbin&amp;from=xls" TargetMode="External"/><Relationship Id="rId3076" Type="http://schemas.openxmlformats.org/officeDocument/2006/relationships/hyperlink" Target="http://cpdb.realtek.com/cpdbv3/view/wafermap/oneWaferSbinMap.php?project=RL6748&amp;checksum=b11e3b4cd4c6d560ea9292120242aa72&amp;bin_num=62&amp;bintype=sbin&amp;from=xls" TargetMode="External"/><Relationship Id="rId328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462&amp;sbin_info=112&amp;sbin_map=112&amp;is_auto=0" TargetMode="External"/><Relationship Id="rId1928" Type="http://schemas.openxmlformats.org/officeDocument/2006/relationships/hyperlink" Target="http://cpdb.realtek.com/cpdbv3/view/wafermap/oneWaferSbinMap.php?project=RL6748&amp;checksum=75ccf9b97dd25c5852742a41bcf22755&amp;bin_num=334&amp;bintype=sbin&amp;from=xls" TargetMode="External"/><Relationship Id="rId2092" Type="http://schemas.openxmlformats.org/officeDocument/2006/relationships/hyperlink" Target="http://cpdb.realtek.com/cpdbv3/view/wafermap/oneWaferSbinMap.php?project=RL6748&amp;checksum=a6a242f593bb9e809557f1896e484082&amp;bin_num=357&amp;bintype=sbin&amp;from=xls" TargetMode="External"/><Relationship Id="rId3143" Type="http://schemas.openxmlformats.org/officeDocument/2006/relationships/hyperlink" Target="http://cpdb.realtek.com/cpdbv3/view/wafermap/oneWaferSbinMap.php?project=RL6748&amp;checksum=3666aa83671661bb2ddfba5da73ee9e8&amp;bin_num=354&amp;bintype=sbin&amp;from=xls" TargetMode="External"/><Relationship Id="rId335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28&amp;sbin_map=128&amp;is_auto=0" TargetMode="External"/><Relationship Id="rId271" Type="http://schemas.openxmlformats.org/officeDocument/2006/relationships/hyperlink" Target="http://cpdb.realtek.com/cpdbv3/view/wafermap/oneWaferSbinMap.php?project=RL6748&amp;checksum=822e91300b45955d136603f0af6ff8d7&amp;bin_num=333&amp;bintype=sbin&amp;from=xls" TargetMode="External"/><Relationship Id="rId2397" Type="http://schemas.openxmlformats.org/officeDocument/2006/relationships/hyperlink" Target="http://cpdb.realtek.com/cpdbv3/view/wafermap/oneWaferSbinMap.php?project=RL6748&amp;checksum=8f4d70aa4be6fe62b6a841ca11890053&amp;bin_num=114&amp;bintype=sbin&amp;from=xls" TargetMode="External"/><Relationship Id="rId3003" Type="http://schemas.openxmlformats.org/officeDocument/2006/relationships/hyperlink" Target="http://cpdb.realtek.com/cpdbv3/view/wafermap/oneWaferSbinMap.php?project=RL6748&amp;checksum=d9171ae8003374f6930702a09a025852&amp;bin_num=246&amp;bintype=sbin&amp;from=xls" TargetMode="External"/><Relationship Id="rId131" Type="http://schemas.openxmlformats.org/officeDocument/2006/relationships/hyperlink" Target="http://cpdb.realtek.com/cpdbv3/view/wafermap/oneWaferSbinMap.php?project=RL6748&amp;checksum=01532f9f32478de5e7c2d97179071a2e&amp;bin_num=29&amp;bintype=sbin&amp;from=xls" TargetMode="External"/><Relationship Id="rId369" Type="http://schemas.openxmlformats.org/officeDocument/2006/relationships/hyperlink" Target="http://cpdb.realtek.com/cpdbv3/view/wafermap/oneWaferSbinMap.php?project=RL6748&amp;checksum=93a66cdbf64b214ab8351c03a4378d87&amp;bin_num=52&amp;bintype=sbin&amp;from=xls" TargetMode="External"/><Relationship Id="rId576" Type="http://schemas.openxmlformats.org/officeDocument/2006/relationships/hyperlink" Target="http://cpdb.realtek.com/cpdbv3/view/wafermap/oneWaferSbinMap.php?project=RL6748&amp;checksum=0221281aadab57cdf32323c750bd9c71&amp;bin_num=298&amp;bintype=sbin&amp;from=xls" TargetMode="External"/><Relationship Id="rId783" Type="http://schemas.openxmlformats.org/officeDocument/2006/relationships/hyperlink" Target="http://cpdb.realtek.com/cpdbv3/view/wafermap/oneWaferSbinMap.php?project=RL6748&amp;checksum=08695d74be129af2431004f4e15963f3&amp;bin_num=28&amp;bintype=sbin&amp;from=xls" TargetMode="External"/><Relationship Id="rId990" Type="http://schemas.openxmlformats.org/officeDocument/2006/relationships/hyperlink" Target="http://cpdb.realtek.com/cpdbv3/view/wafermap/oneWaferSbinMap.php?project=RL6748&amp;checksum=0ce4b4577434513f4784c2a76e103c61&amp;bin_num=52&amp;bintype=sbin&amp;from=xls" TargetMode="External"/><Relationship Id="rId2257" Type="http://schemas.openxmlformats.org/officeDocument/2006/relationships/hyperlink" Target="http://cpdb.realtek.com/cpdbv3/view/wafermap/oneWaferSbinMap.php?project=RL6748&amp;checksum=f36d9fb3574cb86e16cd360b92905d72&amp;bin_num=57&amp;bintype=sbin&amp;from=xls" TargetMode="External"/><Relationship Id="rId2464" Type="http://schemas.openxmlformats.org/officeDocument/2006/relationships/hyperlink" Target="http://cpdb.realtek.com/cpdbv3/view/wafermap/oneWaferSbinMap.php?project=RL6748&amp;checksum=df3b24163399d5a634583bb992cf864f&amp;bin_num=331&amp;bintype=sbin&amp;from=xls" TargetMode="External"/><Relationship Id="rId2671" Type="http://schemas.openxmlformats.org/officeDocument/2006/relationships/hyperlink" Target="http://cpdb.realtek.com/cpdbv3/view/wafermap/oneWaferSbinMap.php?project=RL6748&amp;checksum=ddceafca50a5caec06aac0bc02865ac0&amp;bin_num=354&amp;bintype=sbin&amp;from=xls" TargetMode="External"/><Relationship Id="rId321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0846&amp;sbin_info=28&amp;sbin_map=28&amp;is_auto=0" TargetMode="External"/><Relationship Id="rId330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99&amp;sbin_info=283&amp;sbin_map=283&amp;is_auto=0" TargetMode="External"/><Relationship Id="rId229" Type="http://schemas.openxmlformats.org/officeDocument/2006/relationships/hyperlink" Target="http://cpdb.realtek.com/cpdbv3/view/wafermap/oneWaferSbinMap.php?project=RL6748&amp;checksum=6149484bf1a825d910f45d805da90ffb&amp;bin_num=7&amp;bintype=sbin&amp;from=xls" TargetMode="External"/><Relationship Id="rId436" Type="http://schemas.openxmlformats.org/officeDocument/2006/relationships/hyperlink" Target="http://cpdb.realtek.com/cpdbv3/view/wafermap/oneWaferSbinMap.php?project=RL6748&amp;checksum=07b8c9d51a4911df50b5a809aa162e6c&amp;bin_num=320&amp;bintype=sbin&amp;from=xls" TargetMode="External"/><Relationship Id="rId643" Type="http://schemas.openxmlformats.org/officeDocument/2006/relationships/hyperlink" Target="http://cpdb.realtek.com/cpdbv3/view/wafermap/oneWaferSbinMap.php?project=RL6748&amp;checksum=92c231dd66b37b833540dee16388cf07&amp;bin_num=356&amp;bintype=sbin&amp;from=xls" TargetMode="External"/><Relationship Id="rId1066" Type="http://schemas.openxmlformats.org/officeDocument/2006/relationships/hyperlink" Target="http://cpdb.realtek.com/cpdbv3/view/wafermap/oneWaferSbinMap.php?project=RL6748&amp;checksum=535e8f26b7242f7a6574ba5a138ab624&amp;bin_num=189&amp;bintype=sbin&amp;from=xls" TargetMode="External"/><Relationship Id="rId1273" Type="http://schemas.openxmlformats.org/officeDocument/2006/relationships/hyperlink" Target="http://cpdb.realtek.com/cpdbv3/view/wafermap/oneWaferSbinMap.php?project=RL6748&amp;checksum=cd02da20960aa5f7f3971441b6771e18&amp;bin_num=6&amp;bintype=sbin&amp;from=xls" TargetMode="External"/><Relationship Id="rId1480" Type="http://schemas.openxmlformats.org/officeDocument/2006/relationships/hyperlink" Target="http://cpdb.realtek.com/cpdbv3/view/wafermap/oneWaferSbinMap.php?project=RL6748&amp;checksum=e29e8d200ab80cfab5e9025c60489d97&amp;bin_num=350&amp;bintype=sbin&amp;from=xls" TargetMode="External"/><Relationship Id="rId2117" Type="http://schemas.openxmlformats.org/officeDocument/2006/relationships/hyperlink" Target="http://cpdb.realtek.com/cpdbv3/view/wafermap/oneWaferSbinMap.php?project=RL6748&amp;checksum=1216caed9925008dcbbb72b8eec7c11f&amp;bin_num=354&amp;bintype=sbin&amp;from=xls" TargetMode="External"/><Relationship Id="rId2324" Type="http://schemas.openxmlformats.org/officeDocument/2006/relationships/hyperlink" Target="http://cpdb.realtek.com/cpdbv3/view/wafermap/oneWaferSbinMap.php?project=RL6748&amp;checksum=60340754ac1d7bfa5d7653faaf7b7dde&amp;bin_num=301&amp;bintype=sbin&amp;from=xls" TargetMode="External"/><Relationship Id="rId2769" Type="http://schemas.openxmlformats.org/officeDocument/2006/relationships/hyperlink" Target="http://cpdb.realtek.com/cpdbv3/view/wafermap/oneWaferSbinMap.php?project=RL6748&amp;checksum=35d31a1dfd11f068ae1a2eb0f6e706f8&amp;bin_num=114&amp;bintype=sbin&amp;from=xls" TargetMode="External"/><Relationship Id="rId2976" Type="http://schemas.openxmlformats.org/officeDocument/2006/relationships/hyperlink" Target="http://cpdb.realtek.com/cpdbv3/view/wafermap/oneWaferSbinMap.php?project=RL6748&amp;checksum=7f346101336591fa54cfb870dc4f01c6&amp;bin_num=291&amp;bintype=sbin&amp;from=xls" TargetMode="External"/><Relationship Id="rId850" Type="http://schemas.openxmlformats.org/officeDocument/2006/relationships/hyperlink" Target="http://cpdb.realtek.com/cpdbv3/view/wafermap/oneWaferSbinMap.php?project=RL6748&amp;checksum=11b7971559e52522beb045cd24fb49b8&amp;bin_num=28&amp;bintype=sbin&amp;from=xls" TargetMode="External"/><Relationship Id="rId948" Type="http://schemas.openxmlformats.org/officeDocument/2006/relationships/hyperlink" Target="http://cpdb.realtek.com/cpdbv3/view/wafermap/oneWaferSbinMap.php?project=RL6748&amp;checksum=47f00cc935b3d979110912ffe792aa23&amp;bin_num=327&amp;bintype=sbin&amp;from=xls" TargetMode="External"/><Relationship Id="rId1133" Type="http://schemas.openxmlformats.org/officeDocument/2006/relationships/hyperlink" Target="http://cpdb.realtek.com/cpdbv3/view/wafermap/oneWaferSbinMap.php?project=RL6748&amp;checksum=bf945a064333ffb8e250f98e9c199bf0&amp;bin_num=20&amp;bintype=sbin&amp;from=xls" TargetMode="External"/><Relationship Id="rId1578" Type="http://schemas.openxmlformats.org/officeDocument/2006/relationships/hyperlink" Target="http://cpdb.realtek.com/cpdbv3/view/wafermap/oneWaferSbinMap.php?project=RL6748&amp;checksum=e2fb38b2c916042d955c919743c10d5d&amp;bin_num=24&amp;bintype=sbin&amp;from=xls" TargetMode="External"/><Relationship Id="rId1785" Type="http://schemas.openxmlformats.org/officeDocument/2006/relationships/hyperlink" Target="http://cpdb.realtek.com/cpdbv3/view/wafermap/oneWaferSbinMap.php?project=RL6748&amp;checksum=d719c9177b17d05ab235c9bea1320e79&amp;bin_num=6&amp;bintype=sbin&amp;from=xls" TargetMode="External"/><Relationship Id="rId1992" Type="http://schemas.openxmlformats.org/officeDocument/2006/relationships/hyperlink" Target="http://cpdb.realtek.com/cpdbv3/view/wafermap/oneWaferSbinMap.php?project=RL6748&amp;checksum=057f400c0a1e9048f48fcc6b7f5a71d3&amp;bin_num=282&amp;bintype=sbin&amp;from=xls" TargetMode="External"/><Relationship Id="rId2531" Type="http://schemas.openxmlformats.org/officeDocument/2006/relationships/hyperlink" Target="http://cpdb.realtek.com/cpdbv3/view/wafermap/oneWaferSbinMap.php?project=RL6748&amp;checksum=dc68a95fe25b9394966288276e1294f3&amp;bin_num=34&amp;bintype=sbin&amp;from=xls" TargetMode="External"/><Relationship Id="rId2629" Type="http://schemas.openxmlformats.org/officeDocument/2006/relationships/hyperlink" Target="http://cpdb.realtek.com/cpdbv3/view/wafermap/oneWaferSbinMap.php?project=RL6748&amp;checksum=3fbcb1a6b7e07a17b4f21c8ea82b7e54&amp;bin_num=328&amp;bintype=sbin&amp;from=xls" TargetMode="External"/><Relationship Id="rId2836" Type="http://schemas.openxmlformats.org/officeDocument/2006/relationships/hyperlink" Target="http://cpdb.realtek.com/cpdbv3/view/wafermap/oneWaferSbinMap.php?project=RL6748&amp;checksum=0bceebf931436ce078b9e55b1fccad35&amp;bin_num=331&amp;bintype=sbin&amp;from=xls" TargetMode="External"/><Relationship Id="rId77" Type="http://schemas.openxmlformats.org/officeDocument/2006/relationships/hyperlink" Target="http://cpdb.realtek.com/cpdbv3/view/wafermap/oneWaferSbinMap.php?project=RL6748&amp;checksum=d97b9227a9183db9f343ad95994d6344&amp;bin_num=354&amp;bintype=sbin&amp;from=xls" TargetMode="External"/><Relationship Id="rId503" Type="http://schemas.openxmlformats.org/officeDocument/2006/relationships/hyperlink" Target="http://cpdb.realtek.com/cpdbv3/view/wafermap/oneWaferSbinMap.php?project=RL6748&amp;checksum=e26c7ccd21c145cd4c8b3fb177e0299f&amp;bin_num=6&amp;bintype=sbin&amp;from=xls" TargetMode="External"/><Relationship Id="rId710" Type="http://schemas.openxmlformats.org/officeDocument/2006/relationships/hyperlink" Target="http://cpdb.realtek.com/cpdbv3/view/wafermap/oneWaferSbinMap.php?project=RL6748&amp;checksum=d4abef638f31140bab24beda47c515f4&amp;bin_num=354&amp;bintype=sbin&amp;from=xls" TargetMode="External"/><Relationship Id="rId808" Type="http://schemas.openxmlformats.org/officeDocument/2006/relationships/hyperlink" Target="http://cpdb.realtek.com/cpdbv3/view/wafermap/oneWaferSbinMap.php?project=RL6748&amp;checksum=36ab42b199205acce1744eb533b6d9e5&amp;bin_num=335&amp;bintype=sbin&amp;from=xls" TargetMode="External"/><Relationship Id="rId1340" Type="http://schemas.openxmlformats.org/officeDocument/2006/relationships/hyperlink" Target="http://cpdb.realtek.com/cpdbv3/view/wafermap/oneWaferSbinMap.php?project=RL6748&amp;checksum=d89fdd4a800dec69ac9eb601cb28111e&amp;bin_num=282&amp;bintype=sbin&amp;from=xls" TargetMode="External"/><Relationship Id="rId1438" Type="http://schemas.openxmlformats.org/officeDocument/2006/relationships/hyperlink" Target="http://cpdb.realtek.com/cpdbv3/view/wafermap/oneWaferSbinMap.php?project=RL6748&amp;checksum=8f826e79125643dd8a1e6efadf747da7&amp;bin_num=51&amp;bintype=sbin&amp;from=xls" TargetMode="External"/><Relationship Id="rId1645" Type="http://schemas.openxmlformats.org/officeDocument/2006/relationships/hyperlink" Target="http://cpdb.realtek.com/cpdbv3/view/wafermap/oneWaferSbinMap.php?project=RL6748&amp;checksum=339d925161ee576070db726a6f68627b&amp;bin_num=75&amp;bintype=sbin&amp;from=xls" TargetMode="External"/><Relationship Id="rId3098" Type="http://schemas.openxmlformats.org/officeDocument/2006/relationships/hyperlink" Target="http://cpdb.realtek.com/cpdbv3/view/wafermap/oneWaferSbinMap.php?project=RL6748&amp;checksum=48ec46adac1a1a63d89291784e6885e7&amp;bin_num=333&amp;bintype=sbin&amp;from=xls" TargetMode="External"/><Relationship Id="rId1200" Type="http://schemas.openxmlformats.org/officeDocument/2006/relationships/hyperlink" Target="http://cpdb.realtek.com/cpdbv3/view/wafermap/oneWaferSbinMap.php?project=RL6748&amp;checksum=8637ae09b1b781032700a4eafd316aa0&amp;bin_num=62&amp;bintype=sbin&amp;from=xls" TargetMode="External"/><Relationship Id="rId1852" Type="http://schemas.openxmlformats.org/officeDocument/2006/relationships/hyperlink" Target="http://cpdb.realtek.com/cpdbv3/view/wafermap/oneWaferSbinMap.php?project=RL6748&amp;checksum=585574380bcabb39a4042a8da333c6d0&amp;bin_num=4&amp;bintype=sbin&amp;from=xls" TargetMode="External"/><Relationship Id="rId2903" Type="http://schemas.openxmlformats.org/officeDocument/2006/relationships/hyperlink" Target="http://cpdb.realtek.com/cpdbv3/view/wafermap/oneWaferSbinMap.php?project=RL6748&amp;checksum=a7318cc149eb401f3d9e5ff5bf638dab&amp;bin_num=357&amp;bintype=sbin&amp;from=xls" TargetMode="External"/><Relationship Id="rId1505" Type="http://schemas.openxmlformats.org/officeDocument/2006/relationships/hyperlink" Target="http://cpdb.realtek.com/cpdbv3/view/wafermap/oneWaferSbinMap.php?project=RL6748&amp;checksum=2f53bf6cc9ce1a9934c4db69cc355c19&amp;bin_num=18&amp;bintype=sbin&amp;from=xls" TargetMode="External"/><Relationship Id="rId1712" Type="http://schemas.openxmlformats.org/officeDocument/2006/relationships/hyperlink" Target="http://cpdb.realtek.com/cpdbv3/view/wafermap/oneWaferSbinMap.php?project=RL6748&amp;checksum=4e504376a04a1ae9b3e59d5e1e60e117&amp;bin_num=297&amp;bintype=sbin&amp;from=xls" TargetMode="External"/><Relationship Id="rId3165" Type="http://schemas.openxmlformats.org/officeDocument/2006/relationships/hyperlink" Target="http://cpdb.realtek.com/cpdbv3/view/wafermap/oneWaferSbinMap.php?project=RL6748&amp;checksum=72147aff4898e8de268e09337a84c833&amp;bin_num=330&amp;bintype=sbin&amp;from=xls" TargetMode="External"/><Relationship Id="rId337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59&amp;sbin_map=159&amp;is_auto=0" TargetMode="External"/><Relationship Id="rId293" Type="http://schemas.openxmlformats.org/officeDocument/2006/relationships/hyperlink" Target="http://cpdb.realtek.com/cpdbv3/view/wafermap/oneWaferSbinMap.php?project=RL6748&amp;checksum=5e6b20f96eb2b055c05217c762918905&amp;bin_num=333&amp;bintype=sbin&amp;from=xls" TargetMode="External"/><Relationship Id="rId2181" Type="http://schemas.openxmlformats.org/officeDocument/2006/relationships/hyperlink" Target="http://cpdb.realtek.com/cpdbv3/view/wafermap/oneWaferSbinMap.php?project=RL6748&amp;checksum=b6f221401d90a073938641e47c594530&amp;bin_num=236&amp;bintype=sbin&amp;from=xls" TargetMode="External"/><Relationship Id="rId3025" Type="http://schemas.openxmlformats.org/officeDocument/2006/relationships/hyperlink" Target="http://cpdb.realtek.com/cpdbv3/view/wafermap/oneWaferSbinMap.php?project=RL6748&amp;checksum=cf14193f9e3ab4cb5e5cc0fc4a1ae9d0&amp;bin_num=297&amp;bintype=sbin&amp;from=xls" TargetMode="External"/><Relationship Id="rId323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8536&amp;sbin_info=56&amp;sbin_map=56&amp;is_auto=0" TargetMode="External"/><Relationship Id="rId153" Type="http://schemas.openxmlformats.org/officeDocument/2006/relationships/hyperlink" Target="http://cpdb.realtek.com/cpdbv3/view/wafermap/oneWaferSbinMap.php?project=RL6748&amp;checksum=a3f017bf9649a9a50d0f7ce939ccd696&amp;bin_num=61&amp;bintype=sbin&amp;from=xls" TargetMode="External"/><Relationship Id="rId360" Type="http://schemas.openxmlformats.org/officeDocument/2006/relationships/hyperlink" Target="http://cpdb.realtek.com/cpdbv3/view/wafermap/oneWaferSbinMap.php?project=RL6748&amp;checksum=cd1910cc3391803e1705cf0e2c3e4762&amp;bin_num=29&amp;bintype=sbin&amp;from=xls" TargetMode="External"/><Relationship Id="rId598" Type="http://schemas.openxmlformats.org/officeDocument/2006/relationships/hyperlink" Target="http://cpdb.realtek.com/cpdbv3/view/wafermap/oneWaferSbinMap.php?project=RL6748&amp;checksum=23ce47e4f7ffa29f4c34d800579d56a9&amp;bin_num=327&amp;bintype=sbin&amp;from=xls" TargetMode="External"/><Relationship Id="rId2041" Type="http://schemas.openxmlformats.org/officeDocument/2006/relationships/hyperlink" Target="http://cpdb.realtek.com/cpdbv3/view/wafermap/oneWaferSbinMap.php?project=RL6748&amp;checksum=aa47ce3923aff346ba5f9021853bedf8&amp;bin_num=295&amp;bintype=sbin&amp;from=xls" TargetMode="External"/><Relationship Id="rId2279" Type="http://schemas.openxmlformats.org/officeDocument/2006/relationships/hyperlink" Target="http://cpdb.realtek.com/cpdbv3/view/wafermap/oneWaferSbinMap.php?project=RL6748&amp;checksum=72d768d4a56f1c1264f746fe3d60b622&amp;bin_num=335&amp;bintype=sbin&amp;from=xls" TargetMode="External"/><Relationship Id="rId2486" Type="http://schemas.openxmlformats.org/officeDocument/2006/relationships/hyperlink" Target="http://cpdb.realtek.com/cpdbv3/view/wafermap/oneWaferSbinMap.php?project=RL6748&amp;checksum=34f4714dda8f5ca7eeef21e0f7f19dd3&amp;bin_num=39&amp;bintype=sbin&amp;from=xls" TargetMode="External"/><Relationship Id="rId2693" Type="http://schemas.openxmlformats.org/officeDocument/2006/relationships/hyperlink" Target="http://cpdb.realtek.com/cpdbv3/view/wafermap/oneWaferSbinMap.php?project=RL6748&amp;checksum=e9144c179b971706c49393423399ad31&amp;bin_num=291&amp;bintype=sbin&amp;from=xls" TargetMode="External"/><Relationship Id="rId220" Type="http://schemas.openxmlformats.org/officeDocument/2006/relationships/hyperlink" Target="http://cpdb.realtek.com/cpdbv3/view/wafermap/oneWaferSbinMap.php?project=RL6748&amp;checksum=6149484bf1a825d910f45d805da90ffb&amp;bin_num=328&amp;bintype=sbin&amp;from=xls" TargetMode="External"/><Relationship Id="rId458" Type="http://schemas.openxmlformats.org/officeDocument/2006/relationships/hyperlink" Target="http://cpdb.realtek.com/cpdbv3/view/wafermap/oneWaferSbinMap.php?project=RL6748&amp;checksum=08a5b4de48aa3050454f847dbd2ffdfb&amp;bin_num=246&amp;bintype=sbin&amp;from=xls" TargetMode="External"/><Relationship Id="rId665" Type="http://schemas.openxmlformats.org/officeDocument/2006/relationships/hyperlink" Target="http://cpdb.realtek.com/cpdbv3/view/wafermap/oneWaferSbinMap.php?project=RL6748&amp;checksum=3f47272e9f8e5a9c3b51057587c7c2a3&amp;bin_num=51&amp;bintype=sbin&amp;from=xls" TargetMode="External"/><Relationship Id="rId872" Type="http://schemas.openxmlformats.org/officeDocument/2006/relationships/hyperlink" Target="http://cpdb.realtek.com/cpdbv3/view/wafermap/oneWaferSbinMap.php?project=RL6748&amp;checksum=10f3a8434daac0de029934219d8474ce&amp;bin_num=327&amp;bintype=sbin&amp;from=xls" TargetMode="External"/><Relationship Id="rId1088" Type="http://schemas.openxmlformats.org/officeDocument/2006/relationships/hyperlink" Target="http://cpdb.realtek.com/cpdbv3/view/wafermap/oneWaferSbinMap.php?project=RL6748&amp;checksum=afcaf8367632876682d631c637cc9a17&amp;bin_num=330&amp;bintype=sbin&amp;from=xls" TargetMode="External"/><Relationship Id="rId1295" Type="http://schemas.openxmlformats.org/officeDocument/2006/relationships/hyperlink" Target="http://cpdb.realtek.com/cpdbv3/view/wafermap/oneWaferSbinMap.php?project=RL6748&amp;checksum=1cc4b971e7db4fb1585d842bac442790&amp;bin_num=39&amp;bintype=sbin&amp;from=xls" TargetMode="External"/><Relationship Id="rId2139" Type="http://schemas.openxmlformats.org/officeDocument/2006/relationships/hyperlink" Target="http://cpdb.realtek.com/cpdbv3/view/wafermap/oneWaferSbinMap.php?project=RL6748&amp;checksum=519910cf7cf935899cd6452a8b0dc740&amp;bin_num=52&amp;bintype=sbin&amp;from=xls" TargetMode="External"/><Relationship Id="rId2346" Type="http://schemas.openxmlformats.org/officeDocument/2006/relationships/hyperlink" Target="http://cpdb.realtek.com/cpdbv3/view/wafermap/oneWaferSbinMap.php?project=RL6748&amp;checksum=c61ab94ee94ae0fdbf8e595760dd13c2&amp;bin_num=52&amp;bintype=sbin&amp;from=xls" TargetMode="External"/><Relationship Id="rId2553" Type="http://schemas.openxmlformats.org/officeDocument/2006/relationships/hyperlink" Target="http://cpdb.realtek.com/cpdbv3/view/wafermap/oneWaferSbinMap.php?project=RL6748&amp;checksum=5028d30243bbf2d1def01b193451fd55&amp;bin_num=57&amp;bintype=sbin&amp;from=xls" TargetMode="External"/><Relationship Id="rId2760" Type="http://schemas.openxmlformats.org/officeDocument/2006/relationships/hyperlink" Target="http://cpdb.realtek.com/cpdbv3/view/wafermap/oneWaferSbinMap.php?project=RL6748&amp;checksum=d2c2fc04a24f0d9f0d1b9a9ded3d51e4&amp;bin_num=204&amp;bintype=sbin&amp;from=xls" TargetMode="External"/><Relationship Id="rId2998" Type="http://schemas.openxmlformats.org/officeDocument/2006/relationships/hyperlink" Target="http://cpdb.realtek.com/cpdbv3/view/wafermap/oneWaferSbinMap.php?project=RL6748&amp;checksum=c6cf68472cac2e5ba617a27b0b7ba0f0&amp;bin_num=331&amp;bintype=sbin&amp;from=xls" TargetMode="External"/><Relationship Id="rId318" Type="http://schemas.openxmlformats.org/officeDocument/2006/relationships/hyperlink" Target="http://cpdb.realtek.com/cpdbv3/view/wafermap/oneWaferSbinMap.php?project=RL6748&amp;checksum=60de3c39e37ed0ccccc1c76792773143&amp;bin_num=327&amp;bintype=sbin&amp;from=xls" TargetMode="External"/><Relationship Id="rId525" Type="http://schemas.openxmlformats.org/officeDocument/2006/relationships/hyperlink" Target="http://cpdb.realtek.com/cpdbv3/view/wafermap/oneWaferSbinMap.php?project=RL6748&amp;checksum=276f0ef900c99ba77ab225e352994a32&amp;bin_num=47&amp;bintype=sbin&amp;from=xls" TargetMode="External"/><Relationship Id="rId732" Type="http://schemas.openxmlformats.org/officeDocument/2006/relationships/hyperlink" Target="http://cpdb.realtek.com/cpdbv3/view/wafermap/oneWaferSbinMap.php?project=RL6748&amp;checksum=9d666b575b1aeeed8a50224243f7ba2e&amp;bin_num=18&amp;bintype=sbin&amp;from=xls" TargetMode="External"/><Relationship Id="rId1155" Type="http://schemas.openxmlformats.org/officeDocument/2006/relationships/hyperlink" Target="http://cpdb.realtek.com/cpdbv3/view/wafermap/oneWaferSbinMap.php?project=RL6748&amp;checksum=55085c07e5c0dcc74a94ba71f7c471d0&amp;bin_num=333&amp;bintype=sbin&amp;from=xls" TargetMode="External"/><Relationship Id="rId1362" Type="http://schemas.openxmlformats.org/officeDocument/2006/relationships/hyperlink" Target="http://cpdb.realtek.com/cpdbv3/view/wafermap/oneWaferSbinMap.php?project=RL6748&amp;checksum=e9fa05b2ebf840c850e63d632cfd5622&amp;bin_num=228&amp;bintype=sbin&amp;from=xls" TargetMode="External"/><Relationship Id="rId2206" Type="http://schemas.openxmlformats.org/officeDocument/2006/relationships/hyperlink" Target="http://cpdb.realtek.com/cpdbv3/view/wafermap/oneWaferSbinMap.php?project=RL6748&amp;checksum=22197a44d5ea80903e61da18e3fed1d5&amp;bin_num=357&amp;bintype=sbin&amp;from=xls" TargetMode="External"/><Relationship Id="rId2413" Type="http://schemas.openxmlformats.org/officeDocument/2006/relationships/hyperlink" Target="http://cpdb.realtek.com/cpdbv3/view/wafermap/oneWaferSbinMap.php?project=RL6748&amp;checksum=b52d04c9e15e4ee0a8b12f04e7ff1ffc&amp;bin_num=228&amp;bintype=sbin&amp;from=xls" TargetMode="External"/><Relationship Id="rId2620" Type="http://schemas.openxmlformats.org/officeDocument/2006/relationships/hyperlink" Target="http://cpdb.realtek.com/cpdbv3/view/wafermap/oneWaferSbinMap.php?project=RL6748&amp;checksum=006ab321f2d8c58afaaab46615c2e798&amp;bin_num=39&amp;bintype=sbin&amp;from=xls" TargetMode="External"/><Relationship Id="rId2858" Type="http://schemas.openxmlformats.org/officeDocument/2006/relationships/hyperlink" Target="http://cpdb.realtek.com/cpdbv3/view/wafermap/oneWaferSbinMap.php?project=RL6748&amp;checksum=a3a6990e79e514b8b4c4cf41e528c532&amp;bin_num=24&amp;bintype=sbin&amp;from=xls" TargetMode="External"/><Relationship Id="rId99" Type="http://schemas.openxmlformats.org/officeDocument/2006/relationships/hyperlink" Target="http://cpdb.realtek.com/cpdbv3/view/wafermap/oneWaferSbinMap.php?project=RL6748&amp;checksum=808b6bf96c3661ac2b16f8e92c9c06fd&amp;bin_num=61&amp;bintype=sbin&amp;from=xls" TargetMode="External"/><Relationship Id="rId1015" Type="http://schemas.openxmlformats.org/officeDocument/2006/relationships/hyperlink" Target="http://cpdb.realtek.com/cpdbv3/view/wafermap/oneWaferSbinMap.php?project=RL6748&amp;checksum=51eb77caa4ee477a1bb3a41912595024&amp;bin_num=53&amp;bintype=sbin&amp;from=xls" TargetMode="External"/><Relationship Id="rId1222" Type="http://schemas.openxmlformats.org/officeDocument/2006/relationships/hyperlink" Target="http://cpdb.realtek.com/cpdbv3/view/wafermap/oneWaferSbinMap.php?project=RL6748&amp;checksum=e84149205a2b5982a89e66431760699c&amp;bin_num=333&amp;bintype=sbin&amp;from=xls" TargetMode="External"/><Relationship Id="rId1667" Type="http://schemas.openxmlformats.org/officeDocument/2006/relationships/hyperlink" Target="http://cpdb.realtek.com/cpdbv3/view/wafermap/oneWaferSbinMap.php?project=RL6748&amp;checksum=e1d9f6927c871f3e414d45895d7d70d1&amp;bin_num=207&amp;bintype=sbin&amp;from=xls" TargetMode="External"/><Relationship Id="rId1874" Type="http://schemas.openxmlformats.org/officeDocument/2006/relationships/hyperlink" Target="http://cpdb.realtek.com/cpdbv3/view/wafermap/oneWaferSbinMap.php?project=RL6748&amp;checksum=a3ec18620a7caf692551bfd4ee0a07c0&amp;bin_num=331&amp;bintype=sbin&amp;from=xls" TargetMode="External"/><Relationship Id="rId2718" Type="http://schemas.openxmlformats.org/officeDocument/2006/relationships/hyperlink" Target="http://cpdb.realtek.com/cpdbv3/view/wafermap/oneWaferSbinMap.php?project=RL6748&amp;checksum=3260768e654e5c25dd835545f514ace8&amp;bin_num=34&amp;bintype=sbin&amp;from=xls" TargetMode="External"/><Relationship Id="rId2925" Type="http://schemas.openxmlformats.org/officeDocument/2006/relationships/hyperlink" Target="http://cpdb.realtek.com/cpdbv3/view/wafermap/oneWaferSbinMap.php?project=RL6748&amp;checksum=b65cbf33460a86e5a31f0470f7f99090&amp;bin_num=328&amp;bintype=sbin&amp;from=xls" TargetMode="External"/><Relationship Id="rId1527" Type="http://schemas.openxmlformats.org/officeDocument/2006/relationships/hyperlink" Target="http://cpdb.realtek.com/cpdbv3/view/wafermap/oneWaferSbinMap.php?project=RL6748&amp;checksum=52e176d0092a7ea3e56a3a37c7b53636&amp;bin_num=243&amp;bintype=sbin&amp;from=xls" TargetMode="External"/><Relationship Id="rId1734" Type="http://schemas.openxmlformats.org/officeDocument/2006/relationships/hyperlink" Target="http://cpdb.realtek.com/cpdbv3/view/wafermap/oneWaferSbinMap.php?project=RL6748&amp;checksum=883b2cb101b3ddb401af222caf10d1d1&amp;bin_num=282&amp;bintype=sbin&amp;from=xls" TargetMode="External"/><Relationship Id="rId1941" Type="http://schemas.openxmlformats.org/officeDocument/2006/relationships/hyperlink" Target="http://cpdb.realtek.com/cpdbv3/view/wafermap/oneWaferSbinMap.php?project=RL6748&amp;checksum=b32753442ba380b212f26f70c792d62a&amp;bin_num=51&amp;bintype=sbin&amp;from=xls" TargetMode="External"/><Relationship Id="rId318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108236&amp;sbin_info=39&amp;sbin_map=39&amp;is_auto=0" TargetMode="External"/><Relationship Id="rId339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848&amp;sbin_info=181&amp;sbin_map=181&amp;is_auto=0" TargetMode="External"/><Relationship Id="rId26" Type="http://schemas.openxmlformats.org/officeDocument/2006/relationships/hyperlink" Target="http://cpdb.realtek.com/cpdbv3/view/wafermap/oneWaferSbinMap.php?project=RL6748&amp;checksum=db94acd6ac1c1fcfc9d2822451c307cb&amp;bin_num=34&amp;bintype=sbin&amp;from=xls" TargetMode="External"/><Relationship Id="rId3047" Type="http://schemas.openxmlformats.org/officeDocument/2006/relationships/hyperlink" Target="http://cpdb.realtek.com/cpdbv3/view/wafermap/oneWaferSbinMap.php?project=RL6748&amp;checksum=87bd0bf0d17432365df56f70a4fd5669&amp;bin_num=333&amp;bintype=sbin&amp;from=xls" TargetMode="External"/><Relationship Id="rId175" Type="http://schemas.openxmlformats.org/officeDocument/2006/relationships/hyperlink" Target="http://cpdb.realtek.com/cpdbv3/view/wafermap/oneWaferSbinMap.php?project=RL6748&amp;checksum=842095b89de40b14f19f8d756f2965ba&amp;bin_num=76&amp;bintype=sbin&amp;from=xls" TargetMode="External"/><Relationship Id="rId1801" Type="http://schemas.openxmlformats.org/officeDocument/2006/relationships/hyperlink" Target="http://cpdb.realtek.com/cpdbv3/view/wafermap/oneWaferSbinMap.php?project=RL6748&amp;checksum=e8e8e1fca08256c6d9eb2dc8d292f7df&amp;bin_num=244&amp;bintype=sbin&amp;from=xls" TargetMode="External"/><Relationship Id="rId325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2264&amp;sbin_info=22&amp;sbin_map=22&amp;is_auto=0" TargetMode="External"/><Relationship Id="rId382" Type="http://schemas.openxmlformats.org/officeDocument/2006/relationships/hyperlink" Target="http://cpdb.realtek.com/cpdbv3/view/wafermap/oneWaferSbinMap.php?project=RL6748&amp;checksum=bb2127e1a3a152dd987718c69dd32dd1&amp;bin_num=330&amp;bintype=sbin&amp;from=xls" TargetMode="External"/><Relationship Id="rId687" Type="http://schemas.openxmlformats.org/officeDocument/2006/relationships/hyperlink" Target="http://cpdb.realtek.com/cpdbv3/view/wafermap/oneWaferSbinMap.php?project=RL6748&amp;checksum=56ce4665eca30f77d1e0dd22477530b5&amp;bin_num=301&amp;bintype=sbin&amp;from=xls" TargetMode="External"/><Relationship Id="rId2063" Type="http://schemas.openxmlformats.org/officeDocument/2006/relationships/hyperlink" Target="http://cpdb.realtek.com/cpdbv3/view/wafermap/oneWaferSbinMap.php?project=RL6748&amp;checksum=26eec7434578b047cbf3aaae330d2af8&amp;bin_num=333&amp;bintype=sbin&amp;from=xls" TargetMode="External"/><Relationship Id="rId2270" Type="http://schemas.openxmlformats.org/officeDocument/2006/relationships/hyperlink" Target="http://cpdb.realtek.com/cpdbv3/view/wafermap/oneWaferSbinMap.php?project=RL6748&amp;checksum=5c53c52d09c3058967ffa5ed648d1b06&amp;bin_num=56&amp;bintype=sbin&amp;from=xls" TargetMode="External"/><Relationship Id="rId2368" Type="http://schemas.openxmlformats.org/officeDocument/2006/relationships/hyperlink" Target="http://cpdb.realtek.com/cpdbv3/view/wafermap/oneWaferSbinMap.php?project=RL6748&amp;checksum=36d0455b5b98562c59a66b0d76ffa71f&amp;bin_num=228&amp;bintype=sbin&amp;from=xls" TargetMode="External"/><Relationship Id="rId3114" Type="http://schemas.openxmlformats.org/officeDocument/2006/relationships/hyperlink" Target="http://cpdb.realtek.com/cpdbv3/view/wafermap/oneWaferSbinMap.php?project=RL6748&amp;checksum=a9b2ecefbbe28c732fb6e34d07e2be21&amp;bin_num=47&amp;bintype=sbin&amp;from=xls" TargetMode="External"/><Relationship Id="rId332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42&amp;sbin_info=90&amp;sbin_map=90&amp;is_auto=0" TargetMode="External"/><Relationship Id="rId242" Type="http://schemas.openxmlformats.org/officeDocument/2006/relationships/hyperlink" Target="http://cpdb.realtek.com/cpdbv3/view/wafermap/oneWaferSbinMap.php?project=RL6748&amp;checksum=f85d233e343d43fd9287d8e4cf5cfdc1&amp;bin_num=350&amp;bintype=sbin&amp;from=xls" TargetMode="External"/><Relationship Id="rId894" Type="http://schemas.openxmlformats.org/officeDocument/2006/relationships/hyperlink" Target="http://cpdb.realtek.com/cpdbv3/view/wafermap/oneWaferSbinMap.php?project=RL6748&amp;checksum=990350189553ea410aa986a1883ef77b&amp;bin_num=51&amp;bintype=sbin&amp;from=xls" TargetMode="External"/><Relationship Id="rId1177" Type="http://schemas.openxmlformats.org/officeDocument/2006/relationships/hyperlink" Target="http://cpdb.realtek.com/cpdbv3/view/wafermap/oneWaferSbinMap.php?project=RL6748&amp;checksum=d68c7be1c97cf5860e604317c5552ebe&amp;bin_num=334&amp;bintype=sbin&amp;from=xls" TargetMode="External"/><Relationship Id="rId2130" Type="http://schemas.openxmlformats.org/officeDocument/2006/relationships/hyperlink" Target="http://cpdb.realtek.com/cpdbv3/view/wafermap/oneWaferSbinMap.php?project=RL6748&amp;checksum=320ac56f7989bd619891862be5aecc23&amp;bin_num=61&amp;bintype=sbin&amp;from=xls" TargetMode="External"/><Relationship Id="rId2575" Type="http://schemas.openxmlformats.org/officeDocument/2006/relationships/hyperlink" Target="http://cpdb.realtek.com/cpdbv3/view/wafermap/oneWaferSbinMap.php?project=RL6748&amp;checksum=17a537959b90322eb27ae9a5eee999a3&amp;bin_num=281&amp;bintype=sbin&amp;from=xls" TargetMode="External"/><Relationship Id="rId2782" Type="http://schemas.openxmlformats.org/officeDocument/2006/relationships/hyperlink" Target="http://cpdb.realtek.com/cpdbv3/view/wafermap/oneWaferSbinMap.php?project=RL6748&amp;checksum=7927606435a3c963d41a2b0396a4e0c3&amp;bin_num=24&amp;bintype=sbin&amp;from=xls" TargetMode="External"/><Relationship Id="rId341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252&amp;sbin_map=252&amp;is_auto=0" TargetMode="External"/><Relationship Id="rId102" Type="http://schemas.openxmlformats.org/officeDocument/2006/relationships/hyperlink" Target="http://cpdb.realtek.com/cpdbv3/view/wafermap/oneWaferSbinMap.php?project=RL6748&amp;checksum=808b6bf96c3661ac2b16f8e92c9c06fd&amp;bin_num=354&amp;bintype=sbin&amp;from=xls" TargetMode="External"/><Relationship Id="rId547" Type="http://schemas.openxmlformats.org/officeDocument/2006/relationships/hyperlink" Target="http://cpdb.realtek.com/cpdbv3/view/wafermap/oneWaferSbinMap.php?project=RL6748&amp;checksum=4b497690ee1891025af64fcf233a9441&amp;bin_num=357&amp;bintype=sbin&amp;from=xls" TargetMode="External"/><Relationship Id="rId754" Type="http://schemas.openxmlformats.org/officeDocument/2006/relationships/hyperlink" Target="http://cpdb.realtek.com/cpdbv3/view/wafermap/oneWaferSbinMap.php?project=RL6748&amp;checksum=7983340c7b0a665c21394f80d98165b0&amp;bin_num=34&amp;bintype=sbin&amp;from=xls" TargetMode="External"/><Relationship Id="rId961" Type="http://schemas.openxmlformats.org/officeDocument/2006/relationships/hyperlink" Target="http://cpdb.realtek.com/cpdbv3/view/wafermap/oneWaferSbinMap.php?project=RL6748&amp;checksum=6be78d9293dac002c0514411f7e43b95&amp;bin_num=328&amp;bintype=sbin&amp;from=xls" TargetMode="External"/><Relationship Id="rId1384" Type="http://schemas.openxmlformats.org/officeDocument/2006/relationships/hyperlink" Target="http://cpdb.realtek.com/cpdbv3/view/wafermap/oneWaferSbinMap.php?project=RL6748&amp;checksum=e570e241fedfa61bac042265131432ad&amp;bin_num=51&amp;bintype=sbin&amp;from=xls" TargetMode="External"/><Relationship Id="rId1591" Type="http://schemas.openxmlformats.org/officeDocument/2006/relationships/hyperlink" Target="http://cpdb.realtek.com/cpdbv3/view/wafermap/oneWaferSbinMap.php?project=RL6748&amp;checksum=ef5572e2600dcaa0ba0ec3228f820526&amp;bin_num=189&amp;bintype=sbin&amp;from=xls" TargetMode="External"/><Relationship Id="rId1689" Type="http://schemas.openxmlformats.org/officeDocument/2006/relationships/hyperlink" Target="http://cpdb.realtek.com/cpdbv3/view/wafermap/oneWaferSbinMap.php?project=RL6748&amp;checksum=2d477744191d0b91aca4b92be871335c&amp;bin_num=244&amp;bintype=sbin&amp;from=xls" TargetMode="External"/><Relationship Id="rId2228" Type="http://schemas.openxmlformats.org/officeDocument/2006/relationships/hyperlink" Target="http://cpdb.realtek.com/cpdbv3/view/wafermap/oneWaferSbinMap.php?project=RL6748&amp;checksum=486ff831d9b7f2ed1eced57674b9d64a&amp;bin_num=28&amp;bintype=sbin&amp;from=xls" TargetMode="External"/><Relationship Id="rId2435" Type="http://schemas.openxmlformats.org/officeDocument/2006/relationships/hyperlink" Target="http://cpdb.realtek.com/cpdbv3/view/wafermap/oneWaferSbinMap.php?project=RL6748&amp;checksum=7cb8535f5e4a09252806adcf1467c10a&amp;bin_num=76&amp;bintype=sbin&amp;from=xls" TargetMode="External"/><Relationship Id="rId2642" Type="http://schemas.openxmlformats.org/officeDocument/2006/relationships/hyperlink" Target="http://cpdb.realtek.com/cpdbv3/view/wafermap/oneWaferSbinMap.php?project=RL6748&amp;checksum=594911b1c23dbb71cc670356e77ed1f1&amp;bin_num=34&amp;bintype=sbin&amp;from=xls" TargetMode="External"/><Relationship Id="rId90" Type="http://schemas.openxmlformats.org/officeDocument/2006/relationships/hyperlink" Target="http://cpdb.realtek.com/cpdbv3/view/wafermap/oneWaferSbinMap.php?project=RL6748&amp;checksum=8c4997695a3cb399f3ddeaa05d15a6bf&amp;bin_num=188&amp;bintype=sbin&amp;from=xls" TargetMode="External"/><Relationship Id="rId407" Type="http://schemas.openxmlformats.org/officeDocument/2006/relationships/hyperlink" Target="http://cpdb.realtek.com/cpdbv3/view/wafermap/oneWaferSbinMap.php?project=RL6748&amp;checksum=0b108c593a87dd9e1250ba7405c9b18c&amp;bin_num=34&amp;bintype=sbin&amp;from=xls" TargetMode="External"/><Relationship Id="rId614" Type="http://schemas.openxmlformats.org/officeDocument/2006/relationships/hyperlink" Target="http://cpdb.realtek.com/cpdbv3/view/wafermap/oneWaferSbinMap.php?project=RL6748&amp;checksum=342263fece6177ba857ee6b2b1df7d48&amp;bin_num=355&amp;bintype=sbin&amp;from=xls" TargetMode="External"/><Relationship Id="rId821" Type="http://schemas.openxmlformats.org/officeDocument/2006/relationships/hyperlink" Target="http://cpdb.realtek.com/cpdbv3/view/wafermap/oneWaferSbinMap.php?project=RL6748&amp;checksum=94f65a9ddcc2804fadb7084b8a5fb2a1&amp;bin_num=34&amp;bintype=sbin&amp;from=xls" TargetMode="External"/><Relationship Id="rId1037" Type="http://schemas.openxmlformats.org/officeDocument/2006/relationships/hyperlink" Target="http://cpdb.realtek.com/cpdbv3/view/wafermap/oneWaferSbinMap.php?project=RL6748&amp;checksum=90baee87ac77ac6f80ff20eff7239f68&amp;bin_num=236&amp;bintype=sbin&amp;from=xls" TargetMode="External"/><Relationship Id="rId1244" Type="http://schemas.openxmlformats.org/officeDocument/2006/relationships/hyperlink" Target="http://cpdb.realtek.com/cpdbv3/view/wafermap/oneWaferSbinMap.php?project=RL6748&amp;checksum=a22e2d9705c55e73224a8d222f02c5d2&amp;bin_num=55&amp;bintype=sbin&amp;from=xls" TargetMode="External"/><Relationship Id="rId1451" Type="http://schemas.openxmlformats.org/officeDocument/2006/relationships/hyperlink" Target="http://cpdb.realtek.com/cpdbv3/view/wafermap/oneWaferSbinMap.php?project=RL6748&amp;checksum=abd4b48f4b4830e6b247321a10fcbb04&amp;bin_num=281&amp;bintype=sbin&amp;from=xls" TargetMode="External"/><Relationship Id="rId1896" Type="http://schemas.openxmlformats.org/officeDocument/2006/relationships/hyperlink" Target="http://cpdb.realtek.com/cpdbv3/view/wafermap/oneWaferSbinMap.php?project=RL6748&amp;checksum=f60eacca186ad5c655fd1310f89e6d41&amp;bin_num=333&amp;bintype=sbin&amp;from=xls" TargetMode="External"/><Relationship Id="rId2502" Type="http://schemas.openxmlformats.org/officeDocument/2006/relationships/hyperlink" Target="http://cpdb.realtek.com/cpdbv3/view/wafermap/oneWaferSbinMap.php?project=RL6748&amp;checksum=59a2bfade26308abf9c40149e33595b2&amp;bin_num=54&amp;bintype=sbin&amp;from=xls" TargetMode="External"/><Relationship Id="rId2947" Type="http://schemas.openxmlformats.org/officeDocument/2006/relationships/hyperlink" Target="http://cpdb.realtek.com/cpdbv3/view/wafermap/oneWaferSbinMap.php?project=RL6748&amp;checksum=1cc8315026463fbb3c71f0252e04fa97&amp;bin_num=357&amp;bintype=sbin&amp;from=xls" TargetMode="External"/><Relationship Id="rId919" Type="http://schemas.openxmlformats.org/officeDocument/2006/relationships/hyperlink" Target="http://cpdb.realtek.com/cpdbv3/view/wafermap/oneWaferSbinMap.php?project=RL6748&amp;checksum=49a0c98efe21f93028242991ef2c8f8a&amp;bin_num=228&amp;bintype=sbin&amp;from=xls" TargetMode="External"/><Relationship Id="rId1104" Type="http://schemas.openxmlformats.org/officeDocument/2006/relationships/hyperlink" Target="http://cpdb.realtek.com/cpdbv3/view/wafermap/oneWaferSbinMap.php?project=RL6748&amp;checksum=da0885f953e66c5fcd5612c50e2af4be&amp;bin_num=297&amp;bintype=sbin&amp;from=xls" TargetMode="External"/><Relationship Id="rId1311" Type="http://schemas.openxmlformats.org/officeDocument/2006/relationships/hyperlink" Target="http://cpdb.realtek.com/cpdbv3/view/wafermap/oneWaferSbinMap.php?project=RL6748&amp;checksum=874d878579a33c3e395245289e3a721c&amp;bin_num=327&amp;bintype=sbin&amp;from=xls" TargetMode="External"/><Relationship Id="rId1549" Type="http://schemas.openxmlformats.org/officeDocument/2006/relationships/hyperlink" Target="http://cpdb.realtek.com/cpdbv3/view/wafermap/oneWaferSbinMap.php?project=RL6748&amp;checksum=2562585ffb2fa77465de0b8588e33f59&amp;bin_num=188&amp;bintype=sbin&amp;from=xls" TargetMode="External"/><Relationship Id="rId1756" Type="http://schemas.openxmlformats.org/officeDocument/2006/relationships/hyperlink" Target="http://cpdb.realtek.com/cpdbv3/view/wafermap/oneWaferSbinMap.php?project=RL6748&amp;checksum=a9d42a77d4c9d964b821beb986f6d40f&amp;bin_num=297&amp;bintype=sbin&amp;from=xls" TargetMode="External"/><Relationship Id="rId1963" Type="http://schemas.openxmlformats.org/officeDocument/2006/relationships/hyperlink" Target="http://cpdb.realtek.com/cpdbv3/view/wafermap/oneWaferSbinMap.php?project=RL6748&amp;checksum=9660d7820fe2a9ef5f44864b19caea93&amp;bin_num=61&amp;bintype=sbin&amp;from=xls" TargetMode="External"/><Relationship Id="rId2807" Type="http://schemas.openxmlformats.org/officeDocument/2006/relationships/hyperlink" Target="http://cpdb.realtek.com/cpdbv3/view/wafermap/oneWaferSbinMap.php?project=RL6748&amp;checksum=b82cac4e172aaa56255a8be8d595fb2c&amp;bin_num=29&amp;bintype=sbin&amp;from=xls" TargetMode="External"/><Relationship Id="rId48" Type="http://schemas.openxmlformats.org/officeDocument/2006/relationships/hyperlink" Target="http://cpdb.realtek.com/cpdbv3/view/wafermap/oneWaferSbinMap.php?project=RL6748&amp;checksum=bff1159ab2634deadd79306865e74578&amp;bin_num=297&amp;bintype=sbin&amp;from=xls" TargetMode="External"/><Relationship Id="rId1409" Type="http://schemas.openxmlformats.org/officeDocument/2006/relationships/hyperlink" Target="http://cpdb.realtek.com/cpdbv3/view/wafermap/oneWaferSbinMap.php?project=RL6748&amp;checksum=0ffcffe08b69509ef5406ccc38359996&amp;bin_num=55&amp;bintype=sbin&amp;from=xls" TargetMode="External"/><Relationship Id="rId1616" Type="http://schemas.openxmlformats.org/officeDocument/2006/relationships/hyperlink" Target="http://cpdb.realtek.com/cpdbv3/view/wafermap/oneWaferSbinMap.php?project=RL6748&amp;checksum=154079bbeeb7d917e277a35bd716d923&amp;bin_num=236&amp;bintype=sbin&amp;from=xls" TargetMode="External"/><Relationship Id="rId1823" Type="http://schemas.openxmlformats.org/officeDocument/2006/relationships/hyperlink" Target="http://cpdb.realtek.com/cpdbv3/view/wafermap/oneWaferSbinMap.php?project=RL6748&amp;checksum=22a26ff35ead77e00c9c732d4ffd260c&amp;bin_num=333&amp;bintype=sbin&amp;from=xls" TargetMode="External"/><Relationship Id="rId3069" Type="http://schemas.openxmlformats.org/officeDocument/2006/relationships/hyperlink" Target="http://cpdb.realtek.com/cpdbv3/view/wafermap/oneWaferSbinMap.php?project=RL6748&amp;checksum=8676bfeb172979888f4c24411d58b74e&amp;bin_num=327&amp;bintype=sbin&amp;from=xls" TargetMode="External"/><Relationship Id="rId327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2076&amp;sbin_info=58&amp;sbin_map=58&amp;is_auto=0" TargetMode="External"/><Relationship Id="rId197" Type="http://schemas.openxmlformats.org/officeDocument/2006/relationships/hyperlink" Target="http://cpdb.realtek.com/cpdbv3/view/wafermap/oneWaferSbinMap.php?project=RL6748&amp;checksum=b23fe4bb037bf3e3e83529db61a4f889&amp;bin_num=3&amp;bintype=sbin&amp;from=xls" TargetMode="External"/><Relationship Id="rId2085" Type="http://schemas.openxmlformats.org/officeDocument/2006/relationships/hyperlink" Target="http://cpdb.realtek.com/cpdbv3/view/wafermap/oneWaferSbinMap.php?project=RL6748&amp;checksum=93ac19435d69d3675bc713120328bb2c&amp;bin_num=39&amp;bintype=sbin&amp;from=xls" TargetMode="External"/><Relationship Id="rId2292" Type="http://schemas.openxmlformats.org/officeDocument/2006/relationships/hyperlink" Target="http://cpdb.realtek.com/cpdbv3/view/wafermap/oneWaferSbinMap.php?project=RL6748&amp;checksum=e12e9de638352b2258da19324b17a48e&amp;bin_num=52&amp;bintype=sbin&amp;from=xls" TargetMode="External"/><Relationship Id="rId3136" Type="http://schemas.openxmlformats.org/officeDocument/2006/relationships/hyperlink" Target="http://cpdb.realtek.com/cpdbv3/view/wafermap/oneWaferSbinMap.php?project=RL6748&amp;checksum=f8150df55cc024625689bc6cb15b03bd&amp;bin_num=6&amp;bintype=sbin&amp;from=xls" TargetMode="External"/><Relationship Id="rId334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88&amp;sbin_info=120&amp;sbin_map=120&amp;is_auto=0" TargetMode="External"/><Relationship Id="rId264" Type="http://schemas.openxmlformats.org/officeDocument/2006/relationships/hyperlink" Target="http://cpdb.realtek.com/cpdbv3/view/wafermap/oneWaferSbinMap.php?project=RL6748&amp;checksum=822e91300b45955d136603f0af6ff8d7&amp;bin_num=51&amp;bintype=sbin&amp;from=xls" TargetMode="External"/><Relationship Id="rId471" Type="http://schemas.openxmlformats.org/officeDocument/2006/relationships/hyperlink" Target="http://cpdb.realtek.com/cpdbv3/view/wafermap/oneWaferSbinMap.php?project=RL6748&amp;checksum=7069fc45159b783db0f5c194da279efc&amp;bin_num=333&amp;bintype=sbin&amp;from=xls" TargetMode="External"/><Relationship Id="rId2152" Type="http://schemas.openxmlformats.org/officeDocument/2006/relationships/hyperlink" Target="http://cpdb.realtek.com/cpdbv3/view/wafermap/oneWaferSbinMap.php?project=RL6748&amp;checksum=569dac3c8730b2e72d08cfe49d6f80d9&amp;bin_num=188&amp;bintype=sbin&amp;from=xls" TargetMode="External"/><Relationship Id="rId2597" Type="http://schemas.openxmlformats.org/officeDocument/2006/relationships/hyperlink" Target="http://cpdb.realtek.com/cpdbv3/view/wafermap/oneWaferSbinMap.php?project=RL6748&amp;checksum=909cbb24685049b0628848f9f6a7fe3f&amp;bin_num=301&amp;bintype=sbin&amp;from=xls" TargetMode="External"/><Relationship Id="rId124" Type="http://schemas.openxmlformats.org/officeDocument/2006/relationships/hyperlink" Target="http://cpdb.realtek.com/cpdbv3/view/mergeCell.php?project=RL6748&amp;cp=CP1&amp;version=RL6748ZA_V25&amp;lotid=P6GQ1&amp;waferid=MAP561-21C6&amp;bintype=sbin" TargetMode="External"/><Relationship Id="rId569" Type="http://schemas.openxmlformats.org/officeDocument/2006/relationships/hyperlink" Target="http://cpdb.realtek.com/cpdbv3/view/wafermap/oneWaferSbinMap.php?project=RL6748&amp;checksum=0221281aadab57cdf32323c750bd9c71&amp;bin_num=51&amp;bintype=sbin&amp;from=xls" TargetMode="External"/><Relationship Id="rId776" Type="http://schemas.openxmlformats.org/officeDocument/2006/relationships/hyperlink" Target="http://cpdb.realtek.com/cpdbv3/view/wafermap/oneWaferSbinMap.php?project=RL6748&amp;checksum=08695d74be129af2431004f4e15963f3&amp;bin_num=51&amp;bintype=sbin&amp;from=xls" TargetMode="External"/><Relationship Id="rId983" Type="http://schemas.openxmlformats.org/officeDocument/2006/relationships/hyperlink" Target="http://cpdb.realtek.com/cpdbv3/view/wafermap/oneWaferSbinMap.php?project=RL6748&amp;checksum=052c7a7ce4ce8d706a3eeb579d8240e6&amp;bin_num=330&amp;bintype=sbin&amp;from=xls" TargetMode="External"/><Relationship Id="rId1199" Type="http://schemas.openxmlformats.org/officeDocument/2006/relationships/hyperlink" Target="http://cpdb.realtek.com/cpdbv3/view/wafermap/oneWaferSbinMap.php?project=RL6748&amp;checksum=8637ae09b1b781032700a4eafd316aa0&amp;bin_num=24&amp;bintype=sbin&amp;from=xls" TargetMode="External"/><Relationship Id="rId2457" Type="http://schemas.openxmlformats.org/officeDocument/2006/relationships/hyperlink" Target="http://cpdb.realtek.com/cpdbv3/view/wafermap/oneWaferSbinMap.php?project=RL6748&amp;checksum=b5fdc21db7669acc20b516265691b217&amp;bin_num=24&amp;bintype=sbin&amp;from=xls" TargetMode="External"/><Relationship Id="rId2664" Type="http://schemas.openxmlformats.org/officeDocument/2006/relationships/hyperlink" Target="http://cpdb.realtek.com/cpdbv3/view/wafermap/oneWaferSbinMap.php?project=RL6748&amp;checksum=d3d600d246b725cee4b3dbfee931c4a8&amp;bin_num=356&amp;bintype=sbin&amp;from=xls" TargetMode="External"/><Relationship Id="rId320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9288&amp;sbin_info=334&amp;sbin_map=334&amp;is_auto=0" TargetMode="External"/><Relationship Id="rId341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42&amp;sbin_info=221&amp;sbin_map=221&amp;is_auto=0" TargetMode="External"/><Relationship Id="rId331" Type="http://schemas.openxmlformats.org/officeDocument/2006/relationships/hyperlink" Target="http://cpdb.realtek.com/cpdbv3/view/wafermap/oneWaferSbinMap.php?project=RL6748&amp;checksum=e1279bbcd399bf428886b3bfc8224406&amp;bin_num=7&amp;bintype=sbin&amp;from=xls" TargetMode="External"/><Relationship Id="rId429" Type="http://schemas.openxmlformats.org/officeDocument/2006/relationships/hyperlink" Target="http://cpdb.realtek.com/cpdbv3/view/wafermap/oneWaferSbinMap.php?project=RL6748&amp;checksum=07b8c9d51a4911df50b5a809aa162e6c&amp;bin_num=335&amp;bintype=sbin&amp;from=xls" TargetMode="External"/><Relationship Id="rId636" Type="http://schemas.openxmlformats.org/officeDocument/2006/relationships/hyperlink" Target="http://cpdb.realtek.com/cpdbv3/view/wafermap/oneWaferSbinMap.php?project=RL6748&amp;checksum=5332c325ba77fc45cbde6952fb02752f&amp;bin_num=75&amp;bintype=sbin&amp;from=xls" TargetMode="External"/><Relationship Id="rId1059" Type="http://schemas.openxmlformats.org/officeDocument/2006/relationships/hyperlink" Target="http://cpdb.realtek.com/cpdbv3/view/wafermap/oneWaferSbinMap.php?project=RL6748&amp;checksum=535e8f26b7242f7a6574ba5a138ab624&amp;bin_num=333&amp;bintype=sbin&amp;from=xls" TargetMode="External"/><Relationship Id="rId1266" Type="http://schemas.openxmlformats.org/officeDocument/2006/relationships/hyperlink" Target="http://cpdb.realtek.com/cpdbv3/view/wafermap/oneWaferSbinMap.php?project=RL6748&amp;checksum=bca0620697083101d48a509cf7efeb3f&amp;bin_num=327&amp;bintype=sbin&amp;from=xls" TargetMode="External"/><Relationship Id="rId1473" Type="http://schemas.openxmlformats.org/officeDocument/2006/relationships/hyperlink" Target="http://cpdb.realtek.com/cpdbv3/view/wafermap/oneWaferSbinMap.php?project=RL6748&amp;checksum=e29e8d200ab80cfab5e9025c60489d97&amp;bin_num=75&amp;bintype=sbin&amp;from=xls" TargetMode="External"/><Relationship Id="rId2012" Type="http://schemas.openxmlformats.org/officeDocument/2006/relationships/hyperlink" Target="http://cpdb.realtek.com/cpdbv3/view/wafermap/oneWaferSbinMap.php?project=RL6748&amp;checksum=31428433054d71207e0c264a6a536ba4&amp;bin_num=51&amp;bintype=sbin&amp;from=xls" TargetMode="External"/><Relationship Id="rId2317" Type="http://schemas.openxmlformats.org/officeDocument/2006/relationships/hyperlink" Target="http://cpdb.realtek.com/cpdbv3/view/wafermap/oneWaferSbinMap.php?project=RL6748&amp;checksum=26581e41779737051792d887e7b51e3f&amp;bin_num=333&amp;bintype=sbin&amp;from=xls" TargetMode="External"/><Relationship Id="rId2871" Type="http://schemas.openxmlformats.org/officeDocument/2006/relationships/hyperlink" Target="http://cpdb.realtek.com/cpdbv3/view/wafermap/oneWaferSbinMap.php?project=RL6748&amp;checksum=d75045a29e5f060826cb6acacd2c196c&amp;bin_num=107&amp;bintype=sbin&amp;from=xls" TargetMode="External"/><Relationship Id="rId2969" Type="http://schemas.openxmlformats.org/officeDocument/2006/relationships/hyperlink" Target="http://cpdb.realtek.com/cpdbv3/view/wafermap/oneWaferSbinMap.php?project=RL6748&amp;checksum=7784ab7da3dc5e1d0c938f5cbf07095e&amp;bin_num=6&amp;bintype=sbin&amp;from=xls" TargetMode="External"/><Relationship Id="rId843" Type="http://schemas.openxmlformats.org/officeDocument/2006/relationships/hyperlink" Target="http://cpdb.realtek.com/cpdbv3/view/wafermap/oneWaferSbinMap.php?project=RL6748&amp;checksum=11b7971559e52522beb045cd24fb49b8&amp;bin_num=354&amp;bintype=sbin&amp;from=xls" TargetMode="External"/><Relationship Id="rId1126" Type="http://schemas.openxmlformats.org/officeDocument/2006/relationships/hyperlink" Target="http://cpdb.realtek.com/cpdbv3/view/wafermap/oneWaferSbinMap.php?project=RL6748&amp;checksum=bf945a064333ffb8e250f98e9c199bf0&amp;bin_num=51&amp;bintype=sbin&amp;from=xls" TargetMode="External"/><Relationship Id="rId1680" Type="http://schemas.openxmlformats.org/officeDocument/2006/relationships/hyperlink" Target="http://cpdb.realtek.com/cpdbv3/view/wafermap/oneWaferSbinMap.php?project=RL6748&amp;checksum=fce2026b7504538a437eabc7f9ff92b0&amp;bin_num=357&amp;bintype=sbin&amp;from=xls" TargetMode="External"/><Relationship Id="rId1778" Type="http://schemas.openxmlformats.org/officeDocument/2006/relationships/hyperlink" Target="http://cpdb.realtek.com/cpdbv3/view/wafermap/oneWaferSbinMap.php?project=RL6748&amp;checksum=d211e2b473b0fe9ee406f9c531aa7d32&amp;bin_num=24&amp;bintype=sbin&amp;from=xls" TargetMode="External"/><Relationship Id="rId1985" Type="http://schemas.openxmlformats.org/officeDocument/2006/relationships/hyperlink" Target="http://cpdb.realtek.com/cpdbv3/view/wafermap/oneWaferSbinMap.php?project=RL6748&amp;checksum=fa2770751f3b66a3378bf84d8dabd71f&amp;bin_num=250&amp;bintype=sbin&amp;from=xls" TargetMode="External"/><Relationship Id="rId2524" Type="http://schemas.openxmlformats.org/officeDocument/2006/relationships/hyperlink" Target="http://cpdb.realtek.com/cpdbv3/view/wafermap/oneWaferSbinMap.php?project=RL6748&amp;checksum=c90d6aaf60800e1df4484f82ce8ffa8a&amp;bin_num=281&amp;bintype=sbin&amp;from=xls" TargetMode="External"/><Relationship Id="rId2731" Type="http://schemas.openxmlformats.org/officeDocument/2006/relationships/hyperlink" Target="http://cpdb.realtek.com/cpdbv3/view/wafermap/oneWaferSbinMap.php?project=RL6748&amp;checksum=41803f2a2360bd13f64a8fc04d94d8fc&amp;bin_num=17&amp;bintype=sbin&amp;from=xls" TargetMode="External"/><Relationship Id="rId2829" Type="http://schemas.openxmlformats.org/officeDocument/2006/relationships/hyperlink" Target="http://cpdb.realtek.com/cpdbv3/view/wafermap/oneWaferSbinMap.php?project=RL6748&amp;checksum=067f7fc0cc872dd8be2b26dc1e5690e0&amp;bin_num=102&amp;bintype=sbin&amp;from=xls" TargetMode="External"/><Relationship Id="rId703" Type="http://schemas.openxmlformats.org/officeDocument/2006/relationships/hyperlink" Target="http://cpdb.realtek.com/cpdbv3/view/wafermap/oneWaferSbinMap.php?project=RL6748&amp;checksum=b585c247ad989ee3ce32e1f1eaea3c13&amp;bin_num=327&amp;bintype=sbin&amp;from=xls" TargetMode="External"/><Relationship Id="rId910" Type="http://schemas.openxmlformats.org/officeDocument/2006/relationships/hyperlink" Target="http://cpdb.realtek.com/cpdbv3/view/wafermap/oneWaferSbinMap.php?project=RL6748&amp;checksum=49a0c98efe21f93028242991ef2c8f8a&amp;bin_num=51&amp;bintype=sbin&amp;from=xls" TargetMode="External"/><Relationship Id="rId1333" Type="http://schemas.openxmlformats.org/officeDocument/2006/relationships/hyperlink" Target="http://cpdb.realtek.com/cpdbv3/view/wafermap/oneWaferSbinMap.php?project=RL6748&amp;checksum=d89fdd4a800dec69ac9eb601cb28111e&amp;bin_num=34&amp;bintype=sbin&amp;from=xls" TargetMode="External"/><Relationship Id="rId1540" Type="http://schemas.openxmlformats.org/officeDocument/2006/relationships/hyperlink" Target="http://cpdb.realtek.com/cpdbv3/view/wafermap/oneWaferSbinMap.php?project=RL6748&amp;checksum=e76fbec9bda949dd84b49fed27974749&amp;bin_num=47&amp;bintype=sbin&amp;from=xls" TargetMode="External"/><Relationship Id="rId1638" Type="http://schemas.openxmlformats.org/officeDocument/2006/relationships/hyperlink" Target="http://cpdb.realtek.com/cpdbv3/view/wafermap/oneWaferSbinMap.php?project=RL6748&amp;checksum=2fd952bd13fc528fbf4b44a3ac2bc35c&amp;bin_num=357&amp;bintype=sbin&amp;from=xls" TargetMode="External"/><Relationship Id="rId1400" Type="http://schemas.openxmlformats.org/officeDocument/2006/relationships/hyperlink" Target="http://cpdb.realtek.com/cpdbv3/view/wafermap/oneWaferSbinMap.php?project=RL6748&amp;checksum=f37bc628ba0ad1c61c571c92aaf36446&amp;bin_num=188&amp;bintype=sbin&amp;from=xls" TargetMode="External"/><Relationship Id="rId1845" Type="http://schemas.openxmlformats.org/officeDocument/2006/relationships/hyperlink" Target="http://cpdb.realtek.com/cpdbv3/view/wafermap/oneWaferSbinMap.php?project=RL6748&amp;checksum=35729abd6d7e2755258fdce27c462419&amp;bin_num=290&amp;bintype=sbin&amp;from=xls" TargetMode="External"/><Relationship Id="rId3060" Type="http://schemas.openxmlformats.org/officeDocument/2006/relationships/hyperlink" Target="http://cpdb.realtek.com/cpdbv3/view/wafermap/oneWaferSbinMap.php?project=RL6748&amp;checksum=2fa4c3caadc2a1620f5f3e16b0992e6c&amp;bin_num=76&amp;bintype=sbin&amp;from=xls" TargetMode="External"/><Relationship Id="rId329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33&amp;sbin_info=193&amp;sbin_map=193&amp;is_auto=0" TargetMode="External"/><Relationship Id="rId1705" Type="http://schemas.openxmlformats.org/officeDocument/2006/relationships/hyperlink" Target="http://cpdb.realtek.com/cpdbv3/view/wafermap/oneWaferSbinMap.php?project=RL6748&amp;checksum=320010b0a61045201d3744e97bcc1906&amp;bin_num=226&amp;bintype=sbin&amp;from=xls" TargetMode="External"/><Relationship Id="rId1912" Type="http://schemas.openxmlformats.org/officeDocument/2006/relationships/hyperlink" Target="http://cpdb.realtek.com/cpdbv3/view/wafermap/oneWaferSbinMap.php?project=RL6748&amp;checksum=26d7387e7e99e4d3c1a723e158db8874&amp;bin_num=327&amp;bintype=sbin&amp;from=xls" TargetMode="External"/><Relationship Id="rId3158" Type="http://schemas.openxmlformats.org/officeDocument/2006/relationships/hyperlink" Target="http://cpdb.realtek.com/cpdbv3/view/wafermap/oneWaferSbinMap.php?project=RL6748&amp;checksum=6a2e313fdfa106bb12404aacb4151890&amp;bin_num=29&amp;bintype=sbin&amp;from=xls" TargetMode="External"/><Relationship Id="rId336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44&amp;sbin_map=144&amp;is_auto=0" TargetMode="External"/><Relationship Id="rId286" Type="http://schemas.openxmlformats.org/officeDocument/2006/relationships/hyperlink" Target="http://cpdb.realtek.com/cpdbv3/view/wafermap/oneWaferSbinMap.php?project=RL6748&amp;checksum=5e6b20f96eb2b055c05217c762918905&amp;bin_num=332&amp;bintype=sbin&amp;from=xls" TargetMode="External"/><Relationship Id="rId493" Type="http://schemas.openxmlformats.org/officeDocument/2006/relationships/hyperlink" Target="http://cpdb.realtek.com/cpdbv3/view/wafermap/oneWaferSbinMap.php?project=RL6748&amp;checksum=bd22ef6171121e9325be4aa221624303&amp;bin_num=24&amp;bintype=sbin&amp;from=xls" TargetMode="External"/><Relationship Id="rId2174" Type="http://schemas.openxmlformats.org/officeDocument/2006/relationships/hyperlink" Target="http://cpdb.realtek.com/cpdbv3/view/wafermap/oneWaferSbinMap.php?project=RL6748&amp;checksum=b6f221401d90a073938641e47c594530&amp;bin_num=42&amp;bintype=sbin&amp;from=xls" TargetMode="External"/><Relationship Id="rId2381" Type="http://schemas.openxmlformats.org/officeDocument/2006/relationships/hyperlink" Target="http://cpdb.realtek.com/cpdbv3/view/wafermap/oneWaferSbinMap.php?project=RL6748&amp;checksum=731f172e5103c62a2563c8cd30bce4a9&amp;bin_num=75&amp;bintype=sbin&amp;from=xls" TargetMode="External"/><Relationship Id="rId3018" Type="http://schemas.openxmlformats.org/officeDocument/2006/relationships/hyperlink" Target="http://cpdb.realtek.com/cpdbv3/view/wafermap/oneWaferSbinMap.php?project=RL6748&amp;checksum=a6a4248abba743d36830179655199c8c&amp;bin_num=356&amp;bintype=sbin&amp;from=xls" TargetMode="External"/><Relationship Id="rId322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8959999999999999&amp;sbin_info=236&amp;sbin_map=236&amp;is_auto=0" TargetMode="External"/><Relationship Id="rId343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87&amp;sbin_map=287&amp;is_auto=0" TargetMode="External"/><Relationship Id="rId146" Type="http://schemas.openxmlformats.org/officeDocument/2006/relationships/hyperlink" Target="http://cpdb.realtek.com/cpdbv3/view/wafermap/oneWaferSbinMap.php?project=RL6748&amp;checksum=ef829ba6842bfb5cc71847159d2838ec&amp;bin_num=55&amp;bintype=sbin&amp;from=xls" TargetMode="External"/><Relationship Id="rId353" Type="http://schemas.openxmlformats.org/officeDocument/2006/relationships/hyperlink" Target="http://cpdb.realtek.com/cpdbv3/view/wafermap/oneWaferSbinMap.php?project=RL6748&amp;checksum=cd1910cc3391803e1705cf0e2c3e4762&amp;bin_num=297&amp;bintype=sbin&amp;from=xls" TargetMode="External"/><Relationship Id="rId560" Type="http://schemas.openxmlformats.org/officeDocument/2006/relationships/hyperlink" Target="http://cpdb.realtek.com/cpdbv3/view/wafermap/oneWaferSbinMap.php?project=RL6748&amp;checksum=ede8edd7f761e1809cf7a3a0c0558619&amp;bin_num=335&amp;bintype=sbin&amp;from=xls" TargetMode="External"/><Relationship Id="rId798" Type="http://schemas.openxmlformats.org/officeDocument/2006/relationships/hyperlink" Target="http://cpdb.realtek.com/cpdbv3/view/wafermap/oneWaferSbinMap.php?project=RL6748&amp;checksum=cf7291ae70055f2497be92448cd02489&amp;bin_num=24&amp;bintype=sbin&amp;from=xls" TargetMode="External"/><Relationship Id="rId1190" Type="http://schemas.openxmlformats.org/officeDocument/2006/relationships/hyperlink" Target="http://cpdb.realtek.com/cpdbv3/view/wafermap/oneWaferSbinMap.php?project=RL6748&amp;checksum=59d0c050029b660fa034075acb7c26f1&amp;bin_num=354&amp;bintype=sbin&amp;from=xls" TargetMode="External"/><Relationship Id="rId2034" Type="http://schemas.openxmlformats.org/officeDocument/2006/relationships/hyperlink" Target="http://cpdb.realtek.com/cpdbv3/view/wafermap/oneWaferSbinMap.php?project=RL6748&amp;checksum=aa47ce3923aff346ba5f9021853bedf8&amp;bin_num=39&amp;bintype=sbin&amp;from=xls" TargetMode="External"/><Relationship Id="rId2241" Type="http://schemas.openxmlformats.org/officeDocument/2006/relationships/hyperlink" Target="http://cpdb.realtek.com/cpdbv3/view/wafermap/oneWaferSbinMap.php?project=RL6748&amp;checksum=dd3d88a1b9c852b90b79c0c41bda99c5&amp;bin_num=357&amp;bintype=sbin&amp;from=xls" TargetMode="External"/><Relationship Id="rId2479" Type="http://schemas.openxmlformats.org/officeDocument/2006/relationships/hyperlink" Target="http://cpdb.realtek.com/cpdbv3/view/wafermap/oneWaferSbinMap.php?project=RL6748&amp;checksum=f71ea9679b892c749ecb2932c07a8e23&amp;bin_num=250&amp;bintype=sbin&amp;from=xls" TargetMode="External"/><Relationship Id="rId2686" Type="http://schemas.openxmlformats.org/officeDocument/2006/relationships/hyperlink" Target="http://cpdb.realtek.com/cpdbv3/view/wafermap/oneWaferSbinMap.php?project=RL6748&amp;checksum=e822e798536841880a38f0b08c563894&amp;bin_num=232&amp;bintype=sbin&amp;from=xls" TargetMode="External"/><Relationship Id="rId2893" Type="http://schemas.openxmlformats.org/officeDocument/2006/relationships/hyperlink" Target="http://cpdb.realtek.com/cpdbv3/view/wafermap/oneWaferSbinMap.php?project=RL6748&amp;checksum=40ab6c79bab90fe8f6899a8f3a6b2526&amp;bin_num=297&amp;bintype=sbin&amp;from=xls" TargetMode="External"/><Relationship Id="rId213" Type="http://schemas.openxmlformats.org/officeDocument/2006/relationships/hyperlink" Target="http://cpdb.realtek.com/cpdbv3/view/wafermap/oneWaferSbinMap.php?project=RL6748&amp;checksum=6149484bf1a825d910f45d805da90ffb&amp;bin_num=51&amp;bintype=sbin&amp;from=xls" TargetMode="External"/><Relationship Id="rId420" Type="http://schemas.openxmlformats.org/officeDocument/2006/relationships/hyperlink" Target="http://cpdb.realtek.com/cpdbv3/view/wafermap/oneWaferSbinMap.php?project=RL6748&amp;checksum=0b108c593a87dd9e1250ba7405c9b18c&amp;bin_num=236&amp;bintype=sbin&amp;from=xls" TargetMode="External"/><Relationship Id="rId658" Type="http://schemas.openxmlformats.org/officeDocument/2006/relationships/hyperlink" Target="http://cpdb.realtek.com/cpdbv3/view/wafermap/oneWaferSbinMap.php?project=RL6748&amp;checksum=e6dee2f6d50761e7cde025954f3e639d&amp;bin_num=333&amp;bintype=sbin&amp;from=xls" TargetMode="External"/><Relationship Id="rId865" Type="http://schemas.openxmlformats.org/officeDocument/2006/relationships/hyperlink" Target="http://cpdb.realtek.com/cpdbv3/view/wafermap/oneWaferSbinMap.php?project=RL6748&amp;checksum=cc3d7e64e42a9971575884225d0d02a7&amp;bin_num=52&amp;bintype=sbin&amp;from=xls" TargetMode="External"/><Relationship Id="rId1050" Type="http://schemas.openxmlformats.org/officeDocument/2006/relationships/hyperlink" Target="http://cpdb.realtek.com/cpdbv3/view/wafermap/oneWaferSbinMap.php?project=RL6748&amp;checksum=312e1ce6f3236902d207f3f092e4a81f&amp;bin_num=354&amp;bintype=sbin&amp;from=xls" TargetMode="External"/><Relationship Id="rId1288" Type="http://schemas.openxmlformats.org/officeDocument/2006/relationships/hyperlink" Target="http://cpdb.realtek.com/cpdbv3/view/wafermap/oneWaferSbinMap.php?project=RL6748&amp;checksum=034f4a1d7690fbb831a33500646deafb&amp;bin_num=18&amp;bintype=sbin&amp;from=xls" TargetMode="External"/><Relationship Id="rId1495" Type="http://schemas.openxmlformats.org/officeDocument/2006/relationships/hyperlink" Target="http://cpdb.realtek.com/cpdbv3/view/wafermap/oneWaferSbinMap.php?project=RL6748&amp;checksum=01e514cafbd1945806dd969f82357c6e&amp;bin_num=61&amp;bintype=sbin&amp;from=xls" TargetMode="External"/><Relationship Id="rId2101" Type="http://schemas.openxmlformats.org/officeDocument/2006/relationships/hyperlink" Target="http://cpdb.realtek.com/cpdbv3/view/wafermap/oneWaferSbinMap.php?project=RL6748&amp;checksum=be051227be93eb6847841c45dd74c71c&amp;bin_num=24&amp;bintype=sbin&amp;from=xls" TargetMode="External"/><Relationship Id="rId2339" Type="http://schemas.openxmlformats.org/officeDocument/2006/relationships/hyperlink" Target="http://cpdb.realtek.com/cpdbv3/view/wafermap/oneWaferSbinMap.php?project=RL6748&amp;checksum=c083c9b6f6b70542e1ddbfebf2276bc8&amp;bin_num=52&amp;bintype=sbin&amp;from=xls" TargetMode="External"/><Relationship Id="rId2546" Type="http://schemas.openxmlformats.org/officeDocument/2006/relationships/hyperlink" Target="http://cpdb.realtek.com/cpdbv3/view/wafermap/oneWaferSbinMap.php?project=RL6748&amp;checksum=5028d30243bbf2d1def01b193451fd55&amp;bin_num=47&amp;bintype=sbin&amp;from=xls" TargetMode="External"/><Relationship Id="rId2753" Type="http://schemas.openxmlformats.org/officeDocument/2006/relationships/hyperlink" Target="http://cpdb.realtek.com/cpdbv3/view/wafermap/oneWaferSbinMap.php?project=RL6748&amp;checksum=cb7cec733b8dcacad643926ab18d370d&amp;bin_num=356&amp;bintype=sbin&amp;from=xls" TargetMode="External"/><Relationship Id="rId2960" Type="http://schemas.openxmlformats.org/officeDocument/2006/relationships/hyperlink" Target="http://cpdb.realtek.com/cpdbv3/view/wafermap/oneWaferSbinMap.php?project=RL6748&amp;checksum=44130acded484a6b74aa42a62e205e35&amp;bin_num=354&amp;bintype=sbin&amp;from=xls" TargetMode="External"/><Relationship Id="rId518" Type="http://schemas.openxmlformats.org/officeDocument/2006/relationships/hyperlink" Target="http://cpdb.realtek.com/cpdbv3/view/wafermap/oneWaferSbinMap.php?project=RL6748&amp;checksum=19a6f52e6a0f58bfece0956112146968&amp;bin_num=63&amp;bintype=sbin&amp;from=xls" TargetMode="External"/><Relationship Id="rId725" Type="http://schemas.openxmlformats.org/officeDocument/2006/relationships/hyperlink" Target="http://cpdb.realtek.com/cpdbv3/view/wafermap/oneWaferSbinMap.php?project=RL6748&amp;checksum=9d666b575b1aeeed8a50224243f7ba2e&amp;bin_num=51&amp;bintype=sbin&amp;from=xls" TargetMode="External"/><Relationship Id="rId932" Type="http://schemas.openxmlformats.org/officeDocument/2006/relationships/hyperlink" Target="http://cpdb.realtek.com/cpdbv3/view/wafermap/oneWaferSbinMap.php?project=RL6748&amp;checksum=741b2a60ef3901e162ecdf8ab3b56411&amp;bin_num=3&amp;bintype=sbin&amp;from=xls" TargetMode="External"/><Relationship Id="rId1148" Type="http://schemas.openxmlformats.org/officeDocument/2006/relationships/hyperlink" Target="http://cpdb.realtek.com/cpdbv3/view/wafermap/oneWaferSbinMap.php?project=RL6748&amp;checksum=13625be94be9d5990e3373c625beedef&amp;bin_num=359&amp;bintype=sbin&amp;from=xls" TargetMode="External"/><Relationship Id="rId1355" Type="http://schemas.openxmlformats.org/officeDocument/2006/relationships/hyperlink" Target="http://cpdb.realtek.com/cpdbv3/view/wafermap/oneWaferSbinMap.php?project=RL6748&amp;checksum=e9fa05b2ebf840c850e63d632cfd5622&amp;bin_num=52&amp;bintype=sbin&amp;from=xls" TargetMode="External"/><Relationship Id="rId1562" Type="http://schemas.openxmlformats.org/officeDocument/2006/relationships/hyperlink" Target="http://cpdb.realtek.com/cpdbv3/view/wafermap/oneWaferSbinMap.php?project=RL6748&amp;checksum=b88e12bc20f389e3d8331363a7518f45&amp;bin_num=354&amp;bintype=sbin&amp;from=xls" TargetMode="External"/><Relationship Id="rId2406" Type="http://schemas.openxmlformats.org/officeDocument/2006/relationships/hyperlink" Target="http://cpdb.realtek.com/cpdbv3/view/wafermap/oneWaferSbinMap.php?project=RL6748&amp;checksum=b52d04c9e15e4ee0a8b12f04e7ff1ffc&amp;bin_num=34&amp;bintype=sbin&amp;from=xls" TargetMode="External"/><Relationship Id="rId2613" Type="http://schemas.openxmlformats.org/officeDocument/2006/relationships/hyperlink" Target="http://cpdb.realtek.com/cpdbv3/view/wafermap/oneWaferSbinMap.php?project=RL6748&amp;checksum=ca00c4ea1291584312dcc02ce6380cf9&amp;bin_num=4&amp;bintype=sbin&amp;from=xls" TargetMode="External"/><Relationship Id="rId1008" Type="http://schemas.openxmlformats.org/officeDocument/2006/relationships/hyperlink" Target="http://cpdb.realtek.com/cpdbv3/view/wafermap/oneWaferSbinMap.php?project=RL6748&amp;checksum=40701602e74fc6965e3eeef1cced9bc3&amp;bin_num=354&amp;bintype=sbin&amp;from=xls" TargetMode="External"/><Relationship Id="rId1215" Type="http://schemas.openxmlformats.org/officeDocument/2006/relationships/hyperlink" Target="http://cpdb.realtek.com/cpdbv3/view/wafermap/oneWaferSbinMap.php?project=RL6748&amp;checksum=a5229682019237152d6646e25e49eb34&amp;bin_num=56&amp;bintype=sbin&amp;from=xls" TargetMode="External"/><Relationship Id="rId1422" Type="http://schemas.openxmlformats.org/officeDocument/2006/relationships/hyperlink" Target="http://cpdb.realtek.com/cpdbv3/view/wafermap/oneWaferSbinMap.php?project=RL6748&amp;checksum=74cde55af5c7b1d587c8edaa61657b83&amp;bin_num=6&amp;bintype=sbin&amp;from=xls" TargetMode="External"/><Relationship Id="rId1867" Type="http://schemas.openxmlformats.org/officeDocument/2006/relationships/hyperlink" Target="http://cpdb.realtek.com/cpdbv3/view/wafermap/oneWaferSbinMap.php?project=RL6748&amp;checksum=a3ec18620a7caf692551bfd4ee0a07c0&amp;bin_num=51&amp;bintype=sbin&amp;from=xls" TargetMode="External"/><Relationship Id="rId2820" Type="http://schemas.openxmlformats.org/officeDocument/2006/relationships/hyperlink" Target="http://cpdb.realtek.com/cpdbv3/view/wafermap/oneWaferSbinMap.php?project=RL6748&amp;checksum=067f7fc0cc872dd8be2b26dc1e5690e0&amp;bin_num=354&amp;bintype=sbin&amp;from=xls" TargetMode="External"/><Relationship Id="rId2918" Type="http://schemas.openxmlformats.org/officeDocument/2006/relationships/hyperlink" Target="http://cpdb.realtek.com/cpdbv3/view/wafermap/oneWaferSbinMap.php?project=RL6748&amp;checksum=b60bd9c1e8fb65bb026120dea060a89a&amp;bin_num=74&amp;bintype=sbin&amp;from=xls" TargetMode="External"/><Relationship Id="rId61" Type="http://schemas.openxmlformats.org/officeDocument/2006/relationships/hyperlink" Target="http://cpdb.realtek.com/cpdbv3/view/wafermap/oneWaferSbinMap.php?project=RL6748&amp;checksum=7a0da9223d9bb7094c0cace8e0d7ef7d&amp;bin_num=3&amp;bintype=sbin&amp;from=xls" TargetMode="External"/><Relationship Id="rId1727" Type="http://schemas.openxmlformats.org/officeDocument/2006/relationships/hyperlink" Target="http://cpdb.realtek.com/cpdbv3/view/wafermap/oneWaferSbinMap.php?project=RL6748&amp;checksum=883b2cb101b3ddb401af222caf10d1d1&amp;bin_num=354&amp;bintype=sbin&amp;from=xls" TargetMode="External"/><Relationship Id="rId1934" Type="http://schemas.openxmlformats.org/officeDocument/2006/relationships/hyperlink" Target="http://cpdb.realtek.com/cpdbv3/view/wafermap/oneWaferSbinMap.php?project=RL6748&amp;checksum=afcdccb4446f3655d1d3e03195c9726b&amp;bin_num=51&amp;bintype=sbin&amp;from=xls" TargetMode="External"/><Relationship Id="rId3082" Type="http://schemas.openxmlformats.org/officeDocument/2006/relationships/hyperlink" Target="http://cpdb.realtek.com/cpdbv3/view/wafermap/oneWaferSbinMap.php?project=RL6748&amp;checksum=f550d09469e6f2f858a3ee9f40e9ac81&amp;bin_num=335&amp;bintype=sbin&amp;from=xls" TargetMode="External"/><Relationship Id="rId338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74&amp;sbin_map=174&amp;is_auto=0" TargetMode="External"/><Relationship Id="rId19" Type="http://schemas.openxmlformats.org/officeDocument/2006/relationships/hyperlink" Target="http://cpdb.realtek.com/cpdbv3/view/wafermap/oneWaferSbinMap.php?project=RL6748&amp;checksum=b571b9688aa8c13bb814ba87fba62488&amp;bin_num=53&amp;bintype=sbin&amp;from=xls" TargetMode="External"/><Relationship Id="rId2196" Type="http://schemas.openxmlformats.org/officeDocument/2006/relationships/hyperlink" Target="http://cpdb.realtek.com/cpdbv3/view/wafermap/oneWaferSbinMap.php?project=RL6748&amp;checksum=f14597c2c73fceebbdc3d179e5c6d55f&amp;bin_num=55&amp;bintype=sbin&amp;from=xls" TargetMode="External"/><Relationship Id="rId168" Type="http://schemas.openxmlformats.org/officeDocument/2006/relationships/hyperlink" Target="http://cpdb.realtek.com/cpdbv3/view/wafermap/oneWaferSbinMap.php?project=RL6748&amp;checksum=842095b89de40b14f19f8d756f2965ba&amp;bin_num=61&amp;bintype=sbin&amp;from=xls" TargetMode="External"/><Relationship Id="rId324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5706&amp;sbin_info=54&amp;sbin_map=54&amp;is_auto=0" TargetMode="External"/><Relationship Id="rId375" Type="http://schemas.openxmlformats.org/officeDocument/2006/relationships/hyperlink" Target="http://cpdb.realtek.com/cpdbv3/view/wafermap/oneWaferSbinMap.php?project=RL6748&amp;checksum=bb2127e1a3a152dd987718c69dd32dd1&amp;bin_num=5&amp;bintype=sbin&amp;from=xls" TargetMode="External"/><Relationship Id="rId582" Type="http://schemas.openxmlformats.org/officeDocument/2006/relationships/hyperlink" Target="http://cpdb.realtek.com/cpdbv3/view/wafermap/oneWaferSbinMap.php?project=RL6748&amp;checksum=7fe223e34192af85946806689ea63906&amp;bin_num=333&amp;bintype=sbin&amp;from=xls" TargetMode="External"/><Relationship Id="rId2056" Type="http://schemas.openxmlformats.org/officeDocument/2006/relationships/hyperlink" Target="http://cpdb.realtek.com/cpdbv3/view/wafermap/oneWaferSbinMap.php?project=RL6748&amp;checksum=16cc940f2d9514567e21d77641aa7ec9&amp;bin_num=335&amp;bintype=sbin&amp;from=xls" TargetMode="External"/><Relationship Id="rId2263" Type="http://schemas.openxmlformats.org/officeDocument/2006/relationships/hyperlink" Target="http://cpdb.realtek.com/cpdbv3/view/wafermap/oneWaferSbinMap.php?project=RL6748&amp;checksum=fd4f019b1fde9af3211c7577dfeab967&amp;bin_num=289&amp;bintype=sbin&amp;from=xls" TargetMode="External"/><Relationship Id="rId2470" Type="http://schemas.openxmlformats.org/officeDocument/2006/relationships/hyperlink" Target="http://cpdb.realtek.com/cpdbv3/view/wafermap/oneWaferSbinMap.php?project=RL6748&amp;checksum=f71ea9679b892c749ecb2932c07a8e23&amp;bin_num=335&amp;bintype=sbin&amp;from=xls" TargetMode="External"/><Relationship Id="rId3107" Type="http://schemas.openxmlformats.org/officeDocument/2006/relationships/hyperlink" Target="http://cpdb.realtek.com/cpdbv3/view/wafermap/oneWaferSbinMap.php?project=RL6748&amp;checksum=f2a8299752d6022400e7de2db17708c8&amp;bin_num=327&amp;bintype=sbin&amp;from=xls" TargetMode="External"/><Relationship Id="rId331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614&amp;sbin_info=59&amp;sbin_map=59&amp;is_auto=0" TargetMode="External"/><Relationship Id="rId3" Type="http://schemas.openxmlformats.org/officeDocument/2006/relationships/hyperlink" Target="http://cpdb.realtek.com/cpdbv3/view/wafermap/oneWaferSbinMap.php?project=RL6748&amp;checksum=2fc1d6ad488db74ec3c98e95feb99e75&amp;bin_num=357&amp;bintype=sbin&amp;from=xls" TargetMode="External"/><Relationship Id="rId235" Type="http://schemas.openxmlformats.org/officeDocument/2006/relationships/hyperlink" Target="http://cpdb.realtek.com/cpdbv3/view/wafermap/oneWaferSbinMap.php?project=RL6748&amp;checksum=f85d233e343d43fd9287d8e4cf5cfdc1&amp;bin_num=335&amp;bintype=sbin&amp;from=xls" TargetMode="External"/><Relationship Id="rId442" Type="http://schemas.openxmlformats.org/officeDocument/2006/relationships/hyperlink" Target="http://cpdb.realtek.com/cpdbv3/view/wafermap/oneWaferSbinMap.php?project=RL6748&amp;checksum=ae9826093af59a8398e9fd51c96a5465&amp;bin_num=333&amp;bintype=sbin&amp;from=xls" TargetMode="External"/><Relationship Id="rId887" Type="http://schemas.openxmlformats.org/officeDocument/2006/relationships/hyperlink" Target="http://cpdb.realtek.com/cpdbv3/view/wafermap/oneWaferSbinMap.php?project=RL6748&amp;checksum=8354aca197abe01b529e084586c31f8d&amp;bin_num=354&amp;bintype=sbin&amp;from=xls" TargetMode="External"/><Relationship Id="rId1072" Type="http://schemas.openxmlformats.org/officeDocument/2006/relationships/hyperlink" Target="http://cpdb.realtek.com/cpdbv3/view/wafermap/oneWaferSbinMap.php?project=RL6748&amp;checksum=8f95bf091f1b20a83db1395d233feab6&amp;bin_num=57&amp;bintype=sbin&amp;from=xls" TargetMode="External"/><Relationship Id="rId2123" Type="http://schemas.openxmlformats.org/officeDocument/2006/relationships/hyperlink" Target="http://cpdb.realtek.com/cpdbv3/view/wafermap/oneWaferSbinMap.php?project=RL6748&amp;checksum=1e60c04b623614fac804b421d013c625&amp;bin_num=51&amp;bintype=sbin&amp;from=xls" TargetMode="External"/><Relationship Id="rId2330" Type="http://schemas.openxmlformats.org/officeDocument/2006/relationships/hyperlink" Target="http://cpdb.realtek.com/cpdbv3/view/wafermap/oneWaferSbinMap.php?project=RL6748&amp;checksum=85c815af5f849a8a75140dc7024d1025&amp;bin_num=237&amp;bintype=sbin&amp;from=xls" TargetMode="External"/><Relationship Id="rId2568" Type="http://schemas.openxmlformats.org/officeDocument/2006/relationships/hyperlink" Target="http://cpdb.realtek.com/cpdbv3/view/wafermap/oneWaferSbinMap.php?project=RL6748&amp;checksum=edad42316a55628b3dd004ed1395b200&amp;bin_num=24&amp;bintype=sbin&amp;from=xls" TargetMode="External"/><Relationship Id="rId2775" Type="http://schemas.openxmlformats.org/officeDocument/2006/relationships/hyperlink" Target="http://cpdb.realtek.com/cpdbv3/view/wafermap/oneWaferSbinMap.php?project=RL6748&amp;checksum=3d1575e072db668903ae2003e977fae7&amp;bin_num=336&amp;bintype=sbin&amp;from=xls" TargetMode="External"/><Relationship Id="rId2982" Type="http://schemas.openxmlformats.org/officeDocument/2006/relationships/hyperlink" Target="http://cpdb.realtek.com/cpdbv3/view/wafermap/oneWaferSbinMap.php?project=RL6748&amp;checksum=a4ed75415e0a5ecc2b2737f626aaf938&amp;bin_num=327&amp;bintype=sbin&amp;from=xls" TargetMode="External"/><Relationship Id="rId302" Type="http://schemas.openxmlformats.org/officeDocument/2006/relationships/hyperlink" Target="http://cpdb.realtek.com/cpdbv3/view/wafermap/oneWaferSbinMap.php?project=RL6748&amp;checksum=119a8797d13a5604d7f390138160358a&amp;bin_num=354&amp;bintype=sbin&amp;from=xls" TargetMode="External"/><Relationship Id="rId747" Type="http://schemas.openxmlformats.org/officeDocument/2006/relationships/hyperlink" Target="http://cpdb.realtek.com/cpdbv3/view/wafermap/oneWaferSbinMap.php?project=RL6748&amp;checksum=417d2a9f0f5f9104fe85396451e48c76&amp;bin_num=39&amp;bintype=sbin&amp;from=xls" TargetMode="External"/><Relationship Id="rId954" Type="http://schemas.openxmlformats.org/officeDocument/2006/relationships/hyperlink" Target="http://cpdb.realtek.com/cpdbv3/view/wafermap/oneWaferSbinMap.php?project=RL6748&amp;checksum=2455cf9b27fe99e923f5c1d6b642ee7e&amp;bin_num=57&amp;bintype=sbin&amp;from=xls" TargetMode="External"/><Relationship Id="rId1377" Type="http://schemas.openxmlformats.org/officeDocument/2006/relationships/hyperlink" Target="http://cpdb.realtek.com/cpdbv3/view/wafermap/oneWaferSbinMap.php?project=RL6748&amp;checksum=92c40a7326dec5b90d6131ed8912fa3a&amp;bin_num=226&amp;bintype=sbin&amp;from=xls" TargetMode="External"/><Relationship Id="rId1584" Type="http://schemas.openxmlformats.org/officeDocument/2006/relationships/hyperlink" Target="http://cpdb.realtek.com/cpdbv3/view/wafermap/oneWaferSbinMap.php?project=RL6748&amp;checksum=ef5572e2600dcaa0ba0ec3228f820526&amp;bin_num=335&amp;bintype=sbin&amp;from=xls" TargetMode="External"/><Relationship Id="rId1791" Type="http://schemas.openxmlformats.org/officeDocument/2006/relationships/hyperlink" Target="http://cpdb.realtek.com/cpdbv3/view/wafermap/oneWaferSbinMap.php?project=RL6748&amp;checksum=d719c9177b17d05ab235c9bea1320e79&amp;bin_num=244&amp;bintype=sbin&amp;from=xls" TargetMode="External"/><Relationship Id="rId2428" Type="http://schemas.openxmlformats.org/officeDocument/2006/relationships/hyperlink" Target="http://cpdb.realtek.com/cpdbv3/view/wafermap/oneWaferSbinMap.php?project=RL6748&amp;checksum=4477418d5b9cd32ba5c7159e252e7997&amp;bin_num=53&amp;bintype=sbin&amp;from=xls" TargetMode="External"/><Relationship Id="rId2635" Type="http://schemas.openxmlformats.org/officeDocument/2006/relationships/hyperlink" Target="http://cpdb.realtek.com/cpdbv3/view/wafermap/oneWaferSbinMap.php?project=RL6748&amp;checksum=4a9bcb9956584ad25f62d87c195b2ea2&amp;bin_num=333&amp;bintype=sbin&amp;from=xls" TargetMode="External"/><Relationship Id="rId2842" Type="http://schemas.openxmlformats.org/officeDocument/2006/relationships/hyperlink" Target="http://cpdb.realtek.com/cpdbv3/view/wafermap/oneWaferSbinMap.php?project=RL6748&amp;checksum=0d5a3bca507e53bebcddeabb23df107d&amp;bin_num=331&amp;bintype=sbin&amp;from=xls" TargetMode="External"/><Relationship Id="rId83" Type="http://schemas.openxmlformats.org/officeDocument/2006/relationships/hyperlink" Target="http://cpdb.realtek.com/cpdbv3/view/mergeCell.php?project=RL6748&amp;cp=CP1&amp;version=RL6748ZA_V25&amp;lotid=P6GQ1&amp;waferid=MAP561-10B0&amp;bintype=sbin" TargetMode="External"/><Relationship Id="rId607" Type="http://schemas.openxmlformats.org/officeDocument/2006/relationships/hyperlink" Target="http://cpdb.realtek.com/cpdbv3/view/wafermap/oneWaferSbinMap.php?project=RL6748&amp;checksum=342263fece6177ba857ee6b2b1df7d48&amp;bin_num=335&amp;bintype=sbin&amp;from=xls" TargetMode="External"/><Relationship Id="rId814" Type="http://schemas.openxmlformats.org/officeDocument/2006/relationships/hyperlink" Target="http://cpdb.realtek.com/cpdbv3/view/wafermap/oneWaferSbinMap.php?project=RL6748&amp;checksum=36ab42b199205acce1744eb533b6d9e5&amp;bin_num=328&amp;bintype=sbin&amp;from=xls" TargetMode="External"/><Relationship Id="rId1237" Type="http://schemas.openxmlformats.org/officeDocument/2006/relationships/hyperlink" Target="http://cpdb.realtek.com/cpdbv3/view/wafermap/oneWaferSbinMap.php?project=RL6748&amp;checksum=4bc07bc18a95ce09678fb8e84ee4e150&amp;bin_num=297&amp;bintype=sbin&amp;from=xls" TargetMode="External"/><Relationship Id="rId1444" Type="http://schemas.openxmlformats.org/officeDocument/2006/relationships/hyperlink" Target="http://cpdb.realtek.com/cpdbv3/view/wafermap/oneWaferSbinMap.php?project=RL6748&amp;checksum=8f826e79125643dd8a1e6efadf747da7&amp;bin_num=331&amp;bintype=sbin&amp;from=xls" TargetMode="External"/><Relationship Id="rId1651" Type="http://schemas.openxmlformats.org/officeDocument/2006/relationships/hyperlink" Target="http://cpdb.realtek.com/cpdbv3/view/wafermap/oneWaferSbinMap.php?project=RL6748&amp;checksum=43b05b10e5626b90361bc923087fb1b2&amp;bin_num=327&amp;bintype=sbin&amp;from=xls" TargetMode="External"/><Relationship Id="rId1889" Type="http://schemas.openxmlformats.org/officeDocument/2006/relationships/hyperlink" Target="http://cpdb.realtek.com/cpdbv3/view/wafermap/oneWaferSbinMap.php?project=RL6748&amp;checksum=c170e352dda8dac786622d940f723930&amp;bin_num=28&amp;bintype=sbin&amp;from=xls" TargetMode="External"/><Relationship Id="rId2702" Type="http://schemas.openxmlformats.org/officeDocument/2006/relationships/hyperlink" Target="http://cpdb.realtek.com/cpdbv3/view/wafermap/oneWaferSbinMap.php?project=RL6748&amp;checksum=fd23f6b8114f3b4f91d9da63c3e2859a&amp;bin_num=29&amp;bintype=sbin&amp;from=xls" TargetMode="External"/><Relationship Id="rId1304" Type="http://schemas.openxmlformats.org/officeDocument/2006/relationships/hyperlink" Target="http://cpdb.realtek.com/cpdbv3/view/wafermap/oneWaferSbinMap.php?project=RL6748&amp;checksum=2cc846b12386051cc7c246f27e4d5d6a&amp;bin_num=354&amp;bintype=sbin&amp;from=xls" TargetMode="External"/><Relationship Id="rId1511" Type="http://schemas.openxmlformats.org/officeDocument/2006/relationships/hyperlink" Target="http://cpdb.realtek.com/cpdbv3/view/wafermap/oneWaferSbinMap.php?project=RL6748&amp;checksum=369044a866c2d3d539cc18a78e6c81ec&amp;bin_num=327&amp;bintype=sbin&amp;from=xls" TargetMode="External"/><Relationship Id="rId1749" Type="http://schemas.openxmlformats.org/officeDocument/2006/relationships/hyperlink" Target="http://cpdb.realtek.com/cpdbv3/view/wafermap/oneWaferSbinMap.php?project=RL6748&amp;checksum=970c4c32cef971158c218478e4d9a5c9&amp;bin_num=51&amp;bintype=sbin&amp;from=xls" TargetMode="External"/><Relationship Id="rId1956" Type="http://schemas.openxmlformats.org/officeDocument/2006/relationships/hyperlink" Target="http://cpdb.realtek.com/cpdbv3/view/wafermap/oneWaferSbinMap.php?project=RL6748&amp;checksum=09746208745f2e4f5230b27973a01970&amp;bin_num=51&amp;bintype=sbin&amp;from=xls" TargetMode="External"/><Relationship Id="rId3171" Type="http://schemas.openxmlformats.org/officeDocument/2006/relationships/hyperlink" Target="http://cpdb.realtek.com/cpdbv3/view/wafermap/oneWaferSbinMap.php?project=RL6748&amp;checksum=a53130d08406b36ee93ec348a8d9c980&amp;bin_num=241&amp;bintype=sbin&amp;from=xls" TargetMode="External"/><Relationship Id="rId1609" Type="http://schemas.openxmlformats.org/officeDocument/2006/relationships/hyperlink" Target="http://cpdb.realtek.com/cpdbv3/view/wafermap/oneWaferSbinMap.php?project=RL6748&amp;checksum=154079bbeeb7d917e277a35bd716d923&amp;bin_num=6&amp;bintype=sbin&amp;from=xls" TargetMode="External"/><Relationship Id="rId1816" Type="http://schemas.openxmlformats.org/officeDocument/2006/relationships/hyperlink" Target="http://cpdb.realtek.com/cpdbv3/view/wafermap/oneWaferSbinMap.php?project=RL6748&amp;checksum=1efac2fa07c0ced0523075bbf0c26faf&amp;bin_num=75&amp;bintype=sbin&amp;from=xls" TargetMode="External"/><Relationship Id="rId326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708&amp;sbin_info=145&amp;sbin_map=145&amp;is_auto=0" TargetMode="External"/><Relationship Id="rId10" Type="http://schemas.openxmlformats.org/officeDocument/2006/relationships/hyperlink" Target="http://cpdb.realtek.com/cpdbv3/view/wafermap/oneWaferSbinMap.php?project=RL6748&amp;checksum=a6c128932fc7937beadb9bafd9c813a0&amp;bin_num=354&amp;bintype=sbin&amp;from=xls" TargetMode="External"/><Relationship Id="rId397" Type="http://schemas.openxmlformats.org/officeDocument/2006/relationships/hyperlink" Target="http://cpdb.realtek.com/cpdbv3/view/wafermap/oneWaferSbinMap.php?project=RL6748&amp;checksum=dad8f465728cd418d2fcc7d3bd79b11f&amp;bin_num=75&amp;bintype=sbin&amp;from=xls" TargetMode="External"/><Relationship Id="rId2078" Type="http://schemas.openxmlformats.org/officeDocument/2006/relationships/hyperlink" Target="http://cpdb.realtek.com/cpdbv3/view/wafermap/oneWaferSbinMap.php?project=RL6748&amp;checksum=7877cb283d2a732ab23aca67e6696af1&amp;bin_num=335&amp;bintype=sbin&amp;from=xls" TargetMode="External"/><Relationship Id="rId2285" Type="http://schemas.openxmlformats.org/officeDocument/2006/relationships/hyperlink" Target="http://cpdb.realtek.com/cpdbv3/view/wafermap/oneWaferSbinMap.php?project=RL6748&amp;checksum=9f5661144825e9ae82534dc39d9541e0&amp;bin_num=333&amp;bintype=sbin&amp;from=xls" TargetMode="External"/><Relationship Id="rId2492" Type="http://schemas.openxmlformats.org/officeDocument/2006/relationships/hyperlink" Target="http://cpdb.realtek.com/cpdbv3/view/wafermap/oneWaferSbinMap.php?project=RL6748&amp;checksum=3ea9a70d484d3fcac0fd4561af553d77&amp;bin_num=335&amp;bintype=sbin&amp;from=xls" TargetMode="External"/><Relationship Id="rId3031" Type="http://schemas.openxmlformats.org/officeDocument/2006/relationships/hyperlink" Target="http://cpdb.realtek.com/cpdbv3/view/wafermap/oneWaferSbinMap.php?project=RL6748&amp;checksum=eb53fac93ad9805bf72cca4616b36082&amp;bin_num=354&amp;bintype=sbin&amp;from=xls" TargetMode="External"/><Relationship Id="rId3129" Type="http://schemas.openxmlformats.org/officeDocument/2006/relationships/hyperlink" Target="http://cpdb.realtek.com/cpdbv3/view/wafermap/oneWaferSbinMap.php?project=RL6748&amp;checksum=f8138469037fa898cffd546435a00cd3&amp;bin_num=51&amp;bintype=sbin&amp;from=xls" TargetMode="External"/><Relationship Id="rId333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11&amp;sbin_map=111&amp;is_auto=0" TargetMode="External"/><Relationship Id="rId257" Type="http://schemas.openxmlformats.org/officeDocument/2006/relationships/hyperlink" Target="http://cpdb.realtek.com/cpdbv3/view/wafermap/oneWaferSbinMap.php?project=RL6748&amp;checksum=6b1393eb4d527922a36d10a8e67cdd72&amp;bin_num=333&amp;bintype=sbin&amp;from=xls" TargetMode="External"/><Relationship Id="rId464" Type="http://schemas.openxmlformats.org/officeDocument/2006/relationships/hyperlink" Target="http://cpdb.realtek.com/cpdbv3/view/mergeCell.php?project=RL6748&amp;cp=CP1&amp;version=RL6748ZA_V25&amp;lotid=P6FK3&amp;waferid=MAP555-24F0&amp;bintype=sbin" TargetMode="External"/><Relationship Id="rId1094" Type="http://schemas.openxmlformats.org/officeDocument/2006/relationships/hyperlink" Target="http://cpdb.realtek.com/cpdbv3/view/wafermap/oneWaferSbinMap.php?project=RL6748&amp;checksum=b42147b54cebcac16ce6d284fdb19c05&amp;bin_num=51&amp;bintype=sbin&amp;from=xls" TargetMode="External"/><Relationship Id="rId2145" Type="http://schemas.openxmlformats.org/officeDocument/2006/relationships/hyperlink" Target="http://cpdb.realtek.com/cpdbv3/view/wafermap/oneWaferSbinMap.php?project=RL6748&amp;checksum=519910cf7cf935899cd6452a8b0dc740&amp;bin_num=188&amp;bintype=sbin&amp;from=xls" TargetMode="External"/><Relationship Id="rId2797" Type="http://schemas.openxmlformats.org/officeDocument/2006/relationships/hyperlink" Target="http://cpdb.realtek.com/cpdbv3/view/wafermap/oneWaferSbinMap.php?project=RL6748&amp;checksum=abb7e8c6b5a497702700905872694880&amp;bin_num=34&amp;bintype=sbin&amp;from=xls" TargetMode="External"/><Relationship Id="rId117" Type="http://schemas.openxmlformats.org/officeDocument/2006/relationships/hyperlink" Target="http://cpdb.realtek.com/cpdbv3/view/wafermap/oneWaferSbinMap.php?project=RL6748&amp;checksum=47dd1c2bf5554957741017d4741aa60f&amp;bin_num=238&amp;bintype=sbin&amp;from=xls" TargetMode="External"/><Relationship Id="rId671" Type="http://schemas.openxmlformats.org/officeDocument/2006/relationships/hyperlink" Target="http://cpdb.realtek.com/cpdbv3/view/wafermap/oneWaferSbinMap.php?project=RL6748&amp;checksum=3f47272e9f8e5a9c3b51057587c7c2a3&amp;bin_num=356&amp;bintype=sbin&amp;from=xls" TargetMode="External"/><Relationship Id="rId769" Type="http://schemas.openxmlformats.org/officeDocument/2006/relationships/hyperlink" Target="http://cpdb.realtek.com/cpdbv3/view/wafermap/oneWaferSbinMap.php?project=RL6748&amp;checksum=b9ab177b01861929ff7ab944297ab500&amp;bin_num=52&amp;bintype=sbin&amp;from=xls" TargetMode="External"/><Relationship Id="rId976" Type="http://schemas.openxmlformats.org/officeDocument/2006/relationships/hyperlink" Target="http://cpdb.realtek.com/cpdbv3/view/wafermap/oneWaferSbinMap.php?project=RL6748&amp;checksum=a6abe2f6cd982d189c3b4ade2b30ebac&amp;bin_num=80&amp;bintype=sbin&amp;from=xls" TargetMode="External"/><Relationship Id="rId1399" Type="http://schemas.openxmlformats.org/officeDocument/2006/relationships/hyperlink" Target="http://cpdb.realtek.com/cpdbv3/view/wafermap/oneWaferSbinMap.php?project=RL6748&amp;checksum=f37bc628ba0ad1c61c571c92aaf36446&amp;bin_num=328&amp;bintype=sbin&amp;from=xls" TargetMode="External"/><Relationship Id="rId2352" Type="http://schemas.openxmlformats.org/officeDocument/2006/relationships/hyperlink" Target="http://cpdb.realtek.com/cpdbv3/view/wafermap/oneWaferSbinMap.php?project=RL6748&amp;checksum=d31fd7fac14674073bc4694ca26375e3&amp;bin_num=51&amp;bintype=sbin&amp;from=xls" TargetMode="External"/><Relationship Id="rId2657" Type="http://schemas.openxmlformats.org/officeDocument/2006/relationships/hyperlink" Target="http://cpdb.realtek.com/cpdbv3/view/wafermap/oneWaferSbinMap.php?project=RL6748&amp;checksum=c12bc10ab6bf8df8da08ccb7cc330ade&amp;bin_num=330&amp;bintype=sbin&amp;from=xls" TargetMode="External"/><Relationship Id="rId340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211&amp;sbin_map=211&amp;is_auto=0" TargetMode="External"/><Relationship Id="rId324" Type="http://schemas.openxmlformats.org/officeDocument/2006/relationships/hyperlink" Target="http://cpdb.realtek.com/cpdbv3/view/wafermap/oneWaferSbinMap.php?project=RL6748&amp;checksum=60de3c39e37ed0ccccc1c76792773143&amp;bin_num=188&amp;bintype=sbin&amp;from=xls" TargetMode="External"/><Relationship Id="rId531" Type="http://schemas.openxmlformats.org/officeDocument/2006/relationships/hyperlink" Target="http://cpdb.realtek.com/cpdbv3/view/wafermap/oneWaferSbinMap.php?project=RL6748&amp;checksum=276f0ef900c99ba77ab225e352994a32&amp;bin_num=52&amp;bintype=sbin&amp;from=xls" TargetMode="External"/><Relationship Id="rId629" Type="http://schemas.openxmlformats.org/officeDocument/2006/relationships/hyperlink" Target="http://cpdb.realtek.com/cpdbv3/view/wafermap/oneWaferSbinMap.php?project=RL6748&amp;checksum=5332c325ba77fc45cbde6952fb02752f&amp;bin_num=51&amp;bintype=sbin&amp;from=xls" TargetMode="External"/><Relationship Id="rId1161" Type="http://schemas.openxmlformats.org/officeDocument/2006/relationships/hyperlink" Target="http://cpdb.realtek.com/cpdbv3/view/wafermap/oneWaferSbinMap.php?project=RL6748&amp;checksum=cef5152dc7bdf386f6758e58adaddcff&amp;bin_num=42&amp;bintype=sbin&amp;from=xls" TargetMode="External"/><Relationship Id="rId1259" Type="http://schemas.openxmlformats.org/officeDocument/2006/relationships/hyperlink" Target="http://cpdb.realtek.com/cpdbv3/view/wafermap/oneWaferSbinMap.php?project=RL6748&amp;checksum=bb4ab079de9a36ba1ad785bcc759bfc2&amp;bin_num=358&amp;bintype=sbin&amp;from=xls" TargetMode="External"/><Relationship Id="rId1466" Type="http://schemas.openxmlformats.org/officeDocument/2006/relationships/hyperlink" Target="http://cpdb.realtek.com/cpdbv3/view/wafermap/oneWaferSbinMap.php?project=RL6748&amp;checksum=c2fe10be287a0e076c4cde8972a95fdd&amp;bin_num=242&amp;bintype=sbin&amp;from=xls" TargetMode="External"/><Relationship Id="rId2005" Type="http://schemas.openxmlformats.org/officeDocument/2006/relationships/hyperlink" Target="http://cpdb.realtek.com/cpdbv3/view/wafermap/oneWaferSbinMap.php?project=RL6748&amp;checksum=28c383dbf20f38c04eedf2a69dd92d8a&amp;bin_num=327&amp;bintype=sbin&amp;from=xls" TargetMode="External"/><Relationship Id="rId2212" Type="http://schemas.openxmlformats.org/officeDocument/2006/relationships/hyperlink" Target="http://cpdb.realtek.com/cpdbv3/view/wafermap/oneWaferSbinMap.php?project=RL6748&amp;checksum=22197a44d5ea80903e61da18e3fed1d5&amp;bin_num=229&amp;bintype=sbin&amp;from=xls" TargetMode="External"/><Relationship Id="rId2864" Type="http://schemas.openxmlformats.org/officeDocument/2006/relationships/hyperlink" Target="http://cpdb.realtek.com/cpdbv3/view/wafermap/oneWaferSbinMap.php?project=RL6748&amp;checksum=d75045a29e5f060826cb6acacd2c196c&amp;bin_num=327&amp;bintype=sbin&amp;from=xls" TargetMode="External"/><Relationship Id="rId836" Type="http://schemas.openxmlformats.org/officeDocument/2006/relationships/hyperlink" Target="http://cpdb.realtek.com/cpdbv3/view/wafermap/oneWaferSbinMap.php?project=RL6748&amp;checksum=d3659b8ea6cd1d8e40f4c6b75f9f961d&amp;bin_num=356&amp;bintype=sbin&amp;from=xls" TargetMode="External"/><Relationship Id="rId1021" Type="http://schemas.openxmlformats.org/officeDocument/2006/relationships/hyperlink" Target="http://cpdb.realtek.com/cpdbv3/view/wafermap/oneWaferSbinMap.php?project=RL6748&amp;checksum=73f2c570c7cdfcca5967ff04f223d887&amp;bin_num=327&amp;bintype=sbin&amp;from=xls" TargetMode="External"/><Relationship Id="rId1119" Type="http://schemas.openxmlformats.org/officeDocument/2006/relationships/hyperlink" Target="http://cpdb.realtek.com/cpdbv3/view/wafermap/oneWaferSbinMap.php?project=RL6748&amp;checksum=7dd0666909a094af50dc994881978b93&amp;bin_num=281&amp;bintype=sbin&amp;from=xls" TargetMode="External"/><Relationship Id="rId1673" Type="http://schemas.openxmlformats.org/officeDocument/2006/relationships/hyperlink" Target="http://cpdb.realtek.com/cpdbv3/view/wafermap/oneWaferSbinMap.php?project=RL6748&amp;checksum=f2bdf96005a627d38264e992cf0dc786&amp;bin_num=24&amp;bintype=sbin&amp;from=xls" TargetMode="External"/><Relationship Id="rId1880" Type="http://schemas.openxmlformats.org/officeDocument/2006/relationships/hyperlink" Target="http://cpdb.realtek.com/cpdbv3/view/wafermap/oneWaferSbinMap.php?project=RL6748&amp;checksum=bfdeffbafef98876f570c941b7d97506&amp;bin_num=29&amp;bintype=sbin&amp;from=xls" TargetMode="External"/><Relationship Id="rId1978" Type="http://schemas.openxmlformats.org/officeDocument/2006/relationships/hyperlink" Target="http://cpdb.realtek.com/cpdbv3/view/wafermap/oneWaferSbinMap.php?project=RL6748&amp;checksum=fa2770751f3b66a3378bf84d8dabd71f&amp;bin_num=335&amp;bintype=sbin&amp;from=xls" TargetMode="External"/><Relationship Id="rId2517" Type="http://schemas.openxmlformats.org/officeDocument/2006/relationships/hyperlink" Target="http://cpdb.realtek.com/cpdbv3/view/wafermap/oneWaferSbinMap.php?project=RL6748&amp;checksum=c536b0c8dbefe48e075b8dc4188d08aa&amp;bin_num=34&amp;bintype=sbin&amp;from=xls" TargetMode="External"/><Relationship Id="rId2724" Type="http://schemas.openxmlformats.org/officeDocument/2006/relationships/hyperlink" Target="http://cpdb.realtek.com/cpdbv3/view/wafermap/oneWaferSbinMap.php?project=RL6748&amp;checksum=384fbd715a6f7b89885ed3cee8708c6d&amp;bin_num=2&amp;bintype=sbin&amp;from=xls" TargetMode="External"/><Relationship Id="rId2931" Type="http://schemas.openxmlformats.org/officeDocument/2006/relationships/hyperlink" Target="http://cpdb.realtek.com/cpdbv3/view/wafermap/oneWaferSbinMap.php?project=RL6748&amp;checksum=ecda860544a37ffdb3d4feb46f2f03fb&amp;bin_num=47&amp;bintype=sbin&amp;from=xls" TargetMode="External"/><Relationship Id="rId903" Type="http://schemas.openxmlformats.org/officeDocument/2006/relationships/hyperlink" Target="http://cpdb.realtek.com/cpdbv3/view/wafermap/oneWaferSbinMap.php?project=RL6748&amp;checksum=fe7d1642f2444263f20dfe16a503a939&amp;bin_num=34&amp;bintype=sbin&amp;from=xls" TargetMode="External"/><Relationship Id="rId1326" Type="http://schemas.openxmlformats.org/officeDocument/2006/relationships/hyperlink" Target="http://cpdb.realtek.com/cpdbv3/view/wafermap/oneWaferSbinMap.php?project=RL6748&amp;checksum=c7203a09f8ea50e80ebd233860484b8d&amp;bin_num=61&amp;bintype=sbin&amp;from=xls" TargetMode="External"/><Relationship Id="rId1533" Type="http://schemas.openxmlformats.org/officeDocument/2006/relationships/hyperlink" Target="http://cpdb.realtek.com/cpdbv3/view/wafermap/oneWaferSbinMap.php?project=RL6748&amp;checksum=66ac8b238a8e241ea8f6d91f37025ac2&amp;bin_num=188&amp;bintype=sbin&amp;from=xls" TargetMode="External"/><Relationship Id="rId1740" Type="http://schemas.openxmlformats.org/officeDocument/2006/relationships/hyperlink" Target="http://cpdb.realtek.com/cpdbv3/view/wafermap/oneWaferSbinMap.php?project=RL6748&amp;checksum=9131978692f6c0f1e160cb4d175cb7dc&amp;bin_num=356&amp;bintype=sbin&amp;from=xls" TargetMode="External"/><Relationship Id="rId319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78194&amp;sbin_info=354&amp;sbin_map=354&amp;is_auto=0" TargetMode="External"/><Relationship Id="rId32" Type="http://schemas.openxmlformats.org/officeDocument/2006/relationships/hyperlink" Target="http://cpdb.realtek.com/cpdbv3/view/wafermap/oneWaferSbinMap.php?project=RL6748&amp;checksum=db94acd6ac1c1fcfc9d2822451c307cb&amp;bin_num=357&amp;bintype=sbin&amp;from=xls" TargetMode="External"/><Relationship Id="rId1600" Type="http://schemas.openxmlformats.org/officeDocument/2006/relationships/hyperlink" Target="http://cpdb.realtek.com/cpdbv3/view/wafermap/oneWaferSbinMap.php?project=RL6748&amp;checksum=fa10dcfb61b6b065c05323ede3712403&amp;bin_num=356&amp;bintype=sbin&amp;from=xls" TargetMode="External"/><Relationship Id="rId1838" Type="http://schemas.openxmlformats.org/officeDocument/2006/relationships/hyperlink" Target="http://cpdb.realtek.com/cpdbv3/view/wafermap/oneWaferSbinMap.php?project=RL6748&amp;checksum=2635c750a1ce2090e4dcdf4b01bf4146&amp;bin_num=302&amp;bintype=sbin&amp;from=xls" TargetMode="External"/><Relationship Id="rId3053" Type="http://schemas.openxmlformats.org/officeDocument/2006/relationships/hyperlink" Target="http://cpdb.realtek.com/cpdbv3/view/wafermap/oneWaferSbinMap.php?project=RL6748&amp;checksum=dd36d5358a8a42639d68f8e468836104&amp;bin_num=34&amp;bintype=sbin&amp;from=xls" TargetMode="External"/><Relationship Id="rId326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3348&amp;sbin_info=243&amp;sbin_map=243&amp;is_auto=0" TargetMode="External"/><Relationship Id="rId181" Type="http://schemas.openxmlformats.org/officeDocument/2006/relationships/hyperlink" Target="http://cpdb.realtek.com/cpdbv3/view/wafermap/oneWaferSbinMap.php?project=RL6748&amp;checksum=539d97cd6e19a4a4bbdbfc84ff105fad&amp;bin_num=354&amp;bintype=sbin&amp;from=xls" TargetMode="External"/><Relationship Id="rId1905" Type="http://schemas.openxmlformats.org/officeDocument/2006/relationships/hyperlink" Target="http://cpdb.realtek.com/cpdbv3/view/wafermap/oneWaferSbinMap.php?project=RL6748&amp;checksum=f761f68bdca2f5e5ffea1e6715c1a36d&amp;bin_num=328&amp;bintype=sbin&amp;from=xls" TargetMode="External"/><Relationship Id="rId3120" Type="http://schemas.openxmlformats.org/officeDocument/2006/relationships/hyperlink" Target="http://cpdb.realtek.com/cpdbv3/view/wafermap/oneWaferSbinMap.php?project=RL6748&amp;checksum=1ed2293fc97fa2b6ba0c3193be011c0a&amp;bin_num=51&amp;bintype=sbin&amp;from=xls" TargetMode="External"/><Relationship Id="rId335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36&amp;sbin_map=136&amp;is_auto=0" TargetMode="External"/><Relationship Id="rId279" Type="http://schemas.openxmlformats.org/officeDocument/2006/relationships/hyperlink" Target="http://cpdb.realtek.com/cpdbv3/view/wafermap/oneWaferSbinMap.php?project=RL6748&amp;checksum=8b8842a706940f8663ff042433695552&amp;bin_num=226&amp;bintype=sbin&amp;from=xls" TargetMode="External"/><Relationship Id="rId486" Type="http://schemas.openxmlformats.org/officeDocument/2006/relationships/hyperlink" Target="http://cpdb.realtek.com/cpdbv3/view/wafermap/oneWaferSbinMap.php?project=RL6748&amp;checksum=3f8275740ca8ee66e0188c21f9d0e58a&amp;bin_num=55&amp;bintype=sbin&amp;from=xls" TargetMode="External"/><Relationship Id="rId693" Type="http://schemas.openxmlformats.org/officeDocument/2006/relationships/hyperlink" Target="http://cpdb.realtek.com/cpdbv3/view/wafermap/oneWaferSbinMap.php?project=RL6748&amp;checksum=645163598cbcb3f4ac77a10038608827&amp;bin_num=39&amp;bintype=sbin&amp;from=xls" TargetMode="External"/><Relationship Id="rId2167" Type="http://schemas.openxmlformats.org/officeDocument/2006/relationships/hyperlink" Target="http://cpdb.realtek.com/cpdbv3/view/wafermap/oneWaferSbinMap.php?project=RL6748&amp;checksum=acbdd671b97719761d06e06f3e6c151c&amp;bin_num=354&amp;bintype=sbin&amp;from=xls" TargetMode="External"/><Relationship Id="rId2374" Type="http://schemas.openxmlformats.org/officeDocument/2006/relationships/hyperlink" Target="http://cpdb.realtek.com/cpdbv3/view/wafermap/oneWaferSbinMap.php?project=RL6748&amp;checksum=6e565afd3c459622a9b314051bcd1f44&amp;bin_num=242&amp;bintype=sbin&amp;from=xls" TargetMode="External"/><Relationship Id="rId2581" Type="http://schemas.openxmlformats.org/officeDocument/2006/relationships/hyperlink" Target="http://cpdb.realtek.com/cpdbv3/view/wafermap/oneWaferSbinMap.php?project=RL6748&amp;checksum=39c106d2595583b92eb483af35a8d2a7&amp;bin_num=354&amp;bintype=sbin&amp;from=xls" TargetMode="External"/><Relationship Id="rId321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6316&amp;sbin_info=289&amp;sbin_map=289&amp;is_auto=0" TargetMode="External"/><Relationship Id="rId342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69&amp;sbin_map=269&amp;is_auto=0" TargetMode="External"/><Relationship Id="rId139" Type="http://schemas.openxmlformats.org/officeDocument/2006/relationships/hyperlink" Target="http://cpdb.realtek.com/cpdbv3/view/wafermap/oneWaferSbinMap.php?project=RL6748&amp;checksum=e5d83b7423e4ebce7196b02d5f0cb7ea&amp;bin_num=327&amp;bintype=sbin&amp;from=xls" TargetMode="External"/><Relationship Id="rId346" Type="http://schemas.openxmlformats.org/officeDocument/2006/relationships/hyperlink" Target="http://cpdb.realtek.com/cpdbv3/view/wafermap/oneWaferSbinMap.php?project=RL6748&amp;checksum=6e853761d219354208d6994d52cb9a44&amp;bin_num=7&amp;bintype=sbin&amp;from=xls" TargetMode="External"/><Relationship Id="rId553" Type="http://schemas.openxmlformats.org/officeDocument/2006/relationships/hyperlink" Target="http://cpdb.realtek.com/cpdbv3/view/wafermap/oneWaferSbinMap.php?project=RL6748&amp;checksum=fd683a7dced888b356b00c4d874a0521&amp;bin_num=354&amp;bintype=sbin&amp;from=xls" TargetMode="External"/><Relationship Id="rId760" Type="http://schemas.openxmlformats.org/officeDocument/2006/relationships/hyperlink" Target="http://cpdb.realtek.com/cpdbv3/view/wafermap/oneWaferSbinMap.php?project=RL6748&amp;checksum=a56cfbfd26f6af9234d19dbea9d1eeac&amp;bin_num=55&amp;bintype=sbin&amp;from=xls" TargetMode="External"/><Relationship Id="rId998" Type="http://schemas.openxmlformats.org/officeDocument/2006/relationships/hyperlink" Target="http://cpdb.realtek.com/cpdbv3/view/wafermap/oneWaferSbinMap.php?project=RL6748&amp;checksum=29f987bbc45f637e6dcc9693322e496d&amp;bin_num=47&amp;bintype=sbin&amp;from=xls" TargetMode="External"/><Relationship Id="rId1183" Type="http://schemas.openxmlformats.org/officeDocument/2006/relationships/hyperlink" Target="http://cpdb.realtek.com/cpdbv3/view/wafermap/oneWaferSbinMap.php?project=RL6748&amp;checksum=e5d8ae5de38d05737efcc20a15906786&amp;bin_num=244&amp;bintype=sbin&amp;from=xls" TargetMode="External"/><Relationship Id="rId1390" Type="http://schemas.openxmlformats.org/officeDocument/2006/relationships/hyperlink" Target="http://cpdb.realtek.com/cpdbv3/view/wafermap/oneWaferSbinMap.php?project=RL6748&amp;checksum=e570e241fedfa61bac042265131432ad&amp;bin_num=29&amp;bintype=sbin&amp;from=xls" TargetMode="External"/><Relationship Id="rId2027" Type="http://schemas.openxmlformats.org/officeDocument/2006/relationships/hyperlink" Target="http://cpdb.realtek.com/cpdbv3/view/wafermap/oneWaferSbinMap.php?project=RL6748&amp;checksum=5f362abf5ba552c1299827379076c05a&amp;bin_num=226&amp;bintype=sbin&amp;from=xls" TargetMode="External"/><Relationship Id="rId2234" Type="http://schemas.openxmlformats.org/officeDocument/2006/relationships/hyperlink" Target="http://cpdb.realtek.com/cpdbv3/view/wafermap/oneWaferSbinMap.php?project=RL6748&amp;checksum=953cbe8d6a8f6f87509bb7e9a4377ef8&amp;bin_num=356&amp;bintype=sbin&amp;from=xls" TargetMode="External"/><Relationship Id="rId2441" Type="http://schemas.openxmlformats.org/officeDocument/2006/relationships/hyperlink" Target="http://cpdb.realtek.com/cpdbv3/view/wafermap/oneWaferSbinMap.php?project=RL6748&amp;checksum=8f378a2ef3544a16fd17a3f3aa7a56df&amp;bin_num=333&amp;bintype=sbin&amp;from=xls" TargetMode="External"/><Relationship Id="rId2679" Type="http://schemas.openxmlformats.org/officeDocument/2006/relationships/hyperlink" Target="http://cpdb.realtek.com/cpdbv3/view/wafermap/oneWaferSbinMap.php?project=RL6748&amp;checksum=e3344b3fd4e5b5eada69e709be434871&amp;bin_num=24&amp;bintype=sbin&amp;from=xls" TargetMode="External"/><Relationship Id="rId2886" Type="http://schemas.openxmlformats.org/officeDocument/2006/relationships/hyperlink" Target="http://cpdb.realtek.com/cpdbv3/view/wafermap/oneWaferSbinMap.php?project=RL6748&amp;checksum=ea6eab5f8ada2c17721011930e2c807c&amp;bin_num=6&amp;bintype=sbin&amp;from=xls" TargetMode="External"/><Relationship Id="rId206" Type="http://schemas.openxmlformats.org/officeDocument/2006/relationships/hyperlink" Target="http://cpdb.realtek.com/cpdbv3/view/wafermap/oneWaferSbinMap.php?project=RL6748&amp;checksum=b23fe4bb037bf3e3e83529db61a4f889&amp;bin_num=356&amp;bintype=sbin&amp;from=xls" TargetMode="External"/><Relationship Id="rId413" Type="http://schemas.openxmlformats.org/officeDocument/2006/relationships/hyperlink" Target="http://cpdb.realtek.com/cpdbv3/view/wafermap/oneWaferSbinMap.php?project=RL6748&amp;checksum=0b108c593a87dd9e1250ba7405c9b18c&amp;bin_num=327&amp;bintype=sbin&amp;from=xls" TargetMode="External"/><Relationship Id="rId858" Type="http://schemas.openxmlformats.org/officeDocument/2006/relationships/hyperlink" Target="http://cpdb.realtek.com/cpdbv3/view/wafermap/oneWaferSbinMap.php?project=RL6748&amp;checksum=675715550ddba5aaf8699db5d86a3f72&amp;bin_num=29&amp;bintype=sbin&amp;from=xls" TargetMode="External"/><Relationship Id="rId1043" Type="http://schemas.openxmlformats.org/officeDocument/2006/relationships/hyperlink" Target="http://cpdb.realtek.com/cpdbv3/view/wafermap/oneWaferSbinMap.php?project=RL6748&amp;checksum=ae57d2cc88bcd7e712b2a05ff67809f7&amp;bin_num=327&amp;bintype=sbin&amp;from=xls" TargetMode="External"/><Relationship Id="rId1488" Type="http://schemas.openxmlformats.org/officeDocument/2006/relationships/hyperlink" Target="http://cpdb.realtek.com/cpdbv3/view/wafermap/oneWaferSbinMap.php?project=RL6748&amp;checksum=e4b7b1113496e5b78f45fd8322125720&amp;bin_num=331&amp;bintype=sbin&amp;from=xls" TargetMode="External"/><Relationship Id="rId1695" Type="http://schemas.openxmlformats.org/officeDocument/2006/relationships/hyperlink" Target="http://cpdb.realtek.com/cpdbv3/view/wafermap/oneWaferSbinMap.php?project=RL6748&amp;checksum=314cdbdc7d8d4c37d78a458e6d57a5b1&amp;bin_num=47&amp;bintype=sbin&amp;from=xls" TargetMode="External"/><Relationship Id="rId2539" Type="http://schemas.openxmlformats.org/officeDocument/2006/relationships/hyperlink" Target="http://cpdb.realtek.com/cpdbv3/view/wafermap/oneWaferSbinMap.php?project=RL6748&amp;checksum=dc68a95fe25b9394966288276e1294f3&amp;bin_num=244&amp;bintype=sbin&amp;from=xls" TargetMode="External"/><Relationship Id="rId2746" Type="http://schemas.openxmlformats.org/officeDocument/2006/relationships/hyperlink" Target="http://cpdb.realtek.com/cpdbv3/view/wafermap/oneWaferSbinMap.php?project=RL6748&amp;checksum=c9a78b1c69e1dbe520af989108fd77fe&amp;bin_num=91&amp;bintype=sbin&amp;from=xls" TargetMode="External"/><Relationship Id="rId2953" Type="http://schemas.openxmlformats.org/officeDocument/2006/relationships/hyperlink" Target="http://cpdb.realtek.com/cpdbv3/view/wafermap/oneWaferSbinMap.php?project=RL6748&amp;checksum=3c6e40ba7dd4205b607d91fec4857ea8&amp;bin_num=47&amp;bintype=sbin&amp;from=xls" TargetMode="External"/><Relationship Id="rId620" Type="http://schemas.openxmlformats.org/officeDocument/2006/relationships/hyperlink" Target="http://cpdb.realtek.com/cpdbv3/view/wafermap/oneWaferSbinMap.php?project=RL6748&amp;checksum=453679e565a8df5f85ca08efcfcca662&amp;bin_num=281&amp;bintype=sbin&amp;from=xls" TargetMode="External"/><Relationship Id="rId718" Type="http://schemas.openxmlformats.org/officeDocument/2006/relationships/hyperlink" Target="http://cpdb.realtek.com/cpdbv3/view/wafermap/oneWaferSbinMap.php?project=RL6748&amp;checksum=dbc94d0d39f29622ba833bae52f75018&amp;bin_num=297&amp;bintype=sbin&amp;from=xls" TargetMode="External"/><Relationship Id="rId925" Type="http://schemas.openxmlformats.org/officeDocument/2006/relationships/hyperlink" Target="http://cpdb.realtek.com/cpdbv3/view/wafermap/oneWaferSbinMap.php?project=RL6748&amp;checksum=5fb636e32c662d2ee255bf192f45cbf7&amp;bin_num=51&amp;bintype=sbin&amp;from=xls" TargetMode="External"/><Relationship Id="rId1250" Type="http://schemas.openxmlformats.org/officeDocument/2006/relationships/hyperlink" Target="http://cpdb.realtek.com/cpdbv3/view/wafermap/oneWaferSbinMap.php?project=RL6748&amp;checksum=a22e2d9705c55e73224a8d222f02c5d2&amp;bin_num=29&amp;bintype=sbin&amp;from=xls" TargetMode="External"/><Relationship Id="rId1348" Type="http://schemas.openxmlformats.org/officeDocument/2006/relationships/hyperlink" Target="http://cpdb.realtek.com/cpdbv3/view/wafermap/oneWaferSbinMap.php?project=RL6748&amp;checksum=db36732a274701af0bcb03822fa6b4d2&amp;bin_num=47&amp;bintype=sbin&amp;from=xls" TargetMode="External"/><Relationship Id="rId1555" Type="http://schemas.openxmlformats.org/officeDocument/2006/relationships/hyperlink" Target="http://cpdb.realtek.com/cpdbv3/view/wafermap/oneWaferSbinMap.php?project=RL6748&amp;checksum=86537145bf19d012e343ec394a1fad07&amp;bin_num=331&amp;bintype=sbin&amp;from=xls" TargetMode="External"/><Relationship Id="rId1762" Type="http://schemas.openxmlformats.org/officeDocument/2006/relationships/hyperlink" Target="http://cpdb.realtek.com/cpdbv3/view/wafermap/oneWaferSbinMap.php?project=RL6748&amp;checksum=a9d42a77d4c9d964b821beb986f6d40f&amp;bin_num=82&amp;bintype=sbin&amp;from=xls" TargetMode="External"/><Relationship Id="rId2301" Type="http://schemas.openxmlformats.org/officeDocument/2006/relationships/hyperlink" Target="http://cpdb.realtek.com/cpdbv3/view/mergeCell.php?project=RL6748&amp;cp=CP1&amp;version=RL6748ZA_V25&amp;lotid=P6CD8&amp;waferid=MAM812-04E4&amp;bintype=sbin" TargetMode="External"/><Relationship Id="rId2606" Type="http://schemas.openxmlformats.org/officeDocument/2006/relationships/hyperlink" Target="http://cpdb.realtek.com/cpdbv3/view/wafermap/oneWaferSbinMap.php?project=RL6748&amp;checksum=90f04858a284c2edba2a987948af58b1&amp;bin_num=82&amp;bintype=sbin&amp;from=xls" TargetMode="External"/><Relationship Id="rId1110" Type="http://schemas.openxmlformats.org/officeDocument/2006/relationships/hyperlink" Target="http://cpdb.realtek.com/cpdbv3/view/wafermap/oneWaferSbinMap.php?project=RL6748&amp;checksum=da0885f953e66c5fcd5612c50e2af4be&amp;bin_num=244&amp;bintype=sbin&amp;from=xls" TargetMode="External"/><Relationship Id="rId1208" Type="http://schemas.openxmlformats.org/officeDocument/2006/relationships/hyperlink" Target="http://cpdb.realtek.com/cpdbv3/view/wafermap/oneWaferSbinMap.php?project=RL6748&amp;checksum=a5229682019237152d6646e25e49eb34&amp;bin_num=51&amp;bintype=sbin&amp;from=xls" TargetMode="External"/><Relationship Id="rId1415" Type="http://schemas.openxmlformats.org/officeDocument/2006/relationships/hyperlink" Target="http://cpdb.realtek.com/cpdbv3/view/wafermap/oneWaferSbinMap.php?project=RL6748&amp;checksum=3dc6e5dd3924a0feee61fdf4150e6e65&amp;bin_num=42&amp;bintype=sbin&amp;from=xls" TargetMode="External"/><Relationship Id="rId2813" Type="http://schemas.openxmlformats.org/officeDocument/2006/relationships/hyperlink" Target="http://cpdb.realtek.com/cpdbv3/view/wafermap/oneWaferSbinMap.php?project=RL6748&amp;checksum=e707d606d6fbad9fd9fdc1e22edbbda1&amp;bin_num=22&amp;bintype=sbin&amp;from=xls" TargetMode="External"/><Relationship Id="rId54" Type="http://schemas.openxmlformats.org/officeDocument/2006/relationships/hyperlink" Target="http://cpdb.realtek.com/cpdbv3/view/wafermap/oneWaferSbinMap.php?project=RL6748&amp;checksum=bff1159ab2634deadd79306865e74578&amp;bin_num=18&amp;bintype=sbin&amp;from=xls" TargetMode="External"/><Relationship Id="rId1622" Type="http://schemas.openxmlformats.org/officeDocument/2006/relationships/hyperlink" Target="http://cpdb.realtek.com/cpdbv3/view/mergeCell.php?project=RL6748&amp;cp=CP1&amp;version=RL6748ZA_V25&amp;lotid=P6CD7&amp;waferid=MAM911-15C1&amp;bintype=sbin" TargetMode="External"/><Relationship Id="rId1927" Type="http://schemas.openxmlformats.org/officeDocument/2006/relationships/hyperlink" Target="http://cpdb.realtek.com/cpdbv3/view/wafermap/oneWaferSbinMap.php?project=RL6748&amp;checksum=75ccf9b97dd25c5852742a41bcf22755&amp;bin_num=75&amp;bintype=sbin&amp;from=xls" TargetMode="External"/><Relationship Id="rId3075" Type="http://schemas.openxmlformats.org/officeDocument/2006/relationships/hyperlink" Target="http://cpdb.realtek.com/cpdbv3/view/wafermap/oneWaferSbinMap.php?project=RL6748&amp;checksum=b11e3b4cd4c6d560ea9292120242aa72&amp;bin_num=333&amp;bintype=sbin&amp;from=xls" TargetMode="External"/><Relationship Id="rId328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282&amp;sbin_info=149&amp;sbin_map=149&amp;is_auto=0" TargetMode="External"/><Relationship Id="rId2091" Type="http://schemas.openxmlformats.org/officeDocument/2006/relationships/hyperlink" Target="http://cpdb.realtek.com/cpdbv3/view/wafermap/oneWaferSbinMap.php?project=RL6748&amp;checksum=a6a242f593bb9e809557f1896e484082&amp;bin_num=335&amp;bintype=sbin&amp;from=xls" TargetMode="External"/><Relationship Id="rId2189" Type="http://schemas.openxmlformats.org/officeDocument/2006/relationships/hyperlink" Target="http://cpdb.realtek.com/cpdbv3/view/wafermap/oneWaferSbinMap.php?project=RL6748&amp;checksum=ee96d7204f17588b639adc7c1c99f307&amp;bin_num=188&amp;bintype=sbin&amp;from=xls" TargetMode="External"/><Relationship Id="rId3142" Type="http://schemas.openxmlformats.org/officeDocument/2006/relationships/hyperlink" Target="http://cpdb.realtek.com/cpdbv3/view/wafermap/oneWaferSbinMap.php?project=RL6748&amp;checksum=f8150df55cc024625689bc6cb15b03bd&amp;bin_num=82&amp;bintype=sbin&amp;from=xls" TargetMode="External"/><Relationship Id="rId270" Type="http://schemas.openxmlformats.org/officeDocument/2006/relationships/hyperlink" Target="http://cpdb.realtek.com/cpdbv3/view/wafermap/oneWaferSbinMap.php?project=RL6748&amp;checksum=822e91300b45955d136603f0af6ff8d7&amp;bin_num=327&amp;bintype=sbin&amp;from=xls" TargetMode="External"/><Relationship Id="rId2396" Type="http://schemas.openxmlformats.org/officeDocument/2006/relationships/hyperlink" Target="http://cpdb.realtek.com/cpdbv3/view/wafermap/oneWaferSbinMap.php?project=RL6748&amp;checksum=8f4d70aa4be6fe62b6a841ca11890053&amp;bin_num=76&amp;bintype=sbin&amp;from=xls" TargetMode="External"/><Relationship Id="rId3002" Type="http://schemas.openxmlformats.org/officeDocument/2006/relationships/hyperlink" Target="http://cpdb.realtek.com/cpdbv3/view/wafermap/oneWaferSbinMap.php?project=RL6748&amp;checksum=d9171ae8003374f6930702a09a025852&amp;bin_num=333&amp;bintype=sbin&amp;from=xls" TargetMode="External"/><Relationship Id="rId344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999&amp;sbin_map=999&amp;is_auto=0" TargetMode="External"/><Relationship Id="rId130" Type="http://schemas.openxmlformats.org/officeDocument/2006/relationships/hyperlink" Target="http://cpdb.realtek.com/cpdbv3/view/wafermap/oneWaferSbinMap.php?project=RL6748&amp;checksum=01532f9f32478de5e7c2d97179071a2e&amp;bin_num=327&amp;bintype=sbin&amp;from=xls" TargetMode="External"/><Relationship Id="rId368" Type="http://schemas.openxmlformats.org/officeDocument/2006/relationships/hyperlink" Target="http://cpdb.realtek.com/cpdbv3/view/wafermap/oneWaferSbinMap.php?project=RL6748&amp;checksum=93a66cdbf64b214ab8351c03a4378d87&amp;bin_num=39&amp;bintype=sbin&amp;from=xls" TargetMode="External"/><Relationship Id="rId575" Type="http://schemas.openxmlformats.org/officeDocument/2006/relationships/hyperlink" Target="http://cpdb.realtek.com/cpdbv3/view/wafermap/oneWaferSbinMap.php?project=RL6748&amp;checksum=0221281aadab57cdf32323c750bd9c71&amp;bin_num=17&amp;bintype=sbin&amp;from=xls" TargetMode="External"/><Relationship Id="rId782" Type="http://schemas.openxmlformats.org/officeDocument/2006/relationships/hyperlink" Target="http://cpdb.realtek.com/cpdbv3/view/wafermap/oneWaferSbinMap.php?project=RL6748&amp;checksum=08695d74be129af2431004f4e15963f3&amp;bin_num=328&amp;bintype=sbin&amp;from=xls" TargetMode="External"/><Relationship Id="rId2049" Type="http://schemas.openxmlformats.org/officeDocument/2006/relationships/hyperlink" Target="http://cpdb.realtek.com/cpdbv3/view/wafermap/oneWaferSbinMap.php?project=RL6748&amp;checksum=f94d17525eb4348d465badbca740306c&amp;bin_num=356&amp;bintype=sbin&amp;from=xls" TargetMode="External"/><Relationship Id="rId2256" Type="http://schemas.openxmlformats.org/officeDocument/2006/relationships/hyperlink" Target="http://cpdb.realtek.com/cpdbv3/view/wafermap/oneWaferSbinMap.php?project=RL6748&amp;checksum=f36d9fb3574cb86e16cd360b92905d72&amp;bin_num=63&amp;bintype=sbin&amp;from=xls" TargetMode="External"/><Relationship Id="rId2463" Type="http://schemas.openxmlformats.org/officeDocument/2006/relationships/hyperlink" Target="http://cpdb.realtek.com/cpdbv3/view/wafermap/oneWaferSbinMap.php?project=RL6748&amp;checksum=df3b24163399d5a634583bb992cf864f&amp;bin_num=24&amp;bintype=sbin&amp;from=xls" TargetMode="External"/><Relationship Id="rId2670" Type="http://schemas.openxmlformats.org/officeDocument/2006/relationships/hyperlink" Target="http://cpdb.realtek.com/cpdbv3/view/wafermap/oneWaferSbinMap.php?project=RL6748&amp;checksum=ddceafca50a5caec06aac0bc02865ac0&amp;bin_num=357&amp;bintype=sbin&amp;from=xls" TargetMode="External"/><Relationship Id="rId330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72&amp;sbin_info=141&amp;sbin_map=141&amp;is_auto=0" TargetMode="External"/><Relationship Id="rId228" Type="http://schemas.openxmlformats.org/officeDocument/2006/relationships/hyperlink" Target="http://cpdb.realtek.com/cpdbv3/view/wafermap/oneWaferSbinMap.php?project=RL6748&amp;checksum=6149484bf1a825d910f45d805da90ffb&amp;bin_num=244&amp;bintype=sbin&amp;from=xls" TargetMode="External"/><Relationship Id="rId435" Type="http://schemas.openxmlformats.org/officeDocument/2006/relationships/hyperlink" Target="http://cpdb.realtek.com/cpdbv3/view/wafermap/oneWaferSbinMap.php?project=RL6748&amp;checksum=07b8c9d51a4911df50b5a809aa162e6c&amp;bin_num=43&amp;bintype=sbin&amp;from=xls" TargetMode="External"/><Relationship Id="rId642" Type="http://schemas.openxmlformats.org/officeDocument/2006/relationships/hyperlink" Target="http://cpdb.realtek.com/cpdbv3/view/wafermap/oneWaferSbinMap.php?project=RL6748&amp;checksum=92c231dd66b37b833540dee16388cf07&amp;bin_num=327&amp;bintype=sbin&amp;from=xls" TargetMode="External"/><Relationship Id="rId1065" Type="http://schemas.openxmlformats.org/officeDocument/2006/relationships/hyperlink" Target="http://cpdb.realtek.com/cpdbv3/view/wafermap/oneWaferSbinMap.php?project=RL6748&amp;checksum=535e8f26b7242f7a6574ba5a138ab624&amp;bin_num=293&amp;bintype=sbin&amp;from=xls" TargetMode="External"/><Relationship Id="rId1272" Type="http://schemas.openxmlformats.org/officeDocument/2006/relationships/hyperlink" Target="http://cpdb.realtek.com/cpdbv3/view/wafermap/oneWaferSbinMap.php?project=RL6748&amp;checksum=cd02da20960aa5f7f3971441b6771e18&amp;bin_num=51&amp;bintype=sbin&amp;from=xls" TargetMode="External"/><Relationship Id="rId2116" Type="http://schemas.openxmlformats.org/officeDocument/2006/relationships/hyperlink" Target="http://cpdb.realtek.com/cpdbv3/view/wafermap/oneWaferSbinMap.php?project=RL6748&amp;checksum=1216caed9925008dcbbb72b8eec7c11f&amp;bin_num=52&amp;bintype=sbin&amp;from=xls" TargetMode="External"/><Relationship Id="rId2323" Type="http://schemas.openxmlformats.org/officeDocument/2006/relationships/hyperlink" Target="http://cpdb.realtek.com/cpdbv3/view/wafermap/oneWaferSbinMap.php?project=RL6748&amp;checksum=60340754ac1d7bfa5d7653faaf7b7dde&amp;bin_num=257&amp;bintype=sbin&amp;from=xls" TargetMode="External"/><Relationship Id="rId2530" Type="http://schemas.openxmlformats.org/officeDocument/2006/relationships/hyperlink" Target="http://cpdb.realtek.com/cpdbv3/view/wafermap/oneWaferSbinMap.php?project=RL6748&amp;checksum=c90d6aaf60800e1df4484f82ce8ffa8a&amp;bin_num=246&amp;bintype=sbin&amp;from=xls" TargetMode="External"/><Relationship Id="rId2768" Type="http://schemas.openxmlformats.org/officeDocument/2006/relationships/hyperlink" Target="http://cpdb.realtek.com/cpdbv3/view/wafermap/oneWaferSbinMap.php?project=RL6748&amp;checksum=35d31a1dfd11f068ae1a2eb0f6e706f8&amp;bin_num=15&amp;bintype=sbin&amp;from=xls" TargetMode="External"/><Relationship Id="rId2975" Type="http://schemas.openxmlformats.org/officeDocument/2006/relationships/hyperlink" Target="http://cpdb.realtek.com/cpdbv3/view/wafermap/oneWaferSbinMap.php?project=RL6748&amp;checksum=7f346101336591fa54cfb870dc4f01c6&amp;bin_num=63&amp;bintype=sbin&amp;from=xls" TargetMode="External"/><Relationship Id="rId502" Type="http://schemas.openxmlformats.org/officeDocument/2006/relationships/hyperlink" Target="http://cpdb.realtek.com/cpdbv3/view/wafermap/oneWaferSbinMap.php?project=RL6748&amp;checksum=e26c7ccd21c145cd4c8b3fb177e0299f&amp;bin_num=47&amp;bintype=sbin&amp;from=xls" TargetMode="External"/><Relationship Id="rId947" Type="http://schemas.openxmlformats.org/officeDocument/2006/relationships/hyperlink" Target="http://cpdb.realtek.com/cpdbv3/view/wafermap/oneWaferSbinMap.php?project=RL6748&amp;checksum=47f00cc935b3d979110912ffe792aa23&amp;bin_num=354&amp;bintype=sbin&amp;from=xls" TargetMode="External"/><Relationship Id="rId1132" Type="http://schemas.openxmlformats.org/officeDocument/2006/relationships/hyperlink" Target="http://cpdb.realtek.com/cpdbv3/view/wafermap/oneWaferSbinMap.php?project=RL6748&amp;checksum=bf945a064333ffb8e250f98e9c199bf0&amp;bin_num=75&amp;bintype=sbin&amp;from=xls" TargetMode="External"/><Relationship Id="rId1577" Type="http://schemas.openxmlformats.org/officeDocument/2006/relationships/hyperlink" Target="http://cpdb.realtek.com/cpdbv3/view/wafermap/oneWaferSbinMap.php?project=RL6748&amp;checksum=e2fb38b2c916042d955c919743c10d5d&amp;bin_num=327&amp;bintype=sbin&amp;from=xls" TargetMode="External"/><Relationship Id="rId1784" Type="http://schemas.openxmlformats.org/officeDocument/2006/relationships/hyperlink" Target="http://cpdb.realtek.com/cpdbv3/view/wafermap/oneWaferSbinMap.php?project=RL6748&amp;checksum=d719c9177b17d05ab235c9bea1320e79&amp;bin_num=51&amp;bintype=sbin&amp;from=xls" TargetMode="External"/><Relationship Id="rId1991" Type="http://schemas.openxmlformats.org/officeDocument/2006/relationships/hyperlink" Target="http://cpdb.realtek.com/cpdbv3/view/wafermap/oneWaferSbinMap.php?project=RL6748&amp;checksum=057f400c0a1e9048f48fcc6b7f5a71d3&amp;bin_num=18&amp;bintype=sbin&amp;from=xls" TargetMode="External"/><Relationship Id="rId2628" Type="http://schemas.openxmlformats.org/officeDocument/2006/relationships/hyperlink" Target="http://cpdb.realtek.com/cpdbv3/view/wafermap/oneWaferSbinMap.php?project=RL6748&amp;checksum=3fbcb1a6b7e07a17b4f21c8ea82b7e54&amp;bin_num=335&amp;bintype=sbin&amp;from=xls" TargetMode="External"/><Relationship Id="rId2835" Type="http://schemas.openxmlformats.org/officeDocument/2006/relationships/hyperlink" Target="http://cpdb.realtek.com/cpdbv3/view/wafermap/oneWaferSbinMap.php?project=RL6748&amp;checksum=0bceebf931436ce078b9e55b1fccad35&amp;bin_num=356&amp;bintype=sbin&amp;from=xls" TargetMode="External"/><Relationship Id="rId76" Type="http://schemas.openxmlformats.org/officeDocument/2006/relationships/hyperlink" Target="http://cpdb.realtek.com/cpdbv3/view/wafermap/oneWaferSbinMap.php?project=RL6748&amp;checksum=d97b9227a9183db9f343ad95994d6344&amp;bin_num=226&amp;bintype=sbin&amp;from=xls" TargetMode="External"/><Relationship Id="rId807" Type="http://schemas.openxmlformats.org/officeDocument/2006/relationships/hyperlink" Target="http://cpdb.realtek.com/cpdbv3/view/wafermap/oneWaferSbinMap.php?project=RL6748&amp;checksum=36ab42b199205acce1744eb533b6d9e5&amp;bin_num=42&amp;bintype=sbin&amp;from=xls" TargetMode="External"/><Relationship Id="rId1437" Type="http://schemas.openxmlformats.org/officeDocument/2006/relationships/hyperlink" Target="http://cpdb.realtek.com/cpdbv3/view/wafermap/oneWaferSbinMap.php?project=RL6748&amp;checksum=7a6ba8d3e9d59c2b4bae4a5b515f3539&amp;bin_num=18&amp;bintype=sbin&amp;from=xls" TargetMode="External"/><Relationship Id="rId1644" Type="http://schemas.openxmlformats.org/officeDocument/2006/relationships/hyperlink" Target="http://cpdb.realtek.com/cpdbv3/view/wafermap/oneWaferSbinMap.php?project=RL6748&amp;checksum=339d925161ee576070db726a6f68627b&amp;bin_num=356&amp;bintype=sbin&amp;from=xls" TargetMode="External"/><Relationship Id="rId1851" Type="http://schemas.openxmlformats.org/officeDocument/2006/relationships/hyperlink" Target="http://cpdb.realtek.com/cpdbv3/view/wafermap/oneWaferSbinMap.php?project=RL6748&amp;checksum=585574380bcabb39a4042a8da333c6d0&amp;bin_num=327&amp;bintype=sbin&amp;from=xls" TargetMode="External"/><Relationship Id="rId2902" Type="http://schemas.openxmlformats.org/officeDocument/2006/relationships/hyperlink" Target="http://cpdb.realtek.com/cpdbv3/view/wafermap/oneWaferSbinMap.php?project=RL6748&amp;checksum=a7318cc149eb401f3d9e5ff5bf638dab&amp;bin_num=2&amp;bintype=sbin&amp;from=xls" TargetMode="External"/><Relationship Id="rId3097" Type="http://schemas.openxmlformats.org/officeDocument/2006/relationships/hyperlink" Target="http://cpdb.realtek.com/cpdbv3/view/wafermap/oneWaferSbinMap.php?project=RL6748&amp;checksum=48ec46adac1a1a63d89291784e6885e7&amp;bin_num=52&amp;bintype=sbin&amp;from=xls" TargetMode="External"/><Relationship Id="rId1504" Type="http://schemas.openxmlformats.org/officeDocument/2006/relationships/hyperlink" Target="http://cpdb.realtek.com/cpdbv3/view/wafermap/oneWaferSbinMap.php?project=RL6748&amp;checksum=2f53bf6cc9ce1a9934c4db69cc355c19&amp;bin_num=76&amp;bintype=sbin&amp;from=xls" TargetMode="External"/><Relationship Id="rId1711" Type="http://schemas.openxmlformats.org/officeDocument/2006/relationships/hyperlink" Target="http://cpdb.realtek.com/cpdbv3/view/wafermap/oneWaferSbinMap.php?project=RL6748&amp;checksum=4e504376a04a1ae9b3e59d5e1e60e117&amp;bin_num=51&amp;bintype=sbin&amp;from=xls" TargetMode="External"/><Relationship Id="rId1949" Type="http://schemas.openxmlformats.org/officeDocument/2006/relationships/hyperlink" Target="http://cpdb.realtek.com/cpdbv3/view/wafermap/oneWaferSbinMap.php?project=RL6748&amp;checksum=dc3c322e8ff3e66a1f4d563299621420&amp;bin_num=297&amp;bintype=sbin&amp;from=xls" TargetMode="External"/><Relationship Id="rId3164" Type="http://schemas.openxmlformats.org/officeDocument/2006/relationships/hyperlink" Target="http://cpdb.realtek.com/cpdbv3/view/wafermap/oneWaferSbinMap.php?project=RL6748&amp;checksum=72147aff4898e8de268e09337a84c833&amp;bin_num=333&amp;bintype=sbin&amp;from=xls" TargetMode="External"/><Relationship Id="rId292" Type="http://schemas.openxmlformats.org/officeDocument/2006/relationships/hyperlink" Target="http://cpdb.realtek.com/cpdbv3/view/wafermap/oneWaferSbinMap.php?project=RL6748&amp;checksum=5e6b20f96eb2b055c05217c762918905&amp;bin_num=327&amp;bintype=sbin&amp;from=xls" TargetMode="External"/><Relationship Id="rId1809" Type="http://schemas.openxmlformats.org/officeDocument/2006/relationships/hyperlink" Target="http://cpdb.realtek.com/cpdbv3/view/wafermap/oneWaferSbinMap.php?project=RL6748&amp;checksum=f14e48dbfe5fb167fecade928bd1c1d1&amp;bin_num=61&amp;bintype=sbin&amp;from=xls" TargetMode="External"/><Relationship Id="rId337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58&amp;sbin_map=158&amp;is_auto=0" TargetMode="External"/><Relationship Id="rId597" Type="http://schemas.openxmlformats.org/officeDocument/2006/relationships/hyperlink" Target="http://cpdb.realtek.com/cpdbv3/view/wafermap/oneWaferSbinMap.php?project=RL6748&amp;checksum=23ce47e4f7ffa29f4c34d800579d56a9&amp;bin_num=357&amp;bintype=sbin&amp;from=xls" TargetMode="External"/><Relationship Id="rId2180" Type="http://schemas.openxmlformats.org/officeDocument/2006/relationships/hyperlink" Target="http://cpdb.realtek.com/cpdbv3/view/wafermap/oneWaferSbinMap.php?project=RL6748&amp;checksum=b6f221401d90a073938641e47c594530&amp;bin_num=76&amp;bintype=sbin&amp;from=xls" TargetMode="External"/><Relationship Id="rId2278" Type="http://schemas.openxmlformats.org/officeDocument/2006/relationships/hyperlink" Target="http://cpdb.realtek.com/cpdbv3/view/wafermap/oneWaferSbinMap.php?project=RL6748&amp;checksum=5d77365d0b9276a0f40f89f25631c79d&amp;bin_num=331&amp;bintype=sbin&amp;from=xls" TargetMode="External"/><Relationship Id="rId2485" Type="http://schemas.openxmlformats.org/officeDocument/2006/relationships/hyperlink" Target="http://cpdb.realtek.com/cpdbv3/view/wafermap/oneWaferSbinMap.php?project=RL6748&amp;checksum=0b521d7247d7a854eeaabf76779d4f1e&amp;bin_num=200&amp;bintype=sbin&amp;from=xls" TargetMode="External"/><Relationship Id="rId3024" Type="http://schemas.openxmlformats.org/officeDocument/2006/relationships/hyperlink" Target="http://cpdb.realtek.com/cpdbv3/view/wafermap/oneWaferSbinMap.php?project=RL6748&amp;checksum=cf14193f9e3ab4cb5e5cc0fc4a1ae9d0&amp;bin_num=335&amp;bintype=sbin&amp;from=xls" TargetMode="External"/><Relationship Id="rId323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7688&amp;sbin_info=350&amp;sbin_map=350&amp;is_auto=0" TargetMode="External"/><Relationship Id="rId332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72&amp;sbin_info=100&amp;sbin_map=100&amp;is_auto=0" TargetMode="External"/><Relationship Id="rId152" Type="http://schemas.openxmlformats.org/officeDocument/2006/relationships/hyperlink" Target="http://cpdb.realtek.com/cpdbv3/view/wafermap/oneWaferSbinMap.php?project=RL6748&amp;checksum=a3f017bf9649a9a50d0f7ce939ccd696&amp;bin_num=34&amp;bintype=sbin&amp;from=xls" TargetMode="External"/><Relationship Id="rId457" Type="http://schemas.openxmlformats.org/officeDocument/2006/relationships/hyperlink" Target="http://cpdb.realtek.com/cpdbv3/view/wafermap/oneWaferSbinMap.php?project=RL6748&amp;checksum=08a5b4de48aa3050454f847dbd2ffdfb&amp;bin_num=18&amp;bintype=sbin&amp;from=xls" TargetMode="External"/><Relationship Id="rId1087" Type="http://schemas.openxmlformats.org/officeDocument/2006/relationships/hyperlink" Target="http://cpdb.realtek.com/cpdbv3/view/wafermap/oneWaferSbinMap.php?project=RL6748&amp;checksum=afcaf8367632876682d631c637cc9a17&amp;bin_num=328&amp;bintype=sbin&amp;from=xls" TargetMode="External"/><Relationship Id="rId1294" Type="http://schemas.openxmlformats.org/officeDocument/2006/relationships/hyperlink" Target="http://cpdb.realtek.com/cpdbv3/view/wafermap/oneWaferSbinMap.php?project=RL6748&amp;checksum=1cc4b971e7db4fb1585d842bac442790&amp;bin_num=47&amp;bintype=sbin&amp;from=xls" TargetMode="External"/><Relationship Id="rId2040" Type="http://schemas.openxmlformats.org/officeDocument/2006/relationships/hyperlink" Target="http://cpdb.realtek.com/cpdbv3/view/wafermap/oneWaferSbinMap.php?project=RL6748&amp;checksum=aa47ce3923aff346ba5f9021853bedf8&amp;bin_num=282&amp;bintype=sbin&amp;from=xls" TargetMode="External"/><Relationship Id="rId2138" Type="http://schemas.openxmlformats.org/officeDocument/2006/relationships/hyperlink" Target="http://cpdb.realtek.com/cpdbv3/view/wafermap/oneWaferSbinMap.php?project=RL6748&amp;checksum=519910cf7cf935899cd6452a8b0dc740&amp;bin_num=297&amp;bintype=sbin&amp;from=xls" TargetMode="External"/><Relationship Id="rId2692" Type="http://schemas.openxmlformats.org/officeDocument/2006/relationships/hyperlink" Target="http://cpdb.realtek.com/cpdbv3/view/wafermap/oneWaferSbinMap.php?project=RL6748&amp;checksum=e9144c179b971706c49393423399ad31&amp;bin_num=328&amp;bintype=sbin&amp;from=xls" TargetMode="External"/><Relationship Id="rId2997" Type="http://schemas.openxmlformats.org/officeDocument/2006/relationships/hyperlink" Target="http://cpdb.realtek.com/cpdbv3/view/wafermap/oneWaferSbinMap.php?project=RL6748&amp;checksum=c6cf68472cac2e5ba617a27b0b7ba0f0&amp;bin_num=333&amp;bintype=sbin&amp;from=xls" TargetMode="External"/><Relationship Id="rId664" Type="http://schemas.openxmlformats.org/officeDocument/2006/relationships/hyperlink" Target="http://cpdb.realtek.com/cpdbv3/view/wafermap/oneWaferSbinMap.php?project=RL6748&amp;checksum=e6dee2f6d50761e7cde025954f3e639d&amp;bin_num=62&amp;bintype=sbin&amp;from=xls" TargetMode="External"/><Relationship Id="rId871" Type="http://schemas.openxmlformats.org/officeDocument/2006/relationships/hyperlink" Target="http://cpdb.realtek.com/cpdbv3/view/wafermap/oneWaferSbinMap.php?project=RL6748&amp;checksum=10f3a8434daac0de029934219d8474ce&amp;bin_num=281&amp;bintype=sbin&amp;from=xls" TargetMode="External"/><Relationship Id="rId969" Type="http://schemas.openxmlformats.org/officeDocument/2006/relationships/hyperlink" Target="http://cpdb.realtek.com/cpdbv3/view/wafermap/oneWaferSbinMap.php?project=RL6748&amp;checksum=a6abe2f6cd982d189c3b4ade2b30ebac&amp;bin_num=327&amp;bintype=sbin&amp;from=xls" TargetMode="External"/><Relationship Id="rId1599" Type="http://schemas.openxmlformats.org/officeDocument/2006/relationships/hyperlink" Target="http://cpdb.realtek.com/cpdbv3/view/wafermap/oneWaferSbinMap.php?project=RL6748&amp;checksum=fa10dcfb61b6b065c05323ede3712403&amp;bin_num=24&amp;bintype=sbin&amp;from=xls" TargetMode="External"/><Relationship Id="rId2345" Type="http://schemas.openxmlformats.org/officeDocument/2006/relationships/hyperlink" Target="http://cpdb.realtek.com/cpdbv3/view/wafermap/oneWaferSbinMap.php?project=RL6748&amp;checksum=c61ab94ee94ae0fdbf8e595760dd13c2&amp;bin_num=335&amp;bintype=sbin&amp;from=xls" TargetMode="External"/><Relationship Id="rId2552" Type="http://schemas.openxmlformats.org/officeDocument/2006/relationships/hyperlink" Target="http://cpdb.realtek.com/cpdbv3/view/wafermap/oneWaferSbinMap.php?project=RL6748&amp;checksum=5028d30243bbf2d1def01b193451fd55&amp;bin_num=75&amp;bintype=sbin&amp;from=xls" TargetMode="External"/><Relationship Id="rId317" Type="http://schemas.openxmlformats.org/officeDocument/2006/relationships/hyperlink" Target="http://cpdb.realtek.com/cpdbv3/view/wafermap/oneWaferSbinMap.php?project=RL6748&amp;checksum=60de3c39e37ed0ccccc1c76792773143&amp;bin_num=52&amp;bintype=sbin&amp;from=xls" TargetMode="External"/><Relationship Id="rId524" Type="http://schemas.openxmlformats.org/officeDocument/2006/relationships/hyperlink" Target="http://cpdb.realtek.com/cpdbv3/view/wafermap/oneWaferSbinMap.php?project=RL6748&amp;checksum=276f0ef900c99ba77ab225e352994a32&amp;bin_num=51&amp;bintype=sbin&amp;from=xls" TargetMode="External"/><Relationship Id="rId731" Type="http://schemas.openxmlformats.org/officeDocument/2006/relationships/hyperlink" Target="http://cpdb.realtek.com/cpdbv3/view/wafermap/oneWaferSbinMap.php?project=RL6748&amp;checksum=9d666b575b1aeeed8a50224243f7ba2e&amp;bin_num=63&amp;bintype=sbin&amp;from=xls" TargetMode="External"/><Relationship Id="rId1154" Type="http://schemas.openxmlformats.org/officeDocument/2006/relationships/hyperlink" Target="http://cpdb.realtek.com/cpdbv3/view/wafermap/oneWaferSbinMap.php?project=RL6748&amp;checksum=55085c07e5c0dcc74a94ba71f7c471d0&amp;bin_num=327&amp;bintype=sbin&amp;from=xls" TargetMode="External"/><Relationship Id="rId1361" Type="http://schemas.openxmlformats.org/officeDocument/2006/relationships/hyperlink" Target="http://cpdb.realtek.com/cpdbv3/view/wafermap/oneWaferSbinMap.php?project=RL6748&amp;checksum=e9fa05b2ebf840c850e63d632cfd5622&amp;bin_num=50&amp;bintype=sbin&amp;from=xls" TargetMode="External"/><Relationship Id="rId1459" Type="http://schemas.openxmlformats.org/officeDocument/2006/relationships/hyperlink" Target="http://cpdb.realtek.com/cpdbv3/view/wafermap/oneWaferSbinMap.php?project=RL6748&amp;checksum=c2fe10be287a0e076c4cde8972a95fdd&amp;bin_num=42&amp;bintype=sbin&amp;from=xls" TargetMode="External"/><Relationship Id="rId2205" Type="http://schemas.openxmlformats.org/officeDocument/2006/relationships/hyperlink" Target="http://cpdb.realtek.com/cpdbv3/view/wafermap/oneWaferSbinMap.php?project=RL6748&amp;checksum=22197a44d5ea80903e61da18e3fed1d5&amp;bin_num=226&amp;bintype=sbin&amp;from=xls" TargetMode="External"/><Relationship Id="rId2412" Type="http://schemas.openxmlformats.org/officeDocument/2006/relationships/hyperlink" Target="http://cpdb.realtek.com/cpdbv3/view/wafermap/oneWaferSbinMap.php?project=RL6748&amp;checksum=b52d04c9e15e4ee0a8b12f04e7ff1ffc&amp;bin_num=50&amp;bintype=sbin&amp;from=xls" TargetMode="External"/><Relationship Id="rId2857" Type="http://schemas.openxmlformats.org/officeDocument/2006/relationships/hyperlink" Target="http://cpdb.realtek.com/cpdbv3/view/wafermap/oneWaferSbinMap.php?project=RL6748&amp;checksum=a3a6990e79e514b8b4c4cf41e528c532&amp;bin_num=333&amp;bintype=sbin&amp;from=xls" TargetMode="External"/><Relationship Id="rId98" Type="http://schemas.openxmlformats.org/officeDocument/2006/relationships/hyperlink" Target="http://cpdb.realtek.com/cpdbv3/view/wafermap/oneWaferSbinMap.php?project=RL6748&amp;checksum=808b6bf96c3661ac2b16f8e92c9c06fd&amp;bin_num=6&amp;bintype=sbin&amp;from=xls" TargetMode="External"/><Relationship Id="rId829" Type="http://schemas.openxmlformats.org/officeDocument/2006/relationships/hyperlink" Target="http://cpdb.realtek.com/cpdbv3/view/wafermap/oneWaferSbinMap.php?project=RL6748&amp;checksum=d3659b8ea6cd1d8e40f4c6b75f9f961d&amp;bin_num=3&amp;bintype=sbin&amp;from=xls" TargetMode="External"/><Relationship Id="rId1014" Type="http://schemas.openxmlformats.org/officeDocument/2006/relationships/hyperlink" Target="http://cpdb.realtek.com/cpdbv3/view/wafermap/oneWaferSbinMap.php?project=RL6748&amp;checksum=51eb77caa4ee477a1bb3a41912595024&amp;bin_num=328&amp;bintype=sbin&amp;from=xls" TargetMode="External"/><Relationship Id="rId1221" Type="http://schemas.openxmlformats.org/officeDocument/2006/relationships/hyperlink" Target="http://cpdb.realtek.com/cpdbv3/view/wafermap/oneWaferSbinMap.php?project=RL6748&amp;checksum=e84149205a2b5982a89e66431760699c&amp;bin_num=327&amp;bintype=sbin&amp;from=xls" TargetMode="External"/><Relationship Id="rId1666" Type="http://schemas.openxmlformats.org/officeDocument/2006/relationships/hyperlink" Target="http://cpdb.realtek.com/cpdbv3/view/wafermap/oneWaferSbinMap.php?project=RL6748&amp;checksum=e1d9f6927c871f3e414d45895d7d70d1&amp;bin_num=246&amp;bintype=sbin&amp;from=xls" TargetMode="External"/><Relationship Id="rId1873" Type="http://schemas.openxmlformats.org/officeDocument/2006/relationships/hyperlink" Target="http://cpdb.realtek.com/cpdbv3/view/wafermap/oneWaferSbinMap.php?project=RL6748&amp;checksum=a3ec18620a7caf692551bfd4ee0a07c0&amp;bin_num=75&amp;bintype=sbin&amp;from=xls" TargetMode="External"/><Relationship Id="rId2717" Type="http://schemas.openxmlformats.org/officeDocument/2006/relationships/hyperlink" Target="http://cpdb.realtek.com/cpdbv3/view/wafermap/oneWaferSbinMap.php?project=RL6748&amp;checksum=3260768e654e5c25dd835545f514ace8&amp;bin_num=51&amp;bintype=sbin&amp;from=xls" TargetMode="External"/><Relationship Id="rId2924" Type="http://schemas.openxmlformats.org/officeDocument/2006/relationships/hyperlink" Target="http://cpdb.realtek.com/cpdbv3/view/wafermap/oneWaferSbinMap.php?project=RL6748&amp;checksum=b65cbf33460a86e5a31f0470f7f99090&amp;bin_num=356&amp;bintype=sbin&amp;from=xls" TargetMode="External"/><Relationship Id="rId1319" Type="http://schemas.openxmlformats.org/officeDocument/2006/relationships/hyperlink" Target="http://cpdb.realtek.com/cpdbv3/view/wafermap/oneWaferSbinMap.php?project=RL6748&amp;checksum=b08f1a3e58353932ee11a0c0dc94c0bd&amp;bin_num=328&amp;bintype=sbin&amp;from=xls" TargetMode="External"/><Relationship Id="rId1526" Type="http://schemas.openxmlformats.org/officeDocument/2006/relationships/hyperlink" Target="http://cpdb.realtek.com/cpdbv3/view/wafermap/oneWaferSbinMap.php?project=RL6748&amp;checksum=52e176d0092a7ea3e56a3a37c7b53636&amp;bin_num=242&amp;bintype=sbin&amp;from=xls" TargetMode="External"/><Relationship Id="rId1733" Type="http://schemas.openxmlformats.org/officeDocument/2006/relationships/hyperlink" Target="http://cpdb.realtek.com/cpdbv3/view/wafermap/oneWaferSbinMap.php?project=RL6748&amp;checksum=883b2cb101b3ddb401af222caf10d1d1&amp;bin_num=62&amp;bintype=sbin&amp;from=xls" TargetMode="External"/><Relationship Id="rId1940" Type="http://schemas.openxmlformats.org/officeDocument/2006/relationships/hyperlink" Target="http://cpdb.realtek.com/cpdbv3/view/wafermap/oneWaferSbinMap.php?project=RL6748&amp;checksum=afcdccb4446f3655d1d3e03195c9726b&amp;bin_num=227&amp;bintype=sbin&amp;from=xls" TargetMode="External"/><Relationship Id="rId318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122244&amp;sbin_info=55&amp;sbin_map=55&amp;is_auto=0" TargetMode="External"/><Relationship Id="rId339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80&amp;sbin_map=180&amp;is_auto=0" TargetMode="External"/><Relationship Id="rId25" Type="http://schemas.openxmlformats.org/officeDocument/2006/relationships/hyperlink" Target="http://cpdb.realtek.com/cpdbv3/view/wafermap/oneWaferSbinMap.php?project=RL6748&amp;checksum=db94acd6ac1c1fcfc9d2822451c307cb&amp;bin_num=329&amp;bintype=sbin&amp;from=xls" TargetMode="External"/><Relationship Id="rId1800" Type="http://schemas.openxmlformats.org/officeDocument/2006/relationships/hyperlink" Target="http://cpdb.realtek.com/cpdbv3/view/wafermap/oneWaferSbinMap.php?project=RL6748&amp;checksum=e8e8e1fca08256c6d9eb2dc8d292f7df&amp;bin_num=63&amp;bintype=sbin&amp;from=xls" TargetMode="External"/><Relationship Id="rId3046" Type="http://schemas.openxmlformats.org/officeDocument/2006/relationships/hyperlink" Target="http://cpdb.realtek.com/cpdbv3/view/wafermap/oneWaferSbinMap.php?project=RL6748&amp;checksum=87bd0bf0d17432365df56f70a4fd5669&amp;bin_num=39&amp;bintype=sbin&amp;from=xls" TargetMode="External"/><Relationship Id="rId325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1648&amp;sbin_info=46&amp;sbin_map=46&amp;is_auto=0" TargetMode="External"/><Relationship Id="rId174" Type="http://schemas.openxmlformats.org/officeDocument/2006/relationships/hyperlink" Target="http://cpdb.realtek.com/cpdbv3/view/wafermap/oneWaferSbinMap.php?project=RL6748&amp;checksum=842095b89de40b14f19f8d756f2965ba&amp;bin_num=357&amp;bintype=sbin&amp;from=xls" TargetMode="External"/><Relationship Id="rId381" Type="http://schemas.openxmlformats.org/officeDocument/2006/relationships/hyperlink" Target="http://cpdb.realtek.com/cpdbv3/view/wafermap/oneWaferSbinMap.php?project=RL6748&amp;checksum=bb2127e1a3a152dd987718c69dd32dd1&amp;bin_num=327&amp;bintype=sbin&amp;from=xls" TargetMode="External"/><Relationship Id="rId2062" Type="http://schemas.openxmlformats.org/officeDocument/2006/relationships/hyperlink" Target="http://cpdb.realtek.com/cpdbv3/view/wafermap/oneWaferSbinMap.php?project=RL6748&amp;checksum=26eec7434578b047cbf3aaae330d2af8&amp;bin_num=354&amp;bintype=sbin&amp;from=xls" TargetMode="External"/><Relationship Id="rId3113" Type="http://schemas.openxmlformats.org/officeDocument/2006/relationships/hyperlink" Target="http://cpdb.realtek.com/cpdbv3/view/wafermap/oneWaferSbinMap.php?project=RL6748&amp;checksum=4378153483a8c8ffecfd8f41915f32db&amp;bin_num=82&amp;bintype=sbin&amp;from=xls" TargetMode="External"/><Relationship Id="rId241" Type="http://schemas.openxmlformats.org/officeDocument/2006/relationships/hyperlink" Target="http://cpdb.realtek.com/cpdbv3/view/wafermap/oneWaferSbinMap.php?project=RL6748&amp;checksum=f85d233e343d43fd9287d8e4cf5cfdc1&amp;bin_num=240&amp;bintype=sbin&amp;from=xls" TargetMode="External"/><Relationship Id="rId479" Type="http://schemas.openxmlformats.org/officeDocument/2006/relationships/hyperlink" Target="http://cpdb.realtek.com/cpdbv3/view/wafermap/oneWaferSbinMap.php?project=RL6748&amp;checksum=7069fc45159b783db0f5c194da279efc&amp;bin_num=242&amp;bintype=sbin&amp;from=xls" TargetMode="External"/><Relationship Id="rId686" Type="http://schemas.openxmlformats.org/officeDocument/2006/relationships/hyperlink" Target="http://cpdb.realtek.com/cpdbv3/view/wafermap/oneWaferSbinMap.php?project=RL6748&amp;checksum=56ce4665eca30f77d1e0dd22477530b5&amp;bin_num=200&amp;bintype=sbin&amp;from=xls" TargetMode="External"/><Relationship Id="rId893" Type="http://schemas.openxmlformats.org/officeDocument/2006/relationships/hyperlink" Target="http://cpdb.realtek.com/cpdbv3/view/wafermap/oneWaferSbinMap.php?project=RL6748&amp;checksum=8354aca197abe01b529e084586c31f8d&amp;bin_num=207&amp;bintype=sbin&amp;from=xls" TargetMode="External"/><Relationship Id="rId2367" Type="http://schemas.openxmlformats.org/officeDocument/2006/relationships/hyperlink" Target="http://cpdb.realtek.com/cpdbv3/view/wafermap/oneWaferSbinMap.php?project=RL6748&amp;checksum=36d0455b5b98562c59a66b0d76ffa71f&amp;bin_num=331&amp;bintype=sbin&amp;from=xls" TargetMode="External"/><Relationship Id="rId2574" Type="http://schemas.openxmlformats.org/officeDocument/2006/relationships/hyperlink" Target="http://cpdb.realtek.com/cpdbv3/view/wafermap/oneWaferSbinMap.php?project=RL6748&amp;checksum=17a537959b90322eb27ae9a5eee999a3&amp;bin_num=52&amp;bintype=sbin&amp;from=xls" TargetMode="External"/><Relationship Id="rId2781" Type="http://schemas.openxmlformats.org/officeDocument/2006/relationships/hyperlink" Target="http://cpdb.realtek.com/cpdbv3/view/wafermap/oneWaferSbinMap.php?project=RL6748&amp;checksum=7927606435a3c963d41a2b0396a4e0c3&amp;bin_num=333&amp;bintype=sbin&amp;from=xls" TargetMode="External"/><Relationship Id="rId332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33&amp;sbin_info=88&amp;sbin_map=88&amp;is_auto=0" TargetMode="External"/><Relationship Id="rId341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51&amp;sbin_map=251&amp;is_auto=0" TargetMode="External"/><Relationship Id="rId339" Type="http://schemas.openxmlformats.org/officeDocument/2006/relationships/hyperlink" Target="http://cpdb.realtek.com/cpdbv3/view/wafermap/oneWaferSbinMap.php?project=RL6748&amp;checksum=6e853761d219354208d6994d52cb9a44&amp;bin_num=354&amp;bintype=sbin&amp;from=xls" TargetMode="External"/><Relationship Id="rId546" Type="http://schemas.openxmlformats.org/officeDocument/2006/relationships/hyperlink" Target="http://cpdb.realtek.com/cpdbv3/view/wafermap/oneWaferSbinMap.php?project=RL6748&amp;checksum=4b497690ee1891025af64fcf233a9441&amp;bin_num=52&amp;bintype=sbin&amp;from=xls" TargetMode="External"/><Relationship Id="rId753" Type="http://schemas.openxmlformats.org/officeDocument/2006/relationships/hyperlink" Target="http://cpdb.realtek.com/cpdbv3/view/wafermap/oneWaferSbinMap.php?project=RL6748&amp;checksum=7983340c7b0a665c21394f80d98165b0&amp;bin_num=5&amp;bintype=sbin&amp;from=xls" TargetMode="External"/><Relationship Id="rId1176" Type="http://schemas.openxmlformats.org/officeDocument/2006/relationships/hyperlink" Target="http://cpdb.realtek.com/cpdbv3/view/wafermap/oneWaferSbinMap.php?project=RL6748&amp;checksum=d68c7be1c97cf5860e604317c5552ebe&amp;bin_num=330&amp;bintype=sbin&amp;from=xls" TargetMode="External"/><Relationship Id="rId1383" Type="http://schemas.openxmlformats.org/officeDocument/2006/relationships/hyperlink" Target="http://cpdb.realtek.com/cpdbv3/view/wafermap/oneWaferSbinMap.php?project=RL6748&amp;checksum=aaebc0659d8ea4c34cd62d1e93f67516&amp;bin_num=227&amp;bintype=sbin&amp;from=xls" TargetMode="External"/><Relationship Id="rId2227" Type="http://schemas.openxmlformats.org/officeDocument/2006/relationships/hyperlink" Target="http://cpdb.realtek.com/cpdbv3/view/wafermap/oneWaferSbinMap.php?project=RL6748&amp;checksum=486ff831d9b7f2ed1eced57674b9d64a&amp;bin_num=328&amp;bintype=sbin&amp;from=xls" TargetMode="External"/><Relationship Id="rId2434" Type="http://schemas.openxmlformats.org/officeDocument/2006/relationships/hyperlink" Target="http://cpdb.realtek.com/cpdbv3/view/wafermap/oneWaferSbinMap.php?project=RL6748&amp;checksum=7cb8535f5e4a09252806adcf1467c10a&amp;bin_num=331&amp;bintype=sbin&amp;from=xls" TargetMode="External"/><Relationship Id="rId2879" Type="http://schemas.openxmlformats.org/officeDocument/2006/relationships/hyperlink" Target="http://cpdb.realtek.com/cpdbv3/view/wafermap/oneWaferSbinMap.php?project=RL6748&amp;checksum=9e4a0e6466a609c25dba1f5e45108c5c&amp;bin_num=244&amp;bintype=sbin&amp;from=xls" TargetMode="External"/><Relationship Id="rId101" Type="http://schemas.openxmlformats.org/officeDocument/2006/relationships/hyperlink" Target="http://cpdb.realtek.com/cpdbv3/view/wafermap/oneWaferSbinMap.php?project=RL6748&amp;checksum=808b6bf96c3661ac2b16f8e92c9c06fd&amp;bin_num=297&amp;bintype=sbin&amp;from=xls" TargetMode="External"/><Relationship Id="rId406" Type="http://schemas.openxmlformats.org/officeDocument/2006/relationships/hyperlink" Target="http://cpdb.realtek.com/cpdbv3/view/wafermap/oneWaferSbinMap.php?project=RL6748&amp;checksum=0b108c593a87dd9e1250ba7405c9b18c&amp;bin_num=47&amp;bintype=sbin&amp;from=xls" TargetMode="External"/><Relationship Id="rId960" Type="http://schemas.openxmlformats.org/officeDocument/2006/relationships/hyperlink" Target="http://cpdb.realtek.com/cpdbv3/view/wafermap/oneWaferSbinMap.php?project=RL6748&amp;checksum=6be78d9293dac002c0514411f7e43b95&amp;bin_num=24&amp;bintype=sbin&amp;from=xls" TargetMode="External"/><Relationship Id="rId1036" Type="http://schemas.openxmlformats.org/officeDocument/2006/relationships/hyperlink" Target="http://cpdb.realtek.com/cpdbv3/view/wafermap/oneWaferSbinMap.php?project=RL6748&amp;checksum=90baee87ac77ac6f80ff20eff7239f68&amp;bin_num=4&amp;bintype=sbin&amp;from=xls" TargetMode="External"/><Relationship Id="rId1243" Type="http://schemas.openxmlformats.org/officeDocument/2006/relationships/hyperlink" Target="http://cpdb.realtek.com/cpdbv3/view/wafermap/oneWaferSbinMap.php?project=RL6748&amp;checksum=a22e2d9705c55e73224a8d222f02c5d2&amp;bin_num=47&amp;bintype=sbin&amp;from=xls" TargetMode="External"/><Relationship Id="rId1590" Type="http://schemas.openxmlformats.org/officeDocument/2006/relationships/hyperlink" Target="http://cpdb.realtek.com/cpdbv3/view/wafermap/oneWaferSbinMap.php?project=RL6748&amp;checksum=ef5572e2600dcaa0ba0ec3228f820526&amp;bin_num=244&amp;bintype=sbin&amp;from=xls" TargetMode="External"/><Relationship Id="rId1688" Type="http://schemas.openxmlformats.org/officeDocument/2006/relationships/hyperlink" Target="http://cpdb.realtek.com/cpdbv3/view/wafermap/oneWaferSbinMap.php?project=RL6748&amp;checksum=2d477744191d0b91aca4b92be871335c&amp;bin_num=356&amp;bintype=sbin&amp;from=xls" TargetMode="External"/><Relationship Id="rId1895" Type="http://schemas.openxmlformats.org/officeDocument/2006/relationships/hyperlink" Target="http://cpdb.realtek.com/cpdbv3/view/wafermap/oneWaferSbinMap.php?project=RL6748&amp;checksum=f60eacca186ad5c655fd1310f89e6d41&amp;bin_num=354&amp;bintype=sbin&amp;from=xls" TargetMode="External"/><Relationship Id="rId2641" Type="http://schemas.openxmlformats.org/officeDocument/2006/relationships/hyperlink" Target="http://cpdb.realtek.com/cpdbv3/view/wafermap/oneWaferSbinMap.php?project=RL6748&amp;checksum=594911b1c23dbb71cc670356e77ed1f1&amp;bin_num=3&amp;bintype=sbin&amp;from=xls" TargetMode="External"/><Relationship Id="rId2739" Type="http://schemas.openxmlformats.org/officeDocument/2006/relationships/hyperlink" Target="http://cpdb.realtek.com/cpdbv3/view/wafermap/oneWaferSbinMap.php?project=RL6748&amp;checksum=9f91ab76789a1ab8febe9811d6d9ca0a&amp;bin_num=227&amp;bintype=sbin&amp;from=xls" TargetMode="External"/><Relationship Id="rId2946" Type="http://schemas.openxmlformats.org/officeDocument/2006/relationships/hyperlink" Target="http://cpdb.realtek.com/cpdbv3/view/wafermap/oneWaferSbinMap.php?project=RL6748&amp;checksum=1cc8315026463fbb3c71f0252e04fa97&amp;bin_num=39&amp;bintype=sbin&amp;from=xls" TargetMode="External"/><Relationship Id="rId613" Type="http://schemas.openxmlformats.org/officeDocument/2006/relationships/hyperlink" Target="http://cpdb.realtek.com/cpdbv3/view/wafermap/oneWaferSbinMap.php?project=RL6748&amp;checksum=342263fece6177ba857ee6b2b1df7d48&amp;bin_num=331&amp;bintype=sbin&amp;from=xls" TargetMode="External"/><Relationship Id="rId820" Type="http://schemas.openxmlformats.org/officeDocument/2006/relationships/hyperlink" Target="http://cpdb.realtek.com/cpdbv3/view/mergeCell.php?project=RL6748&amp;cp=CP1&amp;version=RL6748ZA_V25&amp;lotid=P6EA8&amp;waferid=MAN584-23H2&amp;bintype=sbin" TargetMode="External"/><Relationship Id="rId918" Type="http://schemas.openxmlformats.org/officeDocument/2006/relationships/hyperlink" Target="http://cpdb.realtek.com/cpdbv3/view/wafermap/oneWaferSbinMap.php?project=RL6748&amp;checksum=49a0c98efe21f93028242991ef2c8f8a&amp;bin_num=188&amp;bintype=sbin&amp;from=xls" TargetMode="External"/><Relationship Id="rId1450" Type="http://schemas.openxmlformats.org/officeDocument/2006/relationships/hyperlink" Target="http://cpdb.realtek.com/cpdbv3/view/wafermap/oneWaferSbinMap.php?project=RL6748&amp;checksum=abd4b48f4b4830e6b247321a10fcbb04&amp;bin_num=335&amp;bintype=sbin&amp;from=xls" TargetMode="External"/><Relationship Id="rId1548" Type="http://schemas.openxmlformats.org/officeDocument/2006/relationships/hyperlink" Target="http://cpdb.realtek.com/cpdbv3/view/wafermap/oneWaferSbinMap.php?project=RL6748&amp;checksum=2562585ffb2fa77465de0b8588e33f59&amp;bin_num=334&amp;bintype=sbin&amp;from=xls" TargetMode="External"/><Relationship Id="rId1755" Type="http://schemas.openxmlformats.org/officeDocument/2006/relationships/hyperlink" Target="http://cpdb.realtek.com/cpdbv3/view/wafermap/oneWaferSbinMap.php?project=RL6748&amp;checksum=a9d42a77d4c9d964b821beb986f6d40f&amp;bin_num=3&amp;bintype=sbin&amp;from=xls" TargetMode="External"/><Relationship Id="rId2501" Type="http://schemas.openxmlformats.org/officeDocument/2006/relationships/hyperlink" Target="http://cpdb.realtek.com/cpdbv3/view/wafermap/oneWaferSbinMap.php?project=RL6748&amp;checksum=59a2bfade26308abf9c40149e33595b2&amp;bin_num=30&amp;bintype=sbin&amp;from=xls" TargetMode="External"/><Relationship Id="rId1103" Type="http://schemas.openxmlformats.org/officeDocument/2006/relationships/hyperlink" Target="http://cpdb.realtek.com/cpdbv3/view/wafermap/oneWaferSbinMap.php?project=RL6748&amp;checksum=da0885f953e66c5fcd5612c50e2af4be&amp;bin_num=335&amp;bintype=sbin&amp;from=xls" TargetMode="External"/><Relationship Id="rId1310" Type="http://schemas.openxmlformats.org/officeDocument/2006/relationships/hyperlink" Target="http://cpdb.realtek.com/cpdbv3/view/wafermap/oneWaferSbinMap.php?project=RL6748&amp;checksum=874d878579a33c3e395245289e3a721c&amp;bin_num=335&amp;bintype=sbin&amp;from=xls" TargetMode="External"/><Relationship Id="rId1408" Type="http://schemas.openxmlformats.org/officeDocument/2006/relationships/hyperlink" Target="http://cpdb.realtek.com/cpdbv3/view/wafermap/oneWaferSbinMap.php?project=RL6748&amp;checksum=0ffcffe08b69509ef5406ccc38359996&amp;bin_num=47&amp;bintype=sbin&amp;from=xls" TargetMode="External"/><Relationship Id="rId1962" Type="http://schemas.openxmlformats.org/officeDocument/2006/relationships/hyperlink" Target="http://cpdb.realtek.com/cpdbv3/view/wafermap/oneWaferSbinMap.php?project=RL6748&amp;checksum=09746208745f2e4f5230b27973a01970&amp;bin_num=336&amp;bintype=sbin&amp;from=xls" TargetMode="External"/><Relationship Id="rId2806" Type="http://schemas.openxmlformats.org/officeDocument/2006/relationships/hyperlink" Target="http://cpdb.realtek.com/cpdbv3/view/wafermap/oneWaferSbinMap.php?project=RL6748&amp;checksum=b82cac4e172aaa56255a8be8d595fb2c&amp;bin_num=24&amp;bintype=sbin&amp;from=xls" TargetMode="External"/><Relationship Id="rId47" Type="http://schemas.openxmlformats.org/officeDocument/2006/relationships/hyperlink" Target="http://cpdb.realtek.com/cpdbv3/view/wafermap/oneWaferSbinMap.php?project=RL6748&amp;checksum=bff1159ab2634deadd79306865e74578&amp;bin_num=6&amp;bintype=sbin&amp;from=xls" TargetMode="External"/><Relationship Id="rId1615" Type="http://schemas.openxmlformats.org/officeDocument/2006/relationships/hyperlink" Target="http://cpdb.realtek.com/cpdbv3/view/wafermap/oneWaferSbinMap.php?project=RL6748&amp;checksum=154079bbeeb7d917e277a35bd716d923&amp;bin_num=57&amp;bintype=sbin&amp;from=xls" TargetMode="External"/><Relationship Id="rId1822" Type="http://schemas.openxmlformats.org/officeDocument/2006/relationships/hyperlink" Target="http://cpdb.realtek.com/cpdbv3/view/wafermap/oneWaferSbinMap.php?project=RL6748&amp;checksum=22a26ff35ead77e00c9c732d4ffd260c&amp;bin_num=52&amp;bintype=sbin&amp;from=xls" TargetMode="External"/><Relationship Id="rId3068" Type="http://schemas.openxmlformats.org/officeDocument/2006/relationships/hyperlink" Target="http://cpdb.realtek.com/cpdbv3/view/wafermap/oneWaferSbinMap.php?project=RL6748&amp;checksum=8676bfeb172979888f4c24411d58b74e&amp;bin_num=42&amp;bintype=sbin&amp;from=xls" TargetMode="External"/><Relationship Id="rId327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98&amp;sbin_info=41&amp;sbin_map=41&amp;is_auto=0" TargetMode="External"/><Relationship Id="rId196" Type="http://schemas.openxmlformats.org/officeDocument/2006/relationships/hyperlink" Target="http://cpdb.realtek.com/cpdbv3/view/wafermap/oneWaferSbinMap.php?project=RL6748&amp;checksum=b23fe4bb037bf3e3e83529db61a4f889&amp;bin_num=47&amp;bintype=sbin&amp;from=xls" TargetMode="External"/><Relationship Id="rId2084" Type="http://schemas.openxmlformats.org/officeDocument/2006/relationships/hyperlink" Target="http://cpdb.realtek.com/cpdbv3/view/wafermap/oneWaferSbinMap.php?project=RL6748&amp;checksum=93ac19435d69d3675bc713120328bb2c&amp;bin_num=51&amp;bintype=sbin&amp;from=xls" TargetMode="External"/><Relationship Id="rId2291" Type="http://schemas.openxmlformats.org/officeDocument/2006/relationships/hyperlink" Target="http://cpdb.realtek.com/cpdbv3/view/wafermap/oneWaferSbinMap.php?project=RL6748&amp;checksum=9f5661144825e9ae82534dc39d9541e0&amp;bin_num=114&amp;bintype=sbin&amp;from=xls" TargetMode="External"/><Relationship Id="rId3135" Type="http://schemas.openxmlformats.org/officeDocument/2006/relationships/hyperlink" Target="http://cpdb.realtek.com/cpdbv3/view/wafermap/oneWaferSbinMap.php?project=RL6748&amp;checksum=f8138469037fa898cffd546435a00cd3&amp;bin_num=227&amp;bintype=sbin&amp;from=xls" TargetMode="External"/><Relationship Id="rId334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708&amp;sbin_info=119&amp;sbin_map=119&amp;is_auto=0" TargetMode="External"/><Relationship Id="rId263" Type="http://schemas.openxmlformats.org/officeDocument/2006/relationships/hyperlink" Target="http://cpdb.realtek.com/cpdbv3/view/wafermap/oneWaferSbinMap.php?project=RL6748&amp;checksum=822e91300b45955d136603f0af6ff8d7&amp;bin_num=329&amp;bintype=sbin&amp;from=xls" TargetMode="External"/><Relationship Id="rId470" Type="http://schemas.openxmlformats.org/officeDocument/2006/relationships/hyperlink" Target="http://cpdb.realtek.com/cpdbv3/view/wafermap/oneWaferSbinMap.php?project=RL6748&amp;checksum=7069fc45159b783db0f5c194da279efc&amp;bin_num=327&amp;bintype=sbin&amp;from=xls" TargetMode="External"/><Relationship Id="rId2151" Type="http://schemas.openxmlformats.org/officeDocument/2006/relationships/hyperlink" Target="http://cpdb.realtek.com/cpdbv3/view/wafermap/oneWaferSbinMap.php?project=RL6748&amp;checksum=569dac3c8730b2e72d08cfe49d6f80d9&amp;bin_num=334&amp;bintype=sbin&amp;from=xls" TargetMode="External"/><Relationship Id="rId2389" Type="http://schemas.openxmlformats.org/officeDocument/2006/relationships/hyperlink" Target="http://cpdb.realtek.com/cpdbv3/view/wafermap/oneWaferSbinMap.php?project=RL6748&amp;checksum=817c6c0c5a8d570afe02de87abf61610&amp;bin_num=228&amp;bintype=sbin&amp;from=xls" TargetMode="External"/><Relationship Id="rId2596" Type="http://schemas.openxmlformats.org/officeDocument/2006/relationships/hyperlink" Target="http://cpdb.realtek.com/cpdbv3/view/wafermap/oneWaferSbinMap.php?project=RL6748&amp;checksum=909cbb24685049b0628848f9f6a7fe3f&amp;bin_num=56&amp;bintype=sbin&amp;from=xls" TargetMode="External"/><Relationship Id="rId320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6694&amp;sbin_info=75&amp;sbin_map=75&amp;is_auto=0" TargetMode="External"/><Relationship Id="rId123" Type="http://schemas.openxmlformats.org/officeDocument/2006/relationships/hyperlink" Target="http://cpdb.realtek.com/cpdbv3/view/wafermap/oneWaferSbinMap.php?project=RL6748&amp;checksum=47dd1c2bf5554957741017d4741aa60f&amp;bin_num=53&amp;bintype=sbin&amp;from=xls" TargetMode="External"/><Relationship Id="rId330" Type="http://schemas.openxmlformats.org/officeDocument/2006/relationships/hyperlink" Target="http://cpdb.realtek.com/cpdbv3/view/wafermap/oneWaferSbinMap.php?project=RL6748&amp;checksum=e1279bbcd399bf428886b3bfc8224406&amp;bin_num=75&amp;bintype=sbin&amp;from=xls" TargetMode="External"/><Relationship Id="rId568" Type="http://schemas.openxmlformats.org/officeDocument/2006/relationships/hyperlink" Target="http://cpdb.realtek.com/cpdbv3/view/mergeCell.php?project=RL6748&amp;cp=CP1&amp;version=RL6748ZA_V25&amp;lotid=P6GQ1&amp;waferid=MAP561-19C6&amp;bintype=sbin" TargetMode="External"/><Relationship Id="rId775" Type="http://schemas.openxmlformats.org/officeDocument/2006/relationships/hyperlink" Target="http://cpdb.realtek.com/cpdbv3/view/mergeCell.php?project=RL6748&amp;cp=CP1&amp;version=RL6748ZA_V25&amp;lotid=P6EA7&amp;waferid=MAP565-02A5&amp;bintype=sbin" TargetMode="External"/><Relationship Id="rId982" Type="http://schemas.openxmlformats.org/officeDocument/2006/relationships/hyperlink" Target="http://cpdb.realtek.com/cpdbv3/view/wafermap/oneWaferSbinMap.php?project=RL6748&amp;checksum=052c7a7ce4ce8d706a3eeb579d8240e6&amp;bin_num=327&amp;bintype=sbin&amp;from=xls" TargetMode="External"/><Relationship Id="rId1198" Type="http://schemas.openxmlformats.org/officeDocument/2006/relationships/hyperlink" Target="http://cpdb.realtek.com/cpdbv3/view/wafermap/oneWaferSbinMap.php?project=RL6748&amp;checksum=8637ae09b1b781032700a4eafd316aa0&amp;bin_num=354&amp;bintype=sbin&amp;from=xls" TargetMode="External"/><Relationship Id="rId2011" Type="http://schemas.openxmlformats.org/officeDocument/2006/relationships/hyperlink" Target="http://cpdb.realtek.com/cpdbv3/view/wafermap/oneWaferSbinMap.php?project=RL6748&amp;checksum=2974b8c1bacaf95f414faf410dc694bf&amp;bin_num=235&amp;bintype=sbin&amp;from=xls" TargetMode="External"/><Relationship Id="rId2249" Type="http://schemas.openxmlformats.org/officeDocument/2006/relationships/hyperlink" Target="http://cpdb.realtek.com/cpdbv3/view/wafermap/oneWaferSbinMap.php?project=RL6748&amp;checksum=ddbfa78ac228ddc4533c9d20212ffc43&amp;bin_num=334&amp;bintype=sbin&amp;from=xls" TargetMode="External"/><Relationship Id="rId2456" Type="http://schemas.openxmlformats.org/officeDocument/2006/relationships/hyperlink" Target="http://cpdb.realtek.com/cpdbv3/view/wafermap/oneWaferSbinMap.php?project=RL6748&amp;checksum=b5fdc21db7669acc20b516265691b217&amp;bin_num=52&amp;bintype=sbin&amp;from=xls" TargetMode="External"/><Relationship Id="rId2663" Type="http://schemas.openxmlformats.org/officeDocument/2006/relationships/hyperlink" Target="http://cpdb.realtek.com/cpdbv3/view/wafermap/oneWaferSbinMap.php?project=RL6748&amp;checksum=cb72fce9ab1ab6030326881b0832b2ec&amp;bin_num=322&amp;bintype=sbin&amp;from=xls" TargetMode="External"/><Relationship Id="rId2870" Type="http://schemas.openxmlformats.org/officeDocument/2006/relationships/hyperlink" Target="http://cpdb.realtek.com/cpdbv3/view/wafermap/oneWaferSbinMap.php?project=RL6748&amp;checksum=d75045a29e5f060826cb6acacd2c196c&amp;bin_num=359&amp;bintype=sbin&amp;from=xls" TargetMode="External"/><Relationship Id="rId428" Type="http://schemas.openxmlformats.org/officeDocument/2006/relationships/hyperlink" Target="http://cpdb.realtek.com/cpdbv3/view/wafermap/oneWaferSbinMap.php?project=RL6748&amp;checksum=07b8c9d51a4911df50b5a809aa162e6c&amp;bin_num=34&amp;bintype=sbin&amp;from=xls" TargetMode="External"/><Relationship Id="rId635" Type="http://schemas.openxmlformats.org/officeDocument/2006/relationships/hyperlink" Target="http://cpdb.realtek.com/cpdbv3/view/wafermap/oneWaferSbinMap.php?project=RL6748&amp;checksum=5332c325ba77fc45cbde6952fb02752f&amp;bin_num=24&amp;bintype=sbin&amp;from=xls" TargetMode="External"/><Relationship Id="rId842" Type="http://schemas.openxmlformats.org/officeDocument/2006/relationships/hyperlink" Target="http://cpdb.realtek.com/cpdbv3/view/wafermap/oneWaferSbinMap.php?project=RL6748&amp;checksum=11b7971559e52522beb045cd24fb49b8&amp;bin_num=51&amp;bintype=sbin&amp;from=xls" TargetMode="External"/><Relationship Id="rId1058" Type="http://schemas.openxmlformats.org/officeDocument/2006/relationships/hyperlink" Target="http://cpdb.realtek.com/cpdbv3/view/wafermap/oneWaferSbinMap.php?project=RL6748&amp;checksum=535e8f26b7242f7a6574ba5a138ab624&amp;bin_num=55&amp;bintype=sbin&amp;from=xls" TargetMode="External"/><Relationship Id="rId1265" Type="http://schemas.openxmlformats.org/officeDocument/2006/relationships/hyperlink" Target="http://cpdb.realtek.com/cpdbv3/view/wafermap/oneWaferSbinMap.php?project=RL6748&amp;checksum=bca0620697083101d48a509cf7efeb3f&amp;bin_num=354&amp;bintype=sbin&amp;from=xls" TargetMode="External"/><Relationship Id="rId1472" Type="http://schemas.openxmlformats.org/officeDocument/2006/relationships/hyperlink" Target="http://cpdb.realtek.com/cpdbv3/view/wafermap/oneWaferSbinMap.php?project=RL6748&amp;checksum=e29e8d200ab80cfab5e9025c60489d97&amp;bin_num=330&amp;bintype=sbin&amp;from=xls" TargetMode="External"/><Relationship Id="rId2109" Type="http://schemas.openxmlformats.org/officeDocument/2006/relationships/hyperlink" Target="http://cpdb.realtek.com/cpdbv3/view/wafermap/oneWaferSbinMap.php?project=RL6748&amp;checksum=089625bd2a782299482dbc49a8df4cd9&amp;bin_num=328&amp;bintype=sbin&amp;from=xls" TargetMode="External"/><Relationship Id="rId2316" Type="http://schemas.openxmlformats.org/officeDocument/2006/relationships/hyperlink" Target="http://cpdb.realtek.com/cpdbv3/view/wafermap/oneWaferSbinMap.php?project=RL6748&amp;checksum=26581e41779737051792d887e7b51e3f&amp;bin_num=354&amp;bintype=sbin&amp;from=xls" TargetMode="External"/><Relationship Id="rId2523" Type="http://schemas.openxmlformats.org/officeDocument/2006/relationships/hyperlink" Target="http://cpdb.realtek.com/cpdbv3/view/wafermap/oneWaferSbinMap.php?project=RL6748&amp;checksum=c536b0c8dbefe48e075b8dc4188d08aa&amp;bin_num=200&amp;bintype=sbin&amp;from=xls" TargetMode="External"/><Relationship Id="rId2730" Type="http://schemas.openxmlformats.org/officeDocument/2006/relationships/hyperlink" Target="http://cpdb.realtek.com/cpdbv3/view/wafermap/oneWaferSbinMap.php?project=RL6748&amp;checksum=41803f2a2360bd13f64a8fc04d94d8fc&amp;bin_num=334&amp;bintype=sbin&amp;from=xls" TargetMode="External"/><Relationship Id="rId2968" Type="http://schemas.openxmlformats.org/officeDocument/2006/relationships/hyperlink" Target="http://cpdb.realtek.com/cpdbv3/view/mergeCell.php?project=RL6748&amp;cp=CP1&amp;version=RL6748ZA_V25&amp;lotid=P6CD7&amp;waferid=MAM911-09E5&amp;bintype=sbin" TargetMode="External"/><Relationship Id="rId702" Type="http://schemas.openxmlformats.org/officeDocument/2006/relationships/hyperlink" Target="http://cpdb.realtek.com/cpdbv3/view/wafermap/oneWaferSbinMap.php?project=RL6748&amp;checksum=b585c247ad989ee3ce32e1f1eaea3c13&amp;bin_num=354&amp;bintype=sbin&amp;from=xls" TargetMode="External"/><Relationship Id="rId1125" Type="http://schemas.openxmlformats.org/officeDocument/2006/relationships/hyperlink" Target="http://cpdb.realtek.com/cpdbv3/view/wafermap/oneWaferSbinMap.php?project=RL6748&amp;checksum=7dd0666909a094af50dc994881978b93&amp;bin_num=40&amp;bintype=sbin&amp;from=xls" TargetMode="External"/><Relationship Id="rId1332" Type="http://schemas.openxmlformats.org/officeDocument/2006/relationships/hyperlink" Target="http://cpdb.realtek.com/cpdbv3/view/wafermap/oneWaferSbinMap.php?project=RL6748&amp;checksum=c7203a09f8ea50e80ebd233860484b8d&amp;bin_num=295&amp;bintype=sbin&amp;from=xls" TargetMode="External"/><Relationship Id="rId1777" Type="http://schemas.openxmlformats.org/officeDocument/2006/relationships/hyperlink" Target="http://cpdb.realtek.com/cpdbv3/view/wafermap/oneWaferSbinMap.php?project=RL6748&amp;checksum=d211e2b473b0fe9ee406f9c531aa7d32&amp;bin_num=327&amp;bintype=sbin&amp;from=xls" TargetMode="External"/><Relationship Id="rId1984" Type="http://schemas.openxmlformats.org/officeDocument/2006/relationships/hyperlink" Target="http://cpdb.realtek.com/cpdbv3/view/wafermap/oneWaferSbinMap.php?project=RL6748&amp;checksum=fa2770751f3b66a3378bf84d8dabd71f&amp;bin_num=76&amp;bintype=sbin&amp;from=xls" TargetMode="External"/><Relationship Id="rId2828" Type="http://schemas.openxmlformats.org/officeDocument/2006/relationships/hyperlink" Target="http://cpdb.realtek.com/cpdbv3/view/wafermap/oneWaferSbinMap.php?project=RL6748&amp;checksum=067f7fc0cc872dd8be2b26dc1e5690e0&amp;bin_num=250&amp;bintype=sbin&amp;from=xls" TargetMode="External"/><Relationship Id="rId69" Type="http://schemas.openxmlformats.org/officeDocument/2006/relationships/hyperlink" Target="http://cpdb.realtek.com/cpdbv3/view/wafermap/oneWaferSbinMap.php?project=RL6748&amp;checksum=7a0da9223d9bb7094c0cace8e0d7ef7d&amp;bin_num=57&amp;bintype=sbin&amp;from=xls" TargetMode="External"/><Relationship Id="rId1637" Type="http://schemas.openxmlformats.org/officeDocument/2006/relationships/hyperlink" Target="http://cpdb.realtek.com/cpdbv3/view/wafermap/oneWaferSbinMap.php?project=RL6748&amp;checksum=2fd952bd13fc528fbf4b44a3ac2bc35c&amp;bin_num=52&amp;bintype=sbin&amp;from=xls" TargetMode="External"/><Relationship Id="rId1844" Type="http://schemas.openxmlformats.org/officeDocument/2006/relationships/hyperlink" Target="http://cpdb.realtek.com/cpdbv3/view/wafermap/oneWaferSbinMap.php?project=RL6748&amp;checksum=35729abd6d7e2755258fdce27c462419&amp;bin_num=57&amp;bintype=sbin&amp;from=xls" TargetMode="External"/><Relationship Id="rId329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08&amp;sbin_map=108&amp;is_auto=0" TargetMode="External"/><Relationship Id="rId1704" Type="http://schemas.openxmlformats.org/officeDocument/2006/relationships/hyperlink" Target="http://cpdb.realtek.com/cpdbv3/view/wafermap/oneWaferSbinMap.php?project=RL6748&amp;checksum=320010b0a61045201d3744e97bcc1906&amp;bin_num=335&amp;bintype=sbin&amp;from=xls" TargetMode="External"/><Relationship Id="rId3157" Type="http://schemas.openxmlformats.org/officeDocument/2006/relationships/hyperlink" Target="http://cpdb.realtek.com/cpdbv3/view/wafermap/oneWaferSbinMap.php?project=RL6748&amp;checksum=6a2e313fdfa106bb12404aacb4151890&amp;bin_num=327&amp;bintype=sbin&amp;from=xls" TargetMode="External"/><Relationship Id="rId285" Type="http://schemas.openxmlformats.org/officeDocument/2006/relationships/hyperlink" Target="http://cpdb.realtek.com/cpdbv3/view/wafermap/oneWaferSbinMap.php?project=RL6748&amp;checksum=8b8842a706940f8663ff042433695552&amp;bin_num=232&amp;bintype=sbin&amp;from=xls" TargetMode="External"/><Relationship Id="rId1911" Type="http://schemas.openxmlformats.org/officeDocument/2006/relationships/hyperlink" Target="http://cpdb.realtek.com/cpdbv3/view/wafermap/oneWaferSbinMap.php?project=RL6748&amp;checksum=26d7387e7e99e4d3c1a723e158db8874&amp;bin_num=55&amp;bintype=sbin&amp;from=xls" TargetMode="External"/><Relationship Id="rId336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43&amp;sbin_map=143&amp;is_auto=0" TargetMode="External"/><Relationship Id="rId492" Type="http://schemas.openxmlformats.org/officeDocument/2006/relationships/hyperlink" Target="http://cpdb.realtek.com/cpdbv3/view/wafermap/oneWaferSbinMap.php?project=RL6748&amp;checksum=bd22ef6171121e9325be4aa221624303&amp;bin_num=238&amp;bintype=sbin&amp;from=xls" TargetMode="External"/><Relationship Id="rId797" Type="http://schemas.openxmlformats.org/officeDocument/2006/relationships/hyperlink" Target="http://cpdb.realtek.com/cpdbv3/view/wafermap/oneWaferSbinMap.php?project=RL6748&amp;checksum=cf7291ae70055f2497be92448cd02489&amp;bin_num=34&amp;bintype=sbin&amp;from=xls" TargetMode="External"/><Relationship Id="rId2173" Type="http://schemas.openxmlformats.org/officeDocument/2006/relationships/hyperlink" Target="http://cpdb.realtek.com/cpdbv3/view/wafermap/oneWaferSbinMap.php?project=RL6748&amp;checksum=acbdd671b97719761d06e06f3e6c151c&amp;bin_num=295&amp;bintype=sbin&amp;from=xls" TargetMode="External"/><Relationship Id="rId2380" Type="http://schemas.openxmlformats.org/officeDocument/2006/relationships/hyperlink" Target="http://cpdb.realtek.com/cpdbv3/view/wafermap/oneWaferSbinMap.php?project=RL6748&amp;checksum=731f172e5103c62a2563c8cd30bce4a9&amp;bin_num=29&amp;bintype=sbin&amp;from=xls" TargetMode="External"/><Relationship Id="rId2478" Type="http://schemas.openxmlformats.org/officeDocument/2006/relationships/hyperlink" Target="http://cpdb.realtek.com/cpdbv3/view/wafermap/oneWaferSbinMap.php?project=RL6748&amp;checksum=f71ea9679b892c749ecb2932c07a8e23&amp;bin_num=257&amp;bintype=sbin&amp;from=xls" TargetMode="External"/><Relationship Id="rId3017" Type="http://schemas.openxmlformats.org/officeDocument/2006/relationships/hyperlink" Target="http://cpdb.realtek.com/cpdbv3/view/wafermap/oneWaferSbinMap.php?project=RL6748&amp;checksum=68cf86f91de840e0cb6a95f99105902e&amp;bin_num=189&amp;bintype=sbin&amp;from=xls" TargetMode="External"/><Relationship Id="rId322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179&amp;sbin_info=242&amp;sbin_map=242&amp;is_auto=0" TargetMode="External"/><Relationship Id="rId343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86&amp;sbin_map=286&amp;is_auto=0" TargetMode="External"/><Relationship Id="rId145" Type="http://schemas.openxmlformats.org/officeDocument/2006/relationships/hyperlink" Target="http://cpdb.realtek.com/cpdbv3/view/wafermap/oneWaferSbinMap.php?project=RL6748&amp;checksum=ef829ba6842bfb5cc71847159d2838ec&amp;bin_num=3&amp;bintype=sbin&amp;from=xls" TargetMode="External"/><Relationship Id="rId352" Type="http://schemas.openxmlformats.org/officeDocument/2006/relationships/hyperlink" Target="http://cpdb.realtek.com/cpdbv3/view/wafermap/oneWaferSbinMap.php?project=RL6748&amp;checksum=cd1910cc3391803e1705cf0e2c3e4762&amp;bin_num=335&amp;bintype=sbin&amp;from=xls" TargetMode="External"/><Relationship Id="rId1287" Type="http://schemas.openxmlformats.org/officeDocument/2006/relationships/hyperlink" Target="http://cpdb.realtek.com/cpdbv3/view/wafermap/oneWaferSbinMap.php?project=RL6748&amp;checksum=034f4a1d7690fbb831a33500646deafb&amp;bin_num=62&amp;bintype=sbin&amp;from=xls" TargetMode="External"/><Relationship Id="rId2033" Type="http://schemas.openxmlformats.org/officeDocument/2006/relationships/hyperlink" Target="http://cpdb.realtek.com/cpdbv3/view/wafermap/oneWaferSbinMap.php?project=RL6748&amp;checksum=aa47ce3923aff346ba5f9021853bedf8&amp;bin_num=297&amp;bintype=sbin&amp;from=xls" TargetMode="External"/><Relationship Id="rId2240" Type="http://schemas.openxmlformats.org/officeDocument/2006/relationships/hyperlink" Target="http://cpdb.realtek.com/cpdbv3/view/wafermap/oneWaferSbinMap.php?project=RL6748&amp;checksum=dd3d88a1b9c852b90b79c0c41bda99c5&amp;bin_num=52&amp;bintype=sbin&amp;from=xls" TargetMode="External"/><Relationship Id="rId2685" Type="http://schemas.openxmlformats.org/officeDocument/2006/relationships/hyperlink" Target="http://cpdb.realtek.com/cpdbv3/view/wafermap/oneWaferSbinMap.php?project=RL6748&amp;checksum=e822e798536841880a38f0b08c563894&amp;bin_num=18&amp;bintype=sbin&amp;from=xls" TargetMode="External"/><Relationship Id="rId2892" Type="http://schemas.openxmlformats.org/officeDocument/2006/relationships/hyperlink" Target="http://cpdb.realtek.com/cpdbv3/view/wafermap/oneWaferSbinMap.php?project=RL6748&amp;checksum=40ab6c79bab90fe8f6899a8f3a6b2526&amp;bin_num=51&amp;bintype=sbin&amp;from=xls" TargetMode="External"/><Relationship Id="rId212" Type="http://schemas.openxmlformats.org/officeDocument/2006/relationships/hyperlink" Target="http://cpdb.realtek.com/cpdbv3/view/mergeCell.php?project=RL6748&amp;cp=CP1&amp;version=RL6748ZA_V25&amp;lotid=P6GQ1&amp;waferid=MAP561-01F3&amp;bintype=sbin" TargetMode="External"/><Relationship Id="rId657" Type="http://schemas.openxmlformats.org/officeDocument/2006/relationships/hyperlink" Target="http://cpdb.realtek.com/cpdbv3/view/wafermap/oneWaferSbinMap.php?project=RL6748&amp;checksum=e6dee2f6d50761e7cde025954f3e639d&amp;bin_num=357&amp;bintype=sbin&amp;from=xls" TargetMode="External"/><Relationship Id="rId864" Type="http://schemas.openxmlformats.org/officeDocument/2006/relationships/hyperlink" Target="http://cpdb.realtek.com/cpdbv3/view/wafermap/oneWaferSbinMap.php?project=RL6748&amp;checksum=cc3d7e64e42a9971575884225d0d02a7&amp;bin_num=335&amp;bintype=sbin&amp;from=xls" TargetMode="External"/><Relationship Id="rId1494" Type="http://schemas.openxmlformats.org/officeDocument/2006/relationships/hyperlink" Target="http://cpdb.realtek.com/cpdbv3/view/wafermap/oneWaferSbinMap.php?project=RL6748&amp;checksum=01e514cafbd1945806dd969f82357c6e&amp;bin_num=3&amp;bintype=sbin&amp;from=xls" TargetMode="External"/><Relationship Id="rId1799" Type="http://schemas.openxmlformats.org/officeDocument/2006/relationships/hyperlink" Target="http://cpdb.realtek.com/cpdbv3/view/wafermap/oneWaferSbinMap.php?project=RL6748&amp;checksum=e8e8e1fca08256c6d9eb2dc8d292f7df&amp;bin_num=328&amp;bintype=sbin&amp;from=xls" TargetMode="External"/><Relationship Id="rId2100" Type="http://schemas.openxmlformats.org/officeDocument/2006/relationships/hyperlink" Target="http://cpdb.realtek.com/cpdbv3/view/wafermap/oneWaferSbinMap.php?project=RL6748&amp;checksum=be051227be93eb6847841c45dd74c71c&amp;bin_num=297&amp;bintype=sbin&amp;from=xls" TargetMode="External"/><Relationship Id="rId2338" Type="http://schemas.openxmlformats.org/officeDocument/2006/relationships/hyperlink" Target="http://cpdb.realtek.com/cpdbv3/view/wafermap/oneWaferSbinMap.php?project=RL6748&amp;checksum=c083c9b6f6b70542e1ddbfebf2276bc8&amp;bin_num=61&amp;bintype=sbin&amp;from=xls" TargetMode="External"/><Relationship Id="rId2545" Type="http://schemas.openxmlformats.org/officeDocument/2006/relationships/hyperlink" Target="http://cpdb.realtek.com/cpdbv3/view/wafermap/oneWaferSbinMap.php?project=RL6748&amp;checksum=5028d30243bbf2d1def01b193451fd55&amp;bin_num=51&amp;bintype=sbin&amp;from=xls" TargetMode="External"/><Relationship Id="rId2752" Type="http://schemas.openxmlformats.org/officeDocument/2006/relationships/hyperlink" Target="http://cpdb.realtek.com/cpdbv3/view/wafermap/oneWaferSbinMap.php?project=RL6748&amp;checksum=cb7cec733b8dcacad643926ab18d370d&amp;bin_num=24&amp;bintype=sbin&amp;from=xls" TargetMode="External"/><Relationship Id="rId517" Type="http://schemas.openxmlformats.org/officeDocument/2006/relationships/hyperlink" Target="http://cpdb.realtek.com/cpdbv3/view/wafermap/oneWaferSbinMap.php?project=RL6748&amp;checksum=19a6f52e6a0f58bfece0956112146968&amp;bin_num=76&amp;bintype=sbin&amp;from=xls" TargetMode="External"/><Relationship Id="rId724" Type="http://schemas.openxmlformats.org/officeDocument/2006/relationships/hyperlink" Target="http://cpdb.realtek.com/cpdbv3/view/wafermap/oneWaferSbinMap.php?project=RL6748&amp;checksum=1a91853d7edc8da10fbf1fb843ecb06e&amp;bin_num=56&amp;bintype=sbin&amp;from=xls" TargetMode="External"/><Relationship Id="rId931" Type="http://schemas.openxmlformats.org/officeDocument/2006/relationships/hyperlink" Target="http://cpdb.realtek.com/cpdbv3/view/wafermap/oneWaferSbinMap.php?project=RL6748&amp;checksum=741b2a60ef3901e162ecdf8ab3b56411&amp;bin_num=51&amp;bintype=sbin&amp;from=xls" TargetMode="External"/><Relationship Id="rId1147" Type="http://schemas.openxmlformats.org/officeDocument/2006/relationships/hyperlink" Target="http://cpdb.realtek.com/cpdbv3/view/wafermap/oneWaferSbinMap.php?project=RL6748&amp;checksum=13625be94be9d5990e3373c625beedef&amp;bin_num=4&amp;bintype=sbin&amp;from=xls" TargetMode="External"/><Relationship Id="rId1354" Type="http://schemas.openxmlformats.org/officeDocument/2006/relationships/hyperlink" Target="http://cpdb.realtek.com/cpdbv3/view/wafermap/oneWaferSbinMap.php?project=RL6748&amp;checksum=e9fa05b2ebf840c850e63d632cfd5622&amp;bin_num=47&amp;bintype=sbin&amp;from=xls" TargetMode="External"/><Relationship Id="rId1561" Type="http://schemas.openxmlformats.org/officeDocument/2006/relationships/hyperlink" Target="http://cpdb.realtek.com/cpdbv3/view/wafermap/oneWaferSbinMap.php?project=RL6748&amp;checksum=b88e12bc20f389e3d8331363a7518f45&amp;bin_num=297&amp;bintype=sbin&amp;from=xls" TargetMode="External"/><Relationship Id="rId2405" Type="http://schemas.openxmlformats.org/officeDocument/2006/relationships/hyperlink" Target="http://cpdb.realtek.com/cpdbv3/view/wafermap/oneWaferSbinMap.php?project=RL6748&amp;checksum=b52d04c9e15e4ee0a8b12f04e7ff1ffc&amp;bin_num=51&amp;bintype=sbin&amp;from=xls" TargetMode="External"/><Relationship Id="rId2612" Type="http://schemas.openxmlformats.org/officeDocument/2006/relationships/hyperlink" Target="http://cpdb.realtek.com/cpdbv3/view/wafermap/oneWaferSbinMap.php?project=RL6748&amp;checksum=ca00c4ea1291584312dcc02ce6380cf9&amp;bin_num=18&amp;bintype=sbin&amp;from=xls" TargetMode="External"/><Relationship Id="rId60" Type="http://schemas.openxmlformats.org/officeDocument/2006/relationships/hyperlink" Target="http://cpdb.realtek.com/cpdbv3/view/wafermap/oneWaferSbinMap.php?project=RL6748&amp;checksum=7a0da9223d9bb7094c0cace8e0d7ef7d&amp;bin_num=5&amp;bintype=sbin&amp;from=xls" TargetMode="External"/><Relationship Id="rId1007" Type="http://schemas.openxmlformats.org/officeDocument/2006/relationships/hyperlink" Target="http://cpdb.realtek.com/cpdbv3/view/wafermap/oneWaferSbinMap.php?project=RL6748&amp;checksum=40701602e74fc6965e3eeef1cced9bc3&amp;bin_num=52&amp;bintype=sbin&amp;from=xls" TargetMode="External"/><Relationship Id="rId1214" Type="http://schemas.openxmlformats.org/officeDocument/2006/relationships/hyperlink" Target="http://cpdb.realtek.com/cpdbv3/view/wafermap/oneWaferSbinMap.php?project=RL6748&amp;checksum=a5229682019237152d6646e25e49eb34&amp;bin_num=18&amp;bintype=sbin&amp;from=xls" TargetMode="External"/><Relationship Id="rId1421" Type="http://schemas.openxmlformats.org/officeDocument/2006/relationships/hyperlink" Target="http://cpdb.realtek.com/cpdbv3/view/wafermap/oneWaferSbinMap.php?project=RL6748&amp;checksum=3dc6e5dd3924a0feee61fdf4150e6e65&amp;bin_num=53&amp;bintype=sbin&amp;from=xls" TargetMode="External"/><Relationship Id="rId1659" Type="http://schemas.openxmlformats.org/officeDocument/2006/relationships/hyperlink" Target="http://cpdb.realtek.com/cpdbv3/view/wafermap/oneWaferSbinMap.php?project=RL6748&amp;checksum=64750542f0192141f953ddcdb9387296&amp;bin_num=24&amp;bintype=sbin&amp;from=xls" TargetMode="External"/><Relationship Id="rId1866" Type="http://schemas.openxmlformats.org/officeDocument/2006/relationships/hyperlink" Target="http://cpdb.realtek.com/cpdbv3/view/wafermap/oneWaferSbinMap.php?project=RL6748&amp;checksum=614d530c524f1a0b8e7133ffa79175d7&amp;bin_num=359&amp;bintype=sbin&amp;from=xls" TargetMode="External"/><Relationship Id="rId2917" Type="http://schemas.openxmlformats.org/officeDocument/2006/relationships/hyperlink" Target="http://cpdb.realtek.com/cpdbv3/view/wafermap/oneWaferSbinMap.php?project=RL6748&amp;checksum=b60bd9c1e8fb65bb026120dea060a89a&amp;bin_num=298&amp;bintype=sbin&amp;from=xls" TargetMode="External"/><Relationship Id="rId3081" Type="http://schemas.openxmlformats.org/officeDocument/2006/relationships/hyperlink" Target="http://cpdb.realtek.com/cpdbv3/view/wafermap/oneWaferSbinMap.php?project=RL6748&amp;checksum=e1151ff46534d4430c67ae25d9ba9355&amp;bin_num=63&amp;bintype=sbin&amp;from=xls" TargetMode="External"/><Relationship Id="rId1519" Type="http://schemas.openxmlformats.org/officeDocument/2006/relationships/hyperlink" Target="http://cpdb.realtek.com/cpdbv3/view/wafermap/oneWaferSbinMap.php?project=RL6748&amp;checksum=52e176d0092a7ea3e56a3a37c7b53636&amp;bin_num=51&amp;bintype=sbin&amp;from=xls" TargetMode="External"/><Relationship Id="rId1726" Type="http://schemas.openxmlformats.org/officeDocument/2006/relationships/hyperlink" Target="http://cpdb.realtek.com/cpdbv3/view/wafermap/oneWaferSbinMap.php?project=RL6748&amp;checksum=883b2cb101b3ddb401af222caf10d1d1&amp;bin_num=226&amp;bintype=sbin&amp;from=xls" TargetMode="External"/><Relationship Id="rId1933" Type="http://schemas.openxmlformats.org/officeDocument/2006/relationships/hyperlink" Target="http://cpdb.realtek.com/cpdbv3/view/mergeCell.php?project=RL6748&amp;cp=CP1&amp;version=RL6748ZA_V25&amp;lotid=P6CC9&amp;waferid=MAN594-17B4&amp;bintype=sbin" TargetMode="External"/><Relationship Id="rId317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151626&amp;sbin_info=6&amp;sbin_map=6&amp;is_auto=0" TargetMode="External"/><Relationship Id="rId338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73&amp;sbin_map=173&amp;is_auto=0" TargetMode="External"/><Relationship Id="rId18" Type="http://schemas.openxmlformats.org/officeDocument/2006/relationships/hyperlink" Target="http://cpdb.realtek.com/cpdbv3/view/wafermap/oneWaferSbinMap.php?project=RL6748&amp;checksum=b571b9688aa8c13bb814ba87fba62488&amp;bin_num=266&amp;bintype=sbin&amp;from=xls" TargetMode="External"/><Relationship Id="rId2195" Type="http://schemas.openxmlformats.org/officeDocument/2006/relationships/hyperlink" Target="http://cpdb.realtek.com/cpdbv3/view/wafermap/oneWaferSbinMap.php?project=RL6748&amp;checksum=f14597c2c73fceebbdc3d179e5c6d55f&amp;bin_num=42&amp;bintype=sbin&amp;from=xls" TargetMode="External"/><Relationship Id="rId3039" Type="http://schemas.openxmlformats.org/officeDocument/2006/relationships/hyperlink" Target="http://cpdb.realtek.com/cpdbv3/view/wafermap/oneWaferSbinMap.php?project=RL6748&amp;checksum=85e459b90f902c719dbab08e563d6fb7&amp;bin_num=75&amp;bintype=sbin&amp;from=xls" TargetMode="External"/><Relationship Id="rId324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4764&amp;sbin_info=298&amp;sbin_map=298&amp;is_auto=0" TargetMode="External"/><Relationship Id="rId167" Type="http://schemas.openxmlformats.org/officeDocument/2006/relationships/hyperlink" Target="http://cpdb.realtek.com/cpdbv3/view/wafermap/oneWaferSbinMap.php?project=RL6748&amp;checksum=842095b89de40b14f19f8d756f2965ba&amp;bin_num=329&amp;bintype=sbin&amp;from=xls" TargetMode="External"/><Relationship Id="rId374" Type="http://schemas.openxmlformats.org/officeDocument/2006/relationships/hyperlink" Target="http://cpdb.realtek.com/cpdbv3/view/wafermap/oneWaferSbinMap.php?project=RL6748&amp;checksum=93a66cdbf64b214ab8351c03a4378d87&amp;bin_num=242&amp;bintype=sbin&amp;from=xls" TargetMode="External"/><Relationship Id="rId581" Type="http://schemas.openxmlformats.org/officeDocument/2006/relationships/hyperlink" Target="http://cpdb.realtek.com/cpdbv3/view/wafermap/oneWaferSbinMap.php?project=RL6748&amp;checksum=7fe223e34192af85946806689ea63906&amp;bin_num=357&amp;bintype=sbin&amp;from=xls" TargetMode="External"/><Relationship Id="rId2055" Type="http://schemas.openxmlformats.org/officeDocument/2006/relationships/hyperlink" Target="http://cpdb.realtek.com/cpdbv3/view/mergeCell.php?project=RL6748&amp;cp=CP1&amp;version=RL6748ZA_V25&amp;lotid=P6CD7&amp;waferid=MAM911-10F2&amp;bintype=sbin" TargetMode="External"/><Relationship Id="rId2262" Type="http://schemas.openxmlformats.org/officeDocument/2006/relationships/hyperlink" Target="http://cpdb.realtek.com/cpdbv3/view/wafermap/oneWaferSbinMap.php?project=RL6748&amp;checksum=fd4f019b1fde9af3211c7577dfeab967&amp;bin_num=188&amp;bintype=sbin&amp;from=xls" TargetMode="External"/><Relationship Id="rId3106" Type="http://schemas.openxmlformats.org/officeDocument/2006/relationships/hyperlink" Target="http://cpdb.realtek.com/cpdbv3/view/mergeCell.php?project=RL6748&amp;cp=CP1&amp;version=RL6748ZA_V25&amp;lotid=P6CD7&amp;waferid=MAM911-11E5&amp;bintype=sbin" TargetMode="External"/><Relationship Id="rId234" Type="http://schemas.openxmlformats.org/officeDocument/2006/relationships/hyperlink" Target="http://cpdb.realtek.com/cpdbv3/view/wafermap/oneWaferSbinMap.php?project=RL6748&amp;checksum=6149484bf1a825d910f45d805da90ffb&amp;bin_num=337&amp;bintype=sbin&amp;from=xls" TargetMode="External"/><Relationship Id="rId679" Type="http://schemas.openxmlformats.org/officeDocument/2006/relationships/hyperlink" Target="http://cpdb.realtek.com/cpdbv3/view/wafermap/oneWaferSbinMap.php?project=RL6748&amp;checksum=56ce4665eca30f77d1e0dd22477530b5&amp;bin_num=354&amp;bintype=sbin&amp;from=xls" TargetMode="External"/><Relationship Id="rId886" Type="http://schemas.openxmlformats.org/officeDocument/2006/relationships/hyperlink" Target="http://cpdb.realtek.com/cpdbv3/view/wafermap/oneWaferSbinMap.php?project=RL6748&amp;checksum=8354aca197abe01b529e084586c31f8d&amp;bin_num=55&amp;bintype=sbin&amp;from=xls" TargetMode="External"/><Relationship Id="rId2567" Type="http://schemas.openxmlformats.org/officeDocument/2006/relationships/hyperlink" Target="http://cpdb.realtek.com/cpdbv3/view/wafermap/oneWaferSbinMap.php?project=RL6748&amp;checksum=edad42316a55628b3dd004ed1395b200&amp;bin_num=333&amp;bintype=sbin&amp;from=xls" TargetMode="External"/><Relationship Id="rId2774" Type="http://schemas.openxmlformats.org/officeDocument/2006/relationships/hyperlink" Target="http://cpdb.realtek.com/cpdbv3/view/wafermap/oneWaferSbinMap.php?project=RL6748&amp;checksum=3d1575e072db668903ae2003e977fae7&amp;bin_num=76&amp;bintype=sbin&amp;from=xls" TargetMode="External"/><Relationship Id="rId331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236&amp;sbin_info=33&amp;sbin_map=33&amp;is_auto=0" TargetMode="External"/><Relationship Id="rId2" Type="http://schemas.openxmlformats.org/officeDocument/2006/relationships/hyperlink" Target="http://cpdb.realtek.com/cpdbv3/view/wafermap/oneWaferSbinMap.php?project=RL6748&amp;checksum=2fc1d6ad488db74ec3c98e95feb99e75&amp;bin_num=52&amp;bintype=sbin&amp;from=xls" TargetMode="External"/><Relationship Id="rId441" Type="http://schemas.openxmlformats.org/officeDocument/2006/relationships/hyperlink" Target="http://cpdb.realtek.com/cpdbv3/view/wafermap/oneWaferSbinMap.php?project=RL6748&amp;checksum=ae9826093af59a8398e9fd51c96a5465&amp;bin_num=354&amp;bintype=sbin&amp;from=xls" TargetMode="External"/><Relationship Id="rId539" Type="http://schemas.openxmlformats.org/officeDocument/2006/relationships/hyperlink" Target="http://cpdb.realtek.com/cpdbv3/view/wafermap/oneWaferSbinMap.php?project=RL6748&amp;checksum=f29c0df4e81a59b63be4b752f711c55b&amp;bin_num=6&amp;bintype=sbin&amp;from=xls" TargetMode="External"/><Relationship Id="rId746" Type="http://schemas.openxmlformats.org/officeDocument/2006/relationships/hyperlink" Target="http://cpdb.realtek.com/cpdbv3/view/wafermap/oneWaferSbinMap.php?project=RL6748&amp;checksum=417d2a9f0f5f9104fe85396451e48c76&amp;bin_num=335&amp;bintype=sbin&amp;from=xls" TargetMode="External"/><Relationship Id="rId1071" Type="http://schemas.openxmlformats.org/officeDocument/2006/relationships/hyperlink" Target="http://cpdb.realtek.com/cpdbv3/view/wafermap/oneWaferSbinMap.php?project=RL6748&amp;checksum=8f95bf091f1b20a83db1395d233feab6&amp;bin_num=331&amp;bintype=sbin&amp;from=xls" TargetMode="External"/><Relationship Id="rId1169" Type="http://schemas.openxmlformats.org/officeDocument/2006/relationships/hyperlink" Target="http://cpdb.realtek.com/cpdbv3/view/wafermap/oneWaferSbinMap.php?project=RL6748&amp;checksum=cef5152dc7bdf386f6758e58adaddcff&amp;bin_num=195&amp;bintype=sbin&amp;from=xls" TargetMode="External"/><Relationship Id="rId1376" Type="http://schemas.openxmlformats.org/officeDocument/2006/relationships/hyperlink" Target="http://cpdb.realtek.com/cpdbv3/view/wafermap/oneWaferSbinMap.php?project=RL6748&amp;checksum=92c40a7326dec5b90d6131ed8912fa3a&amp;bin_num=3&amp;bintype=sbin&amp;from=xls" TargetMode="External"/><Relationship Id="rId1583" Type="http://schemas.openxmlformats.org/officeDocument/2006/relationships/hyperlink" Target="http://cpdb.realtek.com/cpdbv3/view/wafermap/oneWaferSbinMap.php?project=RL6748&amp;checksum=ef5572e2600dcaa0ba0ec3228f820526&amp;bin_num=42&amp;bintype=sbin&amp;from=xls" TargetMode="External"/><Relationship Id="rId2122" Type="http://schemas.openxmlformats.org/officeDocument/2006/relationships/hyperlink" Target="http://cpdb.realtek.com/cpdbv3/view/wafermap/oneWaferSbinMap.php?project=RL6748&amp;checksum=1216caed9925008dcbbb72b8eec7c11f&amp;bin_num=207&amp;bintype=sbin&amp;from=xls" TargetMode="External"/><Relationship Id="rId2427" Type="http://schemas.openxmlformats.org/officeDocument/2006/relationships/hyperlink" Target="http://cpdb.realtek.com/cpdbv3/view/wafermap/oneWaferSbinMap.php?project=RL6748&amp;checksum=4477418d5b9cd32ba5c7159e252e7997&amp;bin_num=333&amp;bintype=sbin&amp;from=xls" TargetMode="External"/><Relationship Id="rId2981" Type="http://schemas.openxmlformats.org/officeDocument/2006/relationships/hyperlink" Target="http://cpdb.realtek.com/cpdbv3/view/wafermap/oneWaferSbinMap.php?project=RL6748&amp;checksum=a4ed75415e0a5ecc2b2737f626aaf938&amp;bin_num=354&amp;bintype=sbin&amp;from=xls" TargetMode="External"/><Relationship Id="rId301" Type="http://schemas.openxmlformats.org/officeDocument/2006/relationships/hyperlink" Target="http://cpdb.realtek.com/cpdbv3/view/wafermap/oneWaferSbinMap.php?project=RL6748&amp;checksum=119a8797d13a5604d7f390138160358a&amp;bin_num=226&amp;bintype=sbin&amp;from=xls" TargetMode="External"/><Relationship Id="rId953" Type="http://schemas.openxmlformats.org/officeDocument/2006/relationships/hyperlink" Target="http://cpdb.realtek.com/cpdbv3/view/wafermap/oneWaferSbinMap.php?project=RL6748&amp;checksum=2455cf9b27fe99e923f5c1d6b642ee7e&amp;bin_num=63&amp;bintype=sbin&amp;from=xls" TargetMode="External"/><Relationship Id="rId1029" Type="http://schemas.openxmlformats.org/officeDocument/2006/relationships/hyperlink" Target="http://cpdb.realtek.com/cpdbv3/view/wafermap/oneWaferSbinMap.php?project=RL6748&amp;checksum=90baee87ac77ac6f80ff20eff7239f68&amp;bin_num=24&amp;bintype=sbin&amp;from=xls" TargetMode="External"/><Relationship Id="rId1236" Type="http://schemas.openxmlformats.org/officeDocument/2006/relationships/hyperlink" Target="http://cpdb.realtek.com/cpdbv3/view/wafermap/oneWaferSbinMap.php?project=RL6748&amp;checksum=4bc07bc18a95ce09678fb8e84ee4e150&amp;bin_num=3&amp;bintype=sbin&amp;from=xls" TargetMode="External"/><Relationship Id="rId1790" Type="http://schemas.openxmlformats.org/officeDocument/2006/relationships/hyperlink" Target="http://cpdb.realtek.com/cpdbv3/view/wafermap/oneWaferSbinMap.php?project=RL6748&amp;checksum=d719c9177b17d05ab235c9bea1320e79&amp;bin_num=328&amp;bintype=sbin&amp;from=xls" TargetMode="External"/><Relationship Id="rId1888" Type="http://schemas.openxmlformats.org/officeDocument/2006/relationships/hyperlink" Target="http://cpdb.realtek.com/cpdbv3/view/wafermap/oneWaferSbinMap.php?project=RL6748&amp;checksum=c170e352dda8dac786622d940f723930&amp;bin_num=57&amp;bintype=sbin&amp;from=xls" TargetMode="External"/><Relationship Id="rId2634" Type="http://schemas.openxmlformats.org/officeDocument/2006/relationships/hyperlink" Target="http://cpdb.realtek.com/cpdbv3/view/wafermap/oneWaferSbinMap.php?project=RL6748&amp;checksum=4a9bcb9956584ad25f62d87c195b2ea2&amp;bin_num=281&amp;bintype=sbin&amp;from=xls" TargetMode="External"/><Relationship Id="rId2841" Type="http://schemas.openxmlformats.org/officeDocument/2006/relationships/hyperlink" Target="http://cpdb.realtek.com/cpdbv3/view/wafermap/oneWaferSbinMap.php?project=RL6748&amp;checksum=0d5a3bca507e53bebcddeabb23df107d&amp;bin_num=75&amp;bintype=sbin&amp;from=xls" TargetMode="External"/><Relationship Id="rId2939" Type="http://schemas.openxmlformats.org/officeDocument/2006/relationships/hyperlink" Target="http://cpdb.realtek.com/cpdbv3/view/wafermap/oneWaferSbinMap.php?project=RL6748&amp;checksum=03009a239afd123814f270b65ad5158c&amp;bin_num=31&amp;bintype=sbin&amp;from=xls" TargetMode="External"/><Relationship Id="rId82" Type="http://schemas.openxmlformats.org/officeDocument/2006/relationships/hyperlink" Target="http://cpdb.realtek.com/cpdbv3/view/wafermap/oneWaferSbinMap.php?project=RL6748&amp;checksum=d97b9227a9183db9f343ad95994d6344&amp;bin_num=210&amp;bintype=sbin&amp;from=xls" TargetMode="External"/><Relationship Id="rId606" Type="http://schemas.openxmlformats.org/officeDocument/2006/relationships/hyperlink" Target="http://cpdb.realtek.com/cpdbv3/view/wafermap/oneWaferSbinMap.php?project=RL6748&amp;checksum=342263fece6177ba857ee6b2b1df7d48&amp;bin_num=34&amp;bintype=sbin&amp;from=xls" TargetMode="External"/><Relationship Id="rId813" Type="http://schemas.openxmlformats.org/officeDocument/2006/relationships/hyperlink" Target="http://cpdb.realtek.com/cpdbv3/view/wafermap/oneWaferSbinMap.php?project=RL6748&amp;checksum=36ab42b199205acce1744eb533b6d9e5&amp;bin_num=356&amp;bintype=sbin&amp;from=xls" TargetMode="External"/><Relationship Id="rId1443" Type="http://schemas.openxmlformats.org/officeDocument/2006/relationships/hyperlink" Target="http://cpdb.realtek.com/cpdbv3/view/wafermap/oneWaferSbinMap.php?project=RL6748&amp;checksum=8f826e79125643dd8a1e6efadf747da7&amp;bin_num=330&amp;bintype=sbin&amp;from=xls" TargetMode="External"/><Relationship Id="rId1650" Type="http://schemas.openxmlformats.org/officeDocument/2006/relationships/hyperlink" Target="http://cpdb.realtek.com/cpdbv3/view/wafermap/oneWaferSbinMap.php?project=RL6748&amp;checksum=43b05b10e5626b90361bc923087fb1b2&amp;bin_num=52&amp;bintype=sbin&amp;from=xls" TargetMode="External"/><Relationship Id="rId1748" Type="http://schemas.openxmlformats.org/officeDocument/2006/relationships/hyperlink" Target="http://cpdb.realtek.com/cpdbv3/view/mergeCell.php?project=RL6748&amp;cp=CP1&amp;version=RL6748ZA_V25&amp;lotid=P6GQ1&amp;waferid=MAP561-23B4&amp;bintype=sbin" TargetMode="External"/><Relationship Id="rId2701" Type="http://schemas.openxmlformats.org/officeDocument/2006/relationships/hyperlink" Target="http://cpdb.realtek.com/cpdbv3/view/wafermap/oneWaferSbinMap.php?project=RL6748&amp;checksum=fd23f6b8114f3b4f91d9da63c3e2859a&amp;bin_num=24&amp;bintype=sbin&amp;from=xls" TargetMode="External"/><Relationship Id="rId1303" Type="http://schemas.openxmlformats.org/officeDocument/2006/relationships/hyperlink" Target="http://cpdb.realtek.com/cpdbv3/view/wafermap/oneWaferSbinMap.php?project=RL6748&amp;checksum=2cc846b12386051cc7c246f27e4d5d6a&amp;bin_num=52&amp;bintype=sbin&amp;from=xls" TargetMode="External"/><Relationship Id="rId1510" Type="http://schemas.openxmlformats.org/officeDocument/2006/relationships/hyperlink" Target="http://cpdb.realtek.com/cpdbv3/view/wafermap/oneWaferSbinMap.php?project=RL6748&amp;checksum=369044a866c2d3d539cc18a78e6c81ec&amp;bin_num=357&amp;bintype=sbin&amp;from=xls" TargetMode="External"/><Relationship Id="rId1955" Type="http://schemas.openxmlformats.org/officeDocument/2006/relationships/hyperlink" Target="http://cpdb.realtek.com/cpdbv3/view/wafermap/oneWaferSbinMap.php?project=RL6748&amp;checksum=dc3c322e8ff3e66a1f4d563299621420&amp;bin_num=236&amp;bintype=sbin&amp;from=xls" TargetMode="External"/><Relationship Id="rId3170" Type="http://schemas.openxmlformats.org/officeDocument/2006/relationships/hyperlink" Target="http://cpdb.realtek.com/cpdbv3/view/wafermap/oneWaferSbinMap.php?project=RL6748&amp;checksum=a53130d08406b36ee93ec348a8d9c980&amp;bin_num=304&amp;bintype=sbin&amp;from=xls" TargetMode="External"/><Relationship Id="rId1608" Type="http://schemas.openxmlformats.org/officeDocument/2006/relationships/hyperlink" Target="http://cpdb.realtek.com/cpdbv3/view/wafermap/oneWaferSbinMap.php?project=RL6748&amp;checksum=154079bbeeb7d917e277a35bd716d923&amp;bin_num=51&amp;bintype=sbin&amp;from=xls" TargetMode="External"/><Relationship Id="rId1815" Type="http://schemas.openxmlformats.org/officeDocument/2006/relationships/hyperlink" Target="http://cpdb.realtek.com/cpdbv3/view/wafermap/oneWaferSbinMap.php?project=RL6748&amp;checksum=1efac2fa07c0ced0523075bbf0c26faf&amp;bin_num=52&amp;bintype=sbin&amp;from=xls" TargetMode="External"/><Relationship Id="rId3030" Type="http://schemas.openxmlformats.org/officeDocument/2006/relationships/hyperlink" Target="http://cpdb.realtek.com/cpdbv3/view/wafermap/oneWaferSbinMap.php?project=RL6748&amp;checksum=eb53fac93ad9805bf72cca4616b36082&amp;bin_num=55&amp;bintype=sbin&amp;from=xls" TargetMode="External"/><Relationship Id="rId326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18&amp;sbin_info=107&amp;sbin_map=107&amp;is_auto=0" TargetMode="External"/><Relationship Id="rId189" Type="http://schemas.openxmlformats.org/officeDocument/2006/relationships/hyperlink" Target="http://cpdb.realtek.com/cpdbv3/view/wafermap/oneWaferSbinMap.php?project=RL6748&amp;checksum=539d97cd6e19a4a4bbdbfc84ff105fad&amp;bin_num=227&amp;bintype=sbin&amp;from=xls" TargetMode="External"/><Relationship Id="rId396" Type="http://schemas.openxmlformats.org/officeDocument/2006/relationships/hyperlink" Target="http://cpdb.realtek.com/cpdbv3/view/wafermap/oneWaferSbinMap.php?project=RL6748&amp;checksum=dad8f465728cd418d2fcc7d3bd79b11f&amp;bin_num=29&amp;bintype=sbin&amp;from=xls" TargetMode="External"/><Relationship Id="rId2077" Type="http://schemas.openxmlformats.org/officeDocument/2006/relationships/hyperlink" Target="http://cpdb.realtek.com/cpdbv3/view/wafermap/oneWaferSbinMap.php?project=RL6748&amp;checksum=4b51c0b5eacc4ac3f8eed74866e6a453&amp;bin_num=195&amp;bintype=sbin&amp;from=xls" TargetMode="External"/><Relationship Id="rId2284" Type="http://schemas.openxmlformats.org/officeDocument/2006/relationships/hyperlink" Target="http://cpdb.realtek.com/cpdbv3/view/wafermap/oneWaferSbinMap.php?project=RL6748&amp;checksum=9f5661144825e9ae82534dc39d9541e0&amp;bin_num=51&amp;bintype=sbin&amp;from=xls" TargetMode="External"/><Relationship Id="rId2491" Type="http://schemas.openxmlformats.org/officeDocument/2006/relationships/hyperlink" Target="http://cpdb.realtek.com/cpdbv3/view/wafermap/oneWaferSbinMap.php?project=RL6748&amp;checksum=3ea9a70d484d3fcac0fd4561af553d77&amp;bin_num=34&amp;bintype=sbin&amp;from=xls" TargetMode="External"/><Relationship Id="rId3128" Type="http://schemas.openxmlformats.org/officeDocument/2006/relationships/hyperlink" Target="http://cpdb.realtek.com/cpdbv3/view/wafermap/oneWaferSbinMap.php?project=RL6748&amp;checksum=1ed2293fc97fa2b6ba0c3193be011c0a&amp;bin_num=203&amp;bintype=sbin&amp;from=xls" TargetMode="External"/><Relationship Id="rId333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10&amp;sbin_map=110&amp;is_auto=0" TargetMode="External"/><Relationship Id="rId256" Type="http://schemas.openxmlformats.org/officeDocument/2006/relationships/hyperlink" Target="http://cpdb.realtek.com/cpdbv3/view/wafermap/oneWaferSbinMap.php?project=RL6748&amp;checksum=6b1393eb4d527922a36d10a8e67cdd72&amp;bin_num=327&amp;bintype=sbin&amp;from=xls" TargetMode="External"/><Relationship Id="rId463" Type="http://schemas.openxmlformats.org/officeDocument/2006/relationships/hyperlink" Target="http://cpdb.realtek.com/cpdbv3/view/wafermap/oneWaferSbinMap.php?project=RL6748&amp;checksum=08a5b4de48aa3050454f847dbd2ffdfb&amp;bin_num=294&amp;bintype=sbin&amp;from=xls" TargetMode="External"/><Relationship Id="rId670" Type="http://schemas.openxmlformats.org/officeDocument/2006/relationships/hyperlink" Target="http://cpdb.realtek.com/cpdbv3/view/wafermap/oneWaferSbinMap.php?project=RL6748&amp;checksum=3f47272e9f8e5a9c3b51057587c7c2a3&amp;bin_num=52&amp;bintype=sbin&amp;from=xls" TargetMode="External"/><Relationship Id="rId1093" Type="http://schemas.openxmlformats.org/officeDocument/2006/relationships/hyperlink" Target="http://cpdb.realtek.com/cpdbv3/view/wafermap/oneWaferSbinMap.php?project=RL6748&amp;checksum=afcaf8367632876682d631c637cc9a17&amp;bin_num=233&amp;bintype=sbin&amp;from=xls" TargetMode="External"/><Relationship Id="rId2144" Type="http://schemas.openxmlformats.org/officeDocument/2006/relationships/hyperlink" Target="http://cpdb.realtek.com/cpdbv3/view/wafermap/oneWaferSbinMap.php?project=RL6748&amp;checksum=519910cf7cf935899cd6452a8b0dc740&amp;bin_num=75&amp;bintype=sbin&amp;from=xls" TargetMode="External"/><Relationship Id="rId2351" Type="http://schemas.openxmlformats.org/officeDocument/2006/relationships/hyperlink" Target="http://cpdb.realtek.com/cpdbv3/view/wafermap/oneWaferSbinMap.php?project=RL6748&amp;checksum=c61ab94ee94ae0fdbf8e595760dd13c2&amp;bin_num=289&amp;bintype=sbin&amp;from=xls" TargetMode="External"/><Relationship Id="rId2589" Type="http://schemas.openxmlformats.org/officeDocument/2006/relationships/hyperlink" Target="http://cpdb.realtek.com/cpdbv3/view/wafermap/oneWaferSbinMap.php?project=RL6748&amp;checksum=39c106d2595583b92eb483af35a8d2a7&amp;bin_num=102&amp;bintype=sbin&amp;from=xls" TargetMode="External"/><Relationship Id="rId2796" Type="http://schemas.openxmlformats.org/officeDocument/2006/relationships/hyperlink" Target="http://cpdb.realtek.com/cpdbv3/view/wafermap/oneWaferSbinMap.php?project=RL6748&amp;checksum=abb7e8c6b5a497702700905872694880&amp;bin_num=47&amp;bintype=sbin&amp;from=xls" TargetMode="External"/><Relationship Id="rId340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09&amp;sbin_map=209&amp;is_auto=0" TargetMode="External"/><Relationship Id="rId116" Type="http://schemas.openxmlformats.org/officeDocument/2006/relationships/hyperlink" Target="http://cpdb.realtek.com/cpdbv3/view/wafermap/oneWaferSbinMap.php?project=RL6748&amp;checksum=47dd1c2bf5554957741017d4741aa60f&amp;bin_num=333&amp;bintype=sbin&amp;from=xls" TargetMode="External"/><Relationship Id="rId323" Type="http://schemas.openxmlformats.org/officeDocument/2006/relationships/hyperlink" Target="http://cpdb.realtek.com/cpdbv3/view/wafermap/oneWaferSbinMap.php?project=RL6748&amp;checksum=60de3c39e37ed0ccccc1c76792773143&amp;bin_num=331&amp;bintype=sbin&amp;from=xls" TargetMode="External"/><Relationship Id="rId530" Type="http://schemas.openxmlformats.org/officeDocument/2006/relationships/hyperlink" Target="http://cpdb.realtek.com/cpdbv3/view/wafermap/oneWaferSbinMap.php?project=RL6748&amp;checksum=276f0ef900c99ba77ab225e352994a32&amp;bin_num=55&amp;bintype=sbin&amp;from=xls" TargetMode="External"/><Relationship Id="rId768" Type="http://schemas.openxmlformats.org/officeDocument/2006/relationships/hyperlink" Target="http://cpdb.realtek.com/cpdbv3/view/wafermap/oneWaferSbinMap.php?project=RL6748&amp;checksum=b9ab177b01861929ff7ab944297ab500&amp;bin_num=34&amp;bintype=sbin&amp;from=xls" TargetMode="External"/><Relationship Id="rId975" Type="http://schemas.openxmlformats.org/officeDocument/2006/relationships/hyperlink" Target="http://cpdb.realtek.com/cpdbv3/view/wafermap/oneWaferSbinMap.php?project=RL6748&amp;checksum=a6abe2f6cd982d189c3b4ade2b30ebac&amp;bin_num=242&amp;bintype=sbin&amp;from=xls" TargetMode="External"/><Relationship Id="rId1160" Type="http://schemas.openxmlformats.org/officeDocument/2006/relationships/hyperlink" Target="http://cpdb.realtek.com/cpdbv3/view/wafermap/oneWaferSbinMap.php?project=RL6748&amp;checksum=cef5152dc7bdf386f6758e58adaddcff&amp;bin_num=51&amp;bintype=sbin&amp;from=xls" TargetMode="External"/><Relationship Id="rId1398" Type="http://schemas.openxmlformats.org/officeDocument/2006/relationships/hyperlink" Target="http://cpdb.realtek.com/cpdbv3/view/wafermap/oneWaferSbinMap.php?project=RL6748&amp;checksum=f37bc628ba0ad1c61c571c92aaf36446&amp;bin_num=327&amp;bintype=sbin&amp;from=xls" TargetMode="External"/><Relationship Id="rId2004" Type="http://schemas.openxmlformats.org/officeDocument/2006/relationships/hyperlink" Target="http://cpdb.realtek.com/cpdbv3/view/wafermap/oneWaferSbinMap.php?project=RL6748&amp;checksum=28c383dbf20f38c04eedf2a69dd92d8a&amp;bin_num=52&amp;bintype=sbin&amp;from=xls" TargetMode="External"/><Relationship Id="rId2211" Type="http://schemas.openxmlformats.org/officeDocument/2006/relationships/hyperlink" Target="http://cpdb.realtek.com/cpdbv3/view/wafermap/oneWaferSbinMap.php?project=RL6748&amp;checksum=22197a44d5ea80903e61da18e3fed1d5&amp;bin_num=291&amp;bintype=sbin&amp;from=xls" TargetMode="External"/><Relationship Id="rId2449" Type="http://schemas.openxmlformats.org/officeDocument/2006/relationships/hyperlink" Target="http://cpdb.realtek.com/cpdbv3/view/wafermap/oneWaferSbinMap.php?project=RL6748&amp;checksum=9b67494133b2484b45c85bd2ac2a8047&amp;bin_num=242&amp;bintype=sbin&amp;from=xls" TargetMode="External"/><Relationship Id="rId2656" Type="http://schemas.openxmlformats.org/officeDocument/2006/relationships/hyperlink" Target="http://cpdb.realtek.com/cpdbv3/view/wafermap/oneWaferSbinMap.php?project=RL6748&amp;checksum=c12bc10ab6bf8df8da08ccb7cc330ade&amp;bin_num=6&amp;bintype=sbin&amp;from=xls" TargetMode="External"/><Relationship Id="rId2863" Type="http://schemas.openxmlformats.org/officeDocument/2006/relationships/hyperlink" Target="http://cpdb.realtek.com/cpdbv3/view/wafermap/oneWaferSbinMap.php?project=RL6748&amp;checksum=d75045a29e5f060826cb6acacd2c196c&amp;bin_num=226&amp;bintype=sbin&amp;from=xls" TargetMode="External"/><Relationship Id="rId628" Type="http://schemas.openxmlformats.org/officeDocument/2006/relationships/hyperlink" Target="http://cpdb.realtek.com/cpdbv3/view/wafermap/oneWaferSbinMap.php?project=RL6748&amp;checksum=5332c325ba77fc45cbde6952fb02752f&amp;bin_num=5&amp;bintype=sbin&amp;from=xls" TargetMode="External"/><Relationship Id="rId835" Type="http://schemas.openxmlformats.org/officeDocument/2006/relationships/hyperlink" Target="http://cpdb.realtek.com/cpdbv3/view/wafermap/oneWaferSbinMap.php?project=RL6748&amp;checksum=d3659b8ea6cd1d8e40f4c6b75f9f961d&amp;bin_num=24&amp;bintype=sbin&amp;from=xls" TargetMode="External"/><Relationship Id="rId1258" Type="http://schemas.openxmlformats.org/officeDocument/2006/relationships/hyperlink" Target="http://cpdb.realtek.com/cpdbv3/view/wafermap/oneWaferSbinMap.php?project=RL6748&amp;checksum=bb4ab079de9a36ba1ad785bcc759bfc2&amp;bin_num=31&amp;bintype=sbin&amp;from=xls" TargetMode="External"/><Relationship Id="rId1465" Type="http://schemas.openxmlformats.org/officeDocument/2006/relationships/hyperlink" Target="http://cpdb.realtek.com/cpdbv3/view/wafermap/oneWaferSbinMap.php?project=RL6748&amp;checksum=c2fe10be287a0e076c4cde8972a95fdd&amp;bin_num=282&amp;bintype=sbin&amp;from=xls" TargetMode="External"/><Relationship Id="rId1672" Type="http://schemas.openxmlformats.org/officeDocument/2006/relationships/hyperlink" Target="http://cpdb.realtek.com/cpdbv3/view/wafermap/oneWaferSbinMap.php?project=RL6748&amp;checksum=f2bdf96005a627d38264e992cf0dc786&amp;bin_num=354&amp;bintype=sbin&amp;from=xls" TargetMode="External"/><Relationship Id="rId2309" Type="http://schemas.openxmlformats.org/officeDocument/2006/relationships/hyperlink" Target="http://cpdb.realtek.com/cpdbv3/view/wafermap/oneWaferSbinMap.php?project=RL6748&amp;checksum=0cc201f5a432ec66426060d159c89d45&amp;bin_num=24&amp;bintype=sbin&amp;from=xls" TargetMode="External"/><Relationship Id="rId2516" Type="http://schemas.openxmlformats.org/officeDocument/2006/relationships/hyperlink" Target="http://cpdb.realtek.com/cpdbv3/view/wafermap/oneWaferSbinMap.php?project=RL6748&amp;checksum=b4c0442e2a148ca44458e724dea83c06&amp;bin_num=91&amp;bintype=sbin&amp;from=xls" TargetMode="External"/><Relationship Id="rId2723" Type="http://schemas.openxmlformats.org/officeDocument/2006/relationships/hyperlink" Target="http://cpdb.realtek.com/cpdbv3/view/wafermap/oneWaferSbinMap.php?project=RL6748&amp;checksum=3260768e654e5c25dd835545f514ace8&amp;bin_num=53&amp;bintype=sbin&amp;from=xls" TargetMode="External"/><Relationship Id="rId1020" Type="http://schemas.openxmlformats.org/officeDocument/2006/relationships/hyperlink" Target="http://cpdb.realtek.com/cpdbv3/view/wafermap/oneWaferSbinMap.php?project=RL6748&amp;checksum=73f2c570c7cdfcca5967ff04f223d887&amp;bin_num=55&amp;bintype=sbin&amp;from=xls" TargetMode="External"/><Relationship Id="rId1118" Type="http://schemas.openxmlformats.org/officeDocument/2006/relationships/hyperlink" Target="http://cpdb.realtek.com/cpdbv3/view/wafermap/oneWaferSbinMap.php?project=RL6748&amp;checksum=7dd0666909a094af50dc994881978b93&amp;bin_num=39&amp;bintype=sbin&amp;from=xls" TargetMode="External"/><Relationship Id="rId1325" Type="http://schemas.openxmlformats.org/officeDocument/2006/relationships/hyperlink" Target="http://cpdb.realtek.com/cpdbv3/view/wafermap/oneWaferSbinMap.php?project=RL6748&amp;checksum=c7203a09f8ea50e80ebd233860484b8d&amp;bin_num=34&amp;bintype=sbin&amp;from=xls" TargetMode="External"/><Relationship Id="rId1532" Type="http://schemas.openxmlformats.org/officeDocument/2006/relationships/hyperlink" Target="http://cpdb.realtek.com/cpdbv3/view/wafermap/oneWaferSbinMap.php?project=RL6748&amp;checksum=66ac8b238a8e241ea8f6d91f37025ac2&amp;bin_num=328&amp;bintype=sbin&amp;from=xls" TargetMode="External"/><Relationship Id="rId1977" Type="http://schemas.openxmlformats.org/officeDocument/2006/relationships/hyperlink" Target="http://cpdb.realtek.com/cpdbv3/view/mergeCell.php?project=RL6748&amp;cp=CP1&amp;version=RL6748ZA_V25&amp;lotid=P6CC6&amp;waferid=MAN585-17G7&amp;bintype=sbin" TargetMode="External"/><Relationship Id="rId2930" Type="http://schemas.openxmlformats.org/officeDocument/2006/relationships/hyperlink" Target="http://cpdb.realtek.com/cpdbv3/view/wafermap/oneWaferSbinMap.php?project=RL6748&amp;checksum=b65cbf33460a86e5a31f0470f7f99090&amp;bin_num=41&amp;bintype=sbin&amp;from=xls" TargetMode="External"/><Relationship Id="rId902" Type="http://schemas.openxmlformats.org/officeDocument/2006/relationships/hyperlink" Target="http://cpdb.realtek.com/cpdbv3/view/wafermap/oneWaferSbinMap.php?project=RL6748&amp;checksum=fe7d1642f2444263f20dfe16a503a939&amp;bin_num=51&amp;bintype=sbin&amp;from=xls" TargetMode="External"/><Relationship Id="rId1837" Type="http://schemas.openxmlformats.org/officeDocument/2006/relationships/hyperlink" Target="http://cpdb.realtek.com/cpdbv3/view/wafermap/oneWaferSbinMap.php?project=RL6748&amp;checksum=2635c750a1ce2090e4dcdf4b01bf4146&amp;bin_num=351&amp;bintype=sbin&amp;from=xls" TargetMode="External"/><Relationship Id="rId319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74658&amp;sbin_info=357&amp;sbin_map=357&amp;is_auto=0" TargetMode="External"/><Relationship Id="rId31" Type="http://schemas.openxmlformats.org/officeDocument/2006/relationships/hyperlink" Target="http://cpdb.realtek.com/cpdbv3/view/wafermap/oneWaferSbinMap.php?project=RL6748&amp;checksum=db94acd6ac1c1fcfc9d2822451c307cb&amp;bin_num=281&amp;bintype=sbin&amp;from=xls" TargetMode="External"/><Relationship Id="rId2099" Type="http://schemas.openxmlformats.org/officeDocument/2006/relationships/hyperlink" Target="http://cpdb.realtek.com/cpdbv3/view/wafermap/oneWaferSbinMap.php?project=RL6748&amp;checksum=be051227be93eb6847841c45dd74c71c&amp;bin_num=335&amp;bintype=sbin&amp;from=xls" TargetMode="External"/><Relationship Id="rId3052" Type="http://schemas.openxmlformats.org/officeDocument/2006/relationships/hyperlink" Target="http://cpdb.realtek.com/cpdbv3/view/wafermap/oneWaferSbinMap.php?project=RL6748&amp;checksum=3bbceea87f426d5b35cdb818978cbb97&amp;bin_num=292&amp;bintype=sbin&amp;from=xls" TargetMode="External"/><Relationship Id="rId180" Type="http://schemas.openxmlformats.org/officeDocument/2006/relationships/hyperlink" Target="http://cpdb.realtek.com/cpdbv3/view/wafermap/oneWaferSbinMap.php?project=RL6748&amp;checksum=539d97cd6e19a4a4bbdbfc84ff105fad&amp;bin_num=52&amp;bintype=sbin&amp;from=xls" TargetMode="External"/><Relationship Id="rId278" Type="http://schemas.openxmlformats.org/officeDocument/2006/relationships/hyperlink" Target="http://cpdb.realtek.com/cpdbv3/view/wafermap/oneWaferSbinMap.php?project=RL6748&amp;checksum=8b8842a706940f8663ff042433695552&amp;bin_num=52&amp;bintype=sbin&amp;from=xls" TargetMode="External"/><Relationship Id="rId1904" Type="http://schemas.openxmlformats.org/officeDocument/2006/relationships/hyperlink" Target="http://cpdb.realtek.com/cpdbv3/view/wafermap/oneWaferSbinMap.php?project=RL6748&amp;checksum=f761f68bdca2f5e5ffea1e6715c1a36d&amp;bin_num=333&amp;bintype=sbin&amp;from=xls" TargetMode="External"/><Relationship Id="rId335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35&amp;sbin_map=135&amp;is_auto=0" TargetMode="External"/><Relationship Id="rId485" Type="http://schemas.openxmlformats.org/officeDocument/2006/relationships/hyperlink" Target="http://cpdb.realtek.com/cpdbv3/view/wafermap/oneWaferSbinMap.php?project=RL6748&amp;checksum=3f8275740ca8ee66e0188c21f9d0e58a&amp;bin_num=297&amp;bintype=sbin&amp;from=xls" TargetMode="External"/><Relationship Id="rId692" Type="http://schemas.openxmlformats.org/officeDocument/2006/relationships/hyperlink" Target="http://cpdb.realtek.com/cpdbv3/view/wafermap/oneWaferSbinMap.php?project=RL6748&amp;checksum=645163598cbcb3f4ac77a10038608827&amp;bin_num=55&amp;bintype=sbin&amp;from=xls" TargetMode="External"/><Relationship Id="rId2166" Type="http://schemas.openxmlformats.org/officeDocument/2006/relationships/hyperlink" Target="http://cpdb.realtek.com/cpdbv3/view/wafermap/oneWaferSbinMap.php?project=RL6748&amp;checksum=acbdd671b97719761d06e06f3e6c151c&amp;bin_num=281&amp;bintype=sbin&amp;from=xls" TargetMode="External"/><Relationship Id="rId2373" Type="http://schemas.openxmlformats.org/officeDocument/2006/relationships/hyperlink" Target="http://cpdb.realtek.com/cpdbv3/view/wafermap/oneWaferSbinMap.php?project=RL6748&amp;checksum=6e565afd3c459622a9b314051bcd1f44&amp;bin_num=29&amp;bintype=sbin&amp;from=xls" TargetMode="External"/><Relationship Id="rId2580" Type="http://schemas.openxmlformats.org/officeDocument/2006/relationships/hyperlink" Target="http://cpdb.realtek.com/cpdbv3/view/wafermap/oneWaferSbinMap.php?project=RL6748&amp;checksum=17a537959b90322eb27ae9a5eee999a3&amp;bin_num=289&amp;bintype=sbin&amp;from=xls" TargetMode="External"/><Relationship Id="rId321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1084&amp;sbin_info=246&amp;sbin_map=246&amp;is_auto=0" TargetMode="External"/><Relationship Id="rId342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268&amp;sbin_map=268&amp;is_auto=0" TargetMode="External"/><Relationship Id="rId138" Type="http://schemas.openxmlformats.org/officeDocument/2006/relationships/hyperlink" Target="http://cpdb.realtek.com/cpdbv3/view/wafermap/oneWaferSbinMap.php?project=RL6748&amp;checksum=e5d83b7423e4ebce7196b02d5f0cb7ea&amp;bin_num=335&amp;bintype=sbin&amp;from=xls" TargetMode="External"/><Relationship Id="rId345" Type="http://schemas.openxmlformats.org/officeDocument/2006/relationships/hyperlink" Target="http://cpdb.realtek.com/cpdbv3/view/wafermap/oneWaferSbinMap.php?project=RL6748&amp;checksum=6e853761d219354208d6994d52cb9a44&amp;bin_num=246&amp;bintype=sbin&amp;from=xls" TargetMode="External"/><Relationship Id="rId552" Type="http://schemas.openxmlformats.org/officeDocument/2006/relationships/hyperlink" Target="http://cpdb.realtek.com/cpdbv3/view/wafermap/oneWaferSbinMap.php?project=RL6748&amp;checksum=fd683a7dced888b356b00c4d874a0521&amp;bin_num=297&amp;bintype=sbin&amp;from=xls" TargetMode="External"/><Relationship Id="rId997" Type="http://schemas.openxmlformats.org/officeDocument/2006/relationships/hyperlink" Target="http://cpdb.realtek.com/cpdbv3/view/wafermap/oneWaferSbinMap.php?project=RL6748&amp;checksum=29f987bbc45f637e6dcc9693322e496d&amp;bin_num=51&amp;bintype=sbin&amp;from=xls" TargetMode="External"/><Relationship Id="rId1182" Type="http://schemas.openxmlformats.org/officeDocument/2006/relationships/hyperlink" Target="http://cpdb.realtek.com/cpdbv3/view/wafermap/oneWaferSbinMap.php?project=RL6748&amp;checksum=e5d8ae5de38d05737efcc20a15906786&amp;bin_num=356&amp;bintype=sbin&amp;from=xls" TargetMode="External"/><Relationship Id="rId2026" Type="http://schemas.openxmlformats.org/officeDocument/2006/relationships/hyperlink" Target="http://cpdb.realtek.com/cpdbv3/view/wafermap/oneWaferSbinMap.php?project=RL6748&amp;checksum=5f362abf5ba552c1299827379076c05a&amp;bin_num=335&amp;bintype=sbin&amp;from=xls" TargetMode="External"/><Relationship Id="rId2233" Type="http://schemas.openxmlformats.org/officeDocument/2006/relationships/hyperlink" Target="http://cpdb.realtek.com/cpdbv3/view/wafermap/oneWaferSbinMap.php?project=RL6748&amp;checksum=953cbe8d6a8f6f87509bb7e9a4377ef8&amp;bin_num=24&amp;bintype=sbin&amp;from=xls" TargetMode="External"/><Relationship Id="rId2440" Type="http://schemas.openxmlformats.org/officeDocument/2006/relationships/hyperlink" Target="http://cpdb.realtek.com/cpdbv3/view/wafermap/oneWaferSbinMap.php?project=RL6748&amp;checksum=8f378a2ef3544a16fd17a3f3aa7a56df&amp;bin_num=281&amp;bintype=sbin&amp;from=xls" TargetMode="External"/><Relationship Id="rId2678" Type="http://schemas.openxmlformats.org/officeDocument/2006/relationships/hyperlink" Target="http://cpdb.realtek.com/cpdbv3/view/wafermap/oneWaferSbinMap.php?project=RL6748&amp;checksum=e3344b3fd4e5b5eada69e709be434871&amp;bin_num=354&amp;bintype=sbin&amp;from=xls" TargetMode="External"/><Relationship Id="rId2885" Type="http://schemas.openxmlformats.org/officeDocument/2006/relationships/hyperlink" Target="http://cpdb.realtek.com/cpdbv3/view/wafermap/oneWaferSbinMap.php?project=RL6748&amp;checksum=ea6eab5f8ada2c17721011930e2c807c&amp;bin_num=51&amp;bintype=sbin&amp;from=xls" TargetMode="External"/><Relationship Id="rId205" Type="http://schemas.openxmlformats.org/officeDocument/2006/relationships/hyperlink" Target="http://cpdb.realtek.com/cpdbv3/view/wafermap/oneWaferSbinMap.php?project=RL6748&amp;checksum=b23fe4bb037bf3e3e83529db61a4f889&amp;bin_num=333&amp;bintype=sbin&amp;from=xls" TargetMode="External"/><Relationship Id="rId412" Type="http://schemas.openxmlformats.org/officeDocument/2006/relationships/hyperlink" Target="http://cpdb.realtek.com/cpdbv3/view/wafermap/oneWaferSbinMap.php?project=RL6748&amp;checksum=0b108c593a87dd9e1250ba7405c9b18c&amp;bin_num=354&amp;bintype=sbin&amp;from=xls" TargetMode="External"/><Relationship Id="rId857" Type="http://schemas.openxmlformats.org/officeDocument/2006/relationships/hyperlink" Target="http://cpdb.realtek.com/cpdbv3/view/wafermap/oneWaferSbinMap.php?project=RL6748&amp;checksum=675715550ddba5aaf8699db5d86a3f72&amp;bin_num=354&amp;bintype=sbin&amp;from=xls" TargetMode="External"/><Relationship Id="rId1042" Type="http://schemas.openxmlformats.org/officeDocument/2006/relationships/hyperlink" Target="http://cpdb.realtek.com/cpdbv3/view/wafermap/oneWaferSbinMap.php?project=RL6748&amp;checksum=ae57d2cc88bcd7e712b2a05ff67809f7&amp;bin_num=354&amp;bintype=sbin&amp;from=xls" TargetMode="External"/><Relationship Id="rId1487" Type="http://schemas.openxmlformats.org/officeDocument/2006/relationships/hyperlink" Target="http://cpdb.realtek.com/cpdbv3/view/wafermap/oneWaferSbinMap.php?project=RL6748&amp;checksum=e4b7b1113496e5b78f45fd8322125720&amp;bin_num=356&amp;bintype=sbin&amp;from=xls" TargetMode="External"/><Relationship Id="rId1694" Type="http://schemas.openxmlformats.org/officeDocument/2006/relationships/hyperlink" Target="http://cpdb.realtek.com/cpdbv3/view/mergeCell.php?project=RL6748&amp;cp=CP1&amp;version=RL6748ZA_V25&amp;lotid=P6FK3&amp;waferid=MAP555-23F5&amp;bintype=sbin" TargetMode="External"/><Relationship Id="rId2300" Type="http://schemas.openxmlformats.org/officeDocument/2006/relationships/hyperlink" Target="http://cpdb.realtek.com/cpdbv3/view/wafermap/oneWaferSbinMap.php?project=RL6748&amp;checksum=f73bbe2f443dd5e82f53b6b47e915023&amp;bin_num=224&amp;bintype=sbin&amp;from=xls" TargetMode="External"/><Relationship Id="rId2538" Type="http://schemas.openxmlformats.org/officeDocument/2006/relationships/hyperlink" Target="http://cpdb.realtek.com/cpdbv3/view/wafermap/oneWaferSbinMap.php?project=RL6748&amp;checksum=dc68a95fe25b9394966288276e1294f3&amp;bin_num=75&amp;bintype=sbin&amp;from=xls" TargetMode="External"/><Relationship Id="rId2745" Type="http://schemas.openxmlformats.org/officeDocument/2006/relationships/hyperlink" Target="http://cpdb.realtek.com/cpdbv3/view/wafermap/oneWaferSbinMap.php?project=RL6748&amp;checksum=c9a78b1c69e1dbe520af989108fd77fe&amp;bin_num=57&amp;bintype=sbin&amp;from=xls" TargetMode="External"/><Relationship Id="rId2952" Type="http://schemas.openxmlformats.org/officeDocument/2006/relationships/hyperlink" Target="http://cpdb.realtek.com/cpdbv3/view/wafermap/oneWaferSbinMap.php?project=RL6748&amp;checksum=1cc8315026463fbb3c71f0252e04fa97&amp;bin_num=235&amp;bintype=sbin&amp;from=xls" TargetMode="External"/><Relationship Id="rId717" Type="http://schemas.openxmlformats.org/officeDocument/2006/relationships/hyperlink" Target="http://cpdb.realtek.com/cpdbv3/view/wafermap/oneWaferSbinMap.php?project=RL6748&amp;checksum=dbc94d0d39f29622ba833bae52f75018&amp;bin_num=335&amp;bintype=sbin&amp;from=xls" TargetMode="External"/><Relationship Id="rId924" Type="http://schemas.openxmlformats.org/officeDocument/2006/relationships/hyperlink" Target="http://cpdb.realtek.com/cpdbv3/view/mergeCell.php?project=RL6748&amp;cp=CP1&amp;version=RL6748ZA_V25&amp;lotid=P6GG8&amp;waferid=MAP568-24C7&amp;bintype=sbin" TargetMode="External"/><Relationship Id="rId1347" Type="http://schemas.openxmlformats.org/officeDocument/2006/relationships/hyperlink" Target="http://cpdb.realtek.com/cpdbv3/view/wafermap/oneWaferSbinMap.php?project=RL6748&amp;checksum=d8b7c1e12666f06c3c8d16276a0e15f5&amp;bin_num=282&amp;bintype=sbin&amp;from=xls" TargetMode="External"/><Relationship Id="rId1554" Type="http://schemas.openxmlformats.org/officeDocument/2006/relationships/hyperlink" Target="http://cpdb.realtek.com/cpdbv3/view/wafermap/oneWaferSbinMap.php?project=RL6748&amp;checksum=86537145bf19d012e343ec394a1fad07&amp;bin_num=24&amp;bintype=sbin&amp;from=xls" TargetMode="External"/><Relationship Id="rId1761" Type="http://schemas.openxmlformats.org/officeDocument/2006/relationships/hyperlink" Target="http://cpdb.realtek.com/cpdbv3/view/wafermap/oneWaferSbinMap.php?project=RL6748&amp;checksum=a9d42a77d4c9d964b821beb986f6d40f&amp;bin_num=207&amp;bintype=sbin&amp;from=xls" TargetMode="External"/><Relationship Id="rId1999" Type="http://schemas.openxmlformats.org/officeDocument/2006/relationships/hyperlink" Target="http://cpdb.realtek.com/cpdbv3/view/wafermap/oneWaferSbinMap.php?project=RL6748&amp;checksum=1ee0ee5d81cd602bae2bc44fe614ffa8&amp;bin_num=328&amp;bintype=sbin&amp;from=xls" TargetMode="External"/><Relationship Id="rId2605" Type="http://schemas.openxmlformats.org/officeDocument/2006/relationships/hyperlink" Target="http://cpdb.realtek.com/cpdbv3/view/wafermap/oneWaferSbinMap.php?project=RL6748&amp;checksum=90f04858a284c2edba2a987948af58b1&amp;bin_num=4&amp;bintype=sbin&amp;from=xls" TargetMode="External"/><Relationship Id="rId2812" Type="http://schemas.openxmlformats.org/officeDocument/2006/relationships/hyperlink" Target="http://cpdb.realtek.com/cpdbv3/view/wafermap/oneWaferSbinMap.php?project=RL6748&amp;checksum=e707d606d6fbad9fd9fdc1e22edbbda1&amp;bin_num=17&amp;bintype=sbin&amp;from=xls" TargetMode="External"/><Relationship Id="rId53" Type="http://schemas.openxmlformats.org/officeDocument/2006/relationships/hyperlink" Target="http://cpdb.realtek.com/cpdbv3/view/wafermap/oneWaferSbinMap.php?project=RL6748&amp;checksum=bff1159ab2634deadd79306865e74578&amp;bin_num=29&amp;bintype=sbin&amp;from=xls" TargetMode="External"/><Relationship Id="rId1207" Type="http://schemas.openxmlformats.org/officeDocument/2006/relationships/hyperlink" Target="http://cpdb.realtek.com/cpdbv3/view/wafermap/oneWaferSbinMap.php?project=RL6748&amp;checksum=939c5b45a329e986bc5a2bc1df17d426&amp;bin_num=62&amp;bintype=sbin&amp;from=xls" TargetMode="External"/><Relationship Id="rId1414" Type="http://schemas.openxmlformats.org/officeDocument/2006/relationships/hyperlink" Target="http://cpdb.realtek.com/cpdbv3/view/wafermap/oneWaferSbinMap.php?project=RL6748&amp;checksum=0ffcffe08b69509ef5406ccc38359996&amp;bin_num=293&amp;bintype=sbin&amp;from=xls" TargetMode="External"/><Relationship Id="rId1621" Type="http://schemas.openxmlformats.org/officeDocument/2006/relationships/hyperlink" Target="http://cpdb.realtek.com/cpdbv3/view/wafermap/oneWaferSbinMap.php?project=RL6748&amp;checksum=154079bbeeb7d917e277a35bd716d923&amp;bin_num=112&amp;bintype=sbin&amp;from=xls" TargetMode="External"/><Relationship Id="rId1859" Type="http://schemas.openxmlformats.org/officeDocument/2006/relationships/hyperlink" Target="http://cpdb.realtek.com/cpdbv3/view/wafermap/oneWaferSbinMap.php?project=RL6748&amp;checksum=614d530c524f1a0b8e7133ffa79175d7&amp;bin_num=354&amp;bintype=sbin&amp;from=xls" TargetMode="External"/><Relationship Id="rId3074" Type="http://schemas.openxmlformats.org/officeDocument/2006/relationships/hyperlink" Target="http://cpdb.realtek.com/cpdbv3/view/wafermap/oneWaferSbinMap.php?project=RL6748&amp;checksum=b11e3b4cd4c6d560ea9292120242aa72&amp;bin_num=354&amp;bintype=sbin&amp;from=xls" TargetMode="External"/><Relationship Id="rId1719" Type="http://schemas.openxmlformats.org/officeDocument/2006/relationships/hyperlink" Target="http://cpdb.realtek.com/cpdbv3/view/wafermap/oneWaferSbinMap.php?project=RL6748&amp;checksum=4e504376a04a1ae9b3e59d5e1e60e117&amp;bin_num=24&amp;bintype=sbin&amp;from=xls" TargetMode="External"/><Relationship Id="rId1926" Type="http://schemas.openxmlformats.org/officeDocument/2006/relationships/hyperlink" Target="http://cpdb.realtek.com/cpdbv3/view/wafermap/oneWaferSbinMap.php?project=RL6748&amp;checksum=75ccf9b97dd25c5852742a41bcf22755&amp;bin_num=354&amp;bintype=sbin&amp;from=xls" TargetMode="External"/><Relationship Id="rId328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274&amp;sbin_info=74&amp;sbin_map=74&amp;is_auto=0" TargetMode="External"/><Relationship Id="rId337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6&amp;sbin_map=166&amp;is_auto=0" TargetMode="External"/><Relationship Id="rId2090" Type="http://schemas.openxmlformats.org/officeDocument/2006/relationships/hyperlink" Target="http://cpdb.realtek.com/cpdbv3/view/wafermap/oneWaferSbinMap.php?project=RL6748&amp;checksum=93ac19435d69d3675bc713120328bb2c&amp;bin_num=4&amp;bintype=sbin&amp;from=xls" TargetMode="External"/><Relationship Id="rId2188" Type="http://schemas.openxmlformats.org/officeDocument/2006/relationships/hyperlink" Target="http://cpdb.realtek.com/cpdbv3/view/wafermap/oneWaferSbinMap.php?project=RL6748&amp;checksum=ee96d7204f17588b639adc7c1c99f307&amp;bin_num=330&amp;bintype=sbin&amp;from=xls" TargetMode="External"/><Relationship Id="rId2395" Type="http://schemas.openxmlformats.org/officeDocument/2006/relationships/hyperlink" Target="http://cpdb.realtek.com/cpdbv3/view/wafermap/oneWaferSbinMap.php?project=RL6748&amp;checksum=8f4d70aa4be6fe62b6a841ca11890053&amp;bin_num=334&amp;bintype=sbin&amp;from=xls" TargetMode="External"/><Relationship Id="rId3141" Type="http://schemas.openxmlformats.org/officeDocument/2006/relationships/hyperlink" Target="http://cpdb.realtek.com/cpdbv3/view/wafermap/oneWaferSbinMap.php?project=RL6748&amp;checksum=f8150df55cc024625689bc6cb15b03bd&amp;bin_num=30&amp;bintype=sbin&amp;from=xls" TargetMode="External"/><Relationship Id="rId323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8771999999999999&amp;sbin_info=31&amp;sbin_map=31&amp;is_auto=0" TargetMode="External"/><Relationship Id="rId344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361&amp;sbin_map=361&amp;is_auto=0" TargetMode="External"/><Relationship Id="rId367" Type="http://schemas.openxmlformats.org/officeDocument/2006/relationships/hyperlink" Target="http://cpdb.realtek.com/cpdbv3/view/wafermap/oneWaferSbinMap.php?project=RL6748&amp;checksum=93a66cdbf64b214ab8351c03a4378d87&amp;bin_num=297&amp;bintype=sbin&amp;from=xls" TargetMode="External"/><Relationship Id="rId574" Type="http://schemas.openxmlformats.org/officeDocument/2006/relationships/hyperlink" Target="http://cpdb.realtek.com/cpdbv3/view/wafermap/oneWaferSbinMap.php?project=RL6748&amp;checksum=0221281aadab57cdf32323c750bd9c71&amp;bin_num=334&amp;bintype=sbin&amp;from=xls" TargetMode="External"/><Relationship Id="rId2048" Type="http://schemas.openxmlformats.org/officeDocument/2006/relationships/hyperlink" Target="http://cpdb.realtek.com/cpdbv3/view/wafermap/oneWaferSbinMap.php?project=RL6748&amp;checksum=f94d17525eb4348d465badbca740306c&amp;bin_num=61&amp;bintype=sbin&amp;from=xls" TargetMode="External"/><Relationship Id="rId2255" Type="http://schemas.openxmlformats.org/officeDocument/2006/relationships/hyperlink" Target="http://cpdb.realtek.com/cpdbv3/view/wafermap/oneWaferSbinMap.php?project=RL6748&amp;checksum=f36d9fb3574cb86e16cd360b92905d72&amp;bin_num=356&amp;bintype=sbin&amp;from=xls" TargetMode="External"/><Relationship Id="rId3001" Type="http://schemas.openxmlformats.org/officeDocument/2006/relationships/hyperlink" Target="http://cpdb.realtek.com/cpdbv3/view/wafermap/oneWaferSbinMap.php?project=RL6748&amp;checksum=d9171ae8003374f6930702a09a025852&amp;bin_num=297&amp;bintype=sbin&amp;from=xls" TargetMode="External"/><Relationship Id="rId227" Type="http://schemas.openxmlformats.org/officeDocument/2006/relationships/hyperlink" Target="http://cpdb.realtek.com/cpdbv3/view/wafermap/oneWaferSbinMap.php?project=RL6748&amp;checksum=6149484bf1a825d910f45d805da90ffb&amp;bin_num=62&amp;bintype=sbin&amp;from=xls" TargetMode="External"/><Relationship Id="rId781" Type="http://schemas.openxmlformats.org/officeDocument/2006/relationships/hyperlink" Target="http://cpdb.realtek.com/cpdbv3/view/wafermap/oneWaferSbinMap.php?project=RL6748&amp;checksum=08695d74be129af2431004f4e15963f3&amp;bin_num=356&amp;bintype=sbin&amp;from=xls" TargetMode="External"/><Relationship Id="rId879" Type="http://schemas.openxmlformats.org/officeDocument/2006/relationships/hyperlink" Target="http://cpdb.realtek.com/cpdbv3/view/wafermap/oneWaferSbinMap.php?project=RL6748&amp;checksum=290d29d5200d4c9bdaae2924b2a2524f&amp;bin_num=61&amp;bintype=sbin&amp;from=xls" TargetMode="External"/><Relationship Id="rId2462" Type="http://schemas.openxmlformats.org/officeDocument/2006/relationships/hyperlink" Target="http://cpdb.realtek.com/cpdbv3/view/wafermap/oneWaferSbinMap.php?project=RL6748&amp;checksum=df3b24163399d5a634583bb992cf864f&amp;bin_num=327&amp;bintype=sbin&amp;from=xls" TargetMode="External"/><Relationship Id="rId2767" Type="http://schemas.openxmlformats.org/officeDocument/2006/relationships/hyperlink" Target="http://cpdb.realtek.com/cpdbv3/view/wafermap/oneWaferSbinMap.php?project=RL6748&amp;checksum=35d31a1dfd11f068ae1a2eb0f6e706f8&amp;bin_num=244&amp;bintype=sbin&amp;from=xls" TargetMode="External"/><Relationship Id="rId330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24&amp;sbin_info=247&amp;sbin_map=247&amp;is_auto=0" TargetMode="External"/><Relationship Id="rId434" Type="http://schemas.openxmlformats.org/officeDocument/2006/relationships/hyperlink" Target="http://cpdb.realtek.com/cpdbv3/view/wafermap/oneWaferSbinMap.php?project=RL6748&amp;checksum=07b8c9d51a4911df50b5a809aa162e6c&amp;bin_num=282&amp;bintype=sbin&amp;from=xls" TargetMode="External"/><Relationship Id="rId641" Type="http://schemas.openxmlformats.org/officeDocument/2006/relationships/hyperlink" Target="http://cpdb.realtek.com/cpdbv3/view/wafermap/oneWaferSbinMap.php?project=RL6748&amp;checksum=92c231dd66b37b833540dee16388cf07&amp;bin_num=354&amp;bintype=sbin&amp;from=xls" TargetMode="External"/><Relationship Id="rId739" Type="http://schemas.openxmlformats.org/officeDocument/2006/relationships/hyperlink" Target="http://cpdb.realtek.com/cpdbv3/view/wafermap/oneWaferSbinMap.php?project=RL6748&amp;checksum=e2aa4ecce552cc4b9d249b3657c5b276&amp;bin_num=188&amp;bintype=sbin&amp;from=xls" TargetMode="External"/><Relationship Id="rId1064" Type="http://schemas.openxmlformats.org/officeDocument/2006/relationships/hyperlink" Target="http://cpdb.realtek.com/cpdbv3/view/wafermap/oneWaferSbinMap.php?project=RL6748&amp;checksum=535e8f26b7242f7a6574ba5a138ab624&amp;bin_num=207&amp;bintype=sbin&amp;from=xls" TargetMode="External"/><Relationship Id="rId1271" Type="http://schemas.openxmlformats.org/officeDocument/2006/relationships/hyperlink" Target="http://cpdb.realtek.com/cpdbv3/view/wafermap/oneWaferSbinMap.php?project=RL6748&amp;checksum=bca0620697083101d48a509cf7efeb3f&amp;bin_num=54&amp;bintype=sbin&amp;from=xls" TargetMode="External"/><Relationship Id="rId1369" Type="http://schemas.openxmlformats.org/officeDocument/2006/relationships/hyperlink" Target="http://cpdb.realtek.com/cpdbv3/view/wafermap/oneWaferSbinMap.php?project=RL6748&amp;checksum=725daec8c8f0b18b328840aedddef913&amp;bin_num=357&amp;bintype=sbin&amp;from=xls" TargetMode="External"/><Relationship Id="rId1576" Type="http://schemas.openxmlformats.org/officeDocument/2006/relationships/hyperlink" Target="http://cpdb.realtek.com/cpdbv3/view/wafermap/oneWaferSbinMap.php?project=RL6748&amp;checksum=e2fb38b2c916042d955c919743c10d5d&amp;bin_num=354&amp;bintype=sbin&amp;from=xls" TargetMode="External"/><Relationship Id="rId2115" Type="http://schemas.openxmlformats.org/officeDocument/2006/relationships/hyperlink" Target="http://cpdb.realtek.com/cpdbv3/view/wafermap/oneWaferSbinMap.php?project=RL6748&amp;checksum=1216caed9925008dcbbb72b8eec7c11f&amp;bin_num=42&amp;bintype=sbin&amp;from=xls" TargetMode="External"/><Relationship Id="rId2322" Type="http://schemas.openxmlformats.org/officeDocument/2006/relationships/hyperlink" Target="http://cpdb.realtek.com/cpdbv3/view/wafermap/oneWaferSbinMap.php?project=RL6748&amp;checksum=60340754ac1d7bfa5d7653faaf7b7dde&amp;bin_num=327&amp;bintype=sbin&amp;from=xls" TargetMode="External"/><Relationship Id="rId2974" Type="http://schemas.openxmlformats.org/officeDocument/2006/relationships/hyperlink" Target="http://cpdb.realtek.com/cpdbv3/view/wafermap/oneWaferSbinMap.php?project=RL6748&amp;checksum=7f346101336591fa54cfb870dc4f01c6&amp;bin_num=328&amp;bintype=sbin&amp;from=xls" TargetMode="External"/><Relationship Id="rId501" Type="http://schemas.openxmlformats.org/officeDocument/2006/relationships/hyperlink" Target="http://cpdb.realtek.com/cpdbv3/view/mergeCell.php?project=RL6748&amp;cp=CP1&amp;version=RL6748ZA_V25&amp;lotid=P6CD7&amp;waferid=MAM911-21H0&amp;bintype=sbin" TargetMode="External"/><Relationship Id="rId946" Type="http://schemas.openxmlformats.org/officeDocument/2006/relationships/hyperlink" Target="http://cpdb.realtek.com/cpdbv3/view/wafermap/oneWaferSbinMap.php?project=RL6748&amp;checksum=47f00cc935b3d979110912ffe792aa23&amp;bin_num=52&amp;bintype=sbin&amp;from=xls" TargetMode="External"/><Relationship Id="rId1131" Type="http://schemas.openxmlformats.org/officeDocument/2006/relationships/hyperlink" Target="http://cpdb.realtek.com/cpdbv3/view/wafermap/oneWaferSbinMap.php?project=RL6748&amp;checksum=bf945a064333ffb8e250f98e9c199bf0&amp;bin_num=328&amp;bintype=sbin&amp;from=xls" TargetMode="External"/><Relationship Id="rId1229" Type="http://schemas.openxmlformats.org/officeDocument/2006/relationships/hyperlink" Target="http://cpdb.realtek.com/cpdbv3/view/wafermap/oneWaferSbinMap.php?project=RL6748&amp;checksum=3348ee074a886c599374eca1c57a3941&amp;bin_num=75&amp;bintype=sbin&amp;from=xls" TargetMode="External"/><Relationship Id="rId1783" Type="http://schemas.openxmlformats.org/officeDocument/2006/relationships/hyperlink" Target="http://cpdb.realtek.com/cpdbv3/view/wafermap/oneWaferSbinMap.php?project=RL6748&amp;checksum=d211e2b473b0fe9ee406f9c531aa7d32&amp;bin_num=304&amp;bintype=sbin&amp;from=xls" TargetMode="External"/><Relationship Id="rId1990" Type="http://schemas.openxmlformats.org/officeDocument/2006/relationships/hyperlink" Target="http://cpdb.realtek.com/cpdbv3/view/wafermap/oneWaferSbinMap.php?project=RL6748&amp;checksum=057f400c0a1e9048f48fcc6b7f5a71d3&amp;bin_num=188&amp;bintype=sbin&amp;from=xls" TargetMode="External"/><Relationship Id="rId2627" Type="http://schemas.openxmlformats.org/officeDocument/2006/relationships/hyperlink" Target="http://cpdb.realtek.com/cpdbv3/view/wafermap/oneWaferSbinMap.php?project=RL6748&amp;checksum=3f5ce2655f296db1bb5186e0061ef02f&amp;bin_num=4&amp;bintype=sbin&amp;from=xls" TargetMode="External"/><Relationship Id="rId2834" Type="http://schemas.openxmlformats.org/officeDocument/2006/relationships/hyperlink" Target="http://cpdb.realtek.com/cpdbv3/view/wafermap/oneWaferSbinMap.php?project=RL6748&amp;checksum=0bceebf931436ce078b9e55b1fccad35&amp;bin_num=24&amp;bintype=sbin&amp;from=xls" TargetMode="External"/><Relationship Id="rId75" Type="http://schemas.openxmlformats.org/officeDocument/2006/relationships/hyperlink" Target="http://cpdb.realtek.com/cpdbv3/view/wafermap/oneWaferSbinMap.php?project=RL6748&amp;checksum=d97b9227a9183db9f343ad95994d6344&amp;bin_num=6&amp;bintype=sbin&amp;from=xls" TargetMode="External"/><Relationship Id="rId806" Type="http://schemas.openxmlformats.org/officeDocument/2006/relationships/hyperlink" Target="http://cpdb.realtek.com/cpdbv3/view/wafermap/oneWaferSbinMap.php?project=RL6748&amp;checksum=36ab42b199205acce1744eb533b6d9e5&amp;bin_num=34&amp;bintype=sbin&amp;from=xls" TargetMode="External"/><Relationship Id="rId1436" Type="http://schemas.openxmlformats.org/officeDocument/2006/relationships/hyperlink" Target="http://cpdb.realtek.com/cpdbv3/view/wafermap/oneWaferSbinMap.php?project=RL6748&amp;checksum=7a6ba8d3e9d59c2b4bae4a5b515f3539&amp;bin_num=62&amp;bintype=sbin&amp;from=xls" TargetMode="External"/><Relationship Id="rId1643" Type="http://schemas.openxmlformats.org/officeDocument/2006/relationships/hyperlink" Target="http://cpdb.realtek.com/cpdbv3/view/wafermap/oneWaferSbinMap.php?project=RL6748&amp;checksum=339d925161ee576070db726a6f68627b&amp;bin_num=333&amp;bintype=sbin&amp;from=xls" TargetMode="External"/><Relationship Id="rId1850" Type="http://schemas.openxmlformats.org/officeDocument/2006/relationships/hyperlink" Target="http://cpdb.realtek.com/cpdbv3/view/wafermap/oneWaferSbinMap.php?project=RL6748&amp;checksum=585574380bcabb39a4042a8da333c6d0&amp;bin_num=55&amp;bintype=sbin&amp;from=xls" TargetMode="External"/><Relationship Id="rId2901" Type="http://schemas.openxmlformats.org/officeDocument/2006/relationships/hyperlink" Target="http://cpdb.realtek.com/cpdbv3/view/mergeCell.php?project=RL6748&amp;cp=CP1&amp;version=RL6748ZA_V25&amp;lotid=P6CD4&amp;waferid=MAM824-07D3&amp;bintype=sbin" TargetMode="External"/><Relationship Id="rId3096" Type="http://schemas.openxmlformats.org/officeDocument/2006/relationships/hyperlink" Target="http://cpdb.realtek.com/cpdbv3/view/wafermap/oneWaferSbinMap.php?project=RL6748&amp;checksum=48ec46adac1a1a63d89291784e6885e7&amp;bin_num=34&amp;bintype=sbin&amp;from=xls" TargetMode="External"/><Relationship Id="rId1503" Type="http://schemas.openxmlformats.org/officeDocument/2006/relationships/hyperlink" Target="http://cpdb.realtek.com/cpdbv3/view/wafermap/oneWaferSbinMap.php?project=RL6748&amp;checksum=2f53bf6cc9ce1a9934c4db69cc355c19&amp;bin_num=328&amp;bintype=sbin&amp;from=xls" TargetMode="External"/><Relationship Id="rId1710" Type="http://schemas.openxmlformats.org/officeDocument/2006/relationships/hyperlink" Target="http://cpdb.realtek.com/cpdbv3/view/wafermap/oneWaferSbinMap.php?project=RL6748&amp;checksum=320010b0a61045201d3744e97bcc1906&amp;bin_num=101&amp;bintype=sbin&amp;from=xls" TargetMode="External"/><Relationship Id="rId1948" Type="http://schemas.openxmlformats.org/officeDocument/2006/relationships/hyperlink" Target="http://cpdb.realtek.com/cpdbv3/view/wafermap/oneWaferSbinMap.php?project=RL6748&amp;checksum=dc3c322e8ff3e66a1f4d563299621420&amp;bin_num=335&amp;bintype=sbin&amp;from=xls" TargetMode="External"/><Relationship Id="rId3163" Type="http://schemas.openxmlformats.org/officeDocument/2006/relationships/hyperlink" Target="http://cpdb.realtek.com/cpdbv3/view/wafermap/oneWaferSbinMap.php?project=RL6748&amp;checksum=72147aff4898e8de268e09337a84c833&amp;bin_num=327&amp;bintype=sbin&amp;from=xls" TargetMode="External"/><Relationship Id="rId337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57&amp;sbin_map=157&amp;is_auto=0" TargetMode="External"/><Relationship Id="rId291" Type="http://schemas.openxmlformats.org/officeDocument/2006/relationships/hyperlink" Target="http://cpdb.realtek.com/cpdbv3/view/wafermap/oneWaferSbinMap.php?project=RL6748&amp;checksum=5e6b20f96eb2b055c05217c762918905&amp;bin_num=52&amp;bintype=sbin&amp;from=xls" TargetMode="External"/><Relationship Id="rId1808" Type="http://schemas.openxmlformats.org/officeDocument/2006/relationships/hyperlink" Target="http://cpdb.realtek.com/cpdbv3/view/wafermap/oneWaferSbinMap.php?project=RL6748&amp;checksum=eab35a42c2b12272f881eee308010603&amp;bin_num=188&amp;bintype=sbin&amp;from=xls" TargetMode="External"/><Relationship Id="rId3023" Type="http://schemas.openxmlformats.org/officeDocument/2006/relationships/hyperlink" Target="http://cpdb.realtek.com/cpdbv3/view/wafermap/oneWaferSbinMap.php?project=RL6748&amp;checksum=cf14193f9e3ab4cb5e5cc0fc4a1ae9d0&amp;bin_num=3&amp;bintype=sbin&amp;from=xls" TargetMode="External"/><Relationship Id="rId151" Type="http://schemas.openxmlformats.org/officeDocument/2006/relationships/hyperlink" Target="http://cpdb.realtek.com/cpdbv3/view/wafermap/oneWaferSbinMap.php?project=RL6748&amp;checksum=a3f017bf9649a9a50d0f7ce939ccd696&amp;bin_num=329&amp;bintype=sbin&amp;from=xls" TargetMode="External"/><Relationship Id="rId389" Type="http://schemas.openxmlformats.org/officeDocument/2006/relationships/hyperlink" Target="http://cpdb.realtek.com/cpdbv3/view/wafermap/oneWaferSbinMap.php?project=RL6748&amp;checksum=dad8f465728cd418d2fcc7d3bd79b11f&amp;bin_num=55&amp;bintype=sbin&amp;from=xls" TargetMode="External"/><Relationship Id="rId596" Type="http://schemas.openxmlformats.org/officeDocument/2006/relationships/hyperlink" Target="http://cpdb.realtek.com/cpdbv3/view/wafermap/oneWaferSbinMap.php?project=RL6748&amp;checksum=23ce47e4f7ffa29f4c34d800579d56a9&amp;bin_num=47&amp;bintype=sbin&amp;from=xls" TargetMode="External"/><Relationship Id="rId2277" Type="http://schemas.openxmlformats.org/officeDocument/2006/relationships/hyperlink" Target="http://cpdb.realtek.com/cpdbv3/view/wafermap/oneWaferSbinMap.php?project=RL6748&amp;checksum=5d77365d0b9276a0f40f89f25631c79d&amp;bin_num=334&amp;bintype=sbin&amp;from=xls" TargetMode="External"/><Relationship Id="rId2484" Type="http://schemas.openxmlformats.org/officeDocument/2006/relationships/hyperlink" Target="http://cpdb.realtek.com/cpdbv3/view/wafermap/oneWaferSbinMap.php?project=RL6748&amp;checksum=0b521d7247d7a854eeaabf76779d4f1e&amp;bin_num=4&amp;bintype=sbin&amp;from=xls" TargetMode="External"/><Relationship Id="rId2691" Type="http://schemas.openxmlformats.org/officeDocument/2006/relationships/hyperlink" Target="http://cpdb.realtek.com/cpdbv3/view/wafermap/oneWaferSbinMap.php?project=RL6748&amp;checksum=e9144c179b971706c49393423399ad31&amp;bin_num=354&amp;bintype=sbin&amp;from=xls" TargetMode="External"/><Relationship Id="rId323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2546&amp;sbin_info=245&amp;sbin_map=245&amp;is_auto=0" TargetMode="External"/><Relationship Id="rId332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33&amp;sbin_info=99&amp;sbin_map=99&amp;is_auto=0" TargetMode="External"/><Relationship Id="rId249" Type="http://schemas.openxmlformats.org/officeDocument/2006/relationships/hyperlink" Target="http://cpdb.realtek.com/cpdbv3/view/wafermap/oneWaferSbinMap.php?project=RL6748&amp;checksum=6669ffe4786e9d892128ccb4fb540a92&amp;bin_num=328&amp;bintype=sbin&amp;from=xls" TargetMode="External"/><Relationship Id="rId456" Type="http://schemas.openxmlformats.org/officeDocument/2006/relationships/hyperlink" Target="http://cpdb.realtek.com/cpdbv3/view/wafermap/oneWaferSbinMap.php?project=RL6748&amp;checksum=08a5b4de48aa3050454f847dbd2ffdfb&amp;bin_num=50&amp;bintype=sbin&amp;from=xls" TargetMode="External"/><Relationship Id="rId663" Type="http://schemas.openxmlformats.org/officeDocument/2006/relationships/hyperlink" Target="http://cpdb.realtek.com/cpdbv3/view/wafermap/oneWaferSbinMap.php?project=RL6748&amp;checksum=e6dee2f6d50761e7cde025954f3e639d&amp;bin_num=28&amp;bintype=sbin&amp;from=xls" TargetMode="External"/><Relationship Id="rId870" Type="http://schemas.openxmlformats.org/officeDocument/2006/relationships/hyperlink" Target="http://cpdb.realtek.com/cpdbv3/view/wafermap/oneWaferSbinMap.php?project=RL6748&amp;checksum=cc3d7e64e42a9971575884225d0d02a7&amp;bin_num=82&amp;bintype=sbin&amp;from=xls" TargetMode="External"/><Relationship Id="rId1086" Type="http://schemas.openxmlformats.org/officeDocument/2006/relationships/hyperlink" Target="http://cpdb.realtek.com/cpdbv3/view/wafermap/oneWaferSbinMap.php?project=RL6748&amp;checksum=afcaf8367632876682d631c637cc9a17&amp;bin_num=335&amp;bintype=sbin&amp;from=xls" TargetMode="External"/><Relationship Id="rId1293" Type="http://schemas.openxmlformats.org/officeDocument/2006/relationships/hyperlink" Target="http://cpdb.realtek.com/cpdbv3/view/wafermap/oneWaferSbinMap.php?project=RL6748&amp;checksum=1cc4b971e7db4fb1585d842bac442790&amp;bin_num=51&amp;bintype=sbin&amp;from=xls" TargetMode="External"/><Relationship Id="rId2137" Type="http://schemas.openxmlformats.org/officeDocument/2006/relationships/hyperlink" Target="http://cpdb.realtek.com/cpdbv3/view/wafermap/oneWaferSbinMap.php?project=RL6748&amp;checksum=519910cf7cf935899cd6452a8b0dc740&amp;bin_num=335&amp;bintype=sbin&amp;from=xls" TargetMode="External"/><Relationship Id="rId2344" Type="http://schemas.openxmlformats.org/officeDocument/2006/relationships/hyperlink" Target="http://cpdb.realtek.com/cpdbv3/view/wafermap/oneWaferSbinMap.php?project=RL6748&amp;checksum=c61ab94ee94ae0fdbf8e595760dd13c2&amp;bin_num=47&amp;bintype=sbin&amp;from=xls" TargetMode="External"/><Relationship Id="rId2551" Type="http://schemas.openxmlformats.org/officeDocument/2006/relationships/hyperlink" Target="http://cpdb.realtek.com/cpdbv3/view/wafermap/oneWaferSbinMap.php?project=RL6748&amp;checksum=5028d30243bbf2d1def01b193451fd55&amp;bin_num=356&amp;bintype=sbin&amp;from=xls" TargetMode="External"/><Relationship Id="rId2789" Type="http://schemas.openxmlformats.org/officeDocument/2006/relationships/hyperlink" Target="http://cpdb.realtek.com/cpdbv3/view/wafermap/oneWaferSbinMap.php?project=RL6748&amp;checksum=7927606435a3c963d41a2b0396a4e0c3&amp;bin_num=224&amp;bintype=sbin&amp;from=xls" TargetMode="External"/><Relationship Id="rId2996" Type="http://schemas.openxmlformats.org/officeDocument/2006/relationships/hyperlink" Target="http://cpdb.realtek.com/cpdbv3/view/wafermap/oneWaferSbinMap.php?project=RL6748&amp;checksum=c6cf68472cac2e5ba617a27b0b7ba0f0&amp;bin_num=327&amp;bintype=sbin&amp;from=xls" TargetMode="External"/><Relationship Id="rId109" Type="http://schemas.openxmlformats.org/officeDocument/2006/relationships/hyperlink" Target="http://cpdb.realtek.com/cpdbv3/view/mergeCell.php?project=RL6748&amp;cp=CP1&amp;version=RL6748ZA_V25&amp;lotid=P6FX1&amp;waferid=MAN591-11G4&amp;bintype=sbin" TargetMode="External"/><Relationship Id="rId316" Type="http://schemas.openxmlformats.org/officeDocument/2006/relationships/hyperlink" Target="http://cpdb.realtek.com/cpdbv3/view/wafermap/oneWaferSbinMap.php?project=RL6748&amp;checksum=60de3c39e37ed0ccccc1c76792773143&amp;bin_num=335&amp;bintype=sbin&amp;from=xls" TargetMode="External"/><Relationship Id="rId523" Type="http://schemas.openxmlformats.org/officeDocument/2006/relationships/hyperlink" Target="http://cpdb.realtek.com/cpdbv3/view/mergeCell.php?project=RL6748&amp;cp=CP1&amp;version=RL6748ZA_V25&amp;lotid=P6FK3&amp;waferid=MAP555-25E3&amp;bintype=sbin" TargetMode="External"/><Relationship Id="rId968" Type="http://schemas.openxmlformats.org/officeDocument/2006/relationships/hyperlink" Target="http://cpdb.realtek.com/cpdbv3/view/wafermap/oneWaferSbinMap.php?project=RL6748&amp;checksum=a6abe2f6cd982d189c3b4ade2b30ebac&amp;bin_num=281&amp;bintype=sbin&amp;from=xls" TargetMode="External"/><Relationship Id="rId1153" Type="http://schemas.openxmlformats.org/officeDocument/2006/relationships/hyperlink" Target="http://cpdb.realtek.com/cpdbv3/view/wafermap/oneWaferSbinMap.php?project=RL6748&amp;checksum=55085c07e5c0dcc74a94ba71f7c471d0&amp;bin_num=2&amp;bintype=sbin&amp;from=xls" TargetMode="External"/><Relationship Id="rId1598" Type="http://schemas.openxmlformats.org/officeDocument/2006/relationships/hyperlink" Target="http://cpdb.realtek.com/cpdbv3/view/wafermap/oneWaferSbinMap.php?project=RL6748&amp;checksum=fa10dcfb61b6b065c05323ede3712403&amp;bin_num=333&amp;bintype=sbin&amp;from=xls" TargetMode="External"/><Relationship Id="rId2204" Type="http://schemas.openxmlformats.org/officeDocument/2006/relationships/hyperlink" Target="http://cpdb.realtek.com/cpdbv3/view/wafermap/oneWaferSbinMap.php?project=RL6748&amp;checksum=22197a44d5ea80903e61da18e3fed1d5&amp;bin_num=52&amp;bintype=sbin&amp;from=xls" TargetMode="External"/><Relationship Id="rId2649" Type="http://schemas.openxmlformats.org/officeDocument/2006/relationships/hyperlink" Target="http://cpdb.realtek.com/cpdbv3/view/wafermap/oneWaferSbinMap.php?project=RL6748&amp;checksum=b00bd0becf6424d9fa3bb723f3c88208&amp;bin_num=297&amp;bintype=sbin&amp;from=xls" TargetMode="External"/><Relationship Id="rId2856" Type="http://schemas.openxmlformats.org/officeDocument/2006/relationships/hyperlink" Target="http://cpdb.realtek.com/cpdbv3/view/wafermap/oneWaferSbinMap.php?project=RL6748&amp;checksum=a3a6990e79e514b8b4c4cf41e528c532&amp;bin_num=327&amp;bintype=sbin&amp;from=xls" TargetMode="External"/><Relationship Id="rId97" Type="http://schemas.openxmlformats.org/officeDocument/2006/relationships/hyperlink" Target="http://cpdb.realtek.com/cpdbv3/view/wafermap/oneWaferSbinMap.php?project=RL6748&amp;checksum=808b6bf96c3661ac2b16f8e92c9c06fd&amp;bin_num=47&amp;bintype=sbin&amp;from=xls" TargetMode="External"/><Relationship Id="rId730" Type="http://schemas.openxmlformats.org/officeDocument/2006/relationships/hyperlink" Target="http://cpdb.realtek.com/cpdbv3/view/wafermap/oneWaferSbinMap.php?project=RL6748&amp;checksum=9d666b575b1aeeed8a50224243f7ba2e&amp;bin_num=328&amp;bintype=sbin&amp;from=xls" TargetMode="External"/><Relationship Id="rId828" Type="http://schemas.openxmlformats.org/officeDocument/2006/relationships/hyperlink" Target="http://cpdb.realtek.com/cpdbv3/view/wafermap/oneWaferSbinMap.php?project=RL6748&amp;checksum=94f65a9ddcc2804fadb7084b8a5fb2a1&amp;bin_num=40&amp;bintype=sbin&amp;from=xls" TargetMode="External"/><Relationship Id="rId1013" Type="http://schemas.openxmlformats.org/officeDocument/2006/relationships/hyperlink" Target="http://cpdb.realtek.com/cpdbv3/view/wafermap/oneWaferSbinMap.php?project=RL6748&amp;checksum=51eb77caa4ee477a1bb3a41912595024&amp;bin_num=55&amp;bintype=sbin&amp;from=xls" TargetMode="External"/><Relationship Id="rId1360" Type="http://schemas.openxmlformats.org/officeDocument/2006/relationships/hyperlink" Target="http://cpdb.realtek.com/cpdbv3/view/wafermap/oneWaferSbinMap.php?project=RL6748&amp;checksum=e9fa05b2ebf840c850e63d632cfd5622&amp;bin_num=75&amp;bintype=sbin&amp;from=xls" TargetMode="External"/><Relationship Id="rId1458" Type="http://schemas.openxmlformats.org/officeDocument/2006/relationships/hyperlink" Target="http://cpdb.realtek.com/cpdbv3/view/mergeCell.php?project=RL6748&amp;cp=CP1&amp;version=RL6748ZA_V25&amp;lotid=P6CD8&amp;waferid=MAM812-08C0&amp;bintype=sbin" TargetMode="External"/><Relationship Id="rId1665" Type="http://schemas.openxmlformats.org/officeDocument/2006/relationships/hyperlink" Target="http://cpdb.realtek.com/cpdbv3/view/wafermap/oneWaferSbinMap.php?project=RL6748&amp;checksum=e1d9f6927c871f3e414d45895d7d70d1&amp;bin_num=333&amp;bintype=sbin&amp;from=xls" TargetMode="External"/><Relationship Id="rId1872" Type="http://schemas.openxmlformats.org/officeDocument/2006/relationships/hyperlink" Target="http://cpdb.realtek.com/cpdbv3/view/wafermap/oneWaferSbinMap.php?project=RL6748&amp;checksum=a3ec18620a7caf692551bfd4ee0a07c0&amp;bin_num=333&amp;bintype=sbin&amp;from=xls" TargetMode="External"/><Relationship Id="rId2411" Type="http://schemas.openxmlformats.org/officeDocument/2006/relationships/hyperlink" Target="http://cpdb.realtek.com/cpdbv3/view/wafermap/oneWaferSbinMap.php?project=RL6748&amp;checksum=b52d04c9e15e4ee0a8b12f04e7ff1ffc&amp;bin_num=330&amp;bintype=sbin&amp;from=xls" TargetMode="External"/><Relationship Id="rId2509" Type="http://schemas.openxmlformats.org/officeDocument/2006/relationships/hyperlink" Target="http://cpdb.realtek.com/cpdbv3/view/wafermap/oneWaferSbinMap.php?project=RL6748&amp;checksum=a65aa827da65d287a518f60cfb3c1b23&amp;bin_num=200&amp;bintype=sbin&amp;from=xls" TargetMode="External"/><Relationship Id="rId2716" Type="http://schemas.openxmlformats.org/officeDocument/2006/relationships/hyperlink" Target="http://cpdb.realtek.com/cpdbv3/view/wafermap/oneWaferSbinMap.php?project=RL6748&amp;checksum=1ffde73c3ef7cd235aa49d0b35873891&amp;bin_num=12&amp;bintype=sbin&amp;from=xls" TargetMode="External"/><Relationship Id="rId1220" Type="http://schemas.openxmlformats.org/officeDocument/2006/relationships/hyperlink" Target="http://cpdb.realtek.com/cpdbv3/view/wafermap/oneWaferSbinMap.php?project=RL6748&amp;checksum=e84149205a2b5982a89e66431760699c&amp;bin_num=281&amp;bintype=sbin&amp;from=xls" TargetMode="External"/><Relationship Id="rId1318" Type="http://schemas.openxmlformats.org/officeDocument/2006/relationships/hyperlink" Target="http://cpdb.realtek.com/cpdbv3/view/wafermap/oneWaferSbinMap.php?project=RL6748&amp;checksum=b08f1a3e58353932ee11a0c0dc94c0bd&amp;bin_num=333&amp;bintype=sbin&amp;from=xls" TargetMode="External"/><Relationship Id="rId1525" Type="http://schemas.openxmlformats.org/officeDocument/2006/relationships/hyperlink" Target="http://cpdb.realtek.com/cpdbv3/view/wafermap/oneWaferSbinMap.php?project=RL6748&amp;checksum=52e176d0092a7ea3e56a3a37c7b53636&amp;bin_num=188&amp;bintype=sbin&amp;from=xls" TargetMode="External"/><Relationship Id="rId2923" Type="http://schemas.openxmlformats.org/officeDocument/2006/relationships/hyperlink" Target="http://cpdb.realtek.com/cpdbv3/view/wafermap/oneWaferSbinMap.php?project=RL6748&amp;checksum=b65cbf33460a86e5a31f0470f7f99090&amp;bin_num=354&amp;bintype=sbin&amp;from=xls" TargetMode="External"/><Relationship Id="rId1732" Type="http://schemas.openxmlformats.org/officeDocument/2006/relationships/hyperlink" Target="http://cpdb.realtek.com/cpdbv3/view/wafermap/oneWaferSbinMap.php?project=RL6748&amp;checksum=883b2cb101b3ddb401af222caf10d1d1&amp;bin_num=75&amp;bintype=sbin&amp;from=xls" TargetMode="External"/><Relationship Id="rId318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181856&amp;sbin_info=297&amp;sbin_map=297&amp;is_auto=0" TargetMode="External"/><Relationship Id="rId339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18&amp;sbin_info=179&amp;sbin_map=179&amp;is_auto=0" TargetMode="External"/><Relationship Id="rId24" Type="http://schemas.openxmlformats.org/officeDocument/2006/relationships/hyperlink" Target="http://cpdb.realtek.com/cpdbv3/view/wafermap/oneWaferSbinMap.php?project=RL6748&amp;checksum=db94acd6ac1c1fcfc9d2822451c307cb&amp;bin_num=332&amp;bintype=sbin&amp;from=xls" TargetMode="External"/><Relationship Id="rId2299" Type="http://schemas.openxmlformats.org/officeDocument/2006/relationships/hyperlink" Target="http://cpdb.realtek.com/cpdbv3/view/wafermap/oneWaferSbinMap.php?project=RL6748&amp;checksum=f73bbe2f443dd5e82f53b6b47e915023&amp;bin_num=289&amp;bintype=sbin&amp;from=xls" TargetMode="External"/><Relationship Id="rId3045" Type="http://schemas.openxmlformats.org/officeDocument/2006/relationships/hyperlink" Target="http://cpdb.realtek.com/cpdbv3/view/wafermap/oneWaferSbinMap.php?project=RL6748&amp;checksum=87bd0bf0d17432365df56f70a4fd5669&amp;bin_num=34&amp;bintype=sbin&amp;from=xls" TargetMode="External"/><Relationship Id="rId325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8864&amp;sbin_info=15&amp;sbin_map=15&amp;is_auto=0" TargetMode="External"/><Relationship Id="rId173" Type="http://schemas.openxmlformats.org/officeDocument/2006/relationships/hyperlink" Target="http://cpdb.realtek.com/cpdbv3/view/wafermap/oneWaferSbinMap.php?project=RL6748&amp;checksum=842095b89de40b14f19f8d756f2965ba&amp;bin_num=281&amp;bintype=sbin&amp;from=xls" TargetMode="External"/><Relationship Id="rId380" Type="http://schemas.openxmlformats.org/officeDocument/2006/relationships/hyperlink" Target="http://cpdb.realtek.com/cpdbv3/view/wafermap/oneWaferSbinMap.php?project=RL6748&amp;checksum=bb2127e1a3a152dd987718c69dd32dd1&amp;bin_num=354&amp;bintype=sbin&amp;from=xls" TargetMode="External"/><Relationship Id="rId2061" Type="http://schemas.openxmlformats.org/officeDocument/2006/relationships/hyperlink" Target="http://cpdb.realtek.com/cpdbv3/view/wafermap/oneWaferSbinMap.php?project=RL6748&amp;checksum=26eec7434578b047cbf3aaae330d2af8&amp;bin_num=5&amp;bintype=sbin&amp;from=xls" TargetMode="External"/><Relationship Id="rId3112" Type="http://schemas.openxmlformats.org/officeDocument/2006/relationships/hyperlink" Target="http://cpdb.realtek.com/cpdbv3/view/wafermap/oneWaferSbinMap.php?project=RL6748&amp;checksum=4378153483a8c8ffecfd8f41915f32db&amp;bin_num=327&amp;bintype=sbin&amp;from=xls" TargetMode="External"/><Relationship Id="rId240" Type="http://schemas.openxmlformats.org/officeDocument/2006/relationships/hyperlink" Target="http://cpdb.realtek.com/cpdbv3/view/wafermap/oneWaferSbinMap.php?project=RL6748&amp;checksum=f85d233e343d43fd9287d8e4cf5cfdc1&amp;bin_num=334&amp;bintype=sbin&amp;from=xls" TargetMode="External"/><Relationship Id="rId478" Type="http://schemas.openxmlformats.org/officeDocument/2006/relationships/hyperlink" Target="http://cpdb.realtek.com/cpdbv3/view/wafermap/oneWaferSbinMap.php?project=RL6748&amp;checksum=7069fc45159b783db0f5c194da279efc&amp;bin_num=244&amp;bintype=sbin&amp;from=xls" TargetMode="External"/><Relationship Id="rId685" Type="http://schemas.openxmlformats.org/officeDocument/2006/relationships/hyperlink" Target="http://cpdb.realtek.com/cpdbv3/view/wafermap/oneWaferSbinMap.php?project=RL6748&amp;checksum=56ce4665eca30f77d1e0dd22477530b5&amp;bin_num=236&amp;bintype=sbin&amp;from=xls" TargetMode="External"/><Relationship Id="rId892" Type="http://schemas.openxmlformats.org/officeDocument/2006/relationships/hyperlink" Target="http://cpdb.realtek.com/cpdbv3/view/wafermap/oneWaferSbinMap.php?project=RL6748&amp;checksum=8354aca197abe01b529e084586c31f8d&amp;bin_num=63&amp;bintype=sbin&amp;from=xls" TargetMode="External"/><Relationship Id="rId2159" Type="http://schemas.openxmlformats.org/officeDocument/2006/relationships/hyperlink" Target="http://cpdb.realtek.com/cpdbv3/view/wafermap/oneWaferSbinMap.php?project=RL6748&amp;checksum=a8cd27fcf7de51084fdc6558195e4a14&amp;bin_num=24&amp;bintype=sbin&amp;from=xls" TargetMode="External"/><Relationship Id="rId2366" Type="http://schemas.openxmlformats.org/officeDocument/2006/relationships/hyperlink" Target="http://cpdb.realtek.com/cpdbv3/view/wafermap/oneWaferSbinMap.php?project=RL6748&amp;checksum=36d0455b5b98562c59a66b0d76ffa71f&amp;bin_num=24&amp;bintype=sbin&amp;from=xls" TargetMode="External"/><Relationship Id="rId2573" Type="http://schemas.openxmlformats.org/officeDocument/2006/relationships/hyperlink" Target="http://cpdb.realtek.com/cpdbv3/view/mergeCell.php?project=RL6748&amp;cp=CP1&amp;version=RL6748ZA_V25&amp;lotid=P6GG8&amp;waferid=MAP568-25C2&amp;bintype=sbin" TargetMode="External"/><Relationship Id="rId2780" Type="http://schemas.openxmlformats.org/officeDocument/2006/relationships/hyperlink" Target="http://cpdb.realtek.com/cpdbv3/view/wafermap/oneWaferSbinMap.php?project=RL6748&amp;checksum=7927606435a3c963d41a2b0396a4e0c3&amp;bin_num=281&amp;bintype=sbin&amp;from=xls" TargetMode="External"/><Relationship Id="rId341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49&amp;sbin_map=249&amp;is_auto=0" TargetMode="External"/><Relationship Id="rId100" Type="http://schemas.openxmlformats.org/officeDocument/2006/relationships/hyperlink" Target="http://cpdb.realtek.com/cpdbv3/view/wafermap/oneWaferSbinMap.php?project=RL6748&amp;checksum=808b6bf96c3661ac2b16f8e92c9c06fd&amp;bin_num=335&amp;bintype=sbin&amp;from=xls" TargetMode="External"/><Relationship Id="rId338" Type="http://schemas.openxmlformats.org/officeDocument/2006/relationships/hyperlink" Target="http://cpdb.realtek.com/cpdbv3/view/wafermap/oneWaferSbinMap.php?project=RL6748&amp;checksum=6e853761d219354208d6994d52cb9a44&amp;bin_num=357&amp;bintype=sbin&amp;from=xls" TargetMode="External"/><Relationship Id="rId545" Type="http://schemas.openxmlformats.org/officeDocument/2006/relationships/hyperlink" Target="http://cpdb.realtek.com/cpdbv3/view/wafermap/oneWaferSbinMap.php?project=RL6748&amp;checksum=4b497690ee1891025af64fcf233a9441&amp;bin_num=47&amp;bintype=sbin&amp;from=xls" TargetMode="External"/><Relationship Id="rId752" Type="http://schemas.openxmlformats.org/officeDocument/2006/relationships/hyperlink" Target="http://cpdb.realtek.com/cpdbv3/view/wafermap/oneWaferSbinMap.php?project=RL6748&amp;checksum=417d2a9f0f5f9104fe85396451e48c76&amp;bin_num=54&amp;bintype=sbin&amp;from=xls" TargetMode="External"/><Relationship Id="rId1175" Type="http://schemas.openxmlformats.org/officeDocument/2006/relationships/hyperlink" Target="http://cpdb.realtek.com/cpdbv3/view/wafermap/oneWaferSbinMap.php?project=RL6748&amp;checksum=d68c7be1c97cf5860e604317c5552ebe&amp;bin_num=328&amp;bintype=sbin&amp;from=xls" TargetMode="External"/><Relationship Id="rId1382" Type="http://schemas.openxmlformats.org/officeDocument/2006/relationships/hyperlink" Target="http://cpdb.realtek.com/cpdbv3/view/wafermap/oneWaferSbinMap.php?project=RL6748&amp;checksum=aaebc0659d8ea4c34cd62d1e93f67516&amp;bin_num=2&amp;bintype=sbin&amp;from=xls" TargetMode="External"/><Relationship Id="rId2019" Type="http://schemas.openxmlformats.org/officeDocument/2006/relationships/hyperlink" Target="http://cpdb.realtek.com/cpdbv3/view/wafermap/oneWaferSbinMap.php?project=RL6748&amp;checksum=31428433054d71207e0c264a6a536ba4&amp;bin_num=327&amp;bintype=sbin&amp;from=xls" TargetMode="External"/><Relationship Id="rId2226" Type="http://schemas.openxmlformats.org/officeDocument/2006/relationships/hyperlink" Target="http://cpdb.realtek.com/cpdbv3/view/wafermap/oneWaferSbinMap.php?project=RL6748&amp;checksum=486ff831d9b7f2ed1eced57674b9d64a&amp;bin_num=24&amp;bintype=sbin&amp;from=xls" TargetMode="External"/><Relationship Id="rId2433" Type="http://schemas.openxmlformats.org/officeDocument/2006/relationships/hyperlink" Target="http://cpdb.realtek.com/cpdbv3/view/wafermap/oneWaferSbinMap.php?project=RL6748&amp;checksum=7cb8535f5e4a09252806adcf1467c10a&amp;bin_num=328&amp;bintype=sbin&amp;from=xls" TargetMode="External"/><Relationship Id="rId2640" Type="http://schemas.openxmlformats.org/officeDocument/2006/relationships/hyperlink" Target="http://cpdb.realtek.com/cpdbv3/view/wafermap/oneWaferSbinMap.php?project=RL6748&amp;checksum=502ae8a5c3d09cbe1bdc6d2dda55d925&amp;bin_num=297&amp;bintype=sbin&amp;from=xls" TargetMode="External"/><Relationship Id="rId2878" Type="http://schemas.openxmlformats.org/officeDocument/2006/relationships/hyperlink" Target="http://cpdb.realtek.com/cpdbv3/view/wafermap/oneWaferSbinMap.php?project=RL6748&amp;checksum=9e4a0e6466a609c25dba1f5e45108c5c&amp;bin_num=228&amp;bintype=sbin&amp;from=xls" TargetMode="External"/><Relationship Id="rId405" Type="http://schemas.openxmlformats.org/officeDocument/2006/relationships/hyperlink" Target="http://cpdb.realtek.com/cpdbv3/view/wafermap/oneWaferSbinMap.php?project=RL6748&amp;checksum=0b108c593a87dd9e1250ba7405c9b18c&amp;bin_num=51&amp;bintype=sbin&amp;from=xls" TargetMode="External"/><Relationship Id="rId612" Type="http://schemas.openxmlformats.org/officeDocument/2006/relationships/hyperlink" Target="http://cpdb.realtek.com/cpdbv3/view/wafermap/oneWaferSbinMap.php?project=RL6748&amp;checksum=342263fece6177ba857ee6b2b1df7d48&amp;bin_num=330&amp;bintype=sbin&amp;from=xls" TargetMode="External"/><Relationship Id="rId1035" Type="http://schemas.openxmlformats.org/officeDocument/2006/relationships/hyperlink" Target="http://cpdb.realtek.com/cpdbv3/view/wafermap/oneWaferSbinMap.php?project=RL6748&amp;checksum=90baee87ac77ac6f80ff20eff7239f68&amp;bin_num=244&amp;bintype=sbin&amp;from=xls" TargetMode="External"/><Relationship Id="rId1242" Type="http://schemas.openxmlformats.org/officeDocument/2006/relationships/hyperlink" Target="http://cpdb.realtek.com/cpdbv3/view/wafermap/oneWaferSbinMap.php?project=RL6748&amp;checksum=4bc07bc18a95ce09678fb8e84ee4e150&amp;bin_num=76&amp;bintype=sbin&amp;from=xls" TargetMode="External"/><Relationship Id="rId1687" Type="http://schemas.openxmlformats.org/officeDocument/2006/relationships/hyperlink" Target="http://cpdb.realtek.com/cpdbv3/view/wafermap/oneWaferSbinMap.php?project=RL6748&amp;checksum=2d477744191d0b91aca4b92be871335c&amp;bin_num=327&amp;bintype=sbin&amp;from=xls" TargetMode="External"/><Relationship Id="rId1894" Type="http://schemas.openxmlformats.org/officeDocument/2006/relationships/hyperlink" Target="http://cpdb.realtek.com/cpdbv3/view/wafermap/oneWaferSbinMap.php?project=RL6748&amp;checksum=f60eacca186ad5c655fd1310f89e6d41&amp;bin_num=39&amp;bintype=sbin&amp;from=xls" TargetMode="External"/><Relationship Id="rId2500" Type="http://schemas.openxmlformats.org/officeDocument/2006/relationships/hyperlink" Target="http://cpdb.realtek.com/cpdbv3/view/wafermap/oneWaferSbinMap.php?project=RL6748&amp;checksum=59a2bfade26308abf9c40149e33595b2&amp;bin_num=42&amp;bintype=sbin&amp;from=xls" TargetMode="External"/><Relationship Id="rId2738" Type="http://schemas.openxmlformats.org/officeDocument/2006/relationships/hyperlink" Target="http://cpdb.realtek.com/cpdbv3/view/wafermap/oneWaferSbinMap.php?project=RL6748&amp;checksum=9f91ab76789a1ab8febe9811d6d9ca0a&amp;bin_num=331&amp;bintype=sbin&amp;from=xls" TargetMode="External"/><Relationship Id="rId2945" Type="http://schemas.openxmlformats.org/officeDocument/2006/relationships/hyperlink" Target="http://cpdb.realtek.com/cpdbv3/view/wafermap/oneWaferSbinMap.php?project=RL6748&amp;checksum=1cc8315026463fbb3c71f0252e04fa97&amp;bin_num=47&amp;bintype=sbin&amp;from=xls" TargetMode="External"/><Relationship Id="rId917" Type="http://schemas.openxmlformats.org/officeDocument/2006/relationships/hyperlink" Target="http://cpdb.realtek.com/cpdbv3/view/wafermap/oneWaferSbinMap.php?project=RL6748&amp;checksum=49a0c98efe21f93028242991ef2c8f8a&amp;bin_num=76&amp;bintype=sbin&amp;from=xls" TargetMode="External"/><Relationship Id="rId1102" Type="http://schemas.openxmlformats.org/officeDocument/2006/relationships/hyperlink" Target="http://cpdb.realtek.com/cpdbv3/view/mergeCell.php?project=RL6748&amp;cp=CP1&amp;version=RL6748ZA_V25&amp;lotid=P6GQ1&amp;waferid=MAP561-14F7&amp;bintype=sbin" TargetMode="External"/><Relationship Id="rId1547" Type="http://schemas.openxmlformats.org/officeDocument/2006/relationships/hyperlink" Target="http://cpdb.realtek.com/cpdbv3/view/wafermap/oneWaferSbinMap.php?project=RL6748&amp;checksum=2562585ffb2fa77465de0b8588e33f59&amp;bin_num=24&amp;bintype=sbin&amp;from=xls" TargetMode="External"/><Relationship Id="rId1754" Type="http://schemas.openxmlformats.org/officeDocument/2006/relationships/hyperlink" Target="http://cpdb.realtek.com/cpdbv3/view/wafermap/oneWaferSbinMap.php?project=RL6748&amp;checksum=970c4c32cef971158c218478e4d9a5c9&amp;bin_num=233&amp;bintype=sbin&amp;from=xls" TargetMode="External"/><Relationship Id="rId1961" Type="http://schemas.openxmlformats.org/officeDocument/2006/relationships/hyperlink" Target="http://cpdb.realtek.com/cpdbv3/view/wafermap/oneWaferSbinMap.php?project=RL6748&amp;checksum=09746208745f2e4f5230b27973a01970&amp;bin_num=50&amp;bintype=sbin&amp;from=xls" TargetMode="External"/><Relationship Id="rId2805" Type="http://schemas.openxmlformats.org/officeDocument/2006/relationships/hyperlink" Target="http://cpdb.realtek.com/cpdbv3/view/wafermap/oneWaferSbinMap.php?project=RL6748&amp;checksum=b82cac4e172aaa56255a8be8d595fb2c&amp;bin_num=333&amp;bintype=sbin&amp;from=xls" TargetMode="External"/><Relationship Id="rId46" Type="http://schemas.openxmlformats.org/officeDocument/2006/relationships/hyperlink" Target="http://cpdb.realtek.com/cpdbv3/view/wafermap/oneWaferSbinMap.php?project=RL6748&amp;checksum=bff1159ab2634deadd79306865e74578&amp;bin_num=329&amp;bintype=sbin&amp;from=xls" TargetMode="External"/><Relationship Id="rId1407" Type="http://schemas.openxmlformats.org/officeDocument/2006/relationships/hyperlink" Target="http://cpdb.realtek.com/cpdbv3/view/wafermap/oneWaferSbinMap.php?project=RL6748&amp;checksum=ffc3319254ad3bde0ba942a6a5b23836&amp;bin_num=246&amp;bintype=sbin&amp;from=xls" TargetMode="External"/><Relationship Id="rId1614" Type="http://schemas.openxmlformats.org/officeDocument/2006/relationships/hyperlink" Target="http://cpdb.realtek.com/cpdbv3/view/wafermap/oneWaferSbinMap.php?project=RL6748&amp;checksum=154079bbeeb7d917e277a35bd716d923&amp;bin_num=188&amp;bintype=sbin&amp;from=xls" TargetMode="External"/><Relationship Id="rId1821" Type="http://schemas.openxmlformats.org/officeDocument/2006/relationships/hyperlink" Target="http://cpdb.realtek.com/cpdbv3/view/wafermap/oneWaferSbinMap.php?project=RL6748&amp;checksum=22a26ff35ead77e00c9c732d4ffd260c&amp;bin_num=335&amp;bintype=sbin&amp;from=xls" TargetMode="External"/><Relationship Id="rId3067" Type="http://schemas.openxmlformats.org/officeDocument/2006/relationships/hyperlink" Target="http://cpdb.realtek.com/cpdbv3/view/wafermap/oneWaferSbinMap.php?project=RL6748&amp;checksum=58bebfbe1f428a22a510d8f6f04aad51&amp;bin_num=336&amp;bintype=sbin&amp;from=xls" TargetMode="External"/><Relationship Id="rId327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378&amp;sbin_info=12&amp;sbin_map=12&amp;is_auto=0" TargetMode="External"/><Relationship Id="rId195" Type="http://schemas.openxmlformats.org/officeDocument/2006/relationships/hyperlink" Target="http://cpdb.realtek.com/cpdbv3/view/wafermap/oneWaferSbinMap.php?project=RL6748&amp;checksum=b23fe4bb037bf3e3e83529db61a4f889&amp;bin_num=51&amp;bintype=sbin&amp;from=xls" TargetMode="External"/><Relationship Id="rId1919" Type="http://schemas.openxmlformats.org/officeDocument/2006/relationships/hyperlink" Target="http://cpdb.realtek.com/cpdbv3/view/wafermap/oneWaferSbinMap.php?project=RL6748&amp;checksum=36307ca1bcea8d9a3b6ffd41e5e8e811&amp;bin_num=6&amp;bintype=sbin&amp;from=xls" TargetMode="External"/><Relationship Id="rId2083" Type="http://schemas.openxmlformats.org/officeDocument/2006/relationships/hyperlink" Target="http://cpdb.realtek.com/cpdbv3/view/wafermap/oneWaferSbinMap.php?project=RL6748&amp;checksum=7877cb283d2a732ab23aca67e6696af1&amp;bin_num=282&amp;bintype=sbin&amp;from=xls" TargetMode="External"/><Relationship Id="rId2290" Type="http://schemas.openxmlformats.org/officeDocument/2006/relationships/hyperlink" Target="http://cpdb.realtek.com/cpdbv3/view/wafermap/oneWaferSbinMap.php?project=RL6748&amp;checksum=9f5661144825e9ae82534dc39d9541e0&amp;bin_num=355&amp;bintype=sbin&amp;from=xls" TargetMode="External"/><Relationship Id="rId2388" Type="http://schemas.openxmlformats.org/officeDocument/2006/relationships/hyperlink" Target="http://cpdb.realtek.com/cpdbv3/view/wafermap/oneWaferSbinMap.php?project=RL6748&amp;checksum=817c6c0c5a8d570afe02de87abf61610&amp;bin_num=28&amp;bintype=sbin&amp;from=xls" TargetMode="External"/><Relationship Id="rId2595" Type="http://schemas.openxmlformats.org/officeDocument/2006/relationships/hyperlink" Target="http://cpdb.realtek.com/cpdbv3/view/wafermap/oneWaferSbinMap.php?project=RL6748&amp;checksum=909cbb24685049b0628848f9f6a7fe3f&amp;bin_num=350&amp;bintype=sbin&amp;from=xls" TargetMode="External"/><Relationship Id="rId3134" Type="http://schemas.openxmlformats.org/officeDocument/2006/relationships/hyperlink" Target="http://cpdb.realtek.com/cpdbv3/view/wafermap/oneWaferSbinMap.php?project=RL6748&amp;checksum=f8138469037fa898cffd546435a00cd3&amp;bin_num=228&amp;bintype=sbin&amp;from=xls" TargetMode="External"/><Relationship Id="rId334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24&amp;sbin_info=118&amp;sbin_map=118&amp;is_auto=0" TargetMode="External"/><Relationship Id="rId343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324&amp;sbin_map=324&amp;is_auto=0" TargetMode="External"/><Relationship Id="rId262" Type="http://schemas.openxmlformats.org/officeDocument/2006/relationships/hyperlink" Target="http://cpdb.realtek.com/cpdbv3/view/wafermap/oneWaferSbinMap.php?project=RL6748&amp;checksum=6b1393eb4d527922a36d10a8e67cdd72&amp;bin_num=74&amp;bintype=sbin&amp;from=xls" TargetMode="External"/><Relationship Id="rId567" Type="http://schemas.openxmlformats.org/officeDocument/2006/relationships/hyperlink" Target="http://cpdb.realtek.com/cpdbv3/view/wafermap/oneWaferSbinMap.php?project=RL6748&amp;checksum=ede8edd7f761e1809cf7a3a0c0558619&amp;bin_num=298&amp;bintype=sbin&amp;from=xls" TargetMode="External"/><Relationship Id="rId1197" Type="http://schemas.openxmlformats.org/officeDocument/2006/relationships/hyperlink" Target="http://cpdb.realtek.com/cpdbv3/view/wafermap/oneWaferSbinMap.php?project=RL6748&amp;checksum=8637ae09b1b781032700a4eafd316aa0&amp;bin_num=52&amp;bintype=sbin&amp;from=xls" TargetMode="External"/><Relationship Id="rId2150" Type="http://schemas.openxmlformats.org/officeDocument/2006/relationships/hyperlink" Target="http://cpdb.realtek.com/cpdbv3/view/wafermap/oneWaferSbinMap.php?project=RL6748&amp;checksum=569dac3c8730b2e72d08cfe49d6f80d9&amp;bin_num=335&amp;bintype=sbin&amp;from=xls" TargetMode="External"/><Relationship Id="rId2248" Type="http://schemas.openxmlformats.org/officeDocument/2006/relationships/hyperlink" Target="http://cpdb.realtek.com/cpdbv3/view/wafermap/oneWaferSbinMap.php?project=RL6748&amp;checksum=ddbfa78ac228ddc4533c9d20212ffc43&amp;bin_num=52&amp;bintype=sbin&amp;from=xls" TargetMode="External"/><Relationship Id="rId320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3707&amp;sbin_info=330&amp;sbin_map=330&amp;is_auto=0" TargetMode="External"/><Relationship Id="rId122" Type="http://schemas.openxmlformats.org/officeDocument/2006/relationships/hyperlink" Target="http://cpdb.realtek.com/cpdbv3/view/wafermap/oneWaferSbinMap.php?project=RL6748&amp;checksum=47dd1c2bf5554957741017d4741aa60f&amp;bin_num=4&amp;bintype=sbin&amp;from=xls" TargetMode="External"/><Relationship Id="rId774" Type="http://schemas.openxmlformats.org/officeDocument/2006/relationships/hyperlink" Target="http://cpdb.realtek.com/cpdbv3/view/wafermap/oneWaferSbinMap.php?project=RL6748&amp;checksum=b9ab177b01861929ff7ab944297ab500&amp;bin_num=91&amp;bintype=sbin&amp;from=xls" TargetMode="External"/><Relationship Id="rId981" Type="http://schemas.openxmlformats.org/officeDocument/2006/relationships/hyperlink" Target="http://cpdb.realtek.com/cpdbv3/view/wafermap/oneWaferSbinMap.php?project=RL6748&amp;checksum=052c7a7ce4ce8d706a3eeb579d8240e6&amp;bin_num=354&amp;bintype=sbin&amp;from=xls" TargetMode="External"/><Relationship Id="rId1057" Type="http://schemas.openxmlformats.org/officeDocument/2006/relationships/hyperlink" Target="http://cpdb.realtek.com/cpdbv3/view/wafermap/oneWaferSbinMap.php?project=RL6748&amp;checksum=535e8f26b7242f7a6574ba5a138ab624&amp;bin_num=335&amp;bintype=sbin&amp;from=xls" TargetMode="External"/><Relationship Id="rId2010" Type="http://schemas.openxmlformats.org/officeDocument/2006/relationships/hyperlink" Target="http://cpdb.realtek.com/cpdbv3/view/wafermap/oneWaferSbinMap.php?project=RL6748&amp;checksum=2974b8c1bacaf95f414faf410dc694bf&amp;bin_num=290&amp;bintype=sbin&amp;from=xls" TargetMode="External"/><Relationship Id="rId2455" Type="http://schemas.openxmlformats.org/officeDocument/2006/relationships/hyperlink" Target="http://cpdb.realtek.com/cpdbv3/view/wafermap/oneWaferSbinMap.php?project=RL6748&amp;checksum=b5fdc21db7669acc20b516265691b217&amp;bin_num=297&amp;bintype=sbin&amp;from=xls" TargetMode="External"/><Relationship Id="rId2662" Type="http://schemas.openxmlformats.org/officeDocument/2006/relationships/hyperlink" Target="http://cpdb.realtek.com/cpdbv3/view/wafermap/oneWaferSbinMap.php?project=RL6748&amp;checksum=cb72fce9ab1ab6030326881b0832b2ec&amp;bin_num=246&amp;bintype=sbin&amp;from=xls" TargetMode="External"/><Relationship Id="rId427" Type="http://schemas.openxmlformats.org/officeDocument/2006/relationships/hyperlink" Target="http://cpdb.realtek.com/cpdbv3/view/wafermap/oneWaferSbinMap.php?project=RL6748&amp;checksum=07b8c9d51a4911df50b5a809aa162e6c&amp;bin_num=51&amp;bintype=sbin&amp;from=xls" TargetMode="External"/><Relationship Id="rId634" Type="http://schemas.openxmlformats.org/officeDocument/2006/relationships/hyperlink" Target="http://cpdb.realtek.com/cpdbv3/view/wafermap/oneWaferSbinMap.php?project=RL6748&amp;checksum=5332c325ba77fc45cbde6952fb02752f&amp;bin_num=333&amp;bintype=sbin&amp;from=xls" TargetMode="External"/><Relationship Id="rId841" Type="http://schemas.openxmlformats.org/officeDocument/2006/relationships/hyperlink" Target="http://cpdb.realtek.com/cpdbv3/view/wafermap/oneWaferSbinMap.php?project=RL6748&amp;checksum=d3659b8ea6cd1d8e40f4c6b75f9f961d&amp;bin_num=15&amp;bintype=sbin&amp;from=xls" TargetMode="External"/><Relationship Id="rId1264" Type="http://schemas.openxmlformats.org/officeDocument/2006/relationships/hyperlink" Target="http://cpdb.realtek.com/cpdbv3/view/wafermap/oneWaferSbinMap.php?project=RL6748&amp;checksum=bca0620697083101d48a509cf7efeb3f&amp;bin_num=52&amp;bintype=sbin&amp;from=xls" TargetMode="External"/><Relationship Id="rId1471" Type="http://schemas.openxmlformats.org/officeDocument/2006/relationships/hyperlink" Target="http://cpdb.realtek.com/cpdbv3/view/wafermap/oneWaferSbinMap.php?project=RL6748&amp;checksum=e29e8d200ab80cfab5e9025c60489d97&amp;bin_num=24&amp;bintype=sbin&amp;from=xls" TargetMode="External"/><Relationship Id="rId1569" Type="http://schemas.openxmlformats.org/officeDocument/2006/relationships/hyperlink" Target="http://cpdb.realtek.com/cpdbv3/view/wafermap/oneWaferSbinMap.php?project=RL6748&amp;checksum=dbe6ff61cccfe14367ab96cb600cb045&amp;bin_num=327&amp;bintype=sbin&amp;from=xls" TargetMode="External"/><Relationship Id="rId2108" Type="http://schemas.openxmlformats.org/officeDocument/2006/relationships/hyperlink" Target="http://cpdb.realtek.com/cpdbv3/view/wafermap/oneWaferSbinMap.php?project=RL6748&amp;checksum=ca39232d9618bf46f5adcfd56a2e9092&amp;bin_num=17&amp;bintype=sbin&amp;from=xls" TargetMode="External"/><Relationship Id="rId2315" Type="http://schemas.openxmlformats.org/officeDocument/2006/relationships/hyperlink" Target="http://cpdb.realtek.com/cpdbv3/view/wafermap/oneWaferSbinMap.php?project=RL6748&amp;checksum=26581e41779737051792d887e7b51e3f&amp;bin_num=281&amp;bintype=sbin&amp;from=xls" TargetMode="External"/><Relationship Id="rId2522" Type="http://schemas.openxmlformats.org/officeDocument/2006/relationships/hyperlink" Target="http://cpdb.realtek.com/cpdbv3/view/wafermap/oneWaferSbinMap.php?project=RL6748&amp;checksum=c536b0c8dbefe48e075b8dc4188d08aa&amp;bin_num=242&amp;bintype=sbin&amp;from=xls" TargetMode="External"/><Relationship Id="rId2967" Type="http://schemas.openxmlformats.org/officeDocument/2006/relationships/hyperlink" Target="http://cpdb.realtek.com/cpdbv3/view/wafermap/oneWaferSbinMap.php?project=RL6748&amp;checksum=6fc12f6660a5825e25b6737bc66cb755&amp;bin_num=56&amp;bintype=sbin&amp;from=xls" TargetMode="External"/><Relationship Id="rId701" Type="http://schemas.openxmlformats.org/officeDocument/2006/relationships/hyperlink" Target="http://cpdb.realtek.com/cpdbv3/view/wafermap/oneWaferSbinMap.php?project=RL6748&amp;checksum=b585c247ad989ee3ce32e1f1eaea3c13&amp;bin_num=52&amp;bintype=sbin&amp;from=xls" TargetMode="External"/><Relationship Id="rId939" Type="http://schemas.openxmlformats.org/officeDocument/2006/relationships/hyperlink" Target="http://cpdb.realtek.com/cpdbv3/view/wafermap/oneWaferSbinMap.php?project=RL6748&amp;checksum=741b2a60ef3901e162ecdf8ab3b56411&amp;bin_num=28&amp;bintype=sbin&amp;from=xls" TargetMode="External"/><Relationship Id="rId1124" Type="http://schemas.openxmlformats.org/officeDocument/2006/relationships/hyperlink" Target="http://cpdb.realtek.com/cpdbv3/view/wafermap/oneWaferSbinMap.php?project=RL6748&amp;checksum=7dd0666909a094af50dc994881978b93&amp;bin_num=228&amp;bintype=sbin&amp;from=xls" TargetMode="External"/><Relationship Id="rId1331" Type="http://schemas.openxmlformats.org/officeDocument/2006/relationships/hyperlink" Target="http://cpdb.realtek.com/cpdbv3/view/wafermap/oneWaferSbinMap.php?project=RL6748&amp;checksum=c7203a09f8ea50e80ebd233860484b8d&amp;bin_num=4&amp;bintype=sbin&amp;from=xls" TargetMode="External"/><Relationship Id="rId1776" Type="http://schemas.openxmlformats.org/officeDocument/2006/relationships/hyperlink" Target="http://cpdb.realtek.com/cpdbv3/view/wafermap/oneWaferSbinMap.php?project=RL6748&amp;checksum=d211e2b473b0fe9ee406f9c531aa7d32&amp;bin_num=226&amp;bintype=sbin&amp;from=xls" TargetMode="External"/><Relationship Id="rId1983" Type="http://schemas.openxmlformats.org/officeDocument/2006/relationships/hyperlink" Target="http://cpdb.realtek.com/cpdbv3/view/wafermap/oneWaferSbinMap.php?project=RL6748&amp;checksum=fa2770751f3b66a3378bf84d8dabd71f&amp;bin_num=331&amp;bintype=sbin&amp;from=xls" TargetMode="External"/><Relationship Id="rId2827" Type="http://schemas.openxmlformats.org/officeDocument/2006/relationships/hyperlink" Target="http://cpdb.realtek.com/cpdbv3/view/wafermap/oneWaferSbinMap.php?project=RL6748&amp;checksum=067f7fc0cc872dd8be2b26dc1e5690e0&amp;bin_num=245&amp;bintype=sbin&amp;from=xls" TargetMode="External"/><Relationship Id="rId68" Type="http://schemas.openxmlformats.org/officeDocument/2006/relationships/hyperlink" Target="http://cpdb.realtek.com/cpdbv3/view/wafermap/oneWaferSbinMap.php?project=RL6748&amp;checksum=7a0da9223d9bb7094c0cace8e0d7ef7d&amp;bin_num=76&amp;bintype=sbin&amp;from=xls" TargetMode="External"/><Relationship Id="rId1429" Type="http://schemas.openxmlformats.org/officeDocument/2006/relationships/hyperlink" Target="http://cpdb.realtek.com/cpdbv3/view/wafermap/oneWaferSbinMap.php?project=RL6748&amp;checksum=74cde55af5c7b1d587c8edaa61657b83&amp;bin_num=207&amp;bintype=sbin&amp;from=xls" TargetMode="External"/><Relationship Id="rId1636" Type="http://schemas.openxmlformats.org/officeDocument/2006/relationships/hyperlink" Target="http://cpdb.realtek.com/cpdbv3/view/wafermap/oneWaferSbinMap.php?project=RL6748&amp;checksum=2fd952bd13fc528fbf4b44a3ac2bc35c&amp;bin_num=335&amp;bintype=sbin&amp;from=xls" TargetMode="External"/><Relationship Id="rId1843" Type="http://schemas.openxmlformats.org/officeDocument/2006/relationships/hyperlink" Target="http://cpdb.realtek.com/cpdbv3/view/wafermap/oneWaferSbinMap.php?project=RL6748&amp;checksum=35729abd6d7e2755258fdce27c462419&amp;bin_num=331&amp;bintype=sbin&amp;from=xls" TargetMode="External"/><Relationship Id="rId3089" Type="http://schemas.openxmlformats.org/officeDocument/2006/relationships/hyperlink" Target="http://cpdb.realtek.com/cpdbv3/view/wafermap/oneWaferSbinMap.php?project=RL6748&amp;checksum=1390bd1506d6d6c0969c5179352dff22&amp;bin_num=238&amp;bintype=sbin&amp;from=xls" TargetMode="External"/><Relationship Id="rId329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226&amp;sbin_info=86&amp;sbin_map=86&amp;is_auto=0" TargetMode="External"/><Relationship Id="rId1703" Type="http://schemas.openxmlformats.org/officeDocument/2006/relationships/hyperlink" Target="http://cpdb.realtek.com/cpdbv3/view/wafermap/oneWaferSbinMap.php?project=RL6748&amp;checksum=314cdbdc7d8d4c37d78a458e6d57a5b1&amp;bin_num=206&amp;bintype=sbin&amp;from=xls" TargetMode="External"/><Relationship Id="rId1910" Type="http://schemas.openxmlformats.org/officeDocument/2006/relationships/hyperlink" Target="http://cpdb.realtek.com/cpdbv3/view/wafermap/oneWaferSbinMap.php?project=RL6748&amp;checksum=26d7387e7e99e4d3c1a723e158db8874&amp;bin_num=335&amp;bintype=sbin&amp;from=xls" TargetMode="External"/><Relationship Id="rId3156" Type="http://schemas.openxmlformats.org/officeDocument/2006/relationships/hyperlink" Target="http://cpdb.realtek.com/cpdbv3/view/wafermap/oneWaferSbinMap.php?project=RL6748&amp;checksum=6a2e313fdfa106bb12404aacb4151890&amp;bin_num=52&amp;bintype=sbin&amp;from=xls" TargetMode="External"/><Relationship Id="rId336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42&amp;sbin_info=142&amp;sbin_map=142&amp;is_auto=0" TargetMode="External"/><Relationship Id="rId284" Type="http://schemas.openxmlformats.org/officeDocument/2006/relationships/hyperlink" Target="http://cpdb.realtek.com/cpdbv3/view/wafermap/oneWaferSbinMap.php?project=RL6748&amp;checksum=8b8842a706940f8663ff042433695552&amp;bin_num=245&amp;bintype=sbin&amp;from=xls" TargetMode="External"/><Relationship Id="rId491" Type="http://schemas.openxmlformats.org/officeDocument/2006/relationships/hyperlink" Target="http://cpdb.realtek.com/cpdbv3/view/wafermap/oneWaferSbinMap.php?project=RL6748&amp;checksum=bd22ef6171121e9325be4aa221624303&amp;bin_num=357&amp;bintype=sbin&amp;from=xls" TargetMode="External"/><Relationship Id="rId2172" Type="http://schemas.openxmlformats.org/officeDocument/2006/relationships/hyperlink" Target="http://cpdb.realtek.com/cpdbv3/view/wafermap/oneWaferSbinMap.php?project=RL6748&amp;checksum=acbdd671b97719761d06e06f3e6c151c&amp;bin_num=282&amp;bintype=sbin&amp;from=xls" TargetMode="External"/><Relationship Id="rId3016" Type="http://schemas.openxmlformats.org/officeDocument/2006/relationships/hyperlink" Target="http://cpdb.realtek.com/cpdbv3/view/wafermap/oneWaferSbinMap.php?project=RL6748&amp;checksum=68cf86f91de840e0cb6a95f99105902e&amp;bin_num=7&amp;bintype=sbin&amp;from=xls" TargetMode="External"/><Relationship Id="rId322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3064&amp;sbin_info=227&amp;sbin_map=227&amp;is_auto=0" TargetMode="External"/><Relationship Id="rId144" Type="http://schemas.openxmlformats.org/officeDocument/2006/relationships/hyperlink" Target="http://cpdb.realtek.com/cpdbv3/view/wafermap/oneWaferSbinMap.php?project=RL6748&amp;checksum=ef829ba6842bfb5cc71847159d2838ec&amp;bin_num=5&amp;bintype=sbin&amp;from=xls" TargetMode="External"/><Relationship Id="rId589" Type="http://schemas.openxmlformats.org/officeDocument/2006/relationships/hyperlink" Target="http://cpdb.realtek.com/cpdbv3/view/wafermap/oneWaferSbinMap.php?project=RL6748&amp;checksum=7fe223e34192af85946806689ea63906&amp;bin_num=240&amp;bintype=sbin&amp;from=xls" TargetMode="External"/><Relationship Id="rId796" Type="http://schemas.openxmlformats.org/officeDocument/2006/relationships/hyperlink" Target="http://cpdb.realtek.com/cpdbv3/view/wafermap/oneWaferSbinMap.php?project=RL6748&amp;checksum=cf7291ae70055f2497be92448cd02489&amp;bin_num=47&amp;bintype=sbin&amp;from=xls" TargetMode="External"/><Relationship Id="rId2477" Type="http://schemas.openxmlformats.org/officeDocument/2006/relationships/hyperlink" Target="http://cpdb.realtek.com/cpdbv3/view/wafermap/oneWaferSbinMap.php?project=RL6748&amp;checksum=f71ea9679b892c749ecb2932c07a8e23&amp;bin_num=331&amp;bintype=sbin&amp;from=xls" TargetMode="External"/><Relationship Id="rId2684" Type="http://schemas.openxmlformats.org/officeDocument/2006/relationships/hyperlink" Target="http://cpdb.realtek.com/cpdbv3/view/wafermap/oneWaferSbinMap.php?project=RL6748&amp;checksum=e822e798536841880a38f0b08c563894&amp;bin_num=228&amp;bintype=sbin&amp;from=xls" TargetMode="External"/><Relationship Id="rId343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85&amp;sbin_map=285&amp;is_auto=0" TargetMode="External"/><Relationship Id="rId351" Type="http://schemas.openxmlformats.org/officeDocument/2006/relationships/hyperlink" Target="http://cpdb.realtek.com/cpdbv3/view/wafermap/oneWaferSbinMap.php?project=RL6748&amp;checksum=cd1910cc3391803e1705cf0e2c3e4762&amp;bin_num=47&amp;bintype=sbin&amp;from=xls" TargetMode="External"/><Relationship Id="rId449" Type="http://schemas.openxmlformats.org/officeDocument/2006/relationships/hyperlink" Target="http://cpdb.realtek.com/cpdbv3/view/wafermap/oneWaferSbinMap.php?project=RL6748&amp;checksum=08a5b4de48aa3050454f847dbd2ffdfb&amp;bin_num=51&amp;bintype=sbin&amp;from=xls" TargetMode="External"/><Relationship Id="rId656" Type="http://schemas.openxmlformats.org/officeDocument/2006/relationships/hyperlink" Target="http://cpdb.realtek.com/cpdbv3/view/wafermap/oneWaferSbinMap.php?project=RL6748&amp;checksum=e6dee2f6d50761e7cde025954f3e639d&amp;bin_num=281&amp;bintype=sbin&amp;from=xls" TargetMode="External"/><Relationship Id="rId863" Type="http://schemas.openxmlformats.org/officeDocument/2006/relationships/hyperlink" Target="http://cpdb.realtek.com/cpdbv3/view/wafermap/oneWaferSbinMap.php?project=RL6748&amp;checksum=cc3d7e64e42a9971575884225d0d02a7&amp;bin_num=42&amp;bintype=sbin&amp;from=xls" TargetMode="External"/><Relationship Id="rId1079" Type="http://schemas.openxmlformats.org/officeDocument/2006/relationships/hyperlink" Target="http://cpdb.realtek.com/cpdbv3/view/wafermap/oneWaferSbinMap.php?project=RL6748&amp;checksum=419b054d945ad06304b0059f135a8dbb&amp;bin_num=334&amp;bintype=sbin&amp;from=xls" TargetMode="External"/><Relationship Id="rId1286" Type="http://schemas.openxmlformats.org/officeDocument/2006/relationships/hyperlink" Target="http://cpdb.realtek.com/cpdbv3/view/wafermap/oneWaferSbinMap.php?project=RL6748&amp;checksum=034f4a1d7690fbb831a33500646deafb&amp;bin_num=76&amp;bintype=sbin&amp;from=xls" TargetMode="External"/><Relationship Id="rId1493" Type="http://schemas.openxmlformats.org/officeDocument/2006/relationships/hyperlink" Target="http://cpdb.realtek.com/cpdbv3/view/wafermap/oneWaferSbinMap.php?project=RL6748&amp;checksum=e4b7b1113496e5b78f45fd8322125720&amp;bin_num=149&amp;bintype=sbin&amp;from=xls" TargetMode="External"/><Relationship Id="rId2032" Type="http://schemas.openxmlformats.org/officeDocument/2006/relationships/hyperlink" Target="http://cpdb.realtek.com/cpdbv3/view/wafermap/oneWaferSbinMap.php?project=RL6748&amp;checksum=aa47ce3923aff346ba5f9021853bedf8&amp;bin_num=335&amp;bintype=sbin&amp;from=xls" TargetMode="External"/><Relationship Id="rId2337" Type="http://schemas.openxmlformats.org/officeDocument/2006/relationships/hyperlink" Target="http://cpdb.realtek.com/cpdbv3/view/wafermap/oneWaferSbinMap.php?project=RL6748&amp;checksum=c083c9b6f6b70542e1ddbfebf2276bc8&amp;bin_num=51&amp;bintype=sbin&amp;from=xls" TargetMode="External"/><Relationship Id="rId2544" Type="http://schemas.openxmlformats.org/officeDocument/2006/relationships/hyperlink" Target="http://cpdb.realtek.com/cpdbv3/view/wafermap/oneWaferSbinMap.php?project=RL6748&amp;checksum=2d20135b227842eb43c9702416fac73a&amp;bin_num=91&amp;bintype=sbin&amp;from=xls" TargetMode="External"/><Relationship Id="rId2891" Type="http://schemas.openxmlformats.org/officeDocument/2006/relationships/hyperlink" Target="http://cpdb.realtek.com/cpdbv3/view/mergeCell.php?project=RL6748&amp;cp=CP1&amp;version=RL6748ZA_V25&amp;lotid=P6CD8&amp;waferid=MAM812-05D7&amp;bintype=sbin" TargetMode="External"/><Relationship Id="rId2989" Type="http://schemas.openxmlformats.org/officeDocument/2006/relationships/hyperlink" Target="http://cpdb.realtek.com/cpdbv3/view/wafermap/oneWaferSbinMap.php?project=RL6748&amp;checksum=a512dbcd5257d378e0a0e171f6fab33c&amp;bin_num=210&amp;bintype=sbin&amp;from=xls" TargetMode="External"/><Relationship Id="rId211" Type="http://schemas.openxmlformats.org/officeDocument/2006/relationships/hyperlink" Target="http://cpdb.realtek.com/cpdbv3/view/wafermap/oneWaferSbinMap.php?project=RL6748&amp;checksum=b23fe4bb037bf3e3e83529db61a4f889&amp;bin_num=296&amp;bintype=sbin&amp;from=xls" TargetMode="External"/><Relationship Id="rId309" Type="http://schemas.openxmlformats.org/officeDocument/2006/relationships/hyperlink" Target="http://cpdb.realtek.com/cpdbv3/view/wafermap/oneWaferSbinMap.php?project=RL6748&amp;checksum=ce722ba57b6357acbb05c05b81d3cfe7&amp;bin_num=52&amp;bintype=sbin&amp;from=xls" TargetMode="External"/><Relationship Id="rId516" Type="http://schemas.openxmlformats.org/officeDocument/2006/relationships/hyperlink" Target="http://cpdb.realtek.com/cpdbv3/view/wafermap/oneWaferSbinMap.php?project=RL6748&amp;checksum=19a6f52e6a0f58bfece0956112146968&amp;bin_num=330&amp;bintype=sbin&amp;from=xls" TargetMode="External"/><Relationship Id="rId1146" Type="http://schemas.openxmlformats.org/officeDocument/2006/relationships/hyperlink" Target="http://cpdb.realtek.com/cpdbv3/view/wafermap/oneWaferSbinMap.php?project=RL6748&amp;checksum=13625be94be9d5990e3373c625beedef&amp;bin_num=29&amp;bintype=sbin&amp;from=xls" TargetMode="External"/><Relationship Id="rId1798" Type="http://schemas.openxmlformats.org/officeDocument/2006/relationships/hyperlink" Target="http://cpdb.realtek.com/cpdbv3/view/wafermap/oneWaferSbinMap.php?project=RL6748&amp;checksum=e8e8e1fca08256c6d9eb2dc8d292f7df&amp;bin_num=356&amp;bintype=sbin&amp;from=xls" TargetMode="External"/><Relationship Id="rId2751" Type="http://schemas.openxmlformats.org/officeDocument/2006/relationships/hyperlink" Target="http://cpdb.realtek.com/cpdbv3/view/wafermap/oneWaferSbinMap.php?project=RL6748&amp;checksum=cb7cec733b8dcacad643926ab18d370d&amp;bin_num=354&amp;bintype=sbin&amp;from=xls" TargetMode="External"/><Relationship Id="rId2849" Type="http://schemas.openxmlformats.org/officeDocument/2006/relationships/hyperlink" Target="http://cpdb.realtek.com/cpdbv3/view/wafermap/oneWaferSbinMap.php?project=RL6748&amp;checksum=29253816f00645d089aaca8b15ea4202&amp;bin_num=226&amp;bintype=sbin&amp;from=xls" TargetMode="External"/><Relationship Id="rId723" Type="http://schemas.openxmlformats.org/officeDocument/2006/relationships/hyperlink" Target="http://cpdb.realtek.com/cpdbv3/view/wafermap/oneWaferSbinMap.php?project=RL6748&amp;checksum=1a91853d7edc8da10fbf1fb843ecb06e&amp;bin_num=55&amp;bintype=sbin&amp;from=xls" TargetMode="External"/><Relationship Id="rId930" Type="http://schemas.openxmlformats.org/officeDocument/2006/relationships/hyperlink" Target="http://cpdb.realtek.com/cpdbv3/view/wafermap/oneWaferSbinMap.php?project=RL6748&amp;checksum=5fb636e32c662d2ee255bf192f45cbf7&amp;bin_num=53&amp;bintype=sbin&amp;from=xls" TargetMode="External"/><Relationship Id="rId1006" Type="http://schemas.openxmlformats.org/officeDocument/2006/relationships/hyperlink" Target="http://cpdb.realtek.com/cpdbv3/view/wafermap/oneWaferSbinMap.php?project=RL6748&amp;checksum=40701602e74fc6965e3eeef1cced9bc3&amp;bin_num=6&amp;bintype=sbin&amp;from=xls" TargetMode="External"/><Relationship Id="rId1353" Type="http://schemas.openxmlformats.org/officeDocument/2006/relationships/hyperlink" Target="http://cpdb.realtek.com/cpdbv3/view/wafermap/oneWaferSbinMap.php?project=RL6748&amp;checksum=e9fa05b2ebf840c850e63d632cfd5622&amp;bin_num=51&amp;bintype=sbin&amp;from=xls" TargetMode="External"/><Relationship Id="rId1560" Type="http://schemas.openxmlformats.org/officeDocument/2006/relationships/hyperlink" Target="http://cpdb.realtek.com/cpdbv3/view/wafermap/oneWaferSbinMap.php?project=RL6748&amp;checksum=b88e12bc20f389e3d8331363a7518f45&amp;bin_num=335&amp;bintype=sbin&amp;from=xls" TargetMode="External"/><Relationship Id="rId1658" Type="http://schemas.openxmlformats.org/officeDocument/2006/relationships/hyperlink" Target="http://cpdb.realtek.com/cpdbv3/view/wafermap/oneWaferSbinMap.php?project=RL6748&amp;checksum=64750542f0192141f953ddcdb9387296&amp;bin_num=39&amp;bintype=sbin&amp;from=xls" TargetMode="External"/><Relationship Id="rId1865" Type="http://schemas.openxmlformats.org/officeDocument/2006/relationships/hyperlink" Target="http://cpdb.realtek.com/cpdbv3/view/wafermap/oneWaferSbinMap.php?project=RL6748&amp;checksum=614d530c524f1a0b8e7133ffa79175d7&amp;bin_num=57&amp;bintype=sbin&amp;from=xls" TargetMode="External"/><Relationship Id="rId2404" Type="http://schemas.openxmlformats.org/officeDocument/2006/relationships/hyperlink" Target="http://cpdb.realtek.com/cpdbv3/view/wafermap/oneWaferSbinMap.php?project=RL6748&amp;checksum=9fc75e6925ab7874cef92012b10ea851&amp;bin_num=228&amp;bintype=sbin&amp;from=xls" TargetMode="External"/><Relationship Id="rId2611" Type="http://schemas.openxmlformats.org/officeDocument/2006/relationships/hyperlink" Target="http://cpdb.realtek.com/cpdbv3/view/wafermap/oneWaferSbinMap.php?project=RL6748&amp;checksum=ca00c4ea1291584312dcc02ce6380cf9&amp;bin_num=29&amp;bintype=sbin&amp;from=xls" TargetMode="External"/><Relationship Id="rId2709" Type="http://schemas.openxmlformats.org/officeDocument/2006/relationships/hyperlink" Target="http://cpdb.realtek.com/cpdbv3/view/wafermap/oneWaferSbinMap.php?project=RL6748&amp;checksum=12b03d6d484fb8f99666d732673d7bf1&amp;bin_num=330&amp;bintype=sbin&amp;from=xls" TargetMode="External"/><Relationship Id="rId1213" Type="http://schemas.openxmlformats.org/officeDocument/2006/relationships/hyperlink" Target="http://cpdb.realtek.com/cpdbv3/view/wafermap/oneWaferSbinMap.php?project=RL6748&amp;checksum=a5229682019237152d6646e25e49eb34&amp;bin_num=62&amp;bintype=sbin&amp;from=xls" TargetMode="External"/><Relationship Id="rId1420" Type="http://schemas.openxmlformats.org/officeDocument/2006/relationships/hyperlink" Target="http://cpdb.realtek.com/cpdbv3/view/wafermap/oneWaferSbinMap.php?project=RL6748&amp;checksum=3dc6e5dd3924a0feee61fdf4150e6e65&amp;bin_num=17&amp;bintype=sbin&amp;from=xls" TargetMode="External"/><Relationship Id="rId1518" Type="http://schemas.openxmlformats.org/officeDocument/2006/relationships/hyperlink" Target="http://cpdb.realtek.com/cpdbv3/view/wafermap/oneWaferSbinMap.php?project=RL6748&amp;checksum=369044a866c2d3d539cc18a78e6c81ec&amp;bin_num=291&amp;bintype=sbin&amp;from=xls" TargetMode="External"/><Relationship Id="rId2916" Type="http://schemas.openxmlformats.org/officeDocument/2006/relationships/hyperlink" Target="http://cpdb.realtek.com/cpdbv3/view/wafermap/oneWaferSbinMap.php?project=RL6748&amp;checksum=b60bd9c1e8fb65bb026120dea060a89a&amp;bin_num=232&amp;bintype=sbin&amp;from=xls" TargetMode="External"/><Relationship Id="rId3080" Type="http://schemas.openxmlformats.org/officeDocument/2006/relationships/hyperlink" Target="http://cpdb.realtek.com/cpdbv3/view/wafermap/oneWaferSbinMap.php?project=RL6748&amp;checksum=e1151ff46534d4430c67ae25d9ba9355&amp;bin_num=328&amp;bintype=sbin&amp;from=xls" TargetMode="External"/><Relationship Id="rId1725" Type="http://schemas.openxmlformats.org/officeDocument/2006/relationships/hyperlink" Target="http://cpdb.realtek.com/cpdbv3/view/wafermap/oneWaferSbinMap.php?project=RL6748&amp;checksum=883b2cb101b3ddb401af222caf10d1d1&amp;bin_num=51&amp;bintype=sbin&amp;from=xls" TargetMode="External"/><Relationship Id="rId1932" Type="http://schemas.openxmlformats.org/officeDocument/2006/relationships/hyperlink" Target="http://cpdb.realtek.com/cpdbv3/view/wafermap/oneWaferSbinMap.php?project=RL6748&amp;checksum=75ccf9b97dd25c5852742a41bcf22755&amp;bin_num=54&amp;bintype=sbin&amp;from=xls" TargetMode="External"/><Relationship Id="rId317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380786&amp;sbin_info=47&amp;sbin_map=47&amp;is_auto=0" TargetMode="External"/><Relationship Id="rId338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72&amp;sbin_map=172&amp;is_auto=0" TargetMode="External"/><Relationship Id="rId17" Type="http://schemas.openxmlformats.org/officeDocument/2006/relationships/hyperlink" Target="http://cpdb.realtek.com/cpdbv3/view/wafermap/oneWaferSbinMap.php?project=RL6748&amp;checksum=b571b9688aa8c13bb814ba87fba62488&amp;bin_num=18&amp;bintype=sbin&amp;from=xls" TargetMode="External"/><Relationship Id="rId2194" Type="http://schemas.openxmlformats.org/officeDocument/2006/relationships/hyperlink" Target="http://cpdb.realtek.com/cpdbv3/view/wafermap/oneWaferSbinMap.php?project=RL6748&amp;checksum=f14597c2c73fceebbdc3d179e5c6d55f&amp;bin_num=61&amp;bintype=sbin&amp;from=xls" TargetMode="External"/><Relationship Id="rId3038" Type="http://schemas.openxmlformats.org/officeDocument/2006/relationships/hyperlink" Target="http://cpdb.realtek.com/cpdbv3/view/wafermap/oneWaferSbinMap.php?project=RL6748&amp;checksum=85e459b90f902c719dbab08e563d6fb7&amp;bin_num=34&amp;bintype=sbin&amp;from=xls" TargetMode="External"/><Relationship Id="rId324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467&amp;sbin_info=351&amp;sbin_map=351&amp;is_auto=0" TargetMode="External"/><Relationship Id="rId166" Type="http://schemas.openxmlformats.org/officeDocument/2006/relationships/hyperlink" Target="http://cpdb.realtek.com/cpdbv3/view/mergeCell.php?project=RL6748&amp;cp=CP1&amp;version=RL6748ZA_V25&amp;lotid=P6EA8&amp;waferid=MAN584-18B6&amp;bintype=sbin" TargetMode="External"/><Relationship Id="rId373" Type="http://schemas.openxmlformats.org/officeDocument/2006/relationships/hyperlink" Target="http://cpdb.realtek.com/cpdbv3/view/wafermap/oneWaferSbinMap.php?project=RL6748&amp;checksum=93a66cdbf64b214ab8351c03a4378d87&amp;bin_num=7&amp;bintype=sbin&amp;from=xls" TargetMode="External"/><Relationship Id="rId580" Type="http://schemas.openxmlformats.org/officeDocument/2006/relationships/hyperlink" Target="http://cpdb.realtek.com/cpdbv3/view/wafermap/oneWaferSbinMap.php?project=RL6748&amp;checksum=7fe223e34192af85946806689ea63906&amp;bin_num=52&amp;bintype=sbin&amp;from=xls" TargetMode="External"/><Relationship Id="rId2054" Type="http://schemas.openxmlformats.org/officeDocument/2006/relationships/hyperlink" Target="http://cpdb.realtek.com/cpdbv3/view/wafermap/oneWaferSbinMap.php?project=RL6748&amp;checksum=f94d17525eb4348d465badbca740306c&amp;bin_num=203&amp;bintype=sbin&amp;from=xls" TargetMode="External"/><Relationship Id="rId2261" Type="http://schemas.openxmlformats.org/officeDocument/2006/relationships/hyperlink" Target="http://cpdb.realtek.com/cpdbv3/view/wafermap/oneWaferSbinMap.php?project=RL6748&amp;checksum=fd4f019b1fde9af3211c7577dfeab967&amp;bin_num=357&amp;bintype=sbin&amp;from=xls" TargetMode="External"/><Relationship Id="rId2499" Type="http://schemas.openxmlformats.org/officeDocument/2006/relationships/hyperlink" Target="http://cpdb.realtek.com/cpdbv3/view/wafermap/oneWaferSbinMap.php?project=RL6748&amp;checksum=3ea9a70d484d3fcac0fd4561af553d77&amp;bin_num=232&amp;bintype=sbin&amp;from=xls" TargetMode="External"/><Relationship Id="rId3105" Type="http://schemas.openxmlformats.org/officeDocument/2006/relationships/hyperlink" Target="http://cpdb.realtek.com/cpdbv3/view/wafermap/oneWaferSbinMap.php?project=RL6748&amp;checksum=48ec46adac1a1a63d89291784e6885e7&amp;bin_num=289&amp;bintype=sbin&amp;from=xls" TargetMode="External"/><Relationship Id="rId331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&amp;sbin_map=16&amp;is_auto=0" TargetMode="External"/><Relationship Id="rId1" Type="http://schemas.openxmlformats.org/officeDocument/2006/relationships/hyperlink" Target="http://cpdb.realtek.com/cpdbv3/view/wafermap/oneWaferSbinMap.php?project=RL6748&amp;checksum=2fc1d6ad488db74ec3c98e95feb99e75&amp;bin_num=6&amp;bintype=sbin&amp;from=xls" TargetMode="External"/><Relationship Id="rId233" Type="http://schemas.openxmlformats.org/officeDocument/2006/relationships/hyperlink" Target="http://cpdb.realtek.com/cpdbv3/view/wafermap/oneWaferSbinMap.php?project=RL6748&amp;checksum=6149484bf1a825d910f45d805da90ffb&amp;bin_num=336&amp;bintype=sbin&amp;from=xls" TargetMode="External"/><Relationship Id="rId440" Type="http://schemas.openxmlformats.org/officeDocument/2006/relationships/hyperlink" Target="http://cpdb.realtek.com/cpdbv3/view/wafermap/oneWaferSbinMap.php?project=RL6748&amp;checksum=ae9826093af59a8398e9fd51c96a5465&amp;bin_num=2&amp;bintype=sbin&amp;from=xls" TargetMode="External"/><Relationship Id="rId678" Type="http://schemas.openxmlformats.org/officeDocument/2006/relationships/hyperlink" Target="http://cpdb.realtek.com/cpdbv3/view/wafermap/oneWaferSbinMap.php?project=RL6748&amp;checksum=56ce4665eca30f77d1e0dd22477530b5&amp;bin_num=2&amp;bintype=sbin&amp;from=xls" TargetMode="External"/><Relationship Id="rId885" Type="http://schemas.openxmlformats.org/officeDocument/2006/relationships/hyperlink" Target="http://cpdb.realtek.com/cpdbv3/view/wafermap/oneWaferSbinMap.php?project=RL6748&amp;checksum=8354aca197abe01b529e084586c31f8d&amp;bin_num=335&amp;bintype=sbin&amp;from=xls" TargetMode="External"/><Relationship Id="rId1070" Type="http://schemas.openxmlformats.org/officeDocument/2006/relationships/hyperlink" Target="http://cpdb.realtek.com/cpdbv3/view/wafermap/oneWaferSbinMap.php?project=RL6748&amp;checksum=8f95bf091f1b20a83db1395d233feab6&amp;bin_num=334&amp;bintype=sbin&amp;from=xls" TargetMode="External"/><Relationship Id="rId2121" Type="http://schemas.openxmlformats.org/officeDocument/2006/relationships/hyperlink" Target="http://cpdb.realtek.com/cpdbv3/view/wafermap/oneWaferSbinMap.php?project=RL6748&amp;checksum=1216caed9925008dcbbb72b8eec7c11f&amp;bin_num=350&amp;bintype=sbin&amp;from=xls" TargetMode="External"/><Relationship Id="rId2359" Type="http://schemas.openxmlformats.org/officeDocument/2006/relationships/hyperlink" Target="http://cpdb.realtek.com/cpdbv3/view/wafermap/oneWaferSbinMap.php?project=RL6748&amp;checksum=d31fd7fac14674073bc4694ca26375e3&amp;bin_num=246&amp;bintype=sbin&amp;from=xls" TargetMode="External"/><Relationship Id="rId2566" Type="http://schemas.openxmlformats.org/officeDocument/2006/relationships/hyperlink" Target="http://cpdb.realtek.com/cpdbv3/view/wafermap/oneWaferSbinMap.php?project=RL6748&amp;checksum=edad42316a55628b3dd004ed1395b200&amp;bin_num=39&amp;bintype=sbin&amp;from=xls" TargetMode="External"/><Relationship Id="rId2773" Type="http://schemas.openxmlformats.org/officeDocument/2006/relationships/hyperlink" Target="http://cpdb.realtek.com/cpdbv3/view/wafermap/oneWaferSbinMap.php?project=RL6748&amp;checksum=3d1575e072db668903ae2003e977fae7&amp;bin_num=334&amp;bintype=sbin&amp;from=xls" TargetMode="External"/><Relationship Id="rId2980" Type="http://schemas.openxmlformats.org/officeDocument/2006/relationships/hyperlink" Target="http://cpdb.realtek.com/cpdbv3/view/wafermap/oneWaferSbinMap.php?project=RL6748&amp;checksum=a4ed75415e0a5ecc2b2737f626aaf938&amp;bin_num=357&amp;bintype=sbin&amp;from=xls" TargetMode="External"/><Relationship Id="rId300" Type="http://schemas.openxmlformats.org/officeDocument/2006/relationships/hyperlink" Target="http://cpdb.realtek.com/cpdbv3/view/wafermap/oneWaferSbinMap.php?project=RL6748&amp;checksum=119a8797d13a5604d7f390138160358a&amp;bin_num=61&amp;bintype=sbin&amp;from=xls" TargetMode="External"/><Relationship Id="rId538" Type="http://schemas.openxmlformats.org/officeDocument/2006/relationships/hyperlink" Target="http://cpdb.realtek.com/cpdbv3/view/wafermap/oneWaferSbinMap.php?project=RL6748&amp;checksum=f29c0df4e81a59b63be4b752f711c55b&amp;bin_num=51&amp;bintype=sbin&amp;from=xls" TargetMode="External"/><Relationship Id="rId745" Type="http://schemas.openxmlformats.org/officeDocument/2006/relationships/hyperlink" Target="http://cpdb.realtek.com/cpdbv3/view/wafermap/oneWaferSbinMap.php?project=RL6748&amp;checksum=417d2a9f0f5f9104fe85396451e48c76&amp;bin_num=6&amp;bintype=sbin&amp;from=xls" TargetMode="External"/><Relationship Id="rId952" Type="http://schemas.openxmlformats.org/officeDocument/2006/relationships/hyperlink" Target="http://cpdb.realtek.com/cpdbv3/view/wafermap/oneWaferSbinMap.php?project=RL6748&amp;checksum=2455cf9b27fe99e923f5c1d6b642ee7e&amp;bin_num=330&amp;bintype=sbin&amp;from=xls" TargetMode="External"/><Relationship Id="rId1168" Type="http://schemas.openxmlformats.org/officeDocument/2006/relationships/hyperlink" Target="http://cpdb.realtek.com/cpdbv3/view/wafermap/oneWaferSbinMap.php?project=RL6748&amp;checksum=cef5152dc7bdf386f6758e58adaddcff&amp;bin_num=301&amp;bintype=sbin&amp;from=xls" TargetMode="External"/><Relationship Id="rId1375" Type="http://schemas.openxmlformats.org/officeDocument/2006/relationships/hyperlink" Target="http://cpdb.realtek.com/cpdbv3/view/wafermap/oneWaferSbinMap.php?project=RL6748&amp;checksum=92c40a7326dec5b90d6131ed8912fa3a&amp;bin_num=6&amp;bintype=sbin&amp;from=xls" TargetMode="External"/><Relationship Id="rId1582" Type="http://schemas.openxmlformats.org/officeDocument/2006/relationships/hyperlink" Target="http://cpdb.realtek.com/cpdbv3/view/wafermap/oneWaferSbinMap.php?project=RL6748&amp;checksum=e2fb38b2c916042d955c919743c10d5d&amp;bin_num=282&amp;bintype=sbin&amp;from=xls" TargetMode="External"/><Relationship Id="rId2219" Type="http://schemas.openxmlformats.org/officeDocument/2006/relationships/hyperlink" Target="http://cpdb.realtek.com/cpdbv3/view/wafermap/oneWaferSbinMap.php?project=RL6748&amp;checksum=3341813f90824349e2479a653b5f5970&amp;bin_num=256&amp;bintype=sbin&amp;from=xls" TargetMode="External"/><Relationship Id="rId2426" Type="http://schemas.openxmlformats.org/officeDocument/2006/relationships/hyperlink" Target="http://cpdb.realtek.com/cpdbv3/view/wafermap/oneWaferSbinMap.php?project=RL6748&amp;checksum=4477418d5b9cd32ba5c7159e252e7997&amp;bin_num=47&amp;bintype=sbin&amp;from=xls" TargetMode="External"/><Relationship Id="rId2633" Type="http://schemas.openxmlformats.org/officeDocument/2006/relationships/hyperlink" Target="http://cpdb.realtek.com/cpdbv3/view/wafermap/oneWaferSbinMap.php?project=RL6748&amp;checksum=4a9bcb9956584ad25f62d87c195b2ea2&amp;bin_num=6&amp;bintype=sbin&amp;from=xls" TargetMode="External"/><Relationship Id="rId81" Type="http://schemas.openxmlformats.org/officeDocument/2006/relationships/hyperlink" Target="http://cpdb.realtek.com/cpdbv3/view/wafermap/oneWaferSbinMap.php?project=RL6748&amp;checksum=d97b9227a9183db9f343ad95994d6344&amp;bin_num=295&amp;bintype=sbin&amp;from=xls" TargetMode="External"/><Relationship Id="rId605" Type="http://schemas.openxmlformats.org/officeDocument/2006/relationships/hyperlink" Target="http://cpdb.realtek.com/cpdbv3/view/wafermap/oneWaferSbinMap.php?project=RL6748&amp;checksum=342263fece6177ba857ee6b2b1df7d48&amp;bin_num=47&amp;bintype=sbin&amp;from=xls" TargetMode="External"/><Relationship Id="rId812" Type="http://schemas.openxmlformats.org/officeDocument/2006/relationships/hyperlink" Target="http://cpdb.realtek.com/cpdbv3/view/wafermap/oneWaferSbinMap.php?project=RL6748&amp;checksum=36ab42b199205acce1744eb533b6d9e5&amp;bin_num=333&amp;bintype=sbin&amp;from=xls" TargetMode="External"/><Relationship Id="rId1028" Type="http://schemas.openxmlformats.org/officeDocument/2006/relationships/hyperlink" Target="http://cpdb.realtek.com/cpdbv3/view/wafermap/oneWaferSbinMap.php?project=RL6748&amp;checksum=90baee87ac77ac6f80ff20eff7239f68&amp;bin_num=354&amp;bintype=sbin&amp;from=xls" TargetMode="External"/><Relationship Id="rId1235" Type="http://schemas.openxmlformats.org/officeDocument/2006/relationships/hyperlink" Target="http://cpdb.realtek.com/cpdbv3/view/wafermap/oneWaferSbinMap.php?project=RL6748&amp;checksum=9271e31bff3057acf080b8a8501e0991&amp;bin_num=107&amp;bintype=sbin&amp;from=xls" TargetMode="External"/><Relationship Id="rId1442" Type="http://schemas.openxmlformats.org/officeDocument/2006/relationships/hyperlink" Target="http://cpdb.realtek.com/cpdbv3/view/wafermap/oneWaferSbinMap.php?project=RL6748&amp;checksum=8f826e79125643dd8a1e6efadf747da7&amp;bin_num=333&amp;bintype=sbin&amp;from=xls" TargetMode="External"/><Relationship Id="rId1887" Type="http://schemas.openxmlformats.org/officeDocument/2006/relationships/hyperlink" Target="http://cpdb.realtek.com/cpdbv3/view/wafermap/oneWaferSbinMap.php?project=RL6748&amp;checksum=c170e352dda8dac786622d940f723930&amp;bin_num=334&amp;bintype=sbin&amp;from=xls" TargetMode="External"/><Relationship Id="rId2840" Type="http://schemas.openxmlformats.org/officeDocument/2006/relationships/hyperlink" Target="http://cpdb.realtek.com/cpdbv3/view/wafermap/oneWaferSbinMap.php?project=RL6748&amp;checksum=0d5a3bca507e53bebcddeabb23df107d&amp;bin_num=328&amp;bintype=sbin&amp;from=xls" TargetMode="External"/><Relationship Id="rId2938" Type="http://schemas.openxmlformats.org/officeDocument/2006/relationships/hyperlink" Target="http://cpdb.realtek.com/cpdbv3/view/wafermap/oneWaferSbinMap.php?project=RL6748&amp;checksum=03009a239afd123814f270b65ad5158c&amp;bin_num=330&amp;bintype=sbin&amp;from=xls" TargetMode="External"/><Relationship Id="rId1302" Type="http://schemas.openxmlformats.org/officeDocument/2006/relationships/hyperlink" Target="http://cpdb.realtek.com/cpdbv3/view/wafermap/oneWaferSbinMap.php?project=RL6748&amp;checksum=1cc4b971e7db4fb1585d842bac442790&amp;bin_num=236&amp;bintype=sbin&amp;from=xls" TargetMode="External"/><Relationship Id="rId1747" Type="http://schemas.openxmlformats.org/officeDocument/2006/relationships/hyperlink" Target="http://cpdb.realtek.com/cpdbv3/view/wafermap/oneWaferSbinMap.php?project=RL6748&amp;checksum=9131978692f6c0f1e160cb4d175cb7dc&amp;bin_num=351&amp;bintype=sbin&amp;from=xls" TargetMode="External"/><Relationship Id="rId1954" Type="http://schemas.openxmlformats.org/officeDocument/2006/relationships/hyperlink" Target="http://cpdb.realtek.com/cpdbv3/view/wafermap/oneWaferSbinMap.php?project=RL6748&amp;checksum=dc3c322e8ff3e66a1f4d563299621420&amp;bin_num=227&amp;bintype=sbin&amp;from=xls" TargetMode="External"/><Relationship Id="rId2700" Type="http://schemas.openxmlformats.org/officeDocument/2006/relationships/hyperlink" Target="http://cpdb.realtek.com/cpdbv3/view/wafermap/oneWaferSbinMap.php?project=RL6748&amp;checksum=fd23f6b8114f3b4f91d9da63c3e2859a&amp;bin_num=34&amp;bintype=sbin&amp;from=xls" TargetMode="External"/><Relationship Id="rId39" Type="http://schemas.openxmlformats.org/officeDocument/2006/relationships/hyperlink" Target="http://cpdb.realtek.com/cpdbv3/view/wafermap/oneWaferSbinMap.php?project=RL6748&amp;checksum=668f1d34faff7284decb2b0bda275450&amp;bin_num=297&amp;bintype=sbin&amp;from=xls" TargetMode="External"/><Relationship Id="rId1607" Type="http://schemas.openxmlformats.org/officeDocument/2006/relationships/hyperlink" Target="http://cpdb.realtek.com/cpdbv3/view/wafermap/oneWaferSbinMap.php?project=RL6748&amp;checksum=0ad070df789e10e27120545d3d2b2562&amp;bin_num=62&amp;bintype=sbin&amp;from=xls" TargetMode="External"/><Relationship Id="rId1814" Type="http://schemas.openxmlformats.org/officeDocument/2006/relationships/hyperlink" Target="http://cpdb.realtek.com/cpdbv3/view/wafermap/oneWaferSbinMap.php?project=RL6748&amp;checksum=1efac2fa07c0ced0523075bbf0c26faf&amp;bin_num=34&amp;bintype=sbin&amp;from=xls" TargetMode="External"/><Relationship Id="rId326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99&amp;sbin_info=195&amp;sbin_map=195&amp;is_auto=0" TargetMode="External"/><Relationship Id="rId188" Type="http://schemas.openxmlformats.org/officeDocument/2006/relationships/hyperlink" Target="http://cpdb.realtek.com/cpdbv3/view/wafermap/oneWaferSbinMap.php?project=RL6748&amp;checksum=539d97cd6e19a4a4bbdbfc84ff105fad&amp;bin_num=7&amp;bintype=sbin&amp;from=xls" TargetMode="External"/><Relationship Id="rId395" Type="http://schemas.openxmlformats.org/officeDocument/2006/relationships/hyperlink" Target="http://cpdb.realtek.com/cpdbv3/view/wafermap/oneWaferSbinMap.php?project=RL6748&amp;checksum=dad8f465728cd418d2fcc7d3bd79b11f&amp;bin_num=328&amp;bintype=sbin&amp;from=xls" TargetMode="External"/><Relationship Id="rId2076" Type="http://schemas.openxmlformats.org/officeDocument/2006/relationships/hyperlink" Target="http://cpdb.realtek.com/cpdbv3/view/wafermap/oneWaferSbinMap.php?project=RL6748&amp;checksum=4b51c0b5eacc4ac3f8eed74866e6a453&amp;bin_num=245&amp;bintype=sbin&amp;from=xls" TargetMode="External"/><Relationship Id="rId2283" Type="http://schemas.openxmlformats.org/officeDocument/2006/relationships/hyperlink" Target="http://cpdb.realtek.com/cpdbv3/view/wafermap/oneWaferSbinMap.php?project=RL6748&amp;checksum=72d768d4a56f1c1264f746fe3d60b622&amp;bin_num=24&amp;bintype=sbin&amp;from=xls" TargetMode="External"/><Relationship Id="rId2490" Type="http://schemas.openxmlformats.org/officeDocument/2006/relationships/hyperlink" Target="http://cpdb.realtek.com/cpdbv3/view/wafermap/oneWaferSbinMap.php?project=RL6748&amp;checksum=34f4714dda8f5ca7eeef21e0f7f19dd3&amp;bin_num=246&amp;bintype=sbin&amp;from=xls" TargetMode="External"/><Relationship Id="rId2588" Type="http://schemas.openxmlformats.org/officeDocument/2006/relationships/hyperlink" Target="http://cpdb.realtek.com/cpdbv3/view/wafermap/oneWaferSbinMap.php?project=RL6748&amp;checksum=39c106d2595583b92eb483af35a8d2a7&amp;bin_num=56&amp;bintype=sbin&amp;from=xls" TargetMode="External"/><Relationship Id="rId3127" Type="http://schemas.openxmlformats.org/officeDocument/2006/relationships/hyperlink" Target="http://cpdb.realtek.com/cpdbv3/view/wafermap/oneWaferSbinMap.php?project=RL6748&amp;checksum=1ed2293fc97fa2b6ba0c3193be011c0a&amp;bin_num=7&amp;bintype=sbin&amp;from=xls" TargetMode="External"/><Relationship Id="rId333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109&amp;sbin_map=109&amp;is_auto=0" TargetMode="External"/><Relationship Id="rId255" Type="http://schemas.openxmlformats.org/officeDocument/2006/relationships/hyperlink" Target="http://cpdb.realtek.com/cpdbv3/view/wafermap/oneWaferSbinMap.php?project=RL6748&amp;checksum=6b1393eb4d527922a36d10a8e67cdd72&amp;bin_num=226&amp;bintype=sbin&amp;from=xls" TargetMode="External"/><Relationship Id="rId462" Type="http://schemas.openxmlformats.org/officeDocument/2006/relationships/hyperlink" Target="http://cpdb.realtek.com/cpdbv3/view/wafermap/oneWaferSbinMap.php?project=RL6748&amp;checksum=08a5b4de48aa3050454f847dbd2ffdfb&amp;bin_num=298&amp;bintype=sbin&amp;from=xls" TargetMode="External"/><Relationship Id="rId1092" Type="http://schemas.openxmlformats.org/officeDocument/2006/relationships/hyperlink" Target="http://cpdb.realtek.com/cpdbv3/view/wafermap/oneWaferSbinMap.php?project=RL6748&amp;checksum=afcaf8367632876682d631c637cc9a17&amp;bin_num=266&amp;bintype=sbin&amp;from=xls" TargetMode="External"/><Relationship Id="rId1397" Type="http://schemas.openxmlformats.org/officeDocument/2006/relationships/hyperlink" Target="http://cpdb.realtek.com/cpdbv3/view/wafermap/oneWaferSbinMap.php?project=RL6748&amp;checksum=f37bc628ba0ad1c61c571c92aaf36446&amp;bin_num=34&amp;bintype=sbin&amp;from=xls" TargetMode="External"/><Relationship Id="rId2143" Type="http://schemas.openxmlformats.org/officeDocument/2006/relationships/hyperlink" Target="http://cpdb.realtek.com/cpdbv3/view/wafermap/oneWaferSbinMap.php?project=RL6748&amp;checksum=519910cf7cf935899cd6452a8b0dc740&amp;bin_num=29&amp;bintype=sbin&amp;from=xls" TargetMode="External"/><Relationship Id="rId2350" Type="http://schemas.openxmlformats.org/officeDocument/2006/relationships/hyperlink" Target="http://cpdb.realtek.com/cpdbv3/view/wafermap/oneWaferSbinMap.php?project=RL6748&amp;checksum=c61ab94ee94ae0fdbf8e595760dd13c2&amp;bin_num=228&amp;bintype=sbin&amp;from=xls" TargetMode="External"/><Relationship Id="rId2795" Type="http://schemas.openxmlformats.org/officeDocument/2006/relationships/hyperlink" Target="http://cpdb.realtek.com/cpdbv3/view/mergeCell.php?project=RL6748&amp;cp=CP1&amp;version=RL6748ZA_V25&amp;lotid=P6FK3&amp;waferid=MAP555-21G7&amp;bintype=sbin" TargetMode="External"/><Relationship Id="rId340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08&amp;sbin_map=208&amp;is_auto=0" TargetMode="External"/><Relationship Id="rId115" Type="http://schemas.openxmlformats.org/officeDocument/2006/relationships/hyperlink" Target="http://cpdb.realtek.com/cpdbv3/view/wafermap/oneWaferSbinMap.php?project=RL6748&amp;checksum=47dd1c2bf5554957741017d4741aa60f&amp;bin_num=354&amp;bintype=sbin&amp;from=xls" TargetMode="External"/><Relationship Id="rId322" Type="http://schemas.openxmlformats.org/officeDocument/2006/relationships/hyperlink" Target="http://cpdb.realtek.com/cpdbv3/view/wafermap/oneWaferSbinMap.php?project=RL6748&amp;checksum=60de3c39e37ed0ccccc1c76792773143&amp;bin_num=330&amp;bintype=sbin&amp;from=xls" TargetMode="External"/><Relationship Id="rId767" Type="http://schemas.openxmlformats.org/officeDocument/2006/relationships/hyperlink" Target="http://cpdb.realtek.com/cpdbv3/view/wafermap/oneWaferSbinMap.php?project=RL6748&amp;checksum=b9ab177b01861929ff7ab944297ab500&amp;bin_num=51&amp;bintype=sbin&amp;from=xls" TargetMode="External"/><Relationship Id="rId974" Type="http://schemas.openxmlformats.org/officeDocument/2006/relationships/hyperlink" Target="http://cpdb.realtek.com/cpdbv3/view/wafermap/oneWaferSbinMap.php?project=RL6748&amp;checksum=a6abe2f6cd982d189c3b4ade2b30ebac&amp;bin_num=227&amp;bintype=sbin&amp;from=xls" TargetMode="External"/><Relationship Id="rId2003" Type="http://schemas.openxmlformats.org/officeDocument/2006/relationships/hyperlink" Target="http://cpdb.realtek.com/cpdbv3/view/wafermap/oneWaferSbinMap.php?project=RL6748&amp;checksum=28c383dbf20f38c04eedf2a69dd92d8a&amp;bin_num=61&amp;bintype=sbin&amp;from=xls" TargetMode="External"/><Relationship Id="rId2210" Type="http://schemas.openxmlformats.org/officeDocument/2006/relationships/hyperlink" Target="http://cpdb.realtek.com/cpdbv3/view/wafermap/oneWaferSbinMap.php?project=RL6748&amp;checksum=22197a44d5ea80903e61da18e3fed1d5&amp;bin_num=227&amp;bintype=sbin&amp;from=xls" TargetMode="External"/><Relationship Id="rId2448" Type="http://schemas.openxmlformats.org/officeDocument/2006/relationships/hyperlink" Target="http://cpdb.realtek.com/cpdbv3/view/wafermap/oneWaferSbinMap.php?project=RL6748&amp;checksum=9b67494133b2484b45c85bd2ac2a8047&amp;bin_num=228&amp;bintype=sbin&amp;from=xls" TargetMode="External"/><Relationship Id="rId2655" Type="http://schemas.openxmlformats.org/officeDocument/2006/relationships/hyperlink" Target="http://cpdb.realtek.com/cpdbv3/view/wafermap/oneWaferSbinMap.php?project=RL6748&amp;checksum=c12bc10ab6bf8df8da08ccb7cc330ade&amp;bin_num=47&amp;bintype=sbin&amp;from=xls" TargetMode="External"/><Relationship Id="rId2862" Type="http://schemas.openxmlformats.org/officeDocument/2006/relationships/hyperlink" Target="http://cpdb.realtek.com/cpdbv3/view/wafermap/oneWaferSbinMap.php?project=RL6748&amp;checksum=d75045a29e5f060826cb6acacd2c196c&amp;bin_num=52&amp;bintype=sbin&amp;from=xls" TargetMode="External"/><Relationship Id="rId627" Type="http://schemas.openxmlformats.org/officeDocument/2006/relationships/hyperlink" Target="http://cpdb.realtek.com/cpdbv3/view/wafermap/oneWaferSbinMap.php?project=RL6748&amp;checksum=453679e565a8df5f85ca08efcfcca662&amp;bin_num=246&amp;bintype=sbin&amp;from=xls" TargetMode="External"/><Relationship Id="rId834" Type="http://schemas.openxmlformats.org/officeDocument/2006/relationships/hyperlink" Target="http://cpdb.realtek.com/cpdbv3/view/wafermap/oneWaferSbinMap.php?project=RL6748&amp;checksum=d3659b8ea6cd1d8e40f4c6b75f9f961d&amp;bin_num=357&amp;bintype=sbin&amp;from=xls" TargetMode="External"/><Relationship Id="rId1257" Type="http://schemas.openxmlformats.org/officeDocument/2006/relationships/hyperlink" Target="http://cpdb.realtek.com/cpdbv3/view/wafermap/oneWaferSbinMap.php?project=RL6748&amp;checksum=bb4ab079de9a36ba1ad785bcc759bfc2&amp;bin_num=30&amp;bintype=sbin&amp;from=xls" TargetMode="External"/><Relationship Id="rId1464" Type="http://schemas.openxmlformats.org/officeDocument/2006/relationships/hyperlink" Target="http://cpdb.realtek.com/cpdbv3/view/wafermap/oneWaferSbinMap.php?project=RL6748&amp;checksum=c2fe10be287a0e076c4cde8972a95fdd&amp;bin_num=228&amp;bintype=sbin&amp;from=xls" TargetMode="External"/><Relationship Id="rId1671" Type="http://schemas.openxmlformats.org/officeDocument/2006/relationships/hyperlink" Target="http://cpdb.realtek.com/cpdbv3/view/wafermap/oneWaferSbinMap.php?project=RL6748&amp;checksum=f2bdf96005a627d38264e992cf0dc786&amp;bin_num=52&amp;bintype=sbin&amp;from=xls" TargetMode="External"/><Relationship Id="rId2308" Type="http://schemas.openxmlformats.org/officeDocument/2006/relationships/hyperlink" Target="http://cpdb.realtek.com/cpdbv3/view/wafermap/oneWaferSbinMap.php?project=RL6748&amp;checksum=0cc201f5a432ec66426060d159c89d45&amp;bin_num=333&amp;bintype=sbin&amp;from=xls" TargetMode="External"/><Relationship Id="rId2515" Type="http://schemas.openxmlformats.org/officeDocument/2006/relationships/hyperlink" Target="http://cpdb.realtek.com/cpdbv3/view/wafermap/oneWaferSbinMap.php?project=RL6748&amp;checksum=b4c0442e2a148ca44458e724dea83c06&amp;bin_num=289&amp;bintype=sbin&amp;from=xls" TargetMode="External"/><Relationship Id="rId2722" Type="http://schemas.openxmlformats.org/officeDocument/2006/relationships/hyperlink" Target="http://cpdb.realtek.com/cpdbv3/view/wafermap/oneWaferSbinMap.php?project=RL6748&amp;checksum=3260768e654e5c25dd835545f514ace8&amp;bin_num=75&amp;bintype=sbin&amp;from=xls" TargetMode="External"/><Relationship Id="rId901" Type="http://schemas.openxmlformats.org/officeDocument/2006/relationships/hyperlink" Target="http://cpdb.realtek.com/cpdbv3/view/wafermap/oneWaferSbinMap.php?project=RL6748&amp;checksum=990350189553ea410aa986a1883ef77b&amp;bin_num=244&amp;bintype=sbin&amp;from=xls" TargetMode="External"/><Relationship Id="rId1117" Type="http://schemas.openxmlformats.org/officeDocument/2006/relationships/hyperlink" Target="http://cpdb.realtek.com/cpdbv3/view/wafermap/oneWaferSbinMap.php?project=RL6748&amp;checksum=7dd0666909a094af50dc994881978b93&amp;bin_num=61&amp;bintype=sbin&amp;from=xls" TargetMode="External"/><Relationship Id="rId1324" Type="http://schemas.openxmlformats.org/officeDocument/2006/relationships/hyperlink" Target="http://cpdb.realtek.com/cpdbv3/view/wafermap/oneWaferSbinMap.php?project=RL6748&amp;checksum=c7203a09f8ea50e80ebd233860484b8d&amp;bin_num=6&amp;bintype=sbin&amp;from=xls" TargetMode="External"/><Relationship Id="rId1531" Type="http://schemas.openxmlformats.org/officeDocument/2006/relationships/hyperlink" Target="http://cpdb.realtek.com/cpdbv3/view/wafermap/oneWaferSbinMap.php?project=RL6748&amp;checksum=66ac8b238a8e241ea8f6d91f37025ac2&amp;bin_num=24&amp;bintype=sbin&amp;from=xls" TargetMode="External"/><Relationship Id="rId1769" Type="http://schemas.openxmlformats.org/officeDocument/2006/relationships/hyperlink" Target="http://cpdb.realtek.com/cpdbv3/view/wafermap/oneWaferSbinMap.php?project=RL6748&amp;checksum=b85297f6a50326b3d261d4e81206f6f4&amp;bin_num=63&amp;bintype=sbin&amp;from=xls" TargetMode="External"/><Relationship Id="rId1976" Type="http://schemas.openxmlformats.org/officeDocument/2006/relationships/hyperlink" Target="http://cpdb.realtek.com/cpdbv3/view/wafermap/oneWaferSbinMap.php?project=RL6748&amp;checksum=bdabd40dfbc7a3cb9218b2711b1c8c34&amp;bin_num=334&amp;bintype=sbin&amp;from=xls" TargetMode="External"/><Relationship Id="rId319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107152&amp;sbin_info=281&amp;sbin_map=281&amp;is_auto=0" TargetMode="External"/><Relationship Id="rId30" Type="http://schemas.openxmlformats.org/officeDocument/2006/relationships/hyperlink" Target="http://cpdb.realtek.com/cpdbv3/view/wafermap/oneWaferSbinMap.php?project=RL6748&amp;checksum=db94acd6ac1c1fcfc9d2822451c307cb&amp;bin_num=52&amp;bintype=sbin&amp;from=xls" TargetMode="External"/><Relationship Id="rId1629" Type="http://schemas.openxmlformats.org/officeDocument/2006/relationships/hyperlink" Target="http://cpdb.realtek.com/cpdbv3/view/wafermap/oneWaferSbinMap.php?project=RL6748&amp;checksum=28e867fe7a3c372a12169d064f066e0b&amp;bin_num=328&amp;bintype=sbin&amp;from=xls" TargetMode="External"/><Relationship Id="rId1836" Type="http://schemas.openxmlformats.org/officeDocument/2006/relationships/hyperlink" Target="http://cpdb.realtek.com/cpdbv3/view/wafermap/oneWaferSbinMap.php?project=RL6748&amp;checksum=2635c750a1ce2090e4dcdf4b01bf4146&amp;bin_num=350&amp;bintype=sbin&amp;from=xls" TargetMode="External"/><Relationship Id="rId328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65&amp;sbin_info=235&amp;sbin_map=235&amp;is_auto=0" TargetMode="External"/><Relationship Id="rId1903" Type="http://schemas.openxmlformats.org/officeDocument/2006/relationships/hyperlink" Target="http://cpdb.realtek.com/cpdbv3/view/wafermap/oneWaferSbinMap.php?project=RL6748&amp;checksum=f761f68bdca2f5e5ffea1e6715c1a36d&amp;bin_num=52&amp;bintype=sbin&amp;from=xls" TargetMode="External"/><Relationship Id="rId2098" Type="http://schemas.openxmlformats.org/officeDocument/2006/relationships/hyperlink" Target="http://cpdb.realtek.com/cpdbv3/view/wafermap/oneWaferSbinMap.php?project=RL6748&amp;checksum=be051227be93eb6847841c45dd74c71c&amp;bin_num=34&amp;bintype=sbin&amp;from=xls" TargetMode="External"/><Relationship Id="rId3051" Type="http://schemas.openxmlformats.org/officeDocument/2006/relationships/hyperlink" Target="http://cpdb.realtek.com/cpdbv3/view/wafermap/oneWaferSbinMap.php?project=RL6748&amp;checksum=3bbceea87f426d5b35cdb818978cbb97&amp;bin_num=328&amp;bintype=sbin&amp;from=xls" TargetMode="External"/><Relationship Id="rId3149" Type="http://schemas.openxmlformats.org/officeDocument/2006/relationships/hyperlink" Target="http://cpdb.realtek.com/cpdbv3/view/wafermap/oneWaferSbinMap.php?project=RL6748&amp;checksum=e58d5e89e4f6294e5a2acc82a44d11f7&amp;bin_num=246&amp;bintype=sbin&amp;from=xls" TargetMode="External"/><Relationship Id="rId335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34&amp;sbin_map=134&amp;is_auto=0" TargetMode="External"/><Relationship Id="rId277" Type="http://schemas.openxmlformats.org/officeDocument/2006/relationships/hyperlink" Target="http://cpdb.realtek.com/cpdbv3/view/wafermap/oneWaferSbinMap.php?project=RL6748&amp;checksum=8b8842a706940f8663ff042433695552&amp;bin_num=335&amp;bintype=sbin&amp;from=xls" TargetMode="External"/><Relationship Id="rId484" Type="http://schemas.openxmlformats.org/officeDocument/2006/relationships/hyperlink" Target="http://cpdb.realtek.com/cpdbv3/view/wafermap/oneWaferSbinMap.php?project=RL6748&amp;checksum=3f8275740ca8ee66e0188c21f9d0e58a&amp;bin_num=3&amp;bintype=sbin&amp;from=xls" TargetMode="External"/><Relationship Id="rId2165" Type="http://schemas.openxmlformats.org/officeDocument/2006/relationships/hyperlink" Target="http://cpdb.realtek.com/cpdbv3/view/wafermap/oneWaferSbinMap.php?project=RL6748&amp;checksum=acbdd671b97719761d06e06f3e6c151c&amp;bin_num=5&amp;bintype=sbin&amp;from=xls" TargetMode="External"/><Relationship Id="rId3009" Type="http://schemas.openxmlformats.org/officeDocument/2006/relationships/hyperlink" Target="http://cpdb.realtek.com/cpdbv3/view/wafermap/oneWaferSbinMap.php?project=RL6748&amp;checksum=34e926300d4680d54d3a52a332c1b403&amp;bin_num=24&amp;bintype=sbin&amp;from=xls" TargetMode="External"/><Relationship Id="rId321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3864&amp;sbin_info=4&amp;sbin_map=4&amp;is_auto=0" TargetMode="External"/><Relationship Id="rId137" Type="http://schemas.openxmlformats.org/officeDocument/2006/relationships/hyperlink" Target="http://cpdb.realtek.com/cpdbv3/view/wafermap/oneWaferSbinMap.php?project=RL6748&amp;checksum=e5d83b7423e4ebce7196b02d5f0cb7ea&amp;bin_num=61&amp;bintype=sbin&amp;from=xls" TargetMode="External"/><Relationship Id="rId344" Type="http://schemas.openxmlformats.org/officeDocument/2006/relationships/hyperlink" Target="http://cpdb.realtek.com/cpdbv3/view/wafermap/oneWaferSbinMap.php?project=RL6748&amp;checksum=6e853761d219354208d6994d52cb9a44&amp;bin_num=244&amp;bintype=sbin&amp;from=xls" TargetMode="External"/><Relationship Id="rId691" Type="http://schemas.openxmlformats.org/officeDocument/2006/relationships/hyperlink" Target="http://cpdb.realtek.com/cpdbv3/view/wafermap/oneWaferSbinMap.php?project=RL6748&amp;checksum=645163598cbcb3f4ac77a10038608827&amp;bin_num=34&amp;bintype=sbin&amp;from=xls" TargetMode="External"/><Relationship Id="rId789" Type="http://schemas.openxmlformats.org/officeDocument/2006/relationships/hyperlink" Target="http://cpdb.realtek.com/cpdbv3/view/wafermap/oneWaferSbinMap.php?project=RL6748&amp;checksum=4411a07b399082fb14bae5aad0e22cba&amp;bin_num=238&amp;bintype=sbin&amp;from=xls" TargetMode="External"/><Relationship Id="rId996" Type="http://schemas.openxmlformats.org/officeDocument/2006/relationships/hyperlink" Target="http://cpdb.realtek.com/cpdbv3/view/wafermap/oneWaferSbinMap.php?project=RL6748&amp;checksum=29f987bbc45f637e6dcc9693322e496d&amp;bin_num=5&amp;bintype=sbin&amp;from=xls" TargetMode="External"/><Relationship Id="rId2025" Type="http://schemas.openxmlformats.org/officeDocument/2006/relationships/hyperlink" Target="http://cpdb.realtek.com/cpdbv3/view/wafermap/oneWaferSbinMap.php?project=RL6748&amp;checksum=31428433054d71207e0c264a6a536ba4&amp;bin_num=78&amp;bintype=sbin&amp;from=xls" TargetMode="External"/><Relationship Id="rId2372" Type="http://schemas.openxmlformats.org/officeDocument/2006/relationships/hyperlink" Target="http://cpdb.realtek.com/cpdbv3/view/wafermap/oneWaferSbinMap.php?project=RL6748&amp;checksum=6e565afd3c459622a9b314051bcd1f44&amp;bin_num=328&amp;bintype=sbin&amp;from=xls" TargetMode="External"/><Relationship Id="rId2677" Type="http://schemas.openxmlformats.org/officeDocument/2006/relationships/hyperlink" Target="http://cpdb.realtek.com/cpdbv3/view/wafermap/oneWaferSbinMap.php?project=RL6748&amp;checksum=e3344b3fd4e5b5eada69e709be434871&amp;bin_num=39&amp;bintype=sbin&amp;from=xls" TargetMode="External"/><Relationship Id="rId2884" Type="http://schemas.openxmlformats.org/officeDocument/2006/relationships/hyperlink" Target="http://cpdb.realtek.com/cpdbv3/view/wafermap/oneWaferSbinMap.php?project=RL6748&amp;checksum=b10d589480b53cfdf407b009f3cd1d83&amp;bin_num=354&amp;bintype=sbin&amp;from=xls" TargetMode="External"/><Relationship Id="rId342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67&amp;sbin_map=267&amp;is_auto=0" TargetMode="External"/><Relationship Id="rId551" Type="http://schemas.openxmlformats.org/officeDocument/2006/relationships/hyperlink" Target="http://cpdb.realtek.com/cpdbv3/view/wafermap/oneWaferSbinMap.php?project=RL6748&amp;checksum=4b497690ee1891025af64fcf233a9441&amp;bin_num=227&amp;bintype=sbin&amp;from=xls" TargetMode="External"/><Relationship Id="rId649" Type="http://schemas.openxmlformats.org/officeDocument/2006/relationships/hyperlink" Target="http://cpdb.realtek.com/cpdbv3/view/wafermap/oneWaferSbinMap.php?project=RL6748&amp;checksum=aa841002fe631b6b1a5684a3e15a2442&amp;bin_num=52&amp;bintype=sbin&amp;from=xls" TargetMode="External"/><Relationship Id="rId856" Type="http://schemas.openxmlformats.org/officeDocument/2006/relationships/hyperlink" Target="http://cpdb.realtek.com/cpdbv3/view/wafermap/oneWaferSbinMap.php?project=RL6748&amp;checksum=675715550ddba5aaf8699db5d86a3f72&amp;bin_num=335&amp;bintype=sbin&amp;from=xls" TargetMode="External"/><Relationship Id="rId1181" Type="http://schemas.openxmlformats.org/officeDocument/2006/relationships/hyperlink" Target="http://cpdb.realtek.com/cpdbv3/view/wafermap/oneWaferSbinMap.php?project=RL6748&amp;checksum=e5d8ae5de38d05737efcc20a15906786&amp;bin_num=226&amp;bintype=sbin&amp;from=xls" TargetMode="External"/><Relationship Id="rId1279" Type="http://schemas.openxmlformats.org/officeDocument/2006/relationships/hyperlink" Target="http://cpdb.realtek.com/cpdbv3/view/wafermap/oneWaferSbinMap.php?project=RL6748&amp;checksum=cd02da20960aa5f7f3971441b6771e18&amp;bin_num=246&amp;bintype=sbin&amp;from=xls" TargetMode="External"/><Relationship Id="rId1486" Type="http://schemas.openxmlformats.org/officeDocument/2006/relationships/hyperlink" Target="http://cpdb.realtek.com/cpdbv3/view/wafermap/oneWaferSbinMap.php?project=RL6748&amp;checksum=e4b7b1113496e5b78f45fd8322125720&amp;bin_num=24&amp;bintype=sbin&amp;from=xls" TargetMode="External"/><Relationship Id="rId2232" Type="http://schemas.openxmlformats.org/officeDocument/2006/relationships/hyperlink" Target="http://cpdb.realtek.com/cpdbv3/view/wafermap/oneWaferSbinMap.php?project=RL6748&amp;checksum=953cbe8d6a8f6f87509bb7e9a4377ef8&amp;bin_num=333&amp;bintype=sbin&amp;from=xls" TargetMode="External"/><Relationship Id="rId2537" Type="http://schemas.openxmlformats.org/officeDocument/2006/relationships/hyperlink" Target="http://cpdb.realtek.com/cpdbv3/view/wafermap/oneWaferSbinMap.php?project=RL6748&amp;checksum=dc68a95fe25b9394966288276e1294f3&amp;bin_num=330&amp;bintype=sbin&amp;from=xls" TargetMode="External"/><Relationship Id="rId204" Type="http://schemas.openxmlformats.org/officeDocument/2006/relationships/hyperlink" Target="http://cpdb.realtek.com/cpdbv3/view/wafermap/oneWaferSbinMap.php?project=RL6748&amp;checksum=b23fe4bb037bf3e3e83529db61a4f889&amp;bin_num=327&amp;bintype=sbin&amp;from=xls" TargetMode="External"/><Relationship Id="rId411" Type="http://schemas.openxmlformats.org/officeDocument/2006/relationships/hyperlink" Target="http://cpdb.realtek.com/cpdbv3/view/wafermap/oneWaferSbinMap.php?project=RL6748&amp;checksum=0b108c593a87dd9e1250ba7405c9b18c&amp;bin_num=357&amp;bintype=sbin&amp;from=xls" TargetMode="External"/><Relationship Id="rId509" Type="http://schemas.openxmlformats.org/officeDocument/2006/relationships/hyperlink" Target="http://cpdb.realtek.com/cpdbv3/view/mergeCell.php?project=RL6748&amp;cp=CP1&amp;version=RL6748ZA_V25&amp;lotid=P6GQ1&amp;waferid=MAP561-03E1&amp;bintype=sbin" TargetMode="External"/><Relationship Id="rId1041" Type="http://schemas.openxmlformats.org/officeDocument/2006/relationships/hyperlink" Target="http://cpdb.realtek.com/cpdbv3/view/wafermap/oneWaferSbinMap.php?project=RL6748&amp;checksum=ae57d2cc88bcd7e712b2a05ff67809f7&amp;bin_num=47&amp;bintype=sbin&amp;from=xls" TargetMode="External"/><Relationship Id="rId1139" Type="http://schemas.openxmlformats.org/officeDocument/2006/relationships/hyperlink" Target="http://cpdb.realtek.com/cpdbv3/view/wafermap/oneWaferSbinMap.php?project=RL6748&amp;checksum=cf1a0a4b04f8860d2e40801eb7c72d63&amp;bin_num=29&amp;bintype=sbin&amp;from=xls" TargetMode="External"/><Relationship Id="rId1346" Type="http://schemas.openxmlformats.org/officeDocument/2006/relationships/hyperlink" Target="http://cpdb.realtek.com/cpdbv3/view/wafermap/oneWaferSbinMap.php?project=RL6748&amp;checksum=d8b7c1e12666f06c3c8d16276a0e15f5&amp;bin_num=333&amp;bintype=sbin&amp;from=xls" TargetMode="External"/><Relationship Id="rId1693" Type="http://schemas.openxmlformats.org/officeDocument/2006/relationships/hyperlink" Target="http://cpdb.realtek.com/cpdbv3/view/wafermap/oneWaferSbinMap.php?project=RL6748&amp;checksum=2d477744191d0b91aca4b92be871335c&amp;bin_num=355&amp;bintype=sbin&amp;from=xls" TargetMode="External"/><Relationship Id="rId1998" Type="http://schemas.openxmlformats.org/officeDocument/2006/relationships/hyperlink" Target="http://cpdb.realtek.com/cpdbv3/view/wafermap/oneWaferSbinMap.php?project=RL6748&amp;checksum=1ee0ee5d81cd602bae2bc44fe614ffa8&amp;bin_num=52&amp;bintype=sbin&amp;from=xls" TargetMode="External"/><Relationship Id="rId2744" Type="http://schemas.openxmlformats.org/officeDocument/2006/relationships/hyperlink" Target="http://cpdb.realtek.com/cpdbv3/view/wafermap/oneWaferSbinMap.php?project=RL6748&amp;checksum=c9a78b1c69e1dbe520af989108fd77fe&amp;bin_num=24&amp;bintype=sbin&amp;from=xls" TargetMode="External"/><Relationship Id="rId2951" Type="http://schemas.openxmlformats.org/officeDocument/2006/relationships/hyperlink" Target="http://cpdb.realtek.com/cpdbv3/view/wafermap/oneWaferSbinMap.php?project=RL6748&amp;checksum=1cc8315026463fbb3c71f0252e04fa97&amp;bin_num=229&amp;bintype=sbin&amp;from=xls" TargetMode="External"/><Relationship Id="rId716" Type="http://schemas.openxmlformats.org/officeDocument/2006/relationships/hyperlink" Target="http://cpdb.realtek.com/cpdbv3/view/wafermap/oneWaferSbinMap.php?project=RL6748&amp;checksum=dbc94d0d39f29622ba833bae52f75018&amp;bin_num=61&amp;bintype=sbin&amp;from=xls" TargetMode="External"/><Relationship Id="rId923" Type="http://schemas.openxmlformats.org/officeDocument/2006/relationships/hyperlink" Target="http://cpdb.realtek.com/cpdbv3/view/wafermap/oneWaferSbinMap.php?project=RL6748&amp;checksum=49a0c98efe21f93028242991ef2c8f8a&amp;bin_num=210&amp;bintype=sbin&amp;from=xls" TargetMode="External"/><Relationship Id="rId1553" Type="http://schemas.openxmlformats.org/officeDocument/2006/relationships/hyperlink" Target="http://cpdb.realtek.com/cpdbv3/view/wafermap/oneWaferSbinMap.php?project=RL6748&amp;checksum=86537145bf19d012e343ec394a1fad07&amp;bin_num=52&amp;bintype=sbin&amp;from=xls" TargetMode="External"/><Relationship Id="rId1760" Type="http://schemas.openxmlformats.org/officeDocument/2006/relationships/hyperlink" Target="http://cpdb.realtek.com/cpdbv3/view/wafermap/oneWaferSbinMap.php?project=RL6748&amp;checksum=a9d42a77d4c9d964b821beb986f6d40f&amp;bin_num=244&amp;bintype=sbin&amp;from=xls" TargetMode="External"/><Relationship Id="rId1858" Type="http://schemas.openxmlformats.org/officeDocument/2006/relationships/hyperlink" Target="http://cpdb.realtek.com/cpdbv3/view/wafermap/oneWaferSbinMap.php?project=RL6748&amp;checksum=614d530c524f1a0b8e7133ffa79175d7&amp;bin_num=52&amp;bintype=sbin&amp;from=xls" TargetMode="External"/><Relationship Id="rId2604" Type="http://schemas.openxmlformats.org/officeDocument/2006/relationships/hyperlink" Target="http://cpdb.realtek.com/cpdbv3/view/wafermap/oneWaferSbinMap.php?project=RL6748&amp;checksum=90f04858a284c2edba2a987948af58b1&amp;bin_num=356&amp;bintype=sbin&amp;from=xls" TargetMode="External"/><Relationship Id="rId2811" Type="http://schemas.openxmlformats.org/officeDocument/2006/relationships/hyperlink" Target="http://cpdb.realtek.com/cpdbv3/view/wafermap/oneWaferSbinMap.php?project=RL6748&amp;checksum=e707d606d6fbad9fd9fdc1e22edbbda1&amp;bin_num=29&amp;bintype=sbin&amp;from=xls" TargetMode="External"/><Relationship Id="rId52" Type="http://schemas.openxmlformats.org/officeDocument/2006/relationships/hyperlink" Target="http://cpdb.realtek.com/cpdbv3/view/wafermap/oneWaferSbinMap.php?project=RL6748&amp;checksum=bff1159ab2634deadd79306865e74578&amp;bin_num=333&amp;bintype=sbin&amp;from=xls" TargetMode="External"/><Relationship Id="rId1206" Type="http://schemas.openxmlformats.org/officeDocument/2006/relationships/hyperlink" Target="http://cpdb.realtek.com/cpdbv3/view/wafermap/oneWaferSbinMap.php?project=RL6748&amp;checksum=939c5b45a329e986bc5a2bc1df17d426&amp;bin_num=63&amp;bintype=sbin&amp;from=xls" TargetMode="External"/><Relationship Id="rId1413" Type="http://schemas.openxmlformats.org/officeDocument/2006/relationships/hyperlink" Target="http://cpdb.realtek.com/cpdbv3/view/wafermap/oneWaferSbinMap.php?project=RL6748&amp;checksum=0ffcffe08b69509ef5406ccc38359996&amp;bin_num=24&amp;bintype=sbin&amp;from=xls" TargetMode="External"/><Relationship Id="rId1620" Type="http://schemas.openxmlformats.org/officeDocument/2006/relationships/hyperlink" Target="http://cpdb.realtek.com/cpdbv3/view/wafermap/oneWaferSbinMap.php?project=RL6748&amp;checksum=154079bbeeb7d917e277a35bd716d923&amp;bin_num=207&amp;bintype=sbin&amp;from=xls" TargetMode="External"/><Relationship Id="rId2909" Type="http://schemas.openxmlformats.org/officeDocument/2006/relationships/hyperlink" Target="http://cpdb.realtek.com/cpdbv3/view/wafermap/oneWaferSbinMap.php?project=RL6748&amp;checksum=a8c46043f0d85da2efb3e72ab21c7eb9&amp;bin_num=330&amp;bintype=sbin&amp;from=xls" TargetMode="External"/><Relationship Id="rId3073" Type="http://schemas.openxmlformats.org/officeDocument/2006/relationships/hyperlink" Target="http://cpdb.realtek.com/cpdbv3/view/wafermap/oneWaferSbinMap.php?project=RL6748&amp;checksum=b11e3b4cd4c6d560ea9292120242aa72&amp;bin_num=226&amp;bintype=sbin&amp;from=xls" TargetMode="External"/><Relationship Id="rId328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744&amp;sbin_info=204&amp;sbin_map=204&amp;is_auto=0" TargetMode="External"/><Relationship Id="rId1718" Type="http://schemas.openxmlformats.org/officeDocument/2006/relationships/hyperlink" Target="http://cpdb.realtek.com/cpdbv3/view/wafermap/oneWaferSbinMap.php?project=RL6748&amp;checksum=4e504376a04a1ae9b3e59d5e1e60e117&amp;bin_num=333&amp;bintype=sbin&amp;from=xls" TargetMode="External"/><Relationship Id="rId1925" Type="http://schemas.openxmlformats.org/officeDocument/2006/relationships/hyperlink" Target="http://cpdb.realtek.com/cpdbv3/view/wafermap/oneWaferSbinMap.php?project=RL6748&amp;checksum=75ccf9b97dd25c5852742a41bcf22755&amp;bin_num=39&amp;bintype=sbin&amp;from=xls" TargetMode="External"/><Relationship Id="rId3140" Type="http://schemas.openxmlformats.org/officeDocument/2006/relationships/hyperlink" Target="http://cpdb.realtek.com/cpdbv3/view/wafermap/oneWaferSbinMap.php?project=RL6748&amp;checksum=f8150df55cc024625689bc6cb15b03bd&amp;bin_num=28&amp;bintype=sbin&amp;from=xls" TargetMode="External"/><Relationship Id="rId337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5&amp;sbin_map=165&amp;is_auto=0" TargetMode="External"/><Relationship Id="rId299" Type="http://schemas.openxmlformats.org/officeDocument/2006/relationships/hyperlink" Target="http://cpdb.realtek.com/cpdbv3/view/wafermap/oneWaferSbinMap.php?project=RL6748&amp;checksum=119a8797d13a5604d7f390138160358a&amp;bin_num=5&amp;bintype=sbin&amp;from=xls" TargetMode="External"/><Relationship Id="rId2187" Type="http://schemas.openxmlformats.org/officeDocument/2006/relationships/hyperlink" Target="http://cpdb.realtek.com/cpdbv3/view/wafermap/oneWaferSbinMap.php?project=RL6748&amp;checksum=ee96d7204f17588b639adc7c1c99f307&amp;bin_num=356&amp;bintype=sbin&amp;from=xls" TargetMode="External"/><Relationship Id="rId2394" Type="http://schemas.openxmlformats.org/officeDocument/2006/relationships/hyperlink" Target="http://cpdb.realtek.com/cpdbv3/view/wafermap/oneWaferSbinMap.php?project=RL6748&amp;checksum=8f4d70aa4be6fe62b6a841ca11890053&amp;bin_num=24&amp;bintype=sbin&amp;from=xls" TargetMode="External"/><Relationship Id="rId323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8723999999999999&amp;sbin_info=82&amp;sbin_map=82&amp;is_auto=0" TargetMode="External"/><Relationship Id="rId344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360&amp;sbin_map=360&amp;is_auto=0" TargetMode="External"/><Relationship Id="rId159" Type="http://schemas.openxmlformats.org/officeDocument/2006/relationships/hyperlink" Target="http://cpdb.realtek.com/cpdbv3/view/wafermap/oneWaferSbinMap.php?project=RL6748&amp;checksum=a3f017bf9649a9a50d0f7ce939ccd696&amp;bin_num=333&amp;bintype=sbin&amp;from=xls" TargetMode="External"/><Relationship Id="rId366" Type="http://schemas.openxmlformats.org/officeDocument/2006/relationships/hyperlink" Target="http://cpdb.realtek.com/cpdbv3/view/wafermap/oneWaferSbinMap.php?project=RL6748&amp;checksum=93a66cdbf64b214ab8351c03a4378d87&amp;bin_num=335&amp;bintype=sbin&amp;from=xls" TargetMode="External"/><Relationship Id="rId573" Type="http://schemas.openxmlformats.org/officeDocument/2006/relationships/hyperlink" Target="http://cpdb.realtek.com/cpdbv3/view/wafermap/oneWaferSbinMap.php?project=RL6748&amp;checksum=0221281aadab57cdf32323c750bd9c71&amp;bin_num=356&amp;bintype=sbin&amp;from=xls" TargetMode="External"/><Relationship Id="rId780" Type="http://schemas.openxmlformats.org/officeDocument/2006/relationships/hyperlink" Target="http://cpdb.realtek.com/cpdbv3/view/wafermap/oneWaferSbinMap.php?project=RL6748&amp;checksum=08695d74be129af2431004f4e15963f3&amp;bin_num=333&amp;bintype=sbin&amp;from=xls" TargetMode="External"/><Relationship Id="rId2047" Type="http://schemas.openxmlformats.org/officeDocument/2006/relationships/hyperlink" Target="http://cpdb.realtek.com/cpdbv3/view/wafermap/oneWaferSbinMap.php?project=RL6748&amp;checksum=f94d17525eb4348d465badbca740306c&amp;bin_num=6&amp;bintype=sbin&amp;from=xls" TargetMode="External"/><Relationship Id="rId2254" Type="http://schemas.openxmlformats.org/officeDocument/2006/relationships/hyperlink" Target="http://cpdb.realtek.com/cpdbv3/view/wafermap/oneWaferSbinMap.php?project=RL6748&amp;checksum=f36d9fb3574cb86e16cd360b92905d72&amp;bin_num=327&amp;bintype=sbin&amp;from=xls" TargetMode="External"/><Relationship Id="rId2461" Type="http://schemas.openxmlformats.org/officeDocument/2006/relationships/hyperlink" Target="http://cpdb.realtek.com/cpdbv3/view/wafermap/oneWaferSbinMap.php?project=RL6748&amp;checksum=df3b24163399d5a634583bb992cf864f&amp;bin_num=354&amp;bintype=sbin&amp;from=xls" TargetMode="External"/><Relationship Id="rId2699" Type="http://schemas.openxmlformats.org/officeDocument/2006/relationships/hyperlink" Target="http://cpdb.realtek.com/cpdbv3/view/wafermap/oneWaferSbinMap.php?project=RL6748&amp;checksum=fd23f6b8114f3b4f91d9da63c3e2859a&amp;bin_num=51&amp;bintype=sbin&amp;from=xls" TargetMode="External"/><Relationship Id="rId3000" Type="http://schemas.openxmlformats.org/officeDocument/2006/relationships/hyperlink" Target="http://cpdb.realtek.com/cpdbv3/view/wafermap/oneWaferSbinMap.php?project=RL6748&amp;checksum=d9171ae8003374f6930702a09a025852&amp;bin_num=47&amp;bintype=sbin&amp;from=xls" TargetMode="External"/><Relationship Id="rId330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42&amp;sbin_info=27&amp;sbin_map=27&amp;is_auto=0" TargetMode="External"/><Relationship Id="rId226" Type="http://schemas.openxmlformats.org/officeDocument/2006/relationships/hyperlink" Target="http://cpdb.realtek.com/cpdbv3/view/wafermap/oneWaferSbinMap.php?project=RL6748&amp;checksum=6149484bf1a825d910f45d805da90ffb&amp;bin_num=28&amp;bintype=sbin&amp;from=xls" TargetMode="External"/><Relationship Id="rId433" Type="http://schemas.openxmlformats.org/officeDocument/2006/relationships/hyperlink" Target="http://cpdb.realtek.com/cpdbv3/view/wafermap/oneWaferSbinMap.php?project=RL6748&amp;checksum=07b8c9d51a4911df50b5a809aa162e6c&amp;bin_num=76&amp;bintype=sbin&amp;from=xls" TargetMode="External"/><Relationship Id="rId878" Type="http://schemas.openxmlformats.org/officeDocument/2006/relationships/hyperlink" Target="http://cpdb.realtek.com/cpdbv3/view/mergeCell.php?project=RL6748&amp;cp=CP1&amp;version=RL6748ZA_V25&amp;lotid=P6FX1&amp;waferid=MAN591-05B5&amp;bintype=sbin" TargetMode="External"/><Relationship Id="rId1063" Type="http://schemas.openxmlformats.org/officeDocument/2006/relationships/hyperlink" Target="http://cpdb.realtek.com/cpdbv3/view/wafermap/oneWaferSbinMap.php?project=RL6748&amp;checksum=535e8f26b7242f7a6574ba5a138ab624&amp;bin_num=57&amp;bintype=sbin&amp;from=xls" TargetMode="External"/><Relationship Id="rId1270" Type="http://schemas.openxmlformats.org/officeDocument/2006/relationships/hyperlink" Target="http://cpdb.realtek.com/cpdbv3/view/wafermap/oneWaferSbinMap.php?project=RL6748&amp;checksum=bca0620697083101d48a509cf7efeb3f&amp;bin_num=17&amp;bintype=sbin&amp;from=xls" TargetMode="External"/><Relationship Id="rId2114" Type="http://schemas.openxmlformats.org/officeDocument/2006/relationships/hyperlink" Target="http://cpdb.realtek.com/cpdbv3/view/wafermap/oneWaferSbinMap.php?project=RL6748&amp;checksum=1216caed9925008dcbbb72b8eec7c11f&amp;bin_num=34&amp;bintype=sbin&amp;from=xls" TargetMode="External"/><Relationship Id="rId2559" Type="http://schemas.openxmlformats.org/officeDocument/2006/relationships/hyperlink" Target="http://cpdb.realtek.com/cpdbv3/view/wafermap/oneWaferSbinMap.php?project=RL6748&amp;checksum=c6114617527a0a36786b810250e0f24a&amp;bin_num=57&amp;bintype=sbin&amp;from=xls" TargetMode="External"/><Relationship Id="rId2766" Type="http://schemas.openxmlformats.org/officeDocument/2006/relationships/hyperlink" Target="http://cpdb.realtek.com/cpdbv3/view/wafermap/oneWaferSbinMap.php?project=RL6748&amp;checksum=35d31a1dfd11f068ae1a2eb0f6e706f8&amp;bin_num=333&amp;bintype=sbin&amp;from=xls" TargetMode="External"/><Relationship Id="rId2973" Type="http://schemas.openxmlformats.org/officeDocument/2006/relationships/hyperlink" Target="http://cpdb.realtek.com/cpdbv3/view/wafermap/oneWaferSbinMap.php?project=RL6748&amp;checksum=7f346101336591fa54cfb870dc4f01c6&amp;bin_num=357&amp;bintype=sbin&amp;from=xls" TargetMode="External"/><Relationship Id="rId640" Type="http://schemas.openxmlformats.org/officeDocument/2006/relationships/hyperlink" Target="http://cpdb.realtek.com/cpdbv3/view/wafermap/oneWaferSbinMap.php?project=RL6748&amp;checksum=92c231dd66b37b833540dee16388cf07&amp;bin_num=3&amp;bintype=sbin&amp;from=xls" TargetMode="External"/><Relationship Id="rId738" Type="http://schemas.openxmlformats.org/officeDocument/2006/relationships/hyperlink" Target="http://cpdb.realtek.com/cpdbv3/view/wafermap/oneWaferSbinMap.php?project=RL6748&amp;checksum=e2aa4ecce552cc4b9d249b3657c5b276&amp;bin_num=327&amp;bintype=sbin&amp;from=xls" TargetMode="External"/><Relationship Id="rId945" Type="http://schemas.openxmlformats.org/officeDocument/2006/relationships/hyperlink" Target="http://cpdb.realtek.com/cpdbv3/view/wafermap/oneWaferSbinMap.php?project=RL6748&amp;checksum=47f00cc935b3d979110912ffe792aa23&amp;bin_num=297&amp;bintype=sbin&amp;from=xls" TargetMode="External"/><Relationship Id="rId1368" Type="http://schemas.openxmlformats.org/officeDocument/2006/relationships/hyperlink" Target="http://cpdb.realtek.com/cpdbv3/view/wafermap/oneWaferSbinMap.php?project=RL6748&amp;checksum=725daec8c8f0b18b328840aedddef913&amp;bin_num=52&amp;bintype=sbin&amp;from=xls" TargetMode="External"/><Relationship Id="rId1575" Type="http://schemas.openxmlformats.org/officeDocument/2006/relationships/hyperlink" Target="http://cpdb.realtek.com/cpdbv3/view/wafermap/oneWaferSbinMap.php?project=RL6748&amp;checksum=e2fb38b2c916042d955c919743c10d5d&amp;bin_num=357&amp;bintype=sbin&amp;from=xls" TargetMode="External"/><Relationship Id="rId1782" Type="http://schemas.openxmlformats.org/officeDocument/2006/relationships/hyperlink" Target="http://cpdb.realtek.com/cpdbv3/view/wafermap/oneWaferSbinMap.php?project=RL6748&amp;checksum=d211e2b473b0fe9ee406f9c531aa7d32&amp;bin_num=56&amp;bintype=sbin&amp;from=xls" TargetMode="External"/><Relationship Id="rId2321" Type="http://schemas.openxmlformats.org/officeDocument/2006/relationships/hyperlink" Target="http://cpdb.realtek.com/cpdbv3/view/wafermap/oneWaferSbinMap.php?project=RL6748&amp;checksum=60340754ac1d7bfa5d7653faaf7b7dde&amp;bin_num=52&amp;bintype=sbin&amp;from=xls" TargetMode="External"/><Relationship Id="rId2419" Type="http://schemas.openxmlformats.org/officeDocument/2006/relationships/hyperlink" Target="http://cpdb.realtek.com/cpdbv3/view/wafermap/oneWaferSbinMap.php?project=RL6748&amp;checksum=e94e733aa69ab1d6c4c7a74f2110fc9d&amp;bin_num=52&amp;bintype=sbin&amp;from=xls" TargetMode="External"/><Relationship Id="rId2626" Type="http://schemas.openxmlformats.org/officeDocument/2006/relationships/hyperlink" Target="http://cpdb.realtek.com/cpdbv3/view/wafermap/oneWaferSbinMap.php?project=RL6748&amp;checksum=3f5ce2655f296db1bb5186e0061ef02f&amp;bin_num=63&amp;bintype=sbin&amp;from=xls" TargetMode="External"/><Relationship Id="rId2833" Type="http://schemas.openxmlformats.org/officeDocument/2006/relationships/hyperlink" Target="http://cpdb.realtek.com/cpdbv3/view/wafermap/oneWaferSbinMap.php?project=RL6748&amp;checksum=0bceebf931436ce078b9e55b1fccad35&amp;bin_num=333&amp;bintype=sbin&amp;from=xls" TargetMode="External"/><Relationship Id="rId74" Type="http://schemas.openxmlformats.org/officeDocument/2006/relationships/hyperlink" Target="http://cpdb.realtek.com/cpdbv3/view/wafermap/oneWaferSbinMap.php?project=RL6748&amp;checksum=d97b9227a9183db9f343ad95994d6344&amp;bin_num=51&amp;bintype=sbin&amp;from=xls" TargetMode="External"/><Relationship Id="rId500" Type="http://schemas.openxmlformats.org/officeDocument/2006/relationships/hyperlink" Target="http://cpdb.realtek.com/cpdbv3/view/wafermap/oneWaferSbinMap.php?project=RL6748&amp;checksum=bd22ef6171121e9325be4aa221624303&amp;bin_num=31&amp;bintype=sbin&amp;from=xls" TargetMode="External"/><Relationship Id="rId805" Type="http://schemas.openxmlformats.org/officeDocument/2006/relationships/hyperlink" Target="http://cpdb.realtek.com/cpdbv3/view/wafermap/oneWaferSbinMap.php?project=RL6748&amp;checksum=36ab42b199205acce1744eb533b6d9e5&amp;bin_num=51&amp;bintype=sbin&amp;from=xls" TargetMode="External"/><Relationship Id="rId1130" Type="http://schemas.openxmlformats.org/officeDocument/2006/relationships/hyperlink" Target="http://cpdb.realtek.com/cpdbv3/view/wafermap/oneWaferSbinMap.php?project=RL6748&amp;checksum=bf945a064333ffb8e250f98e9c199bf0&amp;bin_num=24&amp;bintype=sbin&amp;from=xls" TargetMode="External"/><Relationship Id="rId1228" Type="http://schemas.openxmlformats.org/officeDocument/2006/relationships/hyperlink" Target="http://cpdb.realtek.com/cpdbv3/view/wafermap/oneWaferSbinMap.php?project=RL6748&amp;checksum=3348ee074a886c599374eca1c57a3941&amp;bin_num=328&amp;bintype=sbin&amp;from=xls" TargetMode="External"/><Relationship Id="rId1435" Type="http://schemas.openxmlformats.org/officeDocument/2006/relationships/hyperlink" Target="http://cpdb.realtek.com/cpdbv3/view/wafermap/oneWaferSbinMap.php?project=RL6748&amp;checksum=7a6ba8d3e9d59c2b4bae4a5b515f3539&amp;bin_num=188&amp;bintype=sbin&amp;from=xls" TargetMode="External"/><Relationship Id="rId1642" Type="http://schemas.openxmlformats.org/officeDocument/2006/relationships/hyperlink" Target="http://cpdb.realtek.com/cpdbv3/view/wafermap/oneWaferSbinMap.php?project=RL6748&amp;checksum=339d925161ee576070db726a6f68627b&amp;bin_num=51&amp;bintype=sbin&amp;from=xls" TargetMode="External"/><Relationship Id="rId1947" Type="http://schemas.openxmlformats.org/officeDocument/2006/relationships/hyperlink" Target="http://cpdb.realtek.com/cpdbv3/view/wafermap/oneWaferSbinMap.php?project=RL6748&amp;checksum=dc3c322e8ff3e66a1f4d563299621420&amp;bin_num=42&amp;bintype=sbin&amp;from=xls" TargetMode="External"/><Relationship Id="rId2900" Type="http://schemas.openxmlformats.org/officeDocument/2006/relationships/hyperlink" Target="http://cpdb.realtek.com/cpdbv3/view/wafermap/oneWaferSbinMap.php?project=RL6748&amp;checksum=40ab6c79bab90fe8f6899a8f3a6b2526&amp;bin_num=20&amp;bintype=sbin&amp;from=xls" TargetMode="External"/><Relationship Id="rId3095" Type="http://schemas.openxmlformats.org/officeDocument/2006/relationships/hyperlink" Target="http://cpdb.realtek.com/cpdbv3/view/mergeCell.php?project=RL6748&amp;cp=CP1&amp;version=RL6748ZA_V25&amp;lotid=P6FX1&amp;waferid=MAN591-14E5&amp;bintype=sbin" TargetMode="External"/><Relationship Id="rId1502" Type="http://schemas.openxmlformats.org/officeDocument/2006/relationships/hyperlink" Target="http://cpdb.realtek.com/cpdbv3/view/wafermap/oneWaferSbinMap.php?project=RL6748&amp;checksum=2f53bf6cc9ce1a9934c4db69cc355c19&amp;bin_num=24&amp;bintype=sbin&amp;from=xls" TargetMode="External"/><Relationship Id="rId1807" Type="http://schemas.openxmlformats.org/officeDocument/2006/relationships/hyperlink" Target="http://cpdb.realtek.com/cpdbv3/view/wafermap/oneWaferSbinMap.php?project=RL6748&amp;checksum=eab35a42c2b12272f881eee308010603&amp;bin_num=331&amp;bintype=sbin&amp;from=xls" TargetMode="External"/><Relationship Id="rId3162" Type="http://schemas.openxmlformats.org/officeDocument/2006/relationships/hyperlink" Target="http://cpdb.realtek.com/cpdbv3/view/wafermap/oneWaferSbinMap.php?project=RL6748&amp;checksum=6a2e313fdfa106bb12404aacb4151890&amp;bin_num=78&amp;bintype=sbin&amp;from=xls" TargetMode="External"/><Relationship Id="rId290" Type="http://schemas.openxmlformats.org/officeDocument/2006/relationships/hyperlink" Target="http://cpdb.realtek.com/cpdbv3/view/wafermap/oneWaferSbinMap.php?project=RL6748&amp;checksum=5e6b20f96eb2b055c05217c762918905&amp;bin_num=335&amp;bintype=sbin&amp;from=xls" TargetMode="External"/><Relationship Id="rId388" Type="http://schemas.openxmlformats.org/officeDocument/2006/relationships/hyperlink" Target="http://cpdb.realtek.com/cpdbv3/view/wafermap/oneWaferSbinMap.php?project=RL6748&amp;checksum=dad8f465728cd418d2fcc7d3bd79b11f&amp;bin_num=51&amp;bintype=sbin&amp;from=xls" TargetMode="External"/><Relationship Id="rId2069" Type="http://schemas.openxmlformats.org/officeDocument/2006/relationships/hyperlink" Target="http://cpdb.realtek.com/cpdbv3/view/wafermap/oneWaferSbinMap.php?project=RL6748&amp;checksum=4b51c0b5eacc4ac3f8eed74866e6a453&amp;bin_num=3&amp;bintype=sbin&amp;from=xls" TargetMode="External"/><Relationship Id="rId3022" Type="http://schemas.openxmlformats.org/officeDocument/2006/relationships/hyperlink" Target="http://cpdb.realtek.com/cpdbv3/view/wafermap/oneWaferSbinMap.php?project=RL6748&amp;checksum=cf14193f9e3ab4cb5e5cc0fc4a1ae9d0&amp;bin_num=6&amp;bintype=sbin&amp;from=xls" TargetMode="External"/><Relationship Id="rId150" Type="http://schemas.openxmlformats.org/officeDocument/2006/relationships/hyperlink" Target="http://cpdb.realtek.com/cpdbv3/view/wafermap/oneWaferSbinMap.php?project=RL6748&amp;checksum=ef829ba6842bfb5cc71847159d2838ec&amp;bin_num=31&amp;bintype=sbin&amp;from=xls" TargetMode="External"/><Relationship Id="rId595" Type="http://schemas.openxmlformats.org/officeDocument/2006/relationships/hyperlink" Target="http://cpdb.realtek.com/cpdbv3/view/wafermap/oneWaferSbinMap.php?project=RL6748&amp;checksum=11d9a8ac31124ecaae092b77ecd4c3a2&amp;bin_num=336&amp;bintype=sbin&amp;from=xls" TargetMode="External"/><Relationship Id="rId2276" Type="http://schemas.openxmlformats.org/officeDocument/2006/relationships/hyperlink" Target="http://cpdb.realtek.com/cpdbv3/view/wafermap/oneWaferSbinMap.php?project=RL6748&amp;checksum=5d77365d0b9276a0f40f89f25631c79d&amp;bin_num=330&amp;bintype=sbin&amp;from=xls" TargetMode="External"/><Relationship Id="rId2483" Type="http://schemas.openxmlformats.org/officeDocument/2006/relationships/hyperlink" Target="http://cpdb.realtek.com/cpdbv3/view/wafermap/oneWaferSbinMap.php?project=RL6748&amp;checksum=0b521d7247d7a854eeaabf76779d4f1e&amp;bin_num=188&amp;bintype=sbin&amp;from=xls" TargetMode="External"/><Relationship Id="rId2690" Type="http://schemas.openxmlformats.org/officeDocument/2006/relationships/hyperlink" Target="http://cpdb.realtek.com/cpdbv3/view/wafermap/oneWaferSbinMap.php?project=RL6748&amp;checksum=e9144c179b971706c49393423399ad31&amp;bin_num=297&amp;bintype=sbin&amp;from=xls" TargetMode="External"/><Relationship Id="rId332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98&amp;sbin_map=98&amp;is_auto=0" TargetMode="External"/><Relationship Id="rId248" Type="http://schemas.openxmlformats.org/officeDocument/2006/relationships/hyperlink" Target="http://cpdb.realtek.com/cpdbv3/view/wafermap/oneWaferSbinMap.php?project=RL6748&amp;checksum=6669ffe4786e9d892128ccb4fb540a92&amp;bin_num=327&amp;bintype=sbin&amp;from=xls" TargetMode="External"/><Relationship Id="rId455" Type="http://schemas.openxmlformats.org/officeDocument/2006/relationships/hyperlink" Target="http://cpdb.realtek.com/cpdbv3/view/wafermap/oneWaferSbinMap.php?project=RL6748&amp;checksum=08a5b4de48aa3050454f847dbd2ffdfb&amp;bin_num=334&amp;bintype=sbin&amp;from=xls" TargetMode="External"/><Relationship Id="rId662" Type="http://schemas.openxmlformats.org/officeDocument/2006/relationships/hyperlink" Target="http://cpdb.realtek.com/cpdbv3/view/wafermap/oneWaferSbinMap.php?project=RL6748&amp;checksum=e6dee2f6d50761e7cde025954f3e639d&amp;bin_num=50&amp;bintype=sbin&amp;from=xls" TargetMode="External"/><Relationship Id="rId1085" Type="http://schemas.openxmlformats.org/officeDocument/2006/relationships/hyperlink" Target="http://cpdb.realtek.com/cpdbv3/view/wafermap/oneWaferSbinMap.php?project=RL6748&amp;checksum=afcaf8367632876682d631c637cc9a17&amp;bin_num=5&amp;bintype=sbin&amp;from=xls" TargetMode="External"/><Relationship Id="rId1292" Type="http://schemas.openxmlformats.org/officeDocument/2006/relationships/hyperlink" Target="http://cpdb.realtek.com/cpdbv3/view/mergeCell.php?project=RL6748&amp;cp=CP1&amp;version=RL6748ZA_V25&amp;lotid=P6GQ1&amp;waferid=MAP561-16E5&amp;bintype=sbin" TargetMode="External"/><Relationship Id="rId2136" Type="http://schemas.openxmlformats.org/officeDocument/2006/relationships/hyperlink" Target="http://cpdb.realtek.com/cpdbv3/view/wafermap/oneWaferSbinMap.php?project=RL6748&amp;checksum=519910cf7cf935899cd6452a8b0dc740&amp;bin_num=6&amp;bintype=sbin&amp;from=xls" TargetMode="External"/><Relationship Id="rId2343" Type="http://schemas.openxmlformats.org/officeDocument/2006/relationships/hyperlink" Target="http://cpdb.realtek.com/cpdbv3/view/wafermap/oneWaferSbinMap.php?project=RL6748&amp;checksum=c083c9b6f6b70542e1ddbfebf2276bc8&amp;bin_num=28&amp;bintype=sbin&amp;from=xls" TargetMode="External"/><Relationship Id="rId2550" Type="http://schemas.openxmlformats.org/officeDocument/2006/relationships/hyperlink" Target="http://cpdb.realtek.com/cpdbv3/view/wafermap/oneWaferSbinMap.php?project=RL6748&amp;checksum=5028d30243bbf2d1def01b193451fd55&amp;bin_num=327&amp;bintype=sbin&amp;from=xls" TargetMode="External"/><Relationship Id="rId2788" Type="http://schemas.openxmlformats.org/officeDocument/2006/relationships/hyperlink" Target="http://cpdb.realtek.com/cpdbv3/view/wafermap/oneWaferSbinMap.php?project=RL6748&amp;checksum=7927606435a3c963d41a2b0396a4e0c3&amp;bin_num=301&amp;bintype=sbin&amp;from=xls" TargetMode="External"/><Relationship Id="rId2995" Type="http://schemas.openxmlformats.org/officeDocument/2006/relationships/hyperlink" Target="http://cpdb.realtek.com/cpdbv3/view/wafermap/oneWaferSbinMap.php?project=RL6748&amp;checksum=bdcfe9afd1edc301c079e3db7380a975&amp;bin_num=298&amp;bintype=sbin&amp;from=xls" TargetMode="External"/><Relationship Id="rId108" Type="http://schemas.openxmlformats.org/officeDocument/2006/relationships/hyperlink" Target="http://cpdb.realtek.com/cpdbv3/view/wafermap/oneWaferSbinMap.php?project=RL6748&amp;checksum=808b6bf96c3661ac2b16f8e92c9c06fd&amp;bin_num=273&amp;bintype=sbin&amp;from=xls" TargetMode="External"/><Relationship Id="rId315" Type="http://schemas.openxmlformats.org/officeDocument/2006/relationships/hyperlink" Target="http://cpdb.realtek.com/cpdbv3/view/wafermap/oneWaferSbinMap.php?project=RL6748&amp;checksum=ce722ba57b6357acbb05c05b81d3cfe7&amp;bin_num=17&amp;bintype=sbin&amp;from=xls" TargetMode="External"/><Relationship Id="rId522" Type="http://schemas.openxmlformats.org/officeDocument/2006/relationships/hyperlink" Target="http://cpdb.realtek.com/cpdbv3/view/wafermap/oneWaferSbinMap.php?project=RL6748&amp;checksum=19a6f52e6a0f58bfece0956112146968&amp;bin_num=338&amp;bintype=sbin&amp;from=xls" TargetMode="External"/><Relationship Id="rId967" Type="http://schemas.openxmlformats.org/officeDocument/2006/relationships/hyperlink" Target="http://cpdb.realtek.com/cpdbv3/view/wafermap/oneWaferSbinMap.php?project=RL6748&amp;checksum=a6abe2f6cd982d189c3b4ade2b30ebac&amp;bin_num=226&amp;bintype=sbin&amp;from=xls" TargetMode="External"/><Relationship Id="rId1152" Type="http://schemas.openxmlformats.org/officeDocument/2006/relationships/hyperlink" Target="http://cpdb.realtek.com/cpdbv3/view/wafermap/oneWaferSbinMap.php?project=RL6748&amp;checksum=55085c07e5c0dcc74a94ba71f7c471d0&amp;bin_num=52&amp;bintype=sbin&amp;from=xls" TargetMode="External"/><Relationship Id="rId1597" Type="http://schemas.openxmlformats.org/officeDocument/2006/relationships/hyperlink" Target="http://cpdb.realtek.com/cpdbv3/view/wafermap/oneWaferSbinMap.php?project=RL6748&amp;checksum=fa10dcfb61b6b065c05323ede3712403&amp;bin_num=327&amp;bintype=sbin&amp;from=xls" TargetMode="External"/><Relationship Id="rId2203" Type="http://schemas.openxmlformats.org/officeDocument/2006/relationships/hyperlink" Target="http://cpdb.realtek.com/cpdbv3/view/wafermap/oneWaferSbinMap.php?project=RL6748&amp;checksum=22197a44d5ea80903e61da18e3fed1d5&amp;bin_num=55&amp;bintype=sbin&amp;from=xls" TargetMode="External"/><Relationship Id="rId2410" Type="http://schemas.openxmlformats.org/officeDocument/2006/relationships/hyperlink" Target="http://cpdb.realtek.com/cpdbv3/view/wafermap/oneWaferSbinMap.php?project=RL6748&amp;checksum=b52d04c9e15e4ee0a8b12f04e7ff1ffc&amp;bin_num=327&amp;bintype=sbin&amp;from=xls" TargetMode="External"/><Relationship Id="rId2648" Type="http://schemas.openxmlformats.org/officeDocument/2006/relationships/hyperlink" Target="http://cpdb.realtek.com/cpdbv3/view/wafermap/oneWaferSbinMap.php?project=RL6748&amp;checksum=b00bd0becf6424d9fa3bb723f3c88208&amp;bin_num=61&amp;bintype=sbin&amp;from=xls" TargetMode="External"/><Relationship Id="rId2855" Type="http://schemas.openxmlformats.org/officeDocument/2006/relationships/hyperlink" Target="http://cpdb.realtek.com/cpdbv3/view/wafermap/oneWaferSbinMap.php?project=RL6748&amp;checksum=a3a6990e79e514b8b4c4cf41e528c532&amp;bin_num=39&amp;bintype=sbin&amp;from=xls" TargetMode="External"/><Relationship Id="rId96" Type="http://schemas.openxmlformats.org/officeDocument/2006/relationships/hyperlink" Target="http://cpdb.realtek.com/cpdbv3/view/wafermap/oneWaferSbinMap.php?project=RL6748&amp;checksum=808b6bf96c3661ac2b16f8e92c9c06fd&amp;bin_num=51&amp;bintype=sbin&amp;from=xls" TargetMode="External"/><Relationship Id="rId827" Type="http://schemas.openxmlformats.org/officeDocument/2006/relationships/hyperlink" Target="http://cpdb.realtek.com/cpdbv3/view/wafermap/oneWaferSbinMap.php?project=RL6748&amp;checksum=94f65a9ddcc2804fadb7084b8a5fb2a1&amp;bin_num=291&amp;bintype=sbin&amp;from=xls" TargetMode="External"/><Relationship Id="rId1012" Type="http://schemas.openxmlformats.org/officeDocument/2006/relationships/hyperlink" Target="http://cpdb.realtek.com/cpdbv3/view/wafermap/oneWaferSbinMap.php?project=RL6748&amp;checksum=51eb77caa4ee477a1bb3a41912595024&amp;bin_num=335&amp;bintype=sbin&amp;from=xls" TargetMode="External"/><Relationship Id="rId1457" Type="http://schemas.openxmlformats.org/officeDocument/2006/relationships/hyperlink" Target="http://cpdb.realtek.com/cpdbv3/view/wafermap/oneWaferSbinMap.php?project=RL6748&amp;checksum=abd4b48f4b4830e6b247321a10fcbb04&amp;bin_num=289&amp;bintype=sbin&amp;from=xls" TargetMode="External"/><Relationship Id="rId1664" Type="http://schemas.openxmlformats.org/officeDocument/2006/relationships/hyperlink" Target="http://cpdb.realtek.com/cpdbv3/view/wafermap/oneWaferSbinMap.php?project=RL6748&amp;checksum=e1d9f6927c871f3e414d45895d7d70d1&amp;bin_num=52&amp;bintype=sbin&amp;from=xls" TargetMode="External"/><Relationship Id="rId1871" Type="http://schemas.openxmlformats.org/officeDocument/2006/relationships/hyperlink" Target="http://cpdb.realtek.com/cpdbv3/view/wafermap/oneWaferSbinMap.php?project=RL6748&amp;checksum=a3ec18620a7caf692551bfd4ee0a07c0&amp;bin_num=354&amp;bintype=sbin&amp;from=xls" TargetMode="External"/><Relationship Id="rId2508" Type="http://schemas.openxmlformats.org/officeDocument/2006/relationships/hyperlink" Target="http://cpdb.realtek.com/cpdbv3/view/wafermap/oneWaferSbinMap.php?project=RL6748&amp;checksum=a65aa827da65d287a518f60cfb3c1b23&amp;bin_num=356&amp;bintype=sbin&amp;from=xls" TargetMode="External"/><Relationship Id="rId2715" Type="http://schemas.openxmlformats.org/officeDocument/2006/relationships/hyperlink" Target="http://cpdb.realtek.com/cpdbv3/view/wafermap/oneWaferSbinMap.php?project=RL6748&amp;checksum=1ffde73c3ef7cd235aa49d0b35873891&amp;bin_num=282&amp;bintype=sbin&amp;from=xls" TargetMode="External"/><Relationship Id="rId2922" Type="http://schemas.openxmlformats.org/officeDocument/2006/relationships/hyperlink" Target="http://cpdb.realtek.com/cpdbv3/view/wafermap/oneWaferSbinMap.php?project=RL6748&amp;checksum=b65cbf33460a86e5a31f0470f7f99090&amp;bin_num=281&amp;bintype=sbin&amp;from=xls" TargetMode="External"/><Relationship Id="rId1317" Type="http://schemas.openxmlformats.org/officeDocument/2006/relationships/hyperlink" Target="http://cpdb.realtek.com/cpdbv3/view/wafermap/oneWaferSbinMap.php?project=RL6748&amp;checksum=b08f1a3e58353932ee11a0c0dc94c0bd&amp;bin_num=327&amp;bintype=sbin&amp;from=xls" TargetMode="External"/><Relationship Id="rId1524" Type="http://schemas.openxmlformats.org/officeDocument/2006/relationships/hyperlink" Target="http://cpdb.realtek.com/cpdbv3/view/wafermap/oneWaferSbinMap.php?project=RL6748&amp;checksum=52e176d0092a7ea3e56a3a37c7b53636&amp;bin_num=356&amp;bintype=sbin&amp;from=xls" TargetMode="External"/><Relationship Id="rId1731" Type="http://schemas.openxmlformats.org/officeDocument/2006/relationships/hyperlink" Target="http://cpdb.realtek.com/cpdbv3/view/wafermap/oneWaferSbinMap.php?project=RL6748&amp;checksum=883b2cb101b3ddb401af222caf10d1d1&amp;bin_num=330&amp;bintype=sbin&amp;from=xls" TargetMode="External"/><Relationship Id="rId1969" Type="http://schemas.openxmlformats.org/officeDocument/2006/relationships/hyperlink" Target="http://cpdb.realtek.com/cpdbv3/view/wafermap/oneWaferSbinMap.php?project=RL6748&amp;checksum=97e55f60221dee70b167a1f57924ef41&amp;bin_num=63&amp;bintype=sbin&amp;from=xls" TargetMode="External"/><Relationship Id="rId318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207842&amp;sbin_info=335&amp;sbin_map=335&amp;is_auto=0" TargetMode="External"/><Relationship Id="rId23" Type="http://schemas.openxmlformats.org/officeDocument/2006/relationships/hyperlink" Target="http://cpdb.realtek.com/cpdbv3/view/wafermap/oneWaferSbinMap.php?project=RL6748&amp;checksum=db94acd6ac1c1fcfc9d2822451c307cb&amp;bin_num=60&amp;bintype=sbin&amp;from=xls" TargetMode="External"/><Relationship Id="rId1829" Type="http://schemas.openxmlformats.org/officeDocument/2006/relationships/hyperlink" Target="http://cpdb.realtek.com/cpdbv3/view/wafermap/oneWaferSbinMap.php?project=RL6748&amp;checksum=22a26ff35ead77e00c9c732d4ffd260c&amp;bin_num=247&amp;bintype=sbin&amp;from=xls" TargetMode="External"/><Relationship Id="rId339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78&amp;sbin_map=178&amp;is_auto=0" TargetMode="External"/><Relationship Id="rId2298" Type="http://schemas.openxmlformats.org/officeDocument/2006/relationships/hyperlink" Target="http://cpdb.realtek.com/cpdbv3/view/wafermap/oneWaferSbinMap.php?project=RL6748&amp;checksum=f73bbe2f443dd5e82f53b6b47e915023&amp;bin_num=327&amp;bintype=sbin&amp;from=xls" TargetMode="External"/><Relationship Id="rId3044" Type="http://schemas.openxmlformats.org/officeDocument/2006/relationships/hyperlink" Target="http://cpdb.realtek.com/cpdbv3/view/wafermap/oneWaferSbinMap.php?project=RL6748&amp;checksum=87bd0bf0d17432365df56f70a4fd5669&amp;bin_num=3&amp;bintype=sbin&amp;from=xls" TargetMode="External"/><Relationship Id="rId325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2452&amp;sbin_info=210&amp;sbin_map=210&amp;is_auto=0" TargetMode="External"/><Relationship Id="rId334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66&amp;sbin_info=127&amp;sbin_map=127&amp;is_auto=0" TargetMode="External"/><Relationship Id="rId172" Type="http://schemas.openxmlformats.org/officeDocument/2006/relationships/hyperlink" Target="http://cpdb.realtek.com/cpdbv3/view/wafermap/oneWaferSbinMap.php?project=RL6748&amp;checksum=842095b89de40b14f19f8d756f2965ba&amp;bin_num=226&amp;bintype=sbin&amp;from=xls" TargetMode="External"/><Relationship Id="rId477" Type="http://schemas.openxmlformats.org/officeDocument/2006/relationships/hyperlink" Target="http://cpdb.realtek.com/cpdbv3/view/wafermap/oneWaferSbinMap.php?project=RL6748&amp;checksum=7069fc45159b783db0f5c194da279efc&amp;bin_num=28&amp;bintype=sbin&amp;from=xls" TargetMode="External"/><Relationship Id="rId684" Type="http://schemas.openxmlformats.org/officeDocument/2006/relationships/hyperlink" Target="http://cpdb.realtek.com/cpdbv3/view/wafermap/oneWaferSbinMap.php?project=RL6748&amp;checksum=56ce4665eca30f77d1e0dd22477530b5&amp;bin_num=282&amp;bintype=sbin&amp;from=xls" TargetMode="External"/><Relationship Id="rId2060" Type="http://schemas.openxmlformats.org/officeDocument/2006/relationships/hyperlink" Target="http://cpdb.realtek.com/cpdbv3/view/wafermap/oneWaferSbinMap.php?project=RL6748&amp;checksum=16cc940f2d9514567e21d77641aa7ec9&amp;bin_num=28&amp;bintype=sbin&amp;from=xls" TargetMode="External"/><Relationship Id="rId2158" Type="http://schemas.openxmlformats.org/officeDocument/2006/relationships/hyperlink" Target="http://cpdb.realtek.com/cpdbv3/view/wafermap/oneWaferSbinMap.php?project=RL6748&amp;checksum=a8cd27fcf7de51084fdc6558195e4a14&amp;bin_num=333&amp;bintype=sbin&amp;from=xls" TargetMode="External"/><Relationship Id="rId2365" Type="http://schemas.openxmlformats.org/officeDocument/2006/relationships/hyperlink" Target="http://cpdb.realtek.com/cpdbv3/view/wafermap/oneWaferSbinMap.php?project=RL6748&amp;checksum=36d0455b5b98562c59a66b0d76ffa71f&amp;bin_num=327&amp;bintype=sbin&amp;from=xls" TargetMode="External"/><Relationship Id="rId3111" Type="http://schemas.openxmlformats.org/officeDocument/2006/relationships/hyperlink" Target="http://cpdb.realtek.com/cpdbv3/view/wafermap/oneWaferSbinMap.php?project=RL6748&amp;checksum=4378153483a8c8ffecfd8f41915f32db&amp;bin_num=52&amp;bintype=sbin&amp;from=xls" TargetMode="External"/><Relationship Id="rId320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4808&amp;sbin_info=57&amp;sbin_map=57&amp;is_auto=0" TargetMode="External"/><Relationship Id="rId337" Type="http://schemas.openxmlformats.org/officeDocument/2006/relationships/hyperlink" Target="http://cpdb.realtek.com/cpdbv3/view/wafermap/oneWaferSbinMap.php?project=RL6748&amp;checksum=6e853761d219354208d6994d52cb9a44&amp;bin_num=3&amp;bintype=sbin&amp;from=xls" TargetMode="External"/><Relationship Id="rId891" Type="http://schemas.openxmlformats.org/officeDocument/2006/relationships/hyperlink" Target="http://cpdb.realtek.com/cpdbv3/view/wafermap/oneWaferSbinMap.php?project=RL6748&amp;checksum=8354aca197abe01b529e084586c31f8d&amp;bin_num=331&amp;bintype=sbin&amp;from=xls" TargetMode="External"/><Relationship Id="rId989" Type="http://schemas.openxmlformats.org/officeDocument/2006/relationships/hyperlink" Target="http://cpdb.realtek.com/cpdbv3/view/wafermap/oneWaferSbinMap.php?project=RL6748&amp;checksum=0ce4b4577434513f4784c2a76e103c61&amp;bin_num=335&amp;bintype=sbin&amp;from=xls" TargetMode="External"/><Relationship Id="rId2018" Type="http://schemas.openxmlformats.org/officeDocument/2006/relationships/hyperlink" Target="http://cpdb.realtek.com/cpdbv3/view/wafermap/oneWaferSbinMap.php?project=RL6748&amp;checksum=31428433054d71207e0c264a6a536ba4&amp;bin_num=354&amp;bintype=sbin&amp;from=xls" TargetMode="External"/><Relationship Id="rId2572" Type="http://schemas.openxmlformats.org/officeDocument/2006/relationships/hyperlink" Target="http://cpdb.realtek.com/cpdbv3/view/wafermap/oneWaferSbinMap.php?project=RL6748&amp;checksum=edad42316a55628b3dd004ed1395b200&amp;bin_num=91&amp;bintype=sbin&amp;from=xls" TargetMode="External"/><Relationship Id="rId2877" Type="http://schemas.openxmlformats.org/officeDocument/2006/relationships/hyperlink" Target="http://cpdb.realtek.com/cpdbv3/view/wafermap/oneWaferSbinMap.php?project=RL6748&amp;checksum=9e4a0e6466a609c25dba1f5e45108c5c&amp;bin_num=57&amp;bintype=sbin&amp;from=xls" TargetMode="External"/><Relationship Id="rId341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72&amp;sbin_info=248&amp;sbin_map=248&amp;is_auto=0" TargetMode="External"/><Relationship Id="rId544" Type="http://schemas.openxmlformats.org/officeDocument/2006/relationships/hyperlink" Target="http://cpdb.realtek.com/cpdbv3/view/wafermap/oneWaferSbinMap.php?project=RL6748&amp;checksum=4b497690ee1891025af64fcf233a9441&amp;bin_num=5&amp;bintype=sbin&amp;from=xls" TargetMode="External"/><Relationship Id="rId751" Type="http://schemas.openxmlformats.org/officeDocument/2006/relationships/hyperlink" Target="http://cpdb.realtek.com/cpdbv3/view/wafermap/oneWaferSbinMap.php?project=RL6748&amp;checksum=417d2a9f0f5f9104fe85396451e48c76&amp;bin_num=188&amp;bintype=sbin&amp;from=xls" TargetMode="External"/><Relationship Id="rId849" Type="http://schemas.openxmlformats.org/officeDocument/2006/relationships/hyperlink" Target="http://cpdb.realtek.com/cpdbv3/view/wafermap/oneWaferSbinMap.php?project=RL6748&amp;checksum=11b7971559e52522beb045cd24fb49b8&amp;bin_num=57&amp;bintype=sbin&amp;from=xls" TargetMode="External"/><Relationship Id="rId1174" Type="http://schemas.openxmlformats.org/officeDocument/2006/relationships/hyperlink" Target="http://cpdb.realtek.com/cpdbv3/view/wafermap/oneWaferSbinMap.php?project=RL6748&amp;checksum=d68c7be1c97cf5860e604317c5552ebe&amp;bin_num=24&amp;bintype=sbin&amp;from=xls" TargetMode="External"/><Relationship Id="rId1381" Type="http://schemas.openxmlformats.org/officeDocument/2006/relationships/hyperlink" Target="http://cpdb.realtek.com/cpdbv3/view/wafermap/oneWaferSbinMap.php?project=RL6748&amp;checksum=aaebc0659d8ea4c34cd62d1e93f67516&amp;bin_num=297&amp;bintype=sbin&amp;from=xls" TargetMode="External"/><Relationship Id="rId1479" Type="http://schemas.openxmlformats.org/officeDocument/2006/relationships/hyperlink" Target="http://cpdb.realtek.com/cpdbv3/view/wafermap/oneWaferSbinMap.php?project=RL6748&amp;checksum=e29e8d200ab80cfab5e9025c60489d97&amp;bin_num=245&amp;bintype=sbin&amp;from=xls" TargetMode="External"/><Relationship Id="rId1686" Type="http://schemas.openxmlformats.org/officeDocument/2006/relationships/hyperlink" Target="http://cpdb.realtek.com/cpdbv3/view/wafermap/oneWaferSbinMap.php?project=RL6748&amp;checksum=2d477744191d0b91aca4b92be871335c&amp;bin_num=297&amp;bintype=sbin&amp;from=xls" TargetMode="External"/><Relationship Id="rId2225" Type="http://schemas.openxmlformats.org/officeDocument/2006/relationships/hyperlink" Target="http://cpdb.realtek.com/cpdbv3/view/wafermap/oneWaferSbinMap.php?project=RL6748&amp;checksum=486ff831d9b7f2ed1eced57674b9d64a&amp;bin_num=357&amp;bintype=sbin&amp;from=xls" TargetMode="External"/><Relationship Id="rId2432" Type="http://schemas.openxmlformats.org/officeDocument/2006/relationships/hyperlink" Target="http://cpdb.realtek.com/cpdbv3/view/wafermap/oneWaferSbinMap.php?project=RL6748&amp;checksum=7cb8535f5e4a09252806adcf1467c10a&amp;bin_num=356&amp;bintype=sbin&amp;from=xls" TargetMode="External"/><Relationship Id="rId404" Type="http://schemas.openxmlformats.org/officeDocument/2006/relationships/hyperlink" Target="http://cpdb.realtek.com/cpdbv3/view/mergeCell.php?project=RL6748&amp;cp=CP1&amp;version=RL6748ZA_V25&amp;lotid=P6FK3&amp;waferid=MAP555-01C1&amp;bintype=sbin" TargetMode="External"/><Relationship Id="rId611" Type="http://schemas.openxmlformats.org/officeDocument/2006/relationships/hyperlink" Target="http://cpdb.realtek.com/cpdbv3/view/wafermap/oneWaferSbinMap.php?project=RL6748&amp;checksum=342263fece6177ba857ee6b2b1df7d48&amp;bin_num=29&amp;bintype=sbin&amp;from=xls" TargetMode="External"/><Relationship Id="rId1034" Type="http://schemas.openxmlformats.org/officeDocument/2006/relationships/hyperlink" Target="http://cpdb.realtek.com/cpdbv3/view/wafermap/oneWaferSbinMap.php?project=RL6748&amp;checksum=90baee87ac77ac6f80ff20eff7239f68&amp;bin_num=28&amp;bintype=sbin&amp;from=xls" TargetMode="External"/><Relationship Id="rId1241" Type="http://schemas.openxmlformats.org/officeDocument/2006/relationships/hyperlink" Target="http://cpdb.realtek.com/cpdbv3/view/wafermap/oneWaferSbinMap.php?project=RL6748&amp;checksum=4bc07bc18a95ce09678fb8e84ee4e150&amp;bin_num=75&amp;bintype=sbin&amp;from=xls" TargetMode="External"/><Relationship Id="rId1339" Type="http://schemas.openxmlformats.org/officeDocument/2006/relationships/hyperlink" Target="http://cpdb.realtek.com/cpdbv3/view/wafermap/oneWaferSbinMap.php?project=RL6748&amp;checksum=d89fdd4a800dec69ac9eb601cb28111e&amp;bin_num=62&amp;bintype=sbin&amp;from=xls" TargetMode="External"/><Relationship Id="rId1893" Type="http://schemas.openxmlformats.org/officeDocument/2006/relationships/hyperlink" Target="http://cpdb.realtek.com/cpdbv3/view/wafermap/oneWaferSbinMap.php?project=RL6748&amp;checksum=f60eacca186ad5c655fd1310f89e6d41&amp;bin_num=297&amp;bintype=sbin&amp;from=xls" TargetMode="External"/><Relationship Id="rId2737" Type="http://schemas.openxmlformats.org/officeDocument/2006/relationships/hyperlink" Target="http://cpdb.realtek.com/cpdbv3/view/wafermap/oneWaferSbinMap.php?project=RL6748&amp;checksum=9f91ab76789a1ab8febe9811d6d9ca0a&amp;bin_num=328&amp;bintype=sbin&amp;from=xls" TargetMode="External"/><Relationship Id="rId2944" Type="http://schemas.openxmlformats.org/officeDocument/2006/relationships/hyperlink" Target="http://cpdb.realtek.com/cpdbv3/view/wafermap/oneWaferSbinMap.php?project=RL6748&amp;checksum=0e06c4a592f6729c29e98757032861e5&amp;bin_num=22&amp;bintype=sbin&amp;from=xls" TargetMode="External"/><Relationship Id="rId709" Type="http://schemas.openxmlformats.org/officeDocument/2006/relationships/hyperlink" Target="http://cpdb.realtek.com/cpdbv3/view/wafermap/oneWaferSbinMap.php?project=RL6748&amp;checksum=d4abef638f31140bab24beda47c515f4&amp;bin_num=226&amp;bintype=sbin&amp;from=xls" TargetMode="External"/><Relationship Id="rId916" Type="http://schemas.openxmlformats.org/officeDocument/2006/relationships/hyperlink" Target="http://cpdb.realtek.com/cpdbv3/view/wafermap/oneWaferSbinMap.php?project=RL6748&amp;checksum=49a0c98efe21f93028242991ef2c8f8a&amp;bin_num=75&amp;bintype=sbin&amp;from=xls" TargetMode="External"/><Relationship Id="rId1101" Type="http://schemas.openxmlformats.org/officeDocument/2006/relationships/hyperlink" Target="http://cpdb.realtek.com/cpdbv3/view/wafermap/oneWaferSbinMap.php?project=RL6748&amp;checksum=b42147b54cebcac16ce6d284fdb19c05&amp;bin_num=50&amp;bintype=sbin&amp;from=xls" TargetMode="External"/><Relationship Id="rId1546" Type="http://schemas.openxmlformats.org/officeDocument/2006/relationships/hyperlink" Target="http://cpdb.realtek.com/cpdbv3/view/wafermap/oneWaferSbinMap.php?project=RL6748&amp;checksum=2562585ffb2fa77465de0b8588e33f59&amp;bin_num=333&amp;bintype=sbin&amp;from=xls" TargetMode="External"/><Relationship Id="rId1753" Type="http://schemas.openxmlformats.org/officeDocument/2006/relationships/hyperlink" Target="http://cpdb.realtek.com/cpdbv3/view/wafermap/oneWaferSbinMap.php?project=RL6748&amp;checksum=970c4c32cef971158c218478e4d9a5c9&amp;bin_num=29&amp;bintype=sbin&amp;from=xls" TargetMode="External"/><Relationship Id="rId1960" Type="http://schemas.openxmlformats.org/officeDocument/2006/relationships/hyperlink" Target="http://cpdb.realtek.com/cpdbv3/view/wafermap/oneWaferSbinMap.php?project=RL6748&amp;checksum=09746208745f2e4f5230b27973a01970&amp;bin_num=75&amp;bintype=sbin&amp;from=xls" TargetMode="External"/><Relationship Id="rId2804" Type="http://schemas.openxmlformats.org/officeDocument/2006/relationships/hyperlink" Target="http://cpdb.realtek.com/cpdbv3/view/wafermap/oneWaferSbinMap.php?project=RL6748&amp;checksum=b82cac4e172aaa56255a8be8d595fb2c&amp;bin_num=354&amp;bintype=sbin&amp;from=xls" TargetMode="External"/><Relationship Id="rId45" Type="http://schemas.openxmlformats.org/officeDocument/2006/relationships/hyperlink" Target="http://cpdb.realtek.com/cpdbv3/view/wafermap/oneWaferSbinMap.php?project=RL6748&amp;checksum=bff1159ab2634deadd79306865e74578&amp;bin_num=326&amp;bintype=sbin&amp;from=xls" TargetMode="External"/><Relationship Id="rId1406" Type="http://schemas.openxmlformats.org/officeDocument/2006/relationships/hyperlink" Target="http://cpdb.realtek.com/cpdbv3/view/wafermap/oneWaferSbinMap.php?project=RL6748&amp;checksum=ffc3319254ad3bde0ba942a6a5b23836&amp;bin_num=57&amp;bintype=sbin&amp;from=xls" TargetMode="External"/><Relationship Id="rId1613" Type="http://schemas.openxmlformats.org/officeDocument/2006/relationships/hyperlink" Target="http://cpdb.realtek.com/cpdbv3/view/wafermap/oneWaferSbinMap.php?project=RL6748&amp;checksum=154079bbeeb7d917e277a35bd716d923&amp;bin_num=354&amp;bintype=sbin&amp;from=xls" TargetMode="External"/><Relationship Id="rId1820" Type="http://schemas.openxmlformats.org/officeDocument/2006/relationships/hyperlink" Target="http://cpdb.realtek.com/cpdbv3/view/wafermap/oneWaferSbinMap.php?project=RL6748&amp;checksum=22a26ff35ead77e00c9c732d4ffd260c&amp;bin_num=42&amp;bintype=sbin&amp;from=xls" TargetMode="External"/><Relationship Id="rId3066" Type="http://schemas.openxmlformats.org/officeDocument/2006/relationships/hyperlink" Target="http://cpdb.realtek.com/cpdbv3/view/wafermap/oneWaferSbinMap.php?project=RL6748&amp;checksum=58bebfbe1f428a22a510d8f6f04aad51&amp;bin_num=228&amp;bintype=sbin&amp;from=xls" TargetMode="External"/><Relationship Id="rId327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604&amp;sbin_info=302&amp;sbin_map=302&amp;is_auto=0" TargetMode="External"/><Relationship Id="rId194" Type="http://schemas.openxmlformats.org/officeDocument/2006/relationships/hyperlink" Target="http://cpdb.realtek.com/cpdbv3/view/mergeCell.php?project=RL6748&amp;cp=CP1&amp;version=RL6748ZA_V25&amp;lotid=P6FK3&amp;waferid=MAP555-02B4&amp;bintype=sbin" TargetMode="External"/><Relationship Id="rId1918" Type="http://schemas.openxmlformats.org/officeDocument/2006/relationships/hyperlink" Target="http://cpdb.realtek.com/cpdbv3/view/wafermap/oneWaferSbinMap.php?project=RL6748&amp;checksum=26d7387e7e99e4d3c1a723e158db8874&amp;bin_num=18&amp;bintype=sbin&amp;from=xls" TargetMode="External"/><Relationship Id="rId2082" Type="http://schemas.openxmlformats.org/officeDocument/2006/relationships/hyperlink" Target="http://cpdb.realtek.com/cpdbv3/view/wafermap/oneWaferSbinMap.php?project=RL6748&amp;checksum=7877cb283d2a732ab23aca67e6696af1&amp;bin_num=331&amp;bintype=sbin&amp;from=xls" TargetMode="External"/><Relationship Id="rId3133" Type="http://schemas.openxmlformats.org/officeDocument/2006/relationships/hyperlink" Target="http://cpdb.realtek.com/cpdbv3/view/wafermap/oneWaferSbinMap.php?project=RL6748&amp;checksum=f8138469037fa898cffd546435a00cd3&amp;bin_num=334&amp;bintype=sbin&amp;from=xls" TargetMode="External"/><Relationship Id="rId261" Type="http://schemas.openxmlformats.org/officeDocument/2006/relationships/hyperlink" Target="http://cpdb.realtek.com/cpdbv3/view/wafermap/oneWaferSbinMap.php?project=RL6748&amp;checksum=6b1393eb4d527922a36d10a8e67cdd72&amp;bin_num=227&amp;bintype=sbin&amp;from=xls" TargetMode="External"/><Relationship Id="rId499" Type="http://schemas.openxmlformats.org/officeDocument/2006/relationships/hyperlink" Target="http://cpdb.realtek.com/cpdbv3/view/wafermap/oneWaferSbinMap.php?project=RL6748&amp;checksum=bd22ef6171121e9325be4aa221624303&amp;bin_num=291&amp;bintype=sbin&amp;from=xls" TargetMode="External"/><Relationship Id="rId2387" Type="http://schemas.openxmlformats.org/officeDocument/2006/relationships/hyperlink" Target="http://cpdb.realtek.com/cpdbv3/view/wafermap/oneWaferSbinMap.php?project=RL6748&amp;checksum=817c6c0c5a8d570afe02de87abf61610&amp;bin_num=76&amp;bintype=sbin&amp;from=xls" TargetMode="External"/><Relationship Id="rId2594" Type="http://schemas.openxmlformats.org/officeDocument/2006/relationships/hyperlink" Target="http://cpdb.realtek.com/cpdbv3/view/wafermap/oneWaferSbinMap.php?project=RL6748&amp;checksum=909cbb24685049b0628848f9f6a7fe3f&amp;bin_num=62&amp;bintype=sbin&amp;from=xls" TargetMode="External"/><Relationship Id="rId334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42&amp;sbin_info=117&amp;sbin_map=117&amp;is_auto=0" TargetMode="External"/><Relationship Id="rId343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323&amp;sbin_map=323&amp;is_auto=0" TargetMode="External"/><Relationship Id="rId359" Type="http://schemas.openxmlformats.org/officeDocument/2006/relationships/hyperlink" Target="http://cpdb.realtek.com/cpdbv3/view/wafermap/oneWaferSbinMap.php?project=RL6748&amp;checksum=cd1910cc3391803e1705cf0e2c3e4762&amp;bin_num=328&amp;bintype=sbin&amp;from=xls" TargetMode="External"/><Relationship Id="rId566" Type="http://schemas.openxmlformats.org/officeDocument/2006/relationships/hyperlink" Target="http://cpdb.realtek.com/cpdbv3/view/wafermap/oneWaferSbinMap.php?project=RL6748&amp;checksum=ede8edd7f761e1809cf7a3a0c0558619&amp;bin_num=53&amp;bintype=sbin&amp;from=xls" TargetMode="External"/><Relationship Id="rId773" Type="http://schemas.openxmlformats.org/officeDocument/2006/relationships/hyperlink" Target="http://cpdb.realtek.com/cpdbv3/view/wafermap/oneWaferSbinMap.php?project=RL6748&amp;checksum=b9ab177b01861929ff7ab944297ab500&amp;bin_num=56&amp;bintype=sbin&amp;from=xls" TargetMode="External"/><Relationship Id="rId1196" Type="http://schemas.openxmlformats.org/officeDocument/2006/relationships/hyperlink" Target="http://cpdb.realtek.com/cpdbv3/view/wafermap/oneWaferSbinMap.php?project=RL6748&amp;checksum=8637ae09b1b781032700a4eafd316aa0&amp;bin_num=6&amp;bintype=sbin&amp;from=xls" TargetMode="External"/><Relationship Id="rId2247" Type="http://schemas.openxmlformats.org/officeDocument/2006/relationships/hyperlink" Target="http://cpdb.realtek.com/cpdbv3/view/wafermap/oneWaferSbinMap.php?project=RL6748&amp;checksum=dd3d88a1b9c852b90b79c0c41bda99c5&amp;bin_num=257&amp;bintype=sbin&amp;from=xls" TargetMode="External"/><Relationship Id="rId2454" Type="http://schemas.openxmlformats.org/officeDocument/2006/relationships/hyperlink" Target="http://cpdb.realtek.com/cpdbv3/view/wafermap/oneWaferSbinMap.php?project=RL6748&amp;checksum=b5fdc21db7669acc20b516265691b217&amp;bin_num=335&amp;bintype=sbin&amp;from=xls" TargetMode="External"/><Relationship Id="rId2899" Type="http://schemas.openxmlformats.org/officeDocument/2006/relationships/hyperlink" Target="http://cpdb.realtek.com/cpdbv3/view/wafermap/oneWaferSbinMap.php?project=RL6748&amp;checksum=40ab6c79bab90fe8f6899a8f3a6b2526&amp;bin_num=232&amp;bintype=sbin&amp;from=xls" TargetMode="External"/><Relationship Id="rId320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38862&amp;sbin_info=29&amp;sbin_map=29&amp;is_auto=0" TargetMode="External"/><Relationship Id="rId121" Type="http://schemas.openxmlformats.org/officeDocument/2006/relationships/hyperlink" Target="http://cpdb.realtek.com/cpdbv3/view/wafermap/oneWaferSbinMap.php?project=RL6748&amp;checksum=47dd1c2bf5554957741017d4741aa60f&amp;bin_num=63&amp;bintype=sbin&amp;from=xls" TargetMode="External"/><Relationship Id="rId219" Type="http://schemas.openxmlformats.org/officeDocument/2006/relationships/hyperlink" Target="http://cpdb.realtek.com/cpdbv3/view/wafermap/oneWaferSbinMap.php?project=RL6748&amp;checksum=6149484bf1a825d910f45d805da90ffb&amp;bin_num=356&amp;bintype=sbin&amp;from=xls" TargetMode="External"/><Relationship Id="rId426" Type="http://schemas.openxmlformats.org/officeDocument/2006/relationships/hyperlink" Target="http://cpdb.realtek.com/cpdbv3/view/wafermap/oneWaferSbinMap.php?project=RL6748&amp;checksum=07b8c9d51a4911df50b5a809aa162e6c&amp;bin_num=332&amp;bintype=sbin&amp;from=xls" TargetMode="External"/><Relationship Id="rId633" Type="http://schemas.openxmlformats.org/officeDocument/2006/relationships/hyperlink" Target="http://cpdb.realtek.com/cpdbv3/view/wafermap/oneWaferSbinMap.php?project=RL6748&amp;checksum=5332c325ba77fc45cbde6952fb02752f&amp;bin_num=52&amp;bintype=sbin&amp;from=xls" TargetMode="External"/><Relationship Id="rId980" Type="http://schemas.openxmlformats.org/officeDocument/2006/relationships/hyperlink" Target="http://cpdb.realtek.com/cpdbv3/view/wafermap/oneWaferSbinMap.php?project=RL6748&amp;checksum=052c7a7ce4ce8d706a3eeb579d8240e6&amp;bin_num=297&amp;bintype=sbin&amp;from=xls" TargetMode="External"/><Relationship Id="rId1056" Type="http://schemas.openxmlformats.org/officeDocument/2006/relationships/hyperlink" Target="http://cpdb.realtek.com/cpdbv3/view/wafermap/oneWaferSbinMap.php?project=RL6748&amp;checksum=535e8f26b7242f7a6574ba5a138ab624&amp;bin_num=42&amp;bintype=sbin&amp;from=xls" TargetMode="External"/><Relationship Id="rId1263" Type="http://schemas.openxmlformats.org/officeDocument/2006/relationships/hyperlink" Target="http://cpdb.realtek.com/cpdbv3/view/wafermap/oneWaferSbinMap.php?project=RL6748&amp;checksum=bca0620697083101d48a509cf7efeb3f&amp;bin_num=39&amp;bintype=sbin&amp;from=xls" TargetMode="External"/><Relationship Id="rId2107" Type="http://schemas.openxmlformats.org/officeDocument/2006/relationships/hyperlink" Target="http://cpdb.realtek.com/cpdbv3/view/wafermap/oneWaferSbinMap.php?project=RL6748&amp;checksum=ca39232d9618bf46f5adcfd56a2e9092&amp;bin_num=57&amp;bintype=sbin&amp;from=xls" TargetMode="External"/><Relationship Id="rId2314" Type="http://schemas.openxmlformats.org/officeDocument/2006/relationships/hyperlink" Target="http://cpdb.realtek.com/cpdbv3/view/wafermap/oneWaferSbinMap.php?project=RL6748&amp;checksum=26581e41779737051792d887e7b51e3f&amp;bin_num=47&amp;bintype=sbin&amp;from=xls" TargetMode="External"/><Relationship Id="rId2661" Type="http://schemas.openxmlformats.org/officeDocument/2006/relationships/hyperlink" Target="http://cpdb.realtek.com/cpdbv3/view/wafermap/oneWaferSbinMap.php?project=RL6748&amp;checksum=cb72fce9ab1ab6030326881b0832b2ec&amp;bin_num=55&amp;bintype=sbin&amp;from=xls" TargetMode="External"/><Relationship Id="rId2759" Type="http://schemas.openxmlformats.org/officeDocument/2006/relationships/hyperlink" Target="http://cpdb.realtek.com/cpdbv3/view/wafermap/oneWaferSbinMap.php?project=RL6748&amp;checksum=d2c2fc04a24f0d9f0d1b9a9ded3d51e4&amp;bin_num=289&amp;bintype=sbin&amp;from=xls" TargetMode="External"/><Relationship Id="rId2966" Type="http://schemas.openxmlformats.org/officeDocument/2006/relationships/hyperlink" Target="http://cpdb.realtek.com/cpdbv3/view/wafermap/oneWaferSbinMap.php?project=RL6748&amp;checksum=6fc12f6660a5825e25b6737bc66cb755&amp;bin_num=52&amp;bintype=sbin&amp;from=xls" TargetMode="External"/><Relationship Id="rId840" Type="http://schemas.openxmlformats.org/officeDocument/2006/relationships/hyperlink" Target="http://cpdb.realtek.com/cpdbv3/view/wafermap/oneWaferSbinMap.php?project=RL6748&amp;checksum=d3659b8ea6cd1d8e40f4c6b75f9f961d&amp;bin_num=40&amp;bintype=sbin&amp;from=xls" TargetMode="External"/><Relationship Id="rId938" Type="http://schemas.openxmlformats.org/officeDocument/2006/relationships/hyperlink" Target="http://cpdb.realtek.com/cpdbv3/view/wafermap/oneWaferSbinMap.php?project=RL6748&amp;checksum=741b2a60ef3901e162ecdf8ab3b56411&amp;bin_num=29&amp;bintype=sbin&amp;from=xls" TargetMode="External"/><Relationship Id="rId1470" Type="http://schemas.openxmlformats.org/officeDocument/2006/relationships/hyperlink" Target="http://cpdb.realtek.com/cpdbv3/view/wafermap/oneWaferSbinMap.php?project=RL6748&amp;checksum=e29e8d200ab80cfab5e9025c60489d97&amp;bin_num=281&amp;bintype=sbin&amp;from=xls" TargetMode="External"/><Relationship Id="rId1568" Type="http://schemas.openxmlformats.org/officeDocument/2006/relationships/hyperlink" Target="http://cpdb.realtek.com/cpdbv3/view/wafermap/oneWaferSbinMap.php?project=RL6748&amp;checksum=dbe6ff61cccfe14367ab96cb600cb045&amp;bin_num=354&amp;bintype=sbin&amp;from=xls" TargetMode="External"/><Relationship Id="rId1775" Type="http://schemas.openxmlformats.org/officeDocument/2006/relationships/hyperlink" Target="http://cpdb.realtek.com/cpdbv3/view/wafermap/oneWaferSbinMap.php?project=RL6748&amp;checksum=d211e2b473b0fe9ee406f9c531aa7d32&amp;bin_num=335&amp;bintype=sbin&amp;from=xls" TargetMode="External"/><Relationship Id="rId2521" Type="http://schemas.openxmlformats.org/officeDocument/2006/relationships/hyperlink" Target="http://cpdb.realtek.com/cpdbv3/view/wafermap/oneWaferSbinMap.php?project=RL6748&amp;checksum=c536b0c8dbefe48e075b8dc4188d08aa&amp;bin_num=62&amp;bintype=sbin&amp;from=xls" TargetMode="External"/><Relationship Id="rId2619" Type="http://schemas.openxmlformats.org/officeDocument/2006/relationships/hyperlink" Target="http://cpdb.realtek.com/cpdbv3/view/wafermap/oneWaferSbinMap.php?project=RL6748&amp;checksum=006ab321f2d8c58afaaab46615c2e798&amp;bin_num=34&amp;bintype=sbin&amp;from=xls" TargetMode="External"/><Relationship Id="rId2826" Type="http://schemas.openxmlformats.org/officeDocument/2006/relationships/hyperlink" Target="http://cpdb.realtek.com/cpdbv3/view/wafermap/oneWaferSbinMap.php?project=RL6748&amp;checksum=067f7fc0cc872dd8be2b26dc1e5690e0&amp;bin_num=200&amp;bintype=sbin&amp;from=xls" TargetMode="External"/><Relationship Id="rId67" Type="http://schemas.openxmlformats.org/officeDocument/2006/relationships/hyperlink" Target="http://cpdb.realtek.com/cpdbv3/view/wafermap/oneWaferSbinMap.php?project=RL6748&amp;checksum=7a0da9223d9bb7094c0cace8e0d7ef7d&amp;bin_num=334&amp;bintype=sbin&amp;from=xls" TargetMode="External"/><Relationship Id="rId700" Type="http://schemas.openxmlformats.org/officeDocument/2006/relationships/hyperlink" Target="http://cpdb.realtek.com/cpdbv3/view/wafermap/oneWaferSbinMap.php?project=RL6748&amp;checksum=b585c247ad989ee3ce32e1f1eaea3c13&amp;bin_num=55&amp;bintype=sbin&amp;from=xls" TargetMode="External"/><Relationship Id="rId1123" Type="http://schemas.openxmlformats.org/officeDocument/2006/relationships/hyperlink" Target="http://cpdb.realtek.com/cpdbv3/view/wafermap/oneWaferSbinMap.php?project=RL6748&amp;checksum=7dd0666909a094af50dc994881978b93&amp;bin_num=29&amp;bintype=sbin&amp;from=xls" TargetMode="External"/><Relationship Id="rId1330" Type="http://schemas.openxmlformats.org/officeDocument/2006/relationships/hyperlink" Target="http://cpdb.realtek.com/cpdbv3/view/wafermap/oneWaferSbinMap.php?project=RL6748&amp;checksum=c7203a09f8ea50e80ebd233860484b8d&amp;bin_num=334&amp;bintype=sbin&amp;from=xls" TargetMode="External"/><Relationship Id="rId1428" Type="http://schemas.openxmlformats.org/officeDocument/2006/relationships/hyperlink" Target="http://cpdb.realtek.com/cpdbv3/view/wafermap/oneWaferSbinMap.php?project=RL6748&amp;checksum=74cde55af5c7b1d587c8edaa61657b83&amp;bin_num=62&amp;bintype=sbin&amp;from=xls" TargetMode="External"/><Relationship Id="rId1635" Type="http://schemas.openxmlformats.org/officeDocument/2006/relationships/hyperlink" Target="http://cpdb.realtek.com/cpdbv3/view/wafermap/oneWaferSbinMap.php?project=RL6748&amp;checksum=2fd952bd13fc528fbf4b44a3ac2bc35c&amp;bin_num=61&amp;bintype=sbin&amp;from=xls" TargetMode="External"/><Relationship Id="rId1982" Type="http://schemas.openxmlformats.org/officeDocument/2006/relationships/hyperlink" Target="http://cpdb.realtek.com/cpdbv3/view/wafermap/oneWaferSbinMap.php?project=RL6748&amp;checksum=fa2770751f3b66a3378bf84d8dabd71f&amp;bin_num=354&amp;bintype=sbin&amp;from=xls" TargetMode="External"/><Relationship Id="rId3088" Type="http://schemas.openxmlformats.org/officeDocument/2006/relationships/hyperlink" Target="http://cpdb.realtek.com/cpdbv3/view/wafermap/oneWaferSbinMap.php?project=RL6748&amp;checksum=1390bd1506d6d6c0969c5179352dff22&amp;bin_num=357&amp;bintype=sbin&amp;from=xls" TargetMode="External"/><Relationship Id="rId1842" Type="http://schemas.openxmlformats.org/officeDocument/2006/relationships/hyperlink" Target="http://cpdb.realtek.com/cpdbv3/view/wafermap/oneWaferSbinMap.php?project=RL6748&amp;checksum=35729abd6d7e2755258fdce27c462419&amp;bin_num=281&amp;bintype=sbin&amp;from=xls" TargetMode="External"/><Relationship Id="rId329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24&amp;sbin_info=80&amp;sbin_map=80&amp;is_auto=0" TargetMode="External"/><Relationship Id="rId1702" Type="http://schemas.openxmlformats.org/officeDocument/2006/relationships/hyperlink" Target="http://cpdb.realtek.com/cpdbv3/view/wafermap/oneWaferSbinMap.php?project=RL6748&amp;checksum=314cdbdc7d8d4c37d78a458e6d57a5b1&amp;bin_num=195&amp;bintype=sbin&amp;from=xls" TargetMode="External"/><Relationship Id="rId3155" Type="http://schemas.openxmlformats.org/officeDocument/2006/relationships/hyperlink" Target="http://cpdb.realtek.com/cpdbv3/view/wafermap/oneWaferSbinMap.php?project=RL6748&amp;checksum=5b82df06ad23eee6a3bad4e8880c0563&amp;bin_num=356&amp;bintype=sbin&amp;from=xls" TargetMode="External"/><Relationship Id="rId336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40&amp;sbin_map=140&amp;is_auto=0" TargetMode="External"/><Relationship Id="rId283" Type="http://schemas.openxmlformats.org/officeDocument/2006/relationships/hyperlink" Target="http://cpdb.realtek.com/cpdbv3/view/wafermap/oneWaferSbinMap.php?project=RL6748&amp;checksum=8b8842a706940f8663ff042433695552&amp;bin_num=244&amp;bintype=sbin&amp;from=xls" TargetMode="External"/><Relationship Id="rId490" Type="http://schemas.openxmlformats.org/officeDocument/2006/relationships/hyperlink" Target="http://cpdb.realtek.com/cpdbv3/view/wafermap/oneWaferSbinMap.php?project=RL6748&amp;checksum=bd22ef6171121e9325be4aa221624303&amp;bin_num=297&amp;bintype=sbin&amp;from=xls" TargetMode="External"/><Relationship Id="rId2171" Type="http://schemas.openxmlformats.org/officeDocument/2006/relationships/hyperlink" Target="http://cpdb.realtek.com/cpdbv3/view/wafermap/oneWaferSbinMap.php?project=RL6748&amp;checksum=acbdd671b97719761d06e06f3e6c151c&amp;bin_num=334&amp;bintype=sbin&amp;from=xls" TargetMode="External"/><Relationship Id="rId3015" Type="http://schemas.openxmlformats.org/officeDocument/2006/relationships/hyperlink" Target="http://cpdb.realtek.com/cpdbv3/view/wafermap/oneWaferSbinMap.php?project=RL6748&amp;checksum=68cf86f91de840e0cb6a95f99105902e&amp;bin_num=75&amp;bintype=sbin&amp;from=xls" TargetMode="External"/><Relationship Id="rId322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41172&amp;sbin_info=266&amp;sbin_map=266&amp;is_auto=0" TargetMode="External"/><Relationship Id="rId143" Type="http://schemas.openxmlformats.org/officeDocument/2006/relationships/hyperlink" Target="http://cpdb.realtek.com/cpdbv3/view/wafermap/oneWaferSbinMap.php?project=RL6748&amp;checksum=e5d83b7423e4ebce7196b02d5f0cb7ea&amp;bin_num=336&amp;bintype=sbin&amp;from=xls" TargetMode="External"/><Relationship Id="rId350" Type="http://schemas.openxmlformats.org/officeDocument/2006/relationships/hyperlink" Target="http://cpdb.realtek.com/cpdbv3/view/wafermap/oneWaferSbinMap.php?project=RL6748&amp;checksum=6e853761d219354208d6994d52cb9a44&amp;bin_num=355&amp;bintype=sbin&amp;from=xls" TargetMode="External"/><Relationship Id="rId588" Type="http://schemas.openxmlformats.org/officeDocument/2006/relationships/hyperlink" Target="http://cpdb.realtek.com/cpdbv3/view/wafermap/oneWaferSbinMap.php?project=RL6748&amp;checksum=7fe223e34192af85946806689ea63906&amp;bin_num=28&amp;bintype=sbin&amp;from=xls" TargetMode="External"/><Relationship Id="rId795" Type="http://schemas.openxmlformats.org/officeDocument/2006/relationships/hyperlink" Target="http://cpdb.realtek.com/cpdbv3/view/wafermap/oneWaferSbinMap.php?project=RL6748&amp;checksum=cf7291ae70055f2497be92448cd02489&amp;bin_num=51&amp;bintype=sbin&amp;from=xls" TargetMode="External"/><Relationship Id="rId2031" Type="http://schemas.openxmlformats.org/officeDocument/2006/relationships/hyperlink" Target="http://cpdb.realtek.com/cpdbv3/view/wafermap/oneWaferSbinMap.php?project=RL6748&amp;checksum=aa47ce3923aff346ba5f9021853bedf8&amp;bin_num=51&amp;bintype=sbin&amp;from=xls" TargetMode="External"/><Relationship Id="rId2269" Type="http://schemas.openxmlformats.org/officeDocument/2006/relationships/hyperlink" Target="http://cpdb.realtek.com/cpdbv3/view/wafermap/oneWaferSbinMap.php?project=RL6748&amp;checksum=5c53c52d09c3058967ffa5ed648d1b06&amp;bin_num=62&amp;bintype=sbin&amp;from=xls" TargetMode="External"/><Relationship Id="rId2476" Type="http://schemas.openxmlformats.org/officeDocument/2006/relationships/hyperlink" Target="http://cpdb.realtek.com/cpdbv3/view/wafermap/oneWaferSbinMap.php?project=RL6748&amp;checksum=f71ea9679b892c749ecb2932c07a8e23&amp;bin_num=29&amp;bintype=sbin&amp;from=xls" TargetMode="External"/><Relationship Id="rId2683" Type="http://schemas.openxmlformats.org/officeDocument/2006/relationships/hyperlink" Target="http://cpdb.realtek.com/cpdbv3/view/wafermap/oneWaferSbinMap.php?project=RL6748&amp;checksum=e822e798536841880a38f0b08c563894&amp;bin_num=330&amp;bintype=sbin&amp;from=xls" TargetMode="External"/><Relationship Id="rId2890" Type="http://schemas.openxmlformats.org/officeDocument/2006/relationships/hyperlink" Target="http://cpdb.realtek.com/cpdbv3/view/wafermap/oneWaferSbinMap.php?project=RL6748&amp;checksum=ea6eab5f8ada2c17721011930e2c807c&amp;bin_num=29&amp;bintype=sbin&amp;from=xls" TargetMode="External"/><Relationship Id="rId9" Type="http://schemas.openxmlformats.org/officeDocument/2006/relationships/hyperlink" Target="http://cpdb.realtek.com/cpdbv3/view/wafermap/oneWaferSbinMap.php?project=RL6748&amp;checksum=a6c128932fc7937beadb9bafd9c813a0&amp;bin_num=281&amp;bintype=sbin&amp;from=xls" TargetMode="External"/><Relationship Id="rId210" Type="http://schemas.openxmlformats.org/officeDocument/2006/relationships/hyperlink" Target="http://cpdb.realtek.com/cpdbv3/view/wafermap/oneWaferSbinMap.php?project=RL6748&amp;checksum=b23fe4bb037bf3e3e83529db61a4f889&amp;bin_num=91&amp;bintype=sbin&amp;from=xls" TargetMode="External"/><Relationship Id="rId448" Type="http://schemas.openxmlformats.org/officeDocument/2006/relationships/hyperlink" Target="http://cpdb.realtek.com/cpdbv3/view/wafermap/oneWaferSbinMap.php?project=RL6748&amp;checksum=ae9826093af59a8398e9fd51c96a5465&amp;bin_num=78&amp;bintype=sbin&amp;from=xls" TargetMode="External"/><Relationship Id="rId655" Type="http://schemas.openxmlformats.org/officeDocument/2006/relationships/hyperlink" Target="http://cpdb.realtek.com/cpdbv3/view/wafermap/oneWaferSbinMap.php?project=RL6748&amp;checksum=e6dee2f6d50761e7cde025954f3e639d&amp;bin_num=335&amp;bintype=sbin&amp;from=xls" TargetMode="External"/><Relationship Id="rId862" Type="http://schemas.openxmlformats.org/officeDocument/2006/relationships/hyperlink" Target="http://cpdb.realtek.com/cpdbv3/view/wafermap/oneWaferSbinMap.php?project=RL6748&amp;checksum=cc3d7e64e42a9971575884225d0d02a7&amp;bin_num=3&amp;bintype=sbin&amp;from=xls" TargetMode="External"/><Relationship Id="rId1078" Type="http://schemas.openxmlformats.org/officeDocument/2006/relationships/hyperlink" Target="http://cpdb.realtek.com/cpdbv3/view/wafermap/oneWaferSbinMap.php?project=RL6748&amp;checksum=419b054d945ad06304b0059f135a8dbb&amp;bin_num=354&amp;bintype=sbin&amp;from=xls" TargetMode="External"/><Relationship Id="rId1285" Type="http://schemas.openxmlformats.org/officeDocument/2006/relationships/hyperlink" Target="http://cpdb.realtek.com/cpdbv3/view/wafermap/oneWaferSbinMap.php?project=RL6748&amp;checksum=034f4a1d7690fbb831a33500646deafb&amp;bin_num=334&amp;bintype=sbin&amp;from=xls" TargetMode="External"/><Relationship Id="rId1492" Type="http://schemas.openxmlformats.org/officeDocument/2006/relationships/hyperlink" Target="http://cpdb.realtek.com/cpdbv3/view/wafermap/oneWaferSbinMap.php?project=RL6748&amp;checksum=e4b7b1113496e5b78f45fd8322125720&amp;bin_num=210&amp;bintype=sbin&amp;from=xls" TargetMode="External"/><Relationship Id="rId2129" Type="http://schemas.openxmlformats.org/officeDocument/2006/relationships/hyperlink" Target="http://cpdb.realtek.com/cpdbv3/view/wafermap/oneWaferSbinMap.php?project=RL6748&amp;checksum=320ac56f7989bd619891862be5aecc23&amp;bin_num=6&amp;bintype=sbin&amp;from=xls" TargetMode="External"/><Relationship Id="rId2336" Type="http://schemas.openxmlformats.org/officeDocument/2006/relationships/hyperlink" Target="http://cpdb.realtek.com/cpdbv3/view/wafermap/oneWaferSbinMap.php?project=RL6748&amp;checksum=b9aa1d35307add9ee1851a793d4c5d37&amp;bin_num=46&amp;bintype=sbin&amp;from=xls" TargetMode="External"/><Relationship Id="rId2543" Type="http://schemas.openxmlformats.org/officeDocument/2006/relationships/hyperlink" Target="http://cpdb.realtek.com/cpdbv3/view/wafermap/oneWaferSbinMap.php?project=RL6748&amp;checksum=2d20135b227842eb43c9702416fac73a&amp;bin_num=62&amp;bintype=sbin&amp;from=xls" TargetMode="External"/><Relationship Id="rId2750" Type="http://schemas.openxmlformats.org/officeDocument/2006/relationships/hyperlink" Target="http://cpdb.realtek.com/cpdbv3/view/wafermap/oneWaferSbinMap.php?project=RL6748&amp;checksum=cb7cec733b8dcacad643926ab18d370d&amp;bin_num=281&amp;bintype=sbin&amp;from=xls" TargetMode="External"/><Relationship Id="rId2988" Type="http://schemas.openxmlformats.org/officeDocument/2006/relationships/hyperlink" Target="http://cpdb.realtek.com/cpdbv3/view/wafermap/oneWaferSbinMap.php?project=RL6748&amp;checksum=a512dbcd5257d378e0a0e171f6fab33c&amp;bin_num=236&amp;bintype=sbin&amp;from=xls" TargetMode="External"/><Relationship Id="rId308" Type="http://schemas.openxmlformats.org/officeDocument/2006/relationships/hyperlink" Target="http://cpdb.realtek.com/cpdbv3/view/wafermap/oneWaferSbinMap.php?project=RL6748&amp;checksum=ce722ba57b6357acbb05c05b81d3cfe7&amp;bin_num=5&amp;bintype=sbin&amp;from=xls" TargetMode="External"/><Relationship Id="rId515" Type="http://schemas.openxmlformats.org/officeDocument/2006/relationships/hyperlink" Target="http://cpdb.realtek.com/cpdbv3/view/wafermap/oneWaferSbinMap.php?project=RL6748&amp;checksum=19a6f52e6a0f58bfece0956112146968&amp;bin_num=357&amp;bintype=sbin&amp;from=xls" TargetMode="External"/><Relationship Id="rId722" Type="http://schemas.openxmlformats.org/officeDocument/2006/relationships/hyperlink" Target="http://cpdb.realtek.com/cpdbv3/view/wafermap/oneWaferSbinMap.php?project=RL6748&amp;checksum=1a91853d7edc8da10fbf1fb843ecb06e&amp;bin_num=51&amp;bintype=sbin&amp;from=xls" TargetMode="External"/><Relationship Id="rId1145" Type="http://schemas.openxmlformats.org/officeDocument/2006/relationships/hyperlink" Target="http://cpdb.realtek.com/cpdbv3/view/wafermap/oneWaferSbinMap.php?project=RL6748&amp;checksum=13625be94be9d5990e3373c625beedef&amp;bin_num=333&amp;bintype=sbin&amp;from=xls" TargetMode="External"/><Relationship Id="rId1352" Type="http://schemas.openxmlformats.org/officeDocument/2006/relationships/hyperlink" Target="http://cpdb.realtek.com/cpdbv3/view/wafermap/oneWaferSbinMap.php?project=RL6748&amp;checksum=db36732a274701af0bcb03822fa6b4d2&amp;bin_num=114&amp;bintype=sbin&amp;from=xls" TargetMode="External"/><Relationship Id="rId1797" Type="http://schemas.openxmlformats.org/officeDocument/2006/relationships/hyperlink" Target="http://cpdb.realtek.com/cpdbv3/view/wafermap/oneWaferSbinMap.php?project=RL6748&amp;checksum=e8e8e1fca08256c6d9eb2dc8d292f7df&amp;bin_num=354&amp;bintype=sbin&amp;from=xls" TargetMode="External"/><Relationship Id="rId2403" Type="http://schemas.openxmlformats.org/officeDocument/2006/relationships/hyperlink" Target="http://cpdb.realtek.com/cpdbv3/view/wafermap/oneWaferSbinMap.php?project=RL6748&amp;checksum=9fc75e6925ab7874cef92012b10ea851&amp;bin_num=238&amp;bintype=sbin&amp;from=xls" TargetMode="External"/><Relationship Id="rId2848" Type="http://schemas.openxmlformats.org/officeDocument/2006/relationships/hyperlink" Target="http://cpdb.realtek.com/cpdbv3/view/wafermap/oneWaferSbinMap.php?project=RL6748&amp;checksum=29253816f00645d089aaca8b15ea4202&amp;bin_num=297&amp;bintype=sbin&amp;from=xls" TargetMode="External"/><Relationship Id="rId89" Type="http://schemas.openxmlformats.org/officeDocument/2006/relationships/hyperlink" Target="http://cpdb.realtek.com/cpdbv3/view/wafermap/oneWaferSbinMap.php?project=RL6748&amp;checksum=8c4997695a3cb399f3ddeaa05d15a6bf&amp;bin_num=75&amp;bintype=sbin&amp;from=xls" TargetMode="External"/><Relationship Id="rId1005" Type="http://schemas.openxmlformats.org/officeDocument/2006/relationships/hyperlink" Target="http://cpdb.realtek.com/cpdbv3/view/wafermap/oneWaferSbinMap.php?project=RL6748&amp;checksum=40701602e74fc6965e3eeef1cced9bc3&amp;bin_num=51&amp;bintype=sbin&amp;from=xls" TargetMode="External"/><Relationship Id="rId1212" Type="http://schemas.openxmlformats.org/officeDocument/2006/relationships/hyperlink" Target="http://cpdb.realtek.com/cpdbv3/view/wafermap/oneWaferSbinMap.php?project=RL6748&amp;checksum=a5229682019237152d6646e25e49eb34&amp;bin_num=57&amp;bintype=sbin&amp;from=xls" TargetMode="External"/><Relationship Id="rId1657" Type="http://schemas.openxmlformats.org/officeDocument/2006/relationships/hyperlink" Target="http://cpdb.realtek.com/cpdbv3/view/wafermap/oneWaferSbinMap.php?project=RL6748&amp;checksum=64750542f0192141f953ddcdb9387296&amp;bin_num=335&amp;bintype=sbin&amp;from=xls" TargetMode="External"/><Relationship Id="rId1864" Type="http://schemas.openxmlformats.org/officeDocument/2006/relationships/hyperlink" Target="http://cpdb.realtek.com/cpdbv3/view/wafermap/oneWaferSbinMap.php?project=RL6748&amp;checksum=614d530c524f1a0b8e7133ffa79175d7&amp;bin_num=50&amp;bintype=sbin&amp;from=xls" TargetMode="External"/><Relationship Id="rId2610" Type="http://schemas.openxmlformats.org/officeDocument/2006/relationships/hyperlink" Target="http://cpdb.realtek.com/cpdbv3/view/wafermap/oneWaferSbinMap.php?project=RL6748&amp;checksum=ca00c4ea1291584312dcc02ce6380cf9&amp;bin_num=328&amp;bintype=sbin&amp;from=xls" TargetMode="External"/><Relationship Id="rId2708" Type="http://schemas.openxmlformats.org/officeDocument/2006/relationships/hyperlink" Target="http://cpdb.realtek.com/cpdbv3/view/wafermap/oneWaferSbinMap.php?project=RL6748&amp;checksum=12b03d6d484fb8f99666d732673d7bf1&amp;bin_num=327&amp;bintype=sbin&amp;from=xls" TargetMode="External"/><Relationship Id="rId2915" Type="http://schemas.openxmlformats.org/officeDocument/2006/relationships/hyperlink" Target="http://cpdb.realtek.com/cpdbv3/view/wafermap/oneWaferSbinMap.php?project=RL6748&amp;checksum=b60bd9c1e8fb65bb026120dea060a89a&amp;bin_num=50&amp;bintype=sbin&amp;from=xls" TargetMode="External"/><Relationship Id="rId1517" Type="http://schemas.openxmlformats.org/officeDocument/2006/relationships/hyperlink" Target="http://cpdb.realtek.com/cpdbv3/view/wafermap/oneWaferSbinMap.php?project=RL6748&amp;checksum=369044a866c2d3d539cc18a78e6c81ec&amp;bin_num=359&amp;bintype=sbin&amp;from=xls" TargetMode="External"/><Relationship Id="rId1724" Type="http://schemas.openxmlformats.org/officeDocument/2006/relationships/hyperlink" Target="http://cpdb.realtek.com/cpdbv3/view/mergeCell.php?project=RL6748&amp;cp=CP1&amp;version=RL6748ZA_V25&amp;lotid=P6FK3&amp;waferid=MAP555-13D2&amp;bintype=sbin" TargetMode="External"/><Relationship Id="rId317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498832&amp;sbin_info=51&amp;sbin_map=51&amp;is_auto=0" TargetMode="External"/><Relationship Id="rId16" Type="http://schemas.openxmlformats.org/officeDocument/2006/relationships/hyperlink" Target="http://cpdb.realtek.com/cpdbv3/view/wafermap/oneWaferSbinMap.php?project=RL6748&amp;checksum=b571b9688aa8c13bb814ba87fba62488&amp;bin_num=330&amp;bintype=sbin&amp;from=xls" TargetMode="External"/><Relationship Id="rId1931" Type="http://schemas.openxmlformats.org/officeDocument/2006/relationships/hyperlink" Target="http://cpdb.realtek.com/cpdbv3/view/wafermap/oneWaferSbinMap.php?project=RL6748&amp;checksum=75ccf9b97dd25c5852742a41bcf22755&amp;bin_num=293&amp;bintype=sbin&amp;from=xls" TargetMode="External"/><Relationship Id="rId3037" Type="http://schemas.openxmlformats.org/officeDocument/2006/relationships/hyperlink" Target="http://cpdb.realtek.com/cpdbv3/view/mergeCell.php?project=RL6748&amp;cp=CP1&amp;version=RL6748ZA_V25&amp;lotid=P6GG8&amp;waferid=MAP568-23D4&amp;bintype=sbin" TargetMode="External"/><Relationship Id="rId338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71&amp;sbin_map=171&amp;is_auto=0" TargetMode="External"/><Relationship Id="rId2193" Type="http://schemas.openxmlformats.org/officeDocument/2006/relationships/hyperlink" Target="http://cpdb.realtek.com/cpdbv3/view/wafermap/oneWaferSbinMap.php?project=RL6748&amp;checksum=f14597c2c73fceebbdc3d179e5c6d55f&amp;bin_num=51&amp;bintype=sbin&amp;from=xls" TargetMode="External"/><Relationship Id="rId2498" Type="http://schemas.openxmlformats.org/officeDocument/2006/relationships/hyperlink" Target="http://cpdb.realtek.com/cpdbv3/view/wafermap/oneWaferSbinMap.php?project=RL6748&amp;checksum=3ea9a70d484d3fcac0fd4561af553d77&amp;bin_num=62&amp;bintype=sbin&amp;from=xls" TargetMode="External"/><Relationship Id="rId324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7310000000000001&amp;sbin_info=232&amp;sbin_map=232&amp;is_auto=0" TargetMode="External"/><Relationship Id="rId165" Type="http://schemas.openxmlformats.org/officeDocument/2006/relationships/hyperlink" Target="http://cpdb.realtek.com/cpdbv3/view/wafermap/oneWaferSbinMap.php?project=RL6748&amp;checksum=a3f017bf9649a9a50d0f7ce939ccd696&amp;bin_num=89&amp;bintype=sbin&amp;from=xls" TargetMode="External"/><Relationship Id="rId372" Type="http://schemas.openxmlformats.org/officeDocument/2006/relationships/hyperlink" Target="http://cpdb.realtek.com/cpdbv3/view/wafermap/oneWaferSbinMap.php?project=RL6748&amp;checksum=93a66cdbf64b214ab8351c03a4378d87&amp;bin_num=328&amp;bintype=sbin&amp;from=xls" TargetMode="External"/><Relationship Id="rId677" Type="http://schemas.openxmlformats.org/officeDocument/2006/relationships/hyperlink" Target="http://cpdb.realtek.com/cpdbv3/view/wafermap/oneWaferSbinMap.php?project=RL6748&amp;checksum=56ce4665eca30f77d1e0dd22477530b5&amp;bin_num=297&amp;bintype=sbin&amp;from=xls" TargetMode="External"/><Relationship Id="rId2053" Type="http://schemas.openxmlformats.org/officeDocument/2006/relationships/hyperlink" Target="http://cpdb.realtek.com/cpdbv3/view/wafermap/oneWaferSbinMap.php?project=RL6748&amp;checksum=f94d17525eb4348d465badbca740306c&amp;bin_num=291&amp;bintype=sbin&amp;from=xls" TargetMode="External"/><Relationship Id="rId2260" Type="http://schemas.openxmlformats.org/officeDocument/2006/relationships/hyperlink" Target="http://cpdb.realtek.com/cpdbv3/view/wafermap/oneWaferSbinMap.php?project=RL6748&amp;checksum=fd4f019b1fde9af3211c7577dfeab967&amp;bin_num=52&amp;bintype=sbin&amp;from=xls" TargetMode="External"/><Relationship Id="rId2358" Type="http://schemas.openxmlformats.org/officeDocument/2006/relationships/hyperlink" Target="http://cpdb.realtek.com/cpdbv3/view/wafermap/oneWaferSbinMap.php?project=RL6748&amp;checksum=d31fd7fac14674073bc4694ca26375e3&amp;bin_num=29&amp;bintype=sbin&amp;from=xls" TargetMode="External"/><Relationship Id="rId3104" Type="http://schemas.openxmlformats.org/officeDocument/2006/relationships/hyperlink" Target="http://cpdb.realtek.com/cpdbv3/view/wafermap/oneWaferSbinMap.php?project=RL6748&amp;checksum=48ec46adac1a1a63d89291784e6885e7&amp;bin_num=76&amp;bintype=sbin&amp;from=xls" TargetMode="External"/><Relationship Id="rId331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18&amp;sbin_info=299&amp;sbin_map=299&amp;is_auto=0" TargetMode="External"/><Relationship Id="rId232" Type="http://schemas.openxmlformats.org/officeDocument/2006/relationships/hyperlink" Target="http://cpdb.realtek.com/cpdbv3/view/wafermap/oneWaferSbinMap.php?project=RL6748&amp;checksum=6149484bf1a825d910f45d805da90ffb&amp;bin_num=293&amp;bintype=sbin&amp;from=xls" TargetMode="External"/><Relationship Id="rId884" Type="http://schemas.openxmlformats.org/officeDocument/2006/relationships/hyperlink" Target="http://cpdb.realtek.com/cpdbv3/view/wafermap/oneWaferSbinMap.php?project=RL6748&amp;checksum=8354aca197abe01b529e084586c31f8d&amp;bin_num=42&amp;bintype=sbin&amp;from=xls" TargetMode="External"/><Relationship Id="rId2120" Type="http://schemas.openxmlformats.org/officeDocument/2006/relationships/hyperlink" Target="http://cpdb.realtek.com/cpdbv3/view/wafermap/oneWaferSbinMap.php?project=RL6748&amp;checksum=1216caed9925008dcbbb72b8eec7c11f&amp;bin_num=75&amp;bintype=sbin&amp;from=xls" TargetMode="External"/><Relationship Id="rId2565" Type="http://schemas.openxmlformats.org/officeDocument/2006/relationships/hyperlink" Target="http://cpdb.realtek.com/cpdbv3/view/wafermap/oneWaferSbinMap.php?project=RL6748&amp;checksum=ce97f90807307fc2c20576e9f4f35df4&amp;bin_num=204&amp;bintype=sbin&amp;from=xls" TargetMode="External"/><Relationship Id="rId2772" Type="http://schemas.openxmlformats.org/officeDocument/2006/relationships/hyperlink" Target="http://cpdb.realtek.com/cpdbv3/view/wafermap/oneWaferSbinMap.php?project=RL6748&amp;checksum=3d1575e072db668903ae2003e977fae7&amp;bin_num=24&amp;bintype=sbin&amp;from=xls" TargetMode="External"/><Relationship Id="rId340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218&amp;sbin_map=218&amp;is_auto=0" TargetMode="External"/><Relationship Id="rId537" Type="http://schemas.openxmlformats.org/officeDocument/2006/relationships/hyperlink" Target="http://cpdb.realtek.com/cpdbv3/view/wafermap/oneWaferSbinMap.php?project=RL6748&amp;checksum=276f0ef900c99ba77ab225e352994a32&amp;bin_num=257&amp;bintype=sbin&amp;from=xls" TargetMode="External"/><Relationship Id="rId744" Type="http://schemas.openxmlformats.org/officeDocument/2006/relationships/hyperlink" Target="http://cpdb.realtek.com/cpdbv3/view/wafermap/oneWaferSbinMap.php?project=RL6748&amp;checksum=e2aa4ecce552cc4b9d249b3657c5b276&amp;bin_num=112&amp;bintype=sbin&amp;from=xls" TargetMode="External"/><Relationship Id="rId951" Type="http://schemas.openxmlformats.org/officeDocument/2006/relationships/hyperlink" Target="http://cpdb.realtek.com/cpdbv3/view/wafermap/oneWaferSbinMap.php?project=RL6748&amp;checksum=2455cf9b27fe99e923f5c1d6b642ee7e&amp;bin_num=61&amp;bintype=sbin&amp;from=xls" TargetMode="External"/><Relationship Id="rId1167" Type="http://schemas.openxmlformats.org/officeDocument/2006/relationships/hyperlink" Target="http://cpdb.realtek.com/cpdbv3/view/wafermap/oneWaferSbinMap.php?project=RL6748&amp;checksum=cef5152dc7bdf386f6758e58adaddcff&amp;bin_num=57&amp;bintype=sbin&amp;from=xls" TargetMode="External"/><Relationship Id="rId1374" Type="http://schemas.openxmlformats.org/officeDocument/2006/relationships/hyperlink" Target="http://cpdb.realtek.com/cpdbv3/view/wafermap/oneWaferSbinMap.php?project=RL6748&amp;checksum=92c40a7326dec5b90d6131ed8912fa3a&amp;bin_num=5&amp;bintype=sbin&amp;from=xls" TargetMode="External"/><Relationship Id="rId1581" Type="http://schemas.openxmlformats.org/officeDocument/2006/relationships/hyperlink" Target="http://cpdb.realtek.com/cpdbv3/view/wafermap/oneWaferSbinMap.php?project=RL6748&amp;checksum=e2fb38b2c916042d955c919743c10d5d&amp;bin_num=188&amp;bintype=sbin&amp;from=xls" TargetMode="External"/><Relationship Id="rId1679" Type="http://schemas.openxmlformats.org/officeDocument/2006/relationships/hyperlink" Target="http://cpdb.realtek.com/cpdbv3/view/wafermap/oneWaferSbinMap.php?project=RL6748&amp;checksum=fce2026b7504538a437eabc7f9ff92b0&amp;bin_num=52&amp;bintype=sbin&amp;from=xls" TargetMode="External"/><Relationship Id="rId2218" Type="http://schemas.openxmlformats.org/officeDocument/2006/relationships/hyperlink" Target="http://cpdb.realtek.com/cpdbv3/view/wafermap/oneWaferSbinMap.php?project=RL6748&amp;checksum=3341813f90824349e2479a653b5f5970&amp;bin_num=351&amp;bintype=sbin&amp;from=xls" TargetMode="External"/><Relationship Id="rId2425" Type="http://schemas.openxmlformats.org/officeDocument/2006/relationships/hyperlink" Target="http://cpdb.realtek.com/cpdbv3/view/wafermap/oneWaferSbinMap.php?project=RL6748&amp;checksum=e94e733aa69ab1d6c4c7a74f2110fc9d&amp;bin_num=57&amp;bintype=sbin&amp;from=xls" TargetMode="External"/><Relationship Id="rId2632" Type="http://schemas.openxmlformats.org/officeDocument/2006/relationships/hyperlink" Target="http://cpdb.realtek.com/cpdbv3/view/wafermap/oneWaferSbinMap.php?project=RL6748&amp;checksum=3fbcb1a6b7e07a17b4f21c8ea82b7e54&amp;bin_num=189&amp;bintype=sbin&amp;from=xls" TargetMode="External"/><Relationship Id="rId80" Type="http://schemas.openxmlformats.org/officeDocument/2006/relationships/hyperlink" Target="http://cpdb.realtek.com/cpdbv3/view/wafermap/oneWaferSbinMap.php?project=RL6748&amp;checksum=d97b9227a9183db9f343ad95994d6344&amp;bin_num=359&amp;bintype=sbin&amp;from=xls" TargetMode="External"/><Relationship Id="rId604" Type="http://schemas.openxmlformats.org/officeDocument/2006/relationships/hyperlink" Target="http://cpdb.realtek.com/cpdbv3/view/wafermap/oneWaferSbinMap.php?project=RL6748&amp;checksum=23ce47e4f7ffa29f4c34d800579d56a9&amp;bin_num=207&amp;bintype=sbin&amp;from=xls" TargetMode="External"/><Relationship Id="rId811" Type="http://schemas.openxmlformats.org/officeDocument/2006/relationships/hyperlink" Target="http://cpdb.realtek.com/cpdbv3/view/wafermap/oneWaferSbinMap.php?project=RL6748&amp;checksum=36ab42b199205acce1744eb533b6d9e5&amp;bin_num=354&amp;bintype=sbin&amp;from=xls" TargetMode="External"/><Relationship Id="rId1027" Type="http://schemas.openxmlformats.org/officeDocument/2006/relationships/hyperlink" Target="http://cpdb.realtek.com/cpdbv3/view/wafermap/oneWaferSbinMap.php?project=RL6748&amp;checksum=90baee87ac77ac6f80ff20eff7239f68&amp;bin_num=2&amp;bintype=sbin&amp;from=xls" TargetMode="External"/><Relationship Id="rId1234" Type="http://schemas.openxmlformats.org/officeDocument/2006/relationships/hyperlink" Target="http://cpdb.realtek.com/cpdbv3/view/wafermap/oneWaferSbinMap.php?project=RL6748&amp;checksum=9271e31bff3057acf080b8a8501e0991&amp;bin_num=327&amp;bintype=sbin&amp;from=xls" TargetMode="External"/><Relationship Id="rId1441" Type="http://schemas.openxmlformats.org/officeDocument/2006/relationships/hyperlink" Target="http://cpdb.realtek.com/cpdbv3/view/wafermap/oneWaferSbinMap.php?project=RL6748&amp;checksum=8f826e79125643dd8a1e6efadf747da7&amp;bin_num=354&amp;bintype=sbin&amp;from=xls" TargetMode="External"/><Relationship Id="rId1886" Type="http://schemas.openxmlformats.org/officeDocument/2006/relationships/hyperlink" Target="http://cpdb.realtek.com/cpdbv3/view/wafermap/oneWaferSbinMap.php?project=RL6748&amp;checksum=c170e352dda8dac786622d940f723930&amp;bin_num=24&amp;bintype=sbin&amp;from=xls" TargetMode="External"/><Relationship Id="rId2937" Type="http://schemas.openxmlformats.org/officeDocument/2006/relationships/hyperlink" Target="http://cpdb.realtek.com/cpdbv3/view/wafermap/oneWaferSbinMap.php?project=RL6748&amp;checksum=03009a239afd123814f270b65ad5158c&amp;bin_num=29&amp;bintype=sbin&amp;from=xls" TargetMode="External"/><Relationship Id="rId909" Type="http://schemas.openxmlformats.org/officeDocument/2006/relationships/hyperlink" Target="http://cpdb.realtek.com/cpdbv3/view/wafermap/oneWaferSbinMap.php?project=RL6748&amp;checksum=fe7d1642f2444263f20dfe16a503a939&amp;bin_num=298&amp;bintype=sbin&amp;from=xls" TargetMode="External"/><Relationship Id="rId1301" Type="http://schemas.openxmlformats.org/officeDocument/2006/relationships/hyperlink" Target="http://cpdb.realtek.com/cpdbv3/view/wafermap/oneWaferSbinMap.php?project=RL6748&amp;checksum=1cc4b971e7db4fb1585d842bac442790&amp;bin_num=228&amp;bintype=sbin&amp;from=xls" TargetMode="External"/><Relationship Id="rId1539" Type="http://schemas.openxmlformats.org/officeDocument/2006/relationships/hyperlink" Target="http://cpdb.realtek.com/cpdbv3/view/wafermap/oneWaferSbinMap.php?project=RL6748&amp;checksum=e76fbec9bda949dd84b49fed27974749&amp;bin_num=51&amp;bintype=sbin&amp;from=xls" TargetMode="External"/><Relationship Id="rId1746" Type="http://schemas.openxmlformats.org/officeDocument/2006/relationships/hyperlink" Target="http://cpdb.realtek.com/cpdbv3/view/wafermap/oneWaferSbinMap.php?project=RL6748&amp;checksum=9131978692f6c0f1e160cb4d175cb7dc&amp;bin_num=355&amp;bintype=sbin&amp;from=xls" TargetMode="External"/><Relationship Id="rId1953" Type="http://schemas.openxmlformats.org/officeDocument/2006/relationships/hyperlink" Target="http://cpdb.realtek.com/cpdbv3/view/wafermap/oneWaferSbinMap.php?project=RL6748&amp;checksum=dc3c322e8ff3e66a1f4d563299621420&amp;bin_num=328&amp;bintype=sbin&amp;from=xls" TargetMode="External"/><Relationship Id="rId319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5051&amp;sbin_info=328&amp;sbin_map=328&amp;is_auto=0" TargetMode="External"/><Relationship Id="rId38" Type="http://schemas.openxmlformats.org/officeDocument/2006/relationships/hyperlink" Target="http://cpdb.realtek.com/cpdbv3/view/wafermap/oneWaferSbinMap.php?project=RL6748&amp;checksum=668f1d34faff7284decb2b0bda275450&amp;bin_num=5&amp;bintype=sbin&amp;from=xls" TargetMode="External"/><Relationship Id="rId1606" Type="http://schemas.openxmlformats.org/officeDocument/2006/relationships/hyperlink" Target="http://cpdb.realtek.com/cpdbv3/view/wafermap/oneWaferSbinMap.php?project=RL6748&amp;checksum=0ad070df789e10e27120545d3d2b2562&amp;bin_num=76&amp;bintype=sbin&amp;from=xls" TargetMode="External"/><Relationship Id="rId1813" Type="http://schemas.openxmlformats.org/officeDocument/2006/relationships/hyperlink" Target="http://cpdb.realtek.com/cpdbv3/view/wafermap/oneWaferSbinMap.php?project=RL6748&amp;checksum=f14e48dbfe5fb167fecade928bd1c1d1&amp;bin_num=333&amp;bintype=sbin&amp;from=xls" TargetMode="External"/><Relationship Id="rId3059" Type="http://schemas.openxmlformats.org/officeDocument/2006/relationships/hyperlink" Target="http://cpdb.realtek.com/cpdbv3/view/wafermap/oneWaferSbinMap.php?project=RL6748&amp;checksum=2fa4c3caadc2a1620f5f3e16b0992e6c&amp;bin_num=24&amp;bintype=sbin&amp;from=xls" TargetMode="External"/><Relationship Id="rId326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18&amp;sbin_info=114&amp;sbin_map=114&amp;is_auto=0" TargetMode="External"/><Relationship Id="rId187" Type="http://schemas.openxmlformats.org/officeDocument/2006/relationships/hyperlink" Target="http://cpdb.realtek.com/cpdbv3/view/wafermap/oneWaferSbinMap.php?project=RL6748&amp;checksum=539d97cd6e19a4a4bbdbfc84ff105fad&amp;bin_num=240&amp;bintype=sbin&amp;from=xls" TargetMode="External"/><Relationship Id="rId394" Type="http://schemas.openxmlformats.org/officeDocument/2006/relationships/hyperlink" Target="http://cpdb.realtek.com/cpdbv3/view/wafermap/oneWaferSbinMap.php?project=RL6748&amp;checksum=dad8f465728cd418d2fcc7d3bd79b11f&amp;bin_num=333&amp;bintype=sbin&amp;from=xls" TargetMode="External"/><Relationship Id="rId2075" Type="http://schemas.openxmlformats.org/officeDocument/2006/relationships/hyperlink" Target="http://cpdb.realtek.com/cpdbv3/view/wafermap/oneWaferSbinMap.php?project=RL6748&amp;checksum=4b51c0b5eacc4ac3f8eed74866e6a453&amp;bin_num=7&amp;bintype=sbin&amp;from=xls" TargetMode="External"/><Relationship Id="rId2282" Type="http://schemas.openxmlformats.org/officeDocument/2006/relationships/hyperlink" Target="http://cpdb.realtek.com/cpdbv3/view/wafermap/oneWaferSbinMap.php?project=RL6748&amp;checksum=72d768d4a56f1c1264f746fe3d60b622&amp;bin_num=333&amp;bintype=sbin&amp;from=xls" TargetMode="External"/><Relationship Id="rId3126" Type="http://schemas.openxmlformats.org/officeDocument/2006/relationships/hyperlink" Target="http://cpdb.realtek.com/cpdbv3/view/wafermap/oneWaferSbinMap.php?project=RL6748&amp;checksum=1ed2293fc97fa2b6ba0c3193be011c0a&amp;bin_num=331&amp;bintype=sbin&amp;from=xls" TargetMode="External"/><Relationship Id="rId254" Type="http://schemas.openxmlformats.org/officeDocument/2006/relationships/hyperlink" Target="http://cpdb.realtek.com/cpdbv3/view/wafermap/oneWaferSbinMap.php?project=RL6748&amp;checksum=6b1393eb4d527922a36d10a8e67cdd72&amp;bin_num=297&amp;bintype=sbin&amp;from=xls" TargetMode="External"/><Relationship Id="rId699" Type="http://schemas.openxmlformats.org/officeDocument/2006/relationships/hyperlink" Target="http://cpdb.realtek.com/cpdbv3/view/wafermap/oneWaferSbinMap.php?project=RL6748&amp;checksum=b585c247ad989ee3ce32e1f1eaea3c13&amp;bin_num=297&amp;bintype=sbin&amp;from=xls" TargetMode="External"/><Relationship Id="rId1091" Type="http://schemas.openxmlformats.org/officeDocument/2006/relationships/hyperlink" Target="http://cpdb.realtek.com/cpdbv3/view/wafermap/oneWaferSbinMap.php?project=RL6748&amp;checksum=afcaf8367632876682d631c637cc9a17&amp;bin_num=289&amp;bintype=sbin&amp;from=xls" TargetMode="External"/><Relationship Id="rId2587" Type="http://schemas.openxmlformats.org/officeDocument/2006/relationships/hyperlink" Target="http://cpdb.realtek.com/cpdbv3/view/wafermap/oneWaferSbinMap.php?project=RL6748&amp;checksum=39c106d2595583b92eb483af35a8d2a7&amp;bin_num=227&amp;bintype=sbin&amp;from=xls" TargetMode="External"/><Relationship Id="rId2794" Type="http://schemas.openxmlformats.org/officeDocument/2006/relationships/hyperlink" Target="http://cpdb.realtek.com/cpdbv3/view/wafermap/oneWaferSbinMap.php?project=RL6748&amp;checksum=7e329d0da79b2968c4639c34a25b7b5e&amp;bin_num=244&amp;bintype=sbin&amp;from=xls" TargetMode="External"/><Relationship Id="rId333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88&amp;sbin_info=106&amp;sbin_map=106&amp;is_auto=0" TargetMode="External"/><Relationship Id="rId114" Type="http://schemas.openxmlformats.org/officeDocument/2006/relationships/hyperlink" Target="http://cpdb.realtek.com/cpdbv3/view/wafermap/oneWaferSbinMap.php?project=RL6748&amp;checksum=47dd1c2bf5554957741017d4741aa60f&amp;bin_num=55&amp;bintype=sbin&amp;from=xls" TargetMode="External"/><Relationship Id="rId461" Type="http://schemas.openxmlformats.org/officeDocument/2006/relationships/hyperlink" Target="http://cpdb.realtek.com/cpdbv3/view/wafermap/oneWaferSbinMap.php?project=RL6748&amp;checksum=08a5b4de48aa3050454f847dbd2ffdfb&amp;bin_num=351&amp;bintype=sbin&amp;from=xls" TargetMode="External"/><Relationship Id="rId559" Type="http://schemas.openxmlformats.org/officeDocument/2006/relationships/hyperlink" Target="http://cpdb.realtek.com/cpdbv3/view/wafermap/oneWaferSbinMap.php?project=RL6748&amp;checksum=fd683a7dced888b356b00c4d874a0521&amp;bin_num=302&amp;bintype=sbin&amp;from=xls" TargetMode="External"/><Relationship Id="rId766" Type="http://schemas.openxmlformats.org/officeDocument/2006/relationships/hyperlink" Target="http://cpdb.realtek.com/cpdbv3/view/mergeCell.php?project=RL6748&amp;cp=CP1&amp;version=RL6748ZA_V25&amp;lotid=P6EA7&amp;waferid=MAP565-04G6&amp;bintype=sbin" TargetMode="External"/><Relationship Id="rId1189" Type="http://schemas.openxmlformats.org/officeDocument/2006/relationships/hyperlink" Target="http://cpdb.realtek.com/cpdbv3/view/wafermap/oneWaferSbinMap.php?project=RL6748&amp;checksum=59d0c050029b660fa034075acb7c26f1&amp;bin_num=297&amp;bintype=sbin&amp;from=xls" TargetMode="External"/><Relationship Id="rId1396" Type="http://schemas.openxmlformats.org/officeDocument/2006/relationships/hyperlink" Target="http://cpdb.realtek.com/cpdbv3/view/wafermap/oneWaferSbinMap.php?project=RL6748&amp;checksum=e570e241fedfa61bac042265131432ad&amp;bin_num=358&amp;bintype=sbin&amp;from=xls" TargetMode="External"/><Relationship Id="rId2142" Type="http://schemas.openxmlformats.org/officeDocument/2006/relationships/hyperlink" Target="http://cpdb.realtek.com/cpdbv3/view/wafermap/oneWaferSbinMap.php?project=RL6748&amp;checksum=519910cf7cf935899cd6452a8b0dc740&amp;bin_num=328&amp;bintype=sbin&amp;from=xls" TargetMode="External"/><Relationship Id="rId2447" Type="http://schemas.openxmlformats.org/officeDocument/2006/relationships/hyperlink" Target="http://cpdb.realtek.com/cpdbv3/view/wafermap/oneWaferSbinMap.php?project=RL6748&amp;checksum=9b67494133b2484b45c85bd2ac2a8047&amp;bin_num=357&amp;bintype=sbin&amp;from=xls" TargetMode="External"/><Relationship Id="rId340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05&amp;sbin_map=205&amp;is_auto=0" TargetMode="External"/><Relationship Id="rId321" Type="http://schemas.openxmlformats.org/officeDocument/2006/relationships/hyperlink" Target="http://cpdb.realtek.com/cpdbv3/view/wafermap/oneWaferSbinMap.php?project=RL6748&amp;checksum=60de3c39e37ed0ccccc1c76792773143&amp;bin_num=328&amp;bintype=sbin&amp;from=xls" TargetMode="External"/><Relationship Id="rId419" Type="http://schemas.openxmlformats.org/officeDocument/2006/relationships/hyperlink" Target="http://cpdb.realtek.com/cpdbv3/view/wafermap/oneWaferSbinMap.php?project=RL6748&amp;checksum=0b108c593a87dd9e1250ba7405c9b18c&amp;bin_num=240&amp;bintype=sbin&amp;from=xls" TargetMode="External"/><Relationship Id="rId626" Type="http://schemas.openxmlformats.org/officeDocument/2006/relationships/hyperlink" Target="http://cpdb.realtek.com/cpdbv3/view/wafermap/oneWaferSbinMap.php?project=RL6748&amp;checksum=453679e565a8df5f85ca08efcfcca662&amp;bin_num=282&amp;bintype=sbin&amp;from=xls" TargetMode="External"/><Relationship Id="rId973" Type="http://schemas.openxmlformats.org/officeDocument/2006/relationships/hyperlink" Target="http://cpdb.realtek.com/cpdbv3/view/wafermap/oneWaferSbinMap.php?project=RL6748&amp;checksum=a6abe2f6cd982d189c3b4ade2b30ebac&amp;bin_num=289&amp;bintype=sbin&amp;from=xls" TargetMode="External"/><Relationship Id="rId1049" Type="http://schemas.openxmlformats.org/officeDocument/2006/relationships/hyperlink" Target="http://cpdb.realtek.com/cpdbv3/view/wafermap/oneWaferSbinMap.php?project=RL6748&amp;checksum=312e1ce6f3236902d207f3f092e4a81f&amp;bin_num=297&amp;bintype=sbin&amp;from=xls" TargetMode="External"/><Relationship Id="rId1256" Type="http://schemas.openxmlformats.org/officeDocument/2006/relationships/hyperlink" Target="http://cpdb.realtek.com/cpdbv3/view/wafermap/oneWaferSbinMap.php?project=RL6748&amp;checksum=bb4ab079de9a36ba1ad785bcc759bfc2&amp;bin_num=75&amp;bintype=sbin&amp;from=xls" TargetMode="External"/><Relationship Id="rId2002" Type="http://schemas.openxmlformats.org/officeDocument/2006/relationships/hyperlink" Target="http://cpdb.realtek.com/cpdbv3/view/wafermap/oneWaferSbinMap.php?project=RL6748&amp;checksum=1ee0ee5d81cd602bae2bc44fe614ffa8&amp;bin_num=293&amp;bintype=sbin&amp;from=xls" TargetMode="External"/><Relationship Id="rId2307" Type="http://schemas.openxmlformats.org/officeDocument/2006/relationships/hyperlink" Target="http://cpdb.realtek.com/cpdbv3/view/wafermap/oneWaferSbinMap.php?project=RL6748&amp;checksum=0cc201f5a432ec66426060d159c89d45&amp;bin_num=226&amp;bintype=sbin&amp;from=xls" TargetMode="External"/><Relationship Id="rId2654" Type="http://schemas.openxmlformats.org/officeDocument/2006/relationships/hyperlink" Target="http://cpdb.realtek.com/cpdbv3/view/wafermap/oneWaferSbinMap.php?project=RL6748&amp;checksum=b00bd0becf6424d9fa3bb723f3c88208&amp;bin_num=291&amp;bintype=sbin&amp;from=xls" TargetMode="External"/><Relationship Id="rId2861" Type="http://schemas.openxmlformats.org/officeDocument/2006/relationships/hyperlink" Target="http://cpdb.realtek.com/cpdbv3/view/wafermap/oneWaferSbinMap.php?project=RL6748&amp;checksum=d75045a29e5f060826cb6acacd2c196c&amp;bin_num=51&amp;bintype=sbin&amp;from=xls" TargetMode="External"/><Relationship Id="rId2959" Type="http://schemas.openxmlformats.org/officeDocument/2006/relationships/hyperlink" Target="http://cpdb.realtek.com/cpdbv3/view/wafermap/oneWaferSbinMap.php?project=RL6748&amp;checksum=3c6e40ba7dd4205b607d91fec4857ea8&amp;bin_num=56&amp;bintype=sbin&amp;from=xls" TargetMode="External"/><Relationship Id="rId833" Type="http://schemas.openxmlformats.org/officeDocument/2006/relationships/hyperlink" Target="http://cpdb.realtek.com/cpdbv3/view/wafermap/oneWaferSbinMap.php?project=RL6748&amp;checksum=d3659b8ea6cd1d8e40f4c6b75f9f961d&amp;bin_num=52&amp;bintype=sbin&amp;from=xls" TargetMode="External"/><Relationship Id="rId1116" Type="http://schemas.openxmlformats.org/officeDocument/2006/relationships/hyperlink" Target="http://cpdb.realtek.com/cpdbv3/view/wafermap/oneWaferSbinMap.php?project=RL6748&amp;checksum=13451caa3bb9246fc5ea1006573d053a&amp;bin_num=291&amp;bintype=sbin&amp;from=xls" TargetMode="External"/><Relationship Id="rId1463" Type="http://schemas.openxmlformats.org/officeDocument/2006/relationships/hyperlink" Target="http://cpdb.realtek.com/cpdbv3/view/wafermap/oneWaferSbinMap.php?project=RL6748&amp;checksum=c2fe10be287a0e076c4cde8972a95fdd&amp;bin_num=334&amp;bintype=sbin&amp;from=xls" TargetMode="External"/><Relationship Id="rId1670" Type="http://schemas.openxmlformats.org/officeDocument/2006/relationships/hyperlink" Target="http://cpdb.realtek.com/cpdbv3/view/wafermap/oneWaferSbinMap.php?project=RL6748&amp;checksum=f2bdf96005a627d38264e992cf0dc786&amp;bin_num=335&amp;bintype=sbin&amp;from=xls" TargetMode="External"/><Relationship Id="rId1768" Type="http://schemas.openxmlformats.org/officeDocument/2006/relationships/hyperlink" Target="http://cpdb.realtek.com/cpdbv3/view/wafermap/oneWaferSbinMap.php?project=RL6748&amp;checksum=b85297f6a50326b3d261d4e81206f6f4&amp;bin_num=76&amp;bintype=sbin&amp;from=xls" TargetMode="External"/><Relationship Id="rId2514" Type="http://schemas.openxmlformats.org/officeDocument/2006/relationships/hyperlink" Target="http://cpdb.realtek.com/cpdbv3/view/wafermap/oneWaferSbinMap.php?project=RL6748&amp;checksum=b4c0442e2a148ca44458e724dea83c06&amp;bin_num=24&amp;bintype=sbin&amp;from=xls" TargetMode="External"/><Relationship Id="rId2721" Type="http://schemas.openxmlformats.org/officeDocument/2006/relationships/hyperlink" Target="http://cpdb.realtek.com/cpdbv3/view/wafermap/oneWaferSbinMap.php?project=RL6748&amp;checksum=3260768e654e5c25dd835545f514ace8&amp;bin_num=356&amp;bintype=sbin&amp;from=xls" TargetMode="External"/><Relationship Id="rId2819" Type="http://schemas.openxmlformats.org/officeDocument/2006/relationships/hyperlink" Target="http://cpdb.realtek.com/cpdbv3/view/mergeCell.php?project=RL6748&amp;cp=CP1&amp;version=RL6748ZA_V25&amp;lotid=P6CD4&amp;waferid=MAM824-10C6&amp;bintype=sbin" TargetMode="External"/><Relationship Id="rId900" Type="http://schemas.openxmlformats.org/officeDocument/2006/relationships/hyperlink" Target="http://cpdb.realtek.com/cpdbv3/view/wafermap/oneWaferSbinMap.php?project=RL6748&amp;checksum=990350189553ea410aa986a1883ef77b&amp;bin_num=29&amp;bintype=sbin&amp;from=xls" TargetMode="External"/><Relationship Id="rId1323" Type="http://schemas.openxmlformats.org/officeDocument/2006/relationships/hyperlink" Target="http://cpdb.realtek.com/cpdbv3/view/wafermap/oneWaferSbinMap.php?project=RL6748&amp;checksum=b08f1a3e58353932ee11a0c0dc94c0bd&amp;bin_num=188&amp;bintype=sbin&amp;from=xls" TargetMode="External"/><Relationship Id="rId1530" Type="http://schemas.openxmlformats.org/officeDocument/2006/relationships/hyperlink" Target="http://cpdb.realtek.com/cpdbv3/view/wafermap/oneWaferSbinMap.php?project=RL6748&amp;checksum=66ac8b238a8e241ea8f6d91f37025ac2&amp;bin_num=333&amp;bintype=sbin&amp;from=xls" TargetMode="External"/><Relationship Id="rId1628" Type="http://schemas.openxmlformats.org/officeDocument/2006/relationships/hyperlink" Target="http://cpdb.realtek.com/cpdbv3/view/wafermap/oneWaferSbinMap.php?project=RL6748&amp;checksum=28e867fe7a3c372a12169d064f066e0b&amp;bin_num=327&amp;bintype=sbin&amp;from=xls" TargetMode="External"/><Relationship Id="rId1975" Type="http://schemas.openxmlformats.org/officeDocument/2006/relationships/hyperlink" Target="http://cpdb.realtek.com/cpdbv3/view/wafermap/oneWaferSbinMap.php?project=RL6748&amp;checksum=bdabd40dfbc7a3cb9218b2711b1c8c34&amp;bin_num=327&amp;bintype=sbin&amp;from=xls" TargetMode="External"/><Relationship Id="rId319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16403&amp;sbin_info=2&amp;sbin_map=2&amp;is_auto=0" TargetMode="External"/><Relationship Id="rId1835" Type="http://schemas.openxmlformats.org/officeDocument/2006/relationships/hyperlink" Target="http://cpdb.realtek.com/cpdbv3/view/wafermap/oneWaferSbinMap.php?project=RL6748&amp;checksum=2635c750a1ce2090e4dcdf4b01bf4146&amp;bin_num=242&amp;bintype=sbin&amp;from=xls" TargetMode="External"/><Relationship Id="rId3050" Type="http://schemas.openxmlformats.org/officeDocument/2006/relationships/hyperlink" Target="http://cpdb.realtek.com/cpdbv3/view/wafermap/oneWaferSbinMap.php?project=RL6748&amp;checksum=3bbceea87f426d5b35cdb818978cbb97&amp;bin_num=226&amp;bintype=sbin&amp;from=xls" TargetMode="External"/><Relationship Id="rId328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518&amp;sbin_info=253&amp;sbin_map=253&amp;is_auto=0" TargetMode="External"/><Relationship Id="rId1902" Type="http://schemas.openxmlformats.org/officeDocument/2006/relationships/hyperlink" Target="http://cpdb.realtek.com/cpdbv3/view/wafermap/oneWaferSbinMap.php?project=RL6748&amp;checksum=f761f68bdca2f5e5ffea1e6715c1a36d&amp;bin_num=335&amp;bintype=sbin&amp;from=xls" TargetMode="External"/><Relationship Id="rId2097" Type="http://schemas.openxmlformats.org/officeDocument/2006/relationships/hyperlink" Target="http://cpdb.realtek.com/cpdbv3/view/wafermap/oneWaferSbinMap.php?project=RL6748&amp;checksum=a6a242f593bb9e809557f1896e484082&amp;bin_num=46&amp;bintype=sbin&amp;from=xls" TargetMode="External"/><Relationship Id="rId3148" Type="http://schemas.openxmlformats.org/officeDocument/2006/relationships/hyperlink" Target="http://cpdb.realtek.com/cpdbv3/view/wafermap/oneWaferSbinMap.php?project=RL6748&amp;checksum=e58d5e89e4f6294e5a2acc82a44d11f7&amp;bin_num=228&amp;bintype=sbin&amp;from=xls" TargetMode="External"/><Relationship Id="rId335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33&amp;sbin_map=133&amp;is_auto=0" TargetMode="External"/><Relationship Id="rId276" Type="http://schemas.openxmlformats.org/officeDocument/2006/relationships/hyperlink" Target="http://cpdb.realtek.com/cpdbv3/view/wafermap/oneWaferSbinMap.php?project=RL6748&amp;checksum=8b8842a706940f8663ff042433695552&amp;bin_num=34&amp;bintype=sbin&amp;from=xls" TargetMode="External"/><Relationship Id="rId483" Type="http://schemas.openxmlformats.org/officeDocument/2006/relationships/hyperlink" Target="http://cpdb.realtek.com/cpdbv3/view/wafermap/oneWaferSbinMap.php?project=RL6748&amp;checksum=3f8275740ca8ee66e0188c21f9d0e58a&amp;bin_num=5&amp;bintype=sbin&amp;from=xls" TargetMode="External"/><Relationship Id="rId690" Type="http://schemas.openxmlformats.org/officeDocument/2006/relationships/hyperlink" Target="http://cpdb.realtek.com/cpdbv3/view/wafermap/oneWaferSbinMap.php?project=RL6748&amp;checksum=645163598cbcb3f4ac77a10038608827&amp;bin_num=6&amp;bintype=sbin&amp;from=xls" TargetMode="External"/><Relationship Id="rId2164" Type="http://schemas.openxmlformats.org/officeDocument/2006/relationships/hyperlink" Target="http://cpdb.realtek.com/cpdbv3/view/wafermap/oneWaferSbinMap.php?project=RL6748&amp;checksum=a8cd27fcf7de51084fdc6558195e4a14&amp;bin_num=207&amp;bintype=sbin&amp;from=xls" TargetMode="External"/><Relationship Id="rId2371" Type="http://schemas.openxmlformats.org/officeDocument/2006/relationships/hyperlink" Target="http://cpdb.realtek.com/cpdbv3/view/wafermap/oneWaferSbinMap.php?project=RL6748&amp;checksum=6e565afd3c459622a9b314051bcd1f44&amp;bin_num=52&amp;bintype=sbin&amp;from=xls" TargetMode="External"/><Relationship Id="rId3008" Type="http://schemas.openxmlformats.org/officeDocument/2006/relationships/hyperlink" Target="http://cpdb.realtek.com/cpdbv3/view/wafermap/oneWaferSbinMap.php?project=RL6748&amp;checksum=34e926300d4680d54d3a52a332c1b403&amp;bin_num=354&amp;bintype=sbin&amp;from=xls" TargetMode="External"/><Relationship Id="rId321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4006&amp;sbin_info=282&amp;sbin_map=282&amp;is_auto=0" TargetMode="External"/><Relationship Id="rId342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59&amp;sbin_map=259&amp;is_auto=0" TargetMode="External"/><Relationship Id="rId136" Type="http://schemas.openxmlformats.org/officeDocument/2006/relationships/hyperlink" Target="http://cpdb.realtek.com/cpdbv3/view/wafermap/oneWaferSbinMap.php?project=RL6748&amp;checksum=e5d83b7423e4ebce7196b02d5f0cb7ea&amp;bin_num=329&amp;bintype=sbin&amp;from=xls" TargetMode="External"/><Relationship Id="rId343" Type="http://schemas.openxmlformats.org/officeDocument/2006/relationships/hyperlink" Target="http://cpdb.realtek.com/cpdbv3/view/wafermap/oneWaferSbinMap.php?project=RL6748&amp;checksum=6e853761d219354208d6994d52cb9a44&amp;bin_num=57&amp;bintype=sbin&amp;from=xls" TargetMode="External"/><Relationship Id="rId550" Type="http://schemas.openxmlformats.org/officeDocument/2006/relationships/hyperlink" Target="http://cpdb.realtek.com/cpdbv3/view/wafermap/oneWaferSbinMap.php?project=RL6748&amp;checksum=4b497690ee1891025af64fcf233a9441&amp;bin_num=50&amp;bintype=sbin&amp;from=xls" TargetMode="External"/><Relationship Id="rId788" Type="http://schemas.openxmlformats.org/officeDocument/2006/relationships/hyperlink" Target="http://cpdb.realtek.com/cpdbv3/view/wafermap/oneWaferSbinMap.php?project=RL6748&amp;checksum=4411a07b399082fb14bae5aad0e22cba&amp;bin_num=333&amp;bintype=sbin&amp;from=xls" TargetMode="External"/><Relationship Id="rId995" Type="http://schemas.openxmlformats.org/officeDocument/2006/relationships/hyperlink" Target="http://cpdb.realtek.com/cpdbv3/view/wafermap/oneWaferSbinMap.php?project=RL6748&amp;checksum=0ce4b4577434513f4784c2a76e103c61&amp;bin_num=331&amp;bintype=sbin&amp;from=xls" TargetMode="External"/><Relationship Id="rId1180" Type="http://schemas.openxmlformats.org/officeDocument/2006/relationships/hyperlink" Target="http://cpdb.realtek.com/cpdbv3/view/wafermap/oneWaferSbinMap.php?project=RL6748&amp;checksum=e5d8ae5de38d05737efcc20a15906786&amp;bin_num=3&amp;bintype=sbin&amp;from=xls" TargetMode="External"/><Relationship Id="rId2024" Type="http://schemas.openxmlformats.org/officeDocument/2006/relationships/hyperlink" Target="http://cpdb.realtek.com/cpdbv3/view/wafermap/oneWaferSbinMap.php?project=RL6748&amp;checksum=31428433054d71207e0c264a6a536ba4&amp;bin_num=207&amp;bintype=sbin&amp;from=xls" TargetMode="External"/><Relationship Id="rId2231" Type="http://schemas.openxmlformats.org/officeDocument/2006/relationships/hyperlink" Target="http://cpdb.realtek.com/cpdbv3/view/wafermap/oneWaferSbinMap.php?project=RL6748&amp;checksum=953cbe8d6a8f6f87509bb7e9a4377ef8&amp;bin_num=335&amp;bintype=sbin&amp;from=xls" TargetMode="External"/><Relationship Id="rId2469" Type="http://schemas.openxmlformats.org/officeDocument/2006/relationships/hyperlink" Target="http://cpdb.realtek.com/cpdbv3/view/wafermap/oneWaferSbinMap.php?project=RL6748&amp;checksum=f71ea9679b892c749ecb2932c07a8e23&amp;bin_num=3&amp;bintype=sbin&amp;from=xls" TargetMode="External"/><Relationship Id="rId2676" Type="http://schemas.openxmlformats.org/officeDocument/2006/relationships/hyperlink" Target="http://cpdb.realtek.com/cpdbv3/view/wafermap/oneWaferSbinMap.php?project=RL6748&amp;checksum=e3344b3fd4e5b5eada69e709be434871&amp;bin_num=335&amp;bintype=sbin&amp;from=xls" TargetMode="External"/><Relationship Id="rId2883" Type="http://schemas.openxmlformats.org/officeDocument/2006/relationships/hyperlink" Target="http://cpdb.realtek.com/cpdbv3/view/wafermap/oneWaferSbinMap.php?project=RL6748&amp;checksum=b10d589480b53cfdf407b009f3cd1d83&amp;bin_num=226&amp;bintype=sbin&amp;from=xls" TargetMode="External"/><Relationship Id="rId203" Type="http://schemas.openxmlformats.org/officeDocument/2006/relationships/hyperlink" Target="http://cpdb.realtek.com/cpdbv3/view/wafermap/oneWaferSbinMap.php?project=RL6748&amp;checksum=b23fe4bb037bf3e3e83529db61a4f889&amp;bin_num=357&amp;bintype=sbin&amp;from=xls" TargetMode="External"/><Relationship Id="rId648" Type="http://schemas.openxmlformats.org/officeDocument/2006/relationships/hyperlink" Target="http://cpdb.realtek.com/cpdbv3/view/wafermap/oneWaferSbinMap.php?project=RL6748&amp;checksum=aa841002fe631b6b1a5684a3e15a2442&amp;bin_num=335&amp;bintype=sbin&amp;from=xls" TargetMode="External"/><Relationship Id="rId855" Type="http://schemas.openxmlformats.org/officeDocument/2006/relationships/hyperlink" Target="http://cpdb.realtek.com/cpdbv3/view/wafermap/oneWaferSbinMap.php?project=RL6748&amp;checksum=675715550ddba5aaf8699db5d86a3f72&amp;bin_num=61&amp;bintype=sbin&amp;from=xls" TargetMode="External"/><Relationship Id="rId1040" Type="http://schemas.openxmlformats.org/officeDocument/2006/relationships/hyperlink" Target="http://cpdb.realtek.com/cpdbv3/view/mergeCell.php?project=RL6748&amp;cp=CP1&amp;version=RL6748ZA_V25&amp;lotid=P6CC9&amp;waferid=MAN594-16C1&amp;bintype=sbin" TargetMode="External"/><Relationship Id="rId1278" Type="http://schemas.openxmlformats.org/officeDocument/2006/relationships/hyperlink" Target="http://cpdb.realtek.com/cpdbv3/view/wafermap/oneWaferSbinMap.php?project=RL6748&amp;checksum=cd02da20960aa5f7f3971441b6771e18&amp;bin_num=62&amp;bintype=sbin&amp;from=xls" TargetMode="External"/><Relationship Id="rId1485" Type="http://schemas.openxmlformats.org/officeDocument/2006/relationships/hyperlink" Target="http://cpdb.realtek.com/cpdbv3/view/wafermap/oneWaferSbinMap.php?project=RL6748&amp;checksum=e4b7b1113496e5b78f45fd8322125720&amp;bin_num=333&amp;bintype=sbin&amp;from=xls" TargetMode="External"/><Relationship Id="rId1692" Type="http://schemas.openxmlformats.org/officeDocument/2006/relationships/hyperlink" Target="http://cpdb.realtek.com/cpdbv3/view/wafermap/oneWaferSbinMap.php?project=RL6748&amp;checksum=2d477744191d0b91aca4b92be871335c&amp;bin_num=245&amp;bintype=sbin&amp;from=xls" TargetMode="External"/><Relationship Id="rId2329" Type="http://schemas.openxmlformats.org/officeDocument/2006/relationships/hyperlink" Target="http://cpdb.realtek.com/cpdbv3/view/wafermap/oneWaferSbinMap.php?project=RL6748&amp;checksum=85c815af5f849a8a75140dc7024d1025&amp;bin_num=289&amp;bintype=sbin&amp;from=xls" TargetMode="External"/><Relationship Id="rId2536" Type="http://schemas.openxmlformats.org/officeDocument/2006/relationships/hyperlink" Target="http://cpdb.realtek.com/cpdbv3/view/wafermap/oneWaferSbinMap.php?project=RL6748&amp;checksum=dc68a95fe25b9394966288276e1294f3&amp;bin_num=356&amp;bintype=sbin&amp;from=xls" TargetMode="External"/><Relationship Id="rId2743" Type="http://schemas.openxmlformats.org/officeDocument/2006/relationships/hyperlink" Target="http://cpdb.realtek.com/cpdbv3/view/wafermap/oneWaferSbinMap.php?project=RL6748&amp;checksum=c9a78b1c69e1dbe520af989108fd77fe&amp;bin_num=52&amp;bintype=sbin&amp;from=xls" TargetMode="External"/><Relationship Id="rId410" Type="http://schemas.openxmlformats.org/officeDocument/2006/relationships/hyperlink" Target="http://cpdb.realtek.com/cpdbv3/view/wafermap/oneWaferSbinMap.php?project=RL6748&amp;checksum=0b108c593a87dd9e1250ba7405c9b18c&amp;bin_num=52&amp;bintype=sbin&amp;from=xls" TargetMode="External"/><Relationship Id="rId508" Type="http://schemas.openxmlformats.org/officeDocument/2006/relationships/hyperlink" Target="http://cpdb.realtek.com/cpdbv3/view/wafermap/oneWaferSbinMap.php?project=RL6748&amp;checksum=e26c7ccd21c145cd4c8b3fb177e0299f&amp;bin_num=63&amp;bintype=sbin&amp;from=xls" TargetMode="External"/><Relationship Id="rId715" Type="http://schemas.openxmlformats.org/officeDocument/2006/relationships/hyperlink" Target="http://cpdb.realtek.com/cpdbv3/view/wafermap/oneWaferSbinMap.php?project=RL6748&amp;checksum=dbc94d0d39f29622ba833bae52f75018&amp;bin_num=51&amp;bintype=sbin&amp;from=xls" TargetMode="External"/><Relationship Id="rId922" Type="http://schemas.openxmlformats.org/officeDocument/2006/relationships/hyperlink" Target="http://cpdb.realtek.com/cpdbv3/view/wafermap/oneWaferSbinMap.php?project=RL6748&amp;checksum=49a0c98efe21f93028242991ef2c8f8a&amp;bin_num=295&amp;bintype=sbin&amp;from=xls" TargetMode="External"/><Relationship Id="rId1138" Type="http://schemas.openxmlformats.org/officeDocument/2006/relationships/hyperlink" Target="http://cpdb.realtek.com/cpdbv3/view/wafermap/oneWaferSbinMap.php?project=RL6748&amp;checksum=cf1a0a4b04f8860d2e40801eb7c72d63&amp;bin_num=328&amp;bintype=sbin&amp;from=xls" TargetMode="External"/><Relationship Id="rId1345" Type="http://schemas.openxmlformats.org/officeDocument/2006/relationships/hyperlink" Target="http://cpdb.realtek.com/cpdbv3/view/wafermap/oneWaferSbinMap.php?project=RL6748&amp;checksum=d8b7c1e12666f06c3c8d16276a0e15f5&amp;bin_num=297&amp;bintype=sbin&amp;from=xls" TargetMode="External"/><Relationship Id="rId1552" Type="http://schemas.openxmlformats.org/officeDocument/2006/relationships/hyperlink" Target="http://cpdb.realtek.com/cpdbv3/view/wafermap/oneWaferSbinMap.php?project=RL6748&amp;checksum=2562585ffb2fa77465de0b8588e33f59&amp;bin_num=224&amp;bintype=sbin&amp;from=xls" TargetMode="External"/><Relationship Id="rId1997" Type="http://schemas.openxmlformats.org/officeDocument/2006/relationships/hyperlink" Target="http://cpdb.realtek.com/cpdbv3/view/wafermap/oneWaferSbinMap.php?project=RL6748&amp;checksum=1ee0ee5d81cd602bae2bc44fe614ffa8&amp;bin_num=39&amp;bintype=sbin&amp;from=xls" TargetMode="External"/><Relationship Id="rId2603" Type="http://schemas.openxmlformats.org/officeDocument/2006/relationships/hyperlink" Target="http://cpdb.realtek.com/cpdbv3/view/wafermap/oneWaferSbinMap.php?project=RL6748&amp;checksum=90f04858a284c2edba2a987948af58b1&amp;bin_num=333&amp;bintype=sbin&amp;from=xls" TargetMode="External"/><Relationship Id="rId2950" Type="http://schemas.openxmlformats.org/officeDocument/2006/relationships/hyperlink" Target="http://cpdb.realtek.com/cpdbv3/view/wafermap/oneWaferSbinMap.php?project=RL6748&amp;checksum=1cc8315026463fbb3c71f0252e04fa97&amp;bin_num=228&amp;bintype=sbin&amp;from=xls" TargetMode="External"/><Relationship Id="rId1205" Type="http://schemas.openxmlformats.org/officeDocument/2006/relationships/hyperlink" Target="http://cpdb.realtek.com/cpdbv3/view/wafermap/oneWaferSbinMap.php?project=RL6748&amp;checksum=939c5b45a329e986bc5a2bc1df17d426&amp;bin_num=75&amp;bintype=sbin&amp;from=xls" TargetMode="External"/><Relationship Id="rId1857" Type="http://schemas.openxmlformats.org/officeDocument/2006/relationships/hyperlink" Target="http://cpdb.realtek.com/cpdbv3/view/wafermap/oneWaferSbinMap.php?project=RL6748&amp;checksum=614d530c524f1a0b8e7133ffa79175d7&amp;bin_num=55&amp;bintype=sbin&amp;from=xls" TargetMode="External"/><Relationship Id="rId2810" Type="http://schemas.openxmlformats.org/officeDocument/2006/relationships/hyperlink" Target="http://cpdb.realtek.com/cpdbv3/view/wafermap/oneWaferSbinMap.php?project=RL6748&amp;checksum=e707d606d6fbad9fd9fdc1e22edbbda1&amp;bin_num=47&amp;bintype=sbin&amp;from=xls" TargetMode="External"/><Relationship Id="rId2908" Type="http://schemas.openxmlformats.org/officeDocument/2006/relationships/hyperlink" Target="http://cpdb.realtek.com/cpdbv3/view/wafermap/oneWaferSbinMap.php?project=RL6748&amp;checksum=a8c46043f0d85da2efb3e72ab21c7eb9&amp;bin_num=52&amp;bintype=sbin&amp;from=xls" TargetMode="External"/><Relationship Id="rId51" Type="http://schemas.openxmlformats.org/officeDocument/2006/relationships/hyperlink" Target="http://cpdb.realtek.com/cpdbv3/view/wafermap/oneWaferSbinMap.php?project=RL6748&amp;checksum=bff1159ab2634deadd79306865e74578&amp;bin_num=327&amp;bintype=sbin&amp;from=xls" TargetMode="External"/><Relationship Id="rId1412" Type="http://schemas.openxmlformats.org/officeDocument/2006/relationships/hyperlink" Target="http://cpdb.realtek.com/cpdbv3/view/wafermap/oneWaferSbinMap.php?project=RL6748&amp;checksum=0ffcffe08b69509ef5406ccc38359996&amp;bin_num=333&amp;bintype=sbin&amp;from=xls" TargetMode="External"/><Relationship Id="rId1717" Type="http://schemas.openxmlformats.org/officeDocument/2006/relationships/hyperlink" Target="http://cpdb.realtek.com/cpdbv3/view/wafermap/oneWaferSbinMap.php?project=RL6748&amp;checksum=4e504376a04a1ae9b3e59d5e1e60e117&amp;bin_num=354&amp;bintype=sbin&amp;from=xls" TargetMode="External"/><Relationship Id="rId1924" Type="http://schemas.openxmlformats.org/officeDocument/2006/relationships/hyperlink" Target="http://cpdb.realtek.com/cpdbv3/view/wafermap/oneWaferSbinMap.php?project=RL6748&amp;checksum=75ccf9b97dd25c5852742a41bcf22755&amp;bin_num=34&amp;bintype=sbin&amp;from=xls" TargetMode="External"/><Relationship Id="rId3072" Type="http://schemas.openxmlformats.org/officeDocument/2006/relationships/hyperlink" Target="http://cpdb.realtek.com/cpdbv3/view/wafermap/oneWaferSbinMap.php?project=RL6748&amp;checksum=b11e3b4cd4c6d560ea9292120242aa72&amp;bin_num=34&amp;bintype=sbin&amp;from=xls" TargetMode="External"/><Relationship Id="rId337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4&amp;sbin_map=164&amp;is_auto=0" TargetMode="External"/><Relationship Id="rId298" Type="http://schemas.openxmlformats.org/officeDocument/2006/relationships/hyperlink" Target="http://cpdb.realtek.com/cpdbv3/view/wafermap/oneWaferSbinMap.php?project=RL6748&amp;checksum=5e6b20f96eb2b055c05217c762918905&amp;bin_num=283&amp;bintype=sbin&amp;from=xls" TargetMode="External"/><Relationship Id="rId158" Type="http://schemas.openxmlformats.org/officeDocument/2006/relationships/hyperlink" Target="http://cpdb.realtek.com/cpdbv3/view/wafermap/oneWaferSbinMap.php?project=RL6748&amp;checksum=a3f017bf9649a9a50d0f7ce939ccd696&amp;bin_num=327&amp;bintype=sbin&amp;from=xls" TargetMode="External"/><Relationship Id="rId2186" Type="http://schemas.openxmlformats.org/officeDocument/2006/relationships/hyperlink" Target="http://cpdb.realtek.com/cpdbv3/view/wafermap/oneWaferSbinMap.php?project=RL6748&amp;checksum=ee96d7204f17588b639adc7c1c99f307&amp;bin_num=333&amp;bintype=sbin&amp;from=xls" TargetMode="External"/><Relationship Id="rId2393" Type="http://schemas.openxmlformats.org/officeDocument/2006/relationships/hyperlink" Target="http://cpdb.realtek.com/cpdbv3/view/wafermap/oneWaferSbinMap.php?project=RL6748&amp;checksum=8f4d70aa4be6fe62b6a841ca11890053&amp;bin_num=357&amp;bintype=sbin&amp;from=xls" TargetMode="External"/><Relationship Id="rId2698" Type="http://schemas.openxmlformats.org/officeDocument/2006/relationships/hyperlink" Target="http://cpdb.realtek.com/cpdbv3/view/mergeCell.php?project=RL6748&amp;cp=CP1&amp;version=RL6748ZA_V25&amp;lotid=P6FK3&amp;waferid=MAP555-03A7&amp;bintype=sbin" TargetMode="External"/><Relationship Id="rId323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6931999999999999&amp;sbin_info=355&amp;sbin_map=355&amp;is_auto=0" TargetMode="External"/><Relationship Id="rId344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353&amp;sbin_map=353&amp;is_auto=0" TargetMode="External"/><Relationship Id="rId365" Type="http://schemas.openxmlformats.org/officeDocument/2006/relationships/hyperlink" Target="http://cpdb.realtek.com/cpdbv3/view/wafermap/oneWaferSbinMap.php?project=RL6748&amp;checksum=93a66cdbf64b214ab8351c03a4378d87&amp;bin_num=47&amp;bintype=sbin&amp;from=xls" TargetMode="External"/><Relationship Id="rId572" Type="http://schemas.openxmlformats.org/officeDocument/2006/relationships/hyperlink" Target="http://cpdb.realtek.com/cpdbv3/view/wafermap/oneWaferSbinMap.php?project=RL6748&amp;checksum=0221281aadab57cdf32323c750bd9c71&amp;bin_num=238&amp;bintype=sbin&amp;from=xls" TargetMode="External"/><Relationship Id="rId2046" Type="http://schemas.openxmlformats.org/officeDocument/2006/relationships/hyperlink" Target="http://cpdb.realtek.com/cpdbv3/view/wafermap/oneWaferSbinMap.php?project=RL6748&amp;checksum=f94d17525eb4348d465badbca740306c&amp;bin_num=47&amp;bintype=sbin&amp;from=xls" TargetMode="External"/><Relationship Id="rId2253" Type="http://schemas.openxmlformats.org/officeDocument/2006/relationships/hyperlink" Target="http://cpdb.realtek.com/cpdbv3/view/wafermap/oneWaferSbinMap.php?project=RL6748&amp;checksum=f36d9fb3574cb86e16cd360b92905d72&amp;bin_num=354&amp;bintype=sbin&amp;from=xls" TargetMode="External"/><Relationship Id="rId2460" Type="http://schemas.openxmlformats.org/officeDocument/2006/relationships/hyperlink" Target="http://cpdb.realtek.com/cpdbv3/view/wafermap/oneWaferSbinMap.php?project=RL6748&amp;checksum=df3b24163399d5a634583bb992cf864f&amp;bin_num=55&amp;bintype=sbin&amp;from=xls" TargetMode="External"/><Relationship Id="rId330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88&amp;sbin_info=101&amp;sbin_map=101&amp;is_auto=0" TargetMode="External"/><Relationship Id="rId225" Type="http://schemas.openxmlformats.org/officeDocument/2006/relationships/hyperlink" Target="http://cpdb.realtek.com/cpdbv3/view/wafermap/oneWaferSbinMap.php?project=RL6748&amp;checksum=6149484bf1a825d910f45d805da90ffb&amp;bin_num=50&amp;bintype=sbin&amp;from=xls" TargetMode="External"/><Relationship Id="rId432" Type="http://schemas.openxmlformats.org/officeDocument/2006/relationships/hyperlink" Target="http://cpdb.realtek.com/cpdbv3/view/wafermap/oneWaferSbinMap.php?project=RL6748&amp;checksum=07b8c9d51a4911df50b5a809aa162e6c&amp;bin_num=330&amp;bintype=sbin&amp;from=xls" TargetMode="External"/><Relationship Id="rId877" Type="http://schemas.openxmlformats.org/officeDocument/2006/relationships/hyperlink" Target="http://cpdb.realtek.com/cpdbv3/view/wafermap/oneWaferSbinMap.php?project=RL6748&amp;checksum=10f3a8434daac0de029934219d8474ce&amp;bin_num=304&amp;bintype=sbin&amp;from=xls" TargetMode="External"/><Relationship Id="rId1062" Type="http://schemas.openxmlformats.org/officeDocument/2006/relationships/hyperlink" Target="http://cpdb.realtek.com/cpdbv3/view/wafermap/oneWaferSbinMap.php?project=RL6748&amp;checksum=535e8f26b7242f7a6574ba5a138ab624&amp;bin_num=76&amp;bintype=sbin&amp;from=xls" TargetMode="External"/><Relationship Id="rId2113" Type="http://schemas.openxmlformats.org/officeDocument/2006/relationships/hyperlink" Target="http://cpdb.realtek.com/cpdbv3/view/wafermap/oneWaferSbinMap.php?project=RL6748&amp;checksum=089625bd2a782299482dbc49a8df4cd9&amp;bin_num=289&amp;bintype=sbin&amp;from=xls" TargetMode="External"/><Relationship Id="rId2320" Type="http://schemas.openxmlformats.org/officeDocument/2006/relationships/hyperlink" Target="http://cpdb.realtek.com/cpdbv3/view/wafermap/oneWaferSbinMap.php?project=RL6748&amp;checksum=60340754ac1d7bfa5d7653faaf7b7dde&amp;bin_num=47&amp;bintype=sbin&amp;from=xls" TargetMode="External"/><Relationship Id="rId2558" Type="http://schemas.openxmlformats.org/officeDocument/2006/relationships/hyperlink" Target="http://cpdb.realtek.com/cpdbv3/view/wafermap/oneWaferSbinMap.php?project=RL6748&amp;checksum=c6114617527a0a36786b810250e0f24a&amp;bin_num=29&amp;bintype=sbin&amp;from=xls" TargetMode="External"/><Relationship Id="rId2765" Type="http://schemas.openxmlformats.org/officeDocument/2006/relationships/hyperlink" Target="http://cpdb.realtek.com/cpdbv3/view/wafermap/oneWaferSbinMap.php?project=RL6748&amp;checksum=35d31a1dfd11f068ae1a2eb0f6e706f8&amp;bin_num=61&amp;bintype=sbin&amp;from=xls" TargetMode="External"/><Relationship Id="rId2972" Type="http://schemas.openxmlformats.org/officeDocument/2006/relationships/hyperlink" Target="http://cpdb.realtek.com/cpdbv3/view/wafermap/oneWaferSbinMap.php?project=RL6748&amp;checksum=7f346101336591fa54cfb870dc4f01c6&amp;bin_num=47&amp;bintype=sbin&amp;from=xls" TargetMode="External"/><Relationship Id="rId737" Type="http://schemas.openxmlformats.org/officeDocument/2006/relationships/hyperlink" Target="http://cpdb.realtek.com/cpdbv3/view/wafermap/oneWaferSbinMap.php?project=RL6748&amp;checksum=e2aa4ecce552cc4b9d249b3657c5b276&amp;bin_num=52&amp;bintype=sbin&amp;from=xls" TargetMode="External"/><Relationship Id="rId944" Type="http://schemas.openxmlformats.org/officeDocument/2006/relationships/hyperlink" Target="http://cpdb.realtek.com/cpdbv3/view/wafermap/oneWaferSbinMap.php?project=RL6748&amp;checksum=47f00cc935b3d979110912ffe792aa23&amp;bin_num=34&amp;bintype=sbin&amp;from=xls" TargetMode="External"/><Relationship Id="rId1367" Type="http://schemas.openxmlformats.org/officeDocument/2006/relationships/hyperlink" Target="http://cpdb.realtek.com/cpdbv3/view/wafermap/oneWaferSbinMap.php?project=RL6748&amp;checksum=725daec8c8f0b18b328840aedddef913&amp;bin_num=42&amp;bintype=sbin&amp;from=xls" TargetMode="External"/><Relationship Id="rId1574" Type="http://schemas.openxmlformats.org/officeDocument/2006/relationships/hyperlink" Target="http://cpdb.realtek.com/cpdbv3/view/wafermap/oneWaferSbinMap.php?project=RL6748&amp;checksum=e2fb38b2c916042d955c919743c10d5d&amp;bin_num=42&amp;bintype=sbin&amp;from=xls" TargetMode="External"/><Relationship Id="rId1781" Type="http://schemas.openxmlformats.org/officeDocument/2006/relationships/hyperlink" Target="http://cpdb.realtek.com/cpdbv3/view/wafermap/oneWaferSbinMap.php?project=RL6748&amp;checksum=d211e2b473b0fe9ee406f9c531aa7d32&amp;bin_num=331&amp;bintype=sbin&amp;from=xls" TargetMode="External"/><Relationship Id="rId2418" Type="http://schemas.openxmlformats.org/officeDocument/2006/relationships/hyperlink" Target="http://cpdb.realtek.com/cpdbv3/view/wafermap/oneWaferSbinMap.php?project=RL6748&amp;checksum=e94e733aa69ab1d6c4c7a74f2110fc9d&amp;bin_num=39&amp;bintype=sbin&amp;from=xls" TargetMode="External"/><Relationship Id="rId2625" Type="http://schemas.openxmlformats.org/officeDocument/2006/relationships/hyperlink" Target="http://cpdb.realtek.com/cpdbv3/view/wafermap/oneWaferSbinMap.php?project=RL6748&amp;checksum=3f5ce2655f296db1bb5186e0061ef02f&amp;bin_num=357&amp;bintype=sbin&amp;from=xls" TargetMode="External"/><Relationship Id="rId2832" Type="http://schemas.openxmlformats.org/officeDocument/2006/relationships/hyperlink" Target="http://cpdb.realtek.com/cpdbv3/view/wafermap/oneWaferSbinMap.php?project=RL6748&amp;checksum=0bceebf931436ce078b9e55b1fccad35&amp;bin_num=327&amp;bintype=sbin&amp;from=xls" TargetMode="External"/><Relationship Id="rId73" Type="http://schemas.openxmlformats.org/officeDocument/2006/relationships/hyperlink" Target="http://cpdb.realtek.com/cpdbv3/view/wafermap/oneWaferSbinMap.php?project=RL6748&amp;checksum=7a0da9223d9bb7094c0cace8e0d7ef7d&amp;bin_num=102&amp;bintype=sbin&amp;from=xls" TargetMode="External"/><Relationship Id="rId804" Type="http://schemas.openxmlformats.org/officeDocument/2006/relationships/hyperlink" Target="http://cpdb.realtek.com/cpdbv3/view/wafermap/oneWaferSbinMap.php?project=RL6748&amp;checksum=cf7291ae70055f2497be92448cd02489&amp;bin_num=289&amp;bintype=sbin&amp;from=xls" TargetMode="External"/><Relationship Id="rId1227" Type="http://schemas.openxmlformats.org/officeDocument/2006/relationships/hyperlink" Target="http://cpdb.realtek.com/cpdbv3/view/wafermap/oneWaferSbinMap.php?project=RL6748&amp;checksum=3348ee074a886c599374eca1c57a3941&amp;bin_num=52&amp;bintype=sbin&amp;from=xls" TargetMode="External"/><Relationship Id="rId1434" Type="http://schemas.openxmlformats.org/officeDocument/2006/relationships/hyperlink" Target="http://cpdb.realtek.com/cpdbv3/view/wafermap/oneWaferSbinMap.php?project=RL6748&amp;checksum=7a6ba8d3e9d59c2b4bae4a5b515f3539&amp;bin_num=328&amp;bintype=sbin&amp;from=xls" TargetMode="External"/><Relationship Id="rId1641" Type="http://schemas.openxmlformats.org/officeDocument/2006/relationships/hyperlink" Target="http://cpdb.realtek.com/cpdbv3/view/wafermap/oneWaferSbinMap.php?project=RL6748&amp;checksum=2fd952bd13fc528fbf4b44a3ac2bc35c&amp;bin_num=46&amp;bintype=sbin&amp;from=xls" TargetMode="External"/><Relationship Id="rId1879" Type="http://schemas.openxmlformats.org/officeDocument/2006/relationships/hyperlink" Target="http://cpdb.realtek.com/cpdbv3/view/wafermap/oneWaferSbinMap.php?project=RL6748&amp;checksum=bfdeffbafef98876f570c941b7d97506&amp;bin_num=357&amp;bintype=sbin&amp;from=xls" TargetMode="External"/><Relationship Id="rId3094" Type="http://schemas.openxmlformats.org/officeDocument/2006/relationships/hyperlink" Target="http://cpdb.realtek.com/cpdbv3/view/wafermap/oneWaferSbinMap.php?project=RL6748&amp;checksum=40a012ced064d63bfe5530edeae38e6f&amp;bin_num=330&amp;bintype=sbin&amp;from=xls" TargetMode="External"/><Relationship Id="rId1501" Type="http://schemas.openxmlformats.org/officeDocument/2006/relationships/hyperlink" Target="http://cpdb.realtek.com/cpdbv3/view/wafermap/oneWaferSbinMap.php?project=RL6748&amp;checksum=2f53bf6cc9ce1a9934c4db69cc355c19&amp;bin_num=281&amp;bintype=sbin&amp;from=xls" TargetMode="External"/><Relationship Id="rId1739" Type="http://schemas.openxmlformats.org/officeDocument/2006/relationships/hyperlink" Target="http://cpdb.realtek.com/cpdbv3/view/wafermap/oneWaferSbinMap.php?project=RL6748&amp;checksum=9131978692f6c0f1e160cb4d175cb7dc&amp;bin_num=281&amp;bintype=sbin&amp;from=xls" TargetMode="External"/><Relationship Id="rId1946" Type="http://schemas.openxmlformats.org/officeDocument/2006/relationships/hyperlink" Target="http://cpdb.realtek.com/cpdbv3/view/wafermap/oneWaferSbinMap.php?project=RL6748&amp;checksum=b32753442ba380b212f26f70c792d62a&amp;bin_num=331&amp;bintype=sbin&amp;from=xls" TargetMode="External"/><Relationship Id="rId339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02&amp;sbin_map=202&amp;is_auto=0" TargetMode="External"/><Relationship Id="rId1806" Type="http://schemas.openxmlformats.org/officeDocument/2006/relationships/hyperlink" Target="http://cpdb.realtek.com/cpdbv3/view/wafermap/oneWaferSbinMap.php?project=RL6748&amp;checksum=eab35a42c2b12272f881eee308010603&amp;bin_num=29&amp;bintype=sbin&amp;from=xls" TargetMode="External"/><Relationship Id="rId3161" Type="http://schemas.openxmlformats.org/officeDocument/2006/relationships/hyperlink" Target="http://cpdb.realtek.com/cpdbv3/view/wafermap/oneWaferSbinMap.php?project=RL6748&amp;checksum=6a2e313fdfa106bb12404aacb4151890&amp;bin_num=295&amp;bintype=sbin&amp;from=xls" TargetMode="External"/><Relationship Id="rId325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886&amp;sbin_info=78&amp;sbin_map=78&amp;is_auto=0" TargetMode="External"/><Relationship Id="rId387" Type="http://schemas.openxmlformats.org/officeDocument/2006/relationships/hyperlink" Target="http://cpdb.realtek.com/cpdbv3/view/wafermap/oneWaferSbinMap.php?project=RL6748&amp;checksum=bb2127e1a3a152dd987718c69dd32dd1&amp;bin_num=304&amp;bintype=sbin&amp;from=xls" TargetMode="External"/><Relationship Id="rId594" Type="http://schemas.openxmlformats.org/officeDocument/2006/relationships/hyperlink" Target="http://cpdb.realtek.com/cpdbv3/view/wafermap/oneWaferSbinMap.php?project=RL6748&amp;checksum=11d9a8ac31124ecaae092b77ecd4c3a2&amp;bin_num=245&amp;bintype=sbin&amp;from=xls" TargetMode="External"/><Relationship Id="rId2068" Type="http://schemas.openxmlformats.org/officeDocument/2006/relationships/hyperlink" Target="http://cpdb.realtek.com/cpdbv3/view/mergeCell.php?project=RL6748&amp;cp=CP1&amp;version=RL6748ZA_V25&amp;lotid=P6FK3&amp;waferid=MAP555-22G2&amp;bintype=sbin" TargetMode="External"/><Relationship Id="rId2275" Type="http://schemas.openxmlformats.org/officeDocument/2006/relationships/hyperlink" Target="http://cpdb.realtek.com/cpdbv3/view/wafermap/oneWaferSbinMap.php?project=RL6748&amp;checksum=5d77365d0b9276a0f40f89f25631c79d&amp;bin_num=333&amp;bintype=sbin&amp;from=xls" TargetMode="External"/><Relationship Id="rId3021" Type="http://schemas.openxmlformats.org/officeDocument/2006/relationships/hyperlink" Target="http://cpdb.realtek.com/cpdbv3/view/wafermap/oneWaferSbinMap.php?project=RL6748&amp;checksum=cf14193f9e3ab4cb5e5cc0fc4a1ae9d0&amp;bin_num=51&amp;bintype=sbin&amp;from=xls" TargetMode="External"/><Relationship Id="rId3119" Type="http://schemas.openxmlformats.org/officeDocument/2006/relationships/hyperlink" Target="http://cpdb.realtek.com/cpdbv3/view/wafermap/oneWaferSbinMap.php?project=RL6748&amp;checksum=a9b2ecefbbe28c732fb6e34d07e2be21&amp;bin_num=227&amp;bintype=sbin&amp;from=xls" TargetMode="External"/><Relationship Id="rId332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97&amp;sbin_map=97&amp;is_auto=0" TargetMode="External"/><Relationship Id="rId247" Type="http://schemas.openxmlformats.org/officeDocument/2006/relationships/hyperlink" Target="http://cpdb.realtek.com/cpdbv3/view/wafermap/oneWaferSbinMap.php?project=RL6748&amp;checksum=6669ffe4786e9d892128ccb4fb540a92&amp;bin_num=335&amp;bintype=sbin&amp;from=xls" TargetMode="External"/><Relationship Id="rId899" Type="http://schemas.openxmlformats.org/officeDocument/2006/relationships/hyperlink" Target="http://cpdb.realtek.com/cpdbv3/view/wafermap/oneWaferSbinMap.php?project=RL6748&amp;checksum=990350189553ea410aa986a1883ef77b&amp;bin_num=356&amp;bintype=sbin&amp;from=xls" TargetMode="External"/><Relationship Id="rId1084" Type="http://schemas.openxmlformats.org/officeDocument/2006/relationships/hyperlink" Target="http://cpdb.realtek.com/cpdbv3/view/wafermap/oneWaferSbinMap.php?project=RL6748&amp;checksum=419b054d945ad06304b0059f135a8dbb&amp;bin_num=296&amp;bintype=sbin&amp;from=xls" TargetMode="External"/><Relationship Id="rId2482" Type="http://schemas.openxmlformats.org/officeDocument/2006/relationships/hyperlink" Target="http://cpdb.realtek.com/cpdbv3/view/wafermap/oneWaferSbinMap.php?project=RL6748&amp;checksum=0b521d7247d7a854eeaabf76779d4f1e&amp;bin_num=226&amp;bintype=sbin&amp;from=xls" TargetMode="External"/><Relationship Id="rId2787" Type="http://schemas.openxmlformats.org/officeDocument/2006/relationships/hyperlink" Target="http://cpdb.realtek.com/cpdbv3/view/wafermap/oneWaferSbinMap.php?project=RL6748&amp;checksum=7927606435a3c963d41a2b0396a4e0c3&amp;bin_num=82&amp;bintype=sbin&amp;from=xls" TargetMode="External"/><Relationship Id="rId107" Type="http://schemas.openxmlformats.org/officeDocument/2006/relationships/hyperlink" Target="http://cpdb.realtek.com/cpdbv3/view/wafermap/oneWaferSbinMap.php?project=RL6748&amp;checksum=808b6bf96c3661ac2b16f8e92c9c06fd&amp;bin_num=351&amp;bintype=sbin&amp;from=xls" TargetMode="External"/><Relationship Id="rId454" Type="http://schemas.openxmlformats.org/officeDocument/2006/relationships/hyperlink" Target="http://cpdb.realtek.com/cpdbv3/view/wafermap/oneWaferSbinMap.php?project=RL6748&amp;checksum=08a5b4de48aa3050454f847dbd2ffdfb&amp;bin_num=29&amp;bintype=sbin&amp;from=xls" TargetMode="External"/><Relationship Id="rId661" Type="http://schemas.openxmlformats.org/officeDocument/2006/relationships/hyperlink" Target="http://cpdb.realtek.com/cpdbv3/view/wafermap/oneWaferSbinMap.php?project=RL6748&amp;checksum=e6dee2f6d50761e7cde025954f3e639d&amp;bin_num=76&amp;bintype=sbin&amp;from=xls" TargetMode="External"/><Relationship Id="rId759" Type="http://schemas.openxmlformats.org/officeDocument/2006/relationships/hyperlink" Target="http://cpdb.realtek.com/cpdbv3/view/wafermap/oneWaferSbinMap.php?project=RL6748&amp;checksum=a56cfbfd26f6af9234d19dbea9d1eeac&amp;bin_num=335&amp;bintype=sbin&amp;from=xls" TargetMode="External"/><Relationship Id="rId966" Type="http://schemas.openxmlformats.org/officeDocument/2006/relationships/hyperlink" Target="http://cpdb.realtek.com/cpdbv3/view/wafermap/oneWaferSbinMap.php?project=RL6748&amp;checksum=a6abe2f6cd982d189c3b4ade2b30ebac&amp;bin_num=55&amp;bintype=sbin&amp;from=xls" TargetMode="External"/><Relationship Id="rId1291" Type="http://schemas.openxmlformats.org/officeDocument/2006/relationships/hyperlink" Target="http://cpdb.realtek.com/cpdbv3/view/wafermap/oneWaferSbinMap.php?project=RL6748&amp;checksum=034f4a1d7690fbb831a33500646deafb&amp;bin_num=210&amp;bintype=sbin&amp;from=xls" TargetMode="External"/><Relationship Id="rId1389" Type="http://schemas.openxmlformats.org/officeDocument/2006/relationships/hyperlink" Target="http://cpdb.realtek.com/cpdbv3/view/wafermap/oneWaferSbinMap.php?project=RL6748&amp;checksum=e570e241fedfa61bac042265131432ad&amp;bin_num=328&amp;bintype=sbin&amp;from=xls" TargetMode="External"/><Relationship Id="rId1596" Type="http://schemas.openxmlformats.org/officeDocument/2006/relationships/hyperlink" Target="http://cpdb.realtek.com/cpdbv3/view/wafermap/oneWaferSbinMap.php?project=RL6748&amp;checksum=fa10dcfb61b6b065c05323ede3712403&amp;bin_num=281&amp;bintype=sbin&amp;from=xls" TargetMode="External"/><Relationship Id="rId2135" Type="http://schemas.openxmlformats.org/officeDocument/2006/relationships/hyperlink" Target="http://cpdb.realtek.com/cpdbv3/view/wafermap/oneWaferSbinMap.php?project=RL6748&amp;checksum=320ac56f7989bd619891862be5aecc23&amp;bin_num=50&amp;bintype=sbin&amp;from=xls" TargetMode="External"/><Relationship Id="rId2342" Type="http://schemas.openxmlformats.org/officeDocument/2006/relationships/hyperlink" Target="http://cpdb.realtek.com/cpdbv3/view/wafermap/oneWaferSbinMap.php?project=RL6748&amp;checksum=c083c9b6f6b70542e1ddbfebf2276bc8&amp;bin_num=356&amp;bintype=sbin&amp;from=xls" TargetMode="External"/><Relationship Id="rId2647" Type="http://schemas.openxmlformats.org/officeDocument/2006/relationships/hyperlink" Target="http://cpdb.realtek.com/cpdbv3/view/wafermap/oneWaferSbinMap.php?project=RL6748&amp;checksum=594911b1c23dbb71cc670356e77ed1f1&amp;bin_num=31&amp;bintype=sbin&amp;from=xls" TargetMode="External"/><Relationship Id="rId2994" Type="http://schemas.openxmlformats.org/officeDocument/2006/relationships/hyperlink" Target="http://cpdb.realtek.com/cpdbv3/view/wafermap/oneWaferSbinMap.php?project=RL6748&amp;checksum=bdcfe9afd1edc301c079e3db7380a975&amp;bin_num=30&amp;bintype=sbin&amp;from=xls" TargetMode="External"/><Relationship Id="rId314" Type="http://schemas.openxmlformats.org/officeDocument/2006/relationships/hyperlink" Target="http://cpdb.realtek.com/cpdbv3/view/wafermap/oneWaferSbinMap.php?project=RL6748&amp;checksum=ce722ba57b6357acbb05c05b81d3cfe7&amp;bin_num=18&amp;bintype=sbin&amp;from=xls" TargetMode="External"/><Relationship Id="rId521" Type="http://schemas.openxmlformats.org/officeDocument/2006/relationships/hyperlink" Target="http://cpdb.realtek.com/cpdbv3/view/wafermap/oneWaferSbinMap.php?project=RL6748&amp;checksum=19a6f52e6a0f58bfece0956112146968&amp;bin_num=298&amp;bintype=sbin&amp;from=xls" TargetMode="External"/><Relationship Id="rId619" Type="http://schemas.openxmlformats.org/officeDocument/2006/relationships/hyperlink" Target="http://cpdb.realtek.com/cpdbv3/view/wafermap/oneWaferSbinMap.php?project=RL6748&amp;checksum=453679e565a8df5f85ca08efcfcca662&amp;bin_num=335&amp;bintype=sbin&amp;from=xls" TargetMode="External"/><Relationship Id="rId1151" Type="http://schemas.openxmlformats.org/officeDocument/2006/relationships/hyperlink" Target="http://cpdb.realtek.com/cpdbv3/view/wafermap/oneWaferSbinMap.php?project=RL6748&amp;checksum=55085c07e5c0dcc74a94ba71f7c471d0&amp;bin_num=297&amp;bintype=sbin&amp;from=xls" TargetMode="External"/><Relationship Id="rId1249" Type="http://schemas.openxmlformats.org/officeDocument/2006/relationships/hyperlink" Target="http://cpdb.realtek.com/cpdbv3/view/wafermap/oneWaferSbinMap.php?project=RL6748&amp;checksum=a22e2d9705c55e73224a8d222f02c5d2&amp;bin_num=328&amp;bintype=sbin&amp;from=xls" TargetMode="External"/><Relationship Id="rId2202" Type="http://schemas.openxmlformats.org/officeDocument/2006/relationships/hyperlink" Target="http://cpdb.realtek.com/cpdbv3/view/wafermap/oneWaferSbinMap.php?project=RL6748&amp;checksum=22197a44d5ea80903e61da18e3fed1d5&amp;bin_num=297&amp;bintype=sbin&amp;from=xls" TargetMode="External"/><Relationship Id="rId2854" Type="http://schemas.openxmlformats.org/officeDocument/2006/relationships/hyperlink" Target="http://cpdb.realtek.com/cpdbv3/view/wafermap/oneWaferSbinMap.php?project=RL6748&amp;checksum=71e98cfa3fe3b15d921ba27e2ce5f8c1&amp;bin_num=76&amp;bintype=sbin&amp;from=xls" TargetMode="External"/><Relationship Id="rId95" Type="http://schemas.openxmlformats.org/officeDocument/2006/relationships/hyperlink" Target="http://cpdb.realtek.com/cpdbv3/view/wafermap/oneWaferSbinMap.php?project=RL6748&amp;checksum=808b6bf96c3661ac2b16f8e92c9c06fd&amp;bin_num=329&amp;bintype=sbin&amp;from=xls" TargetMode="External"/><Relationship Id="rId826" Type="http://schemas.openxmlformats.org/officeDocument/2006/relationships/hyperlink" Target="http://cpdb.realtek.com/cpdbv3/view/wafermap/oneWaferSbinMap.php?project=RL6748&amp;checksum=94f65a9ddcc2804fadb7084b8a5fb2a1&amp;bin_num=333&amp;bintype=sbin&amp;from=xls" TargetMode="External"/><Relationship Id="rId1011" Type="http://schemas.openxmlformats.org/officeDocument/2006/relationships/hyperlink" Target="http://cpdb.realtek.com/cpdbv3/view/wafermap/oneWaferSbinMap.php?project=RL6748&amp;checksum=51eb77caa4ee477a1bb3a41912595024&amp;bin_num=3&amp;bintype=sbin&amp;from=xls" TargetMode="External"/><Relationship Id="rId1109" Type="http://schemas.openxmlformats.org/officeDocument/2006/relationships/hyperlink" Target="http://cpdb.realtek.com/cpdbv3/view/wafermap/oneWaferSbinMap.php?project=RL6748&amp;checksum=da0885f953e66c5fcd5612c50e2af4be&amp;bin_num=63&amp;bintype=sbin&amp;from=xls" TargetMode="External"/><Relationship Id="rId1456" Type="http://schemas.openxmlformats.org/officeDocument/2006/relationships/hyperlink" Target="http://cpdb.realtek.com/cpdbv3/view/wafermap/oneWaferSbinMap.php?project=RL6748&amp;checksum=abd4b48f4b4830e6b247321a10fcbb04&amp;bin_num=18&amp;bintype=sbin&amp;from=xls" TargetMode="External"/><Relationship Id="rId1663" Type="http://schemas.openxmlformats.org/officeDocument/2006/relationships/hyperlink" Target="http://cpdb.realtek.com/cpdbv3/view/wafermap/oneWaferSbinMap.php?project=RL6748&amp;checksum=e1d9f6927c871f3e414d45895d7d70d1&amp;bin_num=297&amp;bintype=sbin&amp;from=xls" TargetMode="External"/><Relationship Id="rId1870" Type="http://schemas.openxmlformats.org/officeDocument/2006/relationships/hyperlink" Target="http://cpdb.realtek.com/cpdbv3/view/wafermap/oneWaferSbinMap.php?project=RL6748&amp;checksum=a3ec18620a7caf692551bfd4ee0a07c0&amp;bin_num=52&amp;bintype=sbin&amp;from=xls" TargetMode="External"/><Relationship Id="rId1968" Type="http://schemas.openxmlformats.org/officeDocument/2006/relationships/hyperlink" Target="http://cpdb.realtek.com/cpdbv3/view/wafermap/oneWaferSbinMap.php?project=RL6748&amp;checksum=97e55f60221dee70b167a1f57924ef41&amp;bin_num=334&amp;bintype=sbin&amp;from=xls" TargetMode="External"/><Relationship Id="rId2507" Type="http://schemas.openxmlformats.org/officeDocument/2006/relationships/hyperlink" Target="http://cpdb.realtek.com/cpdbv3/view/wafermap/oneWaferSbinMap.php?project=RL6748&amp;checksum=a65aa827da65d287a518f60cfb3c1b23&amp;bin_num=333&amp;bintype=sbin&amp;from=xls" TargetMode="External"/><Relationship Id="rId2714" Type="http://schemas.openxmlformats.org/officeDocument/2006/relationships/hyperlink" Target="http://cpdb.realtek.com/cpdbv3/view/wafermap/oneWaferSbinMap.php?project=RL6748&amp;checksum=1ffde73c3ef7cd235aa49d0b35873891&amp;bin_num=333&amp;bintype=sbin&amp;from=xls" TargetMode="External"/><Relationship Id="rId2921" Type="http://schemas.openxmlformats.org/officeDocument/2006/relationships/hyperlink" Target="http://cpdb.realtek.com/cpdbv3/view/wafermap/oneWaferSbinMap.php?project=RL6748&amp;checksum=b65cbf33460a86e5a31f0470f7f99090&amp;bin_num=226&amp;bintype=sbin&amp;from=xls" TargetMode="External"/><Relationship Id="rId1316" Type="http://schemas.openxmlformats.org/officeDocument/2006/relationships/hyperlink" Target="http://cpdb.realtek.com/cpdbv3/view/wafermap/oneWaferSbinMap.php?project=RL6748&amp;checksum=b08f1a3e58353932ee11a0c0dc94c0bd&amp;bin_num=39&amp;bintype=sbin&amp;from=xls" TargetMode="External"/><Relationship Id="rId1523" Type="http://schemas.openxmlformats.org/officeDocument/2006/relationships/hyperlink" Target="http://cpdb.realtek.com/cpdbv3/view/wafermap/oneWaferSbinMap.php?project=RL6748&amp;checksum=52e176d0092a7ea3e56a3a37c7b53636&amp;bin_num=333&amp;bintype=sbin&amp;from=xls" TargetMode="External"/><Relationship Id="rId1730" Type="http://schemas.openxmlformats.org/officeDocument/2006/relationships/hyperlink" Target="http://cpdb.realtek.com/cpdbv3/view/wafermap/oneWaferSbinMap.php?project=RL6748&amp;checksum=883b2cb101b3ddb401af222caf10d1d1&amp;bin_num=29&amp;bintype=sbin&amp;from=xls" TargetMode="External"/><Relationship Id="rId318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211662&amp;sbin_info=42&amp;sbin_map=42&amp;is_auto=0" TargetMode="External"/><Relationship Id="rId339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77&amp;sbin_map=177&amp;is_auto=0" TargetMode="External"/><Relationship Id="rId22" Type="http://schemas.openxmlformats.org/officeDocument/2006/relationships/hyperlink" Target="http://cpdb.realtek.com/cpdbv3/view/wafermap/oneWaferSbinMap.php?project=RL6748&amp;checksum=db94acd6ac1c1fcfc9d2822451c307cb&amp;bin_num=326&amp;bintype=sbin&amp;from=xls" TargetMode="External"/><Relationship Id="rId1828" Type="http://schemas.openxmlformats.org/officeDocument/2006/relationships/hyperlink" Target="http://cpdb.realtek.com/cpdbv3/view/wafermap/oneWaferSbinMap.php?project=RL6748&amp;checksum=22a26ff35ead77e00c9c732d4ffd260c&amp;bin_num=253&amp;bintype=sbin&amp;from=xls" TargetMode="External"/><Relationship Id="rId3043" Type="http://schemas.openxmlformats.org/officeDocument/2006/relationships/hyperlink" Target="http://cpdb.realtek.com/cpdbv3/view/wafermap/oneWaferSbinMap.php?project=RL6748&amp;checksum=85e459b90f902c719dbab08e563d6fb7&amp;bin_num=206&amp;bintype=sbin&amp;from=xls" TargetMode="External"/><Relationship Id="rId325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4292000000000001&amp;sbin_info=250&amp;sbin_map=250&amp;is_auto=0" TargetMode="External"/><Relationship Id="rId171" Type="http://schemas.openxmlformats.org/officeDocument/2006/relationships/hyperlink" Target="http://cpdb.realtek.com/cpdbv3/view/wafermap/oneWaferSbinMap.php?project=RL6748&amp;checksum=842095b89de40b14f19f8d756f2965ba&amp;bin_num=297&amp;bintype=sbin&amp;from=xls" TargetMode="External"/><Relationship Id="rId2297" Type="http://schemas.openxmlformats.org/officeDocument/2006/relationships/hyperlink" Target="http://cpdb.realtek.com/cpdbv3/view/wafermap/oneWaferSbinMap.php?project=RL6748&amp;checksum=f73bbe2f443dd5e82f53b6b47e915023&amp;bin_num=3&amp;bintype=sbin&amp;from=xls" TargetMode="External"/><Relationship Id="rId334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125&amp;sbin_map=125&amp;is_auto=0" TargetMode="External"/><Relationship Id="rId269" Type="http://schemas.openxmlformats.org/officeDocument/2006/relationships/hyperlink" Target="http://cpdb.realtek.com/cpdbv3/view/wafermap/oneWaferSbinMap.php?project=RL6748&amp;checksum=822e91300b45955d136603f0af6ff8d7&amp;bin_num=281&amp;bintype=sbin&amp;from=xls" TargetMode="External"/><Relationship Id="rId476" Type="http://schemas.openxmlformats.org/officeDocument/2006/relationships/hyperlink" Target="http://cpdb.realtek.com/cpdbv3/view/wafermap/oneWaferSbinMap.php?project=RL6748&amp;checksum=7069fc45159b783db0f5c194da279efc&amp;bin_num=50&amp;bintype=sbin&amp;from=xls" TargetMode="External"/><Relationship Id="rId683" Type="http://schemas.openxmlformats.org/officeDocument/2006/relationships/hyperlink" Target="http://cpdb.realtek.com/cpdbv3/view/wafermap/oneWaferSbinMap.php?project=RL6748&amp;checksum=56ce4665eca30f77d1e0dd22477530b5&amp;bin_num=57&amp;bintype=sbin&amp;from=xls" TargetMode="External"/><Relationship Id="rId890" Type="http://schemas.openxmlformats.org/officeDocument/2006/relationships/hyperlink" Target="http://cpdb.realtek.com/cpdbv3/view/wafermap/oneWaferSbinMap.php?project=RL6748&amp;checksum=8354aca197abe01b529e084586c31f8d&amp;bin_num=334&amp;bintype=sbin&amp;from=xls" TargetMode="External"/><Relationship Id="rId2157" Type="http://schemas.openxmlformats.org/officeDocument/2006/relationships/hyperlink" Target="http://cpdb.realtek.com/cpdbv3/view/wafermap/oneWaferSbinMap.php?project=RL6748&amp;checksum=a8cd27fcf7de51084fdc6558195e4a14&amp;bin_num=327&amp;bintype=sbin&amp;from=xls" TargetMode="External"/><Relationship Id="rId2364" Type="http://schemas.openxmlformats.org/officeDocument/2006/relationships/hyperlink" Target="http://cpdb.realtek.com/cpdbv3/view/wafermap/oneWaferSbinMap.php?project=RL6748&amp;checksum=36d0455b5b98562c59a66b0d76ffa71f&amp;bin_num=354&amp;bintype=sbin&amp;from=xls" TargetMode="External"/><Relationship Id="rId2571" Type="http://schemas.openxmlformats.org/officeDocument/2006/relationships/hyperlink" Target="http://cpdb.realtek.com/cpdbv3/view/wafermap/oneWaferSbinMap.php?project=RL6748&amp;checksum=edad42316a55628b3dd004ed1395b200&amp;bin_num=63&amp;bintype=sbin&amp;from=xls" TargetMode="External"/><Relationship Id="rId3110" Type="http://schemas.openxmlformats.org/officeDocument/2006/relationships/hyperlink" Target="http://cpdb.realtek.com/cpdbv3/view/wafermap/oneWaferSbinMap.php?project=RL6748&amp;checksum=4378153483a8c8ffecfd8f41915f32db&amp;bin_num=6&amp;bintype=sbin&amp;from=xls" TargetMode="External"/><Relationship Id="rId320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26506&amp;sbin_info=63&amp;sbin_map=63&amp;is_auto=0" TargetMode="External"/><Relationship Id="rId341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34&amp;sbin_map=234&amp;is_auto=0" TargetMode="External"/><Relationship Id="rId129" Type="http://schemas.openxmlformats.org/officeDocument/2006/relationships/hyperlink" Target="http://cpdb.realtek.com/cpdbv3/view/wafermap/oneWaferSbinMap.php?project=RL6748&amp;checksum=01532f9f32478de5e7c2d97179071a2e&amp;bin_num=357&amp;bintype=sbin&amp;from=xls" TargetMode="External"/><Relationship Id="rId336" Type="http://schemas.openxmlformats.org/officeDocument/2006/relationships/hyperlink" Target="http://cpdb.realtek.com/cpdbv3/view/wafermap/oneWaferSbinMap.php?project=RL6748&amp;checksum=6e853761d219354208d6994d52cb9a44&amp;bin_num=51&amp;bintype=sbin&amp;from=xls" TargetMode="External"/><Relationship Id="rId543" Type="http://schemas.openxmlformats.org/officeDocument/2006/relationships/hyperlink" Target="http://cpdb.realtek.com/cpdbv3/view/wafermap/oneWaferSbinMap.php?project=RL6748&amp;checksum=f29c0df4e81a59b63be4b752f711c55b&amp;bin_num=328&amp;bintype=sbin&amp;from=xls" TargetMode="External"/><Relationship Id="rId988" Type="http://schemas.openxmlformats.org/officeDocument/2006/relationships/hyperlink" Target="http://cpdb.realtek.com/cpdbv3/view/wafermap/oneWaferSbinMap.php?project=RL6748&amp;checksum=0ce4b4577434513f4784c2a76e103c61&amp;bin_num=329&amp;bintype=sbin&amp;from=xls" TargetMode="External"/><Relationship Id="rId1173" Type="http://schemas.openxmlformats.org/officeDocument/2006/relationships/hyperlink" Target="http://cpdb.realtek.com/cpdbv3/view/wafermap/oneWaferSbinMap.php?project=RL6748&amp;checksum=d68c7be1c97cf5860e604317c5552ebe&amp;bin_num=327&amp;bintype=sbin&amp;from=xls" TargetMode="External"/><Relationship Id="rId1380" Type="http://schemas.openxmlformats.org/officeDocument/2006/relationships/hyperlink" Target="http://cpdb.realtek.com/cpdbv3/view/wafermap/oneWaferSbinMap.php?project=RL6748&amp;checksum=aaebc0659d8ea4c34cd62d1e93f67516&amp;bin_num=335&amp;bintype=sbin&amp;from=xls" TargetMode="External"/><Relationship Id="rId2017" Type="http://schemas.openxmlformats.org/officeDocument/2006/relationships/hyperlink" Target="http://cpdb.realtek.com/cpdbv3/view/wafermap/oneWaferSbinMap.php?project=RL6748&amp;checksum=31428433054d71207e0c264a6a536ba4&amp;bin_num=52&amp;bintype=sbin&amp;from=xls" TargetMode="External"/><Relationship Id="rId2224" Type="http://schemas.openxmlformats.org/officeDocument/2006/relationships/hyperlink" Target="http://cpdb.realtek.com/cpdbv3/view/wafermap/oneWaferSbinMap.php?project=RL6748&amp;checksum=486ff831d9b7f2ed1eced57674b9d64a&amp;bin_num=297&amp;bintype=sbin&amp;from=xls" TargetMode="External"/><Relationship Id="rId2669" Type="http://schemas.openxmlformats.org/officeDocument/2006/relationships/hyperlink" Target="http://cpdb.realtek.com/cpdbv3/view/wafermap/oneWaferSbinMap.php?project=RL6748&amp;checksum=ddceafca50a5caec06aac0bc02865ac0&amp;bin_num=2&amp;bintype=sbin&amp;from=xls" TargetMode="External"/><Relationship Id="rId2876" Type="http://schemas.openxmlformats.org/officeDocument/2006/relationships/hyperlink" Target="http://cpdb.realtek.com/cpdbv3/view/wafermap/oneWaferSbinMap.php?project=RL6748&amp;checksum=9e4a0e6466a609c25dba1f5e45108c5c&amp;bin_num=76&amp;bintype=sbin&amp;from=xls" TargetMode="External"/><Relationship Id="rId403" Type="http://schemas.openxmlformats.org/officeDocument/2006/relationships/hyperlink" Target="http://cpdb.realtek.com/cpdbv3/view/wafermap/oneWaferSbinMap.php?project=RL6748&amp;checksum=dad8f465728cd418d2fcc7d3bd79b11f&amp;bin_num=22&amp;bintype=sbin&amp;from=xls" TargetMode="External"/><Relationship Id="rId750" Type="http://schemas.openxmlformats.org/officeDocument/2006/relationships/hyperlink" Target="http://cpdb.realtek.com/cpdbv3/view/wafermap/oneWaferSbinMap.php?project=RL6748&amp;checksum=417d2a9f0f5f9104fe85396451e48c76&amp;bin_num=75&amp;bintype=sbin&amp;from=xls" TargetMode="External"/><Relationship Id="rId848" Type="http://schemas.openxmlformats.org/officeDocument/2006/relationships/hyperlink" Target="http://cpdb.realtek.com/cpdbv3/view/wafermap/oneWaferSbinMap.php?project=RL6748&amp;checksum=11b7971559e52522beb045cd24fb49b8&amp;bin_num=188&amp;bintype=sbin&amp;from=xls" TargetMode="External"/><Relationship Id="rId1033" Type="http://schemas.openxmlformats.org/officeDocument/2006/relationships/hyperlink" Target="http://cpdb.realtek.com/cpdbv3/view/wafermap/oneWaferSbinMap.php?project=RL6748&amp;checksum=90baee87ac77ac6f80ff20eff7239f68&amp;bin_num=50&amp;bintype=sbin&amp;from=xls" TargetMode="External"/><Relationship Id="rId1478" Type="http://schemas.openxmlformats.org/officeDocument/2006/relationships/hyperlink" Target="http://cpdb.realtek.com/cpdbv3/view/wafermap/oneWaferSbinMap.php?project=RL6748&amp;checksum=e29e8d200ab80cfab5e9025c60489d97&amp;bin_num=7&amp;bintype=sbin&amp;from=xls" TargetMode="External"/><Relationship Id="rId1685" Type="http://schemas.openxmlformats.org/officeDocument/2006/relationships/hyperlink" Target="http://cpdb.realtek.com/cpdbv3/view/wafermap/oneWaferSbinMap.php?project=RL6748&amp;checksum=2d477744191d0b91aca4b92be871335c&amp;bin_num=51&amp;bintype=sbin&amp;from=xls" TargetMode="External"/><Relationship Id="rId1892" Type="http://schemas.openxmlformats.org/officeDocument/2006/relationships/hyperlink" Target="http://cpdb.realtek.com/cpdbv3/view/wafermap/oneWaferSbinMap.php?project=RL6748&amp;checksum=f60eacca186ad5c655fd1310f89e6d41&amp;bin_num=61&amp;bintype=sbin&amp;from=xls" TargetMode="External"/><Relationship Id="rId2431" Type="http://schemas.openxmlformats.org/officeDocument/2006/relationships/hyperlink" Target="http://cpdb.realtek.com/cpdbv3/view/wafermap/oneWaferSbinMap.php?project=RL6748&amp;checksum=7cb8535f5e4a09252806adcf1467c10a&amp;bin_num=24&amp;bintype=sbin&amp;from=xls" TargetMode="External"/><Relationship Id="rId2529" Type="http://schemas.openxmlformats.org/officeDocument/2006/relationships/hyperlink" Target="http://cpdb.realtek.com/cpdbv3/view/wafermap/oneWaferSbinMap.php?project=RL6748&amp;checksum=c90d6aaf60800e1df4484f82ce8ffa8a&amp;bin_num=244&amp;bintype=sbin&amp;from=xls" TargetMode="External"/><Relationship Id="rId2736" Type="http://schemas.openxmlformats.org/officeDocument/2006/relationships/hyperlink" Target="http://cpdb.realtek.com/cpdbv3/view/wafermap/oneWaferSbinMap.php?project=RL6748&amp;checksum=9f91ab76789a1ab8febe9811d6d9ca0a&amp;bin_num=52&amp;bintype=sbin&amp;from=xls" TargetMode="External"/><Relationship Id="rId610" Type="http://schemas.openxmlformats.org/officeDocument/2006/relationships/hyperlink" Target="http://cpdb.realtek.com/cpdbv3/view/wafermap/oneWaferSbinMap.php?project=RL6748&amp;checksum=342263fece6177ba857ee6b2b1df7d48&amp;bin_num=24&amp;bintype=sbin&amp;from=xls" TargetMode="External"/><Relationship Id="rId708" Type="http://schemas.openxmlformats.org/officeDocument/2006/relationships/hyperlink" Target="http://cpdb.realtek.com/cpdbv3/view/wafermap/oneWaferSbinMap.php?project=RL6748&amp;checksum=d4abef638f31140bab24beda47c515f4&amp;bin_num=52&amp;bintype=sbin&amp;from=xls" TargetMode="External"/><Relationship Id="rId915" Type="http://schemas.openxmlformats.org/officeDocument/2006/relationships/hyperlink" Target="http://cpdb.realtek.com/cpdbv3/view/wafermap/oneWaferSbinMap.php?project=RL6748&amp;checksum=49a0c98efe21f93028242991ef2c8f8a&amp;bin_num=29&amp;bintype=sbin&amp;from=xls" TargetMode="External"/><Relationship Id="rId1240" Type="http://schemas.openxmlformats.org/officeDocument/2006/relationships/hyperlink" Target="http://cpdb.realtek.com/cpdbv3/view/wafermap/oneWaferSbinMap.php?project=RL6748&amp;checksum=4bc07bc18a95ce09678fb8e84ee4e150&amp;bin_num=330&amp;bintype=sbin&amp;from=xls" TargetMode="External"/><Relationship Id="rId1338" Type="http://schemas.openxmlformats.org/officeDocument/2006/relationships/hyperlink" Target="http://cpdb.realtek.com/cpdbv3/view/wafermap/oneWaferSbinMap.php?project=RL6748&amp;checksum=d89fdd4a800dec69ac9eb601cb28111e&amp;bin_num=333&amp;bintype=sbin&amp;from=xls" TargetMode="External"/><Relationship Id="rId1545" Type="http://schemas.openxmlformats.org/officeDocument/2006/relationships/hyperlink" Target="http://cpdb.realtek.com/cpdbv3/view/wafermap/oneWaferSbinMap.php?project=RL6748&amp;checksum=2562585ffb2fa77465de0b8588e33f59&amp;bin_num=354&amp;bintype=sbin&amp;from=xls" TargetMode="External"/><Relationship Id="rId2943" Type="http://schemas.openxmlformats.org/officeDocument/2006/relationships/hyperlink" Target="http://cpdb.realtek.com/cpdbv3/view/wafermap/oneWaferSbinMap.php?project=RL6748&amp;checksum=0e06c4a592f6729c29e98757032861e5&amp;bin_num=233&amp;bintype=sbin&amp;from=xls" TargetMode="External"/><Relationship Id="rId1100" Type="http://schemas.openxmlformats.org/officeDocument/2006/relationships/hyperlink" Target="http://cpdb.realtek.com/cpdbv3/view/wafermap/oneWaferSbinMap.php?project=RL6748&amp;checksum=b42147b54cebcac16ce6d284fdb19c05&amp;bin_num=330&amp;bintype=sbin&amp;from=xls" TargetMode="External"/><Relationship Id="rId1405" Type="http://schemas.openxmlformats.org/officeDocument/2006/relationships/hyperlink" Target="http://cpdb.realtek.com/cpdbv3/view/wafermap/oneWaferSbinMap.php?project=RL6748&amp;checksum=ffc3319254ad3bde0ba942a6a5b23836&amp;bin_num=331&amp;bintype=sbin&amp;from=xls" TargetMode="External"/><Relationship Id="rId1752" Type="http://schemas.openxmlformats.org/officeDocument/2006/relationships/hyperlink" Target="http://cpdb.realtek.com/cpdbv3/view/wafermap/oneWaferSbinMap.php?project=RL6748&amp;checksum=970c4c32cef971158c218478e4d9a5c9&amp;bin_num=356&amp;bintype=sbin&amp;from=xls" TargetMode="External"/><Relationship Id="rId2803" Type="http://schemas.openxmlformats.org/officeDocument/2006/relationships/hyperlink" Target="http://cpdb.realtek.com/cpdbv3/view/wafermap/oneWaferSbinMap.php?project=RL6748&amp;checksum=b82cac4e172aaa56255a8be8d595fb2c&amp;bin_num=52&amp;bintype=sbin&amp;from=xls" TargetMode="External"/><Relationship Id="rId44" Type="http://schemas.openxmlformats.org/officeDocument/2006/relationships/hyperlink" Target="http://cpdb.realtek.com/cpdbv3/view/wafermap/oneWaferSbinMap.php?project=RL6748&amp;checksum=668f1d34faff7284decb2b0bda275450&amp;bin_num=12&amp;bintype=sbin&amp;from=xls" TargetMode="External"/><Relationship Id="rId1612" Type="http://schemas.openxmlformats.org/officeDocument/2006/relationships/hyperlink" Target="http://cpdb.realtek.com/cpdbv3/view/wafermap/oneWaferSbinMap.php?project=RL6748&amp;checksum=154079bbeeb7d917e277a35bd716d923&amp;bin_num=281&amp;bintype=sbin&amp;from=xls" TargetMode="External"/><Relationship Id="rId1917" Type="http://schemas.openxmlformats.org/officeDocument/2006/relationships/hyperlink" Target="http://cpdb.realtek.com/cpdbv3/view/wafermap/oneWaferSbinMap.php?project=RL6748&amp;checksum=26d7387e7e99e4d3c1a723e158db8874&amp;bin_num=62&amp;bintype=sbin&amp;from=xls" TargetMode="External"/><Relationship Id="rId3065" Type="http://schemas.openxmlformats.org/officeDocument/2006/relationships/hyperlink" Target="http://cpdb.realtek.com/cpdbv3/view/wafermap/oneWaferSbinMap.php?project=RL6748&amp;checksum=58bebfbe1f428a22a510d8f6f04aad51&amp;bin_num=75&amp;bintype=sbin&amp;from=xls" TargetMode="External"/><Relationship Id="rId327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65&amp;sbin_info=102&amp;sbin_map=102&amp;is_auto=0" TargetMode="External"/><Relationship Id="rId193" Type="http://schemas.openxmlformats.org/officeDocument/2006/relationships/hyperlink" Target="http://cpdb.realtek.com/cpdbv3/view/wafermap/oneWaferSbinMap.php?project=RL6748&amp;checksum=539d97cd6e19a4a4bbdbfc84ff105fad&amp;bin_num=358&amp;bintype=sbin&amp;from=xls" TargetMode="External"/><Relationship Id="rId498" Type="http://schemas.openxmlformats.org/officeDocument/2006/relationships/hyperlink" Target="http://cpdb.realtek.com/cpdbv3/view/wafermap/oneWaferSbinMap.php?project=RL6748&amp;checksum=bd22ef6171121e9325be4aa221624303&amp;bin_num=56&amp;bintype=sbin&amp;from=xls" TargetMode="External"/><Relationship Id="rId2081" Type="http://schemas.openxmlformats.org/officeDocument/2006/relationships/hyperlink" Target="http://cpdb.realtek.com/cpdbv3/view/wafermap/oneWaferSbinMap.php?project=RL6748&amp;checksum=7877cb283d2a732ab23aca67e6696af1&amp;bin_num=333&amp;bintype=sbin&amp;from=xls" TargetMode="External"/><Relationship Id="rId2179" Type="http://schemas.openxmlformats.org/officeDocument/2006/relationships/hyperlink" Target="http://cpdb.realtek.com/cpdbv3/view/wafermap/oneWaferSbinMap.php?project=RL6748&amp;checksum=b6f221401d90a073938641e47c594530&amp;bin_num=75&amp;bintype=sbin&amp;from=xls" TargetMode="External"/><Relationship Id="rId3132" Type="http://schemas.openxmlformats.org/officeDocument/2006/relationships/hyperlink" Target="http://cpdb.realtek.com/cpdbv3/view/wafermap/oneWaferSbinMap.php?project=RL6748&amp;checksum=f8138469037fa898cffd546435a00cd3&amp;bin_num=29&amp;bintype=sbin&amp;from=xls" TargetMode="External"/><Relationship Id="rId260" Type="http://schemas.openxmlformats.org/officeDocument/2006/relationships/hyperlink" Target="http://cpdb.realtek.com/cpdbv3/view/wafermap/oneWaferSbinMap.php?project=RL6748&amp;checksum=6b1393eb4d527922a36d10a8e67cdd72&amp;bin_num=63&amp;bintype=sbin&amp;from=xls" TargetMode="External"/><Relationship Id="rId2386" Type="http://schemas.openxmlformats.org/officeDocument/2006/relationships/hyperlink" Target="http://cpdb.realtek.com/cpdbv3/view/wafermap/oneWaferSbinMap.php?project=RL6748&amp;checksum=817c6c0c5a8d570afe02de87abf61610&amp;bin_num=24&amp;bintype=sbin&amp;from=xls" TargetMode="External"/><Relationship Id="rId2593" Type="http://schemas.openxmlformats.org/officeDocument/2006/relationships/hyperlink" Target="http://cpdb.realtek.com/cpdbv3/view/wafermap/oneWaferSbinMap.php?project=RL6748&amp;checksum=909cbb24685049b0628848f9f6a7fe3f&amp;bin_num=57&amp;bintype=sbin&amp;from=xls" TargetMode="External"/><Relationship Id="rId343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378&amp;sbin_info=321&amp;sbin_map=321&amp;is_auto=0" TargetMode="External"/><Relationship Id="rId120" Type="http://schemas.openxmlformats.org/officeDocument/2006/relationships/hyperlink" Target="http://cpdb.realtek.com/cpdbv3/view/wafermap/oneWaferSbinMap.php?project=RL6748&amp;checksum=47dd1c2bf5554957741017d4741aa60f&amp;bin_num=330&amp;bintype=sbin&amp;from=xls" TargetMode="External"/><Relationship Id="rId358" Type="http://schemas.openxmlformats.org/officeDocument/2006/relationships/hyperlink" Target="http://cpdb.realtek.com/cpdbv3/view/wafermap/oneWaferSbinMap.php?project=RL6748&amp;checksum=cd1910cc3391803e1705cf0e2c3e4762&amp;bin_num=356&amp;bintype=sbin&amp;from=xls" TargetMode="External"/><Relationship Id="rId565" Type="http://schemas.openxmlformats.org/officeDocument/2006/relationships/hyperlink" Target="http://cpdb.realtek.com/cpdbv3/view/wafermap/oneWaferSbinMap.php?project=RL6748&amp;checksum=ede8edd7f761e1809cf7a3a0c0558619&amp;bin_num=18&amp;bintype=sbin&amp;from=xls" TargetMode="External"/><Relationship Id="rId772" Type="http://schemas.openxmlformats.org/officeDocument/2006/relationships/hyperlink" Target="http://cpdb.realtek.com/cpdbv3/view/wafermap/oneWaferSbinMap.php?project=RL6748&amp;checksum=b9ab177b01861929ff7ab944297ab500&amp;bin_num=50&amp;bintype=sbin&amp;from=xls" TargetMode="External"/><Relationship Id="rId1195" Type="http://schemas.openxmlformats.org/officeDocument/2006/relationships/hyperlink" Target="http://cpdb.realtek.com/cpdbv3/view/wafermap/oneWaferSbinMap.php?project=RL6748&amp;checksum=59d0c050029b660fa034075acb7c26f1&amp;bin_num=236&amp;bintype=sbin&amp;from=xls" TargetMode="External"/><Relationship Id="rId2039" Type="http://schemas.openxmlformats.org/officeDocument/2006/relationships/hyperlink" Target="http://cpdb.realtek.com/cpdbv3/view/wafermap/oneWaferSbinMap.php?project=RL6748&amp;checksum=aa47ce3923aff346ba5f9021853bedf8&amp;bin_num=334&amp;bintype=sbin&amp;from=xls" TargetMode="External"/><Relationship Id="rId2246" Type="http://schemas.openxmlformats.org/officeDocument/2006/relationships/hyperlink" Target="http://cpdb.realtek.com/cpdbv3/view/wafermap/oneWaferSbinMap.php?project=RL6748&amp;checksum=dd3d88a1b9c852b90b79c0c41bda99c5&amp;bin_num=31&amp;bintype=sbin&amp;from=xls" TargetMode="External"/><Relationship Id="rId2453" Type="http://schemas.openxmlformats.org/officeDocument/2006/relationships/hyperlink" Target="http://cpdb.realtek.com/cpdbv3/view/wafermap/oneWaferSbinMap.php?project=RL6748&amp;checksum=b5fdc21db7669acc20b516265691b217&amp;bin_num=34&amp;bintype=sbin&amp;from=xls" TargetMode="External"/><Relationship Id="rId2660" Type="http://schemas.openxmlformats.org/officeDocument/2006/relationships/hyperlink" Target="http://cpdb.realtek.com/cpdbv3/view/wafermap/oneWaferSbinMap.php?project=RL6748&amp;checksum=cb72fce9ab1ab6030326881b0832b2ec&amp;bin_num=335&amp;bintype=sbin&amp;from=xls" TargetMode="External"/><Relationship Id="rId2898" Type="http://schemas.openxmlformats.org/officeDocument/2006/relationships/hyperlink" Target="http://cpdb.realtek.com/cpdbv3/view/wafermap/oneWaferSbinMap.php?project=RL6748&amp;checksum=40ab6c79bab90fe8f6899a8f3a6b2526&amp;bin_num=30&amp;bintype=sbin&amp;from=xls" TargetMode="External"/><Relationship Id="rId218" Type="http://schemas.openxmlformats.org/officeDocument/2006/relationships/hyperlink" Target="http://cpdb.realtek.com/cpdbv3/view/wafermap/oneWaferSbinMap.php?project=RL6748&amp;checksum=6149484bf1a825d910f45d805da90ffb&amp;bin_num=24&amp;bintype=sbin&amp;from=xls" TargetMode="External"/><Relationship Id="rId425" Type="http://schemas.openxmlformats.org/officeDocument/2006/relationships/hyperlink" Target="http://cpdb.realtek.com/cpdbv3/view/wafermap/oneWaferSbinMap.php?project=RL6748&amp;checksum=0b108c593a87dd9e1250ba7405c9b18c&amp;bin_num=141&amp;bintype=sbin&amp;from=xls" TargetMode="External"/><Relationship Id="rId632" Type="http://schemas.openxmlformats.org/officeDocument/2006/relationships/hyperlink" Target="http://cpdb.realtek.com/cpdbv3/view/wafermap/oneWaferSbinMap.php?project=RL6748&amp;checksum=5332c325ba77fc45cbde6952fb02752f&amp;bin_num=335&amp;bintype=sbin&amp;from=xls" TargetMode="External"/><Relationship Id="rId1055" Type="http://schemas.openxmlformats.org/officeDocument/2006/relationships/hyperlink" Target="http://cpdb.realtek.com/cpdbv3/view/wafermap/oneWaferSbinMap.php?project=RL6748&amp;checksum=535e8f26b7242f7a6574ba5a138ab624&amp;bin_num=51&amp;bintype=sbin&amp;from=xls" TargetMode="External"/><Relationship Id="rId1262" Type="http://schemas.openxmlformats.org/officeDocument/2006/relationships/hyperlink" Target="http://cpdb.realtek.com/cpdbv3/view/wafermap/oneWaferSbinMap.php?project=RL6748&amp;checksum=bca0620697083101d48a509cf7efeb3f&amp;bin_num=335&amp;bintype=sbin&amp;from=xls" TargetMode="External"/><Relationship Id="rId2106" Type="http://schemas.openxmlformats.org/officeDocument/2006/relationships/hyperlink" Target="http://cpdb.realtek.com/cpdbv3/view/wafermap/oneWaferSbinMap.php?project=RL6748&amp;checksum=ca39232d9618bf46f5adcfd56a2e9092&amp;bin_num=76&amp;bintype=sbin&amp;from=xls" TargetMode="External"/><Relationship Id="rId2313" Type="http://schemas.openxmlformats.org/officeDocument/2006/relationships/hyperlink" Target="http://cpdb.realtek.com/cpdbv3/view/wafermap/oneWaferSbinMap.php?project=RL6748&amp;checksum=1a12ba879a1d410e0fb1fa053a3bfad8&amp;bin_num=29&amp;bintype=sbin&amp;from=xls" TargetMode="External"/><Relationship Id="rId2520" Type="http://schemas.openxmlformats.org/officeDocument/2006/relationships/hyperlink" Target="http://cpdb.realtek.com/cpdbv3/view/wafermap/oneWaferSbinMap.php?project=RL6748&amp;checksum=c536b0c8dbefe48e075b8dc4188d08aa&amp;bin_num=75&amp;bintype=sbin&amp;from=xls" TargetMode="External"/><Relationship Id="rId2758" Type="http://schemas.openxmlformats.org/officeDocument/2006/relationships/hyperlink" Target="http://cpdb.realtek.com/cpdbv3/view/wafermap/oneWaferSbinMap.php?project=RL6748&amp;checksum=d2c2fc04a24f0d9f0d1b9a9ded3d51e4&amp;bin_num=282&amp;bintype=sbin&amp;from=xls" TargetMode="External"/><Relationship Id="rId2965" Type="http://schemas.openxmlformats.org/officeDocument/2006/relationships/hyperlink" Target="http://cpdb.realtek.com/cpdbv3/view/wafermap/oneWaferSbinMap.php?project=RL6748&amp;checksum=6fc12f6660a5825e25b6737bc66cb755&amp;bin_num=47&amp;bintype=sbin&amp;from=xls" TargetMode="External"/><Relationship Id="rId937" Type="http://schemas.openxmlformats.org/officeDocument/2006/relationships/hyperlink" Target="http://cpdb.realtek.com/cpdbv3/view/wafermap/oneWaferSbinMap.php?project=RL6748&amp;checksum=741b2a60ef3901e162ecdf8ab3b56411&amp;bin_num=24&amp;bintype=sbin&amp;from=xls" TargetMode="External"/><Relationship Id="rId1122" Type="http://schemas.openxmlformats.org/officeDocument/2006/relationships/hyperlink" Target="http://cpdb.realtek.com/cpdbv3/view/wafermap/oneWaferSbinMap.php?project=RL6748&amp;checksum=7dd0666909a094af50dc994881978b93&amp;bin_num=356&amp;bintype=sbin&amp;from=xls" TargetMode="External"/><Relationship Id="rId1567" Type="http://schemas.openxmlformats.org/officeDocument/2006/relationships/hyperlink" Target="http://cpdb.realtek.com/cpdbv3/view/wafermap/oneWaferSbinMap.php?project=RL6748&amp;checksum=dbe6ff61cccfe14367ab96cb600cb045&amp;bin_num=357&amp;bintype=sbin&amp;from=xls" TargetMode="External"/><Relationship Id="rId1774" Type="http://schemas.openxmlformats.org/officeDocument/2006/relationships/hyperlink" Target="http://cpdb.realtek.com/cpdbv3/view/wafermap/oneWaferSbinMap.php?project=RL6748&amp;checksum=d211e2b473b0fe9ee406f9c531aa7d32&amp;bin_num=47&amp;bintype=sbin&amp;from=xls" TargetMode="External"/><Relationship Id="rId1981" Type="http://schemas.openxmlformats.org/officeDocument/2006/relationships/hyperlink" Target="http://cpdb.realtek.com/cpdbv3/view/wafermap/oneWaferSbinMap.php?project=RL6748&amp;checksum=fa2770751f3b66a3378bf84d8dabd71f&amp;bin_num=226&amp;bintype=sbin&amp;from=xls" TargetMode="External"/><Relationship Id="rId2618" Type="http://schemas.openxmlformats.org/officeDocument/2006/relationships/hyperlink" Target="http://cpdb.realtek.com/cpdbv3/view/wafermap/oneWaferSbinMap.php?project=RL6748&amp;checksum=f1cfcb25b11e9146cc00774564ac77d0&amp;bin_num=359&amp;bintype=sbin&amp;from=xls" TargetMode="External"/><Relationship Id="rId2825" Type="http://schemas.openxmlformats.org/officeDocument/2006/relationships/hyperlink" Target="http://cpdb.realtek.com/cpdbv3/view/wafermap/oneWaferSbinMap.php?project=RL6748&amp;checksum=067f7fc0cc872dd8be2b26dc1e5690e0&amp;bin_num=62&amp;bintype=sbin&amp;from=xls" TargetMode="External"/><Relationship Id="rId66" Type="http://schemas.openxmlformats.org/officeDocument/2006/relationships/hyperlink" Target="http://cpdb.realtek.com/cpdbv3/view/wafermap/oneWaferSbinMap.php?project=RL6748&amp;checksum=7a0da9223d9bb7094c0cace8e0d7ef7d&amp;bin_num=24&amp;bintype=sbin&amp;from=xls" TargetMode="External"/><Relationship Id="rId1427" Type="http://schemas.openxmlformats.org/officeDocument/2006/relationships/hyperlink" Target="http://cpdb.realtek.com/cpdbv3/view/wafermap/oneWaferSbinMap.php?project=RL6748&amp;checksum=74cde55af5c7b1d587c8edaa61657b83&amp;bin_num=63&amp;bintype=sbin&amp;from=xls" TargetMode="External"/><Relationship Id="rId1634" Type="http://schemas.openxmlformats.org/officeDocument/2006/relationships/hyperlink" Target="http://cpdb.realtek.com/cpdbv3/view/wafermap/oneWaferSbinMap.php?project=RL6748&amp;checksum=2fd952bd13fc528fbf4b44a3ac2bc35c&amp;bin_num=51&amp;bintype=sbin&amp;from=xls" TargetMode="External"/><Relationship Id="rId1841" Type="http://schemas.openxmlformats.org/officeDocument/2006/relationships/hyperlink" Target="http://cpdb.realtek.com/cpdbv3/view/wafermap/oneWaferSbinMap.php?project=RL6748&amp;checksum=35729abd6d7e2755258fdce27c462419&amp;bin_num=52&amp;bintype=sbin&amp;from=xls" TargetMode="External"/><Relationship Id="rId3087" Type="http://schemas.openxmlformats.org/officeDocument/2006/relationships/hyperlink" Target="http://cpdb.realtek.com/cpdbv3/view/wafermap/oneWaferSbinMap.php?project=RL6748&amp;checksum=1390bd1506d6d6c0969c5179352dff22&amp;bin_num=55&amp;bintype=sbin&amp;from=xls" TargetMode="External"/><Relationship Id="rId329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708&amp;sbin_info=212&amp;sbin_map=212&amp;is_auto=0" TargetMode="External"/><Relationship Id="rId1939" Type="http://schemas.openxmlformats.org/officeDocument/2006/relationships/hyperlink" Target="http://cpdb.realtek.com/cpdbv3/view/wafermap/oneWaferSbinMap.php?project=RL6748&amp;checksum=afcdccb4446f3655d1d3e03195c9726b&amp;bin_num=331&amp;bintype=sbin&amp;from=xls" TargetMode="External"/><Relationship Id="rId1701" Type="http://schemas.openxmlformats.org/officeDocument/2006/relationships/hyperlink" Target="http://cpdb.realtek.com/cpdbv3/view/wafermap/oneWaferSbinMap.php?project=RL6748&amp;checksum=314cdbdc7d8d4c37d78a458e6d57a5b1&amp;bin_num=76&amp;bintype=sbin&amp;from=xls" TargetMode="External"/><Relationship Id="rId3154" Type="http://schemas.openxmlformats.org/officeDocument/2006/relationships/hyperlink" Target="http://cpdb.realtek.com/cpdbv3/view/wafermap/oneWaferSbinMap.php?project=RL6748&amp;checksum=5b82df06ad23eee6a3bad4e8880c0563&amp;bin_num=333&amp;bintype=sbin&amp;from=xls" TargetMode="External"/><Relationship Id="rId336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88&amp;sbin_info=139&amp;sbin_map=139&amp;is_auto=0" TargetMode="External"/><Relationship Id="rId282" Type="http://schemas.openxmlformats.org/officeDocument/2006/relationships/hyperlink" Target="http://cpdb.realtek.com/cpdbv3/view/wafermap/oneWaferSbinMap.php?project=RL6748&amp;checksum=8b8842a706940f8663ff042433695552&amp;bin_num=328&amp;bintype=sbin&amp;from=xls" TargetMode="External"/><Relationship Id="rId587" Type="http://schemas.openxmlformats.org/officeDocument/2006/relationships/hyperlink" Target="http://cpdb.realtek.com/cpdbv3/view/wafermap/oneWaferSbinMap.php?project=RL6748&amp;checksum=7fe223e34192af85946806689ea63906&amp;bin_num=29&amp;bintype=sbin&amp;from=xls" TargetMode="External"/><Relationship Id="rId2170" Type="http://schemas.openxmlformats.org/officeDocument/2006/relationships/hyperlink" Target="http://cpdb.realtek.com/cpdbv3/view/wafermap/oneWaferSbinMap.php?project=RL6748&amp;checksum=acbdd671b97719761d06e06f3e6c151c&amp;bin_num=75&amp;bintype=sbin&amp;from=xls" TargetMode="External"/><Relationship Id="rId2268" Type="http://schemas.openxmlformats.org/officeDocument/2006/relationships/hyperlink" Target="http://cpdb.realtek.com/cpdbv3/view/wafermap/oneWaferSbinMap.php?project=RL6748&amp;checksum=5c53c52d09c3058967ffa5ed648d1b06&amp;bin_num=330&amp;bintype=sbin&amp;from=xls" TargetMode="External"/><Relationship Id="rId3014" Type="http://schemas.openxmlformats.org/officeDocument/2006/relationships/hyperlink" Target="http://cpdb.realtek.com/cpdbv3/view/wafermap/oneWaferSbinMap.php?project=RL6748&amp;checksum=68cf86f91de840e0cb6a95f99105902e&amp;bin_num=330&amp;bintype=sbin&amp;from=xls" TargetMode="External"/><Relationship Id="rId322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6556&amp;sbin_info=17&amp;sbin_map=17&amp;is_auto=0" TargetMode="External"/><Relationship Id="rId331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85&amp;sbin_map=85&amp;is_auto=0" TargetMode="External"/><Relationship Id="rId8" Type="http://schemas.openxmlformats.org/officeDocument/2006/relationships/hyperlink" Target="http://cpdb.realtek.com/cpdbv3/view/wafermap/oneWaferSbinMap.php?project=RL6748&amp;checksum=a6c128932fc7937beadb9bafd9c813a0&amp;bin_num=61&amp;bintype=sbin&amp;from=xls" TargetMode="External"/><Relationship Id="rId142" Type="http://schemas.openxmlformats.org/officeDocument/2006/relationships/hyperlink" Target="http://cpdb.realtek.com/cpdbv3/view/wafermap/oneWaferSbinMap.php?project=RL6748&amp;checksum=e5d83b7423e4ebce7196b02d5f0cb7ea&amp;bin_num=233&amp;bintype=sbin&amp;from=xls" TargetMode="External"/><Relationship Id="rId447" Type="http://schemas.openxmlformats.org/officeDocument/2006/relationships/hyperlink" Target="http://cpdb.realtek.com/cpdbv3/view/wafermap/oneWaferSbinMap.php?project=RL6748&amp;checksum=ae9826093af59a8398e9fd51c96a5465&amp;bin_num=56&amp;bintype=sbin&amp;from=xls" TargetMode="External"/><Relationship Id="rId794" Type="http://schemas.openxmlformats.org/officeDocument/2006/relationships/hyperlink" Target="http://cpdb.realtek.com/cpdbv3/view/wafermap/oneWaferSbinMap.php?project=RL6748&amp;checksum=4411a07b399082fb14bae5aad0e22cba&amp;bin_num=53&amp;bintype=sbin&amp;from=xls" TargetMode="External"/><Relationship Id="rId1077" Type="http://schemas.openxmlformats.org/officeDocument/2006/relationships/hyperlink" Target="http://cpdb.realtek.com/cpdbv3/view/wafermap/oneWaferSbinMap.php?project=RL6748&amp;checksum=419b054d945ad06304b0059f135a8dbb&amp;bin_num=357&amp;bintype=sbin&amp;from=xls" TargetMode="External"/><Relationship Id="rId2030" Type="http://schemas.openxmlformats.org/officeDocument/2006/relationships/hyperlink" Target="http://cpdb.realtek.com/cpdbv3/view/wafermap/oneWaferSbinMap.php?project=RL6748&amp;checksum=5f362abf5ba552c1299827379076c05a&amp;bin_num=56&amp;bintype=sbin&amp;from=xls" TargetMode="External"/><Relationship Id="rId2128" Type="http://schemas.openxmlformats.org/officeDocument/2006/relationships/hyperlink" Target="http://cpdb.realtek.com/cpdbv3/view/wafermap/oneWaferSbinMap.php?project=RL6748&amp;checksum=320ac56f7989bd619891862be5aecc23&amp;bin_num=47&amp;bintype=sbin&amp;from=xls" TargetMode="External"/><Relationship Id="rId2475" Type="http://schemas.openxmlformats.org/officeDocument/2006/relationships/hyperlink" Target="http://cpdb.realtek.com/cpdbv3/view/wafermap/oneWaferSbinMap.php?project=RL6748&amp;checksum=f71ea9679b892c749ecb2932c07a8e23&amp;bin_num=356&amp;bintype=sbin&amp;from=xls" TargetMode="External"/><Relationship Id="rId2682" Type="http://schemas.openxmlformats.org/officeDocument/2006/relationships/hyperlink" Target="http://cpdb.realtek.com/cpdbv3/view/mergeCell.php?project=RL6748&amp;cp=CP1&amp;version=RL6748ZA_V25&amp;lotid=P6CD8&amp;waferid=MAM812-02F6&amp;bintype=sbin" TargetMode="External"/><Relationship Id="rId2987" Type="http://schemas.openxmlformats.org/officeDocument/2006/relationships/hyperlink" Target="http://cpdb.realtek.com/cpdbv3/view/wafermap/oneWaferSbinMap.php?project=RL6748&amp;checksum=a512dbcd5257d378e0a0e171f6fab33c&amp;bin_num=328&amp;bintype=sbin&amp;from=xls" TargetMode="External"/><Relationship Id="rId654" Type="http://schemas.openxmlformats.org/officeDocument/2006/relationships/hyperlink" Target="http://cpdb.realtek.com/cpdbv3/view/wafermap/oneWaferSbinMap.php?project=RL6748&amp;checksum=e6dee2f6d50761e7cde025954f3e639d&amp;bin_num=61&amp;bintype=sbin&amp;from=xls" TargetMode="External"/><Relationship Id="rId861" Type="http://schemas.openxmlformats.org/officeDocument/2006/relationships/hyperlink" Target="http://cpdb.realtek.com/cpdbv3/view/wafermap/oneWaferSbinMap.php?project=RL6748&amp;checksum=675715550ddba5aaf8699db5d86a3f72&amp;bin_num=322&amp;bintype=sbin&amp;from=xls" TargetMode="External"/><Relationship Id="rId959" Type="http://schemas.openxmlformats.org/officeDocument/2006/relationships/hyperlink" Target="http://cpdb.realtek.com/cpdbv3/view/wafermap/oneWaferSbinMap.php?project=RL6748&amp;checksum=6be78d9293dac002c0514411f7e43b95&amp;bin_num=327&amp;bintype=sbin&amp;from=xls" TargetMode="External"/><Relationship Id="rId1284" Type="http://schemas.openxmlformats.org/officeDocument/2006/relationships/hyperlink" Target="http://cpdb.realtek.com/cpdbv3/view/wafermap/oneWaferSbinMap.php?project=RL6748&amp;checksum=034f4a1d7690fbb831a33500646deafb&amp;bin_num=330&amp;bintype=sbin&amp;from=xls" TargetMode="External"/><Relationship Id="rId1491" Type="http://schemas.openxmlformats.org/officeDocument/2006/relationships/hyperlink" Target="http://cpdb.realtek.com/cpdbv3/view/wafermap/oneWaferSbinMap.php?project=RL6748&amp;checksum=e4b7b1113496e5b78f45fd8322125720&amp;bin_num=293&amp;bintype=sbin&amp;from=xls" TargetMode="External"/><Relationship Id="rId1589" Type="http://schemas.openxmlformats.org/officeDocument/2006/relationships/hyperlink" Target="http://cpdb.realtek.com/cpdbv3/view/wafermap/oneWaferSbinMap.php?project=RL6748&amp;checksum=ef5572e2600dcaa0ba0ec3228f820526&amp;bin_num=62&amp;bintype=sbin&amp;from=xls" TargetMode="External"/><Relationship Id="rId2335" Type="http://schemas.openxmlformats.org/officeDocument/2006/relationships/hyperlink" Target="http://cpdb.realtek.com/cpdbv3/view/wafermap/oneWaferSbinMap.php?project=RL6748&amp;checksum=b9aa1d35307add9ee1851a793d4c5d37&amp;bin_num=295&amp;bintype=sbin&amp;from=xls" TargetMode="External"/><Relationship Id="rId2542" Type="http://schemas.openxmlformats.org/officeDocument/2006/relationships/hyperlink" Target="http://cpdb.realtek.com/cpdbv3/view/wafermap/oneWaferSbinMap.php?project=RL6748&amp;checksum=2d20135b227842eb43c9702416fac73a&amp;bin_num=327&amp;bintype=sbin&amp;from=xls" TargetMode="External"/><Relationship Id="rId307" Type="http://schemas.openxmlformats.org/officeDocument/2006/relationships/hyperlink" Target="http://cpdb.realtek.com/cpdbv3/view/wafermap/oneWaferSbinMap.php?project=RL6748&amp;checksum=ce722ba57b6357acbb05c05b81d3cfe7&amp;bin_num=329&amp;bintype=sbin&amp;from=xls" TargetMode="External"/><Relationship Id="rId514" Type="http://schemas.openxmlformats.org/officeDocument/2006/relationships/hyperlink" Target="http://cpdb.realtek.com/cpdbv3/view/wafermap/oneWaferSbinMap.php?project=RL6748&amp;checksum=19a6f52e6a0f58bfece0956112146968&amp;bin_num=55&amp;bintype=sbin&amp;from=xls" TargetMode="External"/><Relationship Id="rId721" Type="http://schemas.openxmlformats.org/officeDocument/2006/relationships/hyperlink" Target="http://cpdb.realtek.com/cpdbv3/view/wafermap/oneWaferSbinMap.php?project=RL6748&amp;checksum=dbc94d0d39f29622ba833bae52f75018&amp;bin_num=334&amp;bintype=sbin&amp;from=xls" TargetMode="External"/><Relationship Id="rId1144" Type="http://schemas.openxmlformats.org/officeDocument/2006/relationships/hyperlink" Target="http://cpdb.realtek.com/cpdbv3/view/wafermap/oneWaferSbinMap.php?project=RL6748&amp;checksum=13625be94be9d5990e3373c625beedef&amp;bin_num=327&amp;bintype=sbin&amp;from=xls" TargetMode="External"/><Relationship Id="rId1351" Type="http://schemas.openxmlformats.org/officeDocument/2006/relationships/hyperlink" Target="http://cpdb.realtek.com/cpdbv3/view/wafermap/oneWaferSbinMap.php?project=RL6748&amp;checksum=db36732a274701af0bcb03822fa6b4d2&amp;bin_num=333&amp;bintype=sbin&amp;from=xls" TargetMode="External"/><Relationship Id="rId1449" Type="http://schemas.openxmlformats.org/officeDocument/2006/relationships/hyperlink" Target="http://cpdb.realtek.com/cpdbv3/view/wafermap/oneWaferSbinMap.php?project=RL6748&amp;checksum=abd4b48f4b4830e6b247321a10fcbb04&amp;bin_num=5&amp;bintype=sbin&amp;from=xls" TargetMode="External"/><Relationship Id="rId1796" Type="http://schemas.openxmlformats.org/officeDocument/2006/relationships/hyperlink" Target="http://cpdb.realtek.com/cpdbv3/view/wafermap/oneWaferSbinMap.php?project=RL6748&amp;checksum=e8e8e1fca08256c6d9eb2dc8d292f7df&amp;bin_num=2&amp;bintype=sbin&amp;from=xls" TargetMode="External"/><Relationship Id="rId2402" Type="http://schemas.openxmlformats.org/officeDocument/2006/relationships/hyperlink" Target="http://cpdb.realtek.com/cpdbv3/view/wafermap/oneWaferSbinMap.php?project=RL6748&amp;checksum=9fc75e6925ab7874cef92012b10ea851&amp;bin_num=333&amp;bintype=sbin&amp;from=xls" TargetMode="External"/><Relationship Id="rId2847" Type="http://schemas.openxmlformats.org/officeDocument/2006/relationships/hyperlink" Target="http://cpdb.realtek.com/cpdbv3/view/mergeCell.php?project=RL6748&amp;cp=CP1&amp;version=RL6748ZA_V25&amp;lotid=P6CD4&amp;waferid=MAM824-06E0&amp;bintype=sbin" TargetMode="External"/><Relationship Id="rId88" Type="http://schemas.openxmlformats.org/officeDocument/2006/relationships/hyperlink" Target="http://cpdb.realtek.com/cpdbv3/view/wafermap/oneWaferSbinMap.php?project=RL6748&amp;checksum=8c4997695a3cb399f3ddeaa05d15a6bf&amp;bin_num=357&amp;bintype=sbin&amp;from=xls" TargetMode="External"/><Relationship Id="rId819" Type="http://schemas.openxmlformats.org/officeDocument/2006/relationships/hyperlink" Target="http://cpdb.realtek.com/cpdbv3/view/wafermap/oneWaferSbinMap.php?project=RL6748&amp;checksum=36ab42b199205acce1744eb533b6d9e5&amp;bin_num=351&amp;bintype=sbin&amp;from=xls" TargetMode="External"/><Relationship Id="rId1004" Type="http://schemas.openxmlformats.org/officeDocument/2006/relationships/hyperlink" Target="http://cpdb.realtek.com/cpdbv3/view/wafermap/oneWaferSbinMap.php?project=RL6748&amp;checksum=29f987bbc45f637e6dcc9693322e496d&amp;bin_num=40&amp;bintype=sbin&amp;from=xls" TargetMode="External"/><Relationship Id="rId1211" Type="http://schemas.openxmlformats.org/officeDocument/2006/relationships/hyperlink" Target="http://cpdb.realtek.com/cpdbv3/view/wafermap/oneWaferSbinMap.php?project=RL6748&amp;checksum=a5229682019237152d6646e25e49eb34&amp;bin_num=354&amp;bintype=sbin&amp;from=xls" TargetMode="External"/><Relationship Id="rId1656" Type="http://schemas.openxmlformats.org/officeDocument/2006/relationships/hyperlink" Target="http://cpdb.realtek.com/cpdbv3/view/wafermap/oneWaferSbinMap.php?project=RL6748&amp;checksum=64750542f0192141f953ddcdb9387296&amp;bin_num=51&amp;bintype=sbin&amp;from=xls" TargetMode="External"/><Relationship Id="rId1863" Type="http://schemas.openxmlformats.org/officeDocument/2006/relationships/hyperlink" Target="http://cpdb.realtek.com/cpdbv3/view/wafermap/oneWaferSbinMap.php?project=RL6748&amp;checksum=614d530c524f1a0b8e7133ffa79175d7&amp;bin_num=75&amp;bintype=sbin&amp;from=xls" TargetMode="External"/><Relationship Id="rId2707" Type="http://schemas.openxmlformats.org/officeDocument/2006/relationships/hyperlink" Target="http://cpdb.realtek.com/cpdbv3/view/wafermap/oneWaferSbinMap.php?project=RL6748&amp;checksum=12b03d6d484fb8f99666d732673d7bf1&amp;bin_num=52&amp;bintype=sbin&amp;from=xls" TargetMode="External"/><Relationship Id="rId2914" Type="http://schemas.openxmlformats.org/officeDocument/2006/relationships/hyperlink" Target="http://cpdb.realtek.com/cpdbv3/view/wafermap/oneWaferSbinMap.php?project=RL6748&amp;checksum=b60bd9c1e8fb65bb026120dea060a89a&amp;bin_num=188&amp;bintype=sbin&amp;from=xls" TargetMode="External"/><Relationship Id="rId1309" Type="http://schemas.openxmlformats.org/officeDocument/2006/relationships/hyperlink" Target="http://cpdb.realtek.com/cpdbv3/view/wafermap/oneWaferSbinMap.php?project=RL6748&amp;checksum=874d878579a33c3e395245289e3a721c&amp;bin_num=42&amp;bintype=sbin&amp;from=xls" TargetMode="External"/><Relationship Id="rId1516" Type="http://schemas.openxmlformats.org/officeDocument/2006/relationships/hyperlink" Target="http://cpdb.realtek.com/cpdbv3/view/wafermap/oneWaferSbinMap.php?project=RL6748&amp;checksum=369044a866c2d3d539cc18a78e6c81ec&amp;bin_num=18&amp;bintype=sbin&amp;from=xls" TargetMode="External"/><Relationship Id="rId1723" Type="http://schemas.openxmlformats.org/officeDocument/2006/relationships/hyperlink" Target="http://cpdb.realtek.com/cpdbv3/view/wafermap/oneWaferSbinMap.php?project=RL6748&amp;checksum=4e504376a04a1ae9b3e59d5e1e60e117&amp;bin_num=4&amp;bintype=sbin&amp;from=xls" TargetMode="External"/><Relationship Id="rId1930" Type="http://schemas.openxmlformats.org/officeDocument/2006/relationships/hyperlink" Target="http://cpdb.realtek.com/cpdbv3/view/wafermap/oneWaferSbinMap.php?project=RL6748&amp;checksum=75ccf9b97dd25c5852742a41bcf22755&amp;bin_num=295&amp;bintype=sbin&amp;from=xls" TargetMode="External"/><Relationship Id="rId317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690734&amp;sbin_info=5&amp;sbin_map=5&amp;is_auto=0" TargetMode="External"/><Relationship Id="rId338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70&amp;sbin_map=170&amp;is_auto=0" TargetMode="External"/><Relationship Id="rId15" Type="http://schemas.openxmlformats.org/officeDocument/2006/relationships/hyperlink" Target="http://cpdb.realtek.com/cpdbv3/view/wafermap/oneWaferSbinMap.php?project=RL6748&amp;checksum=b571b9688aa8c13bb814ba87fba62488&amp;bin_num=281&amp;bintype=sbin&amp;from=xls" TargetMode="External"/><Relationship Id="rId2192" Type="http://schemas.openxmlformats.org/officeDocument/2006/relationships/hyperlink" Target="http://cpdb.realtek.com/cpdbv3/view/wafermap/oneWaferSbinMap.php?project=RL6748&amp;checksum=ee96d7204f17588b639adc7c1c99f307&amp;bin_num=30&amp;bintype=sbin&amp;from=xls" TargetMode="External"/><Relationship Id="rId3036" Type="http://schemas.openxmlformats.org/officeDocument/2006/relationships/hyperlink" Target="http://cpdb.realtek.com/cpdbv3/view/wafermap/oneWaferSbinMap.php?project=RL6748&amp;checksum=388a0df44134d365a5c1b315bbe8007d&amp;bin_num=24&amp;bintype=sbin&amp;from=xls" TargetMode="External"/><Relationship Id="rId324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6224&amp;sbin_info=257&amp;sbin_map=257&amp;is_auto=0" TargetMode="External"/><Relationship Id="rId164" Type="http://schemas.openxmlformats.org/officeDocument/2006/relationships/hyperlink" Target="http://cpdb.realtek.com/cpdbv3/view/wafermap/oneWaferSbinMap.php?project=RL6748&amp;checksum=a3f017bf9649a9a50d0f7ce939ccd696&amp;bin_num=31&amp;bintype=sbin&amp;from=xls" TargetMode="External"/><Relationship Id="rId371" Type="http://schemas.openxmlformats.org/officeDocument/2006/relationships/hyperlink" Target="http://cpdb.realtek.com/cpdbv3/view/wafermap/oneWaferSbinMap.php?project=RL6748&amp;checksum=93a66cdbf64b214ab8351c03a4378d87&amp;bin_num=356&amp;bintype=sbin&amp;from=xls" TargetMode="External"/><Relationship Id="rId2052" Type="http://schemas.openxmlformats.org/officeDocument/2006/relationships/hyperlink" Target="http://cpdb.realtek.com/cpdbv3/view/wafermap/oneWaferSbinMap.php?project=RL6748&amp;checksum=f94d17525eb4348d465badbca740306c&amp;bin_num=245&amp;bintype=sbin&amp;from=xls" TargetMode="External"/><Relationship Id="rId2497" Type="http://schemas.openxmlformats.org/officeDocument/2006/relationships/hyperlink" Target="http://cpdb.realtek.com/cpdbv3/view/wafermap/oneWaferSbinMap.php?project=RL6748&amp;checksum=3ea9a70d484d3fcac0fd4561af553d77&amp;bin_num=228&amp;bintype=sbin&amp;from=xls" TargetMode="External"/><Relationship Id="rId469" Type="http://schemas.openxmlformats.org/officeDocument/2006/relationships/hyperlink" Target="http://cpdb.realtek.com/cpdbv3/view/wafermap/oneWaferSbinMap.php?project=RL6748&amp;checksum=7069fc45159b783db0f5c194da279efc&amp;bin_num=52&amp;bintype=sbin&amp;from=xls" TargetMode="External"/><Relationship Id="rId676" Type="http://schemas.openxmlformats.org/officeDocument/2006/relationships/hyperlink" Target="http://cpdb.realtek.com/cpdbv3/view/wafermap/oneWaferSbinMap.php?project=RL6748&amp;checksum=3f47272e9f8e5a9c3b51057587c7c2a3&amp;bin_num=290&amp;bintype=sbin&amp;from=xls" TargetMode="External"/><Relationship Id="rId883" Type="http://schemas.openxmlformats.org/officeDocument/2006/relationships/hyperlink" Target="http://cpdb.realtek.com/cpdbv3/view/wafermap/oneWaferSbinMap.php?project=RL6748&amp;checksum=290d29d5200d4c9bdaae2924b2a2524f&amp;bin_num=331&amp;bintype=sbin&amp;from=xls" TargetMode="External"/><Relationship Id="rId1099" Type="http://schemas.openxmlformats.org/officeDocument/2006/relationships/hyperlink" Target="http://cpdb.realtek.com/cpdbv3/view/wafermap/oneWaferSbinMap.php?project=RL6748&amp;checksum=b42147b54cebcac16ce6d284fdb19c05&amp;bin_num=29&amp;bintype=sbin&amp;from=xls" TargetMode="External"/><Relationship Id="rId2357" Type="http://schemas.openxmlformats.org/officeDocument/2006/relationships/hyperlink" Target="http://cpdb.realtek.com/cpdbv3/view/wafermap/oneWaferSbinMap.php?project=RL6748&amp;checksum=d31fd7fac14674073bc4694ca26375e3&amp;bin_num=328&amp;bintype=sbin&amp;from=xls" TargetMode="External"/><Relationship Id="rId2564" Type="http://schemas.openxmlformats.org/officeDocument/2006/relationships/hyperlink" Target="http://cpdb.realtek.com/cpdbv3/view/wafermap/oneWaferSbinMap.php?project=RL6748&amp;checksum=ce97f90807307fc2c20576e9f4f35df4&amp;bin_num=76&amp;bintype=sbin&amp;from=xls" TargetMode="External"/><Relationship Id="rId3103" Type="http://schemas.openxmlformats.org/officeDocument/2006/relationships/hyperlink" Target="http://cpdb.realtek.com/cpdbv3/view/wafermap/oneWaferSbinMap.php?project=RL6748&amp;checksum=48ec46adac1a1a63d89291784e6885e7&amp;bin_num=331&amp;bintype=sbin&amp;from=xls" TargetMode="External"/><Relationship Id="rId331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754&amp;sbin_info=292&amp;sbin_map=292&amp;is_auto=0" TargetMode="External"/><Relationship Id="rId340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9.399999999999999E-5&amp;sbin_info=217&amp;sbin_map=217&amp;is_auto=0" TargetMode="External"/><Relationship Id="rId231" Type="http://schemas.openxmlformats.org/officeDocument/2006/relationships/hyperlink" Target="http://cpdb.realtek.com/cpdbv3/view/wafermap/oneWaferSbinMap.php?project=RL6748&amp;checksum=6149484bf1a825d910f45d805da90ffb&amp;bin_num=233&amp;bintype=sbin&amp;from=xls" TargetMode="External"/><Relationship Id="rId329" Type="http://schemas.openxmlformats.org/officeDocument/2006/relationships/hyperlink" Target="http://cpdb.realtek.com/cpdbv3/view/wafermap/oneWaferSbinMap.php?project=RL6748&amp;checksum=e1279bbcd399bf428886b3bfc8224406&amp;bin_num=335&amp;bintype=sbin&amp;from=xls" TargetMode="External"/><Relationship Id="rId536" Type="http://schemas.openxmlformats.org/officeDocument/2006/relationships/hyperlink" Target="http://cpdb.realtek.com/cpdbv3/view/wafermap/oneWaferSbinMap.php?project=RL6748&amp;checksum=276f0ef900c99ba77ab225e352994a32&amp;bin_num=17&amp;bintype=sbin&amp;from=xls" TargetMode="External"/><Relationship Id="rId1166" Type="http://schemas.openxmlformats.org/officeDocument/2006/relationships/hyperlink" Target="http://cpdb.realtek.com/cpdbv3/view/wafermap/oneWaferSbinMap.php?project=RL6748&amp;checksum=cef5152dc7bdf386f6758e58adaddcff&amp;bin_num=63&amp;bintype=sbin&amp;from=xls" TargetMode="External"/><Relationship Id="rId1373" Type="http://schemas.openxmlformats.org/officeDocument/2006/relationships/hyperlink" Target="http://cpdb.realtek.com/cpdbv3/view/wafermap/oneWaferSbinMap.php?project=RL6748&amp;checksum=725daec8c8f0b18b328840aedddef913&amp;bin_num=28&amp;bintype=sbin&amp;from=xls" TargetMode="External"/><Relationship Id="rId2217" Type="http://schemas.openxmlformats.org/officeDocument/2006/relationships/hyperlink" Target="http://cpdb.realtek.com/cpdbv3/view/wafermap/oneWaferSbinMap.php?project=RL6748&amp;checksum=3341813f90824349e2479a653b5f5970&amp;bin_num=233&amp;bintype=sbin&amp;from=xls" TargetMode="External"/><Relationship Id="rId2771" Type="http://schemas.openxmlformats.org/officeDocument/2006/relationships/hyperlink" Target="http://cpdb.realtek.com/cpdbv3/view/wafermap/oneWaferSbinMap.php?project=RL6748&amp;checksum=3d1575e072db668903ae2003e977fae7&amp;bin_num=327&amp;bintype=sbin&amp;from=xls" TargetMode="External"/><Relationship Id="rId2869" Type="http://schemas.openxmlformats.org/officeDocument/2006/relationships/hyperlink" Target="http://cpdb.realtek.com/cpdbv3/view/wafermap/oneWaferSbinMap.php?project=RL6748&amp;checksum=d75045a29e5f060826cb6acacd2c196c&amp;bin_num=227&amp;bintype=sbin&amp;from=xls" TargetMode="External"/><Relationship Id="rId743" Type="http://schemas.openxmlformats.org/officeDocument/2006/relationships/hyperlink" Target="http://cpdb.realtek.com/cpdbv3/view/wafermap/oneWaferSbinMap.php?project=RL6748&amp;checksum=e2aa4ecce552cc4b9d249b3657c5b276&amp;bin_num=359&amp;bintype=sbin&amp;from=xls" TargetMode="External"/><Relationship Id="rId950" Type="http://schemas.openxmlformats.org/officeDocument/2006/relationships/hyperlink" Target="http://cpdb.realtek.com/cpdbv3/view/wafermap/oneWaferSbinMap.php?project=RL6748&amp;checksum=47f00cc935b3d979110912ffe792aa23&amp;bin_num=17&amp;bintype=sbin&amp;from=xls" TargetMode="External"/><Relationship Id="rId1026" Type="http://schemas.openxmlformats.org/officeDocument/2006/relationships/hyperlink" Target="http://cpdb.realtek.com/cpdbv3/view/wafermap/oneWaferSbinMap.php?project=RL6748&amp;checksum=90baee87ac77ac6f80ff20eff7239f68&amp;bin_num=42&amp;bintype=sbin&amp;from=xls" TargetMode="External"/><Relationship Id="rId1580" Type="http://schemas.openxmlformats.org/officeDocument/2006/relationships/hyperlink" Target="http://cpdb.realtek.com/cpdbv3/view/wafermap/oneWaferSbinMap.php?project=RL6748&amp;checksum=e2fb38b2c916042d955c919743c10d5d&amp;bin_num=330&amp;bintype=sbin&amp;from=xls" TargetMode="External"/><Relationship Id="rId1678" Type="http://schemas.openxmlformats.org/officeDocument/2006/relationships/hyperlink" Target="http://cpdb.realtek.com/cpdbv3/view/wafermap/oneWaferSbinMap.php?project=RL6748&amp;checksum=fce2026b7504538a437eabc7f9ff92b0&amp;bin_num=42&amp;bintype=sbin&amp;from=xls" TargetMode="External"/><Relationship Id="rId1885" Type="http://schemas.openxmlformats.org/officeDocument/2006/relationships/hyperlink" Target="http://cpdb.realtek.com/cpdbv3/view/wafermap/oneWaferSbinMap.php?project=RL6748&amp;checksum=c170e352dda8dac786622d940f723930&amp;bin_num=226&amp;bintype=sbin&amp;from=xls" TargetMode="External"/><Relationship Id="rId2424" Type="http://schemas.openxmlformats.org/officeDocument/2006/relationships/hyperlink" Target="http://cpdb.realtek.com/cpdbv3/view/wafermap/oneWaferSbinMap.php?project=RL6748&amp;checksum=e94e733aa69ab1d6c4c7a74f2110fc9d&amp;bin_num=188&amp;bintype=sbin&amp;from=xls" TargetMode="External"/><Relationship Id="rId2631" Type="http://schemas.openxmlformats.org/officeDocument/2006/relationships/hyperlink" Target="http://cpdb.realtek.com/cpdbv3/view/wafermap/oneWaferSbinMap.php?project=RL6748&amp;checksum=3fbcb1a6b7e07a17b4f21c8ea82b7e54&amp;bin_num=246&amp;bintype=sbin&amp;from=xls" TargetMode="External"/><Relationship Id="rId2729" Type="http://schemas.openxmlformats.org/officeDocument/2006/relationships/hyperlink" Target="http://cpdb.realtek.com/cpdbv3/view/wafermap/oneWaferSbinMap.php?project=RL6748&amp;checksum=41803f2a2360bd13f64a8fc04d94d8fc&amp;bin_num=24&amp;bintype=sbin&amp;from=xls" TargetMode="External"/><Relationship Id="rId2936" Type="http://schemas.openxmlformats.org/officeDocument/2006/relationships/hyperlink" Target="http://cpdb.realtek.com/cpdbv3/view/wafermap/oneWaferSbinMap.php?project=RL6748&amp;checksum=03009a239afd123814f270b65ad5158c&amp;bin_num=297&amp;bintype=sbin&amp;from=xls" TargetMode="External"/><Relationship Id="rId603" Type="http://schemas.openxmlformats.org/officeDocument/2006/relationships/hyperlink" Target="http://cpdb.realtek.com/cpdbv3/view/wafermap/oneWaferSbinMap.php?project=RL6748&amp;checksum=23ce47e4f7ffa29f4c34d800579d56a9&amp;bin_num=282&amp;bintype=sbin&amp;from=xls" TargetMode="External"/><Relationship Id="rId810" Type="http://schemas.openxmlformats.org/officeDocument/2006/relationships/hyperlink" Target="http://cpdb.realtek.com/cpdbv3/view/wafermap/oneWaferSbinMap.php?project=RL6748&amp;checksum=36ab42b199205acce1744eb533b6d9e5&amp;bin_num=357&amp;bintype=sbin&amp;from=xls" TargetMode="External"/><Relationship Id="rId908" Type="http://schemas.openxmlformats.org/officeDocument/2006/relationships/hyperlink" Target="http://cpdb.realtek.com/cpdbv3/view/wafermap/oneWaferSbinMap.php?project=RL6748&amp;checksum=fe7d1642f2444263f20dfe16a503a939&amp;bin_num=295&amp;bintype=sbin&amp;from=xls" TargetMode="External"/><Relationship Id="rId1233" Type="http://schemas.openxmlformats.org/officeDocument/2006/relationships/hyperlink" Target="http://cpdb.realtek.com/cpdbv3/view/wafermap/oneWaferSbinMap.php?project=RL6748&amp;checksum=9271e31bff3057acf080b8a8501e0991&amp;bin_num=354&amp;bintype=sbin&amp;from=xls" TargetMode="External"/><Relationship Id="rId1440" Type="http://schemas.openxmlformats.org/officeDocument/2006/relationships/hyperlink" Target="http://cpdb.realtek.com/cpdbv3/view/wafermap/oneWaferSbinMap.php?project=RL6748&amp;checksum=8f826e79125643dd8a1e6efadf747da7&amp;bin_num=297&amp;bintype=sbin&amp;from=xls" TargetMode="External"/><Relationship Id="rId1538" Type="http://schemas.openxmlformats.org/officeDocument/2006/relationships/hyperlink" Target="http://cpdb.realtek.com/cpdbv3/view/mergeCell.php?project=RL6748&amp;cp=CP1&amp;version=RL6748ZA_V25&amp;lotid=P6CC9&amp;waferid=MAN594-12E5&amp;bintype=sbin" TargetMode="External"/><Relationship Id="rId1300" Type="http://schemas.openxmlformats.org/officeDocument/2006/relationships/hyperlink" Target="http://cpdb.realtek.com/cpdbv3/view/wafermap/oneWaferSbinMap.php?project=RL6748&amp;checksum=1cc4b971e7db4fb1585d842bac442790&amp;bin_num=50&amp;bintype=sbin&amp;from=xls" TargetMode="External"/><Relationship Id="rId1745" Type="http://schemas.openxmlformats.org/officeDocument/2006/relationships/hyperlink" Target="http://cpdb.realtek.com/cpdbv3/view/wafermap/oneWaferSbinMap.php?project=RL6748&amp;checksum=9131978692f6c0f1e160cb4d175cb7dc&amp;bin_num=291&amp;bintype=sbin&amp;from=xls" TargetMode="External"/><Relationship Id="rId1952" Type="http://schemas.openxmlformats.org/officeDocument/2006/relationships/hyperlink" Target="http://cpdb.realtek.com/cpdbv3/view/wafermap/oneWaferSbinMap.php?project=RL6748&amp;checksum=dc3c322e8ff3e66a1f4d563299621420&amp;bin_num=356&amp;bintype=sbin&amp;from=xls" TargetMode="External"/><Relationship Id="rId319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4254&amp;sbin_info=356&amp;sbin_map=356&amp;is_auto=0" TargetMode="External"/><Relationship Id="rId37" Type="http://schemas.openxmlformats.org/officeDocument/2006/relationships/hyperlink" Target="http://cpdb.realtek.com/cpdbv3/view/wafermap/oneWaferSbinMap.php?project=RL6748&amp;checksum=db94acd6ac1c1fcfc9d2822451c307cb&amp;bin_num=232&amp;bintype=sbin&amp;from=xls" TargetMode="External"/><Relationship Id="rId1605" Type="http://schemas.openxmlformats.org/officeDocument/2006/relationships/hyperlink" Target="http://cpdb.realtek.com/cpdbv3/view/wafermap/oneWaferSbinMap.php?project=RL6748&amp;checksum=0ad070df789e10e27120545d3d2b2562&amp;bin_num=333&amp;bintype=sbin&amp;from=xls" TargetMode="External"/><Relationship Id="rId1812" Type="http://schemas.openxmlformats.org/officeDocument/2006/relationships/hyperlink" Target="http://cpdb.realtek.com/cpdbv3/view/wafermap/oneWaferSbinMap.php?project=RL6748&amp;checksum=f14e48dbfe5fb167fecade928bd1c1d1&amp;bin_num=327&amp;bintype=sbin&amp;from=xls" TargetMode="External"/><Relationship Id="rId3058" Type="http://schemas.openxmlformats.org/officeDocument/2006/relationships/hyperlink" Target="http://cpdb.realtek.com/cpdbv3/view/wafermap/oneWaferSbinMap.php?project=RL6748&amp;checksum=2fa4c3caadc2a1620f5f3e16b0992e6c&amp;bin_num=39&amp;bintype=sbin&amp;from=xls" TargetMode="External"/><Relationship Id="rId326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2688&amp;sbin_info=224&amp;sbin_map=224&amp;is_auto=0" TargetMode="External"/><Relationship Id="rId186" Type="http://schemas.openxmlformats.org/officeDocument/2006/relationships/hyperlink" Target="http://cpdb.realtek.com/cpdbv3/view/wafermap/oneWaferSbinMap.php?project=RL6748&amp;checksum=539d97cd6e19a4a4bbdbfc84ff105fad&amp;bin_num=4&amp;bintype=sbin&amp;from=xls" TargetMode="External"/><Relationship Id="rId393" Type="http://schemas.openxmlformats.org/officeDocument/2006/relationships/hyperlink" Target="http://cpdb.realtek.com/cpdbv3/view/wafermap/oneWaferSbinMap.php?project=RL6748&amp;checksum=dad8f465728cd418d2fcc7d3bd79b11f&amp;bin_num=327&amp;bintype=sbin&amp;from=xls" TargetMode="External"/><Relationship Id="rId2074" Type="http://schemas.openxmlformats.org/officeDocument/2006/relationships/hyperlink" Target="http://cpdb.realtek.com/cpdbv3/view/wafermap/oneWaferSbinMap.php?project=RL6748&amp;checksum=4b51c0b5eacc4ac3f8eed74866e6a453&amp;bin_num=62&amp;bintype=sbin&amp;from=xls" TargetMode="External"/><Relationship Id="rId2281" Type="http://schemas.openxmlformats.org/officeDocument/2006/relationships/hyperlink" Target="http://cpdb.realtek.com/cpdbv3/view/wafermap/oneWaferSbinMap.php?project=RL6748&amp;checksum=72d768d4a56f1c1264f746fe3d60b622&amp;bin_num=327&amp;bintype=sbin&amp;from=xls" TargetMode="External"/><Relationship Id="rId3125" Type="http://schemas.openxmlformats.org/officeDocument/2006/relationships/hyperlink" Target="http://cpdb.realtek.com/cpdbv3/view/wafermap/oneWaferSbinMap.php?project=RL6748&amp;checksum=1ed2293fc97fa2b6ba0c3193be011c0a&amp;bin_num=75&amp;bintype=sbin&amp;from=xls" TargetMode="External"/><Relationship Id="rId333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05&amp;sbin_map=105&amp;is_auto=0" TargetMode="External"/><Relationship Id="rId253" Type="http://schemas.openxmlformats.org/officeDocument/2006/relationships/hyperlink" Target="http://cpdb.realtek.com/cpdbv3/view/wafermap/oneWaferSbinMap.php?project=RL6748&amp;checksum=6b1393eb4d527922a36d10a8e67cdd72&amp;bin_num=335&amp;bintype=sbin&amp;from=xls" TargetMode="External"/><Relationship Id="rId460" Type="http://schemas.openxmlformats.org/officeDocument/2006/relationships/hyperlink" Target="http://cpdb.realtek.com/cpdbv3/view/wafermap/oneWaferSbinMap.php?project=RL6748&amp;checksum=08a5b4de48aa3050454f847dbd2ffdfb&amp;bin_num=31&amp;bintype=sbin&amp;from=xls" TargetMode="External"/><Relationship Id="rId698" Type="http://schemas.openxmlformats.org/officeDocument/2006/relationships/hyperlink" Target="http://cpdb.realtek.com/cpdbv3/view/wafermap/oneWaferSbinMap.php?project=RL6748&amp;checksum=645163598cbcb3f4ac77a10038608827&amp;bin_num=4&amp;bintype=sbin&amp;from=xls" TargetMode="External"/><Relationship Id="rId1090" Type="http://schemas.openxmlformats.org/officeDocument/2006/relationships/hyperlink" Target="http://cpdb.realtek.com/cpdbv3/view/wafermap/oneWaferSbinMap.php?project=RL6748&amp;checksum=afcaf8367632876682d631c637cc9a17&amp;bin_num=244&amp;bintype=sbin&amp;from=xls" TargetMode="External"/><Relationship Id="rId2141" Type="http://schemas.openxmlformats.org/officeDocument/2006/relationships/hyperlink" Target="http://cpdb.realtek.com/cpdbv3/view/wafermap/oneWaferSbinMap.php?project=RL6748&amp;checksum=519910cf7cf935899cd6452a8b0dc740&amp;bin_num=327&amp;bintype=sbin&amp;from=xls" TargetMode="External"/><Relationship Id="rId2379" Type="http://schemas.openxmlformats.org/officeDocument/2006/relationships/hyperlink" Target="http://cpdb.realtek.com/cpdbv3/view/wafermap/oneWaferSbinMap.php?project=RL6748&amp;checksum=731f172e5103c62a2563c8cd30bce4a9&amp;bin_num=328&amp;bintype=sbin&amp;from=xls" TargetMode="External"/><Relationship Id="rId2586" Type="http://schemas.openxmlformats.org/officeDocument/2006/relationships/hyperlink" Target="http://cpdb.realtek.com/cpdbv3/view/wafermap/oneWaferSbinMap.php?project=RL6748&amp;checksum=39c106d2595583b92eb483af35a8d2a7&amp;bin_num=57&amp;bintype=sbin&amp;from=xls" TargetMode="External"/><Relationship Id="rId2793" Type="http://schemas.openxmlformats.org/officeDocument/2006/relationships/hyperlink" Target="http://cpdb.realtek.com/cpdbv3/view/wafermap/oneWaferSbinMap.php?project=RL6748&amp;checksum=7e329d0da79b2968c4639c34a25b7b5e&amp;bin_num=328&amp;bintype=sbin&amp;from=xls" TargetMode="External"/><Relationship Id="rId113" Type="http://schemas.openxmlformats.org/officeDocument/2006/relationships/hyperlink" Target="http://cpdb.realtek.com/cpdbv3/view/wafermap/oneWaferSbinMap.php?project=RL6748&amp;checksum=47dd1c2bf5554957741017d4741aa60f&amp;bin_num=335&amp;bintype=sbin&amp;from=xls" TargetMode="External"/><Relationship Id="rId320" Type="http://schemas.openxmlformats.org/officeDocument/2006/relationships/hyperlink" Target="http://cpdb.realtek.com/cpdbv3/view/wafermap/oneWaferSbinMap.php?project=RL6748&amp;checksum=60de3c39e37ed0ccccc1c76792773143&amp;bin_num=24&amp;bintype=sbin&amp;from=xls" TargetMode="External"/><Relationship Id="rId558" Type="http://schemas.openxmlformats.org/officeDocument/2006/relationships/hyperlink" Target="http://cpdb.realtek.com/cpdbv3/view/wafermap/oneWaferSbinMap.php?project=RL6748&amp;checksum=fd683a7dced888b356b00c4d874a0521&amp;bin_num=18&amp;bintype=sbin&amp;from=xls" TargetMode="External"/><Relationship Id="rId765" Type="http://schemas.openxmlformats.org/officeDocument/2006/relationships/hyperlink" Target="http://cpdb.realtek.com/cpdbv3/view/wafermap/oneWaferSbinMap.php?project=RL6748&amp;checksum=a56cfbfd26f6af9234d19dbea9d1eeac&amp;bin_num=295&amp;bintype=sbin&amp;from=xls" TargetMode="External"/><Relationship Id="rId972" Type="http://schemas.openxmlformats.org/officeDocument/2006/relationships/hyperlink" Target="http://cpdb.realtek.com/cpdbv3/view/wafermap/oneWaferSbinMap.php?project=RL6748&amp;checksum=a6abe2f6cd982d189c3b4ade2b30ebac&amp;bin_num=246&amp;bintype=sbin&amp;from=xls" TargetMode="External"/><Relationship Id="rId1188" Type="http://schemas.openxmlformats.org/officeDocument/2006/relationships/hyperlink" Target="http://cpdb.realtek.com/cpdbv3/view/wafermap/oneWaferSbinMap.php?project=RL6748&amp;checksum=59d0c050029b660fa034075acb7c26f1&amp;bin_num=47&amp;bintype=sbin&amp;from=xls" TargetMode="External"/><Relationship Id="rId1395" Type="http://schemas.openxmlformats.org/officeDocument/2006/relationships/hyperlink" Target="http://cpdb.realtek.com/cpdbv3/view/wafermap/oneWaferSbinMap.php?project=RL6748&amp;checksum=e570e241fedfa61bac042265131432ad&amp;bin_num=210&amp;bintype=sbin&amp;from=xls" TargetMode="External"/><Relationship Id="rId2001" Type="http://schemas.openxmlformats.org/officeDocument/2006/relationships/hyperlink" Target="http://cpdb.realtek.com/cpdbv3/view/wafermap/oneWaferSbinMap.php?project=RL6748&amp;checksum=1ee0ee5d81cd602bae2bc44fe614ffa8&amp;bin_num=82&amp;bintype=sbin&amp;from=xls" TargetMode="External"/><Relationship Id="rId2239" Type="http://schemas.openxmlformats.org/officeDocument/2006/relationships/hyperlink" Target="http://cpdb.realtek.com/cpdbv3/view/wafermap/oneWaferSbinMap.php?project=RL6748&amp;checksum=dd3d88a1b9c852b90b79c0c41bda99c5&amp;bin_num=34&amp;bintype=sbin&amp;from=xls" TargetMode="External"/><Relationship Id="rId2446" Type="http://schemas.openxmlformats.org/officeDocument/2006/relationships/hyperlink" Target="http://cpdb.realtek.com/cpdbv3/view/wafermap/oneWaferSbinMap.php?project=RL6748&amp;checksum=9b67494133b2484b45c85bd2ac2a8047&amp;bin_num=61&amp;bintype=sbin&amp;from=xls" TargetMode="External"/><Relationship Id="rId2653" Type="http://schemas.openxmlformats.org/officeDocument/2006/relationships/hyperlink" Target="http://cpdb.realtek.com/cpdbv3/view/wafermap/oneWaferSbinMap.php?project=RL6748&amp;checksum=b00bd0becf6424d9fa3bb723f3c88208&amp;bin_num=244&amp;bintype=sbin&amp;from=xls" TargetMode="External"/><Relationship Id="rId2860" Type="http://schemas.openxmlformats.org/officeDocument/2006/relationships/hyperlink" Target="http://cpdb.realtek.com/cpdbv3/view/mergeCell.php?project=RL6748&amp;cp=CP1&amp;version=RL6748ZA_V25&amp;lotid=P6GQ1&amp;waferid=MAP561-09A3&amp;bintype=sbin" TargetMode="External"/><Relationship Id="rId418" Type="http://schemas.openxmlformats.org/officeDocument/2006/relationships/hyperlink" Target="http://cpdb.realtek.com/cpdbv3/view/wafermap/oneWaferSbinMap.php?project=RL6748&amp;checksum=0b108c593a87dd9e1250ba7405c9b18c&amp;bin_num=57&amp;bintype=sbin&amp;from=xls" TargetMode="External"/><Relationship Id="rId625" Type="http://schemas.openxmlformats.org/officeDocument/2006/relationships/hyperlink" Target="http://cpdb.realtek.com/cpdbv3/view/wafermap/oneWaferSbinMap.php?project=RL6748&amp;checksum=453679e565a8df5f85ca08efcfcca662&amp;bin_num=228&amp;bintype=sbin&amp;from=xls" TargetMode="External"/><Relationship Id="rId832" Type="http://schemas.openxmlformats.org/officeDocument/2006/relationships/hyperlink" Target="http://cpdb.realtek.com/cpdbv3/view/wafermap/oneWaferSbinMap.php?project=RL6748&amp;checksum=d3659b8ea6cd1d8e40f4c6b75f9f961d&amp;bin_num=55&amp;bintype=sbin&amp;from=xls" TargetMode="External"/><Relationship Id="rId1048" Type="http://schemas.openxmlformats.org/officeDocument/2006/relationships/hyperlink" Target="http://cpdb.realtek.com/cpdbv3/view/wafermap/oneWaferSbinMap.php?project=RL6748&amp;checksum=312e1ce6f3236902d207f3f092e4a81f&amp;bin_num=34&amp;bintype=sbin&amp;from=xls" TargetMode="External"/><Relationship Id="rId1255" Type="http://schemas.openxmlformats.org/officeDocument/2006/relationships/hyperlink" Target="http://cpdb.realtek.com/cpdbv3/view/wafermap/oneWaferSbinMap.php?project=RL6748&amp;checksum=bb4ab079de9a36ba1ad785bcc759bfc2&amp;bin_num=330&amp;bintype=sbin&amp;from=xls" TargetMode="External"/><Relationship Id="rId1462" Type="http://schemas.openxmlformats.org/officeDocument/2006/relationships/hyperlink" Target="http://cpdb.realtek.com/cpdbv3/view/wafermap/oneWaferSbinMap.php?project=RL6748&amp;checksum=c2fe10be287a0e076c4cde8972a95fdd&amp;bin_num=327&amp;bintype=sbin&amp;from=xls" TargetMode="External"/><Relationship Id="rId2306" Type="http://schemas.openxmlformats.org/officeDocument/2006/relationships/hyperlink" Target="http://cpdb.realtek.com/cpdbv3/view/wafermap/oneWaferSbinMap.php?project=RL6748&amp;checksum=0cc201f5a432ec66426060d159c89d45&amp;bin_num=61&amp;bintype=sbin&amp;from=xls" TargetMode="External"/><Relationship Id="rId2513" Type="http://schemas.openxmlformats.org/officeDocument/2006/relationships/hyperlink" Target="http://cpdb.realtek.com/cpdbv3/view/wafermap/oneWaferSbinMap.php?project=RL6748&amp;checksum=b4c0442e2a148ca44458e724dea83c06&amp;bin_num=52&amp;bintype=sbin&amp;from=xls" TargetMode="External"/><Relationship Id="rId2958" Type="http://schemas.openxmlformats.org/officeDocument/2006/relationships/hyperlink" Target="http://cpdb.realtek.com/cpdbv3/view/wafermap/oneWaferSbinMap.php?project=RL6748&amp;checksum=3c6e40ba7dd4205b607d91fec4857ea8&amp;bin_num=242&amp;bintype=sbin&amp;from=xls" TargetMode="External"/><Relationship Id="rId1115" Type="http://schemas.openxmlformats.org/officeDocument/2006/relationships/hyperlink" Target="http://cpdb.realtek.com/cpdbv3/view/wafermap/oneWaferSbinMap.php?project=RL6748&amp;checksum=13451caa3bb9246fc5ea1006573d053a&amp;bin_num=330&amp;bintype=sbin&amp;from=xls" TargetMode="External"/><Relationship Id="rId1322" Type="http://schemas.openxmlformats.org/officeDocument/2006/relationships/hyperlink" Target="http://cpdb.realtek.com/cpdbv3/view/wafermap/oneWaferSbinMap.php?project=RL6748&amp;checksum=b08f1a3e58353932ee11a0c0dc94c0bd&amp;bin_num=76&amp;bintype=sbin&amp;from=xls" TargetMode="External"/><Relationship Id="rId1767" Type="http://schemas.openxmlformats.org/officeDocument/2006/relationships/hyperlink" Target="http://cpdb.realtek.com/cpdbv3/view/wafermap/oneWaferSbinMap.php?project=RL6748&amp;checksum=b85297f6a50326b3d261d4e81206f6f4&amp;bin_num=354&amp;bintype=sbin&amp;from=xls" TargetMode="External"/><Relationship Id="rId1974" Type="http://schemas.openxmlformats.org/officeDocument/2006/relationships/hyperlink" Target="http://cpdb.realtek.com/cpdbv3/view/wafermap/oneWaferSbinMap.php?project=RL6748&amp;checksum=bdabd40dfbc7a3cb9218b2711b1c8c34&amp;bin_num=354&amp;bintype=sbin&amp;from=xls" TargetMode="External"/><Relationship Id="rId2720" Type="http://schemas.openxmlformats.org/officeDocument/2006/relationships/hyperlink" Target="http://cpdb.realtek.com/cpdbv3/view/wafermap/oneWaferSbinMap.php?project=RL6748&amp;checksum=3260768e654e5c25dd835545f514ace8&amp;bin_num=327&amp;bintype=sbin&amp;from=xls" TargetMode="External"/><Relationship Id="rId2818" Type="http://schemas.openxmlformats.org/officeDocument/2006/relationships/hyperlink" Target="http://cpdb.realtek.com/cpdbv3/view/wafermap/oneWaferSbinMap.php?project=RL6748&amp;checksum=e900a2e145fd1b0a7a2da94bc68c220e&amp;bin_num=40&amp;bintype=sbin&amp;from=xls" TargetMode="External"/><Relationship Id="rId59" Type="http://schemas.openxmlformats.org/officeDocument/2006/relationships/hyperlink" Target="http://cpdb.realtek.com/cpdbv3/view/wafermap/oneWaferSbinMap.php?project=RL6748&amp;checksum=7a0da9223d9bb7094c0cace8e0d7ef7d&amp;bin_num=329&amp;bintype=sbin&amp;from=xls" TargetMode="External"/><Relationship Id="rId1627" Type="http://schemas.openxmlformats.org/officeDocument/2006/relationships/hyperlink" Target="http://cpdb.realtek.com/cpdbv3/view/wafermap/oneWaferSbinMap.php?project=RL6748&amp;checksum=28e867fe7a3c372a12169d064f066e0b&amp;bin_num=354&amp;bintype=sbin&amp;from=xls" TargetMode="External"/><Relationship Id="rId1834" Type="http://schemas.openxmlformats.org/officeDocument/2006/relationships/hyperlink" Target="http://cpdb.realtek.com/cpdbv3/view/wafermap/oneWaferSbinMap.php?project=RL6748&amp;checksum=2635c750a1ce2090e4dcdf4b01bf4146&amp;bin_num=334&amp;bintype=sbin&amp;from=xls" TargetMode="External"/><Relationship Id="rId328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282&amp;sbin_info=89&amp;sbin_map=89&amp;is_auto=0" TargetMode="External"/><Relationship Id="rId2096" Type="http://schemas.openxmlformats.org/officeDocument/2006/relationships/hyperlink" Target="http://cpdb.realtek.com/cpdbv3/view/wafermap/oneWaferSbinMap.php?project=RL6748&amp;checksum=a6a242f593bb9e809557f1896e484082&amp;bin_num=266&amp;bintype=sbin&amp;from=xls" TargetMode="External"/><Relationship Id="rId1901" Type="http://schemas.openxmlformats.org/officeDocument/2006/relationships/hyperlink" Target="http://cpdb.realtek.com/cpdbv3/view/wafermap/oneWaferSbinMap.php?project=RL6748&amp;checksum=f761f68bdca2f5e5ffea1e6715c1a36d&amp;bin_num=61&amp;bintype=sbin&amp;from=xls" TargetMode="External"/><Relationship Id="rId3147" Type="http://schemas.openxmlformats.org/officeDocument/2006/relationships/hyperlink" Target="http://cpdb.realtek.com/cpdbv3/view/wafermap/oneWaferSbinMap.php?project=RL6748&amp;checksum=e58d5e89e4f6294e5a2acc82a44d11f7&amp;bin_num=29&amp;bintype=sbin&amp;from=xls" TargetMode="External"/><Relationship Id="rId335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424&amp;sbin_info=132&amp;sbin_map=132&amp;is_auto=0" TargetMode="External"/><Relationship Id="rId275" Type="http://schemas.openxmlformats.org/officeDocument/2006/relationships/hyperlink" Target="http://cpdb.realtek.com/cpdbv3/view/wafermap/oneWaferSbinMap.php?project=RL6748&amp;checksum=8b8842a706940f8663ff042433695552&amp;bin_num=6&amp;bintype=sbin&amp;from=xls" TargetMode="External"/><Relationship Id="rId482" Type="http://schemas.openxmlformats.org/officeDocument/2006/relationships/hyperlink" Target="http://cpdb.realtek.com/cpdbv3/view/mergeCell.php?project=RL6748&amp;cp=CP1&amp;version=RL6748ZA_V25&amp;lotid=P6EA8&amp;waferid=MAN584-22A4&amp;bintype=sbin" TargetMode="External"/><Relationship Id="rId2163" Type="http://schemas.openxmlformats.org/officeDocument/2006/relationships/hyperlink" Target="http://cpdb.realtek.com/cpdbv3/view/wafermap/oneWaferSbinMap.php?project=RL6748&amp;checksum=a8cd27fcf7de51084fdc6558195e4a14&amp;bin_num=28&amp;bintype=sbin&amp;from=xls" TargetMode="External"/><Relationship Id="rId2370" Type="http://schemas.openxmlformats.org/officeDocument/2006/relationships/hyperlink" Target="http://cpdb.realtek.com/cpdbv3/view/wafermap/oneWaferSbinMap.php?project=RL6748&amp;checksum=6e565afd3c459622a9b314051bcd1f44&amp;bin_num=335&amp;bintype=sbin&amp;from=xls" TargetMode="External"/><Relationship Id="rId3007" Type="http://schemas.openxmlformats.org/officeDocument/2006/relationships/hyperlink" Target="http://cpdb.realtek.com/cpdbv3/view/wafermap/oneWaferSbinMap.php?project=RL6748&amp;checksum=e1e4aad5e2f28d1aba3d4a8d9d89da70&amp;bin_num=282&amp;bintype=sbin&amp;from=xls" TargetMode="External"/><Relationship Id="rId321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1366&amp;sbin_info=18&amp;sbin_map=18&amp;is_auto=0" TargetMode="External"/><Relationship Id="rId342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258&amp;sbin_map=258&amp;is_auto=0" TargetMode="External"/><Relationship Id="rId135" Type="http://schemas.openxmlformats.org/officeDocument/2006/relationships/hyperlink" Target="http://cpdb.realtek.com/cpdbv3/view/wafermap/oneWaferSbinMap.php?project=RL6748&amp;checksum=e5d83b7423e4ebce7196b02d5f0cb7ea&amp;bin_num=326&amp;bintype=sbin&amp;from=xls" TargetMode="External"/><Relationship Id="rId342" Type="http://schemas.openxmlformats.org/officeDocument/2006/relationships/hyperlink" Target="http://cpdb.realtek.com/cpdbv3/view/wafermap/oneWaferSbinMap.php?project=RL6748&amp;checksum=6e853761d219354208d6994d52cb9a44&amp;bin_num=50&amp;bintype=sbin&amp;from=xls" TargetMode="External"/><Relationship Id="rId787" Type="http://schemas.openxmlformats.org/officeDocument/2006/relationships/hyperlink" Target="http://cpdb.realtek.com/cpdbv3/view/wafermap/oneWaferSbinMap.php?project=RL6748&amp;checksum=4411a07b399082fb14bae5aad0e22cba&amp;bin_num=226&amp;bintype=sbin&amp;from=xls" TargetMode="External"/><Relationship Id="rId994" Type="http://schemas.openxmlformats.org/officeDocument/2006/relationships/hyperlink" Target="http://cpdb.realtek.com/cpdbv3/view/wafermap/oneWaferSbinMap.php?project=RL6748&amp;checksum=0ce4b4577434513f4784c2a76e103c61&amp;bin_num=75&amp;bintype=sbin&amp;from=xls" TargetMode="External"/><Relationship Id="rId2023" Type="http://schemas.openxmlformats.org/officeDocument/2006/relationships/hyperlink" Target="http://cpdb.realtek.com/cpdbv3/view/wafermap/oneWaferSbinMap.php?project=RL6748&amp;checksum=31428433054d71207e0c264a6a536ba4&amp;bin_num=91&amp;bintype=sbin&amp;from=xls" TargetMode="External"/><Relationship Id="rId2230" Type="http://schemas.openxmlformats.org/officeDocument/2006/relationships/hyperlink" Target="http://cpdb.realtek.com/cpdbv3/view/wafermap/oneWaferSbinMap.php?project=RL6748&amp;checksum=486ff831d9b7f2ed1eced57674b9d64a&amp;bin_num=243&amp;bintype=sbin&amp;from=xls" TargetMode="External"/><Relationship Id="rId2468" Type="http://schemas.openxmlformats.org/officeDocument/2006/relationships/hyperlink" Target="http://cpdb.realtek.com/cpdbv3/view/mergeCell.php?project=RL6748&amp;cp=CP1&amp;version=RL6748ZA_V25&amp;lotid=P6CD4&amp;waferid=MAM824-09C1&amp;bintype=sbin" TargetMode="External"/><Relationship Id="rId2675" Type="http://schemas.openxmlformats.org/officeDocument/2006/relationships/hyperlink" Target="http://cpdb.realtek.com/cpdbv3/view/wafermap/oneWaferSbinMap.php?project=RL6748&amp;checksum=ddceafca50a5caec06aac0bc02865ac0&amp;bin_num=358&amp;bintype=sbin&amp;from=xls" TargetMode="External"/><Relationship Id="rId2882" Type="http://schemas.openxmlformats.org/officeDocument/2006/relationships/hyperlink" Target="http://cpdb.realtek.com/cpdbv3/view/wafermap/oneWaferSbinMap.php?project=RL6748&amp;checksum=b10d589480b53cfdf407b009f3cd1d83&amp;bin_num=335&amp;bintype=sbin&amp;from=xls" TargetMode="External"/><Relationship Id="rId202" Type="http://schemas.openxmlformats.org/officeDocument/2006/relationships/hyperlink" Target="http://cpdb.realtek.com/cpdbv3/view/wafermap/oneWaferSbinMap.php?project=RL6748&amp;checksum=b23fe4bb037bf3e3e83529db61a4f889&amp;bin_num=2&amp;bintype=sbin&amp;from=xls" TargetMode="External"/><Relationship Id="rId647" Type="http://schemas.openxmlformats.org/officeDocument/2006/relationships/hyperlink" Target="http://cpdb.realtek.com/cpdbv3/view/wafermap/oneWaferSbinMap.php?project=RL6748&amp;checksum=92c231dd66b37b833540dee16388cf07&amp;bin_num=200&amp;bintype=sbin&amp;from=xls" TargetMode="External"/><Relationship Id="rId854" Type="http://schemas.openxmlformats.org/officeDocument/2006/relationships/hyperlink" Target="http://cpdb.realtek.com/cpdbv3/view/wafermap/oneWaferSbinMap.php?project=RL6748&amp;checksum=11b7971559e52522beb045cd24fb49b8&amp;bin_num=229&amp;bintype=sbin&amp;from=xls" TargetMode="External"/><Relationship Id="rId1277" Type="http://schemas.openxmlformats.org/officeDocument/2006/relationships/hyperlink" Target="http://cpdb.realtek.com/cpdbv3/view/wafermap/oneWaferSbinMap.php?project=RL6748&amp;checksum=cd02da20960aa5f7f3971441b6771e18&amp;bin_num=331&amp;bintype=sbin&amp;from=xls" TargetMode="External"/><Relationship Id="rId1484" Type="http://schemas.openxmlformats.org/officeDocument/2006/relationships/hyperlink" Target="http://cpdb.realtek.com/cpdbv3/view/wafermap/oneWaferSbinMap.php?project=RL6748&amp;checksum=e4b7b1113496e5b78f45fd8322125720&amp;bin_num=354&amp;bintype=sbin&amp;from=xls" TargetMode="External"/><Relationship Id="rId1691" Type="http://schemas.openxmlformats.org/officeDocument/2006/relationships/hyperlink" Target="http://cpdb.realtek.com/cpdbv3/view/wafermap/oneWaferSbinMap.php?project=RL6748&amp;checksum=2d477744191d0b91aca4b92be871335c&amp;bin_num=236&amp;bintype=sbin&amp;from=xls" TargetMode="External"/><Relationship Id="rId2328" Type="http://schemas.openxmlformats.org/officeDocument/2006/relationships/hyperlink" Target="http://cpdb.realtek.com/cpdbv3/view/wafermap/oneWaferSbinMap.php?project=RL6748&amp;checksum=85c815af5f849a8a75140dc7024d1025&amp;bin_num=24&amp;bintype=sbin&amp;from=xls" TargetMode="External"/><Relationship Id="rId2535" Type="http://schemas.openxmlformats.org/officeDocument/2006/relationships/hyperlink" Target="http://cpdb.realtek.com/cpdbv3/view/wafermap/oneWaferSbinMap.php?project=RL6748&amp;checksum=dc68a95fe25b9394966288276e1294f3&amp;bin_num=333&amp;bintype=sbin&amp;from=xls" TargetMode="External"/><Relationship Id="rId2742" Type="http://schemas.openxmlformats.org/officeDocument/2006/relationships/hyperlink" Target="http://cpdb.realtek.com/cpdbv3/view/wafermap/oneWaferSbinMap.php?project=RL6748&amp;checksum=c9a78b1c69e1dbe520af989108fd77fe&amp;bin_num=297&amp;bintype=sbin&amp;from=xls" TargetMode="External"/><Relationship Id="rId507" Type="http://schemas.openxmlformats.org/officeDocument/2006/relationships/hyperlink" Target="http://cpdb.realtek.com/cpdbv3/view/wafermap/oneWaferSbinMap.php?project=RL6748&amp;checksum=e26c7ccd21c145cd4c8b3fb177e0299f&amp;bin_num=238&amp;bintype=sbin&amp;from=xls" TargetMode="External"/><Relationship Id="rId714" Type="http://schemas.openxmlformats.org/officeDocument/2006/relationships/hyperlink" Target="http://cpdb.realtek.com/cpdbv3/view/wafermap/oneWaferSbinMap.php?project=RL6748&amp;checksum=d4abef638f31140bab24beda47c515f4&amp;bin_num=46&amp;bintype=sbin&amp;from=xls" TargetMode="External"/><Relationship Id="rId921" Type="http://schemas.openxmlformats.org/officeDocument/2006/relationships/hyperlink" Target="http://cpdb.realtek.com/cpdbv3/view/wafermap/oneWaferSbinMap.php?project=RL6748&amp;checksum=49a0c98efe21f93028242991ef2c8f8a&amp;bin_num=242&amp;bintype=sbin&amp;from=xls" TargetMode="External"/><Relationship Id="rId1137" Type="http://schemas.openxmlformats.org/officeDocument/2006/relationships/hyperlink" Target="http://cpdb.realtek.com/cpdbv3/view/wafermap/oneWaferSbinMap.php?project=RL6748&amp;checksum=cf1a0a4b04f8860d2e40801eb7c72d63&amp;bin_num=226&amp;bintype=sbin&amp;from=xls" TargetMode="External"/><Relationship Id="rId1344" Type="http://schemas.openxmlformats.org/officeDocument/2006/relationships/hyperlink" Target="http://cpdb.realtek.com/cpdbv3/view/wafermap/oneWaferSbinMap.php?project=RL6748&amp;checksum=d8b7c1e12666f06c3c8d16276a0e15f5&amp;bin_num=335&amp;bintype=sbin&amp;from=xls" TargetMode="External"/><Relationship Id="rId1551" Type="http://schemas.openxmlformats.org/officeDocument/2006/relationships/hyperlink" Target="http://cpdb.realtek.com/cpdbv3/view/wafermap/oneWaferSbinMap.php?project=RL6748&amp;checksum=2562585ffb2fa77465de0b8588e33f59&amp;bin_num=290&amp;bintype=sbin&amp;from=xls" TargetMode="External"/><Relationship Id="rId1789" Type="http://schemas.openxmlformats.org/officeDocument/2006/relationships/hyperlink" Target="http://cpdb.realtek.com/cpdbv3/view/wafermap/oneWaferSbinMap.php?project=RL6748&amp;checksum=d719c9177b17d05ab235c9bea1320e79&amp;bin_num=356&amp;bintype=sbin&amp;from=xls" TargetMode="External"/><Relationship Id="rId1996" Type="http://schemas.openxmlformats.org/officeDocument/2006/relationships/hyperlink" Target="http://cpdb.realtek.com/cpdbv3/view/wafermap/oneWaferSbinMap.php?project=RL6748&amp;checksum=1ee0ee5d81cd602bae2bc44fe614ffa8&amp;bin_num=297&amp;bintype=sbin&amp;from=xls" TargetMode="External"/><Relationship Id="rId2602" Type="http://schemas.openxmlformats.org/officeDocument/2006/relationships/hyperlink" Target="http://cpdb.realtek.com/cpdbv3/view/wafermap/oneWaferSbinMap.php?project=RL6748&amp;checksum=90f04858a284c2edba2a987948af58b1&amp;bin_num=354&amp;bintype=sbin&amp;from=xls" TargetMode="External"/><Relationship Id="rId50" Type="http://schemas.openxmlformats.org/officeDocument/2006/relationships/hyperlink" Target="http://cpdb.realtek.com/cpdbv3/view/wafermap/oneWaferSbinMap.php?project=RL6748&amp;checksum=bff1159ab2634deadd79306865e74578&amp;bin_num=2&amp;bintype=sbin&amp;from=xls" TargetMode="External"/><Relationship Id="rId1204" Type="http://schemas.openxmlformats.org/officeDocument/2006/relationships/hyperlink" Target="http://cpdb.realtek.com/cpdbv3/view/wafermap/oneWaferSbinMap.php?project=RL6748&amp;checksum=939c5b45a329e986bc5a2bc1df17d426&amp;bin_num=52&amp;bintype=sbin&amp;from=xls" TargetMode="External"/><Relationship Id="rId1411" Type="http://schemas.openxmlformats.org/officeDocument/2006/relationships/hyperlink" Target="http://cpdb.realtek.com/cpdbv3/view/wafermap/oneWaferSbinMap.php?project=RL6748&amp;checksum=0ffcffe08b69509ef5406ccc38359996&amp;bin_num=354&amp;bintype=sbin&amp;from=xls" TargetMode="External"/><Relationship Id="rId1649" Type="http://schemas.openxmlformats.org/officeDocument/2006/relationships/hyperlink" Target="http://cpdb.realtek.com/cpdbv3/view/wafermap/oneWaferSbinMap.php?project=RL6748&amp;checksum=43b05b10e5626b90361bc923087fb1b2&amp;bin_num=61&amp;bintype=sbin&amp;from=xls" TargetMode="External"/><Relationship Id="rId1856" Type="http://schemas.openxmlformats.org/officeDocument/2006/relationships/hyperlink" Target="http://cpdb.realtek.com/cpdbv3/view/wafermap/oneWaferSbinMap.php?project=RL6748&amp;checksum=614d530c524f1a0b8e7133ffa79175d7&amp;bin_num=51&amp;bintype=sbin&amp;from=xls" TargetMode="External"/><Relationship Id="rId2907" Type="http://schemas.openxmlformats.org/officeDocument/2006/relationships/hyperlink" Target="http://cpdb.realtek.com/cpdbv3/view/wafermap/oneWaferSbinMap.php?project=RL6748&amp;checksum=a8c46043f0d85da2efb3e72ab21c7eb9&amp;bin_num=335&amp;bintype=sbin&amp;from=xls" TargetMode="External"/><Relationship Id="rId3071" Type="http://schemas.openxmlformats.org/officeDocument/2006/relationships/hyperlink" Target="http://cpdb.realtek.com/cpdbv3/view/wafermap/oneWaferSbinMap.php?project=RL6748&amp;checksum=b11e3b4cd4c6d560ea9292120242aa72&amp;bin_num=5&amp;bintype=sbin&amp;from=xls" TargetMode="External"/><Relationship Id="rId1509" Type="http://schemas.openxmlformats.org/officeDocument/2006/relationships/hyperlink" Target="http://cpdb.realtek.com/cpdbv3/view/wafermap/oneWaferSbinMap.php?project=RL6748&amp;checksum=369044a866c2d3d539cc18a78e6c81ec&amp;bin_num=2&amp;bintype=sbin&amp;from=xls" TargetMode="External"/><Relationship Id="rId1716" Type="http://schemas.openxmlformats.org/officeDocument/2006/relationships/hyperlink" Target="http://cpdb.realtek.com/cpdbv3/view/wafermap/oneWaferSbinMap.php?project=RL6748&amp;checksum=4e504376a04a1ae9b3e59d5e1e60e117&amp;bin_num=281&amp;bintype=sbin&amp;from=xls" TargetMode="External"/><Relationship Id="rId1923" Type="http://schemas.openxmlformats.org/officeDocument/2006/relationships/hyperlink" Target="http://cpdb.realtek.com/cpdbv3/view/wafermap/oneWaferSbinMap.php?project=RL6748&amp;checksum=36307ca1bcea8d9a3b6ffd41e5e8e811&amp;bin_num=233&amp;bintype=sbin&amp;from=xls" TargetMode="External"/><Relationship Id="rId3169" Type="http://schemas.openxmlformats.org/officeDocument/2006/relationships/hyperlink" Target="http://cpdb.realtek.com/cpdbv3/view/wafermap/oneWaferSbinMap.php?project=RL6748&amp;checksum=a53130d08406b36ee93ec348a8d9c980&amp;bin_num=76&amp;bintype=sbin&amp;from=xls" TargetMode="External"/><Relationship Id="rId337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3&amp;sbin_map=163&amp;is_auto=0" TargetMode="External"/><Relationship Id="rId297" Type="http://schemas.openxmlformats.org/officeDocument/2006/relationships/hyperlink" Target="http://cpdb.realtek.com/cpdbv3/view/wafermap/oneWaferSbinMap.php?project=RL6748&amp;checksum=5e6b20f96eb2b055c05217c762918905&amp;bin_num=145&amp;bintype=sbin&amp;from=xls" TargetMode="External"/><Relationship Id="rId2185" Type="http://schemas.openxmlformats.org/officeDocument/2006/relationships/hyperlink" Target="http://cpdb.realtek.com/cpdbv3/view/wafermap/oneWaferSbinMap.php?project=RL6748&amp;checksum=ee96d7204f17588b639adc7c1c99f307&amp;bin_num=281&amp;bintype=sbin&amp;from=xls" TargetMode="External"/><Relationship Id="rId2392" Type="http://schemas.openxmlformats.org/officeDocument/2006/relationships/hyperlink" Target="http://cpdb.realtek.com/cpdbv3/view/wafermap/oneWaferSbinMap.php?project=RL6748&amp;checksum=8f4d70aa4be6fe62b6a841ca11890053&amp;bin_num=52&amp;bintype=sbin&amp;from=xls" TargetMode="External"/><Relationship Id="rId3029" Type="http://schemas.openxmlformats.org/officeDocument/2006/relationships/hyperlink" Target="http://cpdb.realtek.com/cpdbv3/view/wafermap/oneWaferSbinMap.php?project=RL6748&amp;checksum=eb53fac93ad9805bf72cca4616b36082&amp;bin_num=42&amp;bintype=sbin&amp;from=xls" TargetMode="External"/><Relationship Id="rId323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8064&amp;sbin_info=291&amp;sbin_map=291&amp;is_auto=0" TargetMode="External"/><Relationship Id="rId157" Type="http://schemas.openxmlformats.org/officeDocument/2006/relationships/hyperlink" Target="http://cpdb.realtek.com/cpdbv3/view/wafermap/oneWaferSbinMap.php?project=RL6748&amp;checksum=a3f017bf9649a9a50d0f7ce939ccd696&amp;bin_num=2&amp;bintype=sbin&amp;from=xls" TargetMode="External"/><Relationship Id="rId364" Type="http://schemas.openxmlformats.org/officeDocument/2006/relationships/hyperlink" Target="http://cpdb.realtek.com/cpdbv3/view/wafermap/oneWaferSbinMap.php?project=RL6748&amp;checksum=cd1910cc3391803e1705cf0e2c3e4762&amp;bin_num=255&amp;bintype=sbin&amp;from=xls" TargetMode="External"/><Relationship Id="rId2045" Type="http://schemas.openxmlformats.org/officeDocument/2006/relationships/hyperlink" Target="http://cpdb.realtek.com/cpdbv3/view/wafermap/oneWaferSbinMap.php?project=RL6748&amp;checksum=aa47ce3923aff346ba5f9021853bedf8&amp;bin_num=294&amp;bintype=sbin&amp;from=xls" TargetMode="External"/><Relationship Id="rId2697" Type="http://schemas.openxmlformats.org/officeDocument/2006/relationships/hyperlink" Target="http://cpdb.realtek.com/cpdbv3/view/wafermap/oneWaferSbinMap.php?project=RL6748&amp;checksum=e9144c179b971706c49393423399ad31&amp;bin_num=337&amp;bintype=sbin&amp;from=xls" TargetMode="External"/><Relationship Id="rId344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142&amp;sbin_info=352&amp;sbin_map=352&amp;is_auto=0" TargetMode="External"/><Relationship Id="rId571" Type="http://schemas.openxmlformats.org/officeDocument/2006/relationships/hyperlink" Target="http://cpdb.realtek.com/cpdbv3/view/wafermap/oneWaferSbinMap.php?project=RL6748&amp;checksum=0221281aadab57cdf32323c750bd9c71&amp;bin_num=354&amp;bintype=sbin&amp;from=xls" TargetMode="External"/><Relationship Id="rId669" Type="http://schemas.openxmlformats.org/officeDocument/2006/relationships/hyperlink" Target="http://cpdb.realtek.com/cpdbv3/view/wafermap/oneWaferSbinMap.php?project=RL6748&amp;checksum=3f47272e9f8e5a9c3b51057587c7c2a3&amp;bin_num=55&amp;bintype=sbin&amp;from=xls" TargetMode="External"/><Relationship Id="rId876" Type="http://schemas.openxmlformats.org/officeDocument/2006/relationships/hyperlink" Target="http://cpdb.realtek.com/cpdbv3/view/wafermap/oneWaferSbinMap.php?project=RL6748&amp;checksum=10f3a8434daac0de029934219d8474ce&amp;bin_num=291&amp;bintype=sbin&amp;from=xls" TargetMode="External"/><Relationship Id="rId1299" Type="http://schemas.openxmlformats.org/officeDocument/2006/relationships/hyperlink" Target="http://cpdb.realtek.com/cpdbv3/view/wafermap/oneWaferSbinMap.php?project=RL6748&amp;checksum=1cc4b971e7db4fb1585d842bac442790&amp;bin_num=331&amp;bintype=sbin&amp;from=xls" TargetMode="External"/><Relationship Id="rId2252" Type="http://schemas.openxmlformats.org/officeDocument/2006/relationships/hyperlink" Target="http://cpdb.realtek.com/cpdbv3/view/mergeCell.php?project=RL6748&amp;cp=CP1&amp;version=RL6748ZA_V25&amp;lotid=P6GQ1&amp;waferid=MAP561-22C1&amp;bintype=sbin" TargetMode="External"/><Relationship Id="rId2557" Type="http://schemas.openxmlformats.org/officeDocument/2006/relationships/hyperlink" Target="http://cpdb.realtek.com/cpdbv3/view/wafermap/oneWaferSbinMap.php?project=RL6748&amp;checksum=c6114617527a0a36786b810250e0f24a&amp;bin_num=24&amp;bintype=sbin&amp;from=xls" TargetMode="External"/><Relationship Id="rId330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66&amp;sbin_info=32&amp;sbin_map=32&amp;is_auto=0" TargetMode="External"/><Relationship Id="rId224" Type="http://schemas.openxmlformats.org/officeDocument/2006/relationships/hyperlink" Target="http://cpdb.realtek.com/cpdbv3/view/wafermap/oneWaferSbinMap.php?project=RL6748&amp;checksum=6149484bf1a825d910f45d805da90ffb&amp;bin_num=188&amp;bintype=sbin&amp;from=xls" TargetMode="External"/><Relationship Id="rId431" Type="http://schemas.openxmlformats.org/officeDocument/2006/relationships/hyperlink" Target="http://cpdb.realtek.com/cpdbv3/view/wafermap/oneWaferSbinMap.php?project=RL6748&amp;checksum=07b8c9d51a4911df50b5a809aa162e6c&amp;bin_num=356&amp;bintype=sbin&amp;from=xls" TargetMode="External"/><Relationship Id="rId529" Type="http://schemas.openxmlformats.org/officeDocument/2006/relationships/hyperlink" Target="http://cpdb.realtek.com/cpdbv3/view/wafermap/oneWaferSbinMap.php?project=RL6748&amp;checksum=276f0ef900c99ba77ab225e352994a32&amp;bin_num=335&amp;bintype=sbin&amp;from=xls" TargetMode="External"/><Relationship Id="rId736" Type="http://schemas.openxmlformats.org/officeDocument/2006/relationships/hyperlink" Target="http://cpdb.realtek.com/cpdbv3/view/wafermap/oneWaferSbinMap.php?project=RL6748&amp;checksum=e2aa4ecce552cc4b9d249b3657c5b276&amp;bin_num=335&amp;bintype=sbin&amp;from=xls" TargetMode="External"/><Relationship Id="rId1061" Type="http://schemas.openxmlformats.org/officeDocument/2006/relationships/hyperlink" Target="http://cpdb.realtek.com/cpdbv3/view/wafermap/oneWaferSbinMap.php?project=RL6748&amp;checksum=535e8f26b7242f7a6574ba5a138ab624&amp;bin_num=356&amp;bintype=sbin&amp;from=xls" TargetMode="External"/><Relationship Id="rId1159" Type="http://schemas.openxmlformats.org/officeDocument/2006/relationships/hyperlink" Target="http://cpdb.realtek.com/cpdbv3/view/wafermap/oneWaferSbinMap.php?project=RL6748&amp;checksum=55085c07e5c0dcc74a94ba71f7c471d0&amp;bin_num=91&amp;bintype=sbin&amp;from=xls" TargetMode="External"/><Relationship Id="rId1366" Type="http://schemas.openxmlformats.org/officeDocument/2006/relationships/hyperlink" Target="http://cpdb.realtek.com/cpdbv3/view/wafermap/oneWaferSbinMap.php?project=RL6748&amp;checksum=725daec8c8f0b18b328840aedddef913&amp;bin_num=47&amp;bintype=sbin&amp;from=xls" TargetMode="External"/><Relationship Id="rId2112" Type="http://schemas.openxmlformats.org/officeDocument/2006/relationships/hyperlink" Target="http://cpdb.realtek.com/cpdbv3/view/wafermap/oneWaferSbinMap.php?project=RL6748&amp;checksum=089625bd2a782299482dbc49a8df4cd9&amp;bin_num=63&amp;bintype=sbin&amp;from=xls" TargetMode="External"/><Relationship Id="rId2417" Type="http://schemas.openxmlformats.org/officeDocument/2006/relationships/hyperlink" Target="http://cpdb.realtek.com/cpdbv3/view/wafermap/oneWaferSbinMap.php?project=RL6748&amp;checksum=e94e733aa69ab1d6c4c7a74f2110fc9d&amp;bin_num=47&amp;bintype=sbin&amp;from=xls" TargetMode="External"/><Relationship Id="rId2764" Type="http://schemas.openxmlformats.org/officeDocument/2006/relationships/hyperlink" Target="http://cpdb.realtek.com/cpdbv3/view/wafermap/oneWaferSbinMap.php?project=RL6748&amp;checksum=35d31a1dfd11f068ae1a2eb0f6e706f8&amp;bin_num=47&amp;bintype=sbin&amp;from=xls" TargetMode="External"/><Relationship Id="rId2971" Type="http://schemas.openxmlformats.org/officeDocument/2006/relationships/hyperlink" Target="http://cpdb.realtek.com/cpdbv3/view/wafermap/oneWaferSbinMap.php?project=RL6748&amp;checksum=7784ab7da3dc5e1d0c938f5cbf07095e&amp;bin_num=334&amp;bintype=sbin&amp;from=xls" TargetMode="External"/><Relationship Id="rId943" Type="http://schemas.openxmlformats.org/officeDocument/2006/relationships/hyperlink" Target="http://cpdb.realtek.com/cpdbv3/view/wafermap/oneWaferSbinMap.php?project=RL6748&amp;checksum=47f00cc935b3d979110912ffe792aa23&amp;bin_num=51&amp;bintype=sbin&amp;from=xls" TargetMode="External"/><Relationship Id="rId1019" Type="http://schemas.openxmlformats.org/officeDocument/2006/relationships/hyperlink" Target="http://cpdb.realtek.com/cpdbv3/view/wafermap/oneWaferSbinMap.php?project=RL6748&amp;checksum=73f2c570c7cdfcca5967ff04f223d887&amp;bin_num=335&amp;bintype=sbin&amp;from=xls" TargetMode="External"/><Relationship Id="rId1573" Type="http://schemas.openxmlformats.org/officeDocument/2006/relationships/hyperlink" Target="http://cpdb.realtek.com/cpdbv3/view/wafermap/oneWaferSbinMap.php?project=RL6748&amp;checksum=e2fb38b2c916042d955c919743c10d5d&amp;bin_num=6&amp;bintype=sbin&amp;from=xls" TargetMode="External"/><Relationship Id="rId1780" Type="http://schemas.openxmlformats.org/officeDocument/2006/relationships/hyperlink" Target="http://cpdb.realtek.com/cpdbv3/view/wafermap/oneWaferSbinMap.php?project=RL6748&amp;checksum=d211e2b473b0fe9ee406f9c531aa7d32&amp;bin_num=328&amp;bintype=sbin&amp;from=xls" TargetMode="External"/><Relationship Id="rId1878" Type="http://schemas.openxmlformats.org/officeDocument/2006/relationships/hyperlink" Target="http://cpdb.realtek.com/cpdbv3/view/wafermap/oneWaferSbinMap.php?project=RL6748&amp;checksum=bfdeffbafef98876f570c941b7d97506&amp;bin_num=47&amp;bintype=sbin&amp;from=xls" TargetMode="External"/><Relationship Id="rId2624" Type="http://schemas.openxmlformats.org/officeDocument/2006/relationships/hyperlink" Target="http://cpdb.realtek.com/cpdbv3/view/wafermap/oneWaferSbinMap.php?project=RL6748&amp;checksum=3f5ce2655f296db1bb5186e0061ef02f&amp;bin_num=335&amp;bintype=sbin&amp;from=xls" TargetMode="External"/><Relationship Id="rId2831" Type="http://schemas.openxmlformats.org/officeDocument/2006/relationships/hyperlink" Target="http://cpdb.realtek.com/cpdbv3/view/wafermap/oneWaferSbinMap.php?project=RL6748&amp;checksum=0bceebf931436ce078b9e55b1fccad35&amp;bin_num=55&amp;bintype=sbin&amp;from=xls" TargetMode="External"/><Relationship Id="rId2929" Type="http://schemas.openxmlformats.org/officeDocument/2006/relationships/hyperlink" Target="http://cpdb.realtek.com/cpdbv3/view/wafermap/oneWaferSbinMap.php?project=RL6748&amp;checksum=b65cbf33460a86e5a31f0470f7f99090&amp;bin_num=188&amp;bintype=sbin&amp;from=xls" TargetMode="External"/><Relationship Id="rId72" Type="http://schemas.openxmlformats.org/officeDocument/2006/relationships/hyperlink" Target="http://cpdb.realtek.com/cpdbv3/view/wafermap/oneWaferSbinMap.php?project=RL6748&amp;checksum=7a0da9223d9bb7094c0cace8e0d7ef7d&amp;bin_num=294&amp;bintype=sbin&amp;from=xls" TargetMode="External"/><Relationship Id="rId803" Type="http://schemas.openxmlformats.org/officeDocument/2006/relationships/hyperlink" Target="http://cpdb.realtek.com/cpdbv3/view/wafermap/oneWaferSbinMap.php?project=RL6748&amp;checksum=cf7291ae70055f2497be92448cd02489&amp;bin_num=28&amp;bintype=sbin&amp;from=xls" TargetMode="External"/><Relationship Id="rId1226" Type="http://schemas.openxmlformats.org/officeDocument/2006/relationships/hyperlink" Target="http://cpdb.realtek.com/cpdbv3/view/wafermap/oneWaferSbinMap.php?project=RL6748&amp;checksum=3348ee074a886c599374eca1c57a3941&amp;bin_num=61&amp;bintype=sbin&amp;from=xls" TargetMode="External"/><Relationship Id="rId1433" Type="http://schemas.openxmlformats.org/officeDocument/2006/relationships/hyperlink" Target="http://cpdb.realtek.com/cpdbv3/view/wafermap/oneWaferSbinMap.php?project=RL6748&amp;checksum=7a6ba8d3e9d59c2b4bae4a5b515f3539&amp;bin_num=2&amp;bintype=sbin&amp;from=xls" TargetMode="External"/><Relationship Id="rId1640" Type="http://schemas.openxmlformats.org/officeDocument/2006/relationships/hyperlink" Target="http://cpdb.realtek.com/cpdbv3/view/wafermap/oneWaferSbinMap.php?project=RL6748&amp;checksum=2fd952bd13fc528fbf4b44a3ac2bc35c&amp;bin_num=28&amp;bintype=sbin&amp;from=xls" TargetMode="External"/><Relationship Id="rId1738" Type="http://schemas.openxmlformats.org/officeDocument/2006/relationships/hyperlink" Target="http://cpdb.realtek.com/cpdbv3/view/wafermap/oneWaferSbinMap.php?project=RL6748&amp;checksum=9131978692f6c0f1e160cb4d175cb7dc&amp;bin_num=52&amp;bintype=sbin&amp;from=xls" TargetMode="External"/><Relationship Id="rId3093" Type="http://schemas.openxmlformats.org/officeDocument/2006/relationships/hyperlink" Target="http://cpdb.realtek.com/cpdbv3/view/wafermap/oneWaferSbinMap.php?project=RL6748&amp;checksum=40a012ced064d63bfe5530edeae38e6f&amp;bin_num=328&amp;bintype=sbin&amp;from=xls" TargetMode="External"/><Relationship Id="rId1500" Type="http://schemas.openxmlformats.org/officeDocument/2006/relationships/hyperlink" Target="http://cpdb.realtek.com/cpdbv3/view/wafermap/oneWaferSbinMap.php?project=RL6748&amp;checksum=2f53bf6cc9ce1a9934c4db69cc355c19&amp;bin_num=52&amp;bintype=sbin&amp;from=xls" TargetMode="External"/><Relationship Id="rId1945" Type="http://schemas.openxmlformats.org/officeDocument/2006/relationships/hyperlink" Target="http://cpdb.realtek.com/cpdbv3/view/wafermap/oneWaferSbinMap.php?project=RL6748&amp;checksum=b32753442ba380b212f26f70c792d62a&amp;bin_num=356&amp;bintype=sbin&amp;from=xls" TargetMode="External"/><Relationship Id="rId3160" Type="http://schemas.openxmlformats.org/officeDocument/2006/relationships/hyperlink" Target="http://cpdb.realtek.com/cpdbv3/view/wafermap/oneWaferSbinMap.php?project=RL6748&amp;checksum=6a2e313fdfa106bb12404aacb4151890&amp;bin_num=188&amp;bintype=sbin&amp;from=xls" TargetMode="External"/><Relationship Id="rId339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01&amp;sbin_map=201&amp;is_auto=0" TargetMode="External"/><Relationship Id="rId1805" Type="http://schemas.openxmlformats.org/officeDocument/2006/relationships/hyperlink" Target="http://cpdb.realtek.com/cpdbv3/view/wafermap/oneWaferSbinMap.php?project=RL6748&amp;checksum=eab35a42c2b12272f881eee308010603&amp;bin_num=356&amp;bintype=sbin&amp;from=xls" TargetMode="External"/><Relationship Id="rId3020" Type="http://schemas.openxmlformats.org/officeDocument/2006/relationships/hyperlink" Target="http://cpdb.realtek.com/cpdbv3/view/wafermap/oneWaferSbinMap.php?project=RL6748&amp;checksum=a6a4248abba743d36830179655199c8c&amp;bin_num=282&amp;bintype=sbin&amp;from=xls" TargetMode="External"/><Relationship Id="rId325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792&amp;sbin_info=20&amp;sbin_map=20&amp;is_auto=0" TargetMode="External"/><Relationship Id="rId179" Type="http://schemas.openxmlformats.org/officeDocument/2006/relationships/hyperlink" Target="http://cpdb.realtek.com/cpdbv3/view/wafermap/oneWaferSbinMap.php?project=RL6748&amp;checksum=842095b89de40b14f19f8d756f2965ba&amp;bin_num=20&amp;bintype=sbin&amp;from=xls" TargetMode="External"/><Relationship Id="rId386" Type="http://schemas.openxmlformats.org/officeDocument/2006/relationships/hyperlink" Target="http://cpdb.realtek.com/cpdbv3/view/wafermap/oneWaferSbinMap.php?project=RL6748&amp;checksum=bb2127e1a3a152dd987718c69dd32dd1&amp;bin_num=53&amp;bintype=sbin&amp;from=xls" TargetMode="External"/><Relationship Id="rId593" Type="http://schemas.openxmlformats.org/officeDocument/2006/relationships/hyperlink" Target="http://cpdb.realtek.com/cpdbv3/view/wafermap/oneWaferSbinMap.php?project=RL6748&amp;checksum=11d9a8ac31124ecaae092b77ecd4c3a2&amp;bin_num=28&amp;bintype=sbin&amp;from=xls" TargetMode="External"/><Relationship Id="rId2067" Type="http://schemas.openxmlformats.org/officeDocument/2006/relationships/hyperlink" Target="http://cpdb.realtek.com/cpdbv3/view/wafermap/oneWaferSbinMap.php?project=RL6748&amp;checksum=26eec7434578b047cbf3aaae330d2af8&amp;bin_num=200&amp;bintype=sbin&amp;from=xls" TargetMode="External"/><Relationship Id="rId2274" Type="http://schemas.openxmlformats.org/officeDocument/2006/relationships/hyperlink" Target="http://cpdb.realtek.com/cpdbv3/view/wafermap/oneWaferSbinMap.php?project=RL6748&amp;checksum=5d77365d0b9276a0f40f89f25631c79d&amp;bin_num=327&amp;bintype=sbin&amp;from=xls" TargetMode="External"/><Relationship Id="rId2481" Type="http://schemas.openxmlformats.org/officeDocument/2006/relationships/hyperlink" Target="http://cpdb.realtek.com/cpdbv3/view/wafermap/oneWaferSbinMap.php?project=RL6748&amp;checksum=0b521d7247d7a854eeaabf76779d4f1e&amp;bin_num=39&amp;bintype=sbin&amp;from=xls" TargetMode="External"/><Relationship Id="rId3118" Type="http://schemas.openxmlformats.org/officeDocument/2006/relationships/hyperlink" Target="http://cpdb.realtek.com/cpdbv3/view/wafermap/oneWaferSbinMap.php?project=RL6748&amp;checksum=a9b2ecefbbe28c732fb6e34d07e2be21&amp;bin_num=7&amp;bintype=sbin&amp;from=xls" TargetMode="External"/><Relationship Id="rId332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96&amp;sbin_map=96&amp;is_auto=0" TargetMode="External"/><Relationship Id="rId246" Type="http://schemas.openxmlformats.org/officeDocument/2006/relationships/hyperlink" Target="http://cpdb.realtek.com/cpdbv3/view/wafermap/oneWaferSbinMap.php?project=RL6748&amp;checksum=6669ffe4786e9d892128ccb4fb540a92&amp;bin_num=329&amp;bintype=sbin&amp;from=xls" TargetMode="External"/><Relationship Id="rId453" Type="http://schemas.openxmlformats.org/officeDocument/2006/relationships/hyperlink" Target="http://cpdb.realtek.com/cpdbv3/view/wafermap/oneWaferSbinMap.php?project=RL6748&amp;checksum=08a5b4de48aa3050454f847dbd2ffdfb&amp;bin_num=328&amp;bintype=sbin&amp;from=xls" TargetMode="External"/><Relationship Id="rId660" Type="http://schemas.openxmlformats.org/officeDocument/2006/relationships/hyperlink" Target="http://cpdb.realtek.com/cpdbv3/view/wafermap/oneWaferSbinMap.php?project=RL6748&amp;checksum=e6dee2f6d50761e7cde025954f3e639d&amp;bin_num=331&amp;bintype=sbin&amp;from=xls" TargetMode="External"/><Relationship Id="rId898" Type="http://schemas.openxmlformats.org/officeDocument/2006/relationships/hyperlink" Target="http://cpdb.realtek.com/cpdbv3/view/wafermap/oneWaferSbinMap.php?project=RL6748&amp;checksum=990350189553ea410aa986a1883ef77b&amp;bin_num=327&amp;bintype=sbin&amp;from=xls" TargetMode="External"/><Relationship Id="rId1083" Type="http://schemas.openxmlformats.org/officeDocument/2006/relationships/hyperlink" Target="http://cpdb.realtek.com/cpdbv3/view/wafermap/oneWaferSbinMap.php?project=RL6748&amp;checksum=419b054d945ad06304b0059f135a8dbb&amp;bin_num=17&amp;bintype=sbin&amp;from=xls" TargetMode="External"/><Relationship Id="rId1290" Type="http://schemas.openxmlformats.org/officeDocument/2006/relationships/hyperlink" Target="http://cpdb.realtek.com/cpdbv3/view/wafermap/oneWaferSbinMap.php?project=RL6748&amp;checksum=034f4a1d7690fbb831a33500646deafb&amp;bin_num=304&amp;bintype=sbin&amp;from=xls" TargetMode="External"/><Relationship Id="rId2134" Type="http://schemas.openxmlformats.org/officeDocument/2006/relationships/hyperlink" Target="http://cpdb.realtek.com/cpdbv3/view/wafermap/oneWaferSbinMap.php?project=RL6748&amp;checksum=320ac56f7989bd619891862be5aecc23&amp;bin_num=330&amp;bintype=sbin&amp;from=xls" TargetMode="External"/><Relationship Id="rId2341" Type="http://schemas.openxmlformats.org/officeDocument/2006/relationships/hyperlink" Target="http://cpdb.realtek.com/cpdbv3/view/wafermap/oneWaferSbinMap.php?project=RL6748&amp;checksum=c083c9b6f6b70542e1ddbfebf2276bc8&amp;bin_num=327&amp;bintype=sbin&amp;from=xls" TargetMode="External"/><Relationship Id="rId2579" Type="http://schemas.openxmlformats.org/officeDocument/2006/relationships/hyperlink" Target="http://cpdb.realtek.com/cpdbv3/view/wafermap/oneWaferSbinMap.php?project=RL6748&amp;checksum=17a537959b90322eb27ae9a5eee999a3&amp;bin_num=282&amp;bintype=sbin&amp;from=xls" TargetMode="External"/><Relationship Id="rId2786" Type="http://schemas.openxmlformats.org/officeDocument/2006/relationships/hyperlink" Target="http://cpdb.realtek.com/cpdbv3/view/wafermap/oneWaferSbinMap.php?project=RL6748&amp;checksum=7927606435a3c963d41a2b0396a4e0c3&amp;bin_num=30&amp;bintype=sbin&amp;from=xls" TargetMode="External"/><Relationship Id="rId2993" Type="http://schemas.openxmlformats.org/officeDocument/2006/relationships/hyperlink" Target="http://cpdb.realtek.com/cpdbv3/view/wafermap/oneWaferSbinMap.php?project=RL6748&amp;checksum=bdcfe9afd1edc301c079e3db7380a975&amp;bin_num=4&amp;bintype=sbin&amp;from=xls" TargetMode="External"/><Relationship Id="rId106" Type="http://schemas.openxmlformats.org/officeDocument/2006/relationships/hyperlink" Target="http://cpdb.realtek.com/cpdbv3/view/wafermap/oneWaferSbinMap.php?project=RL6748&amp;checksum=808b6bf96c3661ac2b16f8e92c9c06fd&amp;bin_num=28&amp;bintype=sbin&amp;from=xls" TargetMode="External"/><Relationship Id="rId313" Type="http://schemas.openxmlformats.org/officeDocument/2006/relationships/hyperlink" Target="http://cpdb.realtek.com/cpdbv3/view/wafermap/oneWaferSbinMap.php?project=RL6748&amp;checksum=ce722ba57b6357acbb05c05b81d3cfe7&amp;bin_num=228&amp;bintype=sbin&amp;from=xls" TargetMode="External"/><Relationship Id="rId758" Type="http://schemas.openxmlformats.org/officeDocument/2006/relationships/hyperlink" Target="http://cpdb.realtek.com/cpdbv3/view/wafermap/oneWaferSbinMap.php?project=RL6748&amp;checksum=a56cfbfd26f6af9234d19dbea9d1eeac&amp;bin_num=47&amp;bintype=sbin&amp;from=xls" TargetMode="External"/><Relationship Id="rId965" Type="http://schemas.openxmlformats.org/officeDocument/2006/relationships/hyperlink" Target="http://cpdb.realtek.com/cpdbv3/view/wafermap/oneWaferSbinMap.php?project=RL6748&amp;checksum=a6abe2f6cd982d189c3b4ade2b30ebac&amp;bin_num=6&amp;bintype=sbin&amp;from=xls" TargetMode="External"/><Relationship Id="rId1150" Type="http://schemas.openxmlformats.org/officeDocument/2006/relationships/hyperlink" Target="http://cpdb.realtek.com/cpdbv3/view/wafermap/oneWaferSbinMap.php?project=RL6748&amp;checksum=55085c07e5c0dcc74a94ba71f7c471d0&amp;bin_num=34&amp;bintype=sbin&amp;from=xls" TargetMode="External"/><Relationship Id="rId1388" Type="http://schemas.openxmlformats.org/officeDocument/2006/relationships/hyperlink" Target="http://cpdb.realtek.com/cpdbv3/view/wafermap/oneWaferSbinMap.php?project=RL6748&amp;checksum=e570e241fedfa61bac042265131432ad&amp;bin_num=356&amp;bintype=sbin&amp;from=xls" TargetMode="External"/><Relationship Id="rId1595" Type="http://schemas.openxmlformats.org/officeDocument/2006/relationships/hyperlink" Target="http://cpdb.realtek.com/cpdbv3/view/wafermap/oneWaferSbinMap.php?project=RL6748&amp;checksum=fa10dcfb61b6b065c05323ede3712403&amp;bin_num=55&amp;bintype=sbin&amp;from=xls" TargetMode="External"/><Relationship Id="rId2439" Type="http://schemas.openxmlformats.org/officeDocument/2006/relationships/hyperlink" Target="http://cpdb.realtek.com/cpdbv3/view/wafermap/oneWaferSbinMap.php?project=RL6748&amp;checksum=8f378a2ef3544a16fd17a3f3aa7a56df&amp;bin_num=52&amp;bintype=sbin&amp;from=xls" TargetMode="External"/><Relationship Id="rId2646" Type="http://schemas.openxmlformats.org/officeDocument/2006/relationships/hyperlink" Target="http://cpdb.realtek.com/cpdbv3/view/wafermap/oneWaferSbinMap.php?project=RL6748&amp;checksum=594911b1c23dbb71cc670356e77ed1f1&amp;bin_num=30&amp;bintype=sbin&amp;from=xls" TargetMode="External"/><Relationship Id="rId2853" Type="http://schemas.openxmlformats.org/officeDocument/2006/relationships/hyperlink" Target="http://cpdb.realtek.com/cpdbv3/view/wafermap/oneWaferSbinMap.php?project=RL6748&amp;checksum=29253816f00645d089aaca8b15ea4202&amp;bin_num=27&amp;bintype=sbin&amp;from=xls" TargetMode="External"/><Relationship Id="rId94" Type="http://schemas.openxmlformats.org/officeDocument/2006/relationships/hyperlink" Target="http://cpdb.realtek.com/cpdbv3/view/wafermap/oneWaferSbinMap.php?project=RL6748&amp;checksum=808b6bf96c3661ac2b16f8e92c9c06fd&amp;bin_num=332&amp;bintype=sbin&amp;from=xls" TargetMode="External"/><Relationship Id="rId520" Type="http://schemas.openxmlformats.org/officeDocument/2006/relationships/hyperlink" Target="http://cpdb.realtek.com/cpdbv3/view/wafermap/oneWaferSbinMap.php?project=RL6748&amp;checksum=19a6f52e6a0f58bfece0956112146968&amp;bin_num=227&amp;bintype=sbin&amp;from=xls" TargetMode="External"/><Relationship Id="rId618" Type="http://schemas.openxmlformats.org/officeDocument/2006/relationships/hyperlink" Target="http://cpdb.realtek.com/cpdbv3/view/wafermap/oneWaferSbinMap.php?project=RL6748&amp;checksum=453679e565a8df5f85ca08efcfcca662&amp;bin_num=61&amp;bintype=sbin&amp;from=xls" TargetMode="External"/><Relationship Id="rId825" Type="http://schemas.openxmlformats.org/officeDocument/2006/relationships/hyperlink" Target="http://cpdb.realtek.com/cpdbv3/view/wafermap/oneWaferSbinMap.php?project=RL6748&amp;checksum=94f65a9ddcc2804fadb7084b8a5fb2a1&amp;bin_num=357&amp;bintype=sbin&amp;from=xls" TargetMode="External"/><Relationship Id="rId1248" Type="http://schemas.openxmlformats.org/officeDocument/2006/relationships/hyperlink" Target="http://cpdb.realtek.com/cpdbv3/view/wafermap/oneWaferSbinMap.php?project=RL6748&amp;checksum=a22e2d9705c55e73224a8d222f02c5d2&amp;bin_num=24&amp;bintype=sbin&amp;from=xls" TargetMode="External"/><Relationship Id="rId1455" Type="http://schemas.openxmlformats.org/officeDocument/2006/relationships/hyperlink" Target="http://cpdb.realtek.com/cpdbv3/view/wafermap/oneWaferSbinMap.php?project=RL6748&amp;checksum=abd4b48f4b4830e6b247321a10fcbb04&amp;bin_num=228&amp;bintype=sbin&amp;from=xls" TargetMode="External"/><Relationship Id="rId1662" Type="http://schemas.openxmlformats.org/officeDocument/2006/relationships/hyperlink" Target="http://cpdb.realtek.com/cpdbv3/view/wafermap/oneWaferSbinMap.php?project=RL6748&amp;checksum=e1d9f6927c871f3e414d45895d7d70d1&amp;bin_num=3&amp;bintype=sbin&amp;from=xls" TargetMode="External"/><Relationship Id="rId2201" Type="http://schemas.openxmlformats.org/officeDocument/2006/relationships/hyperlink" Target="http://cpdb.realtek.com/cpdbv3/view/wafermap/oneWaferSbinMap.php?project=RL6748&amp;checksum=22197a44d5ea80903e61da18e3fed1d5&amp;bin_num=47&amp;bintype=sbin&amp;from=xls" TargetMode="External"/><Relationship Id="rId2506" Type="http://schemas.openxmlformats.org/officeDocument/2006/relationships/hyperlink" Target="http://cpdb.realtek.com/cpdbv3/view/wafermap/oneWaferSbinMap.php?project=RL6748&amp;checksum=a65aa827da65d287a518f60cfb3c1b23&amp;bin_num=327&amp;bintype=sbin&amp;from=xls" TargetMode="External"/><Relationship Id="rId1010" Type="http://schemas.openxmlformats.org/officeDocument/2006/relationships/hyperlink" Target="http://cpdb.realtek.com/cpdbv3/view/wafermap/oneWaferSbinMap.php?project=RL6748&amp;checksum=40701602e74fc6965e3eeef1cced9bc3&amp;bin_num=245&amp;bintype=sbin&amp;from=xls" TargetMode="External"/><Relationship Id="rId1108" Type="http://schemas.openxmlformats.org/officeDocument/2006/relationships/hyperlink" Target="http://cpdb.realtek.com/cpdbv3/view/wafermap/oneWaferSbinMap.php?project=RL6748&amp;checksum=da0885f953e66c5fcd5612c50e2af4be&amp;bin_num=76&amp;bintype=sbin&amp;from=xls" TargetMode="External"/><Relationship Id="rId1315" Type="http://schemas.openxmlformats.org/officeDocument/2006/relationships/hyperlink" Target="http://cpdb.realtek.com/cpdbv3/view/wafermap/oneWaferSbinMap.php?project=RL6748&amp;checksum=b08f1a3e58353932ee11a0c0dc94c0bd&amp;bin_num=335&amp;bintype=sbin&amp;from=xls" TargetMode="External"/><Relationship Id="rId1967" Type="http://schemas.openxmlformats.org/officeDocument/2006/relationships/hyperlink" Target="http://cpdb.realtek.com/cpdbv3/view/wafermap/oneWaferSbinMap.php?project=RL6748&amp;checksum=97e55f60221dee70b167a1f57924ef41&amp;bin_num=29&amp;bintype=sbin&amp;from=xls" TargetMode="External"/><Relationship Id="rId2713" Type="http://schemas.openxmlformats.org/officeDocument/2006/relationships/hyperlink" Target="http://cpdb.realtek.com/cpdbv3/view/wafermap/oneWaferSbinMap.php?project=RL6748&amp;checksum=1ffde73c3ef7cd235aa49d0b35873891&amp;bin_num=354&amp;bintype=sbin&amp;from=xls" TargetMode="External"/><Relationship Id="rId2920" Type="http://schemas.openxmlformats.org/officeDocument/2006/relationships/hyperlink" Target="http://cpdb.realtek.com/cpdbv3/view/wafermap/oneWaferSbinMap.php?project=RL6748&amp;checksum=b65cbf33460a86e5a31f0470f7f99090&amp;bin_num=52&amp;bintype=sbin&amp;from=xls" TargetMode="External"/><Relationship Id="rId1522" Type="http://schemas.openxmlformats.org/officeDocument/2006/relationships/hyperlink" Target="http://cpdb.realtek.com/cpdbv3/view/wafermap/oneWaferSbinMap.php?project=RL6748&amp;checksum=52e176d0092a7ea3e56a3a37c7b53636&amp;bin_num=327&amp;bintype=sbin&amp;from=xls" TargetMode="External"/><Relationship Id="rId21" Type="http://schemas.openxmlformats.org/officeDocument/2006/relationships/hyperlink" Target="http://cpdb.realtek.com/cpdbv3/view/mergeCell.php?project=RL6748&amp;cp=CP1&amp;version=RL6748ZA_V25&amp;lotid=P6CC6&amp;waferid=MAN585-16A1&amp;bintype=sbin" TargetMode="External"/><Relationship Id="rId2089" Type="http://schemas.openxmlformats.org/officeDocument/2006/relationships/hyperlink" Target="http://cpdb.realtek.com/cpdbv3/view/wafermap/oneWaferSbinMap.php?project=RL6748&amp;checksum=93ac19435d69d3675bc713120328bb2c&amp;bin_num=75&amp;bintype=sbin&amp;from=xls" TargetMode="External"/><Relationship Id="rId2296" Type="http://schemas.openxmlformats.org/officeDocument/2006/relationships/hyperlink" Target="http://cpdb.realtek.com/cpdbv3/view/wafermap/oneWaferSbinMap.php?project=RL6748&amp;checksum=e12e9de638352b2258da19324b17a48e&amp;bin_num=54&amp;bintype=sbin&amp;from=xls" TargetMode="External"/><Relationship Id="rId334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24&amp;sbin_map=124&amp;is_auto=0" TargetMode="External"/><Relationship Id="rId268" Type="http://schemas.openxmlformats.org/officeDocument/2006/relationships/hyperlink" Target="http://cpdb.realtek.com/cpdbv3/view/wafermap/oneWaferSbinMap.php?project=RL6748&amp;checksum=822e91300b45955d136603f0af6ff8d7&amp;bin_num=52&amp;bintype=sbin&amp;from=xls" TargetMode="External"/><Relationship Id="rId475" Type="http://schemas.openxmlformats.org/officeDocument/2006/relationships/hyperlink" Target="http://cpdb.realtek.com/cpdbv3/view/wafermap/oneWaferSbinMap.php?project=RL6748&amp;checksum=7069fc45159b783db0f5c194da279efc&amp;bin_num=331&amp;bintype=sbin&amp;from=xls" TargetMode="External"/><Relationship Id="rId682" Type="http://schemas.openxmlformats.org/officeDocument/2006/relationships/hyperlink" Target="http://cpdb.realtek.com/cpdbv3/view/wafermap/oneWaferSbinMap.php?project=RL6748&amp;checksum=56ce4665eca30f77d1e0dd22477530b5&amp;bin_num=328&amp;bintype=sbin&amp;from=xls" TargetMode="External"/><Relationship Id="rId2156" Type="http://schemas.openxmlformats.org/officeDocument/2006/relationships/hyperlink" Target="http://cpdb.realtek.com/cpdbv3/view/wafermap/oneWaferSbinMap.php?project=RL6748&amp;checksum=a8cd27fcf7de51084fdc6558195e4a14&amp;bin_num=52&amp;bintype=sbin&amp;from=xls" TargetMode="External"/><Relationship Id="rId2363" Type="http://schemas.openxmlformats.org/officeDocument/2006/relationships/hyperlink" Target="http://cpdb.realtek.com/cpdbv3/view/wafermap/oneWaferSbinMap.php?project=RL6748&amp;checksum=36d0455b5b98562c59a66b0d76ffa71f&amp;bin_num=2&amp;bintype=sbin&amp;from=xls" TargetMode="External"/><Relationship Id="rId2570" Type="http://schemas.openxmlformats.org/officeDocument/2006/relationships/hyperlink" Target="http://cpdb.realtek.com/cpdbv3/view/wafermap/oneWaferSbinMap.php?project=RL6748&amp;checksum=edad42316a55628b3dd004ed1395b200&amp;bin_num=75&amp;bintype=sbin&amp;from=xls" TargetMode="External"/><Relationship Id="rId320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915&amp;sbin_info=50&amp;sbin_map=50&amp;is_auto=0" TargetMode="External"/><Relationship Id="rId341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33&amp;sbin_info=230&amp;sbin_map=230&amp;is_auto=0" TargetMode="External"/><Relationship Id="rId128" Type="http://schemas.openxmlformats.org/officeDocument/2006/relationships/hyperlink" Target="http://cpdb.realtek.com/cpdbv3/view/wafermap/oneWaferSbinMap.php?project=RL6748&amp;checksum=01532f9f32478de5e7c2d97179071a2e&amp;bin_num=52&amp;bintype=sbin&amp;from=xls" TargetMode="External"/><Relationship Id="rId335" Type="http://schemas.openxmlformats.org/officeDocument/2006/relationships/hyperlink" Target="http://cpdb.realtek.com/cpdbv3/view/mergeCell.php?project=RL6748&amp;cp=CP1&amp;version=RL6748ZA_V25&amp;lotid=P6EA7&amp;waferid=MAP565-21G0&amp;bintype=sbin" TargetMode="External"/><Relationship Id="rId542" Type="http://schemas.openxmlformats.org/officeDocument/2006/relationships/hyperlink" Target="http://cpdb.realtek.com/cpdbv3/view/wafermap/oneWaferSbinMap.php?project=RL6748&amp;checksum=f29c0df4e81a59b63be4b752f711c55b&amp;bin_num=354&amp;bintype=sbin&amp;from=xls" TargetMode="External"/><Relationship Id="rId1172" Type="http://schemas.openxmlformats.org/officeDocument/2006/relationships/hyperlink" Target="http://cpdb.realtek.com/cpdbv3/view/wafermap/oneWaferSbinMap.php?project=RL6748&amp;checksum=d68c7be1c97cf5860e604317c5552ebe&amp;bin_num=55&amp;bintype=sbin&amp;from=xls" TargetMode="External"/><Relationship Id="rId2016" Type="http://schemas.openxmlformats.org/officeDocument/2006/relationships/hyperlink" Target="http://cpdb.realtek.com/cpdbv3/view/wafermap/oneWaferSbinMap.php?project=RL6748&amp;checksum=31428433054d71207e0c264a6a536ba4&amp;bin_num=42&amp;bintype=sbin&amp;from=xls" TargetMode="External"/><Relationship Id="rId2223" Type="http://schemas.openxmlformats.org/officeDocument/2006/relationships/hyperlink" Target="http://cpdb.realtek.com/cpdbv3/view/wafermap/oneWaferSbinMap.php?project=RL6748&amp;checksum=486ff831d9b7f2ed1eced57674b9d64a&amp;bin_num=42&amp;bintype=sbin&amp;from=xls" TargetMode="External"/><Relationship Id="rId2430" Type="http://schemas.openxmlformats.org/officeDocument/2006/relationships/hyperlink" Target="http://cpdb.realtek.com/cpdbv3/view/wafermap/oneWaferSbinMap.php?project=RL6748&amp;checksum=7cb8535f5e4a09252806adcf1467c10a&amp;bin_num=52&amp;bintype=sbin&amp;from=xls" TargetMode="External"/><Relationship Id="rId402" Type="http://schemas.openxmlformats.org/officeDocument/2006/relationships/hyperlink" Target="http://cpdb.realtek.com/cpdbv3/view/wafermap/oneWaferSbinMap.php?project=RL6748&amp;checksum=dad8f465728cd418d2fcc7d3bd79b11f&amp;bin_num=289&amp;bintype=sbin&amp;from=xls" TargetMode="External"/><Relationship Id="rId1032" Type="http://schemas.openxmlformats.org/officeDocument/2006/relationships/hyperlink" Target="http://cpdb.realtek.com/cpdbv3/view/wafermap/oneWaferSbinMap.php?project=RL6748&amp;checksum=90baee87ac77ac6f80ff20eff7239f68&amp;bin_num=76&amp;bintype=sbin&amp;from=xls" TargetMode="External"/><Relationship Id="rId1989" Type="http://schemas.openxmlformats.org/officeDocument/2006/relationships/hyperlink" Target="http://cpdb.realtek.com/cpdbv3/view/wafermap/oneWaferSbinMap.php?project=RL6748&amp;checksum=057f400c0a1e9048f48fcc6b7f5a71d3&amp;bin_num=328&amp;bintype=sbin&amp;from=xls" TargetMode="External"/><Relationship Id="rId1849" Type="http://schemas.openxmlformats.org/officeDocument/2006/relationships/hyperlink" Target="http://cpdb.realtek.com/cpdbv3/view/wafermap/oneWaferSbinMap.php?project=RL6748&amp;checksum=585574380bcabb39a4042a8da333c6d0&amp;bin_num=3&amp;bintype=sbin&amp;from=xls" TargetMode="External"/><Relationship Id="rId3064" Type="http://schemas.openxmlformats.org/officeDocument/2006/relationships/hyperlink" Target="http://cpdb.realtek.com/cpdbv3/view/wafermap/oneWaferSbinMap.php?project=RL6748&amp;checksum=58bebfbe1f428a22a510d8f6f04aad51&amp;bin_num=333&amp;bintype=sbin&amp;from=xls" TargetMode="External"/><Relationship Id="rId192" Type="http://schemas.openxmlformats.org/officeDocument/2006/relationships/hyperlink" Target="http://cpdb.realtek.com/cpdbv3/view/wafermap/oneWaferSbinMap.php?project=RL6748&amp;checksum=539d97cd6e19a4a4bbdbfc84ff105fad&amp;bin_num=243&amp;bintype=sbin&amp;from=xls" TargetMode="External"/><Relationship Id="rId1709" Type="http://schemas.openxmlformats.org/officeDocument/2006/relationships/hyperlink" Target="http://cpdb.realtek.com/cpdbv3/view/wafermap/oneWaferSbinMap.php?project=RL6748&amp;checksum=320010b0a61045201d3744e97bcc1906&amp;bin_num=237&amp;bintype=sbin&amp;from=xls" TargetMode="External"/><Relationship Id="rId1916" Type="http://schemas.openxmlformats.org/officeDocument/2006/relationships/hyperlink" Target="http://cpdb.realtek.com/cpdbv3/view/wafermap/oneWaferSbinMap.php?project=RL6748&amp;checksum=26d7387e7e99e4d3c1a723e158db8874&amp;bin_num=330&amp;bintype=sbin&amp;from=xls" TargetMode="External"/><Relationship Id="rId327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274&amp;sbin_info=206&amp;sbin_map=206&amp;is_auto=0" TargetMode="External"/><Relationship Id="rId2080" Type="http://schemas.openxmlformats.org/officeDocument/2006/relationships/hyperlink" Target="http://cpdb.realtek.com/cpdbv3/view/wafermap/oneWaferSbinMap.php?project=RL6748&amp;checksum=7877cb283d2a732ab23aca67e6696af1&amp;bin_num=354&amp;bintype=sbin&amp;from=xls" TargetMode="External"/><Relationship Id="rId3131" Type="http://schemas.openxmlformats.org/officeDocument/2006/relationships/hyperlink" Target="http://cpdb.realtek.com/cpdbv3/view/wafermap/oneWaferSbinMap.php?project=RL6748&amp;checksum=f8138469037fa898cffd546435a00cd3&amp;bin_num=354&amp;bintype=sbin&amp;from=xls" TargetMode="External"/><Relationship Id="rId2897" Type="http://schemas.openxmlformats.org/officeDocument/2006/relationships/hyperlink" Target="http://cpdb.realtek.com/cpdbv3/view/wafermap/oneWaferSbinMap.php?project=RL6748&amp;checksum=40ab6c79bab90fe8f6899a8f3a6b2526&amp;bin_num=4&amp;bintype=sbin&amp;from=xls" TargetMode="External"/><Relationship Id="rId869" Type="http://schemas.openxmlformats.org/officeDocument/2006/relationships/hyperlink" Target="http://cpdb.realtek.com/cpdbv3/view/wafermap/oneWaferSbinMap.php?project=RL6748&amp;checksum=cc3d7e64e42a9971575884225d0d02a7&amp;bin_num=62&amp;bintype=sbin&amp;from=xls" TargetMode="External"/><Relationship Id="rId1499" Type="http://schemas.openxmlformats.org/officeDocument/2006/relationships/hyperlink" Target="http://cpdb.realtek.com/cpdbv3/view/wafermap/oneWaferSbinMap.php?project=RL6748&amp;checksum=01e514cafbd1945806dd969f82357c6e&amp;bin_num=355&amp;bintype=sbin&amp;from=xls" TargetMode="External"/><Relationship Id="rId729" Type="http://schemas.openxmlformats.org/officeDocument/2006/relationships/hyperlink" Target="http://cpdb.realtek.com/cpdbv3/view/wafermap/oneWaferSbinMap.php?project=RL6748&amp;checksum=9d666b575b1aeeed8a50224243f7ba2e&amp;bin_num=24&amp;bintype=sbin&amp;from=xls" TargetMode="External"/><Relationship Id="rId1359" Type="http://schemas.openxmlformats.org/officeDocument/2006/relationships/hyperlink" Target="http://cpdb.realtek.com/cpdbv3/view/wafermap/oneWaferSbinMap.php?project=RL6748&amp;checksum=e9fa05b2ebf840c850e63d632cfd5622&amp;bin_num=328&amp;bintype=sbin&amp;from=xls" TargetMode="External"/><Relationship Id="rId2757" Type="http://schemas.openxmlformats.org/officeDocument/2006/relationships/hyperlink" Target="http://cpdb.realtek.com/cpdbv3/view/wafermap/oneWaferSbinMap.php?project=RL6748&amp;checksum=d2c2fc04a24f0d9f0d1b9a9ded3d51e4&amp;bin_num=63&amp;bintype=sbin&amp;from=xls" TargetMode="External"/><Relationship Id="rId2964" Type="http://schemas.openxmlformats.org/officeDocument/2006/relationships/hyperlink" Target="http://cpdb.realtek.com/cpdbv3/view/wafermap/oneWaferSbinMap.php?project=RL6748&amp;checksum=44130acded484a6b74aa42a62e205e35&amp;bin_num=304&amp;bintype=sbin&amp;from=xls" TargetMode="External"/><Relationship Id="rId936" Type="http://schemas.openxmlformats.org/officeDocument/2006/relationships/hyperlink" Target="http://cpdb.realtek.com/cpdbv3/view/wafermap/oneWaferSbinMap.php?project=RL6748&amp;checksum=741b2a60ef3901e162ecdf8ab3b56411&amp;bin_num=333&amp;bintype=sbin&amp;from=xls" TargetMode="External"/><Relationship Id="rId1219" Type="http://schemas.openxmlformats.org/officeDocument/2006/relationships/hyperlink" Target="http://cpdb.realtek.com/cpdbv3/view/wafermap/oneWaferSbinMap.php?project=RL6748&amp;checksum=e84149205a2b5982a89e66431760699c&amp;bin_num=52&amp;bintype=sbin&amp;from=xls" TargetMode="External"/><Relationship Id="rId1566" Type="http://schemas.openxmlformats.org/officeDocument/2006/relationships/hyperlink" Target="http://cpdb.realtek.com/cpdbv3/view/wafermap/oneWaferSbinMap.php?project=RL6748&amp;checksum=dbe6ff61cccfe14367ab96cb600cb045&amp;bin_num=297&amp;bintype=sbin&amp;from=xls" TargetMode="External"/><Relationship Id="rId1773" Type="http://schemas.openxmlformats.org/officeDocument/2006/relationships/hyperlink" Target="http://cpdb.realtek.com/cpdbv3/view/wafermap/oneWaferSbinMap.php?project=RL6748&amp;checksum=d211e2b473b0fe9ee406f9c531aa7d32&amp;bin_num=51&amp;bintype=sbin&amp;from=xls" TargetMode="External"/><Relationship Id="rId1980" Type="http://schemas.openxmlformats.org/officeDocument/2006/relationships/hyperlink" Target="http://cpdb.realtek.com/cpdbv3/view/wafermap/oneWaferSbinMap.php?project=RL6748&amp;checksum=fa2770751f3b66a3378bf84d8dabd71f&amp;bin_num=52&amp;bintype=sbin&amp;from=xls" TargetMode="External"/><Relationship Id="rId2617" Type="http://schemas.openxmlformats.org/officeDocument/2006/relationships/hyperlink" Target="http://cpdb.realtek.com/cpdbv3/view/wafermap/oneWaferSbinMap.php?project=RL6748&amp;checksum=f1cfcb25b11e9146cc00774564ac77d0&amp;bin_num=52&amp;bintype=sbin&amp;from=xls" TargetMode="External"/><Relationship Id="rId2824" Type="http://schemas.openxmlformats.org/officeDocument/2006/relationships/hyperlink" Target="http://cpdb.realtek.com/cpdbv3/view/wafermap/oneWaferSbinMap.php?project=RL6748&amp;checksum=067f7fc0cc872dd8be2b26dc1e5690e0&amp;bin_num=57&amp;bintype=sbin&amp;from=xls" TargetMode="External"/><Relationship Id="rId65" Type="http://schemas.openxmlformats.org/officeDocument/2006/relationships/hyperlink" Target="http://cpdb.realtek.com/cpdbv3/view/wafermap/oneWaferSbinMap.php?project=RL6748&amp;checksum=7a0da9223d9bb7094c0cace8e0d7ef7d&amp;bin_num=333&amp;bintype=sbin&amp;from=xls" TargetMode="External"/><Relationship Id="rId1426" Type="http://schemas.openxmlformats.org/officeDocument/2006/relationships/hyperlink" Target="http://cpdb.realtek.com/cpdbv3/view/wafermap/oneWaferSbinMap.php?project=RL6748&amp;checksum=74cde55af5c7b1d587c8edaa61657b83&amp;bin_num=334&amp;bintype=sbin&amp;from=xls" TargetMode="External"/><Relationship Id="rId1633" Type="http://schemas.openxmlformats.org/officeDocument/2006/relationships/hyperlink" Target="http://cpdb.realtek.com/cpdbv3/view/mergeCell.php?project=RL6748&amp;cp=CP1&amp;version=RL6748ZA_V25&amp;lotid=P6GQ1&amp;waferid=MAP561-17E0&amp;bintype=sbin" TargetMode="External"/><Relationship Id="rId1840" Type="http://schemas.openxmlformats.org/officeDocument/2006/relationships/hyperlink" Target="http://cpdb.realtek.com/cpdbv3/view/wafermap/oneWaferSbinMap.php?project=RL6748&amp;checksum=35729abd6d7e2755258fdce27c462419&amp;bin_num=34&amp;bintype=sbin&amp;from=xls" TargetMode="External"/><Relationship Id="rId1700" Type="http://schemas.openxmlformats.org/officeDocument/2006/relationships/hyperlink" Target="http://cpdb.realtek.com/cpdbv3/view/wafermap/oneWaferSbinMap.php?project=RL6748&amp;checksum=314cdbdc7d8d4c37d78a458e6d57a5b1&amp;bin_num=327&amp;bintype=sbin&amp;from=xls" TargetMode="External"/><Relationship Id="rId379" Type="http://schemas.openxmlformats.org/officeDocument/2006/relationships/hyperlink" Target="http://cpdb.realtek.com/cpdbv3/view/wafermap/oneWaferSbinMap.php?project=RL6748&amp;checksum=bb2127e1a3a152dd987718c69dd32dd1&amp;bin_num=357&amp;bintype=sbin&amp;from=xls" TargetMode="External"/><Relationship Id="rId586" Type="http://schemas.openxmlformats.org/officeDocument/2006/relationships/hyperlink" Target="http://cpdb.realtek.com/cpdbv3/view/wafermap/oneWaferSbinMap.php?project=RL6748&amp;checksum=7fe223e34192af85946806689ea63906&amp;bin_num=328&amp;bintype=sbin&amp;from=xls" TargetMode="External"/><Relationship Id="rId793" Type="http://schemas.openxmlformats.org/officeDocument/2006/relationships/hyperlink" Target="http://cpdb.realtek.com/cpdbv3/view/wafermap/oneWaferSbinMap.php?project=RL6748&amp;checksum=4411a07b399082fb14bae5aad0e22cba&amp;bin_num=228&amp;bintype=sbin&amp;from=xls" TargetMode="External"/><Relationship Id="rId2267" Type="http://schemas.openxmlformats.org/officeDocument/2006/relationships/hyperlink" Target="http://cpdb.realtek.com/cpdbv3/view/wafermap/oneWaferSbinMap.php?project=RL6748&amp;checksum=5c53c52d09c3058967ffa5ed648d1b06&amp;bin_num=333&amp;bintype=sbin&amp;from=xls" TargetMode="External"/><Relationship Id="rId2474" Type="http://schemas.openxmlformats.org/officeDocument/2006/relationships/hyperlink" Target="http://cpdb.realtek.com/cpdbv3/view/wafermap/oneWaferSbinMap.php?project=RL6748&amp;checksum=f71ea9679b892c749ecb2932c07a8e23&amp;bin_num=24&amp;bintype=sbin&amp;from=xls" TargetMode="External"/><Relationship Id="rId2681" Type="http://schemas.openxmlformats.org/officeDocument/2006/relationships/hyperlink" Target="http://cpdb.realtek.com/cpdbv3/view/wafermap/oneWaferSbinMap.php?project=RL6748&amp;checksum=e3344b3fd4e5b5eada69e709be434871&amp;bin_num=242&amp;bintype=sbin&amp;from=xls" TargetMode="External"/><Relationship Id="rId3318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378&amp;sbin_info=83&amp;sbin_map=83&amp;is_auto=0" TargetMode="External"/><Relationship Id="rId239" Type="http://schemas.openxmlformats.org/officeDocument/2006/relationships/hyperlink" Target="http://cpdb.realtek.com/cpdbv3/view/wafermap/oneWaferSbinMap.php?project=RL6748&amp;checksum=f85d233e343d43fd9287d8e4cf5cfdc1&amp;bin_num=238&amp;bintype=sbin&amp;from=xls" TargetMode="External"/><Relationship Id="rId446" Type="http://schemas.openxmlformats.org/officeDocument/2006/relationships/hyperlink" Target="http://cpdb.realtek.com/cpdbv3/view/wafermap/oneWaferSbinMap.php?project=RL6748&amp;checksum=ae9826093af59a8398e9fd51c96a5465&amp;bin_num=245&amp;bintype=sbin&amp;from=xls" TargetMode="External"/><Relationship Id="rId653" Type="http://schemas.openxmlformats.org/officeDocument/2006/relationships/hyperlink" Target="http://cpdb.realtek.com/cpdbv3/view/wafermap/oneWaferSbinMap.php?project=RL6748&amp;checksum=aa841002fe631b6b1a5684a3e15a2442&amp;bin_num=17&amp;bintype=sbin&amp;from=xls" TargetMode="External"/><Relationship Id="rId1076" Type="http://schemas.openxmlformats.org/officeDocument/2006/relationships/hyperlink" Target="http://cpdb.realtek.com/cpdbv3/view/wafermap/oneWaferSbinMap.php?project=RL6748&amp;checksum=419b054d945ad06304b0059f135a8dbb&amp;bin_num=52&amp;bintype=sbin&amp;from=xls" TargetMode="External"/><Relationship Id="rId1283" Type="http://schemas.openxmlformats.org/officeDocument/2006/relationships/hyperlink" Target="http://cpdb.realtek.com/cpdbv3/view/wafermap/oneWaferSbinMap.php?project=RL6748&amp;checksum=034f4a1d7690fbb831a33500646deafb&amp;bin_num=24&amp;bintype=sbin&amp;from=xls" TargetMode="External"/><Relationship Id="rId1490" Type="http://schemas.openxmlformats.org/officeDocument/2006/relationships/hyperlink" Target="http://cpdb.realtek.com/cpdbv3/view/wafermap/oneWaferSbinMap.php?project=RL6748&amp;checksum=e4b7b1113496e5b78f45fd8322125720&amp;bin_num=200&amp;bintype=sbin&amp;from=xls" TargetMode="External"/><Relationship Id="rId2127" Type="http://schemas.openxmlformats.org/officeDocument/2006/relationships/hyperlink" Target="http://cpdb.realtek.com/cpdbv3/view/wafermap/oneWaferSbinMap.php?project=RL6748&amp;checksum=2990cbcce464478747288eabd0083e41&amp;bin_num=29&amp;bintype=sbin&amp;from=xls" TargetMode="External"/><Relationship Id="rId2334" Type="http://schemas.openxmlformats.org/officeDocument/2006/relationships/hyperlink" Target="http://cpdb.realtek.com/cpdbv3/view/wafermap/oneWaferSbinMap.php?project=RL6748&amp;checksum=b9aa1d35307add9ee1851a793d4c5d37&amp;bin_num=227&amp;bintype=sbin&amp;from=xls" TargetMode="External"/><Relationship Id="rId306" Type="http://schemas.openxmlformats.org/officeDocument/2006/relationships/hyperlink" Target="http://cpdb.realtek.com/cpdbv3/view/wafermap/oneWaferSbinMap.php?project=RL6748&amp;checksum=119a8797d13a5604d7f390138160358a&amp;bin_num=266&amp;bintype=sbin&amp;from=xls" TargetMode="External"/><Relationship Id="rId860" Type="http://schemas.openxmlformats.org/officeDocument/2006/relationships/hyperlink" Target="http://cpdb.realtek.com/cpdbv3/view/wafermap/oneWaferSbinMap.php?project=RL6748&amp;checksum=675715550ddba5aaf8699db5d86a3f72&amp;bin_num=4&amp;bintype=sbin&amp;from=xls" TargetMode="External"/><Relationship Id="rId1143" Type="http://schemas.openxmlformats.org/officeDocument/2006/relationships/hyperlink" Target="http://cpdb.realtek.com/cpdbv3/view/wafermap/oneWaferSbinMap.php?project=RL6748&amp;checksum=13625be94be9d5990e3373c625beedef&amp;bin_num=2&amp;bintype=sbin&amp;from=xls" TargetMode="External"/><Relationship Id="rId2541" Type="http://schemas.openxmlformats.org/officeDocument/2006/relationships/hyperlink" Target="http://cpdb.realtek.com/cpdbv3/view/wafermap/oneWaferSbinMap.php?project=RL6748&amp;checksum=2d20135b227842eb43c9702416fac73a&amp;bin_num=55&amp;bintype=sbin&amp;from=xls" TargetMode="External"/><Relationship Id="rId513" Type="http://schemas.openxmlformats.org/officeDocument/2006/relationships/hyperlink" Target="http://cpdb.realtek.com/cpdbv3/view/wafermap/oneWaferSbinMap.php?project=RL6748&amp;checksum=19a6f52e6a0f58bfece0956112146968&amp;bin_num=297&amp;bintype=sbin&amp;from=xls" TargetMode="External"/><Relationship Id="rId720" Type="http://schemas.openxmlformats.org/officeDocument/2006/relationships/hyperlink" Target="http://cpdb.realtek.com/cpdbv3/view/wafermap/oneWaferSbinMap.php?project=RL6748&amp;checksum=dbc94d0d39f29622ba833bae52f75018&amp;bin_num=29&amp;bintype=sbin&amp;from=xls" TargetMode="External"/><Relationship Id="rId1350" Type="http://schemas.openxmlformats.org/officeDocument/2006/relationships/hyperlink" Target="http://cpdb.realtek.com/cpdbv3/view/wafermap/oneWaferSbinMap.php?project=RL6748&amp;checksum=db36732a274701af0bcb03822fa6b4d2&amp;bin_num=354&amp;bintype=sbin&amp;from=xls" TargetMode="External"/><Relationship Id="rId2401" Type="http://schemas.openxmlformats.org/officeDocument/2006/relationships/hyperlink" Target="http://cpdb.realtek.com/cpdbv3/view/wafermap/oneWaferSbinMap.php?project=RL6748&amp;checksum=9fc75e6925ab7874cef92012b10ea851&amp;bin_num=357&amp;bintype=sbin&amp;from=xls" TargetMode="External"/><Relationship Id="rId1003" Type="http://schemas.openxmlformats.org/officeDocument/2006/relationships/hyperlink" Target="http://cpdb.realtek.com/cpdbv3/view/wafermap/oneWaferSbinMap.php?project=RL6748&amp;checksum=29f987bbc45f637e6dcc9693322e496d&amp;bin_num=82&amp;bintype=sbin&amp;from=xls" TargetMode="External"/><Relationship Id="rId1210" Type="http://schemas.openxmlformats.org/officeDocument/2006/relationships/hyperlink" Target="http://cpdb.realtek.com/cpdbv3/view/wafermap/oneWaferSbinMap.php?project=RL6748&amp;checksum=a5229682019237152d6646e25e49eb34&amp;bin_num=52&amp;bintype=sbin&amp;from=xls" TargetMode="External"/><Relationship Id="rId3175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2.747608&amp;sbin_info=329&amp;sbin_map=329&amp;is_auto=0" TargetMode="External"/><Relationship Id="rId338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69&amp;sbin_map=169&amp;is_auto=0" TargetMode="External"/><Relationship Id="rId2191" Type="http://schemas.openxmlformats.org/officeDocument/2006/relationships/hyperlink" Target="http://cpdb.realtek.com/cpdbv3/view/wafermap/oneWaferSbinMap.php?project=RL6748&amp;checksum=ee96d7204f17588b639adc7c1c99f307&amp;bin_num=7&amp;bintype=sbin&amp;from=xls" TargetMode="External"/><Relationship Id="rId3035" Type="http://schemas.openxmlformats.org/officeDocument/2006/relationships/hyperlink" Target="http://cpdb.realtek.com/cpdbv3/view/wafermap/oneWaferSbinMap.php?project=RL6748&amp;checksum=388a0df44134d365a5c1b315bbe8007d&amp;bin_num=335&amp;bintype=sbin&amp;from=xls" TargetMode="External"/><Relationship Id="rId3242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6556&amp;sbin_info=293&amp;sbin_map=293&amp;is_auto=0" TargetMode="External"/><Relationship Id="rId163" Type="http://schemas.openxmlformats.org/officeDocument/2006/relationships/hyperlink" Target="http://cpdb.realtek.com/cpdbv3/view/wafermap/oneWaferSbinMap.php?project=RL6748&amp;checksum=a3f017bf9649a9a50d0f7ce939ccd696&amp;bin_num=62&amp;bintype=sbin&amp;from=xls" TargetMode="External"/><Relationship Id="rId370" Type="http://schemas.openxmlformats.org/officeDocument/2006/relationships/hyperlink" Target="http://cpdb.realtek.com/cpdbv3/view/wafermap/oneWaferSbinMap.php?project=RL6748&amp;checksum=93a66cdbf64b214ab8351c03a4378d87&amp;bin_num=357&amp;bintype=sbin&amp;from=xls" TargetMode="External"/><Relationship Id="rId2051" Type="http://schemas.openxmlformats.org/officeDocument/2006/relationships/hyperlink" Target="http://cpdb.realtek.com/cpdbv3/view/wafermap/oneWaferSbinMap.php?project=RL6748&amp;checksum=f94d17525eb4348d465badbca740306c&amp;bin_num=7&amp;bintype=sbin&amp;from=xls" TargetMode="External"/><Relationship Id="rId3102" Type="http://schemas.openxmlformats.org/officeDocument/2006/relationships/hyperlink" Target="http://cpdb.realtek.com/cpdbv3/view/wafermap/oneWaferSbinMap.php?project=RL6748&amp;checksum=48ec46adac1a1a63d89291784e6885e7&amp;bin_num=334&amp;bintype=sbin&amp;from=xls" TargetMode="External"/><Relationship Id="rId230" Type="http://schemas.openxmlformats.org/officeDocument/2006/relationships/hyperlink" Target="http://cpdb.realtek.com/cpdbv3/view/wafermap/oneWaferSbinMap.php?project=RL6748&amp;checksum=6149484bf1a825d910f45d805da90ffb&amp;bin_num=359&amp;bintype=sbin&amp;from=xls" TargetMode="External"/><Relationship Id="rId2868" Type="http://schemas.openxmlformats.org/officeDocument/2006/relationships/hyperlink" Target="http://cpdb.realtek.com/cpdbv3/view/wafermap/oneWaferSbinMap.php?project=RL6748&amp;checksum=d75045a29e5f060826cb6acacd2c196c&amp;bin_num=246&amp;bintype=sbin&amp;from=xls" TargetMode="External"/><Relationship Id="rId1677" Type="http://schemas.openxmlformats.org/officeDocument/2006/relationships/hyperlink" Target="http://cpdb.realtek.com/cpdbv3/view/wafermap/oneWaferSbinMap.php?project=RL6748&amp;checksum=fce2026b7504538a437eabc7f9ff92b0&amp;bin_num=51&amp;bintype=sbin&amp;from=xls" TargetMode="External"/><Relationship Id="rId1884" Type="http://schemas.openxmlformats.org/officeDocument/2006/relationships/hyperlink" Target="http://cpdb.realtek.com/cpdbv3/view/wafermap/oneWaferSbinMap.php?project=RL6748&amp;checksum=bfdeffbafef98876f570c941b7d97506&amp;bin_num=243&amp;bintype=sbin&amp;from=xls" TargetMode="External"/><Relationship Id="rId2728" Type="http://schemas.openxmlformats.org/officeDocument/2006/relationships/hyperlink" Target="http://cpdb.realtek.com/cpdbv3/view/wafermap/oneWaferSbinMap.php?project=RL6748&amp;checksum=41803f2a2360bd13f64a8fc04d94d8fc&amp;bin_num=327&amp;bintype=sbin&amp;from=xls" TargetMode="External"/><Relationship Id="rId2935" Type="http://schemas.openxmlformats.org/officeDocument/2006/relationships/hyperlink" Target="http://cpdb.realtek.com/cpdbv3/view/wafermap/oneWaferSbinMap.php?project=RL6748&amp;checksum=ecda860544a37ffdb3d4feb46f2f03fb&amp;bin_num=18&amp;bintype=sbin&amp;from=xls" TargetMode="External"/><Relationship Id="rId907" Type="http://schemas.openxmlformats.org/officeDocument/2006/relationships/hyperlink" Target="http://cpdb.realtek.com/cpdbv3/view/wafermap/oneWaferSbinMap.php?project=RL6748&amp;checksum=fe7d1642f2444263f20dfe16a503a939&amp;bin_num=334&amp;bintype=sbin&amp;from=xls" TargetMode="External"/><Relationship Id="rId1537" Type="http://schemas.openxmlformats.org/officeDocument/2006/relationships/hyperlink" Target="http://cpdb.realtek.com/cpdbv3/view/wafermap/oneWaferSbinMap.php?project=RL6748&amp;checksum=d776fc132cf60efc3994fb17c2cd4296&amp;bin_num=232&amp;bintype=sbin&amp;from=xls" TargetMode="External"/><Relationship Id="rId1744" Type="http://schemas.openxmlformats.org/officeDocument/2006/relationships/hyperlink" Target="http://cpdb.realtek.com/cpdbv3/view/wafermap/oneWaferSbinMap.php?project=RL6748&amp;checksum=9131978692f6c0f1e160cb4d175cb7dc&amp;bin_num=207&amp;bintype=sbin&amp;from=xls" TargetMode="External"/><Relationship Id="rId1951" Type="http://schemas.openxmlformats.org/officeDocument/2006/relationships/hyperlink" Target="http://cpdb.realtek.com/cpdbv3/view/wafermap/oneWaferSbinMap.php?project=RL6748&amp;checksum=dc3c322e8ff3e66a1f4d563299621420&amp;bin_num=333&amp;bintype=sbin&amp;from=xls" TargetMode="External"/><Relationship Id="rId36" Type="http://schemas.openxmlformats.org/officeDocument/2006/relationships/hyperlink" Target="http://cpdb.realtek.com/cpdbv3/view/wafermap/oneWaferSbinMap.php?project=RL6748&amp;checksum=db94acd6ac1c1fcfc9d2822451c307cb&amp;bin_num=330&amp;bintype=sbin&amp;from=xls" TargetMode="External"/><Relationship Id="rId1604" Type="http://schemas.openxmlformats.org/officeDocument/2006/relationships/hyperlink" Target="http://cpdb.realtek.com/cpdbv3/view/wafermap/oneWaferSbinMap.php?project=RL6748&amp;checksum=0ad070df789e10e27120545d3d2b2562&amp;bin_num=327&amp;bintype=sbin&amp;from=xls" TargetMode="External"/><Relationship Id="rId1811" Type="http://schemas.openxmlformats.org/officeDocument/2006/relationships/hyperlink" Target="http://cpdb.realtek.com/cpdbv3/view/wafermap/oneWaferSbinMap.php?project=RL6748&amp;checksum=f14e48dbfe5fb167fecade928bd1c1d1&amp;bin_num=281&amp;bintype=sbin&amp;from=xls" TargetMode="External"/><Relationship Id="rId697" Type="http://schemas.openxmlformats.org/officeDocument/2006/relationships/hyperlink" Target="http://cpdb.realtek.com/cpdbv3/view/wafermap/oneWaferSbinMap.php?project=RL6748&amp;checksum=645163598cbcb3f4ac77a10038608827&amp;bin_num=188&amp;bintype=sbin&amp;from=xls" TargetMode="External"/><Relationship Id="rId2378" Type="http://schemas.openxmlformats.org/officeDocument/2006/relationships/hyperlink" Target="http://cpdb.realtek.com/cpdbv3/view/wafermap/oneWaferSbinMap.php?project=RL6748&amp;checksum=731f172e5103c62a2563c8cd30bce4a9&amp;bin_num=55&amp;bintype=sbin&amp;from=xls" TargetMode="External"/><Relationship Id="rId3429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1274&amp;sbin_info=284&amp;sbin_map=284&amp;is_auto=0" TargetMode="External"/><Relationship Id="rId1187" Type="http://schemas.openxmlformats.org/officeDocument/2006/relationships/hyperlink" Target="http://cpdb.realtek.com/cpdbv3/view/wafermap/oneWaferSbinMap.php?project=RL6748&amp;checksum=20c3c7e784653041a34d313c8f4e2b23&amp;bin_num=328&amp;bintype=sbin&amp;from=xls" TargetMode="External"/><Relationship Id="rId2585" Type="http://schemas.openxmlformats.org/officeDocument/2006/relationships/hyperlink" Target="http://cpdb.realtek.com/cpdbv3/view/wafermap/oneWaferSbinMap.php?project=RL6748&amp;checksum=39c106d2595583b92eb483af35a8d2a7&amp;bin_num=188&amp;bintype=sbin&amp;from=xls" TargetMode="External"/><Relationship Id="rId2792" Type="http://schemas.openxmlformats.org/officeDocument/2006/relationships/hyperlink" Target="http://cpdb.realtek.com/cpdbv3/view/wafermap/oneWaferSbinMap.php?project=RL6748&amp;checksum=7e329d0da79b2968c4639c34a25b7b5e&amp;bin_num=24&amp;bintype=sbin&amp;from=xls" TargetMode="External"/><Relationship Id="rId557" Type="http://schemas.openxmlformats.org/officeDocument/2006/relationships/hyperlink" Target="http://cpdb.realtek.com/cpdbv3/view/wafermap/oneWaferSbinMap.php?project=RL6748&amp;checksum=fd683a7dced888b356b00c4d874a0521&amp;bin_num=228&amp;bintype=sbin&amp;from=xls" TargetMode="External"/><Relationship Id="rId764" Type="http://schemas.openxmlformats.org/officeDocument/2006/relationships/hyperlink" Target="http://cpdb.realtek.com/cpdbv3/view/wafermap/oneWaferSbinMap.php?project=RL6748&amp;checksum=a56cfbfd26f6af9234d19dbea9d1eeac&amp;bin_num=242&amp;bintype=sbin&amp;from=xls" TargetMode="External"/><Relationship Id="rId971" Type="http://schemas.openxmlformats.org/officeDocument/2006/relationships/hyperlink" Target="http://cpdb.realtek.com/cpdbv3/view/wafermap/oneWaferSbinMap.php?project=RL6748&amp;checksum=a6abe2f6cd982d189c3b4ade2b30ebac&amp;bin_num=188&amp;bintype=sbin&amp;from=xls" TargetMode="External"/><Relationship Id="rId1394" Type="http://schemas.openxmlformats.org/officeDocument/2006/relationships/hyperlink" Target="http://cpdb.realtek.com/cpdbv3/view/wafermap/oneWaferSbinMap.php?project=RL6748&amp;checksum=e570e241fedfa61bac042265131432ad&amp;bin_num=40&amp;bintype=sbin&amp;from=xls" TargetMode="External"/><Relationship Id="rId2238" Type="http://schemas.openxmlformats.org/officeDocument/2006/relationships/hyperlink" Target="http://cpdb.realtek.com/cpdbv3/view/wafermap/oneWaferSbinMap.php?project=RL6748&amp;checksum=dd3d88a1b9c852b90b79c0c41bda99c5&amp;bin_num=51&amp;bintype=sbin&amp;from=xls" TargetMode="External"/><Relationship Id="rId2445" Type="http://schemas.openxmlformats.org/officeDocument/2006/relationships/hyperlink" Target="http://cpdb.realtek.com/cpdbv3/view/mergeCell.php?project=RL6748&amp;cp=CP1&amp;version=RL6748ZA_V25&amp;lotid=P6CD4&amp;waferid=MAM824-08C6&amp;bintype=sbin" TargetMode="External"/><Relationship Id="rId2652" Type="http://schemas.openxmlformats.org/officeDocument/2006/relationships/hyperlink" Target="http://cpdb.realtek.com/cpdbv3/view/wafermap/oneWaferSbinMap.php?project=RL6748&amp;checksum=b00bd0becf6424d9fa3bb723f3c88208&amp;bin_num=63&amp;bintype=sbin&amp;from=xls" TargetMode="External"/><Relationship Id="rId417" Type="http://schemas.openxmlformats.org/officeDocument/2006/relationships/hyperlink" Target="http://cpdb.realtek.com/cpdbv3/view/wafermap/oneWaferSbinMap.php?project=RL6748&amp;checksum=0b108c593a87dd9e1250ba7405c9b18c&amp;bin_num=75&amp;bintype=sbin&amp;from=xls" TargetMode="External"/><Relationship Id="rId624" Type="http://schemas.openxmlformats.org/officeDocument/2006/relationships/hyperlink" Target="http://cpdb.realtek.com/cpdbv3/view/wafermap/oneWaferSbinMap.php?project=RL6748&amp;checksum=453679e565a8df5f85ca08efcfcca662&amp;bin_num=328&amp;bintype=sbin&amp;from=xls" TargetMode="External"/><Relationship Id="rId831" Type="http://schemas.openxmlformats.org/officeDocument/2006/relationships/hyperlink" Target="http://cpdb.realtek.com/cpdbv3/view/wafermap/oneWaferSbinMap.php?project=RL6748&amp;checksum=d3659b8ea6cd1d8e40f4c6b75f9f961d&amp;bin_num=297&amp;bintype=sbin&amp;from=xls" TargetMode="External"/><Relationship Id="rId1047" Type="http://schemas.openxmlformats.org/officeDocument/2006/relationships/hyperlink" Target="http://cpdb.realtek.com/cpdbv3/view/wafermap/oneWaferSbinMap.php?project=RL6748&amp;checksum=ae57d2cc88bcd7e712b2a05ff67809f7&amp;bin_num=82&amp;bintype=sbin&amp;from=xls" TargetMode="External"/><Relationship Id="rId1254" Type="http://schemas.openxmlformats.org/officeDocument/2006/relationships/hyperlink" Target="http://cpdb.realtek.com/cpdbv3/view/wafermap/oneWaferSbinMap.php?project=RL6748&amp;checksum=bb4ab079de9a36ba1ad785bcc759bfc2&amp;bin_num=29&amp;bintype=sbin&amp;from=xls" TargetMode="External"/><Relationship Id="rId1461" Type="http://schemas.openxmlformats.org/officeDocument/2006/relationships/hyperlink" Target="http://cpdb.realtek.com/cpdbv3/view/wafermap/oneWaferSbinMap.php?project=RL6748&amp;checksum=c2fe10be287a0e076c4cde8972a95fdd&amp;bin_num=354&amp;bintype=sbin&amp;from=xls" TargetMode="External"/><Relationship Id="rId2305" Type="http://schemas.openxmlformats.org/officeDocument/2006/relationships/hyperlink" Target="http://cpdb.realtek.com/cpdbv3/view/wafermap/oneWaferSbinMap.php?project=RL6748&amp;checksum=065aa0827b7ea72b355dc40a19866bf1&amp;bin_num=228&amp;bintype=sbin&amp;from=xls" TargetMode="External"/><Relationship Id="rId2512" Type="http://schemas.openxmlformats.org/officeDocument/2006/relationships/hyperlink" Target="http://cpdb.realtek.com/cpdbv3/view/wafermap/oneWaferSbinMap.php?project=RL6748&amp;checksum=b4c0442e2a148ca44458e724dea83c06&amp;bin_num=34&amp;bintype=sbin&amp;from=xls" TargetMode="External"/><Relationship Id="rId1114" Type="http://schemas.openxmlformats.org/officeDocument/2006/relationships/hyperlink" Target="http://cpdb.realtek.com/cpdbv3/view/wafermap/oneWaferSbinMap.php?project=RL6748&amp;checksum=13451caa3bb9246fc5ea1006573d053a&amp;bin_num=354&amp;bintype=sbin&amp;from=xls" TargetMode="External"/><Relationship Id="rId1321" Type="http://schemas.openxmlformats.org/officeDocument/2006/relationships/hyperlink" Target="http://cpdb.realtek.com/cpdbv3/view/wafermap/oneWaferSbinMap.php?project=RL6748&amp;checksum=b08f1a3e58353932ee11a0c0dc94c0bd&amp;bin_num=334&amp;bintype=sbin&amp;from=xls" TargetMode="External"/><Relationship Id="rId3079" Type="http://schemas.openxmlformats.org/officeDocument/2006/relationships/hyperlink" Target="http://cpdb.realtek.com/cpdbv3/view/wafermap/oneWaferSbinMap.php?project=RL6748&amp;checksum=e1151ff46534d4430c67ae25d9ba9355&amp;bin_num=327&amp;bintype=sbin&amp;from=xls" TargetMode="External"/><Relationship Id="rId3286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0944&amp;sbin_info=203&amp;sbin_map=203&amp;is_auto=0" TargetMode="External"/><Relationship Id="rId2095" Type="http://schemas.openxmlformats.org/officeDocument/2006/relationships/hyperlink" Target="http://cpdb.realtek.com/cpdbv3/view/wafermap/oneWaferSbinMap.php?project=RL6748&amp;checksum=a6a242f593bb9e809557f1896e484082&amp;bin_num=24&amp;bintype=sbin&amp;from=xls" TargetMode="External"/><Relationship Id="rId3146" Type="http://schemas.openxmlformats.org/officeDocument/2006/relationships/hyperlink" Target="http://cpdb.realtek.com/cpdbv3/view/wafermap/oneWaferSbinMap.php?project=RL6748&amp;checksum=e58d5e89e4f6294e5a2acc82a44d11f7&amp;bin_num=356&amp;bintype=sbin&amp;from=xls" TargetMode="External"/><Relationship Id="rId335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131&amp;sbin_map=131&amp;is_auto=0" TargetMode="External"/><Relationship Id="rId274" Type="http://schemas.openxmlformats.org/officeDocument/2006/relationships/hyperlink" Target="http://cpdb.realtek.com/cpdbv3/view/wafermap/oneWaferSbinMap.php?project=RL6748&amp;checksum=8b8842a706940f8663ff042433695552&amp;bin_num=326&amp;bintype=sbin&amp;from=xls" TargetMode="External"/><Relationship Id="rId481" Type="http://schemas.openxmlformats.org/officeDocument/2006/relationships/hyperlink" Target="http://cpdb.realtek.com/cpdbv3/view/wafermap/oneWaferSbinMap.php?project=RL6748&amp;checksum=7069fc45159b783db0f5c194da279efc&amp;bin_num=304&amp;bintype=sbin&amp;from=xls" TargetMode="External"/><Relationship Id="rId2162" Type="http://schemas.openxmlformats.org/officeDocument/2006/relationships/hyperlink" Target="http://cpdb.realtek.com/cpdbv3/view/wafermap/oneWaferSbinMap.php?project=RL6748&amp;checksum=a8cd27fcf7de51084fdc6558195e4a14&amp;bin_num=76&amp;bintype=sbin&amp;from=xls" TargetMode="External"/><Relationship Id="rId3006" Type="http://schemas.openxmlformats.org/officeDocument/2006/relationships/hyperlink" Target="http://cpdb.realtek.com/cpdbv3/view/wafermap/oneWaferSbinMap.php?project=RL6748&amp;checksum=e1e4aad5e2f28d1aba3d4a8d9d89da70&amp;bin_num=357&amp;bintype=sbin&amp;from=xls" TargetMode="External"/><Relationship Id="rId134" Type="http://schemas.openxmlformats.org/officeDocument/2006/relationships/hyperlink" Target="http://cpdb.realtek.com/cpdbv3/view/wafermap/oneWaferSbinMap.php?project=RL6748&amp;checksum=01532f9f32478de5e7c2d97179071a2e&amp;bin_num=78&amp;bintype=sbin&amp;from=xls" TargetMode="External"/><Relationship Id="rId3213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10422&amp;sbin_info=244&amp;sbin_map=244&amp;is_auto=0" TargetMode="External"/><Relationship Id="rId3420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254&amp;sbin_map=254&amp;is_auto=0" TargetMode="External"/><Relationship Id="rId341" Type="http://schemas.openxmlformats.org/officeDocument/2006/relationships/hyperlink" Target="http://cpdb.realtek.com/cpdbv3/view/wafermap/oneWaferSbinMap.php?project=RL6748&amp;checksum=6e853761d219354208d6994d52cb9a44&amp;bin_num=29&amp;bintype=sbin&amp;from=xls" TargetMode="External"/><Relationship Id="rId2022" Type="http://schemas.openxmlformats.org/officeDocument/2006/relationships/hyperlink" Target="http://cpdb.realtek.com/cpdbv3/view/wafermap/oneWaferSbinMap.php?project=RL6748&amp;checksum=31428433054d71207e0c264a6a536ba4&amp;bin_num=4&amp;bintype=sbin&amp;from=xls" TargetMode="External"/><Relationship Id="rId2979" Type="http://schemas.openxmlformats.org/officeDocument/2006/relationships/hyperlink" Target="http://cpdb.realtek.com/cpdbv3/view/wafermap/oneWaferSbinMap.php?project=RL6748&amp;checksum=a4ed75415e0a5ecc2b2737f626aaf938&amp;bin_num=34&amp;bintype=sbin&amp;from=xls" TargetMode="External"/><Relationship Id="rId201" Type="http://schemas.openxmlformats.org/officeDocument/2006/relationships/hyperlink" Target="http://cpdb.realtek.com/cpdbv3/view/wafermap/oneWaferSbinMap.php?project=RL6748&amp;checksum=b23fe4bb037bf3e3e83529db61a4f889&amp;bin_num=52&amp;bintype=sbin&amp;from=xls" TargetMode="External"/><Relationship Id="rId1788" Type="http://schemas.openxmlformats.org/officeDocument/2006/relationships/hyperlink" Target="http://cpdb.realtek.com/cpdbv3/view/wafermap/oneWaferSbinMap.php?project=RL6748&amp;checksum=d719c9177b17d05ab235c9bea1320e79&amp;bin_num=357&amp;bintype=sbin&amp;from=xls" TargetMode="External"/><Relationship Id="rId1995" Type="http://schemas.openxmlformats.org/officeDocument/2006/relationships/hyperlink" Target="http://cpdb.realtek.com/cpdbv3/view/wafermap/oneWaferSbinMap.php?project=RL6748&amp;checksum=1ee0ee5d81cd602bae2bc44fe614ffa8&amp;bin_num=47&amp;bintype=sbin&amp;from=xls" TargetMode="External"/><Relationship Id="rId2839" Type="http://schemas.openxmlformats.org/officeDocument/2006/relationships/hyperlink" Target="http://cpdb.realtek.com/cpdbv3/view/wafermap/oneWaferSbinMap.php?project=RL6748&amp;checksum=0d5a3bca507e53bebcddeabb23df107d&amp;bin_num=327&amp;bintype=sbin&amp;from=xls" TargetMode="External"/><Relationship Id="rId1648" Type="http://schemas.openxmlformats.org/officeDocument/2006/relationships/hyperlink" Target="http://cpdb.realtek.com/cpdbv3/view/wafermap/oneWaferSbinMap.php?project=RL6748&amp;checksum=43b05b10e5626b90361bc923087fb1b2&amp;bin_num=51&amp;bintype=sbin&amp;from=xls" TargetMode="External"/><Relationship Id="rId1508" Type="http://schemas.openxmlformats.org/officeDocument/2006/relationships/hyperlink" Target="http://cpdb.realtek.com/cpdbv3/view/wafermap/oneWaferSbinMap.php?project=RL6748&amp;checksum=369044a866c2d3d539cc18a78e6c81ec&amp;bin_num=47&amp;bintype=sbin&amp;from=xls" TargetMode="External"/><Relationship Id="rId1855" Type="http://schemas.openxmlformats.org/officeDocument/2006/relationships/hyperlink" Target="http://cpdb.realtek.com/cpdbv3/view/wafermap/oneWaferSbinMap.php?project=RL6748&amp;checksum=585574380bcabb39a4042a8da333c6d0&amp;bin_num=78&amp;bintype=sbin&amp;from=xls" TargetMode="External"/><Relationship Id="rId2906" Type="http://schemas.openxmlformats.org/officeDocument/2006/relationships/hyperlink" Target="http://cpdb.realtek.com/cpdbv3/view/wafermap/oneWaferSbinMap.php?project=RL6748&amp;checksum=a7318cc149eb401f3d9e5ff5bf638dab&amp;bin_num=91&amp;bintype=sbin&amp;from=xls" TargetMode="External"/><Relationship Id="rId3070" Type="http://schemas.openxmlformats.org/officeDocument/2006/relationships/hyperlink" Target="http://cpdb.realtek.com/cpdbv3/view/wafermap/oneWaferSbinMap.php?project=RL6748&amp;checksum=8676bfeb172979888f4c24411d58b74e&amp;bin_num=238&amp;bintype=sbin&amp;from=xls" TargetMode="External"/><Relationship Id="rId1715" Type="http://schemas.openxmlformats.org/officeDocument/2006/relationships/hyperlink" Target="http://cpdb.realtek.com/cpdbv3/view/wafermap/oneWaferSbinMap.php?project=RL6748&amp;checksum=4e504376a04a1ae9b3e59d5e1e60e117&amp;bin_num=2&amp;bintype=sbin&amp;from=xls" TargetMode="External"/><Relationship Id="rId1922" Type="http://schemas.openxmlformats.org/officeDocument/2006/relationships/hyperlink" Target="http://cpdb.realtek.com/cpdbv3/view/wafermap/oneWaferSbinMap.php?project=RL6748&amp;checksum=36307ca1bcea8d9a3b6ffd41e5e8e811&amp;bin_num=330&amp;bintype=sbin&amp;from=xls" TargetMode="External"/><Relationship Id="rId2489" Type="http://schemas.openxmlformats.org/officeDocument/2006/relationships/hyperlink" Target="http://cpdb.realtek.com/cpdbv3/view/wafermap/oneWaferSbinMap.php?project=RL6748&amp;checksum=34f4714dda8f5ca7eeef21e0f7f19dd3&amp;bin_num=330&amp;bintype=sbin&amp;from=xls" TargetMode="External"/><Relationship Id="rId2696" Type="http://schemas.openxmlformats.org/officeDocument/2006/relationships/hyperlink" Target="http://cpdb.realtek.com/cpdbv3/view/wafermap/oneWaferSbinMap.php?project=RL6748&amp;checksum=e9144c179b971706c49393423399ad31&amp;bin_num=41&amp;bintype=sbin&amp;from=xls" TargetMode="External"/><Relationship Id="rId668" Type="http://schemas.openxmlformats.org/officeDocument/2006/relationships/hyperlink" Target="http://cpdb.realtek.com/cpdbv3/view/wafermap/oneWaferSbinMap.php?project=RL6748&amp;checksum=3f47272e9f8e5a9c3b51057587c7c2a3&amp;bin_num=335&amp;bintype=sbin&amp;from=xls" TargetMode="External"/><Relationship Id="rId875" Type="http://schemas.openxmlformats.org/officeDocument/2006/relationships/hyperlink" Target="http://cpdb.realtek.com/cpdbv3/view/wafermap/oneWaferSbinMap.php?project=RL6748&amp;checksum=10f3a8434daac0de029934219d8474ce&amp;bin_num=7&amp;bintype=sbin&amp;from=xls" TargetMode="External"/><Relationship Id="rId1298" Type="http://schemas.openxmlformats.org/officeDocument/2006/relationships/hyperlink" Target="http://cpdb.realtek.com/cpdbv3/view/wafermap/oneWaferSbinMap.php?project=RL6748&amp;checksum=1cc4b971e7db4fb1585d842bac442790&amp;bin_num=334&amp;bintype=sbin&amp;from=xls" TargetMode="External"/><Relationship Id="rId2349" Type="http://schemas.openxmlformats.org/officeDocument/2006/relationships/hyperlink" Target="http://cpdb.realtek.com/cpdbv3/view/wafermap/oneWaferSbinMap.php?project=RL6748&amp;checksum=c61ab94ee94ae0fdbf8e595760dd13c2&amp;bin_num=63&amp;bintype=sbin&amp;from=xls" TargetMode="External"/><Relationship Id="rId2556" Type="http://schemas.openxmlformats.org/officeDocument/2006/relationships/hyperlink" Target="http://cpdb.realtek.com/cpdbv3/view/wafermap/oneWaferSbinMap.php?project=RL6748&amp;checksum=c6114617527a0a36786b810250e0f24a&amp;bin_num=333&amp;bintype=sbin&amp;from=xls" TargetMode="External"/><Relationship Id="rId2763" Type="http://schemas.openxmlformats.org/officeDocument/2006/relationships/hyperlink" Target="http://cpdb.realtek.com/cpdbv3/view/wafermap/oneWaferSbinMap.php?project=RL6748&amp;checksum=f5b2276cd989c5a2f3d632bcb35983f0&amp;bin_num=189&amp;bintype=sbin&amp;from=xls" TargetMode="External"/><Relationship Id="rId2970" Type="http://schemas.openxmlformats.org/officeDocument/2006/relationships/hyperlink" Target="http://cpdb.realtek.com/cpdbv3/view/wafermap/oneWaferSbinMap.php?project=RL6748&amp;checksum=7784ab7da3dc5e1d0c938f5cbf07095e&amp;bin_num=354&amp;bintype=sbin&amp;from=xls" TargetMode="External"/><Relationship Id="rId528" Type="http://schemas.openxmlformats.org/officeDocument/2006/relationships/hyperlink" Target="http://cpdb.realtek.com/cpdbv3/view/wafermap/oneWaferSbinMap.php?project=RL6748&amp;checksum=276f0ef900c99ba77ab225e352994a32&amp;bin_num=42&amp;bintype=sbin&amp;from=xls" TargetMode="External"/><Relationship Id="rId735" Type="http://schemas.openxmlformats.org/officeDocument/2006/relationships/hyperlink" Target="http://cpdb.realtek.com/cpdbv3/view/wafermap/oneWaferSbinMap.php?project=RL6748&amp;checksum=e2aa4ecce552cc4b9d249b3657c5b276&amp;bin_num=47&amp;bintype=sbin&amp;from=xls" TargetMode="External"/><Relationship Id="rId942" Type="http://schemas.openxmlformats.org/officeDocument/2006/relationships/hyperlink" Target="http://cpdb.realtek.com/cpdbv3/view/wafermap/oneWaferSbinMap.php?project=RL6748&amp;checksum=741b2a60ef3901e162ecdf8ab3b56411&amp;bin_num=250&amp;bintype=sbin&amp;from=xls" TargetMode="External"/><Relationship Id="rId1158" Type="http://schemas.openxmlformats.org/officeDocument/2006/relationships/hyperlink" Target="http://cpdb.realtek.com/cpdbv3/view/wafermap/oneWaferSbinMap.php?project=RL6748&amp;checksum=55085c07e5c0dcc74a94ba71f7c471d0&amp;bin_num=328&amp;bintype=sbin&amp;from=xls" TargetMode="External"/><Relationship Id="rId1365" Type="http://schemas.openxmlformats.org/officeDocument/2006/relationships/hyperlink" Target="http://cpdb.realtek.com/cpdbv3/view/wafermap/oneWaferSbinMap.php?project=RL6748&amp;checksum=e9fa05b2ebf840c850e63d632cfd5622&amp;bin_num=32&amp;bintype=sbin&amp;from=xls" TargetMode="External"/><Relationship Id="rId1572" Type="http://schemas.openxmlformats.org/officeDocument/2006/relationships/hyperlink" Target="http://cpdb.realtek.com/cpdbv3/view/wafermap/oneWaferSbinMap.php?project=RL6748&amp;checksum=e2fb38b2c916042d955c919743c10d5d&amp;bin_num=47&amp;bintype=sbin&amp;from=xls" TargetMode="External"/><Relationship Id="rId2209" Type="http://schemas.openxmlformats.org/officeDocument/2006/relationships/hyperlink" Target="http://cpdb.realtek.com/cpdbv3/view/wafermap/oneWaferSbinMap.php?project=RL6748&amp;checksum=22197a44d5ea80903e61da18e3fed1d5&amp;bin_num=282&amp;bintype=sbin&amp;from=xls" TargetMode="External"/><Relationship Id="rId2416" Type="http://schemas.openxmlformats.org/officeDocument/2006/relationships/hyperlink" Target="http://cpdb.realtek.com/cpdbv3/view/wafermap/oneWaferSbinMap.php?project=RL6748&amp;checksum=e94e733aa69ab1d6c4c7a74f2110fc9d&amp;bin_num=51&amp;bintype=sbin&amp;from=xls" TargetMode="External"/><Relationship Id="rId2623" Type="http://schemas.openxmlformats.org/officeDocument/2006/relationships/hyperlink" Target="http://cpdb.realtek.com/cpdbv3/view/wafermap/oneWaferSbinMap.php?project=RL6748&amp;checksum=3f5ce2655f296db1bb5186e0061ef02f&amp;bin_num=34&amp;bintype=sbin&amp;from=xls" TargetMode="External"/><Relationship Id="rId1018" Type="http://schemas.openxmlformats.org/officeDocument/2006/relationships/hyperlink" Target="http://cpdb.realtek.com/cpdbv3/view/wafermap/oneWaferSbinMap.php?project=RL6748&amp;checksum=73f2c570c7cdfcca5967ff04f223d887&amp;bin_num=47&amp;bintype=sbin&amp;from=xls" TargetMode="External"/><Relationship Id="rId1225" Type="http://schemas.openxmlformats.org/officeDocument/2006/relationships/hyperlink" Target="http://cpdb.realtek.com/cpdbv3/view/wafermap/oneWaferSbinMap.php?project=RL6748&amp;checksum=3348ee074a886c599374eca1c57a3941&amp;bin_num=34&amp;bintype=sbin&amp;from=xls" TargetMode="External"/><Relationship Id="rId1432" Type="http://schemas.openxmlformats.org/officeDocument/2006/relationships/hyperlink" Target="http://cpdb.realtek.com/cpdbv3/view/wafermap/oneWaferSbinMap.php?project=RL6748&amp;checksum=7a6ba8d3e9d59c2b4bae4a5b515f3539&amp;bin_num=55&amp;bintype=sbin&amp;from=xls" TargetMode="External"/><Relationship Id="rId2830" Type="http://schemas.openxmlformats.org/officeDocument/2006/relationships/hyperlink" Target="http://cpdb.realtek.com/cpdbv3/view/wafermap/oneWaferSbinMap.php?project=RL6748&amp;checksum=0bceebf931436ce078b9e55b1fccad35&amp;bin_num=6&amp;bintype=sbin&amp;from=xls" TargetMode="External"/><Relationship Id="rId71" Type="http://schemas.openxmlformats.org/officeDocument/2006/relationships/hyperlink" Target="http://cpdb.realtek.com/cpdbv3/view/wafermap/oneWaferSbinMap.php?project=RL6748&amp;checksum=7a0da9223d9bb7094c0cace8e0d7ef7d&amp;bin_num=4&amp;bintype=sbin&amp;from=xls" TargetMode="External"/><Relationship Id="rId802" Type="http://schemas.openxmlformats.org/officeDocument/2006/relationships/hyperlink" Target="http://cpdb.realtek.com/cpdbv3/view/wafermap/oneWaferSbinMap.php?project=RL6748&amp;checksum=cf7291ae70055f2497be92448cd02489&amp;bin_num=331&amp;bintype=sbin&amp;from=xls" TargetMode="External"/><Relationship Id="rId339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4.799999999999999E-5&amp;sbin_info=185&amp;sbin_map=185&amp;is_auto=0" TargetMode="External"/><Relationship Id="rId178" Type="http://schemas.openxmlformats.org/officeDocument/2006/relationships/hyperlink" Target="http://cpdb.realtek.com/cpdbv3/view/wafermap/oneWaferSbinMap.php?project=RL6748&amp;checksum=842095b89de40b14f19f8d756f2965ba&amp;bin_num=236&amp;bintype=sbin&amp;from=xls" TargetMode="External"/><Relationship Id="rId3257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00283&amp;sbin_info=229&amp;sbin_map=229&amp;is_auto=0" TargetMode="External"/><Relationship Id="rId385" Type="http://schemas.openxmlformats.org/officeDocument/2006/relationships/hyperlink" Target="http://cpdb.realtek.com/cpdbv3/view/wafermap/oneWaferSbinMap.php?project=RL6748&amp;checksum=bb2127e1a3a152dd987718c69dd32dd1&amp;bin_num=359&amp;bintype=sbin&amp;from=xls" TargetMode="External"/><Relationship Id="rId592" Type="http://schemas.openxmlformats.org/officeDocument/2006/relationships/hyperlink" Target="http://cpdb.realtek.com/cpdbv3/view/wafermap/oneWaferSbinMap.php?project=RL6748&amp;checksum=11d9a8ac31124ecaae092b77ecd4c3a2&amp;bin_num=354&amp;bintype=sbin&amp;from=xls" TargetMode="External"/><Relationship Id="rId2066" Type="http://schemas.openxmlformats.org/officeDocument/2006/relationships/hyperlink" Target="http://cpdb.realtek.com/cpdbv3/view/wafermap/oneWaferSbinMap.php?project=RL6748&amp;checksum=26eec7434578b047cbf3aaae330d2af8&amp;bin_num=242&amp;bintype=sbin&amp;from=xls" TargetMode="External"/><Relationship Id="rId2273" Type="http://schemas.openxmlformats.org/officeDocument/2006/relationships/hyperlink" Target="http://cpdb.realtek.com/cpdbv3/view/wafermap/oneWaferSbinMap.php?project=RL6748&amp;checksum=5d77365d0b9276a0f40f89f25631c79d&amp;bin_num=226&amp;bintype=sbin&amp;from=xls" TargetMode="External"/><Relationship Id="rId2480" Type="http://schemas.openxmlformats.org/officeDocument/2006/relationships/hyperlink" Target="http://cpdb.realtek.com/cpdbv3/view/wafermap/oneWaferSbinMap.php?project=RL6748&amp;checksum=0b521d7247d7a854eeaabf76779d4f1e&amp;bin_num=297&amp;bintype=sbin&amp;from=xls" TargetMode="External"/><Relationship Id="rId3117" Type="http://schemas.openxmlformats.org/officeDocument/2006/relationships/hyperlink" Target="http://cpdb.realtek.com/cpdbv3/view/wafermap/oneWaferSbinMap.php?project=RL6748&amp;checksum=a9b2ecefbbe28c732fb6e34d07e2be21&amp;bin_num=356&amp;bintype=sbin&amp;from=xls" TargetMode="External"/><Relationship Id="rId3324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&amp;sbin_info=95&amp;sbin_map=95&amp;is_auto=0" TargetMode="External"/><Relationship Id="rId245" Type="http://schemas.openxmlformats.org/officeDocument/2006/relationships/hyperlink" Target="http://cpdb.realtek.com/cpdbv3/view/wafermap/oneWaferSbinMap.php?project=RL6748&amp;checksum=6669ffe4786e9d892128ccb4fb540a92&amp;bin_num=326&amp;bintype=sbin&amp;from=xls" TargetMode="External"/><Relationship Id="rId452" Type="http://schemas.openxmlformats.org/officeDocument/2006/relationships/hyperlink" Target="http://cpdb.realtek.com/cpdbv3/view/wafermap/oneWaferSbinMap.php?project=RL6748&amp;checksum=08a5b4de48aa3050454f847dbd2ffdfb&amp;bin_num=357&amp;bintype=sbin&amp;from=xls" TargetMode="External"/><Relationship Id="rId1082" Type="http://schemas.openxmlformats.org/officeDocument/2006/relationships/hyperlink" Target="http://cpdb.realtek.com/cpdbv3/view/wafermap/oneWaferSbinMap.php?project=RL6748&amp;checksum=419b054d945ad06304b0059f135a8dbb&amp;bin_num=289&amp;bintype=sbin&amp;from=xls" TargetMode="External"/><Relationship Id="rId2133" Type="http://schemas.openxmlformats.org/officeDocument/2006/relationships/hyperlink" Target="http://cpdb.realtek.com/cpdbv3/view/wafermap/oneWaferSbinMap.php?project=RL6748&amp;checksum=320ac56f7989bd619891862be5aecc23&amp;bin_num=29&amp;bintype=sbin&amp;from=xls" TargetMode="External"/><Relationship Id="rId2340" Type="http://schemas.openxmlformats.org/officeDocument/2006/relationships/hyperlink" Target="http://cpdb.realtek.com/cpdbv3/view/wafermap/oneWaferSbinMap.php?project=RL6748&amp;checksum=c083c9b6f6b70542e1ddbfebf2276bc8&amp;bin_num=354&amp;bintype=sbin&amp;from=xls" TargetMode="External"/><Relationship Id="rId105" Type="http://schemas.openxmlformats.org/officeDocument/2006/relationships/hyperlink" Target="http://cpdb.realtek.com/cpdbv3/view/wafermap/oneWaferSbinMap.php?project=RL6748&amp;checksum=808b6bf96c3661ac2b16f8e92c9c06fd&amp;bin_num=50&amp;bintype=sbin&amp;from=xls" TargetMode="External"/><Relationship Id="rId312" Type="http://schemas.openxmlformats.org/officeDocument/2006/relationships/hyperlink" Target="http://cpdb.realtek.com/cpdbv3/view/wafermap/oneWaferSbinMap.php?project=RL6748&amp;checksum=ce722ba57b6357acbb05c05b81d3cfe7&amp;bin_num=327&amp;bintype=sbin&amp;from=xls" TargetMode="External"/><Relationship Id="rId2200" Type="http://schemas.openxmlformats.org/officeDocument/2006/relationships/hyperlink" Target="http://cpdb.realtek.com/cpdbv3/view/mergeCell.php?project=RL6748&amp;cp=CP1&amp;version=RL6748ZA_V25&amp;lotid=P6GP2&amp;waferid=MAN580-24D3&amp;bintype=sbin" TargetMode="External"/><Relationship Id="rId1899" Type="http://schemas.openxmlformats.org/officeDocument/2006/relationships/hyperlink" Target="http://cpdb.realtek.com/cpdbv3/view/wafermap/oneWaferSbinMap.php?project=RL6748&amp;checksum=f60eacca186ad5c655fd1310f89e6d41&amp;bin_num=54&amp;bintype=sbin&amp;from=xls" TargetMode="External"/><Relationship Id="rId1759" Type="http://schemas.openxmlformats.org/officeDocument/2006/relationships/hyperlink" Target="http://cpdb.realtek.com/cpdbv3/view/wafermap/oneWaferSbinMap.php?project=RL6748&amp;checksum=a9d42a77d4c9d964b821beb986f6d40f&amp;bin_num=188&amp;bintype=sbin&amp;from=xls" TargetMode="External"/><Relationship Id="rId1966" Type="http://schemas.openxmlformats.org/officeDocument/2006/relationships/hyperlink" Target="http://cpdb.realtek.com/cpdbv3/view/wafermap/oneWaferSbinMap.php?project=RL6748&amp;checksum=9660d7820fe2a9ef5f44864b19caea93&amp;bin_num=330&amp;bintype=sbin&amp;from=xls" TargetMode="External"/><Relationship Id="rId3181" Type="http://schemas.openxmlformats.org/officeDocument/2006/relationships/hyperlink" Target="http://cpdb.realtek.com/cpdbv3/view/filter/filter_view.php?proj=RL6748&amp;startdate=2025-06-30&amp;enddate=2025-07-06&amp;limit_value_yield=1&amp;logic_yield=1&amp;logic=1&amp;limit_value_sbin=0.389604&amp;sbin_info=34&amp;sbin_map=34&amp;is_auto=0" TargetMode="External"/><Relationship Id="rId1619" Type="http://schemas.openxmlformats.org/officeDocument/2006/relationships/hyperlink" Target="http://cpdb.realtek.com/cpdbv3/view/wafermap/oneWaferSbinMap.php?project=RL6748&amp;checksum=154079bbeeb7d917e277a35bd716d923&amp;bin_num=30&amp;bintype=sbin&amp;from=xls" TargetMode="External"/><Relationship Id="rId1826" Type="http://schemas.openxmlformats.org/officeDocument/2006/relationships/hyperlink" Target="http://cpdb.realtek.com/cpdbv3/view/wafermap/oneWaferSbinMap.php?project=RL6748&amp;checksum=22a26ff35ead77e00c9c732d4ffd260c&amp;bin_num=289&amp;bintype=sbin&amp;from=xls" TargetMode="External"/><Relationship Id="rId3041" Type="http://schemas.openxmlformats.org/officeDocument/2006/relationships/hyperlink" Target="http://cpdb.realtek.com/cpdbv3/view/wafermap/oneWaferSbinMap.php?project=RL6748&amp;checksum=85e459b90f902c719dbab08e563d6fb7&amp;bin_num=18&amp;bintype=sbin&amp;from=xls" TargetMode="External"/><Relationship Id="rId779" Type="http://schemas.openxmlformats.org/officeDocument/2006/relationships/hyperlink" Target="http://cpdb.realtek.com/cpdbv3/view/wafermap/oneWaferSbinMap.php?project=RL6748&amp;checksum=08695d74be129af2431004f4e15963f3&amp;bin_num=357&amp;bintype=sbin&amp;from=xls" TargetMode="External"/><Relationship Id="rId986" Type="http://schemas.openxmlformats.org/officeDocument/2006/relationships/hyperlink" Target="http://cpdb.realtek.com/cpdbv3/view/wafermap/oneWaferSbinMap.php?project=RL6748&amp;checksum=052c7a7ce4ce8d706a3eeb579d8240e6&amp;bin_num=245&amp;bintype=sbin&amp;from=xls" TargetMode="External"/><Relationship Id="rId2667" Type="http://schemas.openxmlformats.org/officeDocument/2006/relationships/hyperlink" Target="http://cpdb.realtek.com/cpdbv3/view/wafermap/oneWaferSbinMap.php?project=RL6748&amp;checksum=d3d600d246b725cee4b3dbfee931c4a8&amp;bin_num=62&amp;bintype=sbin&amp;from=xls" TargetMode="External"/><Relationship Id="rId639" Type="http://schemas.openxmlformats.org/officeDocument/2006/relationships/hyperlink" Target="http://cpdb.realtek.com/cpdbv3/view/wafermap/oneWaferSbinMap.php?project=RL6748&amp;checksum=5332c325ba77fc45cbde6952fb02752f&amp;bin_num=295&amp;bintype=sbin&amp;from=xls" TargetMode="External"/><Relationship Id="rId1269" Type="http://schemas.openxmlformats.org/officeDocument/2006/relationships/hyperlink" Target="http://cpdb.realtek.com/cpdbv3/view/wafermap/oneWaferSbinMap.php?project=RL6748&amp;checksum=bca0620697083101d48a509cf7efeb3f&amp;bin_num=50&amp;bintype=sbin&amp;from=xls" TargetMode="External"/><Relationship Id="rId1476" Type="http://schemas.openxmlformats.org/officeDocument/2006/relationships/hyperlink" Target="http://cpdb.realtek.com/cpdbv3/view/wafermap/oneWaferSbinMap.php?project=RL6748&amp;checksum=e29e8d200ab80cfab5e9025c60489d97&amp;bin_num=228&amp;bintype=sbin&amp;from=xls" TargetMode="External"/><Relationship Id="rId2874" Type="http://schemas.openxmlformats.org/officeDocument/2006/relationships/hyperlink" Target="http://cpdb.realtek.com/cpdbv3/view/wafermap/oneWaferSbinMap.php?project=RL6748&amp;checksum=9e4a0e6466a609c25dba1f5e45108c5c&amp;bin_num=357&amp;bintype=sbin&amp;from=xls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672&amp;checksum=0e36803266c804ff0ae2fb3641c3704b&amp;bin_num=5&amp;bintype=sbin&amp;from=xls" TargetMode="External"/><Relationship Id="rId29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69&amp;sbin_map=169&amp;is_auto=0" TargetMode="External"/><Relationship Id="rId21" Type="http://schemas.openxmlformats.org/officeDocument/2006/relationships/hyperlink" Target="http://cpdb.realtek.com/cpdbv3/view/wafermap/oneWaferSbinMap.php?project=RL6672&amp;checksum=f942b6cf5e04dc5b394b7974a9873721&amp;bin_num=7&amp;bintype=sbin&amp;from=xls" TargetMode="External"/><Relationship Id="rId63" Type="http://schemas.openxmlformats.org/officeDocument/2006/relationships/hyperlink" Target="http://cpdb.realtek.com/cpdbv3/view/wafermap/oneWaferSbinMap.php?project=RL6672&amp;checksum=66faac8fd3be6c5a085a8ea1466e6145&amp;bin_num=615&amp;bintype=sbin&amp;from=xls" TargetMode="External"/><Relationship Id="rId159" Type="http://schemas.openxmlformats.org/officeDocument/2006/relationships/hyperlink" Target="http://cpdb.realtek.com/cpdbv3/view/wafermap/oneWaferSbinMap.php?project=RL6672&amp;checksum=363d681fc94fdc7f2f2c03f097a8b35d&amp;bin_num=692&amp;bintype=sbin&amp;from=xls" TargetMode="External"/><Relationship Id="rId32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219&amp;sbin_map=219&amp;is_auto=0" TargetMode="External"/><Relationship Id="rId36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78&amp;sbin_map=278&amp;is_auto=0" TargetMode="External"/><Relationship Id="rId53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130&amp;sbin_map=3130&amp;is_auto=0" TargetMode="External"/><Relationship Id="rId17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4.212976&amp;sbin_info=24&amp;sbin_map=24&amp;is_auto=0" TargetMode="External"/><Relationship Id="rId22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7666&amp;sbin_info=8&amp;sbin_map=8&amp;is_auto=0" TargetMode="External"/><Relationship Id="rId43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60&amp;sbin_map=660&amp;is_auto=0" TargetMode="External"/><Relationship Id="rId26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5&amp;sbin_map=85&amp;is_auto=0" TargetMode="External"/><Relationship Id="rId47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07&amp;sbin_map=907&amp;is_auto=0" TargetMode="External"/><Relationship Id="rId32" Type="http://schemas.openxmlformats.org/officeDocument/2006/relationships/hyperlink" Target="http://cpdb.realtek.com/cpdbv3/view/wafermap/oneWaferSbinMap.php?project=RL6672&amp;checksum=92f6948152edf4290b117105be00a3cf&amp;bin_num=6&amp;bintype=sbin&amp;from=xls" TargetMode="External"/><Relationship Id="rId74" Type="http://schemas.openxmlformats.org/officeDocument/2006/relationships/hyperlink" Target="http://cpdb.realtek.com/cpdbv3/view/wafermap/oneWaferSbinMap.php?project=RL6672&amp;checksum=fb3fe57ff3f659675a547f95ec4e1fae&amp;bin_num=625&amp;bintype=sbin&amp;from=xls" TargetMode="External"/><Relationship Id="rId128" Type="http://schemas.openxmlformats.org/officeDocument/2006/relationships/hyperlink" Target="http://cpdb.realtek.com/cpdbv3/view/wafermap/oneWaferSbinMap.php?project=RL6672&amp;checksum=61c9c63cf471ac16bef087949ccdd601&amp;bin_num=306&amp;bintype=sbin&amp;from=xls" TargetMode="External"/><Relationship Id="rId33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45&amp;sbin_map=245&amp;is_auto=0" TargetMode="External"/><Relationship Id="rId37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99&amp;sbin_map=299&amp;is_auto=0" TargetMode="External"/><Relationship Id="rId50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04&amp;sbin_map=1304&amp;is_auto=0" TargetMode="External"/><Relationship Id="rId5" Type="http://schemas.openxmlformats.org/officeDocument/2006/relationships/hyperlink" Target="http://cpdb.realtek.com/cpdbv3/view/wafermap/oneWaferSbinMap.php?project=RL6672&amp;checksum=0e74f695a72ad1d78c73d46889b484e3&amp;bin_num=152&amp;bintype=sbin&amp;from=xls" TargetMode="External"/><Relationship Id="rId18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254306&amp;sbin_info=33&amp;sbin_map=33&amp;is_auto=0" TargetMode="External"/><Relationship Id="rId23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276&amp;sbin_info=21&amp;sbin_map=21&amp;is_auto=0" TargetMode="External"/><Relationship Id="rId40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50&amp;sbin_map=550&amp;is_auto=0" TargetMode="External"/><Relationship Id="rId27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15&amp;sbin_map=115&amp;is_auto=0" TargetMode="External"/><Relationship Id="rId44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08&amp;sbin_map=708&amp;is_auto=0" TargetMode="External"/><Relationship Id="rId48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8&amp;sbin_map=918&amp;is_auto=0" TargetMode="External"/><Relationship Id="rId43" Type="http://schemas.openxmlformats.org/officeDocument/2006/relationships/hyperlink" Target="http://cpdb.realtek.com/cpdbv3/view/wafermap/oneWaferSbinMap.php?project=RL6672&amp;checksum=92f6948152edf4290b117105be00a3cf&amp;bin_num=60&amp;bintype=sbin&amp;from=xls" TargetMode="External"/><Relationship Id="rId139" Type="http://schemas.openxmlformats.org/officeDocument/2006/relationships/hyperlink" Target="http://cpdb.realtek.com/cpdbv3/view/wafermap/oneWaferSbinMap.php?project=RL6672&amp;checksum=0f8878e1f53187b273d771d8f93d8302&amp;bin_num=306&amp;bintype=sbin&amp;from=xls" TargetMode="External"/><Relationship Id="rId29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58&amp;sbin_map=158&amp;is_auto=0" TargetMode="External"/><Relationship Id="rId30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288&amp;sbin_info=175&amp;sbin_map=175&amp;is_auto=0" TargetMode="External"/><Relationship Id="rId34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256&amp;sbin_map=256&amp;is_auto=0" TargetMode="External"/><Relationship Id="rId38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4538&amp;sbin_info=510&amp;sbin_map=510&amp;is_auto=0" TargetMode="External"/><Relationship Id="rId51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105&amp;sbin_map=3105&amp;is_auto=0" TargetMode="External"/><Relationship Id="rId85" Type="http://schemas.openxmlformats.org/officeDocument/2006/relationships/hyperlink" Target="http://cpdb.realtek.com/cpdbv3/view/wafermap/oneWaferSbinMap.php?project=RL6672&amp;checksum=20494fb94d7003a583127e5abd2d6e45&amp;bin_num=855&amp;bintype=sbin&amp;from=xls" TargetMode="External"/><Relationship Id="rId150" Type="http://schemas.openxmlformats.org/officeDocument/2006/relationships/hyperlink" Target="http://cpdb.realtek.com/cpdbv3/view/wafermap/oneWaferSbinMap.php?project=RL6672&amp;checksum=4f0826f675eb703ad2a1492feb6b4bff&amp;bin_num=127&amp;bintype=sbin&amp;from=xls" TargetMode="External"/><Relationship Id="rId19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1128&amp;sbin_info=146&amp;sbin_map=146&amp;is_auto=0" TargetMode="External"/><Relationship Id="rId20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3312&amp;sbin_info=807&amp;sbin_map=807&amp;is_auto=0" TargetMode="External"/><Relationship Id="rId41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552&amp;sbin_info=622&amp;sbin_map=622&amp;is_auto=0" TargetMode="External"/><Relationship Id="rId24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43&amp;sbin_map=43&amp;is_auto=0" TargetMode="External"/><Relationship Id="rId45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811&amp;sbin_map=811&amp;is_auto=0" TargetMode="External"/><Relationship Id="rId49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202&amp;sbin_map=1202&amp;is_auto=0" TargetMode="External"/><Relationship Id="rId12" Type="http://schemas.openxmlformats.org/officeDocument/2006/relationships/hyperlink" Target="http://cpdb.realtek.com/cpdbv3/view/wafermap/oneWaferSbinMap.php?project=RL6672&amp;checksum=0e74f695a72ad1d78c73d46889b484e3&amp;bin_num=174&amp;bintype=sbin&amp;from=xls" TargetMode="External"/><Relationship Id="rId108" Type="http://schemas.openxmlformats.org/officeDocument/2006/relationships/hyperlink" Target="http://cpdb.realtek.com/cpdbv3/view/wafermap/oneWaferSbinMap.php?project=RL6672&amp;checksum=ddc1f9f1b65bdf5227a575701df276bb&amp;bin_num=141&amp;bintype=sbin&amp;from=xls" TargetMode="External"/><Relationship Id="rId31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208&amp;sbin_map=208&amp;is_auto=0" TargetMode="External"/><Relationship Id="rId35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268&amp;sbin_map=268&amp;is_auto=0" TargetMode="External"/><Relationship Id="rId52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17&amp;sbin_map=3117&amp;is_auto=0" TargetMode="External"/><Relationship Id="rId54" Type="http://schemas.openxmlformats.org/officeDocument/2006/relationships/hyperlink" Target="http://cpdb.realtek.com/cpdbv3/view/wafermap/oneWaferSbinMap.php?project=RL6672&amp;checksum=f2194ebf182e4753f332072b93b5ff5f&amp;bin_num=130&amp;bintype=sbin&amp;from=xls" TargetMode="External"/><Relationship Id="rId96" Type="http://schemas.openxmlformats.org/officeDocument/2006/relationships/hyperlink" Target="http://cpdb.realtek.com/cpdbv3/view/wafermap/oneWaferSbinMap.php?project=RL6672&amp;checksum=293eab7d7e0c396ea259109b313cb7b1&amp;bin_num=853&amp;bintype=sbin&amp;from=xls" TargetMode="External"/><Relationship Id="rId161" Type="http://schemas.openxmlformats.org/officeDocument/2006/relationships/hyperlink" Target="http://cpdb.realtek.com/cpdbv3/view/wafermap/oneWaferSbinMap.php?project=RL6672&amp;checksum=c738fb49c515f718f0b4e284107fad80&amp;bin_num=3&amp;bintype=sbin&amp;from=xls" TargetMode="External"/><Relationship Id="rId21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4085&amp;sbin_info=1313&amp;sbin_map=1313&amp;is_auto=0" TargetMode="External"/><Relationship Id="rId39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540&amp;sbin_map=540&amp;is_auto=0" TargetMode="External"/><Relationship Id="rId25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6&amp;sbin_map=66&amp;is_auto=0" TargetMode="External"/><Relationship Id="rId42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51&amp;sbin_map=651&amp;is_auto=0" TargetMode="External"/><Relationship Id="rId46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52&amp;sbin_map=852&amp;is_auto=0" TargetMode="External"/><Relationship Id="rId23" Type="http://schemas.openxmlformats.org/officeDocument/2006/relationships/hyperlink" Target="http://cpdb.realtek.com/cpdbv3/view/wafermap/oneWaferSbinMap.php?project=RL6672&amp;checksum=f942b6cf5e04dc5b394b7974a9873721&amp;bin_num=51&amp;bintype=sbin&amp;from=xls" TargetMode="External"/><Relationship Id="rId119" Type="http://schemas.openxmlformats.org/officeDocument/2006/relationships/hyperlink" Target="http://cpdb.realtek.com/cpdbv3/view/wafermap/oneWaferSbinMap.php?project=RL6672&amp;checksum=0e36803266c804ff0ae2fb3641c3704b&amp;bin_num=306&amp;bintype=sbin&amp;from=xls" TargetMode="External"/><Relationship Id="rId27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92&amp;sbin_info=92&amp;sbin_map=92&amp;is_auto=0" TargetMode="External"/><Relationship Id="rId32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36&amp;sbin_map=236&amp;is_auto=0" TargetMode="External"/><Relationship Id="rId53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32&amp;sbin_map=3132&amp;is_auto=0" TargetMode="External"/><Relationship Id="rId65" Type="http://schemas.openxmlformats.org/officeDocument/2006/relationships/hyperlink" Target="http://cpdb.realtek.com/cpdbv3/view/wafermap/oneWaferSbinMap.php?project=RL6672&amp;checksum=fb3fe57ff3f659675a547f95ec4e1fae&amp;bin_num=148&amp;bintype=sbin&amp;from=xls" TargetMode="External"/><Relationship Id="rId130" Type="http://schemas.openxmlformats.org/officeDocument/2006/relationships/hyperlink" Target="http://cpdb.realtek.com/cpdbv3/view/wafermap/oneWaferSbinMap.php?project=RL6672&amp;checksum=61c9c63cf471ac16bef087949ccdd601&amp;bin_num=615&amp;bintype=sbin&amp;from=xls" TargetMode="External"/><Relationship Id="rId36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80&amp;sbin_map=280&amp;is_auto=0" TargetMode="External"/><Relationship Id="rId17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46924&amp;sbin_info=710&amp;sbin_map=710&amp;is_auto=0" TargetMode="External"/><Relationship Id="rId22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202&amp;sbin_map=202&amp;is_auto=0" TargetMode="External"/><Relationship Id="rId43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62&amp;sbin_map=662&amp;is_auto=0" TargetMode="External"/><Relationship Id="rId47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09&amp;sbin_map=909&amp;is_auto=0" TargetMode="External"/><Relationship Id="rId28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22&amp;sbin_map=122&amp;is_auto=0" TargetMode="External"/><Relationship Id="rId33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47&amp;sbin_map=247&amp;is_auto=0" TargetMode="External"/><Relationship Id="rId50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06&amp;sbin_map=1306&amp;is_auto=0" TargetMode="External"/><Relationship Id="rId34" Type="http://schemas.openxmlformats.org/officeDocument/2006/relationships/hyperlink" Target="http://cpdb.realtek.com/cpdbv3/view/wafermap/oneWaferSbinMap.php?project=RL6672&amp;checksum=92f6948152edf4290b117105be00a3cf&amp;bin_num=152&amp;bintype=sbin&amp;from=xls" TargetMode="External"/><Relationship Id="rId76" Type="http://schemas.openxmlformats.org/officeDocument/2006/relationships/hyperlink" Target="http://cpdb.realtek.com/cpdbv3/view/wafermap/oneWaferSbinMap.php?project=RL6672&amp;checksum=fb3fe57ff3f659675a547f95ec4e1fae&amp;bin_num=15&amp;bintype=sbin&amp;from=xls" TargetMode="External"/><Relationship Id="rId141" Type="http://schemas.openxmlformats.org/officeDocument/2006/relationships/hyperlink" Target="http://cpdb.realtek.com/cpdbv3/view/wafermap/oneWaferSbinMap.php?project=RL6672&amp;checksum=0f8878e1f53187b273d771d8f93d8302&amp;bin_num=924&amp;bintype=sbin&amp;from=xls" TargetMode="External"/><Relationship Id="rId37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20&amp;sbin_map=320&amp;is_auto=0" TargetMode="External"/><Relationship Id="rId7" Type="http://schemas.openxmlformats.org/officeDocument/2006/relationships/hyperlink" Target="http://cpdb.realtek.com/cpdbv3/view/wafermap/oneWaferSbinMap.php?project=RL6672&amp;checksum=0e74f695a72ad1d78c73d46889b484e3&amp;bin_num=7&amp;bintype=sbin&amp;from=xls" TargetMode="External"/><Relationship Id="rId18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603562&amp;sbin_info=296&amp;sbin_map=296&amp;is_auto=0" TargetMode="External"/><Relationship Id="rId23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&amp;sbin_map=25&amp;is_auto=0" TargetMode="External"/><Relationship Id="rId39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512&amp;sbin_map=512&amp;is_auto=0" TargetMode="External"/><Relationship Id="rId40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609&amp;sbin_map=609&amp;is_auto=0" TargetMode="External"/><Relationship Id="rId44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72&amp;sbin_map=772&amp;is_auto=0" TargetMode="External"/><Relationship Id="rId25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48&amp;sbin_map=48&amp;is_auto=0" TargetMode="External"/><Relationship Id="rId29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644&amp;sbin_info=161&amp;sbin_map=161&amp;is_auto=0" TargetMode="External"/><Relationship Id="rId30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177&amp;sbin_map=177&amp;is_auto=0" TargetMode="External"/><Relationship Id="rId48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20&amp;sbin_map=920&amp;is_auto=0" TargetMode="External"/><Relationship Id="rId45" Type="http://schemas.openxmlformats.org/officeDocument/2006/relationships/hyperlink" Target="http://cpdb.realtek.com/cpdbv3/view/wafermap/oneWaferSbinMap.php?project=RL6672&amp;checksum=f2194ebf182e4753f332072b93b5ff5f&amp;bin_num=710&amp;bintype=sbin&amp;from=xls" TargetMode="External"/><Relationship Id="rId87" Type="http://schemas.openxmlformats.org/officeDocument/2006/relationships/hyperlink" Target="http://cpdb.realtek.com/cpdbv3/view/wafermap/oneWaferSbinMap.php?project=RL6672&amp;checksum=20494fb94d7003a583127e5abd2d6e45&amp;bin_num=5&amp;bintype=sbin&amp;from=xls" TargetMode="External"/><Relationship Id="rId110" Type="http://schemas.openxmlformats.org/officeDocument/2006/relationships/hyperlink" Target="http://cpdb.realtek.com/cpdbv3/view/wafermap/oneWaferSbinMap.php?project=RL6672&amp;checksum=ddc1f9f1b65bdf5227a575701df276bb&amp;bin_num=146&amp;bintype=sbin&amp;from=xls" TargetMode="External"/><Relationship Id="rId34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8&amp;sbin_map=258&amp;is_auto=0" TargetMode="External"/><Relationship Id="rId51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07&amp;sbin_map=3107&amp;is_auto=0" TargetMode="External"/><Relationship Id="rId152" Type="http://schemas.openxmlformats.org/officeDocument/2006/relationships/hyperlink" Target="http://cpdb.realtek.com/cpdbv3/view/wafermap/oneWaferSbinMap.php?project=RL6672&amp;checksum=4f0826f675eb703ad2a1492feb6b4bff&amp;bin_num=525&amp;bintype=sbin&amp;from=xls" TargetMode="External"/><Relationship Id="rId19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54652&amp;sbin_info=45&amp;sbin_map=45&amp;is_auto=0" TargetMode="External"/><Relationship Id="rId20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167268&amp;sbin_info=625&amp;sbin_map=625&amp;is_auto=0" TargetMode="External"/><Relationship Id="rId41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92&amp;sbin_info=626&amp;sbin_map=626&amp;is_auto=0" TargetMode="External"/><Relationship Id="rId45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813&amp;sbin_map=813&amp;is_auto=0" TargetMode="External"/><Relationship Id="rId26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69&amp;sbin_map=69&amp;is_auto=0" TargetMode="External"/><Relationship Id="rId49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03&amp;sbin_map=1303&amp;is_auto=0" TargetMode="External"/><Relationship Id="rId14" Type="http://schemas.openxmlformats.org/officeDocument/2006/relationships/hyperlink" Target="http://cpdb.realtek.com/cpdbv3/view/wafermap/oneWaferSbinMap.php?project=RL6672&amp;checksum=0e74f695a72ad1d78c73d46889b484e3&amp;bin_num=691&amp;bintype=sbin&amp;from=xls" TargetMode="External"/><Relationship Id="rId56" Type="http://schemas.openxmlformats.org/officeDocument/2006/relationships/hyperlink" Target="http://cpdb.realtek.com/cpdbv3/view/wafermap/oneWaferSbinMap.php?project=RL6672&amp;checksum=66faac8fd3be6c5a085a8ea1466e6145&amp;bin_num=710&amp;bintype=sbin&amp;from=xls" TargetMode="External"/><Relationship Id="rId31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211&amp;sbin_map=211&amp;is_auto=0" TargetMode="External"/><Relationship Id="rId35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271&amp;sbin_map=271&amp;is_auto=0" TargetMode="External"/><Relationship Id="rId52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38&amp;sbin_info=3121&amp;sbin_map=3121&amp;is_auto=0" TargetMode="External"/><Relationship Id="rId98" Type="http://schemas.openxmlformats.org/officeDocument/2006/relationships/hyperlink" Target="http://cpdb.realtek.com/cpdbv3/view/wafermap/oneWaferSbinMap.php?project=RL6672&amp;checksum=293eab7d7e0c396ea259109b313cb7b1&amp;bin_num=855&amp;bintype=sbin&amp;from=xls" TargetMode="External"/><Relationship Id="rId121" Type="http://schemas.openxmlformats.org/officeDocument/2006/relationships/hyperlink" Target="http://cpdb.realtek.com/cpdbv3/view/wafermap/oneWaferSbinMap.php?project=RL6672&amp;checksum=0e36803266c804ff0ae2fb3641c3704b&amp;bin_num=130&amp;bintype=sbin&amp;from=xls" TargetMode="External"/><Relationship Id="rId163" Type="http://schemas.openxmlformats.org/officeDocument/2006/relationships/hyperlink" Target="http://cpdb.realtek.com/cpdbv3/view/wafermap/oneWaferSbinMap.php?project=RL6672&amp;checksum=c738fb49c515f718f0b4e284107fad80&amp;bin_num=114&amp;bintype=sbin&amp;from=xls" TargetMode="External"/><Relationship Id="rId21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1592&amp;sbin_info=691&amp;sbin_map=691&amp;is_auto=0" TargetMode="External"/><Relationship Id="rId37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82&amp;sbin_map=282&amp;is_auto=0" TargetMode="External"/><Relationship Id="rId42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53&amp;sbin_map=653&amp;is_auto=0" TargetMode="External"/><Relationship Id="rId23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2245&amp;sbin_info=534&amp;sbin_map=534&amp;is_auto=0" TargetMode="External"/><Relationship Id="rId46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890&amp;sbin_map=890&amp;is_auto=0" TargetMode="External"/><Relationship Id="rId25" Type="http://schemas.openxmlformats.org/officeDocument/2006/relationships/hyperlink" Target="http://cpdb.realtek.com/cpdbv3/view/wafermap/oneWaferSbinMap.php?project=RL6672&amp;checksum=f942b6cf5e04dc5b394b7974a9873721&amp;bin_num=8&amp;bintype=sbin&amp;from=xls" TargetMode="External"/><Relationship Id="rId46" Type="http://schemas.openxmlformats.org/officeDocument/2006/relationships/hyperlink" Target="http://cpdb.realtek.com/cpdbv3/view/wafermap/oneWaferSbinMap.php?project=RL6672&amp;checksum=f2194ebf182e4753f332072b93b5ff5f&amp;bin_num=3&amp;bintype=sbin&amp;from=xls" TargetMode="External"/><Relationship Id="rId67" Type="http://schemas.openxmlformats.org/officeDocument/2006/relationships/hyperlink" Target="http://cpdb.realtek.com/cpdbv3/view/wafermap/oneWaferSbinMap.php?project=RL6672&amp;checksum=fb3fe57ff3f659675a547f95ec4e1fae&amp;bin_num=3&amp;bintype=sbin&amp;from=xls" TargetMode="External"/><Relationship Id="rId27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95&amp;sbin_map=95&amp;is_auto=0" TargetMode="External"/><Relationship Id="rId29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163&amp;sbin_map=163&amp;is_auto=0" TargetMode="External"/><Relationship Id="rId30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79&amp;sbin_map=179&amp;is_auto=0" TargetMode="External"/><Relationship Id="rId32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38&amp;sbin_map=238&amp;is_auto=0" TargetMode="External"/><Relationship Id="rId34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9&amp;sbin_map=259&amp;is_auto=0" TargetMode="External"/><Relationship Id="rId51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08&amp;sbin_map=3108&amp;is_auto=0" TargetMode="External"/><Relationship Id="rId53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301&amp;sbin_map=3301&amp;is_auto=0" TargetMode="External"/><Relationship Id="rId88" Type="http://schemas.openxmlformats.org/officeDocument/2006/relationships/hyperlink" Target="http://cpdb.realtek.com/cpdbv3/view/wafermap/oneWaferSbinMap.php?project=RL6672&amp;checksum=20494fb94d7003a583127e5abd2d6e45&amp;bin_num=922&amp;bintype=sbin&amp;from=xls" TargetMode="External"/><Relationship Id="rId111" Type="http://schemas.openxmlformats.org/officeDocument/2006/relationships/hyperlink" Target="http://cpdb.realtek.com/cpdbv3/view/wafermap/oneWaferSbinMap.php?project=RL6672&amp;checksum=ddc1f9f1b65bdf5227a575701df276bb&amp;bin_num=45&amp;bintype=sbin&amp;from=xls" TargetMode="External"/><Relationship Id="rId132" Type="http://schemas.openxmlformats.org/officeDocument/2006/relationships/hyperlink" Target="http://cpdb.realtek.com/cpdbv3/view/wafermap/oneWaferSbinMap.php?project=RL6672&amp;checksum=dba9475706934a78935dd14490a733df&amp;bin_num=306&amp;bintype=sbin&amp;from=xls" TargetMode="External"/><Relationship Id="rId153" Type="http://schemas.openxmlformats.org/officeDocument/2006/relationships/hyperlink" Target="http://cpdb.realtek.com/cpdbv3/view/wafermap/oneWaferSbinMap.php?project=RL6672&amp;checksum=363d681fc94fdc7f2f2c03f097a8b35d&amp;bin_num=2&amp;bintype=sbin&amp;from=xls" TargetMode="External"/><Relationship Id="rId17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671648&amp;sbin_info=853&amp;sbin_map=853&amp;is_auto=0" TargetMode="External"/><Relationship Id="rId19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6882000000000001&amp;sbin_info=924&amp;sbin_map=924&amp;is_auto=0" TargetMode="External"/><Relationship Id="rId20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24658&amp;sbin_info=615&amp;sbin_map=615&amp;is_auto=0" TargetMode="External"/><Relationship Id="rId36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72&amp;sbin_map=272&amp;is_auto=0" TargetMode="External"/><Relationship Id="rId38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22&amp;sbin_map=322&amp;is_auto=0" TargetMode="External"/><Relationship Id="rId41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2024&amp;sbin_info=627&amp;sbin_map=627&amp;is_auto=0" TargetMode="External"/><Relationship Id="rId22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98&amp;sbin_map=98&amp;is_auto=0" TargetMode="External"/><Relationship Id="rId24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8&amp;sbin_map=28&amp;is_auto=0" TargetMode="External"/><Relationship Id="rId43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64&amp;sbin_map=664&amp;is_auto=0" TargetMode="External"/><Relationship Id="rId45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472&amp;sbin_info=814&amp;sbin_map=814&amp;is_auto=0" TargetMode="External"/><Relationship Id="rId47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1&amp;sbin_map=911&amp;is_auto=0" TargetMode="External"/><Relationship Id="rId15" Type="http://schemas.openxmlformats.org/officeDocument/2006/relationships/hyperlink" Target="http://cpdb.realtek.com/cpdbv3/view/wafermap/oneWaferSbinMap.php?project=RL6672&amp;checksum=f942b6cf5e04dc5b394b7974a9873721&amp;bin_num=148&amp;bintype=sbin&amp;from=xls" TargetMode="External"/><Relationship Id="rId36" Type="http://schemas.openxmlformats.org/officeDocument/2006/relationships/hyperlink" Target="http://cpdb.realtek.com/cpdbv3/view/wafermap/oneWaferSbinMap.php?project=RL6672&amp;checksum=92f6948152edf4290b117105be00a3cf&amp;bin_num=146&amp;bintype=sbin&amp;from=xls" TargetMode="External"/><Relationship Id="rId57" Type="http://schemas.openxmlformats.org/officeDocument/2006/relationships/hyperlink" Target="http://cpdb.realtek.com/cpdbv3/view/wafermap/oneWaferSbinMap.php?project=RL6672&amp;checksum=66faac8fd3be6c5a085a8ea1466e6145&amp;bin_num=150&amp;bintype=sbin&amp;from=xls" TargetMode="External"/><Relationship Id="rId26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0&amp;sbin_map=70&amp;is_auto=0" TargetMode="External"/><Relationship Id="rId28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28&amp;sbin_map=128&amp;is_auto=0" TargetMode="External"/><Relationship Id="rId31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2392&amp;sbin_info=212&amp;sbin_map=212&amp;is_auto=0" TargetMode="External"/><Relationship Id="rId33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49&amp;sbin_map=249&amp;is_auto=0" TargetMode="External"/><Relationship Id="rId49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28&amp;sbin_map=928&amp;is_auto=0" TargetMode="External"/><Relationship Id="rId50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08&amp;sbin_map=1308&amp;is_auto=0" TargetMode="External"/><Relationship Id="rId52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3122&amp;sbin_map=3122&amp;is_auto=0" TargetMode="External"/><Relationship Id="rId78" Type="http://schemas.openxmlformats.org/officeDocument/2006/relationships/hyperlink" Target="http://cpdb.realtek.com/cpdbv3/view/wafermap/oneWaferSbinMap.php?project=RL6672&amp;checksum=521da631180b6cb51b8fd465ab544358&amp;bin_num=519&amp;bintype=sbin&amp;from=xls" TargetMode="External"/><Relationship Id="rId99" Type="http://schemas.openxmlformats.org/officeDocument/2006/relationships/hyperlink" Target="http://cpdb.realtek.com/cpdbv3/view/wafermap/oneWaferSbinMap.php?project=RL6672&amp;checksum=293eab7d7e0c396ea259109b313cb7b1&amp;bin_num=301&amp;bintype=sbin&amp;from=xls" TargetMode="External"/><Relationship Id="rId101" Type="http://schemas.openxmlformats.org/officeDocument/2006/relationships/hyperlink" Target="http://cpdb.realtek.com/cpdbv3/view/wafermap/oneWaferSbinMap.php?project=RL6672&amp;checksum=293eab7d7e0c396ea259109b313cb7b1&amp;bin_num=114&amp;bintype=sbin&amp;from=xls" TargetMode="External"/><Relationship Id="rId122" Type="http://schemas.openxmlformats.org/officeDocument/2006/relationships/hyperlink" Target="http://cpdb.realtek.com/cpdbv3/view/wafermap/oneWaferSbinMap.php?project=RL6672&amp;checksum=0e36803266c804ff0ae2fb3641c3704b&amp;bin_num=624&amp;bintype=sbin&amp;from=xls" TargetMode="External"/><Relationship Id="rId143" Type="http://schemas.openxmlformats.org/officeDocument/2006/relationships/hyperlink" Target="http://cpdb.realtek.com/cpdbv3/view/wafermap/oneWaferSbinMap.php?project=RL6672&amp;checksum=0f8878e1f53187b273d771d8f93d8302&amp;bin_num=1201&amp;bintype=sbin&amp;from=xls" TargetMode="External"/><Relationship Id="rId164" Type="http://schemas.openxmlformats.org/officeDocument/2006/relationships/hyperlink" Target="http://cpdb.realtek.com/cpdbv3/view/wafermap/oneWaferSbinMap.php?project=RL6672&amp;checksum=c738fb49c515f718f0b4e284107fad80&amp;bin_num=924&amp;bintype=sbin&amp;from=xls" TargetMode="External"/><Relationship Id="rId18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3338&amp;sbin_info=301&amp;sbin_map=301&amp;is_auto=0" TargetMode="External"/><Relationship Id="rId35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60&amp;sbin_map=260&amp;is_auto=0" TargetMode="External"/><Relationship Id="rId37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83&amp;sbin_map=283&amp;is_auto=0" TargetMode="External"/><Relationship Id="rId40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613&amp;sbin_map=613&amp;is_auto=0" TargetMode="External"/><Relationship Id="rId9" Type="http://schemas.openxmlformats.org/officeDocument/2006/relationships/hyperlink" Target="http://cpdb.realtek.com/cpdbv3/view/wafermap/oneWaferSbinMap.php?project=RL6672&amp;checksum=0e74f695a72ad1d78c73d46889b484e3&amp;bin_num=45&amp;bintype=sbin&amp;from=xls" TargetMode="External"/><Relationship Id="rId21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4722&amp;sbin_info=530&amp;sbin_map=530&amp;is_auto=0" TargetMode="External"/><Relationship Id="rId39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14&amp;sbin_map=514&amp;is_auto=0" TargetMode="External"/><Relationship Id="rId42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54&amp;sbin_map=654&amp;is_auto=0" TargetMode="External"/><Relationship Id="rId44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74&amp;sbin_map=774&amp;is_auto=0" TargetMode="External"/><Relationship Id="rId46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91&amp;sbin_map=891&amp;is_auto=0" TargetMode="External"/><Relationship Id="rId26" Type="http://schemas.openxmlformats.org/officeDocument/2006/relationships/hyperlink" Target="http://cpdb.realtek.com/cpdbv3/view/wafermap/oneWaferSbinMap.php?project=RL6672&amp;checksum=92f6948152edf4290b117105be00a3cf&amp;bin_num=148&amp;bintype=sbin&amp;from=xls" TargetMode="External"/><Relationship Id="rId23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0304&amp;sbin_info=3124&amp;sbin_map=3124&amp;is_auto=0" TargetMode="External"/><Relationship Id="rId25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2&amp;sbin_map=52&amp;is_auto=0" TargetMode="External"/><Relationship Id="rId27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6&amp;sbin_map=96&amp;is_auto=0" TargetMode="External"/><Relationship Id="rId29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164&amp;sbin_map=164&amp;is_auto=0" TargetMode="External"/><Relationship Id="rId30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180&amp;sbin_map=180&amp;is_auto=0" TargetMode="External"/><Relationship Id="rId32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39&amp;sbin_map=239&amp;is_auto=0" TargetMode="External"/><Relationship Id="rId48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2&amp;sbin_map=912&amp;is_auto=0" TargetMode="External"/><Relationship Id="rId51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109&amp;sbin_map=3109&amp;is_auto=0" TargetMode="External"/><Relationship Id="rId47" Type="http://schemas.openxmlformats.org/officeDocument/2006/relationships/hyperlink" Target="http://cpdb.realtek.com/cpdbv3/view/wafermap/oneWaferSbinMap.php?project=RL6672&amp;checksum=f2194ebf182e4753f332072b93b5ff5f&amp;bin_num=150&amp;bintype=sbin&amp;from=xls" TargetMode="External"/><Relationship Id="rId68" Type="http://schemas.openxmlformats.org/officeDocument/2006/relationships/hyperlink" Target="http://cpdb.realtek.com/cpdbv3/view/wafermap/oneWaferSbinMap.php?project=RL6672&amp;checksum=fb3fe57ff3f659675a547f95ec4e1fae&amp;bin_num=150&amp;bintype=sbin&amp;from=xls" TargetMode="External"/><Relationship Id="rId89" Type="http://schemas.openxmlformats.org/officeDocument/2006/relationships/hyperlink" Target="http://cpdb.realtek.com/cpdbv3/view/wafermap/oneWaferSbinMap.php?project=RL6672&amp;checksum=20494fb94d7003a583127e5abd2d6e45&amp;bin_num=146&amp;bintype=sbin&amp;from=xls" TargetMode="External"/><Relationship Id="rId112" Type="http://schemas.openxmlformats.org/officeDocument/2006/relationships/hyperlink" Target="http://cpdb.realtek.com/cpdbv3/view/wafermap/oneWaferSbinMap.php?project=RL6672&amp;checksum=ddc1f9f1b65bdf5227a575701df276bb&amp;bin_num=127&amp;bintype=sbin&amp;from=xls" TargetMode="External"/><Relationship Id="rId133" Type="http://schemas.openxmlformats.org/officeDocument/2006/relationships/hyperlink" Target="http://cpdb.realtek.com/cpdbv3/view/wafermap/oneWaferSbinMap.php?project=RL6672&amp;checksum=dba9475706934a78935dd14490a733df&amp;bin_num=45&amp;bintype=sbin&amp;from=xls" TargetMode="External"/><Relationship Id="rId154" Type="http://schemas.openxmlformats.org/officeDocument/2006/relationships/hyperlink" Target="http://cpdb.realtek.com/cpdbv3/view/wafermap/oneWaferSbinMap.php?project=RL6672&amp;checksum=363d681fc94fdc7f2f2c03f097a8b35d&amp;bin_num=6&amp;bintype=sbin&amp;from=xls" TargetMode="External"/><Relationship Id="rId17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43244&amp;sbin_info=150&amp;sbin_map=150&amp;is_auto=0" TargetMode="External"/><Relationship Id="rId34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0&amp;sbin_map=250&amp;is_auto=0" TargetMode="External"/><Relationship Id="rId36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73&amp;sbin_map=273&amp;is_auto=0" TargetMode="External"/><Relationship Id="rId19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130834&amp;sbin_info=690&amp;sbin_map=690&amp;is_auto=0" TargetMode="External"/><Relationship Id="rId20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26314&amp;sbin_info=51&amp;sbin_map=51&amp;is_auto=0" TargetMode="External"/><Relationship Id="rId38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500&amp;sbin_map=500&amp;is_auto=0" TargetMode="External"/><Relationship Id="rId41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30&amp;sbin_map=630&amp;is_auto=0" TargetMode="External"/><Relationship Id="rId43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65&amp;sbin_map=665&amp;is_auto=0" TargetMode="External"/><Relationship Id="rId45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232000000000001&amp;sbin_info=815&amp;sbin_map=815&amp;is_auto=0" TargetMode="External"/><Relationship Id="rId16" Type="http://schemas.openxmlformats.org/officeDocument/2006/relationships/hyperlink" Target="http://cpdb.realtek.com/cpdbv3/view/wafermap/oneWaferSbinMap.php?project=RL6672&amp;checksum=f942b6cf5e04dc5b394b7974a9873721&amp;bin_num=710&amp;bintype=sbin&amp;from=xls" TargetMode="External"/><Relationship Id="rId22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2392&amp;sbin_info=160&amp;sbin_map=160&amp;is_auto=0" TargetMode="External"/><Relationship Id="rId24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0&amp;sbin_map=30&amp;is_auto=0" TargetMode="External"/><Relationship Id="rId26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72&amp;sbin_map=72&amp;is_auto=0" TargetMode="External"/><Relationship Id="rId28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1&amp;sbin_map=131&amp;is_auto=0" TargetMode="External"/><Relationship Id="rId31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213&amp;sbin_map=213&amp;is_auto=0" TargetMode="External"/><Relationship Id="rId47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902&amp;sbin_map=902&amp;is_auto=0" TargetMode="External"/><Relationship Id="rId49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38&amp;sbin_map=938&amp;is_auto=0" TargetMode="External"/><Relationship Id="rId50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1309&amp;sbin_map=1309&amp;is_auto=0" TargetMode="External"/><Relationship Id="rId52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104&amp;sbin_info=3123&amp;sbin_map=3123&amp;is_auto=0" TargetMode="External"/><Relationship Id="rId37" Type="http://schemas.openxmlformats.org/officeDocument/2006/relationships/hyperlink" Target="http://cpdb.realtek.com/cpdbv3/view/wafermap/oneWaferSbinMap.php?project=RL6672&amp;checksum=92f6948152edf4290b117105be00a3cf&amp;bin_num=306&amp;bintype=sbin&amp;from=xls" TargetMode="External"/><Relationship Id="rId58" Type="http://schemas.openxmlformats.org/officeDocument/2006/relationships/hyperlink" Target="http://cpdb.realtek.com/cpdbv3/view/wafermap/oneWaferSbinMap.php?project=RL6672&amp;checksum=66faac8fd3be6c5a085a8ea1466e6145&amp;bin_num=6&amp;bintype=sbin&amp;from=xls" TargetMode="External"/><Relationship Id="rId79" Type="http://schemas.openxmlformats.org/officeDocument/2006/relationships/hyperlink" Target="http://cpdb.realtek.com/cpdbv3/view/wafermap/oneWaferSbinMap.php?project=RL6672&amp;checksum=521da631180b6cb51b8fd465ab544358&amp;bin_num=7&amp;bintype=sbin&amp;from=xls" TargetMode="External"/><Relationship Id="rId102" Type="http://schemas.openxmlformats.org/officeDocument/2006/relationships/hyperlink" Target="http://cpdb.realtek.com/cpdbv3/view/wafermap/oneWaferSbinMap.php?project=RL6672&amp;checksum=293eab7d7e0c396ea259109b313cb7b1&amp;bin_num=7&amp;bintype=sbin&amp;from=xls" TargetMode="External"/><Relationship Id="rId123" Type="http://schemas.openxmlformats.org/officeDocument/2006/relationships/hyperlink" Target="http://cpdb.realtek.com/cpdbv3/view/wafermap/oneWaferSbinMap.php?project=RL6672&amp;checksum=0e36803266c804ff0ae2fb3641c3704b&amp;bin_num=518&amp;bintype=sbin&amp;from=xls" TargetMode="External"/><Relationship Id="rId144" Type="http://schemas.openxmlformats.org/officeDocument/2006/relationships/hyperlink" Target="http://cpdb.realtek.com/cpdbv3/view/wafermap/oneWaferSbinMap.php?project=RL6672&amp;checksum=0f8878e1f53187b273d771d8f93d8302&amp;bin_num=98&amp;bintype=sbin&amp;from=xls" TargetMode="External"/><Relationship Id="rId33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40&amp;sbin_map=240&amp;is_auto=0" TargetMode="External"/><Relationship Id="rId90" Type="http://schemas.openxmlformats.org/officeDocument/2006/relationships/hyperlink" Target="http://cpdb.realtek.com/cpdbv3/view/wafermap/oneWaferSbinMap.php?project=RL6672&amp;checksum=20494fb94d7003a583127e5abd2d6e45&amp;bin_num=45&amp;bintype=sbin&amp;from=xls" TargetMode="External"/><Relationship Id="rId165" Type="http://schemas.openxmlformats.org/officeDocument/2006/relationships/hyperlink" Target="http://cpdb.realtek.com/cpdbv3/view/wafermap/oneWaferSbinMap.php?project=RL6672&amp;checksum=c738fb49c515f718f0b4e284107fad80&amp;bin_num=127&amp;bintype=sbin&amp;from=xls" TargetMode="External"/><Relationship Id="rId18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283932&amp;sbin_info=141&amp;sbin_map=141&amp;is_auto=0" TargetMode="External"/><Relationship Id="rId35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62&amp;sbin_map=262&amp;is_auto=0" TargetMode="External"/><Relationship Id="rId37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84&amp;sbin_map=284&amp;is_auto=0" TargetMode="External"/><Relationship Id="rId39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21714&amp;sbin_info=520&amp;sbin_map=520&amp;is_auto=0" TargetMode="External"/><Relationship Id="rId40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6194&amp;sbin_info=616&amp;sbin_map=616&amp;is_auto=0" TargetMode="External"/><Relationship Id="rId42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55&amp;sbin_map=655&amp;is_auto=0" TargetMode="External"/><Relationship Id="rId44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801&amp;sbin_map=801&amp;is_auto=0" TargetMode="External"/><Relationship Id="rId21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39562&amp;sbin_info=972&amp;sbin_map=972&amp;is_auto=0" TargetMode="External"/><Relationship Id="rId23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368&amp;sbin_info=9&amp;sbin_map=9&amp;is_auto=0" TargetMode="External"/><Relationship Id="rId25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5&amp;sbin_map=55&amp;is_auto=0" TargetMode="External"/><Relationship Id="rId27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9&amp;sbin_map=99&amp;is_auto=0" TargetMode="External"/><Relationship Id="rId29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165&amp;sbin_map=165&amp;is_auto=0" TargetMode="External"/><Relationship Id="rId30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201&amp;sbin_map=201&amp;is_auto=0" TargetMode="External"/><Relationship Id="rId46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104&amp;sbin_info=816&amp;sbin_map=816&amp;is_auto=0" TargetMode="External"/><Relationship Id="rId48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3&amp;sbin_map=913&amp;is_auto=0" TargetMode="External"/><Relationship Id="rId51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3110&amp;sbin_map=3110&amp;is_auto=0" TargetMode="External"/><Relationship Id="rId27" Type="http://schemas.openxmlformats.org/officeDocument/2006/relationships/hyperlink" Target="http://cpdb.realtek.com/cpdbv3/view/wafermap/oneWaferSbinMap.php?project=RL6672&amp;checksum=92f6948152edf4290b117105be00a3cf&amp;bin_num=710&amp;bintype=sbin&amp;from=xls" TargetMode="External"/><Relationship Id="rId48" Type="http://schemas.openxmlformats.org/officeDocument/2006/relationships/hyperlink" Target="http://cpdb.realtek.com/cpdbv3/view/wafermap/oneWaferSbinMap.php?project=RL6672&amp;checksum=f2194ebf182e4753f332072b93b5ff5f&amp;bin_num=2&amp;bintype=sbin&amp;from=xls" TargetMode="External"/><Relationship Id="rId69" Type="http://schemas.openxmlformats.org/officeDocument/2006/relationships/hyperlink" Target="http://cpdb.realtek.com/cpdbv3/view/wafermap/oneWaferSbinMap.php?project=RL6672&amp;checksum=fb3fe57ff3f659675a547f95ec4e1fae&amp;bin_num=2&amp;bintype=sbin&amp;from=xls" TargetMode="External"/><Relationship Id="rId113" Type="http://schemas.openxmlformats.org/officeDocument/2006/relationships/hyperlink" Target="http://cpdb.realtek.com/cpdbv3/view/wafermap/oneWaferSbinMap.php?project=RL6672&amp;checksum=ddc1f9f1b65bdf5227a575701df276bb&amp;bin_num=130&amp;bintype=sbin&amp;from=xls" TargetMode="External"/><Relationship Id="rId134" Type="http://schemas.openxmlformats.org/officeDocument/2006/relationships/hyperlink" Target="http://cpdb.realtek.com/cpdbv3/view/wafermap/oneWaferSbinMap.php?project=RL6672&amp;checksum=dba9475706934a78935dd14490a733df&amp;bin_num=924&amp;bintype=sbin&amp;from=xls" TargetMode="External"/><Relationship Id="rId32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288&amp;sbin_info=215&amp;sbin_map=215&amp;is_auto=0" TargetMode="External"/><Relationship Id="rId80" Type="http://schemas.openxmlformats.org/officeDocument/2006/relationships/hyperlink" Target="http://cpdb.realtek.com/cpdbv3/view/wafermap/oneWaferSbinMap.php?project=RL6672&amp;checksum=521da631180b6cb51b8fd465ab544358&amp;bin_num=45&amp;bintype=sbin&amp;from=xls" TargetMode="External"/><Relationship Id="rId155" Type="http://schemas.openxmlformats.org/officeDocument/2006/relationships/hyperlink" Target="http://cpdb.realtek.com/cpdbv3/view/wafermap/oneWaferSbinMap.php?project=RL6672&amp;checksum=363d681fc94fdc7f2f2c03f097a8b35d&amp;bin_num=33&amp;bintype=sbin&amp;from=xls" TargetMode="External"/><Relationship Id="rId17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5384220000000001&amp;sbin_info=124&amp;sbin_map=124&amp;is_auto=0" TargetMode="External"/><Relationship Id="rId19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3496&amp;sbin_info=127&amp;sbin_map=127&amp;is_auto=0" TargetMode="External"/><Relationship Id="rId34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1&amp;sbin_map=251&amp;is_auto=0" TargetMode="External"/><Relationship Id="rId36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74&amp;sbin_map=274&amp;is_auto=0" TargetMode="External"/><Relationship Id="rId38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01&amp;sbin_map=501&amp;is_auto=0" TargetMode="External"/><Relationship Id="rId41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31&amp;sbin_map=631&amp;is_auto=0" TargetMode="External"/><Relationship Id="rId43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66&amp;sbin_map=666&amp;is_auto=0" TargetMode="External"/><Relationship Id="rId20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182356&amp;sbin_info=502&amp;sbin_map=502&amp;is_auto=0" TargetMode="External"/><Relationship Id="rId22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23922&amp;sbin_info=517&amp;sbin_map=517&amp;is_auto=0" TargetMode="External"/><Relationship Id="rId24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&amp;sbin_map=31&amp;is_auto=0" TargetMode="External"/><Relationship Id="rId26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3&amp;sbin_map=73&amp;is_auto=0" TargetMode="External"/><Relationship Id="rId28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133&amp;sbin_map=133&amp;is_auto=0" TargetMode="External"/><Relationship Id="rId45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02&amp;sbin_map=802&amp;is_auto=0" TargetMode="External"/><Relationship Id="rId47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03&amp;sbin_map=903&amp;is_auto=0" TargetMode="External"/><Relationship Id="rId50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10&amp;sbin_map=1310&amp;is_auto=0" TargetMode="External"/><Relationship Id="rId17" Type="http://schemas.openxmlformats.org/officeDocument/2006/relationships/hyperlink" Target="http://cpdb.realtek.com/cpdbv3/view/wafermap/oneWaferSbinMap.php?project=RL6672&amp;checksum=f942b6cf5e04dc5b394b7974a9873721&amp;bin_num=150&amp;bintype=sbin&amp;from=xls" TargetMode="External"/><Relationship Id="rId38" Type="http://schemas.openxmlformats.org/officeDocument/2006/relationships/hyperlink" Target="http://cpdb.realtek.com/cpdbv3/view/wafermap/oneWaferSbinMap.php?project=RL6672&amp;checksum=92f6948152edf4290b117105be00a3cf&amp;bin_num=924&amp;bintype=sbin&amp;from=xls" TargetMode="External"/><Relationship Id="rId59" Type="http://schemas.openxmlformats.org/officeDocument/2006/relationships/hyperlink" Target="http://cpdb.realtek.com/cpdbv3/view/wafermap/oneWaferSbinMap.php?project=RL6672&amp;checksum=66faac8fd3be6c5a085a8ea1466e6145&amp;bin_num=855&amp;bintype=sbin&amp;from=xls" TargetMode="External"/><Relationship Id="rId103" Type="http://schemas.openxmlformats.org/officeDocument/2006/relationships/hyperlink" Target="http://cpdb.realtek.com/cpdbv3/view/wafermap/oneWaferSbinMap.php?project=RL6672&amp;checksum=293eab7d7e0c396ea259109b313cb7b1&amp;bin_num=530&amp;bintype=sbin&amp;from=xls" TargetMode="External"/><Relationship Id="rId124" Type="http://schemas.openxmlformats.org/officeDocument/2006/relationships/hyperlink" Target="http://cpdb.realtek.com/cpdbv3/view/wafermap/oneWaferSbinMap.php?project=RL6672&amp;checksum=0e36803266c804ff0ae2fb3641c3704b&amp;bin_num=1313&amp;bintype=sbin&amp;from=xls" TargetMode="External"/><Relationship Id="rId31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203&amp;sbin_map=203&amp;is_auto=0" TargetMode="External"/><Relationship Id="rId49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48&amp;sbin_map=948&amp;is_auto=0" TargetMode="External"/><Relationship Id="rId52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84&amp;sbin_info=3126&amp;sbin_map=3126&amp;is_auto=0" TargetMode="External"/><Relationship Id="rId70" Type="http://schemas.openxmlformats.org/officeDocument/2006/relationships/hyperlink" Target="http://cpdb.realtek.com/cpdbv3/view/wafermap/oneWaferSbinMap.php?project=RL6672&amp;checksum=fb3fe57ff3f659675a547f95ec4e1fae&amp;bin_num=152&amp;bintype=sbin&amp;from=xls" TargetMode="External"/><Relationship Id="rId91" Type="http://schemas.openxmlformats.org/officeDocument/2006/relationships/hyperlink" Target="http://cpdb.realtek.com/cpdbv3/view/wafermap/oneWaferSbinMap.php?project=RL6672&amp;checksum=20494fb94d7003a583127e5abd2d6e45&amp;bin_num=624&amp;bintype=sbin&amp;from=xls" TargetMode="External"/><Relationship Id="rId145" Type="http://schemas.openxmlformats.org/officeDocument/2006/relationships/hyperlink" Target="http://cpdb.realtek.com/cpdbv3/view/wafermap/oneWaferSbinMap.php?project=RL6672&amp;checksum=0f8878e1f53187b273d771d8f93d8302&amp;bin_num=202&amp;bintype=sbin&amp;from=xls" TargetMode="External"/><Relationship Id="rId166" Type="http://schemas.openxmlformats.org/officeDocument/2006/relationships/hyperlink" Target="http://cpdb.realtek.com/cpdbv3/view/wafermap/oneWaferSbinMap.php?project=RL6672&amp;checksum=c738fb49c515f718f0b4e284107fad80&amp;bin_num=39&amp;bintype=sbin&amp;from=xls" TargetMode="External"/><Relationship Id="rId18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240872&amp;sbin_info=145&amp;sbin_map=145&amp;is_auto=0" TargetMode="External"/><Relationship Id="rId33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41&amp;sbin_map=241&amp;is_auto=0" TargetMode="External"/><Relationship Id="rId35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263&amp;sbin_map=263&amp;is_auto=0" TargetMode="External"/><Relationship Id="rId37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048&amp;sbin_info=286&amp;sbin_map=286&amp;is_auto=0" TargetMode="External"/><Relationship Id="rId39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24&amp;sbin_map=524&amp;is_auto=0" TargetMode="External"/><Relationship Id="rId40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617&amp;sbin_map=617&amp;is_auto=0" TargetMode="External"/><Relationship Id="rId42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56&amp;sbin_map=656&amp;is_auto=0" TargetMode="External"/><Relationship Id="rId1" Type="http://schemas.openxmlformats.org/officeDocument/2006/relationships/hyperlink" Target="http://cpdb.realtek.com/cpdbv3/view/wafermap/oneWaferSbinMap.php?project=RL6672&amp;checksum=0e74f695a72ad1d78c73d46889b484e3&amp;bin_num=148&amp;bintype=sbin&amp;from=xls" TargetMode="External"/><Relationship Id="rId21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5274&amp;sbin_info=533&amp;sbin_map=533&amp;is_auto=0" TargetMode="External"/><Relationship Id="rId23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0&amp;sbin_map=10&amp;is_auto=0" TargetMode="External"/><Relationship Id="rId25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7&amp;sbin_map=57&amp;is_auto=0" TargetMode="External"/><Relationship Id="rId44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03&amp;sbin_map=703&amp;is_auto=0" TargetMode="External"/><Relationship Id="rId28" Type="http://schemas.openxmlformats.org/officeDocument/2006/relationships/hyperlink" Target="http://cpdb.realtek.com/cpdbv3/view/wafermap/oneWaferSbinMap.php?project=RL6672&amp;checksum=92f6948152edf4290b117105be00a3cf&amp;bin_num=3&amp;bintype=sbin&amp;from=xls" TargetMode="External"/><Relationship Id="rId49" Type="http://schemas.openxmlformats.org/officeDocument/2006/relationships/hyperlink" Target="http://cpdb.realtek.com/cpdbv3/view/wafermap/oneWaferSbinMap.php?project=RL6672&amp;checksum=f2194ebf182e4753f332072b93b5ff5f&amp;bin_num=6&amp;bintype=sbin&amp;from=xls" TargetMode="External"/><Relationship Id="rId114" Type="http://schemas.openxmlformats.org/officeDocument/2006/relationships/hyperlink" Target="http://cpdb.realtek.com/cpdbv3/view/wafermap/oneWaferSbinMap.php?project=RL6672&amp;checksum=0e36803266c804ff0ae2fb3641c3704b&amp;bin_num=853&amp;bintype=sbin&amp;from=xls" TargetMode="External"/><Relationship Id="rId27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01&amp;sbin_map=101&amp;is_auto=0" TargetMode="External"/><Relationship Id="rId29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472&amp;sbin_info=166&amp;sbin_map=166&amp;is_auto=0" TargetMode="External"/><Relationship Id="rId30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70&amp;sbin_map=170&amp;is_auto=0" TargetMode="External"/><Relationship Id="rId46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817&amp;sbin_map=817&amp;is_auto=0" TargetMode="External"/><Relationship Id="rId48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4&amp;sbin_map=914&amp;is_auto=0" TargetMode="External"/><Relationship Id="rId51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11&amp;sbin_map=3111&amp;is_auto=0" TargetMode="External"/><Relationship Id="rId60" Type="http://schemas.openxmlformats.org/officeDocument/2006/relationships/hyperlink" Target="http://cpdb.realtek.com/cpdbv3/view/wafermap/oneWaferSbinMap.php?project=RL6672&amp;checksum=66faac8fd3be6c5a085a8ea1466e6145&amp;bin_num=152&amp;bintype=sbin&amp;from=xls" TargetMode="External"/><Relationship Id="rId81" Type="http://schemas.openxmlformats.org/officeDocument/2006/relationships/hyperlink" Target="http://cpdb.realtek.com/cpdbv3/view/wafermap/oneWaferSbinMap.php?project=RL6672&amp;checksum=521da631180b6cb51b8fd465ab544358&amp;bin_num=51&amp;bintype=sbin&amp;from=xls" TargetMode="External"/><Relationship Id="rId135" Type="http://schemas.openxmlformats.org/officeDocument/2006/relationships/hyperlink" Target="http://cpdb.realtek.com/cpdbv3/view/wafermap/oneWaferSbinMap.php?project=RL6672&amp;checksum=dba9475706934a78935dd14490a733df&amp;bin_num=130&amp;bintype=sbin&amp;from=xls" TargetMode="External"/><Relationship Id="rId156" Type="http://schemas.openxmlformats.org/officeDocument/2006/relationships/hyperlink" Target="http://cpdb.realtek.com/cpdbv3/view/wafermap/oneWaferSbinMap.php?project=RL6672&amp;checksum=363d681fc94fdc7f2f2c03f097a8b35d&amp;bin_num=5&amp;bintype=sbin&amp;from=xls" TargetMode="External"/><Relationship Id="rId17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202414&amp;sbin_info=2&amp;sbin_map=2&amp;is_auto=0" TargetMode="External"/><Relationship Id="rId19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1.995804&amp;sbin_info=799&amp;sbin_map=799&amp;is_auto=0" TargetMode="External"/><Relationship Id="rId32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216&amp;sbin_map=216&amp;is_auto=0" TargetMode="External"/><Relationship Id="rId34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2&amp;sbin_map=252&amp;is_auto=0" TargetMode="External"/><Relationship Id="rId36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75&amp;sbin_map=275&amp;is_auto=0" TargetMode="External"/><Relationship Id="rId38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232000000000001&amp;sbin_info=505&amp;sbin_map=505&amp;is_auto=0" TargetMode="External"/><Relationship Id="rId41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632&amp;sbin_map=632&amp;is_auto=0" TargetMode="External"/><Relationship Id="rId20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6562&amp;sbin_info=162&amp;sbin_map=162&amp;is_auto=0" TargetMode="External"/><Relationship Id="rId22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6054&amp;sbin_info=75&amp;sbin_map=75&amp;is_auto=0" TargetMode="External"/><Relationship Id="rId24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4&amp;sbin_map=34&amp;is_auto=0" TargetMode="External"/><Relationship Id="rId43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57&amp;sbin_map=657&amp;is_auto=0" TargetMode="External"/><Relationship Id="rId18" Type="http://schemas.openxmlformats.org/officeDocument/2006/relationships/hyperlink" Target="http://cpdb.realtek.com/cpdbv3/view/wafermap/oneWaferSbinMap.php?project=RL6672&amp;checksum=f942b6cf5e04dc5b394b7974a9873721&amp;bin_num=6&amp;bintype=sbin&amp;from=xls" TargetMode="External"/><Relationship Id="rId39" Type="http://schemas.openxmlformats.org/officeDocument/2006/relationships/hyperlink" Target="http://cpdb.realtek.com/cpdbv3/view/wafermap/oneWaferSbinMap.php?project=RL6672&amp;checksum=92f6948152edf4290b117105be00a3cf&amp;bin_num=162&amp;bintype=sbin&amp;from=xls" TargetMode="External"/><Relationship Id="rId26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0&amp;sbin_map=80&amp;is_auto=0" TargetMode="External"/><Relationship Id="rId28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4&amp;sbin_map=134&amp;is_auto=0" TargetMode="External"/><Relationship Id="rId45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03&amp;sbin_map=803&amp;is_auto=0" TargetMode="External"/><Relationship Id="rId47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04&amp;sbin_map=904&amp;is_auto=0" TargetMode="External"/><Relationship Id="rId49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58&amp;sbin_map=958&amp;is_auto=0" TargetMode="External"/><Relationship Id="rId50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11&amp;sbin_map=1311&amp;is_auto=0" TargetMode="External"/><Relationship Id="rId52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3127&amp;sbin_map=3127&amp;is_auto=0" TargetMode="External"/><Relationship Id="rId50" Type="http://schemas.openxmlformats.org/officeDocument/2006/relationships/hyperlink" Target="http://cpdb.realtek.com/cpdbv3/view/wafermap/oneWaferSbinMap.php?project=RL6672&amp;checksum=f2194ebf182e4753f332072b93b5ff5f&amp;bin_num=152&amp;bintype=sbin&amp;from=xls" TargetMode="External"/><Relationship Id="rId104" Type="http://schemas.openxmlformats.org/officeDocument/2006/relationships/hyperlink" Target="http://cpdb.realtek.com/cpdbv3/view/wafermap/oneWaferSbinMap.php?project=RL6672&amp;checksum=ddc1f9f1b65bdf5227a575701df276bb&amp;bin_num=3&amp;bintype=sbin&amp;from=xls" TargetMode="External"/><Relationship Id="rId125" Type="http://schemas.openxmlformats.org/officeDocument/2006/relationships/hyperlink" Target="http://cpdb.realtek.com/cpdbv3/view/wafermap/oneWaferSbinMap.php?project=RL6672&amp;checksum=61c9c63cf471ac16bef087949ccdd601&amp;bin_num=853&amp;bintype=sbin&amp;from=xls" TargetMode="External"/><Relationship Id="rId146" Type="http://schemas.openxmlformats.org/officeDocument/2006/relationships/hyperlink" Target="http://cpdb.realtek.com/cpdbv3/view/wafermap/oneWaferSbinMap.php?project=RL6672&amp;checksum=0f8878e1f53187b273d771d8f93d8302&amp;bin_num=3124&amp;bintype=sbin&amp;from=xls" TargetMode="External"/><Relationship Id="rId16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35312&amp;sbin_info=148&amp;sbin_map=148&amp;is_auto=0" TargetMode="External"/><Relationship Id="rId18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2348&amp;sbin_info=114&amp;sbin_map=114&amp;is_auto=0" TargetMode="External"/><Relationship Id="rId31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204&amp;sbin_map=204&amp;is_auto=0" TargetMode="External"/><Relationship Id="rId33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242&amp;sbin_map=242&amp;is_auto=0" TargetMode="External"/><Relationship Id="rId35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64&amp;sbin_map=264&amp;is_auto=0" TargetMode="External"/><Relationship Id="rId37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7728&amp;sbin_info=290&amp;sbin_map=290&amp;is_auto=0" TargetMode="External"/><Relationship Id="rId39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368&amp;sbin_info=531&amp;sbin_map=531&amp;is_auto=0" TargetMode="External"/><Relationship Id="rId40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618&amp;sbin_map=618&amp;is_auto=0" TargetMode="External"/><Relationship Id="rId71" Type="http://schemas.openxmlformats.org/officeDocument/2006/relationships/hyperlink" Target="http://cpdb.realtek.com/cpdbv3/view/wafermap/oneWaferSbinMap.php?project=RL6672&amp;checksum=fb3fe57ff3f659675a547f95ec4e1fae&amp;bin_num=306&amp;bintype=sbin&amp;from=xls" TargetMode="External"/><Relationship Id="rId92" Type="http://schemas.openxmlformats.org/officeDocument/2006/relationships/hyperlink" Target="http://cpdb.realtek.com/cpdbv3/view/wafermap/oneWaferSbinMap.php?project=RL6672&amp;checksum=20494fb94d7003a583127e5abd2d6e45&amp;bin_num=926&amp;bintype=sbin&amp;from=xls" TargetMode="External"/><Relationship Id="rId21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525&amp;sbin_map=525&amp;is_auto=0" TargetMode="External"/><Relationship Id="rId23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3&amp;sbin_map=13&amp;is_auto=0" TargetMode="External"/><Relationship Id="rId42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33&amp;sbin_map=633&amp;is_auto=0" TargetMode="External"/><Relationship Id="rId2" Type="http://schemas.openxmlformats.org/officeDocument/2006/relationships/hyperlink" Target="http://cpdb.realtek.com/cpdbv3/view/wafermap/oneWaferSbinMap.php?project=RL6672&amp;checksum=0e74f695a72ad1d78c73d46889b484e3&amp;bin_num=710&amp;bintype=sbin&amp;from=xls" TargetMode="External"/><Relationship Id="rId29" Type="http://schemas.openxmlformats.org/officeDocument/2006/relationships/hyperlink" Target="http://cpdb.realtek.com/cpdbv3/view/wafermap/oneWaferSbinMap.php?project=RL6672&amp;checksum=92f6948152edf4290b117105be00a3cf&amp;bin_num=853&amp;bintype=sbin&amp;from=xls" TargetMode="External"/><Relationship Id="rId25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8&amp;sbin_map=58&amp;is_auto=0" TargetMode="External"/><Relationship Id="rId27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02&amp;sbin_map=102&amp;is_auto=0" TargetMode="External"/><Relationship Id="rId29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167&amp;sbin_map=167&amp;is_auto=0" TargetMode="External"/><Relationship Id="rId44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04&amp;sbin_map=704&amp;is_auto=0" TargetMode="External"/><Relationship Id="rId46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7114&amp;sbin_info=818&amp;sbin_map=818&amp;is_auto=0" TargetMode="External"/><Relationship Id="rId48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5&amp;sbin_map=915&amp;is_auto=0" TargetMode="External"/><Relationship Id="rId51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472&amp;sbin_info=3112&amp;sbin_map=3112&amp;is_auto=0" TargetMode="External"/><Relationship Id="rId40" Type="http://schemas.openxmlformats.org/officeDocument/2006/relationships/hyperlink" Target="http://cpdb.realtek.com/cpdbv3/view/wafermap/oneWaferSbinMap.php?project=RL6672&amp;checksum=92f6948152edf4290b117105be00a3cf&amp;bin_num=972&amp;bintype=sbin&amp;from=xls" TargetMode="External"/><Relationship Id="rId115" Type="http://schemas.openxmlformats.org/officeDocument/2006/relationships/hyperlink" Target="http://cpdb.realtek.com/cpdbv3/view/wafermap/oneWaferSbinMap.php?project=RL6672&amp;checksum=0e36803266c804ff0ae2fb3641c3704b&amp;bin_num=6&amp;bintype=sbin&amp;from=xls" TargetMode="External"/><Relationship Id="rId136" Type="http://schemas.openxmlformats.org/officeDocument/2006/relationships/hyperlink" Target="http://cpdb.realtek.com/cpdbv3/view/wafermap/oneWaferSbinMap.php?project=RL6672&amp;checksum=dba9475706934a78935dd14490a733df&amp;bin_num=162&amp;bintype=sbin&amp;from=xls" TargetMode="External"/><Relationship Id="rId157" Type="http://schemas.openxmlformats.org/officeDocument/2006/relationships/hyperlink" Target="http://cpdb.realtek.com/cpdbv3/view/wafermap/oneWaferSbinMap.php?project=RL6672&amp;checksum=363d681fc94fdc7f2f2c03f097a8b35d&amp;bin_num=145&amp;bintype=sbin&amp;from=xls" TargetMode="External"/><Relationship Id="rId17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10636&amp;sbin_info=6&amp;sbin_map=6&amp;is_auto=0" TargetMode="External"/><Relationship Id="rId30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171&amp;sbin_map=171&amp;is_auto=0" TargetMode="External"/><Relationship Id="rId32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17&amp;sbin_map=217&amp;is_auto=0" TargetMode="External"/><Relationship Id="rId34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3&amp;sbin_map=253&amp;is_auto=0" TargetMode="External"/><Relationship Id="rId36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76&amp;sbin_map=276&amp;is_auto=0" TargetMode="External"/><Relationship Id="rId61" Type="http://schemas.openxmlformats.org/officeDocument/2006/relationships/hyperlink" Target="http://cpdb.realtek.com/cpdbv3/view/wafermap/oneWaferSbinMap.php?project=RL6672&amp;checksum=66faac8fd3be6c5a085a8ea1466e6145&amp;bin_num=922&amp;bintype=sbin&amp;from=xls" TargetMode="External"/><Relationship Id="rId82" Type="http://schemas.openxmlformats.org/officeDocument/2006/relationships/hyperlink" Target="http://cpdb.realtek.com/cpdbv3/view/wafermap/oneWaferSbinMap.php?project=RL6672&amp;checksum=521da631180b6cb51b8fd465ab544358&amp;bin_num=42&amp;bintype=sbin&amp;from=xls" TargetMode="External"/><Relationship Id="rId19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36618&amp;sbin_info=130&amp;sbin_map=130&amp;is_auto=0" TargetMode="External"/><Relationship Id="rId20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8464000000000001&amp;sbin_info=624&amp;sbin_map=624&amp;is_auto=0" TargetMode="External"/><Relationship Id="rId38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06&amp;sbin_map=506&amp;is_auto=0" TargetMode="External"/><Relationship Id="rId19" Type="http://schemas.openxmlformats.org/officeDocument/2006/relationships/hyperlink" Target="http://cpdb.realtek.com/cpdbv3/view/wafermap/oneWaferSbinMap.php?project=RL6672&amp;checksum=f942b6cf5e04dc5b394b7974a9873721&amp;bin_num=152&amp;bintype=sbin&amp;from=xls" TargetMode="External"/><Relationship Id="rId22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92&amp;sbin_info=709&amp;sbin_map=709&amp;is_auto=0" TargetMode="External"/><Relationship Id="rId24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6&amp;sbin_map=36&amp;is_auto=0" TargetMode="External"/><Relationship Id="rId26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2&amp;sbin_map=82&amp;is_auto=0" TargetMode="External"/><Relationship Id="rId28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8464000000000001&amp;sbin_info=136&amp;sbin_map=136&amp;is_auto=0" TargetMode="External"/><Relationship Id="rId41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19&amp;sbin_map=619&amp;is_auto=0" TargetMode="External"/><Relationship Id="rId43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658&amp;sbin_map=658&amp;is_auto=0" TargetMode="External"/><Relationship Id="rId45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368&amp;sbin_info=808&amp;sbin_map=808&amp;is_auto=0" TargetMode="External"/><Relationship Id="rId47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05&amp;sbin_map=905&amp;is_auto=0" TargetMode="External"/><Relationship Id="rId49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70&amp;sbin_map=970&amp;is_auto=0" TargetMode="External"/><Relationship Id="rId50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232000000000001&amp;sbin_info=1312&amp;sbin_map=1312&amp;is_auto=0" TargetMode="External"/><Relationship Id="rId52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128&amp;sbin_map=3128&amp;is_auto=0" TargetMode="External"/><Relationship Id="rId30" Type="http://schemas.openxmlformats.org/officeDocument/2006/relationships/hyperlink" Target="http://cpdb.realtek.com/cpdbv3/view/wafermap/oneWaferSbinMap.php?project=RL6672&amp;checksum=92f6948152edf4290b117105be00a3cf&amp;bin_num=150&amp;bintype=sbin&amp;from=xls" TargetMode="External"/><Relationship Id="rId105" Type="http://schemas.openxmlformats.org/officeDocument/2006/relationships/hyperlink" Target="http://cpdb.realtek.com/cpdbv3/view/wafermap/oneWaferSbinMap.php?project=RL6672&amp;checksum=ddc1f9f1b65bdf5227a575701df276bb&amp;bin_num=150&amp;bintype=sbin&amp;from=xls" TargetMode="External"/><Relationship Id="rId126" Type="http://schemas.openxmlformats.org/officeDocument/2006/relationships/hyperlink" Target="http://cpdb.realtek.com/cpdbv3/view/wafermap/oneWaferSbinMap.php?project=RL6672&amp;checksum=61c9c63cf471ac16bef087949ccdd601&amp;bin_num=6&amp;bintype=sbin&amp;from=xls" TargetMode="External"/><Relationship Id="rId147" Type="http://schemas.openxmlformats.org/officeDocument/2006/relationships/hyperlink" Target="http://cpdb.realtek.com/cpdbv3/view/wafermap/oneWaferSbinMap.php?project=RL6672&amp;checksum=4f0826f675eb703ad2a1492feb6b4bff&amp;bin_num=5&amp;bintype=sbin&amp;from=xls" TargetMode="External"/><Relationship Id="rId16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4.765752&amp;sbin_info=12&amp;sbin_map=12&amp;is_auto=0" TargetMode="External"/><Relationship Id="rId31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205&amp;sbin_map=205&amp;is_auto=0" TargetMode="External"/><Relationship Id="rId33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43&amp;sbin_map=243&amp;is_auto=0" TargetMode="External"/><Relationship Id="rId35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65&amp;sbin_map=265&amp;is_auto=0" TargetMode="External"/><Relationship Id="rId51" Type="http://schemas.openxmlformats.org/officeDocument/2006/relationships/hyperlink" Target="http://cpdb.realtek.com/cpdbv3/view/wafermap/oneWaferSbinMap.php?project=RL6672&amp;checksum=f2194ebf182e4753f332072b93b5ff5f&amp;bin_num=5&amp;bintype=sbin&amp;from=xls" TargetMode="External"/><Relationship Id="rId72" Type="http://schemas.openxmlformats.org/officeDocument/2006/relationships/hyperlink" Target="http://cpdb.realtek.com/cpdbv3/view/wafermap/oneWaferSbinMap.php?project=RL6672&amp;checksum=fb3fe57ff3f659675a547f95ec4e1fae&amp;bin_num=45&amp;bintype=sbin&amp;from=xls" TargetMode="External"/><Relationship Id="rId93" Type="http://schemas.openxmlformats.org/officeDocument/2006/relationships/hyperlink" Target="http://cpdb.realtek.com/cpdbv3/view/wafermap/oneWaferSbinMap.php?project=RL6672&amp;checksum=20494fb94d7003a583127e5abd2d6e45&amp;bin_num=807&amp;bintype=sbin&amp;from=xls" TargetMode="External"/><Relationship Id="rId18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160092&amp;sbin_info=922&amp;sbin_map=922&amp;is_auto=0" TargetMode="External"/><Relationship Id="rId37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92&amp;sbin_map=292&amp;is_auto=0" TargetMode="External"/><Relationship Id="rId39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048&amp;sbin_info=532&amp;sbin_map=532&amp;is_auto=0" TargetMode="External"/><Relationship Id="rId3" Type="http://schemas.openxmlformats.org/officeDocument/2006/relationships/hyperlink" Target="http://cpdb.realtek.com/cpdbv3/view/wafermap/oneWaferSbinMap.php?project=RL6672&amp;checksum=0e74f695a72ad1d78c73d46889b484e3&amp;bin_num=150&amp;bintype=sbin&amp;from=xls" TargetMode="External"/><Relationship Id="rId21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472&amp;sbin_info=518&amp;sbin_map=518&amp;is_auto=0" TargetMode="External"/><Relationship Id="rId23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6&amp;sbin_map=16&amp;is_auto=0" TargetMode="External"/><Relationship Id="rId25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1&amp;sbin_map=61&amp;is_auto=0" TargetMode="External"/><Relationship Id="rId27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04&amp;sbin_map=104&amp;is_auto=0" TargetMode="External"/><Relationship Id="rId29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68&amp;sbin_map=168&amp;is_auto=0" TargetMode="External"/><Relationship Id="rId40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41&amp;sbin_map=541&amp;is_auto=0" TargetMode="External"/><Relationship Id="rId42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34&amp;sbin_map=634&amp;is_auto=0" TargetMode="External"/><Relationship Id="rId44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06&amp;sbin_map=706&amp;is_auto=0" TargetMode="External"/><Relationship Id="rId46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19&amp;sbin_map=819&amp;is_auto=0" TargetMode="External"/><Relationship Id="rId48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6&amp;sbin_map=916&amp;is_auto=0" TargetMode="External"/><Relationship Id="rId51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656&amp;sbin_info=3114&amp;sbin_map=3114&amp;is_auto=0" TargetMode="External"/><Relationship Id="rId116" Type="http://schemas.openxmlformats.org/officeDocument/2006/relationships/hyperlink" Target="http://cpdb.realtek.com/cpdbv3/view/wafermap/oneWaferSbinMap.php?project=RL6672&amp;checksum=0e36803266c804ff0ae2fb3641c3704b&amp;bin_num=855&amp;bintype=sbin&amp;from=xls" TargetMode="External"/><Relationship Id="rId137" Type="http://schemas.openxmlformats.org/officeDocument/2006/relationships/hyperlink" Target="http://cpdb.realtek.com/cpdbv3/view/wafermap/oneWaferSbinMap.php?project=RL6672&amp;checksum=0f8878e1f53187b273d771d8f93d8302&amp;bin_num=33&amp;bintype=sbin&amp;from=xls" TargetMode="External"/><Relationship Id="rId158" Type="http://schemas.openxmlformats.org/officeDocument/2006/relationships/hyperlink" Target="http://cpdb.realtek.com/cpdbv3/view/wafermap/oneWaferSbinMap.php?project=RL6672&amp;checksum=363d681fc94fdc7f2f2c03f097a8b35d&amp;bin_num=926&amp;bintype=sbin&amp;from=xls" TargetMode="External"/><Relationship Id="rId30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172&amp;sbin_map=172&amp;is_auto=0" TargetMode="External"/><Relationship Id="rId32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2208&amp;sbin_info=218&amp;sbin_map=218&amp;is_auto=0" TargetMode="External"/><Relationship Id="rId34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4&amp;sbin_map=254&amp;is_auto=0" TargetMode="External"/><Relationship Id="rId53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29&amp;sbin_map=3129&amp;is_auto=0" TargetMode="External"/><Relationship Id="rId20" Type="http://schemas.openxmlformats.org/officeDocument/2006/relationships/hyperlink" Target="http://cpdb.realtek.com/cpdbv3/view/wafermap/oneWaferSbinMap.php?project=RL6672&amp;checksum=f942b6cf5e04dc5b394b7974a9873721&amp;bin_num=5&amp;bintype=sbin&amp;from=xls" TargetMode="External"/><Relationship Id="rId41" Type="http://schemas.openxmlformats.org/officeDocument/2006/relationships/hyperlink" Target="http://cpdb.realtek.com/cpdbv3/view/wafermap/oneWaferSbinMap.php?project=RL6672&amp;checksum=92f6948152edf4290b117105be00a3cf&amp;bin_num=533&amp;bintype=sbin&amp;from=xls" TargetMode="External"/><Relationship Id="rId62" Type="http://schemas.openxmlformats.org/officeDocument/2006/relationships/hyperlink" Target="http://cpdb.realtek.com/cpdbv3/view/wafermap/oneWaferSbinMap.php?project=RL6672&amp;checksum=66faac8fd3be6c5a085a8ea1466e6145&amp;bin_num=7&amp;bintype=sbin&amp;from=xls" TargetMode="External"/><Relationship Id="rId83" Type="http://schemas.openxmlformats.org/officeDocument/2006/relationships/hyperlink" Target="http://cpdb.realtek.com/cpdbv3/view/wafermap/oneWaferSbinMap.php?project=RL6672&amp;checksum=20494fb94d7003a583127e5abd2d6e45&amp;bin_num=2&amp;bintype=sbin&amp;from=xls" TargetMode="External"/><Relationship Id="rId17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105624&amp;sbin_info=855&amp;sbin_map=855&amp;is_auto=0" TargetMode="External"/><Relationship Id="rId36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77&amp;sbin_map=277&amp;is_auto=0" TargetMode="External"/><Relationship Id="rId38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07&amp;sbin_map=507&amp;is_auto=0" TargetMode="External"/><Relationship Id="rId19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314478&amp;sbin_info=519&amp;sbin_map=519&amp;is_auto=0" TargetMode="External"/><Relationship Id="rId20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0672&amp;sbin_info=926&amp;sbin_map=926&amp;is_auto=0" TargetMode="External"/><Relationship Id="rId22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8095999999999999&amp;sbin_info=15&amp;sbin_map=15&amp;is_auto=0" TargetMode="External"/><Relationship Id="rId24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7&amp;sbin_map=37&amp;is_auto=0" TargetMode="External"/><Relationship Id="rId26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3&amp;sbin_map=83&amp;is_auto=0" TargetMode="External"/><Relationship Id="rId28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472&amp;sbin_info=142&amp;sbin_map=142&amp;is_auto=0" TargetMode="External"/><Relationship Id="rId41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20&amp;sbin_map=620&amp;is_auto=0" TargetMode="External"/><Relationship Id="rId43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59&amp;sbin_map=659&amp;is_auto=0" TargetMode="External"/><Relationship Id="rId45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809&amp;sbin_map=809&amp;is_auto=0" TargetMode="External"/><Relationship Id="rId47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06&amp;sbin_map=906&amp;is_auto=0" TargetMode="External"/><Relationship Id="rId50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101&amp;sbin_map=3101&amp;is_auto=0" TargetMode="External"/><Relationship Id="rId106" Type="http://schemas.openxmlformats.org/officeDocument/2006/relationships/hyperlink" Target="http://cpdb.realtek.com/cpdbv3/view/wafermap/oneWaferSbinMap.php?project=RL6672&amp;checksum=ddc1f9f1b65bdf5227a575701df276bb&amp;bin_num=124&amp;bintype=sbin&amp;from=xls" TargetMode="External"/><Relationship Id="rId127" Type="http://schemas.openxmlformats.org/officeDocument/2006/relationships/hyperlink" Target="http://cpdb.realtek.com/cpdbv3/view/wafermap/oneWaferSbinMap.php?project=RL6672&amp;checksum=61c9c63cf471ac16bef087949ccdd601&amp;bin_num=855&amp;bintype=sbin&amp;from=xls" TargetMode="External"/><Relationship Id="rId31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206&amp;sbin_map=206&amp;is_auto=0" TargetMode="External"/><Relationship Id="rId49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980&amp;sbin_map=980&amp;is_auto=0" TargetMode="External"/><Relationship Id="rId10" Type="http://schemas.openxmlformats.org/officeDocument/2006/relationships/hyperlink" Target="http://cpdb.realtek.com/cpdbv3/view/wafermap/oneWaferSbinMap.php?project=RL6672&amp;checksum=0e74f695a72ad1d78c73d46889b484e3&amp;bin_num=924&amp;bintype=sbin&amp;from=xls" TargetMode="External"/><Relationship Id="rId31" Type="http://schemas.openxmlformats.org/officeDocument/2006/relationships/hyperlink" Target="http://cpdb.realtek.com/cpdbv3/view/wafermap/oneWaferSbinMap.php?project=RL6672&amp;checksum=92f6948152edf4290b117105be00a3cf&amp;bin_num=2&amp;bintype=sbin&amp;from=xls" TargetMode="External"/><Relationship Id="rId52" Type="http://schemas.openxmlformats.org/officeDocument/2006/relationships/hyperlink" Target="http://cpdb.realtek.com/cpdbv3/view/wafermap/oneWaferSbinMap.php?project=RL6672&amp;checksum=f2194ebf182e4753f332072b93b5ff5f&amp;bin_num=7&amp;bintype=sbin&amp;from=xls" TargetMode="External"/><Relationship Id="rId73" Type="http://schemas.openxmlformats.org/officeDocument/2006/relationships/hyperlink" Target="http://cpdb.realtek.com/cpdbv3/view/wafermap/oneWaferSbinMap.php?project=RL6672&amp;checksum=fb3fe57ff3f659675a547f95ec4e1fae&amp;bin_num=162&amp;bintype=sbin&amp;from=xls" TargetMode="External"/><Relationship Id="rId94" Type="http://schemas.openxmlformats.org/officeDocument/2006/relationships/hyperlink" Target="http://cpdb.realtek.com/cpdbv3/view/wafermap/oneWaferSbinMap.php?project=RL6672&amp;checksum=20494fb94d7003a583127e5abd2d6e45&amp;bin_num=972&amp;bintype=sbin&amp;from=xls" TargetMode="External"/><Relationship Id="rId148" Type="http://schemas.openxmlformats.org/officeDocument/2006/relationships/hyperlink" Target="http://cpdb.realtek.com/cpdbv3/view/wafermap/oneWaferSbinMap.php?project=RL6672&amp;checksum=4f0826f675eb703ad2a1492feb6b4bff&amp;bin_num=922&amp;bintype=sbin&amp;from=xls" TargetMode="External"/><Relationship Id="rId16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4.122074&amp;sbin_info=138&amp;sbin_map=138&amp;is_auto=0" TargetMode="External"/><Relationship Id="rId33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244&amp;sbin_map=244&amp;is_auto=0" TargetMode="External"/><Relationship Id="rId35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66&amp;sbin_map=266&amp;is_auto=0" TargetMode="External"/><Relationship Id="rId37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94&amp;sbin_map=294&amp;is_auto=0" TargetMode="External"/><Relationship Id="rId39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35&amp;sbin_map=535&amp;is_auto=0" TargetMode="External"/><Relationship Id="rId52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15&amp;sbin_map=3115&amp;is_auto=0" TargetMode="External"/><Relationship Id="rId4" Type="http://schemas.openxmlformats.org/officeDocument/2006/relationships/hyperlink" Target="http://cpdb.realtek.com/cpdbv3/view/wafermap/oneWaferSbinMap.php?project=RL6672&amp;checksum=0e74f695a72ad1d78c73d46889b484e3&amp;bin_num=2&amp;bintype=sbin&amp;from=xls" TargetMode="External"/><Relationship Id="rId18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4538&amp;sbin_info=152&amp;sbin_map=152&amp;is_auto=0" TargetMode="External"/><Relationship Id="rId21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368&amp;sbin_info=42&amp;sbin_map=42&amp;is_auto=0" TargetMode="External"/><Relationship Id="rId23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9&amp;sbin_map=19&amp;is_auto=0" TargetMode="External"/><Relationship Id="rId25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552&amp;sbin_info=63&amp;sbin_map=63&amp;is_auto=0" TargetMode="External"/><Relationship Id="rId27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12&amp;sbin_map=112&amp;is_auto=0" TargetMode="External"/><Relationship Id="rId40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3864&amp;sbin_info=542&amp;sbin_map=542&amp;is_auto=0" TargetMode="External"/><Relationship Id="rId42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35&amp;sbin_map=635&amp;is_auto=0" TargetMode="External"/><Relationship Id="rId44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07&amp;sbin_map=707&amp;is_auto=0" TargetMode="External"/><Relationship Id="rId46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20&amp;sbin_map=820&amp;is_auto=0" TargetMode="External"/><Relationship Id="rId30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173&amp;sbin_map=173&amp;is_auto=0" TargetMode="External"/><Relationship Id="rId48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7&amp;sbin_map=917&amp;is_auto=0" TargetMode="External"/><Relationship Id="rId42" Type="http://schemas.openxmlformats.org/officeDocument/2006/relationships/hyperlink" Target="http://cpdb.realtek.com/cpdbv3/view/wafermap/oneWaferSbinMap.php?project=RL6672&amp;checksum=92f6948152edf4290b117105be00a3cf&amp;bin_num=75&amp;bintype=sbin&amp;from=xls" TargetMode="External"/><Relationship Id="rId84" Type="http://schemas.openxmlformats.org/officeDocument/2006/relationships/hyperlink" Target="http://cpdb.realtek.com/cpdbv3/view/wafermap/oneWaferSbinMap.php?project=RL6672&amp;checksum=20494fb94d7003a583127e5abd2d6e45&amp;bin_num=6&amp;bintype=sbin&amp;from=xls" TargetMode="External"/><Relationship Id="rId138" Type="http://schemas.openxmlformats.org/officeDocument/2006/relationships/hyperlink" Target="http://cpdb.realtek.com/cpdbv3/view/wafermap/oneWaferSbinMap.php?project=RL6672&amp;checksum=0f8878e1f53187b273d771d8f93d8302&amp;bin_num=146&amp;bintype=sbin&amp;from=xls" TargetMode="External"/><Relationship Id="rId34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55&amp;sbin_map=255&amp;is_auto=0" TargetMode="External"/><Relationship Id="rId38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08&amp;sbin_map=508&amp;is_auto=0" TargetMode="External"/><Relationship Id="rId51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104&amp;sbin_info=3103&amp;sbin_map=3103&amp;is_auto=0" TargetMode="External"/><Relationship Id="rId19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91086&amp;sbin_info=7&amp;sbin_map=7&amp;is_auto=0" TargetMode="External"/><Relationship Id="rId20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784&amp;sbin_info=1201&amp;sbin_map=1201&amp;is_auto=0" TargetMode="External"/><Relationship Id="rId24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40&amp;sbin_map=40&amp;is_auto=0" TargetMode="External"/><Relationship Id="rId41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21&amp;sbin_map=621&amp;is_auto=0" TargetMode="External"/><Relationship Id="rId107" Type="http://schemas.openxmlformats.org/officeDocument/2006/relationships/hyperlink" Target="http://cpdb.realtek.com/cpdbv3/view/wafermap/oneWaferSbinMap.php?project=RL6672&amp;checksum=ddc1f9f1b65bdf5227a575701df276bb&amp;bin_num=5&amp;bintype=sbin&amp;from=xls" TargetMode="External"/><Relationship Id="rId28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472&amp;sbin_info=157&amp;sbin_map=157&amp;is_auto=0" TargetMode="External"/><Relationship Id="rId45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92&amp;sbin_info=810&amp;sbin_map=810&amp;is_auto=0" TargetMode="External"/><Relationship Id="rId49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81&amp;sbin_map=981&amp;is_auto=0" TargetMode="External"/><Relationship Id="rId11" Type="http://schemas.openxmlformats.org/officeDocument/2006/relationships/hyperlink" Target="http://cpdb.realtek.com/cpdbv3/view/wafermap/oneWaferSbinMap.php?project=RL6672&amp;checksum=0e74f695a72ad1d78c73d46889b484e3&amp;bin_num=533&amp;bintype=sbin&amp;from=xls" TargetMode="External"/><Relationship Id="rId53" Type="http://schemas.openxmlformats.org/officeDocument/2006/relationships/hyperlink" Target="http://cpdb.realtek.com/cpdbv3/view/wafermap/oneWaferSbinMap.php?project=RL6672&amp;checksum=f2194ebf182e4753f332072b93b5ff5f&amp;bin_num=690&amp;bintype=sbin&amp;from=xls" TargetMode="External"/><Relationship Id="rId149" Type="http://schemas.openxmlformats.org/officeDocument/2006/relationships/hyperlink" Target="http://cpdb.realtek.com/cpdbv3/view/wafermap/oneWaferSbinMap.php?project=RL6672&amp;checksum=4f0826f675eb703ad2a1492feb6b4bff&amp;bin_num=7&amp;bintype=sbin&amp;from=xls" TargetMode="External"/><Relationship Id="rId31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472&amp;sbin_info=207&amp;sbin_map=207&amp;is_auto=0" TargetMode="External"/><Relationship Id="rId35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67&amp;sbin_map=267&amp;is_auto=0" TargetMode="External"/><Relationship Id="rId39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656&amp;sbin_info=537&amp;sbin_map=537&amp;is_auto=0" TargetMode="External"/><Relationship Id="rId52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116&amp;sbin_map=3116&amp;is_auto=0" TargetMode="External"/><Relationship Id="rId95" Type="http://schemas.openxmlformats.org/officeDocument/2006/relationships/hyperlink" Target="http://cpdb.realtek.com/cpdbv3/view/wafermap/oneWaferSbinMap.php?project=RL6672&amp;checksum=20494fb94d7003a583127e5abd2d6e45&amp;bin_num=517&amp;bintype=sbin&amp;from=xls" TargetMode="External"/><Relationship Id="rId160" Type="http://schemas.openxmlformats.org/officeDocument/2006/relationships/hyperlink" Target="http://cpdb.realtek.com/cpdbv3/view/wafermap/oneWaferSbinMap.php?project=RL6672&amp;checksum=363d681fc94fdc7f2f2c03f097a8b35d&amp;bin_num=534&amp;bintype=sbin&amp;from=xls" TargetMode="External"/><Relationship Id="rId21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174&amp;sbin_map=174&amp;is_auto=0" TargetMode="External"/><Relationship Id="rId42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0856&amp;sbin_info=636&amp;sbin_map=636&amp;is_auto=0" TargetMode="External"/><Relationship Id="rId25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4&amp;sbin_map=64&amp;is_auto=0" TargetMode="External"/><Relationship Id="rId46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736&amp;sbin_info=823&amp;sbin_map=823&amp;is_auto=0" TargetMode="External"/><Relationship Id="rId22" Type="http://schemas.openxmlformats.org/officeDocument/2006/relationships/hyperlink" Target="http://cpdb.realtek.com/cpdbv3/view/wafermap/oneWaferSbinMap.php?project=RL6672&amp;checksum=f942b6cf5e04dc5b394b7974a9873721&amp;bin_num=45&amp;bintype=sbin&amp;from=xls" TargetMode="External"/><Relationship Id="rId64" Type="http://schemas.openxmlformats.org/officeDocument/2006/relationships/hyperlink" Target="http://cpdb.realtek.com/cpdbv3/view/wafermap/oneWaferSbinMap.php?project=RL6672&amp;checksum=66faac8fd3be6c5a085a8ea1466e6145&amp;bin_num=530&amp;bintype=sbin&amp;from=xls" TargetMode="External"/><Relationship Id="rId118" Type="http://schemas.openxmlformats.org/officeDocument/2006/relationships/hyperlink" Target="http://cpdb.realtek.com/cpdbv3/view/wafermap/oneWaferSbinMap.php?project=RL6672&amp;checksum=0e36803266c804ff0ae2fb3641c3704b&amp;bin_num=7&amp;bintype=sbin&amp;from=xls" TargetMode="External"/><Relationship Id="rId32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35&amp;sbin_map=235&amp;is_auto=0" TargetMode="External"/><Relationship Id="rId36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79&amp;sbin_map=279&amp;is_auto=0" TargetMode="External"/><Relationship Id="rId53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3131&amp;sbin_map=3131&amp;is_auto=0" TargetMode="External"/><Relationship Id="rId17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2.824046&amp;sbin_info=18&amp;sbin_map=18&amp;is_auto=0" TargetMode="External"/><Relationship Id="rId22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38274&amp;sbin_info=60&amp;sbin_map=60&amp;is_auto=0" TargetMode="External"/><Relationship Id="rId26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0&amp;sbin_map=90&amp;is_auto=0" TargetMode="External"/><Relationship Id="rId43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61&amp;sbin_map=661&amp;is_auto=0" TargetMode="External"/><Relationship Id="rId47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08&amp;sbin_map=908&amp;is_auto=0" TargetMode="External"/><Relationship Id="rId33" Type="http://schemas.openxmlformats.org/officeDocument/2006/relationships/hyperlink" Target="http://cpdb.realtek.com/cpdbv3/view/wafermap/oneWaferSbinMap.php?project=RL6672&amp;checksum=92f6948152edf4290b117105be00a3cf&amp;bin_num=855&amp;bintype=sbin&amp;from=xls" TargetMode="External"/><Relationship Id="rId129" Type="http://schemas.openxmlformats.org/officeDocument/2006/relationships/hyperlink" Target="http://cpdb.realtek.com/cpdbv3/view/wafermap/oneWaferSbinMap.php?project=RL6672&amp;checksum=61c9c63cf471ac16bef087949ccdd601&amp;bin_num=39&amp;bintype=sbin&amp;from=xls" TargetMode="External"/><Relationship Id="rId28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6808&amp;sbin_info=117&amp;sbin_map=117&amp;is_auto=0" TargetMode="External"/><Relationship Id="rId33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246&amp;sbin_map=246&amp;is_auto=0" TargetMode="External"/><Relationship Id="rId50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6&amp;sbin_info=1305&amp;sbin_map=1305&amp;is_auto=0" TargetMode="External"/><Relationship Id="rId75" Type="http://schemas.openxmlformats.org/officeDocument/2006/relationships/hyperlink" Target="http://cpdb.realtek.com/cpdbv3/view/wafermap/oneWaferSbinMap.php?project=RL6672&amp;checksum=fb3fe57ff3f659675a547f95ec4e1fae&amp;bin_num=709&amp;bintype=sbin&amp;from=xls" TargetMode="External"/><Relationship Id="rId140" Type="http://schemas.openxmlformats.org/officeDocument/2006/relationships/hyperlink" Target="http://cpdb.realtek.com/cpdbv3/view/wafermap/oneWaferSbinMap.php?project=RL6672&amp;checksum=0f8878e1f53187b273d771d8f93d8302&amp;bin_num=45&amp;bintype=sbin&amp;from=xls" TargetMode="External"/><Relationship Id="rId18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432982&amp;sbin_info=137&amp;sbin_map=137&amp;is_auto=0" TargetMode="External"/><Relationship Id="rId37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04&amp;sbin_map=304&amp;is_auto=0" TargetMode="External"/><Relationship Id="rId40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551&amp;sbin_map=551&amp;is_auto=0" TargetMode="External"/><Relationship Id="rId6" Type="http://schemas.openxmlformats.org/officeDocument/2006/relationships/hyperlink" Target="http://cpdb.realtek.com/cpdbv3/view/wafermap/oneWaferSbinMap.php?project=RL6672&amp;checksum=0e74f695a72ad1d78c73d46889b484e3&amp;bin_num=922&amp;bintype=sbin&amp;from=xls" TargetMode="External"/><Relationship Id="rId23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2&amp;sbin_map=22&amp;is_auto=0" TargetMode="External"/><Relationship Id="rId44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40&amp;sbin_map=740&amp;is_auto=0" TargetMode="External"/><Relationship Id="rId48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9&amp;sbin_map=919&amp;is_auto=0" TargetMode="External"/><Relationship Id="rId29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159&amp;sbin_map=159&amp;is_auto=0" TargetMode="External"/><Relationship Id="rId30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76&amp;sbin_map=176&amp;is_auto=0" TargetMode="External"/><Relationship Id="rId34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257&amp;sbin_map=257&amp;is_auto=0" TargetMode="External"/><Relationship Id="rId51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106&amp;sbin_map=3106&amp;is_auto=0" TargetMode="External"/><Relationship Id="rId44" Type="http://schemas.openxmlformats.org/officeDocument/2006/relationships/hyperlink" Target="http://cpdb.realtek.com/cpdbv3/view/wafermap/oneWaferSbinMap.php?project=RL6672&amp;checksum=f2194ebf182e4753f332072b93b5ff5f&amp;bin_num=148&amp;bintype=sbin&amp;from=xls" TargetMode="External"/><Relationship Id="rId86" Type="http://schemas.openxmlformats.org/officeDocument/2006/relationships/hyperlink" Target="http://cpdb.realtek.com/cpdbv3/view/wafermap/oneWaferSbinMap.php?project=RL6672&amp;checksum=20494fb94d7003a583127e5abd2d6e45&amp;bin_num=33&amp;bintype=sbin&amp;from=xls" TargetMode="External"/><Relationship Id="rId151" Type="http://schemas.openxmlformats.org/officeDocument/2006/relationships/hyperlink" Target="http://cpdb.realtek.com/cpdbv3/view/wafermap/oneWaferSbinMap.php?project=RL6672&amp;checksum=4f0826f675eb703ad2a1492feb6b4bff&amp;bin_num=51&amp;bintype=sbin&amp;from=xls" TargetMode="External"/><Relationship Id="rId38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2392&amp;sbin_info=511&amp;sbin_map=511&amp;is_auto=0" TargetMode="External"/><Relationship Id="rId19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3165&amp;sbin_info=306&amp;sbin_map=306&amp;is_auto=0" TargetMode="External"/><Relationship Id="rId20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2153&amp;sbin_info=39&amp;sbin_map=39&amp;is_auto=0" TargetMode="External"/><Relationship Id="rId24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46&amp;sbin_map=46&amp;is_auto=0" TargetMode="External"/><Relationship Id="rId41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368&amp;sbin_info=623&amp;sbin_map=623&amp;is_auto=0" TargetMode="External"/><Relationship Id="rId45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368&amp;sbin_info=812&amp;sbin_map=812&amp;is_auto=0" TargetMode="External"/><Relationship Id="rId49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276&amp;sbin_info=1203&amp;sbin_map=1203&amp;is_auto=0" TargetMode="External"/><Relationship Id="rId13" Type="http://schemas.openxmlformats.org/officeDocument/2006/relationships/hyperlink" Target="http://cpdb.realtek.com/cpdbv3/view/wafermap/oneWaferSbinMap.php?project=RL6672&amp;checksum=0e74f695a72ad1d78c73d46889b484e3&amp;bin_num=54&amp;bintype=sbin&amp;from=xls" TargetMode="External"/><Relationship Id="rId109" Type="http://schemas.openxmlformats.org/officeDocument/2006/relationships/hyperlink" Target="http://cpdb.realtek.com/cpdbv3/view/wafermap/oneWaferSbinMap.php?project=RL6672&amp;checksum=ddc1f9f1b65bdf5227a575701df276bb&amp;bin_num=7&amp;bintype=sbin&amp;from=xls" TargetMode="External"/><Relationship Id="rId26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7&amp;sbin_map=67&amp;is_auto=0" TargetMode="External"/><Relationship Id="rId31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6&amp;sbin_info=210&amp;sbin_map=210&amp;is_auto=0" TargetMode="External"/><Relationship Id="rId52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736&amp;sbin_info=3119&amp;sbin_map=3119&amp;is_auto=0" TargetMode="External"/><Relationship Id="rId55" Type="http://schemas.openxmlformats.org/officeDocument/2006/relationships/hyperlink" Target="http://cpdb.realtek.com/cpdbv3/view/wafermap/oneWaferSbinMap.php?project=RL6672&amp;checksum=66faac8fd3be6c5a085a8ea1466e6145&amp;bin_num=148&amp;bintype=sbin&amp;from=xls" TargetMode="External"/><Relationship Id="rId97" Type="http://schemas.openxmlformats.org/officeDocument/2006/relationships/hyperlink" Target="http://cpdb.realtek.com/cpdbv3/view/wafermap/oneWaferSbinMap.php?project=RL6672&amp;checksum=293eab7d7e0c396ea259109b313cb7b1&amp;bin_num=124&amp;bintype=sbin&amp;from=xls" TargetMode="External"/><Relationship Id="rId120" Type="http://schemas.openxmlformats.org/officeDocument/2006/relationships/hyperlink" Target="http://cpdb.realtek.com/cpdbv3/view/wafermap/oneWaferSbinMap.php?project=RL6672&amp;checksum=0e36803266c804ff0ae2fb3641c3704b&amp;bin_num=924&amp;bintype=sbin&amp;from=xls" TargetMode="External"/><Relationship Id="rId35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69&amp;sbin_map=269&amp;is_auto=0" TargetMode="External"/><Relationship Id="rId162" Type="http://schemas.openxmlformats.org/officeDocument/2006/relationships/hyperlink" Target="http://cpdb.realtek.com/cpdbv3/view/wafermap/oneWaferSbinMap.php?project=RL6672&amp;checksum=c738fb49c515f718f0b4e284107fad80&amp;bin_num=124&amp;bintype=sbin&amp;from=xls" TargetMode="External"/><Relationship Id="rId21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3064&amp;sbin_info=54&amp;sbin_map=54&amp;is_auto=0" TargetMode="External"/><Relationship Id="rId42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52&amp;sbin_map=652&amp;is_auto=0" TargetMode="External"/><Relationship Id="rId46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854&amp;sbin_map=854&amp;is_auto=0" TargetMode="External"/><Relationship Id="rId27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3&amp;sbin_map=93&amp;is_auto=0" TargetMode="External"/><Relationship Id="rId24" Type="http://schemas.openxmlformats.org/officeDocument/2006/relationships/hyperlink" Target="http://cpdb.realtek.com/cpdbv3/view/wafermap/oneWaferSbinMap.php?project=RL6672&amp;checksum=f942b6cf5e04dc5b394b7974a9873721&amp;bin_num=502&amp;bintype=sbin&amp;from=xls" TargetMode="External"/><Relationship Id="rId66" Type="http://schemas.openxmlformats.org/officeDocument/2006/relationships/hyperlink" Target="http://cpdb.realtek.com/cpdbv3/view/wafermap/oneWaferSbinMap.php?project=RL6672&amp;checksum=fb3fe57ff3f659675a547f95ec4e1fae&amp;bin_num=710&amp;bintype=sbin&amp;from=xls" TargetMode="External"/><Relationship Id="rId131" Type="http://schemas.openxmlformats.org/officeDocument/2006/relationships/hyperlink" Target="http://cpdb.realtek.com/cpdbv3/view/wafermap/oneWaferSbinMap.php?project=RL6672&amp;checksum=61c9c63cf471ac16bef087949ccdd601&amp;bin_num=160&amp;bintype=sbin&amp;from=xls" TargetMode="External"/><Relationship Id="rId32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37&amp;sbin_map=237&amp;is_auto=0" TargetMode="External"/><Relationship Id="rId36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81&amp;sbin_map=281&amp;is_auto=0" TargetMode="External"/><Relationship Id="rId53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276&amp;sbin_info=3133&amp;sbin_map=3133&amp;is_auto=0" TargetMode="External"/><Relationship Id="rId17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1.001582&amp;sbin_info=3&amp;sbin_map=3&amp;is_auto=0" TargetMode="External"/><Relationship Id="rId22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104&amp;sbin_info=692&amp;sbin_map=692&amp;is_auto=0" TargetMode="External"/><Relationship Id="rId38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321&amp;sbin_map=321&amp;is_auto=0" TargetMode="External"/><Relationship Id="rId436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663&amp;sbin_map=663&amp;is_auto=0" TargetMode="External"/><Relationship Id="rId240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16562&amp;sbin_info=27&amp;sbin_map=27&amp;is_auto=0" TargetMode="External"/><Relationship Id="rId47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910&amp;sbin_map=910&amp;is_auto=0" TargetMode="External"/><Relationship Id="rId35" Type="http://schemas.openxmlformats.org/officeDocument/2006/relationships/hyperlink" Target="http://cpdb.realtek.com/cpdbv3/view/wafermap/oneWaferSbinMap.php?project=RL6672&amp;checksum=92f6948152edf4290b117105be00a3cf&amp;bin_num=5&amp;bintype=sbin&amp;from=xls" TargetMode="External"/><Relationship Id="rId77" Type="http://schemas.openxmlformats.org/officeDocument/2006/relationships/hyperlink" Target="http://cpdb.realtek.com/cpdbv3/view/wafermap/oneWaferSbinMap.php?project=RL6672&amp;checksum=521da631180b6cb51b8fd465ab544358&amp;bin_num=124&amp;bintype=sbin&amp;from=xls" TargetMode="External"/><Relationship Id="rId100" Type="http://schemas.openxmlformats.org/officeDocument/2006/relationships/hyperlink" Target="http://cpdb.realtek.com/cpdbv3/view/wafermap/oneWaferSbinMap.php?project=RL6672&amp;checksum=293eab7d7e0c396ea259109b313cb7b1&amp;bin_num=145&amp;bintype=sbin&amp;from=xls" TargetMode="External"/><Relationship Id="rId282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125&amp;sbin_map=125&amp;is_auto=0" TargetMode="External"/><Relationship Id="rId338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248&amp;sbin_map=248&amp;is_auto=0" TargetMode="External"/><Relationship Id="rId503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1307&amp;sbin_map=1307&amp;is_auto=0" TargetMode="External"/><Relationship Id="rId8" Type="http://schemas.openxmlformats.org/officeDocument/2006/relationships/hyperlink" Target="http://cpdb.realtek.com/cpdbv3/view/wafermap/oneWaferSbinMap.php?project=RL6672&amp;checksum=0e74f695a72ad1d78c73d46889b484e3&amp;bin_num=306&amp;bintype=sbin&amp;from=xls" TargetMode="External"/><Relationship Id="rId142" Type="http://schemas.openxmlformats.org/officeDocument/2006/relationships/hyperlink" Target="http://cpdb.realtek.com/cpdbv3/view/wafermap/oneWaferSbinMap.php?project=RL6672&amp;checksum=0f8878e1f53187b273d771d8f93d8302&amp;bin_num=127&amp;bintype=sbin&amp;from=xls" TargetMode="External"/><Relationship Id="rId184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16782&amp;sbin_info=5&amp;sbin_map=5&amp;is_auto=0" TargetMode="External"/><Relationship Id="rId39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0184&amp;sbin_info=513&amp;sbin_map=513&amp;is_auto=0" TargetMode="External"/><Relationship Id="rId405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1656&amp;sbin_info=612&amp;sbin_map=612&amp;is_auto=0" TargetMode="External"/><Relationship Id="rId447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773&amp;sbin_map=773&amp;is_auto=0" TargetMode="External"/><Relationship Id="rId251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&amp;sbin_info=49&amp;sbin_map=49&amp;is_auto=0" TargetMode="External"/><Relationship Id="rId489" Type="http://schemas.openxmlformats.org/officeDocument/2006/relationships/hyperlink" Target="http://cpdb.realtek.com/cpdbv3/view/filter/filter_view.php?proj=RL6672&amp;startdate=2025-06-30&amp;enddate=2025-07-06&amp;limit_value_yield=1&amp;logic_yield=1&amp;logic=1&amp;limit_value_sbin=0.004416&amp;sbin_info=925&amp;sbin_map=925&amp;is_auto=0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44&amp;sbin_map=44&amp;is_auto=0" TargetMode="External"/><Relationship Id="rId29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60&amp;sbin_map=260&amp;is_auto=0" TargetMode="External"/><Relationship Id="rId30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64&amp;sbin_map=264&amp;is_auto=0" TargetMode="External"/><Relationship Id="rId21" Type="http://schemas.openxmlformats.org/officeDocument/2006/relationships/hyperlink" Target="http://cpdb.realtek.com/cpdbv3/view/wafermap/oneWaferSbinMap.php?project=RL6641&amp;checksum=fb30afeff1b4e51016a0666d9dc76b92&amp;bin_num=193&amp;bintype=sbin&amp;from=xls" TargetMode="External"/><Relationship Id="rId42" Type="http://schemas.openxmlformats.org/officeDocument/2006/relationships/hyperlink" Target="http://cpdb.realtek.com/cpdbv3/view/wafermap/oneWaferSbinMap.php?project=RL6641&amp;checksum=d2eb1aa3d262e5a302a52e82a4b72902&amp;bin_num=225&amp;bintype=sbin&amp;from=xls" TargetMode="External"/><Relationship Id="rId6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114562&amp;sbin_info=80&amp;sbin_map=80&amp;is_auto=0" TargetMode="External"/><Relationship Id="rId8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6276&amp;sbin_info=26&amp;sbin_map=26&amp;is_auto=0" TargetMode="External"/><Relationship Id="rId13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5256&amp;sbin_info=71&amp;sbin_map=71&amp;is_auto=0" TargetMode="External"/><Relationship Id="rId15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06&amp;sbin_map=106&amp;is_auto=0" TargetMode="External"/><Relationship Id="rId17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17&amp;sbin_map=117&amp;is_auto=0" TargetMode="External"/><Relationship Id="rId19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39&amp;sbin_map=139&amp;is_auto=0" TargetMode="External"/><Relationship Id="rId20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53&amp;sbin_map=153&amp;is_auto=0" TargetMode="External"/><Relationship Id="rId22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74&amp;sbin_map=174&amp;is_auto=0" TargetMode="External"/><Relationship Id="rId24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98&amp;sbin_map=198&amp;is_auto=0" TargetMode="External"/><Relationship Id="rId10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33&amp;sbin_map=33&amp;is_auto=0" TargetMode="External"/><Relationship Id="rId26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219&amp;sbin_map=219&amp;is_auto=0" TargetMode="External"/><Relationship Id="rId28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249&amp;sbin_map=249&amp;is_auto=0" TargetMode="External"/><Relationship Id="rId11" Type="http://schemas.openxmlformats.org/officeDocument/2006/relationships/hyperlink" Target="http://cpdb.realtek.com/cpdbv3/view/wafermap/oneWaferSbinMap.php?project=RL6641&amp;checksum=80a4470f0162b025f4ebfa7f393f4cff&amp;bin_num=4&amp;bintype=sbin&amp;from=xls" TargetMode="External"/><Relationship Id="rId32" Type="http://schemas.openxmlformats.org/officeDocument/2006/relationships/hyperlink" Target="http://cpdb.realtek.com/cpdbv3/view/wafermap/oneWaferSbinMap.php?project=RL6641&amp;checksum=b096621feb3969dba37ec75cd6449d4c&amp;bin_num=2&amp;bintype=sbin&amp;from=xls" TargetMode="External"/><Relationship Id="rId5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2.661548&amp;sbin_info=17&amp;sbin_map=17&amp;is_auto=0" TargetMode="External"/><Relationship Id="rId7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9108&amp;sbin_info=237&amp;sbin_map=237&amp;is_auto=0" TargetMode="External"/><Relationship Id="rId12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59&amp;sbin_map=59&amp;is_auto=0" TargetMode="External"/><Relationship Id="rId14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402&amp;sbin_info=96&amp;sbin_map=96&amp;is_auto=0" TargetMode="External"/><Relationship Id="rId31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42742&amp;sbin_info=297&amp;sbin_map=297&amp;is_auto=0" TargetMode="External"/><Relationship Id="rId5" Type="http://schemas.openxmlformats.org/officeDocument/2006/relationships/hyperlink" Target="http://cpdb.realtek.com/cpdbv3/view/wafermap/oneWaferSbinMap.php?project=RL6641&amp;checksum=fa2fa92f0c0b95bd4b5f0d2009dfadfa&amp;bin_num=65&amp;bintype=sbin&amp;from=xls" TargetMode="External"/><Relationship Id="rId9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1&amp;sbin_map=11&amp;is_auto=0" TargetMode="External"/><Relationship Id="rId16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107&amp;sbin_map=107&amp;is_auto=0" TargetMode="External"/><Relationship Id="rId18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28&amp;sbin_map=128&amp;is_auto=0" TargetMode="External"/><Relationship Id="rId21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64&amp;sbin_map=164&amp;is_auto=0" TargetMode="External"/><Relationship Id="rId23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85&amp;sbin_map=185&amp;is_auto=0" TargetMode="External"/><Relationship Id="rId25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1912&amp;sbin_info=209&amp;sbin_map=209&amp;is_auto=0" TargetMode="External"/><Relationship Id="rId27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32&amp;sbin_map=232&amp;is_auto=0" TargetMode="External"/><Relationship Id="rId22" Type="http://schemas.openxmlformats.org/officeDocument/2006/relationships/hyperlink" Target="http://cpdb.realtek.com/cpdbv3/view/wafermap/oneWaferSbinMap.php?project=RL6641&amp;checksum=fb30afeff1b4e51016a0666d9dc76b92&amp;bin_num=229&amp;bintype=sbin&amp;from=xls" TargetMode="External"/><Relationship Id="rId43" Type="http://schemas.openxmlformats.org/officeDocument/2006/relationships/hyperlink" Target="http://cpdb.realtek.com/cpdbv3/view/wafermap/oneWaferSbinMap.php?project=RL6641&amp;checksum=d2eb1aa3d262e5a302a52e82a4b72902&amp;bin_num=20&amp;bintype=sbin&amp;from=xls" TargetMode="External"/><Relationship Id="rId6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279572&amp;sbin_info=74&amp;sbin_map=74&amp;is_auto=0" TargetMode="External"/><Relationship Id="rId11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45&amp;sbin_map=45&amp;is_auto=0" TargetMode="External"/><Relationship Id="rId13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72&amp;sbin_map=72&amp;is_auto=0" TargetMode="External"/><Relationship Id="rId29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50&amp;sbin_map=250&amp;is_auto=0" TargetMode="External"/><Relationship Id="rId30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65&amp;sbin_map=265&amp;is_auto=0" TargetMode="External"/><Relationship Id="rId8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6656&amp;sbin_info=27&amp;sbin_map=27&amp;is_auto=0" TargetMode="External"/><Relationship Id="rId15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97&amp;sbin_map=97&amp;is_auto=0" TargetMode="External"/><Relationship Id="rId17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18&amp;sbin_map=118&amp;is_auto=0" TargetMode="External"/><Relationship Id="rId19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40&amp;sbin_map=140&amp;is_auto=0" TargetMode="External"/><Relationship Id="rId20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54&amp;sbin_map=154&amp;is_auto=0" TargetMode="External"/><Relationship Id="rId22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75&amp;sbin_map=175&amp;is_auto=0" TargetMode="External"/><Relationship Id="rId24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102&amp;sbin_info=199&amp;sbin_map=199&amp;is_auto=0" TargetMode="External"/><Relationship Id="rId26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220&amp;sbin_map=220&amp;is_auto=0" TargetMode="External"/><Relationship Id="rId12" Type="http://schemas.openxmlformats.org/officeDocument/2006/relationships/hyperlink" Target="http://cpdb.realtek.com/cpdbv3/view/wafermap/oneWaferSbinMap.php?project=RL6641&amp;checksum=80a4470f0162b025f4ebfa7f393f4cff&amp;bin_num=195&amp;bintype=sbin&amp;from=xls" TargetMode="External"/><Relationship Id="rId33" Type="http://schemas.openxmlformats.org/officeDocument/2006/relationships/hyperlink" Target="http://cpdb.realtek.com/cpdbv3/view/wafermap/oneWaferSbinMap.php?project=RL6641&amp;checksum=b096621feb3969dba37ec75cd6449d4c&amp;bin_num=77&amp;bintype=sbin&amp;from=xls" TargetMode="External"/><Relationship Id="rId10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34&amp;sbin_map=34&amp;is_auto=0" TargetMode="External"/><Relationship Id="rId12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60&amp;sbin_map=60&amp;is_auto=0" TargetMode="External"/><Relationship Id="rId28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452&amp;sbin_info=234&amp;sbin_map=234&amp;is_auto=0" TargetMode="External"/><Relationship Id="rId31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98&amp;sbin_map=298&amp;is_auto=0" TargetMode="External"/><Relationship Id="rId5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3.097022&amp;sbin_info=73&amp;sbin_map=73&amp;is_auto=0" TargetMode="External"/><Relationship Id="rId7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2262&amp;sbin_info=233&amp;sbin_map=233&amp;is_auto=0" TargetMode="External"/><Relationship Id="rId9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7708&amp;sbin_info=12&amp;sbin_map=12&amp;is_auto=0" TargetMode="External"/><Relationship Id="rId14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4714&amp;sbin_info=81&amp;sbin_map=81&amp;is_auto=0" TargetMode="External"/><Relationship Id="rId16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108&amp;sbin_map=108&amp;is_auto=0" TargetMode="External"/><Relationship Id="rId18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29&amp;sbin_map=129&amp;is_auto=0" TargetMode="External"/><Relationship Id="rId21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65&amp;sbin_map=165&amp;is_auto=0" TargetMode="External"/><Relationship Id="rId6" Type="http://schemas.openxmlformats.org/officeDocument/2006/relationships/hyperlink" Target="http://cpdb.realtek.com/cpdbv3/view/wafermap/oneWaferSbinMap.php?project=RL6641&amp;checksum=fa2fa92f0c0b95bd4b5f0d2009dfadfa&amp;bin_num=233&amp;bintype=sbin&amp;from=xls" TargetMode="External"/><Relationship Id="rId23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86&amp;sbin_map=186&amp;is_auto=0" TargetMode="External"/><Relationship Id="rId25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102&amp;sbin_info=210&amp;sbin_map=210&amp;is_auto=0" TargetMode="External"/><Relationship Id="rId23" Type="http://schemas.openxmlformats.org/officeDocument/2006/relationships/hyperlink" Target="http://cpdb.realtek.com/cpdbv3/view/wafermap/oneWaferSbinMap.php?project=RL6641&amp;checksum=fb30afeff1b4e51016a0666d9dc76b92&amp;bin_num=22&amp;bintype=sbin&amp;from=xls" TargetMode="External"/><Relationship Id="rId11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7358&amp;sbin_info=47&amp;sbin_map=47&amp;is_auto=0" TargetMode="External"/><Relationship Id="rId27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221&amp;sbin_map=221&amp;is_auto=0" TargetMode="External"/><Relationship Id="rId29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251&amp;sbin_map=251&amp;is_auto=0" TargetMode="External"/><Relationship Id="rId30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66&amp;sbin_map=266&amp;is_auto=0" TargetMode="External"/><Relationship Id="rId44" Type="http://schemas.openxmlformats.org/officeDocument/2006/relationships/hyperlink" Target="http://cpdb.realtek.com/cpdbv3/view/wafermap/oneWaferSbinMap.php?project=RL6641&amp;checksum=d2eb1aa3d262e5a302a52e82a4b72902&amp;bin_num=78&amp;bintype=sbin&amp;from=xls" TargetMode="External"/><Relationship Id="rId6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206002&amp;sbin_info=79&amp;sbin_map=79&amp;is_auto=0" TargetMode="External"/><Relationship Id="rId8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1722&amp;sbin_info=7&amp;sbin_map=7&amp;is_auto=0" TargetMode="External"/><Relationship Id="rId13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61&amp;sbin_map=61&amp;is_auto=0" TargetMode="External"/><Relationship Id="rId15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98&amp;sbin_map=98&amp;is_auto=0" TargetMode="External"/><Relationship Id="rId17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19&amp;sbin_map=119&amp;is_auto=0" TargetMode="External"/><Relationship Id="rId19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41&amp;sbin_map=141&amp;is_auto=0" TargetMode="External"/><Relationship Id="rId20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55&amp;sbin_map=155&amp;is_auto=0" TargetMode="External"/><Relationship Id="rId22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76&amp;sbin_map=176&amp;is_auto=0" TargetMode="External"/><Relationship Id="rId24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7708&amp;sbin_info=200&amp;sbin_map=200&amp;is_auto=0" TargetMode="External"/><Relationship Id="rId13" Type="http://schemas.openxmlformats.org/officeDocument/2006/relationships/hyperlink" Target="http://cpdb.realtek.com/cpdbv3/view/mergeCell.php?project=RL6641&amp;cp=CP1&amp;version=RL6641ZA_TA01_V16&amp;lotid=P3ES9&amp;waferid=MAC455-06D7&amp;bintype=sbin" TargetMode="External"/><Relationship Id="rId10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35&amp;sbin_map=35&amp;is_auto=0" TargetMode="External"/><Relationship Id="rId26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11&amp;sbin_map=211&amp;is_auto=0" TargetMode="External"/><Relationship Id="rId28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35&amp;sbin_map=235&amp;is_auto=0" TargetMode="External"/><Relationship Id="rId31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452&amp;sbin_info=300&amp;sbin_map=300&amp;is_auto=0" TargetMode="External"/><Relationship Id="rId34" Type="http://schemas.openxmlformats.org/officeDocument/2006/relationships/hyperlink" Target="http://cpdb.realtek.com/cpdbv3/view/wafermap/oneWaferSbinMap.php?project=RL6641&amp;checksum=b096621feb3969dba37ec75cd6449d4c&amp;bin_num=238&amp;bintype=sbin&amp;from=xls" TargetMode="External"/><Relationship Id="rId5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1.93599&amp;sbin_info=19&amp;sbin_map=19&amp;is_auto=0" TargetMode="External"/><Relationship Id="rId7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5064&amp;sbin_info=239&amp;sbin_map=239&amp;is_auto=0" TargetMode="External"/><Relationship Id="rId9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102&amp;sbin_info=13&amp;sbin_map=13&amp;is_auto=0" TargetMode="External"/><Relationship Id="rId12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2262&amp;sbin_info=48&amp;sbin_map=48&amp;is_auto=0" TargetMode="External"/><Relationship Id="rId14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452&amp;sbin_info=82&amp;sbin_map=82&amp;is_auto=0" TargetMode="External"/><Relationship Id="rId7" Type="http://schemas.openxmlformats.org/officeDocument/2006/relationships/hyperlink" Target="http://cpdb.realtek.com/cpdbv3/view/wafermap/oneWaferSbinMap.php?project=RL6641&amp;checksum=fa2fa92f0c0b95bd4b5f0d2009dfadfa&amp;bin_num=7&amp;bintype=sbin&amp;from=xls" TargetMode="External"/><Relationship Id="rId16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3504&amp;sbin_info=109&amp;sbin_map=109&amp;is_auto=0" TargetMode="External"/><Relationship Id="rId18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30&amp;sbin_map=130&amp;is_auto=0" TargetMode="External"/><Relationship Id="rId21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66&amp;sbin_map=166&amp;is_auto=0" TargetMode="External"/><Relationship Id="rId23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87&amp;sbin_map=187&amp;is_auto=0" TargetMode="External"/><Relationship Id="rId25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01&amp;sbin_map=201&amp;is_auto=0" TargetMode="External"/><Relationship Id="rId27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222&amp;sbin_map=222&amp;is_auto=0" TargetMode="External"/><Relationship Id="rId29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6466&amp;sbin_info=252&amp;sbin_map=252&amp;is_auto=0" TargetMode="External"/><Relationship Id="rId30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752&amp;sbin_info=267&amp;sbin_map=267&amp;is_auto=0" TargetMode="External"/><Relationship Id="rId24" Type="http://schemas.openxmlformats.org/officeDocument/2006/relationships/hyperlink" Target="http://cpdb.realtek.com/cpdbv3/view/mergeCell.php?project=RL6641&amp;cp=CP1&amp;version=RL6641ZA_TA01_V16&amp;lotid=P3ES9&amp;waferid=MAC455-04F1&amp;bintype=sbin" TargetMode="External"/><Relationship Id="rId45" Type="http://schemas.openxmlformats.org/officeDocument/2006/relationships/hyperlink" Target="http://cpdb.realtek.com/cpdbv3/view/mergeCell.php?project=RL6641&amp;cp=CP1&amp;version=RL6641ZA_TA01_V16&amp;lotid=P3ES9&amp;waferid=MAC455-07D2&amp;bintype=sbin" TargetMode="External"/><Relationship Id="rId6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47996&amp;sbin_info=4&amp;sbin_map=4&amp;is_auto=0" TargetMode="External"/><Relationship Id="rId8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8568&amp;sbin_info=30&amp;sbin_map=30&amp;is_auto=0" TargetMode="External"/><Relationship Id="rId11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36&amp;sbin_map=36&amp;is_auto=0" TargetMode="External"/><Relationship Id="rId13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62&amp;sbin_map=62&amp;is_auto=0" TargetMode="External"/><Relationship Id="rId15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99&amp;sbin_map=99&amp;is_auto=0" TargetMode="External"/><Relationship Id="rId17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120&amp;sbin_map=120&amp;is_auto=0" TargetMode="External"/><Relationship Id="rId19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42&amp;sbin_map=142&amp;is_auto=0" TargetMode="External"/><Relationship Id="rId20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56&amp;sbin_map=156&amp;is_auto=0" TargetMode="External"/><Relationship Id="rId22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77&amp;sbin_map=177&amp;is_auto=0" TargetMode="External"/><Relationship Id="rId19" Type="http://schemas.openxmlformats.org/officeDocument/2006/relationships/hyperlink" Target="http://cpdb.realtek.com/cpdbv3/view/wafermap/oneWaferSbinMap.php?project=RL6641&amp;checksum=fb30afeff1b4e51016a0666d9dc76b92&amp;bin_num=225&amp;bintype=sbin&amp;from=xls" TargetMode="External"/><Relationship Id="rId22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72&amp;sbin_map=172&amp;is_auto=0" TargetMode="External"/><Relationship Id="rId24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88&amp;sbin_map=188&amp;is_auto=0" TargetMode="External"/><Relationship Id="rId24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3504&amp;sbin_info=196&amp;sbin_map=196&amp;is_auto=0" TargetMode="External"/><Relationship Id="rId26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12&amp;sbin_map=212&amp;is_auto=0" TargetMode="External"/><Relationship Id="rId26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5256&amp;sbin_info=217&amp;sbin_map=217&amp;is_auto=0" TargetMode="External"/><Relationship Id="rId28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47&amp;sbin_map=247&amp;is_auto=0" TargetMode="External"/><Relationship Id="rId14" Type="http://schemas.openxmlformats.org/officeDocument/2006/relationships/hyperlink" Target="http://cpdb.realtek.com/cpdbv3/view/wafermap/oneWaferSbinMap.php?project=RL6641&amp;checksum=fb30afeff1b4e51016a0666d9dc76b92&amp;bin_num=2&amp;bintype=sbin&amp;from=xls" TargetMode="External"/><Relationship Id="rId30" Type="http://schemas.openxmlformats.org/officeDocument/2006/relationships/hyperlink" Target="http://cpdb.realtek.com/cpdbv3/view/wafermap/oneWaferSbinMap.php?project=RL6641&amp;checksum=1418812ec1c73ace54f4e22386178e2b&amp;bin_num=26&amp;bintype=sbin&amp;from=xls" TargetMode="External"/><Relationship Id="rId35" Type="http://schemas.openxmlformats.org/officeDocument/2006/relationships/hyperlink" Target="http://cpdb.realtek.com/cpdbv3/view/wafermap/oneWaferSbinMap.php?project=RL6641&amp;checksum=b096621feb3969dba37ec75cd6449d4c&amp;bin_num=237&amp;bintype=sbin&amp;from=xls" TargetMode="External"/><Relationship Id="rId5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1.493156&amp;sbin_info=28&amp;sbin_map=28&amp;is_auto=0" TargetMode="External"/><Relationship Id="rId7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5256&amp;sbin_info=193&amp;sbin_map=193&amp;is_auto=0" TargetMode="External"/><Relationship Id="rId10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66916&amp;sbin_info=16&amp;sbin_map=16&amp;is_auto=0" TargetMode="External"/><Relationship Id="rId10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9108&amp;sbin_info=31&amp;sbin_map=31&amp;is_auto=0" TargetMode="External"/><Relationship Id="rId12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125772&amp;sbin_info=57&amp;sbin_map=57&amp;is_auto=0" TargetMode="External"/><Relationship Id="rId14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94&amp;sbin_map=94&amp;is_auto=0" TargetMode="External"/><Relationship Id="rId16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15&amp;sbin_map=115&amp;is_auto=0" TargetMode="External"/><Relationship Id="rId28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121&amp;sbin_info=236&amp;sbin_map=236&amp;is_auto=0" TargetMode="External"/><Relationship Id="rId31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73&amp;sbin_map=273&amp;is_auto=0" TargetMode="External"/><Relationship Id="rId31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301&amp;sbin_map=301&amp;is_auto=0" TargetMode="External"/><Relationship Id="rId8" Type="http://schemas.openxmlformats.org/officeDocument/2006/relationships/hyperlink" Target="http://cpdb.realtek.com/cpdbv3/view/wafermap/oneWaferSbinMap.php?project=RL6641&amp;checksum=fa2fa92f0c0b95bd4b5f0d2009dfadfa&amp;bin_num=30&amp;bintype=sbin&amp;from=xls" TargetMode="External"/><Relationship Id="rId51" Type="http://schemas.openxmlformats.org/officeDocument/2006/relationships/hyperlink" Target="http://cpdb.realtek.com/cpdbv3/view/wafermap/oneWaferSbinMap.php?project=RL6641&amp;checksum=bcaea3837a5a6a322a6ea87f179d8ffc&amp;bin_num=241&amp;bintype=sbin&amp;from=xls" TargetMode="External"/><Relationship Id="rId7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5395200000000001&amp;sbin_info=65&amp;sbin_map=65&amp;is_auto=0" TargetMode="External"/><Relationship Id="rId9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5256&amp;sbin_info=9&amp;sbin_map=9&amp;is_auto=0" TargetMode="External"/><Relationship Id="rId9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3083&amp;sbin_info=14&amp;sbin_map=14&amp;is_auto=0" TargetMode="External"/><Relationship Id="rId12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3154&amp;sbin_info=50&amp;sbin_map=50&amp;is_auto=0" TargetMode="External"/><Relationship Id="rId14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85&amp;sbin_map=85&amp;is_auto=0" TargetMode="External"/><Relationship Id="rId16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110&amp;sbin_map=110&amp;is_auto=0" TargetMode="External"/><Relationship Id="rId18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32&amp;sbin_map=132&amp;is_auto=0" TargetMode="External"/><Relationship Id="rId18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137&amp;sbin_map=137&amp;is_auto=0" TargetMode="External"/><Relationship Id="rId21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67&amp;sbin_map=167&amp;is_auto=0" TargetMode="External"/><Relationship Id="rId3" Type="http://schemas.openxmlformats.org/officeDocument/2006/relationships/hyperlink" Target="http://cpdb.realtek.com/cpdbv3/view/wafermap/oneWaferSbinMap.php?project=RL6641&amp;checksum=fa2fa92f0c0b95bd4b5f0d2009dfadfa&amp;bin_num=55&amp;bintype=sbin&amp;from=xls" TargetMode="External"/><Relationship Id="rId21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62&amp;sbin_map=162&amp;is_auto=0" TargetMode="External"/><Relationship Id="rId23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178&amp;sbin_map=178&amp;is_auto=0" TargetMode="External"/><Relationship Id="rId23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102&amp;sbin_info=183&amp;sbin_map=183&amp;is_auto=0" TargetMode="External"/><Relationship Id="rId25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802&amp;sbin_info=202&amp;sbin_map=202&amp;is_auto=0" TargetMode="External"/><Relationship Id="rId25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4203999999999999&amp;sbin_info=207&amp;sbin_map=207&amp;is_auto=0" TargetMode="External"/><Relationship Id="rId27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802&amp;sbin_info=230&amp;sbin_map=230&amp;is_auto=0" TargetMode="External"/><Relationship Id="rId29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59&amp;sbin_map=259&amp;is_auto=0" TargetMode="External"/><Relationship Id="rId25" Type="http://schemas.openxmlformats.org/officeDocument/2006/relationships/hyperlink" Target="http://cpdb.realtek.com/cpdbv3/view/wafermap/oneWaferSbinMap.php?project=RL6641&amp;checksum=1418812ec1c73ace54f4e22386178e2b&amp;bin_num=55&amp;bintype=sbin&amp;from=xls" TargetMode="External"/><Relationship Id="rId46" Type="http://schemas.openxmlformats.org/officeDocument/2006/relationships/hyperlink" Target="http://cpdb.realtek.com/cpdbv3/view/wafermap/oneWaferSbinMap.php?project=RL6641&amp;checksum=bcaea3837a5a6a322a6ea87f179d8ffc&amp;bin_num=2&amp;bintype=sbin&amp;from=xls" TargetMode="External"/><Relationship Id="rId6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146442&amp;sbin_info=49&amp;sbin_map=49&amp;is_auto=0" TargetMode="External"/><Relationship Id="rId11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42&amp;sbin_map=42&amp;is_auto=0" TargetMode="External"/><Relationship Id="rId13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70&amp;sbin_map=70&amp;is_auto=0" TargetMode="External"/><Relationship Id="rId15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05&amp;sbin_map=105&amp;is_auto=0" TargetMode="External"/><Relationship Id="rId27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4203999999999999&amp;sbin_info=223&amp;sbin_map=223&amp;is_auto=0" TargetMode="External"/><Relationship Id="rId29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54&amp;sbin_map=254&amp;is_auto=0" TargetMode="External"/><Relationship Id="rId30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63&amp;sbin_map=263&amp;is_auto=0" TargetMode="External"/><Relationship Id="rId30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5955999999999999&amp;sbin_info=268&amp;sbin_map=268&amp;is_auto=0" TargetMode="External"/><Relationship Id="rId20" Type="http://schemas.openxmlformats.org/officeDocument/2006/relationships/hyperlink" Target="http://cpdb.realtek.com/cpdbv3/view/wafermap/oneWaferSbinMap.php?project=RL6641&amp;checksum=fb30afeff1b4e51016a0666d9dc76b92&amp;bin_num=65&amp;bintype=sbin&amp;from=xls" TargetMode="External"/><Relationship Id="rId41" Type="http://schemas.openxmlformats.org/officeDocument/2006/relationships/hyperlink" Target="http://cpdb.realtek.com/cpdbv3/view/wafermap/oneWaferSbinMap.php?project=RL6641&amp;checksum=d2eb1aa3d262e5a302a52e82a4b72902&amp;bin_num=4&amp;bintype=sbin&amp;from=xls" TargetMode="External"/><Relationship Id="rId6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14259&amp;sbin_info=55&amp;sbin_map=55&amp;is_auto=0" TargetMode="External"/><Relationship Id="rId8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3854&amp;sbin_info=245&amp;sbin_map=245&amp;is_auto=0" TargetMode="External"/><Relationship Id="rId8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20&amp;sbin_map=20&amp;is_auto=0" TargetMode="External"/><Relationship Id="rId11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8758&amp;sbin_info=37&amp;sbin_map=37&amp;is_auto=0" TargetMode="External"/><Relationship Id="rId13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63&amp;sbin_map=63&amp;is_auto=0" TargetMode="External"/><Relationship Id="rId15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00&amp;sbin_map=100&amp;is_auto=0" TargetMode="External"/><Relationship Id="rId17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21&amp;sbin_map=121&amp;is_auto=0" TargetMode="External"/><Relationship Id="rId17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802&amp;sbin_info=126&amp;sbin_map=126&amp;is_auto=0" TargetMode="External"/><Relationship Id="rId19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43&amp;sbin_map=143&amp;is_auto=0" TargetMode="External"/><Relationship Id="rId20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402&amp;sbin_info=157&amp;sbin_map=157&amp;is_auto=0" TargetMode="External"/><Relationship Id="rId19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38&amp;sbin_map=138&amp;is_auto=0" TargetMode="External"/><Relationship Id="rId20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52&amp;sbin_map=152&amp;is_auto=0" TargetMode="External"/><Relationship Id="rId22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68&amp;sbin_map=168&amp;is_auto=0" TargetMode="External"/><Relationship Id="rId22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73&amp;sbin_map=173&amp;is_auto=0" TargetMode="External"/><Relationship Id="rId24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89&amp;sbin_map=189&amp;is_auto=0" TargetMode="External"/><Relationship Id="rId24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97&amp;sbin_map=197&amp;is_auto=0" TargetMode="External"/><Relationship Id="rId26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18&amp;sbin_map=218&amp;is_auto=0" TargetMode="External"/><Relationship Id="rId28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48&amp;sbin_map=248&amp;is_auto=0" TargetMode="External"/><Relationship Id="rId15" Type="http://schemas.openxmlformats.org/officeDocument/2006/relationships/hyperlink" Target="http://cpdb.realtek.com/cpdbv3/view/wafermap/oneWaferSbinMap.php?project=RL6641&amp;checksum=fb30afeff1b4e51016a0666d9dc76b92&amp;bin_num=55&amp;bintype=sbin&amp;from=xls" TargetMode="External"/><Relationship Id="rId36" Type="http://schemas.openxmlformats.org/officeDocument/2006/relationships/hyperlink" Target="http://cpdb.realtek.com/cpdbv3/view/wafermap/oneWaferSbinMap.php?project=RL6641&amp;checksum=b096621feb3969dba37ec75cd6449d4c&amp;bin_num=239&amp;bintype=sbin&amp;from=xls" TargetMode="External"/><Relationship Id="rId5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159756&amp;sbin_info=2&amp;sbin_map=2&amp;is_auto=0" TargetMode="External"/><Relationship Id="rId10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6466&amp;sbin_info=32&amp;sbin_map=32&amp;is_auto=0" TargetMode="External"/><Relationship Id="rId12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58&amp;sbin_map=58&amp;is_auto=0" TargetMode="External"/><Relationship Id="rId26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213&amp;sbin_map=213&amp;is_auto=0" TargetMode="External"/><Relationship Id="rId28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7006&amp;sbin_info=242&amp;sbin_map=242&amp;is_auto=0" TargetMode="External"/><Relationship Id="rId31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274&amp;sbin_map=274&amp;is_auto=0" TargetMode="External"/><Relationship Id="rId31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302&amp;sbin_map=302&amp;is_auto=0" TargetMode="External"/><Relationship Id="rId10" Type="http://schemas.openxmlformats.org/officeDocument/2006/relationships/hyperlink" Target="http://cpdb.realtek.com/cpdbv3/view/wafermap/oneWaferSbinMap.php?project=RL6641&amp;checksum=80a4470f0162b025f4ebfa7f393f4cff&amp;bin_num=80&amp;bintype=sbin&amp;from=xls" TargetMode="External"/><Relationship Id="rId31" Type="http://schemas.openxmlformats.org/officeDocument/2006/relationships/hyperlink" Target="http://cpdb.realtek.com/cpdbv3/view/mergeCell.php?project=RL6641&amp;cp=CP1&amp;version=RL6641ZA_TA01_V16&amp;lotid=P3ES9&amp;waferid=MAC455-09C0&amp;bintype=sbin" TargetMode="External"/><Relationship Id="rId5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3.46313&amp;sbin_info=21&amp;sbin_map=21&amp;is_auto=0" TargetMode="External"/><Relationship Id="rId7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84782&amp;sbin_info=24&amp;sbin_map=24&amp;is_auto=0" TargetMode="External"/><Relationship Id="rId7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051&amp;sbin_info=229&amp;sbin_map=229&amp;is_auto=0" TargetMode="External"/><Relationship Id="rId9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7358&amp;sbin_info=10&amp;sbin_map=10&amp;is_auto=0" TargetMode="External"/><Relationship Id="rId9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4554&amp;sbin_info=15&amp;sbin_map=15&amp;is_auto=0" TargetMode="External"/><Relationship Id="rId10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452&amp;sbin_info=18&amp;sbin_map=18&amp;is_auto=0" TargetMode="External"/><Relationship Id="rId12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52&amp;sbin_map=52&amp;is_auto=0" TargetMode="External"/><Relationship Id="rId14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86&amp;sbin_map=86&amp;is_auto=0" TargetMode="External"/><Relationship Id="rId14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5064&amp;sbin_info=95&amp;sbin_map=95&amp;is_auto=0" TargetMode="External"/><Relationship Id="rId16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111&amp;sbin_map=111&amp;is_auto=0" TargetMode="External"/><Relationship Id="rId16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16&amp;sbin_map=116&amp;is_auto=0" TargetMode="External"/><Relationship Id="rId18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33&amp;sbin_map=133&amp;is_auto=0" TargetMode="External"/><Relationship Id="rId4" Type="http://schemas.openxmlformats.org/officeDocument/2006/relationships/hyperlink" Target="http://cpdb.realtek.com/cpdbv3/view/wafermap/oneWaferSbinMap.php?project=RL6641&amp;checksum=fa2fa92f0c0b95bd4b5f0d2009dfadfa&amp;bin_num=4&amp;bintype=sbin&amp;from=xls" TargetMode="External"/><Relationship Id="rId9" Type="http://schemas.openxmlformats.org/officeDocument/2006/relationships/hyperlink" Target="http://cpdb.realtek.com/cpdbv3/view/mergeCell.php?project=RL6641&amp;cp=CP1&amp;version=RL6641ZA_TA01_V16&amp;lotid=P3ES9&amp;waferid=MAC455-01H0&amp;bintype=sbin" TargetMode="External"/><Relationship Id="rId18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27&amp;sbin_map=127&amp;is_auto=0" TargetMode="External"/><Relationship Id="rId21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58&amp;sbin_map=158&amp;is_auto=0" TargetMode="External"/><Relationship Id="rId21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3854&amp;sbin_info=163&amp;sbin_map=163&amp;is_auto=0" TargetMode="External"/><Relationship Id="rId23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452&amp;sbin_info=184&amp;sbin_map=184&amp;is_auto=0" TargetMode="External"/><Relationship Id="rId25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208&amp;sbin_map=208&amp;is_auto=0" TargetMode="External"/><Relationship Id="rId27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452&amp;sbin_info=231&amp;sbin_map=231&amp;is_auto=0" TargetMode="External"/><Relationship Id="rId26" Type="http://schemas.openxmlformats.org/officeDocument/2006/relationships/hyperlink" Target="http://cpdb.realtek.com/cpdbv3/view/wafermap/oneWaferSbinMap.php?project=RL6641&amp;checksum=1418812ec1c73ace54f4e22386178e2b&amp;bin_num=4&amp;bintype=sbin&amp;from=xls" TargetMode="External"/><Relationship Id="rId23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179&amp;sbin_map=179&amp;is_auto=0" TargetMode="External"/><Relationship Id="rId25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03&amp;sbin_map=203&amp;is_auto=0" TargetMode="External"/><Relationship Id="rId27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224&amp;sbin_map=224&amp;is_auto=0" TargetMode="External"/><Relationship Id="rId29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3504&amp;sbin_info=255&amp;sbin_map=255&amp;is_auto=0" TargetMode="External"/><Relationship Id="rId30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69&amp;sbin_map=269&amp;is_auto=0" TargetMode="External"/><Relationship Id="rId47" Type="http://schemas.openxmlformats.org/officeDocument/2006/relationships/hyperlink" Target="http://cpdb.realtek.com/cpdbv3/view/wafermap/oneWaferSbinMap.php?project=RL6641&amp;checksum=bcaea3837a5a6a322a6ea87f179d8ffc&amp;bin_num=237&amp;bintype=sbin&amp;from=xls" TargetMode="External"/><Relationship Id="rId6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12297&amp;sbin_info=6&amp;sbin_map=6&amp;is_auto=0" TargetMode="External"/><Relationship Id="rId8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5535400000000001&amp;sbin_info=78&amp;sbin_map=78&amp;is_auto=0" TargetMode="External"/><Relationship Id="rId11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38&amp;sbin_map=38&amp;is_auto=0" TargetMode="External"/><Relationship Id="rId13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64&amp;sbin_map=64&amp;is_auto=0" TargetMode="External"/><Relationship Id="rId15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01&amp;sbin_map=101&amp;is_auto=0" TargetMode="External"/><Relationship Id="rId17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22&amp;sbin_map=122&amp;is_auto=0" TargetMode="External"/><Relationship Id="rId19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402&amp;sbin_info=144&amp;sbin_map=144&amp;is_auto=0" TargetMode="External"/><Relationship Id="rId20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48&amp;sbin_map=148&amp;is_auto=0" TargetMode="External"/><Relationship Id="rId16" Type="http://schemas.openxmlformats.org/officeDocument/2006/relationships/hyperlink" Target="http://cpdb.realtek.com/cpdbv3/view/wafermap/oneWaferSbinMap.php?project=RL6641&amp;checksum=fb30afeff1b4e51016a0666d9dc76b92&amp;bin_num=80&amp;bintype=sbin&amp;from=xls" TargetMode="External"/><Relationship Id="rId22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69&amp;sbin_map=169&amp;is_auto=0" TargetMode="External"/><Relationship Id="rId24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90&amp;sbin_map=190&amp;is_auto=0" TargetMode="External"/><Relationship Id="rId26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214&amp;sbin_map=214&amp;is_auto=0" TargetMode="External"/><Relationship Id="rId28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3504&amp;sbin_info=243&amp;sbin_map=243&amp;is_auto=0" TargetMode="External"/><Relationship Id="rId31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032&amp;sbin_info=303&amp;sbin_map=303&amp;is_auto=0" TargetMode="External"/><Relationship Id="rId37" Type="http://schemas.openxmlformats.org/officeDocument/2006/relationships/hyperlink" Target="http://cpdb.realtek.com/cpdbv3/view/wafermap/oneWaferSbinMap.php?project=RL6641&amp;checksum=b096621feb3969dba37ec75cd6449d4c&amp;bin_num=229&amp;bintype=sbin&amp;from=xls" TargetMode="External"/><Relationship Id="rId5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1.150172&amp;sbin_info=5&amp;sbin_map=5&amp;is_auto=0" TargetMode="External"/><Relationship Id="rId7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102&amp;sbin_info=240&amp;sbin_map=240&amp;is_auto=0" TargetMode="External"/><Relationship Id="rId10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23&amp;sbin_map=23&amp;is_auto=0" TargetMode="External"/><Relationship Id="rId12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946&amp;sbin_info=53&amp;sbin_map=53&amp;is_auto=0" TargetMode="External"/><Relationship Id="rId14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102&amp;sbin_info=91&amp;sbin_map=91&amp;is_auto=0" TargetMode="External"/><Relationship Id="rId9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8218&amp;sbin_info=22&amp;sbin_map=22&amp;is_auto=0" TargetMode="External"/><Relationship Id="rId16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402&amp;sbin_info=112&amp;sbin_map=112&amp;is_auto=0" TargetMode="External"/><Relationship Id="rId18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34&amp;sbin_map=134&amp;is_auto=0" TargetMode="External"/><Relationship Id="rId21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59&amp;sbin_map=159&amp;is_auto=0" TargetMode="External"/><Relationship Id="rId23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402&amp;sbin_info=180&amp;sbin_map=180&amp;is_auto=0" TargetMode="External"/><Relationship Id="rId25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4203999999999999&amp;sbin_info=204&amp;sbin_map=204&amp;is_auto=0" TargetMode="External"/><Relationship Id="rId27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402&amp;sbin_info=226&amp;sbin_map=226&amp;is_auto=0" TargetMode="External"/><Relationship Id="rId29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56&amp;sbin_map=256&amp;is_auto=0" TargetMode="External"/><Relationship Id="rId30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70&amp;sbin_map=270&amp;is_auto=0" TargetMode="External"/><Relationship Id="rId27" Type="http://schemas.openxmlformats.org/officeDocument/2006/relationships/hyperlink" Target="http://cpdb.realtek.com/cpdbv3/view/wafermap/oneWaferSbinMap.php?project=RL6641&amp;checksum=1418812ec1c73ace54f4e22386178e2b&amp;bin_num=233&amp;bintype=sbin&amp;from=xls" TargetMode="External"/><Relationship Id="rId48" Type="http://schemas.openxmlformats.org/officeDocument/2006/relationships/hyperlink" Target="http://cpdb.realtek.com/cpdbv3/view/wafermap/oneWaferSbinMap.php?project=RL6641&amp;checksum=bcaea3837a5a6a322a6ea87f179d8ffc&amp;bin_num=239&amp;bintype=sbin&amp;from=xls" TargetMode="External"/><Relationship Id="rId6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11351&amp;sbin_info=46&amp;sbin_map=46&amp;is_auto=0" TargetMode="External"/><Relationship Id="rId11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39&amp;sbin_map=39&amp;is_auto=0" TargetMode="External"/><Relationship Id="rId13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67&amp;sbin_map=67&amp;is_auto=0" TargetMode="External"/><Relationship Id="rId8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752&amp;sbin_info=253&amp;sbin_map=253&amp;is_auto=0" TargetMode="External"/><Relationship Id="rId15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02&amp;sbin_map=102&amp;is_auto=0" TargetMode="External"/><Relationship Id="rId17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123&amp;sbin_map=123&amp;is_auto=0" TargetMode="External"/><Relationship Id="rId19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45&amp;sbin_map=145&amp;is_auto=0" TargetMode="External"/><Relationship Id="rId20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49&amp;sbin_map=149&amp;is_auto=0" TargetMode="External"/><Relationship Id="rId22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70&amp;sbin_map=170&amp;is_auto=0" TargetMode="External"/><Relationship Id="rId24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102&amp;sbin_info=192&amp;sbin_map=192&amp;is_auto=0" TargetMode="External"/><Relationship Id="rId26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15&amp;sbin_map=215&amp;is_auto=0" TargetMode="External"/><Relationship Id="rId28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962&amp;sbin_info=244&amp;sbin_map=244&amp;is_auto=0" TargetMode="External"/><Relationship Id="rId17" Type="http://schemas.openxmlformats.org/officeDocument/2006/relationships/hyperlink" Target="http://cpdb.realtek.com/cpdbv3/view/wafermap/oneWaferSbinMap.php?project=RL6641&amp;checksum=fb30afeff1b4e51016a0666d9dc76b92&amp;bin_num=6&amp;bintype=sbin&amp;from=xls" TargetMode="External"/><Relationship Id="rId38" Type="http://schemas.openxmlformats.org/officeDocument/2006/relationships/hyperlink" Target="http://cpdb.realtek.com/cpdbv3/view/wafermap/oneWaferSbinMap.php?project=RL6641&amp;checksum=b096621feb3969dba37ec75cd6449d4c&amp;bin_num=66&amp;bintype=sbin&amp;from=xls" TargetMode="External"/><Relationship Id="rId5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86114&amp;sbin_info=3&amp;sbin_map=3&amp;is_auto=0" TargetMode="External"/><Relationship Id="rId10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25&amp;sbin_map=25&amp;is_auto=0" TargetMode="External"/><Relationship Id="rId12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54&amp;sbin_map=54&amp;is_auto=0" TargetMode="External"/><Relationship Id="rId31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71&amp;sbin_map=271&amp;is_auto=0" TargetMode="External"/><Relationship Id="rId7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102&amp;sbin_info=225&amp;sbin_map=225&amp;is_auto=0" TargetMode="External"/><Relationship Id="rId9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5766&amp;sbin_info=241&amp;sbin_map=241&amp;is_auto=0" TargetMode="External"/><Relationship Id="rId14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3824&amp;sbin_info=92&amp;sbin_map=92&amp;is_auto=0" TargetMode="External"/><Relationship Id="rId16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13&amp;sbin_map=113&amp;is_auto=0" TargetMode="External"/><Relationship Id="rId18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35&amp;sbin_map=135&amp;is_auto=0" TargetMode="External"/><Relationship Id="rId1" Type="http://schemas.openxmlformats.org/officeDocument/2006/relationships/hyperlink" Target="http://cpdb.realtek.com/cpdbv3/view/mergeCell.php?project=RL6641&amp;cp=CP1&amp;version=RL6641ZA_TA01_V16&amp;lotid=P3ES9&amp;waferid=MAC455-05E4&amp;bintype=sbin" TargetMode="External"/><Relationship Id="rId21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802&amp;sbin_info=160&amp;sbin_map=160&amp;is_auto=0" TargetMode="External"/><Relationship Id="rId23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181&amp;sbin_map=181&amp;is_auto=0" TargetMode="External"/><Relationship Id="rId25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05&amp;sbin_map=205&amp;is_auto=0" TargetMode="External"/><Relationship Id="rId28" Type="http://schemas.openxmlformats.org/officeDocument/2006/relationships/hyperlink" Target="http://cpdb.realtek.com/cpdbv3/view/wafermap/oneWaferSbinMap.php?project=RL6641&amp;checksum=1418812ec1c73ace54f4e22386178e2b&amp;bin_num=253&amp;bintype=sbin&amp;from=xls" TargetMode="External"/><Relationship Id="rId49" Type="http://schemas.openxmlformats.org/officeDocument/2006/relationships/hyperlink" Target="http://cpdb.realtek.com/cpdbv3/view/wafermap/oneWaferSbinMap.php?project=RL6641&amp;checksum=bcaea3837a5a6a322a6ea87f179d8ffc&amp;bin_num=240&amp;bintype=sbin&amp;from=xls" TargetMode="External"/><Relationship Id="rId11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40&amp;sbin_map=40&amp;is_auto=0" TargetMode="External"/><Relationship Id="rId27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2137&amp;sbin_info=227&amp;sbin_map=227&amp;is_auto=0" TargetMode="External"/><Relationship Id="rId29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57&amp;sbin_map=257&amp;is_auto=0" TargetMode="External"/><Relationship Id="rId30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61&amp;sbin_map=261&amp;is_auto=0" TargetMode="External"/><Relationship Id="rId60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436176&amp;sbin_info=51&amp;sbin_map=51&amp;is_auto=0" TargetMode="External"/><Relationship Id="rId8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5416&amp;sbin_info=66&amp;sbin_map=66&amp;is_auto=0" TargetMode="External"/><Relationship Id="rId13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052&amp;sbin_info=68&amp;sbin_map=68&amp;is_auto=0" TargetMode="External"/><Relationship Id="rId15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03&amp;sbin_map=103&amp;is_auto=0" TargetMode="External"/><Relationship Id="rId17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24&amp;sbin_map=124&amp;is_auto=0" TargetMode="External"/><Relationship Id="rId19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46&amp;sbin_map=146&amp;is_auto=0" TargetMode="External"/><Relationship Id="rId20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150&amp;sbin_map=150&amp;is_auto=0" TargetMode="External"/><Relationship Id="rId22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71&amp;sbin_map=171&amp;is_auto=0" TargetMode="External"/><Relationship Id="rId24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94&amp;sbin_map=194&amp;is_auto=0" TargetMode="External"/><Relationship Id="rId18" Type="http://schemas.openxmlformats.org/officeDocument/2006/relationships/hyperlink" Target="http://cpdb.realtek.com/cpdbv3/view/wafermap/oneWaferSbinMap.php?project=RL6641&amp;checksum=fb30afeff1b4e51016a0666d9dc76b92&amp;bin_num=46&amp;bintype=sbin&amp;from=xls" TargetMode="External"/><Relationship Id="rId39" Type="http://schemas.openxmlformats.org/officeDocument/2006/relationships/hyperlink" Target="http://cpdb.realtek.com/cpdbv3/view/mergeCell.php?project=RL6641&amp;cp=CP1&amp;version=RL6641ZA_TA01_V16&amp;lotid=P3ES9&amp;waferid=MAC455-02G3&amp;bintype=sbin" TargetMode="External"/><Relationship Id="rId26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16&amp;sbin_map=216&amp;is_auto=0" TargetMode="External"/><Relationship Id="rId28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46&amp;sbin_map=246&amp;is_auto=0" TargetMode="External"/><Relationship Id="rId50" Type="http://schemas.openxmlformats.org/officeDocument/2006/relationships/hyperlink" Target="http://cpdb.realtek.com/cpdbv3/view/wafermap/oneWaferSbinMap.php?project=RL6641&amp;checksum=bcaea3837a5a6a322a6ea87f179d8ffc&amp;bin_num=27&amp;bintype=sbin&amp;from=xls" TargetMode="External"/><Relationship Id="rId10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752&amp;sbin_info=29&amp;sbin_map=29&amp;is_auto=0" TargetMode="External"/><Relationship Id="rId12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2102&amp;sbin_info=56&amp;sbin_map=56&amp;is_auto=0" TargetMode="External"/><Relationship Id="rId14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93&amp;sbin_map=93&amp;is_auto=0" TargetMode="External"/><Relationship Id="rId16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14&amp;sbin_map=114&amp;is_auto=0" TargetMode="External"/><Relationship Id="rId18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36&amp;sbin_map=136&amp;is_auto=0" TargetMode="External"/><Relationship Id="rId31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7&amp;sbin_info=272&amp;sbin_map=272&amp;is_auto=0" TargetMode="External"/><Relationship Id="rId7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17166&amp;sbin_info=238&amp;sbin_map=238&amp;is_auto=0" TargetMode="External"/><Relationship Id="rId9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5606&amp;sbin_info=8&amp;sbin_map=8&amp;is_auto=0" TargetMode="External"/><Relationship Id="rId21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61&amp;sbin_map=161&amp;is_auto=0" TargetMode="External"/><Relationship Id="rId234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1402&amp;sbin_info=182&amp;sbin_map=182&amp;is_auto=0" TargetMode="External"/><Relationship Id="rId2" Type="http://schemas.openxmlformats.org/officeDocument/2006/relationships/hyperlink" Target="http://cpdb.realtek.com/cpdbv3/view/wafermap/oneWaferSbinMap.php?project=RL6641&amp;checksum=fa2fa92f0c0b95bd4b5f0d2009dfadfa&amp;bin_num=2&amp;bintype=sbin&amp;from=xls" TargetMode="External"/><Relationship Id="rId29" Type="http://schemas.openxmlformats.org/officeDocument/2006/relationships/hyperlink" Target="http://cpdb.realtek.com/cpdbv3/view/wafermap/oneWaferSbinMap.php?project=RL6641&amp;checksum=1418812ec1c73ace54f4e22386178e2b&amp;bin_num=245&amp;bintype=sbin&amp;from=xls" TargetMode="External"/><Relationship Id="rId25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035&amp;sbin_info=206&amp;sbin_map=206&amp;is_auto=0" TargetMode="External"/><Relationship Id="rId27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7708&amp;sbin_info=228&amp;sbin_map=228&amp;is_auto=0" TargetMode="External"/><Relationship Id="rId29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58&amp;sbin_map=258&amp;is_auto=0" TargetMode="External"/><Relationship Id="rId40" Type="http://schemas.openxmlformats.org/officeDocument/2006/relationships/hyperlink" Target="http://cpdb.realtek.com/cpdbv3/view/wafermap/oneWaferSbinMap.php?project=RL6641&amp;checksum=d2eb1aa3d262e5a302a52e82a4b72902&amp;bin_num=2&amp;bintype=sbin&amp;from=xls" TargetMode="External"/><Relationship Id="rId115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41&amp;sbin_map=41&amp;is_auto=0" TargetMode="External"/><Relationship Id="rId136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4904&amp;sbin_info=69&amp;sbin_map=69&amp;is_auto=0" TargetMode="External"/><Relationship Id="rId157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04&amp;sbin_map=104&amp;is_auto=0" TargetMode="External"/><Relationship Id="rId178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25&amp;sbin_map=125&amp;is_auto=0" TargetMode="External"/><Relationship Id="rId30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262&amp;sbin_map=262&amp;is_auto=0" TargetMode="External"/><Relationship Id="rId61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232978&amp;sbin_info=77&amp;sbin_map=77&amp;is_auto=0" TargetMode="External"/><Relationship Id="rId82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.003504&amp;sbin_info=195&amp;sbin_map=195&amp;is_auto=0" TargetMode="External"/><Relationship Id="rId199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47&amp;sbin_map=147&amp;is_auto=0" TargetMode="External"/><Relationship Id="rId203" Type="http://schemas.openxmlformats.org/officeDocument/2006/relationships/hyperlink" Target="http://cpdb.realtek.com/cpdbv3/view/filter/filter_view.php?proj=RL6641&amp;startdate=2025-06-30&amp;enddate=2025-07-06&amp;limit_value_yield=1&amp;logic_yield=1&amp;logic=1&amp;limit_value_sbin=0&amp;sbin_info=151&amp;sbin_map=151&amp;is_auto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DD14-5031-4118-9652-9A7244502A1C}">
  <dimension ref="A1:M39"/>
  <sheetViews>
    <sheetView workbookViewId="0">
      <selection activeCell="M39" sqref="M39"/>
    </sheetView>
  </sheetViews>
  <sheetFormatPr defaultRowHeight="15"/>
  <cols>
    <col min="1" max="1" width="18" customWidth="1"/>
    <col min="7" max="7" width="18" customWidth="1"/>
    <col min="9" max="9" width="23" customWidth="1"/>
    <col min="10" max="10" width="2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" t="s">
        <v>0</v>
      </c>
      <c r="H1" s="1" t="s">
        <v>1</v>
      </c>
      <c r="I1" s="1" t="s">
        <v>5</v>
      </c>
      <c r="J1" s="1"/>
      <c r="K1" s="1" t="s">
        <v>2</v>
      </c>
      <c r="L1" s="2" t="s">
        <v>3</v>
      </c>
      <c r="M1" s="3" t="s">
        <v>4</v>
      </c>
    </row>
    <row r="2" spans="1:13">
      <c r="A2" s="4" t="s">
        <v>6</v>
      </c>
      <c r="B2" s="5" t="s">
        <v>7</v>
      </c>
      <c r="C2" s="6">
        <v>307904</v>
      </c>
      <c r="D2" s="6">
        <v>277021</v>
      </c>
      <c r="E2" s="7">
        <v>0.89970000000000006</v>
      </c>
      <c r="G2" s="4" t="s">
        <v>6</v>
      </c>
      <c r="H2" s="5" t="s">
        <v>7</v>
      </c>
      <c r="I2" s="6" t="s">
        <v>8</v>
      </c>
      <c r="J2" s="6"/>
      <c r="K2" s="6">
        <v>307904</v>
      </c>
      <c r="L2" s="6">
        <v>277021</v>
      </c>
      <c r="M2" s="7">
        <v>0.89970000000000006</v>
      </c>
    </row>
    <row r="3" spans="1:13">
      <c r="A3" s="4"/>
      <c r="B3" s="8" t="s">
        <v>9</v>
      </c>
      <c r="C3" s="9">
        <v>159732</v>
      </c>
      <c r="D3" s="9">
        <v>158916</v>
      </c>
      <c r="E3" s="10">
        <v>0.99490000000000001</v>
      </c>
      <c r="G3" s="4"/>
      <c r="H3" s="11" t="s">
        <v>9</v>
      </c>
      <c r="I3" s="8" t="s">
        <v>10</v>
      </c>
      <c r="J3" s="8"/>
      <c r="K3" s="9">
        <v>68266</v>
      </c>
      <c r="L3" s="9">
        <v>67881</v>
      </c>
      <c r="M3" s="10">
        <v>0.99439999999999995</v>
      </c>
    </row>
    <row r="4" spans="1:13">
      <c r="A4" s="4" t="s">
        <v>11</v>
      </c>
      <c r="B4" s="5" t="s">
        <v>7</v>
      </c>
      <c r="C4" s="6">
        <v>194412</v>
      </c>
      <c r="D4" s="6">
        <v>169488</v>
      </c>
      <c r="E4" s="7">
        <v>0.87180000000000002</v>
      </c>
      <c r="G4" s="4"/>
      <c r="H4" s="11"/>
      <c r="I4" s="12" t="s">
        <v>12</v>
      </c>
      <c r="J4" s="12"/>
      <c r="K4" s="13">
        <v>91466</v>
      </c>
      <c r="L4" s="13">
        <v>91035</v>
      </c>
      <c r="M4" s="14">
        <v>0.99529999999999996</v>
      </c>
    </row>
    <row r="5" spans="1:13">
      <c r="A5" s="4"/>
      <c r="B5" s="8" t="s">
        <v>9</v>
      </c>
      <c r="C5" s="9">
        <v>180148</v>
      </c>
      <c r="D5" s="9">
        <v>178622</v>
      </c>
      <c r="E5" s="10">
        <v>0.99150000000000005</v>
      </c>
      <c r="G5" s="4" t="s">
        <v>11</v>
      </c>
      <c r="H5" s="5" t="s">
        <v>7</v>
      </c>
      <c r="I5" s="6" t="s">
        <v>13</v>
      </c>
      <c r="J5" s="6"/>
      <c r="K5" s="6">
        <v>194412</v>
      </c>
      <c r="L5" s="6">
        <v>169488</v>
      </c>
      <c r="M5" s="7">
        <v>0.87180000000000002</v>
      </c>
    </row>
    <row r="6" spans="1:13">
      <c r="A6" s="4"/>
      <c r="B6" s="15" t="s">
        <v>14</v>
      </c>
      <c r="C6" s="16">
        <v>169691</v>
      </c>
      <c r="D6" s="16">
        <v>169511</v>
      </c>
      <c r="E6" s="17">
        <v>0.99890000000000001</v>
      </c>
      <c r="G6" s="4"/>
      <c r="H6" s="11" t="s">
        <v>9</v>
      </c>
      <c r="I6" s="8" t="s">
        <v>15</v>
      </c>
      <c r="J6" s="8"/>
      <c r="K6" s="9">
        <v>34762</v>
      </c>
      <c r="L6" s="9">
        <v>34200</v>
      </c>
      <c r="M6" s="10">
        <v>0.98380000000000001</v>
      </c>
    </row>
    <row r="7" spans="1:13">
      <c r="A7" s="4" t="s">
        <v>16</v>
      </c>
      <c r="B7" s="5" t="s">
        <v>7</v>
      </c>
      <c r="C7" s="6">
        <v>0</v>
      </c>
      <c r="D7" s="6">
        <v>0</v>
      </c>
      <c r="E7" s="5"/>
      <c r="G7" s="4"/>
      <c r="H7" s="11"/>
      <c r="I7" s="12" t="s">
        <v>17</v>
      </c>
      <c r="J7" s="12"/>
      <c r="K7" s="13">
        <v>42917</v>
      </c>
      <c r="L7" s="13">
        <v>42438</v>
      </c>
      <c r="M7" s="14">
        <v>0.98880000000000001</v>
      </c>
    </row>
    <row r="8" spans="1:13">
      <c r="A8" s="4"/>
      <c r="B8" s="8" t="s">
        <v>9</v>
      </c>
      <c r="C8" s="9">
        <v>6759</v>
      </c>
      <c r="D8" s="9">
        <v>6713</v>
      </c>
      <c r="E8" s="10">
        <v>0.99319999999999997</v>
      </c>
      <c r="G8" s="4"/>
      <c r="H8" s="11"/>
      <c r="I8" s="8" t="s">
        <v>18</v>
      </c>
      <c r="J8" s="8"/>
      <c r="K8" s="9">
        <v>85312</v>
      </c>
      <c r="L8" s="9">
        <v>85012</v>
      </c>
      <c r="M8" s="10">
        <v>0.99650000000000005</v>
      </c>
    </row>
    <row r="9" spans="1:13">
      <c r="A9" s="4" t="s">
        <v>19</v>
      </c>
      <c r="B9" s="5" t="s">
        <v>7</v>
      </c>
      <c r="C9" s="6">
        <v>60208</v>
      </c>
      <c r="D9" s="6">
        <v>51611</v>
      </c>
      <c r="E9" s="7">
        <v>0.85719999999999996</v>
      </c>
      <c r="G9" s="4"/>
      <c r="H9" s="11"/>
      <c r="I9" s="12" t="s">
        <v>20</v>
      </c>
      <c r="J9" s="12"/>
      <c r="K9" s="13">
        <v>17157</v>
      </c>
      <c r="L9" s="13">
        <v>16972</v>
      </c>
      <c r="M9" s="14">
        <v>0.98919999999999997</v>
      </c>
    </row>
    <row r="10" spans="1:13">
      <c r="A10" s="4"/>
      <c r="B10" s="8" t="s">
        <v>9</v>
      </c>
      <c r="C10" s="9">
        <v>15418</v>
      </c>
      <c r="D10" s="9">
        <v>15315</v>
      </c>
      <c r="E10" s="10">
        <v>0.99329999999999996</v>
      </c>
      <c r="G10" s="4"/>
      <c r="H10" s="15" t="s">
        <v>14</v>
      </c>
      <c r="I10" s="15" t="s">
        <v>21</v>
      </c>
      <c r="J10" s="15"/>
      <c r="K10" s="16">
        <v>169691</v>
      </c>
      <c r="L10" s="16">
        <v>169511</v>
      </c>
      <c r="M10" s="17">
        <v>0.99890000000000001</v>
      </c>
    </row>
    <row r="11" spans="1:13">
      <c r="A11" s="4"/>
      <c r="B11" s="15" t="s">
        <v>14</v>
      </c>
      <c r="C11" s="16">
        <v>0</v>
      </c>
      <c r="D11" s="16">
        <v>0</v>
      </c>
      <c r="E11" s="15"/>
      <c r="G11" s="4" t="s">
        <v>16</v>
      </c>
      <c r="H11" s="5" t="s">
        <v>7</v>
      </c>
      <c r="I11" s="6" t="s">
        <v>22</v>
      </c>
      <c r="J11" s="6"/>
      <c r="K11" s="6">
        <v>0</v>
      </c>
      <c r="L11" s="6">
        <v>0</v>
      </c>
      <c r="M11" s="5"/>
    </row>
    <row r="12" spans="1:13">
      <c r="A12" s="4" t="s">
        <v>23</v>
      </c>
      <c r="B12" s="5" t="s">
        <v>7</v>
      </c>
      <c r="C12" s="6">
        <v>379449</v>
      </c>
      <c r="D12" s="6">
        <v>333245</v>
      </c>
      <c r="E12" s="7">
        <v>0.87819999999999998</v>
      </c>
      <c r="G12" s="4"/>
      <c r="H12" s="11" t="s">
        <v>9</v>
      </c>
      <c r="I12" s="8" t="s">
        <v>24</v>
      </c>
      <c r="J12" s="8"/>
      <c r="K12" s="9">
        <v>3417</v>
      </c>
      <c r="L12" s="9">
        <v>3376</v>
      </c>
      <c r="M12" s="10">
        <v>0.98799999999999999</v>
      </c>
    </row>
    <row r="13" spans="1:13">
      <c r="A13" s="4"/>
      <c r="B13" s="8" t="s">
        <v>9</v>
      </c>
      <c r="C13" s="9">
        <v>90378</v>
      </c>
      <c r="D13" s="9">
        <v>90139</v>
      </c>
      <c r="E13" s="10">
        <v>0.99739999999999995</v>
      </c>
      <c r="G13" s="4"/>
      <c r="H13" s="11"/>
      <c r="I13" s="12" t="s">
        <v>25</v>
      </c>
      <c r="J13" s="12"/>
      <c r="K13" s="13">
        <v>3342</v>
      </c>
      <c r="L13" s="13">
        <v>3337</v>
      </c>
      <c r="M13" s="14">
        <v>0.99850000000000005</v>
      </c>
    </row>
    <row r="14" spans="1:13">
      <c r="A14" s="4"/>
      <c r="B14" s="15" t="s">
        <v>14</v>
      </c>
      <c r="C14" s="16">
        <v>16003</v>
      </c>
      <c r="D14" s="16">
        <v>15997</v>
      </c>
      <c r="E14" s="17">
        <v>0.99960000000000004</v>
      </c>
      <c r="G14" s="4" t="s">
        <v>19</v>
      </c>
      <c r="H14" s="5" t="s">
        <v>7</v>
      </c>
      <c r="I14" s="6" t="s">
        <v>26</v>
      </c>
      <c r="J14" s="6"/>
      <c r="K14" s="6">
        <v>60208</v>
      </c>
      <c r="L14" s="6">
        <v>51611</v>
      </c>
      <c r="M14" s="7">
        <v>0.85719999999999996</v>
      </c>
    </row>
    <row r="15" spans="1:13">
      <c r="A15" s="1" t="s">
        <v>27</v>
      </c>
      <c r="B15" s="5" t="s">
        <v>7</v>
      </c>
      <c r="C15" s="6">
        <v>0</v>
      </c>
      <c r="D15" s="6">
        <v>0</v>
      </c>
      <c r="E15" s="5"/>
      <c r="G15" s="4"/>
      <c r="H15" s="11" t="s">
        <v>9</v>
      </c>
      <c r="I15" s="8" t="s">
        <v>28</v>
      </c>
      <c r="J15" s="8"/>
      <c r="K15" s="9">
        <v>11550</v>
      </c>
      <c r="L15" s="9">
        <v>11466</v>
      </c>
      <c r="M15" s="10">
        <v>0.99270000000000003</v>
      </c>
    </row>
    <row r="16" spans="1:13">
      <c r="A16" s="4" t="s">
        <v>29</v>
      </c>
      <c r="B16" s="5" t="s">
        <v>7</v>
      </c>
      <c r="C16" s="6">
        <v>0</v>
      </c>
      <c r="D16" s="6">
        <v>0</v>
      </c>
      <c r="E16" s="5"/>
      <c r="G16" s="4"/>
      <c r="H16" s="11"/>
      <c r="I16" s="12" t="s">
        <v>30</v>
      </c>
      <c r="J16" s="12"/>
      <c r="K16" s="13">
        <v>1926</v>
      </c>
      <c r="L16" s="13">
        <v>1918</v>
      </c>
      <c r="M16" s="14">
        <v>0.99580000000000002</v>
      </c>
    </row>
    <row r="17" spans="1:13">
      <c r="A17" s="4"/>
      <c r="B17" s="8" t="s">
        <v>9</v>
      </c>
      <c r="C17" s="9">
        <v>0</v>
      </c>
      <c r="D17" s="9">
        <v>0</v>
      </c>
      <c r="E17" s="8"/>
      <c r="G17" s="4"/>
      <c r="H17" s="11"/>
      <c r="I17" s="8" t="s">
        <v>31</v>
      </c>
      <c r="J17" s="8"/>
      <c r="K17" s="9">
        <v>1942</v>
      </c>
      <c r="L17" s="9">
        <v>1931</v>
      </c>
      <c r="M17" s="10">
        <v>0.99429999999999996</v>
      </c>
    </row>
    <row r="18" spans="1:13">
      <c r="A18" s="4" t="s">
        <v>32</v>
      </c>
      <c r="B18" s="5" t="s">
        <v>7</v>
      </c>
      <c r="C18" s="6">
        <v>0</v>
      </c>
      <c r="D18" s="6">
        <v>0</v>
      </c>
      <c r="E18" s="5"/>
      <c r="G18" s="4" t="s">
        <v>23</v>
      </c>
      <c r="H18" s="5" t="s">
        <v>7</v>
      </c>
      <c r="I18" s="6" t="s">
        <v>33</v>
      </c>
      <c r="J18" s="6"/>
      <c r="K18" s="6">
        <v>379449</v>
      </c>
      <c r="L18" s="6">
        <v>333245</v>
      </c>
      <c r="M18" s="7">
        <v>0.87819999999999998</v>
      </c>
    </row>
    <row r="19" spans="1:13">
      <c r="A19" s="4"/>
      <c r="B19" s="8" t="s">
        <v>9</v>
      </c>
      <c r="C19" s="9">
        <v>0</v>
      </c>
      <c r="D19" s="9">
        <v>0</v>
      </c>
      <c r="E19" s="8"/>
      <c r="G19" s="4"/>
      <c r="H19" s="11" t="s">
        <v>9</v>
      </c>
      <c r="I19" s="8" t="s">
        <v>34</v>
      </c>
      <c r="J19" s="8"/>
      <c r="K19" s="9">
        <v>1499</v>
      </c>
      <c r="L19" s="9">
        <v>1498</v>
      </c>
      <c r="M19" s="10">
        <v>0.99929999999999997</v>
      </c>
    </row>
    <row r="20" spans="1:13">
      <c r="A20" s="4" t="s">
        <v>35</v>
      </c>
      <c r="B20" s="5" t="s">
        <v>7</v>
      </c>
      <c r="C20" s="6">
        <v>18458</v>
      </c>
      <c r="D20" s="6">
        <v>14744</v>
      </c>
      <c r="E20" s="7">
        <v>0.79879999999999995</v>
      </c>
      <c r="G20" s="4"/>
      <c r="H20" s="11"/>
      <c r="I20" s="12" t="s">
        <v>36</v>
      </c>
      <c r="J20" s="12"/>
      <c r="K20" s="13">
        <v>7891</v>
      </c>
      <c r="L20" s="13">
        <v>7883</v>
      </c>
      <c r="M20" s="14">
        <v>0.999</v>
      </c>
    </row>
    <row r="21" spans="1:13">
      <c r="A21" s="4"/>
      <c r="B21" s="8" t="s">
        <v>9</v>
      </c>
      <c r="C21" s="9">
        <v>0</v>
      </c>
      <c r="D21" s="9">
        <v>0</v>
      </c>
      <c r="E21" s="8"/>
      <c r="G21" s="4"/>
      <c r="H21" s="11"/>
      <c r="I21" s="8" t="s">
        <v>37</v>
      </c>
      <c r="J21" s="8"/>
      <c r="K21" s="9">
        <v>15953</v>
      </c>
      <c r="L21" s="9">
        <v>15920</v>
      </c>
      <c r="M21" s="10">
        <v>0.99790000000000001</v>
      </c>
    </row>
    <row r="22" spans="1:13">
      <c r="A22" s="4"/>
      <c r="B22" s="15" t="s">
        <v>14</v>
      </c>
      <c r="C22" s="16">
        <v>0</v>
      </c>
      <c r="D22" s="16">
        <v>0</v>
      </c>
      <c r="E22" s="15"/>
      <c r="G22" s="4"/>
      <c r="H22" s="11"/>
      <c r="I22" s="12" t="s">
        <v>38</v>
      </c>
      <c r="J22" s="12"/>
      <c r="K22" s="13">
        <v>16033</v>
      </c>
      <c r="L22" s="13">
        <v>15982</v>
      </c>
      <c r="M22" s="14">
        <v>0.99680000000000002</v>
      </c>
    </row>
    <row r="23" spans="1:13">
      <c r="A23" s="4" t="s">
        <v>39</v>
      </c>
      <c r="B23" s="5" t="s">
        <v>7</v>
      </c>
      <c r="C23" s="6">
        <v>10451</v>
      </c>
      <c r="D23" s="6">
        <v>9692</v>
      </c>
      <c r="E23" s="7">
        <v>0.9274</v>
      </c>
      <c r="G23" s="4"/>
      <c r="H23" s="11"/>
      <c r="I23" s="8" t="s">
        <v>40</v>
      </c>
      <c r="J23" s="8"/>
      <c r="K23" s="9">
        <v>18236</v>
      </c>
      <c r="L23" s="9">
        <v>18193</v>
      </c>
      <c r="M23" s="10">
        <v>0.99760000000000004</v>
      </c>
    </row>
    <row r="24" spans="1:13">
      <c r="A24" s="4"/>
      <c r="B24" s="8" t="s">
        <v>9</v>
      </c>
      <c r="C24" s="9">
        <v>130622</v>
      </c>
      <c r="D24" s="9">
        <v>129951</v>
      </c>
      <c r="E24" s="10">
        <v>0.99490000000000001</v>
      </c>
      <c r="G24" s="4"/>
      <c r="H24" s="11"/>
      <c r="I24" s="12" t="s">
        <v>41</v>
      </c>
      <c r="J24" s="12"/>
      <c r="K24" s="13">
        <v>25699</v>
      </c>
      <c r="L24" s="13">
        <v>25614</v>
      </c>
      <c r="M24" s="14">
        <v>0.99670000000000003</v>
      </c>
    </row>
    <row r="25" spans="1:13">
      <c r="A25" s="4" t="s">
        <v>42</v>
      </c>
      <c r="B25" s="5" t="s">
        <v>7</v>
      </c>
      <c r="C25" s="6">
        <v>0</v>
      </c>
      <c r="D25" s="6">
        <v>0</v>
      </c>
      <c r="E25" s="5"/>
      <c r="G25" s="4"/>
      <c r="H25" s="11"/>
      <c r="I25" s="8" t="s">
        <v>43</v>
      </c>
      <c r="J25" s="8"/>
      <c r="K25" s="9">
        <v>5067</v>
      </c>
      <c r="L25" s="9">
        <v>5049</v>
      </c>
      <c r="M25" s="10">
        <v>0.99639999999999995</v>
      </c>
    </row>
    <row r="26" spans="1:13">
      <c r="A26" s="4"/>
      <c r="B26" s="8" t="s">
        <v>9</v>
      </c>
      <c r="C26" s="9">
        <v>8961</v>
      </c>
      <c r="D26" s="9">
        <v>8792</v>
      </c>
      <c r="E26" s="10">
        <v>0.98109999999999997</v>
      </c>
      <c r="G26" s="4"/>
      <c r="H26" s="18" t="s">
        <v>14</v>
      </c>
      <c r="I26" s="15" t="s">
        <v>44</v>
      </c>
      <c r="J26" s="15"/>
      <c r="K26" s="16">
        <v>6368</v>
      </c>
      <c r="L26" s="16">
        <v>6364</v>
      </c>
      <c r="M26" s="17">
        <v>0.99939999999999996</v>
      </c>
    </row>
    <row r="27" spans="1:13">
      <c r="A27" s="4"/>
      <c r="B27" s="15" t="s">
        <v>14</v>
      </c>
      <c r="C27" s="16">
        <v>0</v>
      </c>
      <c r="D27" s="16">
        <v>0</v>
      </c>
      <c r="E27" s="15"/>
      <c r="G27" s="4"/>
      <c r="H27" s="18"/>
      <c r="I27" s="19" t="s">
        <v>45</v>
      </c>
      <c r="J27" s="19"/>
      <c r="K27" s="20">
        <v>9635</v>
      </c>
      <c r="L27" s="20">
        <v>9633</v>
      </c>
      <c r="M27" s="21">
        <v>0.99980000000000002</v>
      </c>
    </row>
    <row r="28" spans="1:13">
      <c r="G28" s="1" t="s">
        <v>27</v>
      </c>
      <c r="H28" s="5" t="s">
        <v>7</v>
      </c>
      <c r="I28" s="6" t="s">
        <v>46</v>
      </c>
      <c r="J28" s="6"/>
      <c r="K28" s="6">
        <v>0</v>
      </c>
      <c r="L28" s="6">
        <v>0</v>
      </c>
      <c r="M28" s="5"/>
    </row>
    <row r="29" spans="1:13">
      <c r="G29" s="1" t="s">
        <v>29</v>
      </c>
      <c r="H29" s="5" t="s">
        <v>7</v>
      </c>
      <c r="I29" s="6" t="s">
        <v>47</v>
      </c>
      <c r="J29" s="6"/>
      <c r="K29" s="6">
        <v>0</v>
      </c>
      <c r="L29" s="6">
        <v>0</v>
      </c>
      <c r="M29" s="5"/>
    </row>
    <row r="30" spans="1:13">
      <c r="G30" s="1" t="s">
        <v>32</v>
      </c>
      <c r="H30" s="5" t="s">
        <v>7</v>
      </c>
      <c r="I30" s="6" t="s">
        <v>48</v>
      </c>
      <c r="J30" s="6"/>
      <c r="K30" s="6">
        <v>0</v>
      </c>
      <c r="L30" s="6">
        <v>0</v>
      </c>
      <c r="M30" s="5"/>
    </row>
    <row r="31" spans="1:13">
      <c r="G31" s="1" t="s">
        <v>35</v>
      </c>
      <c r="H31" s="5" t="s">
        <v>7</v>
      </c>
      <c r="I31" s="6" t="s">
        <v>49</v>
      </c>
      <c r="J31" s="6"/>
      <c r="K31" s="6">
        <v>18458</v>
      </c>
      <c r="L31" s="6">
        <v>14744</v>
      </c>
      <c r="M31" s="7">
        <v>0.79879999999999995</v>
      </c>
    </row>
    <row r="32" spans="1:13">
      <c r="G32" s="4" t="s">
        <v>39</v>
      </c>
      <c r="H32" s="5" t="s">
        <v>7</v>
      </c>
      <c r="I32" s="6" t="s">
        <v>50</v>
      </c>
      <c r="J32" s="6"/>
      <c r="K32" s="6">
        <v>10451</v>
      </c>
      <c r="L32" s="6">
        <v>9692</v>
      </c>
      <c r="M32" s="7">
        <v>0.9274</v>
      </c>
    </row>
    <row r="33" spans="7:13">
      <c r="G33" s="4"/>
      <c r="H33" s="11" t="s">
        <v>9</v>
      </c>
      <c r="I33" s="8" t="s">
        <v>51</v>
      </c>
      <c r="J33" s="8"/>
      <c r="K33" s="9">
        <v>3871</v>
      </c>
      <c r="L33" s="9">
        <v>3856</v>
      </c>
      <c r="M33" s="10">
        <v>0.99609999999999999</v>
      </c>
    </row>
    <row r="34" spans="7:13">
      <c r="G34" s="4"/>
      <c r="H34" s="11"/>
      <c r="I34" s="12" t="s">
        <v>52</v>
      </c>
      <c r="J34" s="12"/>
      <c r="K34" s="13">
        <v>8177</v>
      </c>
      <c r="L34" s="13">
        <v>8127</v>
      </c>
      <c r="M34" s="14">
        <v>0.99390000000000001</v>
      </c>
    </row>
    <row r="35" spans="7:13">
      <c r="G35" s="4"/>
      <c r="H35" s="11"/>
      <c r="I35" s="8" t="s">
        <v>53</v>
      </c>
      <c r="J35" s="8"/>
      <c r="K35" s="9">
        <v>33224</v>
      </c>
      <c r="L35" s="9">
        <v>33054</v>
      </c>
      <c r="M35" s="10">
        <v>0.99490000000000001</v>
      </c>
    </row>
    <row r="36" spans="7:13">
      <c r="G36" s="4"/>
      <c r="H36" s="11"/>
      <c r="I36" s="12" t="s">
        <v>54</v>
      </c>
      <c r="J36" s="12"/>
      <c r="K36" s="13">
        <v>84048</v>
      </c>
      <c r="L36" s="13">
        <v>83621</v>
      </c>
      <c r="M36" s="14">
        <v>0.99490000000000001</v>
      </c>
    </row>
    <row r="37" spans="7:13">
      <c r="G37" s="4"/>
      <c r="H37" s="11"/>
      <c r="I37" s="8" t="s">
        <v>55</v>
      </c>
      <c r="J37" s="8"/>
      <c r="K37" s="9">
        <v>1302</v>
      </c>
      <c r="L37" s="9">
        <v>1293</v>
      </c>
      <c r="M37" s="10">
        <v>0.99309999999999998</v>
      </c>
    </row>
    <row r="38" spans="7:13">
      <c r="G38" s="4" t="s">
        <v>42</v>
      </c>
      <c r="H38" s="5" t="s">
        <v>7</v>
      </c>
      <c r="I38" s="6" t="s">
        <v>56</v>
      </c>
      <c r="J38" s="6"/>
      <c r="K38" s="6">
        <v>0</v>
      </c>
      <c r="L38" s="6">
        <v>0</v>
      </c>
      <c r="M38" s="5"/>
    </row>
    <row r="39" spans="7:13">
      <c r="G39" s="4"/>
      <c r="H39" s="8" t="s">
        <v>9</v>
      </c>
      <c r="I39" s="8" t="s">
        <v>57</v>
      </c>
      <c r="J39" s="8" t="s">
        <v>58</v>
      </c>
      <c r="K39" s="9">
        <v>8961</v>
      </c>
      <c r="L39" s="9">
        <v>8792</v>
      </c>
      <c r="M39" s="10">
        <v>0.98109999999999997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H26:H27"/>
    <mergeCell ref="G32:G37"/>
    <mergeCell ref="H33:H37"/>
    <mergeCell ref="G38:G39"/>
    <mergeCell ref="H12:H13"/>
    <mergeCell ref="G14:G17"/>
    <mergeCell ref="H15:H17"/>
    <mergeCell ref="A16:A17"/>
    <mergeCell ref="A18:A19"/>
    <mergeCell ref="G18:G27"/>
    <mergeCell ref="H19:H25"/>
    <mergeCell ref="A20:A22"/>
    <mergeCell ref="A23:A24"/>
    <mergeCell ref="A25:A27"/>
    <mergeCell ref="A2:A3"/>
    <mergeCell ref="G2:G4"/>
    <mergeCell ref="H3:H4"/>
    <mergeCell ref="A4:A6"/>
    <mergeCell ref="G5:G10"/>
    <mergeCell ref="H6:H9"/>
    <mergeCell ref="A7:A8"/>
    <mergeCell ref="A9:A11"/>
    <mergeCell ref="G11:G13"/>
    <mergeCell ref="A12:A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81D5-FA7F-4DE8-ADBA-BD7F7AEB44D8}">
  <dimension ref="A1:AP100"/>
  <sheetViews>
    <sheetView workbookViewId="0">
      <selection activeCell="M39" sqref="M39"/>
    </sheetView>
  </sheetViews>
  <sheetFormatPr defaultRowHeight="15"/>
  <cols>
    <col min="1" max="1" width="18" customWidth="1"/>
    <col min="3" max="4" width="20" customWidth="1"/>
    <col min="25" max="25" width="18" customWidth="1"/>
    <col min="27" max="28" width="20" customWidth="1"/>
    <col min="33" max="42" width="30" customWidth="1"/>
  </cols>
  <sheetData>
    <row r="1" spans="1:42">
      <c r="A1" s="1" t="s">
        <v>59</v>
      </c>
      <c r="B1" s="1" t="s">
        <v>1</v>
      </c>
      <c r="C1" s="1" t="s">
        <v>5</v>
      </c>
      <c r="D1" s="1"/>
      <c r="E1" s="1" t="s">
        <v>60</v>
      </c>
      <c r="F1" s="1"/>
      <c r="G1" s="1" t="s">
        <v>61</v>
      </c>
      <c r="H1" s="1" t="s">
        <v>62</v>
      </c>
      <c r="I1" s="1"/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Y1" s="1" t="s">
        <v>59</v>
      </c>
      <c r="Z1" s="1" t="s">
        <v>1</v>
      </c>
      <c r="AA1" s="1" t="s">
        <v>5</v>
      </c>
      <c r="AB1" s="1"/>
      <c r="AC1" s="1" t="s">
        <v>60</v>
      </c>
      <c r="AD1" s="1" t="s">
        <v>2</v>
      </c>
      <c r="AE1" s="2" t="s">
        <v>3</v>
      </c>
      <c r="AF1" s="3" t="s">
        <v>4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</row>
    <row r="2" spans="1:42">
      <c r="A2" s="22" t="s">
        <v>6</v>
      </c>
      <c r="B2" s="4" t="s">
        <v>7</v>
      </c>
      <c r="C2" s="4" t="s">
        <v>8</v>
      </c>
      <c r="D2" s="4"/>
      <c r="E2" s="22" t="s">
        <v>73</v>
      </c>
      <c r="F2" s="1" t="s">
        <v>2</v>
      </c>
      <c r="G2" s="23">
        <v>307904</v>
      </c>
      <c r="H2" s="23">
        <v>307904</v>
      </c>
      <c r="I2" s="1" t="s">
        <v>74</v>
      </c>
      <c r="J2" s="23" t="s">
        <v>75</v>
      </c>
      <c r="K2" s="23" t="s">
        <v>76</v>
      </c>
      <c r="L2" s="23" t="s">
        <v>77</v>
      </c>
      <c r="M2" s="23" t="s">
        <v>78</v>
      </c>
      <c r="N2" s="23" t="s">
        <v>79</v>
      </c>
      <c r="O2" s="23" t="s">
        <v>80</v>
      </c>
      <c r="P2" s="23" t="s">
        <v>81</v>
      </c>
      <c r="Q2" s="23" t="s">
        <v>82</v>
      </c>
      <c r="R2" s="23" t="s">
        <v>83</v>
      </c>
      <c r="S2" s="23" t="s">
        <v>84</v>
      </c>
      <c r="Y2" s="22" t="s">
        <v>6</v>
      </c>
      <c r="Z2" s="1" t="s">
        <v>7</v>
      </c>
      <c r="AA2" s="1" t="s">
        <v>8</v>
      </c>
      <c r="AB2" s="1"/>
      <c r="AC2" s="24" t="s">
        <v>73</v>
      </c>
      <c r="AD2" s="23">
        <v>307904</v>
      </c>
      <c r="AE2" s="25">
        <v>277021</v>
      </c>
      <c r="AF2" s="26">
        <v>0.89970000000000006</v>
      </c>
      <c r="AG2" s="23" t="s">
        <v>85</v>
      </c>
      <c r="AH2" s="23" t="s">
        <v>86</v>
      </c>
      <c r="AI2" s="23" t="s">
        <v>87</v>
      </c>
      <c r="AJ2" s="23" t="s">
        <v>88</v>
      </c>
      <c r="AK2" s="23" t="s">
        <v>89</v>
      </c>
      <c r="AL2" s="23" t="s">
        <v>90</v>
      </c>
      <c r="AM2" s="23" t="s">
        <v>91</v>
      </c>
      <c r="AN2" s="23" t="s">
        <v>92</v>
      </c>
      <c r="AO2" s="23" t="s">
        <v>93</v>
      </c>
      <c r="AP2" s="23" t="s">
        <v>94</v>
      </c>
    </row>
    <row r="3" spans="1:42">
      <c r="A3" s="4"/>
      <c r="B3" s="4"/>
      <c r="C3" s="4"/>
      <c r="D3" s="4"/>
      <c r="E3" s="4"/>
      <c r="F3" s="2" t="s">
        <v>3</v>
      </c>
      <c r="G3" s="25">
        <v>277021</v>
      </c>
      <c r="H3" s="25">
        <v>277021</v>
      </c>
      <c r="I3" s="1" t="s">
        <v>95</v>
      </c>
      <c r="J3" s="23">
        <v>7887</v>
      </c>
      <c r="K3" s="23">
        <v>4888</v>
      </c>
      <c r="L3" s="23">
        <v>4542</v>
      </c>
      <c r="M3" s="23">
        <v>2938</v>
      </c>
      <c r="N3" s="23">
        <v>2589</v>
      </c>
      <c r="O3" s="23">
        <v>1184</v>
      </c>
      <c r="P3" s="23">
        <v>908</v>
      </c>
      <c r="Q3" s="23">
        <v>707</v>
      </c>
      <c r="R3" s="23">
        <v>585</v>
      </c>
      <c r="S3" s="23">
        <v>445</v>
      </c>
      <c r="Y3" s="4"/>
      <c r="Z3" s="1" t="s">
        <v>9</v>
      </c>
      <c r="AA3" s="1" t="s">
        <v>10</v>
      </c>
      <c r="AB3" s="1"/>
      <c r="AC3" s="24" t="s">
        <v>96</v>
      </c>
      <c r="AD3" s="23">
        <v>68266</v>
      </c>
      <c r="AE3" s="25">
        <v>67881</v>
      </c>
      <c r="AF3" s="26">
        <v>0.99439999999999995</v>
      </c>
      <c r="AG3" s="1" t="s">
        <v>97</v>
      </c>
      <c r="AH3" s="5" t="s">
        <v>98</v>
      </c>
      <c r="AI3" s="27" t="s">
        <v>99</v>
      </c>
      <c r="AJ3" s="1" t="s">
        <v>100</v>
      </c>
      <c r="AK3" s="1" t="s">
        <v>101</v>
      </c>
      <c r="AL3" s="1" t="s">
        <v>102</v>
      </c>
      <c r="AM3" s="1" t="s">
        <v>103</v>
      </c>
      <c r="AN3" s="1" t="s">
        <v>104</v>
      </c>
      <c r="AO3" s="1" t="s">
        <v>105</v>
      </c>
      <c r="AP3" s="1" t="s">
        <v>106</v>
      </c>
    </row>
    <row r="4" spans="1:42">
      <c r="A4" s="4"/>
      <c r="B4" s="4"/>
      <c r="C4" s="4"/>
      <c r="D4" s="4"/>
      <c r="E4" s="4"/>
      <c r="F4" s="3" t="s">
        <v>4</v>
      </c>
      <c r="G4" s="26">
        <v>0.89970000000000006</v>
      </c>
      <c r="H4" s="26">
        <v>0.89970000000000006</v>
      </c>
      <c r="I4" s="1" t="s">
        <v>107</v>
      </c>
      <c r="J4" s="28">
        <v>2.5600000000000001E-2</v>
      </c>
      <c r="K4" s="28">
        <v>1.5900000000000001E-2</v>
      </c>
      <c r="L4" s="28">
        <v>1.4800000000000001E-2</v>
      </c>
      <c r="M4" s="28">
        <v>9.4999999999999998E-3</v>
      </c>
      <c r="N4" s="28">
        <v>8.3999999999999995E-3</v>
      </c>
      <c r="O4" s="28">
        <v>3.8E-3</v>
      </c>
      <c r="P4" s="28">
        <v>2.8999999999999998E-3</v>
      </c>
      <c r="Q4" s="28">
        <v>2.3E-3</v>
      </c>
      <c r="R4" s="28">
        <v>1.9E-3</v>
      </c>
      <c r="S4" s="28">
        <v>1.4E-3</v>
      </c>
      <c r="Y4" s="4"/>
      <c r="Z4" s="1" t="s">
        <v>9</v>
      </c>
      <c r="AA4" s="1" t="s">
        <v>12</v>
      </c>
      <c r="AB4" s="1"/>
      <c r="AC4" s="24" t="s">
        <v>96</v>
      </c>
      <c r="AD4" s="23">
        <v>91466</v>
      </c>
      <c r="AE4" s="25">
        <v>91035</v>
      </c>
      <c r="AF4" s="26">
        <v>0.99529999999999996</v>
      </c>
      <c r="AG4" s="1" t="s">
        <v>108</v>
      </c>
      <c r="AH4" s="27" t="s">
        <v>109</v>
      </c>
      <c r="AI4" s="5" t="s">
        <v>110</v>
      </c>
      <c r="AJ4" s="1" t="s">
        <v>111</v>
      </c>
      <c r="AK4" s="1" t="s">
        <v>112</v>
      </c>
      <c r="AL4" s="1" t="s">
        <v>113</v>
      </c>
      <c r="AM4" s="29" t="s">
        <v>114</v>
      </c>
      <c r="AN4" s="1" t="s">
        <v>115</v>
      </c>
      <c r="AO4" s="5" t="s">
        <v>116</v>
      </c>
      <c r="AP4" s="1" t="s">
        <v>117</v>
      </c>
    </row>
    <row r="5" spans="1:42">
      <c r="A5" s="4"/>
      <c r="B5" s="4" t="s">
        <v>9</v>
      </c>
      <c r="C5" s="4" t="s">
        <v>10</v>
      </c>
      <c r="D5" s="4"/>
      <c r="E5" s="22" t="s">
        <v>96</v>
      </c>
      <c r="F5" s="1" t="s">
        <v>2</v>
      </c>
      <c r="G5" s="23">
        <v>68266</v>
      </c>
      <c r="H5" s="23">
        <v>68266</v>
      </c>
      <c r="I5" s="1" t="s">
        <v>74</v>
      </c>
      <c r="J5" s="1" t="s">
        <v>118</v>
      </c>
      <c r="K5" s="5" t="s">
        <v>119</v>
      </c>
      <c r="L5" s="27" t="s">
        <v>120</v>
      </c>
      <c r="M5" s="1" t="s">
        <v>121</v>
      </c>
      <c r="N5" s="1" t="s">
        <v>122</v>
      </c>
      <c r="O5" s="1" t="s">
        <v>123</v>
      </c>
      <c r="P5" s="1" t="s">
        <v>81</v>
      </c>
      <c r="Q5" s="1" t="s">
        <v>124</v>
      </c>
      <c r="R5" s="1" t="s">
        <v>125</v>
      </c>
      <c r="S5" s="1" t="s">
        <v>83</v>
      </c>
      <c r="Y5" s="22" t="s">
        <v>11</v>
      </c>
      <c r="Z5" s="1" t="s">
        <v>7</v>
      </c>
      <c r="AA5" s="1" t="s">
        <v>13</v>
      </c>
      <c r="AB5" s="1"/>
      <c r="AC5" s="24" t="s">
        <v>126</v>
      </c>
      <c r="AD5" s="23">
        <v>194412</v>
      </c>
      <c r="AE5" s="25">
        <v>169488</v>
      </c>
      <c r="AF5" s="26">
        <v>0.87180000000000002</v>
      </c>
      <c r="AG5" s="23" t="s">
        <v>127</v>
      </c>
      <c r="AH5" s="23" t="s">
        <v>128</v>
      </c>
      <c r="AI5" s="23" t="s">
        <v>129</v>
      </c>
      <c r="AJ5" s="23" t="s">
        <v>130</v>
      </c>
      <c r="AK5" s="23" t="s">
        <v>131</v>
      </c>
      <c r="AL5" s="23" t="s">
        <v>132</v>
      </c>
      <c r="AM5" s="23" t="s">
        <v>133</v>
      </c>
      <c r="AN5" s="23" t="s">
        <v>134</v>
      </c>
      <c r="AO5" s="23" t="s">
        <v>135</v>
      </c>
      <c r="AP5" s="23" t="s">
        <v>136</v>
      </c>
    </row>
    <row r="6" spans="1:42">
      <c r="A6" s="4"/>
      <c r="B6" s="4"/>
      <c r="C6" s="4"/>
      <c r="D6" s="4"/>
      <c r="E6" s="4"/>
      <c r="F6" s="2" t="s">
        <v>3</v>
      </c>
      <c r="G6" s="25">
        <v>67881</v>
      </c>
      <c r="H6" s="25">
        <v>67881</v>
      </c>
      <c r="I6" s="1" t="s">
        <v>95</v>
      </c>
      <c r="J6" s="23">
        <v>81</v>
      </c>
      <c r="K6" s="23">
        <v>64</v>
      </c>
      <c r="L6" s="23">
        <v>58</v>
      </c>
      <c r="M6" s="23">
        <v>38</v>
      </c>
      <c r="N6" s="23">
        <v>26</v>
      </c>
      <c r="O6" s="23">
        <v>14</v>
      </c>
      <c r="P6" s="23">
        <v>13</v>
      </c>
      <c r="Q6" s="23">
        <v>11</v>
      </c>
      <c r="R6" s="23">
        <v>10</v>
      </c>
      <c r="S6" s="23">
        <v>10</v>
      </c>
      <c r="Y6" s="4"/>
      <c r="Z6" s="1" t="s">
        <v>9</v>
      </c>
      <c r="AA6" s="1" t="s">
        <v>15</v>
      </c>
      <c r="AB6" s="1"/>
      <c r="AC6" s="24" t="s">
        <v>137</v>
      </c>
      <c r="AD6" s="23">
        <v>34762</v>
      </c>
      <c r="AE6" s="25">
        <v>34200</v>
      </c>
      <c r="AF6" s="26">
        <v>0.98380000000000001</v>
      </c>
      <c r="AG6" s="27" t="s">
        <v>138</v>
      </c>
      <c r="AH6" s="5" t="s">
        <v>139</v>
      </c>
      <c r="AI6" s="5" t="s">
        <v>140</v>
      </c>
      <c r="AJ6" s="1" t="s">
        <v>141</v>
      </c>
      <c r="AK6" s="27" t="s">
        <v>142</v>
      </c>
      <c r="AL6" s="5" t="s">
        <v>143</v>
      </c>
      <c r="AM6" s="1" t="s">
        <v>144</v>
      </c>
      <c r="AN6" s="1" t="s">
        <v>145</v>
      </c>
      <c r="AO6" s="1" t="s">
        <v>146</v>
      </c>
      <c r="AP6" s="1" t="s">
        <v>147</v>
      </c>
    </row>
    <row r="7" spans="1:42">
      <c r="A7" s="4"/>
      <c r="B7" s="4"/>
      <c r="C7" s="4"/>
      <c r="D7" s="4"/>
      <c r="E7" s="4"/>
      <c r="F7" s="3" t="s">
        <v>4</v>
      </c>
      <c r="G7" s="26">
        <v>0.99439999999999995</v>
      </c>
      <c r="H7" s="26">
        <v>0.99439999999999995</v>
      </c>
      <c r="I7" s="1" t="s">
        <v>107</v>
      </c>
      <c r="J7" s="28">
        <v>1.1999999999999999E-3</v>
      </c>
      <c r="K7" s="28">
        <v>8.9999999999999998E-4</v>
      </c>
      <c r="L7" s="28">
        <v>8.0000000000000004E-4</v>
      </c>
      <c r="M7" s="28">
        <v>5.9999999999999995E-4</v>
      </c>
      <c r="N7" s="28">
        <v>4.0000000000000002E-4</v>
      </c>
      <c r="O7" s="28">
        <v>2.0000000000000001E-4</v>
      </c>
      <c r="P7" s="28">
        <v>2.0000000000000001E-4</v>
      </c>
      <c r="Q7" s="28">
        <v>2.0000000000000001E-4</v>
      </c>
      <c r="R7" s="28">
        <v>1E-4</v>
      </c>
      <c r="S7" s="28">
        <v>1E-4</v>
      </c>
      <c r="Y7" s="4"/>
      <c r="Z7" s="1" t="s">
        <v>9</v>
      </c>
      <c r="AA7" s="1" t="s">
        <v>17</v>
      </c>
      <c r="AB7" s="1"/>
      <c r="AC7" s="24" t="s">
        <v>137</v>
      </c>
      <c r="AD7" s="23">
        <v>42917</v>
      </c>
      <c r="AE7" s="25">
        <v>42438</v>
      </c>
      <c r="AF7" s="26">
        <v>0.98880000000000001</v>
      </c>
      <c r="AG7" s="5" t="s">
        <v>148</v>
      </c>
      <c r="AH7" s="5" t="s">
        <v>149</v>
      </c>
      <c r="AI7" s="27" t="s">
        <v>150</v>
      </c>
      <c r="AJ7" s="1" t="s">
        <v>151</v>
      </c>
      <c r="AK7" s="1" t="s">
        <v>152</v>
      </c>
      <c r="AL7" s="1" t="s">
        <v>153</v>
      </c>
      <c r="AM7" s="1" t="s">
        <v>154</v>
      </c>
      <c r="AN7" s="1" t="s">
        <v>155</v>
      </c>
      <c r="AO7" s="5" t="s">
        <v>156</v>
      </c>
      <c r="AP7" s="1" t="s">
        <v>157</v>
      </c>
    </row>
    <row r="8" spans="1:42">
      <c r="A8" s="4"/>
      <c r="B8" s="4" t="s">
        <v>9</v>
      </c>
      <c r="C8" s="4" t="s">
        <v>12</v>
      </c>
      <c r="D8" s="4"/>
      <c r="E8" s="22" t="s">
        <v>96</v>
      </c>
      <c r="F8" s="1" t="s">
        <v>2</v>
      </c>
      <c r="G8" s="23">
        <v>91466</v>
      </c>
      <c r="H8" s="23">
        <v>91466</v>
      </c>
      <c r="I8" s="1" t="s">
        <v>74</v>
      </c>
      <c r="J8" s="1" t="s">
        <v>118</v>
      </c>
      <c r="K8" s="27" t="s">
        <v>120</v>
      </c>
      <c r="L8" s="5" t="s">
        <v>119</v>
      </c>
      <c r="M8" s="1" t="s">
        <v>121</v>
      </c>
      <c r="N8" s="1" t="s">
        <v>158</v>
      </c>
      <c r="O8" s="1" t="s">
        <v>83</v>
      </c>
      <c r="P8" s="29" t="s">
        <v>159</v>
      </c>
      <c r="Q8" s="1" t="s">
        <v>81</v>
      </c>
      <c r="R8" s="5" t="s">
        <v>160</v>
      </c>
      <c r="S8" s="1" t="s">
        <v>161</v>
      </c>
      <c r="Y8" s="4"/>
      <c r="Z8" s="1" t="s">
        <v>9</v>
      </c>
      <c r="AA8" s="1" t="s">
        <v>18</v>
      </c>
      <c r="AB8" s="1"/>
      <c r="AC8" s="24" t="s">
        <v>137</v>
      </c>
      <c r="AD8" s="23">
        <v>85312</v>
      </c>
      <c r="AE8" s="25">
        <v>85012</v>
      </c>
      <c r="AF8" s="26">
        <v>0.99650000000000005</v>
      </c>
      <c r="AG8" s="5" t="s">
        <v>162</v>
      </c>
      <c r="AH8" s="1" t="s">
        <v>163</v>
      </c>
      <c r="AI8" s="5" t="s">
        <v>164</v>
      </c>
      <c r="AJ8" s="1" t="s">
        <v>165</v>
      </c>
      <c r="AK8" s="27" t="s">
        <v>166</v>
      </c>
      <c r="AL8" s="29" t="s">
        <v>114</v>
      </c>
      <c r="AM8" s="5" t="s">
        <v>167</v>
      </c>
      <c r="AN8" s="1" t="s">
        <v>168</v>
      </c>
      <c r="AO8" s="1" t="s">
        <v>169</v>
      </c>
      <c r="AP8" s="1" t="s">
        <v>170</v>
      </c>
    </row>
    <row r="9" spans="1:42">
      <c r="A9" s="4"/>
      <c r="B9" s="4"/>
      <c r="C9" s="4"/>
      <c r="D9" s="4"/>
      <c r="E9" s="4"/>
      <c r="F9" s="2" t="s">
        <v>3</v>
      </c>
      <c r="G9" s="25">
        <v>91035</v>
      </c>
      <c r="H9" s="25">
        <v>91035</v>
      </c>
      <c r="I9" s="1" t="s">
        <v>95</v>
      </c>
      <c r="J9" s="23">
        <v>106</v>
      </c>
      <c r="K9" s="23">
        <v>97</v>
      </c>
      <c r="L9" s="23">
        <v>61</v>
      </c>
      <c r="M9" s="23">
        <v>44</v>
      </c>
      <c r="N9" s="23">
        <v>24</v>
      </c>
      <c r="O9" s="23">
        <v>17</v>
      </c>
      <c r="P9" s="23">
        <v>14</v>
      </c>
      <c r="Q9" s="23">
        <v>10</v>
      </c>
      <c r="R9" s="23">
        <v>8</v>
      </c>
      <c r="S9" s="23">
        <v>8</v>
      </c>
      <c r="Y9" s="4"/>
      <c r="Z9" s="1" t="s">
        <v>9</v>
      </c>
      <c r="AA9" s="1" t="s">
        <v>20</v>
      </c>
      <c r="AB9" s="1"/>
      <c r="AC9" s="24" t="s">
        <v>137</v>
      </c>
      <c r="AD9" s="23">
        <v>17157</v>
      </c>
      <c r="AE9" s="25">
        <v>16972</v>
      </c>
      <c r="AF9" s="26">
        <v>0.98919999999999997</v>
      </c>
      <c r="AG9" s="5" t="s">
        <v>171</v>
      </c>
      <c r="AH9" s="5" t="s">
        <v>172</v>
      </c>
      <c r="AI9" s="27" t="s">
        <v>173</v>
      </c>
      <c r="AJ9" s="1" t="s">
        <v>174</v>
      </c>
      <c r="AK9" s="5" t="s">
        <v>175</v>
      </c>
      <c r="AL9" s="1" t="s">
        <v>176</v>
      </c>
      <c r="AM9" s="5" t="s">
        <v>177</v>
      </c>
      <c r="AN9" s="27" t="s">
        <v>178</v>
      </c>
      <c r="AO9" s="5" t="s">
        <v>179</v>
      </c>
      <c r="AP9" s="1" t="s">
        <v>180</v>
      </c>
    </row>
    <row r="10" spans="1:42">
      <c r="A10" s="4"/>
      <c r="B10" s="4"/>
      <c r="C10" s="4"/>
      <c r="D10" s="4"/>
      <c r="E10" s="4"/>
      <c r="F10" s="3" t="s">
        <v>4</v>
      </c>
      <c r="G10" s="26">
        <v>0.99529999999999996</v>
      </c>
      <c r="H10" s="26">
        <v>0.99529999999999996</v>
      </c>
      <c r="I10" s="1" t="s">
        <v>107</v>
      </c>
      <c r="J10" s="28">
        <v>1.1999999999999999E-3</v>
      </c>
      <c r="K10" s="28">
        <v>1.1000000000000001E-3</v>
      </c>
      <c r="L10" s="28">
        <v>6.9999999999999999E-4</v>
      </c>
      <c r="M10" s="28">
        <v>5.0000000000000001E-4</v>
      </c>
      <c r="N10" s="28">
        <v>2.9999999999999997E-4</v>
      </c>
      <c r="O10" s="28">
        <v>2.0000000000000001E-4</v>
      </c>
      <c r="P10" s="28">
        <v>2.0000000000000001E-4</v>
      </c>
      <c r="Q10" s="28">
        <v>1E-4</v>
      </c>
      <c r="R10" s="28">
        <v>1E-4</v>
      </c>
      <c r="S10" s="28">
        <v>1E-4</v>
      </c>
      <c r="Y10" s="4"/>
      <c r="Z10" s="1" t="s">
        <v>14</v>
      </c>
      <c r="AA10" s="1" t="s">
        <v>21</v>
      </c>
      <c r="AB10" s="1"/>
      <c r="AC10" s="24" t="s">
        <v>181</v>
      </c>
      <c r="AD10" s="23">
        <v>169691</v>
      </c>
      <c r="AE10" s="25">
        <v>169511</v>
      </c>
      <c r="AF10" s="26">
        <v>0.99890000000000001</v>
      </c>
      <c r="AG10" s="29" t="s">
        <v>182</v>
      </c>
      <c r="AH10" s="1" t="s">
        <v>183</v>
      </c>
      <c r="AI10" s="1" t="s">
        <v>184</v>
      </c>
      <c r="AJ10" s="1"/>
      <c r="AK10" s="1"/>
      <c r="AL10" s="1"/>
      <c r="AM10" s="1"/>
      <c r="AN10" s="1"/>
      <c r="AO10" s="1"/>
      <c r="AP10" s="1"/>
    </row>
    <row r="11" spans="1:42">
      <c r="A11" s="22" t="s">
        <v>11</v>
      </c>
      <c r="B11" s="4" t="s">
        <v>7</v>
      </c>
      <c r="C11" s="4" t="s">
        <v>13</v>
      </c>
      <c r="D11" s="4"/>
      <c r="E11" s="22" t="s">
        <v>126</v>
      </c>
      <c r="F11" s="1" t="s">
        <v>2</v>
      </c>
      <c r="G11" s="23">
        <v>194412</v>
      </c>
      <c r="H11" s="23">
        <v>194412</v>
      </c>
      <c r="I11" s="1" t="s">
        <v>74</v>
      </c>
      <c r="J11" s="23" t="s">
        <v>185</v>
      </c>
      <c r="K11" s="23" t="s">
        <v>186</v>
      </c>
      <c r="L11" s="23" t="s">
        <v>79</v>
      </c>
      <c r="M11" s="23" t="s">
        <v>187</v>
      </c>
      <c r="N11" s="23" t="s">
        <v>188</v>
      </c>
      <c r="O11" s="23" t="s">
        <v>189</v>
      </c>
      <c r="P11" s="23" t="s">
        <v>190</v>
      </c>
      <c r="Q11" s="23" t="s">
        <v>191</v>
      </c>
      <c r="R11" s="23" t="s">
        <v>83</v>
      </c>
      <c r="S11" s="23" t="s">
        <v>192</v>
      </c>
      <c r="Y11" s="22" t="s">
        <v>16</v>
      </c>
      <c r="Z11" s="1" t="s">
        <v>9</v>
      </c>
      <c r="AA11" s="1" t="s">
        <v>24</v>
      </c>
      <c r="AB11" s="1"/>
      <c r="AC11" s="24" t="s">
        <v>193</v>
      </c>
      <c r="AD11" s="23">
        <v>3417</v>
      </c>
      <c r="AE11" s="25">
        <v>3376</v>
      </c>
      <c r="AF11" s="26">
        <v>0.98799999999999999</v>
      </c>
      <c r="AG11" s="1" t="s">
        <v>194</v>
      </c>
      <c r="AH11" s="1" t="s">
        <v>195</v>
      </c>
      <c r="AI11" s="1" t="s">
        <v>196</v>
      </c>
      <c r="AJ11" s="27" t="s">
        <v>197</v>
      </c>
      <c r="AK11" s="1"/>
      <c r="AL11" s="1"/>
      <c r="AM11" s="1"/>
      <c r="AN11" s="1"/>
      <c r="AO11" s="1"/>
      <c r="AP11" s="1"/>
    </row>
    <row r="12" spans="1:42">
      <c r="A12" s="4"/>
      <c r="B12" s="4"/>
      <c r="C12" s="4"/>
      <c r="D12" s="4"/>
      <c r="E12" s="4"/>
      <c r="F12" s="2" t="s">
        <v>3</v>
      </c>
      <c r="G12" s="25">
        <v>169488</v>
      </c>
      <c r="H12" s="25">
        <v>169488</v>
      </c>
      <c r="I12" s="1" t="s">
        <v>95</v>
      </c>
      <c r="J12" s="23">
        <v>8511</v>
      </c>
      <c r="K12" s="23">
        <v>3820</v>
      </c>
      <c r="L12" s="23">
        <v>2131</v>
      </c>
      <c r="M12" s="23">
        <v>1899</v>
      </c>
      <c r="N12" s="23">
        <v>1540</v>
      </c>
      <c r="O12" s="23">
        <v>1247</v>
      </c>
      <c r="P12" s="23">
        <v>1010</v>
      </c>
      <c r="Q12" s="23">
        <v>584</v>
      </c>
      <c r="R12" s="23">
        <v>488</v>
      </c>
      <c r="S12" s="23">
        <v>460</v>
      </c>
      <c r="Y12" s="4"/>
      <c r="Z12" s="1" t="s">
        <v>9</v>
      </c>
      <c r="AA12" s="1" t="s">
        <v>25</v>
      </c>
      <c r="AB12" s="1"/>
      <c r="AC12" s="24" t="s">
        <v>193</v>
      </c>
      <c r="AD12" s="23">
        <v>3342</v>
      </c>
      <c r="AE12" s="25">
        <v>3337</v>
      </c>
      <c r="AF12" s="26">
        <v>0.99850000000000005</v>
      </c>
      <c r="AG12" s="1" t="s">
        <v>198</v>
      </c>
      <c r="AH12" s="27" t="s">
        <v>199</v>
      </c>
      <c r="AI12" s="27" t="s">
        <v>200</v>
      </c>
      <c r="AJ12" s="1" t="s">
        <v>201</v>
      </c>
      <c r="AK12" s="1"/>
      <c r="AL12" s="1"/>
      <c r="AM12" s="1"/>
      <c r="AN12" s="1"/>
      <c r="AO12" s="1"/>
      <c r="AP12" s="1"/>
    </row>
    <row r="13" spans="1:42">
      <c r="A13" s="4"/>
      <c r="B13" s="4"/>
      <c r="C13" s="4"/>
      <c r="D13" s="4"/>
      <c r="E13" s="4"/>
      <c r="F13" s="3" t="s">
        <v>4</v>
      </c>
      <c r="G13" s="26">
        <v>0.87180000000000002</v>
      </c>
      <c r="H13" s="26">
        <v>0.87180000000000002</v>
      </c>
      <c r="I13" s="1" t="s">
        <v>107</v>
      </c>
      <c r="J13" s="28">
        <v>4.3799999999999999E-2</v>
      </c>
      <c r="K13" s="28">
        <v>1.9599999999999999E-2</v>
      </c>
      <c r="L13" s="28">
        <v>1.0999999999999999E-2</v>
      </c>
      <c r="M13" s="28">
        <v>9.7999999999999997E-3</v>
      </c>
      <c r="N13" s="28">
        <v>7.9000000000000008E-3</v>
      </c>
      <c r="O13" s="28">
        <v>6.4000000000000003E-3</v>
      </c>
      <c r="P13" s="28">
        <v>5.1999999999999998E-3</v>
      </c>
      <c r="Q13" s="28">
        <v>3.0000000000000001E-3</v>
      </c>
      <c r="R13" s="28">
        <v>2.5000000000000001E-3</v>
      </c>
      <c r="S13" s="28">
        <v>2.3999999999999998E-3</v>
      </c>
      <c r="Y13" s="22" t="s">
        <v>19</v>
      </c>
      <c r="Z13" s="1" t="s">
        <v>7</v>
      </c>
      <c r="AA13" s="1" t="s">
        <v>26</v>
      </c>
      <c r="AB13" s="1"/>
      <c r="AC13" s="24" t="s">
        <v>202</v>
      </c>
      <c r="AD13" s="23">
        <v>60208</v>
      </c>
      <c r="AE13" s="25">
        <v>51611</v>
      </c>
      <c r="AF13" s="26">
        <v>0.85719999999999996</v>
      </c>
      <c r="AG13" s="23" t="s">
        <v>203</v>
      </c>
      <c r="AH13" s="23" t="s">
        <v>204</v>
      </c>
      <c r="AI13" s="23" t="s">
        <v>205</v>
      </c>
      <c r="AJ13" s="23" t="s">
        <v>206</v>
      </c>
      <c r="AK13" s="23" t="s">
        <v>207</v>
      </c>
      <c r="AL13" s="23" t="s">
        <v>208</v>
      </c>
      <c r="AM13" s="23" t="s">
        <v>209</v>
      </c>
      <c r="AN13" s="23" t="s">
        <v>210</v>
      </c>
      <c r="AO13" s="23" t="s">
        <v>211</v>
      </c>
      <c r="AP13" s="23" t="s">
        <v>212</v>
      </c>
    </row>
    <row r="14" spans="1:42">
      <c r="A14" s="4"/>
      <c r="B14" s="4" t="s">
        <v>9</v>
      </c>
      <c r="C14" s="4" t="s">
        <v>15</v>
      </c>
      <c r="D14" s="4"/>
      <c r="E14" s="22" t="s">
        <v>137</v>
      </c>
      <c r="F14" s="1" t="s">
        <v>2</v>
      </c>
      <c r="G14" s="23">
        <v>34762</v>
      </c>
      <c r="H14" s="23">
        <v>34762</v>
      </c>
      <c r="I14" s="1" t="s">
        <v>74</v>
      </c>
      <c r="J14" s="27" t="s">
        <v>213</v>
      </c>
      <c r="K14" s="5" t="s">
        <v>214</v>
      </c>
      <c r="L14" s="5" t="s">
        <v>119</v>
      </c>
      <c r="M14" s="1" t="s">
        <v>215</v>
      </c>
      <c r="N14" s="27" t="s">
        <v>216</v>
      </c>
      <c r="O14" s="5" t="s">
        <v>217</v>
      </c>
      <c r="P14" s="1" t="s">
        <v>218</v>
      </c>
      <c r="Q14" s="1" t="s">
        <v>219</v>
      </c>
      <c r="R14" s="1" t="s">
        <v>220</v>
      </c>
      <c r="S14" s="1" t="s">
        <v>221</v>
      </c>
      <c r="Y14" s="4"/>
      <c r="Z14" s="1" t="s">
        <v>9</v>
      </c>
      <c r="AA14" s="1" t="s">
        <v>28</v>
      </c>
      <c r="AB14" s="1"/>
      <c r="AC14" s="24" t="s">
        <v>222</v>
      </c>
      <c r="AD14" s="23">
        <v>11550</v>
      </c>
      <c r="AE14" s="25">
        <v>11466</v>
      </c>
      <c r="AF14" s="26">
        <v>0.99270000000000003</v>
      </c>
      <c r="AG14" s="5" t="s">
        <v>223</v>
      </c>
      <c r="AH14" s="27" t="s">
        <v>224</v>
      </c>
      <c r="AI14" s="1" t="s">
        <v>225</v>
      </c>
      <c r="AJ14" s="1" t="s">
        <v>226</v>
      </c>
      <c r="AK14" s="1" t="s">
        <v>227</v>
      </c>
      <c r="AL14" s="27" t="s">
        <v>228</v>
      </c>
      <c r="AM14" s="1" t="s">
        <v>229</v>
      </c>
      <c r="AN14" s="1" t="s">
        <v>230</v>
      </c>
      <c r="AO14" s="1" t="s">
        <v>231</v>
      </c>
      <c r="AP14" s="1" t="s">
        <v>232</v>
      </c>
    </row>
    <row r="15" spans="1:42">
      <c r="A15" s="4"/>
      <c r="B15" s="4"/>
      <c r="C15" s="4"/>
      <c r="D15" s="4"/>
      <c r="E15" s="4"/>
      <c r="F15" s="2" t="s">
        <v>3</v>
      </c>
      <c r="G15" s="25">
        <v>34200</v>
      </c>
      <c r="H15" s="25">
        <v>34200</v>
      </c>
      <c r="I15" s="1" t="s">
        <v>95</v>
      </c>
      <c r="J15" s="23">
        <v>281</v>
      </c>
      <c r="K15" s="23">
        <v>83</v>
      </c>
      <c r="L15" s="23">
        <v>55</v>
      </c>
      <c r="M15" s="23">
        <v>54</v>
      </c>
      <c r="N15" s="23">
        <v>20</v>
      </c>
      <c r="O15" s="23">
        <v>14</v>
      </c>
      <c r="P15" s="23">
        <v>9</v>
      </c>
      <c r="Q15" s="23">
        <v>7</v>
      </c>
      <c r="R15" s="23">
        <v>6</v>
      </c>
      <c r="S15" s="23">
        <v>5</v>
      </c>
      <c r="Y15" s="4"/>
      <c r="Z15" s="1" t="s">
        <v>9</v>
      </c>
      <c r="AA15" s="1" t="s">
        <v>30</v>
      </c>
      <c r="AB15" s="1"/>
      <c r="AC15" s="24" t="s">
        <v>233</v>
      </c>
      <c r="AD15" s="23">
        <v>1926</v>
      </c>
      <c r="AE15" s="25">
        <v>1918</v>
      </c>
      <c r="AF15" s="26">
        <v>0.99580000000000002</v>
      </c>
      <c r="AG15" s="5" t="s">
        <v>234</v>
      </c>
      <c r="AH15" s="1" t="s">
        <v>235</v>
      </c>
      <c r="AI15" s="5" t="s">
        <v>236</v>
      </c>
      <c r="AJ15" s="1" t="s">
        <v>237</v>
      </c>
      <c r="AK15" s="5" t="s">
        <v>238</v>
      </c>
      <c r="AL15" s="1"/>
      <c r="AM15" s="1"/>
      <c r="AN15" s="1"/>
      <c r="AO15" s="1"/>
      <c r="AP15" s="1"/>
    </row>
    <row r="16" spans="1:42">
      <c r="A16" s="4"/>
      <c r="B16" s="4"/>
      <c r="C16" s="4"/>
      <c r="D16" s="4"/>
      <c r="E16" s="4"/>
      <c r="F16" s="3" t="s">
        <v>4</v>
      </c>
      <c r="G16" s="26">
        <v>0.98380000000000001</v>
      </c>
      <c r="H16" s="26">
        <v>0.98380000000000001</v>
      </c>
      <c r="I16" s="1" t="s">
        <v>107</v>
      </c>
      <c r="J16" s="28">
        <v>8.0999999999999996E-3</v>
      </c>
      <c r="K16" s="28">
        <v>2.3999999999999998E-3</v>
      </c>
      <c r="L16" s="28">
        <v>1.6000000000000001E-3</v>
      </c>
      <c r="M16" s="28">
        <v>1.6000000000000001E-3</v>
      </c>
      <c r="N16" s="28">
        <v>5.9999999999999995E-4</v>
      </c>
      <c r="O16" s="28">
        <v>4.0000000000000002E-4</v>
      </c>
      <c r="P16" s="28">
        <v>2.9999999999999997E-4</v>
      </c>
      <c r="Q16" s="28">
        <v>2.0000000000000001E-4</v>
      </c>
      <c r="R16" s="28">
        <v>2.0000000000000001E-4</v>
      </c>
      <c r="S16" s="28">
        <v>1E-4</v>
      </c>
      <c r="Y16" s="4"/>
      <c r="Z16" s="1" t="s">
        <v>9</v>
      </c>
      <c r="AA16" s="1" t="s">
        <v>31</v>
      </c>
      <c r="AB16" s="1"/>
      <c r="AC16" s="24" t="s">
        <v>126</v>
      </c>
      <c r="AD16" s="23">
        <v>1942</v>
      </c>
      <c r="AE16" s="25">
        <v>1931</v>
      </c>
      <c r="AF16" s="26">
        <v>0.99429999999999996</v>
      </c>
      <c r="AG16" s="1" t="s">
        <v>239</v>
      </c>
      <c r="AH16" s="5" t="s">
        <v>240</v>
      </c>
      <c r="AI16" s="27" t="s">
        <v>241</v>
      </c>
      <c r="AJ16" s="29" t="s">
        <v>242</v>
      </c>
      <c r="AK16" s="5" t="s">
        <v>243</v>
      </c>
      <c r="AL16" s="1"/>
      <c r="AM16" s="1"/>
      <c r="AN16" s="1"/>
      <c r="AO16" s="1"/>
      <c r="AP16" s="1"/>
    </row>
    <row r="17" spans="1:42">
      <c r="A17" s="4"/>
      <c r="B17" s="4" t="s">
        <v>9</v>
      </c>
      <c r="C17" s="4" t="s">
        <v>17</v>
      </c>
      <c r="D17" s="4"/>
      <c r="E17" s="22" t="s">
        <v>137</v>
      </c>
      <c r="F17" s="1" t="s">
        <v>2</v>
      </c>
      <c r="G17" s="23">
        <v>42917</v>
      </c>
      <c r="H17" s="23">
        <v>42917</v>
      </c>
      <c r="I17" s="1" t="s">
        <v>74</v>
      </c>
      <c r="J17" s="5" t="s">
        <v>119</v>
      </c>
      <c r="K17" s="5" t="s">
        <v>214</v>
      </c>
      <c r="L17" s="27" t="s">
        <v>216</v>
      </c>
      <c r="M17" s="1" t="s">
        <v>122</v>
      </c>
      <c r="N17" s="1" t="s">
        <v>244</v>
      </c>
      <c r="O17" s="1" t="s">
        <v>245</v>
      </c>
      <c r="P17" s="1" t="s">
        <v>219</v>
      </c>
      <c r="Q17" s="1" t="s">
        <v>246</v>
      </c>
      <c r="R17" s="5" t="s">
        <v>247</v>
      </c>
      <c r="S17" s="1" t="s">
        <v>221</v>
      </c>
      <c r="Y17" s="22" t="s">
        <v>23</v>
      </c>
      <c r="Z17" s="1" t="s">
        <v>7</v>
      </c>
      <c r="AA17" s="1" t="s">
        <v>33</v>
      </c>
      <c r="AB17" s="1"/>
      <c r="AC17" s="24" t="s">
        <v>248</v>
      </c>
      <c r="AD17" s="23">
        <v>379449</v>
      </c>
      <c r="AE17" s="25">
        <v>333245</v>
      </c>
      <c r="AF17" s="26">
        <v>0.87819999999999998</v>
      </c>
      <c r="AG17" s="23" t="s">
        <v>249</v>
      </c>
      <c r="AH17" s="23" t="s">
        <v>250</v>
      </c>
      <c r="AI17" s="23" t="s">
        <v>251</v>
      </c>
      <c r="AJ17" s="23" t="s">
        <v>252</v>
      </c>
      <c r="AK17" s="23" t="s">
        <v>253</v>
      </c>
      <c r="AL17" s="23" t="s">
        <v>254</v>
      </c>
      <c r="AM17" s="23" t="s">
        <v>255</v>
      </c>
      <c r="AN17" s="23" t="s">
        <v>256</v>
      </c>
      <c r="AO17" s="23" t="s">
        <v>257</v>
      </c>
      <c r="AP17" s="23" t="s">
        <v>258</v>
      </c>
    </row>
    <row r="18" spans="1:42">
      <c r="A18" s="4"/>
      <c r="B18" s="4"/>
      <c r="C18" s="4"/>
      <c r="D18" s="4"/>
      <c r="E18" s="4"/>
      <c r="F18" s="2" t="s">
        <v>3</v>
      </c>
      <c r="G18" s="25">
        <v>42438</v>
      </c>
      <c r="H18" s="25">
        <v>42438</v>
      </c>
      <c r="I18" s="1" t="s">
        <v>95</v>
      </c>
      <c r="J18" s="23">
        <v>198</v>
      </c>
      <c r="K18" s="23">
        <v>124</v>
      </c>
      <c r="L18" s="23">
        <v>39</v>
      </c>
      <c r="M18" s="23">
        <v>26</v>
      </c>
      <c r="N18" s="23">
        <v>24</v>
      </c>
      <c r="O18" s="23">
        <v>6</v>
      </c>
      <c r="P18" s="23">
        <v>6</v>
      </c>
      <c r="Q18" s="23">
        <v>4</v>
      </c>
      <c r="R18" s="23">
        <v>4</v>
      </c>
      <c r="S18" s="23">
        <v>3</v>
      </c>
      <c r="Y18" s="4"/>
      <c r="Z18" s="1" t="s">
        <v>9</v>
      </c>
      <c r="AA18" s="1" t="s">
        <v>34</v>
      </c>
      <c r="AB18" s="1"/>
      <c r="AC18" s="24" t="s">
        <v>259</v>
      </c>
      <c r="AD18" s="23">
        <v>1499</v>
      </c>
      <c r="AE18" s="25">
        <v>1498</v>
      </c>
      <c r="AF18" s="26">
        <v>0.99929999999999997</v>
      </c>
      <c r="AG18" s="29" t="s">
        <v>260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4"/>
      <c r="B19" s="4"/>
      <c r="C19" s="4"/>
      <c r="D19" s="4"/>
      <c r="E19" s="4"/>
      <c r="F19" s="3" t="s">
        <v>4</v>
      </c>
      <c r="G19" s="26">
        <v>0.98880000000000001</v>
      </c>
      <c r="H19" s="26">
        <v>0.98880000000000001</v>
      </c>
      <c r="I19" s="1" t="s">
        <v>107</v>
      </c>
      <c r="J19" s="28">
        <v>4.5999999999999999E-3</v>
      </c>
      <c r="K19" s="28">
        <v>2.8999999999999998E-3</v>
      </c>
      <c r="L19" s="28">
        <v>8.9999999999999998E-4</v>
      </c>
      <c r="M19" s="28">
        <v>5.9999999999999995E-4</v>
      </c>
      <c r="N19" s="28">
        <v>5.9999999999999995E-4</v>
      </c>
      <c r="O19" s="28">
        <v>1E-4</v>
      </c>
      <c r="P19" s="28">
        <v>1E-4</v>
      </c>
      <c r="Q19" s="28">
        <v>1E-4</v>
      </c>
      <c r="R19" s="28">
        <v>1E-4</v>
      </c>
      <c r="S19" s="28">
        <v>1E-4</v>
      </c>
      <c r="Y19" s="4"/>
      <c r="Z19" s="1" t="s">
        <v>9</v>
      </c>
      <c r="AA19" s="1" t="s">
        <v>36</v>
      </c>
      <c r="AB19" s="1"/>
      <c r="AC19" s="24" t="s">
        <v>261</v>
      </c>
      <c r="AD19" s="23">
        <v>7891</v>
      </c>
      <c r="AE19" s="25">
        <v>7883</v>
      </c>
      <c r="AF19" s="26">
        <v>0.999</v>
      </c>
      <c r="AG19" s="5" t="s">
        <v>262</v>
      </c>
      <c r="AH19" s="1" t="s">
        <v>263</v>
      </c>
      <c r="AI19" s="29" t="s">
        <v>264</v>
      </c>
      <c r="AJ19" s="5" t="s">
        <v>265</v>
      </c>
      <c r="AK19" s="1" t="s">
        <v>266</v>
      </c>
      <c r="AL19" s="1"/>
      <c r="AM19" s="1"/>
      <c r="AN19" s="1"/>
      <c r="AO19" s="1"/>
      <c r="AP19" s="1"/>
    </row>
    <row r="20" spans="1:42">
      <c r="A20" s="4"/>
      <c r="B20" s="4" t="s">
        <v>9</v>
      </c>
      <c r="C20" s="4" t="s">
        <v>18</v>
      </c>
      <c r="D20" s="4"/>
      <c r="E20" s="22" t="s">
        <v>137</v>
      </c>
      <c r="F20" s="1" t="s">
        <v>2</v>
      </c>
      <c r="G20" s="23">
        <v>85312</v>
      </c>
      <c r="H20" s="23">
        <v>85312</v>
      </c>
      <c r="I20" s="1" t="s">
        <v>74</v>
      </c>
      <c r="J20" s="5" t="s">
        <v>119</v>
      </c>
      <c r="K20" s="1" t="s">
        <v>244</v>
      </c>
      <c r="L20" s="5" t="s">
        <v>214</v>
      </c>
      <c r="M20" s="1" t="s">
        <v>219</v>
      </c>
      <c r="N20" s="27" t="s">
        <v>216</v>
      </c>
      <c r="O20" s="29" t="s">
        <v>159</v>
      </c>
      <c r="P20" s="5" t="s">
        <v>267</v>
      </c>
      <c r="Q20" s="1" t="s">
        <v>268</v>
      </c>
      <c r="R20" s="1" t="s">
        <v>269</v>
      </c>
      <c r="S20" s="1" t="s">
        <v>122</v>
      </c>
      <c r="Y20" s="4"/>
      <c r="Z20" s="1" t="s">
        <v>9</v>
      </c>
      <c r="AA20" s="1" t="s">
        <v>37</v>
      </c>
      <c r="AB20" s="1"/>
      <c r="AC20" s="24" t="s">
        <v>261</v>
      </c>
      <c r="AD20" s="23">
        <v>15953</v>
      </c>
      <c r="AE20" s="25">
        <v>15920</v>
      </c>
      <c r="AF20" s="26">
        <v>0.99790000000000001</v>
      </c>
      <c r="AG20" s="5" t="s">
        <v>270</v>
      </c>
      <c r="AH20" s="1" t="s">
        <v>271</v>
      </c>
      <c r="AI20" s="1" t="s">
        <v>272</v>
      </c>
      <c r="AJ20" s="1" t="s">
        <v>273</v>
      </c>
      <c r="AK20" s="1" t="s">
        <v>266</v>
      </c>
      <c r="AL20" s="1" t="s">
        <v>274</v>
      </c>
      <c r="AM20" s="1" t="s">
        <v>275</v>
      </c>
      <c r="AN20" s="1"/>
      <c r="AO20" s="1"/>
      <c r="AP20" s="1"/>
    </row>
    <row r="21" spans="1:42">
      <c r="A21" s="4"/>
      <c r="B21" s="4"/>
      <c r="C21" s="4"/>
      <c r="D21" s="4"/>
      <c r="E21" s="4"/>
      <c r="F21" s="2" t="s">
        <v>3</v>
      </c>
      <c r="G21" s="25">
        <v>85012</v>
      </c>
      <c r="H21" s="25">
        <v>85012</v>
      </c>
      <c r="I21" s="1" t="s">
        <v>95</v>
      </c>
      <c r="J21" s="23">
        <v>116</v>
      </c>
      <c r="K21" s="23">
        <v>41</v>
      </c>
      <c r="L21" s="23">
        <v>19</v>
      </c>
      <c r="M21" s="23">
        <v>16</v>
      </c>
      <c r="N21" s="23">
        <v>16</v>
      </c>
      <c r="O21" s="23">
        <v>14</v>
      </c>
      <c r="P21" s="23">
        <v>13</v>
      </c>
      <c r="Q21" s="23">
        <v>8</v>
      </c>
      <c r="R21" s="23">
        <v>7</v>
      </c>
      <c r="S21" s="23">
        <v>6</v>
      </c>
      <c r="Y21" s="4"/>
      <c r="Z21" s="1" t="s">
        <v>9</v>
      </c>
      <c r="AA21" s="1" t="s">
        <v>38</v>
      </c>
      <c r="AB21" s="1"/>
      <c r="AC21" s="24" t="s">
        <v>248</v>
      </c>
      <c r="AD21" s="23">
        <v>16033</v>
      </c>
      <c r="AE21" s="25">
        <v>15982</v>
      </c>
      <c r="AF21" s="26">
        <v>0.99680000000000002</v>
      </c>
      <c r="AG21" s="27" t="s">
        <v>276</v>
      </c>
      <c r="AH21" s="1" t="s">
        <v>277</v>
      </c>
      <c r="AI21" s="1" t="s">
        <v>278</v>
      </c>
      <c r="AJ21" s="5" t="s">
        <v>279</v>
      </c>
      <c r="AK21" s="5" t="s">
        <v>280</v>
      </c>
      <c r="AL21" s="1" t="s">
        <v>272</v>
      </c>
      <c r="AM21" s="5" t="s">
        <v>281</v>
      </c>
      <c r="AN21" s="1" t="s">
        <v>282</v>
      </c>
      <c r="AO21" s="27" t="s">
        <v>283</v>
      </c>
      <c r="AP21" s="29" t="s">
        <v>264</v>
      </c>
    </row>
    <row r="22" spans="1:42">
      <c r="A22" s="4"/>
      <c r="B22" s="4"/>
      <c r="C22" s="4"/>
      <c r="D22" s="4"/>
      <c r="E22" s="4"/>
      <c r="F22" s="3" t="s">
        <v>4</v>
      </c>
      <c r="G22" s="26">
        <v>0.99650000000000005</v>
      </c>
      <c r="H22" s="26">
        <v>0.99650000000000005</v>
      </c>
      <c r="I22" s="1" t="s">
        <v>107</v>
      </c>
      <c r="J22" s="28">
        <v>1.4E-3</v>
      </c>
      <c r="K22" s="28">
        <v>5.0000000000000001E-4</v>
      </c>
      <c r="L22" s="28">
        <v>2.0000000000000001E-4</v>
      </c>
      <c r="M22" s="28">
        <v>2.0000000000000001E-4</v>
      </c>
      <c r="N22" s="28">
        <v>2.0000000000000001E-4</v>
      </c>
      <c r="O22" s="28">
        <v>2.0000000000000001E-4</v>
      </c>
      <c r="P22" s="28">
        <v>2.0000000000000001E-4</v>
      </c>
      <c r="Q22" s="28">
        <v>1E-4</v>
      </c>
      <c r="R22" s="28">
        <v>1E-4</v>
      </c>
      <c r="S22" s="28">
        <v>1E-4</v>
      </c>
      <c r="Y22" s="4"/>
      <c r="Z22" s="1" t="s">
        <v>9</v>
      </c>
      <c r="AA22" s="1" t="s">
        <v>40</v>
      </c>
      <c r="AB22" s="1"/>
      <c r="AC22" s="24" t="s">
        <v>261</v>
      </c>
      <c r="AD22" s="23">
        <v>18236</v>
      </c>
      <c r="AE22" s="25">
        <v>18193</v>
      </c>
      <c r="AF22" s="26">
        <v>0.99760000000000004</v>
      </c>
      <c r="AG22" s="5" t="s">
        <v>284</v>
      </c>
      <c r="AH22" s="1" t="s">
        <v>285</v>
      </c>
      <c r="AI22" s="1" t="s">
        <v>286</v>
      </c>
      <c r="AJ22" s="1" t="s">
        <v>287</v>
      </c>
      <c r="AK22" s="5" t="s">
        <v>288</v>
      </c>
      <c r="AL22" s="1" t="s">
        <v>289</v>
      </c>
      <c r="AM22" s="1" t="s">
        <v>290</v>
      </c>
      <c r="AN22" s="1" t="s">
        <v>291</v>
      </c>
      <c r="AO22" s="5" t="s">
        <v>292</v>
      </c>
      <c r="AP22" s="5" t="s">
        <v>265</v>
      </c>
    </row>
    <row r="23" spans="1:42">
      <c r="A23" s="4"/>
      <c r="B23" s="4" t="s">
        <v>9</v>
      </c>
      <c r="C23" s="4" t="s">
        <v>20</v>
      </c>
      <c r="D23" s="4"/>
      <c r="E23" s="22" t="s">
        <v>137</v>
      </c>
      <c r="F23" s="1" t="s">
        <v>2</v>
      </c>
      <c r="G23" s="23">
        <v>17157</v>
      </c>
      <c r="H23" s="23">
        <v>17157</v>
      </c>
      <c r="I23" s="1" t="s">
        <v>74</v>
      </c>
      <c r="J23" s="5" t="s">
        <v>119</v>
      </c>
      <c r="K23" s="5" t="s">
        <v>214</v>
      </c>
      <c r="L23" s="27" t="s">
        <v>213</v>
      </c>
      <c r="M23" s="1" t="s">
        <v>215</v>
      </c>
      <c r="N23" s="5" t="s">
        <v>247</v>
      </c>
      <c r="O23" s="1" t="s">
        <v>219</v>
      </c>
      <c r="P23" s="5" t="s">
        <v>293</v>
      </c>
      <c r="Q23" s="27" t="s">
        <v>216</v>
      </c>
      <c r="R23" s="5" t="s">
        <v>294</v>
      </c>
      <c r="S23" s="1" t="s">
        <v>295</v>
      </c>
      <c r="Y23" s="4"/>
      <c r="Z23" s="1" t="s">
        <v>9</v>
      </c>
      <c r="AA23" s="1" t="s">
        <v>41</v>
      </c>
      <c r="AB23" s="1"/>
      <c r="AC23" s="24" t="s">
        <v>261</v>
      </c>
      <c r="AD23" s="23">
        <v>25699</v>
      </c>
      <c r="AE23" s="25">
        <v>25614</v>
      </c>
      <c r="AF23" s="26">
        <v>0.99670000000000003</v>
      </c>
      <c r="AG23" s="5" t="s">
        <v>296</v>
      </c>
      <c r="AH23" s="1" t="s">
        <v>297</v>
      </c>
      <c r="AI23" s="5" t="s">
        <v>298</v>
      </c>
      <c r="AJ23" s="1" t="s">
        <v>299</v>
      </c>
      <c r="AK23" s="1" t="s">
        <v>300</v>
      </c>
      <c r="AL23" s="1" t="s">
        <v>301</v>
      </c>
      <c r="AM23" s="1" t="s">
        <v>302</v>
      </c>
      <c r="AN23" s="1" t="s">
        <v>303</v>
      </c>
      <c r="AO23" s="1" t="s">
        <v>304</v>
      </c>
      <c r="AP23" s="5" t="s">
        <v>305</v>
      </c>
    </row>
    <row r="24" spans="1:42">
      <c r="A24" s="4"/>
      <c r="B24" s="4"/>
      <c r="C24" s="4"/>
      <c r="D24" s="4"/>
      <c r="E24" s="4"/>
      <c r="F24" s="2" t="s">
        <v>3</v>
      </c>
      <c r="G24" s="25">
        <v>16972</v>
      </c>
      <c r="H24" s="25">
        <v>16972</v>
      </c>
      <c r="I24" s="1" t="s">
        <v>95</v>
      </c>
      <c r="J24" s="23">
        <v>59</v>
      </c>
      <c r="K24" s="23">
        <v>35</v>
      </c>
      <c r="L24" s="23">
        <v>31</v>
      </c>
      <c r="M24" s="23">
        <v>12</v>
      </c>
      <c r="N24" s="23">
        <v>7</v>
      </c>
      <c r="O24" s="23">
        <v>7</v>
      </c>
      <c r="P24" s="23">
        <v>6</v>
      </c>
      <c r="Q24" s="23">
        <v>5</v>
      </c>
      <c r="R24" s="23">
        <v>4</v>
      </c>
      <c r="S24" s="23">
        <v>4</v>
      </c>
      <c r="Y24" s="4"/>
      <c r="Z24" s="1" t="s">
        <v>9</v>
      </c>
      <c r="AA24" s="1" t="s">
        <v>43</v>
      </c>
      <c r="AB24" s="1"/>
      <c r="AC24" s="24" t="s">
        <v>248</v>
      </c>
      <c r="AD24" s="23">
        <v>5067</v>
      </c>
      <c r="AE24" s="25">
        <v>5049</v>
      </c>
      <c r="AF24" s="26">
        <v>0.99639999999999995</v>
      </c>
      <c r="AG24" s="27" t="s">
        <v>306</v>
      </c>
      <c r="AH24" s="5" t="s">
        <v>307</v>
      </c>
      <c r="AI24" s="27" t="s">
        <v>308</v>
      </c>
      <c r="AJ24" s="1" t="s">
        <v>309</v>
      </c>
      <c r="AK24" s="1" t="s">
        <v>310</v>
      </c>
      <c r="AL24" s="5" t="s">
        <v>311</v>
      </c>
      <c r="AM24" s="27" t="s">
        <v>312</v>
      </c>
      <c r="AN24" s="1" t="s">
        <v>313</v>
      </c>
      <c r="AO24" s="1"/>
      <c r="AP24" s="1"/>
    </row>
    <row r="25" spans="1:42">
      <c r="A25" s="4"/>
      <c r="B25" s="4"/>
      <c r="C25" s="4"/>
      <c r="D25" s="4"/>
      <c r="E25" s="4"/>
      <c r="F25" s="3" t="s">
        <v>4</v>
      </c>
      <c r="G25" s="26">
        <v>0.98919999999999997</v>
      </c>
      <c r="H25" s="26">
        <v>0.98919999999999997</v>
      </c>
      <c r="I25" s="1" t="s">
        <v>107</v>
      </c>
      <c r="J25" s="28">
        <v>3.3999999999999998E-3</v>
      </c>
      <c r="K25" s="28">
        <v>2E-3</v>
      </c>
      <c r="L25" s="28">
        <v>1.8E-3</v>
      </c>
      <c r="M25" s="28">
        <v>6.9999999999999999E-4</v>
      </c>
      <c r="N25" s="28">
        <v>4.0000000000000002E-4</v>
      </c>
      <c r="O25" s="28">
        <v>4.0000000000000002E-4</v>
      </c>
      <c r="P25" s="28">
        <v>2.9999999999999997E-4</v>
      </c>
      <c r="Q25" s="28">
        <v>2.9999999999999997E-4</v>
      </c>
      <c r="R25" s="28">
        <v>2.0000000000000001E-4</v>
      </c>
      <c r="S25" s="28">
        <v>2.0000000000000001E-4</v>
      </c>
      <c r="Y25" s="4"/>
      <c r="Z25" s="1" t="s">
        <v>14</v>
      </c>
      <c r="AA25" s="1" t="s">
        <v>44</v>
      </c>
      <c r="AB25" s="1"/>
      <c r="AC25" s="24" t="s">
        <v>126</v>
      </c>
      <c r="AD25" s="23">
        <v>6368</v>
      </c>
      <c r="AE25" s="25">
        <v>6364</v>
      </c>
      <c r="AF25" s="26">
        <v>0.99939999999999996</v>
      </c>
      <c r="AG25" s="1" t="s">
        <v>314</v>
      </c>
      <c r="AH25" s="1" t="s">
        <v>315</v>
      </c>
      <c r="AI25" s="1" t="s">
        <v>316</v>
      </c>
      <c r="AJ25" s="1"/>
      <c r="AK25" s="1"/>
      <c r="AL25" s="1"/>
      <c r="AM25" s="1"/>
      <c r="AN25" s="1"/>
      <c r="AO25" s="1"/>
      <c r="AP25" s="1"/>
    </row>
    <row r="26" spans="1:42">
      <c r="A26" s="4"/>
      <c r="B26" s="4" t="s">
        <v>14</v>
      </c>
      <c r="C26" s="4" t="s">
        <v>21</v>
      </c>
      <c r="D26" s="4"/>
      <c r="E26" s="22" t="s">
        <v>181</v>
      </c>
      <c r="F26" s="1" t="s">
        <v>2</v>
      </c>
      <c r="G26" s="23">
        <v>169691</v>
      </c>
      <c r="H26" s="23">
        <v>169691</v>
      </c>
      <c r="I26" s="1" t="s">
        <v>74</v>
      </c>
      <c r="J26" s="29" t="s">
        <v>159</v>
      </c>
      <c r="K26" s="1" t="s">
        <v>317</v>
      </c>
      <c r="L26" s="1" t="s">
        <v>318</v>
      </c>
      <c r="M26" s="1"/>
      <c r="N26" s="1"/>
      <c r="O26" s="1"/>
      <c r="P26" s="1"/>
      <c r="Q26" s="1"/>
      <c r="R26" s="1"/>
      <c r="S26" s="1"/>
      <c r="Y26" s="4"/>
      <c r="Z26" s="1" t="s">
        <v>14</v>
      </c>
      <c r="AA26" s="1" t="s">
        <v>45</v>
      </c>
      <c r="AB26" s="1"/>
      <c r="AC26" s="24" t="s">
        <v>222</v>
      </c>
      <c r="AD26" s="23">
        <v>9635</v>
      </c>
      <c r="AE26" s="25">
        <v>9633</v>
      </c>
      <c r="AF26" s="26">
        <v>0.99980000000000002</v>
      </c>
      <c r="AG26" s="29" t="s">
        <v>319</v>
      </c>
      <c r="AH26" s="1" t="s">
        <v>320</v>
      </c>
      <c r="AI26" s="1"/>
      <c r="AJ26" s="1"/>
      <c r="AK26" s="1"/>
      <c r="AL26" s="1"/>
      <c r="AM26" s="1"/>
      <c r="AN26" s="1"/>
      <c r="AO26" s="1"/>
      <c r="AP26" s="1"/>
    </row>
    <row r="27" spans="1:42">
      <c r="A27" s="4"/>
      <c r="B27" s="4"/>
      <c r="C27" s="4"/>
      <c r="D27" s="4"/>
      <c r="E27" s="4"/>
      <c r="F27" s="2" t="s">
        <v>3</v>
      </c>
      <c r="G27" s="25">
        <v>169511</v>
      </c>
      <c r="H27" s="25">
        <v>169511</v>
      </c>
      <c r="I27" s="1" t="s">
        <v>95</v>
      </c>
      <c r="J27" s="23">
        <v>159</v>
      </c>
      <c r="K27" s="23">
        <v>17</v>
      </c>
      <c r="L27" s="23">
        <v>4</v>
      </c>
      <c r="M27" s="1"/>
      <c r="N27" s="1"/>
      <c r="O27" s="1"/>
      <c r="P27" s="1"/>
      <c r="Q27" s="1"/>
      <c r="R27" s="1"/>
      <c r="S27" s="1"/>
      <c r="Y27" s="1" t="s">
        <v>35</v>
      </c>
      <c r="Z27" s="1" t="s">
        <v>7</v>
      </c>
      <c r="AA27" s="1" t="s">
        <v>49</v>
      </c>
      <c r="AB27" s="1"/>
      <c r="AC27" s="24" t="s">
        <v>321</v>
      </c>
      <c r="AD27" s="23">
        <v>18458</v>
      </c>
      <c r="AE27" s="25">
        <v>14744</v>
      </c>
      <c r="AF27" s="26">
        <v>0.79879999999999995</v>
      </c>
      <c r="AG27" s="23" t="s">
        <v>322</v>
      </c>
      <c r="AH27" s="23" t="s">
        <v>323</v>
      </c>
      <c r="AI27" s="23" t="s">
        <v>324</v>
      </c>
      <c r="AJ27" s="23" t="s">
        <v>325</v>
      </c>
      <c r="AK27" s="23" t="s">
        <v>326</v>
      </c>
      <c r="AL27" s="23" t="s">
        <v>327</v>
      </c>
      <c r="AM27" s="23" t="s">
        <v>328</v>
      </c>
      <c r="AN27" s="23" t="s">
        <v>329</v>
      </c>
      <c r="AO27" s="23" t="s">
        <v>330</v>
      </c>
      <c r="AP27" s="23" t="s">
        <v>331</v>
      </c>
    </row>
    <row r="28" spans="1:42">
      <c r="A28" s="4"/>
      <c r="B28" s="4"/>
      <c r="C28" s="4"/>
      <c r="D28" s="4"/>
      <c r="E28" s="4"/>
      <c r="F28" s="3" t="s">
        <v>4</v>
      </c>
      <c r="G28" s="26">
        <v>0.99890000000000001</v>
      </c>
      <c r="H28" s="26">
        <v>0.99890000000000001</v>
      </c>
      <c r="I28" s="1" t="s">
        <v>107</v>
      </c>
      <c r="J28" s="28">
        <v>8.9999999999999998E-4</v>
      </c>
      <c r="K28" s="28">
        <v>1E-4</v>
      </c>
      <c r="L28" s="28">
        <v>0</v>
      </c>
      <c r="M28" s="28"/>
      <c r="N28" s="28"/>
      <c r="O28" s="28"/>
      <c r="P28" s="28"/>
      <c r="Q28" s="28"/>
      <c r="R28" s="28"/>
      <c r="S28" s="28"/>
      <c r="Y28" s="22" t="s">
        <v>39</v>
      </c>
      <c r="Z28" s="1" t="s">
        <v>7</v>
      </c>
      <c r="AA28" s="1" t="s">
        <v>50</v>
      </c>
      <c r="AB28" s="1"/>
      <c r="AC28" s="24" t="s">
        <v>259</v>
      </c>
      <c r="AD28" s="23">
        <v>10451</v>
      </c>
      <c r="AE28" s="25">
        <v>9692</v>
      </c>
      <c r="AF28" s="26">
        <v>0.9274</v>
      </c>
      <c r="AG28" s="23" t="s">
        <v>332</v>
      </c>
      <c r="AH28" s="23" t="s">
        <v>333</v>
      </c>
      <c r="AI28" s="23" t="s">
        <v>334</v>
      </c>
      <c r="AJ28" s="23" t="s">
        <v>335</v>
      </c>
      <c r="AK28" s="23" t="s">
        <v>336</v>
      </c>
      <c r="AL28" s="23" t="s">
        <v>337</v>
      </c>
      <c r="AM28" s="23" t="s">
        <v>338</v>
      </c>
      <c r="AN28" s="23" t="s">
        <v>339</v>
      </c>
      <c r="AO28" s="23" t="s">
        <v>340</v>
      </c>
      <c r="AP28" s="23" t="s">
        <v>341</v>
      </c>
    </row>
    <row r="29" spans="1:42">
      <c r="A29" s="22" t="s">
        <v>16</v>
      </c>
      <c r="B29" s="4" t="s">
        <v>9</v>
      </c>
      <c r="C29" s="4" t="s">
        <v>24</v>
      </c>
      <c r="D29" s="4"/>
      <c r="E29" s="22" t="s">
        <v>193</v>
      </c>
      <c r="F29" s="1" t="s">
        <v>2</v>
      </c>
      <c r="G29" s="23">
        <v>3417</v>
      </c>
      <c r="H29" s="23">
        <v>3417</v>
      </c>
      <c r="I29" s="1" t="s">
        <v>74</v>
      </c>
      <c r="J29" s="1" t="s">
        <v>342</v>
      </c>
      <c r="K29" s="1" t="s">
        <v>343</v>
      </c>
      <c r="L29" s="1" t="s">
        <v>342</v>
      </c>
      <c r="M29" s="27" t="s">
        <v>344</v>
      </c>
      <c r="N29" s="1"/>
      <c r="O29" s="1"/>
      <c r="P29" s="1"/>
      <c r="Q29" s="1"/>
      <c r="R29" s="1"/>
      <c r="S29" s="1"/>
      <c r="Y29" s="4"/>
      <c r="Z29" s="1" t="s">
        <v>9</v>
      </c>
      <c r="AA29" s="1" t="s">
        <v>51</v>
      </c>
      <c r="AB29" s="1"/>
      <c r="AC29" s="24" t="s">
        <v>345</v>
      </c>
      <c r="AD29" s="23">
        <v>3871</v>
      </c>
      <c r="AE29" s="25">
        <v>3856</v>
      </c>
      <c r="AF29" s="26">
        <v>0.99609999999999999</v>
      </c>
      <c r="AG29" s="5" t="s">
        <v>346</v>
      </c>
      <c r="AH29" s="27" t="s">
        <v>347</v>
      </c>
      <c r="AI29" s="5" t="s">
        <v>348</v>
      </c>
      <c r="AJ29" s="5" t="s">
        <v>349</v>
      </c>
      <c r="AK29" s="29" t="s">
        <v>350</v>
      </c>
      <c r="AL29" s="1"/>
      <c r="AM29" s="1"/>
      <c r="AN29" s="1"/>
      <c r="AO29" s="1"/>
      <c r="AP29" s="1"/>
    </row>
    <row r="30" spans="1:42">
      <c r="A30" s="4"/>
      <c r="B30" s="4"/>
      <c r="C30" s="4"/>
      <c r="D30" s="4"/>
      <c r="E30" s="4"/>
      <c r="F30" s="2" t="s">
        <v>3</v>
      </c>
      <c r="G30" s="25">
        <v>3376</v>
      </c>
      <c r="H30" s="25">
        <v>3376</v>
      </c>
      <c r="I30" s="1" t="s">
        <v>95</v>
      </c>
      <c r="J30" s="23">
        <v>24</v>
      </c>
      <c r="K30" s="23">
        <v>11</v>
      </c>
      <c r="L30" s="23">
        <v>5</v>
      </c>
      <c r="M30" s="23">
        <v>1</v>
      </c>
      <c r="N30" s="1"/>
      <c r="O30" s="1"/>
      <c r="P30" s="1"/>
      <c r="Q30" s="1"/>
      <c r="R30" s="1"/>
      <c r="S30" s="1"/>
      <c r="Y30" s="4"/>
      <c r="Z30" s="1" t="s">
        <v>9</v>
      </c>
      <c r="AA30" s="1" t="s">
        <v>52</v>
      </c>
      <c r="AB30" s="1"/>
      <c r="AC30" s="24" t="s">
        <v>345</v>
      </c>
      <c r="AD30" s="23">
        <v>8177</v>
      </c>
      <c r="AE30" s="25">
        <v>8127</v>
      </c>
      <c r="AF30" s="26">
        <v>0.99390000000000001</v>
      </c>
      <c r="AG30" s="27" t="s">
        <v>351</v>
      </c>
      <c r="AH30" s="5" t="s">
        <v>352</v>
      </c>
      <c r="AI30" s="27" t="s">
        <v>353</v>
      </c>
      <c r="AJ30" s="1" t="s">
        <v>354</v>
      </c>
      <c r="AK30" s="5" t="s">
        <v>355</v>
      </c>
      <c r="AL30" s="5" t="s">
        <v>356</v>
      </c>
      <c r="AM30" s="5" t="s">
        <v>357</v>
      </c>
      <c r="AN30" s="1" t="s">
        <v>232</v>
      </c>
      <c r="AO30" s="5" t="s">
        <v>358</v>
      </c>
      <c r="AP30" s="1" t="s">
        <v>359</v>
      </c>
    </row>
    <row r="31" spans="1:42">
      <c r="A31" s="4"/>
      <c r="B31" s="4"/>
      <c r="C31" s="4"/>
      <c r="D31" s="4"/>
      <c r="E31" s="4"/>
      <c r="F31" s="3" t="s">
        <v>4</v>
      </c>
      <c r="G31" s="26">
        <v>0.98799999999999999</v>
      </c>
      <c r="H31" s="26">
        <v>0.98799999999999999</v>
      </c>
      <c r="I31" s="1" t="s">
        <v>107</v>
      </c>
      <c r="J31" s="28">
        <v>7.0000000000000001E-3</v>
      </c>
      <c r="K31" s="28">
        <v>3.2000000000000002E-3</v>
      </c>
      <c r="L31" s="28">
        <v>1.5E-3</v>
      </c>
      <c r="M31" s="28">
        <v>2.9999999999999997E-4</v>
      </c>
      <c r="N31" s="28"/>
      <c r="O31" s="28"/>
      <c r="P31" s="28"/>
      <c r="Q31" s="28"/>
      <c r="R31" s="28"/>
      <c r="S31" s="28"/>
      <c r="Y31" s="4"/>
      <c r="Z31" s="1" t="s">
        <v>9</v>
      </c>
      <c r="AA31" s="1" t="s">
        <v>53</v>
      </c>
      <c r="AB31" s="1"/>
      <c r="AC31" s="24" t="s">
        <v>345</v>
      </c>
      <c r="AD31" s="23">
        <v>33224</v>
      </c>
      <c r="AE31" s="25">
        <v>33054</v>
      </c>
      <c r="AF31" s="26">
        <v>0.99490000000000001</v>
      </c>
      <c r="AG31" s="27" t="s">
        <v>360</v>
      </c>
      <c r="AH31" s="5" t="s">
        <v>361</v>
      </c>
      <c r="AI31" s="1" t="s">
        <v>362</v>
      </c>
      <c r="AJ31" s="1" t="s">
        <v>363</v>
      </c>
      <c r="AK31" s="5" t="s">
        <v>364</v>
      </c>
      <c r="AL31" s="5" t="s">
        <v>365</v>
      </c>
      <c r="AM31" s="27" t="s">
        <v>366</v>
      </c>
      <c r="AN31" s="1" t="s">
        <v>367</v>
      </c>
      <c r="AO31" s="1" t="s">
        <v>368</v>
      </c>
      <c r="AP31" s="1" t="s">
        <v>369</v>
      </c>
    </row>
    <row r="32" spans="1:42">
      <c r="A32" s="4"/>
      <c r="B32" s="4" t="s">
        <v>9</v>
      </c>
      <c r="C32" s="4" t="s">
        <v>25</v>
      </c>
      <c r="D32" s="4"/>
      <c r="E32" s="22" t="s">
        <v>193</v>
      </c>
      <c r="F32" s="1" t="s">
        <v>2</v>
      </c>
      <c r="G32" s="23">
        <v>3342</v>
      </c>
      <c r="H32" s="23">
        <v>3342</v>
      </c>
      <c r="I32" s="1" t="s">
        <v>74</v>
      </c>
      <c r="J32" s="1" t="s">
        <v>370</v>
      </c>
      <c r="K32" s="27" t="s">
        <v>371</v>
      </c>
      <c r="L32" s="27" t="s">
        <v>372</v>
      </c>
      <c r="M32" s="1" t="s">
        <v>373</v>
      </c>
      <c r="N32" s="1"/>
      <c r="O32" s="1"/>
      <c r="P32" s="1"/>
      <c r="Q32" s="1"/>
      <c r="R32" s="1"/>
      <c r="S32" s="1"/>
      <c r="Y32" s="4"/>
      <c r="Z32" s="1" t="s">
        <v>9</v>
      </c>
      <c r="AA32" s="1" t="s">
        <v>54</v>
      </c>
      <c r="AB32" s="1"/>
      <c r="AC32" s="24" t="s">
        <v>345</v>
      </c>
      <c r="AD32" s="23">
        <v>84048</v>
      </c>
      <c r="AE32" s="25">
        <v>83621</v>
      </c>
      <c r="AF32" s="26">
        <v>0.99490000000000001</v>
      </c>
      <c r="AG32" s="27" t="s">
        <v>374</v>
      </c>
      <c r="AH32" s="5" t="s">
        <v>375</v>
      </c>
      <c r="AI32" s="5" t="s">
        <v>376</v>
      </c>
      <c r="AJ32" s="5" t="s">
        <v>377</v>
      </c>
      <c r="AK32" s="1" t="s">
        <v>378</v>
      </c>
      <c r="AL32" s="1" t="s">
        <v>379</v>
      </c>
      <c r="AM32" s="1" t="s">
        <v>380</v>
      </c>
      <c r="AN32" s="1" t="s">
        <v>381</v>
      </c>
      <c r="AO32" s="1" t="s">
        <v>382</v>
      </c>
      <c r="AP32" s="1" t="s">
        <v>383</v>
      </c>
    </row>
    <row r="33" spans="1:42">
      <c r="A33" s="4"/>
      <c r="B33" s="4"/>
      <c r="C33" s="4"/>
      <c r="D33" s="4"/>
      <c r="E33" s="4"/>
      <c r="F33" s="2" t="s">
        <v>3</v>
      </c>
      <c r="G33" s="25">
        <v>3337</v>
      </c>
      <c r="H33" s="25">
        <v>3337</v>
      </c>
      <c r="I33" s="1" t="s">
        <v>95</v>
      </c>
      <c r="J33" s="23">
        <v>2</v>
      </c>
      <c r="K33" s="23">
        <v>1</v>
      </c>
      <c r="L33" s="23">
        <v>1</v>
      </c>
      <c r="M33" s="23">
        <v>1</v>
      </c>
      <c r="N33" s="1"/>
      <c r="O33" s="1"/>
      <c r="P33" s="1"/>
      <c r="Q33" s="1"/>
      <c r="R33" s="1"/>
      <c r="S33" s="1"/>
      <c r="Y33" s="4"/>
      <c r="Z33" s="1" t="s">
        <v>9</v>
      </c>
      <c r="AA33" s="1" t="s">
        <v>55</v>
      </c>
      <c r="AB33" s="1"/>
      <c r="AC33" s="24" t="s">
        <v>345</v>
      </c>
      <c r="AD33" s="23">
        <v>1302</v>
      </c>
      <c r="AE33" s="25">
        <v>1293</v>
      </c>
      <c r="AF33" s="26">
        <v>0.99309999999999998</v>
      </c>
      <c r="AG33" s="27" t="s">
        <v>384</v>
      </c>
      <c r="AH33" s="1" t="s">
        <v>385</v>
      </c>
      <c r="AI33" s="1" t="s">
        <v>386</v>
      </c>
      <c r="AJ33" s="5" t="s">
        <v>387</v>
      </c>
      <c r="AK33" s="5" t="s">
        <v>388</v>
      </c>
      <c r="AL33" s="1" t="s">
        <v>389</v>
      </c>
      <c r="AM33" s="1"/>
      <c r="AN33" s="1"/>
      <c r="AO33" s="1"/>
      <c r="AP33" s="1"/>
    </row>
    <row r="34" spans="1:42">
      <c r="A34" s="4"/>
      <c r="B34" s="4"/>
      <c r="C34" s="4"/>
      <c r="D34" s="4"/>
      <c r="E34" s="4"/>
      <c r="F34" s="3" t="s">
        <v>4</v>
      </c>
      <c r="G34" s="26">
        <v>0.99850000000000005</v>
      </c>
      <c r="H34" s="26">
        <v>0.99850000000000005</v>
      </c>
      <c r="I34" s="1" t="s">
        <v>107</v>
      </c>
      <c r="J34" s="28">
        <v>5.9999999999999995E-4</v>
      </c>
      <c r="K34" s="28">
        <v>2.9999999999999997E-4</v>
      </c>
      <c r="L34" s="28">
        <v>2.9999999999999997E-4</v>
      </c>
      <c r="M34" s="28">
        <v>2.9999999999999997E-4</v>
      </c>
      <c r="N34" s="28"/>
      <c r="O34" s="28"/>
      <c r="P34" s="28"/>
      <c r="Q34" s="28"/>
      <c r="R34" s="28"/>
      <c r="S34" s="28"/>
      <c r="Y34" s="24" t="s">
        <v>42</v>
      </c>
      <c r="Z34" s="1" t="s">
        <v>9</v>
      </c>
      <c r="AA34" s="1" t="s">
        <v>57</v>
      </c>
      <c r="AB34" s="1" t="s">
        <v>58</v>
      </c>
      <c r="AC34" s="24" t="s">
        <v>390</v>
      </c>
      <c r="AD34" s="23">
        <v>8961</v>
      </c>
      <c r="AE34" s="25">
        <v>8792</v>
      </c>
      <c r="AF34" s="26">
        <v>0.98109999999999997</v>
      </c>
      <c r="AG34" s="27" t="s">
        <v>391</v>
      </c>
      <c r="AH34" s="27" t="s">
        <v>392</v>
      </c>
      <c r="AI34" s="27" t="s">
        <v>393</v>
      </c>
      <c r="AJ34" s="27" t="s">
        <v>394</v>
      </c>
      <c r="AK34" s="27" t="s">
        <v>395</v>
      </c>
      <c r="AL34" s="27" t="s">
        <v>396</v>
      </c>
      <c r="AM34" s="27" t="s">
        <v>397</v>
      </c>
      <c r="AN34" s="1" t="s">
        <v>398</v>
      </c>
      <c r="AO34" s="27" t="s">
        <v>399</v>
      </c>
      <c r="AP34" s="1" t="s">
        <v>400</v>
      </c>
    </row>
    <row r="35" spans="1:42">
      <c r="A35" s="22" t="s">
        <v>19</v>
      </c>
      <c r="B35" s="4" t="s">
        <v>7</v>
      </c>
      <c r="C35" s="4" t="s">
        <v>26</v>
      </c>
      <c r="D35" s="4"/>
      <c r="E35" s="22" t="s">
        <v>202</v>
      </c>
      <c r="F35" s="1" t="s">
        <v>2</v>
      </c>
      <c r="G35" s="23">
        <v>60208</v>
      </c>
      <c r="H35" s="23">
        <v>60208</v>
      </c>
      <c r="I35" s="1" t="s">
        <v>74</v>
      </c>
      <c r="J35" s="23" t="s">
        <v>401</v>
      </c>
      <c r="K35" s="23" t="s">
        <v>402</v>
      </c>
      <c r="L35" s="23" t="s">
        <v>403</v>
      </c>
      <c r="M35" s="23" t="s">
        <v>78</v>
      </c>
      <c r="N35" s="23" t="s">
        <v>79</v>
      </c>
      <c r="O35" s="23" t="s">
        <v>404</v>
      </c>
      <c r="P35" s="23" t="s">
        <v>185</v>
      </c>
      <c r="Q35" s="23" t="s">
        <v>221</v>
      </c>
      <c r="R35" s="23" t="s">
        <v>192</v>
      </c>
      <c r="S35" s="23" t="s">
        <v>405</v>
      </c>
    </row>
    <row r="36" spans="1:42">
      <c r="A36" s="4"/>
      <c r="B36" s="4"/>
      <c r="C36" s="4"/>
      <c r="D36" s="4"/>
      <c r="E36" s="4"/>
      <c r="F36" s="2" t="s">
        <v>3</v>
      </c>
      <c r="G36" s="25">
        <v>51611</v>
      </c>
      <c r="H36" s="25">
        <v>51611</v>
      </c>
      <c r="I36" s="1" t="s">
        <v>95</v>
      </c>
      <c r="J36" s="23">
        <v>1667</v>
      </c>
      <c r="K36" s="23">
        <v>1439</v>
      </c>
      <c r="L36" s="23">
        <v>1293</v>
      </c>
      <c r="M36" s="23">
        <v>691</v>
      </c>
      <c r="N36" s="23">
        <v>572</v>
      </c>
      <c r="O36" s="23">
        <v>388</v>
      </c>
      <c r="P36" s="23">
        <v>303</v>
      </c>
      <c r="Q36" s="23">
        <v>280</v>
      </c>
      <c r="R36" s="23">
        <v>219</v>
      </c>
      <c r="S36" s="23">
        <v>184</v>
      </c>
    </row>
    <row r="37" spans="1:42">
      <c r="A37" s="4"/>
      <c r="B37" s="4"/>
      <c r="C37" s="4"/>
      <c r="D37" s="4"/>
      <c r="E37" s="4"/>
      <c r="F37" s="3" t="s">
        <v>4</v>
      </c>
      <c r="G37" s="26">
        <v>0.85719999999999996</v>
      </c>
      <c r="H37" s="26">
        <v>0.85719999999999996</v>
      </c>
      <c r="I37" s="1" t="s">
        <v>107</v>
      </c>
      <c r="J37" s="28">
        <v>2.7699999999999999E-2</v>
      </c>
      <c r="K37" s="28">
        <v>2.3900000000000001E-2</v>
      </c>
      <c r="L37" s="28">
        <v>2.1499999999999998E-2</v>
      </c>
      <c r="M37" s="28">
        <v>1.15E-2</v>
      </c>
      <c r="N37" s="28">
        <v>9.4999999999999998E-3</v>
      </c>
      <c r="O37" s="28">
        <v>6.4000000000000003E-3</v>
      </c>
      <c r="P37" s="28">
        <v>5.0000000000000001E-3</v>
      </c>
      <c r="Q37" s="28">
        <v>4.7000000000000002E-3</v>
      </c>
      <c r="R37" s="28">
        <v>3.5999999999999999E-3</v>
      </c>
      <c r="S37" s="28">
        <v>3.0999999999999999E-3</v>
      </c>
    </row>
    <row r="38" spans="1:42">
      <c r="A38" s="4"/>
      <c r="B38" s="4" t="s">
        <v>9</v>
      </c>
      <c r="C38" s="4" t="s">
        <v>28</v>
      </c>
      <c r="D38" s="4"/>
      <c r="E38" s="22" t="s">
        <v>222</v>
      </c>
      <c r="F38" s="1" t="s">
        <v>2</v>
      </c>
      <c r="G38" s="23">
        <v>11550</v>
      </c>
      <c r="H38" s="23">
        <v>11550</v>
      </c>
      <c r="I38" s="1" t="s">
        <v>74</v>
      </c>
      <c r="J38" s="5" t="s">
        <v>406</v>
      </c>
      <c r="K38" s="27" t="s">
        <v>407</v>
      </c>
      <c r="L38" s="1" t="s">
        <v>408</v>
      </c>
      <c r="M38" s="1" t="s">
        <v>409</v>
      </c>
      <c r="N38" s="1" t="s">
        <v>410</v>
      </c>
      <c r="O38" s="27" t="s">
        <v>411</v>
      </c>
      <c r="P38" s="1" t="s">
        <v>412</v>
      </c>
      <c r="Q38" s="1" t="s">
        <v>295</v>
      </c>
      <c r="R38" s="1" t="s">
        <v>413</v>
      </c>
      <c r="S38" s="1" t="s">
        <v>414</v>
      </c>
    </row>
    <row r="39" spans="1:42">
      <c r="A39" s="4"/>
      <c r="B39" s="4"/>
      <c r="C39" s="4"/>
      <c r="D39" s="4"/>
      <c r="E39" s="4"/>
      <c r="F39" s="2" t="s">
        <v>3</v>
      </c>
      <c r="G39" s="25">
        <v>11466</v>
      </c>
      <c r="H39" s="25">
        <v>11466</v>
      </c>
      <c r="I39" s="1" t="s">
        <v>95</v>
      </c>
      <c r="J39" s="23">
        <v>46</v>
      </c>
      <c r="K39" s="23">
        <v>7</v>
      </c>
      <c r="L39" s="23">
        <v>6</v>
      </c>
      <c r="M39" s="23">
        <v>5</v>
      </c>
      <c r="N39" s="23">
        <v>5</v>
      </c>
      <c r="O39" s="23">
        <v>4</v>
      </c>
      <c r="P39" s="23">
        <v>3</v>
      </c>
      <c r="Q39" s="23">
        <v>3</v>
      </c>
      <c r="R39" s="23">
        <v>2</v>
      </c>
      <c r="S39" s="23">
        <v>1</v>
      </c>
    </row>
    <row r="40" spans="1:42">
      <c r="A40" s="4"/>
      <c r="B40" s="4"/>
      <c r="C40" s="4"/>
      <c r="D40" s="4"/>
      <c r="E40" s="4"/>
      <c r="F40" s="3" t="s">
        <v>4</v>
      </c>
      <c r="G40" s="26">
        <v>0.99270000000000003</v>
      </c>
      <c r="H40" s="26">
        <v>0.99270000000000003</v>
      </c>
      <c r="I40" s="1" t="s">
        <v>107</v>
      </c>
      <c r="J40" s="28">
        <v>4.0000000000000001E-3</v>
      </c>
      <c r="K40" s="28">
        <v>5.9999999999999995E-4</v>
      </c>
      <c r="L40" s="28">
        <v>5.0000000000000001E-4</v>
      </c>
      <c r="M40" s="28">
        <v>4.0000000000000002E-4</v>
      </c>
      <c r="N40" s="28">
        <v>4.0000000000000002E-4</v>
      </c>
      <c r="O40" s="28">
        <v>2.9999999999999997E-4</v>
      </c>
      <c r="P40" s="28">
        <v>2.9999999999999997E-4</v>
      </c>
      <c r="Q40" s="28">
        <v>2.9999999999999997E-4</v>
      </c>
      <c r="R40" s="28">
        <v>2.0000000000000001E-4</v>
      </c>
      <c r="S40" s="28">
        <v>1E-4</v>
      </c>
    </row>
    <row r="41" spans="1:42">
      <c r="A41" s="4"/>
      <c r="B41" s="4" t="s">
        <v>9</v>
      </c>
      <c r="C41" s="4" t="s">
        <v>30</v>
      </c>
      <c r="D41" s="4"/>
      <c r="E41" s="22" t="s">
        <v>233</v>
      </c>
      <c r="F41" s="1" t="s">
        <v>2</v>
      </c>
      <c r="G41" s="23">
        <v>1926</v>
      </c>
      <c r="H41" s="23">
        <v>1926</v>
      </c>
      <c r="I41" s="1" t="s">
        <v>74</v>
      </c>
      <c r="J41" s="5" t="s">
        <v>415</v>
      </c>
      <c r="K41" s="1" t="s">
        <v>416</v>
      </c>
      <c r="L41" s="5" t="s">
        <v>417</v>
      </c>
      <c r="M41" s="1" t="s">
        <v>418</v>
      </c>
      <c r="N41" s="5" t="s">
        <v>119</v>
      </c>
      <c r="O41" s="1"/>
      <c r="P41" s="1"/>
      <c r="Q41" s="1"/>
      <c r="R41" s="1"/>
      <c r="S41" s="1"/>
    </row>
    <row r="42" spans="1:42">
      <c r="A42" s="4"/>
      <c r="B42" s="4"/>
      <c r="C42" s="4"/>
      <c r="D42" s="4"/>
      <c r="E42" s="4"/>
      <c r="F42" s="2" t="s">
        <v>3</v>
      </c>
      <c r="G42" s="25">
        <v>1918</v>
      </c>
      <c r="H42" s="25">
        <v>1918</v>
      </c>
      <c r="I42" s="1" t="s">
        <v>95</v>
      </c>
      <c r="J42" s="23">
        <v>3</v>
      </c>
      <c r="K42" s="23">
        <v>2</v>
      </c>
      <c r="L42" s="23">
        <v>1</v>
      </c>
      <c r="M42" s="23">
        <v>1</v>
      </c>
      <c r="N42" s="23">
        <v>1</v>
      </c>
      <c r="O42" s="1"/>
      <c r="P42" s="1"/>
      <c r="Q42" s="1"/>
      <c r="R42" s="1"/>
      <c r="S42" s="1"/>
    </row>
    <row r="43" spans="1:42">
      <c r="A43" s="4"/>
      <c r="B43" s="4"/>
      <c r="C43" s="4"/>
      <c r="D43" s="4"/>
      <c r="E43" s="4"/>
      <c r="F43" s="3" t="s">
        <v>4</v>
      </c>
      <c r="G43" s="26">
        <v>0.99580000000000002</v>
      </c>
      <c r="H43" s="26">
        <v>0.99580000000000002</v>
      </c>
      <c r="I43" s="1" t="s">
        <v>107</v>
      </c>
      <c r="J43" s="28">
        <v>1.6000000000000001E-3</v>
      </c>
      <c r="K43" s="28">
        <v>1E-3</v>
      </c>
      <c r="L43" s="28">
        <v>5.0000000000000001E-4</v>
      </c>
      <c r="M43" s="28">
        <v>5.0000000000000001E-4</v>
      </c>
      <c r="N43" s="28">
        <v>5.0000000000000001E-4</v>
      </c>
      <c r="O43" s="28"/>
      <c r="P43" s="28"/>
      <c r="Q43" s="28"/>
      <c r="R43" s="28"/>
      <c r="S43" s="28"/>
    </row>
    <row r="44" spans="1:42">
      <c r="A44" s="4"/>
      <c r="B44" s="4" t="s">
        <v>9</v>
      </c>
      <c r="C44" s="4" t="s">
        <v>31</v>
      </c>
      <c r="D44" s="4"/>
      <c r="E44" s="22" t="s">
        <v>126</v>
      </c>
      <c r="F44" s="1" t="s">
        <v>2</v>
      </c>
      <c r="G44" s="23">
        <v>1942</v>
      </c>
      <c r="H44" s="23">
        <v>1942</v>
      </c>
      <c r="I44" s="1" t="s">
        <v>74</v>
      </c>
      <c r="J44" s="1" t="s">
        <v>418</v>
      </c>
      <c r="K44" s="5" t="s">
        <v>415</v>
      </c>
      <c r="L44" s="27" t="s">
        <v>419</v>
      </c>
      <c r="M44" s="29" t="s">
        <v>159</v>
      </c>
      <c r="N44" s="5" t="s">
        <v>420</v>
      </c>
      <c r="O44" s="1"/>
      <c r="P44" s="1"/>
      <c r="Q44" s="1"/>
      <c r="R44" s="1"/>
      <c r="S44" s="1"/>
    </row>
    <row r="45" spans="1:42">
      <c r="A45" s="4"/>
      <c r="B45" s="4"/>
      <c r="C45" s="4"/>
      <c r="D45" s="4"/>
      <c r="E45" s="4"/>
      <c r="F45" s="2" t="s">
        <v>3</v>
      </c>
      <c r="G45" s="25">
        <v>1931</v>
      </c>
      <c r="H45" s="25">
        <v>1931</v>
      </c>
      <c r="I45" s="1" t="s">
        <v>95</v>
      </c>
      <c r="J45" s="23">
        <v>5</v>
      </c>
      <c r="K45" s="23">
        <v>3</v>
      </c>
      <c r="L45" s="23">
        <v>1</v>
      </c>
      <c r="M45" s="23">
        <v>1</v>
      </c>
      <c r="N45" s="23">
        <v>1</v>
      </c>
      <c r="O45" s="1"/>
      <c r="P45" s="1"/>
      <c r="Q45" s="1"/>
      <c r="R45" s="1"/>
      <c r="S45" s="1"/>
    </row>
    <row r="46" spans="1:42">
      <c r="A46" s="4"/>
      <c r="B46" s="4"/>
      <c r="C46" s="4"/>
      <c r="D46" s="4"/>
      <c r="E46" s="4"/>
      <c r="F46" s="3" t="s">
        <v>4</v>
      </c>
      <c r="G46" s="26">
        <v>0.99429999999999996</v>
      </c>
      <c r="H46" s="26">
        <v>0.99429999999999996</v>
      </c>
      <c r="I46" s="1" t="s">
        <v>107</v>
      </c>
      <c r="J46" s="28">
        <v>2.5999999999999999E-3</v>
      </c>
      <c r="K46" s="28">
        <v>1.5E-3</v>
      </c>
      <c r="L46" s="28">
        <v>5.0000000000000001E-4</v>
      </c>
      <c r="M46" s="28">
        <v>5.0000000000000001E-4</v>
      </c>
      <c r="N46" s="28">
        <v>5.0000000000000001E-4</v>
      </c>
      <c r="O46" s="28"/>
      <c r="P46" s="28"/>
      <c r="Q46" s="28"/>
      <c r="R46" s="28"/>
      <c r="S46" s="28"/>
    </row>
    <row r="47" spans="1:42">
      <c r="A47" s="22" t="s">
        <v>23</v>
      </c>
      <c r="B47" s="4" t="s">
        <v>7</v>
      </c>
      <c r="C47" s="4" t="s">
        <v>33</v>
      </c>
      <c r="D47" s="4"/>
      <c r="E47" s="22" t="s">
        <v>248</v>
      </c>
      <c r="F47" s="1" t="s">
        <v>2</v>
      </c>
      <c r="G47" s="23">
        <v>379449</v>
      </c>
      <c r="H47" s="23">
        <v>379449</v>
      </c>
      <c r="I47" s="1" t="s">
        <v>74</v>
      </c>
      <c r="J47" s="23" t="s">
        <v>421</v>
      </c>
      <c r="K47" s="23" t="s">
        <v>422</v>
      </c>
      <c r="L47" s="23" t="s">
        <v>423</v>
      </c>
      <c r="M47" s="23" t="s">
        <v>424</v>
      </c>
      <c r="N47" s="23" t="s">
        <v>185</v>
      </c>
      <c r="O47" s="23" t="s">
        <v>425</v>
      </c>
      <c r="P47" s="23" t="s">
        <v>426</v>
      </c>
      <c r="Q47" s="23" t="s">
        <v>427</v>
      </c>
      <c r="R47" s="23" t="s">
        <v>83</v>
      </c>
      <c r="S47" s="23" t="s">
        <v>428</v>
      </c>
    </row>
    <row r="48" spans="1:42">
      <c r="A48" s="4"/>
      <c r="B48" s="4"/>
      <c r="C48" s="4"/>
      <c r="D48" s="4"/>
      <c r="E48" s="4"/>
      <c r="F48" s="2" t="s">
        <v>3</v>
      </c>
      <c r="G48" s="25">
        <v>333245</v>
      </c>
      <c r="H48" s="25">
        <v>333245</v>
      </c>
      <c r="I48" s="1" t="s">
        <v>95</v>
      </c>
      <c r="J48" s="23">
        <v>11856</v>
      </c>
      <c r="K48" s="23">
        <v>8768</v>
      </c>
      <c r="L48" s="23">
        <v>7757</v>
      </c>
      <c r="M48" s="23">
        <v>5725</v>
      </c>
      <c r="N48" s="23">
        <v>1631</v>
      </c>
      <c r="O48" s="23">
        <v>1443</v>
      </c>
      <c r="P48" s="23">
        <v>1001</v>
      </c>
      <c r="Q48" s="23">
        <v>885</v>
      </c>
      <c r="R48" s="23">
        <v>822</v>
      </c>
      <c r="S48" s="23">
        <v>775</v>
      </c>
    </row>
    <row r="49" spans="1:19">
      <c r="A49" s="4"/>
      <c r="B49" s="4"/>
      <c r="C49" s="4"/>
      <c r="D49" s="4"/>
      <c r="E49" s="4"/>
      <c r="F49" s="3" t="s">
        <v>4</v>
      </c>
      <c r="G49" s="26">
        <v>0.87819999999999998</v>
      </c>
      <c r="H49" s="26">
        <v>0.87819999999999998</v>
      </c>
      <c r="I49" s="1" t="s">
        <v>107</v>
      </c>
      <c r="J49" s="28">
        <v>3.1199999999999999E-2</v>
      </c>
      <c r="K49" s="28">
        <v>2.3099999999999999E-2</v>
      </c>
      <c r="L49" s="28">
        <v>2.0400000000000001E-2</v>
      </c>
      <c r="M49" s="28">
        <v>1.5100000000000001E-2</v>
      </c>
      <c r="N49" s="28">
        <v>4.3E-3</v>
      </c>
      <c r="O49" s="28">
        <v>3.8E-3</v>
      </c>
      <c r="P49" s="28">
        <v>2.5999999999999999E-3</v>
      </c>
      <c r="Q49" s="28">
        <v>2.3E-3</v>
      </c>
      <c r="R49" s="28">
        <v>2.2000000000000001E-3</v>
      </c>
      <c r="S49" s="28">
        <v>2E-3</v>
      </c>
    </row>
    <row r="50" spans="1:19">
      <c r="A50" s="4"/>
      <c r="B50" s="4" t="s">
        <v>9</v>
      </c>
      <c r="C50" s="4" t="s">
        <v>34</v>
      </c>
      <c r="D50" s="4"/>
      <c r="E50" s="22" t="s">
        <v>259</v>
      </c>
      <c r="F50" s="1" t="s">
        <v>2</v>
      </c>
      <c r="G50" s="23">
        <v>1499</v>
      </c>
      <c r="H50" s="23">
        <v>1499</v>
      </c>
      <c r="I50" s="1" t="s">
        <v>74</v>
      </c>
      <c r="J50" s="29" t="s">
        <v>159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4"/>
      <c r="B51" s="4"/>
      <c r="C51" s="4"/>
      <c r="D51" s="4"/>
      <c r="E51" s="4"/>
      <c r="F51" s="2" t="s">
        <v>3</v>
      </c>
      <c r="G51" s="25">
        <v>1498</v>
      </c>
      <c r="H51" s="25">
        <v>1498</v>
      </c>
      <c r="I51" s="1" t="s">
        <v>95</v>
      </c>
      <c r="J51" s="23">
        <v>1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4"/>
      <c r="B52" s="4"/>
      <c r="C52" s="4"/>
      <c r="D52" s="4"/>
      <c r="E52" s="4"/>
      <c r="F52" s="3" t="s">
        <v>4</v>
      </c>
      <c r="G52" s="26">
        <v>0.99929999999999997</v>
      </c>
      <c r="H52" s="26">
        <v>0.99929999999999997</v>
      </c>
      <c r="I52" s="1" t="s">
        <v>107</v>
      </c>
      <c r="J52" s="28">
        <v>6.9999999999999999E-4</v>
      </c>
      <c r="K52" s="28"/>
      <c r="L52" s="28"/>
      <c r="M52" s="28"/>
      <c r="N52" s="28"/>
      <c r="O52" s="28"/>
      <c r="P52" s="28"/>
      <c r="Q52" s="28"/>
      <c r="R52" s="28"/>
      <c r="S52" s="28"/>
    </row>
    <row r="53" spans="1:19">
      <c r="A53" s="4"/>
      <c r="B53" s="4" t="s">
        <v>9</v>
      </c>
      <c r="C53" s="4" t="s">
        <v>36</v>
      </c>
      <c r="D53" s="4"/>
      <c r="E53" s="22" t="s">
        <v>261</v>
      </c>
      <c r="F53" s="1" t="s">
        <v>2</v>
      </c>
      <c r="G53" s="23">
        <v>7891</v>
      </c>
      <c r="H53" s="23">
        <v>7891</v>
      </c>
      <c r="I53" s="1" t="s">
        <v>74</v>
      </c>
      <c r="J53" s="5" t="s">
        <v>119</v>
      </c>
      <c r="K53" s="1" t="s">
        <v>429</v>
      </c>
      <c r="L53" s="29" t="s">
        <v>159</v>
      </c>
      <c r="M53" s="5" t="s">
        <v>430</v>
      </c>
      <c r="N53" s="1" t="s">
        <v>431</v>
      </c>
      <c r="O53" s="1"/>
      <c r="P53" s="1"/>
      <c r="Q53" s="1"/>
      <c r="R53" s="1"/>
      <c r="S53" s="1"/>
    </row>
    <row r="54" spans="1:19">
      <c r="A54" s="4"/>
      <c r="B54" s="4"/>
      <c r="C54" s="4"/>
      <c r="D54" s="4"/>
      <c r="E54" s="4"/>
      <c r="F54" s="2" t="s">
        <v>3</v>
      </c>
      <c r="G54" s="25">
        <v>7883</v>
      </c>
      <c r="H54" s="25">
        <v>7883</v>
      </c>
      <c r="I54" s="1" t="s">
        <v>95</v>
      </c>
      <c r="J54" s="23">
        <v>3</v>
      </c>
      <c r="K54" s="23">
        <v>2</v>
      </c>
      <c r="L54" s="23">
        <v>1</v>
      </c>
      <c r="M54" s="23">
        <v>1</v>
      </c>
      <c r="N54" s="23">
        <v>1</v>
      </c>
      <c r="O54" s="1"/>
      <c r="P54" s="1"/>
      <c r="Q54" s="1"/>
      <c r="R54" s="1"/>
      <c r="S54" s="1"/>
    </row>
    <row r="55" spans="1:19">
      <c r="A55" s="4"/>
      <c r="B55" s="4"/>
      <c r="C55" s="4"/>
      <c r="D55" s="4"/>
      <c r="E55" s="4"/>
      <c r="F55" s="3" t="s">
        <v>4</v>
      </c>
      <c r="G55" s="26">
        <v>0.999</v>
      </c>
      <c r="H55" s="26">
        <v>0.999</v>
      </c>
      <c r="I55" s="1" t="s">
        <v>107</v>
      </c>
      <c r="J55" s="28">
        <v>4.0000000000000002E-4</v>
      </c>
      <c r="K55" s="28">
        <v>2.9999999999999997E-4</v>
      </c>
      <c r="L55" s="28">
        <v>1E-4</v>
      </c>
      <c r="M55" s="28">
        <v>1E-4</v>
      </c>
      <c r="N55" s="28">
        <v>1E-4</v>
      </c>
      <c r="O55" s="28"/>
      <c r="P55" s="28"/>
      <c r="Q55" s="28"/>
      <c r="R55" s="28"/>
      <c r="S55" s="28"/>
    </row>
    <row r="56" spans="1:19">
      <c r="A56" s="4"/>
      <c r="B56" s="4" t="s">
        <v>9</v>
      </c>
      <c r="C56" s="4" t="s">
        <v>37</v>
      </c>
      <c r="D56" s="4"/>
      <c r="E56" s="22" t="s">
        <v>261</v>
      </c>
      <c r="F56" s="1" t="s">
        <v>2</v>
      </c>
      <c r="G56" s="23">
        <v>15953</v>
      </c>
      <c r="H56" s="23">
        <v>15953</v>
      </c>
      <c r="I56" s="1" t="s">
        <v>74</v>
      </c>
      <c r="J56" s="5" t="s">
        <v>119</v>
      </c>
      <c r="K56" s="1" t="s">
        <v>121</v>
      </c>
      <c r="L56" s="1" t="s">
        <v>429</v>
      </c>
      <c r="M56" s="1" t="s">
        <v>412</v>
      </c>
      <c r="N56" s="1" t="s">
        <v>431</v>
      </c>
      <c r="O56" s="1" t="s">
        <v>432</v>
      </c>
      <c r="P56" s="1" t="s">
        <v>245</v>
      </c>
      <c r="Q56" s="1"/>
      <c r="R56" s="1"/>
      <c r="S56" s="1"/>
    </row>
    <row r="57" spans="1:19">
      <c r="A57" s="4"/>
      <c r="B57" s="4"/>
      <c r="C57" s="4"/>
      <c r="D57" s="4"/>
      <c r="E57" s="4"/>
      <c r="F57" s="2" t="s">
        <v>3</v>
      </c>
      <c r="G57" s="25">
        <v>15920</v>
      </c>
      <c r="H57" s="25">
        <v>15920</v>
      </c>
      <c r="I57" s="1" t="s">
        <v>95</v>
      </c>
      <c r="J57" s="23">
        <v>21</v>
      </c>
      <c r="K57" s="23">
        <v>5</v>
      </c>
      <c r="L57" s="23">
        <v>2</v>
      </c>
      <c r="M57" s="23">
        <v>2</v>
      </c>
      <c r="N57" s="23">
        <v>1</v>
      </c>
      <c r="O57" s="23">
        <v>1</v>
      </c>
      <c r="P57" s="23">
        <v>1</v>
      </c>
      <c r="Q57" s="1"/>
      <c r="R57" s="1"/>
      <c r="S57" s="1"/>
    </row>
    <row r="58" spans="1:19">
      <c r="A58" s="4"/>
      <c r="B58" s="4"/>
      <c r="C58" s="4"/>
      <c r="D58" s="4"/>
      <c r="E58" s="4"/>
      <c r="F58" s="3" t="s">
        <v>4</v>
      </c>
      <c r="G58" s="26">
        <v>0.99790000000000001</v>
      </c>
      <c r="H58" s="26">
        <v>0.99790000000000001</v>
      </c>
      <c r="I58" s="1" t="s">
        <v>107</v>
      </c>
      <c r="J58" s="28">
        <v>1.2999999999999999E-3</v>
      </c>
      <c r="K58" s="28">
        <v>2.9999999999999997E-4</v>
      </c>
      <c r="L58" s="28">
        <v>1E-4</v>
      </c>
      <c r="M58" s="28">
        <v>1E-4</v>
      </c>
      <c r="N58" s="28">
        <v>1E-4</v>
      </c>
      <c r="O58" s="28">
        <v>1E-4</v>
      </c>
      <c r="P58" s="28">
        <v>1E-4</v>
      </c>
      <c r="Q58" s="28"/>
      <c r="R58" s="28"/>
      <c r="S58" s="28"/>
    </row>
    <row r="59" spans="1:19">
      <c r="A59" s="4"/>
      <c r="B59" s="4" t="s">
        <v>9</v>
      </c>
      <c r="C59" s="4" t="s">
        <v>38</v>
      </c>
      <c r="D59" s="4"/>
      <c r="E59" s="22" t="s">
        <v>248</v>
      </c>
      <c r="F59" s="1" t="s">
        <v>2</v>
      </c>
      <c r="G59" s="23">
        <v>16033</v>
      </c>
      <c r="H59" s="23">
        <v>16033</v>
      </c>
      <c r="I59" s="1" t="s">
        <v>74</v>
      </c>
      <c r="J59" s="27" t="s">
        <v>433</v>
      </c>
      <c r="K59" s="1" t="s">
        <v>412</v>
      </c>
      <c r="L59" s="1" t="s">
        <v>121</v>
      </c>
      <c r="M59" s="5" t="s">
        <v>434</v>
      </c>
      <c r="N59" s="5" t="s">
        <v>294</v>
      </c>
      <c r="O59" s="1" t="s">
        <v>429</v>
      </c>
      <c r="P59" s="5" t="s">
        <v>435</v>
      </c>
      <c r="Q59" s="1" t="s">
        <v>436</v>
      </c>
      <c r="R59" s="27" t="s">
        <v>437</v>
      </c>
      <c r="S59" s="29" t="s">
        <v>159</v>
      </c>
    </row>
    <row r="60" spans="1:19">
      <c r="A60" s="4"/>
      <c r="B60" s="4"/>
      <c r="C60" s="4"/>
      <c r="D60" s="4"/>
      <c r="E60" s="4"/>
      <c r="F60" s="2" t="s">
        <v>3</v>
      </c>
      <c r="G60" s="25">
        <v>15982</v>
      </c>
      <c r="H60" s="25">
        <v>15982</v>
      </c>
      <c r="I60" s="1" t="s">
        <v>95</v>
      </c>
      <c r="J60" s="23">
        <v>30</v>
      </c>
      <c r="K60" s="23">
        <v>4</v>
      </c>
      <c r="L60" s="23">
        <v>3</v>
      </c>
      <c r="M60" s="23">
        <v>2</v>
      </c>
      <c r="N60" s="23">
        <v>2</v>
      </c>
      <c r="O60" s="23">
        <v>2</v>
      </c>
      <c r="P60" s="23">
        <v>2</v>
      </c>
      <c r="Q60" s="23">
        <v>1</v>
      </c>
      <c r="R60" s="23">
        <v>1</v>
      </c>
      <c r="S60" s="23">
        <v>1</v>
      </c>
    </row>
    <row r="61" spans="1:19">
      <c r="A61" s="4"/>
      <c r="B61" s="4"/>
      <c r="C61" s="4"/>
      <c r="D61" s="4"/>
      <c r="E61" s="4"/>
      <c r="F61" s="3" t="s">
        <v>4</v>
      </c>
      <c r="G61" s="26">
        <v>0.99680000000000002</v>
      </c>
      <c r="H61" s="26">
        <v>0.99680000000000002</v>
      </c>
      <c r="I61" s="1" t="s">
        <v>107</v>
      </c>
      <c r="J61" s="28">
        <v>1.9E-3</v>
      </c>
      <c r="K61" s="28">
        <v>2.0000000000000001E-4</v>
      </c>
      <c r="L61" s="28">
        <v>2.0000000000000001E-4</v>
      </c>
      <c r="M61" s="28">
        <v>1E-4</v>
      </c>
      <c r="N61" s="28">
        <v>1E-4</v>
      </c>
      <c r="O61" s="28">
        <v>1E-4</v>
      </c>
      <c r="P61" s="28">
        <v>1E-4</v>
      </c>
      <c r="Q61" s="28">
        <v>1E-4</v>
      </c>
      <c r="R61" s="28">
        <v>1E-4</v>
      </c>
      <c r="S61" s="28">
        <v>1E-4</v>
      </c>
    </row>
    <row r="62" spans="1:19">
      <c r="A62" s="4"/>
      <c r="B62" s="4" t="s">
        <v>9</v>
      </c>
      <c r="C62" s="4" t="s">
        <v>40</v>
      </c>
      <c r="D62" s="4"/>
      <c r="E62" s="22" t="s">
        <v>261</v>
      </c>
      <c r="F62" s="1" t="s">
        <v>2</v>
      </c>
      <c r="G62" s="23">
        <v>18236</v>
      </c>
      <c r="H62" s="23">
        <v>18236</v>
      </c>
      <c r="I62" s="1" t="s">
        <v>74</v>
      </c>
      <c r="J62" s="5" t="s">
        <v>119</v>
      </c>
      <c r="K62" s="1" t="s">
        <v>438</v>
      </c>
      <c r="L62" s="1" t="s">
        <v>429</v>
      </c>
      <c r="M62" s="1" t="s">
        <v>121</v>
      </c>
      <c r="N62" s="5" t="s">
        <v>415</v>
      </c>
      <c r="O62" s="1" t="s">
        <v>439</v>
      </c>
      <c r="P62" s="1" t="s">
        <v>440</v>
      </c>
      <c r="Q62" s="1" t="s">
        <v>441</v>
      </c>
      <c r="R62" s="5" t="s">
        <v>434</v>
      </c>
      <c r="S62" s="5" t="s">
        <v>430</v>
      </c>
    </row>
    <row r="63" spans="1:19">
      <c r="A63" s="4"/>
      <c r="B63" s="4"/>
      <c r="C63" s="4"/>
      <c r="D63" s="4"/>
      <c r="E63" s="4"/>
      <c r="F63" s="2" t="s">
        <v>3</v>
      </c>
      <c r="G63" s="25">
        <v>18193</v>
      </c>
      <c r="H63" s="25">
        <v>18193</v>
      </c>
      <c r="I63" s="1" t="s">
        <v>95</v>
      </c>
      <c r="J63" s="23">
        <v>13</v>
      </c>
      <c r="K63" s="23">
        <v>8</v>
      </c>
      <c r="L63" s="23">
        <v>6</v>
      </c>
      <c r="M63" s="23">
        <v>6</v>
      </c>
      <c r="N63" s="23">
        <v>2</v>
      </c>
      <c r="O63" s="23">
        <v>1</v>
      </c>
      <c r="P63" s="23">
        <v>1</v>
      </c>
      <c r="Q63" s="23">
        <v>1</v>
      </c>
      <c r="R63" s="23">
        <v>1</v>
      </c>
      <c r="S63" s="23">
        <v>1</v>
      </c>
    </row>
    <row r="64" spans="1:19">
      <c r="A64" s="4"/>
      <c r="B64" s="4"/>
      <c r="C64" s="4"/>
      <c r="D64" s="4"/>
      <c r="E64" s="4"/>
      <c r="F64" s="3" t="s">
        <v>4</v>
      </c>
      <c r="G64" s="26">
        <v>0.99760000000000004</v>
      </c>
      <c r="H64" s="26">
        <v>0.99760000000000004</v>
      </c>
      <c r="I64" s="1" t="s">
        <v>107</v>
      </c>
      <c r="J64" s="28">
        <v>6.9999999999999999E-4</v>
      </c>
      <c r="K64" s="28">
        <v>4.0000000000000002E-4</v>
      </c>
      <c r="L64" s="28">
        <v>2.9999999999999997E-4</v>
      </c>
      <c r="M64" s="28">
        <v>2.9999999999999997E-4</v>
      </c>
      <c r="N64" s="28">
        <v>1E-4</v>
      </c>
      <c r="O64" s="28">
        <v>1E-4</v>
      </c>
      <c r="P64" s="28">
        <v>1E-4</v>
      </c>
      <c r="Q64" s="28">
        <v>1E-4</v>
      </c>
      <c r="R64" s="28">
        <v>1E-4</v>
      </c>
      <c r="S64" s="28">
        <v>1E-4</v>
      </c>
    </row>
    <row r="65" spans="1:19">
      <c r="A65" s="4"/>
      <c r="B65" s="4" t="s">
        <v>9</v>
      </c>
      <c r="C65" s="4" t="s">
        <v>41</v>
      </c>
      <c r="D65" s="4"/>
      <c r="E65" s="22" t="s">
        <v>261</v>
      </c>
      <c r="F65" s="1" t="s">
        <v>2</v>
      </c>
      <c r="G65" s="23">
        <v>25699</v>
      </c>
      <c r="H65" s="23">
        <v>25699</v>
      </c>
      <c r="I65" s="1" t="s">
        <v>74</v>
      </c>
      <c r="J65" s="5" t="s">
        <v>119</v>
      </c>
      <c r="K65" s="1" t="s">
        <v>121</v>
      </c>
      <c r="L65" s="5" t="s">
        <v>434</v>
      </c>
      <c r="M65" s="1" t="s">
        <v>429</v>
      </c>
      <c r="N65" s="1" t="s">
        <v>438</v>
      </c>
      <c r="O65" s="1" t="s">
        <v>431</v>
      </c>
      <c r="P65" s="1" t="s">
        <v>412</v>
      </c>
      <c r="Q65" s="1" t="s">
        <v>441</v>
      </c>
      <c r="R65" s="1" t="s">
        <v>442</v>
      </c>
      <c r="S65" s="5" t="s">
        <v>443</v>
      </c>
    </row>
    <row r="66" spans="1:19">
      <c r="A66" s="4"/>
      <c r="B66" s="4"/>
      <c r="C66" s="4"/>
      <c r="D66" s="4"/>
      <c r="E66" s="4"/>
      <c r="F66" s="2" t="s">
        <v>3</v>
      </c>
      <c r="G66" s="25">
        <v>25614</v>
      </c>
      <c r="H66" s="25">
        <v>25614</v>
      </c>
      <c r="I66" s="1" t="s">
        <v>95</v>
      </c>
      <c r="J66" s="23">
        <v>26</v>
      </c>
      <c r="K66" s="23">
        <v>20</v>
      </c>
      <c r="L66" s="23">
        <v>9</v>
      </c>
      <c r="M66" s="23">
        <v>8</v>
      </c>
      <c r="N66" s="23">
        <v>6</v>
      </c>
      <c r="O66" s="23">
        <v>6</v>
      </c>
      <c r="P66" s="23">
        <v>3</v>
      </c>
      <c r="Q66" s="23">
        <v>2</v>
      </c>
      <c r="R66" s="23">
        <v>1</v>
      </c>
      <c r="S66" s="23">
        <v>1</v>
      </c>
    </row>
    <row r="67" spans="1:19">
      <c r="A67" s="4"/>
      <c r="B67" s="4"/>
      <c r="C67" s="4"/>
      <c r="D67" s="4"/>
      <c r="E67" s="4"/>
      <c r="F67" s="3" t="s">
        <v>4</v>
      </c>
      <c r="G67" s="26">
        <v>0.99670000000000003</v>
      </c>
      <c r="H67" s="26">
        <v>0.99670000000000003</v>
      </c>
      <c r="I67" s="1" t="s">
        <v>107</v>
      </c>
      <c r="J67" s="28">
        <v>1E-3</v>
      </c>
      <c r="K67" s="28">
        <v>8.0000000000000004E-4</v>
      </c>
      <c r="L67" s="28">
        <v>4.0000000000000002E-4</v>
      </c>
      <c r="M67" s="28">
        <v>2.9999999999999997E-4</v>
      </c>
      <c r="N67" s="28">
        <v>2.0000000000000001E-4</v>
      </c>
      <c r="O67" s="28">
        <v>2.0000000000000001E-4</v>
      </c>
      <c r="P67" s="28">
        <v>1E-4</v>
      </c>
      <c r="Q67" s="28">
        <v>1E-4</v>
      </c>
      <c r="R67" s="28">
        <v>0</v>
      </c>
      <c r="S67" s="28">
        <v>0</v>
      </c>
    </row>
    <row r="68" spans="1:19">
      <c r="A68" s="4"/>
      <c r="B68" s="4" t="s">
        <v>9</v>
      </c>
      <c r="C68" s="4" t="s">
        <v>43</v>
      </c>
      <c r="D68" s="4"/>
      <c r="E68" s="22" t="s">
        <v>248</v>
      </c>
      <c r="F68" s="1" t="s">
        <v>2</v>
      </c>
      <c r="G68" s="23">
        <v>5067</v>
      </c>
      <c r="H68" s="23">
        <v>5067</v>
      </c>
      <c r="I68" s="1" t="s">
        <v>74</v>
      </c>
      <c r="J68" s="27" t="s">
        <v>433</v>
      </c>
      <c r="K68" s="5" t="s">
        <v>444</v>
      </c>
      <c r="L68" s="27" t="s">
        <v>445</v>
      </c>
      <c r="M68" s="1" t="s">
        <v>412</v>
      </c>
      <c r="N68" s="1" t="s">
        <v>446</v>
      </c>
      <c r="O68" s="5" t="s">
        <v>435</v>
      </c>
      <c r="P68" s="27" t="s">
        <v>437</v>
      </c>
      <c r="Q68" s="1" t="s">
        <v>429</v>
      </c>
      <c r="R68" s="1"/>
      <c r="S68" s="1"/>
    </row>
    <row r="69" spans="1:19">
      <c r="A69" s="4"/>
      <c r="B69" s="4"/>
      <c r="C69" s="4"/>
      <c r="D69" s="4"/>
      <c r="E69" s="4"/>
      <c r="F69" s="2" t="s">
        <v>3</v>
      </c>
      <c r="G69" s="25">
        <v>5049</v>
      </c>
      <c r="H69" s="25">
        <v>5049</v>
      </c>
      <c r="I69" s="1" t="s">
        <v>95</v>
      </c>
      <c r="J69" s="23">
        <v>10</v>
      </c>
      <c r="K69" s="23">
        <v>2</v>
      </c>
      <c r="L69" s="23">
        <v>1</v>
      </c>
      <c r="M69" s="23">
        <v>1</v>
      </c>
      <c r="N69" s="23">
        <v>1</v>
      </c>
      <c r="O69" s="23">
        <v>1</v>
      </c>
      <c r="P69" s="23">
        <v>1</v>
      </c>
      <c r="Q69" s="23">
        <v>1</v>
      </c>
      <c r="R69" s="1"/>
      <c r="S69" s="1"/>
    </row>
    <row r="70" spans="1:19">
      <c r="A70" s="4"/>
      <c r="B70" s="4"/>
      <c r="C70" s="4"/>
      <c r="D70" s="4"/>
      <c r="E70" s="4"/>
      <c r="F70" s="3" t="s">
        <v>4</v>
      </c>
      <c r="G70" s="26">
        <v>0.99639999999999995</v>
      </c>
      <c r="H70" s="26">
        <v>0.99639999999999995</v>
      </c>
      <c r="I70" s="1" t="s">
        <v>107</v>
      </c>
      <c r="J70" s="28">
        <v>2E-3</v>
      </c>
      <c r="K70" s="28">
        <v>4.0000000000000002E-4</v>
      </c>
      <c r="L70" s="28">
        <v>2.0000000000000001E-4</v>
      </c>
      <c r="M70" s="28">
        <v>2.0000000000000001E-4</v>
      </c>
      <c r="N70" s="28">
        <v>2.0000000000000001E-4</v>
      </c>
      <c r="O70" s="28">
        <v>2.0000000000000001E-4</v>
      </c>
      <c r="P70" s="28">
        <v>2.0000000000000001E-4</v>
      </c>
      <c r="Q70" s="28">
        <v>2.0000000000000001E-4</v>
      </c>
      <c r="R70" s="28"/>
      <c r="S70" s="28"/>
    </row>
    <row r="71" spans="1:19">
      <c r="A71" s="4"/>
      <c r="B71" s="4" t="s">
        <v>14</v>
      </c>
      <c r="C71" s="4" t="s">
        <v>44</v>
      </c>
      <c r="D71" s="4"/>
      <c r="E71" s="22" t="s">
        <v>126</v>
      </c>
      <c r="F71" s="1" t="s">
        <v>2</v>
      </c>
      <c r="G71" s="23">
        <v>6368</v>
      </c>
      <c r="H71" s="23">
        <v>6368</v>
      </c>
      <c r="I71" s="1" t="s">
        <v>74</v>
      </c>
      <c r="J71" s="1" t="s">
        <v>447</v>
      </c>
      <c r="K71" s="1" t="s">
        <v>448</v>
      </c>
      <c r="L71" s="1" t="s">
        <v>449</v>
      </c>
      <c r="M71" s="1"/>
      <c r="N71" s="1"/>
      <c r="O71" s="1"/>
      <c r="P71" s="1"/>
      <c r="Q71" s="1"/>
      <c r="R71" s="1"/>
      <c r="S71" s="1"/>
    </row>
    <row r="72" spans="1:19">
      <c r="A72" s="4"/>
      <c r="B72" s="4"/>
      <c r="C72" s="4"/>
      <c r="D72" s="4"/>
      <c r="E72" s="4"/>
      <c r="F72" s="2" t="s">
        <v>3</v>
      </c>
      <c r="G72" s="25">
        <v>6364</v>
      </c>
      <c r="H72" s="25">
        <v>6364</v>
      </c>
      <c r="I72" s="1" t="s">
        <v>95</v>
      </c>
      <c r="J72" s="23">
        <v>2</v>
      </c>
      <c r="K72" s="23">
        <v>1</v>
      </c>
      <c r="L72" s="23">
        <v>1</v>
      </c>
      <c r="M72" s="1"/>
      <c r="N72" s="1"/>
      <c r="O72" s="1"/>
      <c r="P72" s="1"/>
      <c r="Q72" s="1"/>
      <c r="R72" s="1"/>
      <c r="S72" s="1"/>
    </row>
    <row r="73" spans="1:19">
      <c r="A73" s="4"/>
      <c r="B73" s="4"/>
      <c r="C73" s="4"/>
      <c r="D73" s="4"/>
      <c r="E73" s="4"/>
      <c r="F73" s="3" t="s">
        <v>4</v>
      </c>
      <c r="G73" s="26">
        <v>0.99939999999999996</v>
      </c>
      <c r="H73" s="26">
        <v>0.99939999999999996</v>
      </c>
      <c r="I73" s="1" t="s">
        <v>107</v>
      </c>
      <c r="J73" s="28">
        <v>2.9999999999999997E-4</v>
      </c>
      <c r="K73" s="28">
        <v>2.0000000000000001E-4</v>
      </c>
      <c r="L73" s="28">
        <v>2.0000000000000001E-4</v>
      </c>
      <c r="M73" s="28"/>
      <c r="N73" s="28"/>
      <c r="O73" s="28"/>
      <c r="P73" s="28"/>
      <c r="Q73" s="28"/>
      <c r="R73" s="28"/>
      <c r="S73" s="28"/>
    </row>
    <row r="74" spans="1:19">
      <c r="A74" s="4"/>
      <c r="B74" s="4" t="s">
        <v>14</v>
      </c>
      <c r="C74" s="4" t="s">
        <v>45</v>
      </c>
      <c r="D74" s="4"/>
      <c r="E74" s="22" t="s">
        <v>222</v>
      </c>
      <c r="F74" s="1" t="s">
        <v>2</v>
      </c>
      <c r="G74" s="23">
        <v>9635</v>
      </c>
      <c r="H74" s="23">
        <v>9635</v>
      </c>
      <c r="I74" s="1" t="s">
        <v>74</v>
      </c>
      <c r="J74" s="29" t="s">
        <v>185</v>
      </c>
      <c r="K74" s="1" t="s">
        <v>449</v>
      </c>
      <c r="L74" s="1"/>
      <c r="M74" s="1"/>
      <c r="N74" s="1"/>
      <c r="O74" s="1"/>
      <c r="P74" s="1"/>
      <c r="Q74" s="1"/>
      <c r="R74" s="1"/>
      <c r="S74" s="1"/>
    </row>
    <row r="75" spans="1:19">
      <c r="A75" s="4"/>
      <c r="B75" s="4"/>
      <c r="C75" s="4"/>
      <c r="D75" s="4"/>
      <c r="E75" s="4"/>
      <c r="F75" s="2" t="s">
        <v>3</v>
      </c>
      <c r="G75" s="25">
        <v>9633</v>
      </c>
      <c r="H75" s="25">
        <v>9633</v>
      </c>
      <c r="I75" s="1" t="s">
        <v>95</v>
      </c>
      <c r="J75" s="23">
        <v>1</v>
      </c>
      <c r="K75" s="23">
        <v>1</v>
      </c>
      <c r="L75" s="1"/>
      <c r="M75" s="1"/>
      <c r="N75" s="1"/>
      <c r="O75" s="1"/>
      <c r="P75" s="1"/>
      <c r="Q75" s="1"/>
      <c r="R75" s="1"/>
      <c r="S75" s="1"/>
    </row>
    <row r="76" spans="1:19">
      <c r="A76" s="4"/>
      <c r="B76" s="4"/>
      <c r="C76" s="4"/>
      <c r="D76" s="4"/>
      <c r="E76" s="4"/>
      <c r="F76" s="3" t="s">
        <v>4</v>
      </c>
      <c r="G76" s="26">
        <v>0.99980000000000002</v>
      </c>
      <c r="H76" s="26">
        <v>0.99980000000000002</v>
      </c>
      <c r="I76" s="1" t="s">
        <v>107</v>
      </c>
      <c r="J76" s="28">
        <v>1E-4</v>
      </c>
      <c r="K76" s="28">
        <v>1E-4</v>
      </c>
      <c r="L76" s="28"/>
      <c r="M76" s="28"/>
      <c r="N76" s="28"/>
      <c r="O76" s="28"/>
      <c r="P76" s="28"/>
      <c r="Q76" s="28"/>
      <c r="R76" s="28"/>
      <c r="S76" s="28"/>
    </row>
    <row r="77" spans="1:19">
      <c r="A77" s="4" t="s">
        <v>35</v>
      </c>
      <c r="B77" s="4" t="s">
        <v>7</v>
      </c>
      <c r="C77" s="4" t="s">
        <v>49</v>
      </c>
      <c r="D77" s="4"/>
      <c r="E77" s="22" t="s">
        <v>321</v>
      </c>
      <c r="F77" s="1" t="s">
        <v>2</v>
      </c>
      <c r="G77" s="23">
        <v>18458</v>
      </c>
      <c r="H77" s="23">
        <v>18458</v>
      </c>
      <c r="I77" s="1" t="s">
        <v>74</v>
      </c>
      <c r="J77" s="23" t="s">
        <v>450</v>
      </c>
      <c r="K77" s="23" t="s">
        <v>451</v>
      </c>
      <c r="L77" s="23" t="s">
        <v>452</v>
      </c>
      <c r="M77" s="23" t="s">
        <v>453</v>
      </c>
      <c r="N77" s="23" t="s">
        <v>454</v>
      </c>
      <c r="O77" s="23" t="s">
        <v>455</v>
      </c>
      <c r="P77" s="23" t="s">
        <v>456</v>
      </c>
      <c r="Q77" s="23" t="s">
        <v>457</v>
      </c>
      <c r="R77" s="23" t="s">
        <v>458</v>
      </c>
      <c r="S77" s="23" t="s">
        <v>459</v>
      </c>
    </row>
    <row r="78" spans="1:19">
      <c r="A78" s="4"/>
      <c r="B78" s="4"/>
      <c r="C78" s="4"/>
      <c r="D78" s="4"/>
      <c r="E78" s="4"/>
      <c r="F78" s="2" t="s">
        <v>3</v>
      </c>
      <c r="G78" s="25">
        <v>14744</v>
      </c>
      <c r="H78" s="25">
        <v>14744</v>
      </c>
      <c r="I78" s="1" t="s">
        <v>95</v>
      </c>
      <c r="J78" s="23">
        <v>958</v>
      </c>
      <c r="K78" s="23">
        <v>486</v>
      </c>
      <c r="L78" s="23">
        <v>473</v>
      </c>
      <c r="M78" s="23">
        <v>428</v>
      </c>
      <c r="N78" s="23">
        <v>267</v>
      </c>
      <c r="O78" s="23">
        <v>211</v>
      </c>
      <c r="P78" s="23">
        <v>157</v>
      </c>
      <c r="Q78" s="23">
        <v>81</v>
      </c>
      <c r="R78" s="23">
        <v>69</v>
      </c>
      <c r="S78" s="23">
        <v>63</v>
      </c>
    </row>
    <row r="79" spans="1:19">
      <c r="A79" s="4"/>
      <c r="B79" s="4"/>
      <c r="C79" s="4"/>
      <c r="D79" s="4"/>
      <c r="E79" s="4"/>
      <c r="F79" s="3" t="s">
        <v>4</v>
      </c>
      <c r="G79" s="26">
        <v>0.79879999999999995</v>
      </c>
      <c r="H79" s="26">
        <v>0.79879999999999995</v>
      </c>
      <c r="I79" s="1" t="s">
        <v>107</v>
      </c>
      <c r="J79" s="28">
        <v>5.1900000000000002E-2</v>
      </c>
      <c r="K79" s="28">
        <v>2.63E-2</v>
      </c>
      <c r="L79" s="28">
        <v>2.5600000000000001E-2</v>
      </c>
      <c r="M79" s="28">
        <v>2.3199999999999998E-2</v>
      </c>
      <c r="N79" s="28">
        <v>1.4500000000000001E-2</v>
      </c>
      <c r="O79" s="28">
        <v>1.14E-2</v>
      </c>
      <c r="P79" s="28">
        <v>8.5000000000000006E-3</v>
      </c>
      <c r="Q79" s="28">
        <v>4.4000000000000003E-3</v>
      </c>
      <c r="R79" s="28">
        <v>3.7000000000000002E-3</v>
      </c>
      <c r="S79" s="28">
        <v>3.3999999999999998E-3</v>
      </c>
    </row>
    <row r="80" spans="1:19">
      <c r="A80" s="22" t="s">
        <v>39</v>
      </c>
      <c r="B80" s="4" t="s">
        <v>7</v>
      </c>
      <c r="C80" s="4" t="s">
        <v>50</v>
      </c>
      <c r="D80" s="4"/>
      <c r="E80" s="22" t="s">
        <v>259</v>
      </c>
      <c r="F80" s="1" t="s">
        <v>2</v>
      </c>
      <c r="G80" s="23">
        <v>10451</v>
      </c>
      <c r="H80" s="23">
        <v>10451</v>
      </c>
      <c r="I80" s="1" t="s">
        <v>74</v>
      </c>
      <c r="J80" s="23" t="s">
        <v>460</v>
      </c>
      <c r="K80" s="23" t="s">
        <v>461</v>
      </c>
      <c r="L80" s="23" t="s">
        <v>462</v>
      </c>
      <c r="M80" s="23" t="s">
        <v>463</v>
      </c>
      <c r="N80" s="23" t="s">
        <v>464</v>
      </c>
      <c r="O80" s="23" t="s">
        <v>192</v>
      </c>
      <c r="P80" s="23" t="s">
        <v>185</v>
      </c>
      <c r="Q80" s="23" t="s">
        <v>83</v>
      </c>
      <c r="R80" s="23" t="s">
        <v>465</v>
      </c>
      <c r="S80" s="23" t="s">
        <v>466</v>
      </c>
    </row>
    <row r="81" spans="1:19">
      <c r="A81" s="4"/>
      <c r="B81" s="4"/>
      <c r="C81" s="4"/>
      <c r="D81" s="4"/>
      <c r="E81" s="4"/>
      <c r="F81" s="2" t="s">
        <v>3</v>
      </c>
      <c r="G81" s="25">
        <v>9692</v>
      </c>
      <c r="H81" s="25">
        <v>9692</v>
      </c>
      <c r="I81" s="1" t="s">
        <v>95</v>
      </c>
      <c r="J81" s="23">
        <v>181</v>
      </c>
      <c r="K81" s="23">
        <v>122</v>
      </c>
      <c r="L81" s="23">
        <v>107</v>
      </c>
      <c r="M81" s="23">
        <v>104</v>
      </c>
      <c r="N81" s="23">
        <v>65</v>
      </c>
      <c r="O81" s="23">
        <v>28</v>
      </c>
      <c r="P81" s="23">
        <v>20</v>
      </c>
      <c r="Q81" s="23">
        <v>13</v>
      </c>
      <c r="R81" s="23">
        <v>13</v>
      </c>
      <c r="S81" s="23">
        <v>13</v>
      </c>
    </row>
    <row r="82" spans="1:19">
      <c r="A82" s="4"/>
      <c r="B82" s="4"/>
      <c r="C82" s="4"/>
      <c r="D82" s="4"/>
      <c r="E82" s="4"/>
      <c r="F82" s="3" t="s">
        <v>4</v>
      </c>
      <c r="G82" s="26">
        <v>0.9274</v>
      </c>
      <c r="H82" s="26">
        <v>0.9274</v>
      </c>
      <c r="I82" s="1" t="s">
        <v>107</v>
      </c>
      <c r="J82" s="28">
        <v>1.7299999999999999E-2</v>
      </c>
      <c r="K82" s="28">
        <v>1.17E-2</v>
      </c>
      <c r="L82" s="28">
        <v>1.0200000000000001E-2</v>
      </c>
      <c r="M82" s="28">
        <v>0.01</v>
      </c>
      <c r="N82" s="28">
        <v>6.1999999999999998E-3</v>
      </c>
      <c r="O82" s="28">
        <v>2.7000000000000001E-3</v>
      </c>
      <c r="P82" s="28">
        <v>1.9E-3</v>
      </c>
      <c r="Q82" s="28">
        <v>1.1999999999999999E-3</v>
      </c>
      <c r="R82" s="28">
        <v>1.1999999999999999E-3</v>
      </c>
      <c r="S82" s="28">
        <v>1.1999999999999999E-3</v>
      </c>
    </row>
    <row r="83" spans="1:19">
      <c r="A83" s="4"/>
      <c r="B83" s="4" t="s">
        <v>9</v>
      </c>
      <c r="C83" s="4" t="s">
        <v>51</v>
      </c>
      <c r="D83" s="4"/>
      <c r="E83" s="22" t="s">
        <v>345</v>
      </c>
      <c r="F83" s="1" t="s">
        <v>2</v>
      </c>
      <c r="G83" s="23">
        <v>3871</v>
      </c>
      <c r="H83" s="23">
        <v>3871</v>
      </c>
      <c r="I83" s="1" t="s">
        <v>74</v>
      </c>
      <c r="J83" s="5" t="s">
        <v>119</v>
      </c>
      <c r="K83" s="27" t="s">
        <v>467</v>
      </c>
      <c r="L83" s="5" t="s">
        <v>468</v>
      </c>
      <c r="M83" s="5" t="s">
        <v>469</v>
      </c>
      <c r="N83" s="29" t="s">
        <v>185</v>
      </c>
      <c r="O83" s="1"/>
      <c r="P83" s="1"/>
      <c r="Q83" s="1"/>
      <c r="R83" s="1"/>
      <c r="S83" s="1"/>
    </row>
    <row r="84" spans="1:19">
      <c r="A84" s="4"/>
      <c r="B84" s="4"/>
      <c r="C84" s="4"/>
      <c r="D84" s="4"/>
      <c r="E84" s="4"/>
      <c r="F84" s="2" t="s">
        <v>3</v>
      </c>
      <c r="G84" s="25">
        <v>3856</v>
      </c>
      <c r="H84" s="25">
        <v>3856</v>
      </c>
      <c r="I84" s="1" t="s">
        <v>95</v>
      </c>
      <c r="J84" s="23">
        <v>7</v>
      </c>
      <c r="K84" s="23">
        <v>3</v>
      </c>
      <c r="L84" s="23">
        <v>2</v>
      </c>
      <c r="M84" s="23">
        <v>2</v>
      </c>
      <c r="N84" s="23">
        <v>1</v>
      </c>
      <c r="O84" s="1"/>
      <c r="P84" s="1"/>
      <c r="Q84" s="1"/>
      <c r="R84" s="1"/>
      <c r="S84" s="1"/>
    </row>
    <row r="85" spans="1:19">
      <c r="A85" s="4"/>
      <c r="B85" s="4"/>
      <c r="C85" s="4"/>
      <c r="D85" s="4"/>
      <c r="E85" s="4"/>
      <c r="F85" s="3" t="s">
        <v>4</v>
      </c>
      <c r="G85" s="26">
        <v>0.99609999999999999</v>
      </c>
      <c r="H85" s="26">
        <v>0.99609999999999999</v>
      </c>
      <c r="I85" s="1" t="s">
        <v>107</v>
      </c>
      <c r="J85" s="28">
        <v>1.8E-3</v>
      </c>
      <c r="K85" s="28">
        <v>8.0000000000000004E-4</v>
      </c>
      <c r="L85" s="28">
        <v>5.0000000000000001E-4</v>
      </c>
      <c r="M85" s="28">
        <v>5.0000000000000001E-4</v>
      </c>
      <c r="N85" s="28">
        <v>2.9999999999999997E-4</v>
      </c>
      <c r="O85" s="28"/>
      <c r="P85" s="28"/>
      <c r="Q85" s="28"/>
      <c r="R85" s="28"/>
      <c r="S85" s="28"/>
    </row>
    <row r="86" spans="1:19">
      <c r="A86" s="4"/>
      <c r="B86" s="4" t="s">
        <v>9</v>
      </c>
      <c r="C86" s="4" t="s">
        <v>52</v>
      </c>
      <c r="D86" s="4"/>
      <c r="E86" s="22" t="s">
        <v>345</v>
      </c>
      <c r="F86" s="1" t="s">
        <v>2</v>
      </c>
      <c r="G86" s="23">
        <v>8177</v>
      </c>
      <c r="H86" s="23">
        <v>8177</v>
      </c>
      <c r="I86" s="1" t="s">
        <v>74</v>
      </c>
      <c r="J86" s="27" t="s">
        <v>467</v>
      </c>
      <c r="K86" s="5" t="s">
        <v>119</v>
      </c>
      <c r="L86" s="27" t="s">
        <v>470</v>
      </c>
      <c r="M86" s="1" t="s">
        <v>471</v>
      </c>
      <c r="N86" s="5" t="s">
        <v>468</v>
      </c>
      <c r="O86" s="5" t="s">
        <v>469</v>
      </c>
      <c r="P86" s="5" t="s">
        <v>472</v>
      </c>
      <c r="Q86" s="1" t="s">
        <v>414</v>
      </c>
      <c r="R86" s="5" t="s">
        <v>473</v>
      </c>
      <c r="S86" s="1" t="s">
        <v>474</v>
      </c>
    </row>
    <row r="87" spans="1:19">
      <c r="A87" s="4"/>
      <c r="B87" s="4"/>
      <c r="C87" s="4"/>
      <c r="D87" s="4"/>
      <c r="E87" s="4"/>
      <c r="F87" s="2" t="s">
        <v>3</v>
      </c>
      <c r="G87" s="25">
        <v>8127</v>
      </c>
      <c r="H87" s="25">
        <v>8127</v>
      </c>
      <c r="I87" s="1" t="s">
        <v>95</v>
      </c>
      <c r="J87" s="23">
        <v>22</v>
      </c>
      <c r="K87" s="23">
        <v>11</v>
      </c>
      <c r="L87" s="23">
        <v>5</v>
      </c>
      <c r="M87" s="23">
        <v>2</v>
      </c>
      <c r="N87" s="23">
        <v>2</v>
      </c>
      <c r="O87" s="23">
        <v>2</v>
      </c>
      <c r="P87" s="23">
        <v>1</v>
      </c>
      <c r="Q87" s="23">
        <v>1</v>
      </c>
      <c r="R87" s="23">
        <v>1</v>
      </c>
      <c r="S87" s="23">
        <v>1</v>
      </c>
    </row>
    <row r="88" spans="1:19">
      <c r="A88" s="4"/>
      <c r="B88" s="4"/>
      <c r="C88" s="4"/>
      <c r="D88" s="4"/>
      <c r="E88" s="4"/>
      <c r="F88" s="3" t="s">
        <v>4</v>
      </c>
      <c r="G88" s="26">
        <v>0.99390000000000001</v>
      </c>
      <c r="H88" s="26">
        <v>0.99390000000000001</v>
      </c>
      <c r="I88" s="1" t="s">
        <v>107</v>
      </c>
      <c r="J88" s="28">
        <v>2.7000000000000001E-3</v>
      </c>
      <c r="K88" s="28">
        <v>1.2999999999999999E-3</v>
      </c>
      <c r="L88" s="28">
        <v>5.9999999999999995E-4</v>
      </c>
      <c r="M88" s="28">
        <v>2.0000000000000001E-4</v>
      </c>
      <c r="N88" s="28">
        <v>2.0000000000000001E-4</v>
      </c>
      <c r="O88" s="28">
        <v>2.0000000000000001E-4</v>
      </c>
      <c r="P88" s="28">
        <v>1E-4</v>
      </c>
      <c r="Q88" s="28">
        <v>1E-4</v>
      </c>
      <c r="R88" s="28">
        <v>1E-4</v>
      </c>
      <c r="S88" s="28">
        <v>1E-4</v>
      </c>
    </row>
    <row r="89" spans="1:19">
      <c r="A89" s="4"/>
      <c r="B89" s="4" t="s">
        <v>9</v>
      </c>
      <c r="C89" s="4" t="s">
        <v>53</v>
      </c>
      <c r="D89" s="4"/>
      <c r="E89" s="22" t="s">
        <v>345</v>
      </c>
      <c r="F89" s="1" t="s">
        <v>2</v>
      </c>
      <c r="G89" s="23">
        <v>33224</v>
      </c>
      <c r="H89" s="23">
        <v>33224</v>
      </c>
      <c r="I89" s="1" t="s">
        <v>74</v>
      </c>
      <c r="J89" s="27" t="s">
        <v>475</v>
      </c>
      <c r="K89" s="5" t="s">
        <v>119</v>
      </c>
      <c r="L89" s="1" t="s">
        <v>476</v>
      </c>
      <c r="M89" s="1" t="s">
        <v>414</v>
      </c>
      <c r="N89" s="5" t="s">
        <v>469</v>
      </c>
      <c r="O89" s="5" t="s">
        <v>468</v>
      </c>
      <c r="P89" s="27" t="s">
        <v>470</v>
      </c>
      <c r="Q89" s="1" t="s">
        <v>477</v>
      </c>
      <c r="R89" s="1" t="s">
        <v>471</v>
      </c>
      <c r="S89" s="1" t="s">
        <v>478</v>
      </c>
    </row>
    <row r="90" spans="1:19">
      <c r="A90" s="4"/>
      <c r="B90" s="4"/>
      <c r="C90" s="4"/>
      <c r="D90" s="4"/>
      <c r="E90" s="4"/>
      <c r="F90" s="2" t="s">
        <v>3</v>
      </c>
      <c r="G90" s="25">
        <v>33054</v>
      </c>
      <c r="H90" s="25">
        <v>33054</v>
      </c>
      <c r="I90" s="1" t="s">
        <v>95</v>
      </c>
      <c r="J90" s="23">
        <v>70</v>
      </c>
      <c r="K90" s="23">
        <v>26</v>
      </c>
      <c r="L90" s="23">
        <v>12</v>
      </c>
      <c r="M90" s="23">
        <v>11</v>
      </c>
      <c r="N90" s="23">
        <v>11</v>
      </c>
      <c r="O90" s="23">
        <v>8</v>
      </c>
      <c r="P90" s="23">
        <v>6</v>
      </c>
      <c r="Q90" s="23">
        <v>6</v>
      </c>
      <c r="R90" s="23">
        <v>6</v>
      </c>
      <c r="S90" s="23">
        <v>3</v>
      </c>
    </row>
    <row r="91" spans="1:19">
      <c r="A91" s="4"/>
      <c r="B91" s="4"/>
      <c r="C91" s="4"/>
      <c r="D91" s="4"/>
      <c r="E91" s="4"/>
      <c r="F91" s="3" t="s">
        <v>4</v>
      </c>
      <c r="G91" s="26">
        <v>0.99490000000000001</v>
      </c>
      <c r="H91" s="26">
        <v>0.99490000000000001</v>
      </c>
      <c r="I91" s="1" t="s">
        <v>107</v>
      </c>
      <c r="J91" s="28">
        <v>2.0999999999999999E-3</v>
      </c>
      <c r="K91" s="28">
        <v>8.0000000000000004E-4</v>
      </c>
      <c r="L91" s="28">
        <v>4.0000000000000002E-4</v>
      </c>
      <c r="M91" s="28">
        <v>2.9999999999999997E-4</v>
      </c>
      <c r="N91" s="28">
        <v>2.9999999999999997E-4</v>
      </c>
      <c r="O91" s="28">
        <v>2.0000000000000001E-4</v>
      </c>
      <c r="P91" s="28">
        <v>2.0000000000000001E-4</v>
      </c>
      <c r="Q91" s="28">
        <v>2.0000000000000001E-4</v>
      </c>
      <c r="R91" s="28">
        <v>2.0000000000000001E-4</v>
      </c>
      <c r="S91" s="28">
        <v>1E-4</v>
      </c>
    </row>
    <row r="92" spans="1:19">
      <c r="A92" s="4"/>
      <c r="B92" s="4" t="s">
        <v>9</v>
      </c>
      <c r="C92" s="4" t="s">
        <v>54</v>
      </c>
      <c r="D92" s="4"/>
      <c r="E92" s="22" t="s">
        <v>345</v>
      </c>
      <c r="F92" s="1" t="s">
        <v>2</v>
      </c>
      <c r="G92" s="23">
        <v>84048</v>
      </c>
      <c r="H92" s="23">
        <v>84048</v>
      </c>
      <c r="I92" s="1" t="s">
        <v>74</v>
      </c>
      <c r="J92" s="27" t="s">
        <v>479</v>
      </c>
      <c r="K92" s="5" t="s">
        <v>469</v>
      </c>
      <c r="L92" s="5" t="s">
        <v>468</v>
      </c>
      <c r="M92" s="5" t="s">
        <v>119</v>
      </c>
      <c r="N92" s="1" t="s">
        <v>414</v>
      </c>
      <c r="O92" s="1" t="s">
        <v>476</v>
      </c>
      <c r="P92" s="1" t="s">
        <v>471</v>
      </c>
      <c r="Q92" s="1" t="s">
        <v>480</v>
      </c>
      <c r="R92" s="1" t="s">
        <v>477</v>
      </c>
      <c r="S92" s="1" t="s">
        <v>481</v>
      </c>
    </row>
    <row r="93" spans="1:19">
      <c r="A93" s="4"/>
      <c r="B93" s="4"/>
      <c r="C93" s="4"/>
      <c r="D93" s="4"/>
      <c r="E93" s="4"/>
      <c r="F93" s="2" t="s">
        <v>3</v>
      </c>
      <c r="G93" s="25">
        <v>83621</v>
      </c>
      <c r="H93" s="25">
        <v>83621</v>
      </c>
      <c r="I93" s="1" t="s">
        <v>95</v>
      </c>
      <c r="J93" s="23">
        <v>206</v>
      </c>
      <c r="K93" s="23">
        <v>31</v>
      </c>
      <c r="L93" s="23">
        <v>30</v>
      </c>
      <c r="M93" s="23">
        <v>28</v>
      </c>
      <c r="N93" s="23">
        <v>26</v>
      </c>
      <c r="O93" s="23">
        <v>25</v>
      </c>
      <c r="P93" s="23">
        <v>21</v>
      </c>
      <c r="Q93" s="23">
        <v>11</v>
      </c>
      <c r="R93" s="23">
        <v>8</v>
      </c>
      <c r="S93" s="23">
        <v>8</v>
      </c>
    </row>
    <row r="94" spans="1:19">
      <c r="A94" s="4"/>
      <c r="B94" s="4"/>
      <c r="C94" s="4"/>
      <c r="D94" s="4"/>
      <c r="E94" s="4"/>
      <c r="F94" s="3" t="s">
        <v>4</v>
      </c>
      <c r="G94" s="26">
        <v>0.99490000000000001</v>
      </c>
      <c r="H94" s="26">
        <v>0.99490000000000001</v>
      </c>
      <c r="I94" s="1" t="s">
        <v>107</v>
      </c>
      <c r="J94" s="28">
        <v>2.5000000000000001E-3</v>
      </c>
      <c r="K94" s="28">
        <v>4.0000000000000002E-4</v>
      </c>
      <c r="L94" s="28">
        <v>4.0000000000000002E-4</v>
      </c>
      <c r="M94" s="28">
        <v>2.9999999999999997E-4</v>
      </c>
      <c r="N94" s="28">
        <v>2.9999999999999997E-4</v>
      </c>
      <c r="O94" s="28">
        <v>2.9999999999999997E-4</v>
      </c>
      <c r="P94" s="28">
        <v>2.0000000000000001E-4</v>
      </c>
      <c r="Q94" s="28">
        <v>1E-4</v>
      </c>
      <c r="R94" s="28">
        <v>1E-4</v>
      </c>
      <c r="S94" s="28">
        <v>1E-4</v>
      </c>
    </row>
    <row r="95" spans="1:19">
      <c r="A95" s="4"/>
      <c r="B95" s="4" t="s">
        <v>9</v>
      </c>
      <c r="C95" s="4" t="s">
        <v>55</v>
      </c>
      <c r="D95" s="4"/>
      <c r="E95" s="22" t="s">
        <v>345</v>
      </c>
      <c r="F95" s="1" t="s">
        <v>2</v>
      </c>
      <c r="G95" s="23">
        <v>1302</v>
      </c>
      <c r="H95" s="23">
        <v>1302</v>
      </c>
      <c r="I95" s="1" t="s">
        <v>74</v>
      </c>
      <c r="J95" s="27" t="s">
        <v>475</v>
      </c>
      <c r="K95" s="1" t="s">
        <v>476</v>
      </c>
      <c r="L95" s="1" t="s">
        <v>414</v>
      </c>
      <c r="M95" s="5" t="s">
        <v>468</v>
      </c>
      <c r="N95" s="5" t="s">
        <v>469</v>
      </c>
      <c r="O95" s="1" t="s">
        <v>471</v>
      </c>
      <c r="P95" s="1"/>
      <c r="Q95" s="1"/>
      <c r="R95" s="1"/>
      <c r="S95" s="1"/>
    </row>
    <row r="96" spans="1:19">
      <c r="A96" s="4"/>
      <c r="B96" s="4"/>
      <c r="C96" s="4"/>
      <c r="D96" s="4"/>
      <c r="E96" s="4"/>
      <c r="F96" s="2" t="s">
        <v>3</v>
      </c>
      <c r="G96" s="25">
        <v>1293</v>
      </c>
      <c r="H96" s="25">
        <v>1293</v>
      </c>
      <c r="I96" s="1" t="s">
        <v>95</v>
      </c>
      <c r="J96" s="23">
        <v>3</v>
      </c>
      <c r="K96" s="23">
        <v>2</v>
      </c>
      <c r="L96" s="23">
        <v>1</v>
      </c>
      <c r="M96" s="23">
        <v>1</v>
      </c>
      <c r="N96" s="23">
        <v>1</v>
      </c>
      <c r="O96" s="23">
        <v>1</v>
      </c>
      <c r="P96" s="1"/>
      <c r="Q96" s="1"/>
      <c r="R96" s="1"/>
      <c r="S96" s="1"/>
    </row>
    <row r="97" spans="1:19">
      <c r="A97" s="4"/>
      <c r="B97" s="4"/>
      <c r="C97" s="4"/>
      <c r="D97" s="4"/>
      <c r="E97" s="4"/>
      <c r="F97" s="3" t="s">
        <v>4</v>
      </c>
      <c r="G97" s="26">
        <v>0.99309999999999998</v>
      </c>
      <c r="H97" s="26">
        <v>0.99309999999999998</v>
      </c>
      <c r="I97" s="1" t="s">
        <v>107</v>
      </c>
      <c r="J97" s="28">
        <v>2.3E-3</v>
      </c>
      <c r="K97" s="28">
        <v>1.5E-3</v>
      </c>
      <c r="L97" s="28">
        <v>8.0000000000000004E-4</v>
      </c>
      <c r="M97" s="28">
        <v>8.0000000000000004E-4</v>
      </c>
      <c r="N97" s="28">
        <v>8.0000000000000004E-4</v>
      </c>
      <c r="O97" s="28">
        <v>8.0000000000000004E-4</v>
      </c>
      <c r="P97" s="28"/>
      <c r="Q97" s="28"/>
      <c r="R97" s="28"/>
      <c r="S97" s="28"/>
    </row>
    <row r="98" spans="1:19">
      <c r="A98" s="22" t="s">
        <v>42</v>
      </c>
      <c r="B98" s="4" t="s">
        <v>9</v>
      </c>
      <c r="C98" s="4" t="s">
        <v>57</v>
      </c>
      <c r="D98" s="4" t="s">
        <v>58</v>
      </c>
      <c r="E98" s="22" t="s">
        <v>390</v>
      </c>
      <c r="F98" s="1" t="s">
        <v>2</v>
      </c>
      <c r="G98" s="23">
        <v>8961</v>
      </c>
      <c r="H98" s="23">
        <v>8961</v>
      </c>
      <c r="I98" s="1" t="s">
        <v>74</v>
      </c>
      <c r="J98" s="27" t="s">
        <v>482</v>
      </c>
      <c r="K98" s="27" t="s">
        <v>483</v>
      </c>
      <c r="L98" s="27" t="s">
        <v>484</v>
      </c>
      <c r="M98" s="27" t="s">
        <v>485</v>
      </c>
      <c r="N98" s="27" t="s">
        <v>486</v>
      </c>
      <c r="O98" s="27" t="s">
        <v>487</v>
      </c>
      <c r="P98" s="27" t="s">
        <v>488</v>
      </c>
      <c r="Q98" s="1" t="s">
        <v>489</v>
      </c>
      <c r="R98" s="27" t="s">
        <v>490</v>
      </c>
      <c r="S98" s="1" t="s">
        <v>221</v>
      </c>
    </row>
    <row r="99" spans="1:19">
      <c r="A99" s="4"/>
      <c r="B99" s="4"/>
      <c r="C99" s="4"/>
      <c r="D99" s="4"/>
      <c r="E99" s="4"/>
      <c r="F99" s="2" t="s">
        <v>3</v>
      </c>
      <c r="G99" s="25">
        <v>8792</v>
      </c>
      <c r="H99" s="25">
        <v>8792</v>
      </c>
      <c r="I99" s="1" t="s">
        <v>95</v>
      </c>
      <c r="J99" s="23">
        <v>52</v>
      </c>
      <c r="K99" s="23">
        <v>27</v>
      </c>
      <c r="L99" s="23">
        <v>21</v>
      </c>
      <c r="M99" s="23">
        <v>18</v>
      </c>
      <c r="N99" s="23">
        <v>12</v>
      </c>
      <c r="O99" s="23">
        <v>10</v>
      </c>
      <c r="P99" s="23">
        <v>8</v>
      </c>
      <c r="Q99" s="23">
        <v>5</v>
      </c>
      <c r="R99" s="23">
        <v>4</v>
      </c>
      <c r="S99" s="23">
        <v>3</v>
      </c>
    </row>
    <row r="100" spans="1:19">
      <c r="A100" s="4"/>
      <c r="B100" s="4"/>
      <c r="C100" s="4"/>
      <c r="D100" s="4"/>
      <c r="E100" s="4"/>
      <c r="F100" s="3" t="s">
        <v>4</v>
      </c>
      <c r="G100" s="26">
        <v>0.98109999999999997</v>
      </c>
      <c r="H100" s="26">
        <v>0.98109999999999997</v>
      </c>
      <c r="I100" s="1" t="s">
        <v>107</v>
      </c>
      <c r="J100" s="28">
        <v>5.7999999999999996E-3</v>
      </c>
      <c r="K100" s="28">
        <v>3.0000000000000001E-3</v>
      </c>
      <c r="L100" s="28">
        <v>2.3E-3</v>
      </c>
      <c r="M100" s="28">
        <v>2E-3</v>
      </c>
      <c r="N100" s="28">
        <v>1.2999999999999999E-3</v>
      </c>
      <c r="O100" s="28">
        <v>1.1000000000000001E-3</v>
      </c>
      <c r="P100" s="28">
        <v>8.9999999999999998E-4</v>
      </c>
      <c r="Q100" s="28">
        <v>5.9999999999999995E-4</v>
      </c>
      <c r="R100" s="28">
        <v>4.0000000000000002E-4</v>
      </c>
      <c r="S100" s="28">
        <v>2.9999999999999997E-4</v>
      </c>
    </row>
  </sheetData>
  <sheetProtection formatCells="0" formatColumns="0" formatRows="0" insertColumns="0" insertRows="0" insertHyperlinks="0" deleteColumns="0" deleteRows="0" sort="0" autoFilter="0" pivotTables="0"/>
  <mergeCells count="146">
    <mergeCell ref="B95:B97"/>
    <mergeCell ref="C95:C97"/>
    <mergeCell ref="D95:D97"/>
    <mergeCell ref="E95:E97"/>
    <mergeCell ref="A98:A100"/>
    <mergeCell ref="B98:B100"/>
    <mergeCell ref="C98:C100"/>
    <mergeCell ref="D98:D100"/>
    <mergeCell ref="E98:E100"/>
    <mergeCell ref="B89:B91"/>
    <mergeCell ref="C89:C91"/>
    <mergeCell ref="D89:D91"/>
    <mergeCell ref="E89:E91"/>
    <mergeCell ref="B92:B94"/>
    <mergeCell ref="C92:C94"/>
    <mergeCell ref="D92:D94"/>
    <mergeCell ref="E92:E94"/>
    <mergeCell ref="B83:B85"/>
    <mergeCell ref="C83:C85"/>
    <mergeCell ref="D83:D85"/>
    <mergeCell ref="E83:E85"/>
    <mergeCell ref="B86:B88"/>
    <mergeCell ref="C86:C88"/>
    <mergeCell ref="D86:D88"/>
    <mergeCell ref="E86:E88"/>
    <mergeCell ref="A77:A79"/>
    <mergeCell ref="B77:B79"/>
    <mergeCell ref="C77:C79"/>
    <mergeCell ref="D77:D79"/>
    <mergeCell ref="E77:E79"/>
    <mergeCell ref="A80:A97"/>
    <mergeCell ref="B80:B82"/>
    <mergeCell ref="C80:C82"/>
    <mergeCell ref="D80:D82"/>
    <mergeCell ref="E80:E82"/>
    <mergeCell ref="B71:B73"/>
    <mergeCell ref="C71:C73"/>
    <mergeCell ref="D71:D73"/>
    <mergeCell ref="E71:E73"/>
    <mergeCell ref="B74:B76"/>
    <mergeCell ref="C74:C76"/>
    <mergeCell ref="D74:D76"/>
    <mergeCell ref="E74:E76"/>
    <mergeCell ref="B65:B67"/>
    <mergeCell ref="C65:C67"/>
    <mergeCell ref="D65:D67"/>
    <mergeCell ref="E65:E67"/>
    <mergeCell ref="B68:B70"/>
    <mergeCell ref="C68:C70"/>
    <mergeCell ref="D68:D70"/>
    <mergeCell ref="E68:E70"/>
    <mergeCell ref="B59:B61"/>
    <mergeCell ref="C59:C61"/>
    <mergeCell ref="D59:D61"/>
    <mergeCell ref="E59:E61"/>
    <mergeCell ref="B62:B64"/>
    <mergeCell ref="C62:C64"/>
    <mergeCell ref="D62:D64"/>
    <mergeCell ref="E62:E64"/>
    <mergeCell ref="C53:C55"/>
    <mergeCell ref="D53:D55"/>
    <mergeCell ref="E53:E55"/>
    <mergeCell ref="B56:B58"/>
    <mergeCell ref="C56:C58"/>
    <mergeCell ref="D56:D58"/>
    <mergeCell ref="E56:E58"/>
    <mergeCell ref="A47:A76"/>
    <mergeCell ref="B47:B49"/>
    <mergeCell ref="C47:C49"/>
    <mergeCell ref="D47:D49"/>
    <mergeCell ref="E47:E49"/>
    <mergeCell ref="B50:B52"/>
    <mergeCell ref="C50:C52"/>
    <mergeCell ref="D50:D52"/>
    <mergeCell ref="E50:E52"/>
    <mergeCell ref="B53:B55"/>
    <mergeCell ref="C41:C43"/>
    <mergeCell ref="D41:D43"/>
    <mergeCell ref="E41:E43"/>
    <mergeCell ref="B44:B46"/>
    <mergeCell ref="C44:C46"/>
    <mergeCell ref="D44:D46"/>
    <mergeCell ref="E44:E46"/>
    <mergeCell ref="A35:A46"/>
    <mergeCell ref="B35:B37"/>
    <mergeCell ref="C35:C37"/>
    <mergeCell ref="D35:D37"/>
    <mergeCell ref="E35:E37"/>
    <mergeCell ref="B38:B40"/>
    <mergeCell ref="C38:C40"/>
    <mergeCell ref="D38:D40"/>
    <mergeCell ref="E38:E40"/>
    <mergeCell ref="B41:B43"/>
    <mergeCell ref="Y28:Y33"/>
    <mergeCell ref="A29:A34"/>
    <mergeCell ref="B29:B31"/>
    <mergeCell ref="C29:C31"/>
    <mergeCell ref="D29:D31"/>
    <mergeCell ref="E29:E31"/>
    <mergeCell ref="B32:B34"/>
    <mergeCell ref="C32:C34"/>
    <mergeCell ref="D32:D34"/>
    <mergeCell ref="E32:E34"/>
    <mergeCell ref="C23:C25"/>
    <mergeCell ref="D23:D25"/>
    <mergeCell ref="E23:E25"/>
    <mergeCell ref="B26:B28"/>
    <mergeCell ref="C26:C28"/>
    <mergeCell ref="D26:D28"/>
    <mergeCell ref="E26:E28"/>
    <mergeCell ref="B17:B19"/>
    <mergeCell ref="C17:C19"/>
    <mergeCell ref="D17:D19"/>
    <mergeCell ref="E17:E19"/>
    <mergeCell ref="Y17:Y26"/>
    <mergeCell ref="B20:B22"/>
    <mergeCell ref="C20:C22"/>
    <mergeCell ref="D20:D22"/>
    <mergeCell ref="E20:E22"/>
    <mergeCell ref="B23:B25"/>
    <mergeCell ref="Y11:Y12"/>
    <mergeCell ref="Y13:Y16"/>
    <mergeCell ref="B14:B16"/>
    <mergeCell ref="C14:C16"/>
    <mergeCell ref="D14:D16"/>
    <mergeCell ref="E14:E16"/>
    <mergeCell ref="Y5:Y10"/>
    <mergeCell ref="B8:B10"/>
    <mergeCell ref="C8:C10"/>
    <mergeCell ref="D8:D10"/>
    <mergeCell ref="E8:E10"/>
    <mergeCell ref="A11:A28"/>
    <mergeCell ref="B11:B13"/>
    <mergeCell ref="C11:C13"/>
    <mergeCell ref="D11:D13"/>
    <mergeCell ref="E11:E13"/>
    <mergeCell ref="A2:A10"/>
    <mergeCell ref="B2:B4"/>
    <mergeCell ref="C2:C4"/>
    <mergeCell ref="D2:D4"/>
    <mergeCell ref="E2:E4"/>
    <mergeCell ref="Y2:Y4"/>
    <mergeCell ref="B5:B7"/>
    <mergeCell ref="C5:C7"/>
    <mergeCell ref="D5:D7"/>
    <mergeCell ref="E5:E7"/>
  </mergeCells>
  <phoneticPr fontId="2" type="noConversion"/>
  <hyperlinks>
    <hyperlink ref="A2" location="Summary_ECN_RL6982!A1" display="RL6982 Merlin9" xr:uid="{5E335B2B-65D3-4669-9D7A-61EE341A75F6}"/>
    <hyperlink ref="E2" location="RL6982_HD_TA01_V03_summary_raw!A1" display="V03" xr:uid="{DE8989EA-1F3B-4FDC-8D24-94B400634617}"/>
    <hyperlink ref="E5" location="FT1_RTD2875QDA_TA01_V02!A1" display="V02" xr:uid="{0B8B3B69-DC31-4254-895D-F5C3A91DF770}"/>
    <hyperlink ref="E8" location="FT1_RTD2875QDA_HD_TA01_V02!A1" display="V02" xr:uid="{2E35EAFB-B18F-422C-B92A-D02C6B79D824}"/>
    <hyperlink ref="A11" location="Summary_ECN_RL6963!A1" display="RL6963 Mac8q" xr:uid="{0F73B70A-03CB-4A3A-91C8-A57089DD1A6A}"/>
    <hyperlink ref="E11" location="RL6963_V07_summary_raw_data!A1" display="V07" xr:uid="{2EFF1F85-125D-43F3-8FC6-96430895444F}"/>
    <hyperlink ref="E14" location="FT1_RTD2851FCA_TA01_V09!A1" display="V09" xr:uid="{3EE0B97A-1FDD-4EE2-A87C-2473B32EA37E}"/>
    <hyperlink ref="E17" location="FT1_RTD2864FLV_TA01_V09!A1" display="V09" xr:uid="{E270345A-3E38-432C-80D6-DFFC4D3F8AC7}"/>
    <hyperlink ref="E20" location="FT1_RTD2841FLW_TA01_V09!A1" display="V09" xr:uid="{950C4863-4D9B-4E86-9FBA-B2009E9880E0}"/>
    <hyperlink ref="E23" location="FT1_RTD2851FSA_TA01_V09!A1" display="V09" xr:uid="{68FE8551-10B2-408A-9E88-44FCC3AE8AC4}"/>
    <hyperlink ref="E26" location="FT2_RTD2841FLW_V01!A1" display="V01" xr:uid="{9F089BEB-6F72-40F2-8775-901A22652C35}"/>
    <hyperlink ref="A29" location="Summary_ECN_RL6896!A1" display="RL6896 Dante" xr:uid="{85892D79-4184-4A46-BF3C-D6AD383549C6}"/>
    <hyperlink ref="E29" location="FT1_AXD2900CNS_V08!A1" display="V08" xr:uid="{2D669108-AA0D-420C-AB19-29DB88A8520A}"/>
    <hyperlink ref="E32" location="FT1_AXD2801SPH_V08!A1" display="V08" xr:uid="{155D002A-9861-48BB-A8E5-BDE12E8079E7}"/>
    <hyperlink ref="A35" location="Summary_ECN_RL6856!A1" display="RL6856 Merlin8" xr:uid="{72FD8CAD-F56A-4530-8C05-F348C96CC3B6}"/>
    <hyperlink ref="E35" location="RL6856C_V10_summary_raw_data!A1" display="V10" xr:uid="{B6D0274B-50FC-41A4-A6DE-166457B0CC1B}"/>
    <hyperlink ref="E38" location="FT1_RTD2885PDM_FT1_TA01_V06!A1" display="V06" xr:uid="{A588DA70-5818-49EA-8AC4-2D8E5E01F2A6}"/>
    <hyperlink ref="E41" location="FT1_RTD2818AWA_SC_FT1_V05!A1" display="V05" xr:uid="{9C99E40B-F0A0-4AA8-AA7E-FDA9ABCE7171}"/>
    <hyperlink ref="E44" location="FT1_RTD2886NSF_SC_FT1_TA01_V07!A1" display="V07" xr:uid="{EDD0DA9F-B54B-4918-A8C0-11A59D14EF0F}"/>
    <hyperlink ref="A47" location="Summary_ECN_RL6748!A1" display="RL6748 Merlin7" xr:uid="{31F94D90-9C81-49D6-A8D0-2A455AFCE50C}"/>
    <hyperlink ref="E47" location="RL6748ZA_V25_summary_raw_data!A1" display="V25" xr:uid="{C9548A05-7AF3-4F6C-86B6-B92BFEA6FFD6}"/>
    <hyperlink ref="E50" location="FT1_RTD2885NCK_SC_V16!A1" display="V16" xr:uid="{D886241B-6EA4-4D23-8DA2-9E4D8C71D9DD}"/>
    <hyperlink ref="E53" location="FT1_RTD2875PCK_SC_TA01_V12!A1" display="V12" xr:uid="{9559A16E-582E-487A-AAF1-01F132C8AFBC}"/>
    <hyperlink ref="E56" location="FT1_RTD2875PSP_SC_TA01_V12!A1" display="V12" xr:uid="{6728320F-E86E-48D4-B4F7-57860B7F569A}"/>
    <hyperlink ref="E59" location="FT1_RTD2875NDA_LC_TA01_V25!A1" display="V25" xr:uid="{A2FEF485-B566-46AE-A983-6A134455B250}"/>
    <hyperlink ref="E62" location="FT1_RTD2875PSA_SC_TA01_V12!A1" display="V12" xr:uid="{A52DCB9B-28E4-4EF7-B72C-FBF2AEE51F07}"/>
    <hyperlink ref="E65" location="FT1_RTD2875PNK_SC_TA01_V12!A1" display="V12" xr:uid="{31F9E11B-41CE-4FDC-B049-C5FCDFBB69C8}"/>
    <hyperlink ref="E68" location="FT1_RTD2875NDB_LC_TA01_V25!A1" display="V25" xr:uid="{0C65C0BD-E6FA-4B4E-8F64-3A42FC0894C7}"/>
    <hyperlink ref="E71" location="FT2_RTD2875_C_FT2_V07!A1" display="V07" xr:uid="{C1947AD0-655B-4843-B3CA-ABC738A652BB}"/>
    <hyperlink ref="E74" location="FT2_RTD2875NDB_C_FT2_V06!A1" display="V06" xr:uid="{1E3988A8-F4AA-4EA5-A55B-BA23AF26BBDD}"/>
    <hyperlink ref="E77" location="RL6672F_CP_V19_summary_raw_dat!A1" display="V19" xr:uid="{26BD723D-3C7B-4C91-AF18-D314954D76C4}"/>
    <hyperlink ref="A80" location="Summary_ECN_RL6641!A1" display="RL6641 Mac7p" xr:uid="{2439355B-6B68-4DA3-B3E1-90E658D28CEC}"/>
    <hyperlink ref="E80" location="RL6641ZA_TA01_V16_summary_raw_!A1" display="V16" xr:uid="{44087298-4F09-4F6E-94C0-240B8E440F29}"/>
    <hyperlink ref="E83" location="FT1_RTD2851ADS_RS_TA01_V26!A1" display="V26" xr:uid="{593628C9-747B-4566-870B-21807CEFE21A}"/>
    <hyperlink ref="E86" location="FT1_RTD2851ACM_CS_TA01_V26!A1" display="V26" xr:uid="{C82DDC5C-EE72-4107-96A1-89E15AEDA26C}"/>
    <hyperlink ref="E89" location="FT1_RTD2841ASS_PS_TA01_V26!A1" display="V26" xr:uid="{DFD711A0-C805-4E3A-B467-EA3777594893}"/>
    <hyperlink ref="E92" location="FT1_RTD2841ACM_PS_TA01_V26!A1" display="V26" xr:uid="{E69534D9-2AA6-448D-9A6B-997338BD0E11}"/>
    <hyperlink ref="E95" location="FT1_RTD2841ACS_PS_TA01_V26!A1" display="V26" xr:uid="{65FC39E6-70D9-4C1F-8C50-453417F6F10B}"/>
    <hyperlink ref="A98" location="Summary_ECN_RL6617!A1" display="RL6617 Merlin5" xr:uid="{770356E1-8122-409D-9CA6-BC4E625CFC5D}"/>
    <hyperlink ref="E98" location="FT1_RTD2884EFM_HSC_V21!A1" display="V21" xr:uid="{5EBD402C-74E7-4505-8D1B-4514BE5741D2}"/>
    <hyperlink ref="Y2" location="Summary_ECN_RL6982!A1" display="RL6982 Merlin9" xr:uid="{0DFC637D-FB87-4A23-8A47-29DFB0ADE1F1}"/>
    <hyperlink ref="AC2" location="RL6982_HD_TA01_V03_summary_raw_data!A1" display="V03" xr:uid="{1D0FC72D-4CE0-4424-BC6D-8E2D97F9BC24}"/>
    <hyperlink ref="AC3" location="FT1_RTD2875QDA_TA01_V02!A1" display="V02" xr:uid="{DD8122A8-F91F-4FF0-863D-7EC928E05B36}"/>
    <hyperlink ref="AC4" location="FT1_RTD2875QDA_HD_TA01_V02!A1" display="V02" xr:uid="{A6B2675A-CE4C-449E-B1C2-4FCADBA2540E}"/>
    <hyperlink ref="Y5" location="Summary_ECN_RL6963!A1" display="RL6963 Mac8q" xr:uid="{9A4894C8-F4F6-450D-980C-8F9EB21324F7}"/>
    <hyperlink ref="AC5" location="RL6963_V07_summary_raw_data!A1" display="V07" xr:uid="{1D283EA6-B41A-427F-AC65-9E115EAD13C4}"/>
    <hyperlink ref="AC6" location="FT1_RTD2851FCA_TA01_V09!A1" display="V09" xr:uid="{AAD76199-F7E3-4D88-AD43-FE2FFC210B6E}"/>
    <hyperlink ref="AC7" location="FT1_RTD2864FLV_TA01_V09!A1" display="V09" xr:uid="{8B5F0B3A-9C59-4408-A36F-0C47851E6263}"/>
    <hyperlink ref="AC8" location="FT1_RTD2841FLW_TA01_V09!A1" display="V09" xr:uid="{433F77D1-82DD-4536-B851-BD469EAB80A3}"/>
    <hyperlink ref="AC9" location="FT1_RTD2851FSA_TA01_V09!A1" display="V09" xr:uid="{26B5517B-2413-497B-84ED-1B54FAC14A24}"/>
    <hyperlink ref="AC10" location="FT2_RTD2841FLW_V01!A1" display="V01" xr:uid="{0F1E6AE3-34B8-4072-B7DC-D218CBE3DF48}"/>
    <hyperlink ref="Y11" location="Summary_ECN_RL6896!A1" display="RL6896 Dante" xr:uid="{07A544EA-76FA-4E37-9471-A46D2581E9EF}"/>
    <hyperlink ref="AC11" location="FT1_AXD2900CNS_V08!A1" display="V08" xr:uid="{455FE86E-A6B4-4D1F-8905-773166BB648D}"/>
    <hyperlink ref="AC12" location="FT1_AXD2801SPH_V08!A1" display="V08" xr:uid="{279D5753-7A95-440E-B093-65A9A08AA09D}"/>
    <hyperlink ref="Y13" location="Summary_ECN_RL6856!A1" display="RL6856 Merlin8" xr:uid="{B35160A2-CDD9-4DB2-BA95-7843DF203C5B}"/>
    <hyperlink ref="AC13" location="RL6856C_V10_summary_raw_data!A1" display="V10" xr:uid="{E89A76F0-C7B8-4E76-85D5-CB4E15241A8F}"/>
    <hyperlink ref="AC14" location="FT1_RTD2885PDM_FT1_TA01_V06!A1" display="V06" xr:uid="{3DC716B9-B6BA-49A0-900D-7D13DB19E37C}"/>
    <hyperlink ref="AC15" location="FT1_RTD2818AWA_SC_FT1_V05!A1" display="V05" xr:uid="{E8D1BBAA-4E71-49AD-9B84-60DF22E7160B}"/>
    <hyperlink ref="AC16" location="FT1_RTD2886NSF_SC_FT1_TA01_V07!A1" display="V07" xr:uid="{B54A8E00-F7BC-4B4B-98F3-866619528789}"/>
    <hyperlink ref="Y17" location="Summary_ECN_RL6748!A1" display="RL6748 Merlin7" xr:uid="{6DD19BAE-5B04-4EED-8B90-E3B846DDD307}"/>
    <hyperlink ref="AC17" location="RL6748ZA_V25_summary_raw_data!A1" display="V25" xr:uid="{3A463D44-BA7B-42A6-A3EC-5D6172794050}"/>
    <hyperlink ref="AC18" location="FT1_RTD2885NCK_SC_V16!A1" display="V16" xr:uid="{5438C497-F3E8-4B51-986A-89E010C6DDE9}"/>
    <hyperlink ref="AC19" location="FT1_RTD2875PCK_SC_TA01_V12!A1" display="V12" xr:uid="{96172BB3-7542-4708-AF2D-7B7F11BA7824}"/>
    <hyperlink ref="AC20" location="FT1_RTD2875PSP_SC_TA01_V12!A1" display="V12" xr:uid="{65BB432C-5C8D-4264-A865-1A9775E88F0F}"/>
    <hyperlink ref="AC21" location="FT1_RTD2875NDA_LC_TA01_V25!A1" display="V25" xr:uid="{F86D0D7E-82AA-42C3-B6DA-E410A504C1A2}"/>
    <hyperlink ref="AC22" location="FT1_RTD2875PSA_SC_TA01_V12!A1" display="V12" xr:uid="{D654A2C6-7791-4631-B988-B5900FA78300}"/>
    <hyperlink ref="AC23" location="FT1_RTD2875PNK_SC_TA01_V12!A1" display="V12" xr:uid="{0BAEDE98-AE50-42EA-ABC5-7087E0956932}"/>
    <hyperlink ref="AC24" location="FT1_RTD2875NDB_LC_TA01_V25!A1" display="V25" xr:uid="{C4846AB2-9FE1-4C8D-AB6B-68B54B2BC2FC}"/>
    <hyperlink ref="AC25" location="FT2_RTD2875_C_FT2_V07!A1" display="V07" xr:uid="{12D53ECD-6A07-4C63-8F47-E88208BDEC0B}"/>
    <hyperlink ref="AC26" location="FT2_RTD2875NDB_C_FT2_V06!A1" display="V06" xr:uid="{C0A67F95-1BA1-4104-A8BF-F52BDDD02511}"/>
    <hyperlink ref="AC27" location="RL6672F_CP_V19_summary_raw_data!A1" display="V19" xr:uid="{35C510C3-D2F3-48DD-8835-4A499362B6FB}"/>
    <hyperlink ref="Y28" location="Summary_ECN_RL6641!A1" display="RL6641 Mac7p" xr:uid="{FE8596F9-7C72-4EC9-8992-9A3B59B1428F}"/>
    <hyperlink ref="AC28" location="RL6641ZA_TA01_V16_summary_raw_data!A1" display="V16" xr:uid="{30B13306-384E-4B82-9A30-305732784D2C}"/>
    <hyperlink ref="AC29" location="FT1_RTD2851ADS_RS_TA01_V26!A1" display="V26" xr:uid="{FDE058A8-42C4-4C27-AB70-E1BEB9E72FDD}"/>
    <hyperlink ref="AC30" location="FT1_RTD2851ACM_CS_TA01_V26!A1" display="V26" xr:uid="{E35386F8-3FB3-4E26-8C7F-4F6034807026}"/>
    <hyperlink ref="AC31" location="FT1_RTD2841ASS_PS_TA01_V26!A1" display="V26" xr:uid="{66915133-4DE3-4408-A564-308980FBD497}"/>
    <hyperlink ref="AC32" location="FT1_RTD2841ACM_PS_TA01_V26!A1" display="V26" xr:uid="{E32A1CB7-53DB-4E8A-9432-9902C4487552}"/>
    <hyperlink ref="AC33" location="FT1_RTD2841ACS_PS_TA01_V26!A1" display="V26" xr:uid="{44666869-17EE-4C67-A2F1-04638D986CEF}"/>
    <hyperlink ref="Y34" location="Summary_ECN_RL6617!A1" display="RL6617 Merlin5" xr:uid="{A4EC3D38-7ACE-4A41-8B19-4A93F07C64A7}"/>
    <hyperlink ref="AC34" location="FT1_RTD2884EFM_HSC_V21!A1" display="V21" xr:uid="{40D0647F-3809-42B5-8C96-3BF65BAF56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538A-1463-4D7E-A7AD-20A1A7AE973E}">
  <sheetPr>
    <tabColor rgb="FF00B050"/>
  </sheetPr>
  <dimension ref="A1:AY49"/>
  <sheetViews>
    <sheetView workbookViewId="0">
      <selection activeCell="Q3" sqref="A3:R29"/>
    </sheetView>
  </sheetViews>
  <sheetFormatPr defaultRowHeight="15"/>
  <cols>
    <col min="2" max="2" width="11.5703125" customWidth="1"/>
    <col min="3" max="3" width="8.7109375" hidden="1" customWidth="1"/>
    <col min="5" max="5" width="14.42578125" hidden="1" customWidth="1"/>
    <col min="8" max="8" width="10.140625" customWidth="1"/>
    <col min="9" max="10" width="9.140625" hidden="1" customWidth="1"/>
    <col min="11" max="12" width="9.140625" customWidth="1"/>
    <col min="13" max="15" width="9.140625" hidden="1" customWidth="1"/>
    <col min="17" max="17" width="0" hidden="1" customWidth="1"/>
    <col min="18" max="18" width="12.42578125" customWidth="1"/>
    <col min="27" max="27" width="12.7109375" customWidth="1"/>
    <col min="28" max="28" width="11.85546875" customWidth="1"/>
    <col min="34" max="35" width="9.140625" hidden="1" customWidth="1"/>
    <col min="36" max="37" width="9.140625" customWidth="1"/>
    <col min="38" max="39" width="9.140625" hidden="1" customWidth="1"/>
    <col min="44" max="49" width="9.140625" customWidth="1"/>
  </cols>
  <sheetData>
    <row r="1" spans="1:51">
      <c r="C1" t="s">
        <v>6646</v>
      </c>
      <c r="E1" t="s">
        <v>6647</v>
      </c>
      <c r="G1" t="s">
        <v>6648</v>
      </c>
      <c r="I1" t="s">
        <v>6649</v>
      </c>
      <c r="K1" t="s">
        <v>6650</v>
      </c>
      <c r="M1" t="s">
        <v>6651</v>
      </c>
      <c r="O1" t="s">
        <v>6652</v>
      </c>
      <c r="Q1" t="s">
        <v>6653</v>
      </c>
    </row>
    <row r="2" spans="1:51" ht="15.75" thickBot="1">
      <c r="C2" s="65" t="str">
        <f>C1&amp;"_summary_raw"</f>
        <v>RL6982_HD_TA01_V03_summary_raw</v>
      </c>
      <c r="D2" s="65" t="str">
        <f>C2</f>
        <v>RL6982_HD_TA01_V03_summary_raw</v>
      </c>
      <c r="E2" s="65" t="str">
        <f>E1&amp;"_summary_raw_data"</f>
        <v>RL6856C_V10_summary_raw_data</v>
      </c>
      <c r="F2" s="65" t="str">
        <f>E2</f>
        <v>RL6856C_V10_summary_raw_data</v>
      </c>
      <c r="G2" s="65" t="str">
        <f>G1&amp;"_summary_raw_data"</f>
        <v>RL6748ZA_V25_summary_raw_data</v>
      </c>
      <c r="H2" s="65" t="str">
        <f>G2</f>
        <v>RL6748ZA_V25_summary_raw_data</v>
      </c>
      <c r="I2" s="65" t="str">
        <f>I1&amp;"_summary_raw_data"</f>
        <v>RL6748C_V25_summary_raw_data</v>
      </c>
      <c r="J2" s="65" t="str">
        <f>I2</f>
        <v>RL6748C_V25_summary_raw_data</v>
      </c>
      <c r="K2" s="65" t="str">
        <f>K1&amp;"_summary_raw_dat"</f>
        <v>RL6672F_CP_V19_summary_raw_dat</v>
      </c>
      <c r="L2" s="65" t="str">
        <f>K2</f>
        <v>RL6672F_CP_V19_summary_raw_dat</v>
      </c>
      <c r="M2" s="65" t="str">
        <f>M1&amp;"_summary_raw_data"</f>
        <v>RL6617C_V42_summary_raw_data</v>
      </c>
      <c r="N2" t="str">
        <f>M2</f>
        <v>RL6617C_V42_summary_raw_data</v>
      </c>
      <c r="O2" s="65" t="str">
        <f>O1&amp;"_summary_raw_data"</f>
        <v>RL6963_V07_summary_raw_data</v>
      </c>
      <c r="P2" s="65" t="str">
        <f>O2</f>
        <v>RL6963_V07_summary_raw_data</v>
      </c>
      <c r="Q2" s="65" t="str">
        <f>Q1&amp;"_summary_raw_"</f>
        <v>RL6641ZA_TA01_V16_summary_raw_</v>
      </c>
      <c r="R2" t="str">
        <f>Q2</f>
        <v>RL6641ZA_TA01_V16_summary_raw_</v>
      </c>
      <c r="S2" t="s">
        <v>6654</v>
      </c>
      <c r="T2" t="str">
        <f>S2</f>
        <v>RL6681C_V06_summary_raw_data</v>
      </c>
      <c r="U2" t="s">
        <v>6655</v>
      </c>
      <c r="V2" t="str">
        <f>U2</f>
        <v>RL6896B_V06_summary_raw_data</v>
      </c>
      <c r="W2" t="s">
        <v>6656</v>
      </c>
      <c r="X2" t="str">
        <f>W2</f>
        <v>RL6746B_V02_summary_raw_data</v>
      </c>
      <c r="AA2">
        <f t="array" aca="1" ref="AA2" ca="1">SUMPRODUCT(--(4:4="All"),--(ISNUMBER(5:5)),5:5)</f>
        <v>861</v>
      </c>
      <c r="AP2" t="s">
        <v>6657</v>
      </c>
      <c r="AR2" t="s">
        <v>6657</v>
      </c>
    </row>
    <row r="3" spans="1:51">
      <c r="A3" s="66"/>
      <c r="B3" s="67" t="str">
        <f t="array" aca="1" ref="B3" ca="1">SUBSTITUTE(SUBSTITUTE(INDIRECT($AR$2 &amp; "!A1"), "2024", ""), "2025", "")</f>
        <v>0630~0706</v>
      </c>
      <c r="C3" s="68" t="str">
        <f>VLOOKUP(MID(C$2,1,8),$AC$29:$AD$50,2,FALSE)</f>
        <v>Merlin9</v>
      </c>
      <c r="D3" s="69"/>
      <c r="E3" s="68" t="str">
        <f>VLOOKUP(MID(E$2,1,8),$AC$29:$AD$50,2,FALSE)</f>
        <v>Merlin8</v>
      </c>
      <c r="F3" s="69"/>
      <c r="G3" s="68" t="str">
        <f>VLOOKUP(MID(G$2,1,8),$AC$29:$AD$50,2,FALSE)</f>
        <v>Merlin7ZA</v>
      </c>
      <c r="H3" s="69"/>
      <c r="I3" s="68" t="str">
        <f>VLOOKUP(MID(I$2,1,8),$AC$29:$AD$50,2,FALSE)</f>
        <v>Merlin7C</v>
      </c>
      <c r="J3" s="69"/>
      <c r="K3" s="68" t="str">
        <f>IFERROR(VLOOKUP(MID(K$2,1,8),$AC$29:$AD$50,2,FALSE),"")</f>
        <v>Merlin6</v>
      </c>
      <c r="L3" s="69"/>
      <c r="M3" s="68" t="str">
        <f>IFERROR(VLOOKUP(MID(M$2,1,8),$AC$29:$AD$50,2,FALSE),"")</f>
        <v>Merlin5</v>
      </c>
      <c r="N3" s="69"/>
      <c r="O3" s="68" t="str">
        <f>IFERROR(VLOOKUP(MID(O$2,1,8),$AC$29:$AD$50,2,FALSE),"")</f>
        <v>Mac8q</v>
      </c>
      <c r="P3" s="69"/>
      <c r="Q3" s="68" t="str">
        <f>IFERROR(VLOOKUP(MID(Q$2,1,8),$AC$29:$AD$50,2,FALSE),"")</f>
        <v>Mac7p_ZA</v>
      </c>
      <c r="R3" s="69"/>
      <c r="S3" s="68" t="str">
        <f>IFERROR(VLOOKUP(MID(S$2,1,8),$AC$29:$AD$50,2,FALSE),"")</f>
        <v>ATSC3</v>
      </c>
      <c r="T3" s="69"/>
      <c r="U3" s="68" t="str">
        <f>IFERROR(VLOOKUP(MID(U$2,1,8),$AC$29:$AD$50,2,FALSE),"")</f>
        <v>Dante</v>
      </c>
      <c r="V3" s="69"/>
      <c r="W3" s="68" t="str">
        <f>IFERROR(VLOOKUP(MID(W$2,1,8),$AC$29:$AD$50,2,FALSE),"")</f>
        <v>MIO</v>
      </c>
      <c r="X3" s="69"/>
      <c r="Y3" s="70"/>
      <c r="Z3" s="71"/>
      <c r="AA3" s="71" t="str">
        <f ca="1">IF(AA2=AA6,"Match","Need check")</f>
        <v>Match</v>
      </c>
      <c r="AB3" s="71"/>
      <c r="AC3" s="71"/>
      <c r="AD3" s="71"/>
      <c r="AE3" s="71"/>
      <c r="AF3" s="71"/>
      <c r="AG3" s="71"/>
      <c r="AH3" s="71"/>
      <c r="AI3" s="71"/>
    </row>
    <row r="4" spans="1:51">
      <c r="A4" s="66"/>
      <c r="B4" s="72"/>
      <c r="C4" s="73" t="s">
        <v>6658</v>
      </c>
      <c r="D4" s="74" t="s">
        <v>6659</v>
      </c>
      <c r="E4" s="73" t="s">
        <v>6658</v>
      </c>
      <c r="F4" s="74" t="s">
        <v>6659</v>
      </c>
      <c r="G4" s="73" t="s">
        <v>6658</v>
      </c>
      <c r="H4" s="74" t="s">
        <v>6659</v>
      </c>
      <c r="I4" s="73" t="s">
        <v>6658</v>
      </c>
      <c r="J4" s="74" t="s">
        <v>6659</v>
      </c>
      <c r="K4" s="73" t="s">
        <v>6660</v>
      </c>
      <c r="L4" s="74" t="s">
        <v>6659</v>
      </c>
      <c r="M4" s="73" t="s">
        <v>6660</v>
      </c>
      <c r="N4" s="74" t="s">
        <v>6659</v>
      </c>
      <c r="O4" s="73" t="s">
        <v>6661</v>
      </c>
      <c r="P4" s="74" t="s">
        <v>6662</v>
      </c>
      <c r="Q4" s="73" t="s">
        <v>6661</v>
      </c>
      <c r="R4" s="74" t="s">
        <v>6662</v>
      </c>
      <c r="S4" s="73" t="s">
        <v>6661</v>
      </c>
      <c r="T4" s="74" t="s">
        <v>6662</v>
      </c>
      <c r="U4" s="73" t="s">
        <v>6661</v>
      </c>
      <c r="V4" s="74" t="s">
        <v>6662</v>
      </c>
      <c r="W4" s="73" t="s">
        <v>6661</v>
      </c>
      <c r="X4" s="74" t="s">
        <v>6662</v>
      </c>
      <c r="Y4" s="73"/>
      <c r="Z4" s="71"/>
      <c r="AA4" s="71"/>
      <c r="AB4" s="75"/>
      <c r="AC4" s="75" t="str">
        <f>C2</f>
        <v>RL6982_HD_TA01_V03_summary_raw</v>
      </c>
      <c r="AD4" s="76"/>
      <c r="AE4" s="76" t="str">
        <f>E2</f>
        <v>RL6856C_V10_summary_raw_data</v>
      </c>
      <c r="AF4" s="71" t="str">
        <f>G2</f>
        <v>RL6748ZA_V25_summary_raw_data</v>
      </c>
      <c r="AG4" s="71"/>
      <c r="AH4" s="71" t="str">
        <f>I2</f>
        <v>RL6748C_V25_summary_raw_data</v>
      </c>
      <c r="AI4" s="71"/>
      <c r="AJ4" s="71" t="str">
        <f>K2</f>
        <v>RL6672F_CP_V19_summary_raw_dat</v>
      </c>
      <c r="AK4" s="71"/>
      <c r="AL4" s="71" t="str">
        <f>M2</f>
        <v>RL6617C_V42_summary_raw_data</v>
      </c>
      <c r="AM4" s="71"/>
      <c r="AN4" s="71" t="str">
        <f>O2</f>
        <v>RL6963_V07_summary_raw_data</v>
      </c>
      <c r="AO4" s="71"/>
      <c r="AP4" s="71" t="str">
        <f>Q2</f>
        <v>RL6641ZA_TA01_V16_summary_raw_</v>
      </c>
      <c r="AQ4" s="71"/>
      <c r="AR4" s="71" t="str">
        <f>S2</f>
        <v>RL6681C_V06_summary_raw_data</v>
      </c>
      <c r="AS4" s="71"/>
      <c r="AT4" s="71" t="str">
        <f>U2</f>
        <v>RL6896B_V06_summary_raw_data</v>
      </c>
      <c r="AU4" s="71"/>
      <c r="AV4" s="71" t="str">
        <f>W2</f>
        <v>RL6746B_V02_summary_raw_data</v>
      </c>
      <c r="AW4" s="71"/>
    </row>
    <row r="5" spans="1:51">
      <c r="A5" s="66"/>
      <c r="B5" s="77" t="s">
        <v>6663</v>
      </c>
      <c r="C5" s="73">
        <f t="array" aca="1" ref="C5" ca="1">IFERROR(INDIRECT(D2&amp;"!$K$"&amp;_xlfn.XLOOKUP(MID(C$2,1,8),$AC:$AC,$AE:$AE)),"")</f>
        <v>0</v>
      </c>
      <c r="D5" s="73">
        <f ca="1">_xlfn.IFNA(HLOOKUP(C$3,$AC$5:$BB$6,2,FALSE),"")</f>
        <v>283</v>
      </c>
      <c r="E5" s="73">
        <f t="array" aca="1" ref="E5" ca="1">IFERROR(INDIRECT(F2&amp;"!$K$"&amp;_xlfn.XLOOKUP(MID(E$2,1,8),$AC:$AC,$AE:$AE)),"")</f>
        <v>0</v>
      </c>
      <c r="F5" s="73">
        <f ca="1">_xlfn.IFNA(HLOOKUP(E$3,$AC$5:$BB$6,2,FALSE),"")</f>
        <v>53</v>
      </c>
      <c r="G5" s="73">
        <v>1</v>
      </c>
      <c r="H5" s="73">
        <f ca="1">_xlfn.IFNA(HLOOKUP(G$3,$AC$5:$BB$6,2,FALSE),"")</f>
        <v>399</v>
      </c>
      <c r="I5" s="73" t="str">
        <f t="array" aca="1" ref="I5" ca="1">IFERROR(INDIRECT(J2&amp;"!$K$"&amp;_xlfn.XLOOKUP(MID(I$2,1,8),$AC:$AC,$AE:$AE)),"")</f>
        <v/>
      </c>
      <c r="J5" s="73">
        <f ca="1">_xlfn.IFNA(HLOOKUP(I$3,$AC$5:$BB$6,2,FALSE),"")</f>
        <v>0</v>
      </c>
      <c r="K5" s="73">
        <f t="array" aca="1" ref="K5" ca="1">IFERROR(INDIRECT(L2&amp;"!$K$"&amp;_xlfn.XLOOKUP(MID(K$2,1,8),$AC:$AC,$AE:$AE)),"")</f>
        <v>4</v>
      </c>
      <c r="L5" s="73">
        <f ca="1">_xlfn.IFNA(HLOOKUP(K$3,$AC$5:$BB$6,2,FALSE),"")</f>
        <v>17</v>
      </c>
      <c r="M5" s="73" t="str">
        <f t="array" aca="1" ref="M5" ca="1">IFERROR(INDIRECT(N2&amp;"!$K$"&amp;_xlfn.XLOOKUP(MID(M$2,1,8),$AC:$AC,$AE:$AE)),"")</f>
        <v/>
      </c>
      <c r="N5" s="73">
        <f ca="1">_xlfn.IFNA(HLOOKUP(M$3,$AC$5:$BB$6,2,FALSE),"")</f>
        <v>0</v>
      </c>
      <c r="O5" s="73">
        <f t="array" aca="1" ref="O5" ca="1">IFERROR(INDIRECT(P2&amp;"!$K$"&amp;_xlfn.XLOOKUP(MID(O$2,1,8),$AC:$AC,$AE:$AE)),"")</f>
        <v>0</v>
      </c>
      <c r="P5" s="73">
        <f ca="1">_xlfn.IFNA(HLOOKUP(O$3,$AC$5:$BB$6,2,FALSE),"")</f>
        <v>102</v>
      </c>
      <c r="Q5" s="73">
        <f t="array" aca="1" ref="Q5" ca="1">IFERROR(INDIRECT(R2&amp;"!$K$"&amp;_xlfn.XLOOKUP(MID(Q$2,1,8),$AC:$AC,$AE:$AE)),"")</f>
        <v>0</v>
      </c>
      <c r="R5" s="73">
        <f ca="1">_xlfn.IFNA(HLOOKUP(Q$3,$AC$5:$BB$6,2,FALSE),"")</f>
        <v>7</v>
      </c>
      <c r="S5" s="73" t="str">
        <f t="array" aca="1" ref="S5" ca="1">IFERROR(INDIRECT(T2&amp;"!$K$"&amp;_xlfn.XLOOKUP(MID(S$2,1,8),$AC:$AC,$AE:$AE)),"")</f>
        <v/>
      </c>
      <c r="T5" s="73">
        <f ca="1">_xlfn.IFNA(HLOOKUP(S$3,$AC$5:$BB$6,2,FALSE),"")</f>
        <v>0</v>
      </c>
      <c r="U5" s="73" t="str">
        <f t="array" aca="1" ref="U5" ca="1">IFERROR(INDIRECT(V2&amp;"!$K$"&amp;_xlfn.XLOOKUP(MID(U$2,1,8),$AC:$AC,$AE:$AE)),"")</f>
        <v/>
      </c>
      <c r="V5" s="73">
        <f ca="1">_xlfn.IFNA(HLOOKUP(U$3,$AC$5:$BB$6,2,FALSE),"")</f>
        <v>0</v>
      </c>
      <c r="W5" s="73" t="str">
        <f t="array" aca="1" ref="W5" ca="1">IFERROR(INDIRECT(X2&amp;"!$K$"&amp;_xlfn.XLOOKUP(MID(W$2,1,8),$AC:$AC,$AE:$AE)),"")</f>
        <v/>
      </c>
      <c r="X5" s="73">
        <f ca="1">_xlfn.IFNA(HLOOKUP(W$3,$AC$5:$BB$6,2,FALSE),"")</f>
        <v>0</v>
      </c>
      <c r="Y5" s="73"/>
      <c r="Z5" s="71"/>
      <c r="AA5" s="71"/>
      <c r="AB5" s="78" t="str">
        <f ca="1">B3</f>
        <v>0630~0706</v>
      </c>
      <c r="AC5" s="79" t="str">
        <f>C3</f>
        <v>Merlin9</v>
      </c>
      <c r="AD5" s="79"/>
      <c r="AE5" s="80" t="str">
        <f>E3</f>
        <v>Merlin8</v>
      </c>
      <c r="AF5" s="81" t="str">
        <f>G3</f>
        <v>Merlin7ZA</v>
      </c>
      <c r="AG5" s="82"/>
      <c r="AH5" s="81" t="str">
        <f>I3</f>
        <v>Merlin7C</v>
      </c>
      <c r="AI5" s="82"/>
      <c r="AJ5" s="81" t="str">
        <f>K3</f>
        <v>Merlin6</v>
      </c>
      <c r="AK5" s="82"/>
      <c r="AL5" s="81" t="str">
        <f>M3</f>
        <v>Merlin5</v>
      </c>
      <c r="AM5" s="82"/>
      <c r="AN5" s="81" t="str">
        <f>O3</f>
        <v>Mac8q</v>
      </c>
      <c r="AO5" s="82"/>
      <c r="AP5" s="81" t="str">
        <f>Q3</f>
        <v>Mac7p_ZA</v>
      </c>
      <c r="AQ5" s="82"/>
      <c r="AR5" s="81" t="str">
        <f>S3</f>
        <v>ATSC3</v>
      </c>
      <c r="AS5" s="82"/>
      <c r="AT5" s="81" t="str">
        <f>U3</f>
        <v>Dante</v>
      </c>
      <c r="AU5" s="82"/>
      <c r="AV5" s="81" t="str">
        <f>W3</f>
        <v>MIO</v>
      </c>
      <c r="AW5" s="82"/>
    </row>
    <row r="6" spans="1:51">
      <c r="A6" s="66"/>
      <c r="B6" s="83" t="s">
        <v>491</v>
      </c>
      <c r="C6" s="84">
        <f ca="1">IFERROR(SUMIF(INDIRECT(C$2&amp;"!$G:$G"),$B6,INDIRECT(C$2&amp;"!$H:$H"))/2,"")</f>
        <v>277021</v>
      </c>
      <c r="D6" s="85">
        <f ca="1">IFERROR(SUMIF(INDIRECT(D$2&amp;"!$G:$G"),$B6,INDIRECT(D$2&amp;"!$I:$I"))/2,"")</f>
        <v>0.89969962999999997</v>
      </c>
      <c r="E6" s="84">
        <f ca="1">IFERROR(SUMIF(INDIRECT(E$2&amp;"!$G:$G"),$B6,INDIRECT(E$2&amp;"!$H:$H"))/2,"")</f>
        <v>51611</v>
      </c>
      <c r="F6" s="85">
        <f ca="1">IFERROR(SUMIF(INDIRECT(F$2&amp;"!$G:$G"),$B6,INDIRECT(F$2&amp;"!$I:$I"))/2,"")</f>
        <v>0.85720583500000003</v>
      </c>
      <c r="G6" s="84">
        <f ca="1">IFERROR(SUMIF(INDIRECT(G$2&amp;"!$G:$G"),$B6,INDIRECT(G$2&amp;"!$H:$H"))/2,"")</f>
        <v>0.66351209249999998</v>
      </c>
      <c r="H6" s="85">
        <f ca="1">IFERROR(SUMIF(INDIRECT(H$2&amp;"!$G:$G"),$B6,INDIRECT(H$2&amp;"!$I:$I"))/2,"")</f>
        <v>0.87821698500000001</v>
      </c>
      <c r="I6" s="84" t="str">
        <f ca="1">IFERROR(SUMIF(INDIRECT(I$2&amp;"!$G:$G"),$B6,INDIRECT(I$2&amp;"!$H:$H"))/2,"")</f>
        <v/>
      </c>
      <c r="J6" s="85" t="str">
        <f ca="1">IFERROR(SUMIF(INDIRECT(J$2&amp;"!$G:$G"),$B6,INDIRECT(J$2&amp;"!$I:$I"))/2,"")</f>
        <v/>
      </c>
      <c r="K6" s="84">
        <f ca="1">IFERROR(SUMIF(INDIRECT(K$2&amp;"!$G:$G"),$B6,INDIRECT(K$2&amp;"!$H:$H"))/2,"")</f>
        <v>0.62663953250000004</v>
      </c>
      <c r="L6" s="85">
        <f ca="1">IFERROR(SUMIF(INDIRECT(L$2&amp;"!$G:$G"),$B6,INDIRECT(L$2&amp;"!$I:$I"))/2,"")</f>
        <v>0.798793215</v>
      </c>
      <c r="M6" s="84" t="str">
        <f ca="1">IFERROR(SUMIF(INDIRECT(M$2&amp;"!$G:$G"),$B6,INDIRECT(M$2&amp;"!$H:$H"))/2,"")</f>
        <v/>
      </c>
      <c r="N6" s="85" t="str">
        <f ca="1">IFERROR(SUMIF(INDIRECT(N$2&amp;"!$G:$G"),$B6,INDIRECT(N$2&amp;"!$I:$I"))/2,"")</f>
        <v/>
      </c>
      <c r="O6" s="84">
        <f ca="1">IFERROR(SUMIF(INDIRECT(O$2&amp;"!$G:$G"),$B6,INDIRECT(O$2&amp;"!$H:$H"))/2,"")</f>
        <v>169488</v>
      </c>
      <c r="P6" s="85">
        <f ca="1">IFERROR(SUMIF(INDIRECT(P$2&amp;"!$G:$G"),$B6,INDIRECT(P$2&amp;"!$I:$I"))/2,"")</f>
        <v>0.87179902000000009</v>
      </c>
      <c r="Q6" s="84">
        <f ca="1">IFERROR(SUMIF(INDIRECT(Q$2&amp;"!$G:$G"),$B6,INDIRECT(Q$2&amp;"!$H:$H"))/2,"")</f>
        <v>9692</v>
      </c>
      <c r="R6" s="85">
        <f ca="1">IFERROR(SUMIF(INDIRECT(R$2&amp;"!$G:$G"),$B6,INDIRECT(R$2&amp;"!$I:$I"))/2,"")</f>
        <v>0.92738768500000002</v>
      </c>
      <c r="S6" s="84" t="str">
        <f ca="1">IFERROR(SUMIF(INDIRECT(S$2&amp;"!$G:$G"),$B6,INDIRECT(S$2&amp;"!$H:$H"))/2,"")</f>
        <v/>
      </c>
      <c r="T6" s="85" t="str">
        <f ca="1">IFERROR(SUMIF(INDIRECT(T$2&amp;"!$G:$G"),$B6,INDIRECT(T$2&amp;"!$I:$I"))/2,"")</f>
        <v/>
      </c>
      <c r="U6" s="84" t="str">
        <f ca="1">IFERROR(SUMIF(INDIRECT(U$2&amp;"!$G:$G"),$B6,INDIRECT(U$2&amp;"!$H:$H"))/2,"")</f>
        <v/>
      </c>
      <c r="V6" s="85" t="str">
        <f ca="1">IFERROR(SUMIF(INDIRECT(V$2&amp;"!$G:$G"),$B6,INDIRECT(V$2&amp;"!$I:$I"))/2,"")</f>
        <v/>
      </c>
      <c r="W6" s="84" t="str">
        <f ca="1">IFERROR(SUMIF(INDIRECT(W$2&amp;"!$G:$G"),$B6,INDIRECT(W$2&amp;"!$H:$H"))/2,"")</f>
        <v/>
      </c>
      <c r="X6" s="85" t="str">
        <f ca="1">IFERROR(SUMIF(INDIRECT(X$2&amp;"!$G:$G"),$B6,INDIRECT(X$2&amp;"!$I:$I"))/2,"")</f>
        <v/>
      </c>
      <c r="Y6" s="84"/>
      <c r="Z6" s="71"/>
      <c r="AA6" s="71">
        <f ca="1">SUM(AC6:AW6)</f>
        <v>861</v>
      </c>
      <c r="AB6" s="78" t="str">
        <f ca="1">"Total "&amp;SUM(AC6:AW6)&amp;"pcs"</f>
        <v>Total 861pcs</v>
      </c>
      <c r="AC6" s="79">
        <f ca="1">IFERROR(SUM(AC11:AC22),0)</f>
        <v>283</v>
      </c>
      <c r="AD6" s="79"/>
      <c r="AE6" s="80">
        <f ca="1">IFERROR(SUM(AE11:AE22),0)</f>
        <v>53</v>
      </c>
      <c r="AF6" s="81">
        <f ca="1">IFERROR(SUM(AF11:AF22),0)</f>
        <v>399</v>
      </c>
      <c r="AG6" s="82"/>
      <c r="AH6" s="81">
        <f ca="1">IFERROR(SUM(AH11:AH22),0)</f>
        <v>0</v>
      </c>
      <c r="AI6" s="82"/>
      <c r="AJ6" s="81">
        <f ca="1">IFERROR(SUM(AJ11:AJ22),0)</f>
        <v>17</v>
      </c>
      <c r="AK6" s="82"/>
      <c r="AL6" s="81">
        <f ca="1">IFERROR(SUM(AL11:AL22),0)</f>
        <v>0</v>
      </c>
      <c r="AM6" s="82"/>
      <c r="AN6" s="81">
        <f ca="1">IFERROR(SUM(AN11:AN22),0)</f>
        <v>102</v>
      </c>
      <c r="AO6" s="82"/>
      <c r="AP6" s="81">
        <f ca="1">IFERROR(SUM(AP11:AP22),0)</f>
        <v>7</v>
      </c>
      <c r="AQ6" s="82"/>
      <c r="AR6" s="81">
        <f ca="1">IFERROR(SUM(AR11:AR22),0)</f>
        <v>0</v>
      </c>
      <c r="AS6" s="82"/>
      <c r="AT6" s="81">
        <f ca="1">IFERROR(SUM(AT11:AT22),0)</f>
        <v>0</v>
      </c>
      <c r="AU6" s="82"/>
      <c r="AV6" s="81">
        <f ca="1">IFERROR(SUM(AV11:AV22),0)</f>
        <v>0</v>
      </c>
      <c r="AW6" s="82"/>
    </row>
    <row r="7" spans="1:51">
      <c r="A7" s="66"/>
      <c r="B7" s="86" t="s">
        <v>825</v>
      </c>
      <c r="C7" s="87">
        <f ca="1">IFERROR(SUMIF(INDIRECT(C$2&amp;"!$G:$G"),$B7,INDIRECT(C$2&amp;"!$H:$H")),"")</f>
        <v>20443</v>
      </c>
      <c r="D7" s="88">
        <f ca="1">IFERROR(SUMIF(INDIRECT(D$2&amp;"!$G:$G"),$B7,INDIRECT(D$2&amp;"!$I:$I")),"")</f>
        <v>6.6394090000000003E-2</v>
      </c>
      <c r="E7" s="87">
        <f ca="1">IFERROR(SUMIF(INDIRECT(E$2&amp;"!$G:$G"),$B7,INDIRECT(E$2&amp;"!$H:$H")),"")</f>
        <v>5268</v>
      </c>
      <c r="F7" s="88">
        <f ca="1">IFERROR(SUMIF(INDIRECT(F$2&amp;"!$G:$G"),$B7,INDIRECT(F$2&amp;"!$I:$I")),"")</f>
        <v>8.7496700000000011E-2</v>
      </c>
      <c r="G7" s="87">
        <f ca="1">IFERROR(SUMIF(INDIRECT(G$2&amp;"!$G:$G"),$B7,INDIRECT(G$2&amp;"!$H:$H")),"")</f>
        <v>9.4111447499999987E-2</v>
      </c>
      <c r="H7" s="88">
        <f ca="1">IFERROR(SUMIF(INDIRECT(H$2&amp;"!$G:$G"),$B7,INDIRECT(H$2&amp;"!$I:$I")),"")</f>
        <v>8.2933460000000001E-2</v>
      </c>
      <c r="I7" s="87" t="str">
        <f ca="1">IFERROR(SUMIF(INDIRECT(I$2&amp;"!$G:$G"),$B7,INDIRECT(I$2&amp;"!$H:$H")),"")</f>
        <v/>
      </c>
      <c r="J7" s="88" t="str">
        <f ca="1">IFERROR(SUMIF(INDIRECT(J$2&amp;"!$G:$G"),$B7,INDIRECT(J$2&amp;"!$I:$I")),"")</f>
        <v/>
      </c>
      <c r="K7" s="87">
        <f ca="1">IFERROR(SUMIF(INDIRECT(K$2&amp;"!$G:$G"),$B7,INDIRECT(K$2&amp;"!$H:$H")),"")</f>
        <v>8.0811460000000002E-2</v>
      </c>
      <c r="L7" s="88">
        <f ca="1">IFERROR(SUMIF(INDIRECT(L$2&amp;"!$G:$G"),$B7,INDIRECT(L$2&amp;"!$I:$I")),"")</f>
        <v>8.2078239999999997E-2</v>
      </c>
      <c r="M7" s="87" t="str">
        <f ca="1">IFERROR(SUMIF(INDIRECT(M$2&amp;"!$G:$G"),$B7,INDIRECT(M$2&amp;"!$H:$H")),"")</f>
        <v/>
      </c>
      <c r="N7" s="88" t="str">
        <f ca="1">IFERROR(SUMIF(INDIRECT(N$2&amp;"!$G:$G"),$B7,INDIRECT(N$2&amp;"!$I:$I")),"")</f>
        <v/>
      </c>
      <c r="O7" s="87">
        <f ca="1">IFERROR(SUMIF(INDIRECT(O$2&amp;"!$G:$G"),$B7,INDIRECT(O$2&amp;"!$H:$H")),"")</f>
        <v>9752</v>
      </c>
      <c r="P7" s="88">
        <f ca="1">IFERROR(SUMIF(INDIRECT(P$2&amp;"!$G:$G"),$B7,INDIRECT(P$2&amp;"!$I:$I")),"")</f>
        <v>5.0161480000000001E-2</v>
      </c>
      <c r="Q7" s="87">
        <f ca="1">IFERROR(SUMIF(INDIRECT(Q$2&amp;"!$G:$G"),$B7,INDIRECT(Q$2&amp;"!$H:$H")),"")</f>
        <v>518</v>
      </c>
      <c r="R7" s="88">
        <f ca="1">IFERROR(SUMIF(INDIRECT(R$2&amp;"!$G:$G"),$B7,INDIRECT(R$2&amp;"!$I:$I")),"")</f>
        <v>4.9564600000000007E-2</v>
      </c>
      <c r="S7" s="87" t="str">
        <f ca="1">IFERROR(SUMIF(INDIRECT(S$2&amp;"!$G:$G"),$B7,INDIRECT(S$2&amp;"!$H:$H")),"")</f>
        <v/>
      </c>
      <c r="T7" s="88" t="str">
        <f ca="1">IFERROR(SUMIF(INDIRECT(T$2&amp;"!$G:$G"),$B7,INDIRECT(T$2&amp;"!$I:$I")),"")</f>
        <v/>
      </c>
      <c r="U7" s="87" t="str">
        <f ca="1">IFERROR(SUMIF(INDIRECT(U$2&amp;"!$G:$G"),$B7,INDIRECT(U$2&amp;"!$H:$H")),"")</f>
        <v/>
      </c>
      <c r="V7" s="88" t="str">
        <f ca="1">IFERROR(SUMIF(INDIRECT(V$2&amp;"!$G:$G"),$B7,INDIRECT(V$2&amp;"!$I:$I")),"")</f>
        <v/>
      </c>
      <c r="W7" s="87" t="str">
        <f ca="1">IFERROR(SUMIF(INDIRECT(W$2&amp;"!$G:$G"),$B7,INDIRECT(W$2&amp;"!$H:$H")),"")</f>
        <v/>
      </c>
      <c r="X7" s="88" t="str">
        <f ca="1">IFERROR(SUMIF(INDIRECT(X$2&amp;"!$G:$G"),$B7,INDIRECT(X$2&amp;"!$I:$I")),"")</f>
        <v/>
      </c>
      <c r="Y7" s="87"/>
      <c r="Z7" s="71"/>
      <c r="AA7" s="71"/>
      <c r="AB7" s="78" t="s">
        <v>6664</v>
      </c>
      <c r="AC7" s="89">
        <f ca="1">D6</f>
        <v>0.89969962999999997</v>
      </c>
      <c r="AD7" s="89"/>
      <c r="AE7" s="90">
        <f ca="1">F6</f>
        <v>0.85720583500000003</v>
      </c>
      <c r="AF7" s="91">
        <f ca="1">H6</f>
        <v>0.87821698500000001</v>
      </c>
      <c r="AG7" s="92"/>
      <c r="AH7" s="91" t="str">
        <f ca="1">J6</f>
        <v/>
      </c>
      <c r="AI7" s="92"/>
      <c r="AJ7" s="91">
        <f ca="1">L6</f>
        <v>0.798793215</v>
      </c>
      <c r="AK7" s="92"/>
      <c r="AL7" s="91" t="str">
        <f ca="1">N6</f>
        <v/>
      </c>
      <c r="AM7" s="92"/>
      <c r="AN7" s="91">
        <f ca="1">P6</f>
        <v>0.87179902000000009</v>
      </c>
      <c r="AO7" s="92"/>
      <c r="AP7" s="91">
        <f ca="1">R6</f>
        <v>0.92738768500000002</v>
      </c>
      <c r="AQ7" s="92"/>
      <c r="AR7" s="91" t="str">
        <f ca="1">T6</f>
        <v/>
      </c>
      <c r="AS7" s="92"/>
      <c r="AT7" s="91" t="str">
        <f ca="1">V6</f>
        <v/>
      </c>
      <c r="AU7" s="92"/>
      <c r="AV7" s="91" t="str">
        <f ca="1">X6</f>
        <v/>
      </c>
      <c r="AW7" s="92"/>
    </row>
    <row r="8" spans="1:51">
      <c r="A8" s="93"/>
      <c r="B8" s="94" t="s">
        <v>826</v>
      </c>
      <c r="C8" s="95">
        <f t="shared" ref="C8:W18" ca="1" si="0">IFERROR(SUMIF(INDIRECT(C$2&amp;"!$G:$G"),$B8,INDIRECT(C$2&amp;"!$H:$H")),"")</f>
        <v>8180</v>
      </c>
      <c r="D8" s="96">
        <f t="shared" ref="D8:X18" ca="1" si="1">IFERROR(SUMIF(INDIRECT(D$2&amp;"!$G:$G"),$B8,INDIRECT(D$2&amp;"!$I:$I")),"")</f>
        <v>2.6566729999999993E-2</v>
      </c>
      <c r="E8" s="95">
        <f t="shared" ca="1" si="0"/>
        <v>2154</v>
      </c>
      <c r="F8" s="96">
        <f t="shared" ca="1" si="1"/>
        <v>3.5775980000000006E-2</v>
      </c>
      <c r="G8" s="95">
        <f t="shared" ca="1" si="0"/>
        <v>3.1545737500000004E-2</v>
      </c>
      <c r="H8" s="96">
        <f t="shared" ca="1" si="1"/>
        <v>2.5890180000000002E-2</v>
      </c>
      <c r="I8" s="95" t="str">
        <f t="shared" ca="1" si="0"/>
        <v/>
      </c>
      <c r="J8" s="96" t="str">
        <f t="shared" ca="1" si="1"/>
        <v/>
      </c>
      <c r="K8" s="95">
        <f t="shared" ca="1" si="0"/>
        <v>0.22928703750000004</v>
      </c>
      <c r="L8" s="96">
        <f t="shared" ca="1" si="1"/>
        <v>8.8254420000000014E-2</v>
      </c>
      <c r="M8" s="95" t="str">
        <f t="shared" ca="1" si="0"/>
        <v/>
      </c>
      <c r="N8" s="96" t="str">
        <f t="shared" ca="1" si="1"/>
        <v/>
      </c>
      <c r="O8" s="95">
        <f t="shared" ca="1" si="0"/>
        <v>2947</v>
      </c>
      <c r="P8" s="96">
        <f t="shared" ca="1" si="1"/>
        <v>1.5158509999999995E-2</v>
      </c>
      <c r="Q8" s="95">
        <f t="shared" ca="1" si="0"/>
        <v>145</v>
      </c>
      <c r="R8" s="96">
        <f t="shared" ca="1" si="1"/>
        <v>1.3874270000000003E-2</v>
      </c>
      <c r="S8" s="95" t="str">
        <f t="shared" ca="1" si="0"/>
        <v/>
      </c>
      <c r="T8" s="96" t="str">
        <f t="shared" ca="1" si="1"/>
        <v/>
      </c>
      <c r="U8" s="95" t="str">
        <f t="shared" ca="1" si="0"/>
        <v/>
      </c>
      <c r="V8" s="96" t="str">
        <f t="shared" ca="1" si="1"/>
        <v/>
      </c>
      <c r="W8" s="95" t="str">
        <f t="shared" ca="1" si="0"/>
        <v/>
      </c>
      <c r="X8" s="96" t="str">
        <f t="shared" ca="1" si="1"/>
        <v/>
      </c>
      <c r="Y8" s="95"/>
      <c r="Z8" s="97"/>
      <c r="AA8" s="98"/>
      <c r="AB8" s="99" t="s">
        <v>6665</v>
      </c>
      <c r="AC8" s="100" t="str">
        <f ca="1">SUM(AC14:AC21)&amp;"("&amp;ROUND(SUM(AC14:AC21)/SUM(AC11:AC21),4)*100&amp;"%)"</f>
        <v>3(1.06%)</v>
      </c>
      <c r="AD8" s="100"/>
      <c r="AE8" s="101" t="str">
        <f ca="1">SUM(AE14:AE21)&amp;"("&amp;ROUND(SUM(AE14:AE21)/SUM(AE11:AE21),4)*100&amp;"%)"</f>
        <v>1(1.89%)</v>
      </c>
      <c r="AF8" s="102" t="str">
        <f ca="1">SUM(AF14:AF21)&amp;"("&amp;ROUND(SUM(AF14:AF21)/SUM(AF11:AF21),4)*100&amp;"%)"</f>
        <v>9(2.26%)</v>
      </c>
      <c r="AG8" s="103"/>
      <c r="AH8" s="102" t="e">
        <f ca="1">SUM(AH14:AH21)&amp;"("&amp;ROUND(SUM(AH14:AH21)/SUM(AH11:AH21),4)*100&amp;"%)"</f>
        <v>#REF!</v>
      </c>
      <c r="AI8" s="103"/>
      <c r="AJ8" s="102" t="str">
        <f ca="1">SUM(AJ14:AJ21)&amp;"("&amp;ROUND(SUM(AJ14:AJ21)/SUM(AJ11:AJ21),4)*100&amp;"%)"</f>
        <v>6(35.29%)</v>
      </c>
      <c r="AK8" s="103"/>
      <c r="AL8" s="102" t="e">
        <f ca="1">SUM(AL14:AL21)&amp;"("&amp;ROUND(SUM(AL14:AL21)/SUM(AL11:AL21),4)*100&amp;"%)"</f>
        <v>#REF!</v>
      </c>
      <c r="AM8" s="103"/>
      <c r="AN8" s="102" t="str">
        <f ca="1">SUM(AN14:AN21)&amp;"("&amp;ROUND(SUM(AN14:AN21)/SUM(AN11:AN21),4)*100&amp;"%)"</f>
        <v>3(2.94%)</v>
      </c>
      <c r="AO8" s="103"/>
      <c r="AP8" s="102" t="str">
        <f ca="1">SUM(AP14:AP21)&amp;"("&amp;ROUND(SUM(AP14:AP21)/SUM(AP11:AP21),4)*100&amp;"%)"</f>
        <v>0(0%)</v>
      </c>
      <c r="AQ8" s="103"/>
      <c r="AR8" s="102" t="e">
        <f ca="1">SUM(AR14:AR21)&amp;"("&amp;ROUND(SUM(AR14:AR21)/SUM(AR11:AR21),4)*100&amp;"%)"</f>
        <v>#REF!</v>
      </c>
      <c r="AS8" s="103"/>
      <c r="AT8" s="102" t="e">
        <f ca="1">SUM(AT14:AT21)&amp;"("&amp;ROUND(SUM(AT14:AT21)/SUM(AT11:AT21),4)*100&amp;"%)"</f>
        <v>#REF!</v>
      </c>
      <c r="AU8" s="103"/>
      <c r="AV8" s="102" t="e">
        <f ca="1">SUM(AV14:AV21)&amp;"("&amp;ROUND(SUM(AV14:AV21)/SUM(AV11:AV21),4)*100&amp;"%)"</f>
        <v>#REF!</v>
      </c>
      <c r="AW8" s="103"/>
      <c r="AX8" s="98"/>
      <c r="AY8" s="98"/>
    </row>
    <row r="9" spans="1:51">
      <c r="A9" s="66"/>
      <c r="B9" s="104" t="s">
        <v>828</v>
      </c>
      <c r="C9" s="105">
        <f t="shared" ca="1" si="0"/>
        <v>91</v>
      </c>
      <c r="D9" s="106">
        <f t="shared" ca="1" si="1"/>
        <v>2.9555999999999994E-4</v>
      </c>
      <c r="E9" s="105">
        <f t="shared" ca="1" si="0"/>
        <v>11</v>
      </c>
      <c r="F9" s="106">
        <f t="shared" ca="1" si="1"/>
        <v>1.827E-4</v>
      </c>
      <c r="G9" s="105">
        <f t="shared" ca="1" si="0"/>
        <v>0</v>
      </c>
      <c r="H9" s="106">
        <f t="shared" ca="1" si="1"/>
        <v>2.846499999999999E-4</v>
      </c>
      <c r="I9" s="105" t="str">
        <f t="shared" ca="1" si="0"/>
        <v/>
      </c>
      <c r="J9" s="106" t="str">
        <f t="shared" ca="1" si="1"/>
        <v/>
      </c>
      <c r="K9" s="105">
        <f t="shared" ca="1" si="0"/>
        <v>3.8451065E-2</v>
      </c>
      <c r="L9" s="106">
        <f t="shared" ca="1" si="1"/>
        <v>1.1810609999999996E-2</v>
      </c>
      <c r="M9" s="105" t="str">
        <f t="shared" ca="1" si="0"/>
        <v/>
      </c>
      <c r="N9" s="106" t="str">
        <f t="shared" ca="1" si="1"/>
        <v/>
      </c>
      <c r="O9" s="105">
        <f t="shared" ca="1" si="0"/>
        <v>37</v>
      </c>
      <c r="P9" s="106">
        <f t="shared" ca="1" si="1"/>
        <v>1.9029999999999999E-4</v>
      </c>
      <c r="Q9" s="105">
        <f t="shared" ca="1" si="0"/>
        <v>0</v>
      </c>
      <c r="R9" s="106">
        <f t="shared" ca="1" si="1"/>
        <v>0</v>
      </c>
      <c r="S9" s="105" t="str">
        <f t="shared" ca="1" si="0"/>
        <v/>
      </c>
      <c r="T9" s="106" t="str">
        <f t="shared" ca="1" si="1"/>
        <v/>
      </c>
      <c r="U9" s="105" t="str">
        <f t="shared" ca="1" si="0"/>
        <v/>
      </c>
      <c r="V9" s="106" t="str">
        <f t="shared" ca="1" si="1"/>
        <v/>
      </c>
      <c r="W9" s="105" t="str">
        <f t="shared" ca="1" si="0"/>
        <v/>
      </c>
      <c r="X9" s="106" t="str">
        <f t="shared" ca="1" si="1"/>
        <v/>
      </c>
      <c r="Y9" s="105"/>
      <c r="Z9" s="71"/>
      <c r="AB9" s="107" t="s">
        <v>6666</v>
      </c>
      <c r="AC9" s="108" t="str">
        <f t="shared" ref="AC9" ca="1" si="2">SUM(AC15:AC21)&amp;"("&amp;ROUND(SUM(AC15:AC21)/SUM(AC11:AC21),4)*100&amp;"%)"</f>
        <v>1(0.35%)</v>
      </c>
      <c r="AD9" s="108"/>
      <c r="AE9" s="109" t="str">
        <f t="shared" ref="AE9:AF9" ca="1" si="3">SUM(AE15:AE21)&amp;"("&amp;ROUND(SUM(AE15:AE21)/SUM(AE11:AE21),4)*100&amp;"%)"</f>
        <v>0(0%)</v>
      </c>
      <c r="AF9" s="110" t="str">
        <f t="shared" ca="1" si="3"/>
        <v>5(1.25%)</v>
      </c>
      <c r="AG9" s="111"/>
      <c r="AH9" s="110" t="e">
        <f t="shared" ref="AH9:AJ9" ca="1" si="4">SUM(AH15:AH21)&amp;"("&amp;ROUND(SUM(AH15:AH21)/SUM(AH11:AH21),4)*100&amp;"%)"</f>
        <v>#REF!</v>
      </c>
      <c r="AI9" s="111"/>
      <c r="AJ9" s="110" t="str">
        <f t="shared" ca="1" si="4"/>
        <v>5(29.41%)</v>
      </c>
      <c r="AK9" s="111"/>
      <c r="AL9" s="110" t="e">
        <f t="shared" ref="AL9" ca="1" si="5">SUM(AL15:AL21)&amp;"("&amp;ROUND(SUM(AL15:AL21)/SUM(AL11:AL21),4)*100&amp;"%)"</f>
        <v>#REF!</v>
      </c>
      <c r="AM9" s="111"/>
      <c r="AN9" s="110" t="str">
        <f t="shared" ref="AN9" ca="1" si="6">SUM(AN15:AN21)&amp;"("&amp;ROUND(SUM(AN15:AN21)/SUM(AN11:AN21),4)*100&amp;"%)"</f>
        <v>1(0.98%)</v>
      </c>
      <c r="AO9" s="111"/>
      <c r="AP9" s="110" t="str">
        <f t="shared" ref="AP9" ca="1" si="7">SUM(AP15:AP21)&amp;"("&amp;ROUND(SUM(AP15:AP21)/SUM(AP11:AP21),4)*100&amp;"%)"</f>
        <v>0(0%)</v>
      </c>
      <c r="AQ9" s="111"/>
      <c r="AR9" s="110" t="e">
        <f t="shared" ref="AR9" ca="1" si="8">SUM(AR15:AR21)&amp;"("&amp;ROUND(SUM(AR15:AR21)/SUM(AR11:AR21),4)*100&amp;"%)"</f>
        <v>#REF!</v>
      </c>
      <c r="AS9" s="111"/>
      <c r="AT9" s="110" t="e">
        <f t="shared" ref="AT9:AV9" ca="1" si="9">SUM(AT15:AT21)&amp;"("&amp;ROUND(SUM(AT15:AT21)/SUM(AT11:AT21),4)*100&amp;"%)"</f>
        <v>#REF!</v>
      </c>
      <c r="AU9" s="111"/>
      <c r="AV9" s="110" t="e">
        <f t="shared" ca="1" si="9"/>
        <v>#REF!</v>
      </c>
      <c r="AW9" s="111"/>
    </row>
    <row r="10" spans="1:51">
      <c r="A10" s="66"/>
      <c r="B10" s="112" t="s">
        <v>519</v>
      </c>
      <c r="C10" s="113">
        <f t="shared" ca="1" si="0"/>
        <v>625</v>
      </c>
      <c r="D10" s="114">
        <f t="shared" ca="1" si="1"/>
        <v>2.0298600000000018E-3</v>
      </c>
      <c r="E10" s="113">
        <f t="shared" ca="1" si="0"/>
        <v>68</v>
      </c>
      <c r="F10" s="114">
        <f t="shared" ca="1" si="1"/>
        <v>1.1294500000000004E-3</v>
      </c>
      <c r="G10" s="113">
        <f t="shared" ca="1" si="0"/>
        <v>1.5772825000000001E-3</v>
      </c>
      <c r="H10" s="114">
        <f t="shared" ca="1" si="1"/>
        <v>2.9068899999999979E-3</v>
      </c>
      <c r="I10" s="113" t="str">
        <f t="shared" ca="1" si="0"/>
        <v/>
      </c>
      <c r="J10" s="114" t="str">
        <f t="shared" ca="1" si="1"/>
        <v/>
      </c>
      <c r="K10" s="113">
        <f t="shared" ca="1" si="0"/>
        <v>2.3310599999999998E-3</v>
      </c>
      <c r="L10" s="114">
        <f t="shared" ca="1" si="1"/>
        <v>3.5214900000000013E-3</v>
      </c>
      <c r="M10" s="113" t="str">
        <f t="shared" ca="1" si="0"/>
        <v/>
      </c>
      <c r="N10" s="114" t="str">
        <f t="shared" ca="1" si="1"/>
        <v/>
      </c>
      <c r="O10" s="113">
        <f t="shared" ca="1" si="0"/>
        <v>254</v>
      </c>
      <c r="P10" s="114">
        <f t="shared" ca="1" si="1"/>
        <v>1.3064500000000011E-3</v>
      </c>
      <c r="Q10" s="113">
        <f t="shared" ca="1" si="0"/>
        <v>22</v>
      </c>
      <c r="R10" s="114">
        <f t="shared" ca="1" si="1"/>
        <v>2.1050299999999995E-3</v>
      </c>
      <c r="S10" s="113" t="str">
        <f t="shared" ca="1" si="0"/>
        <v/>
      </c>
      <c r="T10" s="114" t="str">
        <f t="shared" ca="1" si="1"/>
        <v/>
      </c>
      <c r="U10" s="113" t="str">
        <f t="shared" ca="1" si="0"/>
        <v/>
      </c>
      <c r="V10" s="114" t="str">
        <f t="shared" ca="1" si="1"/>
        <v/>
      </c>
      <c r="W10" s="113" t="str">
        <f t="shared" ca="1" si="0"/>
        <v/>
      </c>
      <c r="X10" s="114" t="str">
        <f t="shared" ca="1" si="1"/>
        <v/>
      </c>
      <c r="Y10" s="113"/>
      <c r="Z10" s="115" t="s">
        <v>6667</v>
      </c>
      <c r="AB10" s="116" t="s">
        <v>6660</v>
      </c>
      <c r="AC10" s="108" t="str">
        <f t="shared" ref="AC10" ca="1" si="10">SUM(AC16:AC21)&amp;"("&amp;ROUND(SUM(AC16:AC21)/SUM(AC11:AC21),4)*100&amp;"%)"</f>
        <v>0(0%)</v>
      </c>
      <c r="AD10" s="108"/>
      <c r="AE10" s="109" t="str">
        <f t="shared" ref="AE10:AF10" ca="1" si="11">SUM(AE16:AE21)&amp;"("&amp;ROUND(SUM(AE16:AE21)/SUM(AE11:AE21),4)*100&amp;"%)"</f>
        <v>0(0%)</v>
      </c>
      <c r="AF10" s="110" t="str">
        <f t="shared" ca="1" si="11"/>
        <v>4(1%)</v>
      </c>
      <c r="AG10" s="111"/>
      <c r="AH10" s="110" t="e">
        <f t="shared" ref="AH10:AJ10" ca="1" si="12">SUM(AH16:AH21)&amp;"("&amp;ROUND(SUM(AH16:AH21)/SUM(AH11:AH21),4)*100&amp;"%)"</f>
        <v>#REF!</v>
      </c>
      <c r="AI10" s="111"/>
      <c r="AJ10" s="110" t="str">
        <f t="shared" ca="1" si="12"/>
        <v>4(23.53%)</v>
      </c>
      <c r="AK10" s="111"/>
      <c r="AL10" s="110" t="e">
        <f t="shared" ref="AL10" ca="1" si="13">SUM(AL16:AL21)&amp;"("&amp;ROUND(SUM(AL16:AL21)/SUM(AL11:AL21),4)*100&amp;"%)"</f>
        <v>#REF!</v>
      </c>
      <c r="AM10" s="111"/>
      <c r="AN10" s="110" t="str">
        <f t="shared" ref="AN10" ca="1" si="14">SUM(AN16:AN21)&amp;"("&amp;ROUND(SUM(AN16:AN21)/SUM(AN11:AN21),4)*100&amp;"%)"</f>
        <v>0(0%)</v>
      </c>
      <c r="AO10" s="111"/>
      <c r="AP10" s="110" t="str">
        <f t="shared" ref="AP10" ca="1" si="15">SUM(AP16:AP21)&amp;"("&amp;ROUND(SUM(AP16:AP21)/SUM(AP11:AP21),4)*100&amp;"%)"</f>
        <v>0(0%)</v>
      </c>
      <c r="AQ10" s="111"/>
      <c r="AR10" s="110" t="e">
        <f t="shared" ref="AR10" ca="1" si="16">SUM(AR16:AR21)&amp;"("&amp;ROUND(SUM(AR16:AR21)/SUM(AR11:AR21),4)*100&amp;"%)"</f>
        <v>#REF!</v>
      </c>
      <c r="AS10" s="111"/>
      <c r="AT10" s="110" t="e">
        <f t="shared" ref="AT10:AV10" ca="1" si="17">SUM(AT16:AT21)&amp;"("&amp;ROUND(SUM(AT16:AT21)/SUM(AT11:AT21),4)*100&amp;"%)"</f>
        <v>#REF!</v>
      </c>
      <c r="AU10" s="111"/>
      <c r="AV10" s="110" t="e">
        <f t="shared" ca="1" si="17"/>
        <v>#REF!</v>
      </c>
      <c r="AW10" s="111"/>
    </row>
    <row r="11" spans="1:51">
      <c r="A11" s="66"/>
      <c r="B11" s="117" t="s">
        <v>185</v>
      </c>
      <c r="C11" s="118">
        <f t="shared" ca="1" si="0"/>
        <v>197</v>
      </c>
      <c r="D11" s="119">
        <f t="shared" ca="1" si="1"/>
        <v>6.3980999999999999E-4</v>
      </c>
      <c r="E11" s="118">
        <f t="shared" ca="1" si="0"/>
        <v>487</v>
      </c>
      <c r="F11" s="119">
        <f t="shared" ca="1" si="1"/>
        <v>8.0886200000000012E-3</v>
      </c>
      <c r="G11" s="118">
        <f t="shared" ca="1" si="0"/>
        <v>5.7570977500000002E-2</v>
      </c>
      <c r="H11" s="119">
        <f t="shared" ca="1" si="1"/>
        <v>4.3484100000000005E-3</v>
      </c>
      <c r="I11" s="118" t="str">
        <f t="shared" ca="1" si="0"/>
        <v/>
      </c>
      <c r="J11" s="119" t="str">
        <f t="shared" ca="1" si="1"/>
        <v/>
      </c>
      <c r="K11" s="118">
        <f t="shared" ca="1" si="0"/>
        <v>4.1443449999999998E-3</v>
      </c>
      <c r="L11" s="119">
        <f t="shared" ca="1" si="1"/>
        <v>2.3296200000000001E-3</v>
      </c>
      <c r="M11" s="118" t="str">
        <f t="shared" ca="1" si="0"/>
        <v/>
      </c>
      <c r="N11" s="119" t="str">
        <f t="shared" ca="1" si="1"/>
        <v/>
      </c>
      <c r="O11" s="118">
        <f t="shared" ca="1" si="0"/>
        <v>10768</v>
      </c>
      <c r="P11" s="119">
        <f t="shared" ca="1" si="1"/>
        <v>5.5387520000000003E-2</v>
      </c>
      <c r="Q11" s="118">
        <f t="shared" ca="1" si="0"/>
        <v>20</v>
      </c>
      <c r="R11" s="119">
        <f t="shared" ca="1" si="1"/>
        <v>1.91369E-3</v>
      </c>
      <c r="S11" s="118" t="str">
        <f t="shared" ca="1" si="0"/>
        <v/>
      </c>
      <c r="T11" s="119" t="str">
        <f t="shared" ca="1" si="1"/>
        <v/>
      </c>
      <c r="U11" s="118" t="str">
        <f t="shared" ca="1" si="0"/>
        <v/>
      </c>
      <c r="V11" s="119" t="str">
        <f t="shared" ca="1" si="1"/>
        <v/>
      </c>
      <c r="W11" s="118" t="str">
        <f t="shared" ca="1" si="0"/>
        <v/>
      </c>
      <c r="X11" s="119" t="str">
        <f t="shared" ca="1" si="1"/>
        <v/>
      </c>
      <c r="Y11" s="118"/>
      <c r="Z11" s="115" t="s">
        <v>6668</v>
      </c>
      <c r="AA11" s="120">
        <v>1</v>
      </c>
      <c r="AB11" s="121" t="str">
        <f>Z10&amp;"~"&amp;Z11</f>
        <v>100%~90%</v>
      </c>
      <c r="AC11" s="122">
        <f t="array" aca="1" ref="AC11:AC22" ca="1">FREQUENCY(INDIRECT(AC4&amp;"!9:9"),$AA$11:$AA$22)-FREQUENCY(INDIRECT(AC4&amp;"!C9:D9"),$AA$11:$AA$22)</f>
        <v>179</v>
      </c>
      <c r="AD11" s="126">
        <f t="shared" ref="AD11:AD21" ca="1" si="18">AC11/AC$6</f>
        <v>0.63250883392226154</v>
      </c>
      <c r="AE11" s="127">
        <f t="array" aca="1" ref="AE11:AE22" ca="1">FREQUENCY(INDIRECT(AE4&amp;"!9:9"),$AA$11:$AA$22)-FREQUENCY(INDIRECT(AE4&amp;"!C9:D9"),$AA$11:$AA$22)</f>
        <v>0</v>
      </c>
      <c r="AF11" s="127">
        <f t="array" aca="1" ref="AF11:AF22" ca="1">FREQUENCY(INDIRECT(AF4&amp;"!9:9"),$AA$11:$AA$22)-FREQUENCY(INDIRECT(AF4&amp;"!C9:D9"),$AA$11:$AA$22)</f>
        <v>81</v>
      </c>
      <c r="AG11" s="131">
        <f t="shared" ref="AG11:AG21" ca="1" si="19">AF11/AF$6</f>
        <v>0.20300751879699247</v>
      </c>
      <c r="AH11" s="127" t="e">
        <f t="array" aca="1" ref="AH11:AH22" ca="1">FREQUENCY(INDIRECT(AH4&amp;"!9:9"),$AA$11:$AA$22)-FREQUENCY(INDIRECT(AH4&amp;"!C9:D9"),$AA$11:$AA$22)</f>
        <v>#REF!</v>
      </c>
      <c r="AI11" s="131" t="e">
        <f t="shared" ref="AI11:AI21" ca="1" si="20">AH11/AH$6</f>
        <v>#REF!</v>
      </c>
      <c r="AJ11" s="127">
        <f t="array" aca="1" ref="AJ11:AJ22" ca="1">FREQUENCY(INDIRECT(AJ4&amp;"!9:9"),$AA$11:$AA$22)-FREQUENCY(INDIRECT(AJ4&amp;"!C9:D9"),$AA$11:$AA$22)</f>
        <v>0</v>
      </c>
      <c r="AK11" s="131">
        <f t="shared" ref="AK11:AK21" ca="1" si="21">AJ11/AJ$6</f>
        <v>0</v>
      </c>
      <c r="AL11" s="127" t="e">
        <f t="array" aca="1" ref="AL11:AL22" ca="1">FREQUENCY(INDIRECT(AL4&amp;"!9:9"),$AA$11:$AA$22)-FREQUENCY(INDIRECT(AL4&amp;"!C9:D9"),$AA$11:$AA$22)</f>
        <v>#REF!</v>
      </c>
      <c r="AM11" s="131" t="e">
        <f t="shared" ref="AM11:AM21" ca="1" si="22">AL11/AL$6</f>
        <v>#REF!</v>
      </c>
      <c r="AN11" s="127">
        <f t="array" aca="1" ref="AN11:AN22" ca="1">FREQUENCY(INDIRECT(AN4&amp;"!9:9"),$AA$11:$AA$22)-FREQUENCY(INDIRECT(AN4&amp;"!C9:D9"),$AA$11:$AA$22)</f>
        <v>11</v>
      </c>
      <c r="AO11" s="131">
        <f t="shared" ref="AO11:AO21" ca="1" si="23">AN11/AN$6</f>
        <v>0.10784313725490197</v>
      </c>
      <c r="AP11" s="127">
        <f t="array" aca="1" ref="AP11:AP22" ca="1">FREQUENCY(INDIRECT(AP4&amp;"!9:9"),$AA$11:$AA$22)-FREQUENCY(INDIRECT(AP4&amp;"!C9:D9"),$AA$11:$AA$22)</f>
        <v>7</v>
      </c>
      <c r="AQ11" s="131">
        <f t="shared" ref="AQ11:AQ21" ca="1" si="24">AP11/AP$6</f>
        <v>1</v>
      </c>
      <c r="AR11" s="122" t="e">
        <f t="array" aca="1" ref="AR11:AR22" ca="1">FREQUENCY(INDIRECT(AR4&amp;"!9:9"),$AA$11:$AA$22)-FREQUENCY(INDIRECT(AR4&amp;"!C9:D9"),$AA$11:$AA$22)</f>
        <v>#REF!</v>
      </c>
      <c r="AS11" s="132" t="e">
        <f t="shared" ref="AS11:AS21" ca="1" si="25">AR11/AR$6</f>
        <v>#REF!</v>
      </c>
      <c r="AT11" s="122" t="e">
        <f t="array" aca="1" ref="AT11:AT22" ca="1">FREQUENCY(INDIRECT(AT4&amp;"!9:9"),$AA$11:$AA$22)-FREQUENCY(INDIRECT(AT4&amp;"!C9:D9"),$AA$11:$AA$22)</f>
        <v>#REF!</v>
      </c>
      <c r="AU11" s="132" t="e">
        <f t="shared" ref="AU11:AU21" ca="1" si="26">AT11/AT$6</f>
        <v>#REF!</v>
      </c>
      <c r="AV11" s="122" t="e">
        <f t="array" aca="1" ref="AV11:AV22" ca="1">FREQUENCY(INDIRECT(AV4&amp;"!9:9"),$AA$11:$AA$22)-FREQUENCY(INDIRECT(AV4&amp;"!C9:D9"),$AA$11:$AA$22)</f>
        <v>#REF!</v>
      </c>
      <c r="AW11" s="132" t="e">
        <f t="shared" ref="AW11:AW21" ca="1" si="27">AV11/AV$6</f>
        <v>#REF!</v>
      </c>
    </row>
    <row r="12" spans="1:51">
      <c r="A12" s="66"/>
      <c r="B12" s="133" t="s">
        <v>219</v>
      </c>
      <c r="C12" s="134">
        <f t="shared" ca="1" si="0"/>
        <v>993</v>
      </c>
      <c r="D12" s="135">
        <f t="shared" ca="1" si="1"/>
        <v>3.2250299999999998E-3</v>
      </c>
      <c r="E12" s="134">
        <f t="shared" ca="1" si="0"/>
        <v>499</v>
      </c>
      <c r="F12" s="135">
        <f t="shared" ca="1" si="1"/>
        <v>8.2879299999999989E-3</v>
      </c>
      <c r="G12" s="134">
        <f t="shared" ca="1" si="0"/>
        <v>2.1030475E-3</v>
      </c>
      <c r="H12" s="135">
        <f t="shared" ca="1" si="1"/>
        <v>2.7566299999999999E-3</v>
      </c>
      <c r="I12" s="134" t="str">
        <f t="shared" ca="1" si="0"/>
        <v/>
      </c>
      <c r="J12" s="135" t="str">
        <f t="shared" ca="1" si="1"/>
        <v/>
      </c>
      <c r="K12" s="134">
        <f t="shared" ca="1" si="0"/>
        <v>1.4412639999999999E-2</v>
      </c>
      <c r="L12" s="135">
        <f t="shared" ca="1" si="1"/>
        <v>1.0889590000000001E-2</v>
      </c>
      <c r="M12" s="134" t="str">
        <f t="shared" ca="1" si="0"/>
        <v/>
      </c>
      <c r="N12" s="135" t="str">
        <f t="shared" ca="1" si="1"/>
        <v/>
      </c>
      <c r="O12" s="134">
        <f t="shared" ca="1" si="0"/>
        <v>948</v>
      </c>
      <c r="P12" s="135">
        <f t="shared" ca="1" si="1"/>
        <v>4.8762400000000004E-3</v>
      </c>
      <c r="Q12" s="134">
        <f t="shared" ca="1" si="0"/>
        <v>41</v>
      </c>
      <c r="R12" s="135">
        <f t="shared" ca="1" si="1"/>
        <v>3.9230699999999999E-3</v>
      </c>
      <c r="S12" s="134" t="str">
        <f t="shared" ca="1" si="0"/>
        <v/>
      </c>
      <c r="T12" s="135" t="str">
        <f t="shared" ca="1" si="1"/>
        <v/>
      </c>
      <c r="U12" s="134" t="str">
        <f t="shared" ca="1" si="0"/>
        <v/>
      </c>
      <c r="V12" s="135" t="str">
        <f t="shared" ca="1" si="1"/>
        <v/>
      </c>
      <c r="W12" s="134" t="str">
        <f t="shared" ca="1" si="0"/>
        <v/>
      </c>
      <c r="X12" s="135" t="str">
        <f t="shared" ca="1" si="1"/>
        <v/>
      </c>
      <c r="Y12" s="134"/>
      <c r="Z12" s="115" t="s">
        <v>6669</v>
      </c>
      <c r="AA12" s="120">
        <v>0.9</v>
      </c>
      <c r="AB12" s="136" t="str">
        <f t="shared" ref="AB12:AB21" si="28">Z11&amp;"~"&amp;Z12</f>
        <v>90%~85%</v>
      </c>
      <c r="AC12" s="123">
        <f ca="1"/>
        <v>91</v>
      </c>
      <c r="AD12" s="137">
        <f t="shared" ca="1" si="18"/>
        <v>0.32155477031802121</v>
      </c>
      <c r="AE12" s="128">
        <f ca="1"/>
        <v>37</v>
      </c>
      <c r="AF12" s="127">
        <f ca="1"/>
        <v>273</v>
      </c>
      <c r="AG12" s="131">
        <f t="shared" ca="1" si="19"/>
        <v>0.68421052631578949</v>
      </c>
      <c r="AH12" s="127" t="e">
        <f ca="1"/>
        <v>#REF!</v>
      </c>
      <c r="AI12" s="131" t="e">
        <f t="shared" ca="1" si="20"/>
        <v>#REF!</v>
      </c>
      <c r="AJ12" s="127">
        <f ca="1"/>
        <v>11</v>
      </c>
      <c r="AK12" s="131">
        <f t="shared" ca="1" si="21"/>
        <v>0.6470588235294118</v>
      </c>
      <c r="AL12" s="127" t="e">
        <f ca="1"/>
        <v>#REF!</v>
      </c>
      <c r="AM12" s="131" t="e">
        <f t="shared" ca="1" si="22"/>
        <v>#REF!</v>
      </c>
      <c r="AN12" s="127">
        <f ca="1"/>
        <v>75</v>
      </c>
      <c r="AO12" s="131">
        <f t="shared" ca="1" si="23"/>
        <v>0.73529411764705888</v>
      </c>
      <c r="AP12" s="127">
        <f ca="1"/>
        <v>0</v>
      </c>
      <c r="AQ12" s="131">
        <f t="shared" ca="1" si="24"/>
        <v>0</v>
      </c>
      <c r="AR12" s="122" t="e">
        <f ca="1"/>
        <v>#REF!</v>
      </c>
      <c r="AS12" s="132" t="e">
        <f t="shared" ca="1" si="25"/>
        <v>#REF!</v>
      </c>
      <c r="AT12" s="122" t="e">
        <f ca="1"/>
        <v>#REF!</v>
      </c>
      <c r="AU12" s="132" t="e">
        <f t="shared" ca="1" si="26"/>
        <v>#REF!</v>
      </c>
      <c r="AV12" s="122" t="e">
        <f ca="1"/>
        <v>#REF!</v>
      </c>
      <c r="AW12" s="132" t="e">
        <f t="shared" ca="1" si="27"/>
        <v>#REF!</v>
      </c>
    </row>
    <row r="13" spans="1:51">
      <c r="A13" s="66"/>
      <c r="B13" s="138" t="s">
        <v>495</v>
      </c>
      <c r="C13" s="139">
        <f t="shared" ca="1" si="0"/>
        <v>266</v>
      </c>
      <c r="D13" s="140">
        <f t="shared" ca="1" si="1"/>
        <v>8.6390999999999996E-4</v>
      </c>
      <c r="E13" s="139">
        <f t="shared" ca="1" si="0"/>
        <v>91</v>
      </c>
      <c r="F13" s="140">
        <f t="shared" ca="1" si="1"/>
        <v>1.51143E-3</v>
      </c>
      <c r="G13" s="139">
        <f t="shared" ca="1" si="0"/>
        <v>0.1493165075</v>
      </c>
      <c r="H13" s="140">
        <f t="shared" ca="1" si="1"/>
        <v>2.4034899999999999E-3</v>
      </c>
      <c r="I13" s="139" t="str">
        <f t="shared" ca="1" si="0"/>
        <v/>
      </c>
      <c r="J13" s="140" t="str">
        <f t="shared" ca="1" si="1"/>
        <v/>
      </c>
      <c r="K13" s="139">
        <f t="shared" ca="1" si="0"/>
        <v>1.3953099999999999E-3</v>
      </c>
      <c r="L13" s="140">
        <f t="shared" ca="1" si="1"/>
        <v>7.5847999999999996E-4</v>
      </c>
      <c r="M13" s="139" t="str">
        <f t="shared" ca="1" si="0"/>
        <v/>
      </c>
      <c r="N13" s="140" t="str">
        <f t="shared" ca="1" si="1"/>
        <v/>
      </c>
      <c r="O13" s="139">
        <f t="shared" ca="1" si="0"/>
        <v>100</v>
      </c>
      <c r="P13" s="140">
        <f t="shared" ca="1" si="1"/>
        <v>5.1437E-4</v>
      </c>
      <c r="Q13" s="139">
        <f t="shared" ca="1" si="0"/>
        <v>6</v>
      </c>
      <c r="R13" s="140">
        <f t="shared" ca="1" si="1"/>
        <v>5.7410999999999996E-4</v>
      </c>
      <c r="S13" s="139" t="str">
        <f t="shared" ca="1" si="0"/>
        <v/>
      </c>
      <c r="T13" s="140" t="str">
        <f t="shared" ca="1" si="1"/>
        <v/>
      </c>
      <c r="U13" s="139" t="str">
        <f t="shared" ca="1" si="0"/>
        <v/>
      </c>
      <c r="V13" s="140" t="str">
        <f t="shared" ca="1" si="1"/>
        <v/>
      </c>
      <c r="W13" s="139" t="str">
        <f t="shared" ca="1" si="0"/>
        <v/>
      </c>
      <c r="X13" s="140" t="str">
        <f t="shared" ca="1" si="1"/>
        <v/>
      </c>
      <c r="Y13" s="139"/>
      <c r="Z13" s="115" t="s">
        <v>6670</v>
      </c>
      <c r="AA13" s="120">
        <v>0.85</v>
      </c>
      <c r="AB13" s="121" t="str">
        <f t="shared" si="28"/>
        <v>85%~80%</v>
      </c>
      <c r="AC13" s="122">
        <f ca="1"/>
        <v>10</v>
      </c>
      <c r="AD13" s="132">
        <f t="shared" ca="1" si="18"/>
        <v>3.5335689045936397E-2</v>
      </c>
      <c r="AE13" s="127">
        <f ca="1"/>
        <v>15</v>
      </c>
      <c r="AF13" s="127">
        <f ca="1"/>
        <v>36</v>
      </c>
      <c r="AG13" s="131">
        <f t="shared" ca="1" si="19"/>
        <v>9.0225563909774431E-2</v>
      </c>
      <c r="AH13" s="127" t="e">
        <f ca="1"/>
        <v>#REF!</v>
      </c>
      <c r="AI13" s="131" t="e">
        <f t="shared" ca="1" si="20"/>
        <v>#REF!</v>
      </c>
      <c r="AJ13" s="127">
        <f ca="1"/>
        <v>0</v>
      </c>
      <c r="AK13" s="131">
        <f t="shared" ca="1" si="21"/>
        <v>0</v>
      </c>
      <c r="AL13" s="127" t="e">
        <f ca="1"/>
        <v>#REF!</v>
      </c>
      <c r="AM13" s="131" t="e">
        <f t="shared" ca="1" si="22"/>
        <v>#REF!</v>
      </c>
      <c r="AN13" s="127">
        <f ca="1"/>
        <v>13</v>
      </c>
      <c r="AO13" s="131">
        <f t="shared" ca="1" si="23"/>
        <v>0.12745098039215685</v>
      </c>
      <c r="AP13" s="127">
        <f ca="1"/>
        <v>0</v>
      </c>
      <c r="AQ13" s="131">
        <f t="shared" ca="1" si="24"/>
        <v>0</v>
      </c>
      <c r="AR13" s="122" t="e">
        <f ca="1"/>
        <v>#REF!</v>
      </c>
      <c r="AS13" s="132" t="e">
        <f t="shared" ca="1" si="25"/>
        <v>#REF!</v>
      </c>
      <c r="AT13" s="122" t="e">
        <f ca="1"/>
        <v>#REF!</v>
      </c>
      <c r="AU13" s="132" t="e">
        <f t="shared" ca="1" si="26"/>
        <v>#REF!</v>
      </c>
      <c r="AV13" s="122" t="e">
        <f ca="1"/>
        <v>#REF!</v>
      </c>
      <c r="AW13" s="132" t="e">
        <f t="shared" ca="1" si="27"/>
        <v>#REF!</v>
      </c>
    </row>
    <row r="14" spans="1:51">
      <c r="A14" s="66"/>
      <c r="B14" s="141" t="s">
        <v>807</v>
      </c>
      <c r="C14" s="142">
        <f t="shared" ca="1" si="0"/>
        <v>11</v>
      </c>
      <c r="D14" s="143">
        <f t="shared" ca="1" si="1"/>
        <v>3.5729999999999998E-5</v>
      </c>
      <c r="E14" s="142">
        <f t="shared" ca="1" si="0"/>
        <v>8</v>
      </c>
      <c r="F14" s="143">
        <f t="shared" ca="1" si="1"/>
        <v>1.3287999999999999E-4</v>
      </c>
      <c r="G14" s="142">
        <f t="shared" ca="1" si="0"/>
        <v>0</v>
      </c>
      <c r="H14" s="143">
        <f t="shared" ca="1" si="1"/>
        <v>6.8520000000000001E-5</v>
      </c>
      <c r="I14" s="142" t="str">
        <f t="shared" ca="1" si="0"/>
        <v/>
      </c>
      <c r="J14" s="143" t="str">
        <f t="shared" ca="1" si="1"/>
        <v/>
      </c>
      <c r="K14" s="142">
        <f t="shared" ca="1" si="0"/>
        <v>2.2978000000000001E-4</v>
      </c>
      <c r="L14" s="143">
        <f t="shared" ca="1" si="1"/>
        <v>5.418E-5</v>
      </c>
      <c r="M14" s="142" t="str">
        <f t="shared" ca="1" si="0"/>
        <v/>
      </c>
      <c r="N14" s="143" t="str">
        <f t="shared" ca="1" si="1"/>
        <v/>
      </c>
      <c r="O14" s="142">
        <f t="shared" ca="1" si="0"/>
        <v>30</v>
      </c>
      <c r="P14" s="143">
        <f t="shared" ca="1" si="1"/>
        <v>1.5431E-4</v>
      </c>
      <c r="Q14" s="142">
        <f t="shared" ca="1" si="0"/>
        <v>0</v>
      </c>
      <c r="R14" s="143">
        <f t="shared" ca="1" si="1"/>
        <v>0</v>
      </c>
      <c r="S14" s="142" t="str">
        <f t="shared" ca="1" si="0"/>
        <v/>
      </c>
      <c r="T14" s="143" t="str">
        <f t="shared" ca="1" si="1"/>
        <v/>
      </c>
      <c r="U14" s="142" t="str">
        <f t="shared" ca="1" si="0"/>
        <v/>
      </c>
      <c r="V14" s="143" t="str">
        <f t="shared" ca="1" si="1"/>
        <v/>
      </c>
      <c r="W14" s="142" t="str">
        <f t="shared" ca="1" si="0"/>
        <v/>
      </c>
      <c r="X14" s="143" t="str">
        <f t="shared" ca="1" si="1"/>
        <v/>
      </c>
      <c r="Y14" s="142"/>
      <c r="Z14" s="115" t="s">
        <v>6671</v>
      </c>
      <c r="AA14" s="120">
        <v>0.8</v>
      </c>
      <c r="AB14" s="121" t="str">
        <f t="shared" si="28"/>
        <v>80%~75%</v>
      </c>
      <c r="AC14" s="124">
        <f ca="1"/>
        <v>2</v>
      </c>
      <c r="AD14" s="144">
        <f t="shared" ca="1" si="18"/>
        <v>7.0671378091872791E-3</v>
      </c>
      <c r="AE14" s="129">
        <f ca="1"/>
        <v>1</v>
      </c>
      <c r="AF14" s="129">
        <f ca="1"/>
        <v>4</v>
      </c>
      <c r="AG14" s="145">
        <f t="shared" ca="1" si="19"/>
        <v>1.0025062656641603E-2</v>
      </c>
      <c r="AH14" s="129" t="e">
        <f ca="1"/>
        <v>#REF!</v>
      </c>
      <c r="AI14" s="145" t="e">
        <f t="shared" ca="1" si="20"/>
        <v>#REF!</v>
      </c>
      <c r="AJ14" s="129">
        <f ca="1"/>
        <v>1</v>
      </c>
      <c r="AK14" s="145">
        <f t="shared" ca="1" si="21"/>
        <v>5.8823529411764705E-2</v>
      </c>
      <c r="AL14" s="129" t="e">
        <f ca="1"/>
        <v>#REF!</v>
      </c>
      <c r="AM14" s="145" t="e">
        <f t="shared" ca="1" si="22"/>
        <v>#REF!</v>
      </c>
      <c r="AN14" s="129">
        <f ca="1"/>
        <v>2</v>
      </c>
      <c r="AO14" s="145">
        <f t="shared" ca="1" si="23"/>
        <v>1.9607843137254902E-2</v>
      </c>
      <c r="AP14" s="129">
        <f ca="1"/>
        <v>0</v>
      </c>
      <c r="AQ14" s="145">
        <f t="shared" ca="1" si="24"/>
        <v>0</v>
      </c>
      <c r="AR14" s="124" t="e">
        <f ca="1"/>
        <v>#REF!</v>
      </c>
      <c r="AS14" s="144" t="e">
        <f t="shared" ca="1" si="25"/>
        <v>#REF!</v>
      </c>
      <c r="AT14" s="124" t="e">
        <f ca="1"/>
        <v>#REF!</v>
      </c>
      <c r="AU14" s="144" t="e">
        <f t="shared" ca="1" si="26"/>
        <v>#REF!</v>
      </c>
      <c r="AV14" s="124" t="e">
        <f ca="1"/>
        <v>#REF!</v>
      </c>
      <c r="AW14" s="144" t="e">
        <f t="shared" ca="1" si="27"/>
        <v>#REF!</v>
      </c>
    </row>
    <row r="15" spans="1:51">
      <c r="A15" s="66"/>
      <c r="B15" s="141" t="s">
        <v>804</v>
      </c>
      <c r="C15" s="142">
        <f t="shared" ca="1" si="0"/>
        <v>67</v>
      </c>
      <c r="D15" s="143">
        <f t="shared" ca="1" si="1"/>
        <v>2.176E-4</v>
      </c>
      <c r="E15" s="142">
        <f t="shared" ca="1" si="0"/>
        <v>11</v>
      </c>
      <c r="F15" s="143">
        <f t="shared" ca="1" si="1"/>
        <v>1.827E-4</v>
      </c>
      <c r="G15" s="142">
        <f t="shared" ca="1" si="0"/>
        <v>2.6288E-4</v>
      </c>
      <c r="H15" s="143">
        <f t="shared" ca="1" si="1"/>
        <v>6.8520000000000001E-5</v>
      </c>
      <c r="I15" s="142" t="str">
        <f t="shared" ca="1" si="0"/>
        <v/>
      </c>
      <c r="J15" s="143" t="str">
        <f t="shared" ca="1" si="1"/>
        <v/>
      </c>
      <c r="K15" s="142">
        <f t="shared" ca="1" si="0"/>
        <v>2.297795E-3</v>
      </c>
      <c r="L15" s="143">
        <f t="shared" ca="1" si="1"/>
        <v>1.5169599999999999E-3</v>
      </c>
      <c r="M15" s="142" t="str">
        <f t="shared" ca="1" si="0"/>
        <v/>
      </c>
      <c r="N15" s="143" t="str">
        <f t="shared" ca="1" si="1"/>
        <v/>
      </c>
      <c r="O15" s="142">
        <f t="shared" ca="1" si="0"/>
        <v>88</v>
      </c>
      <c r="P15" s="143">
        <f t="shared" ca="1" si="1"/>
        <v>4.5265000000000002E-4</v>
      </c>
      <c r="Q15" s="142">
        <f t="shared" ca="1" si="0"/>
        <v>7</v>
      </c>
      <c r="R15" s="143">
        <f t="shared" ca="1" si="1"/>
        <v>6.6978999999999997E-4</v>
      </c>
      <c r="S15" s="142" t="str">
        <f t="shared" ca="1" si="0"/>
        <v/>
      </c>
      <c r="T15" s="143" t="str">
        <f t="shared" ca="1" si="1"/>
        <v/>
      </c>
      <c r="U15" s="142" t="str">
        <f t="shared" ca="1" si="0"/>
        <v/>
      </c>
      <c r="V15" s="143" t="str">
        <f t="shared" ca="1" si="1"/>
        <v/>
      </c>
      <c r="W15" s="142" t="str">
        <f t="shared" ca="1" si="0"/>
        <v/>
      </c>
      <c r="X15" s="143" t="str">
        <f t="shared" ca="1" si="1"/>
        <v/>
      </c>
      <c r="Y15" s="142"/>
      <c r="Z15" s="115" t="s">
        <v>6672</v>
      </c>
      <c r="AA15" s="120">
        <v>0.75</v>
      </c>
      <c r="AB15" s="121" t="str">
        <f t="shared" si="28"/>
        <v>75%~70%</v>
      </c>
      <c r="AC15" s="124">
        <f ca="1"/>
        <v>1</v>
      </c>
      <c r="AD15" s="144">
        <f t="shared" ca="1" si="18"/>
        <v>3.5335689045936395E-3</v>
      </c>
      <c r="AE15" s="129">
        <f ca="1"/>
        <v>0</v>
      </c>
      <c r="AF15" s="129">
        <f ca="1"/>
        <v>1</v>
      </c>
      <c r="AG15" s="145">
        <f t="shared" ca="1" si="19"/>
        <v>2.5062656641604009E-3</v>
      </c>
      <c r="AH15" s="129" t="e">
        <f ca="1"/>
        <v>#REF!</v>
      </c>
      <c r="AI15" s="145" t="e">
        <f t="shared" ca="1" si="20"/>
        <v>#REF!</v>
      </c>
      <c r="AJ15" s="129">
        <f ca="1"/>
        <v>1</v>
      </c>
      <c r="AK15" s="145">
        <f t="shared" ca="1" si="21"/>
        <v>5.8823529411764705E-2</v>
      </c>
      <c r="AL15" s="129" t="e">
        <f ca="1"/>
        <v>#REF!</v>
      </c>
      <c r="AM15" s="145" t="e">
        <f t="shared" ca="1" si="22"/>
        <v>#REF!</v>
      </c>
      <c r="AN15" s="129">
        <f ca="1"/>
        <v>1</v>
      </c>
      <c r="AO15" s="145">
        <f t="shared" ca="1" si="23"/>
        <v>9.8039215686274508E-3</v>
      </c>
      <c r="AP15" s="129">
        <f ca="1"/>
        <v>0</v>
      </c>
      <c r="AQ15" s="145">
        <f t="shared" ca="1" si="24"/>
        <v>0</v>
      </c>
      <c r="AR15" s="124" t="e">
        <f ca="1"/>
        <v>#REF!</v>
      </c>
      <c r="AS15" s="144" t="e">
        <f t="shared" ca="1" si="25"/>
        <v>#REF!</v>
      </c>
      <c r="AT15" s="124" t="e">
        <f ca="1"/>
        <v>#REF!</v>
      </c>
      <c r="AU15" s="144" t="e">
        <f t="shared" ca="1" si="26"/>
        <v>#REF!</v>
      </c>
      <c r="AV15" s="124" t="e">
        <f ca="1"/>
        <v>#REF!</v>
      </c>
      <c r="AW15" s="144" t="e">
        <f t="shared" ca="1" si="27"/>
        <v>#REF!</v>
      </c>
    </row>
    <row r="16" spans="1:51">
      <c r="A16" s="66"/>
      <c r="B16" s="141" t="s">
        <v>4740</v>
      </c>
      <c r="C16" s="142">
        <f t="shared" ca="1" si="0"/>
        <v>0</v>
      </c>
      <c r="D16" s="143">
        <f t="shared" ca="1" si="1"/>
        <v>0</v>
      </c>
      <c r="E16" s="142">
        <f t="shared" ca="1" si="0"/>
        <v>0</v>
      </c>
      <c r="F16" s="143">
        <f t="shared" ca="1" si="1"/>
        <v>0</v>
      </c>
      <c r="G16" s="142">
        <f t="shared" ca="1" si="0"/>
        <v>0</v>
      </c>
      <c r="H16" s="143">
        <f t="shared" ca="1" si="1"/>
        <v>4.2170000000000005E-5</v>
      </c>
      <c r="I16" s="142" t="str">
        <f t="shared" ca="1" si="0"/>
        <v/>
      </c>
      <c r="J16" s="143" t="str">
        <f t="shared" ca="1" si="1"/>
        <v/>
      </c>
      <c r="K16" s="142">
        <f t="shared" ca="1" si="0"/>
        <v>0</v>
      </c>
      <c r="L16" s="143">
        <f t="shared" ca="1" si="1"/>
        <v>0</v>
      </c>
      <c r="M16" s="142" t="str">
        <f t="shared" ca="1" si="0"/>
        <v/>
      </c>
      <c r="N16" s="143" t="str">
        <f t="shared" ca="1" si="1"/>
        <v/>
      </c>
      <c r="O16" s="142">
        <f t="shared" ca="1" si="0"/>
        <v>0</v>
      </c>
      <c r="P16" s="143">
        <f t="shared" ca="1" si="1"/>
        <v>0</v>
      </c>
      <c r="Q16" s="142">
        <f t="shared" ca="1" si="0"/>
        <v>0</v>
      </c>
      <c r="R16" s="143">
        <f t="shared" ca="1" si="1"/>
        <v>0</v>
      </c>
      <c r="S16" s="142" t="str">
        <f t="shared" ca="1" si="0"/>
        <v/>
      </c>
      <c r="T16" s="143" t="str">
        <f t="shared" ca="1" si="1"/>
        <v/>
      </c>
      <c r="U16" s="142" t="str">
        <f t="shared" ca="1" si="0"/>
        <v/>
      </c>
      <c r="V16" s="143" t="str">
        <f t="shared" ca="1" si="1"/>
        <v/>
      </c>
      <c r="W16" s="142" t="str">
        <f t="shared" ca="1" si="0"/>
        <v/>
      </c>
      <c r="X16" s="143" t="str">
        <f t="shared" ca="1" si="1"/>
        <v/>
      </c>
      <c r="Y16" s="142"/>
      <c r="Z16" s="115" t="s">
        <v>6673</v>
      </c>
      <c r="AA16" s="120">
        <v>0.7</v>
      </c>
      <c r="AB16" s="121" t="str">
        <f t="shared" si="28"/>
        <v>70%~65%</v>
      </c>
      <c r="AC16" s="125">
        <f ca="1"/>
        <v>0</v>
      </c>
      <c r="AD16" s="146">
        <f t="shared" ca="1" si="18"/>
        <v>0</v>
      </c>
      <c r="AE16" s="130">
        <f ca="1"/>
        <v>0</v>
      </c>
      <c r="AF16" s="130">
        <f ca="1"/>
        <v>3</v>
      </c>
      <c r="AG16" s="147">
        <f t="shared" ca="1" si="19"/>
        <v>7.5187969924812026E-3</v>
      </c>
      <c r="AH16" s="130" t="e">
        <f ca="1"/>
        <v>#REF!</v>
      </c>
      <c r="AI16" s="147" t="e">
        <f t="shared" ca="1" si="20"/>
        <v>#REF!</v>
      </c>
      <c r="AJ16" s="130">
        <f ca="1"/>
        <v>2</v>
      </c>
      <c r="AK16" s="147">
        <f t="shared" ca="1" si="21"/>
        <v>0.11764705882352941</v>
      </c>
      <c r="AL16" s="130" t="e">
        <f ca="1"/>
        <v>#REF!</v>
      </c>
      <c r="AM16" s="147" t="e">
        <f t="shared" ca="1" si="22"/>
        <v>#REF!</v>
      </c>
      <c r="AN16" s="130">
        <f ca="1"/>
        <v>0</v>
      </c>
      <c r="AO16" s="147">
        <f t="shared" ca="1" si="23"/>
        <v>0</v>
      </c>
      <c r="AP16" s="130">
        <f ca="1"/>
        <v>0</v>
      </c>
      <c r="AQ16" s="147">
        <f t="shared" ca="1" si="24"/>
        <v>0</v>
      </c>
      <c r="AR16" s="125" t="e">
        <f ca="1"/>
        <v>#REF!</v>
      </c>
      <c r="AS16" s="146" t="e">
        <f t="shared" ca="1" si="25"/>
        <v>#REF!</v>
      </c>
      <c r="AT16" s="125" t="e">
        <f ca="1"/>
        <v>#REF!</v>
      </c>
      <c r="AU16" s="146" t="e">
        <f t="shared" ca="1" si="26"/>
        <v>#REF!</v>
      </c>
      <c r="AV16" s="125" t="e">
        <f ca="1"/>
        <v>#REF!</v>
      </c>
      <c r="AW16" s="146" t="e">
        <f t="shared" ca="1" si="27"/>
        <v>#REF!</v>
      </c>
    </row>
    <row r="17" spans="1:51">
      <c r="A17" s="66"/>
      <c r="B17" s="141" t="s">
        <v>4323</v>
      </c>
      <c r="C17" s="142">
        <f t="shared" ca="1" si="0"/>
        <v>0</v>
      </c>
      <c r="D17" s="143">
        <f t="shared" ca="1" si="1"/>
        <v>0</v>
      </c>
      <c r="E17" s="142">
        <f t="shared" ca="1" si="0"/>
        <v>0</v>
      </c>
      <c r="F17" s="143">
        <f t="shared" ca="1" si="1"/>
        <v>0</v>
      </c>
      <c r="G17" s="142">
        <f t="shared" ca="1" si="0"/>
        <v>0</v>
      </c>
      <c r="H17" s="143">
        <f t="shared" ca="1" si="1"/>
        <v>6.3250000000000006E-5</v>
      </c>
      <c r="I17" s="142" t="str">
        <f t="shared" ca="1" si="0"/>
        <v/>
      </c>
      <c r="J17" s="143" t="str">
        <f t="shared" ca="1" si="1"/>
        <v/>
      </c>
      <c r="K17" s="142">
        <f t="shared" ca="1" si="0"/>
        <v>0</v>
      </c>
      <c r="L17" s="143">
        <f t="shared" ca="1" si="1"/>
        <v>0</v>
      </c>
      <c r="M17" s="142" t="str">
        <f t="shared" ca="1" si="0"/>
        <v/>
      </c>
      <c r="N17" s="143" t="str">
        <f t="shared" ca="1" si="1"/>
        <v/>
      </c>
      <c r="O17" s="142">
        <f t="shared" ca="1" si="0"/>
        <v>0</v>
      </c>
      <c r="P17" s="143">
        <f t="shared" ca="1" si="1"/>
        <v>0</v>
      </c>
      <c r="Q17" s="142">
        <f t="shared" ca="1" si="0"/>
        <v>0</v>
      </c>
      <c r="R17" s="143">
        <f t="shared" ca="1" si="1"/>
        <v>0</v>
      </c>
      <c r="S17" s="142" t="str">
        <f t="shared" ca="1" si="0"/>
        <v/>
      </c>
      <c r="T17" s="143" t="str">
        <f t="shared" ca="1" si="1"/>
        <v/>
      </c>
      <c r="U17" s="142" t="str">
        <f t="shared" ca="1" si="0"/>
        <v/>
      </c>
      <c r="V17" s="143" t="str">
        <f t="shared" ca="1" si="1"/>
        <v/>
      </c>
      <c r="W17" s="142" t="str">
        <f t="shared" ca="1" si="0"/>
        <v/>
      </c>
      <c r="X17" s="143" t="str">
        <f t="shared" ca="1" si="1"/>
        <v/>
      </c>
      <c r="Y17" s="142"/>
      <c r="Z17" s="115" t="s">
        <v>6674</v>
      </c>
      <c r="AA17" s="120">
        <v>0.65</v>
      </c>
      <c r="AB17" s="121" t="str">
        <f t="shared" si="28"/>
        <v>65%~60%</v>
      </c>
      <c r="AC17" s="125">
        <f ca="1"/>
        <v>0</v>
      </c>
      <c r="AD17" s="146">
        <f t="shared" ca="1" si="18"/>
        <v>0</v>
      </c>
      <c r="AE17" s="130">
        <f ca="1"/>
        <v>0</v>
      </c>
      <c r="AF17" s="130">
        <f ca="1"/>
        <v>1</v>
      </c>
      <c r="AG17" s="147">
        <f t="shared" ca="1" si="19"/>
        <v>2.5062656641604009E-3</v>
      </c>
      <c r="AH17" s="130" t="e">
        <f ca="1"/>
        <v>#REF!</v>
      </c>
      <c r="AI17" s="147" t="e">
        <f t="shared" ca="1" si="20"/>
        <v>#REF!</v>
      </c>
      <c r="AJ17" s="130">
        <f ca="1"/>
        <v>1</v>
      </c>
      <c r="AK17" s="147">
        <f t="shared" ca="1" si="21"/>
        <v>5.8823529411764705E-2</v>
      </c>
      <c r="AL17" s="130" t="e">
        <f ca="1"/>
        <v>#REF!</v>
      </c>
      <c r="AM17" s="147" t="e">
        <f t="shared" ca="1" si="22"/>
        <v>#REF!</v>
      </c>
      <c r="AN17" s="130">
        <f ca="1"/>
        <v>0</v>
      </c>
      <c r="AO17" s="147">
        <f t="shared" ca="1" si="23"/>
        <v>0</v>
      </c>
      <c r="AP17" s="130">
        <f ca="1"/>
        <v>0</v>
      </c>
      <c r="AQ17" s="147">
        <f t="shared" ca="1" si="24"/>
        <v>0</v>
      </c>
      <c r="AR17" s="125" t="e">
        <f ca="1"/>
        <v>#REF!</v>
      </c>
      <c r="AS17" s="146" t="e">
        <f t="shared" ca="1" si="25"/>
        <v>#REF!</v>
      </c>
      <c r="AT17" s="125" t="e">
        <f ca="1"/>
        <v>#REF!</v>
      </c>
      <c r="AU17" s="146" t="e">
        <f t="shared" ca="1" si="26"/>
        <v>#REF!</v>
      </c>
      <c r="AV17" s="125" t="e">
        <f ca="1"/>
        <v>#REF!</v>
      </c>
      <c r="AW17" s="146" t="e">
        <f t="shared" ca="1" si="27"/>
        <v>#REF!</v>
      </c>
    </row>
    <row r="18" spans="1:51">
      <c r="A18" s="66"/>
      <c r="B18" s="141" t="s">
        <v>3154</v>
      </c>
      <c r="C18" s="142">
        <f t="shared" ca="1" si="0"/>
        <v>0</v>
      </c>
      <c r="D18" s="143">
        <f t="shared" ca="1" si="1"/>
        <v>0</v>
      </c>
      <c r="E18" s="142">
        <f t="shared" ca="1" si="0"/>
        <v>0</v>
      </c>
      <c r="F18" s="143">
        <f t="shared" ca="1" si="1"/>
        <v>0</v>
      </c>
      <c r="G18" s="142">
        <f t="shared" ca="1" si="0"/>
        <v>0</v>
      </c>
      <c r="H18" s="143">
        <f t="shared" ca="1" si="1"/>
        <v>0</v>
      </c>
      <c r="I18" s="142" t="str">
        <f t="shared" ca="1" si="0"/>
        <v/>
      </c>
      <c r="J18" s="143" t="str">
        <f t="shared" ca="1" si="1"/>
        <v/>
      </c>
      <c r="K18" s="142">
        <f t="shared" ca="1" si="0"/>
        <v>0</v>
      </c>
      <c r="L18" s="143">
        <f t="shared" ca="1" si="1"/>
        <v>0</v>
      </c>
      <c r="M18" s="142" t="str">
        <f t="shared" ca="1" si="0"/>
        <v/>
      </c>
      <c r="N18" s="143" t="str">
        <f t="shared" ca="1" si="1"/>
        <v/>
      </c>
      <c r="O18" s="142">
        <f t="shared" ca="1" si="0"/>
        <v>0</v>
      </c>
      <c r="P18" s="143">
        <f t="shared" ca="1" si="1"/>
        <v>0</v>
      </c>
      <c r="Q18" s="142">
        <f t="shared" ca="1" si="0"/>
        <v>0</v>
      </c>
      <c r="R18" s="143">
        <f t="shared" ca="1" si="1"/>
        <v>0</v>
      </c>
      <c r="S18" s="142" t="str">
        <f t="shared" ca="1" si="0"/>
        <v/>
      </c>
      <c r="T18" s="143" t="str">
        <f t="shared" ca="1" si="1"/>
        <v/>
      </c>
      <c r="U18" s="142" t="str">
        <f t="shared" ca="1" si="0"/>
        <v/>
      </c>
      <c r="V18" s="143" t="str">
        <f t="shared" ca="1" si="1"/>
        <v/>
      </c>
      <c r="W18" s="142" t="str">
        <f t="shared" ca="1" si="0"/>
        <v/>
      </c>
      <c r="X18" s="143" t="str">
        <f t="shared" ca="1" si="1"/>
        <v/>
      </c>
      <c r="Y18" s="142"/>
      <c r="Z18" s="115" t="s">
        <v>6675</v>
      </c>
      <c r="AA18" s="120">
        <v>0.6</v>
      </c>
      <c r="AB18" s="121" t="str">
        <f t="shared" si="28"/>
        <v>60%~55%</v>
      </c>
      <c r="AC18" s="125">
        <f ca="1"/>
        <v>0</v>
      </c>
      <c r="AD18" s="146">
        <f t="shared" ca="1" si="18"/>
        <v>0</v>
      </c>
      <c r="AE18" s="130">
        <f ca="1"/>
        <v>0</v>
      </c>
      <c r="AF18" s="130">
        <f ca="1"/>
        <v>0</v>
      </c>
      <c r="AG18" s="147">
        <f t="shared" ca="1" si="19"/>
        <v>0</v>
      </c>
      <c r="AH18" s="130" t="e">
        <f ca="1"/>
        <v>#REF!</v>
      </c>
      <c r="AI18" s="147" t="e">
        <f t="shared" ca="1" si="20"/>
        <v>#REF!</v>
      </c>
      <c r="AJ18" s="130">
        <f ca="1"/>
        <v>1</v>
      </c>
      <c r="AK18" s="147">
        <f t="shared" ca="1" si="21"/>
        <v>5.8823529411764705E-2</v>
      </c>
      <c r="AL18" s="130" t="e">
        <f ca="1"/>
        <v>#REF!</v>
      </c>
      <c r="AM18" s="147" t="e">
        <f t="shared" ca="1" si="22"/>
        <v>#REF!</v>
      </c>
      <c r="AN18" s="130">
        <f ca="1"/>
        <v>0</v>
      </c>
      <c r="AO18" s="147">
        <f t="shared" ca="1" si="23"/>
        <v>0</v>
      </c>
      <c r="AP18" s="130">
        <f ca="1"/>
        <v>0</v>
      </c>
      <c r="AQ18" s="147">
        <f t="shared" ca="1" si="24"/>
        <v>0</v>
      </c>
      <c r="AR18" s="125" t="e">
        <f ca="1"/>
        <v>#REF!</v>
      </c>
      <c r="AS18" s="146" t="e">
        <f t="shared" ca="1" si="25"/>
        <v>#REF!</v>
      </c>
      <c r="AT18" s="125" t="e">
        <f ca="1"/>
        <v>#REF!</v>
      </c>
      <c r="AU18" s="146" t="e">
        <f t="shared" ca="1" si="26"/>
        <v>#REF!</v>
      </c>
      <c r="AV18" s="125" t="e">
        <f ca="1"/>
        <v>#REF!</v>
      </c>
      <c r="AW18" s="146" t="e">
        <f t="shared" ca="1" si="27"/>
        <v>#REF!</v>
      </c>
    </row>
    <row r="19" spans="1:51">
      <c r="A19" s="66"/>
      <c r="B19" s="141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15" t="s">
        <v>6676</v>
      </c>
      <c r="AA19" s="120">
        <v>0.55000000000000104</v>
      </c>
      <c r="AB19" s="121" t="str">
        <f t="shared" si="28"/>
        <v>55%~50%</v>
      </c>
      <c r="AC19" s="125">
        <f ca="1"/>
        <v>0</v>
      </c>
      <c r="AD19" s="146">
        <f t="shared" ca="1" si="18"/>
        <v>0</v>
      </c>
      <c r="AE19" s="130">
        <f ca="1"/>
        <v>0</v>
      </c>
      <c r="AF19" s="130">
        <f ca="1"/>
        <v>0</v>
      </c>
      <c r="AG19" s="147">
        <f t="shared" ca="1" si="19"/>
        <v>0</v>
      </c>
      <c r="AH19" s="130" t="e">
        <f ca="1"/>
        <v>#REF!</v>
      </c>
      <c r="AI19" s="147" t="e">
        <f t="shared" ca="1" si="20"/>
        <v>#REF!</v>
      </c>
      <c r="AJ19" s="130">
        <f ca="1"/>
        <v>0</v>
      </c>
      <c r="AK19" s="147">
        <f t="shared" ca="1" si="21"/>
        <v>0</v>
      </c>
      <c r="AL19" s="130" t="e">
        <f ca="1"/>
        <v>#REF!</v>
      </c>
      <c r="AM19" s="147" t="e">
        <f t="shared" ca="1" si="22"/>
        <v>#REF!</v>
      </c>
      <c r="AN19" s="130">
        <f ca="1"/>
        <v>0</v>
      </c>
      <c r="AO19" s="147">
        <f t="shared" ca="1" si="23"/>
        <v>0</v>
      </c>
      <c r="AP19" s="130">
        <f ca="1"/>
        <v>0</v>
      </c>
      <c r="AQ19" s="147">
        <f t="shared" ca="1" si="24"/>
        <v>0</v>
      </c>
      <c r="AR19" s="125" t="e">
        <f ca="1"/>
        <v>#REF!</v>
      </c>
      <c r="AS19" s="146" t="e">
        <f t="shared" ca="1" si="25"/>
        <v>#REF!</v>
      </c>
      <c r="AT19" s="125" t="e">
        <f ca="1"/>
        <v>#REF!</v>
      </c>
      <c r="AU19" s="146" t="e">
        <f t="shared" ca="1" si="26"/>
        <v>#REF!</v>
      </c>
      <c r="AV19" s="125" t="e">
        <f ca="1"/>
        <v>#REF!</v>
      </c>
      <c r="AW19" s="146" t="e">
        <f t="shared" ca="1" si="27"/>
        <v>#REF!</v>
      </c>
    </row>
    <row r="20" spans="1:51">
      <c r="A20" s="149" t="s">
        <v>6677</v>
      </c>
      <c r="B20" s="150" t="s">
        <v>1415</v>
      </c>
      <c r="C20" s="87">
        <f ca="1">IFERROR(SUMIF(INDIRECT(C$2&amp;"!$F:$F"),$B20,INDIRECT(C$2&amp;"!$H:$H")),"")</f>
        <v>18801</v>
      </c>
      <c r="D20" s="88">
        <f ca="1">IFERROR(SUMIF(INDIRECT(D$2&amp;"!$F:$F"),$B20,INDIRECT(D$2&amp;"!$I:$I")),"")</f>
        <v>6.1061249999999997E-2</v>
      </c>
      <c r="E20" s="87">
        <f ca="1">IFERROR(SUMIF(INDIRECT(E$2&amp;"!$F:$F"),$B20,INDIRECT(E$2&amp;"!$H:$H")),"")</f>
        <v>4315</v>
      </c>
      <c r="F20" s="88">
        <f ca="1">IFERROR(SUMIF(INDIRECT(F$2&amp;"!$F:$F"),$B20,INDIRECT(F$2&amp;"!$I:$I")),"")</f>
        <v>7.1668229999999999E-2</v>
      </c>
      <c r="G20" s="87">
        <f ca="1">IFERROR(SUMIF(INDIRECT(G$2&amp;"!$F:$F"),$B20,INDIRECT(G$2&amp;"!$H:$H")),"")</f>
        <v>8.5173494999999988E-2</v>
      </c>
      <c r="H20" s="88">
        <f ca="1">IFERROR(SUMIF(INDIRECT(H$2&amp;"!$F:$F"),$B20,INDIRECT(H$2&amp;"!$I:$I")),"")</f>
        <v>6.997254E-2</v>
      </c>
      <c r="I20" s="87" t="str">
        <f ca="1">IFERROR(SUMIF(INDIRECT(I$2&amp;"!$F:$F"),$B20,INDIRECT(I$2&amp;"!$H:$H")),"")</f>
        <v/>
      </c>
      <c r="J20" s="88" t="str">
        <f ca="1">IFERROR(SUMIF(INDIRECT(J$2&amp;"!$F:$F"),$B20,INDIRECT(J$2&amp;"!$I:$I")),"")</f>
        <v/>
      </c>
      <c r="K20" s="87">
        <f ca="1">IFERROR(SUMIF(INDIRECT(K$2&amp;"!$F:$F"),$B20,INDIRECT(K$2&amp;"!$H:$H")),"")</f>
        <v>6.7572657500000008E-2</v>
      </c>
      <c r="L20" s="88">
        <f ca="1">IFERROR(SUMIF(INDIRECT(L$2&amp;"!$F:$F"),$B20,INDIRECT(L$2&amp;"!$I:$I")),"")</f>
        <v>6.6583599999999993E-2</v>
      </c>
      <c r="M20" s="87" t="str">
        <f ca="1">IFERROR(SUMIF(INDIRECT(M$2&amp;"!$F:$F"),$B20,INDIRECT(M$2&amp;"!$H:$H")),"")</f>
        <v/>
      </c>
      <c r="N20" s="88" t="str">
        <f ca="1">IFERROR(SUMIF(INDIRECT(N$2&amp;"!$F:$F"),$B20,INDIRECT(N$2&amp;"!$I:$I")),"")</f>
        <v/>
      </c>
      <c r="O20" s="87">
        <f ca="1">IFERROR(SUMIF(INDIRECT(O$2&amp;"!$F:$F"),$B20,INDIRECT(O$2&amp;"!$H:$H")),"")</f>
        <v>8056</v>
      </c>
      <c r="P20" s="88">
        <f ca="1">IFERROR(SUMIF(INDIRECT(P$2&amp;"!$F:$F"),$B20,INDIRECT(P$2&amp;"!$I:$I")),"")</f>
        <v>4.1437759999999997E-2</v>
      </c>
      <c r="Q20" s="87">
        <f ca="1">IFERROR(SUMIF(INDIRECT(Q$2&amp;"!$F:$F"),$B20,INDIRECT(Q$2&amp;"!$H:$H")),"")</f>
        <v>479</v>
      </c>
      <c r="R20" s="88">
        <f ca="1">IFERROR(SUMIF(INDIRECT(R$2&amp;"!$F:$F"),$B20,INDIRECT(R$2&amp;"!$I:$I")),"")</f>
        <v>4.5832910000000004E-2</v>
      </c>
      <c r="S20" s="87" t="str">
        <f ca="1">IFERROR(SUMIF(INDIRECT(S$2&amp;"!$F:$F"),$B20,INDIRECT(S$2&amp;"!$H:$H")),"")</f>
        <v/>
      </c>
      <c r="T20" s="88" t="str">
        <f ca="1">IFERROR(SUMIF(INDIRECT(T$2&amp;"!$F:$F"),$B20,INDIRECT(T$2&amp;"!$I:$I")),"")</f>
        <v/>
      </c>
      <c r="U20" s="87" t="str">
        <f ca="1">IFERROR(SUMIF(INDIRECT(U$2&amp;"!$F:$F"),$B20,INDIRECT(U$2&amp;"!$H:$H")),"")</f>
        <v/>
      </c>
      <c r="V20" s="88" t="str">
        <f ca="1">IFERROR(SUMIF(INDIRECT(V$2&amp;"!$F:$F"),$B20,INDIRECT(V$2&amp;"!$I:$I")),"")</f>
        <v/>
      </c>
      <c r="W20" s="87" t="str">
        <f ca="1">IFERROR(SUMIF(INDIRECT(W$2&amp;"!$F:$F"),$B20,INDIRECT(W$2&amp;"!$H:$H")),"")</f>
        <v/>
      </c>
      <c r="X20" s="88" t="str">
        <f ca="1">IFERROR(SUMIF(INDIRECT(X$2&amp;"!$F:$F"),$B20,INDIRECT(X$2&amp;"!$I:$I")),"")</f>
        <v/>
      </c>
      <c r="Y20" s="87"/>
      <c r="Z20" s="115" t="s">
        <v>6678</v>
      </c>
      <c r="AA20" s="120">
        <v>0.500000000000001</v>
      </c>
      <c r="AB20" s="121" t="str">
        <f t="shared" si="28"/>
        <v>50%~45%</v>
      </c>
      <c r="AC20" s="125">
        <f ca="1"/>
        <v>0</v>
      </c>
      <c r="AD20" s="146">
        <f t="shared" ca="1" si="18"/>
        <v>0</v>
      </c>
      <c r="AE20" s="130">
        <f ca="1"/>
        <v>0</v>
      </c>
      <c r="AF20" s="130">
        <f ca="1"/>
        <v>0</v>
      </c>
      <c r="AG20" s="147">
        <f t="shared" ca="1" si="19"/>
        <v>0</v>
      </c>
      <c r="AH20" s="130" t="e">
        <f ca="1"/>
        <v>#REF!</v>
      </c>
      <c r="AI20" s="147" t="e">
        <f t="shared" ca="1" si="20"/>
        <v>#REF!</v>
      </c>
      <c r="AJ20" s="130">
        <f ca="1"/>
        <v>0</v>
      </c>
      <c r="AK20" s="147">
        <f t="shared" ca="1" si="21"/>
        <v>0</v>
      </c>
      <c r="AL20" s="130" t="e">
        <f ca="1"/>
        <v>#REF!</v>
      </c>
      <c r="AM20" s="147" t="e">
        <f t="shared" ca="1" si="22"/>
        <v>#REF!</v>
      </c>
      <c r="AN20" s="130">
        <f ca="1"/>
        <v>0</v>
      </c>
      <c r="AO20" s="147">
        <f t="shared" ca="1" si="23"/>
        <v>0</v>
      </c>
      <c r="AP20" s="130">
        <f ca="1"/>
        <v>0</v>
      </c>
      <c r="AQ20" s="147">
        <f t="shared" ca="1" si="24"/>
        <v>0</v>
      </c>
      <c r="AR20" s="125" t="e">
        <f ca="1"/>
        <v>#REF!</v>
      </c>
      <c r="AS20" s="146" t="e">
        <f t="shared" ca="1" si="25"/>
        <v>#REF!</v>
      </c>
      <c r="AT20" s="125" t="e">
        <f ca="1"/>
        <v>#REF!</v>
      </c>
      <c r="AU20" s="146" t="e">
        <f t="shared" ca="1" si="26"/>
        <v>#REF!</v>
      </c>
      <c r="AV20" s="125" t="e">
        <f ca="1"/>
        <v>#REF!</v>
      </c>
      <c r="AW20" s="146" t="e">
        <f t="shared" ca="1" si="27"/>
        <v>#REF!</v>
      </c>
    </row>
    <row r="21" spans="1:51">
      <c r="A21" s="149"/>
      <c r="B21" s="151" t="s">
        <v>1416</v>
      </c>
      <c r="C21" s="87">
        <f t="shared" ref="C21:S46" ca="1" si="29">IFERROR(SUMIF(INDIRECT(C$2&amp;"!$F:$F"),$B21,INDIRECT(C$2&amp;"!$H:$H")),"")</f>
        <v>63</v>
      </c>
      <c r="D21" s="88">
        <f t="shared" ref="D21:V46" ca="1" si="30">IFERROR(SUMIF(INDIRECT(D$2&amp;"!$F:$F"),$B21,INDIRECT(D$2&amp;"!$I:$I")),"")</f>
        <v>2.0460999999999998E-4</v>
      </c>
      <c r="E21" s="87">
        <f t="shared" ca="1" si="29"/>
        <v>131</v>
      </c>
      <c r="F21" s="88">
        <f t="shared" ca="1" si="30"/>
        <v>2.1757899999999995E-3</v>
      </c>
      <c r="G21" s="87">
        <f t="shared" ca="1" si="29"/>
        <v>0</v>
      </c>
      <c r="H21" s="88">
        <f t="shared" ca="1" si="30"/>
        <v>3.0571E-4</v>
      </c>
      <c r="I21" s="87" t="str">
        <f t="shared" ca="1" si="29"/>
        <v/>
      </c>
      <c r="J21" s="88" t="str">
        <f t="shared" ca="1" si="30"/>
        <v/>
      </c>
      <c r="K21" s="87">
        <f t="shared" ca="1" si="29"/>
        <v>6.9765499999999993E-4</v>
      </c>
      <c r="L21" s="88">
        <f t="shared" ca="1" si="30"/>
        <v>3.2507E-4</v>
      </c>
      <c r="M21" s="87" t="str">
        <f t="shared" ca="1" si="29"/>
        <v/>
      </c>
      <c r="N21" s="88" t="str">
        <f t="shared" ca="1" si="30"/>
        <v/>
      </c>
      <c r="O21" s="87">
        <f t="shared" ca="1" si="29"/>
        <v>103</v>
      </c>
      <c r="P21" s="88">
        <f t="shared" ca="1" si="30"/>
        <v>5.2980000000000008E-4</v>
      </c>
      <c r="Q21" s="87">
        <f t="shared" ca="1" si="29"/>
        <v>1</v>
      </c>
      <c r="R21" s="88">
        <f t="shared" ref="R21:R45" ca="1" si="31">IFERROR(SUMIF(INDIRECT(R$2&amp;"!$F:$F"),$B21,INDIRECT(R$2&amp;"!$I:$I")),"")</f>
        <v>9.5680000000000005E-5</v>
      </c>
      <c r="S21" s="87" t="str">
        <f t="shared" ca="1" si="29"/>
        <v/>
      </c>
      <c r="T21" s="88" t="str">
        <f t="shared" ca="1" si="30"/>
        <v/>
      </c>
      <c r="U21" s="87" t="str">
        <f t="shared" ref="U21:W45" ca="1" si="32">IFERROR(SUMIF(INDIRECT(U$2&amp;"!$F:$F"),$B21,INDIRECT(U$2&amp;"!$H:$H")),"")</f>
        <v/>
      </c>
      <c r="V21" s="88" t="str">
        <f t="shared" ca="1" si="30"/>
        <v/>
      </c>
      <c r="W21" s="87" t="str">
        <f t="shared" ca="1" si="32"/>
        <v/>
      </c>
      <c r="X21" s="88" t="str">
        <f t="shared" ref="X21:X46" ca="1" si="33">IFERROR(SUMIF(INDIRECT(X$2&amp;"!$F:$F"),$B21,INDIRECT(X$2&amp;"!$I:$I")),"")</f>
        <v/>
      </c>
      <c r="Y21" s="87"/>
      <c r="Z21" s="71"/>
      <c r="AA21" s="120">
        <v>0.45000000000000101</v>
      </c>
      <c r="AB21" s="121" t="str">
        <f t="shared" si="28"/>
        <v>45%~</v>
      </c>
      <c r="AC21" s="125">
        <f ca="1"/>
        <v>0</v>
      </c>
      <c r="AD21" s="146">
        <f t="shared" ca="1" si="18"/>
        <v>0</v>
      </c>
      <c r="AE21" s="130">
        <f ca="1"/>
        <v>0</v>
      </c>
      <c r="AF21" s="130">
        <f ca="1"/>
        <v>0</v>
      </c>
      <c r="AG21" s="147">
        <f t="shared" ca="1" si="19"/>
        <v>0</v>
      </c>
      <c r="AH21" s="130" t="e">
        <f ca="1"/>
        <v>#REF!</v>
      </c>
      <c r="AI21" s="147" t="e">
        <f t="shared" ca="1" si="20"/>
        <v>#REF!</v>
      </c>
      <c r="AJ21" s="130">
        <f ca="1"/>
        <v>0</v>
      </c>
      <c r="AK21" s="147">
        <f t="shared" ca="1" si="21"/>
        <v>0</v>
      </c>
      <c r="AL21" s="130" t="e">
        <f ca="1"/>
        <v>#REF!</v>
      </c>
      <c r="AM21" s="147" t="e">
        <f t="shared" ca="1" si="22"/>
        <v>#REF!</v>
      </c>
      <c r="AN21" s="130">
        <f ca="1"/>
        <v>0</v>
      </c>
      <c r="AO21" s="147">
        <f t="shared" ca="1" si="23"/>
        <v>0</v>
      </c>
      <c r="AP21" s="130">
        <f ca="1"/>
        <v>0</v>
      </c>
      <c r="AQ21" s="147">
        <f t="shared" ca="1" si="24"/>
        <v>0</v>
      </c>
      <c r="AR21" s="125" t="e">
        <f ca="1"/>
        <v>#REF!</v>
      </c>
      <c r="AS21" s="146" t="e">
        <f t="shared" ca="1" si="25"/>
        <v>#REF!</v>
      </c>
      <c r="AT21" s="125" t="e">
        <f ca="1"/>
        <v>#REF!</v>
      </c>
      <c r="AU21" s="146" t="e">
        <f t="shared" ca="1" si="26"/>
        <v>#REF!</v>
      </c>
      <c r="AV21" s="125" t="e">
        <f ca="1"/>
        <v>#REF!</v>
      </c>
      <c r="AW21" s="146" t="e">
        <f t="shared" ca="1" si="27"/>
        <v>#REF!</v>
      </c>
    </row>
    <row r="22" spans="1:51">
      <c r="A22" s="149"/>
      <c r="B22" s="151" t="s">
        <v>6679</v>
      </c>
      <c r="C22" s="87">
        <f t="shared" ca="1" si="29"/>
        <v>1118</v>
      </c>
      <c r="D22" s="88">
        <f t="shared" ca="1" si="30"/>
        <v>3.6309999999999997E-3</v>
      </c>
      <c r="E22" s="87">
        <f t="shared" ca="1" si="29"/>
        <v>640</v>
      </c>
      <c r="F22" s="88">
        <f t="shared" ca="1" si="30"/>
        <v>1.0629820000000002E-2</v>
      </c>
      <c r="G22" s="87">
        <f t="shared" ca="1" si="29"/>
        <v>3.4174525000000002E-3</v>
      </c>
      <c r="H22" s="88">
        <f t="shared" ca="1" si="30"/>
        <v>3.8213399999999999E-3</v>
      </c>
      <c r="I22" s="87" t="str">
        <f t="shared" ca="1" si="29"/>
        <v/>
      </c>
      <c r="J22" s="88" t="str">
        <f t="shared" ca="1" si="30"/>
        <v/>
      </c>
      <c r="K22" s="87">
        <f t="shared" ca="1" si="29"/>
        <v>2.2978000000000001E-4</v>
      </c>
      <c r="L22" s="88">
        <f t="shared" ca="1" si="30"/>
        <v>1.0836E-4</v>
      </c>
      <c r="M22" s="87" t="str">
        <f t="shared" ca="1" si="29"/>
        <v/>
      </c>
      <c r="N22" s="88" t="str">
        <f t="shared" ca="1" si="30"/>
        <v/>
      </c>
      <c r="O22" s="87">
        <f t="shared" ca="1" si="29"/>
        <v>1000</v>
      </c>
      <c r="P22" s="88">
        <f t="shared" ca="1" si="30"/>
        <v>5.1436999999999993E-3</v>
      </c>
      <c r="Q22" s="87">
        <f t="shared" ca="1" si="29"/>
        <v>0</v>
      </c>
      <c r="R22" s="88">
        <f t="shared" ca="1" si="31"/>
        <v>0</v>
      </c>
      <c r="S22" s="87" t="str">
        <f t="shared" ca="1" si="29"/>
        <v/>
      </c>
      <c r="T22" s="88" t="str">
        <f t="shared" ca="1" si="30"/>
        <v/>
      </c>
      <c r="U22" s="87" t="str">
        <f t="shared" ca="1" si="32"/>
        <v/>
      </c>
      <c r="V22" s="88" t="str">
        <f t="shared" ca="1" si="30"/>
        <v/>
      </c>
      <c r="W22" s="87" t="str">
        <f t="shared" ca="1" si="32"/>
        <v/>
      </c>
      <c r="X22" s="88" t="str">
        <f t="shared" ca="1" si="33"/>
        <v/>
      </c>
      <c r="Y22" s="87"/>
      <c r="Z22" s="71"/>
      <c r="AA22" s="120">
        <v>0</v>
      </c>
      <c r="AB22" s="71"/>
      <c r="AC22" s="71">
        <f ca="1"/>
        <v>0</v>
      </c>
      <c r="AD22" s="71"/>
      <c r="AE22" s="71">
        <f ca="1"/>
        <v>0</v>
      </c>
      <c r="AF22" s="71">
        <f ca="1"/>
        <v>0</v>
      </c>
      <c r="AG22" s="71"/>
      <c r="AH22" s="71" t="e">
        <f ca="1"/>
        <v>#REF!</v>
      </c>
      <c r="AI22" s="71"/>
      <c r="AJ22" s="71">
        <f ca="1"/>
        <v>0</v>
      </c>
      <c r="AK22" s="71"/>
      <c r="AL22" s="71" t="e">
        <f ca="1"/>
        <v>#REF!</v>
      </c>
      <c r="AM22" s="71"/>
      <c r="AN22" s="71">
        <f ca="1"/>
        <v>0</v>
      </c>
      <c r="AO22" s="71"/>
      <c r="AP22" s="71">
        <f ca="1"/>
        <v>0</v>
      </c>
      <c r="AQ22" s="71"/>
      <c r="AR22" s="71" t="e">
        <f ca="1"/>
        <v>#REF!</v>
      </c>
      <c r="AS22" s="71"/>
      <c r="AT22" s="71" t="e">
        <f ca="1"/>
        <v>#REF!</v>
      </c>
      <c r="AU22" s="71"/>
      <c r="AV22" s="71" t="e">
        <f ca="1"/>
        <v>#REF!</v>
      </c>
      <c r="AW22" s="71"/>
    </row>
    <row r="23" spans="1:51">
      <c r="A23" s="149"/>
      <c r="B23" s="152" t="s">
        <v>6680</v>
      </c>
      <c r="C23" s="153">
        <f t="shared" ca="1" si="29"/>
        <v>0</v>
      </c>
      <c r="D23" s="154">
        <f t="shared" ca="1" si="30"/>
        <v>0</v>
      </c>
      <c r="E23" s="153">
        <f t="shared" ca="1" si="29"/>
        <v>0</v>
      </c>
      <c r="F23" s="154">
        <f t="shared" ca="1" si="30"/>
        <v>0</v>
      </c>
      <c r="G23" s="153">
        <f t="shared" ca="1" si="29"/>
        <v>0</v>
      </c>
      <c r="H23" s="154">
        <f t="shared" ca="1" si="30"/>
        <v>0</v>
      </c>
      <c r="I23" s="153" t="str">
        <f t="shared" ca="1" si="29"/>
        <v/>
      </c>
      <c r="J23" s="154" t="str">
        <f t="shared" ca="1" si="30"/>
        <v/>
      </c>
      <c r="K23" s="153">
        <f t="shared" ca="1" si="29"/>
        <v>0</v>
      </c>
      <c r="L23" s="154">
        <f t="shared" ca="1" si="30"/>
        <v>0</v>
      </c>
      <c r="M23" s="153" t="str">
        <f t="shared" ca="1" si="29"/>
        <v/>
      </c>
      <c r="N23" s="154" t="str">
        <f t="shared" ca="1" si="30"/>
        <v/>
      </c>
      <c r="O23" s="153">
        <f t="shared" ca="1" si="29"/>
        <v>0</v>
      </c>
      <c r="P23" s="154">
        <f t="shared" ca="1" si="30"/>
        <v>0</v>
      </c>
      <c r="Q23" s="153">
        <f t="shared" ca="1" si="29"/>
        <v>0</v>
      </c>
      <c r="R23" s="154">
        <f t="shared" ca="1" si="31"/>
        <v>0</v>
      </c>
      <c r="S23" s="153" t="str">
        <f t="shared" ca="1" si="29"/>
        <v/>
      </c>
      <c r="T23" s="154" t="str">
        <f t="shared" ca="1" si="30"/>
        <v/>
      </c>
      <c r="U23" s="153" t="str">
        <f t="shared" ca="1" si="32"/>
        <v/>
      </c>
      <c r="V23" s="154" t="str">
        <f t="shared" ca="1" si="30"/>
        <v/>
      </c>
      <c r="W23" s="153" t="str">
        <f t="shared" ca="1" si="32"/>
        <v/>
      </c>
      <c r="X23" s="154" t="str">
        <f t="shared" ca="1" si="33"/>
        <v/>
      </c>
      <c r="Y23" s="153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</row>
    <row r="24" spans="1:51">
      <c r="A24" s="149"/>
      <c r="B24" s="151" t="s">
        <v>1418</v>
      </c>
      <c r="C24" s="87">
        <f t="shared" ca="1" si="29"/>
        <v>103</v>
      </c>
      <c r="D24" s="88">
        <f t="shared" ca="1" si="30"/>
        <v>3.3451999999999999E-4</v>
      </c>
      <c r="E24" s="87">
        <f t="shared" ca="1" si="29"/>
        <v>2</v>
      </c>
      <c r="F24" s="88">
        <f t="shared" ca="1" si="30"/>
        <v>3.3219999999999997E-5</v>
      </c>
      <c r="G24" s="87">
        <f t="shared" ca="1" si="29"/>
        <v>3.1545725000000002E-3</v>
      </c>
      <c r="H24" s="88">
        <f t="shared" ca="1" si="30"/>
        <v>4.38267E-3</v>
      </c>
      <c r="I24" s="87" t="str">
        <f t="shared" ca="1" si="29"/>
        <v/>
      </c>
      <c r="J24" s="88" t="str">
        <f t="shared" ca="1" si="30"/>
        <v/>
      </c>
      <c r="K24" s="87">
        <f t="shared" ca="1" si="29"/>
        <v>4.7618999999999998E-4</v>
      </c>
      <c r="L24" s="88">
        <f t="shared" ca="1" si="30"/>
        <v>1.35443E-3</v>
      </c>
      <c r="M24" s="87" t="str">
        <f t="shared" ca="1" si="29"/>
        <v/>
      </c>
      <c r="N24" s="88" t="str">
        <f t="shared" ca="1" si="30"/>
        <v/>
      </c>
      <c r="O24" s="87">
        <f t="shared" ca="1" si="29"/>
        <v>77</v>
      </c>
      <c r="P24" s="88">
        <f t="shared" ca="1" si="30"/>
        <v>3.9606999999999999E-4</v>
      </c>
      <c r="Q24" s="87">
        <f t="shared" ca="1" si="29"/>
        <v>0</v>
      </c>
      <c r="R24" s="88">
        <f t="shared" ca="1" si="31"/>
        <v>0</v>
      </c>
      <c r="S24" s="87" t="str">
        <f t="shared" ca="1" si="29"/>
        <v/>
      </c>
      <c r="T24" s="88" t="str">
        <f t="shared" ca="1" si="30"/>
        <v/>
      </c>
      <c r="U24" s="87" t="str">
        <f t="shared" ca="1" si="32"/>
        <v/>
      </c>
      <c r="V24" s="88" t="str">
        <f t="shared" ca="1" si="30"/>
        <v/>
      </c>
      <c r="W24" s="87" t="str">
        <f t="shared" ca="1" si="32"/>
        <v/>
      </c>
      <c r="X24" s="88" t="str">
        <f t="shared" ca="1" si="33"/>
        <v/>
      </c>
      <c r="Y24" s="87"/>
      <c r="Z24" s="71"/>
      <c r="AA24" s="71"/>
      <c r="AB24" s="71"/>
      <c r="AC24" s="71"/>
      <c r="AD24" s="71"/>
      <c r="AE24" s="71"/>
      <c r="AF24" s="71"/>
      <c r="AG24" s="71"/>
      <c r="AH24" s="71"/>
      <c r="AI24" s="71"/>
    </row>
    <row r="25" spans="1:51">
      <c r="A25" s="149"/>
      <c r="B25" s="151" t="s">
        <v>5630</v>
      </c>
      <c r="C25" s="87">
        <f t="shared" ca="1" si="29"/>
        <v>0</v>
      </c>
      <c r="D25" s="88">
        <f t="shared" ca="1" si="30"/>
        <v>0</v>
      </c>
      <c r="E25" s="87">
        <f t="shared" ca="1" si="29"/>
        <v>0</v>
      </c>
      <c r="F25" s="88">
        <f t="shared" ca="1" si="30"/>
        <v>0</v>
      </c>
      <c r="G25" s="87">
        <f t="shared" ca="1" si="29"/>
        <v>0</v>
      </c>
      <c r="H25" s="88">
        <f t="shared" ca="1" si="30"/>
        <v>0</v>
      </c>
      <c r="I25" s="87" t="str">
        <f t="shared" ca="1" si="29"/>
        <v/>
      </c>
      <c r="J25" s="88" t="str">
        <f t="shared" ca="1" si="30"/>
        <v/>
      </c>
      <c r="K25" s="87">
        <f t="shared" ca="1" si="29"/>
        <v>0</v>
      </c>
      <c r="L25" s="88">
        <f t="shared" ca="1" si="30"/>
        <v>0</v>
      </c>
      <c r="M25" s="87" t="str">
        <f t="shared" ca="1" si="29"/>
        <v/>
      </c>
      <c r="N25" s="88" t="str">
        <f t="shared" ca="1" si="30"/>
        <v/>
      </c>
      <c r="O25" s="87">
        <f t="shared" ca="1" si="29"/>
        <v>0</v>
      </c>
      <c r="P25" s="88">
        <f t="shared" ca="1" si="30"/>
        <v>0</v>
      </c>
      <c r="Q25" s="87">
        <f t="shared" ca="1" si="29"/>
        <v>0</v>
      </c>
      <c r="R25" s="88">
        <f t="shared" ca="1" si="31"/>
        <v>0</v>
      </c>
      <c r="S25" s="87" t="str">
        <f t="shared" ca="1" si="29"/>
        <v/>
      </c>
      <c r="T25" s="88" t="str">
        <f t="shared" ca="1" si="30"/>
        <v/>
      </c>
      <c r="U25" s="87" t="str">
        <f t="shared" ca="1" si="32"/>
        <v/>
      </c>
      <c r="V25" s="88" t="str">
        <f t="shared" ca="1" si="30"/>
        <v/>
      </c>
      <c r="W25" s="87" t="str">
        <f t="shared" ca="1" si="32"/>
        <v/>
      </c>
      <c r="X25" s="88" t="str">
        <f t="shared" ca="1" si="33"/>
        <v/>
      </c>
      <c r="Y25" s="87"/>
      <c r="Z25" s="71"/>
      <c r="AA25" s="71"/>
      <c r="AB25" s="71"/>
      <c r="AC25" s="71"/>
      <c r="AD25" s="71"/>
      <c r="AE25" s="71"/>
      <c r="AF25" s="71"/>
      <c r="AG25" s="71"/>
      <c r="AH25" s="71"/>
      <c r="AI25" s="71"/>
    </row>
    <row r="26" spans="1:51">
      <c r="A26" s="149"/>
      <c r="B26" s="151" t="s">
        <v>6681</v>
      </c>
      <c r="C26" s="87">
        <f t="shared" ca="1" si="29"/>
        <v>358</v>
      </c>
      <c r="D26" s="88">
        <f t="shared" ca="1" si="30"/>
        <v>1.1627100000000002E-3</v>
      </c>
      <c r="E26" s="87">
        <f t="shared" ca="1" si="29"/>
        <v>180</v>
      </c>
      <c r="F26" s="88">
        <f t="shared" ca="1" si="30"/>
        <v>2.9896399999999991E-3</v>
      </c>
      <c r="G26" s="87">
        <f t="shared" ca="1" si="29"/>
        <v>2.3659275E-3</v>
      </c>
      <c r="H26" s="88">
        <f t="shared" ca="1" si="30"/>
        <v>4.4511999999999998E-3</v>
      </c>
      <c r="I26" s="87" t="str">
        <f t="shared" ca="1" si="29"/>
        <v/>
      </c>
      <c r="J26" s="88" t="str">
        <f t="shared" ca="1" si="30"/>
        <v/>
      </c>
      <c r="K26" s="87">
        <f t="shared" ca="1" si="29"/>
        <v>1.1835177500000002E-2</v>
      </c>
      <c r="L26" s="88">
        <f t="shared" ca="1" si="30"/>
        <v>1.3706780000000002E-2</v>
      </c>
      <c r="M26" s="87" t="str">
        <f t="shared" ca="1" si="29"/>
        <v/>
      </c>
      <c r="N26" s="88" t="str">
        <f t="shared" ca="1" si="30"/>
        <v/>
      </c>
      <c r="O26" s="87">
        <f t="shared" ca="1" si="29"/>
        <v>516</v>
      </c>
      <c r="P26" s="88">
        <f t="shared" ca="1" si="30"/>
        <v>2.6541499999999992E-3</v>
      </c>
      <c r="Q26" s="87">
        <f t="shared" ca="1" si="29"/>
        <v>38</v>
      </c>
      <c r="R26" s="88">
        <f t="shared" ca="1" si="31"/>
        <v>3.6360099999999998E-3</v>
      </c>
      <c r="S26" s="87" t="str">
        <f t="shared" ca="1" si="29"/>
        <v/>
      </c>
      <c r="T26" s="88" t="str">
        <f t="shared" ca="1" si="30"/>
        <v/>
      </c>
      <c r="U26" s="87" t="str">
        <f t="shared" ca="1" si="32"/>
        <v/>
      </c>
      <c r="V26" s="88" t="str">
        <f t="shared" ca="1" si="30"/>
        <v/>
      </c>
      <c r="W26" s="87" t="str">
        <f t="shared" ca="1" si="32"/>
        <v/>
      </c>
      <c r="X26" s="88" t="str">
        <f t="shared" ca="1" si="33"/>
        <v/>
      </c>
      <c r="Y26" s="87"/>
      <c r="Z26" s="71"/>
      <c r="AA26" s="71"/>
      <c r="AB26" s="71"/>
      <c r="AC26" s="71"/>
      <c r="AD26" s="71"/>
      <c r="AE26" s="71"/>
      <c r="AF26" s="71"/>
      <c r="AG26" s="71"/>
      <c r="AH26" s="71"/>
      <c r="AI26" s="71"/>
    </row>
    <row r="27" spans="1:51">
      <c r="A27" s="155" t="s">
        <v>6682</v>
      </c>
      <c r="B27" s="156" t="s">
        <v>1421</v>
      </c>
      <c r="C27" s="157">
        <f t="shared" ca="1" si="29"/>
        <v>314</v>
      </c>
      <c r="D27" s="158">
        <f t="shared" ca="1" si="30"/>
        <v>1.0198099999999999E-3</v>
      </c>
      <c r="E27" s="157">
        <f t="shared" ca="1" si="29"/>
        <v>457</v>
      </c>
      <c r="F27" s="158">
        <f t="shared" ca="1" si="30"/>
        <v>7.59036E-3</v>
      </c>
      <c r="G27" s="157">
        <f t="shared" ca="1" si="29"/>
        <v>5.2576000000000001E-4</v>
      </c>
      <c r="H27" s="158">
        <f t="shared" ca="1" si="30"/>
        <v>9.6456000000000016E-4</v>
      </c>
      <c r="I27" s="157" t="str">
        <f t="shared" ca="1" si="29"/>
        <v/>
      </c>
      <c r="J27" s="158" t="str">
        <f t="shared" ca="1" si="30"/>
        <v/>
      </c>
      <c r="K27" s="157">
        <f t="shared" ca="1" si="29"/>
        <v>0.19285408000000001</v>
      </c>
      <c r="L27" s="158">
        <f t="shared" ca="1" si="30"/>
        <v>5.7644380000000002E-2</v>
      </c>
      <c r="M27" s="157" t="str">
        <f t="shared" ca="1" si="29"/>
        <v/>
      </c>
      <c r="N27" s="158" t="str">
        <f t="shared" ca="1" si="30"/>
        <v/>
      </c>
      <c r="O27" s="157">
        <f t="shared" ca="1" si="29"/>
        <v>741</v>
      </c>
      <c r="P27" s="158">
        <f t="shared" ca="1" si="30"/>
        <v>3.8114800000000003E-3</v>
      </c>
      <c r="Q27" s="157">
        <f t="shared" ca="1" si="29"/>
        <v>8</v>
      </c>
      <c r="R27" s="158">
        <f t="shared" ca="1" si="31"/>
        <v>7.6548000000000002E-4</v>
      </c>
      <c r="S27" s="157" t="str">
        <f t="shared" ca="1" si="29"/>
        <v/>
      </c>
      <c r="T27" s="158" t="str">
        <f t="shared" ca="1" si="30"/>
        <v/>
      </c>
      <c r="U27" s="157" t="str">
        <f t="shared" ca="1" si="32"/>
        <v/>
      </c>
      <c r="V27" s="158" t="str">
        <f t="shared" ca="1" si="30"/>
        <v/>
      </c>
      <c r="W27" s="157" t="str">
        <f t="shared" ca="1" si="32"/>
        <v/>
      </c>
      <c r="X27" s="158" t="str">
        <f t="shared" ca="1" si="33"/>
        <v/>
      </c>
      <c r="Y27" s="157"/>
      <c r="Z27" s="71"/>
      <c r="AA27" s="71"/>
      <c r="AB27" s="71"/>
      <c r="AC27" s="71"/>
      <c r="AD27" s="71"/>
      <c r="AE27" s="71"/>
      <c r="AF27" s="71"/>
      <c r="AG27" s="71"/>
      <c r="AH27" s="71"/>
      <c r="AI27" s="71"/>
    </row>
    <row r="28" spans="1:51">
      <c r="A28" s="155"/>
      <c r="B28" s="156" t="s">
        <v>1420</v>
      </c>
      <c r="C28" s="157">
        <f t="shared" ca="1" si="29"/>
        <v>7866</v>
      </c>
      <c r="D28" s="158">
        <f t="shared" ca="1" si="30"/>
        <v>2.5546919999999997E-2</v>
      </c>
      <c r="E28" s="157">
        <f t="shared" ca="1" si="29"/>
        <v>1697</v>
      </c>
      <c r="F28" s="158">
        <f t="shared" ca="1" si="30"/>
        <v>2.8185619999999998E-2</v>
      </c>
      <c r="G28" s="157">
        <f t="shared" ca="1" si="29"/>
        <v>3.1019977500000004E-2</v>
      </c>
      <c r="H28" s="158">
        <f t="shared" ca="1" si="30"/>
        <v>2.4925619999999999E-2</v>
      </c>
      <c r="I28" s="157" t="str">
        <f t="shared" ca="1" si="29"/>
        <v/>
      </c>
      <c r="J28" s="158" t="str">
        <f t="shared" ca="1" si="30"/>
        <v/>
      </c>
      <c r="K28" s="157">
        <f t="shared" ca="1" si="29"/>
        <v>3.4110212499999994E-2</v>
      </c>
      <c r="L28" s="158">
        <f t="shared" ca="1" si="30"/>
        <v>2.8497130000000002E-2</v>
      </c>
      <c r="M28" s="157" t="str">
        <f t="shared" ca="1" si="29"/>
        <v/>
      </c>
      <c r="N28" s="158" t="str">
        <f t="shared" ca="1" si="30"/>
        <v/>
      </c>
      <c r="O28" s="157">
        <f t="shared" ca="1" si="29"/>
        <v>2206</v>
      </c>
      <c r="P28" s="158">
        <f t="shared" ca="1" si="30"/>
        <v>1.1347029999999999E-2</v>
      </c>
      <c r="Q28" s="157">
        <f t="shared" ca="1" si="29"/>
        <v>137</v>
      </c>
      <c r="R28" s="158">
        <f t="shared" ca="1" si="31"/>
        <v>1.3108790000000002E-2</v>
      </c>
      <c r="S28" s="157" t="str">
        <f t="shared" ca="1" si="29"/>
        <v/>
      </c>
      <c r="T28" s="158" t="str">
        <f t="shared" ca="1" si="30"/>
        <v/>
      </c>
      <c r="U28" s="157" t="str">
        <f t="shared" ca="1" si="32"/>
        <v/>
      </c>
      <c r="V28" s="158" t="str">
        <f t="shared" ca="1" si="30"/>
        <v/>
      </c>
      <c r="W28" s="157" t="str">
        <f t="shared" ca="1" si="32"/>
        <v/>
      </c>
      <c r="X28" s="158" t="str">
        <f t="shared" ca="1" si="33"/>
        <v/>
      </c>
      <c r="Y28" s="157"/>
      <c r="Z28" s="71"/>
      <c r="AA28" s="71"/>
      <c r="AC28" s="71"/>
      <c r="AD28" s="71"/>
      <c r="AE28" s="71"/>
      <c r="AF28" s="71"/>
      <c r="AG28" s="71"/>
      <c r="AH28" s="71"/>
      <c r="AI28" s="71"/>
    </row>
    <row r="29" spans="1:51">
      <c r="A29" s="155"/>
      <c r="B29" s="156" t="s">
        <v>5629</v>
      </c>
      <c r="C29" s="157">
        <f t="shared" ca="1" si="29"/>
        <v>0</v>
      </c>
      <c r="D29" s="158">
        <f t="shared" ca="1" si="30"/>
        <v>0</v>
      </c>
      <c r="E29" s="157">
        <f t="shared" ca="1" si="29"/>
        <v>0</v>
      </c>
      <c r="F29" s="158">
        <f t="shared" ca="1" si="30"/>
        <v>0</v>
      </c>
      <c r="G29" s="157">
        <f t="shared" ca="1" si="29"/>
        <v>0</v>
      </c>
      <c r="H29" s="158">
        <f t="shared" ca="1" si="30"/>
        <v>0</v>
      </c>
      <c r="I29" s="157" t="str">
        <f t="shared" ca="1" si="29"/>
        <v/>
      </c>
      <c r="J29" s="158" t="str">
        <f t="shared" ca="1" si="30"/>
        <v/>
      </c>
      <c r="K29" s="157">
        <f t="shared" ca="1" si="29"/>
        <v>2.3227449999999998E-3</v>
      </c>
      <c r="L29" s="158">
        <f t="shared" ca="1" si="30"/>
        <v>2.11291E-3</v>
      </c>
      <c r="M29" s="157" t="str">
        <f t="shared" ca="1" si="29"/>
        <v/>
      </c>
      <c r="N29" s="158" t="str">
        <f t="shared" ca="1" si="30"/>
        <v/>
      </c>
      <c r="O29" s="157">
        <f t="shared" ca="1" si="29"/>
        <v>0</v>
      </c>
      <c r="P29" s="158">
        <f t="shared" ca="1" si="30"/>
        <v>0</v>
      </c>
      <c r="Q29" s="157">
        <f t="shared" ca="1" si="29"/>
        <v>0</v>
      </c>
      <c r="R29" s="158">
        <f t="shared" ca="1" si="31"/>
        <v>0</v>
      </c>
      <c r="S29" s="157" t="str">
        <f t="shared" ca="1" si="29"/>
        <v/>
      </c>
      <c r="T29" s="158" t="str">
        <f t="shared" ca="1" si="30"/>
        <v/>
      </c>
      <c r="U29" s="157" t="str">
        <f t="shared" ca="1" si="32"/>
        <v/>
      </c>
      <c r="V29" s="158" t="str">
        <f t="shared" ca="1" si="30"/>
        <v/>
      </c>
      <c r="W29" s="157" t="str">
        <f t="shared" ca="1" si="32"/>
        <v/>
      </c>
      <c r="X29" s="158" t="str">
        <f t="shared" ca="1" si="33"/>
        <v/>
      </c>
      <c r="Y29" s="157"/>
      <c r="Z29" s="71"/>
      <c r="AA29" s="71"/>
      <c r="AC29" s="159" t="s">
        <v>6683</v>
      </c>
      <c r="AD29" s="71" t="s">
        <v>6684</v>
      </c>
      <c r="AE29" s="71">
        <v>44</v>
      </c>
      <c r="AF29" s="71"/>
      <c r="AG29" s="159" t="s">
        <v>6685</v>
      </c>
      <c r="AH29" s="71"/>
      <c r="AI29" s="71"/>
    </row>
    <row r="30" spans="1:51">
      <c r="A30" s="160"/>
      <c r="B30" s="104" t="s">
        <v>828</v>
      </c>
      <c r="C30" s="105">
        <f t="shared" ca="1" si="29"/>
        <v>91</v>
      </c>
      <c r="D30" s="106">
        <f t="shared" ca="1" si="30"/>
        <v>2.9555999999999994E-4</v>
      </c>
      <c r="E30" s="105">
        <f t="shared" ca="1" si="29"/>
        <v>11</v>
      </c>
      <c r="F30" s="106">
        <f t="shared" ca="1" si="30"/>
        <v>1.827E-4</v>
      </c>
      <c r="G30" s="105">
        <f t="shared" ca="1" si="29"/>
        <v>0</v>
      </c>
      <c r="H30" s="106">
        <f t="shared" ca="1" si="30"/>
        <v>2.846499999999999E-4</v>
      </c>
      <c r="I30" s="105" t="str">
        <f t="shared" ca="1" si="29"/>
        <v/>
      </c>
      <c r="J30" s="106" t="str">
        <f t="shared" ca="1" si="30"/>
        <v/>
      </c>
      <c r="K30" s="105">
        <f t="shared" ca="1" si="29"/>
        <v>3.8451065E-2</v>
      </c>
      <c r="L30" s="106">
        <f t="shared" ca="1" si="30"/>
        <v>1.1810609999999996E-2</v>
      </c>
      <c r="M30" s="105" t="str">
        <f t="shared" ca="1" si="29"/>
        <v/>
      </c>
      <c r="N30" s="106" t="str">
        <f t="shared" ca="1" si="30"/>
        <v/>
      </c>
      <c r="O30" s="105">
        <f t="shared" ca="1" si="29"/>
        <v>37</v>
      </c>
      <c r="P30" s="106">
        <f t="shared" ca="1" si="30"/>
        <v>1.9029999999999999E-4</v>
      </c>
      <c r="Q30" s="105">
        <f t="shared" ca="1" si="29"/>
        <v>0</v>
      </c>
      <c r="R30" s="106">
        <f t="shared" ca="1" si="31"/>
        <v>0</v>
      </c>
      <c r="S30" s="105" t="str">
        <f t="shared" ca="1" si="29"/>
        <v/>
      </c>
      <c r="T30" s="106" t="str">
        <f t="shared" ca="1" si="30"/>
        <v/>
      </c>
      <c r="U30" s="105" t="str">
        <f t="shared" ca="1" si="32"/>
        <v/>
      </c>
      <c r="V30" s="106" t="str">
        <f t="shared" ca="1" si="30"/>
        <v/>
      </c>
      <c r="W30" s="105" t="str">
        <f t="shared" ca="1" si="32"/>
        <v/>
      </c>
      <c r="X30" s="106" t="str">
        <f t="shared" ca="1" si="33"/>
        <v/>
      </c>
      <c r="Y30" s="105"/>
      <c r="Z30" s="71"/>
      <c r="AC30" s="71" t="s">
        <v>6686</v>
      </c>
      <c r="AD30" s="71" t="s">
        <v>6687</v>
      </c>
      <c r="AE30" s="71">
        <v>44</v>
      </c>
      <c r="AF30" s="71"/>
      <c r="AG30" s="159" t="s">
        <v>6685</v>
      </c>
      <c r="AH30" s="71"/>
      <c r="AI30" s="71"/>
    </row>
    <row r="31" spans="1:51">
      <c r="A31" s="161" t="s">
        <v>6688</v>
      </c>
      <c r="B31" s="112" t="s">
        <v>1409</v>
      </c>
      <c r="C31" s="113">
        <f t="shared" ca="1" si="29"/>
        <v>8</v>
      </c>
      <c r="D31" s="114">
        <f t="shared" ca="1" si="30"/>
        <v>2.5980000000000002E-5</v>
      </c>
      <c r="E31" s="113">
        <f t="shared" ca="1" si="29"/>
        <v>11</v>
      </c>
      <c r="F31" s="114">
        <f t="shared" ca="1" si="30"/>
        <v>1.827E-4</v>
      </c>
      <c r="G31" s="113">
        <f t="shared" ca="1" si="29"/>
        <v>0</v>
      </c>
      <c r="H31" s="114">
        <f t="shared" ca="1" si="30"/>
        <v>3.163E-5</v>
      </c>
      <c r="I31" s="113" t="str">
        <f t="shared" ca="1" si="29"/>
        <v/>
      </c>
      <c r="J31" s="114" t="str">
        <f t="shared" ca="1" si="30"/>
        <v/>
      </c>
      <c r="K31" s="113">
        <f t="shared" ca="1" si="29"/>
        <v>0</v>
      </c>
      <c r="L31" s="114">
        <f t="shared" ca="1" si="30"/>
        <v>1.0835E-4</v>
      </c>
      <c r="M31" s="113" t="str">
        <f t="shared" ca="1" si="29"/>
        <v/>
      </c>
      <c r="N31" s="114" t="str">
        <f t="shared" ca="1" si="30"/>
        <v/>
      </c>
      <c r="O31" s="113">
        <f t="shared" ca="1" si="29"/>
        <v>0</v>
      </c>
      <c r="P31" s="114">
        <f t="shared" ca="1" si="30"/>
        <v>0</v>
      </c>
      <c r="Q31" s="113">
        <f t="shared" ca="1" si="29"/>
        <v>0</v>
      </c>
      <c r="R31" s="114">
        <f t="shared" ca="1" si="31"/>
        <v>0</v>
      </c>
      <c r="S31" s="113" t="str">
        <f t="shared" ca="1" si="29"/>
        <v/>
      </c>
      <c r="T31" s="114" t="str">
        <f t="shared" ca="1" si="30"/>
        <v/>
      </c>
      <c r="U31" s="113" t="str">
        <f t="shared" ca="1" si="32"/>
        <v/>
      </c>
      <c r="V31" s="114" t="str">
        <f t="shared" ca="1" si="30"/>
        <v/>
      </c>
      <c r="W31" s="113" t="str">
        <f t="shared" ca="1" si="32"/>
        <v/>
      </c>
      <c r="X31" s="114" t="str">
        <f t="shared" ca="1" si="33"/>
        <v/>
      </c>
      <c r="Y31" s="113"/>
      <c r="Z31" s="71"/>
      <c r="AC31" s="71" t="s">
        <v>6689</v>
      </c>
      <c r="AD31" s="71" t="s">
        <v>6690</v>
      </c>
      <c r="AE31" s="71">
        <v>47</v>
      </c>
      <c r="AF31" s="71"/>
      <c r="AG31" s="159" t="s">
        <v>6685</v>
      </c>
      <c r="AH31" s="71"/>
      <c r="AI31" s="71"/>
    </row>
    <row r="32" spans="1:51">
      <c r="A32" s="162"/>
      <c r="B32" s="163" t="s">
        <v>2508</v>
      </c>
      <c r="C32" s="164">
        <f t="shared" ca="1" si="29"/>
        <v>0</v>
      </c>
      <c r="D32" s="165">
        <f t="shared" ca="1" si="30"/>
        <v>0</v>
      </c>
      <c r="E32" s="164">
        <f t="shared" ca="1" si="29"/>
        <v>1</v>
      </c>
      <c r="F32" s="165">
        <f t="shared" ca="1" si="30"/>
        <v>1.6609999999999999E-5</v>
      </c>
      <c r="G32" s="164">
        <f t="shared" ca="1" si="29"/>
        <v>0</v>
      </c>
      <c r="H32" s="165">
        <f t="shared" ca="1" si="30"/>
        <v>0</v>
      </c>
      <c r="I32" s="164" t="str">
        <f t="shared" ca="1" si="29"/>
        <v/>
      </c>
      <c r="J32" s="165" t="str">
        <f t="shared" ca="1" si="30"/>
        <v/>
      </c>
      <c r="K32" s="164">
        <f t="shared" ca="1" si="29"/>
        <v>0</v>
      </c>
      <c r="L32" s="165">
        <f t="shared" ca="1" si="30"/>
        <v>0</v>
      </c>
      <c r="M32" s="164" t="str">
        <f t="shared" ca="1" si="29"/>
        <v/>
      </c>
      <c r="N32" s="165" t="str">
        <f t="shared" ca="1" si="30"/>
        <v/>
      </c>
      <c r="O32" s="164">
        <f t="shared" ca="1" si="29"/>
        <v>2</v>
      </c>
      <c r="P32" s="165">
        <f t="shared" ca="1" si="30"/>
        <v>1.029E-5</v>
      </c>
      <c r="Q32" s="164">
        <f t="shared" ca="1" si="29"/>
        <v>0</v>
      </c>
      <c r="R32" s="165">
        <f t="shared" ca="1" si="31"/>
        <v>0</v>
      </c>
      <c r="S32" s="164" t="str">
        <f t="shared" ca="1" si="29"/>
        <v/>
      </c>
      <c r="T32" s="165" t="str">
        <f t="shared" ca="1" si="30"/>
        <v/>
      </c>
      <c r="U32" s="164" t="str">
        <f t="shared" ca="1" si="32"/>
        <v/>
      </c>
      <c r="V32" s="165" t="str">
        <f t="shared" ca="1" si="30"/>
        <v/>
      </c>
      <c r="W32" s="164" t="str">
        <f t="shared" ca="1" si="32"/>
        <v/>
      </c>
      <c r="X32" s="165" t="str">
        <f t="shared" ca="1" si="33"/>
        <v/>
      </c>
      <c r="Y32" s="164"/>
      <c r="Z32" s="71"/>
      <c r="AC32" s="71" t="s">
        <v>6691</v>
      </c>
      <c r="AD32" s="71" t="s">
        <v>6692</v>
      </c>
      <c r="AE32" s="71">
        <v>45</v>
      </c>
      <c r="AF32" s="71"/>
      <c r="AG32" s="159" t="s">
        <v>6685</v>
      </c>
      <c r="AH32" s="71"/>
      <c r="AI32" s="71"/>
    </row>
    <row r="33" spans="1:35">
      <c r="A33" s="162"/>
      <c r="B33" s="112" t="s">
        <v>1414</v>
      </c>
      <c r="C33" s="113">
        <f t="shared" ca="1" si="29"/>
        <v>261</v>
      </c>
      <c r="D33" s="114">
        <f t="shared" ca="1" si="30"/>
        <v>8.4767000000000002E-4</v>
      </c>
      <c r="E33" s="113">
        <f t="shared" ca="1" si="29"/>
        <v>3</v>
      </c>
      <c r="F33" s="114">
        <f t="shared" ca="1" si="30"/>
        <v>4.9829999999999996E-5</v>
      </c>
      <c r="G33" s="113">
        <f t="shared" ca="1" si="29"/>
        <v>0</v>
      </c>
      <c r="H33" s="114">
        <f t="shared" ca="1" si="30"/>
        <v>5.7980000000000004E-5</v>
      </c>
      <c r="I33" s="113" t="str">
        <f t="shared" ca="1" si="29"/>
        <v/>
      </c>
      <c r="J33" s="114" t="str">
        <f t="shared" ca="1" si="30"/>
        <v/>
      </c>
      <c r="K33" s="113">
        <f t="shared" ca="1" si="29"/>
        <v>0</v>
      </c>
      <c r="L33" s="114">
        <f t="shared" ca="1" si="30"/>
        <v>5.418E-5</v>
      </c>
      <c r="M33" s="113" t="str">
        <f t="shared" ca="1" si="29"/>
        <v/>
      </c>
      <c r="N33" s="114" t="str">
        <f t="shared" ca="1" si="30"/>
        <v/>
      </c>
      <c r="O33" s="113">
        <f t="shared" ca="1" si="29"/>
        <v>2</v>
      </c>
      <c r="P33" s="114">
        <f t="shared" ca="1" si="30"/>
        <v>1.028E-5</v>
      </c>
      <c r="Q33" s="113">
        <f t="shared" ca="1" si="29"/>
        <v>2</v>
      </c>
      <c r="R33" s="114">
        <f t="shared" ca="1" si="31"/>
        <v>1.9137000000000001E-4</v>
      </c>
      <c r="S33" s="113" t="str">
        <f t="shared" ca="1" si="29"/>
        <v/>
      </c>
      <c r="T33" s="114" t="str">
        <f t="shared" ca="1" si="30"/>
        <v/>
      </c>
      <c r="U33" s="113" t="str">
        <f t="shared" ca="1" si="32"/>
        <v/>
      </c>
      <c r="V33" s="114" t="str">
        <f t="shared" ca="1" si="30"/>
        <v/>
      </c>
      <c r="W33" s="113" t="str">
        <f t="shared" ca="1" si="32"/>
        <v/>
      </c>
      <c r="X33" s="114" t="str">
        <f t="shared" ca="1" si="33"/>
        <v/>
      </c>
      <c r="Y33" s="113"/>
      <c r="Z33" s="71"/>
      <c r="AC33" s="71" t="s">
        <v>6693</v>
      </c>
      <c r="AD33" s="71" t="s">
        <v>6694</v>
      </c>
      <c r="AE33" s="71">
        <v>43</v>
      </c>
      <c r="AF33" s="71"/>
      <c r="AG33" s="159" t="s">
        <v>6685</v>
      </c>
      <c r="AH33" s="71"/>
      <c r="AI33" s="71"/>
    </row>
    <row r="34" spans="1:35">
      <c r="A34" s="162"/>
      <c r="B34" s="163" t="s">
        <v>1404</v>
      </c>
      <c r="C34" s="164">
        <f t="shared" ca="1" si="29"/>
        <v>8</v>
      </c>
      <c r="D34" s="165">
        <f t="shared" ca="1" si="30"/>
        <v>2.5979999999999999E-5</v>
      </c>
      <c r="E34" s="164">
        <f t="shared" ca="1" si="29"/>
        <v>3</v>
      </c>
      <c r="F34" s="165">
        <f t="shared" ca="1" si="30"/>
        <v>4.9829999999999996E-5</v>
      </c>
      <c r="G34" s="164">
        <f t="shared" ca="1" si="29"/>
        <v>0</v>
      </c>
      <c r="H34" s="165">
        <f t="shared" ca="1" si="30"/>
        <v>3.4260000000000001E-5</v>
      </c>
      <c r="I34" s="164" t="str">
        <f t="shared" ca="1" si="29"/>
        <v/>
      </c>
      <c r="J34" s="165" t="str">
        <f t="shared" ca="1" si="30"/>
        <v/>
      </c>
      <c r="K34" s="164">
        <f t="shared" ca="1" si="29"/>
        <v>0</v>
      </c>
      <c r="L34" s="165">
        <f t="shared" ca="1" si="30"/>
        <v>0</v>
      </c>
      <c r="M34" s="164" t="str">
        <f t="shared" ca="1" si="29"/>
        <v/>
      </c>
      <c r="N34" s="165" t="str">
        <f t="shared" ca="1" si="30"/>
        <v/>
      </c>
      <c r="O34" s="164">
        <f t="shared" ca="1" si="29"/>
        <v>2</v>
      </c>
      <c r="P34" s="165">
        <f t="shared" ca="1" si="30"/>
        <v>1.029E-5</v>
      </c>
      <c r="Q34" s="164">
        <f t="shared" ca="1" si="29"/>
        <v>1</v>
      </c>
      <c r="R34" s="165">
        <f t="shared" ca="1" si="31"/>
        <v>9.5680000000000005E-5</v>
      </c>
      <c r="S34" s="164" t="str">
        <f t="shared" ca="1" si="29"/>
        <v/>
      </c>
      <c r="T34" s="165" t="str">
        <f t="shared" ca="1" si="30"/>
        <v/>
      </c>
      <c r="U34" s="164" t="str">
        <f t="shared" ca="1" si="32"/>
        <v/>
      </c>
      <c r="V34" s="165" t="str">
        <f t="shared" ca="1" si="30"/>
        <v/>
      </c>
      <c r="W34" s="164" t="str">
        <f t="shared" ca="1" si="32"/>
        <v/>
      </c>
      <c r="X34" s="165" t="str">
        <f t="shared" ca="1" si="33"/>
        <v/>
      </c>
      <c r="Y34" s="164"/>
      <c r="Z34" s="71"/>
      <c r="AC34" s="71" t="s">
        <v>6695</v>
      </c>
      <c r="AD34" s="71" t="s">
        <v>6696</v>
      </c>
      <c r="AE34" s="71">
        <v>42</v>
      </c>
      <c r="AF34" s="71"/>
      <c r="AG34" s="159" t="s">
        <v>6685</v>
      </c>
      <c r="AH34" s="71"/>
      <c r="AI34" s="71"/>
    </row>
    <row r="35" spans="1:35">
      <c r="A35" s="162"/>
      <c r="B35" s="112" t="s">
        <v>6697</v>
      </c>
      <c r="C35" s="113">
        <f t="shared" ca="1" si="29"/>
        <v>0</v>
      </c>
      <c r="D35" s="114">
        <f t="shared" ca="1" si="30"/>
        <v>0</v>
      </c>
      <c r="E35" s="113">
        <f t="shared" ca="1" si="29"/>
        <v>0</v>
      </c>
      <c r="F35" s="114">
        <f t="shared" ca="1" si="30"/>
        <v>0</v>
      </c>
      <c r="G35" s="113">
        <f t="shared" ca="1" si="29"/>
        <v>0</v>
      </c>
      <c r="H35" s="114">
        <f t="shared" ca="1" si="30"/>
        <v>0</v>
      </c>
      <c r="I35" s="113" t="str">
        <f t="shared" ca="1" si="29"/>
        <v/>
      </c>
      <c r="J35" s="114" t="str">
        <f t="shared" ca="1" si="30"/>
        <v/>
      </c>
      <c r="K35" s="113">
        <f t="shared" ca="1" si="29"/>
        <v>0</v>
      </c>
      <c r="L35" s="114">
        <f t="shared" ca="1" si="30"/>
        <v>0</v>
      </c>
      <c r="M35" s="113" t="str">
        <f t="shared" ca="1" si="29"/>
        <v/>
      </c>
      <c r="N35" s="114" t="str">
        <f t="shared" ca="1" si="30"/>
        <v/>
      </c>
      <c r="O35" s="113">
        <f t="shared" ca="1" si="29"/>
        <v>0</v>
      </c>
      <c r="P35" s="114">
        <f t="shared" ca="1" si="30"/>
        <v>0</v>
      </c>
      <c r="Q35" s="113">
        <f t="shared" ca="1" si="29"/>
        <v>0</v>
      </c>
      <c r="R35" s="114">
        <f t="shared" ca="1" si="31"/>
        <v>0</v>
      </c>
      <c r="S35" s="113" t="str">
        <f t="shared" ca="1" si="29"/>
        <v/>
      </c>
      <c r="T35" s="114" t="str">
        <f t="shared" ca="1" si="30"/>
        <v/>
      </c>
      <c r="U35" s="113" t="str">
        <f t="shared" ca="1" si="32"/>
        <v/>
      </c>
      <c r="V35" s="114" t="str">
        <f t="shared" ca="1" si="30"/>
        <v/>
      </c>
      <c r="W35" s="113" t="str">
        <f t="shared" ca="1" si="32"/>
        <v/>
      </c>
      <c r="X35" s="114" t="str">
        <f t="shared" ca="1" si="33"/>
        <v/>
      </c>
      <c r="Y35" s="113"/>
      <c r="Z35" s="71"/>
      <c r="AA35" s="71"/>
      <c r="AC35" s="71" t="s">
        <v>6698</v>
      </c>
      <c r="AD35" s="71" t="s">
        <v>6699</v>
      </c>
      <c r="AE35" s="71">
        <v>36</v>
      </c>
      <c r="AF35" s="71"/>
      <c r="AG35" s="71"/>
      <c r="AH35" s="71"/>
      <c r="AI35" s="71"/>
    </row>
    <row r="36" spans="1:35">
      <c r="A36" s="162"/>
      <c r="B36" s="163" t="s">
        <v>1412</v>
      </c>
      <c r="C36" s="164">
        <f t="shared" ca="1" si="29"/>
        <v>49</v>
      </c>
      <c r="D36" s="165">
        <f t="shared" ca="1" si="30"/>
        <v>1.5914E-4</v>
      </c>
      <c r="E36" s="164">
        <f t="shared" ca="1" si="29"/>
        <v>12</v>
      </c>
      <c r="F36" s="165">
        <f t="shared" ca="1" si="30"/>
        <v>1.9931999999999996E-4</v>
      </c>
      <c r="G36" s="164">
        <f t="shared" ca="1" si="29"/>
        <v>7.8864249999999994E-4</v>
      </c>
      <c r="H36" s="165">
        <f t="shared" ca="1" si="30"/>
        <v>1.05944E-3</v>
      </c>
      <c r="I36" s="164" t="str">
        <f t="shared" ca="1" si="29"/>
        <v/>
      </c>
      <c r="J36" s="165" t="str">
        <f t="shared" ca="1" si="30"/>
        <v/>
      </c>
      <c r="K36" s="164">
        <f t="shared" ca="1" si="29"/>
        <v>1.173845E-3</v>
      </c>
      <c r="L36" s="165">
        <f t="shared" ca="1" si="30"/>
        <v>1.1918900000000001E-3</v>
      </c>
      <c r="M36" s="164" t="str">
        <f t="shared" ca="1" si="29"/>
        <v/>
      </c>
      <c r="N36" s="165" t="str">
        <f t="shared" ca="1" si="30"/>
        <v/>
      </c>
      <c r="O36" s="164">
        <f t="shared" ca="1" si="29"/>
        <v>118</v>
      </c>
      <c r="P36" s="165">
        <f t="shared" ca="1" si="30"/>
        <v>6.0695000000000009E-4</v>
      </c>
      <c r="Q36" s="164">
        <f t="shared" ca="1" si="29"/>
        <v>2</v>
      </c>
      <c r="R36" s="165">
        <f t="shared" ca="1" si="31"/>
        <v>1.9136000000000001E-4</v>
      </c>
      <c r="S36" s="164" t="str">
        <f t="shared" ca="1" si="29"/>
        <v/>
      </c>
      <c r="T36" s="165" t="str">
        <f t="shared" ca="1" si="30"/>
        <v/>
      </c>
      <c r="U36" s="164" t="str">
        <f t="shared" ca="1" si="32"/>
        <v/>
      </c>
      <c r="V36" s="165" t="str">
        <f t="shared" ca="1" si="30"/>
        <v/>
      </c>
      <c r="W36" s="164" t="str">
        <f t="shared" ca="1" si="32"/>
        <v/>
      </c>
      <c r="X36" s="165" t="str">
        <f t="shared" ca="1" si="33"/>
        <v/>
      </c>
      <c r="Y36" s="164"/>
      <c r="Z36" s="71"/>
      <c r="AA36" s="71"/>
      <c r="AC36" s="71" t="s">
        <v>6700</v>
      </c>
      <c r="AD36" s="71" t="s">
        <v>6701</v>
      </c>
      <c r="AE36" s="71">
        <v>48</v>
      </c>
      <c r="AF36" s="71"/>
      <c r="AG36" s="71"/>
      <c r="AH36" s="71"/>
      <c r="AI36" s="71"/>
    </row>
    <row r="37" spans="1:35">
      <c r="A37" s="162"/>
      <c r="B37" s="112" t="s">
        <v>1408</v>
      </c>
      <c r="C37" s="113">
        <f t="shared" ca="1" si="29"/>
        <v>128</v>
      </c>
      <c r="D37" s="114">
        <f t="shared" ca="1" si="30"/>
        <v>4.1571999999999996E-4</v>
      </c>
      <c r="E37" s="113">
        <f t="shared" ca="1" si="29"/>
        <v>2</v>
      </c>
      <c r="F37" s="114">
        <f t="shared" ca="1" si="30"/>
        <v>3.3219999999999997E-5</v>
      </c>
      <c r="G37" s="113">
        <f t="shared" ca="1" si="29"/>
        <v>0</v>
      </c>
      <c r="H37" s="114">
        <f t="shared" ca="1" si="30"/>
        <v>1.4758999999999999E-4</v>
      </c>
      <c r="I37" s="113" t="str">
        <f t="shared" ca="1" si="29"/>
        <v/>
      </c>
      <c r="J37" s="114" t="str">
        <f t="shared" ca="1" si="30"/>
        <v/>
      </c>
      <c r="K37" s="113">
        <f t="shared" ca="1" si="29"/>
        <v>4.6787499999999997E-4</v>
      </c>
      <c r="L37" s="114">
        <f t="shared" ca="1" si="30"/>
        <v>6.5012000000000002E-4</v>
      </c>
      <c r="M37" s="113" t="str">
        <f t="shared" ca="1" si="29"/>
        <v/>
      </c>
      <c r="N37" s="114" t="str">
        <f t="shared" ca="1" si="30"/>
        <v/>
      </c>
      <c r="O37" s="113">
        <f t="shared" ca="1" si="29"/>
        <v>64</v>
      </c>
      <c r="P37" s="114">
        <f t="shared" ca="1" si="30"/>
        <v>3.2916999999999994E-4</v>
      </c>
      <c r="Q37" s="113">
        <f t="shared" ca="1" si="29"/>
        <v>0</v>
      </c>
      <c r="R37" s="114">
        <f t="shared" ca="1" si="31"/>
        <v>0</v>
      </c>
      <c r="S37" s="113" t="str">
        <f t="shared" ca="1" si="29"/>
        <v/>
      </c>
      <c r="T37" s="114" t="str">
        <f t="shared" ca="1" si="30"/>
        <v/>
      </c>
      <c r="U37" s="113" t="str">
        <f t="shared" ca="1" si="32"/>
        <v/>
      </c>
      <c r="V37" s="114" t="str">
        <f t="shared" ca="1" si="30"/>
        <v/>
      </c>
      <c r="W37" s="113" t="str">
        <f t="shared" ca="1" si="32"/>
        <v/>
      </c>
      <c r="X37" s="114" t="str">
        <f t="shared" ca="1" si="33"/>
        <v/>
      </c>
      <c r="Y37" s="113"/>
      <c r="Z37" s="71"/>
      <c r="AA37" s="71"/>
      <c r="AC37" s="71" t="s">
        <v>6702</v>
      </c>
      <c r="AD37" s="71" t="s">
        <v>6703</v>
      </c>
      <c r="AE37" s="71">
        <v>33</v>
      </c>
      <c r="AF37" s="71"/>
      <c r="AG37" s="71"/>
      <c r="AH37" s="71"/>
      <c r="AI37" s="71"/>
    </row>
    <row r="38" spans="1:35">
      <c r="A38" s="162"/>
      <c r="B38" s="163" t="s">
        <v>1413</v>
      </c>
      <c r="C38" s="164">
        <f t="shared" ca="1" si="29"/>
        <v>34</v>
      </c>
      <c r="D38" s="165">
        <f t="shared" ca="1" si="30"/>
        <v>1.1041999999999999E-4</v>
      </c>
      <c r="E38" s="164">
        <f t="shared" ca="1" si="29"/>
        <v>2</v>
      </c>
      <c r="F38" s="165">
        <f t="shared" ca="1" si="30"/>
        <v>3.3219999999999997E-5</v>
      </c>
      <c r="G38" s="164">
        <f t="shared" ca="1" si="29"/>
        <v>0</v>
      </c>
      <c r="H38" s="165">
        <f t="shared" ca="1" si="30"/>
        <v>7.4580999999999996E-4</v>
      </c>
      <c r="I38" s="164" t="str">
        <f t="shared" ca="1" si="29"/>
        <v/>
      </c>
      <c r="J38" s="165" t="str">
        <f t="shared" ca="1" si="30"/>
        <v/>
      </c>
      <c r="K38" s="164">
        <f t="shared" ca="1" si="29"/>
        <v>2.2978000000000001E-4</v>
      </c>
      <c r="L38" s="165">
        <f t="shared" ca="1" si="30"/>
        <v>9.2102000000000004E-4</v>
      </c>
      <c r="M38" s="164" t="str">
        <f t="shared" ca="1" si="29"/>
        <v/>
      </c>
      <c r="N38" s="165" t="str">
        <f t="shared" ca="1" si="30"/>
        <v/>
      </c>
      <c r="O38" s="164">
        <f t="shared" ca="1" si="29"/>
        <v>14</v>
      </c>
      <c r="P38" s="165">
        <f t="shared" ca="1" si="30"/>
        <v>7.2009999999999983E-5</v>
      </c>
      <c r="Q38" s="164">
        <f t="shared" ca="1" si="29"/>
        <v>5</v>
      </c>
      <c r="R38" s="165">
        <f t="shared" ca="1" si="31"/>
        <v>4.7842000000000002E-4</v>
      </c>
      <c r="S38" s="164" t="str">
        <f t="shared" ca="1" si="29"/>
        <v/>
      </c>
      <c r="T38" s="165" t="str">
        <f t="shared" ca="1" si="30"/>
        <v/>
      </c>
      <c r="U38" s="164" t="str">
        <f t="shared" ca="1" si="32"/>
        <v/>
      </c>
      <c r="V38" s="165" t="str">
        <f t="shared" ca="1" si="30"/>
        <v/>
      </c>
      <c r="W38" s="164" t="str">
        <f t="shared" ca="1" si="32"/>
        <v/>
      </c>
      <c r="X38" s="165" t="str">
        <f t="shared" ca="1" si="33"/>
        <v/>
      </c>
      <c r="Y38" s="164"/>
      <c r="Z38" s="71"/>
      <c r="AA38" s="71"/>
      <c r="AC38" s="71" t="s">
        <v>6704</v>
      </c>
      <c r="AD38" s="71" t="s">
        <v>6705</v>
      </c>
      <c r="AE38" s="71">
        <v>36</v>
      </c>
      <c r="AF38" s="71"/>
      <c r="AG38" s="71"/>
      <c r="AH38" s="71"/>
      <c r="AI38" s="71"/>
    </row>
    <row r="39" spans="1:35">
      <c r="A39" s="162"/>
      <c r="B39" s="112" t="s">
        <v>1410</v>
      </c>
      <c r="C39" s="113">
        <f t="shared" ca="1" si="29"/>
        <v>10</v>
      </c>
      <c r="D39" s="114">
        <f t="shared" ca="1" si="30"/>
        <v>3.2480000000000001E-5</v>
      </c>
      <c r="E39" s="113">
        <f t="shared" ca="1" si="29"/>
        <v>7</v>
      </c>
      <c r="F39" s="114">
        <f t="shared" ca="1" si="30"/>
        <v>1.1627E-4</v>
      </c>
      <c r="G39" s="113">
        <f t="shared" ca="1" si="29"/>
        <v>2.6288E-4</v>
      </c>
      <c r="H39" s="114">
        <f t="shared" ca="1" si="30"/>
        <v>5.218200000000001E-4</v>
      </c>
      <c r="I39" s="113" t="str">
        <f t="shared" ca="1" si="29"/>
        <v/>
      </c>
      <c r="J39" s="114" t="str">
        <f t="shared" ca="1" si="30"/>
        <v/>
      </c>
      <c r="K39" s="113">
        <f t="shared" ca="1" si="29"/>
        <v>0</v>
      </c>
      <c r="L39" s="114">
        <f t="shared" ca="1" si="30"/>
        <v>3.2505000000000001E-4</v>
      </c>
      <c r="M39" s="113" t="str">
        <f t="shared" ca="1" si="29"/>
        <v/>
      </c>
      <c r="N39" s="114" t="str">
        <f t="shared" ca="1" si="30"/>
        <v/>
      </c>
      <c r="O39" s="113">
        <f t="shared" ca="1" si="29"/>
        <v>1</v>
      </c>
      <c r="P39" s="114">
        <f t="shared" ca="1" si="30"/>
        <v>5.1399999999999999E-6</v>
      </c>
      <c r="Q39" s="113">
        <f t="shared" ca="1" si="29"/>
        <v>10</v>
      </c>
      <c r="R39" s="114">
        <f t="shared" ca="1" si="31"/>
        <v>9.5683999999999993E-4</v>
      </c>
      <c r="S39" s="113" t="str">
        <f t="shared" ca="1" si="29"/>
        <v/>
      </c>
      <c r="T39" s="114" t="str">
        <f t="shared" ca="1" si="30"/>
        <v/>
      </c>
      <c r="U39" s="113" t="str">
        <f t="shared" ca="1" si="32"/>
        <v/>
      </c>
      <c r="V39" s="114" t="str">
        <f t="shared" ca="1" si="30"/>
        <v/>
      </c>
      <c r="W39" s="113" t="str">
        <f t="shared" ca="1" si="32"/>
        <v/>
      </c>
      <c r="X39" s="114" t="str">
        <f t="shared" ca="1" si="33"/>
        <v/>
      </c>
      <c r="Y39" s="113"/>
      <c r="Z39" s="71"/>
      <c r="AA39" s="71"/>
      <c r="AC39" s="71" t="s">
        <v>6706</v>
      </c>
      <c r="AD39" s="71" t="s">
        <v>6707</v>
      </c>
      <c r="AE39" s="71"/>
      <c r="AF39" s="71"/>
      <c r="AG39" s="71"/>
      <c r="AH39" s="71"/>
      <c r="AI39" s="71"/>
    </row>
    <row r="40" spans="1:35">
      <c r="A40" s="162"/>
      <c r="B40" s="163" t="s">
        <v>6708</v>
      </c>
      <c r="C40" s="164">
        <f t="shared" ca="1" si="29"/>
        <v>5</v>
      </c>
      <c r="D40" s="165">
        <f t="shared" ca="1" si="30"/>
        <v>1.624E-5</v>
      </c>
      <c r="E40" s="164">
        <f t="shared" ca="1" si="29"/>
        <v>1</v>
      </c>
      <c r="F40" s="165">
        <f t="shared" ca="1" si="30"/>
        <v>1.6609999999999999E-5</v>
      </c>
      <c r="G40" s="164">
        <f t="shared" ca="1" si="29"/>
        <v>0</v>
      </c>
      <c r="H40" s="165">
        <f t="shared" ca="1" si="30"/>
        <v>3.9530000000000003E-5</v>
      </c>
      <c r="I40" s="164" t="str">
        <f t="shared" ca="1" si="29"/>
        <v/>
      </c>
      <c r="J40" s="165" t="str">
        <f t="shared" ca="1" si="30"/>
        <v/>
      </c>
      <c r="K40" s="164">
        <f t="shared" ca="1" si="29"/>
        <v>0</v>
      </c>
      <c r="L40" s="165">
        <f t="shared" ca="1" si="30"/>
        <v>1.0835E-4</v>
      </c>
      <c r="M40" s="164" t="str">
        <f t="shared" ca="1" si="29"/>
        <v/>
      </c>
      <c r="N40" s="165" t="str">
        <f t="shared" ca="1" si="30"/>
        <v/>
      </c>
      <c r="O40" s="164">
        <f t="shared" ca="1" si="29"/>
        <v>2</v>
      </c>
      <c r="P40" s="165">
        <f t="shared" ca="1" si="30"/>
        <v>1.028E-5</v>
      </c>
      <c r="Q40" s="164">
        <f t="shared" ca="1" si="29"/>
        <v>0</v>
      </c>
      <c r="R40" s="165">
        <f t="shared" ca="1" si="31"/>
        <v>0</v>
      </c>
      <c r="S40" s="164" t="str">
        <f t="shared" ca="1" si="29"/>
        <v/>
      </c>
      <c r="T40" s="165" t="str">
        <f t="shared" ca="1" si="30"/>
        <v/>
      </c>
      <c r="U40" s="164" t="str">
        <f t="shared" ca="1" si="32"/>
        <v/>
      </c>
      <c r="V40" s="165" t="str">
        <f t="shared" ca="1" si="30"/>
        <v/>
      </c>
      <c r="W40" s="164" t="str">
        <f t="shared" ca="1" si="32"/>
        <v/>
      </c>
      <c r="X40" s="165" t="str">
        <f t="shared" ca="1" si="33"/>
        <v/>
      </c>
      <c r="Y40" s="164"/>
      <c r="Z40" s="71"/>
      <c r="AA40" s="71"/>
      <c r="AC40" s="71" t="s">
        <v>6709</v>
      </c>
      <c r="AD40" s="71" t="s">
        <v>6710</v>
      </c>
      <c r="AE40" s="71">
        <v>42</v>
      </c>
      <c r="AF40" s="71"/>
      <c r="AG40" s="71"/>
      <c r="AH40" s="71"/>
      <c r="AI40" s="71"/>
    </row>
    <row r="41" spans="1:35">
      <c r="A41" s="166"/>
      <c r="B41" s="112" t="s">
        <v>6711</v>
      </c>
      <c r="C41" s="113">
        <f t="shared" ca="1" si="29"/>
        <v>0</v>
      </c>
      <c r="D41" s="114">
        <f t="shared" ca="1" si="30"/>
        <v>0</v>
      </c>
      <c r="E41" s="113">
        <f t="shared" ca="1" si="29"/>
        <v>0</v>
      </c>
      <c r="F41" s="114">
        <f t="shared" ca="1" si="30"/>
        <v>0</v>
      </c>
      <c r="G41" s="113">
        <f t="shared" ca="1" si="29"/>
        <v>0</v>
      </c>
      <c r="H41" s="114">
        <f t="shared" ca="1" si="30"/>
        <v>0</v>
      </c>
      <c r="I41" s="113" t="str">
        <f t="shared" ca="1" si="29"/>
        <v/>
      </c>
      <c r="J41" s="114" t="str">
        <f t="shared" ca="1" si="30"/>
        <v/>
      </c>
      <c r="K41" s="113">
        <f t="shared" ca="1" si="29"/>
        <v>0</v>
      </c>
      <c r="L41" s="114">
        <f t="shared" ca="1" si="30"/>
        <v>0</v>
      </c>
      <c r="M41" s="113" t="str">
        <f t="shared" ca="1" si="29"/>
        <v/>
      </c>
      <c r="N41" s="114" t="str">
        <f t="shared" ca="1" si="30"/>
        <v/>
      </c>
      <c r="O41" s="113">
        <f t="shared" ca="1" si="29"/>
        <v>0</v>
      </c>
      <c r="P41" s="114">
        <f t="shared" ca="1" si="30"/>
        <v>0</v>
      </c>
      <c r="Q41" s="113">
        <f t="shared" ca="1" si="29"/>
        <v>0</v>
      </c>
      <c r="R41" s="114">
        <f t="shared" ca="1" si="31"/>
        <v>0</v>
      </c>
      <c r="S41" s="113" t="str">
        <f t="shared" ca="1" si="29"/>
        <v/>
      </c>
      <c r="T41" s="114" t="str">
        <f t="shared" ca="1" si="30"/>
        <v/>
      </c>
      <c r="U41" s="113" t="str">
        <f t="shared" ca="1" si="32"/>
        <v/>
      </c>
      <c r="V41" s="114" t="str">
        <f t="shared" ca="1" si="30"/>
        <v/>
      </c>
      <c r="W41" s="113" t="str">
        <f t="shared" ca="1" si="32"/>
        <v/>
      </c>
      <c r="X41" s="114" t="str">
        <f t="shared" ca="1" si="33"/>
        <v/>
      </c>
      <c r="Y41" s="113"/>
      <c r="Z41" s="71"/>
      <c r="AA41" s="71"/>
      <c r="AC41" s="71" t="s">
        <v>6712</v>
      </c>
      <c r="AD41" s="71" t="s">
        <v>6701</v>
      </c>
      <c r="AE41" s="71">
        <v>47</v>
      </c>
      <c r="AF41" s="71"/>
      <c r="AG41" s="71"/>
      <c r="AH41" s="71"/>
      <c r="AI41" s="71"/>
    </row>
    <row r="42" spans="1:35">
      <c r="A42" s="66"/>
      <c r="B42" s="138" t="s">
        <v>495</v>
      </c>
      <c r="C42" s="139">
        <f t="shared" ca="1" si="29"/>
        <v>266</v>
      </c>
      <c r="D42" s="140">
        <f t="shared" ca="1" si="30"/>
        <v>8.6390999999999996E-4</v>
      </c>
      <c r="E42" s="139">
        <f t="shared" ca="1" si="29"/>
        <v>91</v>
      </c>
      <c r="F42" s="140">
        <f t="shared" ca="1" si="30"/>
        <v>1.51143E-3</v>
      </c>
      <c r="G42" s="139">
        <f t="shared" ca="1" si="29"/>
        <v>0.1493165075</v>
      </c>
      <c r="H42" s="140">
        <f t="shared" ca="1" si="30"/>
        <v>2.4034899999999999E-3</v>
      </c>
      <c r="I42" s="139" t="str">
        <f t="shared" ca="1" si="29"/>
        <v/>
      </c>
      <c r="J42" s="140" t="str">
        <f t="shared" ca="1" si="30"/>
        <v/>
      </c>
      <c r="K42" s="139">
        <f t="shared" ca="1" si="29"/>
        <v>1.3953099999999999E-3</v>
      </c>
      <c r="L42" s="140">
        <f t="shared" ca="1" si="30"/>
        <v>7.5847999999999996E-4</v>
      </c>
      <c r="M42" s="139" t="str">
        <f t="shared" ca="1" si="29"/>
        <v/>
      </c>
      <c r="N42" s="140" t="str">
        <f t="shared" ca="1" si="30"/>
        <v/>
      </c>
      <c r="O42" s="139">
        <f t="shared" ca="1" si="29"/>
        <v>100</v>
      </c>
      <c r="P42" s="140">
        <f t="shared" ca="1" si="30"/>
        <v>5.1437E-4</v>
      </c>
      <c r="Q42" s="139">
        <f t="shared" ca="1" si="29"/>
        <v>6</v>
      </c>
      <c r="R42" s="140">
        <f t="shared" ca="1" si="31"/>
        <v>5.7410999999999996E-4</v>
      </c>
      <c r="S42" s="139" t="str">
        <f t="shared" ca="1" si="29"/>
        <v/>
      </c>
      <c r="T42" s="140" t="str">
        <f t="shared" ca="1" si="30"/>
        <v/>
      </c>
      <c r="U42" s="139" t="str">
        <f t="shared" ca="1" si="32"/>
        <v/>
      </c>
      <c r="V42" s="140" t="str">
        <f t="shared" ca="1" si="30"/>
        <v/>
      </c>
      <c r="W42" s="139" t="str">
        <f t="shared" ca="1" si="32"/>
        <v/>
      </c>
      <c r="X42" s="140" t="str">
        <f t="shared" ca="1" si="33"/>
        <v/>
      </c>
      <c r="Y42" s="139"/>
      <c r="Z42" s="71"/>
      <c r="AA42" s="71"/>
      <c r="AC42" s="71" t="s">
        <v>6713</v>
      </c>
      <c r="AD42" s="71" t="s">
        <v>6703</v>
      </c>
      <c r="AE42" s="71">
        <v>33</v>
      </c>
      <c r="AF42" s="71"/>
      <c r="AG42" s="71"/>
      <c r="AH42" s="71"/>
      <c r="AI42" s="71"/>
    </row>
    <row r="43" spans="1:35">
      <c r="A43" s="66"/>
      <c r="B43" s="141" t="s">
        <v>807</v>
      </c>
      <c r="C43" s="142">
        <f t="shared" ca="1" si="29"/>
        <v>11</v>
      </c>
      <c r="D43" s="143">
        <f t="shared" ca="1" si="30"/>
        <v>3.5729999999999998E-5</v>
      </c>
      <c r="E43" s="142">
        <f t="shared" ca="1" si="29"/>
        <v>8</v>
      </c>
      <c r="F43" s="143">
        <f t="shared" ca="1" si="30"/>
        <v>1.3287999999999999E-4</v>
      </c>
      <c r="G43" s="142">
        <f t="shared" ca="1" si="29"/>
        <v>0</v>
      </c>
      <c r="H43" s="143">
        <f t="shared" ca="1" si="30"/>
        <v>6.8520000000000001E-5</v>
      </c>
      <c r="I43" s="142" t="str">
        <f t="shared" ca="1" si="29"/>
        <v/>
      </c>
      <c r="J43" s="143" t="str">
        <f t="shared" ca="1" si="30"/>
        <v/>
      </c>
      <c r="K43" s="142">
        <f t="shared" ca="1" si="29"/>
        <v>2.2978000000000001E-4</v>
      </c>
      <c r="L43" s="143">
        <f t="shared" ca="1" si="30"/>
        <v>5.418E-5</v>
      </c>
      <c r="M43" s="142" t="str">
        <f t="shared" ca="1" si="29"/>
        <v/>
      </c>
      <c r="N43" s="143" t="str">
        <f t="shared" ca="1" si="30"/>
        <v/>
      </c>
      <c r="O43" s="142">
        <f t="shared" ca="1" si="29"/>
        <v>30</v>
      </c>
      <c r="P43" s="143">
        <f t="shared" ca="1" si="30"/>
        <v>1.5431E-4</v>
      </c>
      <c r="Q43" s="142">
        <f t="shared" ca="1" si="29"/>
        <v>0</v>
      </c>
      <c r="R43" s="143">
        <f t="shared" ca="1" si="31"/>
        <v>0</v>
      </c>
      <c r="S43" s="142" t="str">
        <f t="shared" ca="1" si="29"/>
        <v/>
      </c>
      <c r="T43" s="143" t="str">
        <f t="shared" ca="1" si="30"/>
        <v/>
      </c>
      <c r="U43" s="142" t="str">
        <f t="shared" ca="1" si="32"/>
        <v/>
      </c>
      <c r="V43" s="143" t="str">
        <f t="shared" ca="1" si="30"/>
        <v/>
      </c>
      <c r="W43" s="142" t="str">
        <f t="shared" ca="1" si="32"/>
        <v/>
      </c>
      <c r="X43" s="143" t="str">
        <f t="shared" ca="1" si="33"/>
        <v/>
      </c>
      <c r="Y43" s="142"/>
      <c r="Z43" s="71"/>
      <c r="AA43" s="71"/>
      <c r="AC43" s="71" t="s">
        <v>6714</v>
      </c>
      <c r="AD43" s="71" t="s">
        <v>6694</v>
      </c>
      <c r="AE43" s="71">
        <v>43</v>
      </c>
      <c r="AF43" s="71"/>
      <c r="AG43" s="71"/>
      <c r="AH43" s="71"/>
      <c r="AI43" s="71"/>
    </row>
    <row r="44" spans="1:35">
      <c r="A44" s="66"/>
      <c r="B44" s="167" t="s">
        <v>185</v>
      </c>
      <c r="C44" s="118">
        <f t="shared" ca="1" si="29"/>
        <v>197</v>
      </c>
      <c r="D44" s="119">
        <f t="shared" ca="1" si="30"/>
        <v>6.3980999999999999E-4</v>
      </c>
      <c r="E44" s="118">
        <f t="shared" ca="1" si="29"/>
        <v>487</v>
      </c>
      <c r="F44" s="119">
        <f t="shared" ca="1" si="30"/>
        <v>8.0886200000000012E-3</v>
      </c>
      <c r="G44" s="118">
        <f t="shared" ca="1" si="29"/>
        <v>5.7570977500000002E-2</v>
      </c>
      <c r="H44" s="119">
        <f t="shared" ca="1" si="30"/>
        <v>4.3484100000000005E-3</v>
      </c>
      <c r="I44" s="118" t="str">
        <f t="shared" ca="1" si="29"/>
        <v/>
      </c>
      <c r="J44" s="119" t="str">
        <f t="shared" ca="1" si="30"/>
        <v/>
      </c>
      <c r="K44" s="118">
        <f t="shared" ca="1" si="29"/>
        <v>4.1443449999999998E-3</v>
      </c>
      <c r="L44" s="119">
        <f t="shared" ca="1" si="30"/>
        <v>2.3296200000000001E-3</v>
      </c>
      <c r="M44" s="118" t="str">
        <f t="shared" ca="1" si="29"/>
        <v/>
      </c>
      <c r="N44" s="119" t="str">
        <f t="shared" ca="1" si="30"/>
        <v/>
      </c>
      <c r="O44" s="118">
        <f t="shared" ca="1" si="29"/>
        <v>10768</v>
      </c>
      <c r="P44" s="119">
        <f t="shared" ca="1" si="30"/>
        <v>5.5387520000000003E-2</v>
      </c>
      <c r="Q44" s="118">
        <f t="shared" ca="1" si="29"/>
        <v>20</v>
      </c>
      <c r="R44" s="119">
        <f t="shared" ca="1" si="31"/>
        <v>1.91369E-3</v>
      </c>
      <c r="S44" s="118" t="str">
        <f t="shared" ca="1" si="29"/>
        <v/>
      </c>
      <c r="T44" s="119" t="str">
        <f t="shared" ca="1" si="30"/>
        <v/>
      </c>
      <c r="U44" s="118" t="str">
        <f t="shared" ca="1" si="32"/>
        <v/>
      </c>
      <c r="V44" s="119" t="str">
        <f t="shared" ca="1" si="30"/>
        <v/>
      </c>
      <c r="W44" s="118" t="str">
        <f t="shared" ca="1" si="32"/>
        <v/>
      </c>
      <c r="X44" s="119" t="str">
        <f t="shared" ca="1" si="33"/>
        <v/>
      </c>
      <c r="Y44" s="118"/>
      <c r="Z44" s="71"/>
      <c r="AA44" s="71"/>
      <c r="AC44" s="71" t="s">
        <v>6715</v>
      </c>
      <c r="AD44" s="71" t="s">
        <v>6716</v>
      </c>
      <c r="AE44" s="71">
        <v>43</v>
      </c>
      <c r="AF44" s="71"/>
      <c r="AG44" s="71"/>
      <c r="AH44" s="71"/>
      <c r="AI44" s="71"/>
    </row>
    <row r="45" spans="1:35">
      <c r="A45" s="66"/>
      <c r="B45" s="141" t="s">
        <v>804</v>
      </c>
      <c r="C45" s="142">
        <f t="shared" ca="1" si="29"/>
        <v>67</v>
      </c>
      <c r="D45" s="143">
        <f t="shared" ca="1" si="30"/>
        <v>2.176E-4</v>
      </c>
      <c r="E45" s="142">
        <f t="shared" ca="1" si="29"/>
        <v>11</v>
      </c>
      <c r="F45" s="143">
        <f t="shared" ca="1" si="30"/>
        <v>1.827E-4</v>
      </c>
      <c r="G45" s="142">
        <f t="shared" ca="1" si="29"/>
        <v>2.6288E-4</v>
      </c>
      <c r="H45" s="143">
        <f t="shared" ca="1" si="30"/>
        <v>6.8520000000000001E-5</v>
      </c>
      <c r="I45" s="142" t="str">
        <f t="shared" ca="1" si="29"/>
        <v/>
      </c>
      <c r="J45" s="143" t="str">
        <f t="shared" ca="1" si="30"/>
        <v/>
      </c>
      <c r="K45" s="142">
        <f t="shared" ca="1" si="29"/>
        <v>2.297795E-3</v>
      </c>
      <c r="L45" s="143">
        <f t="shared" ca="1" si="30"/>
        <v>1.5169599999999999E-3</v>
      </c>
      <c r="M45" s="142" t="str">
        <f t="shared" ca="1" si="29"/>
        <v/>
      </c>
      <c r="N45" s="143" t="str">
        <f t="shared" ca="1" si="30"/>
        <v/>
      </c>
      <c r="O45" s="142">
        <f t="shared" ca="1" si="29"/>
        <v>88</v>
      </c>
      <c r="P45" s="143">
        <f t="shared" ca="1" si="30"/>
        <v>4.5265000000000002E-4</v>
      </c>
      <c r="Q45" s="142">
        <f t="shared" ca="1" si="29"/>
        <v>7</v>
      </c>
      <c r="R45" s="143">
        <f t="shared" ca="1" si="31"/>
        <v>6.6978999999999997E-4</v>
      </c>
      <c r="S45" s="142" t="str">
        <f t="shared" ca="1" si="29"/>
        <v/>
      </c>
      <c r="T45" s="143" t="str">
        <f t="shared" ca="1" si="30"/>
        <v/>
      </c>
      <c r="U45" s="142" t="str">
        <f t="shared" ca="1" si="32"/>
        <v/>
      </c>
      <c r="V45" s="143" t="str">
        <f t="shared" ca="1" si="30"/>
        <v/>
      </c>
      <c r="W45" s="142" t="str">
        <f t="shared" ca="1" si="32"/>
        <v/>
      </c>
      <c r="X45" s="143" t="str">
        <f t="shared" ca="1" si="33"/>
        <v/>
      </c>
      <c r="Y45" s="142"/>
      <c r="Z45" s="71"/>
      <c r="AA45" s="71"/>
      <c r="AC45" s="71" t="s">
        <v>6717</v>
      </c>
      <c r="AD45" s="71" t="s">
        <v>6716</v>
      </c>
      <c r="AE45" s="71">
        <v>43</v>
      </c>
      <c r="AF45" s="71"/>
      <c r="AG45" s="71"/>
      <c r="AH45" s="71"/>
      <c r="AI45" s="71"/>
    </row>
    <row r="46" spans="1:35">
      <c r="A46" s="66"/>
      <c r="B46" s="133" t="s">
        <v>219</v>
      </c>
      <c r="C46" s="134">
        <f t="shared" ca="1" si="29"/>
        <v>993</v>
      </c>
      <c r="D46" s="135">
        <f t="shared" ca="1" si="30"/>
        <v>3.2250299999999998E-3</v>
      </c>
      <c r="E46" s="134">
        <f t="shared" ca="1" si="29"/>
        <v>499</v>
      </c>
      <c r="F46" s="135">
        <f t="shared" ca="1" si="30"/>
        <v>8.2879299999999989E-3</v>
      </c>
      <c r="G46" s="134">
        <f t="shared" ca="1" si="29"/>
        <v>2.1030475E-3</v>
      </c>
      <c r="H46" s="135">
        <f t="shared" ca="1" si="30"/>
        <v>2.7566299999999999E-3</v>
      </c>
      <c r="I46" s="134" t="str">
        <f t="shared" ca="1" si="29"/>
        <v/>
      </c>
      <c r="J46" s="135" t="str">
        <f t="shared" ca="1" si="30"/>
        <v/>
      </c>
      <c r="K46" s="134">
        <f t="shared" ca="1" si="29"/>
        <v>1.4412639999999999E-2</v>
      </c>
      <c r="L46" s="135">
        <f t="shared" ca="1" si="30"/>
        <v>1.0889590000000001E-2</v>
      </c>
      <c r="M46" s="134" t="str">
        <f t="shared" ca="1" si="29"/>
        <v/>
      </c>
      <c r="N46" s="135" t="str">
        <f t="shared" ca="1" si="30"/>
        <v/>
      </c>
      <c r="O46" s="134">
        <f t="shared" ca="1" si="29"/>
        <v>948</v>
      </c>
      <c r="P46" s="135">
        <f t="shared" ca="1" si="30"/>
        <v>4.8762400000000004E-3</v>
      </c>
      <c r="Q46" s="134">
        <f t="shared" ca="1" si="29"/>
        <v>41</v>
      </c>
      <c r="R46" s="135">
        <f t="shared" ca="1" si="30"/>
        <v>3.9230699999999999E-3</v>
      </c>
      <c r="S46" s="134" t="str">
        <f t="shared" ca="1" si="29"/>
        <v/>
      </c>
      <c r="T46" s="135" t="str">
        <f t="shared" ca="1" si="30"/>
        <v/>
      </c>
      <c r="U46" s="134" t="str">
        <f t="shared" ref="U46:W46" ca="1" si="34">IFERROR(SUMIF(INDIRECT(U$2&amp;"!$F:$F"),$B46,INDIRECT(U$2&amp;"!$H:$H")),"")</f>
        <v/>
      </c>
      <c r="V46" s="135" t="str">
        <f t="shared" ca="1" si="30"/>
        <v/>
      </c>
      <c r="W46" s="134" t="str">
        <f t="shared" ca="1" si="34"/>
        <v/>
      </c>
      <c r="X46" s="135" t="str">
        <f t="shared" ca="1" si="33"/>
        <v/>
      </c>
      <c r="Y46" s="134"/>
      <c r="Z46" s="71"/>
      <c r="AA46" s="71"/>
      <c r="AC46" t="s">
        <v>6718</v>
      </c>
      <c r="AD46" s="71" t="s">
        <v>6719</v>
      </c>
      <c r="AE46" s="71">
        <v>44</v>
      </c>
      <c r="AF46" s="71"/>
      <c r="AG46" s="71"/>
      <c r="AH46" s="71"/>
      <c r="AI46" s="71"/>
    </row>
    <row r="47" spans="1:35">
      <c r="A47" s="66"/>
      <c r="B47" s="141" t="s">
        <v>4323</v>
      </c>
      <c r="C47" s="142">
        <f t="shared" ref="C47:W48" ca="1" si="35">IFERROR(SUMIF(INDIRECT(C$2&amp;"!$F:$F"),$B47,INDIRECT(C$2&amp;"!$H:$H")),"")</f>
        <v>0</v>
      </c>
      <c r="D47" s="143">
        <f t="shared" ref="D47:X48" ca="1" si="36">IFERROR(SUMIF(INDIRECT(D$2&amp;"!$F:$F"),$B47,INDIRECT(D$2&amp;"!$I:$I")),"")</f>
        <v>0</v>
      </c>
      <c r="E47" s="142">
        <f t="shared" ca="1" si="35"/>
        <v>0</v>
      </c>
      <c r="F47" s="143">
        <f t="shared" ca="1" si="36"/>
        <v>0</v>
      </c>
      <c r="G47" s="142">
        <f t="shared" ca="1" si="35"/>
        <v>0</v>
      </c>
      <c r="H47" s="143">
        <f t="shared" ca="1" si="36"/>
        <v>6.3250000000000006E-5</v>
      </c>
      <c r="I47" s="142" t="str">
        <f t="shared" ca="1" si="35"/>
        <v/>
      </c>
      <c r="J47" s="143" t="str">
        <f t="shared" ca="1" si="36"/>
        <v/>
      </c>
      <c r="K47" s="142">
        <f t="shared" ca="1" si="35"/>
        <v>0</v>
      </c>
      <c r="L47" s="143">
        <f t="shared" ca="1" si="36"/>
        <v>0</v>
      </c>
      <c r="M47" s="142" t="str">
        <f t="shared" ca="1" si="35"/>
        <v/>
      </c>
      <c r="N47" s="143" t="str">
        <f t="shared" ca="1" si="36"/>
        <v/>
      </c>
      <c r="O47" s="142">
        <f t="shared" ca="1" si="35"/>
        <v>0</v>
      </c>
      <c r="P47" s="143">
        <f t="shared" ca="1" si="36"/>
        <v>0</v>
      </c>
      <c r="Q47" s="142">
        <f t="shared" ca="1" si="35"/>
        <v>0</v>
      </c>
      <c r="R47" s="143">
        <f t="shared" ca="1" si="36"/>
        <v>0</v>
      </c>
      <c r="S47" s="142" t="str">
        <f t="shared" ca="1" si="35"/>
        <v/>
      </c>
      <c r="T47" s="143" t="str">
        <f t="shared" ca="1" si="36"/>
        <v/>
      </c>
      <c r="U47" s="142" t="str">
        <f t="shared" ca="1" si="35"/>
        <v/>
      </c>
      <c r="V47" s="143" t="str">
        <f t="shared" ca="1" si="36"/>
        <v/>
      </c>
      <c r="W47" s="142" t="str">
        <f t="shared" ca="1" si="35"/>
        <v/>
      </c>
      <c r="X47" s="143" t="str">
        <f t="shared" ca="1" si="36"/>
        <v/>
      </c>
      <c r="Y47" s="142"/>
      <c r="Z47" s="71"/>
      <c r="AA47" s="71"/>
      <c r="AC47" s="71"/>
      <c r="AD47" s="71"/>
      <c r="AE47" s="71"/>
      <c r="AF47" s="71"/>
      <c r="AG47" s="71"/>
      <c r="AH47" s="71"/>
      <c r="AI47" s="71"/>
    </row>
    <row r="48" spans="1:35" ht="15.75" thickBot="1">
      <c r="A48" s="71"/>
      <c r="B48" s="168" t="s">
        <v>6720</v>
      </c>
      <c r="C48" s="169">
        <f t="shared" ca="1" si="35"/>
        <v>0</v>
      </c>
      <c r="D48" s="170">
        <f t="shared" ca="1" si="36"/>
        <v>0</v>
      </c>
      <c r="E48" s="169">
        <f t="shared" ca="1" si="35"/>
        <v>0</v>
      </c>
      <c r="F48" s="170">
        <f t="shared" ca="1" si="36"/>
        <v>0</v>
      </c>
      <c r="G48" s="169">
        <f t="shared" ca="1" si="35"/>
        <v>0</v>
      </c>
      <c r="H48" s="170">
        <f t="shared" ca="1" si="36"/>
        <v>0</v>
      </c>
      <c r="I48" s="169" t="str">
        <f t="shared" ca="1" si="35"/>
        <v/>
      </c>
      <c r="J48" s="170" t="str">
        <f t="shared" ca="1" si="36"/>
        <v/>
      </c>
      <c r="K48" s="169">
        <f t="shared" ca="1" si="35"/>
        <v>0</v>
      </c>
      <c r="L48" s="170">
        <f t="shared" ca="1" si="36"/>
        <v>0</v>
      </c>
      <c r="M48" s="169" t="str">
        <f t="shared" ca="1" si="35"/>
        <v/>
      </c>
      <c r="N48" s="170" t="str">
        <f t="shared" ca="1" si="36"/>
        <v/>
      </c>
      <c r="O48" s="169">
        <f t="shared" ca="1" si="35"/>
        <v>0</v>
      </c>
      <c r="P48" s="170">
        <f t="shared" ca="1" si="36"/>
        <v>0</v>
      </c>
      <c r="Q48" s="169">
        <f t="shared" ca="1" si="35"/>
        <v>0</v>
      </c>
      <c r="R48" s="170">
        <f t="shared" ca="1" si="36"/>
        <v>0</v>
      </c>
      <c r="S48" s="169" t="str">
        <f t="shared" ca="1" si="35"/>
        <v/>
      </c>
      <c r="T48" s="170" t="str">
        <f t="shared" ca="1" si="36"/>
        <v/>
      </c>
      <c r="U48" s="169" t="str">
        <f t="shared" ca="1" si="35"/>
        <v/>
      </c>
      <c r="V48" s="170" t="str">
        <f t="shared" ca="1" si="36"/>
        <v/>
      </c>
      <c r="W48" s="169" t="str">
        <f t="shared" ca="1" si="35"/>
        <v/>
      </c>
      <c r="X48" s="170" t="str">
        <f t="shared" ca="1" si="36"/>
        <v/>
      </c>
      <c r="Y48" s="169"/>
      <c r="Z48" s="71"/>
      <c r="AA48" s="71"/>
      <c r="AC48" s="71"/>
      <c r="AD48" s="71"/>
      <c r="AE48" s="71"/>
      <c r="AF48" s="71"/>
      <c r="AG48" s="71"/>
      <c r="AH48" s="71"/>
      <c r="AI48" s="71"/>
    </row>
    <row r="49" spans="27:35">
      <c r="AA49" s="71"/>
      <c r="AC49" s="71"/>
      <c r="AD49" s="71"/>
      <c r="AE49" s="71"/>
      <c r="AF49" s="71"/>
      <c r="AG49" s="71"/>
      <c r="AH49" s="71"/>
      <c r="AI49" s="71"/>
    </row>
  </sheetData>
  <mergeCells count="75">
    <mergeCell ref="A31:A41"/>
    <mergeCell ref="AP10:AQ10"/>
    <mergeCell ref="AR10:AS10"/>
    <mergeCell ref="AT10:AU10"/>
    <mergeCell ref="AV10:AW10"/>
    <mergeCell ref="A20:A26"/>
    <mergeCell ref="A27:A29"/>
    <mergeCell ref="AP9:AQ9"/>
    <mergeCell ref="AR9:AS9"/>
    <mergeCell ref="AT9:AU9"/>
    <mergeCell ref="AV9:AW9"/>
    <mergeCell ref="AC10:AD10"/>
    <mergeCell ref="AF10:AG10"/>
    <mergeCell ref="AH10:AI10"/>
    <mergeCell ref="AJ10:AK10"/>
    <mergeCell ref="AL10:AM10"/>
    <mergeCell ref="AN10:AO10"/>
    <mergeCell ref="AP8:AQ8"/>
    <mergeCell ref="AR8:AS8"/>
    <mergeCell ref="AT8:AU8"/>
    <mergeCell ref="AV8:AW8"/>
    <mergeCell ref="AC9:AD9"/>
    <mergeCell ref="AF9:AG9"/>
    <mergeCell ref="AH9:AI9"/>
    <mergeCell ref="AJ9:AK9"/>
    <mergeCell ref="AL9:AM9"/>
    <mergeCell ref="AN9:AO9"/>
    <mergeCell ref="AP7:AQ7"/>
    <mergeCell ref="AR7:AS7"/>
    <mergeCell ref="AT7:AU7"/>
    <mergeCell ref="AV7:AW7"/>
    <mergeCell ref="AC8:AD8"/>
    <mergeCell ref="AF8:AG8"/>
    <mergeCell ref="AH8:AI8"/>
    <mergeCell ref="AJ8:AK8"/>
    <mergeCell ref="AL8:AM8"/>
    <mergeCell ref="AN8:AO8"/>
    <mergeCell ref="AP6:AQ6"/>
    <mergeCell ref="AR6:AS6"/>
    <mergeCell ref="AT6:AU6"/>
    <mergeCell ref="AV6:AW6"/>
    <mergeCell ref="AC7:AD7"/>
    <mergeCell ref="AF7:AG7"/>
    <mergeCell ref="AH7:AI7"/>
    <mergeCell ref="AJ7:AK7"/>
    <mergeCell ref="AL7:AM7"/>
    <mergeCell ref="AN7:AO7"/>
    <mergeCell ref="AP5:AQ5"/>
    <mergeCell ref="AR5:AS5"/>
    <mergeCell ref="AT5:AU5"/>
    <mergeCell ref="AV5:AW5"/>
    <mergeCell ref="AC6:AD6"/>
    <mergeCell ref="AF6:AG6"/>
    <mergeCell ref="AH6:AI6"/>
    <mergeCell ref="AJ6:AK6"/>
    <mergeCell ref="AL6:AM6"/>
    <mergeCell ref="AN6:AO6"/>
    <mergeCell ref="AC5:AD5"/>
    <mergeCell ref="AF5:AG5"/>
    <mergeCell ref="AH5:AI5"/>
    <mergeCell ref="AJ5:AK5"/>
    <mergeCell ref="AL5:AM5"/>
    <mergeCell ref="AN5:AO5"/>
    <mergeCell ref="M3:N3"/>
    <mergeCell ref="O3:P3"/>
    <mergeCell ref="Q3:R3"/>
    <mergeCell ref="S3:T3"/>
    <mergeCell ref="U3:V3"/>
    <mergeCell ref="W3:X3"/>
    <mergeCell ref="B3:B4"/>
    <mergeCell ref="C3:D3"/>
    <mergeCell ref="E3:F3"/>
    <mergeCell ref="G3:H3"/>
    <mergeCell ref="I3:J3"/>
    <mergeCell ref="K3:L3"/>
  </mergeCells>
  <phoneticPr fontId="2" type="noConversion"/>
  <conditionalFormatting sqref="B7:Y7">
    <cfRule type="containsText" dxfId="6" priority="5" operator="containsText" text="RL6748ZA">
      <formula>NOT(ISERROR(SEARCH("RL6748ZA",B7)))</formula>
    </cfRule>
  </conditionalFormatting>
  <conditionalFormatting sqref="C5 G5 AC16:AW21">
    <cfRule type="cellIs" dxfId="5" priority="1" operator="greaterThan">
      <formula>0</formula>
    </cfRule>
  </conditionalFormatting>
  <conditionalFormatting sqref="C7:Y18 C20:Y48">
    <cfRule type="cellIs" dxfId="4" priority="4" operator="between">
      <formula>0.1</formula>
      <formula>1</formula>
    </cfRule>
  </conditionalFormatting>
  <conditionalFormatting sqref="AA3">
    <cfRule type="containsText" dxfId="3" priority="2" operator="containsText" text="check">
      <formula>NOT(ISERROR(SEARCH("check",AA3)))</formula>
    </cfRule>
    <cfRule type="containsText" dxfId="2" priority="3" operator="containsText" text="MATCH">
      <formula>NOT(ISERROR(SEARCH("MATCH",AA3)))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40DF-FF54-4EC9-A046-90C7D455BF03}">
  <sheetPr>
    <tabColor rgb="FF00B050"/>
  </sheetPr>
  <dimension ref="A1:AU22"/>
  <sheetViews>
    <sheetView tabSelected="1" workbookViewId="0">
      <selection activeCell="AA17" sqref="B17:AA22"/>
    </sheetView>
  </sheetViews>
  <sheetFormatPr defaultRowHeight="15"/>
  <cols>
    <col min="3" max="3" width="0" hidden="1" customWidth="1"/>
    <col min="5" max="5" width="14.5703125" bestFit="1" customWidth="1"/>
    <col min="6" max="6" width="13.85546875" customWidth="1"/>
    <col min="8" max="8" width="11.140625" bestFit="1" customWidth="1"/>
    <col min="10" max="18" width="0" hidden="1" customWidth="1"/>
    <col min="23" max="23" width="22.5703125" bestFit="1" customWidth="1"/>
    <col min="24" max="24" width="0" hidden="1" customWidth="1"/>
    <col min="47" max="47" width="14.85546875" customWidth="1"/>
  </cols>
  <sheetData>
    <row r="1" spans="1:47" ht="45">
      <c r="A1" s="1" t="s">
        <v>59</v>
      </c>
      <c r="B1" s="1" t="s">
        <v>494</v>
      </c>
      <c r="C1" s="1" t="s">
        <v>496</v>
      </c>
      <c r="D1" s="1" t="s">
        <v>518</v>
      </c>
      <c r="E1" s="1" t="s">
        <v>520</v>
      </c>
      <c r="F1" s="1" t="s">
        <v>805</v>
      </c>
      <c r="G1" s="1" t="s">
        <v>806</v>
      </c>
      <c r="H1" s="1" t="s">
        <v>808</v>
      </c>
      <c r="I1" s="1" t="s">
        <v>4</v>
      </c>
      <c r="J1" s="1" t="s">
        <v>7</v>
      </c>
      <c r="K1" s="1" t="s">
        <v>829</v>
      </c>
      <c r="L1" s="1" t="s">
        <v>1112</v>
      </c>
      <c r="M1" s="1" t="s">
        <v>1396</v>
      </c>
      <c r="N1" s="1" t="s">
        <v>1397</v>
      </c>
      <c r="O1" s="1" t="s">
        <v>1400</v>
      </c>
      <c r="P1" s="1" t="s">
        <v>1402</v>
      </c>
      <c r="Q1" s="1" t="s">
        <v>1405</v>
      </c>
      <c r="R1" s="1" t="s">
        <v>1407</v>
      </c>
      <c r="S1" s="30" t="s">
        <v>491</v>
      </c>
      <c r="T1" s="44" t="s">
        <v>185</v>
      </c>
      <c r="W1" s="176" t="s">
        <v>6724</v>
      </c>
      <c r="X1" s="177" t="s">
        <v>6725</v>
      </c>
      <c r="Y1" s="176" t="s">
        <v>6726</v>
      </c>
      <c r="Z1" s="176" t="s">
        <v>6727</v>
      </c>
      <c r="AA1" s="44" t="s">
        <v>185</v>
      </c>
      <c r="AU1" s="1" t="s">
        <v>520</v>
      </c>
    </row>
    <row r="2" spans="1:47">
      <c r="A2" s="1" t="s">
        <v>13</v>
      </c>
      <c r="B2" s="1" t="s">
        <v>13</v>
      </c>
      <c r="C2" s="1" t="s">
        <v>2181</v>
      </c>
      <c r="D2" s="1" t="s">
        <v>2181</v>
      </c>
      <c r="E2" s="1" t="s">
        <v>2191</v>
      </c>
      <c r="F2" s="1">
        <v>22</v>
      </c>
      <c r="G2" s="1">
        <v>1</v>
      </c>
      <c r="H2" s="1" t="s">
        <v>2293</v>
      </c>
      <c r="I2" s="28">
        <v>0.72089999999999999</v>
      </c>
      <c r="J2" s="1" t="s">
        <v>827</v>
      </c>
      <c r="K2" s="1" t="s">
        <v>2300</v>
      </c>
      <c r="L2" s="1" t="s">
        <v>2402</v>
      </c>
      <c r="M2" s="1">
        <v>202527</v>
      </c>
      <c r="N2" s="1" t="s">
        <v>1398</v>
      </c>
      <c r="O2" s="1" t="s">
        <v>2504</v>
      </c>
      <c r="P2" s="1" t="s">
        <v>2506</v>
      </c>
      <c r="Q2" s="1">
        <v>1374</v>
      </c>
      <c r="R2" s="1">
        <v>1906</v>
      </c>
      <c r="S2" s="28">
        <v>0.72088143000000005</v>
      </c>
      <c r="T2" s="55">
        <v>0.22402938</v>
      </c>
      <c r="W2" s="178" t="s">
        <v>6728</v>
      </c>
      <c r="X2" s="179" t="str">
        <f>IF(_xlfn.IFNA(VLOOKUP($E2,$AU:$AU,1,FALSE),"")="","","V")</f>
        <v/>
      </c>
      <c r="Y2" s="179" t="str">
        <f t="shared" ref="Y2:Y3" si="0">IF($I2&lt;0.7,"V","")</f>
        <v/>
      </c>
      <c r="Z2" s="179" t="str">
        <f t="shared" ref="Z2" si="1">IF(COUNTIF(AA2:AF2,"&gt;"&amp;0.1)&gt;0,"V","")</f>
        <v>V</v>
      </c>
      <c r="AA2" s="57">
        <v>0.17785939000000001</v>
      </c>
      <c r="AU2" s="1" t="s">
        <v>6721</v>
      </c>
    </row>
    <row r="3" spans="1:47">
      <c r="A3" s="1" t="s">
        <v>13</v>
      </c>
      <c r="B3" s="1" t="s">
        <v>13</v>
      </c>
      <c r="C3" s="1" t="s">
        <v>2181</v>
      </c>
      <c r="D3" s="1" t="s">
        <v>2181</v>
      </c>
      <c r="E3" s="1" t="s">
        <v>2193</v>
      </c>
      <c r="F3" s="1">
        <v>17</v>
      </c>
      <c r="G3" s="1">
        <v>1</v>
      </c>
      <c r="H3" s="1" t="s">
        <v>2295</v>
      </c>
      <c r="I3" s="28">
        <v>0.79800000000000004</v>
      </c>
      <c r="J3" s="1" t="s">
        <v>827</v>
      </c>
      <c r="K3" s="1" t="s">
        <v>2302</v>
      </c>
      <c r="L3" s="1" t="s">
        <v>2404</v>
      </c>
      <c r="M3" s="1">
        <v>202527</v>
      </c>
      <c r="N3" s="1" t="s">
        <v>1398</v>
      </c>
      <c r="O3" s="1" t="s">
        <v>2505</v>
      </c>
      <c r="P3" s="1" t="s">
        <v>2507</v>
      </c>
      <c r="Q3" s="1">
        <v>1521</v>
      </c>
      <c r="R3" s="1">
        <v>1906</v>
      </c>
      <c r="S3" s="28">
        <v>0.79800629999999995</v>
      </c>
      <c r="T3" s="55">
        <v>0.15634836999999999</v>
      </c>
      <c r="W3" s="178" t="s">
        <v>6728</v>
      </c>
      <c r="X3" s="179" t="str">
        <f>IF(_xlfn.IFNA(VLOOKUP($E3,$AU:$AU,1,FALSE),"")="","","V")</f>
        <v/>
      </c>
      <c r="Y3" s="179" t="str">
        <f t="shared" si="0"/>
        <v/>
      </c>
      <c r="Z3" s="179" t="str">
        <f t="shared" ref="Z3" si="2">IF(COUNTIF(AA3:AF3,"&gt;"&amp;0.1)&gt;0,"V","")</f>
        <v>V</v>
      </c>
      <c r="AA3" s="57">
        <v>0.11175236</v>
      </c>
      <c r="AU3" s="1" t="s">
        <v>6722</v>
      </c>
    </row>
    <row r="6" spans="1:47" s="98" customFormat="1" ht="60">
      <c r="A6" s="171" t="s">
        <v>59</v>
      </c>
      <c r="B6" s="171" t="s">
        <v>494</v>
      </c>
      <c r="C6" s="171" t="s">
        <v>496</v>
      </c>
      <c r="D6" s="171" t="s">
        <v>518</v>
      </c>
      <c r="E6" s="171" t="s">
        <v>520</v>
      </c>
      <c r="F6" s="171" t="s">
        <v>805</v>
      </c>
      <c r="G6" s="171" t="s">
        <v>806</v>
      </c>
      <c r="H6" s="171" t="s">
        <v>808</v>
      </c>
      <c r="I6" s="171" t="s">
        <v>4</v>
      </c>
      <c r="J6" s="171" t="s">
        <v>7</v>
      </c>
      <c r="K6" s="171" t="s">
        <v>829</v>
      </c>
      <c r="L6" s="171" t="s">
        <v>1112</v>
      </c>
      <c r="M6" s="171" t="s">
        <v>1396</v>
      </c>
      <c r="N6" s="171" t="s">
        <v>1397</v>
      </c>
      <c r="O6" s="171" t="s">
        <v>1400</v>
      </c>
      <c r="P6" s="171" t="s">
        <v>1402</v>
      </c>
      <c r="Q6" s="171" t="s">
        <v>1405</v>
      </c>
      <c r="R6" s="171" t="s">
        <v>1407</v>
      </c>
      <c r="S6" s="172" t="s">
        <v>491</v>
      </c>
      <c r="T6" s="173" t="s">
        <v>185</v>
      </c>
      <c r="U6" s="174" t="s">
        <v>1415</v>
      </c>
      <c r="V6" s="175" t="s">
        <v>495</v>
      </c>
      <c r="W6" s="176" t="s">
        <v>6724</v>
      </c>
      <c r="X6" s="177" t="s">
        <v>6725</v>
      </c>
      <c r="Y6" s="176" t="s">
        <v>6726</v>
      </c>
      <c r="Z6" s="176" t="s">
        <v>6727</v>
      </c>
      <c r="AA6" s="174" t="s">
        <v>421</v>
      </c>
      <c r="AB6" s="174" t="s">
        <v>423</v>
      </c>
      <c r="AC6" s="174" t="s">
        <v>424</v>
      </c>
      <c r="AD6" s="173" t="s">
        <v>185</v>
      </c>
      <c r="AE6" s="175" t="s">
        <v>427</v>
      </c>
      <c r="AU6"/>
    </row>
    <row r="7" spans="1:47">
      <c r="A7" s="1" t="s">
        <v>33</v>
      </c>
      <c r="B7" s="1" t="s">
        <v>3899</v>
      </c>
      <c r="C7" s="1" t="s">
        <v>3900</v>
      </c>
      <c r="D7" s="1" t="s">
        <v>3900</v>
      </c>
      <c r="E7" s="1" t="s">
        <v>3924</v>
      </c>
      <c r="F7" s="1">
        <v>3</v>
      </c>
      <c r="G7" s="1">
        <v>1</v>
      </c>
      <c r="H7" s="1" t="s">
        <v>4324</v>
      </c>
      <c r="I7" s="28">
        <v>0.61829999999999996</v>
      </c>
      <c r="J7" s="1" t="s">
        <v>827</v>
      </c>
      <c r="K7" s="1" t="s">
        <v>4341</v>
      </c>
      <c r="L7" s="1" t="s">
        <v>4741</v>
      </c>
      <c r="M7" s="1">
        <v>202527</v>
      </c>
      <c r="N7" s="1" t="s">
        <v>1398</v>
      </c>
      <c r="O7" s="1" t="s">
        <v>3899</v>
      </c>
      <c r="P7" s="1" t="s">
        <v>5140</v>
      </c>
      <c r="Q7" s="1">
        <v>588</v>
      </c>
      <c r="R7" s="1">
        <v>951</v>
      </c>
      <c r="S7" s="28">
        <v>0.61829652999999996</v>
      </c>
      <c r="T7" s="28">
        <v>2.10305E-3</v>
      </c>
      <c r="U7" s="28">
        <v>3.7854890000000002E-2</v>
      </c>
      <c r="V7" s="55">
        <v>0.31650894000000002</v>
      </c>
      <c r="W7" s="178" t="s">
        <v>6729</v>
      </c>
      <c r="X7" s="179" t="str">
        <f>IF(_xlfn.IFNA(VLOOKUP($E7,$AU:$AU,1,FALSE),"")="","","V")</f>
        <v/>
      </c>
      <c r="Y7" s="179" t="str">
        <f t="shared" ref="Y7:Y12" si="3">IF($I7&lt;0.7,"V","")</f>
        <v>V</v>
      </c>
      <c r="Z7" s="179" t="str">
        <f t="shared" ref="Z7" si="4">IF(COUNTIF(AA7:AF7,"&gt;"&amp;0.1)&gt;0,"V","")</f>
        <v>V</v>
      </c>
      <c r="AA7" s="28">
        <v>1.5772870000000001E-2</v>
      </c>
      <c r="AB7" s="28">
        <v>9.4637200000000001E-3</v>
      </c>
      <c r="AC7" s="28">
        <v>1.051525E-2</v>
      </c>
      <c r="AD7" s="28">
        <v>2.10305E-3</v>
      </c>
      <c r="AE7" s="57">
        <v>0.31650894000000002</v>
      </c>
    </row>
    <row r="8" spans="1:47">
      <c r="A8" s="1" t="s">
        <v>33</v>
      </c>
      <c r="B8" s="1" t="s">
        <v>3899</v>
      </c>
      <c r="C8" s="1" t="s">
        <v>3900</v>
      </c>
      <c r="D8" s="1" t="s">
        <v>3900</v>
      </c>
      <c r="E8" s="1" t="s">
        <v>3925</v>
      </c>
      <c r="F8" s="1">
        <v>5</v>
      </c>
      <c r="G8" s="1">
        <v>1</v>
      </c>
      <c r="H8" s="1" t="s">
        <v>4324</v>
      </c>
      <c r="I8" s="28">
        <v>0.66039999999999999</v>
      </c>
      <c r="J8" s="1" t="s">
        <v>827</v>
      </c>
      <c r="K8" s="1" t="s">
        <v>4342</v>
      </c>
      <c r="L8" s="1" t="s">
        <v>4742</v>
      </c>
      <c r="M8" s="1">
        <v>202527</v>
      </c>
      <c r="N8" s="1" t="s">
        <v>1398</v>
      </c>
      <c r="O8" s="1" t="s">
        <v>3899</v>
      </c>
      <c r="P8" s="1" t="s">
        <v>5140</v>
      </c>
      <c r="Q8" s="1">
        <v>628</v>
      </c>
      <c r="R8" s="1">
        <v>951</v>
      </c>
      <c r="S8" s="28">
        <v>0.66035752000000003</v>
      </c>
      <c r="T8" s="28">
        <v>4.2060999999999999E-3</v>
      </c>
      <c r="U8" s="28">
        <v>4.2060989999999999E-2</v>
      </c>
      <c r="V8" s="55">
        <v>0.27655099999999999</v>
      </c>
      <c r="W8" s="178" t="s">
        <v>6730</v>
      </c>
      <c r="X8" s="179" t="str">
        <f>IF(_xlfn.IFNA(VLOOKUP($E8,$AU:$AU,1,FALSE),"")="","","V")</f>
        <v/>
      </c>
      <c r="Y8" s="179" t="str">
        <f t="shared" si="3"/>
        <v>V</v>
      </c>
      <c r="Z8" s="179" t="str">
        <f t="shared" ref="Z8:Z12" si="5">IF(COUNTIF(AA8:AF8,"&gt;"&amp;0.1)&gt;0,"V","")</f>
        <v>V</v>
      </c>
      <c r="AA8" s="28">
        <v>1.9978969999999999E-2</v>
      </c>
      <c r="AB8" s="28">
        <v>1.051525E-2</v>
      </c>
      <c r="AC8" s="28">
        <v>1.051525E-2</v>
      </c>
      <c r="AD8" s="28">
        <v>4.2060999999999999E-3</v>
      </c>
      <c r="AE8" s="57">
        <v>0.27655099999999999</v>
      </c>
    </row>
    <row r="9" spans="1:47">
      <c r="A9" s="1" t="s">
        <v>33</v>
      </c>
      <c r="B9" s="1" t="s">
        <v>3899</v>
      </c>
      <c r="C9" s="1" t="s">
        <v>3900</v>
      </c>
      <c r="D9" s="1" t="s">
        <v>3900</v>
      </c>
      <c r="E9" s="1" t="s">
        <v>3931</v>
      </c>
      <c r="F9" s="1">
        <v>4</v>
      </c>
      <c r="G9" s="1">
        <v>1</v>
      </c>
      <c r="H9" s="1" t="s">
        <v>4324</v>
      </c>
      <c r="I9" s="28">
        <v>0.79179999999999995</v>
      </c>
      <c r="J9" s="1" t="s">
        <v>827</v>
      </c>
      <c r="K9" s="1" t="s">
        <v>4348</v>
      </c>
      <c r="L9" s="1" t="s">
        <v>4748</v>
      </c>
      <c r="M9" s="1">
        <v>202527</v>
      </c>
      <c r="N9" s="1" t="s">
        <v>1398</v>
      </c>
      <c r="O9" s="1" t="s">
        <v>3899</v>
      </c>
      <c r="P9" s="1" t="s">
        <v>5140</v>
      </c>
      <c r="Q9" s="1">
        <v>753</v>
      </c>
      <c r="R9" s="1">
        <v>951</v>
      </c>
      <c r="S9" s="28">
        <v>0.79179811</v>
      </c>
      <c r="T9" s="28">
        <v>5.2576200000000002E-3</v>
      </c>
      <c r="U9" s="28">
        <v>4.7318609999999997E-2</v>
      </c>
      <c r="V9" s="55">
        <v>0.11251314</v>
      </c>
      <c r="W9" s="178" t="s">
        <v>6731</v>
      </c>
      <c r="X9" s="179" t="str">
        <f>IF(_xlfn.IFNA(VLOOKUP($E9,$AU:$AU,1,FALSE),"")="","","V")</f>
        <v/>
      </c>
      <c r="Y9" s="179" t="str">
        <f t="shared" si="3"/>
        <v/>
      </c>
      <c r="Z9" s="179" t="str">
        <f t="shared" si="5"/>
        <v>V</v>
      </c>
      <c r="AA9" s="28">
        <v>1.9978969999999999E-2</v>
      </c>
      <c r="AB9" s="28">
        <v>1.5772870000000001E-2</v>
      </c>
      <c r="AC9" s="28">
        <v>1.051525E-2</v>
      </c>
      <c r="AD9" s="28">
        <v>5.2576200000000002E-3</v>
      </c>
      <c r="AE9" s="57">
        <v>0.11251314</v>
      </c>
    </row>
    <row r="10" spans="1:47">
      <c r="A10" s="1" t="s">
        <v>33</v>
      </c>
      <c r="B10" s="1" t="s">
        <v>3899</v>
      </c>
      <c r="C10" s="1" t="s">
        <v>3901</v>
      </c>
      <c r="D10" s="1" t="s">
        <v>3901</v>
      </c>
      <c r="E10" s="1" t="s">
        <v>3926</v>
      </c>
      <c r="F10" s="1">
        <v>25</v>
      </c>
      <c r="G10" s="1">
        <v>1</v>
      </c>
      <c r="H10" s="1" t="s">
        <v>4325</v>
      </c>
      <c r="I10" s="28">
        <v>0.67820000000000003</v>
      </c>
      <c r="J10" s="1" t="s">
        <v>827</v>
      </c>
      <c r="K10" s="1" t="s">
        <v>4343</v>
      </c>
      <c r="L10" s="1" t="s">
        <v>4743</v>
      </c>
      <c r="M10" s="1">
        <v>202527</v>
      </c>
      <c r="N10" s="1" t="s">
        <v>1398</v>
      </c>
      <c r="O10" s="1" t="s">
        <v>3899</v>
      </c>
      <c r="P10" s="1" t="s">
        <v>5140</v>
      </c>
      <c r="Q10" s="1">
        <v>645</v>
      </c>
      <c r="R10" s="1">
        <v>951</v>
      </c>
      <c r="S10" s="28">
        <v>0.67823343999999997</v>
      </c>
      <c r="T10" s="55">
        <v>0.21976866</v>
      </c>
      <c r="U10" s="28">
        <v>6.6246059999999996E-2</v>
      </c>
      <c r="V10" s="55">
        <v>4.2060999999999999E-3</v>
      </c>
      <c r="W10" s="178" t="s">
        <v>6728</v>
      </c>
      <c r="X10" s="179" t="str">
        <f>IF(_xlfn.IFNA(VLOOKUP($E10,$AU:$AU,1,FALSE),"")="","","V")</f>
        <v/>
      </c>
      <c r="Y10" s="179" t="str">
        <f t="shared" si="3"/>
        <v>V</v>
      </c>
      <c r="Z10" s="179" t="str">
        <f t="shared" si="5"/>
        <v>V</v>
      </c>
      <c r="AA10" s="28">
        <v>2.839117E-2</v>
      </c>
      <c r="AB10" s="28">
        <v>1.787592E-2</v>
      </c>
      <c r="AC10" s="28">
        <v>1.892744E-2</v>
      </c>
      <c r="AD10" s="57">
        <v>0.21871714</v>
      </c>
      <c r="AE10" s="56">
        <v>3.1545700000000002E-3</v>
      </c>
    </row>
    <row r="11" spans="1:47">
      <c r="A11" s="1" t="s">
        <v>33</v>
      </c>
      <c r="B11" s="1" t="s">
        <v>3899</v>
      </c>
      <c r="C11" s="1" t="s">
        <v>3901</v>
      </c>
      <c r="D11" s="1" t="s">
        <v>3901</v>
      </c>
      <c r="E11" s="1" t="s">
        <v>3928</v>
      </c>
      <c r="F11" s="1">
        <v>10</v>
      </c>
      <c r="G11" s="1">
        <v>1</v>
      </c>
      <c r="H11" s="1" t="s">
        <v>4327</v>
      </c>
      <c r="I11" s="28">
        <v>0.71289999999999998</v>
      </c>
      <c r="J11" s="1" t="s">
        <v>827</v>
      </c>
      <c r="K11" s="1" t="s">
        <v>4345</v>
      </c>
      <c r="L11" s="1" t="s">
        <v>4745</v>
      </c>
      <c r="M11" s="1">
        <v>202527</v>
      </c>
      <c r="N11" s="1" t="s">
        <v>1398</v>
      </c>
      <c r="O11" s="1" t="s">
        <v>3899</v>
      </c>
      <c r="P11" s="1" t="s">
        <v>5140</v>
      </c>
      <c r="Q11" s="1">
        <v>678</v>
      </c>
      <c r="R11" s="1">
        <v>951</v>
      </c>
      <c r="S11" s="28">
        <v>0.71293375000000003</v>
      </c>
      <c r="T11" s="55">
        <v>0.21451103999999999</v>
      </c>
      <c r="U11" s="28">
        <v>3.8906410000000002E-2</v>
      </c>
      <c r="V11" s="28">
        <v>0</v>
      </c>
      <c r="W11" s="178" t="s">
        <v>6728</v>
      </c>
      <c r="X11" s="179" t="str">
        <f>IF(_xlfn.IFNA(VLOOKUP($E11,$AU:$AU,1,FALSE),"")="","","V")</f>
        <v/>
      </c>
      <c r="Y11" s="179" t="str">
        <f t="shared" si="3"/>
        <v/>
      </c>
      <c r="Z11" s="179" t="str">
        <f t="shared" si="5"/>
        <v>V</v>
      </c>
      <c r="AA11" s="28">
        <v>3.0494219999999999E-2</v>
      </c>
      <c r="AB11" s="28">
        <v>4.2060999999999999E-3</v>
      </c>
      <c r="AC11" s="28">
        <v>3.1545700000000002E-3</v>
      </c>
      <c r="AD11" s="57">
        <v>0.21451103999999999</v>
      </c>
      <c r="AE11" s="28">
        <v>0</v>
      </c>
    </row>
    <row r="12" spans="1:47">
      <c r="A12" s="1" t="s">
        <v>33</v>
      </c>
      <c r="B12" s="1" t="s">
        <v>3899</v>
      </c>
      <c r="C12" s="1" t="s">
        <v>3901</v>
      </c>
      <c r="D12" s="1" t="s">
        <v>3901</v>
      </c>
      <c r="E12" s="1" t="s">
        <v>3929</v>
      </c>
      <c r="F12" s="1">
        <v>23</v>
      </c>
      <c r="G12" s="1">
        <v>1</v>
      </c>
      <c r="H12" s="1" t="s">
        <v>4325</v>
      </c>
      <c r="I12" s="28">
        <v>0.77180000000000004</v>
      </c>
      <c r="J12" s="1" t="s">
        <v>827</v>
      </c>
      <c r="K12" s="1" t="s">
        <v>4346</v>
      </c>
      <c r="L12" s="1" t="s">
        <v>4746</v>
      </c>
      <c r="M12" s="1">
        <v>202527</v>
      </c>
      <c r="N12" s="1" t="s">
        <v>1398</v>
      </c>
      <c r="O12" s="1" t="s">
        <v>3899</v>
      </c>
      <c r="P12" s="1" t="s">
        <v>5140</v>
      </c>
      <c r="Q12" s="1">
        <v>734</v>
      </c>
      <c r="R12" s="1">
        <v>951</v>
      </c>
      <c r="S12" s="28">
        <v>0.77181913999999996</v>
      </c>
      <c r="T12" s="28">
        <v>3.1545700000000002E-3</v>
      </c>
      <c r="U12" s="55">
        <v>0.17875920000000001</v>
      </c>
      <c r="V12" s="55">
        <v>3.1545700000000002E-3</v>
      </c>
      <c r="W12" s="178" t="s">
        <v>6732</v>
      </c>
      <c r="X12" s="179" t="str">
        <f>IF(_xlfn.IFNA(VLOOKUP($E12,$AU:$AU,1,FALSE),"")="","","V")</f>
        <v/>
      </c>
      <c r="Y12" s="179" t="str">
        <f t="shared" si="3"/>
        <v/>
      </c>
      <c r="Z12" s="179" t="str">
        <f t="shared" si="5"/>
        <v>V</v>
      </c>
      <c r="AA12" s="57">
        <v>0.11882229</v>
      </c>
      <c r="AB12" s="28">
        <v>2.839117E-2</v>
      </c>
      <c r="AC12" s="56">
        <v>2.839117E-2</v>
      </c>
      <c r="AD12" s="28">
        <v>3.1545700000000002E-3</v>
      </c>
      <c r="AE12" s="56">
        <v>2.10305E-3</v>
      </c>
    </row>
    <row r="15" spans="1:47">
      <c r="AU15" s="171" t="s">
        <v>520</v>
      </c>
    </row>
    <row r="16" spans="1:47">
      <c r="AU16" s="1" t="s">
        <v>6723</v>
      </c>
    </row>
    <row r="17" spans="1:27" ht="45">
      <c r="A17" s="1" t="s">
        <v>59</v>
      </c>
      <c r="B17" s="1" t="s">
        <v>494</v>
      </c>
      <c r="C17" s="1" t="s">
        <v>496</v>
      </c>
      <c r="D17" s="1" t="s">
        <v>518</v>
      </c>
      <c r="E17" s="1" t="s">
        <v>520</v>
      </c>
      <c r="F17" s="1" t="s">
        <v>805</v>
      </c>
      <c r="G17" s="1" t="s">
        <v>806</v>
      </c>
      <c r="H17" s="1" t="s">
        <v>808</v>
      </c>
      <c r="I17" s="1" t="s">
        <v>4</v>
      </c>
      <c r="J17" s="1" t="s">
        <v>7</v>
      </c>
      <c r="K17" s="1" t="s">
        <v>829</v>
      </c>
      <c r="L17" s="1" t="s">
        <v>1112</v>
      </c>
      <c r="M17" s="1" t="s">
        <v>1396</v>
      </c>
      <c r="N17" s="1" t="s">
        <v>1397</v>
      </c>
      <c r="O17" s="1" t="s">
        <v>1400</v>
      </c>
      <c r="P17" s="1" t="s">
        <v>1402</v>
      </c>
      <c r="Q17" s="1" t="s">
        <v>1405</v>
      </c>
      <c r="R17" s="1" t="s">
        <v>1407</v>
      </c>
      <c r="S17" s="30" t="s">
        <v>491</v>
      </c>
      <c r="T17" s="50" t="s">
        <v>1421</v>
      </c>
      <c r="W17" s="176" t="s">
        <v>6724</v>
      </c>
      <c r="X17" s="177" t="s">
        <v>6725</v>
      </c>
      <c r="Y17" s="176" t="s">
        <v>6726</v>
      </c>
      <c r="Z17" s="176" t="s">
        <v>6727</v>
      </c>
      <c r="AA17" s="180" t="s">
        <v>450</v>
      </c>
    </row>
    <row r="18" spans="1:27">
      <c r="A18" s="1" t="s">
        <v>49</v>
      </c>
      <c r="B18" s="1" t="s">
        <v>5572</v>
      </c>
      <c r="C18" s="1" t="s">
        <v>5573</v>
      </c>
      <c r="D18" s="1" t="s">
        <v>5573</v>
      </c>
      <c r="E18" s="1" t="s">
        <v>5574</v>
      </c>
      <c r="F18" s="1">
        <v>19</v>
      </c>
      <c r="G18" s="1">
        <v>1</v>
      </c>
      <c r="H18" s="1" t="s">
        <v>5591</v>
      </c>
      <c r="I18" s="28">
        <v>0.55620000000000003</v>
      </c>
      <c r="J18" s="1" t="s">
        <v>827</v>
      </c>
      <c r="K18" s="1" t="s">
        <v>5593</v>
      </c>
      <c r="L18" s="1" t="s">
        <v>5610</v>
      </c>
      <c r="M18" s="1">
        <v>202527</v>
      </c>
      <c r="N18" s="1" t="s">
        <v>1398</v>
      </c>
      <c r="O18" s="1" t="s">
        <v>5627</v>
      </c>
      <c r="P18" s="1" t="s">
        <v>5628</v>
      </c>
      <c r="Q18" s="1">
        <v>584</v>
      </c>
      <c r="R18" s="1">
        <v>1050</v>
      </c>
      <c r="S18" s="28">
        <v>0.55619048000000004</v>
      </c>
      <c r="T18" s="55">
        <v>0.2447619</v>
      </c>
      <c r="W18" s="178" t="s">
        <v>6735</v>
      </c>
      <c r="X18" s="179" t="str">
        <f>IF(_xlfn.IFNA(VLOOKUP($E18,$AU:$AU,1,FALSE),"")="","","V")</f>
        <v/>
      </c>
      <c r="Y18" s="179" t="str">
        <f t="shared" ref="Y18:Y22" si="6">IF($I18&lt;0.7,"V","")</f>
        <v>V</v>
      </c>
      <c r="Z18" s="179" t="str">
        <f t="shared" ref="Z18" si="7">IF(COUNTIF(AA18:AF18,"&gt;"&amp;0.1)&gt;0,"V","")</f>
        <v>V</v>
      </c>
      <c r="AA18" s="57">
        <v>0.20095238000000001</v>
      </c>
    </row>
    <row r="19" spans="1:27">
      <c r="A19" s="1" t="s">
        <v>49</v>
      </c>
      <c r="B19" s="1" t="s">
        <v>5572</v>
      </c>
      <c r="C19" s="1" t="s">
        <v>5573</v>
      </c>
      <c r="D19" s="1" t="s">
        <v>5573</v>
      </c>
      <c r="E19" s="1" t="s">
        <v>5575</v>
      </c>
      <c r="F19" s="1">
        <v>18</v>
      </c>
      <c r="G19" s="1">
        <v>1</v>
      </c>
      <c r="H19" s="1" t="s">
        <v>5591</v>
      </c>
      <c r="I19" s="28">
        <v>0.62129999999999996</v>
      </c>
      <c r="J19" s="1" t="s">
        <v>827</v>
      </c>
      <c r="K19" s="1" t="s">
        <v>5594</v>
      </c>
      <c r="L19" s="1" t="s">
        <v>5611</v>
      </c>
      <c r="M19" s="1">
        <v>202527</v>
      </c>
      <c r="N19" s="1" t="s">
        <v>1398</v>
      </c>
      <c r="O19" s="1" t="s">
        <v>5627</v>
      </c>
      <c r="P19" s="1" t="s">
        <v>5628</v>
      </c>
      <c r="Q19" s="1">
        <v>676</v>
      </c>
      <c r="R19" s="1">
        <v>1088</v>
      </c>
      <c r="S19" s="28">
        <v>0.62132352999999996</v>
      </c>
      <c r="T19" s="55">
        <v>0.17003676000000001</v>
      </c>
      <c r="W19" s="178" t="s">
        <v>6735</v>
      </c>
      <c r="X19" s="179" t="str">
        <f>IF(_xlfn.IFNA(VLOOKUP($E19,$AU:$AU,1,FALSE),"")="","","V")</f>
        <v/>
      </c>
      <c r="Y19" s="179" t="str">
        <f t="shared" si="6"/>
        <v>V</v>
      </c>
      <c r="Z19" s="179" t="str">
        <f t="shared" ref="Z19:Z22" si="8">IF(COUNTIF(AA19:AF19,"&gt;"&amp;0.1)&gt;0,"V","")</f>
        <v>V</v>
      </c>
      <c r="AA19" s="57">
        <v>0.16268382000000001</v>
      </c>
    </row>
    <row r="20" spans="1:27">
      <c r="A20" s="1" t="s">
        <v>49</v>
      </c>
      <c r="B20" s="1" t="s">
        <v>5572</v>
      </c>
      <c r="C20" s="1" t="s">
        <v>5573</v>
      </c>
      <c r="D20" s="1" t="s">
        <v>5573</v>
      </c>
      <c r="E20" s="1" t="s">
        <v>5577</v>
      </c>
      <c r="F20" s="1">
        <v>20</v>
      </c>
      <c r="G20" s="1">
        <v>1</v>
      </c>
      <c r="H20" s="1" t="s">
        <v>5591</v>
      </c>
      <c r="I20" s="28">
        <v>0.67559999999999998</v>
      </c>
      <c r="J20" s="1" t="s">
        <v>827</v>
      </c>
      <c r="K20" s="1" t="s">
        <v>5596</v>
      </c>
      <c r="L20" s="1" t="s">
        <v>5613</v>
      </c>
      <c r="M20" s="1">
        <v>202527</v>
      </c>
      <c r="N20" s="1" t="s">
        <v>1398</v>
      </c>
      <c r="O20" s="1" t="s">
        <v>5627</v>
      </c>
      <c r="P20" s="1" t="s">
        <v>5628</v>
      </c>
      <c r="Q20" s="1">
        <v>735</v>
      </c>
      <c r="R20" s="1">
        <v>1088</v>
      </c>
      <c r="S20" s="28">
        <v>0.67555147000000004</v>
      </c>
      <c r="T20" s="55">
        <v>0.15349265000000001</v>
      </c>
      <c r="W20" s="178" t="s">
        <v>6735</v>
      </c>
      <c r="X20" s="179" t="str">
        <f>IF(_xlfn.IFNA(VLOOKUP($E20,$AU:$AU,1,FALSE),"")="","","V")</f>
        <v/>
      </c>
      <c r="Y20" s="179" t="str">
        <f t="shared" si="6"/>
        <v>V</v>
      </c>
      <c r="Z20" s="179" t="str">
        <f t="shared" si="8"/>
        <v>V</v>
      </c>
      <c r="AA20" s="57">
        <v>0.14705882000000001</v>
      </c>
    </row>
    <row r="21" spans="1:27">
      <c r="A21" s="1" t="s">
        <v>49</v>
      </c>
      <c r="B21" s="1" t="s">
        <v>5572</v>
      </c>
      <c r="C21" s="1" t="s">
        <v>5573</v>
      </c>
      <c r="D21" s="1" t="s">
        <v>5573</v>
      </c>
      <c r="E21" s="1" t="s">
        <v>5576</v>
      </c>
      <c r="F21" s="1">
        <v>16</v>
      </c>
      <c r="G21" s="1">
        <v>1</v>
      </c>
      <c r="H21" s="1" t="s">
        <v>5591</v>
      </c>
      <c r="I21" s="28">
        <v>0.65349999999999997</v>
      </c>
      <c r="J21" s="1" t="s">
        <v>827</v>
      </c>
      <c r="K21" s="1" t="s">
        <v>5595</v>
      </c>
      <c r="L21" s="1" t="s">
        <v>5612</v>
      </c>
      <c r="M21" s="1">
        <v>202527</v>
      </c>
      <c r="N21" s="1" t="s">
        <v>1398</v>
      </c>
      <c r="O21" s="1" t="s">
        <v>5627</v>
      </c>
      <c r="P21" s="1" t="s">
        <v>5628</v>
      </c>
      <c r="Q21" s="1">
        <v>711</v>
      </c>
      <c r="R21" s="1">
        <v>1088</v>
      </c>
      <c r="S21" s="28">
        <v>0.65349265000000001</v>
      </c>
      <c r="T21" s="55">
        <v>0.203125</v>
      </c>
      <c r="W21" s="178" t="s">
        <v>6733</v>
      </c>
      <c r="X21" s="179" t="str">
        <f>IF(_xlfn.IFNA(VLOOKUP($E21,$AU:$AU,1,FALSE),"")="","","V")</f>
        <v/>
      </c>
      <c r="Y21" s="179" t="str">
        <f>IF($I21&lt;0.7,"V","")</f>
        <v>V</v>
      </c>
      <c r="Z21" s="179" t="str">
        <f>IF(COUNTIF(AA21:AF21,"&gt;"&amp;0.1)&gt;0,"V","")</f>
        <v>V</v>
      </c>
      <c r="AA21" s="57">
        <v>0.18290440999999999</v>
      </c>
    </row>
    <row r="22" spans="1:27">
      <c r="A22" s="1" t="s">
        <v>49</v>
      </c>
      <c r="B22" s="1" t="s">
        <v>5572</v>
      </c>
      <c r="C22" s="1" t="s">
        <v>5573</v>
      </c>
      <c r="D22" s="1" t="s">
        <v>5573</v>
      </c>
      <c r="E22" s="1" t="s">
        <v>5578</v>
      </c>
      <c r="F22" s="1">
        <v>14</v>
      </c>
      <c r="G22" s="1">
        <v>1</v>
      </c>
      <c r="H22" s="1" t="s">
        <v>5591</v>
      </c>
      <c r="I22" s="28">
        <v>0.72889999999999999</v>
      </c>
      <c r="J22" s="1" t="s">
        <v>827</v>
      </c>
      <c r="K22" s="1" t="s">
        <v>5597</v>
      </c>
      <c r="L22" s="1" t="s">
        <v>5614</v>
      </c>
      <c r="M22" s="1">
        <v>202527</v>
      </c>
      <c r="N22" s="1" t="s">
        <v>1398</v>
      </c>
      <c r="O22" s="1" t="s">
        <v>5627</v>
      </c>
      <c r="P22" s="1" t="s">
        <v>5628</v>
      </c>
      <c r="Q22" s="1">
        <v>793</v>
      </c>
      <c r="R22" s="1">
        <v>1088</v>
      </c>
      <c r="S22" s="28">
        <v>0.72886028999999997</v>
      </c>
      <c r="T22" s="55">
        <v>0.11029412</v>
      </c>
      <c r="W22" s="178" t="s">
        <v>6734</v>
      </c>
      <c r="X22" s="179" t="str">
        <f>IF(_xlfn.IFNA(VLOOKUP($E22,$AU:$AU,1,FALSE),"")="","","V")</f>
        <v/>
      </c>
      <c r="Y22" s="179" t="str">
        <f t="shared" si="6"/>
        <v/>
      </c>
      <c r="Z22" s="179" t="str">
        <f t="shared" si="8"/>
        <v>V</v>
      </c>
      <c r="AA22" s="57">
        <v>0.10018382000000001</v>
      </c>
    </row>
  </sheetData>
  <phoneticPr fontId="2" type="noConversion"/>
  <conditionalFormatting sqref="T2:T3 T7:V12 T18:T22">
    <cfRule type="cellIs" dxfId="1" priority="2" operator="greaterThan">
      <formula>0.1</formula>
    </cfRule>
  </conditionalFormatting>
  <conditionalFormatting sqref="I2:I3 I7:I12 I18:I22">
    <cfRule type="cellIs" dxfId="0" priority="1" operator="lessThan">
      <formula>0.7</formula>
    </cfRule>
  </conditionalFormatting>
  <hyperlinks>
    <hyperlink ref="AA2" r:id="rId1" display="http://cpdb.realtek.com/cpdbv3/view/wafermap/oneWaferSbinMap.php?project=RL6963&amp;checksum=a7a65588a8ffb6eb014a75b96dd2a76e&amp;bin_num=5&amp;bintype=sbin&amp;from=xls" xr:uid="{A40A44CB-EE99-4DC2-A9A3-7F8AE14A6BEE}"/>
    <hyperlink ref="AA3" r:id="rId2" display="http://cpdb.realtek.com/cpdbv3/view/wafermap/oneWaferSbinMap.php?project=RL6963&amp;checksum=e2c37a118b0403d9b5376ecdcbca1e28&amp;bin_num=5&amp;bintype=sbin&amp;from=xls" xr:uid="{996BF58D-FF65-4E07-87BB-51A8F17A4E75}"/>
    <hyperlink ref="AE7" r:id="rId3" display="http://cpdb.realtek.com/cpdbv3/view/wafermap/oneWaferSbinMap.php?project=RL6748&amp;checksum=2fc1d6ad488db74ec3c98e95feb99e75&amp;bin_num=6&amp;bintype=sbin&amp;from=xls" xr:uid="{5A9DE01A-AA8E-4F1A-ADA7-3588953C48DE}"/>
    <hyperlink ref="AE8" r:id="rId4" display="http://cpdb.realtek.com/cpdbv3/view/wafermap/oneWaferSbinMap.php?project=RL6748&amp;checksum=a6c128932fc7937beadb9bafd9c813a0&amp;bin_num=6&amp;bintype=sbin&amp;from=xls" xr:uid="{DE41B160-0364-44D4-B9D3-B1D7D3775FF3}"/>
    <hyperlink ref="AD10" r:id="rId5" display="http://cpdb.realtek.com/cpdbv3/view/wafermap/oneWaferSbinMap.php?project=RL6748&amp;checksum=b571b9688aa8c13bb814ba87fba62488&amp;bin_num=5&amp;bintype=sbin&amp;from=xls" xr:uid="{4E393E62-F08F-46BB-B652-C5C2ABE06979}"/>
    <hyperlink ref="AE10" r:id="rId6" display="http://cpdb.realtek.com/cpdbv3/view/wafermap/oneWaferSbinMap.php?project=RL6748&amp;checksum=b571b9688aa8c13bb814ba87fba62488&amp;bin_num=6&amp;bintype=sbin&amp;from=xls" xr:uid="{0B30A8CD-8BD0-40B7-BD66-4AA427D12119}"/>
    <hyperlink ref="AD11" r:id="rId7" display="http://cpdb.realtek.com/cpdbv3/view/wafermap/oneWaferSbinMap.php?project=RL6748&amp;checksum=668f1d34faff7284decb2b0bda275450&amp;bin_num=5&amp;bintype=sbin&amp;from=xls" xr:uid="{CE61E568-293A-4880-8543-FA9940FFA768}"/>
    <hyperlink ref="AA12" r:id="rId8" display="http://cpdb.realtek.com/cpdbv3/view/wafermap/oneWaferSbinMap.php?project=RL6748&amp;checksum=bff1159ab2634deadd79306865e74578&amp;bin_num=326&amp;bintype=sbin&amp;from=xls" xr:uid="{8CC5CA9C-520F-4961-90DA-42F9255735EC}"/>
    <hyperlink ref="AC12" r:id="rId9" display="http://cpdb.realtek.com/cpdbv3/view/wafermap/oneWaferSbinMap.php?project=RL6748&amp;checksum=bff1159ab2634deadd79306865e74578&amp;bin_num=329&amp;bintype=sbin&amp;from=xls" xr:uid="{8E39A528-0F81-4180-AD33-1F127ACA8746}"/>
    <hyperlink ref="AE12" r:id="rId10" display="http://cpdb.realtek.com/cpdbv3/view/wafermap/oneWaferSbinMap.php?project=RL6748&amp;checksum=bff1159ab2634deadd79306865e74578&amp;bin_num=6&amp;bintype=sbin&amp;from=xls" xr:uid="{DAAA1BC9-7468-4EAC-AA17-8C4143BFAC07}"/>
    <hyperlink ref="AE9" r:id="rId11" display="http://cpdb.realtek.com/cpdbv3/view/wafermap/oneWaferSbinMap.php?project=RL6748&amp;checksum=d97b9227a9183db9f343ad95994d6344&amp;bin_num=6&amp;bintype=sbin&amp;from=xls" xr:uid="{5B8C9C6F-ACFC-4B86-8FE9-3649D909509A}"/>
    <hyperlink ref="AA18" r:id="rId12" display="http://cpdb.realtek.com/cpdbv3/view/wafermap/oneWaferSbinMap.php?project=RL6672&amp;checksum=0e74f695a72ad1d78c73d46889b484e3&amp;bin_num=148&amp;bintype=sbin&amp;from=xls" xr:uid="{BB78CDD9-A62B-4840-A97D-DCD3CA2B0115}"/>
    <hyperlink ref="AA19" r:id="rId13" display="http://cpdb.realtek.com/cpdbv3/view/wafermap/oneWaferSbinMap.php?project=RL6672&amp;checksum=f942b6cf5e04dc5b394b7974a9873721&amp;bin_num=148&amp;bintype=sbin&amp;from=xls" xr:uid="{8A2521CC-6E04-4066-A9AF-F7659E07BA24}"/>
    <hyperlink ref="AA21" r:id="rId14" display="http://cpdb.realtek.com/cpdbv3/view/wafermap/oneWaferSbinMap.php?project=RL6672&amp;checksum=92f6948152edf4290b117105be00a3cf&amp;bin_num=148&amp;bintype=sbin&amp;from=xls" xr:uid="{B31F29F5-868A-4B8E-841D-D30DFAF5D162}"/>
    <hyperlink ref="AA20" r:id="rId15" display="http://cpdb.realtek.com/cpdbv3/view/wafermap/oneWaferSbinMap.php?project=RL6672&amp;checksum=f2194ebf182e4753f332072b93b5ff5f&amp;bin_num=148&amp;bintype=sbin&amp;from=xls" xr:uid="{D016E0D4-24D1-44AE-8ADC-C0F5E5E092D8}"/>
    <hyperlink ref="AA22" r:id="rId16" display="http://cpdb.realtek.com/cpdbv3/view/wafermap/oneWaferSbinMap.php?project=RL6672&amp;checksum=66faac8fd3be6c5a085a8ea1466e6145&amp;bin_num=148&amp;bintype=sbin&amp;from=xls" xr:uid="{D08CB4F6-236B-4041-92FD-26051964B4B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4309-0A8D-41F5-A878-EB3487BDAAE5}">
  <dimension ref="A1:KK296"/>
  <sheetViews>
    <sheetView topLeftCell="A21" workbookViewId="0">
      <selection activeCell="M39" sqref="M39"/>
    </sheetView>
  </sheetViews>
  <sheetFormatPr defaultRowHeight="15"/>
  <cols>
    <col min="4" max="4" width="50" customWidth="1"/>
    <col min="14" max="14" width="20" customWidth="1"/>
  </cols>
  <sheetData>
    <row r="1" spans="1:297">
      <c r="A1" s="28">
        <v>1</v>
      </c>
      <c r="B1" s="30" t="s">
        <v>491</v>
      </c>
      <c r="C1" s="30">
        <v>277021</v>
      </c>
      <c r="D1" s="31">
        <v>0.89970000000000006</v>
      </c>
      <c r="N1" s="1" t="s">
        <v>59</v>
      </c>
      <c r="O1" s="1" t="s">
        <v>8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 t="s">
        <v>8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8</v>
      </c>
      <c r="AA1" s="1" t="s">
        <v>8</v>
      </c>
      <c r="AB1" s="1" t="s">
        <v>8</v>
      </c>
      <c r="AC1" s="1" t="s">
        <v>8</v>
      </c>
      <c r="AD1" s="1" t="s">
        <v>8</v>
      </c>
      <c r="AE1" s="1" t="s">
        <v>8</v>
      </c>
      <c r="AF1" s="1" t="s">
        <v>8</v>
      </c>
      <c r="AG1" s="1" t="s">
        <v>8</v>
      </c>
      <c r="AH1" s="1" t="s">
        <v>8</v>
      </c>
      <c r="AI1" s="1" t="s">
        <v>8</v>
      </c>
      <c r="AJ1" s="1" t="s">
        <v>8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  <c r="AU1" s="1" t="s">
        <v>8</v>
      </c>
      <c r="AV1" s="1" t="s">
        <v>8</v>
      </c>
      <c r="AW1" s="1" t="s">
        <v>8</v>
      </c>
      <c r="AX1" s="1" t="s">
        <v>8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D1" s="1" t="s">
        <v>8</v>
      </c>
      <c r="BE1" s="1" t="s">
        <v>8</v>
      </c>
      <c r="BF1" s="1" t="s">
        <v>8</v>
      </c>
      <c r="BG1" s="1" t="s">
        <v>8</v>
      </c>
      <c r="BH1" s="1" t="s">
        <v>8</v>
      </c>
      <c r="BI1" s="1" t="s">
        <v>8</v>
      </c>
      <c r="BJ1" s="1" t="s">
        <v>8</v>
      </c>
      <c r="BK1" s="1" t="s">
        <v>8</v>
      </c>
      <c r="BL1" s="1" t="s">
        <v>8</v>
      </c>
      <c r="BM1" s="1" t="s">
        <v>8</v>
      </c>
      <c r="BN1" s="1" t="s">
        <v>8</v>
      </c>
      <c r="BO1" s="1" t="s">
        <v>8</v>
      </c>
      <c r="BP1" s="1" t="s">
        <v>8</v>
      </c>
      <c r="BQ1" s="1" t="s">
        <v>8</v>
      </c>
      <c r="BR1" s="1" t="s">
        <v>8</v>
      </c>
      <c r="BS1" s="1" t="s">
        <v>8</v>
      </c>
      <c r="BT1" s="1" t="s">
        <v>8</v>
      </c>
      <c r="BU1" s="1" t="s">
        <v>8</v>
      </c>
      <c r="BV1" s="1" t="s">
        <v>8</v>
      </c>
      <c r="BW1" s="1" t="s">
        <v>8</v>
      </c>
      <c r="BX1" s="1" t="s">
        <v>8</v>
      </c>
      <c r="BY1" s="1" t="s">
        <v>8</v>
      </c>
      <c r="BZ1" s="1" t="s">
        <v>8</v>
      </c>
      <c r="CA1" s="1" t="s">
        <v>8</v>
      </c>
      <c r="CB1" s="1" t="s">
        <v>8</v>
      </c>
      <c r="CC1" s="1" t="s">
        <v>8</v>
      </c>
      <c r="CD1" s="1" t="s">
        <v>8</v>
      </c>
      <c r="CE1" s="1" t="s">
        <v>8</v>
      </c>
      <c r="CF1" s="1" t="s">
        <v>8</v>
      </c>
      <c r="CG1" s="1" t="s">
        <v>8</v>
      </c>
      <c r="CH1" s="1" t="s">
        <v>8</v>
      </c>
      <c r="CI1" s="1" t="s">
        <v>8</v>
      </c>
      <c r="CJ1" s="1" t="s">
        <v>8</v>
      </c>
      <c r="CK1" s="1" t="s">
        <v>8</v>
      </c>
      <c r="CL1" s="1" t="s">
        <v>8</v>
      </c>
      <c r="CM1" s="1" t="s">
        <v>8</v>
      </c>
      <c r="CN1" s="1" t="s">
        <v>8</v>
      </c>
      <c r="CO1" s="1" t="s">
        <v>8</v>
      </c>
      <c r="CP1" s="1" t="s">
        <v>8</v>
      </c>
      <c r="CQ1" s="1" t="s">
        <v>8</v>
      </c>
      <c r="CR1" s="1" t="s">
        <v>8</v>
      </c>
      <c r="CS1" s="1" t="s">
        <v>8</v>
      </c>
      <c r="CT1" s="1" t="s">
        <v>8</v>
      </c>
      <c r="CU1" s="1" t="s">
        <v>8</v>
      </c>
      <c r="CV1" s="1" t="s">
        <v>8</v>
      </c>
      <c r="CW1" s="1" t="s">
        <v>8</v>
      </c>
      <c r="CX1" s="1" t="s">
        <v>8</v>
      </c>
      <c r="CY1" s="1" t="s">
        <v>8</v>
      </c>
      <c r="CZ1" s="1" t="s">
        <v>8</v>
      </c>
      <c r="DA1" s="1" t="s">
        <v>8</v>
      </c>
      <c r="DB1" s="1" t="s">
        <v>8</v>
      </c>
      <c r="DC1" s="1" t="s">
        <v>8</v>
      </c>
      <c r="DD1" s="1" t="s">
        <v>8</v>
      </c>
      <c r="DE1" s="1" t="s">
        <v>8</v>
      </c>
      <c r="DF1" s="1" t="s">
        <v>8</v>
      </c>
      <c r="DG1" s="1" t="s">
        <v>8</v>
      </c>
      <c r="DH1" s="1" t="s">
        <v>8</v>
      </c>
      <c r="DI1" s="1" t="s">
        <v>8</v>
      </c>
      <c r="DJ1" s="1" t="s">
        <v>8</v>
      </c>
      <c r="DK1" s="1" t="s">
        <v>8</v>
      </c>
      <c r="DL1" s="1" t="s">
        <v>8</v>
      </c>
      <c r="DM1" s="1" t="s">
        <v>8</v>
      </c>
      <c r="DN1" s="1" t="s">
        <v>8</v>
      </c>
      <c r="DO1" s="1" t="s">
        <v>8</v>
      </c>
      <c r="DP1" s="1" t="s">
        <v>8</v>
      </c>
      <c r="DQ1" s="1" t="s">
        <v>8</v>
      </c>
      <c r="DR1" s="1" t="s">
        <v>8</v>
      </c>
      <c r="DS1" s="1" t="s">
        <v>8</v>
      </c>
      <c r="DT1" s="1" t="s">
        <v>8</v>
      </c>
      <c r="DU1" s="1" t="s">
        <v>8</v>
      </c>
      <c r="DV1" s="1" t="s">
        <v>8</v>
      </c>
      <c r="DW1" s="1" t="s">
        <v>8</v>
      </c>
      <c r="DX1" s="1" t="s">
        <v>8</v>
      </c>
      <c r="DY1" s="1" t="s">
        <v>8</v>
      </c>
      <c r="DZ1" s="1" t="s">
        <v>8</v>
      </c>
      <c r="EA1" s="1" t="s">
        <v>8</v>
      </c>
      <c r="EB1" s="1" t="s">
        <v>8</v>
      </c>
      <c r="EC1" s="1" t="s">
        <v>8</v>
      </c>
      <c r="ED1" s="1" t="s">
        <v>8</v>
      </c>
      <c r="EE1" s="1" t="s">
        <v>8</v>
      </c>
      <c r="EF1" s="1" t="s">
        <v>8</v>
      </c>
      <c r="EG1" s="1" t="s">
        <v>8</v>
      </c>
      <c r="EH1" s="1" t="s">
        <v>8</v>
      </c>
      <c r="EI1" s="1" t="s">
        <v>8</v>
      </c>
      <c r="EJ1" s="1" t="s">
        <v>8</v>
      </c>
      <c r="EK1" s="1" t="s">
        <v>8</v>
      </c>
      <c r="EL1" s="1" t="s">
        <v>8</v>
      </c>
      <c r="EM1" s="1" t="s">
        <v>8</v>
      </c>
      <c r="EN1" s="1" t="s">
        <v>8</v>
      </c>
      <c r="EO1" s="1" t="s">
        <v>8</v>
      </c>
      <c r="EP1" s="1" t="s">
        <v>8</v>
      </c>
      <c r="EQ1" s="1" t="s">
        <v>8</v>
      </c>
      <c r="ER1" s="1" t="s">
        <v>8</v>
      </c>
      <c r="ES1" s="1" t="s">
        <v>8</v>
      </c>
      <c r="ET1" s="1" t="s">
        <v>8</v>
      </c>
      <c r="EU1" s="1" t="s">
        <v>8</v>
      </c>
      <c r="EV1" s="1" t="s">
        <v>8</v>
      </c>
      <c r="EW1" s="1" t="s">
        <v>8</v>
      </c>
      <c r="EX1" s="1" t="s">
        <v>8</v>
      </c>
      <c r="EY1" s="1" t="s">
        <v>8</v>
      </c>
      <c r="EZ1" s="1" t="s">
        <v>8</v>
      </c>
      <c r="FA1" s="1" t="s">
        <v>8</v>
      </c>
      <c r="FB1" s="1" t="s">
        <v>8</v>
      </c>
      <c r="FC1" s="1" t="s">
        <v>8</v>
      </c>
      <c r="FD1" s="1" t="s">
        <v>8</v>
      </c>
      <c r="FE1" s="1" t="s">
        <v>8</v>
      </c>
      <c r="FF1" s="1" t="s">
        <v>8</v>
      </c>
      <c r="FG1" s="1" t="s">
        <v>8</v>
      </c>
      <c r="FH1" s="1" t="s">
        <v>8</v>
      </c>
      <c r="FI1" s="1" t="s">
        <v>8</v>
      </c>
      <c r="FJ1" s="1" t="s">
        <v>8</v>
      </c>
      <c r="FK1" s="1" t="s">
        <v>8</v>
      </c>
      <c r="FL1" s="1" t="s">
        <v>8</v>
      </c>
      <c r="FM1" s="1" t="s">
        <v>8</v>
      </c>
      <c r="FN1" s="1" t="s">
        <v>8</v>
      </c>
      <c r="FO1" s="1" t="s">
        <v>8</v>
      </c>
      <c r="FP1" s="1" t="s">
        <v>8</v>
      </c>
      <c r="FQ1" s="1" t="s">
        <v>8</v>
      </c>
      <c r="FR1" s="1" t="s">
        <v>8</v>
      </c>
      <c r="FS1" s="1" t="s">
        <v>8</v>
      </c>
      <c r="FT1" s="1" t="s">
        <v>8</v>
      </c>
      <c r="FU1" s="1" t="s">
        <v>8</v>
      </c>
      <c r="FV1" s="1" t="s">
        <v>8</v>
      </c>
      <c r="FW1" s="1" t="s">
        <v>8</v>
      </c>
      <c r="FX1" s="1" t="s">
        <v>8</v>
      </c>
      <c r="FY1" s="1" t="s">
        <v>8</v>
      </c>
      <c r="FZ1" s="1" t="s">
        <v>8</v>
      </c>
      <c r="GA1" s="1" t="s">
        <v>8</v>
      </c>
      <c r="GB1" s="1" t="s">
        <v>8</v>
      </c>
      <c r="GC1" s="1" t="s">
        <v>8</v>
      </c>
      <c r="GD1" s="1" t="s">
        <v>8</v>
      </c>
      <c r="GE1" s="1" t="s">
        <v>8</v>
      </c>
      <c r="GF1" s="1" t="s">
        <v>8</v>
      </c>
      <c r="GG1" s="1" t="s">
        <v>8</v>
      </c>
      <c r="GH1" s="1" t="s">
        <v>8</v>
      </c>
      <c r="GI1" s="1" t="s">
        <v>8</v>
      </c>
      <c r="GJ1" s="1" t="s">
        <v>8</v>
      </c>
      <c r="GK1" s="1" t="s">
        <v>8</v>
      </c>
      <c r="GL1" s="1" t="s">
        <v>8</v>
      </c>
      <c r="GM1" s="1" t="s">
        <v>8</v>
      </c>
      <c r="GN1" s="1" t="s">
        <v>8</v>
      </c>
      <c r="GO1" s="1" t="s">
        <v>8</v>
      </c>
      <c r="GP1" s="1" t="s">
        <v>8</v>
      </c>
      <c r="GQ1" s="1" t="s">
        <v>8</v>
      </c>
      <c r="GR1" s="1" t="s">
        <v>8</v>
      </c>
      <c r="GS1" s="1" t="s">
        <v>8</v>
      </c>
      <c r="GT1" s="1" t="s">
        <v>8</v>
      </c>
      <c r="GU1" s="1" t="s">
        <v>8</v>
      </c>
      <c r="GV1" s="1" t="s">
        <v>8</v>
      </c>
      <c r="GW1" s="1" t="s">
        <v>8</v>
      </c>
      <c r="GX1" s="1" t="s">
        <v>8</v>
      </c>
      <c r="GY1" s="1" t="s">
        <v>8</v>
      </c>
      <c r="GZ1" s="1" t="s">
        <v>8</v>
      </c>
      <c r="HA1" s="1" t="s">
        <v>8</v>
      </c>
      <c r="HB1" s="1" t="s">
        <v>8</v>
      </c>
      <c r="HC1" s="1" t="s">
        <v>8</v>
      </c>
      <c r="HD1" s="1" t="s">
        <v>8</v>
      </c>
      <c r="HE1" s="1" t="s">
        <v>8</v>
      </c>
      <c r="HF1" s="1" t="s">
        <v>8</v>
      </c>
      <c r="HG1" s="1" t="s">
        <v>8</v>
      </c>
      <c r="HH1" s="1" t="s">
        <v>8</v>
      </c>
      <c r="HI1" s="1" t="s">
        <v>8</v>
      </c>
      <c r="HJ1" s="1" t="s">
        <v>8</v>
      </c>
      <c r="HK1" s="1" t="s">
        <v>8</v>
      </c>
      <c r="HL1" s="1" t="s">
        <v>8</v>
      </c>
      <c r="HM1" s="1" t="s">
        <v>8</v>
      </c>
      <c r="HN1" s="1" t="s">
        <v>8</v>
      </c>
      <c r="HO1" s="1" t="s">
        <v>8</v>
      </c>
      <c r="HP1" s="1" t="s">
        <v>8</v>
      </c>
      <c r="HQ1" s="1" t="s">
        <v>8</v>
      </c>
      <c r="HR1" s="1" t="s">
        <v>8</v>
      </c>
      <c r="HS1" s="1" t="s">
        <v>8</v>
      </c>
      <c r="HT1" s="1" t="s">
        <v>8</v>
      </c>
      <c r="HU1" s="1" t="s">
        <v>8</v>
      </c>
      <c r="HV1" s="1" t="s">
        <v>8</v>
      </c>
      <c r="HW1" s="1" t="s">
        <v>8</v>
      </c>
      <c r="HX1" s="1" t="s">
        <v>8</v>
      </c>
      <c r="HY1" s="1" t="s">
        <v>8</v>
      </c>
      <c r="HZ1" s="1" t="s">
        <v>8</v>
      </c>
      <c r="IA1" s="1" t="s">
        <v>8</v>
      </c>
      <c r="IB1" s="1" t="s">
        <v>8</v>
      </c>
      <c r="IC1" s="1" t="s">
        <v>8</v>
      </c>
      <c r="ID1" s="1" t="s">
        <v>8</v>
      </c>
      <c r="IE1" s="1" t="s">
        <v>8</v>
      </c>
      <c r="IF1" s="1" t="s">
        <v>8</v>
      </c>
      <c r="IG1" s="1" t="s">
        <v>8</v>
      </c>
      <c r="IH1" s="1" t="s">
        <v>8</v>
      </c>
      <c r="II1" s="1" t="s">
        <v>8</v>
      </c>
      <c r="IJ1" s="1" t="s">
        <v>8</v>
      </c>
      <c r="IK1" s="1" t="s">
        <v>8</v>
      </c>
      <c r="IL1" s="1" t="s">
        <v>8</v>
      </c>
      <c r="IM1" s="1" t="s">
        <v>8</v>
      </c>
      <c r="IN1" s="1" t="s">
        <v>8</v>
      </c>
      <c r="IO1" s="1" t="s">
        <v>8</v>
      </c>
      <c r="IP1" s="1" t="s">
        <v>8</v>
      </c>
      <c r="IQ1" s="1" t="s">
        <v>8</v>
      </c>
      <c r="IR1" s="1" t="s">
        <v>8</v>
      </c>
      <c r="IS1" s="1" t="s">
        <v>8</v>
      </c>
      <c r="IT1" s="1" t="s">
        <v>8</v>
      </c>
      <c r="IU1" s="1" t="s">
        <v>8</v>
      </c>
      <c r="IV1" s="1" t="s">
        <v>8</v>
      </c>
      <c r="IW1" s="1" t="s">
        <v>8</v>
      </c>
      <c r="IX1" s="1" t="s">
        <v>8</v>
      </c>
      <c r="IY1" s="1" t="s">
        <v>8</v>
      </c>
      <c r="IZ1" s="1" t="s">
        <v>8</v>
      </c>
      <c r="JA1" s="1" t="s">
        <v>8</v>
      </c>
      <c r="JB1" s="1" t="s">
        <v>8</v>
      </c>
      <c r="JC1" s="1" t="s">
        <v>8</v>
      </c>
      <c r="JD1" s="1" t="s">
        <v>8</v>
      </c>
      <c r="JE1" s="1" t="s">
        <v>8</v>
      </c>
      <c r="JF1" s="1" t="s">
        <v>8</v>
      </c>
      <c r="JG1" s="1" t="s">
        <v>8</v>
      </c>
      <c r="JH1" s="1" t="s">
        <v>8</v>
      </c>
      <c r="JI1" s="1" t="s">
        <v>8</v>
      </c>
      <c r="JJ1" s="1" t="s">
        <v>8</v>
      </c>
      <c r="JK1" s="1" t="s">
        <v>8</v>
      </c>
      <c r="JL1" s="1" t="s">
        <v>8</v>
      </c>
      <c r="JM1" s="1" t="s">
        <v>8</v>
      </c>
      <c r="JN1" s="1" t="s">
        <v>8</v>
      </c>
      <c r="JO1" s="1" t="s">
        <v>8</v>
      </c>
      <c r="JP1" s="1" t="s">
        <v>8</v>
      </c>
      <c r="JQ1" s="1" t="s">
        <v>8</v>
      </c>
      <c r="JR1" s="1" t="s">
        <v>8</v>
      </c>
      <c r="JS1" s="1" t="s">
        <v>8</v>
      </c>
      <c r="JT1" s="1" t="s">
        <v>8</v>
      </c>
      <c r="JU1" s="1" t="s">
        <v>8</v>
      </c>
      <c r="JV1" s="1" t="s">
        <v>8</v>
      </c>
      <c r="JW1" s="1" t="s">
        <v>8</v>
      </c>
      <c r="JX1" s="1" t="s">
        <v>8</v>
      </c>
      <c r="JY1" s="1" t="s">
        <v>8</v>
      </c>
      <c r="JZ1" s="1" t="s">
        <v>8</v>
      </c>
      <c r="KA1" s="1" t="s">
        <v>8</v>
      </c>
      <c r="KB1" s="1" t="s">
        <v>8</v>
      </c>
      <c r="KC1" s="1" t="s">
        <v>8</v>
      </c>
      <c r="KD1" s="1" t="s">
        <v>8</v>
      </c>
      <c r="KE1" s="1" t="s">
        <v>8</v>
      </c>
      <c r="KF1" s="1" t="s">
        <v>8</v>
      </c>
      <c r="KG1" s="1" t="s">
        <v>8</v>
      </c>
      <c r="KH1" s="1" t="s">
        <v>8</v>
      </c>
      <c r="KI1" s="1" t="s">
        <v>8</v>
      </c>
      <c r="KJ1" s="1" t="s">
        <v>8</v>
      </c>
      <c r="KK1" s="1" t="s">
        <v>8</v>
      </c>
    </row>
    <row r="2" spans="1:297">
      <c r="A2" s="32" t="s">
        <v>492</v>
      </c>
      <c r="B2" s="33" t="s">
        <v>493</v>
      </c>
      <c r="C2" s="33">
        <v>277021</v>
      </c>
      <c r="D2" s="34">
        <v>0.89970000000000006</v>
      </c>
      <c r="N2" s="1" t="s">
        <v>494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8</v>
      </c>
      <c r="DG2" s="1" t="s">
        <v>8</v>
      </c>
      <c r="DH2" s="1" t="s">
        <v>8</v>
      </c>
      <c r="DI2" s="1" t="s">
        <v>8</v>
      </c>
      <c r="DJ2" s="1" t="s">
        <v>8</v>
      </c>
      <c r="DK2" s="1" t="s">
        <v>8</v>
      </c>
      <c r="DL2" s="1" t="s">
        <v>8</v>
      </c>
      <c r="DM2" s="1" t="s">
        <v>8</v>
      </c>
      <c r="DN2" s="1" t="s">
        <v>8</v>
      </c>
      <c r="DO2" s="1" t="s">
        <v>8</v>
      </c>
      <c r="DP2" s="1" t="s">
        <v>8</v>
      </c>
      <c r="DQ2" s="1" t="s">
        <v>8</v>
      </c>
      <c r="DR2" s="1" t="s">
        <v>8</v>
      </c>
      <c r="DS2" s="1" t="s">
        <v>8</v>
      </c>
      <c r="DT2" s="1" t="s">
        <v>8</v>
      </c>
      <c r="DU2" s="1" t="s">
        <v>8</v>
      </c>
      <c r="DV2" s="1" t="s">
        <v>8</v>
      </c>
      <c r="DW2" s="1" t="s">
        <v>8</v>
      </c>
      <c r="DX2" s="1" t="s">
        <v>8</v>
      </c>
      <c r="DY2" s="1" t="s">
        <v>8</v>
      </c>
      <c r="DZ2" s="1" t="s">
        <v>8</v>
      </c>
      <c r="EA2" s="1" t="s">
        <v>8</v>
      </c>
      <c r="EB2" s="1" t="s">
        <v>8</v>
      </c>
      <c r="EC2" s="1" t="s">
        <v>8</v>
      </c>
      <c r="ED2" s="1" t="s">
        <v>8</v>
      </c>
      <c r="EE2" s="1" t="s">
        <v>8</v>
      </c>
      <c r="EF2" s="1" t="s">
        <v>8</v>
      </c>
      <c r="EG2" s="1" t="s">
        <v>8</v>
      </c>
      <c r="EH2" s="1" t="s">
        <v>8</v>
      </c>
      <c r="EI2" s="1" t="s">
        <v>8</v>
      </c>
      <c r="EJ2" s="1" t="s">
        <v>8</v>
      </c>
      <c r="EK2" s="1" t="s">
        <v>8</v>
      </c>
      <c r="EL2" s="1" t="s">
        <v>8</v>
      </c>
      <c r="EM2" s="1" t="s">
        <v>8</v>
      </c>
      <c r="EN2" s="1" t="s">
        <v>8</v>
      </c>
      <c r="EO2" s="1" t="s">
        <v>8</v>
      </c>
      <c r="EP2" s="1" t="s">
        <v>8</v>
      </c>
      <c r="EQ2" s="1" t="s">
        <v>8</v>
      </c>
      <c r="ER2" s="1" t="s">
        <v>8</v>
      </c>
      <c r="ES2" s="1" t="s">
        <v>8</v>
      </c>
      <c r="ET2" s="1" t="s">
        <v>8</v>
      </c>
      <c r="EU2" s="1" t="s">
        <v>8</v>
      </c>
      <c r="EV2" s="1" t="s">
        <v>8</v>
      </c>
      <c r="EW2" s="1" t="s">
        <v>8</v>
      </c>
      <c r="EX2" s="1" t="s">
        <v>8</v>
      </c>
      <c r="EY2" s="1" t="s">
        <v>8</v>
      </c>
      <c r="EZ2" s="1" t="s">
        <v>8</v>
      </c>
      <c r="FA2" s="1" t="s">
        <v>8</v>
      </c>
      <c r="FB2" s="1" t="s">
        <v>8</v>
      </c>
      <c r="FC2" s="1" t="s">
        <v>8</v>
      </c>
      <c r="FD2" s="1" t="s">
        <v>8</v>
      </c>
      <c r="FE2" s="1" t="s">
        <v>8</v>
      </c>
      <c r="FF2" s="1" t="s">
        <v>8</v>
      </c>
      <c r="FG2" s="1" t="s">
        <v>8</v>
      </c>
      <c r="FH2" s="1" t="s">
        <v>8</v>
      </c>
      <c r="FI2" s="1" t="s">
        <v>8</v>
      </c>
      <c r="FJ2" s="1" t="s">
        <v>8</v>
      </c>
      <c r="FK2" s="1" t="s">
        <v>8</v>
      </c>
      <c r="FL2" s="1" t="s">
        <v>8</v>
      </c>
      <c r="FM2" s="1" t="s">
        <v>8</v>
      </c>
      <c r="FN2" s="1" t="s">
        <v>8</v>
      </c>
      <c r="FO2" s="1" t="s">
        <v>8</v>
      </c>
      <c r="FP2" s="1" t="s">
        <v>8</v>
      </c>
      <c r="FQ2" s="1" t="s">
        <v>8</v>
      </c>
      <c r="FR2" s="1" t="s">
        <v>8</v>
      </c>
      <c r="FS2" s="1" t="s">
        <v>8</v>
      </c>
      <c r="FT2" s="1" t="s">
        <v>8</v>
      </c>
      <c r="FU2" s="1" t="s">
        <v>8</v>
      </c>
      <c r="FV2" s="1" t="s">
        <v>8</v>
      </c>
      <c r="FW2" s="1" t="s">
        <v>8</v>
      </c>
      <c r="FX2" s="1" t="s">
        <v>8</v>
      </c>
      <c r="FY2" s="1" t="s">
        <v>8</v>
      </c>
      <c r="FZ2" s="1" t="s">
        <v>8</v>
      </c>
      <c r="GA2" s="1" t="s">
        <v>8</v>
      </c>
      <c r="GB2" s="1" t="s">
        <v>8</v>
      </c>
      <c r="GC2" s="1" t="s">
        <v>8</v>
      </c>
      <c r="GD2" s="1" t="s">
        <v>8</v>
      </c>
      <c r="GE2" s="1" t="s">
        <v>8</v>
      </c>
      <c r="GF2" s="1" t="s">
        <v>8</v>
      </c>
      <c r="GG2" s="1" t="s">
        <v>8</v>
      </c>
      <c r="GH2" s="1" t="s">
        <v>8</v>
      </c>
      <c r="GI2" s="1" t="s">
        <v>8</v>
      </c>
      <c r="GJ2" s="1" t="s">
        <v>8</v>
      </c>
      <c r="GK2" s="1" t="s">
        <v>8</v>
      </c>
      <c r="GL2" s="1" t="s">
        <v>8</v>
      </c>
      <c r="GM2" s="1" t="s">
        <v>8</v>
      </c>
      <c r="GN2" s="1" t="s">
        <v>8</v>
      </c>
      <c r="GO2" s="1" t="s">
        <v>8</v>
      </c>
      <c r="GP2" s="1" t="s">
        <v>8</v>
      </c>
      <c r="GQ2" s="1" t="s">
        <v>8</v>
      </c>
      <c r="GR2" s="1" t="s">
        <v>8</v>
      </c>
      <c r="GS2" s="1" t="s">
        <v>8</v>
      </c>
      <c r="GT2" s="1" t="s">
        <v>8</v>
      </c>
      <c r="GU2" s="1" t="s">
        <v>8</v>
      </c>
      <c r="GV2" s="1" t="s">
        <v>8</v>
      </c>
      <c r="GW2" s="1" t="s">
        <v>8</v>
      </c>
      <c r="GX2" s="1" t="s">
        <v>8</v>
      </c>
      <c r="GY2" s="1" t="s">
        <v>8</v>
      </c>
      <c r="GZ2" s="1" t="s">
        <v>8</v>
      </c>
      <c r="HA2" s="1" t="s">
        <v>8</v>
      </c>
      <c r="HB2" s="1" t="s">
        <v>8</v>
      </c>
      <c r="HC2" s="1" t="s">
        <v>8</v>
      </c>
      <c r="HD2" s="1" t="s">
        <v>8</v>
      </c>
      <c r="HE2" s="1" t="s">
        <v>8</v>
      </c>
      <c r="HF2" s="1" t="s">
        <v>8</v>
      </c>
      <c r="HG2" s="1" t="s">
        <v>8</v>
      </c>
      <c r="HH2" s="1" t="s">
        <v>8</v>
      </c>
      <c r="HI2" s="1" t="s">
        <v>8</v>
      </c>
      <c r="HJ2" s="1" t="s">
        <v>8</v>
      </c>
      <c r="HK2" s="1" t="s">
        <v>8</v>
      </c>
      <c r="HL2" s="1" t="s">
        <v>8</v>
      </c>
      <c r="HM2" s="1" t="s">
        <v>8</v>
      </c>
      <c r="HN2" s="1" t="s">
        <v>8</v>
      </c>
      <c r="HO2" s="1" t="s">
        <v>8</v>
      </c>
      <c r="HP2" s="1" t="s">
        <v>8</v>
      </c>
      <c r="HQ2" s="1" t="s">
        <v>8</v>
      </c>
      <c r="HR2" s="1" t="s">
        <v>8</v>
      </c>
      <c r="HS2" s="1" t="s">
        <v>8</v>
      </c>
      <c r="HT2" s="1" t="s">
        <v>8</v>
      </c>
      <c r="HU2" s="1" t="s">
        <v>8</v>
      </c>
      <c r="HV2" s="1" t="s">
        <v>8</v>
      </c>
      <c r="HW2" s="1" t="s">
        <v>8</v>
      </c>
      <c r="HX2" s="1" t="s">
        <v>8</v>
      </c>
      <c r="HY2" s="1" t="s">
        <v>8</v>
      </c>
      <c r="HZ2" s="1" t="s">
        <v>8</v>
      </c>
      <c r="IA2" s="1" t="s">
        <v>8</v>
      </c>
      <c r="IB2" s="1" t="s">
        <v>8</v>
      </c>
      <c r="IC2" s="1" t="s">
        <v>8</v>
      </c>
      <c r="ID2" s="1" t="s">
        <v>8</v>
      </c>
      <c r="IE2" s="1" t="s">
        <v>8</v>
      </c>
      <c r="IF2" s="1" t="s">
        <v>8</v>
      </c>
      <c r="IG2" s="1" t="s">
        <v>8</v>
      </c>
      <c r="IH2" s="1" t="s">
        <v>8</v>
      </c>
      <c r="II2" s="1" t="s">
        <v>8</v>
      </c>
      <c r="IJ2" s="1" t="s">
        <v>8</v>
      </c>
      <c r="IK2" s="1" t="s">
        <v>8</v>
      </c>
      <c r="IL2" s="1" t="s">
        <v>8</v>
      </c>
      <c r="IM2" s="1" t="s">
        <v>8</v>
      </c>
      <c r="IN2" s="1" t="s">
        <v>8</v>
      </c>
      <c r="IO2" s="1" t="s">
        <v>8</v>
      </c>
      <c r="IP2" s="1" t="s">
        <v>8</v>
      </c>
      <c r="IQ2" s="1" t="s">
        <v>8</v>
      </c>
      <c r="IR2" s="1" t="s">
        <v>8</v>
      </c>
      <c r="IS2" s="1" t="s">
        <v>8</v>
      </c>
      <c r="IT2" s="1" t="s">
        <v>8</v>
      </c>
      <c r="IU2" s="1" t="s">
        <v>8</v>
      </c>
      <c r="IV2" s="1" t="s">
        <v>8</v>
      </c>
      <c r="IW2" s="1" t="s">
        <v>8</v>
      </c>
      <c r="IX2" s="1" t="s">
        <v>8</v>
      </c>
      <c r="IY2" s="1" t="s">
        <v>8</v>
      </c>
      <c r="IZ2" s="1" t="s">
        <v>8</v>
      </c>
      <c r="JA2" s="1" t="s">
        <v>8</v>
      </c>
      <c r="JB2" s="1" t="s">
        <v>8</v>
      </c>
      <c r="JC2" s="1" t="s">
        <v>8</v>
      </c>
      <c r="JD2" s="1" t="s">
        <v>8</v>
      </c>
      <c r="JE2" s="1" t="s">
        <v>8</v>
      </c>
      <c r="JF2" s="1" t="s">
        <v>8</v>
      </c>
      <c r="JG2" s="1" t="s">
        <v>8</v>
      </c>
      <c r="JH2" s="1" t="s">
        <v>8</v>
      </c>
      <c r="JI2" s="1" t="s">
        <v>8</v>
      </c>
      <c r="JJ2" s="1" t="s">
        <v>8</v>
      </c>
      <c r="JK2" s="1" t="s">
        <v>8</v>
      </c>
      <c r="JL2" s="1" t="s">
        <v>8</v>
      </c>
      <c r="JM2" s="1" t="s">
        <v>8</v>
      </c>
      <c r="JN2" s="1" t="s">
        <v>8</v>
      </c>
      <c r="JO2" s="1" t="s">
        <v>8</v>
      </c>
      <c r="JP2" s="1" t="s">
        <v>8</v>
      </c>
      <c r="JQ2" s="1" t="s">
        <v>8</v>
      </c>
      <c r="JR2" s="1" t="s">
        <v>8</v>
      </c>
      <c r="JS2" s="1" t="s">
        <v>8</v>
      </c>
      <c r="JT2" s="1" t="s">
        <v>8</v>
      </c>
      <c r="JU2" s="1" t="s">
        <v>8</v>
      </c>
      <c r="JV2" s="1" t="s">
        <v>8</v>
      </c>
      <c r="JW2" s="1" t="s">
        <v>8</v>
      </c>
      <c r="JX2" s="1" t="s">
        <v>8</v>
      </c>
      <c r="JY2" s="1" t="s">
        <v>8</v>
      </c>
      <c r="JZ2" s="1" t="s">
        <v>8</v>
      </c>
      <c r="KA2" s="1" t="s">
        <v>8</v>
      </c>
      <c r="KB2" s="1" t="s">
        <v>8</v>
      </c>
      <c r="KC2" s="1" t="s">
        <v>8</v>
      </c>
      <c r="KD2" s="1" t="s">
        <v>8</v>
      </c>
      <c r="KE2" s="1" t="s">
        <v>8</v>
      </c>
      <c r="KF2" s="1" t="s">
        <v>8</v>
      </c>
      <c r="KG2" s="1" t="s">
        <v>8</v>
      </c>
      <c r="KH2" s="1" t="s">
        <v>8</v>
      </c>
      <c r="KI2" s="1" t="s">
        <v>8</v>
      </c>
      <c r="KJ2" s="1" t="s">
        <v>8</v>
      </c>
      <c r="KK2" s="1" t="s">
        <v>8</v>
      </c>
    </row>
    <row r="3" spans="1:297">
      <c r="B3" s="35" t="s">
        <v>495</v>
      </c>
      <c r="C3" s="35">
        <v>266</v>
      </c>
      <c r="D3" s="36">
        <v>8.9999999999999998E-4</v>
      </c>
      <c r="N3" s="1" t="s">
        <v>496</v>
      </c>
      <c r="O3" s="1" t="s">
        <v>497</v>
      </c>
      <c r="P3" s="1" t="s">
        <v>498</v>
      </c>
      <c r="Q3" s="1" t="s">
        <v>498</v>
      </c>
      <c r="R3" s="1" t="s">
        <v>499</v>
      </c>
      <c r="S3" s="1" t="s">
        <v>500</v>
      </c>
      <c r="T3" s="1" t="s">
        <v>500</v>
      </c>
      <c r="U3" s="1" t="s">
        <v>501</v>
      </c>
      <c r="V3" s="1" t="s">
        <v>500</v>
      </c>
      <c r="W3" s="1" t="s">
        <v>502</v>
      </c>
      <c r="X3" s="1" t="s">
        <v>503</v>
      </c>
      <c r="Y3" s="1" t="s">
        <v>502</v>
      </c>
      <c r="Z3" s="1" t="s">
        <v>499</v>
      </c>
      <c r="AA3" s="1" t="s">
        <v>500</v>
      </c>
      <c r="AB3" s="1" t="s">
        <v>504</v>
      </c>
      <c r="AC3" s="1" t="s">
        <v>500</v>
      </c>
      <c r="AD3" s="1" t="s">
        <v>505</v>
      </c>
      <c r="AE3" s="1" t="s">
        <v>503</v>
      </c>
      <c r="AF3" s="1" t="s">
        <v>506</v>
      </c>
      <c r="AG3" s="1" t="s">
        <v>502</v>
      </c>
      <c r="AH3" s="1" t="s">
        <v>500</v>
      </c>
      <c r="AI3" s="1" t="s">
        <v>499</v>
      </c>
      <c r="AJ3" s="1" t="s">
        <v>503</v>
      </c>
      <c r="AK3" s="1" t="s">
        <v>500</v>
      </c>
      <c r="AL3" s="1" t="s">
        <v>500</v>
      </c>
      <c r="AM3" s="1" t="s">
        <v>502</v>
      </c>
      <c r="AN3" s="1" t="s">
        <v>500</v>
      </c>
      <c r="AO3" s="1" t="s">
        <v>500</v>
      </c>
      <c r="AP3" s="1" t="s">
        <v>500</v>
      </c>
      <c r="AQ3" s="1" t="s">
        <v>501</v>
      </c>
      <c r="AR3" s="1" t="s">
        <v>499</v>
      </c>
      <c r="AS3" s="1" t="s">
        <v>500</v>
      </c>
      <c r="AT3" s="1" t="s">
        <v>500</v>
      </c>
      <c r="AU3" s="1" t="s">
        <v>501</v>
      </c>
      <c r="AV3" s="1" t="s">
        <v>502</v>
      </c>
      <c r="AW3" s="1" t="s">
        <v>500</v>
      </c>
      <c r="AX3" s="1" t="s">
        <v>500</v>
      </c>
      <c r="AY3" s="1" t="s">
        <v>502</v>
      </c>
      <c r="AZ3" s="1" t="s">
        <v>507</v>
      </c>
      <c r="BA3" s="1" t="s">
        <v>505</v>
      </c>
      <c r="BB3" s="1" t="s">
        <v>508</v>
      </c>
      <c r="BC3" s="1" t="s">
        <v>506</v>
      </c>
      <c r="BD3" s="1" t="s">
        <v>499</v>
      </c>
      <c r="BE3" s="1" t="s">
        <v>503</v>
      </c>
      <c r="BF3" s="1" t="s">
        <v>502</v>
      </c>
      <c r="BG3" s="1" t="s">
        <v>503</v>
      </c>
      <c r="BH3" s="1" t="s">
        <v>500</v>
      </c>
      <c r="BI3" s="1" t="s">
        <v>509</v>
      </c>
      <c r="BJ3" s="1" t="s">
        <v>503</v>
      </c>
      <c r="BK3" s="1" t="s">
        <v>503</v>
      </c>
      <c r="BL3" s="1" t="s">
        <v>502</v>
      </c>
      <c r="BM3" s="1" t="s">
        <v>509</v>
      </c>
      <c r="BN3" s="1" t="s">
        <v>505</v>
      </c>
      <c r="BO3" s="1" t="s">
        <v>510</v>
      </c>
      <c r="BP3" s="1" t="s">
        <v>501</v>
      </c>
      <c r="BQ3" s="1" t="s">
        <v>503</v>
      </c>
      <c r="BR3" s="1" t="s">
        <v>503</v>
      </c>
      <c r="BS3" s="1" t="s">
        <v>511</v>
      </c>
      <c r="BT3" s="1" t="s">
        <v>500</v>
      </c>
      <c r="BU3" s="1" t="s">
        <v>503</v>
      </c>
      <c r="BV3" s="1" t="s">
        <v>499</v>
      </c>
      <c r="BW3" s="1" t="s">
        <v>497</v>
      </c>
      <c r="BX3" s="1" t="s">
        <v>506</v>
      </c>
      <c r="BY3" s="1" t="s">
        <v>512</v>
      </c>
      <c r="BZ3" s="1" t="s">
        <v>503</v>
      </c>
      <c r="CA3" s="1" t="s">
        <v>506</v>
      </c>
      <c r="CB3" s="1" t="s">
        <v>503</v>
      </c>
      <c r="CC3" s="1" t="s">
        <v>502</v>
      </c>
      <c r="CD3" s="1" t="s">
        <v>499</v>
      </c>
      <c r="CE3" s="1" t="s">
        <v>500</v>
      </c>
      <c r="CF3" s="1" t="s">
        <v>500</v>
      </c>
      <c r="CG3" s="1" t="s">
        <v>500</v>
      </c>
      <c r="CH3" s="1" t="s">
        <v>513</v>
      </c>
      <c r="CI3" s="1" t="s">
        <v>510</v>
      </c>
      <c r="CJ3" s="1" t="s">
        <v>505</v>
      </c>
      <c r="CK3" s="1" t="s">
        <v>499</v>
      </c>
      <c r="CL3" s="1" t="s">
        <v>512</v>
      </c>
      <c r="CM3" s="1" t="s">
        <v>513</v>
      </c>
      <c r="CN3" s="1" t="s">
        <v>514</v>
      </c>
      <c r="CO3" s="1" t="s">
        <v>500</v>
      </c>
      <c r="CP3" s="1" t="s">
        <v>499</v>
      </c>
      <c r="CQ3" s="1" t="s">
        <v>499</v>
      </c>
      <c r="CR3" s="1" t="s">
        <v>503</v>
      </c>
      <c r="CS3" s="1" t="s">
        <v>499</v>
      </c>
      <c r="CT3" s="1" t="s">
        <v>502</v>
      </c>
      <c r="CU3" s="1" t="s">
        <v>505</v>
      </c>
      <c r="CV3" s="1" t="s">
        <v>499</v>
      </c>
      <c r="CW3" s="1" t="s">
        <v>500</v>
      </c>
      <c r="CX3" s="1" t="s">
        <v>502</v>
      </c>
      <c r="CY3" s="1" t="s">
        <v>502</v>
      </c>
      <c r="CZ3" s="1" t="s">
        <v>502</v>
      </c>
      <c r="DA3" s="1" t="s">
        <v>515</v>
      </c>
      <c r="DB3" s="1" t="s">
        <v>511</v>
      </c>
      <c r="DC3" s="1" t="s">
        <v>511</v>
      </c>
      <c r="DD3" s="1" t="s">
        <v>497</v>
      </c>
      <c r="DE3" s="1" t="s">
        <v>503</v>
      </c>
      <c r="DF3" s="1" t="s">
        <v>513</v>
      </c>
      <c r="DG3" s="1" t="s">
        <v>510</v>
      </c>
      <c r="DH3" s="1" t="s">
        <v>509</v>
      </c>
      <c r="DI3" s="1" t="s">
        <v>502</v>
      </c>
      <c r="DJ3" s="1" t="s">
        <v>503</v>
      </c>
      <c r="DK3" s="1" t="s">
        <v>513</v>
      </c>
      <c r="DL3" s="1" t="s">
        <v>509</v>
      </c>
      <c r="DM3" s="1" t="s">
        <v>511</v>
      </c>
      <c r="DN3" s="1" t="s">
        <v>500</v>
      </c>
      <c r="DO3" s="1" t="s">
        <v>503</v>
      </c>
      <c r="DP3" s="1" t="s">
        <v>506</v>
      </c>
      <c r="DQ3" s="1" t="s">
        <v>502</v>
      </c>
      <c r="DR3" s="1" t="s">
        <v>505</v>
      </c>
      <c r="DS3" s="1" t="s">
        <v>498</v>
      </c>
      <c r="DT3" s="1" t="s">
        <v>509</v>
      </c>
      <c r="DU3" s="1" t="s">
        <v>509</v>
      </c>
      <c r="DV3" s="1" t="s">
        <v>511</v>
      </c>
      <c r="DW3" s="1" t="s">
        <v>511</v>
      </c>
      <c r="DX3" s="1" t="s">
        <v>505</v>
      </c>
      <c r="DY3" s="1" t="s">
        <v>499</v>
      </c>
      <c r="DZ3" s="1" t="s">
        <v>502</v>
      </c>
      <c r="EA3" s="1" t="s">
        <v>501</v>
      </c>
      <c r="EB3" s="1" t="s">
        <v>510</v>
      </c>
      <c r="EC3" s="1" t="s">
        <v>506</v>
      </c>
      <c r="ED3" s="1" t="s">
        <v>505</v>
      </c>
      <c r="EE3" s="1" t="s">
        <v>509</v>
      </c>
      <c r="EF3" s="1" t="s">
        <v>505</v>
      </c>
      <c r="EG3" s="1" t="s">
        <v>514</v>
      </c>
      <c r="EH3" s="1" t="s">
        <v>505</v>
      </c>
      <c r="EI3" s="1" t="s">
        <v>497</v>
      </c>
      <c r="EJ3" s="1" t="s">
        <v>513</v>
      </c>
      <c r="EK3" s="1" t="s">
        <v>497</v>
      </c>
      <c r="EL3" s="1" t="s">
        <v>510</v>
      </c>
      <c r="EM3" s="1" t="s">
        <v>509</v>
      </c>
      <c r="EN3" s="1" t="s">
        <v>515</v>
      </c>
      <c r="EO3" s="1" t="s">
        <v>509</v>
      </c>
      <c r="EP3" s="1" t="s">
        <v>499</v>
      </c>
      <c r="EQ3" s="1" t="s">
        <v>514</v>
      </c>
      <c r="ER3" s="1" t="s">
        <v>497</v>
      </c>
      <c r="ES3" s="1" t="s">
        <v>506</v>
      </c>
      <c r="ET3" s="1" t="s">
        <v>515</v>
      </c>
      <c r="EU3" s="1" t="s">
        <v>514</v>
      </c>
      <c r="EV3" s="1" t="s">
        <v>512</v>
      </c>
      <c r="EW3" s="1" t="s">
        <v>509</v>
      </c>
      <c r="EX3" s="1" t="s">
        <v>499</v>
      </c>
      <c r="EY3" s="1" t="s">
        <v>497</v>
      </c>
      <c r="EZ3" s="1" t="s">
        <v>506</v>
      </c>
      <c r="FA3" s="1" t="s">
        <v>497</v>
      </c>
      <c r="FB3" s="1" t="s">
        <v>510</v>
      </c>
      <c r="FC3" s="1" t="s">
        <v>505</v>
      </c>
      <c r="FD3" s="1" t="s">
        <v>511</v>
      </c>
      <c r="FE3" s="1" t="s">
        <v>502</v>
      </c>
      <c r="FF3" s="1" t="s">
        <v>509</v>
      </c>
      <c r="FG3" s="1" t="s">
        <v>514</v>
      </c>
      <c r="FH3" s="1" t="s">
        <v>502</v>
      </c>
      <c r="FI3" s="1" t="s">
        <v>503</v>
      </c>
      <c r="FJ3" s="1" t="s">
        <v>513</v>
      </c>
      <c r="FK3" s="1" t="s">
        <v>506</v>
      </c>
      <c r="FL3" s="1" t="s">
        <v>497</v>
      </c>
      <c r="FM3" s="1" t="s">
        <v>498</v>
      </c>
      <c r="FN3" s="1" t="s">
        <v>514</v>
      </c>
      <c r="FO3" s="1" t="s">
        <v>509</v>
      </c>
      <c r="FP3" s="1" t="s">
        <v>506</v>
      </c>
      <c r="FQ3" s="1" t="s">
        <v>511</v>
      </c>
      <c r="FR3" s="1" t="s">
        <v>514</v>
      </c>
      <c r="FS3" s="1" t="s">
        <v>510</v>
      </c>
      <c r="FT3" s="1" t="s">
        <v>514</v>
      </c>
      <c r="FU3" s="1" t="s">
        <v>503</v>
      </c>
      <c r="FV3" s="1" t="s">
        <v>511</v>
      </c>
      <c r="FW3" s="1" t="s">
        <v>498</v>
      </c>
      <c r="FX3" s="1" t="s">
        <v>505</v>
      </c>
      <c r="FY3" s="1" t="s">
        <v>510</v>
      </c>
      <c r="FZ3" s="1" t="s">
        <v>505</v>
      </c>
      <c r="GA3" s="1" t="s">
        <v>513</v>
      </c>
      <c r="GB3" s="1" t="s">
        <v>497</v>
      </c>
      <c r="GC3" s="1" t="s">
        <v>499</v>
      </c>
      <c r="GD3" s="1" t="s">
        <v>510</v>
      </c>
      <c r="GE3" s="1" t="s">
        <v>509</v>
      </c>
      <c r="GF3" s="1" t="s">
        <v>499</v>
      </c>
      <c r="GG3" s="1" t="s">
        <v>509</v>
      </c>
      <c r="GH3" s="1" t="s">
        <v>499</v>
      </c>
      <c r="GI3" s="1" t="s">
        <v>509</v>
      </c>
      <c r="GJ3" s="1" t="s">
        <v>499</v>
      </c>
      <c r="GK3" s="1" t="s">
        <v>497</v>
      </c>
      <c r="GL3" s="1" t="s">
        <v>515</v>
      </c>
      <c r="GM3" s="1" t="s">
        <v>511</v>
      </c>
      <c r="GN3" s="1" t="s">
        <v>516</v>
      </c>
      <c r="GO3" s="1" t="s">
        <v>503</v>
      </c>
      <c r="GP3" s="1" t="s">
        <v>506</v>
      </c>
      <c r="GQ3" s="1" t="s">
        <v>497</v>
      </c>
      <c r="GR3" s="1" t="s">
        <v>505</v>
      </c>
      <c r="GS3" s="1" t="s">
        <v>497</v>
      </c>
      <c r="GT3" s="1" t="s">
        <v>510</v>
      </c>
      <c r="GU3" s="1" t="s">
        <v>510</v>
      </c>
      <c r="GV3" s="1" t="s">
        <v>513</v>
      </c>
      <c r="GW3" s="1" t="s">
        <v>508</v>
      </c>
      <c r="GX3" s="1" t="s">
        <v>509</v>
      </c>
      <c r="GY3" s="1" t="s">
        <v>506</v>
      </c>
      <c r="GZ3" s="1" t="s">
        <v>498</v>
      </c>
      <c r="HA3" s="1" t="s">
        <v>497</v>
      </c>
      <c r="HB3" s="1" t="s">
        <v>506</v>
      </c>
      <c r="HC3" s="1" t="s">
        <v>509</v>
      </c>
      <c r="HD3" s="1" t="s">
        <v>511</v>
      </c>
      <c r="HE3" s="1" t="s">
        <v>510</v>
      </c>
      <c r="HF3" s="1" t="s">
        <v>510</v>
      </c>
      <c r="HG3" s="1" t="s">
        <v>511</v>
      </c>
      <c r="HH3" s="1" t="s">
        <v>511</v>
      </c>
      <c r="HI3" s="1" t="s">
        <v>502</v>
      </c>
      <c r="HJ3" s="1" t="s">
        <v>505</v>
      </c>
      <c r="HK3" s="1" t="s">
        <v>497</v>
      </c>
      <c r="HL3" s="1" t="s">
        <v>514</v>
      </c>
      <c r="HM3" s="1" t="s">
        <v>506</v>
      </c>
      <c r="HN3" s="1" t="s">
        <v>503</v>
      </c>
      <c r="HO3" s="1" t="s">
        <v>505</v>
      </c>
      <c r="HP3" s="1" t="s">
        <v>509</v>
      </c>
      <c r="HQ3" s="1" t="s">
        <v>499</v>
      </c>
      <c r="HR3" s="1" t="s">
        <v>510</v>
      </c>
      <c r="HS3" s="1" t="s">
        <v>517</v>
      </c>
      <c r="HT3" s="1" t="s">
        <v>514</v>
      </c>
      <c r="HU3" s="1" t="s">
        <v>513</v>
      </c>
      <c r="HV3" s="1" t="s">
        <v>506</v>
      </c>
      <c r="HW3" s="1" t="s">
        <v>498</v>
      </c>
      <c r="HX3" s="1" t="s">
        <v>497</v>
      </c>
      <c r="HY3" s="1" t="s">
        <v>509</v>
      </c>
      <c r="HZ3" s="1" t="s">
        <v>503</v>
      </c>
      <c r="IA3" s="1" t="s">
        <v>517</v>
      </c>
      <c r="IB3" s="1" t="s">
        <v>497</v>
      </c>
      <c r="IC3" s="1" t="s">
        <v>497</v>
      </c>
      <c r="ID3" s="1" t="s">
        <v>514</v>
      </c>
      <c r="IE3" s="1" t="s">
        <v>505</v>
      </c>
      <c r="IF3" s="1" t="s">
        <v>514</v>
      </c>
      <c r="IG3" s="1" t="s">
        <v>514</v>
      </c>
      <c r="IH3" s="1" t="s">
        <v>509</v>
      </c>
      <c r="II3" s="1" t="s">
        <v>508</v>
      </c>
      <c r="IJ3" s="1" t="s">
        <v>497</v>
      </c>
      <c r="IK3" s="1" t="s">
        <v>506</v>
      </c>
      <c r="IL3" s="1" t="s">
        <v>513</v>
      </c>
      <c r="IM3" s="1" t="s">
        <v>510</v>
      </c>
      <c r="IN3" s="1" t="s">
        <v>505</v>
      </c>
      <c r="IO3" s="1" t="s">
        <v>497</v>
      </c>
      <c r="IP3" s="1" t="s">
        <v>508</v>
      </c>
      <c r="IQ3" s="1" t="s">
        <v>498</v>
      </c>
      <c r="IR3" s="1" t="s">
        <v>497</v>
      </c>
      <c r="IS3" s="1" t="s">
        <v>497</v>
      </c>
      <c r="IT3" s="1" t="s">
        <v>505</v>
      </c>
      <c r="IU3" s="1" t="s">
        <v>506</v>
      </c>
      <c r="IV3" s="1" t="s">
        <v>509</v>
      </c>
      <c r="IW3" s="1" t="s">
        <v>499</v>
      </c>
      <c r="IX3" s="1" t="s">
        <v>509</v>
      </c>
      <c r="IY3" s="1" t="s">
        <v>506</v>
      </c>
      <c r="IZ3" s="1" t="s">
        <v>513</v>
      </c>
      <c r="JA3" s="1" t="s">
        <v>511</v>
      </c>
      <c r="JB3" s="1" t="s">
        <v>497</v>
      </c>
      <c r="JC3" s="1" t="s">
        <v>514</v>
      </c>
      <c r="JD3" s="1" t="s">
        <v>510</v>
      </c>
      <c r="JE3" s="1" t="s">
        <v>506</v>
      </c>
      <c r="JF3" s="1" t="s">
        <v>510</v>
      </c>
      <c r="JG3" s="1" t="s">
        <v>511</v>
      </c>
      <c r="JH3" s="1" t="s">
        <v>497</v>
      </c>
      <c r="JI3" s="1" t="s">
        <v>509</v>
      </c>
      <c r="JJ3" s="1" t="s">
        <v>510</v>
      </c>
      <c r="JK3" s="1" t="s">
        <v>510</v>
      </c>
      <c r="JL3" s="1" t="s">
        <v>509</v>
      </c>
      <c r="JM3" s="1" t="s">
        <v>510</v>
      </c>
      <c r="JN3" s="1" t="s">
        <v>511</v>
      </c>
      <c r="JO3" s="1" t="s">
        <v>509</v>
      </c>
      <c r="JP3" s="1" t="s">
        <v>505</v>
      </c>
      <c r="JQ3" s="1" t="s">
        <v>503</v>
      </c>
      <c r="JR3" s="1" t="s">
        <v>510</v>
      </c>
      <c r="JS3" s="1" t="s">
        <v>513</v>
      </c>
      <c r="JT3" s="1" t="s">
        <v>511</v>
      </c>
      <c r="JU3" s="1" t="s">
        <v>510</v>
      </c>
      <c r="JV3" s="1" t="s">
        <v>514</v>
      </c>
      <c r="JW3" s="1" t="s">
        <v>514</v>
      </c>
      <c r="JX3" s="1" t="s">
        <v>514</v>
      </c>
      <c r="JY3" s="1" t="s">
        <v>497</v>
      </c>
      <c r="JZ3" s="1" t="s">
        <v>510</v>
      </c>
      <c r="KA3" s="1" t="s">
        <v>510</v>
      </c>
      <c r="KB3" s="1" t="s">
        <v>498</v>
      </c>
      <c r="KC3" s="1" t="s">
        <v>503</v>
      </c>
      <c r="KD3" s="1" t="s">
        <v>514</v>
      </c>
      <c r="KE3" s="1" t="s">
        <v>511</v>
      </c>
      <c r="KF3" s="1" t="s">
        <v>511</v>
      </c>
      <c r="KG3" s="1" t="s">
        <v>514</v>
      </c>
      <c r="KH3" s="1" t="s">
        <v>510</v>
      </c>
      <c r="KI3" s="1" t="s">
        <v>503</v>
      </c>
      <c r="KJ3" s="1" t="s">
        <v>498</v>
      </c>
      <c r="KK3" s="1" t="s">
        <v>511</v>
      </c>
    </row>
    <row r="4" spans="1:297">
      <c r="B4" s="37" t="s">
        <v>219</v>
      </c>
      <c r="C4" s="37">
        <v>993</v>
      </c>
      <c r="D4" s="38">
        <v>3.2000000000000002E-3</v>
      </c>
      <c r="N4" s="1" t="s">
        <v>518</v>
      </c>
      <c r="O4" s="1" t="s">
        <v>497</v>
      </c>
      <c r="P4" s="1" t="s">
        <v>498</v>
      </c>
      <c r="Q4" s="1" t="s">
        <v>498</v>
      </c>
      <c r="R4" s="1" t="s">
        <v>499</v>
      </c>
      <c r="S4" s="1" t="s">
        <v>500</v>
      </c>
      <c r="T4" s="1" t="s">
        <v>500</v>
      </c>
      <c r="U4" s="1" t="s">
        <v>501</v>
      </c>
      <c r="V4" s="1" t="s">
        <v>500</v>
      </c>
      <c r="W4" s="1" t="s">
        <v>502</v>
      </c>
      <c r="X4" s="1" t="s">
        <v>503</v>
      </c>
      <c r="Y4" s="1" t="s">
        <v>502</v>
      </c>
      <c r="Z4" s="1" t="s">
        <v>499</v>
      </c>
      <c r="AA4" s="1" t="s">
        <v>500</v>
      </c>
      <c r="AB4" s="1" t="s">
        <v>504</v>
      </c>
      <c r="AC4" s="1" t="s">
        <v>500</v>
      </c>
      <c r="AD4" s="1" t="s">
        <v>505</v>
      </c>
      <c r="AE4" s="1" t="s">
        <v>503</v>
      </c>
      <c r="AF4" s="1" t="s">
        <v>506</v>
      </c>
      <c r="AG4" s="1" t="s">
        <v>502</v>
      </c>
      <c r="AH4" s="1" t="s">
        <v>500</v>
      </c>
      <c r="AI4" s="1" t="s">
        <v>499</v>
      </c>
      <c r="AJ4" s="1" t="s">
        <v>503</v>
      </c>
      <c r="AK4" s="1" t="s">
        <v>500</v>
      </c>
      <c r="AL4" s="1" t="s">
        <v>500</v>
      </c>
      <c r="AM4" s="1" t="s">
        <v>502</v>
      </c>
      <c r="AN4" s="1" t="s">
        <v>500</v>
      </c>
      <c r="AO4" s="1" t="s">
        <v>500</v>
      </c>
      <c r="AP4" s="1" t="s">
        <v>500</v>
      </c>
      <c r="AQ4" s="1" t="s">
        <v>501</v>
      </c>
      <c r="AR4" s="1" t="s">
        <v>499</v>
      </c>
      <c r="AS4" s="1" t="s">
        <v>500</v>
      </c>
      <c r="AT4" s="1" t="s">
        <v>500</v>
      </c>
      <c r="AU4" s="1" t="s">
        <v>501</v>
      </c>
      <c r="AV4" s="1" t="s">
        <v>502</v>
      </c>
      <c r="AW4" s="1" t="s">
        <v>500</v>
      </c>
      <c r="AX4" s="1" t="s">
        <v>500</v>
      </c>
      <c r="AY4" s="1" t="s">
        <v>502</v>
      </c>
      <c r="AZ4" s="1" t="s">
        <v>507</v>
      </c>
      <c r="BA4" s="1" t="s">
        <v>505</v>
      </c>
      <c r="BB4" s="1" t="s">
        <v>508</v>
      </c>
      <c r="BC4" s="1" t="s">
        <v>506</v>
      </c>
      <c r="BD4" s="1" t="s">
        <v>499</v>
      </c>
      <c r="BE4" s="1" t="s">
        <v>503</v>
      </c>
      <c r="BF4" s="1" t="s">
        <v>502</v>
      </c>
      <c r="BG4" s="1" t="s">
        <v>503</v>
      </c>
      <c r="BH4" s="1" t="s">
        <v>500</v>
      </c>
      <c r="BI4" s="1" t="s">
        <v>509</v>
      </c>
      <c r="BJ4" s="1" t="s">
        <v>503</v>
      </c>
      <c r="BK4" s="1" t="s">
        <v>503</v>
      </c>
      <c r="BL4" s="1" t="s">
        <v>502</v>
      </c>
      <c r="BM4" s="1" t="s">
        <v>509</v>
      </c>
      <c r="BN4" s="1" t="s">
        <v>505</v>
      </c>
      <c r="BO4" s="1" t="s">
        <v>510</v>
      </c>
      <c r="BP4" s="1" t="s">
        <v>501</v>
      </c>
      <c r="BQ4" s="1" t="s">
        <v>503</v>
      </c>
      <c r="BR4" s="1" t="s">
        <v>503</v>
      </c>
      <c r="BS4" s="1" t="s">
        <v>511</v>
      </c>
      <c r="BT4" s="1" t="s">
        <v>500</v>
      </c>
      <c r="BU4" s="1" t="s">
        <v>503</v>
      </c>
      <c r="BV4" s="1" t="s">
        <v>499</v>
      </c>
      <c r="BW4" s="1" t="s">
        <v>497</v>
      </c>
      <c r="BX4" s="1" t="s">
        <v>506</v>
      </c>
      <c r="BY4" s="1" t="s">
        <v>512</v>
      </c>
      <c r="BZ4" s="1" t="s">
        <v>503</v>
      </c>
      <c r="CA4" s="1" t="s">
        <v>506</v>
      </c>
      <c r="CB4" s="1" t="s">
        <v>503</v>
      </c>
      <c r="CC4" s="1" t="s">
        <v>502</v>
      </c>
      <c r="CD4" s="1" t="s">
        <v>499</v>
      </c>
      <c r="CE4" s="1" t="s">
        <v>500</v>
      </c>
      <c r="CF4" s="1" t="s">
        <v>500</v>
      </c>
      <c r="CG4" s="1" t="s">
        <v>500</v>
      </c>
      <c r="CH4" s="1" t="s">
        <v>513</v>
      </c>
      <c r="CI4" s="1" t="s">
        <v>510</v>
      </c>
      <c r="CJ4" s="1" t="s">
        <v>505</v>
      </c>
      <c r="CK4" s="1" t="s">
        <v>499</v>
      </c>
      <c r="CL4" s="1" t="s">
        <v>512</v>
      </c>
      <c r="CM4" s="1" t="s">
        <v>513</v>
      </c>
      <c r="CN4" s="1" t="s">
        <v>514</v>
      </c>
      <c r="CO4" s="1" t="s">
        <v>500</v>
      </c>
      <c r="CP4" s="1" t="s">
        <v>499</v>
      </c>
      <c r="CQ4" s="1" t="s">
        <v>499</v>
      </c>
      <c r="CR4" s="1" t="s">
        <v>503</v>
      </c>
      <c r="CS4" s="1" t="s">
        <v>499</v>
      </c>
      <c r="CT4" s="1" t="s">
        <v>502</v>
      </c>
      <c r="CU4" s="1" t="s">
        <v>505</v>
      </c>
      <c r="CV4" s="1" t="s">
        <v>499</v>
      </c>
      <c r="CW4" s="1" t="s">
        <v>500</v>
      </c>
      <c r="CX4" s="1" t="s">
        <v>502</v>
      </c>
      <c r="CY4" s="1" t="s">
        <v>502</v>
      </c>
      <c r="CZ4" s="1" t="s">
        <v>502</v>
      </c>
      <c r="DA4" s="1" t="s">
        <v>515</v>
      </c>
      <c r="DB4" s="1" t="s">
        <v>511</v>
      </c>
      <c r="DC4" s="1" t="s">
        <v>511</v>
      </c>
      <c r="DD4" s="1" t="s">
        <v>497</v>
      </c>
      <c r="DE4" s="1" t="s">
        <v>503</v>
      </c>
      <c r="DF4" s="1" t="s">
        <v>513</v>
      </c>
      <c r="DG4" s="1" t="s">
        <v>510</v>
      </c>
      <c r="DH4" s="1" t="s">
        <v>509</v>
      </c>
      <c r="DI4" s="1" t="s">
        <v>502</v>
      </c>
      <c r="DJ4" s="1" t="s">
        <v>503</v>
      </c>
      <c r="DK4" s="1" t="s">
        <v>513</v>
      </c>
      <c r="DL4" s="1" t="s">
        <v>509</v>
      </c>
      <c r="DM4" s="1" t="s">
        <v>511</v>
      </c>
      <c r="DN4" s="1" t="s">
        <v>500</v>
      </c>
      <c r="DO4" s="1" t="s">
        <v>503</v>
      </c>
      <c r="DP4" s="1" t="s">
        <v>506</v>
      </c>
      <c r="DQ4" s="1" t="s">
        <v>502</v>
      </c>
      <c r="DR4" s="1" t="s">
        <v>505</v>
      </c>
      <c r="DS4" s="1" t="s">
        <v>498</v>
      </c>
      <c r="DT4" s="1" t="s">
        <v>509</v>
      </c>
      <c r="DU4" s="1" t="s">
        <v>509</v>
      </c>
      <c r="DV4" s="1" t="s">
        <v>511</v>
      </c>
      <c r="DW4" s="1" t="s">
        <v>511</v>
      </c>
      <c r="DX4" s="1" t="s">
        <v>505</v>
      </c>
      <c r="DY4" s="1" t="s">
        <v>499</v>
      </c>
      <c r="DZ4" s="1" t="s">
        <v>502</v>
      </c>
      <c r="EA4" s="1" t="s">
        <v>501</v>
      </c>
      <c r="EB4" s="1" t="s">
        <v>510</v>
      </c>
      <c r="EC4" s="1" t="s">
        <v>506</v>
      </c>
      <c r="ED4" s="1" t="s">
        <v>505</v>
      </c>
      <c r="EE4" s="1" t="s">
        <v>509</v>
      </c>
      <c r="EF4" s="1" t="s">
        <v>505</v>
      </c>
      <c r="EG4" s="1" t="s">
        <v>514</v>
      </c>
      <c r="EH4" s="1" t="s">
        <v>505</v>
      </c>
      <c r="EI4" s="1" t="s">
        <v>497</v>
      </c>
      <c r="EJ4" s="1" t="s">
        <v>513</v>
      </c>
      <c r="EK4" s="1" t="s">
        <v>497</v>
      </c>
      <c r="EL4" s="1" t="s">
        <v>510</v>
      </c>
      <c r="EM4" s="1" t="s">
        <v>509</v>
      </c>
      <c r="EN4" s="1" t="s">
        <v>515</v>
      </c>
      <c r="EO4" s="1" t="s">
        <v>509</v>
      </c>
      <c r="EP4" s="1" t="s">
        <v>499</v>
      </c>
      <c r="EQ4" s="1" t="s">
        <v>514</v>
      </c>
      <c r="ER4" s="1" t="s">
        <v>497</v>
      </c>
      <c r="ES4" s="1" t="s">
        <v>506</v>
      </c>
      <c r="ET4" s="1" t="s">
        <v>515</v>
      </c>
      <c r="EU4" s="1" t="s">
        <v>514</v>
      </c>
      <c r="EV4" s="1" t="s">
        <v>512</v>
      </c>
      <c r="EW4" s="1" t="s">
        <v>509</v>
      </c>
      <c r="EX4" s="1" t="s">
        <v>499</v>
      </c>
      <c r="EY4" s="1" t="s">
        <v>497</v>
      </c>
      <c r="EZ4" s="1" t="s">
        <v>506</v>
      </c>
      <c r="FA4" s="1" t="s">
        <v>497</v>
      </c>
      <c r="FB4" s="1" t="s">
        <v>510</v>
      </c>
      <c r="FC4" s="1" t="s">
        <v>505</v>
      </c>
      <c r="FD4" s="1" t="s">
        <v>511</v>
      </c>
      <c r="FE4" s="1" t="s">
        <v>502</v>
      </c>
      <c r="FF4" s="1" t="s">
        <v>509</v>
      </c>
      <c r="FG4" s="1" t="s">
        <v>514</v>
      </c>
      <c r="FH4" s="1" t="s">
        <v>502</v>
      </c>
      <c r="FI4" s="1" t="s">
        <v>503</v>
      </c>
      <c r="FJ4" s="1" t="s">
        <v>513</v>
      </c>
      <c r="FK4" s="1" t="s">
        <v>506</v>
      </c>
      <c r="FL4" s="1" t="s">
        <v>497</v>
      </c>
      <c r="FM4" s="1" t="s">
        <v>498</v>
      </c>
      <c r="FN4" s="1" t="s">
        <v>514</v>
      </c>
      <c r="FO4" s="1" t="s">
        <v>509</v>
      </c>
      <c r="FP4" s="1" t="s">
        <v>506</v>
      </c>
      <c r="FQ4" s="1" t="s">
        <v>511</v>
      </c>
      <c r="FR4" s="1" t="s">
        <v>514</v>
      </c>
      <c r="FS4" s="1" t="s">
        <v>510</v>
      </c>
      <c r="FT4" s="1" t="s">
        <v>514</v>
      </c>
      <c r="FU4" s="1" t="s">
        <v>503</v>
      </c>
      <c r="FV4" s="1" t="s">
        <v>511</v>
      </c>
      <c r="FW4" s="1" t="s">
        <v>498</v>
      </c>
      <c r="FX4" s="1" t="s">
        <v>505</v>
      </c>
      <c r="FY4" s="1" t="s">
        <v>510</v>
      </c>
      <c r="FZ4" s="1" t="s">
        <v>505</v>
      </c>
      <c r="GA4" s="1" t="s">
        <v>513</v>
      </c>
      <c r="GB4" s="1" t="s">
        <v>497</v>
      </c>
      <c r="GC4" s="1" t="s">
        <v>499</v>
      </c>
      <c r="GD4" s="1" t="s">
        <v>510</v>
      </c>
      <c r="GE4" s="1" t="s">
        <v>509</v>
      </c>
      <c r="GF4" s="1" t="s">
        <v>499</v>
      </c>
      <c r="GG4" s="1" t="s">
        <v>509</v>
      </c>
      <c r="GH4" s="1" t="s">
        <v>499</v>
      </c>
      <c r="GI4" s="1" t="s">
        <v>509</v>
      </c>
      <c r="GJ4" s="1" t="s">
        <v>499</v>
      </c>
      <c r="GK4" s="1" t="s">
        <v>497</v>
      </c>
      <c r="GL4" s="1" t="s">
        <v>515</v>
      </c>
      <c r="GM4" s="1" t="s">
        <v>511</v>
      </c>
      <c r="GN4" s="1" t="s">
        <v>516</v>
      </c>
      <c r="GO4" s="1" t="s">
        <v>503</v>
      </c>
      <c r="GP4" s="1" t="s">
        <v>506</v>
      </c>
      <c r="GQ4" s="1" t="s">
        <v>497</v>
      </c>
      <c r="GR4" s="1" t="s">
        <v>505</v>
      </c>
      <c r="GS4" s="1" t="s">
        <v>497</v>
      </c>
      <c r="GT4" s="1" t="s">
        <v>510</v>
      </c>
      <c r="GU4" s="1" t="s">
        <v>510</v>
      </c>
      <c r="GV4" s="1" t="s">
        <v>513</v>
      </c>
      <c r="GW4" s="1" t="s">
        <v>508</v>
      </c>
      <c r="GX4" s="1" t="s">
        <v>509</v>
      </c>
      <c r="GY4" s="1" t="s">
        <v>506</v>
      </c>
      <c r="GZ4" s="1" t="s">
        <v>498</v>
      </c>
      <c r="HA4" s="1" t="s">
        <v>497</v>
      </c>
      <c r="HB4" s="1" t="s">
        <v>506</v>
      </c>
      <c r="HC4" s="1" t="s">
        <v>509</v>
      </c>
      <c r="HD4" s="1" t="s">
        <v>511</v>
      </c>
      <c r="HE4" s="1" t="s">
        <v>510</v>
      </c>
      <c r="HF4" s="1" t="s">
        <v>510</v>
      </c>
      <c r="HG4" s="1" t="s">
        <v>511</v>
      </c>
      <c r="HH4" s="1" t="s">
        <v>511</v>
      </c>
      <c r="HI4" s="1" t="s">
        <v>502</v>
      </c>
      <c r="HJ4" s="1" t="s">
        <v>505</v>
      </c>
      <c r="HK4" s="1" t="s">
        <v>497</v>
      </c>
      <c r="HL4" s="1" t="s">
        <v>514</v>
      </c>
      <c r="HM4" s="1" t="s">
        <v>506</v>
      </c>
      <c r="HN4" s="1" t="s">
        <v>503</v>
      </c>
      <c r="HO4" s="1" t="s">
        <v>505</v>
      </c>
      <c r="HP4" s="1" t="s">
        <v>509</v>
      </c>
      <c r="HQ4" s="1" t="s">
        <v>499</v>
      </c>
      <c r="HR4" s="1" t="s">
        <v>510</v>
      </c>
      <c r="HS4" s="1" t="s">
        <v>517</v>
      </c>
      <c r="HT4" s="1" t="s">
        <v>514</v>
      </c>
      <c r="HU4" s="1" t="s">
        <v>513</v>
      </c>
      <c r="HV4" s="1" t="s">
        <v>506</v>
      </c>
      <c r="HW4" s="1" t="s">
        <v>498</v>
      </c>
      <c r="HX4" s="1" t="s">
        <v>497</v>
      </c>
      <c r="HY4" s="1" t="s">
        <v>509</v>
      </c>
      <c r="HZ4" s="1" t="s">
        <v>503</v>
      </c>
      <c r="IA4" s="1" t="s">
        <v>517</v>
      </c>
      <c r="IB4" s="1" t="s">
        <v>497</v>
      </c>
      <c r="IC4" s="1" t="s">
        <v>497</v>
      </c>
      <c r="ID4" s="1" t="s">
        <v>514</v>
      </c>
      <c r="IE4" s="1" t="s">
        <v>505</v>
      </c>
      <c r="IF4" s="1" t="s">
        <v>514</v>
      </c>
      <c r="IG4" s="1" t="s">
        <v>514</v>
      </c>
      <c r="IH4" s="1" t="s">
        <v>509</v>
      </c>
      <c r="II4" s="1" t="s">
        <v>508</v>
      </c>
      <c r="IJ4" s="1" t="s">
        <v>497</v>
      </c>
      <c r="IK4" s="1" t="s">
        <v>506</v>
      </c>
      <c r="IL4" s="1" t="s">
        <v>513</v>
      </c>
      <c r="IM4" s="1" t="s">
        <v>510</v>
      </c>
      <c r="IN4" s="1" t="s">
        <v>505</v>
      </c>
      <c r="IO4" s="1" t="s">
        <v>497</v>
      </c>
      <c r="IP4" s="1" t="s">
        <v>508</v>
      </c>
      <c r="IQ4" s="1" t="s">
        <v>498</v>
      </c>
      <c r="IR4" s="1" t="s">
        <v>497</v>
      </c>
      <c r="IS4" s="1" t="s">
        <v>497</v>
      </c>
      <c r="IT4" s="1" t="s">
        <v>505</v>
      </c>
      <c r="IU4" s="1" t="s">
        <v>506</v>
      </c>
      <c r="IV4" s="1" t="s">
        <v>509</v>
      </c>
      <c r="IW4" s="1" t="s">
        <v>499</v>
      </c>
      <c r="IX4" s="1" t="s">
        <v>509</v>
      </c>
      <c r="IY4" s="1" t="s">
        <v>506</v>
      </c>
      <c r="IZ4" s="1" t="s">
        <v>513</v>
      </c>
      <c r="JA4" s="1" t="s">
        <v>511</v>
      </c>
      <c r="JB4" s="1" t="s">
        <v>497</v>
      </c>
      <c r="JC4" s="1" t="s">
        <v>514</v>
      </c>
      <c r="JD4" s="1" t="s">
        <v>510</v>
      </c>
      <c r="JE4" s="1" t="s">
        <v>506</v>
      </c>
      <c r="JF4" s="1" t="s">
        <v>510</v>
      </c>
      <c r="JG4" s="1" t="s">
        <v>511</v>
      </c>
      <c r="JH4" s="1" t="s">
        <v>497</v>
      </c>
      <c r="JI4" s="1" t="s">
        <v>509</v>
      </c>
      <c r="JJ4" s="1" t="s">
        <v>510</v>
      </c>
      <c r="JK4" s="1" t="s">
        <v>510</v>
      </c>
      <c r="JL4" s="1" t="s">
        <v>509</v>
      </c>
      <c r="JM4" s="1" t="s">
        <v>510</v>
      </c>
      <c r="JN4" s="1" t="s">
        <v>511</v>
      </c>
      <c r="JO4" s="1" t="s">
        <v>509</v>
      </c>
      <c r="JP4" s="1" t="s">
        <v>505</v>
      </c>
      <c r="JQ4" s="1" t="s">
        <v>503</v>
      </c>
      <c r="JR4" s="1" t="s">
        <v>510</v>
      </c>
      <c r="JS4" s="1" t="s">
        <v>513</v>
      </c>
      <c r="JT4" s="1" t="s">
        <v>511</v>
      </c>
      <c r="JU4" s="1" t="s">
        <v>510</v>
      </c>
      <c r="JV4" s="1" t="s">
        <v>514</v>
      </c>
      <c r="JW4" s="1" t="s">
        <v>514</v>
      </c>
      <c r="JX4" s="1" t="s">
        <v>514</v>
      </c>
      <c r="JY4" s="1" t="s">
        <v>497</v>
      </c>
      <c r="JZ4" s="1" t="s">
        <v>510</v>
      </c>
      <c r="KA4" s="1" t="s">
        <v>510</v>
      </c>
      <c r="KB4" s="1" t="s">
        <v>498</v>
      </c>
      <c r="KC4" s="1" t="s">
        <v>503</v>
      </c>
      <c r="KD4" s="1" t="s">
        <v>514</v>
      </c>
      <c r="KE4" s="1" t="s">
        <v>511</v>
      </c>
      <c r="KF4" s="1" t="s">
        <v>511</v>
      </c>
      <c r="KG4" s="1" t="s">
        <v>514</v>
      </c>
      <c r="KH4" s="1" t="s">
        <v>510</v>
      </c>
      <c r="KI4" s="1" t="s">
        <v>503</v>
      </c>
      <c r="KJ4" s="1" t="s">
        <v>498</v>
      </c>
      <c r="KK4" s="1" t="s">
        <v>511</v>
      </c>
    </row>
    <row r="5" spans="1:297">
      <c r="B5" s="39" t="s">
        <v>519</v>
      </c>
      <c r="C5" s="39">
        <v>625</v>
      </c>
      <c r="D5" s="40">
        <v>2E-3</v>
      </c>
      <c r="N5" s="1" t="s">
        <v>520</v>
      </c>
      <c r="O5" s="1" t="s">
        <v>521</v>
      </c>
      <c r="P5" s="1" t="s">
        <v>522</v>
      </c>
      <c r="Q5" s="1" t="s">
        <v>523</v>
      </c>
      <c r="R5" s="1" t="s">
        <v>524</v>
      </c>
      <c r="S5" s="1" t="s">
        <v>525</v>
      </c>
      <c r="T5" s="1" t="s">
        <v>526</v>
      </c>
      <c r="U5" s="1" t="s">
        <v>527</v>
      </c>
      <c r="V5" s="1" t="s">
        <v>528</v>
      </c>
      <c r="W5" s="1" t="s">
        <v>529</v>
      </c>
      <c r="X5" s="1" t="s">
        <v>530</v>
      </c>
      <c r="Y5" s="1" t="s">
        <v>531</v>
      </c>
      <c r="Z5" s="1" t="s">
        <v>532</v>
      </c>
      <c r="AA5" s="1" t="s">
        <v>533</v>
      </c>
      <c r="AB5" s="1" t="s">
        <v>534</v>
      </c>
      <c r="AC5" s="1" t="s">
        <v>535</v>
      </c>
      <c r="AD5" s="1" t="s">
        <v>536</v>
      </c>
      <c r="AE5" s="1" t="s">
        <v>537</v>
      </c>
      <c r="AF5" s="1" t="s">
        <v>538</v>
      </c>
      <c r="AG5" s="1" t="s">
        <v>539</v>
      </c>
      <c r="AH5" s="1" t="s">
        <v>540</v>
      </c>
      <c r="AI5" s="1" t="s">
        <v>541</v>
      </c>
      <c r="AJ5" s="1" t="s">
        <v>542</v>
      </c>
      <c r="AK5" s="1" t="s">
        <v>543</v>
      </c>
      <c r="AL5" s="1" t="s">
        <v>544</v>
      </c>
      <c r="AM5" s="1" t="s">
        <v>545</v>
      </c>
      <c r="AN5" s="1" t="s">
        <v>546</v>
      </c>
      <c r="AO5" s="1" t="s">
        <v>547</v>
      </c>
      <c r="AP5" s="1" t="s">
        <v>548</v>
      </c>
      <c r="AQ5" s="1" t="s">
        <v>549</v>
      </c>
      <c r="AR5" s="1" t="s">
        <v>550</v>
      </c>
      <c r="AS5" s="1" t="s">
        <v>551</v>
      </c>
      <c r="AT5" s="1" t="s">
        <v>552</v>
      </c>
      <c r="AU5" s="1" t="s">
        <v>553</v>
      </c>
      <c r="AV5" s="1" t="s">
        <v>554</v>
      </c>
      <c r="AW5" s="1" t="s">
        <v>555</v>
      </c>
      <c r="AX5" s="1" t="s">
        <v>556</v>
      </c>
      <c r="AY5" s="1" t="s">
        <v>557</v>
      </c>
      <c r="AZ5" s="1" t="s">
        <v>558</v>
      </c>
      <c r="BA5" s="1" t="s">
        <v>559</v>
      </c>
      <c r="BB5" s="1" t="s">
        <v>560</v>
      </c>
      <c r="BC5" s="1" t="s">
        <v>561</v>
      </c>
      <c r="BD5" s="1" t="s">
        <v>562</v>
      </c>
      <c r="BE5" s="1" t="s">
        <v>563</v>
      </c>
      <c r="BF5" s="1" t="s">
        <v>564</v>
      </c>
      <c r="BG5" s="1" t="s">
        <v>565</v>
      </c>
      <c r="BH5" s="1" t="s">
        <v>566</v>
      </c>
      <c r="BI5" s="1" t="s">
        <v>567</v>
      </c>
      <c r="BJ5" s="1" t="s">
        <v>568</v>
      </c>
      <c r="BK5" s="1" t="s">
        <v>569</v>
      </c>
      <c r="BL5" s="1" t="s">
        <v>570</v>
      </c>
      <c r="BM5" s="1" t="s">
        <v>571</v>
      </c>
      <c r="BN5" s="1" t="s">
        <v>572</v>
      </c>
      <c r="BO5" s="1" t="s">
        <v>573</v>
      </c>
      <c r="BP5" s="1" t="s">
        <v>574</v>
      </c>
      <c r="BQ5" s="1" t="s">
        <v>575</v>
      </c>
      <c r="BR5" s="1" t="s">
        <v>576</v>
      </c>
      <c r="BS5" s="1" t="s">
        <v>577</v>
      </c>
      <c r="BT5" s="1" t="s">
        <v>578</v>
      </c>
      <c r="BU5" s="1" t="s">
        <v>579</v>
      </c>
      <c r="BV5" s="1" t="s">
        <v>580</v>
      </c>
      <c r="BW5" s="1" t="s">
        <v>581</v>
      </c>
      <c r="BX5" s="1" t="s">
        <v>582</v>
      </c>
      <c r="BY5" s="1" t="s">
        <v>583</v>
      </c>
      <c r="BZ5" s="1" t="s">
        <v>584</v>
      </c>
      <c r="CA5" s="1" t="s">
        <v>585</v>
      </c>
      <c r="CB5" s="1" t="s">
        <v>586</v>
      </c>
      <c r="CC5" s="1" t="s">
        <v>587</v>
      </c>
      <c r="CD5" s="1" t="s">
        <v>588</v>
      </c>
      <c r="CE5" s="1" t="s">
        <v>589</v>
      </c>
      <c r="CF5" s="1" t="s">
        <v>590</v>
      </c>
      <c r="CG5" s="1" t="s">
        <v>591</v>
      </c>
      <c r="CH5" s="1" t="s">
        <v>592</v>
      </c>
      <c r="CI5" s="1" t="s">
        <v>593</v>
      </c>
      <c r="CJ5" s="1" t="s">
        <v>594</v>
      </c>
      <c r="CK5" s="1" t="s">
        <v>595</v>
      </c>
      <c r="CL5" s="1" t="s">
        <v>596</v>
      </c>
      <c r="CM5" s="1" t="s">
        <v>597</v>
      </c>
      <c r="CN5" s="1" t="s">
        <v>598</v>
      </c>
      <c r="CO5" s="1" t="s">
        <v>599</v>
      </c>
      <c r="CP5" s="1" t="s">
        <v>600</v>
      </c>
      <c r="CQ5" s="1" t="s">
        <v>601</v>
      </c>
      <c r="CR5" s="1" t="s">
        <v>602</v>
      </c>
      <c r="CS5" s="1" t="s">
        <v>603</v>
      </c>
      <c r="CT5" s="1" t="s">
        <v>604</v>
      </c>
      <c r="CU5" s="1" t="s">
        <v>605</v>
      </c>
      <c r="CV5" s="1" t="s">
        <v>606</v>
      </c>
      <c r="CW5" s="1" t="s">
        <v>607</v>
      </c>
      <c r="CX5" s="1" t="s">
        <v>608</v>
      </c>
      <c r="CY5" s="1" t="s">
        <v>609</v>
      </c>
      <c r="CZ5" s="1" t="s">
        <v>610</v>
      </c>
      <c r="DA5" s="1" t="s">
        <v>611</v>
      </c>
      <c r="DB5" s="1" t="s">
        <v>612</v>
      </c>
      <c r="DC5" s="1" t="s">
        <v>613</v>
      </c>
      <c r="DD5" s="1" t="s">
        <v>614</v>
      </c>
      <c r="DE5" s="1" t="s">
        <v>615</v>
      </c>
      <c r="DF5" s="1" t="s">
        <v>616</v>
      </c>
      <c r="DG5" s="1" t="s">
        <v>617</v>
      </c>
      <c r="DH5" s="1" t="s">
        <v>618</v>
      </c>
      <c r="DI5" s="1" t="s">
        <v>619</v>
      </c>
      <c r="DJ5" s="1" t="s">
        <v>620</v>
      </c>
      <c r="DK5" s="1" t="s">
        <v>621</v>
      </c>
      <c r="DL5" s="1" t="s">
        <v>622</v>
      </c>
      <c r="DM5" s="1" t="s">
        <v>623</v>
      </c>
      <c r="DN5" s="1" t="s">
        <v>624</v>
      </c>
      <c r="DO5" s="1" t="s">
        <v>625</v>
      </c>
      <c r="DP5" s="1" t="s">
        <v>626</v>
      </c>
      <c r="DQ5" s="1" t="s">
        <v>627</v>
      </c>
      <c r="DR5" s="1" t="s">
        <v>628</v>
      </c>
      <c r="DS5" s="1" t="s">
        <v>629</v>
      </c>
      <c r="DT5" s="1" t="s">
        <v>630</v>
      </c>
      <c r="DU5" s="1" t="s">
        <v>631</v>
      </c>
      <c r="DV5" s="1" t="s">
        <v>632</v>
      </c>
      <c r="DW5" s="1" t="s">
        <v>633</v>
      </c>
      <c r="DX5" s="1" t="s">
        <v>634</v>
      </c>
      <c r="DY5" s="1" t="s">
        <v>635</v>
      </c>
      <c r="DZ5" s="1" t="s">
        <v>636</v>
      </c>
      <c r="EA5" s="1" t="s">
        <v>637</v>
      </c>
      <c r="EB5" s="1" t="s">
        <v>638</v>
      </c>
      <c r="EC5" s="1" t="s">
        <v>639</v>
      </c>
      <c r="ED5" s="1" t="s">
        <v>640</v>
      </c>
      <c r="EE5" s="1" t="s">
        <v>641</v>
      </c>
      <c r="EF5" s="1" t="s">
        <v>642</v>
      </c>
      <c r="EG5" s="1" t="s">
        <v>643</v>
      </c>
      <c r="EH5" s="1" t="s">
        <v>644</v>
      </c>
      <c r="EI5" s="1" t="s">
        <v>645</v>
      </c>
      <c r="EJ5" s="1" t="s">
        <v>646</v>
      </c>
      <c r="EK5" s="1" t="s">
        <v>647</v>
      </c>
      <c r="EL5" s="1" t="s">
        <v>648</v>
      </c>
      <c r="EM5" s="1" t="s">
        <v>649</v>
      </c>
      <c r="EN5" s="1" t="s">
        <v>650</v>
      </c>
      <c r="EO5" s="1" t="s">
        <v>651</v>
      </c>
      <c r="EP5" s="1" t="s">
        <v>652</v>
      </c>
      <c r="EQ5" s="1" t="s">
        <v>653</v>
      </c>
      <c r="ER5" s="1" t="s">
        <v>654</v>
      </c>
      <c r="ES5" s="1" t="s">
        <v>655</v>
      </c>
      <c r="ET5" s="1" t="s">
        <v>656</v>
      </c>
      <c r="EU5" s="1" t="s">
        <v>657</v>
      </c>
      <c r="EV5" s="1" t="s">
        <v>658</v>
      </c>
      <c r="EW5" s="1" t="s">
        <v>659</v>
      </c>
      <c r="EX5" s="1" t="s">
        <v>660</v>
      </c>
      <c r="EY5" s="1" t="s">
        <v>661</v>
      </c>
      <c r="EZ5" s="1" t="s">
        <v>662</v>
      </c>
      <c r="FA5" s="1" t="s">
        <v>663</v>
      </c>
      <c r="FB5" s="1" t="s">
        <v>664</v>
      </c>
      <c r="FC5" s="1" t="s">
        <v>665</v>
      </c>
      <c r="FD5" s="1" t="s">
        <v>666</v>
      </c>
      <c r="FE5" s="1" t="s">
        <v>667</v>
      </c>
      <c r="FF5" s="1" t="s">
        <v>668</v>
      </c>
      <c r="FG5" s="1" t="s">
        <v>669</v>
      </c>
      <c r="FH5" s="1" t="s">
        <v>670</v>
      </c>
      <c r="FI5" s="1" t="s">
        <v>671</v>
      </c>
      <c r="FJ5" s="1" t="s">
        <v>672</v>
      </c>
      <c r="FK5" s="1" t="s">
        <v>673</v>
      </c>
      <c r="FL5" s="1" t="s">
        <v>674</v>
      </c>
      <c r="FM5" s="1" t="s">
        <v>675</v>
      </c>
      <c r="FN5" s="1" t="s">
        <v>676</v>
      </c>
      <c r="FO5" s="1" t="s">
        <v>677</v>
      </c>
      <c r="FP5" s="1" t="s">
        <v>678</v>
      </c>
      <c r="FQ5" s="1" t="s">
        <v>679</v>
      </c>
      <c r="FR5" s="1" t="s">
        <v>680</v>
      </c>
      <c r="FS5" s="1" t="s">
        <v>681</v>
      </c>
      <c r="FT5" s="1" t="s">
        <v>682</v>
      </c>
      <c r="FU5" s="1" t="s">
        <v>683</v>
      </c>
      <c r="FV5" s="1" t="s">
        <v>684</v>
      </c>
      <c r="FW5" s="1" t="s">
        <v>685</v>
      </c>
      <c r="FX5" s="1" t="s">
        <v>686</v>
      </c>
      <c r="FY5" s="1" t="s">
        <v>687</v>
      </c>
      <c r="FZ5" s="1" t="s">
        <v>688</v>
      </c>
      <c r="GA5" s="1" t="s">
        <v>689</v>
      </c>
      <c r="GB5" s="1" t="s">
        <v>690</v>
      </c>
      <c r="GC5" s="1" t="s">
        <v>691</v>
      </c>
      <c r="GD5" s="1" t="s">
        <v>692</v>
      </c>
      <c r="GE5" s="1" t="s">
        <v>693</v>
      </c>
      <c r="GF5" s="1" t="s">
        <v>694</v>
      </c>
      <c r="GG5" s="1" t="s">
        <v>695</v>
      </c>
      <c r="GH5" s="1" t="s">
        <v>696</v>
      </c>
      <c r="GI5" s="1" t="s">
        <v>697</v>
      </c>
      <c r="GJ5" s="1" t="s">
        <v>698</v>
      </c>
      <c r="GK5" s="1" t="s">
        <v>699</v>
      </c>
      <c r="GL5" s="1" t="s">
        <v>700</v>
      </c>
      <c r="GM5" s="1" t="s">
        <v>701</v>
      </c>
      <c r="GN5" s="1" t="s">
        <v>702</v>
      </c>
      <c r="GO5" s="1" t="s">
        <v>703</v>
      </c>
      <c r="GP5" s="1" t="s">
        <v>704</v>
      </c>
      <c r="GQ5" s="1" t="s">
        <v>705</v>
      </c>
      <c r="GR5" s="1" t="s">
        <v>706</v>
      </c>
      <c r="GS5" s="1" t="s">
        <v>707</v>
      </c>
      <c r="GT5" s="1" t="s">
        <v>708</v>
      </c>
      <c r="GU5" s="1" t="s">
        <v>709</v>
      </c>
      <c r="GV5" s="1" t="s">
        <v>710</v>
      </c>
      <c r="GW5" s="1" t="s">
        <v>711</v>
      </c>
      <c r="GX5" s="1" t="s">
        <v>712</v>
      </c>
      <c r="GY5" s="1" t="s">
        <v>713</v>
      </c>
      <c r="GZ5" s="1" t="s">
        <v>714</v>
      </c>
      <c r="HA5" s="1" t="s">
        <v>715</v>
      </c>
      <c r="HB5" s="1" t="s">
        <v>716</v>
      </c>
      <c r="HC5" s="1" t="s">
        <v>717</v>
      </c>
      <c r="HD5" s="1" t="s">
        <v>718</v>
      </c>
      <c r="HE5" s="1" t="s">
        <v>719</v>
      </c>
      <c r="HF5" s="1" t="s">
        <v>720</v>
      </c>
      <c r="HG5" s="1" t="s">
        <v>721</v>
      </c>
      <c r="HH5" s="1" t="s">
        <v>722</v>
      </c>
      <c r="HI5" s="1" t="s">
        <v>723</v>
      </c>
      <c r="HJ5" s="1" t="s">
        <v>724</v>
      </c>
      <c r="HK5" s="1" t="s">
        <v>725</v>
      </c>
      <c r="HL5" s="1" t="s">
        <v>726</v>
      </c>
      <c r="HM5" s="1" t="s">
        <v>727</v>
      </c>
      <c r="HN5" s="1" t="s">
        <v>728</v>
      </c>
      <c r="HO5" s="1" t="s">
        <v>729</v>
      </c>
      <c r="HP5" s="1" t="s">
        <v>730</v>
      </c>
      <c r="HQ5" s="1" t="s">
        <v>731</v>
      </c>
      <c r="HR5" s="1" t="s">
        <v>732</v>
      </c>
      <c r="HS5" s="1" t="s">
        <v>733</v>
      </c>
      <c r="HT5" s="1" t="s">
        <v>734</v>
      </c>
      <c r="HU5" s="1" t="s">
        <v>735</v>
      </c>
      <c r="HV5" s="1" t="s">
        <v>736</v>
      </c>
      <c r="HW5" s="1" t="s">
        <v>737</v>
      </c>
      <c r="HX5" s="1" t="s">
        <v>738</v>
      </c>
      <c r="HY5" s="1" t="s">
        <v>739</v>
      </c>
      <c r="HZ5" s="1" t="s">
        <v>740</v>
      </c>
      <c r="IA5" s="1" t="s">
        <v>741</v>
      </c>
      <c r="IB5" s="1" t="s">
        <v>742</v>
      </c>
      <c r="IC5" s="1" t="s">
        <v>743</v>
      </c>
      <c r="ID5" s="1" t="s">
        <v>744</v>
      </c>
      <c r="IE5" s="1" t="s">
        <v>745</v>
      </c>
      <c r="IF5" s="1" t="s">
        <v>746</v>
      </c>
      <c r="IG5" s="1" t="s">
        <v>747</v>
      </c>
      <c r="IH5" s="1" t="s">
        <v>748</v>
      </c>
      <c r="II5" s="1" t="s">
        <v>749</v>
      </c>
      <c r="IJ5" s="1" t="s">
        <v>750</v>
      </c>
      <c r="IK5" s="1" t="s">
        <v>751</v>
      </c>
      <c r="IL5" s="1" t="s">
        <v>752</v>
      </c>
      <c r="IM5" s="1" t="s">
        <v>753</v>
      </c>
      <c r="IN5" s="1" t="s">
        <v>754</v>
      </c>
      <c r="IO5" s="1" t="s">
        <v>755</v>
      </c>
      <c r="IP5" s="1" t="s">
        <v>756</v>
      </c>
      <c r="IQ5" s="1" t="s">
        <v>757</v>
      </c>
      <c r="IR5" s="1" t="s">
        <v>758</v>
      </c>
      <c r="IS5" s="1" t="s">
        <v>759</v>
      </c>
      <c r="IT5" s="1" t="s">
        <v>760</v>
      </c>
      <c r="IU5" s="1" t="s">
        <v>761</v>
      </c>
      <c r="IV5" s="1" t="s">
        <v>762</v>
      </c>
      <c r="IW5" s="1" t="s">
        <v>763</v>
      </c>
      <c r="IX5" s="1" t="s">
        <v>764</v>
      </c>
      <c r="IY5" s="1" t="s">
        <v>765</v>
      </c>
      <c r="IZ5" s="1" t="s">
        <v>766</v>
      </c>
      <c r="JA5" s="1" t="s">
        <v>767</v>
      </c>
      <c r="JB5" s="1" t="s">
        <v>768</v>
      </c>
      <c r="JC5" s="1" t="s">
        <v>769</v>
      </c>
      <c r="JD5" s="1" t="s">
        <v>770</v>
      </c>
      <c r="JE5" s="1" t="s">
        <v>771</v>
      </c>
      <c r="JF5" s="1" t="s">
        <v>772</v>
      </c>
      <c r="JG5" s="1" t="s">
        <v>773</v>
      </c>
      <c r="JH5" s="1" t="s">
        <v>774</v>
      </c>
      <c r="JI5" s="1" t="s">
        <v>775</v>
      </c>
      <c r="JJ5" s="1" t="s">
        <v>776</v>
      </c>
      <c r="JK5" s="1" t="s">
        <v>777</v>
      </c>
      <c r="JL5" s="1" t="s">
        <v>778</v>
      </c>
      <c r="JM5" s="1" t="s">
        <v>779</v>
      </c>
      <c r="JN5" s="1" t="s">
        <v>780</v>
      </c>
      <c r="JO5" s="1" t="s">
        <v>781</v>
      </c>
      <c r="JP5" s="1" t="s">
        <v>782</v>
      </c>
      <c r="JQ5" s="1" t="s">
        <v>783</v>
      </c>
      <c r="JR5" s="1" t="s">
        <v>784</v>
      </c>
      <c r="JS5" s="1" t="s">
        <v>785</v>
      </c>
      <c r="JT5" s="1" t="s">
        <v>786</v>
      </c>
      <c r="JU5" s="1" t="s">
        <v>787</v>
      </c>
      <c r="JV5" s="1" t="s">
        <v>788</v>
      </c>
      <c r="JW5" s="1" t="s">
        <v>789</v>
      </c>
      <c r="JX5" s="1" t="s">
        <v>790</v>
      </c>
      <c r="JY5" s="1" t="s">
        <v>791</v>
      </c>
      <c r="JZ5" s="1" t="s">
        <v>792</v>
      </c>
      <c r="KA5" s="1" t="s">
        <v>793</v>
      </c>
      <c r="KB5" s="1" t="s">
        <v>794</v>
      </c>
      <c r="KC5" s="1" t="s">
        <v>795</v>
      </c>
      <c r="KD5" s="1" t="s">
        <v>796</v>
      </c>
      <c r="KE5" s="1" t="s">
        <v>797</v>
      </c>
      <c r="KF5" s="1" t="s">
        <v>798</v>
      </c>
      <c r="KG5" s="1" t="s">
        <v>799</v>
      </c>
      <c r="KH5" s="1" t="s">
        <v>800</v>
      </c>
      <c r="KI5" s="1" t="s">
        <v>801</v>
      </c>
      <c r="KJ5" s="1" t="s">
        <v>802</v>
      </c>
      <c r="KK5" s="1" t="s">
        <v>803</v>
      </c>
    </row>
    <row r="6" spans="1:297">
      <c r="B6" s="41" t="s">
        <v>804</v>
      </c>
      <c r="C6" s="41">
        <v>67</v>
      </c>
      <c r="D6" s="42">
        <v>2.0000000000000001E-4</v>
      </c>
      <c r="N6" s="1" t="s">
        <v>805</v>
      </c>
      <c r="O6" s="43">
        <v>6</v>
      </c>
      <c r="P6" s="1">
        <v>25</v>
      </c>
      <c r="Q6" s="1">
        <v>24</v>
      </c>
      <c r="R6" s="1">
        <v>19</v>
      </c>
      <c r="S6" s="43">
        <v>12</v>
      </c>
      <c r="T6" s="43">
        <v>4</v>
      </c>
      <c r="U6" s="43">
        <v>25</v>
      </c>
      <c r="V6" s="43">
        <v>19</v>
      </c>
      <c r="W6" s="43">
        <v>7</v>
      </c>
      <c r="X6" s="43">
        <v>16</v>
      </c>
      <c r="Y6" s="1">
        <v>14</v>
      </c>
      <c r="Z6" s="1">
        <v>2</v>
      </c>
      <c r="AA6" s="43">
        <v>3</v>
      </c>
      <c r="AB6" s="43">
        <v>2</v>
      </c>
      <c r="AC6" s="1">
        <v>18</v>
      </c>
      <c r="AD6" s="43">
        <v>14</v>
      </c>
      <c r="AE6" s="1">
        <v>15</v>
      </c>
      <c r="AF6" s="1">
        <v>24</v>
      </c>
      <c r="AG6" s="1">
        <v>8</v>
      </c>
      <c r="AH6" s="43">
        <v>1</v>
      </c>
      <c r="AI6" s="1">
        <v>21</v>
      </c>
      <c r="AJ6" s="43">
        <v>19</v>
      </c>
      <c r="AK6" s="1">
        <v>11</v>
      </c>
      <c r="AL6" s="1">
        <v>21</v>
      </c>
      <c r="AM6" s="43">
        <v>5</v>
      </c>
      <c r="AN6" s="1">
        <v>5</v>
      </c>
      <c r="AO6" s="43">
        <v>15</v>
      </c>
      <c r="AP6" s="1">
        <v>6</v>
      </c>
      <c r="AQ6" s="43">
        <v>20</v>
      </c>
      <c r="AR6" s="1">
        <v>14</v>
      </c>
      <c r="AS6" s="1">
        <v>20</v>
      </c>
      <c r="AT6" s="43">
        <v>17</v>
      </c>
      <c r="AU6" s="43">
        <v>24</v>
      </c>
      <c r="AV6" s="1">
        <v>12</v>
      </c>
      <c r="AW6" s="43">
        <v>24</v>
      </c>
      <c r="AX6" s="43">
        <v>9</v>
      </c>
      <c r="AY6" s="1">
        <v>3</v>
      </c>
      <c r="AZ6" s="43">
        <v>14</v>
      </c>
      <c r="BA6" s="43">
        <v>9</v>
      </c>
      <c r="BB6" s="43">
        <v>16</v>
      </c>
      <c r="BC6" s="43">
        <v>9</v>
      </c>
      <c r="BD6" s="1">
        <v>18</v>
      </c>
      <c r="BE6" s="1">
        <v>6</v>
      </c>
      <c r="BF6" s="1">
        <v>22</v>
      </c>
      <c r="BG6" s="1">
        <v>1</v>
      </c>
      <c r="BH6" s="1">
        <v>16</v>
      </c>
      <c r="BI6" s="43">
        <v>19</v>
      </c>
      <c r="BJ6" s="43">
        <v>20</v>
      </c>
      <c r="BK6" s="1">
        <v>25</v>
      </c>
      <c r="BL6" s="43">
        <v>19</v>
      </c>
      <c r="BM6" s="1">
        <v>23</v>
      </c>
      <c r="BN6" s="1">
        <v>6</v>
      </c>
      <c r="BO6" s="1">
        <v>20</v>
      </c>
      <c r="BP6" s="43">
        <v>21</v>
      </c>
      <c r="BQ6" s="43">
        <v>7</v>
      </c>
      <c r="BR6" s="1">
        <v>23</v>
      </c>
      <c r="BS6" s="43">
        <v>20</v>
      </c>
      <c r="BT6" s="43">
        <v>22</v>
      </c>
      <c r="BU6" s="1">
        <v>11</v>
      </c>
      <c r="BV6" s="1">
        <v>20</v>
      </c>
      <c r="BW6" s="43">
        <v>13</v>
      </c>
      <c r="BX6" s="43">
        <v>5</v>
      </c>
      <c r="BY6" s="1">
        <v>3</v>
      </c>
      <c r="BZ6" s="1">
        <v>21</v>
      </c>
      <c r="CA6" s="1">
        <v>10</v>
      </c>
      <c r="CB6" s="1">
        <v>14</v>
      </c>
      <c r="CC6" s="1">
        <v>17</v>
      </c>
      <c r="CD6" s="1">
        <v>10</v>
      </c>
      <c r="CE6" s="1">
        <v>23</v>
      </c>
      <c r="CF6" s="43">
        <v>25</v>
      </c>
      <c r="CG6" s="1">
        <v>13</v>
      </c>
      <c r="CH6" s="1">
        <v>1</v>
      </c>
      <c r="CI6" s="1">
        <v>7</v>
      </c>
      <c r="CJ6" s="1">
        <v>24</v>
      </c>
      <c r="CK6" s="1">
        <v>25</v>
      </c>
      <c r="CL6" s="1">
        <v>2</v>
      </c>
      <c r="CM6" s="1">
        <v>20</v>
      </c>
      <c r="CN6" s="43">
        <v>8</v>
      </c>
      <c r="CO6" s="43">
        <v>2</v>
      </c>
      <c r="CP6" s="43">
        <v>22</v>
      </c>
      <c r="CQ6" s="1">
        <v>15</v>
      </c>
      <c r="CR6" s="43">
        <v>9</v>
      </c>
      <c r="CS6" s="1">
        <v>13</v>
      </c>
      <c r="CT6" s="1">
        <v>2</v>
      </c>
      <c r="CU6" s="43">
        <v>15</v>
      </c>
      <c r="CV6" s="1">
        <v>24</v>
      </c>
      <c r="CW6" s="1">
        <v>14</v>
      </c>
      <c r="CX6" s="43">
        <v>21</v>
      </c>
      <c r="CY6" s="1">
        <v>18</v>
      </c>
      <c r="CZ6" s="1">
        <v>6</v>
      </c>
      <c r="DA6" s="1">
        <v>18</v>
      </c>
      <c r="DB6" s="43">
        <v>14</v>
      </c>
      <c r="DC6" s="1">
        <v>21</v>
      </c>
      <c r="DD6" s="43">
        <v>2</v>
      </c>
      <c r="DE6" s="1">
        <v>24</v>
      </c>
      <c r="DF6" s="43">
        <v>10</v>
      </c>
      <c r="DG6" s="1">
        <v>23</v>
      </c>
      <c r="DH6" s="1">
        <v>22</v>
      </c>
      <c r="DI6" s="1">
        <v>4</v>
      </c>
      <c r="DJ6" s="1">
        <v>22</v>
      </c>
      <c r="DK6" s="1">
        <v>9</v>
      </c>
      <c r="DL6" s="43">
        <v>21</v>
      </c>
      <c r="DM6" s="43">
        <v>25</v>
      </c>
      <c r="DN6" s="43">
        <v>7</v>
      </c>
      <c r="DO6" s="43">
        <v>3</v>
      </c>
      <c r="DP6" s="1">
        <v>23</v>
      </c>
      <c r="DQ6" s="43">
        <v>9</v>
      </c>
      <c r="DR6" s="1">
        <v>16</v>
      </c>
      <c r="DS6" s="1">
        <v>16</v>
      </c>
      <c r="DT6" s="1">
        <v>18</v>
      </c>
      <c r="DU6" s="43">
        <v>17</v>
      </c>
      <c r="DV6" s="1">
        <v>5</v>
      </c>
      <c r="DW6" s="1">
        <v>11</v>
      </c>
      <c r="DX6" s="1">
        <v>23</v>
      </c>
      <c r="DY6" s="1">
        <v>6</v>
      </c>
      <c r="DZ6" s="1">
        <v>15</v>
      </c>
      <c r="EA6" s="43">
        <v>22</v>
      </c>
      <c r="EB6" s="43">
        <v>3</v>
      </c>
      <c r="EC6" s="43">
        <v>8</v>
      </c>
      <c r="ED6" s="43">
        <v>12</v>
      </c>
      <c r="EE6" s="1">
        <v>16</v>
      </c>
      <c r="EF6" s="1">
        <v>4</v>
      </c>
      <c r="EG6" s="43">
        <v>10</v>
      </c>
      <c r="EH6" s="1">
        <v>2</v>
      </c>
      <c r="EI6" s="1">
        <v>9</v>
      </c>
      <c r="EJ6" s="1">
        <v>18</v>
      </c>
      <c r="EK6" s="43">
        <v>25</v>
      </c>
      <c r="EL6" s="43">
        <v>5</v>
      </c>
      <c r="EM6" s="1">
        <v>11</v>
      </c>
      <c r="EN6" s="43">
        <v>19</v>
      </c>
      <c r="EO6" s="43">
        <v>15</v>
      </c>
      <c r="EP6" s="1">
        <v>23</v>
      </c>
      <c r="EQ6" s="43">
        <v>22</v>
      </c>
      <c r="ER6" s="1">
        <v>20</v>
      </c>
      <c r="ES6" s="43">
        <v>1</v>
      </c>
      <c r="ET6" s="1">
        <v>20</v>
      </c>
      <c r="EU6" s="1">
        <v>11</v>
      </c>
      <c r="EV6" s="1">
        <v>1</v>
      </c>
      <c r="EW6" s="1">
        <v>12</v>
      </c>
      <c r="EX6" s="1">
        <v>5</v>
      </c>
      <c r="EY6" s="43">
        <v>16</v>
      </c>
      <c r="EZ6" s="1">
        <v>11</v>
      </c>
      <c r="FA6" s="1">
        <v>3</v>
      </c>
      <c r="FB6" s="1">
        <v>16</v>
      </c>
      <c r="FC6" s="43">
        <v>11</v>
      </c>
      <c r="FD6" s="1">
        <v>22</v>
      </c>
      <c r="FE6" s="1">
        <v>1</v>
      </c>
      <c r="FF6" s="1">
        <v>20</v>
      </c>
      <c r="FG6" s="43">
        <v>24</v>
      </c>
      <c r="FH6" s="1">
        <v>13</v>
      </c>
      <c r="FI6" s="1">
        <v>4</v>
      </c>
      <c r="FJ6" s="1">
        <v>4</v>
      </c>
      <c r="FK6" s="1">
        <v>19</v>
      </c>
      <c r="FL6" s="43">
        <v>22</v>
      </c>
      <c r="FM6" s="1">
        <v>14</v>
      </c>
      <c r="FN6" s="1">
        <v>25</v>
      </c>
      <c r="FO6" s="1">
        <v>13</v>
      </c>
      <c r="FP6" s="1">
        <v>16</v>
      </c>
      <c r="FQ6" s="1">
        <v>7</v>
      </c>
      <c r="FR6" s="1">
        <v>23</v>
      </c>
      <c r="FS6" s="1">
        <v>8</v>
      </c>
      <c r="FT6" s="1">
        <v>18</v>
      </c>
      <c r="FU6" s="1">
        <v>8</v>
      </c>
      <c r="FV6" s="1">
        <v>6</v>
      </c>
      <c r="FW6" s="1">
        <v>15</v>
      </c>
      <c r="FX6" s="1">
        <v>10</v>
      </c>
      <c r="FY6" s="1">
        <v>17</v>
      </c>
      <c r="FZ6" s="1">
        <v>22</v>
      </c>
      <c r="GA6" s="1">
        <v>17</v>
      </c>
      <c r="GB6" s="1">
        <v>24</v>
      </c>
      <c r="GC6" s="1">
        <v>11</v>
      </c>
      <c r="GD6" s="43">
        <v>10</v>
      </c>
      <c r="GE6" s="1">
        <v>5</v>
      </c>
      <c r="GF6" s="1">
        <v>4</v>
      </c>
      <c r="GG6" s="1">
        <v>8</v>
      </c>
      <c r="GH6" s="1">
        <v>1</v>
      </c>
      <c r="GI6" s="1">
        <v>24</v>
      </c>
      <c r="GJ6" s="1">
        <v>7</v>
      </c>
      <c r="GK6" s="43">
        <v>21</v>
      </c>
      <c r="GL6" s="1">
        <v>17</v>
      </c>
      <c r="GM6" s="43">
        <v>13</v>
      </c>
      <c r="GN6" s="43">
        <v>8</v>
      </c>
      <c r="GO6" s="1">
        <v>5</v>
      </c>
      <c r="GP6" s="43">
        <v>22</v>
      </c>
      <c r="GQ6" s="1">
        <v>4</v>
      </c>
      <c r="GR6" s="1">
        <v>8</v>
      </c>
      <c r="GS6" s="1">
        <v>15</v>
      </c>
      <c r="GT6" s="43">
        <v>1</v>
      </c>
      <c r="GU6" s="1">
        <v>25</v>
      </c>
      <c r="GV6" s="1">
        <v>11</v>
      </c>
      <c r="GW6" s="1">
        <v>8</v>
      </c>
      <c r="GX6" s="1">
        <v>9</v>
      </c>
      <c r="GY6" s="1">
        <v>7</v>
      </c>
      <c r="GZ6" s="1">
        <v>23</v>
      </c>
      <c r="HA6" s="43">
        <v>18</v>
      </c>
      <c r="HB6" s="1">
        <v>6</v>
      </c>
      <c r="HC6" s="1">
        <v>25</v>
      </c>
      <c r="HD6" s="1">
        <v>3</v>
      </c>
      <c r="HE6" s="43">
        <v>21</v>
      </c>
      <c r="HF6" s="1">
        <v>13</v>
      </c>
      <c r="HG6" s="1">
        <v>12</v>
      </c>
      <c r="HH6" s="1">
        <v>19</v>
      </c>
      <c r="HI6" s="1">
        <v>10</v>
      </c>
      <c r="HJ6" s="1">
        <v>7</v>
      </c>
      <c r="HK6" s="43">
        <v>17</v>
      </c>
      <c r="HL6" s="1">
        <v>16</v>
      </c>
      <c r="HM6" s="1">
        <v>21</v>
      </c>
      <c r="HN6" s="1">
        <v>12</v>
      </c>
      <c r="HO6" s="1">
        <v>3</v>
      </c>
      <c r="HP6" s="1">
        <v>2</v>
      </c>
      <c r="HQ6" s="1">
        <v>3</v>
      </c>
      <c r="HR6" s="1">
        <v>22</v>
      </c>
      <c r="HS6" s="43">
        <v>25</v>
      </c>
      <c r="HT6" s="1">
        <v>21</v>
      </c>
      <c r="HU6" s="1">
        <v>19</v>
      </c>
      <c r="HV6" s="1">
        <v>20</v>
      </c>
      <c r="HW6" s="1">
        <v>8</v>
      </c>
      <c r="HX6" s="1">
        <v>19</v>
      </c>
      <c r="HY6" s="1">
        <v>14</v>
      </c>
      <c r="HZ6" s="1">
        <v>2</v>
      </c>
      <c r="IA6" s="43">
        <v>20</v>
      </c>
      <c r="IB6" s="43">
        <v>11</v>
      </c>
      <c r="IC6" s="1">
        <v>7</v>
      </c>
      <c r="ID6" s="1">
        <v>20</v>
      </c>
      <c r="IE6" s="1">
        <v>17</v>
      </c>
      <c r="IF6" s="1">
        <v>7</v>
      </c>
      <c r="IG6" s="1">
        <v>6</v>
      </c>
      <c r="IH6" s="1">
        <v>1</v>
      </c>
      <c r="II6" s="1">
        <v>7</v>
      </c>
      <c r="IJ6" s="1">
        <v>5</v>
      </c>
      <c r="IK6" s="43">
        <v>3</v>
      </c>
      <c r="IL6" s="1">
        <v>2</v>
      </c>
      <c r="IM6" s="1">
        <v>24</v>
      </c>
      <c r="IN6" s="43">
        <v>1</v>
      </c>
      <c r="IO6" s="1">
        <v>14</v>
      </c>
      <c r="IP6" s="1">
        <v>17</v>
      </c>
      <c r="IQ6" s="43">
        <v>17</v>
      </c>
      <c r="IR6" s="1">
        <v>8</v>
      </c>
      <c r="IS6" s="1">
        <v>12</v>
      </c>
      <c r="IT6" s="1">
        <v>21</v>
      </c>
      <c r="IU6" s="1">
        <v>14</v>
      </c>
      <c r="IV6" s="43">
        <v>10</v>
      </c>
      <c r="IW6" s="1">
        <v>17</v>
      </c>
      <c r="IX6" s="1">
        <v>7</v>
      </c>
      <c r="IY6" s="1">
        <v>2</v>
      </c>
      <c r="IZ6" s="1">
        <v>3</v>
      </c>
      <c r="JA6" s="1">
        <v>8</v>
      </c>
      <c r="JB6" s="1">
        <v>10</v>
      </c>
      <c r="JC6" s="43">
        <v>17</v>
      </c>
      <c r="JD6" s="43">
        <v>6</v>
      </c>
      <c r="JE6" s="1">
        <v>12</v>
      </c>
      <c r="JF6" s="43">
        <v>2</v>
      </c>
      <c r="JG6" s="43">
        <v>18</v>
      </c>
      <c r="JH6" s="1">
        <v>1</v>
      </c>
      <c r="JI6" s="43">
        <v>4</v>
      </c>
      <c r="JJ6" s="1">
        <v>12</v>
      </c>
      <c r="JK6" s="1">
        <v>19</v>
      </c>
      <c r="JL6" s="1">
        <v>3</v>
      </c>
      <c r="JM6" s="43">
        <v>14</v>
      </c>
      <c r="JN6" s="1">
        <v>23</v>
      </c>
      <c r="JO6" s="1">
        <v>6</v>
      </c>
      <c r="JP6" s="1">
        <v>5</v>
      </c>
      <c r="JQ6" s="43">
        <v>13</v>
      </c>
      <c r="JR6" s="1">
        <v>18</v>
      </c>
      <c r="JS6" s="1">
        <v>21</v>
      </c>
      <c r="JT6" s="43">
        <v>15</v>
      </c>
      <c r="JU6" s="43">
        <v>4</v>
      </c>
      <c r="JV6" s="1">
        <v>9</v>
      </c>
      <c r="JW6" s="1">
        <v>15</v>
      </c>
      <c r="JX6" s="1">
        <v>5</v>
      </c>
      <c r="JY6" s="1">
        <v>23</v>
      </c>
      <c r="JZ6" s="43">
        <v>15</v>
      </c>
      <c r="KA6" s="1">
        <v>9</v>
      </c>
      <c r="KB6" s="1">
        <v>7</v>
      </c>
      <c r="KC6" s="1">
        <v>10</v>
      </c>
      <c r="KD6" s="1">
        <v>12</v>
      </c>
      <c r="KE6" s="1">
        <v>16</v>
      </c>
      <c r="KF6" s="1">
        <v>24</v>
      </c>
      <c r="KG6" s="1">
        <v>19</v>
      </c>
      <c r="KH6" s="1">
        <v>11</v>
      </c>
      <c r="KI6" s="1">
        <v>18</v>
      </c>
      <c r="KJ6" s="1">
        <v>22</v>
      </c>
      <c r="KK6" s="1">
        <v>4</v>
      </c>
    </row>
    <row r="7" spans="1:297">
      <c r="B7" s="44" t="s">
        <v>185</v>
      </c>
      <c r="C7" s="44">
        <v>197</v>
      </c>
      <c r="D7" s="45">
        <v>5.9999999999999995E-4</v>
      </c>
      <c r="N7" s="1" t="s">
        <v>806</v>
      </c>
      <c r="O7" s="43">
        <v>2</v>
      </c>
      <c r="P7" s="1">
        <v>1</v>
      </c>
      <c r="Q7" s="1">
        <v>1</v>
      </c>
      <c r="R7" s="1">
        <v>1</v>
      </c>
      <c r="S7" s="43">
        <v>2</v>
      </c>
      <c r="T7" s="43">
        <v>2</v>
      </c>
      <c r="U7" s="43">
        <v>4</v>
      </c>
      <c r="V7" s="43">
        <v>2</v>
      </c>
      <c r="W7" s="43">
        <v>3</v>
      </c>
      <c r="X7" s="43">
        <v>2</v>
      </c>
      <c r="Y7" s="1">
        <v>1</v>
      </c>
      <c r="Z7" s="1">
        <v>1</v>
      </c>
      <c r="AA7" s="43">
        <v>2</v>
      </c>
      <c r="AB7" s="43">
        <v>8</v>
      </c>
      <c r="AC7" s="1">
        <v>1</v>
      </c>
      <c r="AD7" s="43">
        <v>2</v>
      </c>
      <c r="AE7" s="1">
        <v>1</v>
      </c>
      <c r="AF7" s="1">
        <v>1</v>
      </c>
      <c r="AG7" s="1">
        <v>1</v>
      </c>
      <c r="AH7" s="43">
        <v>2</v>
      </c>
      <c r="AI7" s="1">
        <v>1</v>
      </c>
      <c r="AJ7" s="43">
        <v>6</v>
      </c>
      <c r="AK7" s="1">
        <v>1</v>
      </c>
      <c r="AL7" s="1">
        <v>1</v>
      </c>
      <c r="AM7" s="43">
        <v>2</v>
      </c>
      <c r="AN7" s="1">
        <v>1</v>
      </c>
      <c r="AO7" s="43">
        <v>2</v>
      </c>
      <c r="AP7" s="1">
        <v>1</v>
      </c>
      <c r="AQ7" s="43">
        <v>4</v>
      </c>
      <c r="AR7" s="1">
        <v>1</v>
      </c>
      <c r="AS7" s="1">
        <v>1</v>
      </c>
      <c r="AT7" s="43">
        <v>3</v>
      </c>
      <c r="AU7" s="43">
        <v>2</v>
      </c>
      <c r="AV7" s="1">
        <v>1</v>
      </c>
      <c r="AW7" s="43">
        <v>2</v>
      </c>
      <c r="AX7" s="43">
        <v>2</v>
      </c>
      <c r="AY7" s="1">
        <v>1</v>
      </c>
      <c r="AZ7" s="43">
        <v>2</v>
      </c>
      <c r="BA7" s="43">
        <v>3</v>
      </c>
      <c r="BB7" s="43">
        <v>3</v>
      </c>
      <c r="BC7" s="43">
        <v>3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43">
        <v>2</v>
      </c>
      <c r="BJ7" s="43">
        <v>3</v>
      </c>
      <c r="BK7" s="1">
        <v>1</v>
      </c>
      <c r="BL7" s="43">
        <v>2</v>
      </c>
      <c r="BM7" s="1">
        <v>1</v>
      </c>
      <c r="BN7" s="1">
        <v>1</v>
      </c>
      <c r="BO7" s="1">
        <v>1</v>
      </c>
      <c r="BP7" s="43">
        <v>7</v>
      </c>
      <c r="BQ7" s="43">
        <v>4</v>
      </c>
      <c r="BR7" s="1">
        <v>1</v>
      </c>
      <c r="BS7" s="43">
        <v>2</v>
      </c>
      <c r="BT7" s="43">
        <v>2</v>
      </c>
      <c r="BU7" s="1">
        <v>1</v>
      </c>
      <c r="BV7" s="1">
        <v>1</v>
      </c>
      <c r="BW7" s="43">
        <v>2</v>
      </c>
      <c r="BX7" s="43">
        <v>2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43">
        <v>2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43">
        <v>2</v>
      </c>
      <c r="CO7" s="43">
        <v>2</v>
      </c>
      <c r="CP7" s="43">
        <v>2</v>
      </c>
      <c r="CQ7" s="1">
        <v>1</v>
      </c>
      <c r="CR7" s="43">
        <v>2</v>
      </c>
      <c r="CS7" s="1">
        <v>1</v>
      </c>
      <c r="CT7" s="1">
        <v>1</v>
      </c>
      <c r="CU7" s="43">
        <v>3</v>
      </c>
      <c r="CV7" s="1">
        <v>1</v>
      </c>
      <c r="CW7" s="1">
        <v>1</v>
      </c>
      <c r="CX7" s="43">
        <v>5</v>
      </c>
      <c r="CY7" s="1">
        <v>1</v>
      </c>
      <c r="CZ7" s="1">
        <v>1</v>
      </c>
      <c r="DA7" s="1">
        <v>1</v>
      </c>
      <c r="DB7" s="43">
        <v>2</v>
      </c>
      <c r="DC7" s="1">
        <v>1</v>
      </c>
      <c r="DD7" s="43">
        <v>2</v>
      </c>
      <c r="DE7" s="1">
        <v>1</v>
      </c>
      <c r="DF7" s="43">
        <v>5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43">
        <v>5</v>
      </c>
      <c r="DM7" s="43">
        <v>2</v>
      </c>
      <c r="DN7" s="43">
        <v>2</v>
      </c>
      <c r="DO7" s="43">
        <v>2</v>
      </c>
      <c r="DP7" s="1">
        <v>1</v>
      </c>
      <c r="DQ7" s="43">
        <v>3</v>
      </c>
      <c r="DR7" s="1">
        <v>1</v>
      </c>
      <c r="DS7" s="1">
        <v>1</v>
      </c>
      <c r="DT7" s="1">
        <v>1</v>
      </c>
      <c r="DU7" s="43">
        <v>2</v>
      </c>
      <c r="DV7" s="1">
        <v>1</v>
      </c>
      <c r="DW7" s="1">
        <v>1</v>
      </c>
      <c r="DX7" s="1">
        <v>1</v>
      </c>
      <c r="DY7" s="1">
        <v>1</v>
      </c>
      <c r="DZ7" s="1">
        <v>1</v>
      </c>
      <c r="EA7" s="43">
        <v>4</v>
      </c>
      <c r="EB7" s="43">
        <v>2</v>
      </c>
      <c r="EC7" s="43">
        <v>3</v>
      </c>
      <c r="ED7" s="43">
        <v>2</v>
      </c>
      <c r="EE7" s="1">
        <v>1</v>
      </c>
      <c r="EF7" s="1">
        <v>1</v>
      </c>
      <c r="EG7" s="43">
        <v>3</v>
      </c>
      <c r="EH7" s="1">
        <v>1</v>
      </c>
      <c r="EI7" s="1">
        <v>1</v>
      </c>
      <c r="EJ7" s="1">
        <v>1</v>
      </c>
      <c r="EK7" s="43">
        <v>2</v>
      </c>
      <c r="EL7" s="43">
        <v>3</v>
      </c>
      <c r="EM7" s="1">
        <v>1</v>
      </c>
      <c r="EN7" s="43">
        <v>2</v>
      </c>
      <c r="EO7" s="43">
        <v>2</v>
      </c>
      <c r="EP7" s="1">
        <v>1</v>
      </c>
      <c r="EQ7" s="43">
        <v>2</v>
      </c>
      <c r="ER7" s="1">
        <v>1</v>
      </c>
      <c r="ES7" s="43">
        <v>2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43">
        <v>2</v>
      </c>
      <c r="EZ7" s="1">
        <v>1</v>
      </c>
      <c r="FA7" s="1">
        <v>1</v>
      </c>
      <c r="FB7" s="1">
        <v>1</v>
      </c>
      <c r="FC7" s="43">
        <v>4</v>
      </c>
      <c r="FD7" s="1">
        <v>1</v>
      </c>
      <c r="FE7" s="1">
        <v>1</v>
      </c>
      <c r="FF7" s="1">
        <v>1</v>
      </c>
      <c r="FG7" s="43">
        <v>2</v>
      </c>
      <c r="FH7" s="1">
        <v>1</v>
      </c>
      <c r="FI7" s="1">
        <v>1</v>
      </c>
      <c r="FJ7" s="1">
        <v>1</v>
      </c>
      <c r="FK7" s="1">
        <v>1</v>
      </c>
      <c r="FL7" s="43">
        <v>6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>
        <v>1</v>
      </c>
      <c r="FU7" s="1">
        <v>1</v>
      </c>
      <c r="FV7" s="1">
        <v>1</v>
      </c>
      <c r="FW7" s="1">
        <v>1</v>
      </c>
      <c r="FX7" s="1">
        <v>1</v>
      </c>
      <c r="FY7" s="1">
        <v>1</v>
      </c>
      <c r="FZ7" s="1">
        <v>1</v>
      </c>
      <c r="GA7" s="1">
        <v>1</v>
      </c>
      <c r="GB7" s="1">
        <v>1</v>
      </c>
      <c r="GC7" s="1">
        <v>1</v>
      </c>
      <c r="GD7" s="43">
        <v>2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43">
        <v>2</v>
      </c>
      <c r="GL7" s="1">
        <v>1</v>
      </c>
      <c r="GM7" s="43">
        <v>2</v>
      </c>
      <c r="GN7" s="43">
        <v>2</v>
      </c>
      <c r="GO7" s="1">
        <v>1</v>
      </c>
      <c r="GP7" s="43">
        <v>11</v>
      </c>
      <c r="GQ7" s="1">
        <v>1</v>
      </c>
      <c r="GR7" s="1">
        <v>1</v>
      </c>
      <c r="GS7" s="1">
        <v>1</v>
      </c>
      <c r="GT7" s="43">
        <v>3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43">
        <v>2</v>
      </c>
      <c r="HB7" s="1">
        <v>1</v>
      </c>
      <c r="HC7" s="1">
        <v>1</v>
      </c>
      <c r="HD7" s="1">
        <v>1</v>
      </c>
      <c r="HE7" s="43">
        <v>5</v>
      </c>
      <c r="HF7" s="1">
        <v>1</v>
      </c>
      <c r="HG7" s="1">
        <v>1</v>
      </c>
      <c r="HH7" s="1">
        <v>1</v>
      </c>
      <c r="HI7" s="1">
        <v>1</v>
      </c>
      <c r="HJ7" s="1">
        <v>1</v>
      </c>
      <c r="HK7" s="43">
        <v>2</v>
      </c>
      <c r="HL7" s="1">
        <v>1</v>
      </c>
      <c r="HM7" s="1">
        <v>1</v>
      </c>
      <c r="HN7" s="1">
        <v>1</v>
      </c>
      <c r="HO7" s="1">
        <v>1</v>
      </c>
      <c r="HP7" s="1">
        <v>1</v>
      </c>
      <c r="HQ7" s="1">
        <v>1</v>
      </c>
      <c r="HR7" s="1">
        <v>1</v>
      </c>
      <c r="HS7" s="43">
        <v>4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>
        <v>1</v>
      </c>
      <c r="HZ7" s="1">
        <v>1</v>
      </c>
      <c r="IA7" s="43">
        <v>7</v>
      </c>
      <c r="IB7" s="43">
        <v>2</v>
      </c>
      <c r="IC7" s="1">
        <v>1</v>
      </c>
      <c r="ID7" s="1">
        <v>1</v>
      </c>
      <c r="IE7" s="1">
        <v>1</v>
      </c>
      <c r="IF7" s="1">
        <v>1</v>
      </c>
      <c r="IG7" s="1">
        <v>1</v>
      </c>
      <c r="IH7" s="1">
        <v>1</v>
      </c>
      <c r="II7" s="1">
        <v>1</v>
      </c>
      <c r="IJ7" s="1">
        <v>1</v>
      </c>
      <c r="IK7" s="43">
        <v>2</v>
      </c>
      <c r="IL7" s="1">
        <v>1</v>
      </c>
      <c r="IM7" s="1">
        <v>1</v>
      </c>
      <c r="IN7" s="43">
        <v>2</v>
      </c>
      <c r="IO7" s="1">
        <v>1</v>
      </c>
      <c r="IP7" s="1">
        <v>1</v>
      </c>
      <c r="IQ7" s="43">
        <v>2</v>
      </c>
      <c r="IR7" s="1">
        <v>1</v>
      </c>
      <c r="IS7" s="1">
        <v>1</v>
      </c>
      <c r="IT7" s="1">
        <v>1</v>
      </c>
      <c r="IU7" s="1">
        <v>1</v>
      </c>
      <c r="IV7" s="43">
        <v>2</v>
      </c>
      <c r="IW7" s="1">
        <v>1</v>
      </c>
      <c r="IX7" s="1">
        <v>1</v>
      </c>
      <c r="IY7" s="1">
        <v>1</v>
      </c>
      <c r="IZ7" s="1">
        <v>1</v>
      </c>
      <c r="JA7" s="1">
        <v>1</v>
      </c>
      <c r="JB7" s="1">
        <v>1</v>
      </c>
      <c r="JC7" s="43">
        <v>2</v>
      </c>
      <c r="JD7" s="43">
        <v>2</v>
      </c>
      <c r="JE7" s="1">
        <v>1</v>
      </c>
      <c r="JF7" s="43">
        <v>3</v>
      </c>
      <c r="JG7" s="43">
        <v>2</v>
      </c>
      <c r="JH7" s="1">
        <v>1</v>
      </c>
      <c r="JI7" s="43">
        <v>2</v>
      </c>
      <c r="JJ7" s="1">
        <v>1</v>
      </c>
      <c r="JK7" s="1">
        <v>1</v>
      </c>
      <c r="JL7" s="1">
        <v>1</v>
      </c>
      <c r="JM7" s="43">
        <v>2</v>
      </c>
      <c r="JN7" s="1">
        <v>1</v>
      </c>
      <c r="JO7" s="1">
        <v>1</v>
      </c>
      <c r="JP7" s="1">
        <v>1</v>
      </c>
      <c r="JQ7" s="43">
        <v>3</v>
      </c>
      <c r="JR7" s="1">
        <v>1</v>
      </c>
      <c r="JS7" s="1">
        <v>1</v>
      </c>
      <c r="JT7" s="43">
        <v>2</v>
      </c>
      <c r="JU7" s="43">
        <v>2</v>
      </c>
      <c r="JV7" s="1">
        <v>1</v>
      </c>
      <c r="JW7" s="1">
        <v>1</v>
      </c>
      <c r="JX7" s="1">
        <v>1</v>
      </c>
      <c r="JY7" s="1">
        <v>1</v>
      </c>
      <c r="JZ7" s="43">
        <v>2</v>
      </c>
      <c r="KA7" s="1">
        <v>1</v>
      </c>
      <c r="KB7" s="1">
        <v>1</v>
      </c>
      <c r="KC7" s="1">
        <v>1</v>
      </c>
      <c r="KD7" s="1">
        <v>1</v>
      </c>
      <c r="KE7" s="1">
        <v>1</v>
      </c>
      <c r="KF7" s="1">
        <v>1</v>
      </c>
      <c r="KG7" s="1">
        <v>1</v>
      </c>
      <c r="KH7" s="1">
        <v>1</v>
      </c>
      <c r="KI7" s="1">
        <v>1</v>
      </c>
      <c r="KJ7" s="1">
        <v>1</v>
      </c>
      <c r="KK7" s="1">
        <v>1</v>
      </c>
    </row>
    <row r="8" spans="1:297">
      <c r="B8" s="46" t="s">
        <v>807</v>
      </c>
      <c r="C8" s="46">
        <v>11</v>
      </c>
      <c r="D8" s="47">
        <v>0</v>
      </c>
      <c r="N8" s="1" t="s">
        <v>808</v>
      </c>
      <c r="O8" s="1" t="s">
        <v>809</v>
      </c>
      <c r="P8" s="1" t="s">
        <v>810</v>
      </c>
      <c r="Q8" s="1" t="s">
        <v>810</v>
      </c>
      <c r="R8" s="1" t="s">
        <v>811</v>
      </c>
      <c r="S8" s="1" t="s">
        <v>809</v>
      </c>
      <c r="T8" s="1" t="s">
        <v>812</v>
      </c>
      <c r="U8" s="1" t="s">
        <v>813</v>
      </c>
      <c r="V8" s="1" t="s">
        <v>811</v>
      </c>
      <c r="W8" s="1" t="s">
        <v>814</v>
      </c>
      <c r="X8" s="1" t="s">
        <v>815</v>
      </c>
      <c r="Y8" s="1" t="s">
        <v>816</v>
      </c>
      <c r="Z8" s="1" t="s">
        <v>817</v>
      </c>
      <c r="AA8" s="1" t="s">
        <v>812</v>
      </c>
      <c r="AB8" s="1" t="s">
        <v>818</v>
      </c>
      <c r="AC8" s="1" t="s">
        <v>811</v>
      </c>
      <c r="AD8" s="1" t="s">
        <v>810</v>
      </c>
      <c r="AE8" s="1" t="s">
        <v>815</v>
      </c>
      <c r="AF8" s="1" t="s">
        <v>819</v>
      </c>
      <c r="AG8" s="1" t="s">
        <v>814</v>
      </c>
      <c r="AH8" s="1" t="s">
        <v>812</v>
      </c>
      <c r="AI8" s="1" t="s">
        <v>811</v>
      </c>
      <c r="AJ8" s="1" t="s">
        <v>814</v>
      </c>
      <c r="AK8" s="1" t="s">
        <v>809</v>
      </c>
      <c r="AL8" s="1" t="s">
        <v>811</v>
      </c>
      <c r="AM8" s="1" t="s">
        <v>814</v>
      </c>
      <c r="AN8" s="1" t="s">
        <v>812</v>
      </c>
      <c r="AO8" s="1" t="s">
        <v>819</v>
      </c>
      <c r="AP8" s="1" t="s">
        <v>812</v>
      </c>
      <c r="AQ8" s="1" t="s">
        <v>813</v>
      </c>
      <c r="AR8" s="1" t="s">
        <v>810</v>
      </c>
      <c r="AS8" s="1" t="s">
        <v>811</v>
      </c>
      <c r="AT8" s="1" t="s">
        <v>811</v>
      </c>
      <c r="AU8" s="1" t="s">
        <v>813</v>
      </c>
      <c r="AV8" s="1" t="s">
        <v>816</v>
      </c>
      <c r="AW8" s="1" t="s">
        <v>811</v>
      </c>
      <c r="AX8" s="1" t="s">
        <v>809</v>
      </c>
      <c r="AY8" s="1" t="s">
        <v>814</v>
      </c>
      <c r="AZ8" s="1" t="s">
        <v>813</v>
      </c>
      <c r="BA8" s="1" t="s">
        <v>810</v>
      </c>
      <c r="BB8" s="1" t="s">
        <v>815</v>
      </c>
      <c r="BC8" s="1" t="s">
        <v>813</v>
      </c>
      <c r="BD8" s="1" t="s">
        <v>811</v>
      </c>
      <c r="BE8" s="1" t="s">
        <v>818</v>
      </c>
      <c r="BF8" s="1" t="s">
        <v>820</v>
      </c>
      <c r="BG8" s="1" t="s">
        <v>818</v>
      </c>
      <c r="BH8" s="1" t="s">
        <v>819</v>
      </c>
      <c r="BI8" s="1" t="s">
        <v>816</v>
      </c>
      <c r="BJ8" s="1" t="s">
        <v>821</v>
      </c>
      <c r="BK8" s="1" t="s">
        <v>814</v>
      </c>
      <c r="BL8" s="1" t="s">
        <v>820</v>
      </c>
      <c r="BM8" s="1" t="s">
        <v>816</v>
      </c>
      <c r="BN8" s="1" t="s">
        <v>822</v>
      </c>
      <c r="BO8" s="1" t="s">
        <v>817</v>
      </c>
      <c r="BP8" s="1" t="s">
        <v>813</v>
      </c>
      <c r="BQ8" s="1" t="s">
        <v>818</v>
      </c>
      <c r="BR8" s="1" t="s">
        <v>814</v>
      </c>
      <c r="BS8" s="1" t="s">
        <v>819</v>
      </c>
      <c r="BT8" s="1" t="s">
        <v>811</v>
      </c>
      <c r="BU8" s="1" t="s">
        <v>815</v>
      </c>
      <c r="BV8" s="1" t="s">
        <v>811</v>
      </c>
      <c r="BW8" s="1" t="s">
        <v>821</v>
      </c>
      <c r="BX8" s="1" t="s">
        <v>813</v>
      </c>
      <c r="BY8" s="1" t="s">
        <v>822</v>
      </c>
      <c r="BZ8" s="1" t="s">
        <v>814</v>
      </c>
      <c r="CA8" s="1" t="s">
        <v>813</v>
      </c>
      <c r="CB8" s="1" t="s">
        <v>815</v>
      </c>
      <c r="CC8" s="1" t="s">
        <v>820</v>
      </c>
      <c r="CD8" s="1" t="s">
        <v>815</v>
      </c>
      <c r="CE8" s="1" t="s">
        <v>811</v>
      </c>
      <c r="CF8" s="1" t="s">
        <v>811</v>
      </c>
      <c r="CG8" s="1" t="s">
        <v>809</v>
      </c>
      <c r="CH8" s="1" t="s">
        <v>812</v>
      </c>
      <c r="CI8" s="1" t="s">
        <v>819</v>
      </c>
      <c r="CJ8" s="1" t="s">
        <v>821</v>
      </c>
      <c r="CK8" s="1" t="s">
        <v>811</v>
      </c>
      <c r="CL8" s="1" t="s">
        <v>822</v>
      </c>
      <c r="CM8" s="1" t="s">
        <v>815</v>
      </c>
      <c r="CN8" s="1" t="s">
        <v>816</v>
      </c>
      <c r="CO8" s="1" t="s">
        <v>812</v>
      </c>
      <c r="CP8" s="1" t="s">
        <v>811</v>
      </c>
      <c r="CQ8" s="1" t="s">
        <v>810</v>
      </c>
      <c r="CR8" s="1" t="s">
        <v>823</v>
      </c>
      <c r="CS8" s="1" t="s">
        <v>810</v>
      </c>
      <c r="CT8" s="1" t="s">
        <v>814</v>
      </c>
      <c r="CU8" s="1" t="s">
        <v>810</v>
      </c>
      <c r="CV8" s="1" t="s">
        <v>811</v>
      </c>
      <c r="CW8" s="1" t="s">
        <v>809</v>
      </c>
      <c r="CX8" s="1" t="s">
        <v>820</v>
      </c>
      <c r="CY8" s="1" t="s">
        <v>820</v>
      </c>
      <c r="CZ8" s="1" t="s">
        <v>814</v>
      </c>
      <c r="DA8" s="1" t="s">
        <v>814</v>
      </c>
      <c r="DB8" s="1" t="s">
        <v>813</v>
      </c>
      <c r="DC8" s="1" t="s">
        <v>819</v>
      </c>
      <c r="DD8" s="1" t="s">
        <v>809</v>
      </c>
      <c r="DE8" s="1" t="s">
        <v>814</v>
      </c>
      <c r="DF8" s="1" t="s">
        <v>824</v>
      </c>
      <c r="DG8" s="1" t="s">
        <v>817</v>
      </c>
      <c r="DH8" s="1" t="s">
        <v>816</v>
      </c>
      <c r="DI8" s="1" t="s">
        <v>814</v>
      </c>
      <c r="DJ8" s="1" t="s">
        <v>814</v>
      </c>
      <c r="DK8" s="1" t="s">
        <v>824</v>
      </c>
      <c r="DL8" s="1" t="s">
        <v>816</v>
      </c>
      <c r="DM8" s="1" t="s">
        <v>819</v>
      </c>
      <c r="DN8" s="1" t="s">
        <v>812</v>
      </c>
      <c r="DO8" s="1" t="s">
        <v>818</v>
      </c>
      <c r="DP8" s="1" t="s">
        <v>819</v>
      </c>
      <c r="DQ8" s="1" t="s">
        <v>816</v>
      </c>
      <c r="DR8" s="1" t="s">
        <v>810</v>
      </c>
      <c r="DS8" s="1" t="s">
        <v>813</v>
      </c>
      <c r="DT8" s="1" t="s">
        <v>816</v>
      </c>
      <c r="DU8" s="1" t="s">
        <v>816</v>
      </c>
      <c r="DV8" s="1" t="s">
        <v>817</v>
      </c>
      <c r="DW8" s="1" t="s">
        <v>824</v>
      </c>
      <c r="DX8" s="1" t="s">
        <v>821</v>
      </c>
      <c r="DY8" s="1" t="s">
        <v>817</v>
      </c>
      <c r="DZ8" s="1" t="s">
        <v>816</v>
      </c>
      <c r="EA8" s="1" t="s">
        <v>809</v>
      </c>
      <c r="EB8" s="1" t="s">
        <v>819</v>
      </c>
      <c r="EC8" s="1" t="s">
        <v>813</v>
      </c>
      <c r="ED8" s="1" t="s">
        <v>810</v>
      </c>
      <c r="EE8" s="1" t="s">
        <v>815</v>
      </c>
      <c r="EF8" s="1" t="s">
        <v>822</v>
      </c>
      <c r="EG8" s="1" t="s">
        <v>818</v>
      </c>
      <c r="EH8" s="1" t="s">
        <v>822</v>
      </c>
      <c r="EI8" s="1" t="s">
        <v>821</v>
      </c>
      <c r="EJ8" s="1" t="s">
        <v>815</v>
      </c>
      <c r="EK8" s="1" t="s">
        <v>812</v>
      </c>
      <c r="EL8" s="1" t="s">
        <v>809</v>
      </c>
      <c r="EM8" s="1" t="s">
        <v>815</v>
      </c>
      <c r="EN8" s="1" t="s">
        <v>814</v>
      </c>
      <c r="EO8" s="1" t="s">
        <v>815</v>
      </c>
      <c r="EP8" s="1" t="s">
        <v>811</v>
      </c>
      <c r="EQ8" s="1" t="s">
        <v>821</v>
      </c>
      <c r="ER8" s="1" t="s">
        <v>812</v>
      </c>
      <c r="ES8" s="1" t="s">
        <v>813</v>
      </c>
      <c r="ET8" s="1" t="s">
        <v>814</v>
      </c>
      <c r="EU8" s="1" t="s">
        <v>816</v>
      </c>
      <c r="EV8" s="1" t="s">
        <v>822</v>
      </c>
      <c r="EW8" s="1" t="s">
        <v>815</v>
      </c>
      <c r="EX8" s="1" t="s">
        <v>817</v>
      </c>
      <c r="EY8" s="1" t="s">
        <v>821</v>
      </c>
      <c r="EZ8" s="1" t="s">
        <v>813</v>
      </c>
      <c r="FA8" s="1" t="s">
        <v>809</v>
      </c>
      <c r="FB8" s="1" t="s">
        <v>810</v>
      </c>
      <c r="FC8" s="1" t="s">
        <v>810</v>
      </c>
      <c r="FD8" s="1" t="s">
        <v>819</v>
      </c>
      <c r="FE8" s="1" t="s">
        <v>814</v>
      </c>
      <c r="FF8" s="1" t="s">
        <v>816</v>
      </c>
      <c r="FG8" s="1" t="s">
        <v>821</v>
      </c>
      <c r="FH8" s="1" t="s">
        <v>816</v>
      </c>
      <c r="FI8" s="1" t="s">
        <v>818</v>
      </c>
      <c r="FJ8" s="1" t="s">
        <v>812</v>
      </c>
      <c r="FK8" s="1" t="s">
        <v>819</v>
      </c>
      <c r="FL8" s="1" t="s">
        <v>812</v>
      </c>
      <c r="FM8" s="1" t="s">
        <v>813</v>
      </c>
      <c r="FN8" s="1" t="s">
        <v>821</v>
      </c>
      <c r="FO8" s="1" t="s">
        <v>815</v>
      </c>
      <c r="FP8" s="1" t="s">
        <v>809</v>
      </c>
      <c r="FQ8" s="1" t="s">
        <v>817</v>
      </c>
      <c r="FR8" s="1" t="s">
        <v>821</v>
      </c>
      <c r="FS8" s="1" t="s">
        <v>819</v>
      </c>
      <c r="FT8" s="1" t="s">
        <v>821</v>
      </c>
      <c r="FU8" s="1" t="s">
        <v>818</v>
      </c>
      <c r="FV8" s="1" t="s">
        <v>817</v>
      </c>
      <c r="FW8" s="1" t="s">
        <v>813</v>
      </c>
      <c r="FX8" s="1" t="s">
        <v>810</v>
      </c>
      <c r="FY8" s="1" t="s">
        <v>817</v>
      </c>
      <c r="FZ8" s="1" t="s">
        <v>821</v>
      </c>
      <c r="GA8" s="1" t="s">
        <v>815</v>
      </c>
      <c r="GB8" s="1" t="s">
        <v>812</v>
      </c>
      <c r="GC8" s="1" t="s">
        <v>815</v>
      </c>
      <c r="GD8" s="1" t="s">
        <v>817</v>
      </c>
      <c r="GE8" s="1" t="s">
        <v>813</v>
      </c>
      <c r="GF8" s="1" t="s">
        <v>817</v>
      </c>
      <c r="GG8" s="1" t="s">
        <v>813</v>
      </c>
      <c r="GH8" s="1" t="s">
        <v>817</v>
      </c>
      <c r="GI8" s="1" t="s">
        <v>816</v>
      </c>
      <c r="GJ8" s="1" t="s">
        <v>817</v>
      </c>
      <c r="GK8" s="1" t="s">
        <v>817</v>
      </c>
      <c r="GL8" s="1" t="s">
        <v>814</v>
      </c>
      <c r="GM8" s="1" t="s">
        <v>813</v>
      </c>
      <c r="GN8" s="1" t="s">
        <v>813</v>
      </c>
      <c r="GO8" s="1" t="s">
        <v>818</v>
      </c>
      <c r="GP8" s="1" t="s">
        <v>819</v>
      </c>
      <c r="GQ8" s="1" t="s">
        <v>809</v>
      </c>
      <c r="GR8" s="1" t="s">
        <v>822</v>
      </c>
      <c r="GS8" s="1" t="s">
        <v>821</v>
      </c>
      <c r="GT8" s="1" t="s">
        <v>819</v>
      </c>
      <c r="GU8" s="1" t="s">
        <v>817</v>
      </c>
      <c r="GV8" s="1" t="s">
        <v>824</v>
      </c>
      <c r="GW8" s="1" t="s">
        <v>818</v>
      </c>
      <c r="GX8" s="1" t="s">
        <v>815</v>
      </c>
      <c r="GY8" s="1" t="s">
        <v>813</v>
      </c>
      <c r="GZ8" s="1" t="s">
        <v>810</v>
      </c>
      <c r="HA8" s="1" t="s">
        <v>812</v>
      </c>
      <c r="HB8" s="1" t="s">
        <v>813</v>
      </c>
      <c r="HC8" s="1" t="s">
        <v>816</v>
      </c>
      <c r="HD8" s="1" t="s">
        <v>817</v>
      </c>
      <c r="HE8" s="1" t="s">
        <v>817</v>
      </c>
      <c r="HF8" s="1" t="s">
        <v>810</v>
      </c>
      <c r="HG8" s="1" t="s">
        <v>824</v>
      </c>
      <c r="HH8" s="1" t="s">
        <v>819</v>
      </c>
      <c r="HI8" s="1" t="s">
        <v>816</v>
      </c>
      <c r="HJ8" s="1" t="s">
        <v>822</v>
      </c>
      <c r="HK8" s="1" t="s">
        <v>812</v>
      </c>
      <c r="HL8" s="1" t="s">
        <v>821</v>
      </c>
      <c r="HM8" s="1" t="s">
        <v>819</v>
      </c>
      <c r="HN8" s="1" t="s">
        <v>815</v>
      </c>
      <c r="HO8" s="1" t="s">
        <v>822</v>
      </c>
      <c r="HP8" s="1" t="s">
        <v>813</v>
      </c>
      <c r="HQ8" s="1" t="s">
        <v>817</v>
      </c>
      <c r="HR8" s="1" t="s">
        <v>817</v>
      </c>
      <c r="HS8" s="1" t="s">
        <v>813</v>
      </c>
      <c r="HT8" s="1" t="s">
        <v>821</v>
      </c>
      <c r="HU8" s="1" t="s">
        <v>815</v>
      </c>
      <c r="HV8" s="1" t="s">
        <v>819</v>
      </c>
      <c r="HW8" s="1" t="s">
        <v>814</v>
      </c>
      <c r="HX8" s="1" t="s">
        <v>812</v>
      </c>
      <c r="HY8" s="1" t="s">
        <v>815</v>
      </c>
      <c r="HZ8" s="1" t="s">
        <v>818</v>
      </c>
      <c r="IA8" s="1" t="s">
        <v>812</v>
      </c>
      <c r="IB8" s="1" t="s">
        <v>821</v>
      </c>
      <c r="IC8" s="1" t="s">
        <v>809</v>
      </c>
      <c r="ID8" s="1" t="s">
        <v>821</v>
      </c>
      <c r="IE8" s="1" t="s">
        <v>810</v>
      </c>
      <c r="IF8" s="1" t="s">
        <v>816</v>
      </c>
      <c r="IG8" s="1" t="s">
        <v>816</v>
      </c>
      <c r="IH8" s="1" t="s">
        <v>813</v>
      </c>
      <c r="II8" s="1" t="s">
        <v>818</v>
      </c>
      <c r="IJ8" s="1" t="s">
        <v>809</v>
      </c>
      <c r="IK8" s="1" t="s">
        <v>813</v>
      </c>
      <c r="IL8" s="1" t="s">
        <v>812</v>
      </c>
      <c r="IM8" s="1" t="s">
        <v>817</v>
      </c>
      <c r="IN8" s="1" t="s">
        <v>822</v>
      </c>
      <c r="IO8" s="1" t="s">
        <v>821</v>
      </c>
      <c r="IP8" s="1" t="s">
        <v>815</v>
      </c>
      <c r="IQ8" s="1" t="s">
        <v>810</v>
      </c>
      <c r="IR8" s="1" t="s">
        <v>809</v>
      </c>
      <c r="IS8" s="1" t="s">
        <v>821</v>
      </c>
      <c r="IT8" s="1" t="s">
        <v>821</v>
      </c>
      <c r="IU8" s="1" t="s">
        <v>809</v>
      </c>
      <c r="IV8" s="1" t="s">
        <v>815</v>
      </c>
      <c r="IW8" s="1" t="s">
        <v>811</v>
      </c>
      <c r="IX8" s="1" t="s">
        <v>813</v>
      </c>
      <c r="IY8" s="1" t="s">
        <v>818</v>
      </c>
      <c r="IZ8" s="1" t="s">
        <v>812</v>
      </c>
      <c r="JA8" s="1" t="s">
        <v>817</v>
      </c>
      <c r="JB8" s="1" t="s">
        <v>821</v>
      </c>
      <c r="JC8" s="1" t="s">
        <v>821</v>
      </c>
      <c r="JD8" s="1" t="s">
        <v>819</v>
      </c>
      <c r="JE8" s="1" t="s">
        <v>809</v>
      </c>
      <c r="JF8" s="1" t="s">
        <v>809</v>
      </c>
      <c r="JG8" s="1" t="s">
        <v>819</v>
      </c>
      <c r="JH8" s="1" t="s">
        <v>809</v>
      </c>
      <c r="JI8" s="1" t="s">
        <v>813</v>
      </c>
      <c r="JJ8" s="1" t="s">
        <v>810</v>
      </c>
      <c r="JK8" s="1" t="s">
        <v>817</v>
      </c>
      <c r="JL8" s="1" t="s">
        <v>813</v>
      </c>
      <c r="JM8" s="1" t="s">
        <v>810</v>
      </c>
      <c r="JN8" s="1" t="s">
        <v>819</v>
      </c>
      <c r="JO8" s="1" t="s">
        <v>813</v>
      </c>
      <c r="JP8" s="1" t="s">
        <v>822</v>
      </c>
      <c r="JQ8" s="1" t="s">
        <v>815</v>
      </c>
      <c r="JR8" s="1" t="s">
        <v>817</v>
      </c>
      <c r="JS8" s="1" t="s">
        <v>815</v>
      </c>
      <c r="JT8" s="1" t="s">
        <v>813</v>
      </c>
      <c r="JU8" s="1" t="s">
        <v>819</v>
      </c>
      <c r="JV8" s="1" t="s">
        <v>816</v>
      </c>
      <c r="JW8" s="1" t="s">
        <v>821</v>
      </c>
      <c r="JX8" s="1" t="s">
        <v>816</v>
      </c>
      <c r="JY8" s="1" t="s">
        <v>812</v>
      </c>
      <c r="JZ8" s="1" t="s">
        <v>810</v>
      </c>
      <c r="KA8" s="1" t="s">
        <v>810</v>
      </c>
      <c r="KB8" s="1" t="s">
        <v>814</v>
      </c>
      <c r="KC8" s="1" t="s">
        <v>815</v>
      </c>
      <c r="KD8" s="1" t="s">
        <v>816</v>
      </c>
      <c r="KE8" s="1" t="s">
        <v>813</v>
      </c>
      <c r="KF8" s="1" t="s">
        <v>819</v>
      </c>
      <c r="KG8" s="1" t="s">
        <v>821</v>
      </c>
      <c r="KH8" s="1" t="s">
        <v>810</v>
      </c>
      <c r="KI8" s="1" t="s">
        <v>812</v>
      </c>
      <c r="KJ8" s="1" t="s">
        <v>810</v>
      </c>
      <c r="KK8" s="1" t="s">
        <v>817</v>
      </c>
    </row>
    <row r="9" spans="1:297">
      <c r="B9" s="48" t="s">
        <v>825</v>
      </c>
      <c r="C9" s="48">
        <v>20443</v>
      </c>
      <c r="D9" s="49">
        <v>6.6400000000000001E-2</v>
      </c>
      <c r="N9" s="1" t="s">
        <v>4</v>
      </c>
      <c r="O9" s="28">
        <v>0.70589999999999997</v>
      </c>
      <c r="P9" s="28">
        <v>0.75280000000000002</v>
      </c>
      <c r="Q9" s="28">
        <v>0.78769999999999996</v>
      </c>
      <c r="R9" s="28">
        <v>0.81989999999999996</v>
      </c>
      <c r="S9" s="28">
        <v>0.81989999999999996</v>
      </c>
      <c r="T9" s="28">
        <v>0.8226</v>
      </c>
      <c r="U9" s="28">
        <v>0.83640000000000003</v>
      </c>
      <c r="V9" s="28">
        <v>0.83730000000000004</v>
      </c>
      <c r="W9" s="28">
        <v>0.84470000000000001</v>
      </c>
      <c r="X9" s="28">
        <v>0.84560000000000002</v>
      </c>
      <c r="Y9" s="28">
        <v>0.84740000000000004</v>
      </c>
      <c r="Z9" s="28">
        <v>0.84830000000000005</v>
      </c>
      <c r="AA9" s="28">
        <v>0.84930000000000005</v>
      </c>
      <c r="AB9" s="28">
        <v>0.8548</v>
      </c>
      <c r="AC9" s="28">
        <v>0.85570000000000002</v>
      </c>
      <c r="AD9" s="28">
        <v>0.85660000000000003</v>
      </c>
      <c r="AE9" s="28">
        <v>0.85660000000000003</v>
      </c>
      <c r="AF9" s="28">
        <v>0.85750000000000004</v>
      </c>
      <c r="AG9" s="28">
        <v>0.85940000000000005</v>
      </c>
      <c r="AH9" s="28">
        <v>0.86119999999999997</v>
      </c>
      <c r="AI9" s="28">
        <v>0.86119999999999997</v>
      </c>
      <c r="AJ9" s="28">
        <v>0.86209999999999998</v>
      </c>
      <c r="AK9" s="28">
        <v>0.86309999999999998</v>
      </c>
      <c r="AL9" s="28">
        <v>0.86399999999999999</v>
      </c>
      <c r="AM9" s="28">
        <v>0.86760000000000004</v>
      </c>
      <c r="AN9" s="28">
        <v>0.87039999999999995</v>
      </c>
      <c r="AO9" s="28">
        <v>0.87129999999999996</v>
      </c>
      <c r="AP9" s="28">
        <v>0.87219999999999998</v>
      </c>
      <c r="AQ9" s="28">
        <v>0.87219999999999998</v>
      </c>
      <c r="AR9" s="28">
        <v>0.87219999999999998</v>
      </c>
      <c r="AS9" s="28">
        <v>0.87219999999999998</v>
      </c>
      <c r="AT9" s="28">
        <v>0.87409999999999999</v>
      </c>
      <c r="AU9" s="28">
        <v>0.87409999999999999</v>
      </c>
      <c r="AV9" s="28">
        <v>0.87409999999999999</v>
      </c>
      <c r="AW9" s="28">
        <v>0.87590000000000001</v>
      </c>
      <c r="AX9" s="28">
        <v>0.87680000000000002</v>
      </c>
      <c r="AY9" s="28">
        <v>0.87680000000000002</v>
      </c>
      <c r="AZ9" s="28">
        <v>0.87780000000000002</v>
      </c>
      <c r="BA9" s="28">
        <v>0.87870000000000004</v>
      </c>
      <c r="BB9" s="28">
        <v>0.87870000000000004</v>
      </c>
      <c r="BC9" s="28">
        <v>0.87870000000000004</v>
      </c>
      <c r="BD9" s="28">
        <v>0.87960000000000005</v>
      </c>
      <c r="BE9" s="28">
        <v>0.87960000000000005</v>
      </c>
      <c r="BF9" s="28">
        <v>0.88049999999999995</v>
      </c>
      <c r="BG9" s="28">
        <v>0.88139999999999996</v>
      </c>
      <c r="BH9" s="28">
        <v>0.88239999999999996</v>
      </c>
      <c r="BI9" s="28">
        <v>0.88239999999999996</v>
      </c>
      <c r="BJ9" s="28">
        <v>0.88419999999999999</v>
      </c>
      <c r="BK9" s="28">
        <v>0.88419999999999999</v>
      </c>
      <c r="BL9" s="28">
        <v>0.88419999999999999</v>
      </c>
      <c r="BM9" s="28">
        <v>0.88419999999999999</v>
      </c>
      <c r="BN9" s="28">
        <v>0.8851</v>
      </c>
      <c r="BO9" s="28">
        <v>0.8851</v>
      </c>
      <c r="BP9" s="28">
        <v>0.88600000000000001</v>
      </c>
      <c r="BQ9" s="28">
        <v>0.88690000000000002</v>
      </c>
      <c r="BR9" s="28">
        <v>0.88690000000000002</v>
      </c>
      <c r="BS9" s="28">
        <v>0.88690000000000002</v>
      </c>
      <c r="BT9" s="28">
        <v>0.88790000000000002</v>
      </c>
      <c r="BU9" s="28">
        <v>0.88790000000000002</v>
      </c>
      <c r="BV9" s="28">
        <v>0.88790000000000002</v>
      </c>
      <c r="BW9" s="28">
        <v>0.88970000000000005</v>
      </c>
      <c r="BX9" s="28">
        <v>0.88970000000000005</v>
      </c>
      <c r="BY9" s="28">
        <v>0.89059999999999995</v>
      </c>
      <c r="BZ9" s="28">
        <v>0.89059999999999995</v>
      </c>
      <c r="CA9" s="28">
        <v>0.89059999999999995</v>
      </c>
      <c r="CB9" s="28">
        <v>0.89149999999999996</v>
      </c>
      <c r="CC9" s="28">
        <v>0.89149999999999996</v>
      </c>
      <c r="CD9" s="28">
        <v>0.89249999999999996</v>
      </c>
      <c r="CE9" s="28">
        <v>0.89249999999999996</v>
      </c>
      <c r="CF9" s="28">
        <v>0.89249999999999996</v>
      </c>
      <c r="CG9" s="28">
        <v>0.89249999999999996</v>
      </c>
      <c r="CH9" s="28">
        <v>0.89249999999999996</v>
      </c>
      <c r="CI9" s="28">
        <v>0.89249999999999996</v>
      </c>
      <c r="CJ9" s="28">
        <v>0.89339999999999997</v>
      </c>
      <c r="CK9" s="28">
        <v>0.89339999999999997</v>
      </c>
      <c r="CL9" s="28">
        <v>0.89339999999999997</v>
      </c>
      <c r="CM9" s="28">
        <v>0.89429999999999998</v>
      </c>
      <c r="CN9" s="28">
        <v>0.89429999999999998</v>
      </c>
      <c r="CO9" s="28">
        <v>0.89429999999999998</v>
      </c>
      <c r="CP9" s="28">
        <v>0.89429999999999998</v>
      </c>
      <c r="CQ9" s="28">
        <v>0.89429999999999998</v>
      </c>
      <c r="CR9" s="28">
        <v>0.89429999999999998</v>
      </c>
      <c r="CS9" s="28">
        <v>0.89429999999999998</v>
      </c>
      <c r="CT9" s="28">
        <v>0.89429999999999998</v>
      </c>
      <c r="CU9" s="28">
        <v>0.8952</v>
      </c>
      <c r="CV9" s="28">
        <v>0.8952</v>
      </c>
      <c r="CW9" s="28">
        <v>0.8952</v>
      </c>
      <c r="CX9" s="28">
        <v>0.8952</v>
      </c>
      <c r="CY9" s="28">
        <v>0.8952</v>
      </c>
      <c r="CZ9" s="28">
        <v>0.89610000000000001</v>
      </c>
      <c r="DA9" s="28">
        <v>0.89610000000000001</v>
      </c>
      <c r="DB9" s="28">
        <v>0.89610000000000001</v>
      </c>
      <c r="DC9" s="28">
        <v>0.89610000000000001</v>
      </c>
      <c r="DD9" s="28">
        <v>0.89610000000000001</v>
      </c>
      <c r="DE9" s="28">
        <v>0.89710000000000001</v>
      </c>
      <c r="DF9" s="28">
        <v>0.89710000000000001</v>
      </c>
      <c r="DG9" s="28">
        <v>0.89800000000000002</v>
      </c>
      <c r="DH9" s="28">
        <v>0.89800000000000002</v>
      </c>
      <c r="DI9" s="28">
        <v>0.89890000000000003</v>
      </c>
      <c r="DJ9" s="28">
        <v>0.89890000000000003</v>
      </c>
      <c r="DK9" s="28">
        <v>0.89980000000000004</v>
      </c>
      <c r="DL9" s="28">
        <v>0.89980000000000004</v>
      </c>
      <c r="DM9" s="28">
        <v>0.89980000000000004</v>
      </c>
      <c r="DN9" s="28">
        <v>0.89980000000000004</v>
      </c>
      <c r="DO9" s="28">
        <v>0.90069999999999995</v>
      </c>
      <c r="DP9" s="28">
        <v>0.90069999999999995</v>
      </c>
      <c r="DQ9" s="28">
        <v>0.90069999999999995</v>
      </c>
      <c r="DR9" s="28">
        <v>0.90069999999999995</v>
      </c>
      <c r="DS9" s="28">
        <v>0.90069999999999995</v>
      </c>
      <c r="DT9" s="28">
        <v>0.90069999999999995</v>
      </c>
      <c r="DU9" s="28">
        <v>0.90169999999999995</v>
      </c>
      <c r="DV9" s="28">
        <v>0.90169999999999995</v>
      </c>
      <c r="DW9" s="28">
        <v>0.90169999999999995</v>
      </c>
      <c r="DX9" s="28">
        <v>0.90169999999999995</v>
      </c>
      <c r="DY9" s="28">
        <v>0.90169999999999995</v>
      </c>
      <c r="DZ9" s="28">
        <v>0.90169999999999995</v>
      </c>
      <c r="EA9" s="28">
        <v>0.90169999999999995</v>
      </c>
      <c r="EB9" s="28">
        <v>0.90169999999999995</v>
      </c>
      <c r="EC9" s="28">
        <v>0.90169999999999995</v>
      </c>
      <c r="ED9" s="28">
        <v>0.90259999999999996</v>
      </c>
      <c r="EE9" s="28">
        <v>0.90259999999999996</v>
      </c>
      <c r="EF9" s="28">
        <v>0.90259999999999996</v>
      </c>
      <c r="EG9" s="28">
        <v>0.90259999999999996</v>
      </c>
      <c r="EH9" s="28">
        <v>0.90259999999999996</v>
      </c>
      <c r="EI9" s="28">
        <v>0.90259999999999996</v>
      </c>
      <c r="EJ9" s="28">
        <v>0.90259999999999996</v>
      </c>
      <c r="EK9" s="28">
        <v>0.90259999999999996</v>
      </c>
      <c r="EL9" s="28">
        <v>0.90259999999999996</v>
      </c>
      <c r="EM9" s="28">
        <v>0.90259999999999996</v>
      </c>
      <c r="EN9" s="28">
        <v>0.90259999999999996</v>
      </c>
      <c r="EO9" s="28">
        <v>0.90259999999999996</v>
      </c>
      <c r="EP9" s="28">
        <v>0.90259999999999996</v>
      </c>
      <c r="EQ9" s="28">
        <v>0.90349999999999997</v>
      </c>
      <c r="ER9" s="28">
        <v>0.90349999999999997</v>
      </c>
      <c r="ES9" s="28">
        <v>0.90349999999999997</v>
      </c>
      <c r="ET9" s="28">
        <v>0.90349999999999997</v>
      </c>
      <c r="EU9" s="28">
        <v>0.90349999999999997</v>
      </c>
      <c r="EV9" s="28">
        <v>0.90439999999999998</v>
      </c>
      <c r="EW9" s="28">
        <v>0.90439999999999998</v>
      </c>
      <c r="EX9" s="28">
        <v>0.90439999999999998</v>
      </c>
      <c r="EY9" s="28">
        <v>0.90439999999999998</v>
      </c>
      <c r="EZ9" s="28">
        <v>0.90439999999999998</v>
      </c>
      <c r="FA9" s="28">
        <v>0.90529999999999999</v>
      </c>
      <c r="FB9" s="28">
        <v>0.90529999999999999</v>
      </c>
      <c r="FC9" s="28">
        <v>0.90529999999999999</v>
      </c>
      <c r="FD9" s="28">
        <v>0.90529999999999999</v>
      </c>
      <c r="FE9" s="28">
        <v>0.90620000000000001</v>
      </c>
      <c r="FF9" s="28">
        <v>0.90620000000000001</v>
      </c>
      <c r="FG9" s="28">
        <v>0.90620000000000001</v>
      </c>
      <c r="FH9" s="28">
        <v>0.90620000000000001</v>
      </c>
      <c r="FI9" s="28">
        <v>0.90620000000000001</v>
      </c>
      <c r="FJ9" s="28">
        <v>0.90720000000000001</v>
      </c>
      <c r="FK9" s="28">
        <v>0.90720000000000001</v>
      </c>
      <c r="FL9" s="28">
        <v>0.90720000000000001</v>
      </c>
      <c r="FM9" s="28">
        <v>0.90720000000000001</v>
      </c>
      <c r="FN9" s="28">
        <v>0.90810000000000002</v>
      </c>
      <c r="FO9" s="28">
        <v>0.90810000000000002</v>
      </c>
      <c r="FP9" s="28">
        <v>0.90810000000000002</v>
      </c>
      <c r="FQ9" s="28">
        <v>0.90810000000000002</v>
      </c>
      <c r="FR9" s="28">
        <v>0.90810000000000002</v>
      </c>
      <c r="FS9" s="28">
        <v>0.90810000000000002</v>
      </c>
      <c r="FT9" s="28">
        <v>0.90810000000000002</v>
      </c>
      <c r="FU9" s="28">
        <v>0.90810000000000002</v>
      </c>
      <c r="FV9" s="28">
        <v>0.90810000000000002</v>
      </c>
      <c r="FW9" s="28">
        <v>0.90900000000000003</v>
      </c>
      <c r="FX9" s="28">
        <v>0.90900000000000003</v>
      </c>
      <c r="FY9" s="28">
        <v>0.90900000000000003</v>
      </c>
      <c r="FZ9" s="28">
        <v>0.90900000000000003</v>
      </c>
      <c r="GA9" s="28">
        <v>0.90900000000000003</v>
      </c>
      <c r="GB9" s="28">
        <v>0.90900000000000003</v>
      </c>
      <c r="GC9" s="28">
        <v>0.90900000000000003</v>
      </c>
      <c r="GD9" s="28">
        <v>0.90900000000000003</v>
      </c>
      <c r="GE9" s="28">
        <v>0.90900000000000003</v>
      </c>
      <c r="GF9" s="28">
        <v>0.90900000000000003</v>
      </c>
      <c r="GG9" s="28">
        <v>0.90990000000000004</v>
      </c>
      <c r="GH9" s="28">
        <v>0.90990000000000004</v>
      </c>
      <c r="GI9" s="28">
        <v>0.90990000000000004</v>
      </c>
      <c r="GJ9" s="28">
        <v>0.91080000000000005</v>
      </c>
      <c r="GK9" s="28">
        <v>0.91080000000000005</v>
      </c>
      <c r="GL9" s="28">
        <v>0.91080000000000005</v>
      </c>
      <c r="GM9" s="28">
        <v>0.91080000000000005</v>
      </c>
      <c r="GN9" s="28">
        <v>0.91080000000000005</v>
      </c>
      <c r="GO9" s="28">
        <v>0.91080000000000005</v>
      </c>
      <c r="GP9" s="28">
        <v>0.91080000000000005</v>
      </c>
      <c r="GQ9" s="28">
        <v>0.91080000000000005</v>
      </c>
      <c r="GR9" s="28">
        <v>0.91180000000000005</v>
      </c>
      <c r="GS9" s="28">
        <v>0.91180000000000005</v>
      </c>
      <c r="GT9" s="28">
        <v>0.91180000000000005</v>
      </c>
      <c r="GU9" s="28">
        <v>0.91180000000000005</v>
      </c>
      <c r="GV9" s="28">
        <v>0.91180000000000005</v>
      </c>
      <c r="GW9" s="28">
        <v>0.91180000000000005</v>
      </c>
      <c r="GX9" s="28">
        <v>0.91180000000000005</v>
      </c>
      <c r="GY9" s="28">
        <v>0.91180000000000005</v>
      </c>
      <c r="GZ9" s="28">
        <v>0.91269999999999996</v>
      </c>
      <c r="HA9" s="28">
        <v>0.91269999999999996</v>
      </c>
      <c r="HB9" s="28">
        <v>0.91269999999999996</v>
      </c>
      <c r="HC9" s="28">
        <v>0.91269999999999996</v>
      </c>
      <c r="HD9" s="28">
        <v>0.91269999999999996</v>
      </c>
      <c r="HE9" s="28">
        <v>0.91269999999999996</v>
      </c>
      <c r="HF9" s="28">
        <v>0.91269999999999996</v>
      </c>
      <c r="HG9" s="28">
        <v>0.91359999999999997</v>
      </c>
      <c r="HH9" s="28">
        <v>0.91359999999999997</v>
      </c>
      <c r="HI9" s="28">
        <v>0.91359999999999997</v>
      </c>
      <c r="HJ9" s="28">
        <v>0.91359999999999997</v>
      </c>
      <c r="HK9" s="28">
        <v>0.91359999999999997</v>
      </c>
      <c r="HL9" s="28">
        <v>0.91359999999999997</v>
      </c>
      <c r="HM9" s="28">
        <v>0.91359999999999997</v>
      </c>
      <c r="HN9" s="28">
        <v>0.91359999999999997</v>
      </c>
      <c r="HO9" s="28">
        <v>0.91449999999999998</v>
      </c>
      <c r="HP9" s="28">
        <v>0.91449999999999998</v>
      </c>
      <c r="HQ9" s="28">
        <v>0.91449999999999998</v>
      </c>
      <c r="HR9" s="28">
        <v>0.91539999999999999</v>
      </c>
      <c r="HS9" s="28">
        <v>0.91539999999999999</v>
      </c>
      <c r="HT9" s="28">
        <v>0.91539999999999999</v>
      </c>
      <c r="HU9" s="28">
        <v>0.91539999999999999</v>
      </c>
      <c r="HV9" s="28">
        <v>0.91539999999999999</v>
      </c>
      <c r="HW9" s="28">
        <v>0.91539999999999999</v>
      </c>
      <c r="HX9" s="28">
        <v>0.91539999999999999</v>
      </c>
      <c r="HY9" s="28">
        <v>0.91639999999999999</v>
      </c>
      <c r="HZ9" s="28">
        <v>0.91639999999999999</v>
      </c>
      <c r="IA9" s="28">
        <v>0.91639999999999999</v>
      </c>
      <c r="IB9" s="28">
        <v>0.91639999999999999</v>
      </c>
      <c r="IC9" s="28">
        <v>0.91639999999999999</v>
      </c>
      <c r="ID9" s="28">
        <v>0.91639999999999999</v>
      </c>
      <c r="IE9" s="28">
        <v>0.9173</v>
      </c>
      <c r="IF9" s="28">
        <v>0.9173</v>
      </c>
      <c r="IG9" s="28">
        <v>0.9173</v>
      </c>
      <c r="IH9" s="28">
        <v>0.9173</v>
      </c>
      <c r="II9" s="28">
        <v>0.9173</v>
      </c>
      <c r="IJ9" s="28">
        <v>0.9173</v>
      </c>
      <c r="IK9" s="28">
        <v>0.9173</v>
      </c>
      <c r="IL9" s="28">
        <v>0.91820000000000002</v>
      </c>
      <c r="IM9" s="28">
        <v>0.91820000000000002</v>
      </c>
      <c r="IN9" s="28">
        <v>0.91820000000000002</v>
      </c>
      <c r="IO9" s="28">
        <v>0.91820000000000002</v>
      </c>
      <c r="IP9" s="28">
        <v>0.91820000000000002</v>
      </c>
      <c r="IQ9" s="28">
        <v>0.91820000000000002</v>
      </c>
      <c r="IR9" s="28">
        <v>0.91910000000000003</v>
      </c>
      <c r="IS9" s="28">
        <v>0.91910000000000003</v>
      </c>
      <c r="IT9" s="28">
        <v>0.91910000000000003</v>
      </c>
      <c r="IU9" s="28">
        <v>0.91910000000000003</v>
      </c>
      <c r="IV9" s="28">
        <v>0.91910000000000003</v>
      </c>
      <c r="IW9" s="28">
        <v>0.92</v>
      </c>
      <c r="IX9" s="28">
        <v>0.92</v>
      </c>
      <c r="IY9" s="28">
        <v>0.92</v>
      </c>
      <c r="IZ9" s="28">
        <v>0.92</v>
      </c>
      <c r="JA9" s="28">
        <v>0.92100000000000004</v>
      </c>
      <c r="JB9" s="28">
        <v>0.92100000000000004</v>
      </c>
      <c r="JC9" s="28">
        <v>0.92100000000000004</v>
      </c>
      <c r="JD9" s="28">
        <v>0.92100000000000004</v>
      </c>
      <c r="JE9" s="28">
        <v>0.92190000000000005</v>
      </c>
      <c r="JF9" s="28">
        <v>0.92190000000000005</v>
      </c>
      <c r="JG9" s="28">
        <v>0.92190000000000005</v>
      </c>
      <c r="JH9" s="28">
        <v>0.92190000000000005</v>
      </c>
      <c r="JI9" s="28">
        <v>0.92190000000000005</v>
      </c>
      <c r="JJ9" s="28">
        <v>0.92279999999999995</v>
      </c>
      <c r="JK9" s="28">
        <v>0.92279999999999995</v>
      </c>
      <c r="JL9" s="28">
        <v>0.92279999999999995</v>
      </c>
      <c r="JM9" s="28">
        <v>0.92369999999999997</v>
      </c>
      <c r="JN9" s="28">
        <v>0.92369999999999997</v>
      </c>
      <c r="JO9" s="28">
        <v>0.92369999999999997</v>
      </c>
      <c r="JP9" s="28">
        <v>0.92459999999999998</v>
      </c>
      <c r="JQ9" s="28">
        <v>0.92459999999999998</v>
      </c>
      <c r="JR9" s="28">
        <v>0.92559999999999998</v>
      </c>
      <c r="JS9" s="28">
        <v>0.92559999999999998</v>
      </c>
      <c r="JT9" s="28">
        <v>0.92559999999999998</v>
      </c>
      <c r="JU9" s="28">
        <v>0.92649999999999999</v>
      </c>
      <c r="JV9" s="28">
        <v>0.92649999999999999</v>
      </c>
      <c r="JW9" s="28">
        <v>0.92830000000000001</v>
      </c>
      <c r="JX9" s="28">
        <v>0.92920000000000003</v>
      </c>
      <c r="JY9" s="28">
        <v>0.93010000000000004</v>
      </c>
      <c r="JZ9" s="28">
        <v>0.93110000000000004</v>
      </c>
      <c r="KA9" s="28">
        <v>0.93110000000000004</v>
      </c>
      <c r="KB9" s="28">
        <v>0.93110000000000004</v>
      </c>
      <c r="KC9" s="28">
        <v>0.93110000000000004</v>
      </c>
      <c r="KD9" s="28">
        <v>0.93200000000000005</v>
      </c>
      <c r="KE9" s="28">
        <v>0.93200000000000005</v>
      </c>
      <c r="KF9" s="28">
        <v>0.93289999999999995</v>
      </c>
      <c r="KG9" s="28">
        <v>0.93289999999999995</v>
      </c>
      <c r="KH9" s="28">
        <v>0.93659999999999999</v>
      </c>
      <c r="KI9" s="28">
        <v>0.93840000000000001</v>
      </c>
      <c r="KJ9" s="28">
        <v>0.93930000000000002</v>
      </c>
      <c r="KK9" s="28">
        <v>0.94210000000000005</v>
      </c>
    </row>
    <row r="10" spans="1:297">
      <c r="B10" s="50" t="s">
        <v>826</v>
      </c>
      <c r="C10" s="50">
        <v>8180</v>
      </c>
      <c r="D10" s="51">
        <v>2.6599999999999999E-2</v>
      </c>
      <c r="N10" s="1" t="s">
        <v>7</v>
      </c>
      <c r="O10" s="1" t="s">
        <v>827</v>
      </c>
      <c r="P10" s="1" t="s">
        <v>827</v>
      </c>
      <c r="Q10" s="1" t="s">
        <v>827</v>
      </c>
      <c r="R10" s="1" t="s">
        <v>827</v>
      </c>
      <c r="S10" s="1" t="s">
        <v>827</v>
      </c>
      <c r="T10" s="1" t="s">
        <v>827</v>
      </c>
      <c r="U10" s="1" t="s">
        <v>827</v>
      </c>
      <c r="V10" s="1" t="s">
        <v>827</v>
      </c>
      <c r="W10" s="1" t="s">
        <v>827</v>
      </c>
      <c r="X10" s="1" t="s">
        <v>827</v>
      </c>
      <c r="Y10" s="1" t="s">
        <v>827</v>
      </c>
      <c r="Z10" s="1" t="s">
        <v>827</v>
      </c>
      <c r="AA10" s="1" t="s">
        <v>827</v>
      </c>
      <c r="AB10" s="1" t="s">
        <v>827</v>
      </c>
      <c r="AC10" s="1" t="s">
        <v>827</v>
      </c>
      <c r="AD10" s="1" t="s">
        <v>827</v>
      </c>
      <c r="AE10" s="1" t="s">
        <v>827</v>
      </c>
      <c r="AF10" s="1" t="s">
        <v>827</v>
      </c>
      <c r="AG10" s="1" t="s">
        <v>827</v>
      </c>
      <c r="AH10" s="1" t="s">
        <v>827</v>
      </c>
      <c r="AI10" s="1" t="s">
        <v>827</v>
      </c>
      <c r="AJ10" s="1" t="s">
        <v>827</v>
      </c>
      <c r="AK10" s="1" t="s">
        <v>827</v>
      </c>
      <c r="AL10" s="1" t="s">
        <v>827</v>
      </c>
      <c r="AM10" s="1" t="s">
        <v>827</v>
      </c>
      <c r="AN10" s="1" t="s">
        <v>827</v>
      </c>
      <c r="AO10" s="1" t="s">
        <v>827</v>
      </c>
      <c r="AP10" s="1" t="s">
        <v>827</v>
      </c>
      <c r="AQ10" s="1" t="s">
        <v>827</v>
      </c>
      <c r="AR10" s="1" t="s">
        <v>827</v>
      </c>
      <c r="AS10" s="1" t="s">
        <v>827</v>
      </c>
      <c r="AT10" s="1" t="s">
        <v>827</v>
      </c>
      <c r="AU10" s="1" t="s">
        <v>827</v>
      </c>
      <c r="AV10" s="1" t="s">
        <v>827</v>
      </c>
      <c r="AW10" s="1" t="s">
        <v>827</v>
      </c>
      <c r="AX10" s="1" t="s">
        <v>827</v>
      </c>
      <c r="AY10" s="1" t="s">
        <v>827</v>
      </c>
      <c r="AZ10" s="1" t="s">
        <v>827</v>
      </c>
      <c r="BA10" s="1" t="s">
        <v>827</v>
      </c>
      <c r="BB10" s="1" t="s">
        <v>827</v>
      </c>
      <c r="BC10" s="1" t="s">
        <v>827</v>
      </c>
      <c r="BD10" s="1" t="s">
        <v>827</v>
      </c>
      <c r="BE10" s="1" t="s">
        <v>827</v>
      </c>
      <c r="BF10" s="1" t="s">
        <v>827</v>
      </c>
      <c r="BG10" s="1" t="s">
        <v>827</v>
      </c>
      <c r="BH10" s="1" t="s">
        <v>827</v>
      </c>
      <c r="BI10" s="1" t="s">
        <v>827</v>
      </c>
      <c r="BJ10" s="1" t="s">
        <v>827</v>
      </c>
      <c r="BK10" s="1" t="s">
        <v>827</v>
      </c>
      <c r="BL10" s="1" t="s">
        <v>827</v>
      </c>
      <c r="BM10" s="1" t="s">
        <v>827</v>
      </c>
      <c r="BN10" s="1" t="s">
        <v>827</v>
      </c>
      <c r="BO10" s="1" t="s">
        <v>827</v>
      </c>
      <c r="BP10" s="1" t="s">
        <v>827</v>
      </c>
      <c r="BQ10" s="1" t="s">
        <v>827</v>
      </c>
      <c r="BR10" s="1" t="s">
        <v>827</v>
      </c>
      <c r="BS10" s="1" t="s">
        <v>827</v>
      </c>
      <c r="BT10" s="1" t="s">
        <v>827</v>
      </c>
      <c r="BU10" s="1" t="s">
        <v>827</v>
      </c>
      <c r="BV10" s="1" t="s">
        <v>827</v>
      </c>
      <c r="BW10" s="1" t="s">
        <v>827</v>
      </c>
      <c r="BX10" s="1" t="s">
        <v>827</v>
      </c>
      <c r="BY10" s="1" t="s">
        <v>827</v>
      </c>
      <c r="BZ10" s="1" t="s">
        <v>827</v>
      </c>
      <c r="CA10" s="1" t="s">
        <v>827</v>
      </c>
      <c r="CB10" s="1" t="s">
        <v>827</v>
      </c>
      <c r="CC10" s="1" t="s">
        <v>827</v>
      </c>
      <c r="CD10" s="1" t="s">
        <v>827</v>
      </c>
      <c r="CE10" s="1" t="s">
        <v>827</v>
      </c>
      <c r="CF10" s="1" t="s">
        <v>827</v>
      </c>
      <c r="CG10" s="1" t="s">
        <v>827</v>
      </c>
      <c r="CH10" s="1" t="s">
        <v>827</v>
      </c>
      <c r="CI10" s="1" t="s">
        <v>827</v>
      </c>
      <c r="CJ10" s="1" t="s">
        <v>827</v>
      </c>
      <c r="CK10" s="1" t="s">
        <v>827</v>
      </c>
      <c r="CL10" s="1" t="s">
        <v>827</v>
      </c>
      <c r="CM10" s="1" t="s">
        <v>827</v>
      </c>
      <c r="CN10" s="1" t="s">
        <v>827</v>
      </c>
      <c r="CO10" s="1" t="s">
        <v>827</v>
      </c>
      <c r="CP10" s="1" t="s">
        <v>827</v>
      </c>
      <c r="CQ10" s="1" t="s">
        <v>827</v>
      </c>
      <c r="CR10" s="1" t="s">
        <v>827</v>
      </c>
      <c r="CS10" s="1" t="s">
        <v>827</v>
      </c>
      <c r="CT10" s="1" t="s">
        <v>827</v>
      </c>
      <c r="CU10" s="1" t="s">
        <v>827</v>
      </c>
      <c r="CV10" s="1" t="s">
        <v>827</v>
      </c>
      <c r="CW10" s="1" t="s">
        <v>827</v>
      </c>
      <c r="CX10" s="1" t="s">
        <v>827</v>
      </c>
      <c r="CY10" s="1" t="s">
        <v>827</v>
      </c>
      <c r="CZ10" s="1" t="s">
        <v>827</v>
      </c>
      <c r="DA10" s="1" t="s">
        <v>827</v>
      </c>
      <c r="DB10" s="1" t="s">
        <v>827</v>
      </c>
      <c r="DC10" s="1" t="s">
        <v>827</v>
      </c>
      <c r="DD10" s="1" t="s">
        <v>827</v>
      </c>
      <c r="DE10" s="1" t="s">
        <v>827</v>
      </c>
      <c r="DF10" s="1" t="s">
        <v>827</v>
      </c>
      <c r="DG10" s="1" t="s">
        <v>827</v>
      </c>
      <c r="DH10" s="1" t="s">
        <v>827</v>
      </c>
      <c r="DI10" s="1" t="s">
        <v>827</v>
      </c>
      <c r="DJ10" s="1" t="s">
        <v>827</v>
      </c>
      <c r="DK10" s="1" t="s">
        <v>827</v>
      </c>
      <c r="DL10" s="1" t="s">
        <v>827</v>
      </c>
      <c r="DM10" s="1" t="s">
        <v>827</v>
      </c>
      <c r="DN10" s="1" t="s">
        <v>827</v>
      </c>
      <c r="DO10" s="1" t="s">
        <v>827</v>
      </c>
      <c r="DP10" s="1" t="s">
        <v>827</v>
      </c>
      <c r="DQ10" s="1" t="s">
        <v>827</v>
      </c>
      <c r="DR10" s="1" t="s">
        <v>827</v>
      </c>
      <c r="DS10" s="1" t="s">
        <v>827</v>
      </c>
      <c r="DT10" s="1" t="s">
        <v>827</v>
      </c>
      <c r="DU10" s="1" t="s">
        <v>827</v>
      </c>
      <c r="DV10" s="1" t="s">
        <v>827</v>
      </c>
      <c r="DW10" s="1" t="s">
        <v>827</v>
      </c>
      <c r="DX10" s="1" t="s">
        <v>827</v>
      </c>
      <c r="DY10" s="1" t="s">
        <v>827</v>
      </c>
      <c r="DZ10" s="1" t="s">
        <v>827</v>
      </c>
      <c r="EA10" s="1" t="s">
        <v>827</v>
      </c>
      <c r="EB10" s="1" t="s">
        <v>827</v>
      </c>
      <c r="EC10" s="1" t="s">
        <v>827</v>
      </c>
      <c r="ED10" s="1" t="s">
        <v>827</v>
      </c>
      <c r="EE10" s="1" t="s">
        <v>827</v>
      </c>
      <c r="EF10" s="1" t="s">
        <v>827</v>
      </c>
      <c r="EG10" s="1" t="s">
        <v>827</v>
      </c>
      <c r="EH10" s="1" t="s">
        <v>827</v>
      </c>
      <c r="EI10" s="1" t="s">
        <v>827</v>
      </c>
      <c r="EJ10" s="1" t="s">
        <v>827</v>
      </c>
      <c r="EK10" s="1" t="s">
        <v>827</v>
      </c>
      <c r="EL10" s="1" t="s">
        <v>827</v>
      </c>
      <c r="EM10" s="1" t="s">
        <v>827</v>
      </c>
      <c r="EN10" s="1" t="s">
        <v>827</v>
      </c>
      <c r="EO10" s="1" t="s">
        <v>827</v>
      </c>
      <c r="EP10" s="1" t="s">
        <v>827</v>
      </c>
      <c r="EQ10" s="1" t="s">
        <v>827</v>
      </c>
      <c r="ER10" s="1" t="s">
        <v>827</v>
      </c>
      <c r="ES10" s="1" t="s">
        <v>827</v>
      </c>
      <c r="ET10" s="1" t="s">
        <v>827</v>
      </c>
      <c r="EU10" s="1" t="s">
        <v>827</v>
      </c>
      <c r="EV10" s="1" t="s">
        <v>827</v>
      </c>
      <c r="EW10" s="1" t="s">
        <v>827</v>
      </c>
      <c r="EX10" s="1" t="s">
        <v>827</v>
      </c>
      <c r="EY10" s="1" t="s">
        <v>827</v>
      </c>
      <c r="EZ10" s="1" t="s">
        <v>827</v>
      </c>
      <c r="FA10" s="1" t="s">
        <v>827</v>
      </c>
      <c r="FB10" s="1" t="s">
        <v>827</v>
      </c>
      <c r="FC10" s="1" t="s">
        <v>827</v>
      </c>
      <c r="FD10" s="1" t="s">
        <v>827</v>
      </c>
      <c r="FE10" s="1" t="s">
        <v>827</v>
      </c>
      <c r="FF10" s="1" t="s">
        <v>827</v>
      </c>
      <c r="FG10" s="1" t="s">
        <v>827</v>
      </c>
      <c r="FH10" s="1" t="s">
        <v>827</v>
      </c>
      <c r="FI10" s="1" t="s">
        <v>827</v>
      </c>
      <c r="FJ10" s="1" t="s">
        <v>827</v>
      </c>
      <c r="FK10" s="1" t="s">
        <v>827</v>
      </c>
      <c r="FL10" s="1" t="s">
        <v>827</v>
      </c>
      <c r="FM10" s="1" t="s">
        <v>827</v>
      </c>
      <c r="FN10" s="1" t="s">
        <v>827</v>
      </c>
      <c r="FO10" s="1" t="s">
        <v>827</v>
      </c>
      <c r="FP10" s="1" t="s">
        <v>827</v>
      </c>
      <c r="FQ10" s="1" t="s">
        <v>827</v>
      </c>
      <c r="FR10" s="1" t="s">
        <v>827</v>
      </c>
      <c r="FS10" s="1" t="s">
        <v>827</v>
      </c>
      <c r="FT10" s="1" t="s">
        <v>827</v>
      </c>
      <c r="FU10" s="1" t="s">
        <v>827</v>
      </c>
      <c r="FV10" s="1" t="s">
        <v>827</v>
      </c>
      <c r="FW10" s="1" t="s">
        <v>827</v>
      </c>
      <c r="FX10" s="1" t="s">
        <v>827</v>
      </c>
      <c r="FY10" s="1" t="s">
        <v>827</v>
      </c>
      <c r="FZ10" s="1" t="s">
        <v>827</v>
      </c>
      <c r="GA10" s="1" t="s">
        <v>827</v>
      </c>
      <c r="GB10" s="1" t="s">
        <v>827</v>
      </c>
      <c r="GC10" s="1" t="s">
        <v>827</v>
      </c>
      <c r="GD10" s="1" t="s">
        <v>827</v>
      </c>
      <c r="GE10" s="1" t="s">
        <v>827</v>
      </c>
      <c r="GF10" s="1" t="s">
        <v>827</v>
      </c>
      <c r="GG10" s="1" t="s">
        <v>827</v>
      </c>
      <c r="GH10" s="1" t="s">
        <v>827</v>
      </c>
      <c r="GI10" s="1" t="s">
        <v>827</v>
      </c>
      <c r="GJ10" s="1" t="s">
        <v>827</v>
      </c>
      <c r="GK10" s="1" t="s">
        <v>827</v>
      </c>
      <c r="GL10" s="1" t="s">
        <v>827</v>
      </c>
      <c r="GM10" s="1" t="s">
        <v>827</v>
      </c>
      <c r="GN10" s="1" t="s">
        <v>827</v>
      </c>
      <c r="GO10" s="1" t="s">
        <v>827</v>
      </c>
      <c r="GP10" s="1" t="s">
        <v>827</v>
      </c>
      <c r="GQ10" s="1" t="s">
        <v>827</v>
      </c>
      <c r="GR10" s="1" t="s">
        <v>827</v>
      </c>
      <c r="GS10" s="1" t="s">
        <v>827</v>
      </c>
      <c r="GT10" s="1" t="s">
        <v>827</v>
      </c>
      <c r="GU10" s="1" t="s">
        <v>827</v>
      </c>
      <c r="GV10" s="1" t="s">
        <v>827</v>
      </c>
      <c r="GW10" s="1" t="s">
        <v>827</v>
      </c>
      <c r="GX10" s="1" t="s">
        <v>827</v>
      </c>
      <c r="GY10" s="1" t="s">
        <v>827</v>
      </c>
      <c r="GZ10" s="1" t="s">
        <v>827</v>
      </c>
      <c r="HA10" s="1" t="s">
        <v>827</v>
      </c>
      <c r="HB10" s="1" t="s">
        <v>827</v>
      </c>
      <c r="HC10" s="1" t="s">
        <v>827</v>
      </c>
      <c r="HD10" s="1" t="s">
        <v>827</v>
      </c>
      <c r="HE10" s="1" t="s">
        <v>827</v>
      </c>
      <c r="HF10" s="1" t="s">
        <v>827</v>
      </c>
      <c r="HG10" s="1" t="s">
        <v>827</v>
      </c>
      <c r="HH10" s="1" t="s">
        <v>827</v>
      </c>
      <c r="HI10" s="1" t="s">
        <v>827</v>
      </c>
      <c r="HJ10" s="1" t="s">
        <v>827</v>
      </c>
      <c r="HK10" s="1" t="s">
        <v>827</v>
      </c>
      <c r="HL10" s="1" t="s">
        <v>827</v>
      </c>
      <c r="HM10" s="1" t="s">
        <v>827</v>
      </c>
      <c r="HN10" s="1" t="s">
        <v>827</v>
      </c>
      <c r="HO10" s="1" t="s">
        <v>827</v>
      </c>
      <c r="HP10" s="1" t="s">
        <v>827</v>
      </c>
      <c r="HQ10" s="1" t="s">
        <v>827</v>
      </c>
      <c r="HR10" s="1" t="s">
        <v>827</v>
      </c>
      <c r="HS10" s="1" t="s">
        <v>827</v>
      </c>
      <c r="HT10" s="1" t="s">
        <v>827</v>
      </c>
      <c r="HU10" s="1" t="s">
        <v>827</v>
      </c>
      <c r="HV10" s="1" t="s">
        <v>827</v>
      </c>
      <c r="HW10" s="1" t="s">
        <v>827</v>
      </c>
      <c r="HX10" s="1" t="s">
        <v>827</v>
      </c>
      <c r="HY10" s="1" t="s">
        <v>827</v>
      </c>
      <c r="HZ10" s="1" t="s">
        <v>827</v>
      </c>
      <c r="IA10" s="1" t="s">
        <v>827</v>
      </c>
      <c r="IB10" s="1" t="s">
        <v>827</v>
      </c>
      <c r="IC10" s="1" t="s">
        <v>827</v>
      </c>
      <c r="ID10" s="1" t="s">
        <v>827</v>
      </c>
      <c r="IE10" s="1" t="s">
        <v>827</v>
      </c>
      <c r="IF10" s="1" t="s">
        <v>827</v>
      </c>
      <c r="IG10" s="1" t="s">
        <v>827</v>
      </c>
      <c r="IH10" s="1" t="s">
        <v>827</v>
      </c>
      <c r="II10" s="1" t="s">
        <v>827</v>
      </c>
      <c r="IJ10" s="1" t="s">
        <v>827</v>
      </c>
      <c r="IK10" s="1" t="s">
        <v>827</v>
      </c>
      <c r="IL10" s="1" t="s">
        <v>827</v>
      </c>
      <c r="IM10" s="1" t="s">
        <v>827</v>
      </c>
      <c r="IN10" s="1" t="s">
        <v>827</v>
      </c>
      <c r="IO10" s="1" t="s">
        <v>827</v>
      </c>
      <c r="IP10" s="1" t="s">
        <v>827</v>
      </c>
      <c r="IQ10" s="1" t="s">
        <v>827</v>
      </c>
      <c r="IR10" s="1" t="s">
        <v>827</v>
      </c>
      <c r="IS10" s="1" t="s">
        <v>827</v>
      </c>
      <c r="IT10" s="1" t="s">
        <v>827</v>
      </c>
      <c r="IU10" s="1" t="s">
        <v>827</v>
      </c>
      <c r="IV10" s="1" t="s">
        <v>827</v>
      </c>
      <c r="IW10" s="1" t="s">
        <v>827</v>
      </c>
      <c r="IX10" s="1" t="s">
        <v>827</v>
      </c>
      <c r="IY10" s="1" t="s">
        <v>827</v>
      </c>
      <c r="IZ10" s="1" t="s">
        <v>827</v>
      </c>
      <c r="JA10" s="1" t="s">
        <v>827</v>
      </c>
      <c r="JB10" s="1" t="s">
        <v>827</v>
      </c>
      <c r="JC10" s="1" t="s">
        <v>827</v>
      </c>
      <c r="JD10" s="1" t="s">
        <v>827</v>
      </c>
      <c r="JE10" s="1" t="s">
        <v>827</v>
      </c>
      <c r="JF10" s="1" t="s">
        <v>827</v>
      </c>
      <c r="JG10" s="1" t="s">
        <v>827</v>
      </c>
      <c r="JH10" s="1" t="s">
        <v>827</v>
      </c>
      <c r="JI10" s="1" t="s">
        <v>827</v>
      </c>
      <c r="JJ10" s="1" t="s">
        <v>827</v>
      </c>
      <c r="JK10" s="1" t="s">
        <v>827</v>
      </c>
      <c r="JL10" s="1" t="s">
        <v>827</v>
      </c>
      <c r="JM10" s="1" t="s">
        <v>827</v>
      </c>
      <c r="JN10" s="1" t="s">
        <v>827</v>
      </c>
      <c r="JO10" s="1" t="s">
        <v>827</v>
      </c>
      <c r="JP10" s="1" t="s">
        <v>827</v>
      </c>
      <c r="JQ10" s="1" t="s">
        <v>827</v>
      </c>
      <c r="JR10" s="1" t="s">
        <v>827</v>
      </c>
      <c r="JS10" s="1" t="s">
        <v>827</v>
      </c>
      <c r="JT10" s="1" t="s">
        <v>827</v>
      </c>
      <c r="JU10" s="1" t="s">
        <v>827</v>
      </c>
      <c r="JV10" s="1" t="s">
        <v>827</v>
      </c>
      <c r="JW10" s="1" t="s">
        <v>827</v>
      </c>
      <c r="JX10" s="1" t="s">
        <v>827</v>
      </c>
      <c r="JY10" s="1" t="s">
        <v>827</v>
      </c>
      <c r="JZ10" s="1" t="s">
        <v>827</v>
      </c>
      <c r="KA10" s="1" t="s">
        <v>827</v>
      </c>
      <c r="KB10" s="1" t="s">
        <v>827</v>
      </c>
      <c r="KC10" s="1" t="s">
        <v>827</v>
      </c>
      <c r="KD10" s="1" t="s">
        <v>827</v>
      </c>
      <c r="KE10" s="1" t="s">
        <v>827</v>
      </c>
      <c r="KF10" s="1" t="s">
        <v>827</v>
      </c>
      <c r="KG10" s="1" t="s">
        <v>827</v>
      </c>
      <c r="KH10" s="1" t="s">
        <v>827</v>
      </c>
      <c r="KI10" s="1" t="s">
        <v>827</v>
      </c>
      <c r="KJ10" s="1" t="s">
        <v>827</v>
      </c>
      <c r="KK10" s="1" t="s">
        <v>827</v>
      </c>
    </row>
    <row r="11" spans="1:297">
      <c r="B11" s="39" t="s">
        <v>828</v>
      </c>
      <c r="C11" s="39">
        <v>91</v>
      </c>
      <c r="D11" s="40">
        <v>2.9999999999999997E-4</v>
      </c>
      <c r="N11" s="1" t="s">
        <v>829</v>
      </c>
      <c r="O11" s="1" t="s">
        <v>830</v>
      </c>
      <c r="P11" s="1" t="s">
        <v>831</v>
      </c>
      <c r="Q11" s="1" t="s">
        <v>832</v>
      </c>
      <c r="R11" s="1" t="s">
        <v>833</v>
      </c>
      <c r="S11" s="1" t="s">
        <v>834</v>
      </c>
      <c r="T11" s="1" t="s">
        <v>835</v>
      </c>
      <c r="U11" s="1" t="s">
        <v>836</v>
      </c>
      <c r="V11" s="1" t="s">
        <v>837</v>
      </c>
      <c r="W11" s="1" t="s">
        <v>838</v>
      </c>
      <c r="X11" s="1" t="s">
        <v>839</v>
      </c>
      <c r="Y11" s="1" t="s">
        <v>840</v>
      </c>
      <c r="Z11" s="1" t="s">
        <v>841</v>
      </c>
      <c r="AA11" s="1" t="s">
        <v>842</v>
      </c>
      <c r="AB11" s="1" t="s">
        <v>843</v>
      </c>
      <c r="AC11" s="1" t="s">
        <v>844</v>
      </c>
      <c r="AD11" s="1" t="s">
        <v>845</v>
      </c>
      <c r="AE11" s="1" t="s">
        <v>846</v>
      </c>
      <c r="AF11" s="1" t="s">
        <v>847</v>
      </c>
      <c r="AG11" s="1" t="s">
        <v>848</v>
      </c>
      <c r="AH11" s="1" t="s">
        <v>849</v>
      </c>
      <c r="AI11" s="1" t="s">
        <v>850</v>
      </c>
      <c r="AJ11" s="1" t="s">
        <v>851</v>
      </c>
      <c r="AK11" s="1" t="s">
        <v>852</v>
      </c>
      <c r="AL11" s="1" t="s">
        <v>853</v>
      </c>
      <c r="AM11" s="1" t="s">
        <v>854</v>
      </c>
      <c r="AN11" s="1" t="s">
        <v>855</v>
      </c>
      <c r="AO11" s="1" t="s">
        <v>856</v>
      </c>
      <c r="AP11" s="1" t="s">
        <v>857</v>
      </c>
      <c r="AQ11" s="1" t="s">
        <v>858</v>
      </c>
      <c r="AR11" s="1" t="s">
        <v>859</v>
      </c>
      <c r="AS11" s="1" t="s">
        <v>860</v>
      </c>
      <c r="AT11" s="1" t="s">
        <v>861</v>
      </c>
      <c r="AU11" s="1" t="s">
        <v>862</v>
      </c>
      <c r="AV11" s="1" t="s">
        <v>863</v>
      </c>
      <c r="AW11" s="1" t="s">
        <v>864</v>
      </c>
      <c r="AX11" s="1" t="s">
        <v>865</v>
      </c>
      <c r="AY11" s="1" t="s">
        <v>866</v>
      </c>
      <c r="AZ11" s="1" t="s">
        <v>867</v>
      </c>
      <c r="BA11" s="1" t="s">
        <v>868</v>
      </c>
      <c r="BB11" s="1" t="s">
        <v>869</v>
      </c>
      <c r="BC11" s="1" t="s">
        <v>870</v>
      </c>
      <c r="BD11" s="1" t="s">
        <v>871</v>
      </c>
      <c r="BE11" s="1" t="s">
        <v>872</v>
      </c>
      <c r="BF11" s="1" t="s">
        <v>873</v>
      </c>
      <c r="BG11" s="1" t="s">
        <v>874</v>
      </c>
      <c r="BH11" s="1" t="s">
        <v>875</v>
      </c>
      <c r="BI11" s="1" t="s">
        <v>876</v>
      </c>
      <c r="BJ11" s="1" t="s">
        <v>877</v>
      </c>
      <c r="BK11" s="1" t="s">
        <v>878</v>
      </c>
      <c r="BL11" s="1" t="s">
        <v>879</v>
      </c>
      <c r="BM11" s="1" t="s">
        <v>880</v>
      </c>
      <c r="BN11" s="1" t="s">
        <v>881</v>
      </c>
      <c r="BO11" s="1" t="s">
        <v>882</v>
      </c>
      <c r="BP11" s="1" t="s">
        <v>883</v>
      </c>
      <c r="BQ11" s="1" t="s">
        <v>884</v>
      </c>
      <c r="BR11" s="1" t="s">
        <v>885</v>
      </c>
      <c r="BS11" s="1" t="s">
        <v>886</v>
      </c>
      <c r="BT11" s="1" t="s">
        <v>887</v>
      </c>
      <c r="BU11" s="1" t="s">
        <v>888</v>
      </c>
      <c r="BV11" s="1" t="s">
        <v>889</v>
      </c>
      <c r="BW11" s="1" t="s">
        <v>890</v>
      </c>
      <c r="BX11" s="1" t="s">
        <v>891</v>
      </c>
      <c r="BY11" s="1" t="s">
        <v>892</v>
      </c>
      <c r="BZ11" s="1" t="s">
        <v>893</v>
      </c>
      <c r="CA11" s="1" t="s">
        <v>894</v>
      </c>
      <c r="CB11" s="1" t="s">
        <v>895</v>
      </c>
      <c r="CC11" s="1" t="s">
        <v>896</v>
      </c>
      <c r="CD11" s="1" t="s">
        <v>897</v>
      </c>
      <c r="CE11" s="1" t="s">
        <v>898</v>
      </c>
      <c r="CF11" s="1" t="s">
        <v>899</v>
      </c>
      <c r="CG11" s="1" t="s">
        <v>900</v>
      </c>
      <c r="CH11" s="1" t="s">
        <v>901</v>
      </c>
      <c r="CI11" s="1" t="s">
        <v>902</v>
      </c>
      <c r="CJ11" s="1" t="s">
        <v>903</v>
      </c>
      <c r="CK11" s="1" t="s">
        <v>904</v>
      </c>
      <c r="CL11" s="1" t="s">
        <v>905</v>
      </c>
      <c r="CM11" s="1" t="s">
        <v>906</v>
      </c>
      <c r="CN11" s="1" t="s">
        <v>907</v>
      </c>
      <c r="CO11" s="1" t="s">
        <v>908</v>
      </c>
      <c r="CP11" s="1" t="s">
        <v>909</v>
      </c>
      <c r="CQ11" s="1" t="s">
        <v>910</v>
      </c>
      <c r="CR11" s="1" t="s">
        <v>911</v>
      </c>
      <c r="CS11" s="1" t="s">
        <v>912</v>
      </c>
      <c r="CT11" s="1" t="s">
        <v>913</v>
      </c>
      <c r="CU11" s="1" t="s">
        <v>914</v>
      </c>
      <c r="CV11" s="1" t="s">
        <v>915</v>
      </c>
      <c r="CW11" s="1" t="s">
        <v>916</v>
      </c>
      <c r="CX11" s="1" t="s">
        <v>917</v>
      </c>
      <c r="CY11" s="1" t="s">
        <v>918</v>
      </c>
      <c r="CZ11" s="1" t="s">
        <v>919</v>
      </c>
      <c r="DA11" s="1" t="s">
        <v>920</v>
      </c>
      <c r="DB11" s="1" t="s">
        <v>921</v>
      </c>
      <c r="DC11" s="1" t="s">
        <v>922</v>
      </c>
      <c r="DD11" s="1" t="s">
        <v>923</v>
      </c>
      <c r="DE11" s="1" t="s">
        <v>924</v>
      </c>
      <c r="DF11" s="1" t="s">
        <v>925</v>
      </c>
      <c r="DG11" s="1" t="s">
        <v>926</v>
      </c>
      <c r="DH11" s="1" t="s">
        <v>927</v>
      </c>
      <c r="DI11" s="1" t="s">
        <v>928</v>
      </c>
      <c r="DJ11" s="1" t="s">
        <v>929</v>
      </c>
      <c r="DK11" s="1" t="s">
        <v>930</v>
      </c>
      <c r="DL11" s="1" t="s">
        <v>931</v>
      </c>
      <c r="DM11" s="1" t="s">
        <v>932</v>
      </c>
      <c r="DN11" s="1" t="s">
        <v>933</v>
      </c>
      <c r="DO11" s="1" t="s">
        <v>934</v>
      </c>
      <c r="DP11" s="1" t="s">
        <v>935</v>
      </c>
      <c r="DQ11" s="1" t="s">
        <v>936</v>
      </c>
      <c r="DR11" s="1" t="s">
        <v>937</v>
      </c>
      <c r="DS11" s="1" t="s">
        <v>938</v>
      </c>
      <c r="DT11" s="1" t="s">
        <v>939</v>
      </c>
      <c r="DU11" s="1" t="s">
        <v>940</v>
      </c>
      <c r="DV11" s="1" t="s">
        <v>941</v>
      </c>
      <c r="DW11" s="1" t="s">
        <v>942</v>
      </c>
      <c r="DX11" s="1" t="s">
        <v>943</v>
      </c>
      <c r="DY11" s="1" t="s">
        <v>944</v>
      </c>
      <c r="DZ11" s="1" t="s">
        <v>945</v>
      </c>
      <c r="EA11" s="1" t="s">
        <v>946</v>
      </c>
      <c r="EB11" s="1" t="s">
        <v>947</v>
      </c>
      <c r="EC11" s="1" t="s">
        <v>948</v>
      </c>
      <c r="ED11" s="1" t="s">
        <v>949</v>
      </c>
      <c r="EE11" s="1" t="s">
        <v>950</v>
      </c>
      <c r="EF11" s="1" t="s">
        <v>951</v>
      </c>
      <c r="EG11" s="1" t="s">
        <v>952</v>
      </c>
      <c r="EH11" s="1" t="s">
        <v>953</v>
      </c>
      <c r="EI11" s="1" t="s">
        <v>954</v>
      </c>
      <c r="EJ11" s="1" t="s">
        <v>955</v>
      </c>
      <c r="EK11" s="1" t="s">
        <v>956</v>
      </c>
      <c r="EL11" s="1" t="s">
        <v>957</v>
      </c>
      <c r="EM11" s="1" t="s">
        <v>958</v>
      </c>
      <c r="EN11" s="1" t="s">
        <v>959</v>
      </c>
      <c r="EO11" s="1" t="s">
        <v>960</v>
      </c>
      <c r="EP11" s="1" t="s">
        <v>961</v>
      </c>
      <c r="EQ11" s="1" t="s">
        <v>962</v>
      </c>
      <c r="ER11" s="1" t="s">
        <v>963</v>
      </c>
      <c r="ES11" s="1" t="s">
        <v>964</v>
      </c>
      <c r="ET11" s="1" t="s">
        <v>965</v>
      </c>
      <c r="EU11" s="1" t="s">
        <v>966</v>
      </c>
      <c r="EV11" s="1" t="s">
        <v>967</v>
      </c>
      <c r="EW11" s="1" t="s">
        <v>968</v>
      </c>
      <c r="EX11" s="1" t="s">
        <v>969</v>
      </c>
      <c r="EY11" s="1" t="s">
        <v>970</v>
      </c>
      <c r="EZ11" s="1" t="s">
        <v>971</v>
      </c>
      <c r="FA11" s="1" t="s">
        <v>972</v>
      </c>
      <c r="FB11" s="1" t="s">
        <v>973</v>
      </c>
      <c r="FC11" s="1" t="s">
        <v>974</v>
      </c>
      <c r="FD11" s="1" t="s">
        <v>975</v>
      </c>
      <c r="FE11" s="1" t="s">
        <v>976</v>
      </c>
      <c r="FF11" s="1" t="s">
        <v>977</v>
      </c>
      <c r="FG11" s="1" t="s">
        <v>978</v>
      </c>
      <c r="FH11" s="1" t="s">
        <v>979</v>
      </c>
      <c r="FI11" s="1" t="s">
        <v>980</v>
      </c>
      <c r="FJ11" s="1" t="s">
        <v>981</v>
      </c>
      <c r="FK11" s="1" t="s">
        <v>982</v>
      </c>
      <c r="FL11" s="1" t="s">
        <v>983</v>
      </c>
      <c r="FM11" s="1" t="s">
        <v>984</v>
      </c>
      <c r="FN11" s="1" t="s">
        <v>985</v>
      </c>
      <c r="FO11" s="1" t="s">
        <v>986</v>
      </c>
      <c r="FP11" s="1" t="s">
        <v>987</v>
      </c>
      <c r="FQ11" s="1" t="s">
        <v>988</v>
      </c>
      <c r="FR11" s="1" t="s">
        <v>989</v>
      </c>
      <c r="FS11" s="1" t="s">
        <v>990</v>
      </c>
      <c r="FT11" s="1" t="s">
        <v>991</v>
      </c>
      <c r="FU11" s="1" t="s">
        <v>992</v>
      </c>
      <c r="FV11" s="1" t="s">
        <v>993</v>
      </c>
      <c r="FW11" s="1" t="s">
        <v>994</v>
      </c>
      <c r="FX11" s="1" t="s">
        <v>995</v>
      </c>
      <c r="FY11" s="1" t="s">
        <v>996</v>
      </c>
      <c r="FZ11" s="1" t="s">
        <v>997</v>
      </c>
      <c r="GA11" s="1" t="s">
        <v>998</v>
      </c>
      <c r="GB11" s="1" t="s">
        <v>999</v>
      </c>
      <c r="GC11" s="1" t="s">
        <v>1000</v>
      </c>
      <c r="GD11" s="1" t="s">
        <v>1001</v>
      </c>
      <c r="GE11" s="1" t="s">
        <v>1002</v>
      </c>
      <c r="GF11" s="1" t="s">
        <v>1003</v>
      </c>
      <c r="GG11" s="1" t="s">
        <v>1004</v>
      </c>
      <c r="GH11" s="1" t="s">
        <v>1005</v>
      </c>
      <c r="GI11" s="1" t="s">
        <v>1006</v>
      </c>
      <c r="GJ11" s="1" t="s">
        <v>1007</v>
      </c>
      <c r="GK11" s="1" t="s">
        <v>1008</v>
      </c>
      <c r="GL11" s="1" t="s">
        <v>1009</v>
      </c>
      <c r="GM11" s="1" t="s">
        <v>1010</v>
      </c>
      <c r="GN11" s="1" t="s">
        <v>1011</v>
      </c>
      <c r="GO11" s="1" t="s">
        <v>1012</v>
      </c>
      <c r="GP11" s="1" t="s">
        <v>935</v>
      </c>
      <c r="GQ11" s="1" t="s">
        <v>1013</v>
      </c>
      <c r="GR11" s="1" t="s">
        <v>1014</v>
      </c>
      <c r="GS11" s="1" t="s">
        <v>1015</v>
      </c>
      <c r="GT11" s="1" t="s">
        <v>1016</v>
      </c>
      <c r="GU11" s="1" t="s">
        <v>1017</v>
      </c>
      <c r="GV11" s="1" t="s">
        <v>1018</v>
      </c>
      <c r="GW11" s="1" t="s">
        <v>1019</v>
      </c>
      <c r="GX11" s="1" t="s">
        <v>1020</v>
      </c>
      <c r="GY11" s="1" t="s">
        <v>1021</v>
      </c>
      <c r="GZ11" s="1" t="s">
        <v>1022</v>
      </c>
      <c r="HA11" s="1" t="s">
        <v>1023</v>
      </c>
      <c r="HB11" s="1" t="s">
        <v>1024</v>
      </c>
      <c r="HC11" s="1" t="s">
        <v>1025</v>
      </c>
      <c r="HD11" s="1" t="s">
        <v>1026</v>
      </c>
      <c r="HE11" s="1" t="s">
        <v>1027</v>
      </c>
      <c r="HF11" s="1" t="s">
        <v>1028</v>
      </c>
      <c r="HG11" s="1" t="s">
        <v>1029</v>
      </c>
      <c r="HH11" s="1" t="s">
        <v>1030</v>
      </c>
      <c r="HI11" s="1" t="s">
        <v>1031</v>
      </c>
      <c r="HJ11" s="1" t="s">
        <v>1032</v>
      </c>
      <c r="HK11" s="1" t="s">
        <v>1033</v>
      </c>
      <c r="HL11" s="1" t="s">
        <v>1034</v>
      </c>
      <c r="HM11" s="1" t="s">
        <v>1035</v>
      </c>
      <c r="HN11" s="1" t="s">
        <v>1036</v>
      </c>
      <c r="HO11" s="1" t="s">
        <v>1037</v>
      </c>
      <c r="HP11" s="1" t="s">
        <v>1038</v>
      </c>
      <c r="HQ11" s="1" t="s">
        <v>1039</v>
      </c>
      <c r="HR11" s="1" t="s">
        <v>1040</v>
      </c>
      <c r="HS11" s="1" t="s">
        <v>1041</v>
      </c>
      <c r="HT11" s="1" t="s">
        <v>1042</v>
      </c>
      <c r="HU11" s="1" t="s">
        <v>1043</v>
      </c>
      <c r="HV11" s="1" t="s">
        <v>1044</v>
      </c>
      <c r="HW11" s="1" t="s">
        <v>1045</v>
      </c>
      <c r="HX11" s="1" t="s">
        <v>1046</v>
      </c>
      <c r="HY11" s="1" t="s">
        <v>1047</v>
      </c>
      <c r="HZ11" s="1" t="s">
        <v>1048</v>
      </c>
      <c r="IA11" s="1" t="s">
        <v>1049</v>
      </c>
      <c r="IB11" s="1" t="s">
        <v>1050</v>
      </c>
      <c r="IC11" s="1" t="s">
        <v>1051</v>
      </c>
      <c r="ID11" s="1" t="s">
        <v>1052</v>
      </c>
      <c r="IE11" s="1" t="s">
        <v>1053</v>
      </c>
      <c r="IF11" s="1" t="s">
        <v>1054</v>
      </c>
      <c r="IG11" s="1" t="s">
        <v>1055</v>
      </c>
      <c r="IH11" s="1" t="s">
        <v>1056</v>
      </c>
      <c r="II11" s="1" t="s">
        <v>1057</v>
      </c>
      <c r="IJ11" s="1" t="s">
        <v>1058</v>
      </c>
      <c r="IK11" s="1" t="s">
        <v>1059</v>
      </c>
      <c r="IL11" s="1" t="s">
        <v>1060</v>
      </c>
      <c r="IM11" s="1" t="s">
        <v>1061</v>
      </c>
      <c r="IN11" s="1" t="s">
        <v>1062</v>
      </c>
      <c r="IO11" s="1" t="s">
        <v>1063</v>
      </c>
      <c r="IP11" s="1" t="s">
        <v>1064</v>
      </c>
      <c r="IQ11" s="1" t="s">
        <v>1065</v>
      </c>
      <c r="IR11" s="1" t="s">
        <v>1066</v>
      </c>
      <c r="IS11" s="1" t="s">
        <v>1067</v>
      </c>
      <c r="IT11" s="1" t="s">
        <v>1068</v>
      </c>
      <c r="IU11" s="1" t="s">
        <v>1069</v>
      </c>
      <c r="IV11" s="1" t="s">
        <v>1070</v>
      </c>
      <c r="IW11" s="1" t="s">
        <v>1071</v>
      </c>
      <c r="IX11" s="1" t="s">
        <v>1072</v>
      </c>
      <c r="IY11" s="1" t="s">
        <v>1073</v>
      </c>
      <c r="IZ11" s="1" t="s">
        <v>1074</v>
      </c>
      <c r="JA11" s="1" t="s">
        <v>1075</v>
      </c>
      <c r="JB11" s="1" t="s">
        <v>1076</v>
      </c>
      <c r="JC11" s="1" t="s">
        <v>1077</v>
      </c>
      <c r="JD11" s="1" t="s">
        <v>1078</v>
      </c>
      <c r="JE11" s="1" t="s">
        <v>1079</v>
      </c>
      <c r="JF11" s="1" t="s">
        <v>1080</v>
      </c>
      <c r="JG11" s="1" t="s">
        <v>1081</v>
      </c>
      <c r="JH11" s="1" t="s">
        <v>1082</v>
      </c>
      <c r="JI11" s="1" t="s">
        <v>1083</v>
      </c>
      <c r="JJ11" s="1" t="s">
        <v>1084</v>
      </c>
      <c r="JK11" s="1" t="s">
        <v>1085</v>
      </c>
      <c r="JL11" s="1" t="s">
        <v>1086</v>
      </c>
      <c r="JM11" s="1" t="s">
        <v>1087</v>
      </c>
      <c r="JN11" s="1" t="s">
        <v>1088</v>
      </c>
      <c r="JO11" s="1" t="s">
        <v>1089</v>
      </c>
      <c r="JP11" s="1" t="s">
        <v>1090</v>
      </c>
      <c r="JQ11" s="1" t="s">
        <v>895</v>
      </c>
      <c r="JR11" s="1" t="s">
        <v>1091</v>
      </c>
      <c r="JS11" s="1" t="s">
        <v>1092</v>
      </c>
      <c r="JT11" s="1" t="s">
        <v>1093</v>
      </c>
      <c r="JU11" s="1" t="s">
        <v>1094</v>
      </c>
      <c r="JV11" s="1" t="s">
        <v>1095</v>
      </c>
      <c r="JW11" s="1" t="s">
        <v>1096</v>
      </c>
      <c r="JX11" s="1" t="s">
        <v>1097</v>
      </c>
      <c r="JY11" s="1" t="s">
        <v>1098</v>
      </c>
      <c r="JZ11" s="1" t="s">
        <v>1099</v>
      </c>
      <c r="KA11" s="1" t="s">
        <v>1100</v>
      </c>
      <c r="KB11" s="1" t="s">
        <v>1101</v>
      </c>
      <c r="KC11" s="1" t="s">
        <v>1102</v>
      </c>
      <c r="KD11" s="1" t="s">
        <v>1103</v>
      </c>
      <c r="KE11" s="1" t="s">
        <v>1104</v>
      </c>
      <c r="KF11" s="1" t="s">
        <v>1105</v>
      </c>
      <c r="KG11" s="1" t="s">
        <v>1106</v>
      </c>
      <c r="KH11" s="1" t="s">
        <v>1107</v>
      </c>
      <c r="KI11" s="1" t="s">
        <v>1108</v>
      </c>
      <c r="KJ11" s="1" t="s">
        <v>1109</v>
      </c>
      <c r="KK11" s="1" t="s">
        <v>1110</v>
      </c>
    </row>
    <row r="12" spans="1:297" ht="15.75" thickBot="1">
      <c r="B12" s="41" t="s">
        <v>1111</v>
      </c>
      <c r="C12" s="41">
        <v>8</v>
      </c>
      <c r="D12" s="42">
        <v>0</v>
      </c>
      <c r="N12" s="1" t="s">
        <v>1112</v>
      </c>
      <c r="O12" s="1" t="s">
        <v>1113</v>
      </c>
      <c r="P12" s="1" t="s">
        <v>1114</v>
      </c>
      <c r="Q12" s="1" t="s">
        <v>1115</v>
      </c>
      <c r="R12" s="1" t="s">
        <v>1116</v>
      </c>
      <c r="S12" s="1" t="s">
        <v>1117</v>
      </c>
      <c r="T12" s="1" t="s">
        <v>1118</v>
      </c>
      <c r="U12" s="1" t="s">
        <v>1119</v>
      </c>
      <c r="V12" s="1" t="s">
        <v>1120</v>
      </c>
      <c r="W12" s="1" t="s">
        <v>1121</v>
      </c>
      <c r="X12" s="1" t="s">
        <v>1122</v>
      </c>
      <c r="Y12" s="1" t="s">
        <v>1123</v>
      </c>
      <c r="Z12" s="1" t="s">
        <v>1124</v>
      </c>
      <c r="AA12" s="1" t="s">
        <v>1125</v>
      </c>
      <c r="AB12" s="1" t="s">
        <v>1126</v>
      </c>
      <c r="AC12" s="1" t="s">
        <v>1127</v>
      </c>
      <c r="AD12" s="1" t="s">
        <v>1128</v>
      </c>
      <c r="AE12" s="1" t="s">
        <v>1129</v>
      </c>
      <c r="AF12" s="1" t="s">
        <v>1130</v>
      </c>
      <c r="AG12" s="1" t="s">
        <v>1131</v>
      </c>
      <c r="AH12" s="1" t="s">
        <v>1132</v>
      </c>
      <c r="AI12" s="1" t="s">
        <v>1133</v>
      </c>
      <c r="AJ12" s="1" t="s">
        <v>1134</v>
      </c>
      <c r="AK12" s="1" t="s">
        <v>1135</v>
      </c>
      <c r="AL12" s="1" t="s">
        <v>1136</v>
      </c>
      <c r="AM12" s="1" t="s">
        <v>1137</v>
      </c>
      <c r="AN12" s="1" t="s">
        <v>1138</v>
      </c>
      <c r="AO12" s="1" t="s">
        <v>1139</v>
      </c>
      <c r="AP12" s="1" t="s">
        <v>1140</v>
      </c>
      <c r="AQ12" s="1" t="s">
        <v>1141</v>
      </c>
      <c r="AR12" s="1" t="s">
        <v>1142</v>
      </c>
      <c r="AS12" s="1" t="s">
        <v>1143</v>
      </c>
      <c r="AT12" s="1" t="s">
        <v>1144</v>
      </c>
      <c r="AU12" s="1" t="s">
        <v>1145</v>
      </c>
      <c r="AV12" s="1" t="s">
        <v>1146</v>
      </c>
      <c r="AW12" s="1" t="s">
        <v>1147</v>
      </c>
      <c r="AX12" s="1" t="s">
        <v>1148</v>
      </c>
      <c r="AY12" s="1" t="s">
        <v>1149</v>
      </c>
      <c r="AZ12" s="1" t="s">
        <v>1150</v>
      </c>
      <c r="BA12" s="1" t="s">
        <v>1151</v>
      </c>
      <c r="BB12" s="1" t="s">
        <v>1152</v>
      </c>
      <c r="BC12" s="1" t="s">
        <v>1153</v>
      </c>
      <c r="BD12" s="1" t="s">
        <v>1154</v>
      </c>
      <c r="BE12" s="1" t="s">
        <v>1155</v>
      </c>
      <c r="BF12" s="1" t="s">
        <v>1156</v>
      </c>
      <c r="BG12" s="1" t="s">
        <v>1157</v>
      </c>
      <c r="BH12" s="1" t="s">
        <v>1158</v>
      </c>
      <c r="BI12" s="1" t="s">
        <v>1159</v>
      </c>
      <c r="BJ12" s="1" t="s">
        <v>1160</v>
      </c>
      <c r="BK12" s="1" t="s">
        <v>1161</v>
      </c>
      <c r="BL12" s="1" t="s">
        <v>1162</v>
      </c>
      <c r="BM12" s="1" t="s">
        <v>1163</v>
      </c>
      <c r="BN12" s="1" t="s">
        <v>1164</v>
      </c>
      <c r="BO12" s="1" t="s">
        <v>1165</v>
      </c>
      <c r="BP12" s="1" t="s">
        <v>1166</v>
      </c>
      <c r="BQ12" s="1" t="s">
        <v>1167</v>
      </c>
      <c r="BR12" s="1" t="s">
        <v>1168</v>
      </c>
      <c r="BS12" s="1" t="s">
        <v>1169</v>
      </c>
      <c r="BT12" s="1" t="s">
        <v>1170</v>
      </c>
      <c r="BU12" s="1" t="s">
        <v>1171</v>
      </c>
      <c r="BV12" s="1" t="s">
        <v>1172</v>
      </c>
      <c r="BW12" s="1" t="s">
        <v>1173</v>
      </c>
      <c r="BX12" s="1" t="s">
        <v>1174</v>
      </c>
      <c r="BY12" s="1" t="s">
        <v>1175</v>
      </c>
      <c r="BZ12" s="1" t="s">
        <v>1176</v>
      </c>
      <c r="CA12" s="1" t="s">
        <v>1177</v>
      </c>
      <c r="CB12" s="1" t="s">
        <v>1178</v>
      </c>
      <c r="CC12" s="1" t="s">
        <v>1179</v>
      </c>
      <c r="CD12" s="1" t="s">
        <v>1180</v>
      </c>
      <c r="CE12" s="1" t="s">
        <v>1181</v>
      </c>
      <c r="CF12" s="1" t="s">
        <v>1182</v>
      </c>
      <c r="CG12" s="1" t="s">
        <v>1183</v>
      </c>
      <c r="CH12" s="1" t="s">
        <v>1184</v>
      </c>
      <c r="CI12" s="1" t="s">
        <v>1185</v>
      </c>
      <c r="CJ12" s="1" t="s">
        <v>1186</v>
      </c>
      <c r="CK12" s="1" t="s">
        <v>1187</v>
      </c>
      <c r="CL12" s="1" t="s">
        <v>1188</v>
      </c>
      <c r="CM12" s="1" t="s">
        <v>1189</v>
      </c>
      <c r="CN12" s="1" t="s">
        <v>1190</v>
      </c>
      <c r="CO12" s="1" t="s">
        <v>1191</v>
      </c>
      <c r="CP12" s="1" t="s">
        <v>1192</v>
      </c>
      <c r="CQ12" s="1" t="s">
        <v>1193</v>
      </c>
      <c r="CR12" s="1" t="s">
        <v>1194</v>
      </c>
      <c r="CS12" s="1" t="s">
        <v>1195</v>
      </c>
      <c r="CT12" s="1" t="s">
        <v>1196</v>
      </c>
      <c r="CU12" s="1" t="s">
        <v>1197</v>
      </c>
      <c r="CV12" s="1" t="s">
        <v>1198</v>
      </c>
      <c r="CW12" s="1" t="s">
        <v>1199</v>
      </c>
      <c r="CX12" s="1" t="s">
        <v>1200</v>
      </c>
      <c r="CY12" s="1" t="s">
        <v>1201</v>
      </c>
      <c r="CZ12" s="1" t="s">
        <v>1202</v>
      </c>
      <c r="DA12" s="1" t="s">
        <v>1203</v>
      </c>
      <c r="DB12" s="1" t="s">
        <v>1204</v>
      </c>
      <c r="DC12" s="1" t="s">
        <v>1205</v>
      </c>
      <c r="DD12" s="1" t="s">
        <v>1206</v>
      </c>
      <c r="DE12" s="1" t="s">
        <v>1207</v>
      </c>
      <c r="DF12" s="1" t="s">
        <v>1208</v>
      </c>
      <c r="DG12" s="1" t="s">
        <v>1209</v>
      </c>
      <c r="DH12" s="1" t="s">
        <v>1210</v>
      </c>
      <c r="DI12" s="1" t="s">
        <v>1211</v>
      </c>
      <c r="DJ12" s="1" t="s">
        <v>1212</v>
      </c>
      <c r="DK12" s="1" t="s">
        <v>1213</v>
      </c>
      <c r="DL12" s="1" t="s">
        <v>1214</v>
      </c>
      <c r="DM12" s="1" t="s">
        <v>1215</v>
      </c>
      <c r="DN12" s="1" t="s">
        <v>1216</v>
      </c>
      <c r="DO12" s="1" t="s">
        <v>1217</v>
      </c>
      <c r="DP12" s="1" t="s">
        <v>1218</v>
      </c>
      <c r="DQ12" s="1" t="s">
        <v>1219</v>
      </c>
      <c r="DR12" s="1" t="s">
        <v>1220</v>
      </c>
      <c r="DS12" s="1" t="s">
        <v>1221</v>
      </c>
      <c r="DT12" s="1" t="s">
        <v>1222</v>
      </c>
      <c r="DU12" s="1" t="s">
        <v>1223</v>
      </c>
      <c r="DV12" s="1" t="s">
        <v>1224</v>
      </c>
      <c r="DW12" s="1" t="s">
        <v>1225</v>
      </c>
      <c r="DX12" s="1" t="s">
        <v>1226</v>
      </c>
      <c r="DY12" s="1" t="s">
        <v>1227</v>
      </c>
      <c r="DZ12" s="1" t="s">
        <v>1228</v>
      </c>
      <c r="EA12" s="1" t="s">
        <v>1229</v>
      </c>
      <c r="EB12" s="1" t="s">
        <v>1230</v>
      </c>
      <c r="EC12" s="1" t="s">
        <v>1231</v>
      </c>
      <c r="ED12" s="1" t="s">
        <v>1232</v>
      </c>
      <c r="EE12" s="1" t="s">
        <v>1233</v>
      </c>
      <c r="EF12" s="1" t="s">
        <v>1234</v>
      </c>
      <c r="EG12" s="1" t="s">
        <v>1235</v>
      </c>
      <c r="EH12" s="1" t="s">
        <v>1236</v>
      </c>
      <c r="EI12" s="1" t="s">
        <v>1237</v>
      </c>
      <c r="EJ12" s="1" t="s">
        <v>1238</v>
      </c>
      <c r="EK12" s="1" t="s">
        <v>1239</v>
      </c>
      <c r="EL12" s="1" t="s">
        <v>1240</v>
      </c>
      <c r="EM12" s="1" t="s">
        <v>1241</v>
      </c>
      <c r="EN12" s="1" t="s">
        <v>1242</v>
      </c>
      <c r="EO12" s="1" t="s">
        <v>1243</v>
      </c>
      <c r="EP12" s="1" t="s">
        <v>1244</v>
      </c>
      <c r="EQ12" s="1" t="s">
        <v>1245</v>
      </c>
      <c r="ER12" s="1" t="s">
        <v>1246</v>
      </c>
      <c r="ES12" s="1" t="s">
        <v>1247</v>
      </c>
      <c r="ET12" s="1" t="s">
        <v>1248</v>
      </c>
      <c r="EU12" s="1" t="s">
        <v>1249</v>
      </c>
      <c r="EV12" s="1" t="s">
        <v>1250</v>
      </c>
      <c r="EW12" s="1" t="s">
        <v>1251</v>
      </c>
      <c r="EX12" s="1" t="s">
        <v>1252</v>
      </c>
      <c r="EY12" s="1" t="s">
        <v>1253</v>
      </c>
      <c r="EZ12" s="1" t="s">
        <v>1254</v>
      </c>
      <c r="FA12" s="1" t="s">
        <v>1255</v>
      </c>
      <c r="FB12" s="1" t="s">
        <v>1256</v>
      </c>
      <c r="FC12" s="1" t="s">
        <v>1257</v>
      </c>
      <c r="FD12" s="1" t="s">
        <v>1258</v>
      </c>
      <c r="FE12" s="1" t="s">
        <v>1259</v>
      </c>
      <c r="FF12" s="1" t="s">
        <v>1260</v>
      </c>
      <c r="FG12" s="1" t="s">
        <v>1261</v>
      </c>
      <c r="FH12" s="1" t="s">
        <v>1262</v>
      </c>
      <c r="FI12" s="1" t="s">
        <v>1263</v>
      </c>
      <c r="FJ12" s="1" t="s">
        <v>1264</v>
      </c>
      <c r="FK12" s="1" t="s">
        <v>1265</v>
      </c>
      <c r="FL12" s="1" t="s">
        <v>1266</v>
      </c>
      <c r="FM12" s="1" t="s">
        <v>1267</v>
      </c>
      <c r="FN12" s="1" t="s">
        <v>1268</v>
      </c>
      <c r="FO12" s="1" t="s">
        <v>1269</v>
      </c>
      <c r="FP12" s="1" t="s">
        <v>1270</v>
      </c>
      <c r="FQ12" s="1" t="s">
        <v>1271</v>
      </c>
      <c r="FR12" s="1" t="s">
        <v>1272</v>
      </c>
      <c r="FS12" s="1" t="s">
        <v>1273</v>
      </c>
      <c r="FT12" s="1" t="s">
        <v>1274</v>
      </c>
      <c r="FU12" s="1" t="s">
        <v>1275</v>
      </c>
      <c r="FV12" s="1" t="s">
        <v>1276</v>
      </c>
      <c r="FW12" s="1" t="s">
        <v>1277</v>
      </c>
      <c r="FX12" s="1" t="s">
        <v>1278</v>
      </c>
      <c r="FY12" s="1" t="s">
        <v>1279</v>
      </c>
      <c r="FZ12" s="1" t="s">
        <v>1280</v>
      </c>
      <c r="GA12" s="1" t="s">
        <v>1281</v>
      </c>
      <c r="GB12" s="1" t="s">
        <v>1282</v>
      </c>
      <c r="GC12" s="1" t="s">
        <v>1283</v>
      </c>
      <c r="GD12" s="1" t="s">
        <v>1284</v>
      </c>
      <c r="GE12" s="1" t="s">
        <v>1285</v>
      </c>
      <c r="GF12" s="1" t="s">
        <v>1286</v>
      </c>
      <c r="GG12" s="1" t="s">
        <v>1287</v>
      </c>
      <c r="GH12" s="1" t="s">
        <v>1288</v>
      </c>
      <c r="GI12" s="1" t="s">
        <v>1289</v>
      </c>
      <c r="GJ12" s="1" t="s">
        <v>1290</v>
      </c>
      <c r="GK12" s="1" t="s">
        <v>1291</v>
      </c>
      <c r="GL12" s="1" t="s">
        <v>1292</v>
      </c>
      <c r="GM12" s="1" t="s">
        <v>1293</v>
      </c>
      <c r="GN12" s="1" t="s">
        <v>1294</v>
      </c>
      <c r="GO12" s="1" t="s">
        <v>1295</v>
      </c>
      <c r="GP12" s="1" t="s">
        <v>1296</v>
      </c>
      <c r="GQ12" s="1" t="s">
        <v>1297</v>
      </c>
      <c r="GR12" s="1" t="s">
        <v>1298</v>
      </c>
      <c r="GS12" s="1" t="s">
        <v>1299</v>
      </c>
      <c r="GT12" s="1" t="s">
        <v>1300</v>
      </c>
      <c r="GU12" s="1" t="s">
        <v>1301</v>
      </c>
      <c r="GV12" s="1" t="s">
        <v>1302</v>
      </c>
      <c r="GW12" s="1" t="s">
        <v>1303</v>
      </c>
      <c r="GX12" s="1" t="s">
        <v>1304</v>
      </c>
      <c r="GY12" s="1" t="s">
        <v>1305</v>
      </c>
      <c r="GZ12" s="1" t="s">
        <v>1306</v>
      </c>
      <c r="HA12" s="1" t="s">
        <v>1307</v>
      </c>
      <c r="HB12" s="1" t="s">
        <v>1308</v>
      </c>
      <c r="HC12" s="1" t="s">
        <v>1309</v>
      </c>
      <c r="HD12" s="1" t="s">
        <v>1310</v>
      </c>
      <c r="HE12" s="1" t="s">
        <v>1311</v>
      </c>
      <c r="HF12" s="1" t="s">
        <v>1312</v>
      </c>
      <c r="HG12" s="1" t="s">
        <v>1313</v>
      </c>
      <c r="HH12" s="1" t="s">
        <v>1314</v>
      </c>
      <c r="HI12" s="1" t="s">
        <v>1315</v>
      </c>
      <c r="HJ12" s="1" t="s">
        <v>1316</v>
      </c>
      <c r="HK12" s="1" t="s">
        <v>1317</v>
      </c>
      <c r="HL12" s="1" t="s">
        <v>1318</v>
      </c>
      <c r="HM12" s="1" t="s">
        <v>1319</v>
      </c>
      <c r="HN12" s="1" t="s">
        <v>1320</v>
      </c>
      <c r="HO12" s="1" t="s">
        <v>1321</v>
      </c>
      <c r="HP12" s="1" t="s">
        <v>1322</v>
      </c>
      <c r="HQ12" s="1" t="s">
        <v>1323</v>
      </c>
      <c r="HR12" s="1" t="s">
        <v>1324</v>
      </c>
      <c r="HS12" s="1" t="s">
        <v>1325</v>
      </c>
      <c r="HT12" s="1" t="s">
        <v>1326</v>
      </c>
      <c r="HU12" s="1" t="s">
        <v>1327</v>
      </c>
      <c r="HV12" s="1" t="s">
        <v>1328</v>
      </c>
      <c r="HW12" s="1" t="s">
        <v>1329</v>
      </c>
      <c r="HX12" s="1" t="s">
        <v>1330</v>
      </c>
      <c r="HY12" s="1" t="s">
        <v>1331</v>
      </c>
      <c r="HZ12" s="1" t="s">
        <v>1332</v>
      </c>
      <c r="IA12" s="1" t="s">
        <v>1333</v>
      </c>
      <c r="IB12" s="1" t="s">
        <v>1334</v>
      </c>
      <c r="IC12" s="1" t="s">
        <v>1335</v>
      </c>
      <c r="ID12" s="1" t="s">
        <v>1336</v>
      </c>
      <c r="IE12" s="1" t="s">
        <v>1337</v>
      </c>
      <c r="IF12" s="1" t="s">
        <v>1338</v>
      </c>
      <c r="IG12" s="1" t="s">
        <v>1339</v>
      </c>
      <c r="IH12" s="1" t="s">
        <v>1340</v>
      </c>
      <c r="II12" s="1" t="s">
        <v>1341</v>
      </c>
      <c r="IJ12" s="1" t="s">
        <v>1342</v>
      </c>
      <c r="IK12" s="1" t="s">
        <v>1343</v>
      </c>
      <c r="IL12" s="1" t="s">
        <v>1344</v>
      </c>
      <c r="IM12" s="1" t="s">
        <v>1345</v>
      </c>
      <c r="IN12" s="1" t="s">
        <v>1346</v>
      </c>
      <c r="IO12" s="1" t="s">
        <v>1347</v>
      </c>
      <c r="IP12" s="1" t="s">
        <v>1348</v>
      </c>
      <c r="IQ12" s="1" t="s">
        <v>1349</v>
      </c>
      <c r="IR12" s="1" t="s">
        <v>1350</v>
      </c>
      <c r="IS12" s="1" t="s">
        <v>1351</v>
      </c>
      <c r="IT12" s="1" t="s">
        <v>1352</v>
      </c>
      <c r="IU12" s="1" t="s">
        <v>1353</v>
      </c>
      <c r="IV12" s="1" t="s">
        <v>1354</v>
      </c>
      <c r="IW12" s="1" t="s">
        <v>1355</v>
      </c>
      <c r="IX12" s="1" t="s">
        <v>1356</v>
      </c>
      <c r="IY12" s="1" t="s">
        <v>1357</v>
      </c>
      <c r="IZ12" s="1" t="s">
        <v>1358</v>
      </c>
      <c r="JA12" s="1" t="s">
        <v>1359</v>
      </c>
      <c r="JB12" s="1" t="s">
        <v>1360</v>
      </c>
      <c r="JC12" s="1" t="s">
        <v>1361</v>
      </c>
      <c r="JD12" s="1" t="s">
        <v>1362</v>
      </c>
      <c r="JE12" s="1" t="s">
        <v>1363</v>
      </c>
      <c r="JF12" s="1" t="s">
        <v>1364</v>
      </c>
      <c r="JG12" s="1" t="s">
        <v>1365</v>
      </c>
      <c r="JH12" s="1" t="s">
        <v>1366</v>
      </c>
      <c r="JI12" s="1" t="s">
        <v>1367</v>
      </c>
      <c r="JJ12" s="1" t="s">
        <v>1368</v>
      </c>
      <c r="JK12" s="1" t="s">
        <v>1369</v>
      </c>
      <c r="JL12" s="1" t="s">
        <v>1370</v>
      </c>
      <c r="JM12" s="1" t="s">
        <v>1371</v>
      </c>
      <c r="JN12" s="1" t="s">
        <v>1372</v>
      </c>
      <c r="JO12" s="1" t="s">
        <v>1373</v>
      </c>
      <c r="JP12" s="1" t="s">
        <v>1374</v>
      </c>
      <c r="JQ12" s="1" t="s">
        <v>1375</v>
      </c>
      <c r="JR12" s="1" t="s">
        <v>1376</v>
      </c>
      <c r="JS12" s="1" t="s">
        <v>1377</v>
      </c>
      <c r="JT12" s="1" t="s">
        <v>1378</v>
      </c>
      <c r="JU12" s="1" t="s">
        <v>1379</v>
      </c>
      <c r="JV12" s="1" t="s">
        <v>1380</v>
      </c>
      <c r="JW12" s="1" t="s">
        <v>1381</v>
      </c>
      <c r="JX12" s="1" t="s">
        <v>1382</v>
      </c>
      <c r="JY12" s="1" t="s">
        <v>1383</v>
      </c>
      <c r="JZ12" s="1" t="s">
        <v>1384</v>
      </c>
      <c r="KA12" s="1" t="s">
        <v>1385</v>
      </c>
      <c r="KB12" s="1" t="s">
        <v>1386</v>
      </c>
      <c r="KC12" s="1" t="s">
        <v>1387</v>
      </c>
      <c r="KD12" s="1" t="s">
        <v>1388</v>
      </c>
      <c r="KE12" s="1" t="s">
        <v>1389</v>
      </c>
      <c r="KF12" s="1" t="s">
        <v>1390</v>
      </c>
      <c r="KG12" s="1" t="s">
        <v>1391</v>
      </c>
      <c r="KH12" s="1" t="s">
        <v>1392</v>
      </c>
      <c r="KI12" s="1" t="s">
        <v>1393</v>
      </c>
      <c r="KJ12" s="1" t="s">
        <v>1394</v>
      </c>
      <c r="KK12" s="1" t="s">
        <v>1395</v>
      </c>
    </row>
    <row r="13" spans="1:297" ht="15.75" thickTop="1">
      <c r="A13" s="28">
        <v>1</v>
      </c>
      <c r="B13" s="52" t="s">
        <v>491</v>
      </c>
      <c r="C13" s="52">
        <v>277021</v>
      </c>
      <c r="D13" s="53">
        <v>0.89970000000000006</v>
      </c>
      <c r="E13" s="54" t="s">
        <v>491</v>
      </c>
      <c r="N13" s="1" t="s">
        <v>1396</v>
      </c>
      <c r="O13" s="1">
        <v>202527</v>
      </c>
      <c r="P13" s="1">
        <v>202527</v>
      </c>
      <c r="Q13" s="1">
        <v>202527</v>
      </c>
      <c r="R13" s="1">
        <v>202527</v>
      </c>
      <c r="S13" s="1">
        <v>202527</v>
      </c>
      <c r="T13" s="1">
        <v>202527</v>
      </c>
      <c r="U13" s="1">
        <v>202527</v>
      </c>
      <c r="V13" s="1">
        <v>202527</v>
      </c>
      <c r="W13" s="1">
        <v>202527</v>
      </c>
      <c r="X13" s="1">
        <v>202527</v>
      </c>
      <c r="Y13" s="1">
        <v>202527</v>
      </c>
      <c r="Z13" s="1">
        <v>202527</v>
      </c>
      <c r="AA13" s="1">
        <v>202527</v>
      </c>
      <c r="AB13" s="1">
        <v>202527</v>
      </c>
      <c r="AC13" s="1">
        <v>202527</v>
      </c>
      <c r="AD13" s="1">
        <v>202527</v>
      </c>
      <c r="AE13" s="1">
        <v>202527</v>
      </c>
      <c r="AF13" s="1">
        <v>202527</v>
      </c>
      <c r="AG13" s="1">
        <v>202527</v>
      </c>
      <c r="AH13" s="1">
        <v>202527</v>
      </c>
      <c r="AI13" s="1">
        <v>202527</v>
      </c>
      <c r="AJ13" s="1">
        <v>202527</v>
      </c>
      <c r="AK13" s="1">
        <v>202527</v>
      </c>
      <c r="AL13" s="1">
        <v>202527</v>
      </c>
      <c r="AM13" s="1">
        <v>202527</v>
      </c>
      <c r="AN13" s="1">
        <v>202527</v>
      </c>
      <c r="AO13" s="1">
        <v>202527</v>
      </c>
      <c r="AP13" s="1">
        <v>202527</v>
      </c>
      <c r="AQ13" s="1">
        <v>202527</v>
      </c>
      <c r="AR13" s="1">
        <v>202527</v>
      </c>
      <c r="AS13" s="1">
        <v>202527</v>
      </c>
      <c r="AT13" s="1">
        <v>202527</v>
      </c>
      <c r="AU13" s="1">
        <v>202527</v>
      </c>
      <c r="AV13" s="1">
        <v>202527</v>
      </c>
      <c r="AW13" s="1">
        <v>202527</v>
      </c>
      <c r="AX13" s="1">
        <v>202527</v>
      </c>
      <c r="AY13" s="1">
        <v>202527</v>
      </c>
      <c r="AZ13" s="1">
        <v>202527</v>
      </c>
      <c r="BA13" s="1">
        <v>202527</v>
      </c>
      <c r="BB13" s="1">
        <v>202527</v>
      </c>
      <c r="BC13" s="1">
        <v>202527</v>
      </c>
      <c r="BD13" s="1">
        <v>202527</v>
      </c>
      <c r="BE13" s="1">
        <v>202527</v>
      </c>
      <c r="BF13" s="1">
        <v>202527</v>
      </c>
      <c r="BG13" s="1">
        <v>202527</v>
      </c>
      <c r="BH13" s="1">
        <v>202527</v>
      </c>
      <c r="BI13" s="1">
        <v>202527</v>
      </c>
      <c r="BJ13" s="1">
        <v>202527</v>
      </c>
      <c r="BK13" s="1">
        <v>202527</v>
      </c>
      <c r="BL13" s="1">
        <v>202527</v>
      </c>
      <c r="BM13" s="1">
        <v>202527</v>
      </c>
      <c r="BN13" s="1">
        <v>202527</v>
      </c>
      <c r="BO13" s="1">
        <v>202527</v>
      </c>
      <c r="BP13" s="1">
        <v>202527</v>
      </c>
      <c r="BQ13" s="1">
        <v>202527</v>
      </c>
      <c r="BR13" s="1">
        <v>202527</v>
      </c>
      <c r="BS13" s="1">
        <v>202527</v>
      </c>
      <c r="BT13" s="1">
        <v>202527</v>
      </c>
      <c r="BU13" s="1">
        <v>202527</v>
      </c>
      <c r="BV13" s="1">
        <v>202527</v>
      </c>
      <c r="BW13" s="1">
        <v>202527</v>
      </c>
      <c r="BX13" s="1">
        <v>202527</v>
      </c>
      <c r="BY13" s="1">
        <v>202527</v>
      </c>
      <c r="BZ13" s="1">
        <v>202527</v>
      </c>
      <c r="CA13" s="1">
        <v>202527</v>
      </c>
      <c r="CB13" s="1">
        <v>202527</v>
      </c>
      <c r="CC13" s="1">
        <v>202527</v>
      </c>
      <c r="CD13" s="1">
        <v>202527</v>
      </c>
      <c r="CE13" s="1">
        <v>202527</v>
      </c>
      <c r="CF13" s="1">
        <v>202527</v>
      </c>
      <c r="CG13" s="1">
        <v>202527</v>
      </c>
      <c r="CH13" s="1">
        <v>202527</v>
      </c>
      <c r="CI13" s="1">
        <v>202527</v>
      </c>
      <c r="CJ13" s="1">
        <v>202527</v>
      </c>
      <c r="CK13" s="1">
        <v>202527</v>
      </c>
      <c r="CL13" s="1">
        <v>202527</v>
      </c>
      <c r="CM13" s="1">
        <v>202527</v>
      </c>
      <c r="CN13" s="1">
        <v>202527</v>
      </c>
      <c r="CO13" s="1">
        <v>202527</v>
      </c>
      <c r="CP13" s="1">
        <v>202527</v>
      </c>
      <c r="CQ13" s="1">
        <v>202527</v>
      </c>
      <c r="CR13" s="1">
        <v>202527</v>
      </c>
      <c r="CS13" s="1">
        <v>202527</v>
      </c>
      <c r="CT13" s="1">
        <v>202527</v>
      </c>
      <c r="CU13" s="1">
        <v>202527</v>
      </c>
      <c r="CV13" s="1">
        <v>202527</v>
      </c>
      <c r="CW13" s="1">
        <v>202527</v>
      </c>
      <c r="CX13" s="1">
        <v>202527</v>
      </c>
      <c r="CY13" s="1">
        <v>202527</v>
      </c>
      <c r="CZ13" s="1">
        <v>202527</v>
      </c>
      <c r="DA13" s="1">
        <v>202527</v>
      </c>
      <c r="DB13" s="1">
        <v>202527</v>
      </c>
      <c r="DC13" s="1">
        <v>202527</v>
      </c>
      <c r="DD13" s="1">
        <v>202527</v>
      </c>
      <c r="DE13" s="1">
        <v>202527</v>
      </c>
      <c r="DF13" s="1">
        <v>202527</v>
      </c>
      <c r="DG13" s="1">
        <v>202527</v>
      </c>
      <c r="DH13" s="1">
        <v>202527</v>
      </c>
      <c r="DI13" s="1">
        <v>202527</v>
      </c>
      <c r="DJ13" s="1">
        <v>202527</v>
      </c>
      <c r="DK13" s="1">
        <v>202527</v>
      </c>
      <c r="DL13" s="1">
        <v>202527</v>
      </c>
      <c r="DM13" s="1">
        <v>202527</v>
      </c>
      <c r="DN13" s="1">
        <v>202527</v>
      </c>
      <c r="DO13" s="1">
        <v>202527</v>
      </c>
      <c r="DP13" s="1">
        <v>202527</v>
      </c>
      <c r="DQ13" s="1">
        <v>202527</v>
      </c>
      <c r="DR13" s="1">
        <v>202527</v>
      </c>
      <c r="DS13" s="1">
        <v>202527</v>
      </c>
      <c r="DT13" s="1">
        <v>202527</v>
      </c>
      <c r="DU13" s="1">
        <v>202527</v>
      </c>
      <c r="DV13" s="1">
        <v>202527</v>
      </c>
      <c r="DW13" s="1">
        <v>202527</v>
      </c>
      <c r="DX13" s="1">
        <v>202527</v>
      </c>
      <c r="DY13" s="1">
        <v>202527</v>
      </c>
      <c r="DZ13" s="1">
        <v>202527</v>
      </c>
      <c r="EA13" s="1">
        <v>202527</v>
      </c>
      <c r="EB13" s="1">
        <v>202527</v>
      </c>
      <c r="EC13" s="1">
        <v>202527</v>
      </c>
      <c r="ED13" s="1">
        <v>202527</v>
      </c>
      <c r="EE13" s="1">
        <v>202527</v>
      </c>
      <c r="EF13" s="1">
        <v>202527</v>
      </c>
      <c r="EG13" s="1">
        <v>202527</v>
      </c>
      <c r="EH13" s="1">
        <v>202527</v>
      </c>
      <c r="EI13" s="1">
        <v>202527</v>
      </c>
      <c r="EJ13" s="1">
        <v>202527</v>
      </c>
      <c r="EK13" s="1">
        <v>202527</v>
      </c>
      <c r="EL13" s="1">
        <v>202527</v>
      </c>
      <c r="EM13" s="1">
        <v>202527</v>
      </c>
      <c r="EN13" s="1">
        <v>202527</v>
      </c>
      <c r="EO13" s="1">
        <v>202527</v>
      </c>
      <c r="EP13" s="1">
        <v>202527</v>
      </c>
      <c r="EQ13" s="1">
        <v>202527</v>
      </c>
      <c r="ER13" s="1">
        <v>202527</v>
      </c>
      <c r="ES13" s="1">
        <v>202527</v>
      </c>
      <c r="ET13" s="1">
        <v>202527</v>
      </c>
      <c r="EU13" s="1">
        <v>202527</v>
      </c>
      <c r="EV13" s="1">
        <v>202527</v>
      </c>
      <c r="EW13" s="1">
        <v>202527</v>
      </c>
      <c r="EX13" s="1">
        <v>202527</v>
      </c>
      <c r="EY13" s="1">
        <v>202527</v>
      </c>
      <c r="EZ13" s="1">
        <v>202527</v>
      </c>
      <c r="FA13" s="1">
        <v>202527</v>
      </c>
      <c r="FB13" s="1">
        <v>202527</v>
      </c>
      <c r="FC13" s="1">
        <v>202527</v>
      </c>
      <c r="FD13" s="1">
        <v>202527</v>
      </c>
      <c r="FE13" s="1">
        <v>202527</v>
      </c>
      <c r="FF13" s="1">
        <v>202527</v>
      </c>
      <c r="FG13" s="1">
        <v>202527</v>
      </c>
      <c r="FH13" s="1">
        <v>202527</v>
      </c>
      <c r="FI13" s="1">
        <v>202527</v>
      </c>
      <c r="FJ13" s="1">
        <v>202527</v>
      </c>
      <c r="FK13" s="1">
        <v>202527</v>
      </c>
      <c r="FL13" s="1">
        <v>202527</v>
      </c>
      <c r="FM13" s="1">
        <v>202527</v>
      </c>
      <c r="FN13" s="1">
        <v>202527</v>
      </c>
      <c r="FO13" s="1">
        <v>202527</v>
      </c>
      <c r="FP13" s="1">
        <v>202527</v>
      </c>
      <c r="FQ13" s="1">
        <v>202527</v>
      </c>
      <c r="FR13" s="1">
        <v>202527</v>
      </c>
      <c r="FS13" s="1">
        <v>202527</v>
      </c>
      <c r="FT13" s="1">
        <v>202527</v>
      </c>
      <c r="FU13" s="1">
        <v>202527</v>
      </c>
      <c r="FV13" s="1">
        <v>202527</v>
      </c>
      <c r="FW13" s="1">
        <v>202527</v>
      </c>
      <c r="FX13" s="1">
        <v>202527</v>
      </c>
      <c r="FY13" s="1">
        <v>202527</v>
      </c>
      <c r="FZ13" s="1">
        <v>202527</v>
      </c>
      <c r="GA13" s="1">
        <v>202527</v>
      </c>
      <c r="GB13" s="1">
        <v>202527</v>
      </c>
      <c r="GC13" s="1">
        <v>202527</v>
      </c>
      <c r="GD13" s="1">
        <v>202527</v>
      </c>
      <c r="GE13" s="1">
        <v>202527</v>
      </c>
      <c r="GF13" s="1">
        <v>202527</v>
      </c>
      <c r="GG13" s="1">
        <v>202527</v>
      </c>
      <c r="GH13" s="1">
        <v>202527</v>
      </c>
      <c r="GI13" s="1">
        <v>202527</v>
      </c>
      <c r="GJ13" s="1">
        <v>202527</v>
      </c>
      <c r="GK13" s="1">
        <v>202527</v>
      </c>
      <c r="GL13" s="1">
        <v>202527</v>
      </c>
      <c r="GM13" s="1">
        <v>202527</v>
      </c>
      <c r="GN13" s="1">
        <v>202527</v>
      </c>
      <c r="GO13" s="1">
        <v>202527</v>
      </c>
      <c r="GP13" s="1">
        <v>202527</v>
      </c>
      <c r="GQ13" s="1">
        <v>202527</v>
      </c>
      <c r="GR13" s="1">
        <v>202527</v>
      </c>
      <c r="GS13" s="1">
        <v>202527</v>
      </c>
      <c r="GT13" s="1">
        <v>202527</v>
      </c>
      <c r="GU13" s="1">
        <v>202527</v>
      </c>
      <c r="GV13" s="1">
        <v>202527</v>
      </c>
      <c r="GW13" s="1">
        <v>202527</v>
      </c>
      <c r="GX13" s="1">
        <v>202527</v>
      </c>
      <c r="GY13" s="1">
        <v>202527</v>
      </c>
      <c r="GZ13" s="1">
        <v>202527</v>
      </c>
      <c r="HA13" s="1">
        <v>202527</v>
      </c>
      <c r="HB13" s="1">
        <v>202527</v>
      </c>
      <c r="HC13" s="1">
        <v>202527</v>
      </c>
      <c r="HD13" s="1">
        <v>202527</v>
      </c>
      <c r="HE13" s="1">
        <v>202527</v>
      </c>
      <c r="HF13" s="1">
        <v>202527</v>
      </c>
      <c r="HG13" s="1">
        <v>202527</v>
      </c>
      <c r="HH13" s="1">
        <v>202527</v>
      </c>
      <c r="HI13" s="1">
        <v>202527</v>
      </c>
      <c r="HJ13" s="1">
        <v>202527</v>
      </c>
      <c r="HK13" s="1">
        <v>202527</v>
      </c>
      <c r="HL13" s="1">
        <v>202527</v>
      </c>
      <c r="HM13" s="1">
        <v>202527</v>
      </c>
      <c r="HN13" s="1">
        <v>202527</v>
      </c>
      <c r="HO13" s="1">
        <v>202527</v>
      </c>
      <c r="HP13" s="1">
        <v>202527</v>
      </c>
      <c r="HQ13" s="1">
        <v>202527</v>
      </c>
      <c r="HR13" s="1">
        <v>202527</v>
      </c>
      <c r="HS13" s="1">
        <v>202527</v>
      </c>
      <c r="HT13" s="1">
        <v>202527</v>
      </c>
      <c r="HU13" s="1">
        <v>202527</v>
      </c>
      <c r="HV13" s="1">
        <v>202527</v>
      </c>
      <c r="HW13" s="1">
        <v>202527</v>
      </c>
      <c r="HX13" s="1">
        <v>202527</v>
      </c>
      <c r="HY13" s="1">
        <v>202527</v>
      </c>
      <c r="HZ13" s="1">
        <v>202527</v>
      </c>
      <c r="IA13" s="1">
        <v>202527</v>
      </c>
      <c r="IB13" s="1">
        <v>202527</v>
      </c>
      <c r="IC13" s="1">
        <v>202527</v>
      </c>
      <c r="ID13" s="1">
        <v>202527</v>
      </c>
      <c r="IE13" s="1">
        <v>202527</v>
      </c>
      <c r="IF13" s="1">
        <v>202527</v>
      </c>
      <c r="IG13" s="1">
        <v>202527</v>
      </c>
      <c r="IH13" s="1">
        <v>202527</v>
      </c>
      <c r="II13" s="1">
        <v>202527</v>
      </c>
      <c r="IJ13" s="1">
        <v>202527</v>
      </c>
      <c r="IK13" s="1">
        <v>202527</v>
      </c>
      <c r="IL13" s="1">
        <v>202527</v>
      </c>
      <c r="IM13" s="1">
        <v>202527</v>
      </c>
      <c r="IN13" s="1">
        <v>202527</v>
      </c>
      <c r="IO13" s="1">
        <v>202527</v>
      </c>
      <c r="IP13" s="1">
        <v>202527</v>
      </c>
      <c r="IQ13" s="1">
        <v>202527</v>
      </c>
      <c r="IR13" s="1">
        <v>202527</v>
      </c>
      <c r="IS13" s="1">
        <v>202527</v>
      </c>
      <c r="IT13" s="1">
        <v>202527</v>
      </c>
      <c r="IU13" s="1">
        <v>202527</v>
      </c>
      <c r="IV13" s="1">
        <v>202527</v>
      </c>
      <c r="IW13" s="1">
        <v>202527</v>
      </c>
      <c r="IX13" s="1">
        <v>202527</v>
      </c>
      <c r="IY13" s="1">
        <v>202527</v>
      </c>
      <c r="IZ13" s="1">
        <v>202527</v>
      </c>
      <c r="JA13" s="1">
        <v>202527</v>
      </c>
      <c r="JB13" s="1">
        <v>202527</v>
      </c>
      <c r="JC13" s="1">
        <v>202527</v>
      </c>
      <c r="JD13" s="1">
        <v>202527</v>
      </c>
      <c r="JE13" s="1">
        <v>202527</v>
      </c>
      <c r="JF13" s="1">
        <v>202527</v>
      </c>
      <c r="JG13" s="1">
        <v>202527</v>
      </c>
      <c r="JH13" s="1">
        <v>202527</v>
      </c>
      <c r="JI13" s="1">
        <v>202527</v>
      </c>
      <c r="JJ13" s="1">
        <v>202527</v>
      </c>
      <c r="JK13" s="1">
        <v>202527</v>
      </c>
      <c r="JL13" s="1">
        <v>202527</v>
      </c>
      <c r="JM13" s="1">
        <v>202527</v>
      </c>
      <c r="JN13" s="1">
        <v>202527</v>
      </c>
      <c r="JO13" s="1">
        <v>202527</v>
      </c>
      <c r="JP13" s="1">
        <v>202527</v>
      </c>
      <c r="JQ13" s="1">
        <v>202527</v>
      </c>
      <c r="JR13" s="1">
        <v>202527</v>
      </c>
      <c r="JS13" s="1">
        <v>202527</v>
      </c>
      <c r="JT13" s="1">
        <v>202527</v>
      </c>
      <c r="JU13" s="1">
        <v>202527</v>
      </c>
      <c r="JV13" s="1">
        <v>202527</v>
      </c>
      <c r="JW13" s="1">
        <v>202527</v>
      </c>
      <c r="JX13" s="1">
        <v>202527</v>
      </c>
      <c r="JY13" s="1">
        <v>202527</v>
      </c>
      <c r="JZ13" s="1">
        <v>202527</v>
      </c>
      <c r="KA13" s="1">
        <v>202527</v>
      </c>
      <c r="KB13" s="1">
        <v>202527</v>
      </c>
      <c r="KC13" s="1">
        <v>202527</v>
      </c>
      <c r="KD13" s="1">
        <v>202527</v>
      </c>
      <c r="KE13" s="1">
        <v>202527</v>
      </c>
      <c r="KF13" s="1">
        <v>202527</v>
      </c>
      <c r="KG13" s="1">
        <v>202527</v>
      </c>
      <c r="KH13" s="1">
        <v>202527</v>
      </c>
      <c r="KI13" s="1">
        <v>202527</v>
      </c>
      <c r="KJ13" s="1">
        <v>202527</v>
      </c>
      <c r="KK13" s="1">
        <v>202527</v>
      </c>
    </row>
    <row r="14" spans="1:297">
      <c r="B14" s="33" t="s">
        <v>493</v>
      </c>
      <c r="C14" s="33">
        <v>277021</v>
      </c>
      <c r="D14" s="34">
        <v>0.89970000000000006</v>
      </c>
      <c r="E14" s="1" t="s">
        <v>491</v>
      </c>
      <c r="N14" s="1" t="s">
        <v>1397</v>
      </c>
      <c r="O14" s="1" t="s">
        <v>1398</v>
      </c>
      <c r="P14" s="1" t="s">
        <v>1399</v>
      </c>
      <c r="Q14" s="1" t="s">
        <v>1399</v>
      </c>
      <c r="R14" s="1" t="s">
        <v>1398</v>
      </c>
      <c r="S14" s="1" t="s">
        <v>1398</v>
      </c>
      <c r="T14" s="1" t="s">
        <v>1398</v>
      </c>
      <c r="U14" s="1" t="s">
        <v>1398</v>
      </c>
      <c r="V14" s="1" t="s">
        <v>1398</v>
      </c>
      <c r="W14" s="1" t="s">
        <v>1398</v>
      </c>
      <c r="X14" s="1" t="s">
        <v>1398</v>
      </c>
      <c r="Y14" s="1" t="s">
        <v>1398</v>
      </c>
      <c r="Z14" s="1" t="s">
        <v>1398</v>
      </c>
      <c r="AA14" s="1" t="s">
        <v>1398</v>
      </c>
      <c r="AB14" s="1" t="s">
        <v>1398</v>
      </c>
      <c r="AC14" s="1" t="s">
        <v>1398</v>
      </c>
      <c r="AD14" s="1" t="s">
        <v>1398</v>
      </c>
      <c r="AE14" s="1" t="s">
        <v>1398</v>
      </c>
      <c r="AF14" s="1" t="s">
        <v>1398</v>
      </c>
      <c r="AG14" s="1" t="s">
        <v>1398</v>
      </c>
      <c r="AH14" s="1" t="s">
        <v>1398</v>
      </c>
      <c r="AI14" s="1" t="s">
        <v>1398</v>
      </c>
      <c r="AJ14" s="1" t="s">
        <v>1398</v>
      </c>
      <c r="AK14" s="1" t="s">
        <v>1398</v>
      </c>
      <c r="AL14" s="1" t="s">
        <v>1398</v>
      </c>
      <c r="AM14" s="1" t="s">
        <v>1398</v>
      </c>
      <c r="AN14" s="1" t="s">
        <v>1398</v>
      </c>
      <c r="AO14" s="1" t="s">
        <v>1398</v>
      </c>
      <c r="AP14" s="1" t="s">
        <v>1398</v>
      </c>
      <c r="AQ14" s="1" t="s">
        <v>1398</v>
      </c>
      <c r="AR14" s="1" t="s">
        <v>1398</v>
      </c>
      <c r="AS14" s="1" t="s">
        <v>1398</v>
      </c>
      <c r="AT14" s="1" t="s">
        <v>1398</v>
      </c>
      <c r="AU14" s="1" t="s">
        <v>1398</v>
      </c>
      <c r="AV14" s="1" t="s">
        <v>1398</v>
      </c>
      <c r="AW14" s="1" t="s">
        <v>1398</v>
      </c>
      <c r="AX14" s="1" t="s">
        <v>1399</v>
      </c>
      <c r="AY14" s="1" t="s">
        <v>1398</v>
      </c>
      <c r="AZ14" s="1" t="s">
        <v>1398</v>
      </c>
      <c r="BA14" s="1" t="s">
        <v>1398</v>
      </c>
      <c r="BB14" s="1" t="s">
        <v>1399</v>
      </c>
      <c r="BC14" s="1" t="s">
        <v>1398</v>
      </c>
      <c r="BD14" s="1" t="s">
        <v>1398</v>
      </c>
      <c r="BE14" s="1" t="s">
        <v>1398</v>
      </c>
      <c r="BF14" s="1" t="s">
        <v>1398</v>
      </c>
      <c r="BG14" s="1" t="s">
        <v>1399</v>
      </c>
      <c r="BH14" s="1" t="s">
        <v>1398</v>
      </c>
      <c r="BI14" s="1" t="s">
        <v>1398</v>
      </c>
      <c r="BJ14" s="1" t="s">
        <v>1398</v>
      </c>
      <c r="BK14" s="1" t="s">
        <v>1398</v>
      </c>
      <c r="BL14" s="1" t="s">
        <v>1398</v>
      </c>
      <c r="BM14" s="1" t="s">
        <v>1398</v>
      </c>
      <c r="BN14" s="1" t="s">
        <v>1398</v>
      </c>
      <c r="BO14" s="1" t="s">
        <v>1398</v>
      </c>
      <c r="BP14" s="1" t="s">
        <v>1398</v>
      </c>
      <c r="BQ14" s="1" t="s">
        <v>1398</v>
      </c>
      <c r="BR14" s="1" t="s">
        <v>1398</v>
      </c>
      <c r="BS14" s="1" t="s">
        <v>1399</v>
      </c>
      <c r="BT14" s="1" t="s">
        <v>1398</v>
      </c>
      <c r="BU14" s="1" t="s">
        <v>1398</v>
      </c>
      <c r="BV14" s="1" t="s">
        <v>1398</v>
      </c>
      <c r="BW14" s="1" t="s">
        <v>1398</v>
      </c>
      <c r="BX14" s="1" t="s">
        <v>1398</v>
      </c>
      <c r="BY14" s="1" t="s">
        <v>1398</v>
      </c>
      <c r="BZ14" s="1" t="s">
        <v>1398</v>
      </c>
      <c r="CA14" s="1" t="s">
        <v>1398</v>
      </c>
      <c r="CB14" s="1" t="s">
        <v>1398</v>
      </c>
      <c r="CC14" s="1" t="s">
        <v>1398</v>
      </c>
      <c r="CD14" s="1" t="s">
        <v>1398</v>
      </c>
      <c r="CE14" s="1" t="s">
        <v>1398</v>
      </c>
      <c r="CF14" s="1" t="s">
        <v>1398</v>
      </c>
      <c r="CG14" s="1" t="s">
        <v>1398</v>
      </c>
      <c r="CH14" s="1" t="s">
        <v>1398</v>
      </c>
      <c r="CI14" s="1" t="s">
        <v>1398</v>
      </c>
      <c r="CJ14" s="1" t="s">
        <v>1398</v>
      </c>
      <c r="CK14" s="1" t="s">
        <v>1398</v>
      </c>
      <c r="CL14" s="1" t="s">
        <v>1398</v>
      </c>
      <c r="CM14" s="1" t="s">
        <v>1398</v>
      </c>
      <c r="CN14" s="1" t="s">
        <v>1398</v>
      </c>
      <c r="CO14" s="1" t="s">
        <v>1398</v>
      </c>
      <c r="CP14" s="1" t="s">
        <v>1398</v>
      </c>
      <c r="CQ14" s="1" t="s">
        <v>1398</v>
      </c>
      <c r="CR14" s="1" t="s">
        <v>1399</v>
      </c>
      <c r="CS14" s="1" t="s">
        <v>1398</v>
      </c>
      <c r="CT14" s="1" t="s">
        <v>1398</v>
      </c>
      <c r="CU14" s="1" t="s">
        <v>1398</v>
      </c>
      <c r="CV14" s="1" t="s">
        <v>1398</v>
      </c>
      <c r="CW14" s="1" t="s">
        <v>1398</v>
      </c>
      <c r="CX14" s="1" t="s">
        <v>1398</v>
      </c>
      <c r="CY14" s="1" t="s">
        <v>1398</v>
      </c>
      <c r="CZ14" s="1" t="s">
        <v>1398</v>
      </c>
      <c r="DA14" s="1" t="s">
        <v>1398</v>
      </c>
      <c r="DB14" s="1" t="s">
        <v>1399</v>
      </c>
      <c r="DC14" s="1" t="s">
        <v>1399</v>
      </c>
      <c r="DD14" s="1" t="s">
        <v>1398</v>
      </c>
      <c r="DE14" s="1" t="s">
        <v>1398</v>
      </c>
      <c r="DF14" s="1" t="s">
        <v>1398</v>
      </c>
      <c r="DG14" s="1" t="s">
        <v>1398</v>
      </c>
      <c r="DH14" s="1" t="s">
        <v>1398</v>
      </c>
      <c r="DI14" s="1" t="s">
        <v>1398</v>
      </c>
      <c r="DJ14" s="1" t="s">
        <v>1398</v>
      </c>
      <c r="DK14" s="1" t="s">
        <v>1398</v>
      </c>
      <c r="DL14" s="1" t="s">
        <v>1398</v>
      </c>
      <c r="DM14" s="1" t="s">
        <v>1398</v>
      </c>
      <c r="DN14" s="1" t="s">
        <v>1398</v>
      </c>
      <c r="DO14" s="1" t="s">
        <v>1398</v>
      </c>
      <c r="DP14" s="1" t="s">
        <v>1398</v>
      </c>
      <c r="DQ14" s="1" t="s">
        <v>1398</v>
      </c>
      <c r="DR14" s="1" t="s">
        <v>1398</v>
      </c>
      <c r="DS14" s="1" t="s">
        <v>1399</v>
      </c>
      <c r="DT14" s="1" t="s">
        <v>1398</v>
      </c>
      <c r="DU14" s="1" t="s">
        <v>1398</v>
      </c>
      <c r="DV14" s="1" t="s">
        <v>1399</v>
      </c>
      <c r="DW14" s="1" t="s">
        <v>1399</v>
      </c>
      <c r="DX14" s="1" t="s">
        <v>1398</v>
      </c>
      <c r="DY14" s="1" t="s">
        <v>1398</v>
      </c>
      <c r="DZ14" s="1" t="s">
        <v>1398</v>
      </c>
      <c r="EA14" s="1" t="s">
        <v>1399</v>
      </c>
      <c r="EB14" s="1" t="s">
        <v>1398</v>
      </c>
      <c r="EC14" s="1" t="s">
        <v>1398</v>
      </c>
      <c r="ED14" s="1" t="s">
        <v>1398</v>
      </c>
      <c r="EE14" s="1" t="s">
        <v>1398</v>
      </c>
      <c r="EF14" s="1" t="s">
        <v>1398</v>
      </c>
      <c r="EG14" s="1" t="s">
        <v>1398</v>
      </c>
      <c r="EH14" s="1" t="s">
        <v>1398</v>
      </c>
      <c r="EI14" s="1" t="s">
        <v>1398</v>
      </c>
      <c r="EJ14" s="1" t="s">
        <v>1398</v>
      </c>
      <c r="EK14" s="1" t="s">
        <v>1398</v>
      </c>
      <c r="EL14" s="1" t="s">
        <v>1398</v>
      </c>
      <c r="EM14" s="1" t="s">
        <v>1398</v>
      </c>
      <c r="EN14" s="1" t="s">
        <v>1398</v>
      </c>
      <c r="EO14" s="1" t="s">
        <v>1398</v>
      </c>
      <c r="EP14" s="1" t="s">
        <v>1398</v>
      </c>
      <c r="EQ14" s="1" t="s">
        <v>1398</v>
      </c>
      <c r="ER14" s="1" t="s">
        <v>1398</v>
      </c>
      <c r="ES14" s="1" t="s">
        <v>1398</v>
      </c>
      <c r="ET14" s="1" t="s">
        <v>1398</v>
      </c>
      <c r="EU14" s="1" t="s">
        <v>1398</v>
      </c>
      <c r="EV14" s="1" t="s">
        <v>1398</v>
      </c>
      <c r="EW14" s="1" t="s">
        <v>1398</v>
      </c>
      <c r="EX14" s="1" t="s">
        <v>1398</v>
      </c>
      <c r="EY14" s="1" t="s">
        <v>1398</v>
      </c>
      <c r="EZ14" s="1" t="s">
        <v>1398</v>
      </c>
      <c r="FA14" s="1" t="s">
        <v>1398</v>
      </c>
      <c r="FB14" s="1" t="s">
        <v>1398</v>
      </c>
      <c r="FC14" s="1" t="s">
        <v>1398</v>
      </c>
      <c r="FD14" s="1" t="s">
        <v>1398</v>
      </c>
      <c r="FE14" s="1" t="s">
        <v>1398</v>
      </c>
      <c r="FF14" s="1" t="s">
        <v>1398</v>
      </c>
      <c r="FG14" s="1" t="s">
        <v>1398</v>
      </c>
      <c r="FH14" s="1" t="s">
        <v>1398</v>
      </c>
      <c r="FI14" s="1" t="s">
        <v>1398</v>
      </c>
      <c r="FJ14" s="1" t="s">
        <v>1398</v>
      </c>
      <c r="FK14" s="1" t="s">
        <v>1398</v>
      </c>
      <c r="FL14" s="1" t="s">
        <v>1398</v>
      </c>
      <c r="FM14" s="1" t="s">
        <v>1399</v>
      </c>
      <c r="FN14" s="1" t="s">
        <v>1398</v>
      </c>
      <c r="FO14" s="1" t="s">
        <v>1398</v>
      </c>
      <c r="FP14" s="1" t="s">
        <v>1398</v>
      </c>
      <c r="FQ14" s="1" t="s">
        <v>1398</v>
      </c>
      <c r="FR14" s="1" t="s">
        <v>1398</v>
      </c>
      <c r="FS14" s="1" t="s">
        <v>1398</v>
      </c>
      <c r="FT14" s="1" t="s">
        <v>1399</v>
      </c>
      <c r="FU14" s="1" t="s">
        <v>1398</v>
      </c>
      <c r="FV14" s="1" t="s">
        <v>1398</v>
      </c>
      <c r="FW14" s="1" t="s">
        <v>1399</v>
      </c>
      <c r="FX14" s="1" t="s">
        <v>1398</v>
      </c>
      <c r="FY14" s="1" t="s">
        <v>1398</v>
      </c>
      <c r="FZ14" s="1" t="s">
        <v>1398</v>
      </c>
      <c r="GA14" s="1" t="s">
        <v>1398</v>
      </c>
      <c r="GB14" s="1" t="s">
        <v>1398</v>
      </c>
      <c r="GC14" s="1" t="s">
        <v>1398</v>
      </c>
      <c r="GD14" s="1" t="s">
        <v>1398</v>
      </c>
      <c r="GE14" s="1" t="s">
        <v>1398</v>
      </c>
      <c r="GF14" s="1" t="s">
        <v>1398</v>
      </c>
      <c r="GG14" s="1" t="s">
        <v>1398</v>
      </c>
      <c r="GH14" s="1" t="s">
        <v>1398</v>
      </c>
      <c r="GI14" s="1" t="s">
        <v>1398</v>
      </c>
      <c r="GJ14" s="1" t="s">
        <v>1398</v>
      </c>
      <c r="GK14" s="1" t="s">
        <v>1398</v>
      </c>
      <c r="GL14" s="1" t="s">
        <v>1398</v>
      </c>
      <c r="GM14" s="1" t="s">
        <v>1398</v>
      </c>
      <c r="GN14" s="1" t="s">
        <v>1398</v>
      </c>
      <c r="GO14" s="1" t="s">
        <v>1398</v>
      </c>
      <c r="GP14" s="1" t="s">
        <v>1398</v>
      </c>
      <c r="GQ14" s="1" t="s">
        <v>1398</v>
      </c>
      <c r="GR14" s="1" t="s">
        <v>1398</v>
      </c>
      <c r="GS14" s="1" t="s">
        <v>1398</v>
      </c>
      <c r="GT14" s="1" t="s">
        <v>1398</v>
      </c>
      <c r="GU14" s="1" t="s">
        <v>1398</v>
      </c>
      <c r="GV14" s="1" t="s">
        <v>1398</v>
      </c>
      <c r="GW14" s="1" t="s">
        <v>1399</v>
      </c>
      <c r="GX14" s="1" t="s">
        <v>1398</v>
      </c>
      <c r="GY14" s="1" t="s">
        <v>1398</v>
      </c>
      <c r="GZ14" s="1" t="s">
        <v>1399</v>
      </c>
      <c r="HA14" s="1" t="s">
        <v>1398</v>
      </c>
      <c r="HB14" s="1" t="s">
        <v>1398</v>
      </c>
      <c r="HC14" s="1" t="s">
        <v>1398</v>
      </c>
      <c r="HD14" s="1" t="s">
        <v>1399</v>
      </c>
      <c r="HE14" s="1" t="s">
        <v>1398</v>
      </c>
      <c r="HF14" s="1" t="s">
        <v>1398</v>
      </c>
      <c r="HG14" s="1" t="s">
        <v>1399</v>
      </c>
      <c r="HH14" s="1" t="s">
        <v>1399</v>
      </c>
      <c r="HI14" s="1" t="s">
        <v>1398</v>
      </c>
      <c r="HJ14" s="1" t="s">
        <v>1398</v>
      </c>
      <c r="HK14" s="1" t="s">
        <v>1398</v>
      </c>
      <c r="HL14" s="1" t="s">
        <v>1399</v>
      </c>
      <c r="HM14" s="1" t="s">
        <v>1398</v>
      </c>
      <c r="HN14" s="1" t="s">
        <v>1398</v>
      </c>
      <c r="HO14" s="1" t="s">
        <v>1398</v>
      </c>
      <c r="HP14" s="1" t="s">
        <v>1398</v>
      </c>
      <c r="HQ14" s="1" t="s">
        <v>1398</v>
      </c>
      <c r="HR14" s="1" t="s">
        <v>1398</v>
      </c>
      <c r="HS14" s="1" t="s">
        <v>1398</v>
      </c>
      <c r="HT14" s="1" t="s">
        <v>1398</v>
      </c>
      <c r="HU14" s="1" t="s">
        <v>1398</v>
      </c>
      <c r="HV14" s="1" t="s">
        <v>1398</v>
      </c>
      <c r="HW14" s="1" t="s">
        <v>1399</v>
      </c>
      <c r="HX14" s="1" t="s">
        <v>1398</v>
      </c>
      <c r="HY14" s="1" t="s">
        <v>1398</v>
      </c>
      <c r="HZ14" s="1" t="s">
        <v>1399</v>
      </c>
      <c r="IA14" s="1" t="s">
        <v>1399</v>
      </c>
      <c r="IB14" s="1" t="s">
        <v>1398</v>
      </c>
      <c r="IC14" s="1" t="s">
        <v>1398</v>
      </c>
      <c r="ID14" s="1" t="s">
        <v>1398</v>
      </c>
      <c r="IE14" s="1" t="s">
        <v>1398</v>
      </c>
      <c r="IF14" s="1" t="s">
        <v>1399</v>
      </c>
      <c r="IG14" s="1" t="s">
        <v>1399</v>
      </c>
      <c r="IH14" s="1" t="s">
        <v>1398</v>
      </c>
      <c r="II14" s="1" t="s">
        <v>1399</v>
      </c>
      <c r="IJ14" s="1" t="s">
        <v>1398</v>
      </c>
      <c r="IK14" s="1" t="s">
        <v>1398</v>
      </c>
      <c r="IL14" s="1" t="s">
        <v>1398</v>
      </c>
      <c r="IM14" s="1" t="s">
        <v>1398</v>
      </c>
      <c r="IN14" s="1" t="s">
        <v>1398</v>
      </c>
      <c r="IO14" s="1" t="s">
        <v>1398</v>
      </c>
      <c r="IP14" s="1" t="s">
        <v>1399</v>
      </c>
      <c r="IQ14" s="1" t="s">
        <v>1398</v>
      </c>
      <c r="IR14" s="1" t="s">
        <v>1398</v>
      </c>
      <c r="IS14" s="1" t="s">
        <v>1398</v>
      </c>
      <c r="IT14" s="1" t="s">
        <v>1398</v>
      </c>
      <c r="IU14" s="1" t="s">
        <v>1398</v>
      </c>
      <c r="IV14" s="1" t="s">
        <v>1398</v>
      </c>
      <c r="IW14" s="1" t="s">
        <v>1398</v>
      </c>
      <c r="IX14" s="1" t="s">
        <v>1398</v>
      </c>
      <c r="IY14" s="1" t="s">
        <v>1398</v>
      </c>
      <c r="IZ14" s="1" t="s">
        <v>1398</v>
      </c>
      <c r="JA14" s="1" t="s">
        <v>1398</v>
      </c>
      <c r="JB14" s="1" t="s">
        <v>1398</v>
      </c>
      <c r="JC14" s="1" t="s">
        <v>1399</v>
      </c>
      <c r="JD14" s="1" t="s">
        <v>1398</v>
      </c>
      <c r="JE14" s="1" t="s">
        <v>1398</v>
      </c>
      <c r="JF14" s="1" t="s">
        <v>1398</v>
      </c>
      <c r="JG14" s="1" t="s">
        <v>1399</v>
      </c>
      <c r="JH14" s="1" t="s">
        <v>1398</v>
      </c>
      <c r="JI14" s="1" t="s">
        <v>1398</v>
      </c>
      <c r="JJ14" s="1" t="s">
        <v>1398</v>
      </c>
      <c r="JK14" s="1" t="s">
        <v>1398</v>
      </c>
      <c r="JL14" s="1" t="s">
        <v>1398</v>
      </c>
      <c r="JM14" s="1" t="s">
        <v>1398</v>
      </c>
      <c r="JN14" s="1" t="s">
        <v>1398</v>
      </c>
      <c r="JO14" s="1" t="s">
        <v>1398</v>
      </c>
      <c r="JP14" s="1" t="s">
        <v>1398</v>
      </c>
      <c r="JQ14" s="1" t="s">
        <v>1398</v>
      </c>
      <c r="JR14" s="1" t="s">
        <v>1398</v>
      </c>
      <c r="JS14" s="1" t="s">
        <v>1398</v>
      </c>
      <c r="JT14" s="1" t="s">
        <v>1398</v>
      </c>
      <c r="JU14" s="1" t="s">
        <v>1398</v>
      </c>
      <c r="JV14" s="1" t="s">
        <v>1398</v>
      </c>
      <c r="JW14" s="1" t="s">
        <v>1399</v>
      </c>
      <c r="JX14" s="1" t="s">
        <v>1399</v>
      </c>
      <c r="JY14" s="1" t="s">
        <v>1398</v>
      </c>
      <c r="JZ14" s="1" t="s">
        <v>1398</v>
      </c>
      <c r="KA14" s="1" t="s">
        <v>1398</v>
      </c>
      <c r="KB14" s="1" t="s">
        <v>1399</v>
      </c>
      <c r="KC14" s="1" t="s">
        <v>1399</v>
      </c>
      <c r="KD14" s="1" t="s">
        <v>1398</v>
      </c>
      <c r="KE14" s="1" t="s">
        <v>1398</v>
      </c>
      <c r="KF14" s="1" t="s">
        <v>1398</v>
      </c>
      <c r="KG14" s="1" t="s">
        <v>1398</v>
      </c>
      <c r="KH14" s="1" t="s">
        <v>1398</v>
      </c>
      <c r="KI14" s="1" t="s">
        <v>1399</v>
      </c>
      <c r="KJ14" s="1" t="s">
        <v>1399</v>
      </c>
      <c r="KK14" s="1" t="s">
        <v>1399</v>
      </c>
    </row>
    <row r="15" spans="1:297">
      <c r="B15" s="35" t="s">
        <v>495</v>
      </c>
      <c r="C15" s="35">
        <v>266</v>
      </c>
      <c r="D15" s="36">
        <v>8.9999999999999998E-4</v>
      </c>
      <c r="E15" s="1" t="s">
        <v>495</v>
      </c>
      <c r="N15" s="1" t="s">
        <v>1400</v>
      </c>
      <c r="O15" s="1" t="s">
        <v>1401</v>
      </c>
      <c r="P15" s="1" t="s">
        <v>1401</v>
      </c>
      <c r="Q15" s="1" t="s">
        <v>1401</v>
      </c>
      <c r="R15" s="1" t="s">
        <v>1401</v>
      </c>
      <c r="S15" s="1" t="s">
        <v>1401</v>
      </c>
      <c r="T15" s="1" t="s">
        <v>1401</v>
      </c>
      <c r="U15" s="1" t="s">
        <v>1401</v>
      </c>
      <c r="V15" s="1" t="s">
        <v>1401</v>
      </c>
      <c r="W15" s="1" t="s">
        <v>1401</v>
      </c>
      <c r="X15" s="1" t="s">
        <v>1401</v>
      </c>
      <c r="Y15" s="1" t="s">
        <v>1401</v>
      </c>
      <c r="Z15" s="1" t="s">
        <v>1401</v>
      </c>
      <c r="AA15" s="1" t="s">
        <v>1401</v>
      </c>
      <c r="AB15" s="1" t="s">
        <v>1401</v>
      </c>
      <c r="AC15" s="1" t="s">
        <v>1401</v>
      </c>
      <c r="AD15" s="1" t="s">
        <v>1401</v>
      </c>
      <c r="AE15" s="1" t="s">
        <v>1401</v>
      </c>
      <c r="AF15" s="1" t="s">
        <v>1401</v>
      </c>
      <c r="AG15" s="1" t="s">
        <v>1401</v>
      </c>
      <c r="AH15" s="1" t="s">
        <v>1401</v>
      </c>
      <c r="AI15" s="1" t="s">
        <v>1401</v>
      </c>
      <c r="AJ15" s="1" t="s">
        <v>1401</v>
      </c>
      <c r="AK15" s="1" t="s">
        <v>1401</v>
      </c>
      <c r="AL15" s="1" t="s">
        <v>1401</v>
      </c>
      <c r="AM15" s="1" t="s">
        <v>1401</v>
      </c>
      <c r="AN15" s="1" t="s">
        <v>1401</v>
      </c>
      <c r="AO15" s="1" t="s">
        <v>1401</v>
      </c>
      <c r="AP15" s="1" t="s">
        <v>1401</v>
      </c>
      <c r="AQ15" s="1" t="s">
        <v>1401</v>
      </c>
      <c r="AR15" s="1" t="s">
        <v>1401</v>
      </c>
      <c r="AS15" s="1" t="s">
        <v>1401</v>
      </c>
      <c r="AT15" s="1" t="s">
        <v>1401</v>
      </c>
      <c r="AU15" s="1" t="s">
        <v>1401</v>
      </c>
      <c r="AV15" s="1" t="s">
        <v>1401</v>
      </c>
      <c r="AW15" s="1" t="s">
        <v>1401</v>
      </c>
      <c r="AX15" s="1" t="s">
        <v>1401</v>
      </c>
      <c r="AY15" s="1" t="s">
        <v>1401</v>
      </c>
      <c r="AZ15" s="1" t="s">
        <v>1401</v>
      </c>
      <c r="BA15" s="1" t="s">
        <v>1401</v>
      </c>
      <c r="BB15" s="1" t="s">
        <v>1401</v>
      </c>
      <c r="BC15" s="1" t="s">
        <v>1401</v>
      </c>
      <c r="BD15" s="1" t="s">
        <v>1401</v>
      </c>
      <c r="BE15" s="1" t="s">
        <v>1401</v>
      </c>
      <c r="BF15" s="1" t="s">
        <v>1401</v>
      </c>
      <c r="BG15" s="1" t="s">
        <v>1401</v>
      </c>
      <c r="BH15" s="1" t="s">
        <v>1401</v>
      </c>
      <c r="BI15" s="1" t="s">
        <v>1401</v>
      </c>
      <c r="BJ15" s="1" t="s">
        <v>1401</v>
      </c>
      <c r="BK15" s="1" t="s">
        <v>1401</v>
      </c>
      <c r="BL15" s="1" t="s">
        <v>1401</v>
      </c>
      <c r="BM15" s="1" t="s">
        <v>1401</v>
      </c>
      <c r="BN15" s="1" t="s">
        <v>1401</v>
      </c>
      <c r="BO15" s="1" t="s">
        <v>1401</v>
      </c>
      <c r="BP15" s="1" t="s">
        <v>1401</v>
      </c>
      <c r="BQ15" s="1" t="s">
        <v>1401</v>
      </c>
      <c r="BR15" s="1" t="s">
        <v>1401</v>
      </c>
      <c r="BS15" s="1" t="s">
        <v>1401</v>
      </c>
      <c r="BT15" s="1" t="s">
        <v>1401</v>
      </c>
      <c r="BU15" s="1" t="s">
        <v>1401</v>
      </c>
      <c r="BV15" s="1" t="s">
        <v>1401</v>
      </c>
      <c r="BW15" s="1" t="s">
        <v>1401</v>
      </c>
      <c r="BX15" s="1" t="s">
        <v>1401</v>
      </c>
      <c r="BY15" s="1" t="s">
        <v>1401</v>
      </c>
      <c r="BZ15" s="1" t="s">
        <v>1401</v>
      </c>
      <c r="CA15" s="1" t="s">
        <v>1401</v>
      </c>
      <c r="CB15" s="1" t="s">
        <v>1401</v>
      </c>
      <c r="CC15" s="1" t="s">
        <v>1401</v>
      </c>
      <c r="CD15" s="1" t="s">
        <v>1401</v>
      </c>
      <c r="CE15" s="1" t="s">
        <v>1401</v>
      </c>
      <c r="CF15" s="1" t="s">
        <v>1401</v>
      </c>
      <c r="CG15" s="1" t="s">
        <v>1401</v>
      </c>
      <c r="CH15" s="1" t="s">
        <v>1401</v>
      </c>
      <c r="CI15" s="1" t="s">
        <v>1401</v>
      </c>
      <c r="CJ15" s="1" t="s">
        <v>1401</v>
      </c>
      <c r="CK15" s="1" t="s">
        <v>1401</v>
      </c>
      <c r="CL15" s="1" t="s">
        <v>1401</v>
      </c>
      <c r="CM15" s="1" t="s">
        <v>1401</v>
      </c>
      <c r="CN15" s="1" t="s">
        <v>1401</v>
      </c>
      <c r="CO15" s="1" t="s">
        <v>1401</v>
      </c>
      <c r="CP15" s="1" t="s">
        <v>1401</v>
      </c>
      <c r="CQ15" s="1" t="s">
        <v>1401</v>
      </c>
      <c r="CR15" s="1" t="s">
        <v>1401</v>
      </c>
      <c r="CS15" s="1" t="s">
        <v>1401</v>
      </c>
      <c r="CT15" s="1" t="s">
        <v>1401</v>
      </c>
      <c r="CU15" s="1" t="s">
        <v>1401</v>
      </c>
      <c r="CV15" s="1" t="s">
        <v>1401</v>
      </c>
      <c r="CW15" s="1" t="s">
        <v>1401</v>
      </c>
      <c r="CX15" s="1" t="s">
        <v>1401</v>
      </c>
      <c r="CY15" s="1" t="s">
        <v>1401</v>
      </c>
      <c r="CZ15" s="1" t="s">
        <v>1401</v>
      </c>
      <c r="DA15" s="1" t="s">
        <v>1401</v>
      </c>
      <c r="DB15" s="1" t="s">
        <v>1401</v>
      </c>
      <c r="DC15" s="1" t="s">
        <v>1401</v>
      </c>
      <c r="DD15" s="1" t="s">
        <v>1401</v>
      </c>
      <c r="DE15" s="1" t="s">
        <v>1401</v>
      </c>
      <c r="DF15" s="1" t="s">
        <v>1401</v>
      </c>
      <c r="DG15" s="1" t="s">
        <v>1401</v>
      </c>
      <c r="DH15" s="1" t="s">
        <v>1401</v>
      </c>
      <c r="DI15" s="1" t="s">
        <v>1401</v>
      </c>
      <c r="DJ15" s="1" t="s">
        <v>1401</v>
      </c>
      <c r="DK15" s="1" t="s">
        <v>1401</v>
      </c>
      <c r="DL15" s="1" t="s">
        <v>1401</v>
      </c>
      <c r="DM15" s="1" t="s">
        <v>1401</v>
      </c>
      <c r="DN15" s="1" t="s">
        <v>1401</v>
      </c>
      <c r="DO15" s="1" t="s">
        <v>1401</v>
      </c>
      <c r="DP15" s="1" t="s">
        <v>1401</v>
      </c>
      <c r="DQ15" s="1" t="s">
        <v>1401</v>
      </c>
      <c r="DR15" s="1" t="s">
        <v>1401</v>
      </c>
      <c r="DS15" s="1" t="s">
        <v>1401</v>
      </c>
      <c r="DT15" s="1" t="s">
        <v>1401</v>
      </c>
      <c r="DU15" s="1" t="s">
        <v>1401</v>
      </c>
      <c r="DV15" s="1" t="s">
        <v>1401</v>
      </c>
      <c r="DW15" s="1" t="s">
        <v>1401</v>
      </c>
      <c r="DX15" s="1" t="s">
        <v>1401</v>
      </c>
      <c r="DY15" s="1" t="s">
        <v>1401</v>
      </c>
      <c r="DZ15" s="1" t="s">
        <v>1401</v>
      </c>
      <c r="EA15" s="1" t="s">
        <v>1401</v>
      </c>
      <c r="EB15" s="1" t="s">
        <v>1401</v>
      </c>
      <c r="EC15" s="1" t="s">
        <v>1401</v>
      </c>
      <c r="ED15" s="1" t="s">
        <v>1401</v>
      </c>
      <c r="EE15" s="1" t="s">
        <v>1401</v>
      </c>
      <c r="EF15" s="1" t="s">
        <v>1401</v>
      </c>
      <c r="EG15" s="1" t="s">
        <v>1401</v>
      </c>
      <c r="EH15" s="1" t="s">
        <v>1401</v>
      </c>
      <c r="EI15" s="1" t="s">
        <v>1401</v>
      </c>
      <c r="EJ15" s="1" t="s">
        <v>1401</v>
      </c>
      <c r="EK15" s="1" t="s">
        <v>1401</v>
      </c>
      <c r="EL15" s="1" t="s">
        <v>1401</v>
      </c>
      <c r="EM15" s="1" t="s">
        <v>1401</v>
      </c>
      <c r="EN15" s="1" t="s">
        <v>1401</v>
      </c>
      <c r="EO15" s="1" t="s">
        <v>1401</v>
      </c>
      <c r="EP15" s="1" t="s">
        <v>1401</v>
      </c>
      <c r="EQ15" s="1" t="s">
        <v>1401</v>
      </c>
      <c r="ER15" s="1" t="s">
        <v>1401</v>
      </c>
      <c r="ES15" s="1" t="s">
        <v>1401</v>
      </c>
      <c r="ET15" s="1" t="s">
        <v>1401</v>
      </c>
      <c r="EU15" s="1" t="s">
        <v>1401</v>
      </c>
      <c r="EV15" s="1" t="s">
        <v>1401</v>
      </c>
      <c r="EW15" s="1" t="s">
        <v>1401</v>
      </c>
      <c r="EX15" s="1" t="s">
        <v>1401</v>
      </c>
      <c r="EY15" s="1" t="s">
        <v>1401</v>
      </c>
      <c r="EZ15" s="1" t="s">
        <v>1401</v>
      </c>
      <c r="FA15" s="1" t="s">
        <v>1401</v>
      </c>
      <c r="FB15" s="1" t="s">
        <v>1401</v>
      </c>
      <c r="FC15" s="1" t="s">
        <v>1401</v>
      </c>
      <c r="FD15" s="1" t="s">
        <v>1401</v>
      </c>
      <c r="FE15" s="1" t="s">
        <v>1401</v>
      </c>
      <c r="FF15" s="1" t="s">
        <v>1401</v>
      </c>
      <c r="FG15" s="1" t="s">
        <v>1401</v>
      </c>
      <c r="FH15" s="1" t="s">
        <v>1401</v>
      </c>
      <c r="FI15" s="1" t="s">
        <v>1401</v>
      </c>
      <c r="FJ15" s="1" t="s">
        <v>1401</v>
      </c>
      <c r="FK15" s="1" t="s">
        <v>1401</v>
      </c>
      <c r="FL15" s="1" t="s">
        <v>1401</v>
      </c>
      <c r="FM15" s="1" t="s">
        <v>1401</v>
      </c>
      <c r="FN15" s="1" t="s">
        <v>1401</v>
      </c>
      <c r="FO15" s="1" t="s">
        <v>1401</v>
      </c>
      <c r="FP15" s="1" t="s">
        <v>1401</v>
      </c>
      <c r="FQ15" s="1" t="s">
        <v>1401</v>
      </c>
      <c r="FR15" s="1" t="s">
        <v>1401</v>
      </c>
      <c r="FS15" s="1" t="s">
        <v>1401</v>
      </c>
      <c r="FT15" s="1" t="s">
        <v>1401</v>
      </c>
      <c r="FU15" s="1" t="s">
        <v>1401</v>
      </c>
      <c r="FV15" s="1" t="s">
        <v>1401</v>
      </c>
      <c r="FW15" s="1" t="s">
        <v>1401</v>
      </c>
      <c r="FX15" s="1" t="s">
        <v>1401</v>
      </c>
      <c r="FY15" s="1" t="s">
        <v>1401</v>
      </c>
      <c r="FZ15" s="1" t="s">
        <v>1401</v>
      </c>
      <c r="GA15" s="1" t="s">
        <v>1401</v>
      </c>
      <c r="GB15" s="1" t="s">
        <v>1401</v>
      </c>
      <c r="GC15" s="1" t="s">
        <v>1401</v>
      </c>
      <c r="GD15" s="1" t="s">
        <v>1401</v>
      </c>
      <c r="GE15" s="1" t="s">
        <v>1401</v>
      </c>
      <c r="GF15" s="1" t="s">
        <v>1401</v>
      </c>
      <c r="GG15" s="1" t="s">
        <v>1401</v>
      </c>
      <c r="GH15" s="1" t="s">
        <v>1401</v>
      </c>
      <c r="GI15" s="1" t="s">
        <v>1401</v>
      </c>
      <c r="GJ15" s="1" t="s">
        <v>1401</v>
      </c>
      <c r="GK15" s="1" t="s">
        <v>1401</v>
      </c>
      <c r="GL15" s="1" t="s">
        <v>1401</v>
      </c>
      <c r="GM15" s="1" t="s">
        <v>1401</v>
      </c>
      <c r="GN15" s="1" t="s">
        <v>1401</v>
      </c>
      <c r="GO15" s="1" t="s">
        <v>1401</v>
      </c>
      <c r="GP15" s="1" t="s">
        <v>1401</v>
      </c>
      <c r="GQ15" s="1" t="s">
        <v>1401</v>
      </c>
      <c r="GR15" s="1" t="s">
        <v>1401</v>
      </c>
      <c r="GS15" s="1" t="s">
        <v>1401</v>
      </c>
      <c r="GT15" s="1" t="s">
        <v>1401</v>
      </c>
      <c r="GU15" s="1" t="s">
        <v>1401</v>
      </c>
      <c r="GV15" s="1" t="s">
        <v>1401</v>
      </c>
      <c r="GW15" s="1" t="s">
        <v>1401</v>
      </c>
      <c r="GX15" s="1" t="s">
        <v>1401</v>
      </c>
      <c r="GY15" s="1" t="s">
        <v>1401</v>
      </c>
      <c r="GZ15" s="1" t="s">
        <v>1401</v>
      </c>
      <c r="HA15" s="1" t="s">
        <v>1401</v>
      </c>
      <c r="HB15" s="1" t="s">
        <v>1401</v>
      </c>
      <c r="HC15" s="1" t="s">
        <v>1401</v>
      </c>
      <c r="HD15" s="1" t="s">
        <v>1401</v>
      </c>
      <c r="HE15" s="1" t="s">
        <v>1401</v>
      </c>
      <c r="HF15" s="1" t="s">
        <v>1401</v>
      </c>
      <c r="HG15" s="1" t="s">
        <v>1401</v>
      </c>
      <c r="HH15" s="1" t="s">
        <v>1401</v>
      </c>
      <c r="HI15" s="1" t="s">
        <v>1401</v>
      </c>
      <c r="HJ15" s="1" t="s">
        <v>1401</v>
      </c>
      <c r="HK15" s="1" t="s">
        <v>1401</v>
      </c>
      <c r="HL15" s="1" t="s">
        <v>1401</v>
      </c>
      <c r="HM15" s="1" t="s">
        <v>1401</v>
      </c>
      <c r="HN15" s="1" t="s">
        <v>1401</v>
      </c>
      <c r="HO15" s="1" t="s">
        <v>1401</v>
      </c>
      <c r="HP15" s="1" t="s">
        <v>1401</v>
      </c>
      <c r="HQ15" s="1" t="s">
        <v>1401</v>
      </c>
      <c r="HR15" s="1" t="s">
        <v>1401</v>
      </c>
      <c r="HS15" s="1" t="s">
        <v>1401</v>
      </c>
      <c r="HT15" s="1" t="s">
        <v>1401</v>
      </c>
      <c r="HU15" s="1" t="s">
        <v>1401</v>
      </c>
      <c r="HV15" s="1" t="s">
        <v>1401</v>
      </c>
      <c r="HW15" s="1" t="s">
        <v>1401</v>
      </c>
      <c r="HX15" s="1" t="s">
        <v>1401</v>
      </c>
      <c r="HY15" s="1" t="s">
        <v>1401</v>
      </c>
      <c r="HZ15" s="1" t="s">
        <v>1401</v>
      </c>
      <c r="IA15" s="1" t="s">
        <v>1401</v>
      </c>
      <c r="IB15" s="1" t="s">
        <v>1401</v>
      </c>
      <c r="IC15" s="1" t="s">
        <v>1401</v>
      </c>
      <c r="ID15" s="1" t="s">
        <v>1401</v>
      </c>
      <c r="IE15" s="1" t="s">
        <v>1401</v>
      </c>
      <c r="IF15" s="1" t="s">
        <v>1401</v>
      </c>
      <c r="IG15" s="1" t="s">
        <v>1401</v>
      </c>
      <c r="IH15" s="1" t="s">
        <v>1401</v>
      </c>
      <c r="II15" s="1" t="s">
        <v>1401</v>
      </c>
      <c r="IJ15" s="1" t="s">
        <v>1401</v>
      </c>
      <c r="IK15" s="1" t="s">
        <v>1401</v>
      </c>
      <c r="IL15" s="1" t="s">
        <v>1401</v>
      </c>
      <c r="IM15" s="1" t="s">
        <v>1401</v>
      </c>
      <c r="IN15" s="1" t="s">
        <v>1401</v>
      </c>
      <c r="IO15" s="1" t="s">
        <v>1401</v>
      </c>
      <c r="IP15" s="1" t="s">
        <v>1401</v>
      </c>
      <c r="IQ15" s="1" t="s">
        <v>1401</v>
      </c>
      <c r="IR15" s="1" t="s">
        <v>1401</v>
      </c>
      <c r="IS15" s="1" t="s">
        <v>1401</v>
      </c>
      <c r="IT15" s="1" t="s">
        <v>1401</v>
      </c>
      <c r="IU15" s="1" t="s">
        <v>1401</v>
      </c>
      <c r="IV15" s="1" t="s">
        <v>1401</v>
      </c>
      <c r="IW15" s="1" t="s">
        <v>1401</v>
      </c>
      <c r="IX15" s="1" t="s">
        <v>1401</v>
      </c>
      <c r="IY15" s="1" t="s">
        <v>1401</v>
      </c>
      <c r="IZ15" s="1" t="s">
        <v>1401</v>
      </c>
      <c r="JA15" s="1" t="s">
        <v>1401</v>
      </c>
      <c r="JB15" s="1" t="s">
        <v>1401</v>
      </c>
      <c r="JC15" s="1" t="s">
        <v>1401</v>
      </c>
      <c r="JD15" s="1" t="s">
        <v>1401</v>
      </c>
      <c r="JE15" s="1" t="s">
        <v>1401</v>
      </c>
      <c r="JF15" s="1" t="s">
        <v>1401</v>
      </c>
      <c r="JG15" s="1" t="s">
        <v>1401</v>
      </c>
      <c r="JH15" s="1" t="s">
        <v>1401</v>
      </c>
      <c r="JI15" s="1" t="s">
        <v>1401</v>
      </c>
      <c r="JJ15" s="1" t="s">
        <v>1401</v>
      </c>
      <c r="JK15" s="1" t="s">
        <v>1401</v>
      </c>
      <c r="JL15" s="1" t="s">
        <v>1401</v>
      </c>
      <c r="JM15" s="1" t="s">
        <v>1401</v>
      </c>
      <c r="JN15" s="1" t="s">
        <v>1401</v>
      </c>
      <c r="JO15" s="1" t="s">
        <v>1401</v>
      </c>
      <c r="JP15" s="1" t="s">
        <v>1401</v>
      </c>
      <c r="JQ15" s="1" t="s">
        <v>1401</v>
      </c>
      <c r="JR15" s="1" t="s">
        <v>1401</v>
      </c>
      <c r="JS15" s="1" t="s">
        <v>1401</v>
      </c>
      <c r="JT15" s="1" t="s">
        <v>1401</v>
      </c>
      <c r="JU15" s="1" t="s">
        <v>1401</v>
      </c>
      <c r="JV15" s="1" t="s">
        <v>1401</v>
      </c>
      <c r="JW15" s="1" t="s">
        <v>1401</v>
      </c>
      <c r="JX15" s="1" t="s">
        <v>1401</v>
      </c>
      <c r="JY15" s="1" t="s">
        <v>1401</v>
      </c>
      <c r="JZ15" s="1" t="s">
        <v>1401</v>
      </c>
      <c r="KA15" s="1" t="s">
        <v>1401</v>
      </c>
      <c r="KB15" s="1" t="s">
        <v>1401</v>
      </c>
      <c r="KC15" s="1" t="s">
        <v>1401</v>
      </c>
      <c r="KD15" s="1" t="s">
        <v>1401</v>
      </c>
      <c r="KE15" s="1" t="s">
        <v>1401</v>
      </c>
      <c r="KF15" s="1" t="s">
        <v>1401</v>
      </c>
      <c r="KG15" s="1" t="s">
        <v>1401</v>
      </c>
      <c r="KH15" s="1" t="s">
        <v>1401</v>
      </c>
      <c r="KI15" s="1" t="s">
        <v>1401</v>
      </c>
      <c r="KJ15" s="1" t="s">
        <v>1401</v>
      </c>
      <c r="KK15" s="1" t="s">
        <v>1401</v>
      </c>
    </row>
    <row r="16" spans="1:297">
      <c r="B16" s="37" t="s">
        <v>219</v>
      </c>
      <c r="C16" s="37">
        <v>993</v>
      </c>
      <c r="D16" s="38">
        <v>3.2000000000000002E-3</v>
      </c>
      <c r="E16" s="1" t="s">
        <v>219</v>
      </c>
      <c r="N16" s="1" t="s">
        <v>1402</v>
      </c>
      <c r="O16" s="1" t="s">
        <v>1403</v>
      </c>
      <c r="P16" s="1" t="s">
        <v>1403</v>
      </c>
      <c r="Q16" s="1" t="s">
        <v>1403</v>
      </c>
      <c r="R16" s="1" t="s">
        <v>1403</v>
      </c>
      <c r="S16" s="1" t="s">
        <v>1403</v>
      </c>
      <c r="T16" s="1" t="s">
        <v>1403</v>
      </c>
      <c r="U16" s="1" t="s">
        <v>1403</v>
      </c>
      <c r="V16" s="1" t="s">
        <v>1403</v>
      </c>
      <c r="W16" s="1" t="s">
        <v>1403</v>
      </c>
      <c r="X16" s="1" t="s">
        <v>1403</v>
      </c>
      <c r="Y16" s="1" t="s">
        <v>1403</v>
      </c>
      <c r="Z16" s="1" t="s">
        <v>1403</v>
      </c>
      <c r="AA16" s="1" t="s">
        <v>1403</v>
      </c>
      <c r="AB16" s="1" t="s">
        <v>1403</v>
      </c>
      <c r="AC16" s="1" t="s">
        <v>1403</v>
      </c>
      <c r="AD16" s="1" t="s">
        <v>1403</v>
      </c>
      <c r="AE16" s="1" t="s">
        <v>1403</v>
      </c>
      <c r="AF16" s="1" t="s">
        <v>1403</v>
      </c>
      <c r="AG16" s="1" t="s">
        <v>1403</v>
      </c>
      <c r="AH16" s="1" t="s">
        <v>1403</v>
      </c>
      <c r="AI16" s="1" t="s">
        <v>1403</v>
      </c>
      <c r="AJ16" s="1" t="s">
        <v>1403</v>
      </c>
      <c r="AK16" s="1" t="s">
        <v>1403</v>
      </c>
      <c r="AL16" s="1" t="s">
        <v>1403</v>
      </c>
      <c r="AM16" s="1" t="s">
        <v>1403</v>
      </c>
      <c r="AN16" s="1" t="s">
        <v>1403</v>
      </c>
      <c r="AO16" s="1" t="s">
        <v>1403</v>
      </c>
      <c r="AP16" s="1" t="s">
        <v>1403</v>
      </c>
      <c r="AQ16" s="1" t="s">
        <v>1403</v>
      </c>
      <c r="AR16" s="1" t="s">
        <v>1403</v>
      </c>
      <c r="AS16" s="1" t="s">
        <v>1403</v>
      </c>
      <c r="AT16" s="1" t="s">
        <v>1403</v>
      </c>
      <c r="AU16" s="1" t="s">
        <v>1403</v>
      </c>
      <c r="AV16" s="1" t="s">
        <v>1403</v>
      </c>
      <c r="AW16" s="1" t="s">
        <v>1403</v>
      </c>
      <c r="AX16" s="1" t="s">
        <v>1403</v>
      </c>
      <c r="AY16" s="1" t="s">
        <v>1403</v>
      </c>
      <c r="AZ16" s="1" t="s">
        <v>1403</v>
      </c>
      <c r="BA16" s="1" t="s">
        <v>1403</v>
      </c>
      <c r="BB16" s="1" t="s">
        <v>1403</v>
      </c>
      <c r="BC16" s="1" t="s">
        <v>1403</v>
      </c>
      <c r="BD16" s="1" t="s">
        <v>1403</v>
      </c>
      <c r="BE16" s="1" t="s">
        <v>1403</v>
      </c>
      <c r="BF16" s="1" t="s">
        <v>1403</v>
      </c>
      <c r="BG16" s="1" t="s">
        <v>1403</v>
      </c>
      <c r="BH16" s="1" t="s">
        <v>1403</v>
      </c>
      <c r="BI16" s="1" t="s">
        <v>1403</v>
      </c>
      <c r="BJ16" s="1" t="s">
        <v>1403</v>
      </c>
      <c r="BK16" s="1" t="s">
        <v>1403</v>
      </c>
      <c r="BL16" s="1" t="s">
        <v>1403</v>
      </c>
      <c r="BM16" s="1" t="s">
        <v>1403</v>
      </c>
      <c r="BN16" s="1" t="s">
        <v>1403</v>
      </c>
      <c r="BO16" s="1" t="s">
        <v>1403</v>
      </c>
      <c r="BP16" s="1" t="s">
        <v>1403</v>
      </c>
      <c r="BQ16" s="1" t="s">
        <v>1403</v>
      </c>
      <c r="BR16" s="1" t="s">
        <v>1403</v>
      </c>
      <c r="BS16" s="1" t="s">
        <v>1403</v>
      </c>
      <c r="BT16" s="1" t="s">
        <v>1403</v>
      </c>
      <c r="BU16" s="1" t="s">
        <v>1403</v>
      </c>
      <c r="BV16" s="1" t="s">
        <v>1403</v>
      </c>
      <c r="BW16" s="1" t="s">
        <v>1403</v>
      </c>
      <c r="BX16" s="1" t="s">
        <v>1403</v>
      </c>
      <c r="BY16" s="1" t="s">
        <v>1403</v>
      </c>
      <c r="BZ16" s="1" t="s">
        <v>1403</v>
      </c>
      <c r="CA16" s="1" t="s">
        <v>1403</v>
      </c>
      <c r="CB16" s="1" t="s">
        <v>1403</v>
      </c>
      <c r="CC16" s="1" t="s">
        <v>1403</v>
      </c>
      <c r="CD16" s="1" t="s">
        <v>1403</v>
      </c>
      <c r="CE16" s="1" t="s">
        <v>1403</v>
      </c>
      <c r="CF16" s="1" t="s">
        <v>1403</v>
      </c>
      <c r="CG16" s="1" t="s">
        <v>1403</v>
      </c>
      <c r="CH16" s="1" t="s">
        <v>1403</v>
      </c>
      <c r="CI16" s="1" t="s">
        <v>1403</v>
      </c>
      <c r="CJ16" s="1" t="s">
        <v>1403</v>
      </c>
      <c r="CK16" s="1" t="s">
        <v>1403</v>
      </c>
      <c r="CL16" s="1" t="s">
        <v>1403</v>
      </c>
      <c r="CM16" s="1" t="s">
        <v>1403</v>
      </c>
      <c r="CN16" s="1" t="s">
        <v>1403</v>
      </c>
      <c r="CO16" s="1" t="s">
        <v>1403</v>
      </c>
      <c r="CP16" s="1" t="s">
        <v>1403</v>
      </c>
      <c r="CQ16" s="1" t="s">
        <v>1403</v>
      </c>
      <c r="CR16" s="1" t="s">
        <v>1403</v>
      </c>
      <c r="CS16" s="1" t="s">
        <v>1403</v>
      </c>
      <c r="CT16" s="1" t="s">
        <v>1403</v>
      </c>
      <c r="CU16" s="1" t="s">
        <v>1403</v>
      </c>
      <c r="CV16" s="1" t="s">
        <v>1403</v>
      </c>
      <c r="CW16" s="1" t="s">
        <v>1403</v>
      </c>
      <c r="CX16" s="1" t="s">
        <v>1403</v>
      </c>
      <c r="CY16" s="1" t="s">
        <v>1403</v>
      </c>
      <c r="CZ16" s="1" t="s">
        <v>1403</v>
      </c>
      <c r="DA16" s="1" t="s">
        <v>1403</v>
      </c>
      <c r="DB16" s="1" t="s">
        <v>1403</v>
      </c>
      <c r="DC16" s="1" t="s">
        <v>1403</v>
      </c>
      <c r="DD16" s="1" t="s">
        <v>1403</v>
      </c>
      <c r="DE16" s="1" t="s">
        <v>1403</v>
      </c>
      <c r="DF16" s="1" t="s">
        <v>1403</v>
      </c>
      <c r="DG16" s="1" t="s">
        <v>1403</v>
      </c>
      <c r="DH16" s="1" t="s">
        <v>1403</v>
      </c>
      <c r="DI16" s="1" t="s">
        <v>1403</v>
      </c>
      <c r="DJ16" s="1" t="s">
        <v>1403</v>
      </c>
      <c r="DK16" s="1" t="s">
        <v>1403</v>
      </c>
      <c r="DL16" s="1" t="s">
        <v>1403</v>
      </c>
      <c r="DM16" s="1" t="s">
        <v>1403</v>
      </c>
      <c r="DN16" s="1" t="s">
        <v>1403</v>
      </c>
      <c r="DO16" s="1" t="s">
        <v>1403</v>
      </c>
      <c r="DP16" s="1" t="s">
        <v>1403</v>
      </c>
      <c r="DQ16" s="1" t="s">
        <v>1403</v>
      </c>
      <c r="DR16" s="1" t="s">
        <v>1403</v>
      </c>
      <c r="DS16" s="1" t="s">
        <v>1403</v>
      </c>
      <c r="DT16" s="1" t="s">
        <v>1403</v>
      </c>
      <c r="DU16" s="1" t="s">
        <v>1403</v>
      </c>
      <c r="DV16" s="1" t="s">
        <v>1403</v>
      </c>
      <c r="DW16" s="1" t="s">
        <v>1403</v>
      </c>
      <c r="DX16" s="1" t="s">
        <v>1403</v>
      </c>
      <c r="DY16" s="1" t="s">
        <v>1403</v>
      </c>
      <c r="DZ16" s="1" t="s">
        <v>1403</v>
      </c>
      <c r="EA16" s="1" t="s">
        <v>1403</v>
      </c>
      <c r="EB16" s="1" t="s">
        <v>1403</v>
      </c>
      <c r="EC16" s="1" t="s">
        <v>1403</v>
      </c>
      <c r="ED16" s="1" t="s">
        <v>1403</v>
      </c>
      <c r="EE16" s="1" t="s">
        <v>1403</v>
      </c>
      <c r="EF16" s="1" t="s">
        <v>1403</v>
      </c>
      <c r="EG16" s="1" t="s">
        <v>1403</v>
      </c>
      <c r="EH16" s="1" t="s">
        <v>1403</v>
      </c>
      <c r="EI16" s="1" t="s">
        <v>1403</v>
      </c>
      <c r="EJ16" s="1" t="s">
        <v>1403</v>
      </c>
      <c r="EK16" s="1" t="s">
        <v>1403</v>
      </c>
      <c r="EL16" s="1" t="s">
        <v>1403</v>
      </c>
      <c r="EM16" s="1" t="s">
        <v>1403</v>
      </c>
      <c r="EN16" s="1" t="s">
        <v>1403</v>
      </c>
      <c r="EO16" s="1" t="s">
        <v>1403</v>
      </c>
      <c r="EP16" s="1" t="s">
        <v>1403</v>
      </c>
      <c r="EQ16" s="1" t="s">
        <v>1403</v>
      </c>
      <c r="ER16" s="1" t="s">
        <v>1403</v>
      </c>
      <c r="ES16" s="1" t="s">
        <v>1403</v>
      </c>
      <c r="ET16" s="1" t="s">
        <v>1403</v>
      </c>
      <c r="EU16" s="1" t="s">
        <v>1403</v>
      </c>
      <c r="EV16" s="1" t="s">
        <v>1403</v>
      </c>
      <c r="EW16" s="1" t="s">
        <v>1403</v>
      </c>
      <c r="EX16" s="1" t="s">
        <v>1403</v>
      </c>
      <c r="EY16" s="1" t="s">
        <v>1403</v>
      </c>
      <c r="EZ16" s="1" t="s">
        <v>1403</v>
      </c>
      <c r="FA16" s="1" t="s">
        <v>1403</v>
      </c>
      <c r="FB16" s="1" t="s">
        <v>1403</v>
      </c>
      <c r="FC16" s="1" t="s">
        <v>1403</v>
      </c>
      <c r="FD16" s="1" t="s">
        <v>1403</v>
      </c>
      <c r="FE16" s="1" t="s">
        <v>1403</v>
      </c>
      <c r="FF16" s="1" t="s">
        <v>1403</v>
      </c>
      <c r="FG16" s="1" t="s">
        <v>1403</v>
      </c>
      <c r="FH16" s="1" t="s">
        <v>1403</v>
      </c>
      <c r="FI16" s="1" t="s">
        <v>1403</v>
      </c>
      <c r="FJ16" s="1" t="s">
        <v>1403</v>
      </c>
      <c r="FK16" s="1" t="s">
        <v>1403</v>
      </c>
      <c r="FL16" s="1" t="s">
        <v>1403</v>
      </c>
      <c r="FM16" s="1" t="s">
        <v>1403</v>
      </c>
      <c r="FN16" s="1" t="s">
        <v>1403</v>
      </c>
      <c r="FO16" s="1" t="s">
        <v>1403</v>
      </c>
      <c r="FP16" s="1" t="s">
        <v>1403</v>
      </c>
      <c r="FQ16" s="1" t="s">
        <v>1403</v>
      </c>
      <c r="FR16" s="1" t="s">
        <v>1403</v>
      </c>
      <c r="FS16" s="1" t="s">
        <v>1403</v>
      </c>
      <c r="FT16" s="1" t="s">
        <v>1403</v>
      </c>
      <c r="FU16" s="1" t="s">
        <v>1403</v>
      </c>
      <c r="FV16" s="1" t="s">
        <v>1403</v>
      </c>
      <c r="FW16" s="1" t="s">
        <v>1403</v>
      </c>
      <c r="FX16" s="1" t="s">
        <v>1403</v>
      </c>
      <c r="FY16" s="1" t="s">
        <v>1403</v>
      </c>
      <c r="FZ16" s="1" t="s">
        <v>1403</v>
      </c>
      <c r="GA16" s="1" t="s">
        <v>1403</v>
      </c>
      <c r="GB16" s="1" t="s">
        <v>1403</v>
      </c>
      <c r="GC16" s="1" t="s">
        <v>1403</v>
      </c>
      <c r="GD16" s="1" t="s">
        <v>1403</v>
      </c>
      <c r="GE16" s="1" t="s">
        <v>1403</v>
      </c>
      <c r="GF16" s="1" t="s">
        <v>1403</v>
      </c>
      <c r="GG16" s="1" t="s">
        <v>1403</v>
      </c>
      <c r="GH16" s="1" t="s">
        <v>1403</v>
      </c>
      <c r="GI16" s="1" t="s">
        <v>1403</v>
      </c>
      <c r="GJ16" s="1" t="s">
        <v>1403</v>
      </c>
      <c r="GK16" s="1" t="s">
        <v>1403</v>
      </c>
      <c r="GL16" s="1" t="s">
        <v>1403</v>
      </c>
      <c r="GM16" s="1" t="s">
        <v>1403</v>
      </c>
      <c r="GN16" s="1" t="s">
        <v>1403</v>
      </c>
      <c r="GO16" s="1" t="s">
        <v>1403</v>
      </c>
      <c r="GP16" s="1" t="s">
        <v>1403</v>
      </c>
      <c r="GQ16" s="1" t="s">
        <v>1403</v>
      </c>
      <c r="GR16" s="1" t="s">
        <v>1403</v>
      </c>
      <c r="GS16" s="1" t="s">
        <v>1403</v>
      </c>
      <c r="GT16" s="1" t="s">
        <v>1403</v>
      </c>
      <c r="GU16" s="1" t="s">
        <v>1403</v>
      </c>
      <c r="GV16" s="1" t="s">
        <v>1403</v>
      </c>
      <c r="GW16" s="1" t="s">
        <v>1403</v>
      </c>
      <c r="GX16" s="1" t="s">
        <v>1403</v>
      </c>
      <c r="GY16" s="1" t="s">
        <v>1403</v>
      </c>
      <c r="GZ16" s="1" t="s">
        <v>1403</v>
      </c>
      <c r="HA16" s="1" t="s">
        <v>1403</v>
      </c>
      <c r="HB16" s="1" t="s">
        <v>1403</v>
      </c>
      <c r="HC16" s="1" t="s">
        <v>1403</v>
      </c>
      <c r="HD16" s="1" t="s">
        <v>1403</v>
      </c>
      <c r="HE16" s="1" t="s">
        <v>1403</v>
      </c>
      <c r="HF16" s="1" t="s">
        <v>1403</v>
      </c>
      <c r="HG16" s="1" t="s">
        <v>1403</v>
      </c>
      <c r="HH16" s="1" t="s">
        <v>1403</v>
      </c>
      <c r="HI16" s="1" t="s">
        <v>1403</v>
      </c>
      <c r="HJ16" s="1" t="s">
        <v>1403</v>
      </c>
      <c r="HK16" s="1" t="s">
        <v>1403</v>
      </c>
      <c r="HL16" s="1" t="s">
        <v>1403</v>
      </c>
      <c r="HM16" s="1" t="s">
        <v>1403</v>
      </c>
      <c r="HN16" s="1" t="s">
        <v>1403</v>
      </c>
      <c r="HO16" s="1" t="s">
        <v>1403</v>
      </c>
      <c r="HP16" s="1" t="s">
        <v>1403</v>
      </c>
      <c r="HQ16" s="1" t="s">
        <v>1403</v>
      </c>
      <c r="HR16" s="1" t="s">
        <v>1403</v>
      </c>
      <c r="HS16" s="1" t="s">
        <v>1403</v>
      </c>
      <c r="HT16" s="1" t="s">
        <v>1403</v>
      </c>
      <c r="HU16" s="1" t="s">
        <v>1403</v>
      </c>
      <c r="HV16" s="1" t="s">
        <v>1403</v>
      </c>
      <c r="HW16" s="1" t="s">
        <v>1403</v>
      </c>
      <c r="HX16" s="1" t="s">
        <v>1403</v>
      </c>
      <c r="HY16" s="1" t="s">
        <v>1403</v>
      </c>
      <c r="HZ16" s="1" t="s">
        <v>1403</v>
      </c>
      <c r="IA16" s="1" t="s">
        <v>1403</v>
      </c>
      <c r="IB16" s="1" t="s">
        <v>1403</v>
      </c>
      <c r="IC16" s="1" t="s">
        <v>1403</v>
      </c>
      <c r="ID16" s="1" t="s">
        <v>1403</v>
      </c>
      <c r="IE16" s="1" t="s">
        <v>1403</v>
      </c>
      <c r="IF16" s="1" t="s">
        <v>1403</v>
      </c>
      <c r="IG16" s="1" t="s">
        <v>1403</v>
      </c>
      <c r="IH16" s="1" t="s">
        <v>1403</v>
      </c>
      <c r="II16" s="1" t="s">
        <v>1403</v>
      </c>
      <c r="IJ16" s="1" t="s">
        <v>1403</v>
      </c>
      <c r="IK16" s="1" t="s">
        <v>1403</v>
      </c>
      <c r="IL16" s="1" t="s">
        <v>1403</v>
      </c>
      <c r="IM16" s="1" t="s">
        <v>1403</v>
      </c>
      <c r="IN16" s="1" t="s">
        <v>1403</v>
      </c>
      <c r="IO16" s="1" t="s">
        <v>1403</v>
      </c>
      <c r="IP16" s="1" t="s">
        <v>1403</v>
      </c>
      <c r="IQ16" s="1" t="s">
        <v>1403</v>
      </c>
      <c r="IR16" s="1" t="s">
        <v>1403</v>
      </c>
      <c r="IS16" s="1" t="s">
        <v>1403</v>
      </c>
      <c r="IT16" s="1" t="s">
        <v>1403</v>
      </c>
      <c r="IU16" s="1" t="s">
        <v>1403</v>
      </c>
      <c r="IV16" s="1" t="s">
        <v>1403</v>
      </c>
      <c r="IW16" s="1" t="s">
        <v>1403</v>
      </c>
      <c r="IX16" s="1" t="s">
        <v>1403</v>
      </c>
      <c r="IY16" s="1" t="s">
        <v>1403</v>
      </c>
      <c r="IZ16" s="1" t="s">
        <v>1403</v>
      </c>
      <c r="JA16" s="1" t="s">
        <v>1403</v>
      </c>
      <c r="JB16" s="1" t="s">
        <v>1403</v>
      </c>
      <c r="JC16" s="1" t="s">
        <v>1403</v>
      </c>
      <c r="JD16" s="1" t="s">
        <v>1403</v>
      </c>
      <c r="JE16" s="1" t="s">
        <v>1403</v>
      </c>
      <c r="JF16" s="1" t="s">
        <v>1403</v>
      </c>
      <c r="JG16" s="1" t="s">
        <v>1403</v>
      </c>
      <c r="JH16" s="1" t="s">
        <v>1403</v>
      </c>
      <c r="JI16" s="1" t="s">
        <v>1403</v>
      </c>
      <c r="JJ16" s="1" t="s">
        <v>1403</v>
      </c>
      <c r="JK16" s="1" t="s">
        <v>1403</v>
      </c>
      <c r="JL16" s="1" t="s">
        <v>1403</v>
      </c>
      <c r="JM16" s="1" t="s">
        <v>1403</v>
      </c>
      <c r="JN16" s="1" t="s">
        <v>1403</v>
      </c>
      <c r="JO16" s="1" t="s">
        <v>1403</v>
      </c>
      <c r="JP16" s="1" t="s">
        <v>1403</v>
      </c>
      <c r="JQ16" s="1" t="s">
        <v>1403</v>
      </c>
      <c r="JR16" s="1" t="s">
        <v>1403</v>
      </c>
      <c r="JS16" s="1" t="s">
        <v>1403</v>
      </c>
      <c r="JT16" s="1" t="s">
        <v>1403</v>
      </c>
      <c r="JU16" s="1" t="s">
        <v>1403</v>
      </c>
      <c r="JV16" s="1" t="s">
        <v>1403</v>
      </c>
      <c r="JW16" s="1" t="s">
        <v>1403</v>
      </c>
      <c r="JX16" s="1" t="s">
        <v>1403</v>
      </c>
      <c r="JY16" s="1" t="s">
        <v>1403</v>
      </c>
      <c r="JZ16" s="1" t="s">
        <v>1403</v>
      </c>
      <c r="KA16" s="1" t="s">
        <v>1403</v>
      </c>
      <c r="KB16" s="1" t="s">
        <v>1403</v>
      </c>
      <c r="KC16" s="1" t="s">
        <v>1403</v>
      </c>
      <c r="KD16" s="1" t="s">
        <v>1403</v>
      </c>
      <c r="KE16" s="1" t="s">
        <v>1403</v>
      </c>
      <c r="KF16" s="1" t="s">
        <v>1403</v>
      </c>
      <c r="KG16" s="1" t="s">
        <v>1403</v>
      </c>
      <c r="KH16" s="1" t="s">
        <v>1403</v>
      </c>
      <c r="KI16" s="1" t="s">
        <v>1403</v>
      </c>
      <c r="KJ16" s="1" t="s">
        <v>1403</v>
      </c>
      <c r="KK16" s="1" t="s">
        <v>1403</v>
      </c>
    </row>
    <row r="17" spans="2:297">
      <c r="B17" s="39" t="s">
        <v>1404</v>
      </c>
      <c r="C17" s="39">
        <v>8</v>
      </c>
      <c r="D17" s="40">
        <v>0</v>
      </c>
      <c r="E17" s="1" t="s">
        <v>519</v>
      </c>
      <c r="N17" s="1" t="s">
        <v>1405</v>
      </c>
      <c r="O17" s="1">
        <v>768</v>
      </c>
      <c r="P17" s="1">
        <v>819</v>
      </c>
      <c r="Q17" s="1">
        <v>857</v>
      </c>
      <c r="R17" s="1">
        <v>892</v>
      </c>
      <c r="S17" s="1">
        <v>892</v>
      </c>
      <c r="T17" s="1">
        <v>895</v>
      </c>
      <c r="U17" s="1">
        <v>910</v>
      </c>
      <c r="V17" s="1">
        <v>911</v>
      </c>
      <c r="W17" s="1">
        <v>919</v>
      </c>
      <c r="X17" s="1">
        <v>920</v>
      </c>
      <c r="Y17" s="1">
        <v>922</v>
      </c>
      <c r="Z17" s="1">
        <v>923</v>
      </c>
      <c r="AA17" s="1">
        <v>924</v>
      </c>
      <c r="AB17" s="1">
        <v>930</v>
      </c>
      <c r="AC17" s="1">
        <v>931</v>
      </c>
      <c r="AD17" s="1">
        <v>932</v>
      </c>
      <c r="AE17" s="1">
        <v>932</v>
      </c>
      <c r="AF17" s="1">
        <v>933</v>
      </c>
      <c r="AG17" s="1">
        <v>935</v>
      </c>
      <c r="AH17" s="1">
        <v>937</v>
      </c>
      <c r="AI17" s="1">
        <v>937</v>
      </c>
      <c r="AJ17" s="1">
        <v>938</v>
      </c>
      <c r="AK17" s="1">
        <v>939</v>
      </c>
      <c r="AL17" s="1">
        <v>940</v>
      </c>
      <c r="AM17" s="1">
        <v>944</v>
      </c>
      <c r="AN17" s="1">
        <v>947</v>
      </c>
      <c r="AO17" s="1">
        <v>948</v>
      </c>
      <c r="AP17" s="1">
        <v>949</v>
      </c>
      <c r="AQ17" s="1">
        <v>949</v>
      </c>
      <c r="AR17" s="1">
        <v>949</v>
      </c>
      <c r="AS17" s="1">
        <v>949</v>
      </c>
      <c r="AT17" s="1">
        <v>951</v>
      </c>
      <c r="AU17" s="1">
        <v>951</v>
      </c>
      <c r="AV17" s="1">
        <v>951</v>
      </c>
      <c r="AW17" s="1">
        <v>953</v>
      </c>
      <c r="AX17" s="1">
        <v>954</v>
      </c>
      <c r="AY17" s="1">
        <v>954</v>
      </c>
      <c r="AZ17" s="1">
        <v>955</v>
      </c>
      <c r="BA17" s="1">
        <v>956</v>
      </c>
      <c r="BB17" s="1">
        <v>956</v>
      </c>
      <c r="BC17" s="1">
        <v>956</v>
      </c>
      <c r="BD17" s="1">
        <v>957</v>
      </c>
      <c r="BE17" s="1">
        <v>957</v>
      </c>
      <c r="BF17" s="1">
        <v>958</v>
      </c>
      <c r="BG17" s="1">
        <v>959</v>
      </c>
      <c r="BH17" s="1">
        <v>960</v>
      </c>
      <c r="BI17" s="1">
        <v>960</v>
      </c>
      <c r="BJ17" s="1">
        <v>962</v>
      </c>
      <c r="BK17" s="1">
        <v>962</v>
      </c>
      <c r="BL17" s="1">
        <v>962</v>
      </c>
      <c r="BM17" s="1">
        <v>962</v>
      </c>
      <c r="BN17" s="1">
        <v>963</v>
      </c>
      <c r="BO17" s="1">
        <v>963</v>
      </c>
      <c r="BP17" s="1">
        <v>964</v>
      </c>
      <c r="BQ17" s="1">
        <v>965</v>
      </c>
      <c r="BR17" s="1">
        <v>965</v>
      </c>
      <c r="BS17" s="1">
        <v>965</v>
      </c>
      <c r="BT17" s="1">
        <v>966</v>
      </c>
      <c r="BU17" s="1">
        <v>966</v>
      </c>
      <c r="BV17" s="1">
        <v>966</v>
      </c>
      <c r="BW17" s="1">
        <v>968</v>
      </c>
      <c r="BX17" s="1">
        <v>968</v>
      </c>
      <c r="BY17" s="1">
        <v>969</v>
      </c>
      <c r="BZ17" s="1">
        <v>969</v>
      </c>
      <c r="CA17" s="1">
        <v>969</v>
      </c>
      <c r="CB17" s="1">
        <v>970</v>
      </c>
      <c r="CC17" s="1">
        <v>970</v>
      </c>
      <c r="CD17" s="1">
        <v>971</v>
      </c>
      <c r="CE17" s="1">
        <v>971</v>
      </c>
      <c r="CF17" s="1">
        <v>971</v>
      </c>
      <c r="CG17" s="1">
        <v>971</v>
      </c>
      <c r="CH17" s="1">
        <v>971</v>
      </c>
      <c r="CI17" s="1">
        <v>971</v>
      </c>
      <c r="CJ17" s="1">
        <v>972</v>
      </c>
      <c r="CK17" s="1">
        <v>972</v>
      </c>
      <c r="CL17" s="1">
        <v>972</v>
      </c>
      <c r="CM17" s="1">
        <v>973</v>
      </c>
      <c r="CN17" s="1">
        <v>973</v>
      </c>
      <c r="CO17" s="1">
        <v>973</v>
      </c>
      <c r="CP17" s="1">
        <v>973</v>
      </c>
      <c r="CQ17" s="1">
        <v>973</v>
      </c>
      <c r="CR17" s="1">
        <v>973</v>
      </c>
      <c r="CS17" s="1">
        <v>973</v>
      </c>
      <c r="CT17" s="1">
        <v>973</v>
      </c>
      <c r="CU17" s="1">
        <v>974</v>
      </c>
      <c r="CV17" s="1">
        <v>974</v>
      </c>
      <c r="CW17" s="1">
        <v>974</v>
      </c>
      <c r="CX17" s="1">
        <v>974</v>
      </c>
      <c r="CY17" s="1">
        <v>974</v>
      </c>
      <c r="CZ17" s="1">
        <v>975</v>
      </c>
      <c r="DA17" s="1">
        <v>975</v>
      </c>
      <c r="DB17" s="1">
        <v>975</v>
      </c>
      <c r="DC17" s="1">
        <v>975</v>
      </c>
      <c r="DD17" s="1">
        <v>975</v>
      </c>
      <c r="DE17" s="1">
        <v>976</v>
      </c>
      <c r="DF17" s="1">
        <v>976</v>
      </c>
      <c r="DG17" s="1">
        <v>977</v>
      </c>
      <c r="DH17" s="1">
        <v>977</v>
      </c>
      <c r="DI17" s="1">
        <v>978</v>
      </c>
      <c r="DJ17" s="1">
        <v>978</v>
      </c>
      <c r="DK17" s="1">
        <v>979</v>
      </c>
      <c r="DL17" s="1">
        <v>979</v>
      </c>
      <c r="DM17" s="1">
        <v>979</v>
      </c>
      <c r="DN17" s="1">
        <v>979</v>
      </c>
      <c r="DO17" s="1">
        <v>980</v>
      </c>
      <c r="DP17" s="1">
        <v>980</v>
      </c>
      <c r="DQ17" s="1">
        <v>980</v>
      </c>
      <c r="DR17" s="1">
        <v>980</v>
      </c>
      <c r="DS17" s="1">
        <v>980</v>
      </c>
      <c r="DT17" s="1">
        <v>980</v>
      </c>
      <c r="DU17" s="1">
        <v>981</v>
      </c>
      <c r="DV17" s="1">
        <v>981</v>
      </c>
      <c r="DW17" s="1">
        <v>981</v>
      </c>
      <c r="DX17" s="1">
        <v>981</v>
      </c>
      <c r="DY17" s="1">
        <v>981</v>
      </c>
      <c r="DZ17" s="1">
        <v>981</v>
      </c>
      <c r="EA17" s="1">
        <v>981</v>
      </c>
      <c r="EB17" s="1">
        <v>981</v>
      </c>
      <c r="EC17" s="1">
        <v>981</v>
      </c>
      <c r="ED17" s="1">
        <v>982</v>
      </c>
      <c r="EE17" s="1">
        <v>982</v>
      </c>
      <c r="EF17" s="1">
        <v>982</v>
      </c>
      <c r="EG17" s="1">
        <v>982</v>
      </c>
      <c r="EH17" s="1">
        <v>982</v>
      </c>
      <c r="EI17" s="1">
        <v>982</v>
      </c>
      <c r="EJ17" s="1">
        <v>982</v>
      </c>
      <c r="EK17" s="1">
        <v>982</v>
      </c>
      <c r="EL17" s="1">
        <v>982</v>
      </c>
      <c r="EM17" s="1">
        <v>982</v>
      </c>
      <c r="EN17" s="1">
        <v>982</v>
      </c>
      <c r="EO17" s="1">
        <v>982</v>
      </c>
      <c r="EP17" s="1">
        <v>982</v>
      </c>
      <c r="EQ17" s="1">
        <v>983</v>
      </c>
      <c r="ER17" s="1">
        <v>983</v>
      </c>
      <c r="ES17" s="1">
        <v>983</v>
      </c>
      <c r="ET17" s="1">
        <v>983</v>
      </c>
      <c r="EU17" s="1">
        <v>983</v>
      </c>
      <c r="EV17" s="1">
        <v>984</v>
      </c>
      <c r="EW17" s="1">
        <v>984</v>
      </c>
      <c r="EX17" s="1">
        <v>984</v>
      </c>
      <c r="EY17" s="1">
        <v>984</v>
      </c>
      <c r="EZ17" s="1">
        <v>984</v>
      </c>
      <c r="FA17" s="1">
        <v>985</v>
      </c>
      <c r="FB17" s="1">
        <v>985</v>
      </c>
      <c r="FC17" s="1">
        <v>985</v>
      </c>
      <c r="FD17" s="1">
        <v>985</v>
      </c>
      <c r="FE17" s="1">
        <v>986</v>
      </c>
      <c r="FF17" s="1">
        <v>986</v>
      </c>
      <c r="FG17" s="1">
        <v>986</v>
      </c>
      <c r="FH17" s="1">
        <v>986</v>
      </c>
      <c r="FI17" s="1">
        <v>986</v>
      </c>
      <c r="FJ17" s="1">
        <v>987</v>
      </c>
      <c r="FK17" s="1">
        <v>987</v>
      </c>
      <c r="FL17" s="1">
        <v>987</v>
      </c>
      <c r="FM17" s="1">
        <v>987</v>
      </c>
      <c r="FN17" s="1">
        <v>988</v>
      </c>
      <c r="FO17" s="1">
        <v>988</v>
      </c>
      <c r="FP17" s="1">
        <v>988</v>
      </c>
      <c r="FQ17" s="1">
        <v>988</v>
      </c>
      <c r="FR17" s="1">
        <v>988</v>
      </c>
      <c r="FS17" s="1">
        <v>988</v>
      </c>
      <c r="FT17" s="1">
        <v>988</v>
      </c>
      <c r="FU17" s="1">
        <v>988</v>
      </c>
      <c r="FV17" s="1">
        <v>988</v>
      </c>
      <c r="FW17" s="1">
        <v>989</v>
      </c>
      <c r="FX17" s="1">
        <v>989</v>
      </c>
      <c r="FY17" s="1">
        <v>989</v>
      </c>
      <c r="FZ17" s="1">
        <v>989</v>
      </c>
      <c r="GA17" s="1">
        <v>989</v>
      </c>
      <c r="GB17" s="1">
        <v>989</v>
      </c>
      <c r="GC17" s="1">
        <v>989</v>
      </c>
      <c r="GD17" s="1">
        <v>989</v>
      </c>
      <c r="GE17" s="1">
        <v>989</v>
      </c>
      <c r="GF17" s="1">
        <v>989</v>
      </c>
      <c r="GG17" s="1">
        <v>990</v>
      </c>
      <c r="GH17" s="1">
        <v>990</v>
      </c>
      <c r="GI17" s="1">
        <v>990</v>
      </c>
      <c r="GJ17" s="1">
        <v>991</v>
      </c>
      <c r="GK17" s="1">
        <v>991</v>
      </c>
      <c r="GL17" s="1">
        <v>991</v>
      </c>
      <c r="GM17" s="1">
        <v>991</v>
      </c>
      <c r="GN17" s="1">
        <v>991</v>
      </c>
      <c r="GO17" s="1">
        <v>991</v>
      </c>
      <c r="GP17" s="1">
        <v>991</v>
      </c>
      <c r="GQ17" s="1">
        <v>991</v>
      </c>
      <c r="GR17" s="1">
        <v>992</v>
      </c>
      <c r="GS17" s="1">
        <v>992</v>
      </c>
      <c r="GT17" s="1">
        <v>992</v>
      </c>
      <c r="GU17" s="1">
        <v>992</v>
      </c>
      <c r="GV17" s="1">
        <v>992</v>
      </c>
      <c r="GW17" s="1">
        <v>992</v>
      </c>
      <c r="GX17" s="1">
        <v>992</v>
      </c>
      <c r="GY17" s="1">
        <v>992</v>
      </c>
      <c r="GZ17" s="1">
        <v>993</v>
      </c>
      <c r="HA17" s="1">
        <v>993</v>
      </c>
      <c r="HB17" s="1">
        <v>993</v>
      </c>
      <c r="HC17" s="1">
        <v>993</v>
      </c>
      <c r="HD17" s="1">
        <v>993</v>
      </c>
      <c r="HE17" s="1">
        <v>993</v>
      </c>
      <c r="HF17" s="1">
        <v>993</v>
      </c>
      <c r="HG17" s="1">
        <v>994</v>
      </c>
      <c r="HH17" s="1">
        <v>994</v>
      </c>
      <c r="HI17" s="1">
        <v>994</v>
      </c>
      <c r="HJ17" s="1">
        <v>994</v>
      </c>
      <c r="HK17" s="1">
        <v>994</v>
      </c>
      <c r="HL17" s="1">
        <v>994</v>
      </c>
      <c r="HM17" s="1">
        <v>994</v>
      </c>
      <c r="HN17" s="1">
        <v>994</v>
      </c>
      <c r="HO17" s="1">
        <v>995</v>
      </c>
      <c r="HP17" s="1">
        <v>995</v>
      </c>
      <c r="HQ17" s="1">
        <v>995</v>
      </c>
      <c r="HR17" s="1">
        <v>996</v>
      </c>
      <c r="HS17" s="1">
        <v>996</v>
      </c>
      <c r="HT17" s="1">
        <v>996</v>
      </c>
      <c r="HU17" s="1">
        <v>996</v>
      </c>
      <c r="HV17" s="1">
        <v>996</v>
      </c>
      <c r="HW17" s="1">
        <v>996</v>
      </c>
      <c r="HX17" s="1">
        <v>996</v>
      </c>
      <c r="HY17" s="1">
        <v>997</v>
      </c>
      <c r="HZ17" s="1">
        <v>997</v>
      </c>
      <c r="IA17" s="1">
        <v>997</v>
      </c>
      <c r="IB17" s="1">
        <v>997</v>
      </c>
      <c r="IC17" s="1">
        <v>997</v>
      </c>
      <c r="ID17" s="1">
        <v>997</v>
      </c>
      <c r="IE17" s="1">
        <v>998</v>
      </c>
      <c r="IF17" s="1">
        <v>998</v>
      </c>
      <c r="IG17" s="1">
        <v>998</v>
      </c>
      <c r="IH17" s="1">
        <v>998</v>
      </c>
      <c r="II17" s="1">
        <v>998</v>
      </c>
      <c r="IJ17" s="1">
        <v>998</v>
      </c>
      <c r="IK17" s="1">
        <v>998</v>
      </c>
      <c r="IL17" s="1">
        <v>999</v>
      </c>
      <c r="IM17" s="1">
        <v>999</v>
      </c>
      <c r="IN17" s="1">
        <v>999</v>
      </c>
      <c r="IO17" s="1">
        <v>999</v>
      </c>
      <c r="IP17" s="1">
        <v>999</v>
      </c>
      <c r="IQ17" s="1">
        <v>999</v>
      </c>
      <c r="IR17" s="1">
        <v>1000</v>
      </c>
      <c r="IS17" s="1">
        <v>1000</v>
      </c>
      <c r="IT17" s="1">
        <v>1000</v>
      </c>
      <c r="IU17" s="1">
        <v>1000</v>
      </c>
      <c r="IV17" s="1">
        <v>1000</v>
      </c>
      <c r="IW17" s="1">
        <v>1001</v>
      </c>
      <c r="IX17" s="1">
        <v>1001</v>
      </c>
      <c r="IY17" s="1">
        <v>1001</v>
      </c>
      <c r="IZ17" s="1">
        <v>1001</v>
      </c>
      <c r="JA17" s="1">
        <v>1002</v>
      </c>
      <c r="JB17" s="1">
        <v>1002</v>
      </c>
      <c r="JC17" s="1">
        <v>1002</v>
      </c>
      <c r="JD17" s="1">
        <v>1002</v>
      </c>
      <c r="JE17" s="1">
        <v>1003</v>
      </c>
      <c r="JF17" s="1">
        <v>1003</v>
      </c>
      <c r="JG17" s="1">
        <v>1003</v>
      </c>
      <c r="JH17" s="1">
        <v>1003</v>
      </c>
      <c r="JI17" s="1">
        <v>1003</v>
      </c>
      <c r="JJ17" s="1">
        <v>1004</v>
      </c>
      <c r="JK17" s="1">
        <v>1004</v>
      </c>
      <c r="JL17" s="1">
        <v>1004</v>
      </c>
      <c r="JM17" s="1">
        <v>1005</v>
      </c>
      <c r="JN17" s="1">
        <v>1005</v>
      </c>
      <c r="JO17" s="1">
        <v>1005</v>
      </c>
      <c r="JP17" s="1">
        <v>1006</v>
      </c>
      <c r="JQ17" s="1">
        <v>1006</v>
      </c>
      <c r="JR17" s="1">
        <v>1007</v>
      </c>
      <c r="JS17" s="1">
        <v>1007</v>
      </c>
      <c r="JT17" s="1">
        <v>1007</v>
      </c>
      <c r="JU17" s="1">
        <v>1008</v>
      </c>
      <c r="JV17" s="1">
        <v>1008</v>
      </c>
      <c r="JW17" s="1">
        <v>1010</v>
      </c>
      <c r="JX17" s="1">
        <v>1011</v>
      </c>
      <c r="JY17" s="1">
        <v>1012</v>
      </c>
      <c r="JZ17" s="1">
        <v>1013</v>
      </c>
      <c r="KA17" s="1">
        <v>1013</v>
      </c>
      <c r="KB17" s="1">
        <v>1013</v>
      </c>
      <c r="KC17" s="1">
        <v>1013</v>
      </c>
      <c r="KD17" s="1">
        <v>1014</v>
      </c>
      <c r="KE17" s="1">
        <v>1014</v>
      </c>
      <c r="KF17" s="1">
        <v>1015</v>
      </c>
      <c r="KG17" s="1">
        <v>1015</v>
      </c>
      <c r="KH17" s="1">
        <v>1019</v>
      </c>
      <c r="KI17" s="1">
        <v>1021</v>
      </c>
      <c r="KJ17" s="1">
        <v>1022</v>
      </c>
      <c r="KK17" s="1">
        <v>1025</v>
      </c>
    </row>
    <row r="18" spans="2:297">
      <c r="B18" s="39" t="s">
        <v>1406</v>
      </c>
      <c r="C18" s="39">
        <v>122</v>
      </c>
      <c r="D18" s="40">
        <v>4.0000000000000002E-4</v>
      </c>
      <c r="E18" s="1" t="s">
        <v>519</v>
      </c>
      <c r="N18" s="1" t="s">
        <v>1407</v>
      </c>
      <c r="O18" s="1">
        <v>1088</v>
      </c>
      <c r="P18" s="1">
        <v>1088</v>
      </c>
      <c r="Q18" s="1">
        <v>1088</v>
      </c>
      <c r="R18" s="1">
        <v>1088</v>
      </c>
      <c r="S18" s="1">
        <v>1088</v>
      </c>
      <c r="T18" s="1">
        <v>1088</v>
      </c>
      <c r="U18" s="1">
        <v>1088</v>
      </c>
      <c r="V18" s="1">
        <v>1088</v>
      </c>
      <c r="W18" s="1">
        <v>1088</v>
      </c>
      <c r="X18" s="1">
        <v>1088</v>
      </c>
      <c r="Y18" s="1">
        <v>1088</v>
      </c>
      <c r="Z18" s="1">
        <v>1088</v>
      </c>
      <c r="AA18" s="1">
        <v>1088</v>
      </c>
      <c r="AB18" s="1">
        <v>1088</v>
      </c>
      <c r="AC18" s="1">
        <v>1088</v>
      </c>
      <c r="AD18" s="1">
        <v>1088</v>
      </c>
      <c r="AE18" s="1">
        <v>1088</v>
      </c>
      <c r="AF18" s="1">
        <v>1088</v>
      </c>
      <c r="AG18" s="1">
        <v>1088</v>
      </c>
      <c r="AH18" s="1">
        <v>1088</v>
      </c>
      <c r="AI18" s="1">
        <v>1088</v>
      </c>
      <c r="AJ18" s="1">
        <v>1088</v>
      </c>
      <c r="AK18" s="1">
        <v>1088</v>
      </c>
      <c r="AL18" s="1">
        <v>1088</v>
      </c>
      <c r="AM18" s="1">
        <v>1088</v>
      </c>
      <c r="AN18" s="1">
        <v>1088</v>
      </c>
      <c r="AO18" s="1">
        <v>1088</v>
      </c>
      <c r="AP18" s="1">
        <v>1088</v>
      </c>
      <c r="AQ18" s="1">
        <v>1088</v>
      </c>
      <c r="AR18" s="1">
        <v>1088</v>
      </c>
      <c r="AS18" s="1">
        <v>1088</v>
      </c>
      <c r="AT18" s="1">
        <v>1088</v>
      </c>
      <c r="AU18" s="1">
        <v>1088</v>
      </c>
      <c r="AV18" s="1">
        <v>1088</v>
      </c>
      <c r="AW18" s="1">
        <v>1088</v>
      </c>
      <c r="AX18" s="1">
        <v>1088</v>
      </c>
      <c r="AY18" s="1">
        <v>1088</v>
      </c>
      <c r="AZ18" s="1">
        <v>1088</v>
      </c>
      <c r="BA18" s="1">
        <v>1088</v>
      </c>
      <c r="BB18" s="1">
        <v>1088</v>
      </c>
      <c r="BC18" s="1">
        <v>1088</v>
      </c>
      <c r="BD18" s="1">
        <v>1088</v>
      </c>
      <c r="BE18" s="1">
        <v>1088</v>
      </c>
      <c r="BF18" s="1">
        <v>1088</v>
      </c>
      <c r="BG18" s="1">
        <v>1088</v>
      </c>
      <c r="BH18" s="1">
        <v>1088</v>
      </c>
      <c r="BI18" s="1">
        <v>1088</v>
      </c>
      <c r="BJ18" s="1">
        <v>1088</v>
      </c>
      <c r="BK18" s="1">
        <v>1088</v>
      </c>
      <c r="BL18" s="1">
        <v>1088</v>
      </c>
      <c r="BM18" s="1">
        <v>1088</v>
      </c>
      <c r="BN18" s="1">
        <v>1088</v>
      </c>
      <c r="BO18" s="1">
        <v>1088</v>
      </c>
      <c r="BP18" s="1">
        <v>1088</v>
      </c>
      <c r="BQ18" s="1">
        <v>1088</v>
      </c>
      <c r="BR18" s="1">
        <v>1088</v>
      </c>
      <c r="BS18" s="1">
        <v>1088</v>
      </c>
      <c r="BT18" s="1">
        <v>1088</v>
      </c>
      <c r="BU18" s="1">
        <v>1088</v>
      </c>
      <c r="BV18" s="1">
        <v>1088</v>
      </c>
      <c r="BW18" s="1">
        <v>1088</v>
      </c>
      <c r="BX18" s="1">
        <v>1088</v>
      </c>
      <c r="BY18" s="1">
        <v>1088</v>
      </c>
      <c r="BZ18" s="1">
        <v>1088</v>
      </c>
      <c r="CA18" s="1">
        <v>1088</v>
      </c>
      <c r="CB18" s="1">
        <v>1088</v>
      </c>
      <c r="CC18" s="1">
        <v>1088</v>
      </c>
      <c r="CD18" s="1">
        <v>1088</v>
      </c>
      <c r="CE18" s="1">
        <v>1088</v>
      </c>
      <c r="CF18" s="1">
        <v>1088</v>
      </c>
      <c r="CG18" s="1">
        <v>1088</v>
      </c>
      <c r="CH18" s="1">
        <v>1088</v>
      </c>
      <c r="CI18" s="1">
        <v>1088</v>
      </c>
      <c r="CJ18" s="1">
        <v>1088</v>
      </c>
      <c r="CK18" s="1">
        <v>1088</v>
      </c>
      <c r="CL18" s="1">
        <v>1088</v>
      </c>
      <c r="CM18" s="1">
        <v>1088</v>
      </c>
      <c r="CN18" s="1">
        <v>1088</v>
      </c>
      <c r="CO18" s="1">
        <v>1088</v>
      </c>
      <c r="CP18" s="1">
        <v>1088</v>
      </c>
      <c r="CQ18" s="1">
        <v>1088</v>
      </c>
      <c r="CR18" s="1">
        <v>1088</v>
      </c>
      <c r="CS18" s="1">
        <v>1088</v>
      </c>
      <c r="CT18" s="1">
        <v>1088</v>
      </c>
      <c r="CU18" s="1">
        <v>1088</v>
      </c>
      <c r="CV18" s="1">
        <v>1088</v>
      </c>
      <c r="CW18" s="1">
        <v>1088</v>
      </c>
      <c r="CX18" s="1">
        <v>1088</v>
      </c>
      <c r="CY18" s="1">
        <v>1088</v>
      </c>
      <c r="CZ18" s="1">
        <v>1088</v>
      </c>
      <c r="DA18" s="1">
        <v>1088</v>
      </c>
      <c r="DB18" s="1">
        <v>1088</v>
      </c>
      <c r="DC18" s="1">
        <v>1088</v>
      </c>
      <c r="DD18" s="1">
        <v>1088</v>
      </c>
      <c r="DE18" s="1">
        <v>1088</v>
      </c>
      <c r="DF18" s="1">
        <v>1088</v>
      </c>
      <c r="DG18" s="1">
        <v>1088</v>
      </c>
      <c r="DH18" s="1">
        <v>1088</v>
      </c>
      <c r="DI18" s="1">
        <v>1088</v>
      </c>
      <c r="DJ18" s="1">
        <v>1088</v>
      </c>
      <c r="DK18" s="1">
        <v>1088</v>
      </c>
      <c r="DL18" s="1">
        <v>1088</v>
      </c>
      <c r="DM18" s="1">
        <v>1088</v>
      </c>
      <c r="DN18" s="1">
        <v>1088</v>
      </c>
      <c r="DO18" s="1">
        <v>1088</v>
      </c>
      <c r="DP18" s="1">
        <v>1088</v>
      </c>
      <c r="DQ18" s="1">
        <v>1088</v>
      </c>
      <c r="DR18" s="1">
        <v>1088</v>
      </c>
      <c r="DS18" s="1">
        <v>1088</v>
      </c>
      <c r="DT18" s="1">
        <v>1088</v>
      </c>
      <c r="DU18" s="1">
        <v>1088</v>
      </c>
      <c r="DV18" s="1">
        <v>1088</v>
      </c>
      <c r="DW18" s="1">
        <v>1088</v>
      </c>
      <c r="DX18" s="1">
        <v>1088</v>
      </c>
      <c r="DY18" s="1">
        <v>1088</v>
      </c>
      <c r="DZ18" s="1">
        <v>1088</v>
      </c>
      <c r="EA18" s="1">
        <v>1088</v>
      </c>
      <c r="EB18" s="1">
        <v>1088</v>
      </c>
      <c r="EC18" s="1">
        <v>1088</v>
      </c>
      <c r="ED18" s="1">
        <v>1088</v>
      </c>
      <c r="EE18" s="1">
        <v>1088</v>
      </c>
      <c r="EF18" s="1">
        <v>1088</v>
      </c>
      <c r="EG18" s="1">
        <v>1088</v>
      </c>
      <c r="EH18" s="1">
        <v>1088</v>
      </c>
      <c r="EI18" s="1">
        <v>1088</v>
      </c>
      <c r="EJ18" s="1">
        <v>1088</v>
      </c>
      <c r="EK18" s="1">
        <v>1088</v>
      </c>
      <c r="EL18" s="1">
        <v>1088</v>
      </c>
      <c r="EM18" s="1">
        <v>1088</v>
      </c>
      <c r="EN18" s="1">
        <v>1088</v>
      </c>
      <c r="EO18" s="1">
        <v>1088</v>
      </c>
      <c r="EP18" s="1">
        <v>1088</v>
      </c>
      <c r="EQ18" s="1">
        <v>1088</v>
      </c>
      <c r="ER18" s="1">
        <v>1088</v>
      </c>
      <c r="ES18" s="1">
        <v>1088</v>
      </c>
      <c r="ET18" s="1">
        <v>1088</v>
      </c>
      <c r="EU18" s="1">
        <v>1088</v>
      </c>
      <c r="EV18" s="1">
        <v>1088</v>
      </c>
      <c r="EW18" s="1">
        <v>1088</v>
      </c>
      <c r="EX18" s="1">
        <v>1088</v>
      </c>
      <c r="EY18" s="1">
        <v>1088</v>
      </c>
      <c r="EZ18" s="1">
        <v>1088</v>
      </c>
      <c r="FA18" s="1">
        <v>1088</v>
      </c>
      <c r="FB18" s="1">
        <v>1088</v>
      </c>
      <c r="FC18" s="1">
        <v>1088</v>
      </c>
      <c r="FD18" s="1">
        <v>1088</v>
      </c>
      <c r="FE18" s="1">
        <v>1088</v>
      </c>
      <c r="FF18" s="1">
        <v>1088</v>
      </c>
      <c r="FG18" s="1">
        <v>1088</v>
      </c>
      <c r="FH18" s="1">
        <v>1088</v>
      </c>
      <c r="FI18" s="1">
        <v>1088</v>
      </c>
      <c r="FJ18" s="1">
        <v>1088</v>
      </c>
      <c r="FK18" s="1">
        <v>1088</v>
      </c>
      <c r="FL18" s="1">
        <v>1088</v>
      </c>
      <c r="FM18" s="1">
        <v>1088</v>
      </c>
      <c r="FN18" s="1">
        <v>1088</v>
      </c>
      <c r="FO18" s="1">
        <v>1088</v>
      </c>
      <c r="FP18" s="1">
        <v>1088</v>
      </c>
      <c r="FQ18" s="1">
        <v>1088</v>
      </c>
      <c r="FR18" s="1">
        <v>1088</v>
      </c>
      <c r="FS18" s="1">
        <v>1088</v>
      </c>
      <c r="FT18" s="1">
        <v>1088</v>
      </c>
      <c r="FU18" s="1">
        <v>1088</v>
      </c>
      <c r="FV18" s="1">
        <v>1088</v>
      </c>
      <c r="FW18" s="1">
        <v>1088</v>
      </c>
      <c r="FX18" s="1">
        <v>1088</v>
      </c>
      <c r="FY18" s="1">
        <v>1088</v>
      </c>
      <c r="FZ18" s="1">
        <v>1088</v>
      </c>
      <c r="GA18" s="1">
        <v>1088</v>
      </c>
      <c r="GB18" s="1">
        <v>1088</v>
      </c>
      <c r="GC18" s="1">
        <v>1088</v>
      </c>
      <c r="GD18" s="1">
        <v>1088</v>
      </c>
      <c r="GE18" s="1">
        <v>1088</v>
      </c>
      <c r="GF18" s="1">
        <v>1088</v>
      </c>
      <c r="GG18" s="1">
        <v>1088</v>
      </c>
      <c r="GH18" s="1">
        <v>1088</v>
      </c>
      <c r="GI18" s="1">
        <v>1088</v>
      </c>
      <c r="GJ18" s="1">
        <v>1088</v>
      </c>
      <c r="GK18" s="1">
        <v>1088</v>
      </c>
      <c r="GL18" s="1">
        <v>1088</v>
      </c>
      <c r="GM18" s="1">
        <v>1088</v>
      </c>
      <c r="GN18" s="1">
        <v>1088</v>
      </c>
      <c r="GO18" s="1">
        <v>1088</v>
      </c>
      <c r="GP18" s="1">
        <v>1088</v>
      </c>
      <c r="GQ18" s="1">
        <v>1088</v>
      </c>
      <c r="GR18" s="1">
        <v>1088</v>
      </c>
      <c r="GS18" s="1">
        <v>1088</v>
      </c>
      <c r="GT18" s="1">
        <v>1088</v>
      </c>
      <c r="GU18" s="1">
        <v>1088</v>
      </c>
      <c r="GV18" s="1">
        <v>1088</v>
      </c>
      <c r="GW18" s="1">
        <v>1088</v>
      </c>
      <c r="GX18" s="1">
        <v>1088</v>
      </c>
      <c r="GY18" s="1">
        <v>1088</v>
      </c>
      <c r="GZ18" s="1">
        <v>1088</v>
      </c>
      <c r="HA18" s="1">
        <v>1088</v>
      </c>
      <c r="HB18" s="1">
        <v>1088</v>
      </c>
      <c r="HC18" s="1">
        <v>1088</v>
      </c>
      <c r="HD18" s="1">
        <v>1088</v>
      </c>
      <c r="HE18" s="1">
        <v>1088</v>
      </c>
      <c r="HF18" s="1">
        <v>1088</v>
      </c>
      <c r="HG18" s="1">
        <v>1088</v>
      </c>
      <c r="HH18" s="1">
        <v>1088</v>
      </c>
      <c r="HI18" s="1">
        <v>1088</v>
      </c>
      <c r="HJ18" s="1">
        <v>1088</v>
      </c>
      <c r="HK18" s="1">
        <v>1088</v>
      </c>
      <c r="HL18" s="1">
        <v>1088</v>
      </c>
      <c r="HM18" s="1">
        <v>1088</v>
      </c>
      <c r="HN18" s="1">
        <v>1088</v>
      </c>
      <c r="HO18" s="1">
        <v>1088</v>
      </c>
      <c r="HP18" s="1">
        <v>1088</v>
      </c>
      <c r="HQ18" s="1">
        <v>1088</v>
      </c>
      <c r="HR18" s="1">
        <v>1088</v>
      </c>
      <c r="HS18" s="1">
        <v>1088</v>
      </c>
      <c r="HT18" s="1">
        <v>1088</v>
      </c>
      <c r="HU18" s="1">
        <v>1088</v>
      </c>
      <c r="HV18" s="1">
        <v>1088</v>
      </c>
      <c r="HW18" s="1">
        <v>1088</v>
      </c>
      <c r="HX18" s="1">
        <v>1088</v>
      </c>
      <c r="HY18" s="1">
        <v>1088</v>
      </c>
      <c r="HZ18" s="1">
        <v>1088</v>
      </c>
      <c r="IA18" s="1">
        <v>1088</v>
      </c>
      <c r="IB18" s="1">
        <v>1088</v>
      </c>
      <c r="IC18" s="1">
        <v>1088</v>
      </c>
      <c r="ID18" s="1">
        <v>1088</v>
      </c>
      <c r="IE18" s="1">
        <v>1088</v>
      </c>
      <c r="IF18" s="1">
        <v>1088</v>
      </c>
      <c r="IG18" s="1">
        <v>1088</v>
      </c>
      <c r="IH18" s="1">
        <v>1088</v>
      </c>
      <c r="II18" s="1">
        <v>1088</v>
      </c>
      <c r="IJ18" s="1">
        <v>1088</v>
      </c>
      <c r="IK18" s="1">
        <v>1088</v>
      </c>
      <c r="IL18" s="1">
        <v>1088</v>
      </c>
      <c r="IM18" s="1">
        <v>1088</v>
      </c>
      <c r="IN18" s="1">
        <v>1088</v>
      </c>
      <c r="IO18" s="1">
        <v>1088</v>
      </c>
      <c r="IP18" s="1">
        <v>1088</v>
      </c>
      <c r="IQ18" s="1">
        <v>1088</v>
      </c>
      <c r="IR18" s="1">
        <v>1088</v>
      </c>
      <c r="IS18" s="1">
        <v>1088</v>
      </c>
      <c r="IT18" s="1">
        <v>1088</v>
      </c>
      <c r="IU18" s="1">
        <v>1088</v>
      </c>
      <c r="IV18" s="1">
        <v>1088</v>
      </c>
      <c r="IW18" s="1">
        <v>1088</v>
      </c>
      <c r="IX18" s="1">
        <v>1088</v>
      </c>
      <c r="IY18" s="1">
        <v>1088</v>
      </c>
      <c r="IZ18" s="1">
        <v>1088</v>
      </c>
      <c r="JA18" s="1">
        <v>1088</v>
      </c>
      <c r="JB18" s="1">
        <v>1088</v>
      </c>
      <c r="JC18" s="1">
        <v>1088</v>
      </c>
      <c r="JD18" s="1">
        <v>1088</v>
      </c>
      <c r="JE18" s="1">
        <v>1088</v>
      </c>
      <c r="JF18" s="1">
        <v>1088</v>
      </c>
      <c r="JG18" s="1">
        <v>1088</v>
      </c>
      <c r="JH18" s="1">
        <v>1088</v>
      </c>
      <c r="JI18" s="1">
        <v>1088</v>
      </c>
      <c r="JJ18" s="1">
        <v>1088</v>
      </c>
      <c r="JK18" s="1">
        <v>1088</v>
      </c>
      <c r="JL18" s="1">
        <v>1088</v>
      </c>
      <c r="JM18" s="1">
        <v>1088</v>
      </c>
      <c r="JN18" s="1">
        <v>1088</v>
      </c>
      <c r="JO18" s="1">
        <v>1088</v>
      </c>
      <c r="JP18" s="1">
        <v>1088</v>
      </c>
      <c r="JQ18" s="1">
        <v>1088</v>
      </c>
      <c r="JR18" s="1">
        <v>1088</v>
      </c>
      <c r="JS18" s="1">
        <v>1088</v>
      </c>
      <c r="JT18" s="1">
        <v>1088</v>
      </c>
      <c r="JU18" s="1">
        <v>1088</v>
      </c>
      <c r="JV18" s="1">
        <v>1088</v>
      </c>
      <c r="JW18" s="1">
        <v>1088</v>
      </c>
      <c r="JX18" s="1">
        <v>1088</v>
      </c>
      <c r="JY18" s="1">
        <v>1088</v>
      </c>
      <c r="JZ18" s="1">
        <v>1088</v>
      </c>
      <c r="KA18" s="1">
        <v>1088</v>
      </c>
      <c r="KB18" s="1">
        <v>1088</v>
      </c>
      <c r="KC18" s="1">
        <v>1088</v>
      </c>
      <c r="KD18" s="1">
        <v>1088</v>
      </c>
      <c r="KE18" s="1">
        <v>1088</v>
      </c>
      <c r="KF18" s="1">
        <v>1088</v>
      </c>
      <c r="KG18" s="1">
        <v>1088</v>
      </c>
      <c r="KH18" s="1">
        <v>1088</v>
      </c>
      <c r="KI18" s="1">
        <v>1088</v>
      </c>
      <c r="KJ18" s="1">
        <v>1088</v>
      </c>
      <c r="KK18" s="1">
        <v>1088</v>
      </c>
    </row>
    <row r="19" spans="2:297">
      <c r="B19" s="39" t="s">
        <v>1408</v>
      </c>
      <c r="C19" s="39">
        <v>128</v>
      </c>
      <c r="D19" s="40">
        <v>4.0000000000000002E-4</v>
      </c>
      <c r="E19" s="1" t="s">
        <v>519</v>
      </c>
      <c r="I19" s="30" t="s">
        <v>491</v>
      </c>
      <c r="J19" s="30"/>
      <c r="K19" s="30"/>
      <c r="L19" s="30"/>
      <c r="M19" s="31">
        <v>0.90262045999999996</v>
      </c>
      <c r="N19" s="31">
        <v>1.8052409199999999</v>
      </c>
      <c r="O19" s="28">
        <v>0.70588234999999999</v>
      </c>
      <c r="P19" s="28">
        <v>0.75275734999999999</v>
      </c>
      <c r="Q19" s="28">
        <v>0.78768382000000003</v>
      </c>
      <c r="R19" s="28">
        <v>0.81985293999999997</v>
      </c>
      <c r="S19" s="28">
        <v>0.81985293999999997</v>
      </c>
      <c r="T19" s="28">
        <v>0.82261028999999997</v>
      </c>
      <c r="U19" s="28">
        <v>0.83639706000000003</v>
      </c>
      <c r="V19" s="28">
        <v>0.83731617999999997</v>
      </c>
      <c r="W19" s="28">
        <v>0.84466912000000005</v>
      </c>
      <c r="X19" s="28">
        <v>0.84558823999999999</v>
      </c>
      <c r="Y19" s="28">
        <v>0.84742647000000004</v>
      </c>
      <c r="Z19" s="28">
        <v>0.84834558999999998</v>
      </c>
      <c r="AA19" s="28">
        <v>0.84926471000000003</v>
      </c>
      <c r="AB19" s="28">
        <v>0.85477941000000002</v>
      </c>
      <c r="AC19" s="28">
        <v>0.85569852999999996</v>
      </c>
      <c r="AD19" s="28">
        <v>0.85661765000000001</v>
      </c>
      <c r="AE19" s="28">
        <v>0.85661765000000001</v>
      </c>
      <c r="AF19" s="28">
        <v>0.85753676000000001</v>
      </c>
      <c r="AG19" s="28">
        <v>0.859375</v>
      </c>
      <c r="AH19" s="28">
        <v>0.86121323999999999</v>
      </c>
      <c r="AI19" s="28">
        <v>0.86121323999999999</v>
      </c>
      <c r="AJ19" s="28">
        <v>0.86213234999999999</v>
      </c>
      <c r="AK19" s="28">
        <v>0.86305147000000004</v>
      </c>
      <c r="AL19" s="28">
        <v>0.86397058999999998</v>
      </c>
      <c r="AM19" s="28">
        <v>0.86764706000000003</v>
      </c>
      <c r="AN19" s="28">
        <v>0.87040441000000002</v>
      </c>
      <c r="AO19" s="28">
        <v>0.87132352999999996</v>
      </c>
      <c r="AP19" s="28">
        <v>0.87224265000000001</v>
      </c>
      <c r="AQ19" s="28">
        <v>0.87224265000000001</v>
      </c>
      <c r="AR19" s="28">
        <v>0.87224265000000001</v>
      </c>
      <c r="AS19" s="28">
        <v>0.87224265000000001</v>
      </c>
      <c r="AT19" s="28">
        <v>0.87408087999999995</v>
      </c>
      <c r="AU19" s="28">
        <v>0.87408087999999995</v>
      </c>
      <c r="AV19" s="28">
        <v>0.87408087999999995</v>
      </c>
      <c r="AW19" s="28">
        <v>0.87591912000000005</v>
      </c>
      <c r="AX19" s="28">
        <v>0.87683823999999999</v>
      </c>
      <c r="AY19" s="28">
        <v>0.87683823999999999</v>
      </c>
      <c r="AZ19" s="28">
        <v>0.87775734999999999</v>
      </c>
      <c r="BA19" s="28">
        <v>0.87867647000000004</v>
      </c>
      <c r="BB19" s="28">
        <v>0.87867647000000004</v>
      </c>
      <c r="BC19" s="28">
        <v>0.87867647000000004</v>
      </c>
      <c r="BD19" s="28">
        <v>0.87959558999999998</v>
      </c>
      <c r="BE19" s="28">
        <v>0.87959558999999998</v>
      </c>
      <c r="BF19" s="28">
        <v>0.88051471000000003</v>
      </c>
      <c r="BG19" s="28">
        <v>0.88143382000000003</v>
      </c>
      <c r="BH19" s="28">
        <v>0.88235293999999997</v>
      </c>
      <c r="BI19" s="28">
        <v>0.88235293999999997</v>
      </c>
      <c r="BJ19" s="28">
        <v>0.88419117999999997</v>
      </c>
      <c r="BK19" s="28">
        <v>0.88419117999999997</v>
      </c>
      <c r="BL19" s="28">
        <v>0.88419117999999997</v>
      </c>
      <c r="BM19" s="28">
        <v>0.88419117999999997</v>
      </c>
      <c r="BN19" s="28">
        <v>0.88511028999999997</v>
      </c>
      <c r="BO19" s="28">
        <v>0.88511028999999997</v>
      </c>
      <c r="BP19" s="28">
        <v>0.88602941000000002</v>
      </c>
      <c r="BQ19" s="28">
        <v>0.88694852999999996</v>
      </c>
      <c r="BR19" s="28">
        <v>0.88694852999999996</v>
      </c>
      <c r="BS19" s="28">
        <v>0.88694852999999996</v>
      </c>
      <c r="BT19" s="28">
        <v>0.88786765000000001</v>
      </c>
      <c r="BU19" s="28">
        <v>0.88786765000000001</v>
      </c>
      <c r="BV19" s="28">
        <v>0.88786765000000001</v>
      </c>
      <c r="BW19" s="28">
        <v>0.88970587999999995</v>
      </c>
      <c r="BX19" s="28">
        <v>0.88970587999999995</v>
      </c>
      <c r="BY19" s="28">
        <v>0.890625</v>
      </c>
      <c r="BZ19" s="28">
        <v>0.890625</v>
      </c>
      <c r="CA19" s="28">
        <v>0.890625</v>
      </c>
      <c r="CB19" s="28">
        <v>0.89154412000000005</v>
      </c>
      <c r="CC19" s="28">
        <v>0.89154412000000005</v>
      </c>
      <c r="CD19" s="28">
        <v>0.89246323999999999</v>
      </c>
      <c r="CE19" s="28">
        <v>0.89246323999999999</v>
      </c>
      <c r="CF19" s="28">
        <v>0.89246323999999999</v>
      </c>
      <c r="CG19" s="28">
        <v>0.89246323999999999</v>
      </c>
      <c r="CH19" s="28">
        <v>0.89246323999999999</v>
      </c>
      <c r="CI19" s="28">
        <v>0.89246323999999999</v>
      </c>
      <c r="CJ19" s="28">
        <v>0.89338234999999999</v>
      </c>
      <c r="CK19" s="28">
        <v>0.89338234999999999</v>
      </c>
      <c r="CL19" s="28">
        <v>0.89338234999999999</v>
      </c>
      <c r="CM19" s="28">
        <v>0.89430147000000004</v>
      </c>
      <c r="CN19" s="28">
        <v>0.89430147000000004</v>
      </c>
      <c r="CO19" s="28">
        <v>0.89430147000000004</v>
      </c>
      <c r="CP19" s="28">
        <v>0.89430147000000004</v>
      </c>
      <c r="CQ19" s="28">
        <v>0.89430147000000004</v>
      </c>
      <c r="CR19" s="28">
        <v>0.89430147000000004</v>
      </c>
      <c r="CS19" s="28">
        <v>0.89430147000000004</v>
      </c>
      <c r="CT19" s="28">
        <v>0.89430147000000004</v>
      </c>
      <c r="CU19" s="28">
        <v>0.89522058999999998</v>
      </c>
      <c r="CV19" s="28">
        <v>0.89522058999999998</v>
      </c>
      <c r="CW19" s="28">
        <v>0.89522058999999998</v>
      </c>
      <c r="CX19" s="28">
        <v>0.89522058999999998</v>
      </c>
      <c r="CY19" s="28">
        <v>0.89522058999999998</v>
      </c>
      <c r="CZ19" s="28">
        <v>0.89613971000000003</v>
      </c>
      <c r="DA19" s="28">
        <v>0.89613971000000003</v>
      </c>
      <c r="DB19" s="28">
        <v>0.89613971000000003</v>
      </c>
      <c r="DC19" s="28">
        <v>0.89613971000000003</v>
      </c>
      <c r="DD19" s="28">
        <v>0.89613971000000003</v>
      </c>
      <c r="DE19" s="28">
        <v>0.89705882000000003</v>
      </c>
      <c r="DF19" s="28">
        <v>0.89705882000000003</v>
      </c>
      <c r="DG19" s="28">
        <v>0.89797793999999997</v>
      </c>
      <c r="DH19" s="28">
        <v>0.89797793999999997</v>
      </c>
      <c r="DI19" s="28">
        <v>0.89889706000000003</v>
      </c>
      <c r="DJ19" s="28">
        <v>0.89889706000000003</v>
      </c>
      <c r="DK19" s="28">
        <v>0.89981617999999997</v>
      </c>
      <c r="DL19" s="28">
        <v>0.89981617999999997</v>
      </c>
      <c r="DM19" s="28">
        <v>0.89981617999999997</v>
      </c>
      <c r="DN19" s="28">
        <v>0.89981617999999997</v>
      </c>
      <c r="DO19" s="28">
        <v>0.90073528999999997</v>
      </c>
      <c r="DP19" s="28">
        <v>0.90073528999999997</v>
      </c>
      <c r="DQ19" s="28">
        <v>0.90073528999999997</v>
      </c>
      <c r="DR19" s="28">
        <v>0.90073528999999997</v>
      </c>
      <c r="DS19" s="28">
        <v>0.90073528999999997</v>
      </c>
      <c r="DT19" s="28">
        <v>0.90073528999999997</v>
      </c>
      <c r="DU19" s="28">
        <v>0.90165441000000002</v>
      </c>
      <c r="DV19" s="28">
        <v>0.90165441000000002</v>
      </c>
      <c r="DW19" s="28">
        <v>0.90165441000000002</v>
      </c>
      <c r="DX19" s="28">
        <v>0.90165441000000002</v>
      </c>
      <c r="DY19" s="28">
        <v>0.90165441000000002</v>
      </c>
      <c r="DZ19" s="28">
        <v>0.90165441000000002</v>
      </c>
      <c r="EA19" s="28">
        <v>0.90165441000000002</v>
      </c>
      <c r="EB19" s="28">
        <v>0.90165441000000002</v>
      </c>
      <c r="EC19" s="28">
        <v>0.90165441000000002</v>
      </c>
      <c r="ED19" s="28">
        <v>0.90257352999999996</v>
      </c>
      <c r="EE19" s="28">
        <v>0.90257352999999996</v>
      </c>
      <c r="EF19" s="28">
        <v>0.90257352999999996</v>
      </c>
      <c r="EG19" s="28">
        <v>0.90257352999999996</v>
      </c>
      <c r="EH19" s="28">
        <v>0.90257352999999996</v>
      </c>
      <c r="EI19" s="28">
        <v>0.90257352999999996</v>
      </c>
      <c r="EJ19" s="28">
        <v>0.90257352999999996</v>
      </c>
      <c r="EK19" s="28">
        <v>0.90257352999999996</v>
      </c>
      <c r="EL19" s="28">
        <v>0.90257352999999996</v>
      </c>
      <c r="EM19" s="28">
        <v>0.90257352999999996</v>
      </c>
      <c r="EN19" s="28">
        <v>0.90257352999999996</v>
      </c>
      <c r="EO19" s="28">
        <v>0.90257352999999996</v>
      </c>
      <c r="EP19" s="28">
        <v>0.90257352999999996</v>
      </c>
      <c r="EQ19" s="28">
        <v>0.90349265000000001</v>
      </c>
      <c r="ER19" s="28">
        <v>0.90349265000000001</v>
      </c>
      <c r="ES19" s="28">
        <v>0.90349265000000001</v>
      </c>
      <c r="ET19" s="28">
        <v>0.90349265000000001</v>
      </c>
      <c r="EU19" s="28">
        <v>0.90349265000000001</v>
      </c>
      <c r="EV19" s="28">
        <v>0.90441176000000001</v>
      </c>
      <c r="EW19" s="28">
        <v>0.90441176000000001</v>
      </c>
      <c r="EX19" s="28">
        <v>0.90441176000000001</v>
      </c>
      <c r="EY19" s="28">
        <v>0.90441176000000001</v>
      </c>
      <c r="EZ19" s="28">
        <v>0.90441176000000001</v>
      </c>
      <c r="FA19" s="28">
        <v>0.90533087999999995</v>
      </c>
      <c r="FB19" s="28">
        <v>0.90533087999999995</v>
      </c>
      <c r="FC19" s="28">
        <v>0.90533087999999995</v>
      </c>
      <c r="FD19" s="28">
        <v>0.90533087999999995</v>
      </c>
      <c r="FE19" s="28">
        <v>0.90625</v>
      </c>
      <c r="FF19" s="28">
        <v>0.90625</v>
      </c>
      <c r="FG19" s="28">
        <v>0.90625</v>
      </c>
      <c r="FH19" s="28">
        <v>0.90625</v>
      </c>
      <c r="FI19" s="28">
        <v>0.90625</v>
      </c>
      <c r="FJ19" s="28">
        <v>0.90716912000000005</v>
      </c>
      <c r="FK19" s="28">
        <v>0.90716912000000005</v>
      </c>
      <c r="FL19" s="28">
        <v>0.90716912000000005</v>
      </c>
      <c r="FM19" s="28">
        <v>0.90716912000000005</v>
      </c>
      <c r="FN19" s="28">
        <v>0.90808823999999999</v>
      </c>
      <c r="FO19" s="28">
        <v>0.90808823999999999</v>
      </c>
      <c r="FP19" s="28">
        <v>0.90808823999999999</v>
      </c>
      <c r="FQ19" s="28">
        <v>0.90808823999999999</v>
      </c>
      <c r="FR19" s="28">
        <v>0.90808823999999999</v>
      </c>
      <c r="FS19" s="28">
        <v>0.90808823999999999</v>
      </c>
      <c r="FT19" s="28">
        <v>0.90808823999999999</v>
      </c>
      <c r="FU19" s="28">
        <v>0.90808823999999999</v>
      </c>
      <c r="FV19" s="28">
        <v>0.90808823999999999</v>
      </c>
      <c r="FW19" s="28">
        <v>0.90900734999999999</v>
      </c>
      <c r="FX19" s="28">
        <v>0.90900734999999999</v>
      </c>
      <c r="FY19" s="28">
        <v>0.90900734999999999</v>
      </c>
      <c r="FZ19" s="28">
        <v>0.90900734999999999</v>
      </c>
      <c r="GA19" s="28">
        <v>0.90900734999999999</v>
      </c>
      <c r="GB19" s="28">
        <v>0.90900734999999999</v>
      </c>
      <c r="GC19" s="28">
        <v>0.90900734999999999</v>
      </c>
      <c r="GD19" s="28">
        <v>0.90900734999999999</v>
      </c>
      <c r="GE19" s="28">
        <v>0.90900734999999999</v>
      </c>
      <c r="GF19" s="28">
        <v>0.90900734999999999</v>
      </c>
      <c r="GG19" s="28">
        <v>0.90992647000000004</v>
      </c>
      <c r="GH19" s="28">
        <v>0.90992647000000004</v>
      </c>
      <c r="GI19" s="28">
        <v>0.90992647000000004</v>
      </c>
      <c r="GJ19" s="28">
        <v>0.91084558999999998</v>
      </c>
      <c r="GK19" s="28">
        <v>0.91084558999999998</v>
      </c>
      <c r="GL19" s="28">
        <v>0.91084558999999998</v>
      </c>
      <c r="GM19" s="28">
        <v>0.91084558999999998</v>
      </c>
      <c r="GN19" s="28">
        <v>0.91084558999999998</v>
      </c>
      <c r="GO19" s="28">
        <v>0.91084558999999998</v>
      </c>
      <c r="GP19" s="28">
        <v>0.91084558999999998</v>
      </c>
      <c r="GQ19" s="28">
        <v>0.91084558999999998</v>
      </c>
      <c r="GR19" s="28">
        <v>0.91176471000000003</v>
      </c>
      <c r="GS19" s="28">
        <v>0.91176471000000003</v>
      </c>
      <c r="GT19" s="28">
        <v>0.91176471000000003</v>
      </c>
      <c r="GU19" s="28">
        <v>0.91176471000000003</v>
      </c>
      <c r="GV19" s="28">
        <v>0.91176471000000003</v>
      </c>
      <c r="GW19" s="28">
        <v>0.91176471000000003</v>
      </c>
      <c r="GX19" s="28">
        <v>0.91176471000000003</v>
      </c>
      <c r="GY19" s="28">
        <v>0.91176471000000003</v>
      </c>
      <c r="GZ19" s="28">
        <v>0.91268382000000003</v>
      </c>
      <c r="HA19" s="28">
        <v>0.91268382000000003</v>
      </c>
      <c r="HB19" s="28">
        <v>0.91268382000000003</v>
      </c>
      <c r="HC19" s="28">
        <v>0.91268382000000003</v>
      </c>
      <c r="HD19" s="28">
        <v>0.91268382000000003</v>
      </c>
      <c r="HE19" s="28">
        <v>0.91268382000000003</v>
      </c>
      <c r="HF19" s="28">
        <v>0.91268382000000003</v>
      </c>
      <c r="HG19" s="28">
        <v>0.91360293999999997</v>
      </c>
      <c r="HH19" s="28">
        <v>0.91360293999999997</v>
      </c>
      <c r="HI19" s="28">
        <v>0.91360293999999997</v>
      </c>
      <c r="HJ19" s="28">
        <v>0.91360293999999997</v>
      </c>
      <c r="HK19" s="28">
        <v>0.91360293999999997</v>
      </c>
      <c r="HL19" s="28">
        <v>0.91360293999999997</v>
      </c>
      <c r="HM19" s="28">
        <v>0.91360293999999997</v>
      </c>
      <c r="HN19" s="28">
        <v>0.91360293999999997</v>
      </c>
      <c r="HO19" s="28">
        <v>0.91452206000000003</v>
      </c>
      <c r="HP19" s="28">
        <v>0.91452206000000003</v>
      </c>
      <c r="HQ19" s="28">
        <v>0.91452206000000003</v>
      </c>
      <c r="HR19" s="28">
        <v>0.91544117999999997</v>
      </c>
      <c r="HS19" s="28">
        <v>0.91544117999999997</v>
      </c>
      <c r="HT19" s="28">
        <v>0.91544117999999997</v>
      </c>
      <c r="HU19" s="28">
        <v>0.91544117999999997</v>
      </c>
      <c r="HV19" s="28">
        <v>0.91544117999999997</v>
      </c>
      <c r="HW19" s="28">
        <v>0.91544117999999997</v>
      </c>
      <c r="HX19" s="28">
        <v>0.91544117999999997</v>
      </c>
      <c r="HY19" s="28">
        <v>0.91636028999999997</v>
      </c>
      <c r="HZ19" s="28">
        <v>0.91636028999999997</v>
      </c>
      <c r="IA19" s="28">
        <v>0.91636028999999997</v>
      </c>
      <c r="IB19" s="28">
        <v>0.91636028999999997</v>
      </c>
      <c r="IC19" s="28">
        <v>0.91636028999999997</v>
      </c>
      <c r="ID19" s="28">
        <v>0.91636028999999997</v>
      </c>
      <c r="IE19" s="28">
        <v>0.91727941000000002</v>
      </c>
      <c r="IF19" s="28">
        <v>0.91727941000000002</v>
      </c>
      <c r="IG19" s="28">
        <v>0.91727941000000002</v>
      </c>
      <c r="IH19" s="28">
        <v>0.91727941000000002</v>
      </c>
      <c r="II19" s="28">
        <v>0.91727941000000002</v>
      </c>
      <c r="IJ19" s="28">
        <v>0.91727941000000002</v>
      </c>
      <c r="IK19" s="28">
        <v>0.91727941000000002</v>
      </c>
      <c r="IL19" s="28">
        <v>0.91819852999999996</v>
      </c>
      <c r="IM19" s="28">
        <v>0.91819852999999996</v>
      </c>
      <c r="IN19" s="28">
        <v>0.91819852999999996</v>
      </c>
      <c r="IO19" s="28">
        <v>0.91819852999999996</v>
      </c>
      <c r="IP19" s="28">
        <v>0.91819852999999996</v>
      </c>
      <c r="IQ19" s="28">
        <v>0.91819852999999996</v>
      </c>
      <c r="IR19" s="28">
        <v>0.91911765000000001</v>
      </c>
      <c r="IS19" s="28">
        <v>0.91911765000000001</v>
      </c>
      <c r="IT19" s="28">
        <v>0.91911765000000001</v>
      </c>
      <c r="IU19" s="28">
        <v>0.91911765000000001</v>
      </c>
      <c r="IV19" s="28">
        <v>0.91911765000000001</v>
      </c>
      <c r="IW19" s="28">
        <v>0.92003676000000001</v>
      </c>
      <c r="IX19" s="28">
        <v>0.92003676000000001</v>
      </c>
      <c r="IY19" s="28">
        <v>0.92003676000000001</v>
      </c>
      <c r="IZ19" s="28">
        <v>0.92003676000000001</v>
      </c>
      <c r="JA19" s="28">
        <v>0.92095587999999995</v>
      </c>
      <c r="JB19" s="28">
        <v>0.92095587999999995</v>
      </c>
      <c r="JC19" s="28">
        <v>0.92095587999999995</v>
      </c>
      <c r="JD19" s="28">
        <v>0.92095587999999995</v>
      </c>
      <c r="JE19" s="28">
        <v>0.921875</v>
      </c>
      <c r="JF19" s="28">
        <v>0.921875</v>
      </c>
      <c r="JG19" s="28">
        <v>0.921875</v>
      </c>
      <c r="JH19" s="28">
        <v>0.921875</v>
      </c>
      <c r="JI19" s="28">
        <v>0.921875</v>
      </c>
      <c r="JJ19" s="28">
        <v>0.92279412000000005</v>
      </c>
      <c r="JK19" s="28">
        <v>0.92279412000000005</v>
      </c>
      <c r="JL19" s="28">
        <v>0.92279412000000005</v>
      </c>
      <c r="JM19" s="28">
        <v>0.92371323999999999</v>
      </c>
      <c r="JN19" s="28">
        <v>0.92371323999999999</v>
      </c>
      <c r="JO19" s="28">
        <v>0.92371323999999999</v>
      </c>
      <c r="JP19" s="28">
        <v>0.92463234999999999</v>
      </c>
      <c r="JQ19" s="28">
        <v>0.92463234999999999</v>
      </c>
      <c r="JR19" s="28">
        <v>0.92555147000000004</v>
      </c>
      <c r="JS19" s="28">
        <v>0.92555147000000004</v>
      </c>
      <c r="JT19" s="28">
        <v>0.92555147000000004</v>
      </c>
      <c r="JU19" s="28">
        <v>0.92647058999999998</v>
      </c>
      <c r="JV19" s="28">
        <v>0.92647058999999998</v>
      </c>
      <c r="JW19" s="28">
        <v>0.92830882000000003</v>
      </c>
      <c r="JX19" s="28">
        <v>0.92922793999999997</v>
      </c>
      <c r="JY19" s="28">
        <v>0.93014706000000003</v>
      </c>
      <c r="JZ19" s="28">
        <v>0.93106617999999997</v>
      </c>
      <c r="KA19" s="28">
        <v>0.93106617999999997</v>
      </c>
      <c r="KB19" s="28">
        <v>0.93106617999999997</v>
      </c>
      <c r="KC19" s="28">
        <v>0.93106617999999997</v>
      </c>
      <c r="KD19" s="28">
        <v>0.93198528999999997</v>
      </c>
      <c r="KE19" s="28">
        <v>0.93198528999999997</v>
      </c>
      <c r="KF19" s="28">
        <v>0.93290441000000002</v>
      </c>
      <c r="KG19" s="28">
        <v>0.93290441000000002</v>
      </c>
      <c r="KH19" s="28">
        <v>0.93658087999999995</v>
      </c>
      <c r="KI19" s="28">
        <v>0.93841912000000005</v>
      </c>
      <c r="KJ19" s="28">
        <v>0.93933823999999999</v>
      </c>
      <c r="KK19" s="28">
        <v>0.94209558999999998</v>
      </c>
    </row>
    <row r="20" spans="2:297">
      <c r="B20" s="39" t="s">
        <v>1409</v>
      </c>
      <c r="C20" s="39">
        <v>8</v>
      </c>
      <c r="D20" s="40">
        <v>0</v>
      </c>
      <c r="E20" s="1" t="s">
        <v>519</v>
      </c>
      <c r="I20" s="35" t="s">
        <v>495</v>
      </c>
      <c r="J20" s="35"/>
      <c r="K20" s="35"/>
      <c r="L20" s="35"/>
      <c r="M20" s="36">
        <v>9.2619000000000002E-4</v>
      </c>
      <c r="N20" s="36">
        <v>1.85238E-3</v>
      </c>
      <c r="O20" s="55">
        <v>2.75735E-3</v>
      </c>
      <c r="P20" s="28">
        <v>1.8382400000000001E-3</v>
      </c>
      <c r="Q20" s="28">
        <v>1.8382400000000001E-3</v>
      </c>
      <c r="R20" s="55">
        <v>8.2720599999999995E-3</v>
      </c>
      <c r="S20" s="28">
        <v>9.1912000000000005E-4</v>
      </c>
      <c r="T20" s="28">
        <v>0</v>
      </c>
      <c r="U20" s="55">
        <v>2.75735E-3</v>
      </c>
      <c r="V20" s="28">
        <v>1.8382400000000001E-3</v>
      </c>
      <c r="W20" s="28">
        <v>0</v>
      </c>
      <c r="X20" s="55">
        <v>2.75735E-3</v>
      </c>
      <c r="Y20" s="28">
        <v>0</v>
      </c>
      <c r="Z20" s="28">
        <v>9.1912000000000005E-4</v>
      </c>
      <c r="AA20" s="28">
        <v>1.8382400000000001E-3</v>
      </c>
      <c r="AB20" s="28">
        <v>9.1912000000000005E-4</v>
      </c>
      <c r="AC20" s="28">
        <v>9.1912000000000005E-4</v>
      </c>
      <c r="AD20" s="28">
        <v>0</v>
      </c>
      <c r="AE20" s="28">
        <v>9.1912000000000005E-4</v>
      </c>
      <c r="AF20" s="28">
        <v>0</v>
      </c>
      <c r="AG20" s="28">
        <v>9.1912000000000005E-4</v>
      </c>
      <c r="AH20" s="28">
        <v>9.1912000000000005E-4</v>
      </c>
      <c r="AI20" s="55">
        <v>2.75735E-3</v>
      </c>
      <c r="AJ20" s="28">
        <v>9.1912000000000005E-4</v>
      </c>
      <c r="AK20" s="28">
        <v>0</v>
      </c>
      <c r="AL20" s="28">
        <v>1.8382400000000001E-3</v>
      </c>
      <c r="AM20" s="28">
        <v>9.1912000000000005E-4</v>
      </c>
      <c r="AN20" s="28">
        <v>0</v>
      </c>
      <c r="AO20" s="28">
        <v>0</v>
      </c>
      <c r="AP20" s="28">
        <v>0</v>
      </c>
      <c r="AQ20" s="28">
        <v>9.1912000000000005E-4</v>
      </c>
      <c r="AR20" s="28">
        <v>9.1912000000000005E-4</v>
      </c>
      <c r="AS20" s="28">
        <v>9.1912000000000005E-4</v>
      </c>
      <c r="AT20" s="28">
        <v>1.8382400000000001E-3</v>
      </c>
      <c r="AU20" s="28">
        <v>0</v>
      </c>
      <c r="AV20" s="55">
        <v>2.75735E-3</v>
      </c>
      <c r="AW20" s="55">
        <v>3.6764699999999998E-3</v>
      </c>
      <c r="AX20" s="28">
        <v>1.8382400000000001E-3</v>
      </c>
      <c r="AY20" s="28">
        <v>1.8382400000000001E-3</v>
      </c>
      <c r="AZ20" s="28">
        <v>0</v>
      </c>
      <c r="BA20" s="28">
        <v>0</v>
      </c>
      <c r="BB20" s="28">
        <v>9.1912000000000005E-4</v>
      </c>
      <c r="BC20" s="28">
        <v>0</v>
      </c>
      <c r="BD20" s="28">
        <v>1.8382400000000001E-3</v>
      </c>
      <c r="BE20" s="28">
        <v>9.1912000000000005E-4</v>
      </c>
      <c r="BF20" s="28">
        <v>1.8382400000000001E-3</v>
      </c>
      <c r="BG20" s="28">
        <v>0</v>
      </c>
      <c r="BH20" s="28">
        <v>0</v>
      </c>
      <c r="BI20" s="28">
        <v>9.1912000000000005E-4</v>
      </c>
      <c r="BJ20" s="28">
        <v>9.1912000000000005E-4</v>
      </c>
      <c r="BK20" s="28">
        <v>9.1912000000000005E-4</v>
      </c>
      <c r="BL20" s="28">
        <v>0</v>
      </c>
      <c r="BM20" s="28">
        <v>0</v>
      </c>
      <c r="BN20" s="28">
        <v>0</v>
      </c>
      <c r="BO20" s="28">
        <v>9.1912000000000005E-4</v>
      </c>
      <c r="BP20" s="28">
        <v>9.1912000000000005E-4</v>
      </c>
      <c r="BQ20" s="28">
        <v>9.1912000000000005E-4</v>
      </c>
      <c r="BR20" s="28">
        <v>9.1912000000000005E-4</v>
      </c>
      <c r="BS20" s="28">
        <v>0</v>
      </c>
      <c r="BT20" s="28">
        <v>9.1912000000000005E-4</v>
      </c>
      <c r="BU20" s="28">
        <v>9.1912000000000005E-4</v>
      </c>
      <c r="BV20" s="55">
        <v>2.75735E-3</v>
      </c>
      <c r="BW20" s="28">
        <v>1.8382400000000001E-3</v>
      </c>
      <c r="BX20" s="28">
        <v>0</v>
      </c>
      <c r="BY20" s="28">
        <v>0</v>
      </c>
      <c r="BZ20" s="28">
        <v>9.1912000000000005E-4</v>
      </c>
      <c r="CA20" s="28">
        <v>1.8382400000000001E-3</v>
      </c>
      <c r="CB20" s="28">
        <v>1.8382400000000001E-3</v>
      </c>
      <c r="CC20" s="28">
        <v>9.1912000000000005E-4</v>
      </c>
      <c r="CD20" s="28">
        <v>9.1912000000000005E-4</v>
      </c>
      <c r="CE20" s="28">
        <v>0</v>
      </c>
      <c r="CF20" s="28">
        <v>9.1912000000000005E-4</v>
      </c>
      <c r="CG20" s="28">
        <v>9.1912000000000005E-4</v>
      </c>
      <c r="CH20" s="28">
        <v>9.1912000000000005E-4</v>
      </c>
      <c r="CI20" s="28">
        <v>0</v>
      </c>
      <c r="CJ20" s="28">
        <v>1.8382400000000001E-3</v>
      </c>
      <c r="CK20" s="55">
        <v>4.5955900000000001E-3</v>
      </c>
      <c r="CL20" s="28">
        <v>0</v>
      </c>
      <c r="CM20" s="28">
        <v>0</v>
      </c>
      <c r="CN20" s="28">
        <v>0</v>
      </c>
      <c r="CO20" s="28">
        <v>1.8382400000000001E-3</v>
      </c>
      <c r="CP20" s="55">
        <v>3.6764699999999998E-3</v>
      </c>
      <c r="CQ20" s="28">
        <v>9.1912000000000005E-4</v>
      </c>
      <c r="CR20" s="28">
        <v>1.8382400000000001E-3</v>
      </c>
      <c r="CS20" s="28">
        <v>0</v>
      </c>
      <c r="CT20" s="28">
        <v>9.1912000000000005E-4</v>
      </c>
      <c r="CU20" s="28">
        <v>0</v>
      </c>
      <c r="CV20" s="55">
        <v>8.2720599999999995E-3</v>
      </c>
      <c r="CW20" s="28">
        <v>0</v>
      </c>
      <c r="CX20" s="28">
        <v>9.1912000000000005E-4</v>
      </c>
      <c r="CY20" s="28">
        <v>0</v>
      </c>
      <c r="CZ20" s="55">
        <v>3.6764699999999998E-3</v>
      </c>
      <c r="DA20" s="28">
        <v>1.8382400000000001E-3</v>
      </c>
      <c r="DB20" s="28">
        <v>0</v>
      </c>
      <c r="DC20" s="28">
        <v>0</v>
      </c>
      <c r="DD20" s="28">
        <v>0</v>
      </c>
      <c r="DE20" s="28">
        <v>9.1912000000000005E-4</v>
      </c>
      <c r="DF20" s="55">
        <v>3.6764699999999998E-3</v>
      </c>
      <c r="DG20" s="28">
        <v>0</v>
      </c>
      <c r="DH20" s="28">
        <v>0</v>
      </c>
      <c r="DI20" s="28">
        <v>0</v>
      </c>
      <c r="DJ20" s="28">
        <v>9.1912000000000005E-4</v>
      </c>
      <c r="DK20" s="28">
        <v>9.1912000000000005E-4</v>
      </c>
      <c r="DL20" s="28">
        <v>0</v>
      </c>
      <c r="DM20" s="28">
        <v>0</v>
      </c>
      <c r="DN20" s="28">
        <v>0</v>
      </c>
      <c r="DO20" s="28">
        <v>0</v>
      </c>
      <c r="DP20" s="28">
        <v>9.1912000000000005E-4</v>
      </c>
      <c r="DQ20" s="55">
        <v>2.75735E-3</v>
      </c>
      <c r="DR20" s="28">
        <v>0</v>
      </c>
      <c r="DS20" s="28">
        <v>1.8382400000000001E-3</v>
      </c>
      <c r="DT20" s="55">
        <v>3.6764699999999998E-3</v>
      </c>
      <c r="DU20" s="28">
        <v>9.1912000000000005E-4</v>
      </c>
      <c r="DV20" s="28">
        <v>9.1912000000000005E-4</v>
      </c>
      <c r="DW20" s="28">
        <v>9.1912000000000005E-4</v>
      </c>
      <c r="DX20" s="28">
        <v>9.1912000000000005E-4</v>
      </c>
      <c r="DY20" s="28">
        <v>9.1912000000000005E-4</v>
      </c>
      <c r="DZ20" s="55">
        <v>2.75735E-3</v>
      </c>
      <c r="EA20" s="28">
        <v>9.1912000000000005E-4</v>
      </c>
      <c r="EB20" s="28">
        <v>9.1912000000000005E-4</v>
      </c>
      <c r="EC20" s="28">
        <v>1.8382400000000001E-3</v>
      </c>
      <c r="ED20" s="28">
        <v>9.1912000000000005E-4</v>
      </c>
      <c r="EE20" s="28">
        <v>9.1912000000000005E-4</v>
      </c>
      <c r="EF20" s="28">
        <v>1.8382400000000001E-3</v>
      </c>
      <c r="EG20" s="28">
        <v>0</v>
      </c>
      <c r="EH20" s="28">
        <v>9.1912000000000005E-4</v>
      </c>
      <c r="EI20" s="28">
        <v>0</v>
      </c>
      <c r="EJ20" s="28">
        <v>9.1912000000000005E-4</v>
      </c>
      <c r="EK20" s="28">
        <v>1.8382400000000001E-3</v>
      </c>
      <c r="EL20" s="28">
        <v>0</v>
      </c>
      <c r="EM20" s="28">
        <v>0</v>
      </c>
      <c r="EN20" s="55">
        <v>2.75735E-3</v>
      </c>
      <c r="EO20" s="28">
        <v>0</v>
      </c>
      <c r="EP20" s="55">
        <v>3.6764699999999998E-3</v>
      </c>
      <c r="EQ20" s="28">
        <v>0</v>
      </c>
      <c r="ER20" s="28">
        <v>0</v>
      </c>
      <c r="ES20" s="28">
        <v>1.8382400000000001E-3</v>
      </c>
      <c r="ET20" s="28">
        <v>1.8382400000000001E-3</v>
      </c>
      <c r="EU20" s="28">
        <v>0</v>
      </c>
      <c r="EV20" s="28">
        <v>0</v>
      </c>
      <c r="EW20" s="28">
        <v>0</v>
      </c>
      <c r="EX20" s="28">
        <v>9.1912000000000005E-4</v>
      </c>
      <c r="EY20" s="28">
        <v>9.1912000000000005E-4</v>
      </c>
      <c r="EZ20" s="55">
        <v>2.75735E-3</v>
      </c>
      <c r="FA20" s="28">
        <v>0</v>
      </c>
      <c r="FB20" s="28">
        <v>9.1912000000000005E-4</v>
      </c>
      <c r="FC20" s="28">
        <v>0</v>
      </c>
      <c r="FD20" s="28">
        <v>0</v>
      </c>
      <c r="FE20" s="55">
        <v>2.75735E-3</v>
      </c>
      <c r="FF20" s="28">
        <v>0</v>
      </c>
      <c r="FG20" s="28">
        <v>0</v>
      </c>
      <c r="FH20" s="28">
        <v>0</v>
      </c>
      <c r="FI20" s="28">
        <v>0</v>
      </c>
      <c r="FJ20" s="28">
        <v>9.1912000000000005E-4</v>
      </c>
      <c r="FK20" s="28">
        <v>1.8382400000000001E-3</v>
      </c>
      <c r="FL20" s="28">
        <v>0</v>
      </c>
      <c r="FM20" s="28">
        <v>1.8382400000000001E-3</v>
      </c>
      <c r="FN20" s="28">
        <v>0</v>
      </c>
      <c r="FO20" s="28">
        <v>0</v>
      </c>
      <c r="FP20" s="28">
        <v>9.1912000000000005E-4</v>
      </c>
      <c r="FQ20" s="28">
        <v>9.1912000000000005E-4</v>
      </c>
      <c r="FR20" s="28">
        <v>0</v>
      </c>
      <c r="FS20" s="28">
        <v>1.8382400000000001E-3</v>
      </c>
      <c r="FT20" s="28">
        <v>9.1912000000000005E-4</v>
      </c>
      <c r="FU20" s="28">
        <v>1.8382400000000001E-3</v>
      </c>
      <c r="FV20" s="28">
        <v>0</v>
      </c>
      <c r="FW20" s="28">
        <v>9.1912000000000005E-4</v>
      </c>
      <c r="FX20" s="28">
        <v>9.1912000000000005E-4</v>
      </c>
      <c r="FY20" s="28">
        <v>9.1912000000000005E-4</v>
      </c>
      <c r="FZ20" s="28">
        <v>0</v>
      </c>
      <c r="GA20" s="28">
        <v>1.8382400000000001E-3</v>
      </c>
      <c r="GB20" s="28">
        <v>0</v>
      </c>
      <c r="GC20" s="28">
        <v>1.8382400000000001E-3</v>
      </c>
      <c r="GD20" s="28">
        <v>1.8382400000000001E-3</v>
      </c>
      <c r="GE20" s="28">
        <v>1.8382400000000001E-3</v>
      </c>
      <c r="GF20" s="28">
        <v>0</v>
      </c>
      <c r="GG20" s="28">
        <v>0</v>
      </c>
      <c r="GH20" s="28">
        <v>9.1912000000000005E-4</v>
      </c>
      <c r="GI20" s="28">
        <v>0</v>
      </c>
      <c r="GJ20" s="28">
        <v>0</v>
      </c>
      <c r="GK20" s="28">
        <v>9.1912000000000005E-4</v>
      </c>
      <c r="GL20" s="28">
        <v>1.8382400000000001E-3</v>
      </c>
      <c r="GM20" s="28">
        <v>1.8382400000000001E-3</v>
      </c>
      <c r="GN20" s="28">
        <v>0</v>
      </c>
      <c r="GO20" s="28">
        <v>9.1912000000000005E-4</v>
      </c>
      <c r="GP20" s="28">
        <v>0</v>
      </c>
      <c r="GQ20" s="28">
        <v>0</v>
      </c>
      <c r="GR20" s="28">
        <v>0</v>
      </c>
      <c r="GS20" s="28">
        <v>0</v>
      </c>
      <c r="GT20" s="28">
        <v>0</v>
      </c>
      <c r="GU20" s="28">
        <v>0</v>
      </c>
      <c r="GV20" s="28">
        <v>0</v>
      </c>
      <c r="GW20" s="28">
        <v>9.1912000000000005E-4</v>
      </c>
      <c r="GX20" s="28">
        <v>1.8382400000000001E-3</v>
      </c>
      <c r="GY20" s="28">
        <v>0</v>
      </c>
      <c r="GZ20" s="28">
        <v>9.1912000000000005E-4</v>
      </c>
      <c r="HA20" s="28">
        <v>0</v>
      </c>
      <c r="HB20" s="28">
        <v>1.8382400000000001E-3</v>
      </c>
      <c r="HC20" s="28">
        <v>9.1912000000000005E-4</v>
      </c>
      <c r="HD20" s="28">
        <v>0</v>
      </c>
      <c r="HE20" s="28">
        <v>0</v>
      </c>
      <c r="HF20" s="28">
        <v>9.1912000000000005E-4</v>
      </c>
      <c r="HG20" s="28">
        <v>9.1912000000000005E-4</v>
      </c>
      <c r="HH20" s="28">
        <v>9.1912000000000005E-4</v>
      </c>
      <c r="HI20" s="28">
        <v>1.8382400000000001E-3</v>
      </c>
      <c r="HJ20" s="28">
        <v>9.1912000000000005E-4</v>
      </c>
      <c r="HK20" s="28">
        <v>9.1912000000000005E-4</v>
      </c>
      <c r="HL20" s="28">
        <v>0</v>
      </c>
      <c r="HM20" s="55">
        <v>2.75735E-3</v>
      </c>
      <c r="HN20" s="28">
        <v>0</v>
      </c>
      <c r="HO20" s="28">
        <v>0</v>
      </c>
      <c r="HP20" s="28">
        <v>0</v>
      </c>
      <c r="HQ20" s="28">
        <v>9.1912000000000005E-4</v>
      </c>
      <c r="HR20" s="28">
        <v>1.8382400000000001E-3</v>
      </c>
      <c r="HS20" s="28">
        <v>9.1912000000000005E-4</v>
      </c>
      <c r="HT20" s="28">
        <v>0</v>
      </c>
      <c r="HU20" s="28">
        <v>0</v>
      </c>
      <c r="HV20" s="28">
        <v>9.1912000000000005E-4</v>
      </c>
      <c r="HW20" s="28">
        <v>0</v>
      </c>
      <c r="HX20" s="28">
        <v>0</v>
      </c>
      <c r="HY20" s="28">
        <v>0</v>
      </c>
      <c r="HZ20" s="55">
        <v>2.75735E-3</v>
      </c>
      <c r="IA20" s="28">
        <v>9.1912000000000005E-4</v>
      </c>
      <c r="IB20" s="28">
        <v>0</v>
      </c>
      <c r="IC20" s="28">
        <v>9.1912000000000005E-4</v>
      </c>
      <c r="ID20" s="28">
        <v>0</v>
      </c>
      <c r="IE20" s="28">
        <v>0</v>
      </c>
      <c r="IF20" s="28">
        <v>0</v>
      </c>
      <c r="IG20" s="28">
        <v>0</v>
      </c>
      <c r="IH20" s="28">
        <v>9.1912000000000005E-4</v>
      </c>
      <c r="II20" s="28">
        <v>0</v>
      </c>
      <c r="IJ20" s="28">
        <v>0</v>
      </c>
      <c r="IK20" s="28">
        <v>0</v>
      </c>
      <c r="IL20" s="28">
        <v>0</v>
      </c>
      <c r="IM20" s="28">
        <v>0</v>
      </c>
      <c r="IN20" s="28">
        <v>9.1912000000000005E-4</v>
      </c>
      <c r="IO20" s="28">
        <v>9.1912000000000005E-4</v>
      </c>
      <c r="IP20" s="28">
        <v>0</v>
      </c>
      <c r="IQ20" s="28">
        <v>0</v>
      </c>
      <c r="IR20" s="28">
        <v>9.1912000000000005E-4</v>
      </c>
      <c r="IS20" s="28">
        <v>0</v>
      </c>
      <c r="IT20" s="28">
        <v>9.1912000000000005E-4</v>
      </c>
      <c r="IU20" s="28">
        <v>0</v>
      </c>
      <c r="IV20" s="28">
        <v>0</v>
      </c>
      <c r="IW20" s="55">
        <v>4.5955900000000001E-3</v>
      </c>
      <c r="IX20" s="28">
        <v>0</v>
      </c>
      <c r="IY20" s="28">
        <v>9.1912000000000005E-4</v>
      </c>
      <c r="IZ20" s="28">
        <v>0</v>
      </c>
      <c r="JA20" s="28">
        <v>9.1912000000000005E-4</v>
      </c>
      <c r="JB20" s="28">
        <v>0</v>
      </c>
      <c r="JC20" s="28">
        <v>9.1912000000000005E-4</v>
      </c>
      <c r="JD20" s="28">
        <v>0</v>
      </c>
      <c r="JE20" s="28">
        <v>1.8382400000000001E-3</v>
      </c>
      <c r="JF20" s="28">
        <v>0</v>
      </c>
      <c r="JG20" s="28">
        <v>1.8382400000000001E-3</v>
      </c>
      <c r="JH20" s="28">
        <v>1.8382400000000001E-3</v>
      </c>
      <c r="JI20" s="28">
        <v>9.1912000000000005E-4</v>
      </c>
      <c r="JJ20" s="28">
        <v>0</v>
      </c>
      <c r="JK20" s="28">
        <v>9.1912000000000005E-4</v>
      </c>
      <c r="JL20" s="28">
        <v>9.1912000000000005E-4</v>
      </c>
      <c r="JM20" s="28">
        <v>9.1912000000000005E-4</v>
      </c>
      <c r="JN20" s="28">
        <v>0</v>
      </c>
      <c r="JO20" s="28">
        <v>9.1912000000000005E-4</v>
      </c>
      <c r="JP20" s="28">
        <v>1.8382400000000001E-3</v>
      </c>
      <c r="JQ20" s="28">
        <v>9.1912000000000005E-4</v>
      </c>
      <c r="JR20" s="28">
        <v>0</v>
      </c>
      <c r="JS20" s="28">
        <v>0</v>
      </c>
      <c r="JT20" s="28">
        <v>9.1912000000000005E-4</v>
      </c>
      <c r="JU20" s="28">
        <v>0</v>
      </c>
      <c r="JV20" s="28">
        <v>0</v>
      </c>
      <c r="JW20" s="28">
        <v>0</v>
      </c>
      <c r="JX20" s="28">
        <v>9.1912000000000005E-4</v>
      </c>
      <c r="JY20" s="28">
        <v>9.1912000000000005E-4</v>
      </c>
      <c r="JZ20" s="28">
        <v>0</v>
      </c>
      <c r="KA20" s="28">
        <v>9.1912000000000005E-4</v>
      </c>
      <c r="KB20" s="28">
        <v>0</v>
      </c>
      <c r="KC20" s="28">
        <v>0</v>
      </c>
      <c r="KD20" s="28">
        <v>9.1912000000000005E-4</v>
      </c>
      <c r="KE20" s="28">
        <v>0</v>
      </c>
      <c r="KF20" s="28">
        <v>9.1912000000000005E-4</v>
      </c>
      <c r="KG20" s="28">
        <v>0</v>
      </c>
      <c r="KH20" s="28">
        <v>0</v>
      </c>
      <c r="KI20" s="28">
        <v>0</v>
      </c>
      <c r="KJ20" s="28">
        <v>0</v>
      </c>
      <c r="KK20" s="28">
        <v>0</v>
      </c>
    </row>
    <row r="21" spans="2:297">
      <c r="B21" s="39" t="s">
        <v>1410</v>
      </c>
      <c r="C21" s="39">
        <v>10</v>
      </c>
      <c r="D21" s="40">
        <v>0</v>
      </c>
      <c r="E21" s="1" t="s">
        <v>519</v>
      </c>
      <c r="I21" s="37" t="s">
        <v>219</v>
      </c>
      <c r="J21" s="37"/>
      <c r="K21" s="37"/>
      <c r="L21" s="37"/>
      <c r="M21" s="38">
        <v>3.2853499999999998E-3</v>
      </c>
      <c r="N21" s="38">
        <v>6.5706999999999996E-3</v>
      </c>
      <c r="O21" s="55">
        <v>7.3529399999999996E-3</v>
      </c>
      <c r="P21" s="28">
        <v>9.1912000000000005E-4</v>
      </c>
      <c r="Q21" s="28">
        <v>6.4338199999999998E-3</v>
      </c>
      <c r="R21" s="28">
        <v>9.1912000000000005E-4</v>
      </c>
      <c r="S21" s="55">
        <v>7.3529399999999996E-3</v>
      </c>
      <c r="T21" s="28">
        <v>5.5147099999999999E-3</v>
      </c>
      <c r="U21" s="55">
        <v>9.1911800000000002E-3</v>
      </c>
      <c r="V21" s="55">
        <v>7.3529399999999996E-3</v>
      </c>
      <c r="W21" s="28">
        <v>5.5147099999999999E-3</v>
      </c>
      <c r="X21" s="28">
        <v>2.75735E-3</v>
      </c>
      <c r="Y21" s="28">
        <v>2.75735E-3</v>
      </c>
      <c r="Z21" s="55">
        <v>1.0110289999999999E-2</v>
      </c>
      <c r="AA21" s="28">
        <v>4.5955900000000001E-3</v>
      </c>
      <c r="AB21" s="55">
        <v>9.1911800000000002E-3</v>
      </c>
      <c r="AC21" s="28">
        <v>5.5147099999999999E-3</v>
      </c>
      <c r="AD21" s="28">
        <v>9.1912000000000005E-4</v>
      </c>
      <c r="AE21" s="28">
        <v>5.5147099999999999E-3</v>
      </c>
      <c r="AF21" s="28">
        <v>3.6764699999999998E-3</v>
      </c>
      <c r="AG21" s="28">
        <v>3.6764699999999998E-3</v>
      </c>
      <c r="AH21" s="55">
        <v>7.3529399999999996E-3</v>
      </c>
      <c r="AI21" s="28">
        <v>9.1912000000000005E-4</v>
      </c>
      <c r="AJ21" s="28">
        <v>6.4338199999999998E-3</v>
      </c>
      <c r="AK21" s="55">
        <v>8.2720599999999995E-3</v>
      </c>
      <c r="AL21" s="55">
        <v>7.3529399999999996E-3</v>
      </c>
      <c r="AM21" s="28">
        <v>9.1912000000000005E-4</v>
      </c>
      <c r="AN21" s="28">
        <v>6.4338199999999998E-3</v>
      </c>
      <c r="AO21" s="28">
        <v>6.4338199999999998E-3</v>
      </c>
      <c r="AP21" s="55">
        <v>1.378676E-2</v>
      </c>
      <c r="AQ21" s="28">
        <v>6.4338199999999998E-3</v>
      </c>
      <c r="AR21" s="28">
        <v>1.8382400000000001E-3</v>
      </c>
      <c r="AS21" s="28">
        <v>3.6764699999999998E-3</v>
      </c>
      <c r="AT21" s="28">
        <v>6.4338199999999998E-3</v>
      </c>
      <c r="AU21" s="55">
        <v>1.0110289999999999E-2</v>
      </c>
      <c r="AV21" s="28">
        <v>9.1912000000000005E-4</v>
      </c>
      <c r="AW21" s="28">
        <v>3.6764699999999998E-3</v>
      </c>
      <c r="AX21" s="28">
        <v>3.6764699999999998E-3</v>
      </c>
      <c r="AY21" s="28">
        <v>5.5147099999999999E-3</v>
      </c>
      <c r="AZ21" s="28">
        <v>2.75735E-3</v>
      </c>
      <c r="BA21" s="28">
        <v>2.75735E-3</v>
      </c>
      <c r="BB21" s="28">
        <v>0</v>
      </c>
      <c r="BC21" s="28">
        <v>1.8382400000000001E-3</v>
      </c>
      <c r="BD21" s="28">
        <v>3.6764699999999998E-3</v>
      </c>
      <c r="BE21" s="28">
        <v>4.5955900000000001E-3</v>
      </c>
      <c r="BF21" s="28">
        <v>2.75735E-3</v>
      </c>
      <c r="BG21" s="28">
        <v>4.5955900000000001E-3</v>
      </c>
      <c r="BH21" s="28">
        <v>5.5147099999999999E-3</v>
      </c>
      <c r="BI21" s="28">
        <v>3.6764699999999998E-3</v>
      </c>
      <c r="BJ21" s="28">
        <v>5.5147099999999999E-3</v>
      </c>
      <c r="BK21" s="28">
        <v>2.75735E-3</v>
      </c>
      <c r="BL21" s="28">
        <v>2.75735E-3</v>
      </c>
      <c r="BM21" s="28">
        <v>3.6764699999999998E-3</v>
      </c>
      <c r="BN21" s="28">
        <v>4.5955900000000001E-3</v>
      </c>
      <c r="BO21" s="55">
        <v>7.3529399999999996E-3</v>
      </c>
      <c r="BP21" s="55">
        <v>1.4705879999999999E-2</v>
      </c>
      <c r="BQ21" s="28">
        <v>9.1912000000000005E-4</v>
      </c>
      <c r="BR21" s="28">
        <v>3.6764699999999998E-3</v>
      </c>
      <c r="BS21" s="28">
        <v>3.6764699999999998E-3</v>
      </c>
      <c r="BT21" s="28">
        <v>6.4338199999999998E-3</v>
      </c>
      <c r="BU21" s="28">
        <v>3.6764699999999998E-3</v>
      </c>
      <c r="BV21" s="28">
        <v>1.8382400000000001E-3</v>
      </c>
      <c r="BW21" s="28">
        <v>4.5955900000000001E-3</v>
      </c>
      <c r="BX21" s="28">
        <v>3.6764699999999998E-3</v>
      </c>
      <c r="BY21" s="28">
        <v>1.8382400000000001E-3</v>
      </c>
      <c r="BZ21" s="55">
        <v>9.1911800000000002E-3</v>
      </c>
      <c r="CA21" s="28">
        <v>4.5955900000000001E-3</v>
      </c>
      <c r="CB21" s="28">
        <v>1.8382400000000001E-3</v>
      </c>
      <c r="CC21" s="55">
        <v>7.3529399999999996E-3</v>
      </c>
      <c r="CD21" s="28">
        <v>1.8382400000000001E-3</v>
      </c>
      <c r="CE21" s="28">
        <v>5.5147099999999999E-3</v>
      </c>
      <c r="CF21" s="28">
        <v>2.75735E-3</v>
      </c>
      <c r="CG21" s="28">
        <v>4.5955900000000001E-3</v>
      </c>
      <c r="CH21" s="28">
        <v>3.6764699999999998E-3</v>
      </c>
      <c r="CI21" s="28">
        <v>3.6764699999999998E-3</v>
      </c>
      <c r="CJ21" s="28">
        <v>9.1912000000000005E-4</v>
      </c>
      <c r="CK21" s="28">
        <v>2.75735E-3</v>
      </c>
      <c r="CL21" s="28">
        <v>1.8382400000000001E-3</v>
      </c>
      <c r="CM21" s="28">
        <v>1.8382400000000001E-3</v>
      </c>
      <c r="CN21" s="28">
        <v>4.5955900000000001E-3</v>
      </c>
      <c r="CO21" s="28">
        <v>2.75735E-3</v>
      </c>
      <c r="CP21" s="28">
        <v>9.1912000000000005E-4</v>
      </c>
      <c r="CQ21" s="28">
        <v>1.8382400000000001E-3</v>
      </c>
      <c r="CR21" s="28">
        <v>2.75735E-3</v>
      </c>
      <c r="CS21" s="28">
        <v>4.5955900000000001E-3</v>
      </c>
      <c r="CT21" s="28">
        <v>3.6764699999999998E-3</v>
      </c>
      <c r="CU21" s="28">
        <v>3.6764699999999998E-3</v>
      </c>
      <c r="CV21" s="28">
        <v>1.8382400000000001E-3</v>
      </c>
      <c r="CW21" s="28">
        <v>4.5955900000000001E-3</v>
      </c>
      <c r="CX21" s="28">
        <v>3.6764699999999998E-3</v>
      </c>
      <c r="CY21" s="28">
        <v>1.8382400000000001E-3</v>
      </c>
      <c r="CZ21" s="28">
        <v>1.8382400000000001E-3</v>
      </c>
      <c r="DA21" s="28">
        <v>0</v>
      </c>
      <c r="DB21" s="28">
        <v>9.1912000000000005E-4</v>
      </c>
      <c r="DC21" s="28">
        <v>5.5147099999999999E-3</v>
      </c>
      <c r="DD21" s="28">
        <v>9.1912000000000005E-4</v>
      </c>
      <c r="DE21" s="28">
        <v>4.5955900000000001E-3</v>
      </c>
      <c r="DF21" s="28">
        <v>4.5955900000000001E-3</v>
      </c>
      <c r="DG21" s="28">
        <v>2.75735E-3</v>
      </c>
      <c r="DH21" s="28">
        <v>9.1912000000000005E-4</v>
      </c>
      <c r="DI21" s="28">
        <v>3.6764699999999998E-3</v>
      </c>
      <c r="DJ21" s="28">
        <v>3.6764699999999998E-3</v>
      </c>
      <c r="DK21" s="28">
        <v>2.75735E-3</v>
      </c>
      <c r="DL21" s="28">
        <v>3.6764699999999998E-3</v>
      </c>
      <c r="DM21" s="28">
        <v>3.6764699999999998E-3</v>
      </c>
      <c r="DN21" s="28">
        <v>5.5147099999999999E-3</v>
      </c>
      <c r="DO21" s="28">
        <v>2.75735E-3</v>
      </c>
      <c r="DP21" s="28">
        <v>5.5147099999999999E-3</v>
      </c>
      <c r="DQ21" s="55">
        <v>8.2720599999999995E-3</v>
      </c>
      <c r="DR21" s="28">
        <v>1.8382400000000001E-3</v>
      </c>
      <c r="DS21" s="28">
        <v>9.1912000000000005E-4</v>
      </c>
      <c r="DT21" s="28">
        <v>1.8382400000000001E-3</v>
      </c>
      <c r="DU21" s="28">
        <v>3.6764699999999998E-3</v>
      </c>
      <c r="DV21" s="28">
        <v>3.6764699999999998E-3</v>
      </c>
      <c r="DW21" s="28">
        <v>1.8382400000000001E-3</v>
      </c>
      <c r="DX21" s="28">
        <v>6.4338199999999998E-3</v>
      </c>
      <c r="DY21" s="28">
        <v>1.8382400000000001E-3</v>
      </c>
      <c r="DZ21" s="28">
        <v>9.1912000000000005E-4</v>
      </c>
      <c r="EA21" s="28">
        <v>6.4338199999999998E-3</v>
      </c>
      <c r="EB21" s="28">
        <v>2.75735E-3</v>
      </c>
      <c r="EC21" s="28">
        <v>1.8382400000000001E-3</v>
      </c>
      <c r="ED21" s="28">
        <v>5.5147099999999999E-3</v>
      </c>
      <c r="EE21" s="28">
        <v>4.5955900000000001E-3</v>
      </c>
      <c r="EF21" s="28">
        <v>2.75735E-3</v>
      </c>
      <c r="EG21" s="28">
        <v>1.8382400000000001E-3</v>
      </c>
      <c r="EH21" s="28">
        <v>6.4338199999999998E-3</v>
      </c>
      <c r="EI21" s="28">
        <v>9.1912000000000005E-4</v>
      </c>
      <c r="EJ21" s="28">
        <v>3.6764699999999998E-3</v>
      </c>
      <c r="EK21" s="28">
        <v>3.6764699999999998E-3</v>
      </c>
      <c r="EL21" s="28">
        <v>2.75735E-3</v>
      </c>
      <c r="EM21" s="28">
        <v>9.1912000000000005E-4</v>
      </c>
      <c r="EN21" s="28">
        <v>4.5955900000000001E-3</v>
      </c>
      <c r="EO21" s="28">
        <v>1.8382400000000001E-3</v>
      </c>
      <c r="EP21" s="28">
        <v>2.75735E-3</v>
      </c>
      <c r="EQ21" s="28">
        <v>3.6764699999999998E-3</v>
      </c>
      <c r="ER21" s="28">
        <v>3.6764699999999998E-3</v>
      </c>
      <c r="ES21" s="28">
        <v>2.75735E-3</v>
      </c>
      <c r="ET21" s="28">
        <v>3.6764699999999998E-3</v>
      </c>
      <c r="EU21" s="28">
        <v>2.75735E-3</v>
      </c>
      <c r="EV21" s="28">
        <v>9.1912000000000005E-4</v>
      </c>
      <c r="EW21" s="28">
        <v>2.75735E-3</v>
      </c>
      <c r="EX21" s="28">
        <v>1.8382400000000001E-3</v>
      </c>
      <c r="EY21" s="28">
        <v>3.6764699999999998E-3</v>
      </c>
      <c r="EZ21" s="28">
        <v>9.1912000000000005E-4</v>
      </c>
      <c r="FA21" s="28">
        <v>2.75735E-3</v>
      </c>
      <c r="FB21" s="28">
        <v>2.75735E-3</v>
      </c>
      <c r="FC21" s="28">
        <v>2.75735E-3</v>
      </c>
      <c r="FD21" s="28">
        <v>2.75735E-3</v>
      </c>
      <c r="FE21" s="28">
        <v>2.75735E-3</v>
      </c>
      <c r="FF21" s="28">
        <v>9.1912000000000005E-4</v>
      </c>
      <c r="FG21" s="28">
        <v>4.5955900000000001E-3</v>
      </c>
      <c r="FH21" s="28">
        <v>1.8382400000000001E-3</v>
      </c>
      <c r="FI21" s="28">
        <v>3.6764699999999998E-3</v>
      </c>
      <c r="FJ21" s="55">
        <v>7.3529399999999996E-3</v>
      </c>
      <c r="FK21" s="28">
        <v>9.1912000000000005E-4</v>
      </c>
      <c r="FL21" s="28">
        <v>5.5147099999999999E-3</v>
      </c>
      <c r="FM21" s="28">
        <v>5.5147099999999999E-3</v>
      </c>
      <c r="FN21" s="28">
        <v>1.8382400000000001E-3</v>
      </c>
      <c r="FO21" s="55">
        <v>7.3529399999999996E-3</v>
      </c>
      <c r="FP21" s="28">
        <v>9.1912000000000005E-4</v>
      </c>
      <c r="FQ21" s="28">
        <v>1.8382400000000001E-3</v>
      </c>
      <c r="FR21" s="28">
        <v>2.75735E-3</v>
      </c>
      <c r="FS21" s="28">
        <v>2.75735E-3</v>
      </c>
      <c r="FT21" s="28">
        <v>3.6764699999999998E-3</v>
      </c>
      <c r="FU21" s="28">
        <v>1.8382400000000001E-3</v>
      </c>
      <c r="FV21" s="28">
        <v>2.75735E-3</v>
      </c>
      <c r="FW21" s="28">
        <v>2.75735E-3</v>
      </c>
      <c r="FX21" s="28">
        <v>1.8382400000000001E-3</v>
      </c>
      <c r="FY21" s="28">
        <v>9.1912000000000005E-4</v>
      </c>
      <c r="FZ21" s="55">
        <v>7.3529399999999996E-3</v>
      </c>
      <c r="GA21" s="28">
        <v>2.75735E-3</v>
      </c>
      <c r="GB21" s="28">
        <v>2.75735E-3</v>
      </c>
      <c r="GC21" s="28">
        <v>2.75735E-3</v>
      </c>
      <c r="GD21" s="55">
        <v>7.3529399999999996E-3</v>
      </c>
      <c r="GE21" s="55">
        <v>7.3529399999999996E-3</v>
      </c>
      <c r="GF21" s="28">
        <v>1.8382400000000001E-3</v>
      </c>
      <c r="GG21" s="28">
        <v>1.8382400000000001E-3</v>
      </c>
      <c r="GH21" s="28">
        <v>3.6764699999999998E-3</v>
      </c>
      <c r="GI21" s="28">
        <v>1.8382400000000001E-3</v>
      </c>
      <c r="GJ21" s="28">
        <v>2.75735E-3</v>
      </c>
      <c r="GK21" s="28">
        <v>6.4338199999999998E-3</v>
      </c>
      <c r="GL21" s="28">
        <v>9.1912000000000005E-4</v>
      </c>
      <c r="GM21" s="28">
        <v>9.1912000000000005E-4</v>
      </c>
      <c r="GN21" s="28">
        <v>4.5955900000000001E-3</v>
      </c>
      <c r="GO21" s="28">
        <v>4.5955900000000001E-3</v>
      </c>
      <c r="GP21" s="28">
        <v>2.75735E-3</v>
      </c>
      <c r="GQ21" s="28">
        <v>2.75735E-3</v>
      </c>
      <c r="GR21" s="28">
        <v>1.8382400000000001E-3</v>
      </c>
      <c r="GS21" s="28">
        <v>1.8382400000000001E-3</v>
      </c>
      <c r="GT21" s="28">
        <v>1.8382400000000001E-3</v>
      </c>
      <c r="GU21" s="28">
        <v>9.1912000000000005E-4</v>
      </c>
      <c r="GV21" s="28">
        <v>1.8382400000000001E-3</v>
      </c>
      <c r="GW21" s="28">
        <v>3.6764699999999998E-3</v>
      </c>
      <c r="GX21" s="28">
        <v>5.5147099999999999E-3</v>
      </c>
      <c r="GY21" s="28">
        <v>0</v>
      </c>
      <c r="GZ21" s="28">
        <v>0</v>
      </c>
      <c r="HA21" s="28">
        <v>0</v>
      </c>
      <c r="HB21" s="28">
        <v>9.1912000000000005E-4</v>
      </c>
      <c r="HC21" s="28">
        <v>9.1912000000000005E-4</v>
      </c>
      <c r="HD21" s="28">
        <v>1.8382400000000001E-3</v>
      </c>
      <c r="HE21" s="28">
        <v>2.75735E-3</v>
      </c>
      <c r="HF21" s="28">
        <v>6.4338199999999998E-3</v>
      </c>
      <c r="HG21" s="28">
        <v>9.1912000000000005E-4</v>
      </c>
      <c r="HH21" s="28">
        <v>9.1912000000000005E-4</v>
      </c>
      <c r="HI21" s="28">
        <v>2.75735E-3</v>
      </c>
      <c r="HJ21" s="28">
        <v>4.5955900000000001E-3</v>
      </c>
      <c r="HK21" s="28">
        <v>3.6764699999999998E-3</v>
      </c>
      <c r="HL21" s="28">
        <v>0</v>
      </c>
      <c r="HM21" s="28">
        <v>3.6764699999999998E-3</v>
      </c>
      <c r="HN21" s="55">
        <v>7.3529399999999996E-3</v>
      </c>
      <c r="HO21" s="28">
        <v>3.6764699999999998E-3</v>
      </c>
      <c r="HP21" s="28">
        <v>3.6764699999999998E-3</v>
      </c>
      <c r="HQ21" s="28">
        <v>2.75735E-3</v>
      </c>
      <c r="HR21" s="28">
        <v>2.75735E-3</v>
      </c>
      <c r="HS21" s="28">
        <v>5.5147099999999999E-3</v>
      </c>
      <c r="HT21" s="28">
        <v>0</v>
      </c>
      <c r="HU21" s="28">
        <v>3.6764699999999998E-3</v>
      </c>
      <c r="HV21" s="28">
        <v>9.1912000000000005E-4</v>
      </c>
      <c r="HW21" s="28">
        <v>1.8382400000000001E-3</v>
      </c>
      <c r="HX21" s="28">
        <v>3.6764699999999998E-3</v>
      </c>
      <c r="HY21" s="28">
        <v>2.75735E-3</v>
      </c>
      <c r="HZ21" s="28">
        <v>3.6764699999999998E-3</v>
      </c>
      <c r="IA21" s="28">
        <v>1.8382400000000001E-3</v>
      </c>
      <c r="IB21" s="28">
        <v>9.1912000000000005E-4</v>
      </c>
      <c r="IC21" s="28">
        <v>4.5955900000000001E-3</v>
      </c>
      <c r="ID21" s="28">
        <v>9.1912000000000005E-4</v>
      </c>
      <c r="IE21" s="28">
        <v>3.6764699999999998E-3</v>
      </c>
      <c r="IF21" s="28">
        <v>1.8382400000000001E-3</v>
      </c>
      <c r="IG21" s="28">
        <v>3.6764699999999998E-3</v>
      </c>
      <c r="IH21" s="28">
        <v>1.8382400000000001E-3</v>
      </c>
      <c r="II21" s="28">
        <v>9.1912000000000005E-4</v>
      </c>
      <c r="IJ21" s="28">
        <v>1.8382400000000001E-3</v>
      </c>
      <c r="IK21" s="28">
        <v>0</v>
      </c>
      <c r="IL21" s="28">
        <v>3.6764699999999998E-3</v>
      </c>
      <c r="IM21" s="28">
        <v>2.75735E-3</v>
      </c>
      <c r="IN21" s="28">
        <v>1.8382400000000001E-3</v>
      </c>
      <c r="IO21" s="28">
        <v>0</v>
      </c>
      <c r="IP21" s="28">
        <v>1.8382400000000001E-3</v>
      </c>
      <c r="IQ21" s="28">
        <v>1.8382400000000001E-3</v>
      </c>
      <c r="IR21" s="28">
        <v>9.1912000000000005E-4</v>
      </c>
      <c r="IS21" s="28">
        <v>1.8382400000000001E-3</v>
      </c>
      <c r="IT21" s="28">
        <v>3.6764699999999998E-3</v>
      </c>
      <c r="IU21" s="28">
        <v>1.8382400000000001E-3</v>
      </c>
      <c r="IV21" s="28">
        <v>9.1912000000000005E-4</v>
      </c>
      <c r="IW21" s="28">
        <v>1.8382400000000001E-3</v>
      </c>
      <c r="IX21" s="28">
        <v>1.8382400000000001E-3</v>
      </c>
      <c r="IY21" s="28">
        <v>9.1912000000000005E-4</v>
      </c>
      <c r="IZ21" s="28">
        <v>1.8382400000000001E-3</v>
      </c>
      <c r="JA21" s="28">
        <v>5.5147099999999999E-3</v>
      </c>
      <c r="JB21" s="28">
        <v>1.8382400000000001E-3</v>
      </c>
      <c r="JC21" s="28">
        <v>0</v>
      </c>
      <c r="JD21" s="28">
        <v>6.4338199999999998E-3</v>
      </c>
      <c r="JE21" s="28">
        <v>2.75735E-3</v>
      </c>
      <c r="JF21" s="28">
        <v>0</v>
      </c>
      <c r="JG21" s="28">
        <v>9.1912000000000005E-4</v>
      </c>
      <c r="JH21" s="28">
        <v>2.75735E-3</v>
      </c>
      <c r="JI21" s="28">
        <v>1.8382400000000001E-3</v>
      </c>
      <c r="JJ21" s="28">
        <v>1.8382400000000001E-3</v>
      </c>
      <c r="JK21" s="28">
        <v>1.8382400000000001E-3</v>
      </c>
      <c r="JL21" s="28">
        <v>9.1912000000000005E-4</v>
      </c>
      <c r="JM21" s="28">
        <v>1.8382400000000001E-3</v>
      </c>
      <c r="JN21" s="28">
        <v>9.1912000000000005E-4</v>
      </c>
      <c r="JO21" s="28">
        <v>9.1912000000000005E-4</v>
      </c>
      <c r="JP21" s="28">
        <v>9.1912000000000005E-4</v>
      </c>
      <c r="JQ21" s="28">
        <v>5.5147099999999999E-3</v>
      </c>
      <c r="JR21" s="28">
        <v>1.8382400000000001E-3</v>
      </c>
      <c r="JS21" s="28">
        <v>2.75735E-3</v>
      </c>
      <c r="JT21" s="28">
        <v>2.75735E-3</v>
      </c>
      <c r="JU21" s="28">
        <v>2.75735E-3</v>
      </c>
      <c r="JV21" s="28">
        <v>9.1912000000000005E-4</v>
      </c>
      <c r="JW21" s="28">
        <v>0</v>
      </c>
      <c r="JX21" s="28">
        <v>3.6764699999999998E-3</v>
      </c>
      <c r="JY21" s="28">
        <v>9.1912000000000005E-4</v>
      </c>
      <c r="JZ21" s="28">
        <v>2.75735E-3</v>
      </c>
      <c r="KA21" s="28">
        <v>2.75735E-3</v>
      </c>
      <c r="KB21" s="28">
        <v>2.75735E-3</v>
      </c>
      <c r="KC21" s="28">
        <v>1.8382400000000001E-3</v>
      </c>
      <c r="KD21" s="28">
        <v>2.75735E-3</v>
      </c>
      <c r="KE21" s="28">
        <v>9.1912000000000005E-4</v>
      </c>
      <c r="KF21" s="28">
        <v>9.1912000000000005E-4</v>
      </c>
      <c r="KG21" s="28">
        <v>9.1912000000000005E-4</v>
      </c>
      <c r="KH21" s="28">
        <v>1.8382400000000001E-3</v>
      </c>
      <c r="KI21" s="28">
        <v>2.75735E-3</v>
      </c>
      <c r="KJ21" s="28">
        <v>3.6764699999999998E-3</v>
      </c>
      <c r="KK21" s="28">
        <v>0</v>
      </c>
    </row>
    <row r="22" spans="2:297">
      <c r="B22" s="39" t="s">
        <v>1411</v>
      </c>
      <c r="C22" s="39">
        <v>5</v>
      </c>
      <c r="D22" s="40">
        <v>0</v>
      </c>
      <c r="E22" s="1" t="s">
        <v>519</v>
      </c>
      <c r="I22" s="39" t="s">
        <v>1404</v>
      </c>
      <c r="J22" s="39"/>
      <c r="K22" s="39"/>
      <c r="L22" s="39"/>
      <c r="M22" s="40">
        <v>1.7989999999999999E-5</v>
      </c>
      <c r="N22" s="40">
        <v>3.5979999999999998E-5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55">
        <v>9.1912000000000005E-4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55">
        <v>9.1912000000000005E-4</v>
      </c>
      <c r="CC22" s="28">
        <v>0</v>
      </c>
      <c r="CD22" s="28">
        <v>0</v>
      </c>
      <c r="CE22" s="55">
        <v>9.1912000000000005E-4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55">
        <v>9.1912000000000005E-4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55">
        <v>9.1912000000000005E-4</v>
      </c>
      <c r="ER22" s="28">
        <v>0</v>
      </c>
      <c r="ES22" s="28">
        <v>0</v>
      </c>
      <c r="ET22" s="28">
        <v>0</v>
      </c>
      <c r="EU22" s="28">
        <v>0</v>
      </c>
      <c r="EV22" s="28">
        <v>0</v>
      </c>
      <c r="EW22" s="28">
        <v>0</v>
      </c>
      <c r="EX22" s="28">
        <v>0</v>
      </c>
      <c r="EY22" s="28">
        <v>0</v>
      </c>
      <c r="EZ22" s="28">
        <v>0</v>
      </c>
      <c r="FA22" s="28">
        <v>0</v>
      </c>
      <c r="FB22" s="28">
        <v>0</v>
      </c>
      <c r="FC22" s="28">
        <v>0</v>
      </c>
      <c r="FD22" s="28">
        <v>0</v>
      </c>
      <c r="FE22" s="28">
        <v>0</v>
      </c>
      <c r="FF22" s="28">
        <v>0</v>
      </c>
      <c r="FG22" s="28">
        <v>0</v>
      </c>
      <c r="FH22" s="28">
        <v>0</v>
      </c>
      <c r="FI22" s="28">
        <v>0</v>
      </c>
      <c r="FJ22" s="28">
        <v>0</v>
      </c>
      <c r="FK22" s="28">
        <v>0</v>
      </c>
      <c r="FL22" s="28">
        <v>0</v>
      </c>
      <c r="FM22" s="28">
        <v>0</v>
      </c>
      <c r="FN22" s="28">
        <v>0</v>
      </c>
      <c r="FO22" s="28">
        <v>0</v>
      </c>
      <c r="FP22" s="28">
        <v>0</v>
      </c>
      <c r="FQ22" s="28">
        <v>0</v>
      </c>
      <c r="FR22" s="28">
        <v>0</v>
      </c>
      <c r="FS22" s="28">
        <v>0</v>
      </c>
      <c r="FT22" s="28">
        <v>0</v>
      </c>
      <c r="FU22" s="28">
        <v>0</v>
      </c>
      <c r="FV22" s="55">
        <v>9.1912000000000005E-4</v>
      </c>
      <c r="FW22" s="28">
        <v>0</v>
      </c>
      <c r="FX22" s="28">
        <v>0</v>
      </c>
      <c r="FY22" s="28">
        <v>0</v>
      </c>
      <c r="FZ22" s="28">
        <v>0</v>
      </c>
      <c r="GA22" s="28">
        <v>0</v>
      </c>
      <c r="GB22" s="28">
        <v>0</v>
      </c>
      <c r="GC22" s="28">
        <v>0</v>
      </c>
      <c r="GD22" s="28">
        <v>0</v>
      </c>
      <c r="GE22" s="28">
        <v>0</v>
      </c>
      <c r="GF22" s="28">
        <v>0</v>
      </c>
      <c r="GG22" s="28">
        <v>0</v>
      </c>
      <c r="GH22" s="28">
        <v>0</v>
      </c>
      <c r="GI22" s="28">
        <v>0</v>
      </c>
      <c r="GJ22" s="28">
        <v>0</v>
      </c>
      <c r="GK22" s="28">
        <v>0</v>
      </c>
      <c r="GL22" s="28">
        <v>0</v>
      </c>
      <c r="GM22" s="28">
        <v>0</v>
      </c>
      <c r="GN22" s="28">
        <v>0</v>
      </c>
      <c r="GO22" s="28">
        <v>0</v>
      </c>
      <c r="GP22" s="28">
        <v>0</v>
      </c>
      <c r="GQ22" s="28">
        <v>0</v>
      </c>
      <c r="GR22" s="28">
        <v>0</v>
      </c>
      <c r="GS22" s="28">
        <v>0</v>
      </c>
      <c r="GT22" s="28">
        <v>0</v>
      </c>
      <c r="GU22" s="28">
        <v>0</v>
      </c>
      <c r="GV22" s="28">
        <v>0</v>
      </c>
      <c r="GW22" s="28">
        <v>0</v>
      </c>
      <c r="GX22" s="28">
        <v>0</v>
      </c>
      <c r="GY22" s="28">
        <v>0</v>
      </c>
      <c r="GZ22" s="28">
        <v>0</v>
      </c>
      <c r="HA22" s="28">
        <v>0</v>
      </c>
      <c r="HB22" s="28">
        <v>0</v>
      </c>
      <c r="HC22" s="28">
        <v>0</v>
      </c>
      <c r="HD22" s="28">
        <v>0</v>
      </c>
      <c r="HE22" s="28">
        <v>0</v>
      </c>
      <c r="HF22" s="28">
        <v>0</v>
      </c>
      <c r="HG22" s="28">
        <v>0</v>
      </c>
      <c r="HH22" s="28">
        <v>0</v>
      </c>
      <c r="HI22" s="28">
        <v>0</v>
      </c>
      <c r="HJ22" s="28">
        <v>0</v>
      </c>
      <c r="HK22" s="28">
        <v>0</v>
      </c>
      <c r="HL22" s="55">
        <v>9.1912000000000005E-4</v>
      </c>
      <c r="HM22" s="28">
        <v>0</v>
      </c>
      <c r="HN22" s="28">
        <v>0</v>
      </c>
      <c r="HO22" s="28">
        <v>0</v>
      </c>
      <c r="HP22" s="28">
        <v>0</v>
      </c>
      <c r="HQ22" s="28">
        <v>0</v>
      </c>
      <c r="HR22" s="28">
        <v>0</v>
      </c>
      <c r="HS22" s="28">
        <v>0</v>
      </c>
      <c r="HT22" s="28">
        <v>0</v>
      </c>
      <c r="HU22" s="28">
        <v>0</v>
      </c>
      <c r="HV22" s="28">
        <v>0</v>
      </c>
      <c r="HW22" s="28">
        <v>0</v>
      </c>
      <c r="HX22" s="28">
        <v>0</v>
      </c>
      <c r="HY22" s="28">
        <v>0</v>
      </c>
      <c r="HZ22" s="28">
        <v>0</v>
      </c>
      <c r="IA22" s="28">
        <v>0</v>
      </c>
      <c r="IB22" s="55">
        <v>9.1912000000000005E-4</v>
      </c>
      <c r="IC22" s="28">
        <v>0</v>
      </c>
      <c r="ID22" s="28">
        <v>0</v>
      </c>
      <c r="IE22" s="28">
        <v>0</v>
      </c>
      <c r="IF22" s="28">
        <v>0</v>
      </c>
      <c r="IG22" s="28">
        <v>0</v>
      </c>
      <c r="IH22" s="28">
        <v>0</v>
      </c>
      <c r="II22" s="28">
        <v>0</v>
      </c>
      <c r="IJ22" s="28">
        <v>0</v>
      </c>
      <c r="IK22" s="28">
        <v>0</v>
      </c>
      <c r="IL22" s="28">
        <v>0</v>
      </c>
      <c r="IM22" s="28">
        <v>0</v>
      </c>
      <c r="IN22" s="28">
        <v>0</v>
      </c>
      <c r="IO22" s="28">
        <v>0</v>
      </c>
      <c r="IP22" s="28">
        <v>0</v>
      </c>
      <c r="IQ22" s="28">
        <v>0</v>
      </c>
      <c r="IR22" s="28">
        <v>0</v>
      </c>
      <c r="IS22" s="28">
        <v>0</v>
      </c>
      <c r="IT22" s="28">
        <v>0</v>
      </c>
      <c r="IU22" s="28">
        <v>0</v>
      </c>
      <c r="IV22" s="28">
        <v>0</v>
      </c>
      <c r="IW22" s="28">
        <v>0</v>
      </c>
      <c r="IX22" s="28">
        <v>0</v>
      </c>
      <c r="IY22" s="28">
        <v>0</v>
      </c>
      <c r="IZ22" s="28">
        <v>0</v>
      </c>
      <c r="JA22" s="28">
        <v>0</v>
      </c>
      <c r="JB22" s="28">
        <v>0</v>
      </c>
      <c r="JC22" s="28">
        <v>0</v>
      </c>
      <c r="JD22" s="28">
        <v>0</v>
      </c>
      <c r="JE22" s="28">
        <v>0</v>
      </c>
      <c r="JF22" s="28">
        <v>0</v>
      </c>
      <c r="JG22" s="28">
        <v>0</v>
      </c>
      <c r="JH22" s="28">
        <v>0</v>
      </c>
      <c r="JI22" s="28">
        <v>0</v>
      </c>
      <c r="JJ22" s="28">
        <v>0</v>
      </c>
      <c r="JK22" s="28">
        <v>0</v>
      </c>
      <c r="JL22" s="28">
        <v>0</v>
      </c>
      <c r="JM22" s="28">
        <v>0</v>
      </c>
      <c r="JN22" s="28">
        <v>0</v>
      </c>
      <c r="JO22" s="28">
        <v>0</v>
      </c>
      <c r="JP22" s="28">
        <v>0</v>
      </c>
      <c r="JQ22" s="28">
        <v>0</v>
      </c>
      <c r="JR22" s="28">
        <v>0</v>
      </c>
      <c r="JS22" s="28">
        <v>0</v>
      </c>
      <c r="JT22" s="28">
        <v>0</v>
      </c>
      <c r="JU22" s="28">
        <v>0</v>
      </c>
      <c r="JV22" s="28">
        <v>0</v>
      </c>
      <c r="JW22" s="28">
        <v>0</v>
      </c>
      <c r="JX22" s="28">
        <v>0</v>
      </c>
      <c r="JY22" s="28">
        <v>0</v>
      </c>
      <c r="JZ22" s="28">
        <v>0</v>
      </c>
      <c r="KA22" s="28">
        <v>0</v>
      </c>
      <c r="KB22" s="28">
        <v>0</v>
      </c>
      <c r="KC22" s="28">
        <v>0</v>
      </c>
      <c r="KD22" s="28">
        <v>0</v>
      </c>
      <c r="KE22" s="28">
        <v>0</v>
      </c>
      <c r="KF22" s="28">
        <v>0</v>
      </c>
      <c r="KG22" s="28">
        <v>0</v>
      </c>
      <c r="KH22" s="28">
        <v>0</v>
      </c>
      <c r="KI22" s="28">
        <v>0</v>
      </c>
      <c r="KJ22" s="28">
        <v>0</v>
      </c>
      <c r="KK22" s="28">
        <v>0</v>
      </c>
    </row>
    <row r="23" spans="2:297">
      <c r="B23" s="39" t="s">
        <v>1412</v>
      </c>
      <c r="C23" s="39">
        <v>49</v>
      </c>
      <c r="D23" s="40">
        <v>2.0000000000000001E-4</v>
      </c>
      <c r="E23" s="1" t="s">
        <v>519</v>
      </c>
      <c r="I23" s="39" t="s">
        <v>1406</v>
      </c>
      <c r="J23" s="39"/>
      <c r="K23" s="39"/>
      <c r="L23" s="39"/>
      <c r="M23" s="40">
        <v>3.6991999999999998E-4</v>
      </c>
      <c r="N23" s="40">
        <v>7.3983999999999996E-4</v>
      </c>
      <c r="O23" s="55">
        <v>9.1912000000000005E-4</v>
      </c>
      <c r="P23" s="55">
        <v>9.1912000000000005E-4</v>
      </c>
      <c r="Q23" s="55">
        <v>9.1912000000000005E-4</v>
      </c>
      <c r="R23" s="28">
        <v>0</v>
      </c>
      <c r="S23" s="28">
        <v>0</v>
      </c>
      <c r="T23" s="28">
        <v>0</v>
      </c>
      <c r="U23" s="55">
        <v>9.1912000000000005E-4</v>
      </c>
      <c r="V23" s="28">
        <v>0</v>
      </c>
      <c r="W23" s="55">
        <v>9.1912000000000005E-4</v>
      </c>
      <c r="X23" s="28">
        <v>0</v>
      </c>
      <c r="Y23" s="28">
        <v>0</v>
      </c>
      <c r="Z23" s="55">
        <v>1.8382400000000001E-3</v>
      </c>
      <c r="AA23" s="28">
        <v>0</v>
      </c>
      <c r="AB23" s="55">
        <v>9.1912000000000005E-4</v>
      </c>
      <c r="AC23" s="28">
        <v>0</v>
      </c>
      <c r="AD23" s="55">
        <v>9.1912000000000005E-4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55">
        <v>2.75735E-3</v>
      </c>
      <c r="AK23" s="28">
        <v>0</v>
      </c>
      <c r="AL23" s="28">
        <v>0</v>
      </c>
      <c r="AM23" s="28">
        <v>0</v>
      </c>
      <c r="AN23" s="28">
        <v>0</v>
      </c>
      <c r="AO23" s="55">
        <v>9.1912000000000005E-4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55">
        <v>3.6764699999999998E-3</v>
      </c>
      <c r="BB23" s="28">
        <v>0</v>
      </c>
      <c r="BC23" s="55">
        <v>9.1912000000000005E-4</v>
      </c>
      <c r="BD23" s="55">
        <v>9.1912000000000005E-4</v>
      </c>
      <c r="BE23" s="55">
        <v>9.1912000000000005E-4</v>
      </c>
      <c r="BF23" s="55">
        <v>9.1912000000000005E-4</v>
      </c>
      <c r="BG23" s="28">
        <v>0</v>
      </c>
      <c r="BH23" s="28">
        <v>0</v>
      </c>
      <c r="BI23" s="55">
        <v>1.8382400000000001E-3</v>
      </c>
      <c r="BJ23" s="28">
        <v>0</v>
      </c>
      <c r="BK23" s="28">
        <v>0</v>
      </c>
      <c r="BL23" s="55">
        <v>9.1912000000000005E-4</v>
      </c>
      <c r="BM23" s="28">
        <v>0</v>
      </c>
      <c r="BN23" s="55">
        <v>9.1912000000000005E-4</v>
      </c>
      <c r="BO23" s="28">
        <v>0</v>
      </c>
      <c r="BP23" s="55">
        <v>9.1912000000000005E-4</v>
      </c>
      <c r="BQ23" s="55">
        <v>9.1912000000000005E-4</v>
      </c>
      <c r="BR23" s="55">
        <v>9.1912000000000005E-4</v>
      </c>
      <c r="BS23" s="28">
        <v>0</v>
      </c>
      <c r="BT23" s="28">
        <v>0</v>
      </c>
      <c r="BU23" s="28">
        <v>0</v>
      </c>
      <c r="BV23" s="55">
        <v>9.1912000000000005E-4</v>
      </c>
      <c r="BW23" s="55">
        <v>9.1912000000000005E-4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55">
        <v>1.8382400000000001E-3</v>
      </c>
      <c r="CD23" s="55">
        <v>9.1912000000000005E-4</v>
      </c>
      <c r="CE23" s="28">
        <v>0</v>
      </c>
      <c r="CF23" s="28">
        <v>0</v>
      </c>
      <c r="CG23" s="55">
        <v>9.1912000000000005E-4</v>
      </c>
      <c r="CH23" s="28">
        <v>0</v>
      </c>
      <c r="CI23" s="55">
        <v>2.75735E-3</v>
      </c>
      <c r="CJ23" s="55">
        <v>9.1912000000000005E-4</v>
      </c>
      <c r="CK23" s="28">
        <v>0</v>
      </c>
      <c r="CL23" s="28">
        <v>0</v>
      </c>
      <c r="CM23" s="28">
        <v>0</v>
      </c>
      <c r="CN23" s="55">
        <v>9.1912000000000005E-4</v>
      </c>
      <c r="CO23" s="28">
        <v>0</v>
      </c>
      <c r="CP23" s="55">
        <v>9.1912000000000005E-4</v>
      </c>
      <c r="CQ23" s="55">
        <v>9.1912000000000005E-4</v>
      </c>
      <c r="CR23" s="55">
        <v>9.1912000000000005E-4</v>
      </c>
      <c r="CS23" s="55">
        <v>1.8382400000000001E-3</v>
      </c>
      <c r="CT23" s="28">
        <v>0</v>
      </c>
      <c r="CU23" s="55">
        <v>2.75735E-3</v>
      </c>
      <c r="CV23" s="28">
        <v>0</v>
      </c>
      <c r="CW23" s="28">
        <v>0</v>
      </c>
      <c r="CX23" s="55">
        <v>1.8382400000000001E-3</v>
      </c>
      <c r="CY23" s="28">
        <v>0</v>
      </c>
      <c r="CZ23" s="28">
        <v>0</v>
      </c>
      <c r="DA23" s="28">
        <v>0</v>
      </c>
      <c r="DB23" s="28">
        <v>0</v>
      </c>
      <c r="DC23" s="55">
        <v>9.1912000000000005E-4</v>
      </c>
      <c r="DD23" s="55">
        <v>9.1912000000000005E-4</v>
      </c>
      <c r="DE23" s="55">
        <v>3.6764699999999998E-3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55">
        <v>9.1912000000000005E-4</v>
      </c>
      <c r="DM23" s="55">
        <v>9.1912000000000005E-4</v>
      </c>
      <c r="DN23" s="28">
        <v>0</v>
      </c>
      <c r="DO23" s="28">
        <v>0</v>
      </c>
      <c r="DP23" s="28">
        <v>0</v>
      </c>
      <c r="DQ23" s="55">
        <v>9.1912000000000005E-4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55">
        <v>3.6764699999999998E-3</v>
      </c>
      <c r="EC23" s="55">
        <v>9.1912000000000005E-4</v>
      </c>
      <c r="ED23" s="28">
        <v>0</v>
      </c>
      <c r="EE23" s="28">
        <v>0</v>
      </c>
      <c r="EF23" s="28">
        <v>0</v>
      </c>
      <c r="EG23" s="55">
        <v>9.1912000000000005E-4</v>
      </c>
      <c r="EH23" s="55">
        <v>9.1912000000000005E-4</v>
      </c>
      <c r="EI23" s="28">
        <v>0</v>
      </c>
      <c r="EJ23" s="28">
        <v>0</v>
      </c>
      <c r="EK23" s="55">
        <v>9.1912000000000005E-4</v>
      </c>
      <c r="EL23" s="55">
        <v>5.5147099999999999E-3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  <c r="EU23" s="28">
        <v>0</v>
      </c>
      <c r="EV23" s="28">
        <v>0</v>
      </c>
      <c r="EW23" s="28">
        <v>0</v>
      </c>
      <c r="EX23" s="28">
        <v>0</v>
      </c>
      <c r="EY23" s="55">
        <v>9.1912000000000005E-4</v>
      </c>
      <c r="EZ23" s="55">
        <v>9.1912000000000005E-4</v>
      </c>
      <c r="FA23" s="28">
        <v>0</v>
      </c>
      <c r="FB23" s="28">
        <v>0</v>
      </c>
      <c r="FC23" s="55">
        <v>9.1912000000000005E-4</v>
      </c>
      <c r="FD23" s="28">
        <v>0</v>
      </c>
      <c r="FE23" s="28">
        <v>0</v>
      </c>
      <c r="FF23" s="28">
        <v>0</v>
      </c>
      <c r="FG23" s="28">
        <v>0</v>
      </c>
      <c r="FH23" s="28">
        <v>0</v>
      </c>
      <c r="FI23" s="28">
        <v>0</v>
      </c>
      <c r="FJ23" s="28">
        <v>0</v>
      </c>
      <c r="FK23" s="28">
        <v>0</v>
      </c>
      <c r="FL23" s="55">
        <v>9.1912000000000005E-4</v>
      </c>
      <c r="FM23" s="28">
        <v>0</v>
      </c>
      <c r="FN23" s="28">
        <v>0</v>
      </c>
      <c r="FO23" s="28">
        <v>0</v>
      </c>
      <c r="FP23" s="28">
        <v>0</v>
      </c>
      <c r="FQ23" s="28">
        <v>0</v>
      </c>
      <c r="FR23" s="28">
        <v>0</v>
      </c>
      <c r="FS23" s="55">
        <v>1.8382400000000001E-3</v>
      </c>
      <c r="FT23" s="28">
        <v>0</v>
      </c>
      <c r="FU23" s="28">
        <v>0</v>
      </c>
      <c r="FV23" s="28">
        <v>0</v>
      </c>
      <c r="FW23" s="28">
        <v>0</v>
      </c>
      <c r="FX23" s="28">
        <v>0</v>
      </c>
      <c r="FY23" s="28">
        <v>0</v>
      </c>
      <c r="FZ23" s="28">
        <v>0</v>
      </c>
      <c r="GA23" s="28">
        <v>0</v>
      </c>
      <c r="GB23" s="28">
        <v>0</v>
      </c>
      <c r="GC23" s="55">
        <v>9.1912000000000005E-4</v>
      </c>
      <c r="GD23" s="28">
        <v>0</v>
      </c>
      <c r="GE23" s="28">
        <v>0</v>
      </c>
      <c r="GF23" s="28">
        <v>0</v>
      </c>
      <c r="GG23" s="28">
        <v>0</v>
      </c>
      <c r="GH23" s="28">
        <v>0</v>
      </c>
      <c r="GI23" s="28">
        <v>0</v>
      </c>
      <c r="GJ23" s="28">
        <v>0</v>
      </c>
      <c r="GK23" s="28">
        <v>0</v>
      </c>
      <c r="GL23" s="28">
        <v>0</v>
      </c>
      <c r="GM23" s="28">
        <v>0</v>
      </c>
      <c r="GN23" s="28">
        <v>0</v>
      </c>
      <c r="GO23" s="55">
        <v>1.8382400000000001E-3</v>
      </c>
      <c r="GP23" s="55">
        <v>9.1912000000000005E-4</v>
      </c>
      <c r="GQ23" s="28">
        <v>0</v>
      </c>
      <c r="GR23" s="28">
        <v>0</v>
      </c>
      <c r="GS23" s="28">
        <v>0</v>
      </c>
      <c r="GT23" s="55">
        <v>9.1912000000000005E-4</v>
      </c>
      <c r="GU23" s="28">
        <v>0</v>
      </c>
      <c r="GV23" s="28">
        <v>0</v>
      </c>
      <c r="GW23" s="28">
        <v>0</v>
      </c>
      <c r="GX23" s="28">
        <v>0</v>
      </c>
      <c r="GY23" s="28">
        <v>0</v>
      </c>
      <c r="GZ23" s="28">
        <v>0</v>
      </c>
      <c r="HA23" s="28">
        <v>0</v>
      </c>
      <c r="HB23" s="28">
        <v>0</v>
      </c>
      <c r="HC23" s="28">
        <v>0</v>
      </c>
      <c r="HD23" s="28">
        <v>0</v>
      </c>
      <c r="HE23" s="55">
        <v>9.1912000000000005E-4</v>
      </c>
      <c r="HF23" s="28">
        <v>0</v>
      </c>
      <c r="HG23" s="28">
        <v>0</v>
      </c>
      <c r="HH23" s="28">
        <v>0</v>
      </c>
      <c r="HI23" s="28">
        <v>0</v>
      </c>
      <c r="HJ23" s="55">
        <v>9.1912000000000005E-4</v>
      </c>
      <c r="HK23" s="55">
        <v>9.1912000000000005E-4</v>
      </c>
      <c r="HL23" s="28">
        <v>0</v>
      </c>
      <c r="HM23" s="55">
        <v>9.1912000000000005E-4</v>
      </c>
      <c r="HN23" s="28">
        <v>0</v>
      </c>
      <c r="HO23" s="28">
        <v>0</v>
      </c>
      <c r="HP23" s="28">
        <v>0</v>
      </c>
      <c r="HQ23" s="28">
        <v>0</v>
      </c>
      <c r="HR23" s="55">
        <v>9.1912000000000005E-4</v>
      </c>
      <c r="HS23" s="55">
        <v>2.75735E-3</v>
      </c>
      <c r="HT23" s="28">
        <v>0</v>
      </c>
      <c r="HU23" s="55">
        <v>9.1912000000000005E-4</v>
      </c>
      <c r="HV23" s="55">
        <v>9.1912000000000005E-4</v>
      </c>
      <c r="HW23" s="28">
        <v>0</v>
      </c>
      <c r="HX23" s="28">
        <v>0</v>
      </c>
      <c r="HY23" s="55">
        <v>9.1912000000000005E-4</v>
      </c>
      <c r="HZ23" s="28">
        <v>0</v>
      </c>
      <c r="IA23" s="28">
        <v>0</v>
      </c>
      <c r="IB23" s="55">
        <v>1.8382400000000001E-3</v>
      </c>
      <c r="IC23" s="55">
        <v>9.1912000000000005E-4</v>
      </c>
      <c r="ID23" s="55">
        <v>9.1912000000000005E-4</v>
      </c>
      <c r="IE23" s="28">
        <v>0</v>
      </c>
      <c r="IF23" s="28">
        <v>0</v>
      </c>
      <c r="IG23" s="28">
        <v>0</v>
      </c>
      <c r="IH23" s="28">
        <v>0</v>
      </c>
      <c r="II23" s="28">
        <v>0</v>
      </c>
      <c r="IJ23" s="55">
        <v>1.8382400000000001E-3</v>
      </c>
      <c r="IK23" s="55">
        <v>5.5147099999999999E-3</v>
      </c>
      <c r="IL23" s="55">
        <v>9.1912000000000005E-4</v>
      </c>
      <c r="IM23" s="28">
        <v>0</v>
      </c>
      <c r="IN23" s="28">
        <v>0</v>
      </c>
      <c r="IO23" s="55">
        <v>9.1912000000000005E-4</v>
      </c>
      <c r="IP23" s="28">
        <v>0</v>
      </c>
      <c r="IQ23" s="28">
        <v>0</v>
      </c>
      <c r="IR23" s="28">
        <v>0</v>
      </c>
      <c r="IS23" s="28">
        <v>0</v>
      </c>
      <c r="IT23" s="28">
        <v>0</v>
      </c>
      <c r="IU23" s="28">
        <v>0</v>
      </c>
      <c r="IV23" s="28">
        <v>0</v>
      </c>
      <c r="IW23" s="28">
        <v>0</v>
      </c>
      <c r="IX23" s="28">
        <v>0</v>
      </c>
      <c r="IY23" s="28">
        <v>0</v>
      </c>
      <c r="IZ23" s="55">
        <v>9.1912000000000005E-4</v>
      </c>
      <c r="JA23" s="28">
        <v>0</v>
      </c>
      <c r="JB23" s="28">
        <v>0</v>
      </c>
      <c r="JC23" s="28">
        <v>0</v>
      </c>
      <c r="JD23" s="55">
        <v>1.8382400000000001E-3</v>
      </c>
      <c r="JE23" s="28">
        <v>0</v>
      </c>
      <c r="JF23" s="55">
        <v>4.5955900000000001E-3</v>
      </c>
      <c r="JG23" s="55">
        <v>9.1912000000000005E-4</v>
      </c>
      <c r="JH23" s="55">
        <v>9.1912000000000005E-4</v>
      </c>
      <c r="JI23" s="28">
        <v>0</v>
      </c>
      <c r="JJ23" s="55">
        <v>9.1912000000000005E-4</v>
      </c>
      <c r="JK23" s="28">
        <v>0</v>
      </c>
      <c r="JL23" s="28">
        <v>0</v>
      </c>
      <c r="JM23" s="28">
        <v>0</v>
      </c>
      <c r="JN23" s="28">
        <v>0</v>
      </c>
      <c r="JO23" s="28">
        <v>0</v>
      </c>
      <c r="JP23" s="28">
        <v>0</v>
      </c>
      <c r="JQ23" s="55">
        <v>9.1912000000000005E-4</v>
      </c>
      <c r="JR23" s="28">
        <v>0</v>
      </c>
      <c r="JS23" s="28">
        <v>0</v>
      </c>
      <c r="JT23" s="28">
        <v>0</v>
      </c>
      <c r="JU23" s="28">
        <v>0</v>
      </c>
      <c r="JV23" s="28">
        <v>0</v>
      </c>
      <c r="JW23" s="28">
        <v>0</v>
      </c>
      <c r="JX23" s="28">
        <v>0</v>
      </c>
      <c r="JY23" s="28">
        <v>0</v>
      </c>
      <c r="JZ23" s="28">
        <v>0</v>
      </c>
      <c r="KA23" s="55">
        <v>9.1912000000000005E-4</v>
      </c>
      <c r="KB23" s="28">
        <v>0</v>
      </c>
      <c r="KC23" s="55">
        <v>9.1912000000000005E-4</v>
      </c>
      <c r="KD23" s="28">
        <v>0</v>
      </c>
      <c r="KE23" s="28">
        <v>0</v>
      </c>
      <c r="KF23" s="28">
        <v>0</v>
      </c>
      <c r="KG23" s="28">
        <v>0</v>
      </c>
      <c r="KH23" s="28">
        <v>0</v>
      </c>
      <c r="KI23" s="28">
        <v>0</v>
      </c>
      <c r="KJ23" s="28">
        <v>0</v>
      </c>
      <c r="KK23" s="28">
        <v>0</v>
      </c>
    </row>
    <row r="24" spans="2:297">
      <c r="B24" s="39" t="s">
        <v>1413</v>
      </c>
      <c r="C24" s="39">
        <v>34</v>
      </c>
      <c r="D24" s="40">
        <v>1E-4</v>
      </c>
      <c r="E24" s="1" t="s">
        <v>519</v>
      </c>
      <c r="I24" s="39" t="s">
        <v>1408</v>
      </c>
      <c r="J24" s="39"/>
      <c r="K24" s="39"/>
      <c r="L24" s="39"/>
      <c r="M24" s="40">
        <v>4.3268000000000001E-4</v>
      </c>
      <c r="N24" s="40">
        <v>8.6536000000000002E-4</v>
      </c>
      <c r="O24" s="55">
        <v>9.1912000000000005E-4</v>
      </c>
      <c r="P24" s="28">
        <v>0</v>
      </c>
      <c r="Q24" s="55">
        <v>9.1912000000000005E-4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55">
        <v>2.75735E-3</v>
      </c>
      <c r="X24" s="28">
        <v>0</v>
      </c>
      <c r="Y24" s="55">
        <v>9.1912000000000005E-4</v>
      </c>
      <c r="Z24" s="55">
        <v>6.4338199999999998E-3</v>
      </c>
      <c r="AA24" s="55">
        <v>9.1912000000000005E-4</v>
      </c>
      <c r="AB24" s="28">
        <v>0</v>
      </c>
      <c r="AC24" s="55">
        <v>9.1912000000000005E-4</v>
      </c>
      <c r="AD24" s="28">
        <v>0</v>
      </c>
      <c r="AE24" s="28">
        <v>0</v>
      </c>
      <c r="AF24" s="55">
        <v>1.8382400000000001E-3</v>
      </c>
      <c r="AG24" s="55">
        <v>2.75735E-3</v>
      </c>
      <c r="AH24" s="55">
        <v>9.1912000000000005E-4</v>
      </c>
      <c r="AI24" s="55">
        <v>6.4338199999999998E-3</v>
      </c>
      <c r="AJ24" s="28">
        <v>0</v>
      </c>
      <c r="AK24" s="55">
        <v>2.75735E-3</v>
      </c>
      <c r="AL24" s="28">
        <v>0</v>
      </c>
      <c r="AM24" s="28">
        <v>0</v>
      </c>
      <c r="AN24" s="28">
        <v>0</v>
      </c>
      <c r="AO24" s="28">
        <v>0</v>
      </c>
      <c r="AP24" s="55">
        <v>9.1912000000000005E-4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55">
        <v>9.1912000000000005E-4</v>
      </c>
      <c r="AX24" s="28">
        <v>0</v>
      </c>
      <c r="AY24" s="55">
        <v>9.1912000000000005E-4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55">
        <v>9.1912000000000005E-4</v>
      </c>
      <c r="BF24" s="28">
        <v>0</v>
      </c>
      <c r="BG24" s="28">
        <v>0</v>
      </c>
      <c r="BH24" s="28">
        <v>0</v>
      </c>
      <c r="BI24" s="28">
        <v>0</v>
      </c>
      <c r="BJ24" s="55">
        <v>9.1912000000000005E-4</v>
      </c>
      <c r="BK24" s="55">
        <v>9.1912000000000005E-4</v>
      </c>
      <c r="BL24" s="28">
        <v>0</v>
      </c>
      <c r="BM24" s="55">
        <v>9.1912000000000005E-4</v>
      </c>
      <c r="BN24" s="28">
        <v>0</v>
      </c>
      <c r="BO24" s="28">
        <v>0</v>
      </c>
      <c r="BP24" s="55">
        <v>9.1912000000000005E-4</v>
      </c>
      <c r="BQ24" s="55">
        <v>1.8382400000000001E-3</v>
      </c>
      <c r="BR24" s="28">
        <v>0</v>
      </c>
      <c r="BS24" s="55">
        <v>9.1912000000000005E-4</v>
      </c>
      <c r="BT24" s="28">
        <v>0</v>
      </c>
      <c r="BU24" s="28">
        <v>0</v>
      </c>
      <c r="BV24" s="55">
        <v>1.8382400000000001E-3</v>
      </c>
      <c r="BW24" s="55">
        <v>9.1912000000000005E-4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55">
        <v>1.8382400000000001E-3</v>
      </c>
      <c r="CG24" s="28">
        <v>0</v>
      </c>
      <c r="CH24" s="28">
        <v>0</v>
      </c>
      <c r="CI24" s="55">
        <v>1.8382400000000001E-3</v>
      </c>
      <c r="CJ24" s="55">
        <v>3.6764699999999998E-3</v>
      </c>
      <c r="CK24" s="55">
        <v>1.8382400000000001E-3</v>
      </c>
      <c r="CL24" s="28">
        <v>0</v>
      </c>
      <c r="CM24" s="28">
        <v>0</v>
      </c>
      <c r="CN24" s="55">
        <v>9.1912000000000005E-4</v>
      </c>
      <c r="CO24" s="28">
        <v>0</v>
      </c>
      <c r="CP24" s="55">
        <v>9.1912000000000005E-4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55">
        <v>1.8382400000000001E-3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55">
        <v>9.1912000000000005E-4</v>
      </c>
      <c r="DD24" s="28">
        <v>0</v>
      </c>
      <c r="DE24" s="28">
        <v>0</v>
      </c>
      <c r="DF24" s="55">
        <v>9.1912000000000005E-4</v>
      </c>
      <c r="DG24" s="28">
        <v>0</v>
      </c>
      <c r="DH24" s="28">
        <v>0</v>
      </c>
      <c r="DI24" s="55">
        <v>2.75735E-3</v>
      </c>
      <c r="DJ24" s="55">
        <v>1.8382400000000001E-3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55">
        <v>9.1912000000000005E-4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55">
        <v>9.1912000000000005E-4</v>
      </c>
      <c r="DW24" s="55">
        <v>9.1912000000000005E-4</v>
      </c>
      <c r="DX24" s="55">
        <v>1.8382400000000001E-3</v>
      </c>
      <c r="DY24" s="28">
        <v>0</v>
      </c>
      <c r="DZ24" s="28">
        <v>0</v>
      </c>
      <c r="EA24" s="28">
        <v>0</v>
      </c>
      <c r="EB24" s="55">
        <v>9.1912000000000005E-4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55">
        <v>9.1912000000000005E-4</v>
      </c>
      <c r="EK24" s="28">
        <v>0</v>
      </c>
      <c r="EL24" s="28">
        <v>0</v>
      </c>
      <c r="EM24" s="28">
        <v>0</v>
      </c>
      <c r="EN24" s="55">
        <v>1.8382400000000001E-3</v>
      </c>
      <c r="EO24" s="55">
        <v>9.1912000000000005E-4</v>
      </c>
      <c r="EP24" s="28">
        <v>0</v>
      </c>
      <c r="EQ24" s="55">
        <v>9.1912000000000005E-4</v>
      </c>
      <c r="ER24" s="28">
        <v>0</v>
      </c>
      <c r="ES24" s="28">
        <v>0</v>
      </c>
      <c r="ET24" s="55">
        <v>9.1912000000000005E-4</v>
      </c>
      <c r="EU24" s="28">
        <v>0</v>
      </c>
      <c r="EV24" s="55">
        <v>9.1912000000000005E-4</v>
      </c>
      <c r="EW24" s="28">
        <v>0</v>
      </c>
      <c r="EX24" s="28">
        <v>0</v>
      </c>
      <c r="EY24" s="55">
        <v>9.1912000000000005E-4</v>
      </c>
      <c r="EZ24" s="55">
        <v>9.1912000000000005E-4</v>
      </c>
      <c r="FA24" s="28">
        <v>0</v>
      </c>
      <c r="FB24" s="55">
        <v>9.1912000000000005E-4</v>
      </c>
      <c r="FC24" s="28">
        <v>0</v>
      </c>
      <c r="FD24" s="55">
        <v>9.1912000000000005E-4</v>
      </c>
      <c r="FE24" s="28">
        <v>0</v>
      </c>
      <c r="FF24" s="28">
        <v>0</v>
      </c>
      <c r="FG24" s="55">
        <v>9.1912000000000005E-4</v>
      </c>
      <c r="FH24" s="28">
        <v>0</v>
      </c>
      <c r="FI24" s="28">
        <v>0</v>
      </c>
      <c r="FJ24" s="28">
        <v>0</v>
      </c>
      <c r="FK24" s="55">
        <v>9.1912000000000005E-4</v>
      </c>
      <c r="FL24" s="55">
        <v>9.1912000000000005E-4</v>
      </c>
      <c r="FM24" s="28">
        <v>0</v>
      </c>
      <c r="FN24" s="55">
        <v>9.1912000000000005E-4</v>
      </c>
      <c r="FO24" s="28">
        <v>0</v>
      </c>
      <c r="FP24" s="28">
        <v>0</v>
      </c>
      <c r="FQ24" s="28">
        <v>0</v>
      </c>
      <c r="FR24" s="28">
        <v>0</v>
      </c>
      <c r="FS24" s="55">
        <v>4.5955900000000001E-3</v>
      </c>
      <c r="FT24" s="28">
        <v>0</v>
      </c>
      <c r="FU24" s="28">
        <v>0</v>
      </c>
      <c r="FV24" s="28">
        <v>0</v>
      </c>
      <c r="FW24" s="28">
        <v>0</v>
      </c>
      <c r="FX24" s="28">
        <v>0</v>
      </c>
      <c r="FY24" s="28">
        <v>0</v>
      </c>
      <c r="FZ24" s="28">
        <v>0</v>
      </c>
      <c r="GA24" s="28">
        <v>0</v>
      </c>
      <c r="GB24" s="28">
        <v>0</v>
      </c>
      <c r="GC24" s="28">
        <v>0</v>
      </c>
      <c r="GD24" s="28">
        <v>0</v>
      </c>
      <c r="GE24" s="28">
        <v>0</v>
      </c>
      <c r="GF24" s="28">
        <v>0</v>
      </c>
      <c r="GG24" s="28">
        <v>0</v>
      </c>
      <c r="GH24" s="28">
        <v>0</v>
      </c>
      <c r="GI24" s="28">
        <v>0</v>
      </c>
      <c r="GJ24" s="28">
        <v>0</v>
      </c>
      <c r="GK24" s="28">
        <v>0</v>
      </c>
      <c r="GL24" s="55">
        <v>6.4338199999999998E-3</v>
      </c>
      <c r="GM24" s="55">
        <v>9.1912000000000005E-4</v>
      </c>
      <c r="GN24" s="28">
        <v>0</v>
      </c>
      <c r="GO24" s="28">
        <v>0</v>
      </c>
      <c r="GP24" s="28">
        <v>0</v>
      </c>
      <c r="GQ24" s="28">
        <v>0</v>
      </c>
      <c r="GR24" s="28">
        <v>0</v>
      </c>
      <c r="GS24" s="55">
        <v>2.75735E-3</v>
      </c>
      <c r="GT24" s="55">
        <v>9.1912000000000005E-4</v>
      </c>
      <c r="GU24" s="28">
        <v>0</v>
      </c>
      <c r="GV24" s="28">
        <v>0</v>
      </c>
      <c r="GW24" s="55">
        <v>9.1912000000000005E-4</v>
      </c>
      <c r="GX24" s="28">
        <v>0</v>
      </c>
      <c r="GY24" s="55">
        <v>9.1912000000000005E-4</v>
      </c>
      <c r="GZ24" s="28">
        <v>0</v>
      </c>
      <c r="HA24" s="28">
        <v>0</v>
      </c>
      <c r="HB24" s="28">
        <v>0</v>
      </c>
      <c r="HC24" s="28">
        <v>0</v>
      </c>
      <c r="HD24" s="28">
        <v>0</v>
      </c>
      <c r="HE24" s="55">
        <v>9.1912000000000005E-4</v>
      </c>
      <c r="HF24" s="28">
        <v>0</v>
      </c>
      <c r="HG24" s="28">
        <v>0</v>
      </c>
      <c r="HH24" s="28">
        <v>0</v>
      </c>
      <c r="HI24" s="28">
        <v>0</v>
      </c>
      <c r="HJ24" s="28">
        <v>0</v>
      </c>
      <c r="HK24" s="28">
        <v>0</v>
      </c>
      <c r="HL24" s="55">
        <v>9.1912000000000005E-4</v>
      </c>
      <c r="HM24" s="28">
        <v>0</v>
      </c>
      <c r="HN24" s="28">
        <v>0</v>
      </c>
      <c r="HO24" s="28">
        <v>0</v>
      </c>
      <c r="HP24" s="28">
        <v>0</v>
      </c>
      <c r="HQ24" s="28">
        <v>0</v>
      </c>
      <c r="HR24" s="28">
        <v>0</v>
      </c>
      <c r="HS24" s="28">
        <v>0</v>
      </c>
      <c r="HT24" s="28">
        <v>0</v>
      </c>
      <c r="HU24" s="55">
        <v>9.1912000000000005E-4</v>
      </c>
      <c r="HV24" s="28">
        <v>0</v>
      </c>
      <c r="HW24" s="28">
        <v>0</v>
      </c>
      <c r="HX24" s="28">
        <v>0</v>
      </c>
      <c r="HY24" s="55">
        <v>9.1912000000000005E-4</v>
      </c>
      <c r="HZ24" s="28">
        <v>0</v>
      </c>
      <c r="IA24" s="55">
        <v>9.1912000000000005E-4</v>
      </c>
      <c r="IB24" s="28">
        <v>0</v>
      </c>
      <c r="IC24" s="28">
        <v>0</v>
      </c>
      <c r="ID24" s="28">
        <v>0</v>
      </c>
      <c r="IE24" s="55">
        <v>1.8382400000000001E-3</v>
      </c>
      <c r="IF24" s="28">
        <v>0</v>
      </c>
      <c r="IG24" s="28">
        <v>0</v>
      </c>
      <c r="IH24" s="28">
        <v>0</v>
      </c>
      <c r="II24" s="28">
        <v>0</v>
      </c>
      <c r="IJ24" s="28">
        <v>0</v>
      </c>
      <c r="IK24" s="28">
        <v>0</v>
      </c>
      <c r="IL24" s="28">
        <v>0</v>
      </c>
      <c r="IM24" s="28">
        <v>0</v>
      </c>
      <c r="IN24" s="28">
        <v>0</v>
      </c>
      <c r="IO24" s="55">
        <v>9.1912000000000005E-4</v>
      </c>
      <c r="IP24" s="28">
        <v>0</v>
      </c>
      <c r="IQ24" s="28">
        <v>0</v>
      </c>
      <c r="IR24" s="28">
        <v>0</v>
      </c>
      <c r="IS24" s="55">
        <v>9.1912000000000005E-4</v>
      </c>
      <c r="IT24" s="28">
        <v>0</v>
      </c>
      <c r="IU24" s="28">
        <v>0</v>
      </c>
      <c r="IV24" s="55">
        <v>9.1912000000000005E-4</v>
      </c>
      <c r="IW24" s="28">
        <v>0</v>
      </c>
      <c r="IX24" s="28">
        <v>0</v>
      </c>
      <c r="IY24" s="28">
        <v>0</v>
      </c>
      <c r="IZ24" s="28">
        <v>0</v>
      </c>
      <c r="JA24" s="55">
        <v>9.1912000000000005E-4</v>
      </c>
      <c r="JB24" s="55">
        <v>2.75735E-3</v>
      </c>
      <c r="JC24" s="28">
        <v>0</v>
      </c>
      <c r="JD24" s="28">
        <v>0</v>
      </c>
      <c r="JE24" s="28">
        <v>0</v>
      </c>
      <c r="JF24" s="28">
        <v>0</v>
      </c>
      <c r="JG24" s="28">
        <v>0</v>
      </c>
      <c r="JH24" s="28">
        <v>0</v>
      </c>
      <c r="JI24" s="28">
        <v>0</v>
      </c>
      <c r="JJ24" s="28">
        <v>0</v>
      </c>
      <c r="JK24" s="28">
        <v>0</v>
      </c>
      <c r="JL24" s="28">
        <v>0</v>
      </c>
      <c r="JM24" s="28">
        <v>0</v>
      </c>
      <c r="JN24" s="55">
        <v>9.1912000000000005E-4</v>
      </c>
      <c r="JO24" s="28">
        <v>0</v>
      </c>
      <c r="JP24" s="28">
        <v>0</v>
      </c>
      <c r="JQ24" s="28">
        <v>0</v>
      </c>
      <c r="JR24" s="28">
        <v>0</v>
      </c>
      <c r="JS24" s="28">
        <v>0</v>
      </c>
      <c r="JT24" s="28">
        <v>0</v>
      </c>
      <c r="JU24" s="28">
        <v>0</v>
      </c>
      <c r="JV24" s="55">
        <v>9.1912000000000005E-4</v>
      </c>
      <c r="JW24" s="28">
        <v>0</v>
      </c>
      <c r="JX24" s="55">
        <v>9.1912000000000005E-4</v>
      </c>
      <c r="JY24" s="55">
        <v>9.1912000000000005E-4</v>
      </c>
      <c r="JZ24" s="28">
        <v>0</v>
      </c>
      <c r="KA24" s="28">
        <v>0</v>
      </c>
      <c r="KB24" s="55">
        <v>1.8382400000000001E-3</v>
      </c>
      <c r="KC24" s="28">
        <v>0</v>
      </c>
      <c r="KD24" s="28">
        <v>0</v>
      </c>
      <c r="KE24" s="28">
        <v>0</v>
      </c>
      <c r="KF24" s="55">
        <v>9.1912000000000005E-4</v>
      </c>
      <c r="KG24" s="28">
        <v>0</v>
      </c>
      <c r="KH24" s="28">
        <v>0</v>
      </c>
      <c r="KI24" s="28">
        <v>0</v>
      </c>
      <c r="KJ24" s="28">
        <v>0</v>
      </c>
      <c r="KK24" s="55">
        <v>9.1912000000000005E-4</v>
      </c>
    </row>
    <row r="25" spans="2:297">
      <c r="B25" s="39" t="s">
        <v>1414</v>
      </c>
      <c r="C25" s="39">
        <v>261</v>
      </c>
      <c r="D25" s="40">
        <v>8.0000000000000004E-4</v>
      </c>
      <c r="E25" s="1" t="s">
        <v>519</v>
      </c>
      <c r="I25" s="39" t="s">
        <v>1409</v>
      </c>
      <c r="J25" s="39"/>
      <c r="K25" s="39"/>
      <c r="L25" s="39"/>
      <c r="M25" s="40">
        <v>6.4259999999999998E-5</v>
      </c>
      <c r="N25" s="40">
        <v>1.2852E-4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55">
        <v>9.1912000000000005E-4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55">
        <v>9.1912000000000005E-4</v>
      </c>
      <c r="BK25" s="28">
        <v>0</v>
      </c>
      <c r="BL25" s="28">
        <v>0</v>
      </c>
      <c r="BM25" s="28">
        <v>0</v>
      </c>
      <c r="BN25" s="55">
        <v>9.1912000000000005E-4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55">
        <v>9.1912000000000005E-4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  <c r="EU25" s="28">
        <v>0</v>
      </c>
      <c r="EV25" s="28">
        <v>0</v>
      </c>
      <c r="EW25" s="28">
        <v>0</v>
      </c>
      <c r="EX25" s="28">
        <v>0</v>
      </c>
      <c r="EY25" s="28">
        <v>0</v>
      </c>
      <c r="EZ25" s="28">
        <v>0</v>
      </c>
      <c r="FA25" s="28">
        <v>0</v>
      </c>
      <c r="FB25" s="28">
        <v>0</v>
      </c>
      <c r="FC25" s="28">
        <v>0</v>
      </c>
      <c r="FD25" s="28">
        <v>0</v>
      </c>
      <c r="FE25" s="28">
        <v>0</v>
      </c>
      <c r="FF25" s="28">
        <v>0</v>
      </c>
      <c r="FG25" s="28">
        <v>0</v>
      </c>
      <c r="FH25" s="28">
        <v>0</v>
      </c>
      <c r="FI25" s="28">
        <v>0</v>
      </c>
      <c r="FJ25" s="28">
        <v>0</v>
      </c>
      <c r="FK25" s="28">
        <v>0</v>
      </c>
      <c r="FL25" s="28">
        <v>0</v>
      </c>
      <c r="FM25" s="28">
        <v>0</v>
      </c>
      <c r="FN25" s="28">
        <v>0</v>
      </c>
      <c r="FO25" s="28">
        <v>0</v>
      </c>
      <c r="FP25" s="28">
        <v>0</v>
      </c>
      <c r="FQ25" s="28">
        <v>0</v>
      </c>
      <c r="FR25" s="28">
        <v>0</v>
      </c>
      <c r="FS25" s="28">
        <v>0</v>
      </c>
      <c r="FT25" s="28">
        <v>0</v>
      </c>
      <c r="FU25" s="28">
        <v>0</v>
      </c>
      <c r="FV25" s="28">
        <v>0</v>
      </c>
      <c r="FW25" s="28">
        <v>0</v>
      </c>
      <c r="FX25" s="28">
        <v>0</v>
      </c>
      <c r="FY25" s="28">
        <v>0</v>
      </c>
      <c r="FZ25" s="28">
        <v>0</v>
      </c>
      <c r="GA25" s="28">
        <v>0</v>
      </c>
      <c r="GB25" s="28">
        <v>0</v>
      </c>
      <c r="GC25" s="28">
        <v>0</v>
      </c>
      <c r="GD25" s="28">
        <v>0</v>
      </c>
      <c r="GE25" s="28">
        <v>0</v>
      </c>
      <c r="GF25" s="28">
        <v>0</v>
      </c>
      <c r="GG25" s="28">
        <v>0</v>
      </c>
      <c r="GH25" s="28">
        <v>0</v>
      </c>
      <c r="GI25" s="28">
        <v>0</v>
      </c>
      <c r="GJ25" s="28">
        <v>0</v>
      </c>
      <c r="GK25" s="28">
        <v>0</v>
      </c>
      <c r="GL25" s="28">
        <v>0</v>
      </c>
      <c r="GM25" s="28">
        <v>0</v>
      </c>
      <c r="GN25" s="28">
        <v>0</v>
      </c>
      <c r="GO25" s="28">
        <v>0</v>
      </c>
      <c r="GP25" s="28">
        <v>0</v>
      </c>
      <c r="GQ25" s="28">
        <v>0</v>
      </c>
      <c r="GR25" s="28">
        <v>0</v>
      </c>
      <c r="GS25" s="55">
        <v>9.1912000000000005E-4</v>
      </c>
      <c r="GT25" s="28">
        <v>0</v>
      </c>
      <c r="GU25" s="28">
        <v>0</v>
      </c>
      <c r="GV25" s="28">
        <v>0</v>
      </c>
      <c r="GW25" s="28">
        <v>0</v>
      </c>
      <c r="GX25" s="28">
        <v>0</v>
      </c>
      <c r="GY25" s="28">
        <v>0</v>
      </c>
      <c r="GZ25" s="55">
        <v>9.1912000000000005E-4</v>
      </c>
      <c r="HA25" s="28">
        <v>0</v>
      </c>
      <c r="HB25" s="28">
        <v>0</v>
      </c>
      <c r="HC25" s="28">
        <v>0</v>
      </c>
      <c r="HD25" s="28">
        <v>0</v>
      </c>
      <c r="HE25" s="28">
        <v>0</v>
      </c>
      <c r="HF25" s="28">
        <v>0</v>
      </c>
      <c r="HG25" s="28">
        <v>0</v>
      </c>
      <c r="HH25" s="55">
        <v>9.1912000000000005E-4</v>
      </c>
      <c r="HI25" s="28">
        <v>0</v>
      </c>
      <c r="HJ25" s="28">
        <v>0</v>
      </c>
      <c r="HK25" s="55">
        <v>9.1912000000000005E-4</v>
      </c>
      <c r="HL25" s="28">
        <v>0</v>
      </c>
      <c r="HM25" s="28">
        <v>0</v>
      </c>
      <c r="HN25" s="28">
        <v>0</v>
      </c>
      <c r="HO25" s="28">
        <v>0</v>
      </c>
      <c r="HP25" s="28">
        <v>0</v>
      </c>
      <c r="HQ25" s="28">
        <v>0</v>
      </c>
      <c r="HR25" s="28">
        <v>0</v>
      </c>
      <c r="HS25" s="28">
        <v>0</v>
      </c>
      <c r="HT25" s="28">
        <v>0</v>
      </c>
      <c r="HU25" s="28">
        <v>0</v>
      </c>
      <c r="HV25" s="28">
        <v>0</v>
      </c>
      <c r="HW25" s="28">
        <v>0</v>
      </c>
      <c r="HX25" s="28">
        <v>0</v>
      </c>
      <c r="HY25" s="28">
        <v>0</v>
      </c>
      <c r="HZ25" s="28">
        <v>0</v>
      </c>
      <c r="IA25" s="28">
        <v>0</v>
      </c>
      <c r="IB25" s="28">
        <v>0</v>
      </c>
      <c r="IC25" s="28">
        <v>0</v>
      </c>
      <c r="ID25" s="28">
        <v>0</v>
      </c>
      <c r="IE25" s="28">
        <v>0</v>
      </c>
      <c r="IF25" s="28">
        <v>0</v>
      </c>
      <c r="IG25" s="28">
        <v>0</v>
      </c>
      <c r="IH25" s="28">
        <v>0</v>
      </c>
      <c r="II25" s="28">
        <v>0</v>
      </c>
      <c r="IJ25" s="28">
        <v>0</v>
      </c>
      <c r="IK25" s="28">
        <v>0</v>
      </c>
      <c r="IL25" s="28">
        <v>0</v>
      </c>
      <c r="IM25" s="28">
        <v>0</v>
      </c>
      <c r="IN25" s="28">
        <v>0</v>
      </c>
      <c r="IO25" s="28">
        <v>0</v>
      </c>
      <c r="IP25" s="28">
        <v>0</v>
      </c>
      <c r="IQ25" s="28">
        <v>0</v>
      </c>
      <c r="IR25" s="28">
        <v>0</v>
      </c>
      <c r="IS25" s="28">
        <v>0</v>
      </c>
      <c r="IT25" s="28">
        <v>0</v>
      </c>
      <c r="IU25" s="28">
        <v>0</v>
      </c>
      <c r="IV25" s="28">
        <v>0</v>
      </c>
      <c r="IW25" s="28">
        <v>0</v>
      </c>
      <c r="IX25" s="28">
        <v>0</v>
      </c>
      <c r="IY25" s="28">
        <v>0</v>
      </c>
      <c r="IZ25" s="28">
        <v>0</v>
      </c>
      <c r="JA25" s="28">
        <v>0</v>
      </c>
      <c r="JB25" s="28">
        <v>0</v>
      </c>
      <c r="JC25" s="28">
        <v>0</v>
      </c>
      <c r="JD25" s="28">
        <v>0</v>
      </c>
      <c r="JE25" s="28">
        <v>0</v>
      </c>
      <c r="JF25" s="28">
        <v>0</v>
      </c>
      <c r="JG25" s="28">
        <v>0</v>
      </c>
      <c r="JH25" s="28">
        <v>0</v>
      </c>
      <c r="JI25" s="28">
        <v>0</v>
      </c>
      <c r="JJ25" s="28">
        <v>0</v>
      </c>
      <c r="JK25" s="28">
        <v>0</v>
      </c>
      <c r="JL25" s="28">
        <v>0</v>
      </c>
      <c r="JM25" s="28">
        <v>0</v>
      </c>
      <c r="JN25" s="28">
        <v>0</v>
      </c>
      <c r="JO25" s="28">
        <v>0</v>
      </c>
      <c r="JP25" s="28">
        <v>0</v>
      </c>
      <c r="JQ25" s="28">
        <v>0</v>
      </c>
      <c r="JR25" s="28">
        <v>0</v>
      </c>
      <c r="JS25" s="28">
        <v>0</v>
      </c>
      <c r="JT25" s="28">
        <v>0</v>
      </c>
      <c r="JU25" s="28">
        <v>0</v>
      </c>
      <c r="JV25" s="28">
        <v>0</v>
      </c>
      <c r="JW25" s="28">
        <v>0</v>
      </c>
      <c r="JX25" s="28">
        <v>0</v>
      </c>
      <c r="JY25" s="28">
        <v>0</v>
      </c>
      <c r="JZ25" s="28">
        <v>0</v>
      </c>
      <c r="KA25" s="28">
        <v>0</v>
      </c>
      <c r="KB25" s="28">
        <v>0</v>
      </c>
      <c r="KC25" s="28">
        <v>0</v>
      </c>
      <c r="KD25" s="28">
        <v>0</v>
      </c>
      <c r="KE25" s="28">
        <v>0</v>
      </c>
      <c r="KF25" s="28">
        <v>0</v>
      </c>
      <c r="KG25" s="28">
        <v>0</v>
      </c>
      <c r="KH25" s="28">
        <v>0</v>
      </c>
      <c r="KI25" s="28">
        <v>0</v>
      </c>
      <c r="KJ25" s="28">
        <v>0</v>
      </c>
      <c r="KK25" s="28">
        <v>0</v>
      </c>
    </row>
    <row r="26" spans="2:297">
      <c r="B26" s="41" t="s">
        <v>804</v>
      </c>
      <c r="C26" s="41">
        <v>67</v>
      </c>
      <c r="D26" s="42">
        <v>2.0000000000000001E-4</v>
      </c>
      <c r="E26" s="1" t="s">
        <v>804</v>
      </c>
      <c r="I26" s="39" t="s">
        <v>1410</v>
      </c>
      <c r="J26" s="39"/>
      <c r="K26" s="39"/>
      <c r="L26" s="39"/>
      <c r="M26" s="40">
        <v>2.1849999999999999E-5</v>
      </c>
      <c r="N26" s="40">
        <v>4.3699999999999998E-5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55">
        <v>8.2720599999999995E-3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55">
        <v>9.1912000000000005E-4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0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  <c r="FM26" s="28">
        <v>0</v>
      </c>
      <c r="FN26" s="28">
        <v>0</v>
      </c>
      <c r="FO26" s="28">
        <v>0</v>
      </c>
      <c r="FP26" s="28">
        <v>0</v>
      </c>
      <c r="FQ26" s="28">
        <v>0</v>
      </c>
      <c r="FR26" s="28">
        <v>0</v>
      </c>
      <c r="FS26" s="28">
        <v>0</v>
      </c>
      <c r="FT26" s="28">
        <v>0</v>
      </c>
      <c r="FU26" s="28">
        <v>0</v>
      </c>
      <c r="FV26" s="28">
        <v>0</v>
      </c>
      <c r="FW26" s="28">
        <v>0</v>
      </c>
      <c r="FX26" s="28">
        <v>0</v>
      </c>
      <c r="FY26" s="28">
        <v>0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</v>
      </c>
      <c r="GF26" s="28">
        <v>0</v>
      </c>
      <c r="GG26" s="28">
        <v>0</v>
      </c>
      <c r="GH26" s="28">
        <v>0</v>
      </c>
      <c r="GI26" s="28">
        <v>0</v>
      </c>
      <c r="GJ26" s="28">
        <v>0</v>
      </c>
      <c r="GK26" s="28">
        <v>0</v>
      </c>
      <c r="GL26" s="28">
        <v>0</v>
      </c>
      <c r="GM26" s="28">
        <v>0</v>
      </c>
      <c r="GN26" s="28">
        <v>0</v>
      </c>
      <c r="GO26" s="28">
        <v>0</v>
      </c>
      <c r="GP26" s="28">
        <v>0</v>
      </c>
      <c r="GQ26" s="28">
        <v>0</v>
      </c>
      <c r="GR26" s="28">
        <v>0</v>
      </c>
      <c r="GS26" s="28">
        <v>0</v>
      </c>
      <c r="GT26" s="28">
        <v>0</v>
      </c>
      <c r="GU26" s="28">
        <v>0</v>
      </c>
      <c r="GV26" s="28">
        <v>0</v>
      </c>
      <c r="GW26" s="28">
        <v>0</v>
      </c>
      <c r="GX26" s="28">
        <v>0</v>
      </c>
      <c r="GY26" s="28">
        <v>0</v>
      </c>
      <c r="GZ26" s="28">
        <v>0</v>
      </c>
      <c r="HA26" s="28">
        <v>0</v>
      </c>
      <c r="HB26" s="28">
        <v>0</v>
      </c>
      <c r="HC26" s="28">
        <v>0</v>
      </c>
      <c r="HD26" s="28">
        <v>0</v>
      </c>
      <c r="HE26" s="28">
        <v>0</v>
      </c>
      <c r="HF26" s="28">
        <v>0</v>
      </c>
      <c r="HG26" s="28">
        <v>0</v>
      </c>
      <c r="HH26" s="28">
        <v>0</v>
      </c>
      <c r="HI26" s="28">
        <v>0</v>
      </c>
      <c r="HJ26" s="28">
        <v>0</v>
      </c>
      <c r="HK26" s="28">
        <v>0</v>
      </c>
      <c r="HL26" s="28">
        <v>0</v>
      </c>
      <c r="HM26" s="28">
        <v>0</v>
      </c>
      <c r="HN26" s="28">
        <v>0</v>
      </c>
      <c r="HO26" s="28">
        <v>0</v>
      </c>
      <c r="HP26" s="28">
        <v>0</v>
      </c>
      <c r="HQ26" s="28">
        <v>0</v>
      </c>
      <c r="HR26" s="28">
        <v>0</v>
      </c>
      <c r="HS26" s="28">
        <v>0</v>
      </c>
      <c r="HT26" s="28">
        <v>0</v>
      </c>
      <c r="HU26" s="28">
        <v>0</v>
      </c>
      <c r="HV26" s="28">
        <v>0</v>
      </c>
      <c r="HW26" s="28">
        <v>0</v>
      </c>
      <c r="HX26" s="28">
        <v>0</v>
      </c>
      <c r="HY26" s="28">
        <v>0</v>
      </c>
      <c r="HZ26" s="28">
        <v>0</v>
      </c>
      <c r="IA26" s="28">
        <v>0</v>
      </c>
      <c r="IB26" s="28">
        <v>0</v>
      </c>
      <c r="IC26" s="28">
        <v>0</v>
      </c>
      <c r="ID26" s="28">
        <v>0</v>
      </c>
      <c r="IE26" s="28">
        <v>0</v>
      </c>
      <c r="IF26" s="28">
        <v>0</v>
      </c>
      <c r="IG26" s="28">
        <v>0</v>
      </c>
      <c r="IH26" s="28">
        <v>0</v>
      </c>
      <c r="II26" s="28">
        <v>0</v>
      </c>
      <c r="IJ26" s="28">
        <v>0</v>
      </c>
      <c r="IK26" s="28">
        <v>0</v>
      </c>
      <c r="IL26" s="28">
        <v>0</v>
      </c>
      <c r="IM26" s="28">
        <v>0</v>
      </c>
      <c r="IN26" s="28">
        <v>0</v>
      </c>
      <c r="IO26" s="28">
        <v>0</v>
      </c>
      <c r="IP26" s="28">
        <v>0</v>
      </c>
      <c r="IQ26" s="28">
        <v>0</v>
      </c>
      <c r="IR26" s="28">
        <v>0</v>
      </c>
      <c r="IS26" s="28">
        <v>0</v>
      </c>
      <c r="IT26" s="28">
        <v>0</v>
      </c>
      <c r="IU26" s="28">
        <v>0</v>
      </c>
      <c r="IV26" s="28">
        <v>0</v>
      </c>
      <c r="IW26" s="28">
        <v>0</v>
      </c>
      <c r="IX26" s="28">
        <v>0</v>
      </c>
      <c r="IY26" s="28">
        <v>0</v>
      </c>
      <c r="IZ26" s="28">
        <v>0</v>
      </c>
      <c r="JA26" s="28">
        <v>0</v>
      </c>
      <c r="JB26" s="28">
        <v>0</v>
      </c>
      <c r="JC26" s="28">
        <v>0</v>
      </c>
      <c r="JD26" s="28">
        <v>0</v>
      </c>
      <c r="JE26" s="28">
        <v>0</v>
      </c>
      <c r="JF26" s="28">
        <v>0</v>
      </c>
      <c r="JG26" s="28">
        <v>0</v>
      </c>
      <c r="JH26" s="28">
        <v>0</v>
      </c>
      <c r="JI26" s="28">
        <v>0</v>
      </c>
      <c r="JJ26" s="28">
        <v>0</v>
      </c>
      <c r="JK26" s="28">
        <v>0</v>
      </c>
      <c r="JL26" s="28">
        <v>0</v>
      </c>
      <c r="JM26" s="28">
        <v>0</v>
      </c>
      <c r="JN26" s="28">
        <v>0</v>
      </c>
      <c r="JO26" s="28">
        <v>0</v>
      </c>
      <c r="JP26" s="28">
        <v>0</v>
      </c>
      <c r="JQ26" s="28">
        <v>0</v>
      </c>
      <c r="JR26" s="28">
        <v>0</v>
      </c>
      <c r="JS26" s="28">
        <v>0</v>
      </c>
      <c r="JT26" s="28">
        <v>0</v>
      </c>
      <c r="JU26" s="28">
        <v>0</v>
      </c>
      <c r="JV26" s="28">
        <v>0</v>
      </c>
      <c r="JW26" s="28">
        <v>0</v>
      </c>
      <c r="JX26" s="28">
        <v>0</v>
      </c>
      <c r="JY26" s="28">
        <v>0</v>
      </c>
      <c r="JZ26" s="28">
        <v>0</v>
      </c>
      <c r="KA26" s="28">
        <v>0</v>
      </c>
      <c r="KB26" s="28">
        <v>0</v>
      </c>
      <c r="KC26" s="28">
        <v>0</v>
      </c>
      <c r="KD26" s="28">
        <v>0</v>
      </c>
      <c r="KE26" s="28">
        <v>0</v>
      </c>
      <c r="KF26" s="28">
        <v>0</v>
      </c>
      <c r="KG26" s="28">
        <v>0</v>
      </c>
      <c r="KH26" s="28">
        <v>0</v>
      </c>
      <c r="KI26" s="28">
        <v>0</v>
      </c>
      <c r="KJ26" s="28">
        <v>0</v>
      </c>
      <c r="KK26" s="28">
        <v>0</v>
      </c>
    </row>
    <row r="27" spans="2:297">
      <c r="B27" s="44" t="s">
        <v>185</v>
      </c>
      <c r="C27" s="44">
        <v>197</v>
      </c>
      <c r="D27" s="45">
        <v>5.9999999999999995E-4</v>
      </c>
      <c r="E27" s="1" t="s">
        <v>185</v>
      </c>
      <c r="I27" s="39" t="s">
        <v>1411</v>
      </c>
      <c r="J27" s="39"/>
      <c r="K27" s="39"/>
      <c r="L27" s="39"/>
      <c r="M27" s="40">
        <v>1.3709999999999999E-5</v>
      </c>
      <c r="N27" s="40">
        <v>2.7419999999999998E-5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55">
        <v>9.1912000000000005E-4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55">
        <v>9.1912000000000005E-4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0</v>
      </c>
      <c r="EV27" s="28">
        <v>0</v>
      </c>
      <c r="EW27" s="28">
        <v>0</v>
      </c>
      <c r="EX27" s="28">
        <v>0</v>
      </c>
      <c r="EY27" s="28">
        <v>0</v>
      </c>
      <c r="EZ27" s="28">
        <v>0</v>
      </c>
      <c r="FA27" s="28">
        <v>0</v>
      </c>
      <c r="FB27" s="28">
        <v>0</v>
      </c>
      <c r="FC27" s="28">
        <v>0</v>
      </c>
      <c r="FD27" s="28">
        <v>0</v>
      </c>
      <c r="FE27" s="28">
        <v>0</v>
      </c>
      <c r="FF27" s="28">
        <v>0</v>
      </c>
      <c r="FG27" s="28">
        <v>0</v>
      </c>
      <c r="FH27" s="28">
        <v>0</v>
      </c>
      <c r="FI27" s="55">
        <v>1.8382400000000001E-3</v>
      </c>
      <c r="FJ27" s="28">
        <v>0</v>
      </c>
      <c r="FK27" s="28">
        <v>0</v>
      </c>
      <c r="FL27" s="28">
        <v>0</v>
      </c>
      <c r="FM27" s="28">
        <v>0</v>
      </c>
      <c r="FN27" s="28">
        <v>0</v>
      </c>
      <c r="FO27" s="28">
        <v>0</v>
      </c>
      <c r="FP27" s="28">
        <v>0</v>
      </c>
      <c r="FQ27" s="28">
        <v>0</v>
      </c>
      <c r="FR27" s="55">
        <v>9.1912000000000005E-4</v>
      </c>
      <c r="FS27" s="28">
        <v>0</v>
      </c>
      <c r="FT27" s="28">
        <v>0</v>
      </c>
      <c r="FU27" s="28">
        <v>0</v>
      </c>
      <c r="FV27" s="28">
        <v>0</v>
      </c>
      <c r="FW27" s="28">
        <v>0</v>
      </c>
      <c r="FX27" s="28">
        <v>0</v>
      </c>
      <c r="FY27" s="28">
        <v>0</v>
      </c>
      <c r="FZ27" s="28">
        <v>0</v>
      </c>
      <c r="GA27" s="28">
        <v>0</v>
      </c>
      <c r="GB27" s="28">
        <v>0</v>
      </c>
      <c r="GC27" s="28">
        <v>0</v>
      </c>
      <c r="GD27" s="28">
        <v>0</v>
      </c>
      <c r="GE27" s="28">
        <v>0</v>
      </c>
      <c r="GF27" s="28">
        <v>0</v>
      </c>
      <c r="GG27" s="28">
        <v>0</v>
      </c>
      <c r="GH27" s="28">
        <v>0</v>
      </c>
      <c r="GI27" s="28">
        <v>0</v>
      </c>
      <c r="GJ27" s="28">
        <v>0</v>
      </c>
      <c r="GK27" s="28">
        <v>0</v>
      </c>
      <c r="GL27" s="28">
        <v>0</v>
      </c>
      <c r="GM27" s="28">
        <v>0</v>
      </c>
      <c r="GN27" s="28">
        <v>0</v>
      </c>
      <c r="GO27" s="28">
        <v>0</v>
      </c>
      <c r="GP27" s="28">
        <v>0</v>
      </c>
      <c r="GQ27" s="28">
        <v>0</v>
      </c>
      <c r="GR27" s="28">
        <v>0</v>
      </c>
      <c r="GS27" s="28">
        <v>0</v>
      </c>
      <c r="GT27" s="28">
        <v>0</v>
      </c>
      <c r="GU27" s="28">
        <v>0</v>
      </c>
      <c r="GV27" s="28">
        <v>0</v>
      </c>
      <c r="GW27" s="28">
        <v>0</v>
      </c>
      <c r="GX27" s="28">
        <v>0</v>
      </c>
      <c r="GY27" s="28">
        <v>0</v>
      </c>
      <c r="GZ27" s="28">
        <v>0</v>
      </c>
      <c r="HA27" s="28">
        <v>0</v>
      </c>
      <c r="HB27" s="28">
        <v>0</v>
      </c>
      <c r="HC27" s="28">
        <v>0</v>
      </c>
      <c r="HD27" s="28">
        <v>0</v>
      </c>
      <c r="HE27" s="28">
        <v>0</v>
      </c>
      <c r="HF27" s="28">
        <v>0</v>
      </c>
      <c r="HG27" s="28">
        <v>0</v>
      </c>
      <c r="HH27" s="28">
        <v>0</v>
      </c>
      <c r="HI27" s="28">
        <v>0</v>
      </c>
      <c r="HJ27" s="28">
        <v>0</v>
      </c>
      <c r="HK27" s="28">
        <v>0</v>
      </c>
      <c r="HL27" s="28">
        <v>0</v>
      </c>
      <c r="HM27" s="28">
        <v>0</v>
      </c>
      <c r="HN27" s="28">
        <v>0</v>
      </c>
      <c r="HO27" s="28">
        <v>0</v>
      </c>
      <c r="HP27" s="28">
        <v>0</v>
      </c>
      <c r="HQ27" s="28">
        <v>0</v>
      </c>
      <c r="HR27" s="28">
        <v>0</v>
      </c>
      <c r="HS27" s="28">
        <v>0</v>
      </c>
      <c r="HT27" s="28">
        <v>0</v>
      </c>
      <c r="HU27" s="28">
        <v>0</v>
      </c>
      <c r="HV27" s="28">
        <v>0</v>
      </c>
      <c r="HW27" s="28">
        <v>0</v>
      </c>
      <c r="HX27" s="28">
        <v>0</v>
      </c>
      <c r="HY27" s="28">
        <v>0</v>
      </c>
      <c r="HZ27" s="28">
        <v>0</v>
      </c>
      <c r="IA27" s="28">
        <v>0</v>
      </c>
      <c r="IB27" s="28">
        <v>0</v>
      </c>
      <c r="IC27" s="28">
        <v>0</v>
      </c>
      <c r="ID27" s="28">
        <v>0</v>
      </c>
      <c r="IE27" s="28">
        <v>0</v>
      </c>
      <c r="IF27" s="28">
        <v>0</v>
      </c>
      <c r="IG27" s="28">
        <v>0</v>
      </c>
      <c r="IH27" s="28">
        <v>0</v>
      </c>
      <c r="II27" s="28">
        <v>0</v>
      </c>
      <c r="IJ27" s="28">
        <v>0</v>
      </c>
      <c r="IK27" s="28">
        <v>0</v>
      </c>
      <c r="IL27" s="28">
        <v>0</v>
      </c>
      <c r="IM27" s="28">
        <v>0</v>
      </c>
      <c r="IN27" s="28">
        <v>0</v>
      </c>
      <c r="IO27" s="28">
        <v>0</v>
      </c>
      <c r="IP27" s="28">
        <v>0</v>
      </c>
      <c r="IQ27" s="28">
        <v>0</v>
      </c>
      <c r="IR27" s="28">
        <v>0</v>
      </c>
      <c r="IS27" s="28">
        <v>0</v>
      </c>
      <c r="IT27" s="28">
        <v>0</v>
      </c>
      <c r="IU27" s="28">
        <v>0</v>
      </c>
      <c r="IV27" s="28">
        <v>0</v>
      </c>
      <c r="IW27" s="28">
        <v>0</v>
      </c>
      <c r="IX27" s="28">
        <v>0</v>
      </c>
      <c r="IY27" s="28">
        <v>0</v>
      </c>
      <c r="IZ27" s="28">
        <v>0</v>
      </c>
      <c r="JA27" s="28">
        <v>0</v>
      </c>
      <c r="JB27" s="28">
        <v>0</v>
      </c>
      <c r="JC27" s="28">
        <v>0</v>
      </c>
      <c r="JD27" s="28">
        <v>0</v>
      </c>
      <c r="JE27" s="28">
        <v>0</v>
      </c>
      <c r="JF27" s="28">
        <v>0</v>
      </c>
      <c r="JG27" s="28">
        <v>0</v>
      </c>
      <c r="JH27" s="28">
        <v>0</v>
      </c>
      <c r="JI27" s="28">
        <v>0</v>
      </c>
      <c r="JJ27" s="28">
        <v>0</v>
      </c>
      <c r="JK27" s="28">
        <v>0</v>
      </c>
      <c r="JL27" s="28">
        <v>0</v>
      </c>
      <c r="JM27" s="28">
        <v>0</v>
      </c>
      <c r="JN27" s="28">
        <v>0</v>
      </c>
      <c r="JO27" s="28">
        <v>0</v>
      </c>
      <c r="JP27" s="28">
        <v>0</v>
      </c>
      <c r="JQ27" s="28">
        <v>0</v>
      </c>
      <c r="JR27" s="28">
        <v>0</v>
      </c>
      <c r="JS27" s="28">
        <v>0</v>
      </c>
      <c r="JT27" s="28">
        <v>0</v>
      </c>
      <c r="JU27" s="28">
        <v>0</v>
      </c>
      <c r="JV27" s="28">
        <v>0</v>
      </c>
      <c r="JW27" s="28">
        <v>0</v>
      </c>
      <c r="JX27" s="28">
        <v>0</v>
      </c>
      <c r="JY27" s="28">
        <v>0</v>
      </c>
      <c r="JZ27" s="28">
        <v>0</v>
      </c>
      <c r="KA27" s="28">
        <v>0</v>
      </c>
      <c r="KB27" s="28">
        <v>0</v>
      </c>
      <c r="KC27" s="28">
        <v>0</v>
      </c>
      <c r="KD27" s="28">
        <v>0</v>
      </c>
      <c r="KE27" s="28">
        <v>0</v>
      </c>
      <c r="KF27" s="28">
        <v>0</v>
      </c>
      <c r="KG27" s="28">
        <v>0</v>
      </c>
      <c r="KH27" s="28">
        <v>0</v>
      </c>
      <c r="KI27" s="28">
        <v>0</v>
      </c>
      <c r="KJ27" s="28">
        <v>0</v>
      </c>
      <c r="KK27" s="28">
        <v>0</v>
      </c>
    </row>
    <row r="28" spans="2:297">
      <c r="B28" s="46" t="s">
        <v>807</v>
      </c>
      <c r="C28" s="46">
        <v>11</v>
      </c>
      <c r="D28" s="47">
        <v>0</v>
      </c>
      <c r="E28" s="1" t="s">
        <v>807</v>
      </c>
      <c r="I28" s="39" t="s">
        <v>1412</v>
      </c>
      <c r="J28" s="39"/>
      <c r="K28" s="39"/>
      <c r="L28" s="39"/>
      <c r="M28" s="40">
        <v>2.2233999999999999E-4</v>
      </c>
      <c r="N28" s="40">
        <v>4.4467999999999998E-4</v>
      </c>
      <c r="O28" s="28">
        <v>0</v>
      </c>
      <c r="P28" s="28">
        <v>0</v>
      </c>
      <c r="Q28" s="55">
        <v>9.1912000000000005E-4</v>
      </c>
      <c r="R28" s="28">
        <v>0</v>
      </c>
      <c r="S28" s="28">
        <v>0</v>
      </c>
      <c r="T28" s="55">
        <v>9.1912000000000005E-4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55">
        <v>1.8382400000000001E-3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55">
        <v>9.1912000000000005E-4</v>
      </c>
      <c r="AG28" s="28">
        <v>0</v>
      </c>
      <c r="AH28" s="55">
        <v>9.1912000000000005E-4</v>
      </c>
      <c r="AI28" s="28">
        <v>0</v>
      </c>
      <c r="AJ28" s="28">
        <v>0</v>
      </c>
      <c r="AK28" s="55">
        <v>9.1912000000000005E-4</v>
      </c>
      <c r="AL28" s="28">
        <v>0</v>
      </c>
      <c r="AM28" s="28">
        <v>0</v>
      </c>
      <c r="AN28" s="28">
        <v>0</v>
      </c>
      <c r="AO28" s="28">
        <v>0</v>
      </c>
      <c r="AP28" s="55">
        <v>9.1912000000000005E-4</v>
      </c>
      <c r="AQ28" s="28">
        <v>0</v>
      </c>
      <c r="AR28" s="28">
        <v>0</v>
      </c>
      <c r="AS28" s="28">
        <v>0</v>
      </c>
      <c r="AT28" s="28">
        <v>0</v>
      </c>
      <c r="AU28" s="55">
        <v>9.1912000000000005E-4</v>
      </c>
      <c r="AV28" s="28">
        <v>0</v>
      </c>
      <c r="AW28" s="28">
        <v>0</v>
      </c>
      <c r="AX28" s="55">
        <v>9.1912000000000005E-4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55">
        <v>9.1912000000000005E-4</v>
      </c>
      <c r="BE28" s="28">
        <v>0</v>
      </c>
      <c r="BF28" s="55">
        <v>9.1912000000000005E-4</v>
      </c>
      <c r="BG28" s="28">
        <v>0</v>
      </c>
      <c r="BH28" s="55">
        <v>9.1912000000000005E-4</v>
      </c>
      <c r="BI28" s="28">
        <v>0</v>
      </c>
      <c r="BJ28" s="55">
        <v>9.1912000000000005E-4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55">
        <v>1.8382400000000001E-3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55">
        <v>9.1912000000000005E-4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55">
        <v>9.1912000000000005E-4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55">
        <v>9.1912000000000005E-4</v>
      </c>
      <c r="CY28" s="28">
        <v>0</v>
      </c>
      <c r="CZ28" s="28">
        <v>0</v>
      </c>
      <c r="DA28" s="55">
        <v>9.1912000000000005E-4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55">
        <v>9.1912000000000005E-4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55">
        <v>9.1912000000000005E-4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55">
        <v>9.1912000000000005E-4</v>
      </c>
      <c r="DX28" s="28">
        <v>0</v>
      </c>
      <c r="DY28" s="28">
        <v>0</v>
      </c>
      <c r="DZ28" s="28">
        <v>0</v>
      </c>
      <c r="EA28" s="55">
        <v>9.1912000000000005E-4</v>
      </c>
      <c r="EB28" s="55">
        <v>9.1912000000000005E-4</v>
      </c>
      <c r="EC28" s="28">
        <v>0</v>
      </c>
      <c r="ED28" s="28">
        <v>0</v>
      </c>
      <c r="EE28" s="28">
        <v>0</v>
      </c>
      <c r="EF28" s="28">
        <v>0</v>
      </c>
      <c r="EG28" s="55">
        <v>9.1912000000000005E-4</v>
      </c>
      <c r="EH28" s="55">
        <v>9.1912000000000005E-4</v>
      </c>
      <c r="EI28" s="28">
        <v>0</v>
      </c>
      <c r="EJ28" s="55">
        <v>9.1912000000000005E-4</v>
      </c>
      <c r="EK28" s="28">
        <v>0</v>
      </c>
      <c r="EL28" s="28">
        <v>0</v>
      </c>
      <c r="EM28" s="28">
        <v>0</v>
      </c>
      <c r="EN28" s="28">
        <v>0</v>
      </c>
      <c r="EO28" s="55">
        <v>9.1912000000000005E-4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  <c r="EU28" s="28">
        <v>0</v>
      </c>
      <c r="EV28" s="28">
        <v>0</v>
      </c>
      <c r="EW28" s="28">
        <v>0</v>
      </c>
      <c r="EX28" s="28">
        <v>0</v>
      </c>
      <c r="EY28" s="55">
        <v>9.1912000000000005E-4</v>
      </c>
      <c r="EZ28" s="28">
        <v>0</v>
      </c>
      <c r="FA28" s="28">
        <v>0</v>
      </c>
      <c r="FB28" s="28">
        <v>0</v>
      </c>
      <c r="FC28" s="28">
        <v>0</v>
      </c>
      <c r="FD28" s="28">
        <v>0</v>
      </c>
      <c r="FE28" s="28">
        <v>0</v>
      </c>
      <c r="FF28" s="28">
        <v>0</v>
      </c>
      <c r="FG28" s="55">
        <v>9.1912000000000005E-4</v>
      </c>
      <c r="FH28" s="28">
        <v>0</v>
      </c>
      <c r="FI28" s="28">
        <v>0</v>
      </c>
      <c r="FJ28" s="28">
        <v>0</v>
      </c>
      <c r="FK28" s="28">
        <v>0</v>
      </c>
      <c r="FL28" s="28">
        <v>0</v>
      </c>
      <c r="FM28" s="28">
        <v>0</v>
      </c>
      <c r="FN28" s="28">
        <v>0</v>
      </c>
      <c r="FO28" s="28">
        <v>0</v>
      </c>
      <c r="FP28" s="28">
        <v>0</v>
      </c>
      <c r="FQ28" s="28">
        <v>0</v>
      </c>
      <c r="FR28" s="28">
        <v>0</v>
      </c>
      <c r="FS28" s="28">
        <v>0</v>
      </c>
      <c r="FT28" s="28">
        <v>0</v>
      </c>
      <c r="FU28" s="28">
        <v>0</v>
      </c>
      <c r="FV28" s="28">
        <v>0</v>
      </c>
      <c r="FW28" s="28">
        <v>0</v>
      </c>
      <c r="FX28" s="28">
        <v>0</v>
      </c>
      <c r="FY28" s="28">
        <v>0</v>
      </c>
      <c r="FZ28" s="28">
        <v>0</v>
      </c>
      <c r="GA28" s="55">
        <v>9.1912000000000005E-4</v>
      </c>
      <c r="GB28" s="28">
        <v>0</v>
      </c>
      <c r="GC28" s="28">
        <v>0</v>
      </c>
      <c r="GD28" s="28">
        <v>0</v>
      </c>
      <c r="GE28" s="28">
        <v>0</v>
      </c>
      <c r="GF28" s="28">
        <v>0</v>
      </c>
      <c r="GG28" s="28">
        <v>0</v>
      </c>
      <c r="GH28" s="28">
        <v>0</v>
      </c>
      <c r="GI28" s="28">
        <v>0</v>
      </c>
      <c r="GJ28" s="28">
        <v>0</v>
      </c>
      <c r="GK28" s="28">
        <v>0</v>
      </c>
      <c r="GL28" s="28">
        <v>0</v>
      </c>
      <c r="GM28" s="28">
        <v>0</v>
      </c>
      <c r="GN28" s="28">
        <v>0</v>
      </c>
      <c r="GO28" s="28">
        <v>0</v>
      </c>
      <c r="GP28" s="28">
        <v>0</v>
      </c>
      <c r="GQ28" s="28">
        <v>0</v>
      </c>
      <c r="GR28" s="28">
        <v>0</v>
      </c>
      <c r="GS28" s="28">
        <v>0</v>
      </c>
      <c r="GT28" s="28">
        <v>0</v>
      </c>
      <c r="GU28" s="55">
        <v>9.1912000000000005E-4</v>
      </c>
      <c r="GV28" s="28">
        <v>0</v>
      </c>
      <c r="GW28" s="55">
        <v>9.1912000000000005E-4</v>
      </c>
      <c r="GX28" s="28">
        <v>0</v>
      </c>
      <c r="GY28" s="28">
        <v>0</v>
      </c>
      <c r="GZ28" s="28">
        <v>0</v>
      </c>
      <c r="HA28" s="28">
        <v>0</v>
      </c>
      <c r="HB28" s="28">
        <v>0</v>
      </c>
      <c r="HC28" s="28">
        <v>0</v>
      </c>
      <c r="HD28" s="55">
        <v>9.1912000000000005E-4</v>
      </c>
      <c r="HE28" s="28">
        <v>0</v>
      </c>
      <c r="HF28" s="28">
        <v>0</v>
      </c>
      <c r="HG28" s="28">
        <v>0</v>
      </c>
      <c r="HH28" s="28">
        <v>0</v>
      </c>
      <c r="HI28" s="28">
        <v>0</v>
      </c>
      <c r="HJ28" s="28">
        <v>0</v>
      </c>
      <c r="HK28" s="28">
        <v>0</v>
      </c>
      <c r="HL28" s="28">
        <v>0</v>
      </c>
      <c r="HM28" s="28">
        <v>0</v>
      </c>
      <c r="HN28" s="28">
        <v>0</v>
      </c>
      <c r="HO28" s="55">
        <v>9.1912000000000005E-4</v>
      </c>
      <c r="HP28" s="28">
        <v>0</v>
      </c>
      <c r="HQ28" s="28">
        <v>0</v>
      </c>
      <c r="HR28" s="28">
        <v>0</v>
      </c>
      <c r="HS28" s="55">
        <v>9.1912000000000005E-4</v>
      </c>
      <c r="HT28" s="28">
        <v>0</v>
      </c>
      <c r="HU28" s="55">
        <v>9.1912000000000005E-4</v>
      </c>
      <c r="HV28" s="28">
        <v>0</v>
      </c>
      <c r="HW28" s="55">
        <v>9.1912000000000005E-4</v>
      </c>
      <c r="HX28" s="28">
        <v>0</v>
      </c>
      <c r="HY28" s="28">
        <v>0</v>
      </c>
      <c r="HZ28" s="28">
        <v>0</v>
      </c>
      <c r="IA28" s="28">
        <v>0</v>
      </c>
      <c r="IB28" s="28">
        <v>0</v>
      </c>
      <c r="IC28" s="28">
        <v>0</v>
      </c>
      <c r="ID28" s="28">
        <v>0</v>
      </c>
      <c r="IE28" s="28">
        <v>0</v>
      </c>
      <c r="IF28" s="28">
        <v>0</v>
      </c>
      <c r="IG28" s="28">
        <v>0</v>
      </c>
      <c r="IH28" s="28">
        <v>0</v>
      </c>
      <c r="II28" s="55">
        <v>1.8382400000000001E-3</v>
      </c>
      <c r="IJ28" s="28">
        <v>0</v>
      </c>
      <c r="IK28" s="55">
        <v>9.1912000000000005E-4</v>
      </c>
      <c r="IL28" s="28">
        <v>0</v>
      </c>
      <c r="IM28" s="28">
        <v>0</v>
      </c>
      <c r="IN28" s="28">
        <v>0</v>
      </c>
      <c r="IO28" s="28">
        <v>0</v>
      </c>
      <c r="IP28" s="28">
        <v>0</v>
      </c>
      <c r="IQ28" s="28">
        <v>0</v>
      </c>
      <c r="IR28" s="55">
        <v>9.1912000000000005E-4</v>
      </c>
      <c r="IS28" s="28">
        <v>0</v>
      </c>
      <c r="IT28" s="28">
        <v>0</v>
      </c>
      <c r="IU28" s="28">
        <v>0</v>
      </c>
      <c r="IV28" s="28">
        <v>0</v>
      </c>
      <c r="IW28" s="28">
        <v>0</v>
      </c>
      <c r="IX28" s="28">
        <v>0</v>
      </c>
      <c r="IY28" s="55">
        <v>9.1912000000000005E-4</v>
      </c>
      <c r="IZ28" s="28">
        <v>0</v>
      </c>
      <c r="JA28" s="28">
        <v>0</v>
      </c>
      <c r="JB28" s="28">
        <v>0</v>
      </c>
      <c r="JC28" s="28">
        <v>0</v>
      </c>
      <c r="JD28" s="55">
        <v>9.1912000000000005E-4</v>
      </c>
      <c r="JE28" s="28">
        <v>0</v>
      </c>
      <c r="JF28" s="28">
        <v>0</v>
      </c>
      <c r="JG28" s="28">
        <v>0</v>
      </c>
      <c r="JH28" s="28">
        <v>0</v>
      </c>
      <c r="JI28" s="55">
        <v>9.1912000000000005E-4</v>
      </c>
      <c r="JJ28" s="55">
        <v>9.1912000000000005E-4</v>
      </c>
      <c r="JK28" s="28">
        <v>0</v>
      </c>
      <c r="JL28" s="28">
        <v>0</v>
      </c>
      <c r="JM28" s="28">
        <v>0</v>
      </c>
      <c r="JN28" s="28">
        <v>0</v>
      </c>
      <c r="JO28" s="28">
        <v>0</v>
      </c>
      <c r="JP28" s="28">
        <v>0</v>
      </c>
      <c r="JQ28" s="28">
        <v>0</v>
      </c>
      <c r="JR28" s="28">
        <v>0</v>
      </c>
      <c r="JS28" s="28">
        <v>0</v>
      </c>
      <c r="JT28" s="28">
        <v>0</v>
      </c>
      <c r="JU28" s="55">
        <v>9.1912000000000005E-4</v>
      </c>
      <c r="JV28" s="28">
        <v>0</v>
      </c>
      <c r="JW28" s="28">
        <v>0</v>
      </c>
      <c r="JX28" s="28">
        <v>0</v>
      </c>
      <c r="JY28" s="28">
        <v>0</v>
      </c>
      <c r="JZ28" s="28">
        <v>0</v>
      </c>
      <c r="KA28" s="28">
        <v>0</v>
      </c>
      <c r="KB28" s="28">
        <v>0</v>
      </c>
      <c r="KC28" s="28">
        <v>0</v>
      </c>
      <c r="KD28" s="55">
        <v>9.1912000000000005E-4</v>
      </c>
      <c r="KE28" s="28">
        <v>0</v>
      </c>
      <c r="KF28" s="28">
        <v>0</v>
      </c>
      <c r="KG28" s="28">
        <v>0</v>
      </c>
      <c r="KH28" s="28">
        <v>0</v>
      </c>
      <c r="KI28" s="28">
        <v>0</v>
      </c>
      <c r="KJ28" s="28">
        <v>0</v>
      </c>
      <c r="KK28" s="28">
        <v>0</v>
      </c>
    </row>
    <row r="29" spans="2:297">
      <c r="B29" s="48" t="s">
        <v>1415</v>
      </c>
      <c r="C29" s="48">
        <v>18801</v>
      </c>
      <c r="D29" s="49">
        <v>6.1100000000000002E-2</v>
      </c>
      <c r="E29" s="1" t="s">
        <v>825</v>
      </c>
      <c r="I29" s="39" t="s">
        <v>1413</v>
      </c>
      <c r="J29" s="39"/>
      <c r="K29" s="39"/>
      <c r="L29" s="39"/>
      <c r="M29" s="40">
        <v>1.4951E-4</v>
      </c>
      <c r="N29" s="40">
        <v>2.9901999999999999E-4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55">
        <v>9.1912000000000005E-4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55">
        <v>9.1912000000000005E-4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55">
        <v>9.1912000000000005E-4</v>
      </c>
      <c r="AN29" s="28">
        <v>0</v>
      </c>
      <c r="AO29" s="28">
        <v>0</v>
      </c>
      <c r="AP29" s="28">
        <v>0</v>
      </c>
      <c r="AQ29" s="55">
        <v>9.1912000000000005E-4</v>
      </c>
      <c r="AR29" s="28">
        <v>0</v>
      </c>
      <c r="AS29" s="28">
        <v>0</v>
      </c>
      <c r="AT29" s="28">
        <v>0</v>
      </c>
      <c r="AU29" s="28">
        <v>0</v>
      </c>
      <c r="AV29" s="55">
        <v>1.8382400000000001E-3</v>
      </c>
      <c r="AW29" s="28">
        <v>0</v>
      </c>
      <c r="AX29" s="55">
        <v>9.1912000000000005E-4</v>
      </c>
      <c r="AY29" s="28">
        <v>0</v>
      </c>
      <c r="AZ29" s="28">
        <v>0</v>
      </c>
      <c r="BA29" s="28">
        <v>0</v>
      </c>
      <c r="BB29" s="55">
        <v>9.1912000000000005E-4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55">
        <v>9.1912000000000005E-4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55">
        <v>9.1912000000000005E-4</v>
      </c>
      <c r="CQ29" s="28">
        <v>0</v>
      </c>
      <c r="CR29" s="28">
        <v>0</v>
      </c>
      <c r="CS29" s="28">
        <v>0</v>
      </c>
      <c r="CT29" s="55">
        <v>9.1912000000000005E-4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55">
        <v>9.1912000000000005E-4</v>
      </c>
      <c r="DC29" s="28">
        <v>0</v>
      </c>
      <c r="DD29" s="28">
        <v>0</v>
      </c>
      <c r="DE29" s="28">
        <v>0</v>
      </c>
      <c r="DF29" s="28">
        <v>0</v>
      </c>
      <c r="DG29" s="55">
        <v>9.1912000000000005E-4</v>
      </c>
      <c r="DH29" s="28">
        <v>0</v>
      </c>
      <c r="DI29" s="28">
        <v>0</v>
      </c>
      <c r="DJ29" s="28">
        <v>0</v>
      </c>
      <c r="DK29" s="28">
        <v>0</v>
      </c>
      <c r="DL29" s="55">
        <v>9.1912000000000005E-4</v>
      </c>
      <c r="DM29" s="55">
        <v>9.1912000000000005E-4</v>
      </c>
      <c r="DN29" s="28">
        <v>0</v>
      </c>
      <c r="DO29" s="55">
        <v>9.1912000000000005E-4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55">
        <v>9.1912000000000005E-4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55">
        <v>9.1912000000000005E-4</v>
      </c>
      <c r="EP29" s="28">
        <v>0</v>
      </c>
      <c r="EQ29" s="28">
        <v>0</v>
      </c>
      <c r="ER29" s="28">
        <v>0</v>
      </c>
      <c r="ES29" s="28">
        <v>0</v>
      </c>
      <c r="ET29" s="55">
        <v>9.1912000000000005E-4</v>
      </c>
      <c r="EU29" s="28">
        <v>0</v>
      </c>
      <c r="EV29" s="28">
        <v>0</v>
      </c>
      <c r="EW29" s="28">
        <v>0</v>
      </c>
      <c r="EX29" s="28">
        <v>0</v>
      </c>
      <c r="EY29" s="28">
        <v>0</v>
      </c>
      <c r="EZ29" s="28">
        <v>0</v>
      </c>
      <c r="FA29" s="28">
        <v>0</v>
      </c>
      <c r="FB29" s="28">
        <v>0</v>
      </c>
      <c r="FC29" s="28">
        <v>0</v>
      </c>
      <c r="FD29" s="28">
        <v>0</v>
      </c>
      <c r="FE29" s="28">
        <v>0</v>
      </c>
      <c r="FF29" s="55">
        <v>9.1912000000000005E-4</v>
      </c>
      <c r="FG29" s="28">
        <v>0</v>
      </c>
      <c r="FH29" s="55">
        <v>9.1912000000000005E-4</v>
      </c>
      <c r="FI29" s="55">
        <v>9.1912000000000005E-4</v>
      </c>
      <c r="FJ29" s="28">
        <v>0</v>
      </c>
      <c r="FK29" s="28">
        <v>0</v>
      </c>
      <c r="FL29" s="28">
        <v>0</v>
      </c>
      <c r="FM29" s="28">
        <v>0</v>
      </c>
      <c r="FN29" s="28">
        <v>0</v>
      </c>
      <c r="FO29" s="28">
        <v>0</v>
      </c>
      <c r="FP29" s="28">
        <v>0</v>
      </c>
      <c r="FQ29" s="28">
        <v>0</v>
      </c>
      <c r="FR29" s="28">
        <v>0</v>
      </c>
      <c r="FS29" s="28">
        <v>0</v>
      </c>
      <c r="FT29" s="28">
        <v>0</v>
      </c>
      <c r="FU29" s="28">
        <v>0</v>
      </c>
      <c r="FV29" s="28">
        <v>0</v>
      </c>
      <c r="FW29" s="28">
        <v>0</v>
      </c>
      <c r="FX29" s="28">
        <v>0</v>
      </c>
      <c r="FY29" s="55">
        <v>9.1912000000000005E-4</v>
      </c>
      <c r="FZ29" s="28">
        <v>0</v>
      </c>
      <c r="GA29" s="28">
        <v>0</v>
      </c>
      <c r="GB29" s="28">
        <v>0</v>
      </c>
      <c r="GC29" s="28">
        <v>0</v>
      </c>
      <c r="GD29" s="28">
        <v>0</v>
      </c>
      <c r="GE29" s="28">
        <v>0</v>
      </c>
      <c r="GF29" s="28">
        <v>0</v>
      </c>
      <c r="GG29" s="28">
        <v>0</v>
      </c>
      <c r="GH29" s="28">
        <v>0</v>
      </c>
      <c r="GI29" s="28">
        <v>0</v>
      </c>
      <c r="GJ29" s="28">
        <v>0</v>
      </c>
      <c r="GK29" s="28">
        <v>0</v>
      </c>
      <c r="GL29" s="28">
        <v>0</v>
      </c>
      <c r="GM29" s="28">
        <v>0</v>
      </c>
      <c r="GN29" s="28">
        <v>0</v>
      </c>
      <c r="GO29" s="28">
        <v>0</v>
      </c>
      <c r="GP29" s="28">
        <v>0</v>
      </c>
      <c r="GQ29" s="28">
        <v>0</v>
      </c>
      <c r="GR29" s="55">
        <v>9.1912000000000005E-4</v>
      </c>
      <c r="GS29" s="28">
        <v>0</v>
      </c>
      <c r="GT29" s="28">
        <v>0</v>
      </c>
      <c r="GU29" s="28">
        <v>0</v>
      </c>
      <c r="GV29" s="28">
        <v>0</v>
      </c>
      <c r="GW29" s="28">
        <v>0</v>
      </c>
      <c r="GX29" s="28">
        <v>0</v>
      </c>
      <c r="GY29" s="28">
        <v>0</v>
      </c>
      <c r="GZ29" s="28">
        <v>0</v>
      </c>
      <c r="HA29" s="28">
        <v>0</v>
      </c>
      <c r="HB29" s="28">
        <v>0</v>
      </c>
      <c r="HC29" s="28">
        <v>0</v>
      </c>
      <c r="HD29" s="28">
        <v>0</v>
      </c>
      <c r="HE29" s="28">
        <v>0</v>
      </c>
      <c r="HF29" s="28">
        <v>0</v>
      </c>
      <c r="HG29" s="28">
        <v>0</v>
      </c>
      <c r="HH29" s="28">
        <v>0</v>
      </c>
      <c r="HI29" s="28">
        <v>0</v>
      </c>
      <c r="HJ29" s="28">
        <v>0</v>
      </c>
      <c r="HK29" s="28">
        <v>0</v>
      </c>
      <c r="HL29" s="28">
        <v>0</v>
      </c>
      <c r="HM29" s="28">
        <v>0</v>
      </c>
      <c r="HN29" s="28">
        <v>0</v>
      </c>
      <c r="HO29" s="55">
        <v>9.1912000000000005E-4</v>
      </c>
      <c r="HP29" s="28">
        <v>0</v>
      </c>
      <c r="HQ29" s="28">
        <v>0</v>
      </c>
      <c r="HR29" s="55">
        <v>9.1912000000000005E-4</v>
      </c>
      <c r="HS29" s="28">
        <v>0</v>
      </c>
      <c r="HT29" s="28">
        <v>0</v>
      </c>
      <c r="HU29" s="28">
        <v>0</v>
      </c>
      <c r="HV29" s="28">
        <v>0</v>
      </c>
      <c r="HW29" s="28">
        <v>0</v>
      </c>
      <c r="HX29" s="28">
        <v>0</v>
      </c>
      <c r="HY29" s="28">
        <v>0</v>
      </c>
      <c r="HZ29" s="28">
        <v>0</v>
      </c>
      <c r="IA29" s="55">
        <v>9.1912000000000005E-4</v>
      </c>
      <c r="IB29" s="28">
        <v>0</v>
      </c>
      <c r="IC29" s="28">
        <v>0</v>
      </c>
      <c r="ID29" s="28">
        <v>0</v>
      </c>
      <c r="IE29" s="55">
        <v>1.8382400000000001E-3</v>
      </c>
      <c r="IF29" s="28">
        <v>0</v>
      </c>
      <c r="IG29" s="28">
        <v>0</v>
      </c>
      <c r="IH29" s="28">
        <v>0</v>
      </c>
      <c r="II29" s="28">
        <v>0</v>
      </c>
      <c r="IJ29" s="28">
        <v>0</v>
      </c>
      <c r="IK29" s="28">
        <v>0</v>
      </c>
      <c r="IL29" s="28">
        <v>0</v>
      </c>
      <c r="IM29" s="28">
        <v>0</v>
      </c>
      <c r="IN29" s="28">
        <v>0</v>
      </c>
      <c r="IO29" s="28">
        <v>0</v>
      </c>
      <c r="IP29" s="28">
        <v>0</v>
      </c>
      <c r="IQ29" s="28">
        <v>0</v>
      </c>
      <c r="IR29" s="28">
        <v>0</v>
      </c>
      <c r="IS29" s="28">
        <v>0</v>
      </c>
      <c r="IT29" s="28">
        <v>0</v>
      </c>
      <c r="IU29" s="28">
        <v>0</v>
      </c>
      <c r="IV29" s="28">
        <v>0</v>
      </c>
      <c r="IW29" s="28">
        <v>0</v>
      </c>
      <c r="IX29" s="28">
        <v>0</v>
      </c>
      <c r="IY29" s="28">
        <v>0</v>
      </c>
      <c r="IZ29" s="28">
        <v>0</v>
      </c>
      <c r="JA29" s="28">
        <v>0</v>
      </c>
      <c r="JB29" s="28">
        <v>0</v>
      </c>
      <c r="JC29" s="28">
        <v>0</v>
      </c>
      <c r="JD29" s="28">
        <v>0</v>
      </c>
      <c r="JE29" s="28">
        <v>0</v>
      </c>
      <c r="JF29" s="28">
        <v>0</v>
      </c>
      <c r="JG29" s="28">
        <v>0</v>
      </c>
      <c r="JH29" s="28">
        <v>0</v>
      </c>
      <c r="JI29" s="28">
        <v>0</v>
      </c>
      <c r="JJ29" s="28">
        <v>0</v>
      </c>
      <c r="JK29" s="28">
        <v>0</v>
      </c>
      <c r="JL29" s="28">
        <v>0</v>
      </c>
      <c r="JM29" s="28">
        <v>0</v>
      </c>
      <c r="JN29" s="55">
        <v>9.1912000000000005E-4</v>
      </c>
      <c r="JO29" s="28">
        <v>0</v>
      </c>
      <c r="JP29" s="28">
        <v>0</v>
      </c>
      <c r="JQ29" s="28">
        <v>0</v>
      </c>
      <c r="JR29" s="28">
        <v>0</v>
      </c>
      <c r="JS29" s="28">
        <v>0</v>
      </c>
      <c r="JT29" s="28">
        <v>0</v>
      </c>
      <c r="JU29" s="28">
        <v>0</v>
      </c>
      <c r="JV29" s="28">
        <v>0</v>
      </c>
      <c r="JW29" s="28">
        <v>0</v>
      </c>
      <c r="JX29" s="28">
        <v>0</v>
      </c>
      <c r="JY29" s="28">
        <v>0</v>
      </c>
      <c r="JZ29" s="55">
        <v>9.1912000000000005E-4</v>
      </c>
      <c r="KA29" s="28">
        <v>0</v>
      </c>
      <c r="KB29" s="55">
        <v>9.1912000000000005E-4</v>
      </c>
      <c r="KC29" s="55">
        <v>9.1912000000000005E-4</v>
      </c>
      <c r="KD29" s="28">
        <v>0</v>
      </c>
      <c r="KE29" s="28">
        <v>0</v>
      </c>
      <c r="KF29" s="28">
        <v>0</v>
      </c>
      <c r="KG29" s="28">
        <v>0</v>
      </c>
      <c r="KH29" s="28">
        <v>0</v>
      </c>
      <c r="KI29" s="28">
        <v>0</v>
      </c>
      <c r="KJ29" s="55">
        <v>9.1912000000000005E-4</v>
      </c>
      <c r="KK29" s="28">
        <v>0</v>
      </c>
    </row>
    <row r="30" spans="2:297">
      <c r="B30" s="48" t="s">
        <v>1416</v>
      </c>
      <c r="C30" s="48">
        <v>63</v>
      </c>
      <c r="D30" s="49">
        <v>2.0000000000000001E-4</v>
      </c>
      <c r="E30" s="1" t="s">
        <v>825</v>
      </c>
      <c r="I30" s="39" t="s">
        <v>1414</v>
      </c>
      <c r="J30" s="39"/>
      <c r="K30" s="39"/>
      <c r="L30" s="39"/>
      <c r="M30" s="40">
        <v>1.0544899999999999E-3</v>
      </c>
      <c r="N30" s="40">
        <v>2.1089799999999999E-3</v>
      </c>
      <c r="O30" s="28">
        <v>9.1912000000000005E-4</v>
      </c>
      <c r="P30" s="28">
        <v>0</v>
      </c>
      <c r="Q30" s="28">
        <v>9.1912000000000005E-4</v>
      </c>
      <c r="R30" s="28">
        <v>1.8382400000000001E-3</v>
      </c>
      <c r="S30" s="28">
        <v>9.1912000000000005E-4</v>
      </c>
      <c r="T30" s="55">
        <v>3.6764699999999998E-3</v>
      </c>
      <c r="U30" s="28">
        <v>9.1912000000000005E-4</v>
      </c>
      <c r="V30" s="28">
        <v>1.8382400000000001E-3</v>
      </c>
      <c r="W30" s="28">
        <v>9.1912000000000005E-4</v>
      </c>
      <c r="X30" s="28">
        <v>9.1912000000000005E-4</v>
      </c>
      <c r="Y30" s="28">
        <v>9.1912000000000005E-4</v>
      </c>
      <c r="Z30" s="55">
        <v>2.75735E-3</v>
      </c>
      <c r="AA30" s="28">
        <v>1.8382400000000001E-3</v>
      </c>
      <c r="AB30" s="28">
        <v>0</v>
      </c>
      <c r="AC30" s="28">
        <v>9.1912000000000005E-4</v>
      </c>
      <c r="AD30" s="28">
        <v>9.1912000000000005E-4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1.8382400000000001E-3</v>
      </c>
      <c r="AK30" s="28">
        <v>0</v>
      </c>
      <c r="AL30" s="28">
        <v>0</v>
      </c>
      <c r="AM30" s="55">
        <v>2.75735E-3</v>
      </c>
      <c r="AN30" s="55">
        <v>2.75735E-3</v>
      </c>
      <c r="AO30" s="28">
        <v>9.1912000000000005E-4</v>
      </c>
      <c r="AP30" s="28">
        <v>9.1912000000000005E-4</v>
      </c>
      <c r="AQ30" s="28">
        <v>1.8382400000000001E-3</v>
      </c>
      <c r="AR30" s="28">
        <v>1.8382400000000001E-3</v>
      </c>
      <c r="AS30" s="55">
        <v>2.75735E-3</v>
      </c>
      <c r="AT30" s="28">
        <v>0</v>
      </c>
      <c r="AU30" s="28">
        <v>0</v>
      </c>
      <c r="AV30" s="55">
        <v>5.5147099999999999E-3</v>
      </c>
      <c r="AW30" s="28">
        <v>9.1912000000000005E-4</v>
      </c>
      <c r="AX30" s="28">
        <v>1.8382400000000001E-3</v>
      </c>
      <c r="AY30" s="28">
        <v>9.1912000000000005E-4</v>
      </c>
      <c r="AZ30" s="28">
        <v>9.1912000000000005E-4</v>
      </c>
      <c r="BA30" s="28">
        <v>9.1912000000000005E-4</v>
      </c>
      <c r="BB30" s="28">
        <v>1.8382400000000001E-3</v>
      </c>
      <c r="BC30" s="28">
        <v>0</v>
      </c>
      <c r="BD30" s="28">
        <v>0</v>
      </c>
      <c r="BE30" s="28">
        <v>1.8382400000000001E-3</v>
      </c>
      <c r="BF30" s="28">
        <v>0</v>
      </c>
      <c r="BG30" s="28">
        <v>9.1912000000000005E-4</v>
      </c>
      <c r="BH30" s="28">
        <v>9.1912000000000005E-4</v>
      </c>
      <c r="BI30" s="28">
        <v>0</v>
      </c>
      <c r="BJ30" s="28">
        <v>1.8382400000000001E-3</v>
      </c>
      <c r="BK30" s="55">
        <v>3.6764699999999998E-3</v>
      </c>
      <c r="BL30" s="28">
        <v>9.1912000000000005E-4</v>
      </c>
      <c r="BM30" s="28">
        <v>9.1912000000000005E-4</v>
      </c>
      <c r="BN30" s="28">
        <v>9.1912000000000005E-4</v>
      </c>
      <c r="BO30" s="28">
        <v>9.1912000000000005E-4</v>
      </c>
      <c r="BP30" s="28">
        <v>0</v>
      </c>
      <c r="BQ30" s="28">
        <v>0</v>
      </c>
      <c r="BR30" s="28">
        <v>1.8382400000000001E-3</v>
      </c>
      <c r="BS30" s="28">
        <v>0</v>
      </c>
      <c r="BT30" s="55">
        <v>6.4338199999999998E-3</v>
      </c>
      <c r="BU30" s="28">
        <v>0</v>
      </c>
      <c r="BV30" s="28">
        <v>9.1912000000000005E-4</v>
      </c>
      <c r="BW30" s="28">
        <v>9.1912000000000005E-4</v>
      </c>
      <c r="BX30" s="28">
        <v>0</v>
      </c>
      <c r="BY30" s="28">
        <v>9.1912000000000005E-4</v>
      </c>
      <c r="BZ30" s="28">
        <v>1.8382400000000001E-3</v>
      </c>
      <c r="CA30" s="28">
        <v>0</v>
      </c>
      <c r="CB30" s="28">
        <v>0</v>
      </c>
      <c r="CC30" s="28">
        <v>0</v>
      </c>
      <c r="CD30" s="28">
        <v>9.1912000000000005E-4</v>
      </c>
      <c r="CE30" s="28">
        <v>9.1912000000000005E-4</v>
      </c>
      <c r="CF30" s="28">
        <v>1.8382400000000001E-3</v>
      </c>
      <c r="CG30" s="28">
        <v>9.1912000000000005E-4</v>
      </c>
      <c r="CH30" s="28">
        <v>9.1912000000000005E-4</v>
      </c>
      <c r="CI30" s="28">
        <v>0</v>
      </c>
      <c r="CJ30" s="28">
        <v>9.1912000000000005E-4</v>
      </c>
      <c r="CK30" s="28">
        <v>0</v>
      </c>
      <c r="CL30" s="28">
        <v>0</v>
      </c>
      <c r="CM30" s="28">
        <v>9.1912000000000005E-4</v>
      </c>
      <c r="CN30" s="28">
        <v>0</v>
      </c>
      <c r="CO30" s="28">
        <v>0</v>
      </c>
      <c r="CP30" s="28">
        <v>1.8382400000000001E-3</v>
      </c>
      <c r="CQ30" s="28">
        <v>9.1912000000000005E-4</v>
      </c>
      <c r="CR30" s="28">
        <v>0</v>
      </c>
      <c r="CS30" s="28">
        <v>0</v>
      </c>
      <c r="CT30" s="28">
        <v>1.8382400000000001E-3</v>
      </c>
      <c r="CU30" s="28">
        <v>0</v>
      </c>
      <c r="CV30" s="28">
        <v>0</v>
      </c>
      <c r="CW30" s="28">
        <v>9.1912000000000005E-4</v>
      </c>
      <c r="CX30" s="28">
        <v>9.1912000000000005E-4</v>
      </c>
      <c r="CY30" s="28">
        <v>1.8382400000000001E-3</v>
      </c>
      <c r="CZ30" s="28">
        <v>9.1912000000000005E-4</v>
      </c>
      <c r="DA30" s="55">
        <v>3.6764699999999998E-3</v>
      </c>
      <c r="DB30" s="28">
        <v>0</v>
      </c>
      <c r="DC30" s="28">
        <v>9.1912000000000005E-4</v>
      </c>
      <c r="DD30" s="28">
        <v>0</v>
      </c>
      <c r="DE30" s="28">
        <v>9.1912000000000005E-4</v>
      </c>
      <c r="DF30" s="28">
        <v>9.1912000000000005E-4</v>
      </c>
      <c r="DG30" s="28">
        <v>0</v>
      </c>
      <c r="DH30" s="28">
        <v>0</v>
      </c>
      <c r="DI30" s="28">
        <v>9.1912000000000005E-4</v>
      </c>
      <c r="DJ30" s="28">
        <v>9.1912000000000005E-4</v>
      </c>
      <c r="DK30" s="28">
        <v>1.8382400000000001E-3</v>
      </c>
      <c r="DL30" s="28">
        <v>1.8382400000000001E-3</v>
      </c>
      <c r="DM30" s="28">
        <v>9.1912000000000005E-4</v>
      </c>
      <c r="DN30" s="28">
        <v>0</v>
      </c>
      <c r="DO30" s="28">
        <v>9.1912000000000005E-4</v>
      </c>
      <c r="DP30" s="28">
        <v>0</v>
      </c>
      <c r="DQ30" s="28">
        <v>9.1912000000000005E-4</v>
      </c>
      <c r="DR30" s="28">
        <v>0</v>
      </c>
      <c r="DS30" s="28">
        <v>9.1912000000000005E-4</v>
      </c>
      <c r="DT30" s="28">
        <v>0</v>
      </c>
      <c r="DU30" s="28">
        <v>0</v>
      </c>
      <c r="DV30" s="28">
        <v>9.1912000000000005E-4</v>
      </c>
      <c r="DW30" s="55">
        <v>2.75735E-3</v>
      </c>
      <c r="DX30" s="28">
        <v>0</v>
      </c>
      <c r="DY30" s="28">
        <v>9.1912000000000005E-4</v>
      </c>
      <c r="DZ30" s="28">
        <v>1.8382400000000001E-3</v>
      </c>
      <c r="EA30" s="55">
        <v>2.75735E-3</v>
      </c>
      <c r="EB30" s="28">
        <v>9.1912000000000005E-4</v>
      </c>
      <c r="EC30" s="28">
        <v>9.1912000000000005E-4</v>
      </c>
      <c r="ED30" s="28">
        <v>1.8382400000000001E-3</v>
      </c>
      <c r="EE30" s="28">
        <v>9.1912000000000005E-4</v>
      </c>
      <c r="EF30" s="28">
        <v>0</v>
      </c>
      <c r="EG30" s="28">
        <v>9.1912000000000005E-4</v>
      </c>
      <c r="EH30" s="28">
        <v>0</v>
      </c>
      <c r="EI30" s="28">
        <v>9.1912000000000005E-4</v>
      </c>
      <c r="EJ30" s="28">
        <v>9.1912000000000005E-4</v>
      </c>
      <c r="EK30" s="28">
        <v>0</v>
      </c>
      <c r="EL30" s="28">
        <v>0</v>
      </c>
      <c r="EM30" s="28">
        <v>1.8382400000000001E-3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9.1912000000000005E-4</v>
      </c>
      <c r="EU30" s="28">
        <v>0</v>
      </c>
      <c r="EV30" s="28">
        <v>0</v>
      </c>
      <c r="EW30" s="28">
        <v>9.1912000000000005E-4</v>
      </c>
      <c r="EX30" s="28">
        <v>9.1912000000000005E-4</v>
      </c>
      <c r="EY30" s="28">
        <v>9.1912000000000005E-4</v>
      </c>
      <c r="EZ30" s="28">
        <v>1.8382400000000001E-3</v>
      </c>
      <c r="FA30" s="28">
        <v>0</v>
      </c>
      <c r="FB30" s="28">
        <v>0</v>
      </c>
      <c r="FC30" s="28">
        <v>9.1912000000000005E-4</v>
      </c>
      <c r="FD30" s="28">
        <v>1.8382400000000001E-3</v>
      </c>
      <c r="FE30" s="28">
        <v>1.8382400000000001E-3</v>
      </c>
      <c r="FF30" s="28">
        <v>0</v>
      </c>
      <c r="FG30" s="28">
        <v>1.8382400000000001E-3</v>
      </c>
      <c r="FH30" s="28">
        <v>9.1912000000000005E-4</v>
      </c>
      <c r="FI30" s="28">
        <v>1.8382400000000001E-3</v>
      </c>
      <c r="FJ30" s="28">
        <v>1.8382400000000001E-3</v>
      </c>
      <c r="FK30" s="28">
        <v>9.1912000000000005E-4</v>
      </c>
      <c r="FL30" s="28">
        <v>0</v>
      </c>
      <c r="FM30" s="28">
        <v>9.1912000000000005E-4</v>
      </c>
      <c r="FN30" s="28">
        <v>1.8382400000000001E-3</v>
      </c>
      <c r="FO30" s="28">
        <v>0</v>
      </c>
      <c r="FP30" s="28">
        <v>0</v>
      </c>
      <c r="FQ30" s="28">
        <v>9.1912000000000005E-4</v>
      </c>
      <c r="FR30" s="28">
        <v>9.1912000000000005E-4</v>
      </c>
      <c r="FS30" s="28">
        <v>9.1912000000000005E-4</v>
      </c>
      <c r="FT30" s="28">
        <v>9.1912000000000005E-4</v>
      </c>
      <c r="FU30" s="28">
        <v>1.8382400000000001E-3</v>
      </c>
      <c r="FV30" s="28">
        <v>9.1912000000000005E-4</v>
      </c>
      <c r="FW30" s="28">
        <v>0</v>
      </c>
      <c r="FX30" s="28">
        <v>9.1912000000000005E-4</v>
      </c>
      <c r="FY30" s="28">
        <v>9.1912000000000005E-4</v>
      </c>
      <c r="FZ30" s="28">
        <v>0</v>
      </c>
      <c r="GA30" s="28">
        <v>1.8382400000000001E-3</v>
      </c>
      <c r="GB30" s="28">
        <v>9.1912000000000005E-4</v>
      </c>
      <c r="GC30" s="28">
        <v>1.8382400000000001E-3</v>
      </c>
      <c r="GD30" s="28">
        <v>0</v>
      </c>
      <c r="GE30" s="28">
        <v>0</v>
      </c>
      <c r="GF30" s="28">
        <v>0</v>
      </c>
      <c r="GG30" s="28">
        <v>0</v>
      </c>
      <c r="GH30" s="28">
        <v>0</v>
      </c>
      <c r="GI30" s="28">
        <v>0</v>
      </c>
      <c r="GJ30" s="28">
        <v>0</v>
      </c>
      <c r="GK30" s="55">
        <v>2.75735E-3</v>
      </c>
      <c r="GL30" s="28">
        <v>1.8382400000000001E-3</v>
      </c>
      <c r="GM30" s="28">
        <v>0</v>
      </c>
      <c r="GN30" s="28">
        <v>0</v>
      </c>
      <c r="GO30" s="28">
        <v>9.1912000000000005E-4</v>
      </c>
      <c r="GP30" s="28">
        <v>1.8382400000000001E-3</v>
      </c>
      <c r="GQ30" s="28">
        <v>0</v>
      </c>
      <c r="GR30" s="28">
        <v>0</v>
      </c>
      <c r="GS30" s="28">
        <v>0</v>
      </c>
      <c r="GT30" s="28">
        <v>9.1912000000000005E-4</v>
      </c>
      <c r="GU30" s="28">
        <v>1.8382400000000001E-3</v>
      </c>
      <c r="GV30" s="28">
        <v>1.8382400000000001E-3</v>
      </c>
      <c r="GW30" s="55">
        <v>2.75735E-3</v>
      </c>
      <c r="GX30" s="28">
        <v>9.1912000000000005E-4</v>
      </c>
      <c r="GY30" s="28">
        <v>0</v>
      </c>
      <c r="GZ30" s="28">
        <v>9.1912000000000005E-4</v>
      </c>
      <c r="HA30" s="28">
        <v>9.1912000000000005E-4</v>
      </c>
      <c r="HB30" s="28">
        <v>0</v>
      </c>
      <c r="HC30" s="28">
        <v>9.1912000000000005E-4</v>
      </c>
      <c r="HD30" s="28">
        <v>0</v>
      </c>
      <c r="HE30" s="28">
        <v>0</v>
      </c>
      <c r="HF30" s="28">
        <v>0</v>
      </c>
      <c r="HG30" s="28">
        <v>1.8382400000000001E-3</v>
      </c>
      <c r="HH30" s="28">
        <v>0</v>
      </c>
      <c r="HI30" s="28">
        <v>9.1912000000000005E-4</v>
      </c>
      <c r="HJ30" s="28">
        <v>1.8382400000000001E-3</v>
      </c>
      <c r="HK30" s="28">
        <v>0</v>
      </c>
      <c r="HL30" s="28">
        <v>9.1912000000000005E-4</v>
      </c>
      <c r="HM30" s="28">
        <v>0</v>
      </c>
      <c r="HN30" s="28">
        <v>0</v>
      </c>
      <c r="HO30" s="55">
        <v>2.75735E-3</v>
      </c>
      <c r="HP30" s="28">
        <v>0</v>
      </c>
      <c r="HQ30" s="28">
        <v>0</v>
      </c>
      <c r="HR30" s="28">
        <v>0</v>
      </c>
      <c r="HS30" s="28">
        <v>0</v>
      </c>
      <c r="HT30" s="28">
        <v>1.8382400000000001E-3</v>
      </c>
      <c r="HU30" s="28">
        <v>9.1912000000000005E-4</v>
      </c>
      <c r="HV30" s="28">
        <v>0</v>
      </c>
      <c r="HW30" s="55">
        <v>2.75735E-3</v>
      </c>
      <c r="HX30" s="28">
        <v>9.1912000000000005E-4</v>
      </c>
      <c r="HY30" s="28">
        <v>9.1912000000000005E-4</v>
      </c>
      <c r="HZ30" s="28">
        <v>9.1912000000000005E-4</v>
      </c>
      <c r="IA30" s="55">
        <v>2.75735E-3</v>
      </c>
      <c r="IB30" s="28">
        <v>0</v>
      </c>
      <c r="IC30" s="28">
        <v>0</v>
      </c>
      <c r="ID30" s="28">
        <v>9.1912000000000005E-4</v>
      </c>
      <c r="IE30" s="55">
        <v>2.75735E-3</v>
      </c>
      <c r="IF30" s="28">
        <v>0</v>
      </c>
      <c r="IG30" s="28">
        <v>0</v>
      </c>
      <c r="IH30" s="28">
        <v>0</v>
      </c>
      <c r="II30" s="28">
        <v>9.1912000000000005E-4</v>
      </c>
      <c r="IJ30" s="28">
        <v>9.1912000000000005E-4</v>
      </c>
      <c r="IK30" s="28">
        <v>0</v>
      </c>
      <c r="IL30" s="28">
        <v>9.1912000000000005E-4</v>
      </c>
      <c r="IM30" s="28">
        <v>0</v>
      </c>
      <c r="IN30" s="28">
        <v>9.1912000000000005E-4</v>
      </c>
      <c r="IO30" s="28">
        <v>9.1912000000000005E-4</v>
      </c>
      <c r="IP30" s="28">
        <v>9.1912000000000005E-4</v>
      </c>
      <c r="IQ30" s="28">
        <v>0</v>
      </c>
      <c r="IR30" s="28">
        <v>0</v>
      </c>
      <c r="IS30" s="28">
        <v>9.1912000000000005E-4</v>
      </c>
      <c r="IT30" s="28">
        <v>0</v>
      </c>
      <c r="IU30" s="28">
        <v>9.1912000000000005E-4</v>
      </c>
      <c r="IV30" s="28">
        <v>1.8382400000000001E-3</v>
      </c>
      <c r="IW30" s="28">
        <v>9.1912000000000005E-4</v>
      </c>
      <c r="IX30" s="28">
        <v>9.1912000000000005E-4</v>
      </c>
      <c r="IY30" s="28">
        <v>9.1912000000000005E-4</v>
      </c>
      <c r="IZ30" s="28">
        <v>0</v>
      </c>
      <c r="JA30" s="55">
        <v>2.75735E-3</v>
      </c>
      <c r="JB30" s="28">
        <v>1.8382400000000001E-3</v>
      </c>
      <c r="JC30" s="28">
        <v>1.8382400000000001E-3</v>
      </c>
      <c r="JD30" s="28">
        <v>9.1912000000000005E-4</v>
      </c>
      <c r="JE30" s="28">
        <v>9.1912000000000005E-4</v>
      </c>
      <c r="JF30" s="28">
        <v>9.1912000000000005E-4</v>
      </c>
      <c r="JG30" s="28">
        <v>9.1912000000000005E-4</v>
      </c>
      <c r="JH30" s="28">
        <v>0</v>
      </c>
      <c r="JI30" s="28">
        <v>0</v>
      </c>
      <c r="JJ30" s="28">
        <v>9.1912000000000005E-4</v>
      </c>
      <c r="JK30" s="28">
        <v>9.1912000000000005E-4</v>
      </c>
      <c r="JL30" s="28">
        <v>9.1912000000000005E-4</v>
      </c>
      <c r="JM30" s="28">
        <v>0</v>
      </c>
      <c r="JN30" s="28">
        <v>0</v>
      </c>
      <c r="JO30" s="28">
        <v>9.1912000000000005E-4</v>
      </c>
      <c r="JP30" s="28">
        <v>0</v>
      </c>
      <c r="JQ30" s="28">
        <v>9.1912000000000005E-4</v>
      </c>
      <c r="JR30" s="28">
        <v>9.1912000000000005E-4</v>
      </c>
      <c r="JS30" s="28">
        <v>9.1912000000000005E-4</v>
      </c>
      <c r="JT30" s="28">
        <v>0</v>
      </c>
      <c r="JU30" s="28">
        <v>0</v>
      </c>
      <c r="JV30" s="28">
        <v>0</v>
      </c>
      <c r="JW30" s="28">
        <v>0</v>
      </c>
      <c r="JX30" s="28">
        <v>9.1912000000000005E-4</v>
      </c>
      <c r="JY30" s="28">
        <v>9.1912000000000005E-4</v>
      </c>
      <c r="JZ30" s="28">
        <v>9.1912000000000005E-4</v>
      </c>
      <c r="KA30" s="28">
        <v>0</v>
      </c>
      <c r="KB30" s="28">
        <v>0</v>
      </c>
      <c r="KC30" s="28">
        <v>0</v>
      </c>
      <c r="KD30" s="28">
        <v>0</v>
      </c>
      <c r="KE30" s="28">
        <v>0</v>
      </c>
      <c r="KF30" s="28">
        <v>1.8382400000000001E-3</v>
      </c>
      <c r="KG30" s="55">
        <v>2.75735E-3</v>
      </c>
      <c r="KH30" s="28">
        <v>1.8382400000000001E-3</v>
      </c>
      <c r="KI30" s="28">
        <v>9.1912000000000005E-4</v>
      </c>
      <c r="KJ30" s="28">
        <v>9.1912000000000005E-4</v>
      </c>
      <c r="KK30" s="28">
        <v>9.1912000000000005E-4</v>
      </c>
    </row>
    <row r="31" spans="2:297">
      <c r="B31" s="48" t="s">
        <v>1417</v>
      </c>
      <c r="C31" s="48">
        <v>1118</v>
      </c>
      <c r="D31" s="49">
        <v>3.5999999999999999E-3</v>
      </c>
      <c r="E31" s="1" t="s">
        <v>825</v>
      </c>
      <c r="I31" s="41" t="s">
        <v>804</v>
      </c>
      <c r="J31" s="41"/>
      <c r="K31" s="41"/>
      <c r="L31" s="41"/>
      <c r="M31" s="42">
        <v>2.7310000000000002E-4</v>
      </c>
      <c r="N31" s="42">
        <v>5.4620000000000005E-4</v>
      </c>
      <c r="O31" s="28">
        <v>0</v>
      </c>
      <c r="P31" s="28">
        <v>0</v>
      </c>
      <c r="Q31" s="28">
        <v>0</v>
      </c>
      <c r="R31" s="28">
        <v>0</v>
      </c>
      <c r="S31" s="55">
        <v>9.1912000000000005E-4</v>
      </c>
      <c r="T31" s="55">
        <v>9.1912000000000005E-4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55">
        <v>4.5955900000000001E-3</v>
      </c>
      <c r="AA31" s="28">
        <v>0</v>
      </c>
      <c r="AB31" s="55">
        <v>9.1912000000000005E-4</v>
      </c>
      <c r="AC31" s="28">
        <v>0</v>
      </c>
      <c r="AD31" s="28">
        <v>0</v>
      </c>
      <c r="AE31" s="55">
        <v>9.1912000000000005E-4</v>
      </c>
      <c r="AF31" s="28">
        <v>0</v>
      </c>
      <c r="AG31" s="28">
        <v>0</v>
      </c>
      <c r="AH31" s="28">
        <v>0</v>
      </c>
      <c r="AI31" s="55">
        <v>9.1912000000000005E-4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55">
        <v>9.1912000000000005E-4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55">
        <v>9.1912000000000005E-4</v>
      </c>
      <c r="AX31" s="55">
        <v>9.1912000000000005E-4</v>
      </c>
      <c r="AY31" s="28">
        <v>0</v>
      </c>
      <c r="AZ31" s="55">
        <v>9.1912000000000005E-4</v>
      </c>
      <c r="BA31" s="28">
        <v>0</v>
      </c>
      <c r="BB31" s="55">
        <v>9.1912000000000005E-4</v>
      </c>
      <c r="BC31" s="28">
        <v>0</v>
      </c>
      <c r="BD31" s="28">
        <v>0</v>
      </c>
      <c r="BE31" s="28">
        <v>0</v>
      </c>
      <c r="BF31" s="55">
        <v>9.1912000000000005E-4</v>
      </c>
      <c r="BG31" s="55">
        <v>9.1912000000000005E-4</v>
      </c>
      <c r="BH31" s="28">
        <v>0</v>
      </c>
      <c r="BI31" s="28">
        <v>0</v>
      </c>
      <c r="BJ31" s="55">
        <v>9.1912000000000005E-4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55">
        <v>9.1912000000000005E-4</v>
      </c>
      <c r="BS31" s="28">
        <v>0</v>
      </c>
      <c r="BT31" s="55">
        <v>9.1912000000000005E-4</v>
      </c>
      <c r="BU31" s="55">
        <v>9.1912000000000005E-4</v>
      </c>
      <c r="BV31" s="28">
        <v>0</v>
      </c>
      <c r="BW31" s="28">
        <v>0</v>
      </c>
      <c r="BX31" s="28">
        <v>0</v>
      </c>
      <c r="BY31" s="55">
        <v>9.1912000000000005E-4</v>
      </c>
      <c r="BZ31" s="55">
        <v>9.1912000000000005E-4</v>
      </c>
      <c r="CA31" s="28">
        <v>0</v>
      </c>
      <c r="CB31" s="55">
        <v>9.1912000000000005E-4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55">
        <v>9.1912000000000005E-4</v>
      </c>
      <c r="CL31" s="28">
        <v>0</v>
      </c>
      <c r="CM31" s="55">
        <v>9.1912000000000005E-4</v>
      </c>
      <c r="CN31" s="28">
        <v>0</v>
      </c>
      <c r="CO31" s="55">
        <v>9.1912000000000005E-4</v>
      </c>
      <c r="CP31" s="28">
        <v>0</v>
      </c>
      <c r="CQ31" s="28">
        <v>0</v>
      </c>
      <c r="CR31" s="55">
        <v>9.1912000000000005E-4</v>
      </c>
      <c r="CS31" s="28">
        <v>0</v>
      </c>
      <c r="CT31" s="28">
        <v>0</v>
      </c>
      <c r="CU31" s="28">
        <v>0</v>
      </c>
      <c r="CV31" s="28">
        <v>0</v>
      </c>
      <c r="CW31" s="55">
        <v>9.1912000000000005E-4</v>
      </c>
      <c r="CX31" s="28">
        <v>0</v>
      </c>
      <c r="CY31" s="28">
        <v>0</v>
      </c>
      <c r="CZ31" s="28">
        <v>0</v>
      </c>
      <c r="DA31" s="55">
        <v>9.1912000000000005E-4</v>
      </c>
      <c r="DB31" s="28">
        <v>0</v>
      </c>
      <c r="DC31" s="55">
        <v>9.1912000000000005E-4</v>
      </c>
      <c r="DD31" s="28">
        <v>0</v>
      </c>
      <c r="DE31" s="55">
        <v>9.1912000000000005E-4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55">
        <v>9.1912000000000005E-4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55">
        <v>9.1912000000000005E-4</v>
      </c>
      <c r="DV31" s="28">
        <v>0</v>
      </c>
      <c r="DW31" s="28">
        <v>0</v>
      </c>
      <c r="DX31" s="55">
        <v>1.8382400000000001E-3</v>
      </c>
      <c r="DY31" s="55">
        <v>9.1912000000000005E-4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55">
        <v>9.1912000000000005E-4</v>
      </c>
      <c r="EH31" s="28">
        <v>0</v>
      </c>
      <c r="EI31" s="28">
        <v>0</v>
      </c>
      <c r="EJ31" s="28">
        <v>0</v>
      </c>
      <c r="EK31" s="55">
        <v>1.8382400000000001E-3</v>
      </c>
      <c r="EL31" s="28">
        <v>0</v>
      </c>
      <c r="EM31" s="28">
        <v>0</v>
      </c>
      <c r="EN31" s="55">
        <v>9.1912000000000005E-4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0</v>
      </c>
      <c r="EV31" s="28">
        <v>0</v>
      </c>
      <c r="EW31" s="28">
        <v>0</v>
      </c>
      <c r="EX31" s="55">
        <v>9.1912000000000005E-4</v>
      </c>
      <c r="EY31" s="28">
        <v>0</v>
      </c>
      <c r="EZ31" s="28">
        <v>0</v>
      </c>
      <c r="FA31" s="28">
        <v>0</v>
      </c>
      <c r="FB31" s="55">
        <v>2.75735E-3</v>
      </c>
      <c r="FC31" s="55">
        <v>9.1912000000000005E-4</v>
      </c>
      <c r="FD31" s="28">
        <v>0</v>
      </c>
      <c r="FE31" s="28">
        <v>0</v>
      </c>
      <c r="FF31" s="28">
        <v>0</v>
      </c>
      <c r="FG31" s="28">
        <v>0</v>
      </c>
      <c r="FH31" s="28">
        <v>0</v>
      </c>
      <c r="FI31" s="55">
        <v>9.1912000000000005E-4</v>
      </c>
      <c r="FJ31" s="28">
        <v>0</v>
      </c>
      <c r="FK31" s="28">
        <v>0</v>
      </c>
      <c r="FL31" s="55">
        <v>9.1912000000000005E-4</v>
      </c>
      <c r="FM31" s="28">
        <v>0</v>
      </c>
      <c r="FN31" s="28">
        <v>0</v>
      </c>
      <c r="FO31" s="28">
        <v>0</v>
      </c>
      <c r="FP31" s="28">
        <v>0</v>
      </c>
      <c r="FQ31" s="28">
        <v>0</v>
      </c>
      <c r="FR31" s="28">
        <v>0</v>
      </c>
      <c r="FS31" s="28">
        <v>0</v>
      </c>
      <c r="FT31" s="28">
        <v>0</v>
      </c>
      <c r="FU31" s="55">
        <v>9.1912000000000005E-4</v>
      </c>
      <c r="FV31" s="28">
        <v>0</v>
      </c>
      <c r="FW31" s="28">
        <v>0</v>
      </c>
      <c r="FX31" s="55">
        <v>9.1912000000000005E-4</v>
      </c>
      <c r="FY31" s="28">
        <v>0</v>
      </c>
      <c r="FZ31" s="28">
        <v>0</v>
      </c>
      <c r="GA31" s="55">
        <v>9.1912000000000005E-4</v>
      </c>
      <c r="GB31" s="28">
        <v>0</v>
      </c>
      <c r="GC31" s="28">
        <v>0</v>
      </c>
      <c r="GD31" s="28">
        <v>0</v>
      </c>
      <c r="GE31" s="28">
        <v>0</v>
      </c>
      <c r="GF31" s="28">
        <v>0</v>
      </c>
      <c r="GG31" s="28">
        <v>0</v>
      </c>
      <c r="GH31" s="28">
        <v>0</v>
      </c>
      <c r="GI31" s="28">
        <v>0</v>
      </c>
      <c r="GJ31" s="28">
        <v>0</v>
      </c>
      <c r="GK31" s="28">
        <v>0</v>
      </c>
      <c r="GL31" s="28">
        <v>0</v>
      </c>
      <c r="GM31" s="28">
        <v>0</v>
      </c>
      <c r="GN31" s="28">
        <v>0</v>
      </c>
      <c r="GO31" s="55">
        <v>9.1912000000000005E-4</v>
      </c>
      <c r="GP31" s="28">
        <v>0</v>
      </c>
      <c r="GQ31" s="55">
        <v>9.1912000000000005E-4</v>
      </c>
      <c r="GR31" s="28">
        <v>0</v>
      </c>
      <c r="GS31" s="28">
        <v>0</v>
      </c>
      <c r="GT31" s="28">
        <v>0</v>
      </c>
      <c r="GU31" s="28">
        <v>0</v>
      </c>
      <c r="GV31" s="28">
        <v>0</v>
      </c>
      <c r="GW31" s="28">
        <v>0</v>
      </c>
      <c r="GX31" s="28">
        <v>0</v>
      </c>
      <c r="GY31" s="28">
        <v>0</v>
      </c>
      <c r="GZ31" s="55">
        <v>9.1912000000000005E-4</v>
      </c>
      <c r="HA31" s="28">
        <v>0</v>
      </c>
      <c r="HB31" s="28">
        <v>0</v>
      </c>
      <c r="HC31" s="55">
        <v>9.1912000000000005E-4</v>
      </c>
      <c r="HD31" s="28">
        <v>0</v>
      </c>
      <c r="HE31" s="55">
        <v>9.1912000000000005E-4</v>
      </c>
      <c r="HF31" s="28">
        <v>0</v>
      </c>
      <c r="HG31" s="28">
        <v>0</v>
      </c>
      <c r="HH31" s="28">
        <v>0</v>
      </c>
      <c r="HI31" s="28">
        <v>0</v>
      </c>
      <c r="HJ31" s="28">
        <v>0</v>
      </c>
      <c r="HK31" s="55">
        <v>9.1912000000000005E-4</v>
      </c>
      <c r="HL31" s="55">
        <v>9.1912000000000005E-4</v>
      </c>
      <c r="HM31" s="28">
        <v>0</v>
      </c>
      <c r="HN31" s="28">
        <v>0</v>
      </c>
      <c r="HO31" s="28">
        <v>0</v>
      </c>
      <c r="HP31" s="28">
        <v>0</v>
      </c>
      <c r="HQ31" s="28">
        <v>0</v>
      </c>
      <c r="HR31" s="28">
        <v>0</v>
      </c>
      <c r="HS31" s="55">
        <v>9.1912000000000005E-4</v>
      </c>
      <c r="HT31" s="28">
        <v>0</v>
      </c>
      <c r="HU31" s="55">
        <v>9.1912000000000005E-4</v>
      </c>
      <c r="HV31" s="28">
        <v>0</v>
      </c>
      <c r="HW31" s="28">
        <v>0</v>
      </c>
      <c r="HX31" s="28">
        <v>0</v>
      </c>
      <c r="HY31" s="28">
        <v>0</v>
      </c>
      <c r="HZ31" s="28">
        <v>0</v>
      </c>
      <c r="IA31" s="28">
        <v>0</v>
      </c>
      <c r="IB31" s="28">
        <v>0</v>
      </c>
      <c r="IC31" s="55">
        <v>9.1912000000000005E-4</v>
      </c>
      <c r="ID31" s="28">
        <v>0</v>
      </c>
      <c r="IE31" s="28">
        <v>0</v>
      </c>
      <c r="IF31" s="28">
        <v>0</v>
      </c>
      <c r="IG31" s="28">
        <v>0</v>
      </c>
      <c r="IH31" s="28">
        <v>0</v>
      </c>
      <c r="II31" s="28">
        <v>0</v>
      </c>
      <c r="IJ31" s="28">
        <v>0</v>
      </c>
      <c r="IK31" s="28">
        <v>0</v>
      </c>
      <c r="IL31" s="28">
        <v>0</v>
      </c>
      <c r="IM31" s="28">
        <v>0</v>
      </c>
      <c r="IN31" s="28">
        <v>0</v>
      </c>
      <c r="IO31" s="28">
        <v>0</v>
      </c>
      <c r="IP31" s="28">
        <v>0</v>
      </c>
      <c r="IQ31" s="28">
        <v>0</v>
      </c>
      <c r="IR31" s="28">
        <v>0</v>
      </c>
      <c r="IS31" s="28">
        <v>0</v>
      </c>
      <c r="IT31" s="28">
        <v>0</v>
      </c>
      <c r="IU31" s="28">
        <v>0</v>
      </c>
      <c r="IV31" s="28">
        <v>0</v>
      </c>
      <c r="IW31" s="28">
        <v>0</v>
      </c>
      <c r="IX31" s="28">
        <v>0</v>
      </c>
      <c r="IY31" s="28">
        <v>0</v>
      </c>
      <c r="IZ31" s="28">
        <v>0</v>
      </c>
      <c r="JA31" s="28">
        <v>0</v>
      </c>
      <c r="JB31" s="28">
        <v>0</v>
      </c>
      <c r="JC31" s="28">
        <v>0</v>
      </c>
      <c r="JD31" s="28">
        <v>0</v>
      </c>
      <c r="JE31" s="28">
        <v>0</v>
      </c>
      <c r="JF31" s="28">
        <v>0</v>
      </c>
      <c r="JG31" s="28">
        <v>0</v>
      </c>
      <c r="JH31" s="28">
        <v>0</v>
      </c>
      <c r="JI31" s="55">
        <v>9.1912000000000005E-4</v>
      </c>
      <c r="JJ31" s="28">
        <v>0</v>
      </c>
      <c r="JK31" s="28">
        <v>0</v>
      </c>
      <c r="JL31" s="28">
        <v>0</v>
      </c>
      <c r="JM31" s="28">
        <v>0</v>
      </c>
      <c r="JN31" s="28">
        <v>0</v>
      </c>
      <c r="JO31" s="28">
        <v>0</v>
      </c>
      <c r="JP31" s="28">
        <v>0</v>
      </c>
      <c r="JQ31" s="55">
        <v>9.1912000000000005E-4</v>
      </c>
      <c r="JR31" s="28">
        <v>0</v>
      </c>
      <c r="JS31" s="28">
        <v>0</v>
      </c>
      <c r="JT31" s="28">
        <v>0</v>
      </c>
      <c r="JU31" s="28">
        <v>0</v>
      </c>
      <c r="JV31" s="55">
        <v>9.1912000000000005E-4</v>
      </c>
      <c r="JW31" s="28">
        <v>0</v>
      </c>
      <c r="JX31" s="28">
        <v>0</v>
      </c>
      <c r="JY31" s="28">
        <v>0</v>
      </c>
      <c r="JZ31" s="28">
        <v>0</v>
      </c>
      <c r="KA31" s="28">
        <v>0</v>
      </c>
      <c r="KB31" s="28">
        <v>0</v>
      </c>
      <c r="KC31" s="55">
        <v>9.1912000000000005E-4</v>
      </c>
      <c r="KD31" s="28">
        <v>0</v>
      </c>
      <c r="KE31" s="28">
        <v>0</v>
      </c>
      <c r="KF31" s="28">
        <v>0</v>
      </c>
      <c r="KG31" s="28">
        <v>0</v>
      </c>
      <c r="KH31" s="28">
        <v>0</v>
      </c>
      <c r="KI31" s="55">
        <v>9.1912000000000005E-4</v>
      </c>
      <c r="KJ31" s="28">
        <v>0</v>
      </c>
      <c r="KK31" s="55">
        <v>9.1912000000000005E-4</v>
      </c>
    </row>
    <row r="32" spans="2:297">
      <c r="B32" s="48" t="s">
        <v>1418</v>
      </c>
      <c r="C32" s="48">
        <v>103</v>
      </c>
      <c r="D32" s="49">
        <v>2.9999999999999997E-4</v>
      </c>
      <c r="E32" s="1" t="s">
        <v>825</v>
      </c>
      <c r="I32" s="44" t="s">
        <v>185</v>
      </c>
      <c r="J32" s="44"/>
      <c r="K32" s="44"/>
      <c r="L32" s="44"/>
      <c r="M32" s="45">
        <v>6.8006999999999996E-4</v>
      </c>
      <c r="N32" s="45">
        <v>1.3601399999999999E-3</v>
      </c>
      <c r="O32" s="55">
        <v>1.8382400000000001E-3</v>
      </c>
      <c r="P32" s="28">
        <v>0</v>
      </c>
      <c r="Q32" s="55">
        <v>2.75735E-3</v>
      </c>
      <c r="R32" s="28">
        <v>0</v>
      </c>
      <c r="S32" s="55">
        <v>1.8382400000000001E-3</v>
      </c>
      <c r="T32" s="55">
        <v>1.8382400000000001E-3</v>
      </c>
      <c r="U32" s="28">
        <v>9.1912000000000005E-4</v>
      </c>
      <c r="V32" s="28">
        <v>0</v>
      </c>
      <c r="W32" s="28">
        <v>0</v>
      </c>
      <c r="X32" s="28">
        <v>0</v>
      </c>
      <c r="Y32" s="28">
        <v>0</v>
      </c>
      <c r="Z32" s="28">
        <v>9.1912000000000005E-4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9.1912000000000005E-4</v>
      </c>
      <c r="AH32" s="28">
        <v>9.1912000000000005E-4</v>
      </c>
      <c r="AI32" s="28">
        <v>0</v>
      </c>
      <c r="AJ32" s="55">
        <v>2.75735E-3</v>
      </c>
      <c r="AK32" s="28">
        <v>9.1912000000000005E-4</v>
      </c>
      <c r="AL32" s="28">
        <v>9.1912000000000005E-4</v>
      </c>
      <c r="AM32" s="55">
        <v>1.8382400000000001E-3</v>
      </c>
      <c r="AN32" s="28">
        <v>9.1912000000000005E-4</v>
      </c>
      <c r="AO32" s="55">
        <v>1.8382400000000001E-3</v>
      </c>
      <c r="AP32" s="55">
        <v>2.75735E-3</v>
      </c>
      <c r="AQ32" s="28">
        <v>9.1912000000000005E-4</v>
      </c>
      <c r="AR32" s="28">
        <v>0</v>
      </c>
      <c r="AS32" s="28">
        <v>9.1912000000000005E-4</v>
      </c>
      <c r="AT32" s="28">
        <v>0</v>
      </c>
      <c r="AU32" s="28">
        <v>0</v>
      </c>
      <c r="AV32" s="28">
        <v>0</v>
      </c>
      <c r="AW32" s="28">
        <v>0</v>
      </c>
      <c r="AX32" s="55">
        <v>1.8382400000000001E-3</v>
      </c>
      <c r="AY32" s="28">
        <v>9.1912000000000005E-4</v>
      </c>
      <c r="AZ32" s="28">
        <v>0</v>
      </c>
      <c r="BA32" s="28">
        <v>9.1912000000000005E-4</v>
      </c>
      <c r="BB32" s="28">
        <v>0</v>
      </c>
      <c r="BC32" s="28">
        <v>0</v>
      </c>
      <c r="BD32" s="28">
        <v>9.1912000000000005E-4</v>
      </c>
      <c r="BE32" s="55">
        <v>2.75735E-3</v>
      </c>
      <c r="BF32" s="28">
        <v>9.1912000000000005E-4</v>
      </c>
      <c r="BG32" s="28">
        <v>0</v>
      </c>
      <c r="BH32" s="55">
        <v>1.8382400000000001E-3</v>
      </c>
      <c r="BI32" s="28">
        <v>9.1912000000000005E-4</v>
      </c>
      <c r="BJ32" s="28">
        <v>9.1912000000000005E-4</v>
      </c>
      <c r="BK32" s="55">
        <v>2.75735E-3</v>
      </c>
      <c r="BL32" s="28">
        <v>9.1912000000000005E-4</v>
      </c>
      <c r="BM32" s="55">
        <v>1.8382400000000001E-3</v>
      </c>
      <c r="BN32" s="28">
        <v>9.1912000000000005E-4</v>
      </c>
      <c r="BO32" s="55">
        <v>1.8382400000000001E-3</v>
      </c>
      <c r="BP32" s="28">
        <v>0</v>
      </c>
      <c r="BQ32" s="28">
        <v>0</v>
      </c>
      <c r="BR32" s="28">
        <v>9.1912000000000005E-4</v>
      </c>
      <c r="BS32" s="28">
        <v>9.1912000000000005E-4</v>
      </c>
      <c r="BT32" s="55">
        <v>1.8382400000000001E-3</v>
      </c>
      <c r="BU32" s="55">
        <v>1.8382400000000001E-3</v>
      </c>
      <c r="BV32" s="28">
        <v>9.1912000000000005E-4</v>
      </c>
      <c r="BW32" s="28">
        <v>9.1912000000000005E-4</v>
      </c>
      <c r="BX32" s="28">
        <v>9.1912000000000005E-4</v>
      </c>
      <c r="BY32" s="28">
        <v>9.1912000000000005E-4</v>
      </c>
      <c r="BZ32" s="28">
        <v>9.1912000000000005E-4</v>
      </c>
      <c r="CA32" s="28">
        <v>0</v>
      </c>
      <c r="CB32" s="28">
        <v>9.1912000000000005E-4</v>
      </c>
      <c r="CC32" s="55">
        <v>1.8382400000000001E-3</v>
      </c>
      <c r="CD32" s="28">
        <v>0</v>
      </c>
      <c r="CE32" s="55">
        <v>1.8382400000000001E-3</v>
      </c>
      <c r="CF32" s="28">
        <v>9.1912000000000005E-4</v>
      </c>
      <c r="CG32" s="55">
        <v>1.8382400000000001E-3</v>
      </c>
      <c r="CH32" s="28">
        <v>0</v>
      </c>
      <c r="CI32" s="28">
        <v>0</v>
      </c>
      <c r="CJ32" s="28">
        <v>0</v>
      </c>
      <c r="CK32" s="28">
        <v>0</v>
      </c>
      <c r="CL32" s="55">
        <v>1.8382400000000001E-3</v>
      </c>
      <c r="CM32" s="55">
        <v>3.6764699999999998E-3</v>
      </c>
      <c r="CN32" s="28">
        <v>9.1912000000000005E-4</v>
      </c>
      <c r="CO32" s="28">
        <v>9.1912000000000005E-4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55">
        <v>2.75735E-3</v>
      </c>
      <c r="CY32" s="55">
        <v>5.5147099999999999E-3</v>
      </c>
      <c r="CZ32" s="28">
        <v>0</v>
      </c>
      <c r="DA32" s="28">
        <v>9.1912000000000005E-4</v>
      </c>
      <c r="DB32" s="28">
        <v>9.1912000000000005E-4</v>
      </c>
      <c r="DC32" s="28">
        <v>9.1912000000000005E-4</v>
      </c>
      <c r="DD32" s="28">
        <v>9.1912000000000005E-4</v>
      </c>
      <c r="DE32" s="28">
        <v>0</v>
      </c>
      <c r="DF32" s="28">
        <v>9.1912000000000005E-4</v>
      </c>
      <c r="DG32" s="55">
        <v>1.8382400000000001E-3</v>
      </c>
      <c r="DH32" s="28">
        <v>0</v>
      </c>
      <c r="DI32" s="28">
        <v>9.1912000000000005E-4</v>
      </c>
      <c r="DJ32" s="28">
        <v>0</v>
      </c>
      <c r="DK32" s="28">
        <v>0</v>
      </c>
      <c r="DL32" s="28">
        <v>0</v>
      </c>
      <c r="DM32" s="28">
        <v>0</v>
      </c>
      <c r="DN32" s="28">
        <v>9.1912000000000005E-4</v>
      </c>
      <c r="DO32" s="55">
        <v>1.8382400000000001E-3</v>
      </c>
      <c r="DP32" s="28">
        <v>0</v>
      </c>
      <c r="DQ32" s="28">
        <v>0</v>
      </c>
      <c r="DR32" s="55">
        <v>1.8382400000000001E-3</v>
      </c>
      <c r="DS32" s="55">
        <v>1.8382400000000001E-3</v>
      </c>
      <c r="DT32" s="28">
        <v>0</v>
      </c>
      <c r="DU32" s="28">
        <v>9.1912000000000005E-4</v>
      </c>
      <c r="DV32" s="28">
        <v>9.1912000000000005E-4</v>
      </c>
      <c r="DW32" s="28">
        <v>0</v>
      </c>
      <c r="DX32" s="28">
        <v>9.1912000000000005E-4</v>
      </c>
      <c r="DY32" s="28">
        <v>9.1912000000000005E-4</v>
      </c>
      <c r="DZ32" s="28">
        <v>0</v>
      </c>
      <c r="EA32" s="28">
        <v>0</v>
      </c>
      <c r="EB32" s="28">
        <v>0</v>
      </c>
      <c r="EC32" s="28">
        <v>0</v>
      </c>
      <c r="ED32" s="28">
        <v>9.1912000000000005E-4</v>
      </c>
      <c r="EE32" s="28">
        <v>9.1912000000000005E-4</v>
      </c>
      <c r="EF32" s="28">
        <v>9.1912000000000005E-4</v>
      </c>
      <c r="EG32" s="28">
        <v>9.1912000000000005E-4</v>
      </c>
      <c r="EH32" s="28">
        <v>0</v>
      </c>
      <c r="EI32" s="28">
        <v>0</v>
      </c>
      <c r="EJ32" s="28">
        <v>0</v>
      </c>
      <c r="EK32" s="28">
        <v>9.1912000000000005E-4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  <c r="EW32" s="55">
        <v>1.8382400000000001E-3</v>
      </c>
      <c r="EX32" s="55">
        <v>1.8382400000000001E-3</v>
      </c>
      <c r="EY32" s="28">
        <v>0</v>
      </c>
      <c r="EZ32" s="28">
        <v>0</v>
      </c>
      <c r="FA32" s="28">
        <v>9.1912000000000005E-4</v>
      </c>
      <c r="FB32" s="55">
        <v>2.75735E-3</v>
      </c>
      <c r="FC32" s="28">
        <v>0</v>
      </c>
      <c r="FD32" s="28">
        <v>0</v>
      </c>
      <c r="FE32" s="28">
        <v>0</v>
      </c>
      <c r="FF32" s="28">
        <v>0</v>
      </c>
      <c r="FG32" s="28">
        <v>9.1912000000000005E-4</v>
      </c>
      <c r="FH32" s="28">
        <v>9.1912000000000005E-4</v>
      </c>
      <c r="FI32" s="28">
        <v>0</v>
      </c>
      <c r="FJ32" s="28">
        <v>0</v>
      </c>
      <c r="FK32" s="28">
        <v>0</v>
      </c>
      <c r="FL32" s="28">
        <v>0</v>
      </c>
      <c r="FM32" s="28">
        <v>0</v>
      </c>
      <c r="FN32" s="28">
        <v>9.1912000000000005E-4</v>
      </c>
      <c r="FO32" s="28">
        <v>9.1912000000000005E-4</v>
      </c>
      <c r="FP32" s="28">
        <v>9.1912000000000005E-4</v>
      </c>
      <c r="FQ32" s="28">
        <v>0</v>
      </c>
      <c r="FR32" s="28">
        <v>0</v>
      </c>
      <c r="FS32" s="28">
        <v>0</v>
      </c>
      <c r="FT32" s="28">
        <v>0</v>
      </c>
      <c r="FU32" s="28">
        <v>9.1912000000000005E-4</v>
      </c>
      <c r="FV32" s="28">
        <v>9.1912000000000005E-4</v>
      </c>
      <c r="FW32" s="28">
        <v>0</v>
      </c>
      <c r="FX32" s="28">
        <v>0</v>
      </c>
      <c r="FY32" s="55">
        <v>1.8382400000000001E-3</v>
      </c>
      <c r="FZ32" s="28">
        <v>0</v>
      </c>
      <c r="GA32" s="28">
        <v>0</v>
      </c>
      <c r="GB32" s="55">
        <v>1.8382400000000001E-3</v>
      </c>
      <c r="GC32" s="28">
        <v>9.1912000000000005E-4</v>
      </c>
      <c r="GD32" s="28">
        <v>0</v>
      </c>
      <c r="GE32" s="28">
        <v>9.1912000000000005E-4</v>
      </c>
      <c r="GF32" s="28">
        <v>0</v>
      </c>
      <c r="GG32" s="28">
        <v>9.1912000000000005E-4</v>
      </c>
      <c r="GH32" s="28">
        <v>9.1912000000000005E-4</v>
      </c>
      <c r="GI32" s="28">
        <v>0</v>
      </c>
      <c r="GJ32" s="28">
        <v>0</v>
      </c>
      <c r="GK32" s="28">
        <v>0</v>
      </c>
      <c r="GL32" s="28">
        <v>0</v>
      </c>
      <c r="GM32" s="55">
        <v>1.8382400000000001E-3</v>
      </c>
      <c r="GN32" s="28">
        <v>9.1912000000000005E-4</v>
      </c>
      <c r="GO32" s="55">
        <v>1.8382400000000001E-3</v>
      </c>
      <c r="GP32" s="28">
        <v>0</v>
      </c>
      <c r="GQ32" s="28">
        <v>9.1912000000000005E-4</v>
      </c>
      <c r="GR32" s="28">
        <v>0</v>
      </c>
      <c r="GS32" s="28">
        <v>9.1912000000000005E-4</v>
      </c>
      <c r="GT32" s="28">
        <v>0</v>
      </c>
      <c r="GU32" s="28">
        <v>9.1912000000000005E-4</v>
      </c>
      <c r="GV32" s="28">
        <v>0</v>
      </c>
      <c r="GW32" s="28">
        <v>9.1912000000000005E-4</v>
      </c>
      <c r="GX32" s="28">
        <v>9.1912000000000005E-4</v>
      </c>
      <c r="GY32" s="28">
        <v>0</v>
      </c>
      <c r="GZ32" s="28">
        <v>0</v>
      </c>
      <c r="HA32" s="28">
        <v>0</v>
      </c>
      <c r="HB32" s="28">
        <v>0</v>
      </c>
      <c r="HC32" s="28">
        <v>0</v>
      </c>
      <c r="HD32" s="28">
        <v>0</v>
      </c>
      <c r="HE32" s="28">
        <v>9.1912000000000005E-4</v>
      </c>
      <c r="HF32" s="28">
        <v>0</v>
      </c>
      <c r="HG32" s="28">
        <v>9.1912000000000005E-4</v>
      </c>
      <c r="HH32" s="28">
        <v>0</v>
      </c>
      <c r="HI32" s="55">
        <v>1.8382400000000001E-3</v>
      </c>
      <c r="HJ32" s="28">
        <v>9.1912000000000005E-4</v>
      </c>
      <c r="HK32" s="28">
        <v>9.1912000000000005E-4</v>
      </c>
      <c r="HL32" s="28">
        <v>0</v>
      </c>
      <c r="HM32" s="28">
        <v>9.1912000000000005E-4</v>
      </c>
      <c r="HN32" s="28">
        <v>9.1912000000000005E-4</v>
      </c>
      <c r="HO32" s="28">
        <v>0</v>
      </c>
      <c r="HP32" s="55">
        <v>1.8382400000000001E-3</v>
      </c>
      <c r="HQ32" s="55">
        <v>1.8382400000000001E-3</v>
      </c>
      <c r="HR32" s="28">
        <v>9.1912000000000005E-4</v>
      </c>
      <c r="HS32" s="28">
        <v>0</v>
      </c>
      <c r="HT32" s="28">
        <v>9.1912000000000005E-4</v>
      </c>
      <c r="HU32" s="55">
        <v>1.8382400000000001E-3</v>
      </c>
      <c r="HV32" s="28">
        <v>0</v>
      </c>
      <c r="HW32" s="28">
        <v>9.1912000000000005E-4</v>
      </c>
      <c r="HX32" s="28">
        <v>0</v>
      </c>
      <c r="HY32" s="28">
        <v>0</v>
      </c>
      <c r="HZ32" s="28">
        <v>0</v>
      </c>
      <c r="IA32" s="28">
        <v>0</v>
      </c>
      <c r="IB32" s="28">
        <v>0</v>
      </c>
      <c r="IC32" s="28">
        <v>0</v>
      </c>
      <c r="ID32" s="28">
        <v>0</v>
      </c>
      <c r="IE32" s="55">
        <v>3.6764699999999998E-3</v>
      </c>
      <c r="IF32" s="28">
        <v>9.1912000000000005E-4</v>
      </c>
      <c r="IG32" s="28">
        <v>0</v>
      </c>
      <c r="IH32" s="28">
        <v>0</v>
      </c>
      <c r="II32" s="28">
        <v>9.1912000000000005E-4</v>
      </c>
      <c r="IJ32" s="28">
        <v>9.1912000000000005E-4</v>
      </c>
      <c r="IK32" s="28">
        <v>0</v>
      </c>
      <c r="IL32" s="55">
        <v>1.8382400000000001E-3</v>
      </c>
      <c r="IM32" s="28">
        <v>0</v>
      </c>
      <c r="IN32" s="28">
        <v>0</v>
      </c>
      <c r="IO32" s="28">
        <v>0</v>
      </c>
      <c r="IP32" s="28">
        <v>9.1912000000000005E-4</v>
      </c>
      <c r="IQ32" s="28">
        <v>9.1912000000000005E-4</v>
      </c>
      <c r="IR32" s="28">
        <v>9.1912000000000005E-4</v>
      </c>
      <c r="IS32" s="28">
        <v>9.1912000000000005E-4</v>
      </c>
      <c r="IT32" s="28">
        <v>0</v>
      </c>
      <c r="IU32" s="28">
        <v>0</v>
      </c>
      <c r="IV32" s="28">
        <v>9.1912000000000005E-4</v>
      </c>
      <c r="IW32" s="28">
        <v>9.1912000000000005E-4</v>
      </c>
      <c r="IX32" s="28">
        <v>0</v>
      </c>
      <c r="IY32" s="28">
        <v>0</v>
      </c>
      <c r="IZ32" s="28">
        <v>9.1912000000000005E-4</v>
      </c>
      <c r="JA32" s="28">
        <v>0</v>
      </c>
      <c r="JB32" s="28">
        <v>0</v>
      </c>
      <c r="JC32" s="28">
        <v>0</v>
      </c>
      <c r="JD32" s="28">
        <v>0</v>
      </c>
      <c r="JE32" s="28">
        <v>0</v>
      </c>
      <c r="JF32" s="28">
        <v>9.1912000000000005E-4</v>
      </c>
      <c r="JG32" s="28">
        <v>0</v>
      </c>
      <c r="JH32" s="28">
        <v>9.1912000000000005E-4</v>
      </c>
      <c r="JI32" s="55">
        <v>1.8382400000000001E-3</v>
      </c>
      <c r="JJ32" s="28">
        <v>9.1912000000000005E-4</v>
      </c>
      <c r="JK32" s="28">
        <v>9.1912000000000005E-4</v>
      </c>
      <c r="JL32" s="28">
        <v>9.1912000000000005E-4</v>
      </c>
      <c r="JM32" s="28">
        <v>0</v>
      </c>
      <c r="JN32" s="55">
        <v>1.8382400000000001E-3</v>
      </c>
      <c r="JO32" s="28">
        <v>0</v>
      </c>
      <c r="JP32" s="28">
        <v>9.1912000000000005E-4</v>
      </c>
      <c r="JQ32" s="28">
        <v>0</v>
      </c>
      <c r="JR32" s="28">
        <v>0</v>
      </c>
      <c r="JS32" s="28">
        <v>0</v>
      </c>
      <c r="JT32" s="28">
        <v>9.1912000000000005E-4</v>
      </c>
      <c r="JU32" s="28">
        <v>0</v>
      </c>
      <c r="JV32" s="28">
        <v>9.1912000000000005E-4</v>
      </c>
      <c r="JW32" s="28">
        <v>0</v>
      </c>
      <c r="JX32" s="28">
        <v>0</v>
      </c>
      <c r="JY32" s="28">
        <v>9.1912000000000005E-4</v>
      </c>
      <c r="JZ32" s="28">
        <v>0</v>
      </c>
      <c r="KA32" s="28">
        <v>0</v>
      </c>
      <c r="KB32" s="28">
        <v>0</v>
      </c>
      <c r="KC32" s="55">
        <v>1.8382400000000001E-3</v>
      </c>
      <c r="KD32" s="28">
        <v>0</v>
      </c>
      <c r="KE32" s="28">
        <v>0</v>
      </c>
      <c r="KF32" s="55">
        <v>1.8382400000000001E-3</v>
      </c>
      <c r="KG32" s="28">
        <v>9.1912000000000005E-4</v>
      </c>
      <c r="KH32" s="28">
        <v>0</v>
      </c>
      <c r="KI32" s="28">
        <v>0</v>
      </c>
      <c r="KJ32" s="55">
        <v>1.8382400000000001E-3</v>
      </c>
      <c r="KK32" s="28">
        <v>9.1912000000000005E-4</v>
      </c>
    </row>
    <row r="33" spans="1:297">
      <c r="B33" s="48" t="s">
        <v>1419</v>
      </c>
      <c r="C33" s="48">
        <v>358</v>
      </c>
      <c r="D33" s="49">
        <v>1.1999999999999999E-3</v>
      </c>
      <c r="E33" s="1" t="s">
        <v>825</v>
      </c>
      <c r="I33" s="46" t="s">
        <v>807</v>
      </c>
      <c r="J33" s="46"/>
      <c r="K33" s="46"/>
      <c r="L33" s="46"/>
      <c r="M33" s="47">
        <v>5.6119999999999998E-5</v>
      </c>
      <c r="N33" s="47">
        <v>1.1224E-4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55">
        <v>9.1912000000000005E-4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55">
        <v>9.1912000000000005E-4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55">
        <v>9.1912000000000005E-4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55">
        <v>9.1912000000000005E-4</v>
      </c>
      <c r="DS33" s="55">
        <v>9.1912000000000005E-4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  <c r="EW33" s="28">
        <v>0</v>
      </c>
      <c r="EX33" s="28">
        <v>0</v>
      </c>
      <c r="EY33" s="28">
        <v>0</v>
      </c>
      <c r="EZ33" s="55">
        <v>9.1912000000000005E-4</v>
      </c>
      <c r="FA33" s="28">
        <v>0</v>
      </c>
      <c r="FB33" s="28">
        <v>0</v>
      </c>
      <c r="FC33" s="28">
        <v>0</v>
      </c>
      <c r="FD33" s="28">
        <v>0</v>
      </c>
      <c r="FE33" s="55">
        <v>9.1912000000000005E-4</v>
      </c>
      <c r="FF33" s="28">
        <v>0</v>
      </c>
      <c r="FG33" s="28">
        <v>0</v>
      </c>
      <c r="FH33" s="28">
        <v>0</v>
      </c>
      <c r="FI33" s="28">
        <v>0</v>
      </c>
      <c r="FJ33" s="28">
        <v>0</v>
      </c>
      <c r="FK33" s="28">
        <v>0</v>
      </c>
      <c r="FL33" s="28">
        <v>0</v>
      </c>
      <c r="FM33" s="28">
        <v>0</v>
      </c>
      <c r="FN33" s="28">
        <v>0</v>
      </c>
      <c r="FO33" s="28">
        <v>0</v>
      </c>
      <c r="FP33" s="55">
        <v>9.1912000000000005E-4</v>
      </c>
      <c r="FQ33" s="28">
        <v>0</v>
      </c>
      <c r="FR33" s="28">
        <v>0</v>
      </c>
      <c r="FS33" s="28">
        <v>0</v>
      </c>
      <c r="FT33" s="28">
        <v>0</v>
      </c>
      <c r="FU33" s="28">
        <v>0</v>
      </c>
      <c r="FV33" s="28">
        <v>0</v>
      </c>
      <c r="FW33" s="28">
        <v>0</v>
      </c>
      <c r="FX33" s="28">
        <v>0</v>
      </c>
      <c r="FY33" s="28">
        <v>0</v>
      </c>
      <c r="FZ33" s="28">
        <v>0</v>
      </c>
      <c r="GA33" s="28">
        <v>0</v>
      </c>
      <c r="GB33" s="28">
        <v>0</v>
      </c>
      <c r="GC33" s="28">
        <v>0</v>
      </c>
      <c r="GD33" s="28">
        <v>0</v>
      </c>
      <c r="GE33" s="28">
        <v>0</v>
      </c>
      <c r="GF33" s="28">
        <v>0</v>
      </c>
      <c r="GG33" s="28">
        <v>0</v>
      </c>
      <c r="GH33" s="28">
        <v>0</v>
      </c>
      <c r="GI33" s="28">
        <v>0</v>
      </c>
      <c r="GJ33" s="28">
        <v>0</v>
      </c>
      <c r="GK33" s="28">
        <v>0</v>
      </c>
      <c r="GL33" s="28">
        <v>0</v>
      </c>
      <c r="GM33" s="28">
        <v>0</v>
      </c>
      <c r="GN33" s="28">
        <v>0</v>
      </c>
      <c r="GO33" s="28">
        <v>0</v>
      </c>
      <c r="GP33" s="28">
        <v>0</v>
      </c>
      <c r="GQ33" s="28">
        <v>0</v>
      </c>
      <c r="GR33" s="28">
        <v>0</v>
      </c>
      <c r="GS33" s="28">
        <v>0</v>
      </c>
      <c r="GT33" s="28">
        <v>0</v>
      </c>
      <c r="GU33" s="55">
        <v>9.1912000000000005E-4</v>
      </c>
      <c r="GV33" s="28">
        <v>0</v>
      </c>
      <c r="GW33" s="28">
        <v>0</v>
      </c>
      <c r="GX33" s="28">
        <v>0</v>
      </c>
      <c r="GY33" s="28">
        <v>0</v>
      </c>
      <c r="GZ33" s="28">
        <v>0</v>
      </c>
      <c r="HA33" s="28">
        <v>0</v>
      </c>
      <c r="HB33" s="28">
        <v>0</v>
      </c>
      <c r="HC33" s="28">
        <v>0</v>
      </c>
      <c r="HD33" s="28">
        <v>0</v>
      </c>
      <c r="HE33" s="28">
        <v>0</v>
      </c>
      <c r="HF33" s="28">
        <v>0</v>
      </c>
      <c r="HG33" s="28">
        <v>0</v>
      </c>
      <c r="HH33" s="28">
        <v>0</v>
      </c>
      <c r="HI33" s="28">
        <v>0</v>
      </c>
      <c r="HJ33" s="28">
        <v>0</v>
      </c>
      <c r="HK33" s="28">
        <v>0</v>
      </c>
      <c r="HL33" s="28">
        <v>0</v>
      </c>
      <c r="HM33" s="28">
        <v>0</v>
      </c>
      <c r="HN33" s="28">
        <v>0</v>
      </c>
      <c r="HO33" s="28">
        <v>0</v>
      </c>
      <c r="HP33" s="28">
        <v>0</v>
      </c>
      <c r="HQ33" s="28">
        <v>0</v>
      </c>
      <c r="HR33" s="28">
        <v>0</v>
      </c>
      <c r="HS33" s="28">
        <v>0</v>
      </c>
      <c r="HT33" s="28">
        <v>0</v>
      </c>
      <c r="HU33" s="28">
        <v>0</v>
      </c>
      <c r="HV33" s="28">
        <v>0</v>
      </c>
      <c r="HW33" s="28">
        <v>0</v>
      </c>
      <c r="HX33" s="28">
        <v>0</v>
      </c>
      <c r="HY33" s="28">
        <v>0</v>
      </c>
      <c r="HZ33" s="28">
        <v>0</v>
      </c>
      <c r="IA33" s="28">
        <v>0</v>
      </c>
      <c r="IB33" s="28">
        <v>0</v>
      </c>
      <c r="IC33" s="28">
        <v>0</v>
      </c>
      <c r="ID33" s="28">
        <v>0</v>
      </c>
      <c r="IE33" s="28">
        <v>0</v>
      </c>
      <c r="IF33" s="28">
        <v>0</v>
      </c>
      <c r="IG33" s="28">
        <v>0</v>
      </c>
      <c r="IH33" s="28">
        <v>0</v>
      </c>
      <c r="II33" s="28">
        <v>0</v>
      </c>
      <c r="IJ33" s="28">
        <v>0</v>
      </c>
      <c r="IK33" s="28">
        <v>0</v>
      </c>
      <c r="IL33" s="28">
        <v>0</v>
      </c>
      <c r="IM33" s="28">
        <v>0</v>
      </c>
      <c r="IN33" s="28">
        <v>0</v>
      </c>
      <c r="IO33" s="55">
        <v>9.1912000000000005E-4</v>
      </c>
      <c r="IP33" s="28">
        <v>0</v>
      </c>
      <c r="IQ33" s="28">
        <v>0</v>
      </c>
      <c r="IR33" s="28">
        <v>0</v>
      </c>
      <c r="IS33" s="28">
        <v>0</v>
      </c>
      <c r="IT33" s="28">
        <v>0</v>
      </c>
      <c r="IU33" s="28">
        <v>0</v>
      </c>
      <c r="IV33" s="28">
        <v>0</v>
      </c>
      <c r="IW33" s="28">
        <v>0</v>
      </c>
      <c r="IX33" s="28">
        <v>0</v>
      </c>
      <c r="IY33" s="28">
        <v>0</v>
      </c>
      <c r="IZ33" s="28">
        <v>0</v>
      </c>
      <c r="JA33" s="28">
        <v>0</v>
      </c>
      <c r="JB33" s="28">
        <v>0</v>
      </c>
      <c r="JC33" s="55">
        <v>9.1912000000000005E-4</v>
      </c>
      <c r="JD33" s="28">
        <v>0</v>
      </c>
      <c r="JE33" s="28">
        <v>0</v>
      </c>
      <c r="JF33" s="28">
        <v>0</v>
      </c>
      <c r="JG33" s="28">
        <v>0</v>
      </c>
      <c r="JH33" s="28">
        <v>0</v>
      </c>
      <c r="JI33" s="28">
        <v>0</v>
      </c>
      <c r="JJ33" s="28">
        <v>0</v>
      </c>
      <c r="JK33" s="28">
        <v>0</v>
      </c>
      <c r="JL33" s="28">
        <v>0</v>
      </c>
      <c r="JM33" s="28">
        <v>0</v>
      </c>
      <c r="JN33" s="28">
        <v>0</v>
      </c>
      <c r="JO33" s="28">
        <v>0</v>
      </c>
      <c r="JP33" s="28">
        <v>0</v>
      </c>
      <c r="JQ33" s="28">
        <v>0</v>
      </c>
      <c r="JR33" s="28">
        <v>0</v>
      </c>
      <c r="JS33" s="28">
        <v>0</v>
      </c>
      <c r="JT33" s="28">
        <v>0</v>
      </c>
      <c r="JU33" s="28">
        <v>0</v>
      </c>
      <c r="JV33" s="28">
        <v>0</v>
      </c>
      <c r="JW33" s="28">
        <v>0</v>
      </c>
      <c r="JX33" s="28">
        <v>0</v>
      </c>
      <c r="JY33" s="28">
        <v>0</v>
      </c>
      <c r="JZ33" s="28">
        <v>0</v>
      </c>
      <c r="KA33" s="28">
        <v>0</v>
      </c>
      <c r="KB33" s="28">
        <v>0</v>
      </c>
      <c r="KC33" s="28">
        <v>0</v>
      </c>
      <c r="KD33" s="28">
        <v>0</v>
      </c>
      <c r="KE33" s="28">
        <v>0</v>
      </c>
      <c r="KF33" s="28">
        <v>0</v>
      </c>
      <c r="KG33" s="28">
        <v>0</v>
      </c>
      <c r="KH33" s="28">
        <v>0</v>
      </c>
      <c r="KI33" s="28">
        <v>0</v>
      </c>
      <c r="KJ33" s="28">
        <v>0</v>
      </c>
      <c r="KK33" s="28">
        <v>0</v>
      </c>
    </row>
    <row r="34" spans="1:297">
      <c r="B34" s="50" t="s">
        <v>1420</v>
      </c>
      <c r="C34" s="50">
        <v>7866</v>
      </c>
      <c r="D34" s="51">
        <v>2.5499999999999998E-2</v>
      </c>
      <c r="E34" s="1" t="s">
        <v>826</v>
      </c>
      <c r="I34" s="48" t="s">
        <v>1415</v>
      </c>
      <c r="J34" s="48"/>
      <c r="K34" s="48"/>
      <c r="L34" s="48"/>
      <c r="M34" s="49">
        <v>5.800143E-2</v>
      </c>
      <c r="N34" s="49">
        <v>0.11600286</v>
      </c>
      <c r="O34" s="55">
        <v>0.25367646999999999</v>
      </c>
      <c r="P34" s="55">
        <v>0.1875</v>
      </c>
      <c r="Q34" s="55">
        <v>0.16544117999999999</v>
      </c>
      <c r="R34" s="28">
        <v>7.5367649999999994E-2</v>
      </c>
      <c r="S34" s="28">
        <v>9.2830880000000005E-2</v>
      </c>
      <c r="T34" s="55">
        <v>0.12316176</v>
      </c>
      <c r="U34" s="28">
        <v>0.11488971000000001</v>
      </c>
      <c r="V34" s="28">
        <v>0.11121324</v>
      </c>
      <c r="W34" s="28">
        <v>0.109375</v>
      </c>
      <c r="X34" s="28">
        <v>8.8235289999999994E-2</v>
      </c>
      <c r="Y34" s="28">
        <v>0.11213235000000001</v>
      </c>
      <c r="Z34" s="28">
        <v>8.6397059999999998E-2</v>
      </c>
      <c r="AA34" s="28">
        <v>9.9264710000000006E-2</v>
      </c>
      <c r="AB34" s="28">
        <v>6.4338240000000005E-2</v>
      </c>
      <c r="AC34" s="28">
        <v>8.5477940000000002E-2</v>
      </c>
      <c r="AD34" s="28">
        <v>6.8933820000000007E-2</v>
      </c>
      <c r="AE34" s="28">
        <v>7.9963240000000005E-2</v>
      </c>
      <c r="AF34" s="28">
        <v>9.0073529999999999E-2</v>
      </c>
      <c r="AG34" s="28">
        <v>9.5588240000000005E-2</v>
      </c>
      <c r="AH34" s="28">
        <v>6.9852940000000002E-2</v>
      </c>
      <c r="AI34" s="28">
        <v>9.5588240000000005E-2</v>
      </c>
      <c r="AJ34" s="28">
        <v>7.8125E-2</v>
      </c>
      <c r="AK34" s="28">
        <v>8.4558820000000007E-2</v>
      </c>
      <c r="AL34" s="28">
        <v>8.5477940000000002E-2</v>
      </c>
      <c r="AM34" s="28">
        <v>8.1801470000000001E-2</v>
      </c>
      <c r="AN34" s="28">
        <v>6.8933820000000007E-2</v>
      </c>
      <c r="AO34" s="28">
        <v>8.6397059999999998E-2</v>
      </c>
      <c r="AP34" s="28">
        <v>7.3529410000000003E-2</v>
      </c>
      <c r="AQ34" s="28">
        <v>7.9963240000000005E-2</v>
      </c>
      <c r="AR34" s="28">
        <v>8.0882350000000006E-2</v>
      </c>
      <c r="AS34" s="28">
        <v>7.7205880000000005E-2</v>
      </c>
      <c r="AT34" s="28">
        <v>8.4558820000000007E-2</v>
      </c>
      <c r="AU34" s="28">
        <v>7.5367649999999994E-2</v>
      </c>
      <c r="AV34" s="28">
        <v>8.8235289999999994E-2</v>
      </c>
      <c r="AW34" s="28">
        <v>8.1801470000000001E-2</v>
      </c>
      <c r="AX34" s="28">
        <v>7.0772059999999998E-2</v>
      </c>
      <c r="AY34" s="28">
        <v>7.8125E-2</v>
      </c>
      <c r="AZ34" s="28">
        <v>6.7095589999999997E-2</v>
      </c>
      <c r="BA34" s="28">
        <v>5.2389709999999999E-2</v>
      </c>
      <c r="BB34" s="28">
        <v>5.9742650000000001E-2</v>
      </c>
      <c r="BC34" s="28">
        <v>6.8014710000000006E-2</v>
      </c>
      <c r="BD34" s="28">
        <v>8.2720589999999997E-2</v>
      </c>
      <c r="BE34" s="28">
        <v>7.6286759999999995E-2</v>
      </c>
      <c r="BF34" s="28">
        <v>8.6397059999999998E-2</v>
      </c>
      <c r="BG34" s="28">
        <v>7.5367649999999994E-2</v>
      </c>
      <c r="BH34" s="28">
        <v>7.0772059999999998E-2</v>
      </c>
      <c r="BI34" s="28">
        <v>6.8933820000000007E-2</v>
      </c>
      <c r="BJ34" s="28">
        <v>6.5257350000000006E-2</v>
      </c>
      <c r="BK34" s="28">
        <v>6.5257350000000006E-2</v>
      </c>
      <c r="BL34" s="28">
        <v>8.3639710000000006E-2</v>
      </c>
      <c r="BM34" s="28">
        <v>6.8933820000000007E-2</v>
      </c>
      <c r="BN34" s="28">
        <v>7.1691179999999993E-2</v>
      </c>
      <c r="BO34" s="28">
        <v>6.7095589999999997E-2</v>
      </c>
      <c r="BP34" s="28">
        <v>6.3419119999999995E-2</v>
      </c>
      <c r="BQ34" s="28">
        <v>7.4448529999999999E-2</v>
      </c>
      <c r="BR34" s="28">
        <v>6.6176470000000001E-2</v>
      </c>
      <c r="BS34" s="28">
        <v>7.3529410000000003E-2</v>
      </c>
      <c r="BT34" s="28">
        <v>5.9742650000000001E-2</v>
      </c>
      <c r="BU34" s="28">
        <v>7.5367649999999994E-2</v>
      </c>
      <c r="BV34" s="28">
        <v>6.9852940000000002E-2</v>
      </c>
      <c r="BW34" s="28">
        <v>6.4338240000000005E-2</v>
      </c>
      <c r="BX34" s="28">
        <v>6.7095589999999997E-2</v>
      </c>
      <c r="BY34" s="28">
        <v>7.4448529999999999E-2</v>
      </c>
      <c r="BZ34" s="28">
        <v>5.8823529999999999E-2</v>
      </c>
      <c r="CA34" s="28">
        <v>7.4448529999999999E-2</v>
      </c>
      <c r="CB34" s="28">
        <v>6.4338240000000005E-2</v>
      </c>
      <c r="CC34" s="28">
        <v>7.0772059999999998E-2</v>
      </c>
      <c r="CD34" s="28">
        <v>6.25E-2</v>
      </c>
      <c r="CE34" s="28">
        <v>6.8933820000000007E-2</v>
      </c>
      <c r="CF34" s="28">
        <v>6.8014710000000006E-2</v>
      </c>
      <c r="CG34" s="28">
        <v>6.25E-2</v>
      </c>
      <c r="CH34" s="28">
        <v>6.1580879999999998E-2</v>
      </c>
      <c r="CI34" s="28">
        <v>4.9632349999999999E-2</v>
      </c>
      <c r="CJ34" s="28">
        <v>6.0661760000000002E-2</v>
      </c>
      <c r="CK34" s="28">
        <v>7.1691179999999993E-2</v>
      </c>
      <c r="CL34" s="28">
        <v>6.8933820000000007E-2</v>
      </c>
      <c r="CM34" s="28">
        <v>4.7794120000000002E-2</v>
      </c>
      <c r="CN34" s="28">
        <v>6.4338240000000005E-2</v>
      </c>
      <c r="CO34" s="28">
        <v>7.1691179999999993E-2</v>
      </c>
      <c r="CP34" s="28">
        <v>6.5257350000000006E-2</v>
      </c>
      <c r="CQ34" s="28">
        <v>6.1580879999999998E-2</v>
      </c>
      <c r="CR34" s="28">
        <v>6.3419119999999995E-2</v>
      </c>
      <c r="CS34" s="28">
        <v>6.4338240000000005E-2</v>
      </c>
      <c r="CT34" s="28">
        <v>7.5367649999999994E-2</v>
      </c>
      <c r="CU34" s="28">
        <v>6.7095589999999997E-2</v>
      </c>
      <c r="CV34" s="28">
        <v>6.0661760000000002E-2</v>
      </c>
      <c r="CW34" s="28">
        <v>6.6176470000000001E-2</v>
      </c>
      <c r="CX34" s="28">
        <v>6.3419119999999995E-2</v>
      </c>
      <c r="CY34" s="28">
        <v>6.1580879999999998E-2</v>
      </c>
      <c r="CZ34" s="28">
        <v>7.1691179999999993E-2</v>
      </c>
      <c r="DA34" s="28">
        <v>5.8823529999999999E-2</v>
      </c>
      <c r="DB34" s="28">
        <v>6.9852940000000002E-2</v>
      </c>
      <c r="DC34" s="28">
        <v>6.8014710000000006E-2</v>
      </c>
      <c r="DD34" s="28">
        <v>6.25E-2</v>
      </c>
      <c r="DE34" s="28">
        <v>5.5147059999999998E-2</v>
      </c>
      <c r="DF34" s="28">
        <v>5.6985290000000001E-2</v>
      </c>
      <c r="DG34" s="28">
        <v>5.9742650000000001E-2</v>
      </c>
      <c r="DH34" s="28">
        <v>7.4448529999999999E-2</v>
      </c>
      <c r="DI34" s="28">
        <v>6.5257350000000006E-2</v>
      </c>
      <c r="DJ34" s="28">
        <v>5.8823529999999999E-2</v>
      </c>
      <c r="DK34" s="28">
        <v>5.6985290000000001E-2</v>
      </c>
      <c r="DL34" s="28">
        <v>5.330882E-2</v>
      </c>
      <c r="DM34" s="28">
        <v>6.8014710000000006E-2</v>
      </c>
      <c r="DN34" s="28">
        <v>6.3419119999999995E-2</v>
      </c>
      <c r="DO34" s="28">
        <v>5.7904410000000003E-2</v>
      </c>
      <c r="DP34" s="28">
        <v>5.606618E-2</v>
      </c>
      <c r="DQ34" s="28">
        <v>4.9632349999999999E-2</v>
      </c>
      <c r="DR34" s="28">
        <v>6.1580879999999998E-2</v>
      </c>
      <c r="DS34" s="28">
        <v>6.5257350000000006E-2</v>
      </c>
      <c r="DT34" s="28">
        <v>5.6985290000000001E-2</v>
      </c>
      <c r="DU34" s="28">
        <v>6.8014710000000006E-2</v>
      </c>
      <c r="DV34" s="28">
        <v>5.1470589999999997E-2</v>
      </c>
      <c r="DW34" s="28">
        <v>5.5147059999999998E-2</v>
      </c>
      <c r="DX34" s="28">
        <v>5.9742650000000001E-2</v>
      </c>
      <c r="DY34" s="28">
        <v>6.5257350000000006E-2</v>
      </c>
      <c r="DZ34" s="28">
        <v>6.0661760000000002E-2</v>
      </c>
      <c r="EA34" s="28">
        <v>5.9742650000000001E-2</v>
      </c>
      <c r="EB34" s="28">
        <v>4.7794120000000002E-2</v>
      </c>
      <c r="EC34" s="28">
        <v>5.6985290000000001E-2</v>
      </c>
      <c r="ED34" s="28">
        <v>5.0551470000000001E-2</v>
      </c>
      <c r="EE34" s="28">
        <v>6.3419119999999995E-2</v>
      </c>
      <c r="EF34" s="28">
        <v>5.6985290000000001E-2</v>
      </c>
      <c r="EG34" s="28">
        <v>4.9632349999999999E-2</v>
      </c>
      <c r="EH34" s="28">
        <v>5.9742650000000001E-2</v>
      </c>
      <c r="EI34" s="28">
        <v>5.6985290000000001E-2</v>
      </c>
      <c r="EJ34" s="28">
        <v>6.6176470000000001E-2</v>
      </c>
      <c r="EK34" s="28">
        <v>5.9742650000000001E-2</v>
      </c>
      <c r="EL34" s="28">
        <v>5.0551470000000001E-2</v>
      </c>
      <c r="EM34" s="28">
        <v>5.606618E-2</v>
      </c>
      <c r="EN34" s="28">
        <v>5.606618E-2</v>
      </c>
      <c r="EO34" s="28">
        <v>6.1580879999999998E-2</v>
      </c>
      <c r="EP34" s="28">
        <v>7.2610289999999994E-2</v>
      </c>
      <c r="EQ34" s="28">
        <v>5.6985290000000001E-2</v>
      </c>
      <c r="ER34" s="28">
        <v>6.0661760000000002E-2</v>
      </c>
      <c r="ES34" s="28">
        <v>6.7095589999999997E-2</v>
      </c>
      <c r="ET34" s="28">
        <v>6.4338240000000005E-2</v>
      </c>
      <c r="EU34" s="28">
        <v>6.6176470000000001E-2</v>
      </c>
      <c r="EV34" s="28">
        <v>6.8933820000000007E-2</v>
      </c>
      <c r="EW34" s="28">
        <v>6.5257350000000006E-2</v>
      </c>
      <c r="EX34" s="28">
        <v>5.1470589999999997E-2</v>
      </c>
      <c r="EY34" s="28">
        <v>6.0661760000000002E-2</v>
      </c>
      <c r="EZ34" s="28">
        <v>5.9742650000000001E-2</v>
      </c>
      <c r="FA34" s="28">
        <v>5.9742650000000001E-2</v>
      </c>
      <c r="FB34" s="28">
        <v>4.7794120000000002E-2</v>
      </c>
      <c r="FC34" s="28">
        <v>5.8823529999999999E-2</v>
      </c>
      <c r="FD34" s="28">
        <v>5.6985290000000001E-2</v>
      </c>
      <c r="FE34" s="28">
        <v>6.1580879999999998E-2</v>
      </c>
      <c r="FF34" s="28">
        <v>5.5147059999999998E-2</v>
      </c>
      <c r="FG34" s="28">
        <v>5.5147059999999998E-2</v>
      </c>
      <c r="FH34" s="28">
        <v>6.5257350000000006E-2</v>
      </c>
      <c r="FI34" s="28">
        <v>5.9742650000000001E-2</v>
      </c>
      <c r="FJ34" s="28">
        <v>5.4227940000000002E-2</v>
      </c>
      <c r="FK34" s="28">
        <v>5.5147059999999998E-2</v>
      </c>
      <c r="FL34" s="28">
        <v>5.6985290000000001E-2</v>
      </c>
      <c r="FM34" s="28">
        <v>5.2389709999999999E-2</v>
      </c>
      <c r="FN34" s="28">
        <v>5.4227940000000002E-2</v>
      </c>
      <c r="FO34" s="28">
        <v>5.330882E-2</v>
      </c>
      <c r="FP34" s="28">
        <v>5.7904410000000003E-2</v>
      </c>
      <c r="FQ34" s="28">
        <v>5.5147059999999998E-2</v>
      </c>
      <c r="FR34" s="28">
        <v>5.6985290000000001E-2</v>
      </c>
      <c r="FS34" s="28">
        <v>5.4227940000000002E-2</v>
      </c>
      <c r="FT34" s="28">
        <v>5.7904410000000003E-2</v>
      </c>
      <c r="FU34" s="28">
        <v>5.9742650000000001E-2</v>
      </c>
      <c r="FV34" s="28">
        <v>6.0661760000000002E-2</v>
      </c>
      <c r="FW34" s="28">
        <v>6.1580879999999998E-2</v>
      </c>
      <c r="FX34" s="28">
        <v>5.606618E-2</v>
      </c>
      <c r="FY34" s="28">
        <v>5.1470589999999997E-2</v>
      </c>
      <c r="FZ34" s="28">
        <v>5.2389709999999999E-2</v>
      </c>
      <c r="GA34" s="28">
        <v>4.4117650000000001E-2</v>
      </c>
      <c r="GB34" s="28">
        <v>6.3419119999999995E-2</v>
      </c>
      <c r="GC34" s="28">
        <v>5.2389709999999999E-2</v>
      </c>
      <c r="GD34" s="28">
        <v>5.7904410000000003E-2</v>
      </c>
      <c r="GE34" s="28">
        <v>4.7794120000000002E-2</v>
      </c>
      <c r="GF34" s="28">
        <v>5.9742650000000001E-2</v>
      </c>
      <c r="GG34" s="28">
        <v>5.2389709999999999E-2</v>
      </c>
      <c r="GH34" s="28">
        <v>5.5147059999999998E-2</v>
      </c>
      <c r="GI34" s="28">
        <v>6.3419119999999995E-2</v>
      </c>
      <c r="GJ34" s="28">
        <v>4.5955879999999998E-2</v>
      </c>
      <c r="GK34" s="28">
        <v>5.2389709999999999E-2</v>
      </c>
      <c r="GL34" s="28">
        <v>4.5955879999999998E-2</v>
      </c>
      <c r="GM34" s="28">
        <v>5.6985290000000001E-2</v>
      </c>
      <c r="GN34" s="28">
        <v>5.8823529999999999E-2</v>
      </c>
      <c r="GO34" s="28">
        <v>4.9632349999999999E-2</v>
      </c>
      <c r="GP34" s="28">
        <v>6.25E-2</v>
      </c>
      <c r="GQ34" s="28">
        <v>5.5147059999999998E-2</v>
      </c>
      <c r="GR34" s="28">
        <v>5.330882E-2</v>
      </c>
      <c r="GS34" s="28">
        <v>5.1470589999999997E-2</v>
      </c>
      <c r="GT34" s="28">
        <v>4.9632349999999999E-2</v>
      </c>
      <c r="GU34" s="28">
        <v>5.1470589999999997E-2</v>
      </c>
      <c r="GV34" s="28">
        <v>5.5147059999999998E-2</v>
      </c>
      <c r="GW34" s="28">
        <v>4.7794120000000002E-2</v>
      </c>
      <c r="GX34" s="28">
        <v>5.1470589999999997E-2</v>
      </c>
      <c r="GY34" s="28">
        <v>5.0551470000000001E-2</v>
      </c>
      <c r="GZ34" s="28">
        <v>4.9632349999999999E-2</v>
      </c>
      <c r="HA34" s="28">
        <v>4.6875E-2</v>
      </c>
      <c r="HB34" s="28">
        <v>5.5147059999999998E-2</v>
      </c>
      <c r="HC34" s="28">
        <v>5.7904410000000003E-2</v>
      </c>
      <c r="HD34" s="28">
        <v>5.8823529999999999E-2</v>
      </c>
      <c r="HE34" s="28">
        <v>5.0551470000000001E-2</v>
      </c>
      <c r="HF34" s="28">
        <v>4.5036760000000002E-2</v>
      </c>
      <c r="HG34" s="28">
        <v>5.2389709999999999E-2</v>
      </c>
      <c r="HH34" s="28">
        <v>5.606618E-2</v>
      </c>
      <c r="HI34" s="28">
        <v>5.0551470000000001E-2</v>
      </c>
      <c r="HJ34" s="28">
        <v>4.5955879999999998E-2</v>
      </c>
      <c r="HK34" s="28">
        <v>4.9632349999999999E-2</v>
      </c>
      <c r="HL34" s="28">
        <v>4.5955879999999998E-2</v>
      </c>
      <c r="HM34" s="28">
        <v>5.6985290000000001E-2</v>
      </c>
      <c r="HN34" s="28">
        <v>5.330882E-2</v>
      </c>
      <c r="HO34" s="28">
        <v>5.0551470000000001E-2</v>
      </c>
      <c r="HP34" s="28">
        <v>5.6985290000000001E-2</v>
      </c>
      <c r="HQ34" s="28">
        <v>5.5147059999999998E-2</v>
      </c>
      <c r="HR34" s="28">
        <v>5.6985290000000001E-2</v>
      </c>
      <c r="HS34" s="28">
        <v>4.5955879999999998E-2</v>
      </c>
      <c r="HT34" s="28">
        <v>5.9742650000000001E-2</v>
      </c>
      <c r="HU34" s="28">
        <v>5.1470589999999997E-2</v>
      </c>
      <c r="HV34" s="28">
        <v>5.1470589999999997E-2</v>
      </c>
      <c r="HW34" s="28">
        <v>4.1360290000000001E-2</v>
      </c>
      <c r="HX34" s="28">
        <v>5.330882E-2</v>
      </c>
      <c r="HY34" s="28">
        <v>4.5036760000000002E-2</v>
      </c>
      <c r="HZ34" s="28">
        <v>5.2389709999999999E-2</v>
      </c>
      <c r="IA34" s="28">
        <v>4.9632349999999999E-2</v>
      </c>
      <c r="IB34" s="28">
        <v>4.9632349999999999E-2</v>
      </c>
      <c r="IC34" s="28">
        <v>4.5955879999999998E-2</v>
      </c>
      <c r="ID34" s="28">
        <v>4.2279410000000003E-2</v>
      </c>
      <c r="IE34" s="28">
        <v>4.3198529999999999E-2</v>
      </c>
      <c r="IF34" s="28">
        <v>4.6875E-2</v>
      </c>
      <c r="IG34" s="28">
        <v>4.9632349999999999E-2</v>
      </c>
      <c r="IH34" s="28">
        <v>5.330882E-2</v>
      </c>
      <c r="II34" s="28">
        <v>4.1360290000000001E-2</v>
      </c>
      <c r="IJ34" s="28">
        <v>5.0551470000000001E-2</v>
      </c>
      <c r="IK34" s="28">
        <v>4.5036760000000002E-2</v>
      </c>
      <c r="IL34" s="28">
        <v>4.8713239999999998E-2</v>
      </c>
      <c r="IM34" s="28">
        <v>5.0551470000000001E-2</v>
      </c>
      <c r="IN34" s="28">
        <v>4.9632349999999999E-2</v>
      </c>
      <c r="IO34" s="28">
        <v>4.1360290000000001E-2</v>
      </c>
      <c r="IP34" s="28">
        <v>4.4117650000000001E-2</v>
      </c>
      <c r="IQ34" s="28">
        <v>4.5036760000000002E-2</v>
      </c>
      <c r="IR34" s="28">
        <v>5.1470589999999997E-2</v>
      </c>
      <c r="IS34" s="28">
        <v>5.1470589999999997E-2</v>
      </c>
      <c r="IT34" s="28">
        <v>3.5845589999999997E-2</v>
      </c>
      <c r="IU34" s="28">
        <v>5.1470589999999997E-2</v>
      </c>
      <c r="IV34" s="28">
        <v>5.5147059999999998E-2</v>
      </c>
      <c r="IW34" s="28">
        <v>4.5955879999999998E-2</v>
      </c>
      <c r="IX34" s="28">
        <v>4.9632349999999999E-2</v>
      </c>
      <c r="IY34" s="28">
        <v>5.4227940000000002E-2</v>
      </c>
      <c r="IZ34" s="28">
        <v>4.5955879999999998E-2</v>
      </c>
      <c r="JA34" s="28">
        <v>4.5955879999999998E-2</v>
      </c>
      <c r="JB34" s="28">
        <v>4.8713239999999998E-2</v>
      </c>
      <c r="JC34" s="28">
        <v>5.0551470000000001E-2</v>
      </c>
      <c r="JD34" s="28">
        <v>4.2279410000000003E-2</v>
      </c>
      <c r="JE34" s="28">
        <v>4.7794120000000002E-2</v>
      </c>
      <c r="JF34" s="28">
        <v>4.3198529999999999E-2</v>
      </c>
      <c r="JG34" s="28">
        <v>4.7794120000000002E-2</v>
      </c>
      <c r="JH34" s="28">
        <v>4.3198529999999999E-2</v>
      </c>
      <c r="JI34" s="28">
        <v>4.5955879999999998E-2</v>
      </c>
      <c r="JJ34" s="28">
        <v>4.7794120000000002E-2</v>
      </c>
      <c r="JK34" s="28">
        <v>4.5955879999999998E-2</v>
      </c>
      <c r="JL34" s="28">
        <v>5.2389709999999999E-2</v>
      </c>
      <c r="JM34" s="28">
        <v>5.4227940000000002E-2</v>
      </c>
      <c r="JN34" s="28">
        <v>4.6875E-2</v>
      </c>
      <c r="JO34" s="28">
        <v>5.4227940000000002E-2</v>
      </c>
      <c r="JP34" s="28">
        <v>3.4926470000000001E-2</v>
      </c>
      <c r="JQ34" s="28">
        <v>3.6764709999999999E-2</v>
      </c>
      <c r="JR34" s="28">
        <v>4.4117650000000001E-2</v>
      </c>
      <c r="JS34" s="28">
        <v>3.9522059999999998E-2</v>
      </c>
      <c r="JT34" s="28">
        <v>4.6875E-2</v>
      </c>
      <c r="JU34" s="28">
        <v>4.8713239999999998E-2</v>
      </c>
      <c r="JV34" s="28">
        <v>4.2279410000000003E-2</v>
      </c>
      <c r="JW34" s="28">
        <v>5.0551470000000001E-2</v>
      </c>
      <c r="JX34" s="28">
        <v>3.9522059999999998E-2</v>
      </c>
      <c r="JY34" s="28">
        <v>4.3198529999999999E-2</v>
      </c>
      <c r="JZ34" s="28">
        <v>4.044118E-2</v>
      </c>
      <c r="KA34" s="28">
        <v>2.7573529999999999E-2</v>
      </c>
      <c r="KB34" s="28">
        <v>3.6764709999999999E-2</v>
      </c>
      <c r="KC34" s="28">
        <v>4.1360290000000001E-2</v>
      </c>
      <c r="KD34" s="28">
        <v>3.768382E-2</v>
      </c>
      <c r="KE34" s="28">
        <v>4.3198529999999999E-2</v>
      </c>
      <c r="KF34" s="28">
        <v>4.5036760000000002E-2</v>
      </c>
      <c r="KG34" s="28">
        <v>3.9522059999999998E-2</v>
      </c>
      <c r="KH34" s="28">
        <v>4.1360290000000001E-2</v>
      </c>
      <c r="KI34" s="28">
        <v>3.2169120000000002E-2</v>
      </c>
      <c r="KJ34" s="28">
        <v>3.6764709999999999E-2</v>
      </c>
      <c r="KK34" s="28">
        <v>4.1360290000000001E-2</v>
      </c>
    </row>
    <row r="35" spans="1:297">
      <c r="B35" s="50" t="s">
        <v>1421</v>
      </c>
      <c r="C35" s="50">
        <v>314</v>
      </c>
      <c r="D35" s="51">
        <v>1E-3</v>
      </c>
      <c r="E35" s="1" t="s">
        <v>826</v>
      </c>
      <c r="I35" s="48" t="s">
        <v>1416</v>
      </c>
      <c r="J35" s="48"/>
      <c r="K35" s="48"/>
      <c r="L35" s="48"/>
      <c r="M35" s="49">
        <v>2.2725999999999999E-4</v>
      </c>
      <c r="N35" s="49">
        <v>4.5451999999999998E-4</v>
      </c>
      <c r="O35" s="28">
        <v>0</v>
      </c>
      <c r="P35" s="28">
        <v>0</v>
      </c>
      <c r="Q35" s="28">
        <v>0</v>
      </c>
      <c r="R35" s="55">
        <v>1.8382400000000001E-3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55">
        <v>9.1912000000000005E-4</v>
      </c>
      <c r="AB35" s="28">
        <v>0</v>
      </c>
      <c r="AC35" s="28">
        <v>0</v>
      </c>
      <c r="AD35" s="28">
        <v>0</v>
      </c>
      <c r="AE35" s="55">
        <v>9.1912000000000005E-4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55">
        <v>9.1912000000000005E-4</v>
      </c>
      <c r="AZ35" s="55">
        <v>9.1912000000000005E-4</v>
      </c>
      <c r="BA35" s="55">
        <v>9.1912000000000005E-4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55">
        <v>9.1912000000000005E-4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55">
        <v>9.1912000000000005E-4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55">
        <v>9.1912000000000005E-4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55">
        <v>9.1912000000000005E-4</v>
      </c>
      <c r="CM35" s="28">
        <v>0</v>
      </c>
      <c r="CN35" s="28">
        <v>0</v>
      </c>
      <c r="CO35" s="55">
        <v>9.1912000000000005E-4</v>
      </c>
      <c r="CP35" s="55">
        <v>9.1912000000000005E-4</v>
      </c>
      <c r="CQ35" s="28">
        <v>0</v>
      </c>
      <c r="CR35" s="55">
        <v>9.1912000000000005E-4</v>
      </c>
      <c r="CS35" s="28">
        <v>0</v>
      </c>
      <c r="CT35" s="28">
        <v>0</v>
      </c>
      <c r="CU35" s="28">
        <v>0</v>
      </c>
      <c r="CV35" s="28">
        <v>0</v>
      </c>
      <c r="CW35" s="55">
        <v>9.1912000000000005E-4</v>
      </c>
      <c r="CX35" s="28">
        <v>0</v>
      </c>
      <c r="CY35" s="28">
        <v>0</v>
      </c>
      <c r="CZ35" s="28">
        <v>0</v>
      </c>
      <c r="DA35" s="28">
        <v>0</v>
      </c>
      <c r="DB35" s="55">
        <v>9.1912000000000005E-4</v>
      </c>
      <c r="DC35" s="28">
        <v>0</v>
      </c>
      <c r="DD35" s="55">
        <v>9.1912000000000005E-4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55">
        <v>2.75735E-3</v>
      </c>
      <c r="DX35" s="28">
        <v>0</v>
      </c>
      <c r="DY35" s="28">
        <v>0</v>
      </c>
      <c r="DZ35" s="28">
        <v>0</v>
      </c>
      <c r="EA35" s="28">
        <v>0</v>
      </c>
      <c r="EB35" s="55">
        <v>9.1912000000000005E-4</v>
      </c>
      <c r="EC35" s="55">
        <v>9.1912000000000005E-4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55">
        <v>9.1912000000000005E-4</v>
      </c>
      <c r="EO35" s="55">
        <v>9.1912000000000005E-4</v>
      </c>
      <c r="EP35" s="55">
        <v>9.1912000000000005E-4</v>
      </c>
      <c r="EQ35" s="28">
        <v>0</v>
      </c>
      <c r="ER35" s="28">
        <v>0</v>
      </c>
      <c r="ES35" s="55">
        <v>9.1912000000000005E-4</v>
      </c>
      <c r="ET35" s="55">
        <v>9.1912000000000005E-4</v>
      </c>
      <c r="EU35" s="28">
        <v>0</v>
      </c>
      <c r="EV35" s="28">
        <v>0</v>
      </c>
      <c r="EW35" s="28">
        <v>0</v>
      </c>
      <c r="EX35" s="55">
        <v>9.1912000000000005E-4</v>
      </c>
      <c r="EY35" s="28">
        <v>0</v>
      </c>
      <c r="EZ35" s="28">
        <v>0</v>
      </c>
      <c r="FA35" s="28">
        <v>0</v>
      </c>
      <c r="FB35" s="28">
        <v>0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0</v>
      </c>
      <c r="FK35" s="28">
        <v>0</v>
      </c>
      <c r="FL35" s="28">
        <v>0</v>
      </c>
      <c r="FM35" s="28">
        <v>0</v>
      </c>
      <c r="FN35" s="28">
        <v>0</v>
      </c>
      <c r="FO35" s="55">
        <v>9.1912000000000005E-4</v>
      </c>
      <c r="FP35" s="28">
        <v>0</v>
      </c>
      <c r="FQ35" s="28">
        <v>0</v>
      </c>
      <c r="FR35" s="55">
        <v>9.1912000000000005E-4</v>
      </c>
      <c r="FS35" s="28">
        <v>0</v>
      </c>
      <c r="FT35" s="28">
        <v>0</v>
      </c>
      <c r="FU35" s="28">
        <v>0</v>
      </c>
      <c r="FV35" s="28">
        <v>0</v>
      </c>
      <c r="FW35" s="28">
        <v>0</v>
      </c>
      <c r="FX35" s="28">
        <v>0</v>
      </c>
      <c r="FY35" s="28">
        <v>0</v>
      </c>
      <c r="FZ35" s="28">
        <v>0</v>
      </c>
      <c r="GA35" s="28">
        <v>0</v>
      </c>
      <c r="GB35" s="28">
        <v>0</v>
      </c>
      <c r="GC35" s="28">
        <v>0</v>
      </c>
      <c r="GD35" s="28">
        <v>0</v>
      </c>
      <c r="GE35" s="28">
        <v>0</v>
      </c>
      <c r="GF35" s="28">
        <v>0</v>
      </c>
      <c r="GG35" s="28">
        <v>0</v>
      </c>
      <c r="GH35" s="28">
        <v>0</v>
      </c>
      <c r="GI35" s="28">
        <v>0</v>
      </c>
      <c r="GJ35" s="28">
        <v>0</v>
      </c>
      <c r="GK35" s="28">
        <v>0</v>
      </c>
      <c r="GL35" s="28">
        <v>0</v>
      </c>
      <c r="GM35" s="28">
        <v>0</v>
      </c>
      <c r="GN35" s="28">
        <v>0</v>
      </c>
      <c r="GO35" s="55">
        <v>9.1912000000000005E-4</v>
      </c>
      <c r="GP35" s="28">
        <v>0</v>
      </c>
      <c r="GQ35" s="55">
        <v>1.8382400000000001E-3</v>
      </c>
      <c r="GR35" s="28">
        <v>0</v>
      </c>
      <c r="GS35" s="28">
        <v>0</v>
      </c>
      <c r="GT35" s="28">
        <v>0</v>
      </c>
      <c r="GU35" s="55">
        <v>1.8382400000000001E-3</v>
      </c>
      <c r="GV35" s="28">
        <v>0</v>
      </c>
      <c r="GW35" s="28">
        <v>0</v>
      </c>
      <c r="GX35" s="28">
        <v>0</v>
      </c>
      <c r="GY35" s="28">
        <v>0</v>
      </c>
      <c r="GZ35" s="28">
        <v>0</v>
      </c>
      <c r="HA35" s="28">
        <v>0</v>
      </c>
      <c r="HB35" s="28">
        <v>0</v>
      </c>
      <c r="HC35" s="28">
        <v>0</v>
      </c>
      <c r="HD35" s="55">
        <v>9.1912000000000005E-4</v>
      </c>
      <c r="HE35" s="28">
        <v>0</v>
      </c>
      <c r="HF35" s="28">
        <v>0</v>
      </c>
      <c r="HG35" s="55">
        <v>1.1948530000000001E-2</v>
      </c>
      <c r="HH35" s="28">
        <v>0</v>
      </c>
      <c r="HI35" s="28">
        <v>0</v>
      </c>
      <c r="HJ35" s="28">
        <v>0</v>
      </c>
      <c r="HK35" s="28">
        <v>0</v>
      </c>
      <c r="HL35" s="28">
        <v>0</v>
      </c>
      <c r="HM35" s="28">
        <v>0</v>
      </c>
      <c r="HN35" s="28">
        <v>0</v>
      </c>
      <c r="HO35" s="55">
        <v>1.8382400000000001E-3</v>
      </c>
      <c r="HP35" s="28">
        <v>0</v>
      </c>
      <c r="HQ35" s="28">
        <v>0</v>
      </c>
      <c r="HR35" s="28">
        <v>0</v>
      </c>
      <c r="HS35" s="28">
        <v>0</v>
      </c>
      <c r="HT35" s="55">
        <v>9.1912000000000005E-4</v>
      </c>
      <c r="HU35" s="28">
        <v>0</v>
      </c>
      <c r="HV35" s="28">
        <v>0</v>
      </c>
      <c r="HW35" s="28">
        <v>0</v>
      </c>
      <c r="HX35" s="28">
        <v>0</v>
      </c>
      <c r="HY35" s="28">
        <v>0</v>
      </c>
      <c r="HZ35" s="28">
        <v>0</v>
      </c>
      <c r="IA35" s="55">
        <v>1.8382400000000001E-3</v>
      </c>
      <c r="IB35" s="55">
        <v>9.1912000000000005E-4</v>
      </c>
      <c r="IC35" s="28">
        <v>0</v>
      </c>
      <c r="ID35" s="28">
        <v>0</v>
      </c>
      <c r="IE35" s="55">
        <v>9.1912000000000005E-4</v>
      </c>
      <c r="IF35" s="28">
        <v>0</v>
      </c>
      <c r="IG35" s="28">
        <v>0</v>
      </c>
      <c r="IH35" s="28">
        <v>0</v>
      </c>
      <c r="II35" s="28">
        <v>0</v>
      </c>
      <c r="IJ35" s="28">
        <v>0</v>
      </c>
      <c r="IK35" s="28">
        <v>0</v>
      </c>
      <c r="IL35" s="28">
        <v>0</v>
      </c>
      <c r="IM35" s="55">
        <v>9.1912000000000005E-4</v>
      </c>
      <c r="IN35" s="28">
        <v>0</v>
      </c>
      <c r="IO35" s="28">
        <v>0</v>
      </c>
      <c r="IP35" s="55">
        <v>9.1912000000000005E-4</v>
      </c>
      <c r="IQ35" s="28">
        <v>0</v>
      </c>
      <c r="IR35" s="28">
        <v>0</v>
      </c>
      <c r="IS35" s="28">
        <v>0</v>
      </c>
      <c r="IT35" s="28">
        <v>0</v>
      </c>
      <c r="IU35" s="28">
        <v>0</v>
      </c>
      <c r="IV35" s="28">
        <v>0</v>
      </c>
      <c r="IW35" s="28">
        <v>0</v>
      </c>
      <c r="IX35" s="28">
        <v>0</v>
      </c>
      <c r="IY35" s="28">
        <v>0</v>
      </c>
      <c r="IZ35" s="28">
        <v>0</v>
      </c>
      <c r="JA35" s="28">
        <v>0</v>
      </c>
      <c r="JB35" s="28">
        <v>0</v>
      </c>
      <c r="JC35" s="28">
        <v>0</v>
      </c>
      <c r="JD35" s="55">
        <v>9.1912000000000005E-4</v>
      </c>
      <c r="JE35" s="28">
        <v>0</v>
      </c>
      <c r="JF35" s="28">
        <v>0</v>
      </c>
      <c r="JG35" s="28">
        <v>0</v>
      </c>
      <c r="JH35" s="55">
        <v>9.1912000000000005E-4</v>
      </c>
      <c r="JI35" s="28">
        <v>0</v>
      </c>
      <c r="JJ35" s="28">
        <v>0</v>
      </c>
      <c r="JK35" s="28">
        <v>0</v>
      </c>
      <c r="JL35" s="28">
        <v>0</v>
      </c>
      <c r="JM35" s="55">
        <v>9.1912000000000005E-4</v>
      </c>
      <c r="JN35" s="28">
        <v>0</v>
      </c>
      <c r="JO35" s="28">
        <v>0</v>
      </c>
      <c r="JP35" s="55">
        <v>9.1912000000000005E-4</v>
      </c>
      <c r="JQ35" s="28">
        <v>0</v>
      </c>
      <c r="JR35" s="55">
        <v>9.1912000000000005E-4</v>
      </c>
      <c r="JS35" s="28">
        <v>0</v>
      </c>
      <c r="JT35" s="28">
        <v>0</v>
      </c>
      <c r="JU35" s="28">
        <v>0</v>
      </c>
      <c r="JV35" s="28">
        <v>0</v>
      </c>
      <c r="JW35" s="28">
        <v>0</v>
      </c>
      <c r="JX35" s="28">
        <v>0</v>
      </c>
      <c r="JY35" s="28">
        <v>0</v>
      </c>
      <c r="JZ35" s="28">
        <v>0</v>
      </c>
      <c r="KA35" s="28">
        <v>0</v>
      </c>
      <c r="KB35" s="28">
        <v>0</v>
      </c>
      <c r="KC35" s="28">
        <v>0</v>
      </c>
      <c r="KD35" s="28">
        <v>0</v>
      </c>
      <c r="KE35" s="28">
        <v>0</v>
      </c>
      <c r="KF35" s="28">
        <v>0</v>
      </c>
      <c r="KG35" s="28">
        <v>0</v>
      </c>
      <c r="KH35" s="28">
        <v>0</v>
      </c>
      <c r="KI35" s="28">
        <v>0</v>
      </c>
      <c r="KJ35" s="28">
        <v>0</v>
      </c>
      <c r="KK35" s="28">
        <v>0</v>
      </c>
    </row>
    <row r="36" spans="1:297">
      <c r="B36" s="39" t="s">
        <v>828</v>
      </c>
      <c r="C36" s="39">
        <v>91</v>
      </c>
      <c r="D36" s="40">
        <v>2.9999999999999997E-4</v>
      </c>
      <c r="E36" s="1" t="s">
        <v>828</v>
      </c>
      <c r="I36" s="48" t="s">
        <v>1417</v>
      </c>
      <c r="J36" s="48"/>
      <c r="K36" s="48"/>
      <c r="L36" s="48"/>
      <c r="M36" s="49">
        <v>4.0425299999999999E-3</v>
      </c>
      <c r="N36" s="49">
        <v>8.0850599999999998E-3</v>
      </c>
      <c r="O36" s="28">
        <v>9.1912000000000005E-4</v>
      </c>
      <c r="P36" s="28">
        <v>2.75735E-3</v>
      </c>
      <c r="Q36" s="28">
        <v>3.6764699999999998E-3</v>
      </c>
      <c r="R36" s="55">
        <v>3.9522059999999998E-2</v>
      </c>
      <c r="S36" s="28">
        <v>5.5147099999999999E-3</v>
      </c>
      <c r="T36" s="28">
        <v>3.6764699999999998E-3</v>
      </c>
      <c r="U36" s="28">
        <v>6.4338199999999998E-3</v>
      </c>
      <c r="V36" s="55">
        <v>1.0110289999999999E-2</v>
      </c>
      <c r="W36" s="28">
        <v>1.8382400000000001E-3</v>
      </c>
      <c r="X36" s="28">
        <v>1.8382400000000001E-3</v>
      </c>
      <c r="Y36" s="28">
        <v>6.4338199999999998E-3</v>
      </c>
      <c r="Z36" s="28">
        <v>2.75735E-3</v>
      </c>
      <c r="AA36" s="28">
        <v>6.4338199999999998E-3</v>
      </c>
      <c r="AB36" s="28">
        <v>4.5955900000000001E-3</v>
      </c>
      <c r="AC36" s="28">
        <v>1.8382400000000001E-3</v>
      </c>
      <c r="AD36" s="28">
        <v>1.8382400000000001E-3</v>
      </c>
      <c r="AE36" s="55">
        <v>1.102941E-2</v>
      </c>
      <c r="AF36" s="28">
        <v>4.5955900000000001E-3</v>
      </c>
      <c r="AG36" s="28">
        <v>2.75735E-3</v>
      </c>
      <c r="AH36" s="28">
        <v>2.75735E-3</v>
      </c>
      <c r="AI36" s="28">
        <v>6.4338199999999998E-3</v>
      </c>
      <c r="AJ36" s="28">
        <v>4.5955900000000001E-3</v>
      </c>
      <c r="AK36" s="28">
        <v>5.5147099999999999E-3</v>
      </c>
      <c r="AL36" s="28">
        <v>1.8382400000000001E-3</v>
      </c>
      <c r="AM36" s="28">
        <v>7.3529399999999996E-3</v>
      </c>
      <c r="AN36" s="28">
        <v>3.6764699999999998E-3</v>
      </c>
      <c r="AO36" s="28">
        <v>5.5147099999999999E-3</v>
      </c>
      <c r="AP36" s="28">
        <v>4.5955900000000001E-3</v>
      </c>
      <c r="AQ36" s="28">
        <v>2.75735E-3</v>
      </c>
      <c r="AR36" s="28">
        <v>3.6764699999999998E-3</v>
      </c>
      <c r="AS36" s="28">
        <v>2.75735E-3</v>
      </c>
      <c r="AT36" s="28">
        <v>4.5955900000000001E-3</v>
      </c>
      <c r="AU36" s="28">
        <v>2.75735E-3</v>
      </c>
      <c r="AV36" s="28">
        <v>9.1912000000000005E-4</v>
      </c>
      <c r="AW36" s="28">
        <v>3.6764699999999998E-3</v>
      </c>
      <c r="AX36" s="28">
        <v>4.5955900000000001E-3</v>
      </c>
      <c r="AY36" s="28">
        <v>5.5147099999999999E-3</v>
      </c>
      <c r="AZ36" s="28">
        <v>5.5147099999999999E-3</v>
      </c>
      <c r="BA36" s="55">
        <v>1.5625E-2</v>
      </c>
      <c r="BB36" s="28">
        <v>4.5955900000000001E-3</v>
      </c>
      <c r="BC36" s="28">
        <v>2.75735E-3</v>
      </c>
      <c r="BD36" s="28">
        <v>5.5147099999999999E-3</v>
      </c>
      <c r="BE36" s="28">
        <v>3.6764699999999998E-3</v>
      </c>
      <c r="BF36" s="28">
        <v>4.5955900000000001E-3</v>
      </c>
      <c r="BG36" s="28">
        <v>5.5147099999999999E-3</v>
      </c>
      <c r="BH36" s="55">
        <v>9.1911800000000002E-3</v>
      </c>
      <c r="BI36" s="28">
        <v>1.8382400000000001E-3</v>
      </c>
      <c r="BJ36" s="28">
        <v>2.75735E-3</v>
      </c>
      <c r="BK36" s="28">
        <v>2.75735E-3</v>
      </c>
      <c r="BL36" s="28">
        <v>6.4338199999999998E-3</v>
      </c>
      <c r="BM36" s="55">
        <v>9.1911800000000002E-3</v>
      </c>
      <c r="BN36" s="28">
        <v>9.1912000000000005E-4</v>
      </c>
      <c r="BO36" s="28">
        <v>1.8382400000000001E-3</v>
      </c>
      <c r="BP36" s="28">
        <v>4.5955900000000001E-3</v>
      </c>
      <c r="BQ36" s="28">
        <v>4.5955900000000001E-3</v>
      </c>
      <c r="BR36" s="28">
        <v>4.5955900000000001E-3</v>
      </c>
      <c r="BS36" s="28">
        <v>2.75735E-3</v>
      </c>
      <c r="BT36" s="28">
        <v>1.8382400000000001E-3</v>
      </c>
      <c r="BU36" s="28">
        <v>6.4338199999999998E-3</v>
      </c>
      <c r="BV36" s="28">
        <v>7.3529399999999996E-3</v>
      </c>
      <c r="BW36" s="28">
        <v>3.6764699999999998E-3</v>
      </c>
      <c r="BX36" s="28">
        <v>5.5147099999999999E-3</v>
      </c>
      <c r="BY36" s="28">
        <v>9.1912000000000005E-4</v>
      </c>
      <c r="BZ36" s="28">
        <v>3.6764699999999998E-3</v>
      </c>
      <c r="CA36" s="28">
        <v>3.6764699999999998E-3</v>
      </c>
      <c r="CB36" s="28">
        <v>2.75735E-3</v>
      </c>
      <c r="CC36" s="28">
        <v>1.8382400000000001E-3</v>
      </c>
      <c r="CD36" s="28">
        <v>3.6764699999999998E-3</v>
      </c>
      <c r="CE36" s="28">
        <v>1.8382400000000001E-3</v>
      </c>
      <c r="CF36" s="28">
        <v>6.4338199999999998E-3</v>
      </c>
      <c r="CG36" s="55">
        <v>8.2720599999999995E-3</v>
      </c>
      <c r="CH36" s="55">
        <v>9.1911800000000002E-3</v>
      </c>
      <c r="CI36" s="28">
        <v>6.4338199999999998E-3</v>
      </c>
      <c r="CJ36" s="28">
        <v>9.1912000000000005E-4</v>
      </c>
      <c r="CK36" s="28">
        <v>3.6764699999999998E-3</v>
      </c>
      <c r="CL36" s="28">
        <v>5.5147099999999999E-3</v>
      </c>
      <c r="CM36" s="55">
        <v>9.1911800000000002E-3</v>
      </c>
      <c r="CN36" s="28">
        <v>1.8382400000000001E-3</v>
      </c>
      <c r="CO36" s="28">
        <v>9.1912000000000005E-4</v>
      </c>
      <c r="CP36" s="28">
        <v>9.1912000000000005E-4</v>
      </c>
      <c r="CQ36" s="28">
        <v>5.5147099999999999E-3</v>
      </c>
      <c r="CR36" s="28">
        <v>5.5147099999999999E-3</v>
      </c>
      <c r="CS36" s="28">
        <v>7.3529399999999996E-3</v>
      </c>
      <c r="CT36" s="28">
        <v>4.5955900000000001E-3</v>
      </c>
      <c r="CU36" s="28">
        <v>3.6764699999999998E-3</v>
      </c>
      <c r="CV36" s="28">
        <v>4.5955900000000001E-3</v>
      </c>
      <c r="CW36" s="28">
        <v>4.5955900000000001E-3</v>
      </c>
      <c r="CX36" s="28">
        <v>4.5955900000000001E-3</v>
      </c>
      <c r="CY36" s="28">
        <v>5.5147099999999999E-3</v>
      </c>
      <c r="CZ36" s="28">
        <v>1.8382400000000001E-3</v>
      </c>
      <c r="DA36" s="28">
        <v>0</v>
      </c>
      <c r="DB36" s="28">
        <v>5.5147099999999999E-3</v>
      </c>
      <c r="DC36" s="28">
        <v>1.8382400000000001E-3</v>
      </c>
      <c r="DD36" s="28">
        <v>5.5147099999999999E-3</v>
      </c>
      <c r="DE36" s="28">
        <v>3.6764699999999998E-3</v>
      </c>
      <c r="DF36" s="28">
        <v>3.6764699999999998E-3</v>
      </c>
      <c r="DG36" s="28">
        <v>4.5955900000000001E-3</v>
      </c>
      <c r="DH36" s="28">
        <v>4.5955900000000001E-3</v>
      </c>
      <c r="DI36" s="28">
        <v>9.1912000000000005E-4</v>
      </c>
      <c r="DJ36" s="28">
        <v>9.1912000000000005E-4</v>
      </c>
      <c r="DK36" s="28">
        <v>2.75735E-3</v>
      </c>
      <c r="DL36" s="28">
        <v>7.3529399999999996E-3</v>
      </c>
      <c r="DM36" s="28">
        <v>1.8382400000000001E-3</v>
      </c>
      <c r="DN36" s="28">
        <v>9.1912000000000005E-4</v>
      </c>
      <c r="DO36" s="28">
        <v>4.5955900000000001E-3</v>
      </c>
      <c r="DP36" s="28">
        <v>5.5147099999999999E-3</v>
      </c>
      <c r="DQ36" s="28">
        <v>7.3529399999999996E-3</v>
      </c>
      <c r="DR36" s="28">
        <v>9.1912000000000005E-4</v>
      </c>
      <c r="DS36" s="28">
        <v>2.75735E-3</v>
      </c>
      <c r="DT36" s="28">
        <v>7.3529399999999996E-3</v>
      </c>
      <c r="DU36" s="28">
        <v>9.1912000000000005E-4</v>
      </c>
      <c r="DV36" s="28">
        <v>4.5955900000000001E-3</v>
      </c>
      <c r="DW36" s="28">
        <v>9.1912000000000005E-4</v>
      </c>
      <c r="DX36" s="28">
        <v>1.8382400000000001E-3</v>
      </c>
      <c r="DY36" s="28">
        <v>3.6764699999999998E-3</v>
      </c>
      <c r="DZ36" s="28">
        <v>2.75735E-3</v>
      </c>
      <c r="EA36" s="28">
        <v>4.5955900000000001E-3</v>
      </c>
      <c r="EB36" s="28">
        <v>1.8382400000000001E-3</v>
      </c>
      <c r="EC36" s="28">
        <v>4.5955900000000001E-3</v>
      </c>
      <c r="ED36" s="28">
        <v>3.6764699999999998E-3</v>
      </c>
      <c r="EE36" s="28">
        <v>3.6764699999999998E-3</v>
      </c>
      <c r="EF36" s="28">
        <v>2.75735E-3</v>
      </c>
      <c r="EG36" s="28">
        <v>7.3529399999999996E-3</v>
      </c>
      <c r="EH36" s="28">
        <v>5.5147099999999999E-3</v>
      </c>
      <c r="EI36" s="28">
        <v>7.3529399999999996E-3</v>
      </c>
      <c r="EJ36" s="28">
        <v>9.1912000000000005E-4</v>
      </c>
      <c r="EK36" s="28">
        <v>3.6764699999999998E-3</v>
      </c>
      <c r="EL36" s="28">
        <v>5.5147099999999999E-3</v>
      </c>
      <c r="EM36" s="28">
        <v>7.3529399999999996E-3</v>
      </c>
      <c r="EN36" s="28">
        <v>1.8382400000000001E-3</v>
      </c>
      <c r="EO36" s="28">
        <v>4.5955900000000001E-3</v>
      </c>
      <c r="EP36" s="28">
        <v>9.1912000000000005E-4</v>
      </c>
      <c r="EQ36" s="28">
        <v>2.75735E-3</v>
      </c>
      <c r="ER36" s="28">
        <v>3.6764699999999998E-3</v>
      </c>
      <c r="ES36" s="28">
        <v>9.1912000000000005E-4</v>
      </c>
      <c r="ET36" s="28">
        <v>3.6764699999999998E-3</v>
      </c>
      <c r="EU36" s="28">
        <v>5.5147099999999999E-3</v>
      </c>
      <c r="EV36" s="28">
        <v>1.8382400000000001E-3</v>
      </c>
      <c r="EW36" s="28">
        <v>9.1912000000000005E-4</v>
      </c>
      <c r="EX36" s="28">
        <v>3.6764699999999998E-3</v>
      </c>
      <c r="EY36" s="28">
        <v>9.1912000000000005E-4</v>
      </c>
      <c r="EZ36" s="28">
        <v>3.6764699999999998E-3</v>
      </c>
      <c r="FA36" s="28">
        <v>2.75735E-3</v>
      </c>
      <c r="FB36" s="55">
        <v>8.2720599999999995E-3</v>
      </c>
      <c r="FC36" s="28">
        <v>3.6764699999999998E-3</v>
      </c>
      <c r="FD36" s="28">
        <v>1.8382400000000001E-3</v>
      </c>
      <c r="FE36" s="28">
        <v>4.5955900000000001E-3</v>
      </c>
      <c r="FF36" s="28">
        <v>1.8382400000000001E-3</v>
      </c>
      <c r="FG36" s="28">
        <v>3.6764699999999998E-3</v>
      </c>
      <c r="FH36" s="28">
        <v>4.5955900000000001E-3</v>
      </c>
      <c r="FI36" s="28">
        <v>3.6764699999999998E-3</v>
      </c>
      <c r="FJ36" s="28">
        <v>3.6764699999999998E-3</v>
      </c>
      <c r="FK36" s="28">
        <v>2.75735E-3</v>
      </c>
      <c r="FL36" s="28">
        <v>5.5147099999999999E-3</v>
      </c>
      <c r="FM36" s="28">
        <v>2.75735E-3</v>
      </c>
      <c r="FN36" s="28">
        <v>2.75735E-3</v>
      </c>
      <c r="FO36" s="28">
        <v>1.8382400000000001E-3</v>
      </c>
      <c r="FP36" s="28">
        <v>2.75735E-3</v>
      </c>
      <c r="FQ36" s="28">
        <v>4.5955900000000001E-3</v>
      </c>
      <c r="FR36" s="28">
        <v>0</v>
      </c>
      <c r="FS36" s="28">
        <v>2.75735E-3</v>
      </c>
      <c r="FT36" s="28">
        <v>6.4338199999999998E-3</v>
      </c>
      <c r="FU36" s="28">
        <v>0</v>
      </c>
      <c r="FV36" s="28">
        <v>0</v>
      </c>
      <c r="FW36" s="28">
        <v>5.5147099999999999E-3</v>
      </c>
      <c r="FX36" s="28">
        <v>3.6764699999999998E-3</v>
      </c>
      <c r="FY36" s="28">
        <v>2.75735E-3</v>
      </c>
      <c r="FZ36" s="28">
        <v>1.8382400000000001E-3</v>
      </c>
      <c r="GA36" s="28">
        <v>9.1912000000000005E-4</v>
      </c>
      <c r="GB36" s="28">
        <v>9.1912000000000005E-4</v>
      </c>
      <c r="GC36" s="28">
        <v>3.6764699999999998E-3</v>
      </c>
      <c r="GD36" s="28">
        <v>1.8382400000000001E-3</v>
      </c>
      <c r="GE36" s="28">
        <v>1.8382400000000001E-3</v>
      </c>
      <c r="GF36" s="28">
        <v>4.5955900000000001E-3</v>
      </c>
      <c r="GG36" s="28">
        <v>1.8382400000000001E-3</v>
      </c>
      <c r="GH36" s="28">
        <v>1.8382400000000001E-3</v>
      </c>
      <c r="GI36" s="28">
        <v>3.6764699999999998E-3</v>
      </c>
      <c r="GJ36" s="28">
        <v>4.5955900000000001E-3</v>
      </c>
      <c r="GK36" s="28">
        <v>1.8382400000000001E-3</v>
      </c>
      <c r="GL36" s="28">
        <v>3.6764699999999998E-3</v>
      </c>
      <c r="GM36" s="28">
        <v>1.8382400000000001E-3</v>
      </c>
      <c r="GN36" s="28">
        <v>0</v>
      </c>
      <c r="GO36" s="28">
        <v>3.6764699999999998E-3</v>
      </c>
      <c r="GP36" s="28">
        <v>2.75735E-3</v>
      </c>
      <c r="GQ36" s="28">
        <v>2.75735E-3</v>
      </c>
      <c r="GR36" s="28">
        <v>3.6764699999999998E-3</v>
      </c>
      <c r="GS36" s="28">
        <v>1.8382400000000001E-3</v>
      </c>
      <c r="GT36" s="28">
        <v>3.6764699999999998E-3</v>
      </c>
      <c r="GU36" s="28">
        <v>2.75735E-3</v>
      </c>
      <c r="GV36" s="28">
        <v>4.5955900000000001E-3</v>
      </c>
      <c r="GW36" s="28">
        <v>5.5147099999999999E-3</v>
      </c>
      <c r="GX36" s="28">
        <v>6.4338199999999998E-3</v>
      </c>
      <c r="GY36" s="28">
        <v>5.5147099999999999E-3</v>
      </c>
      <c r="GZ36" s="28">
        <v>1.8382400000000001E-3</v>
      </c>
      <c r="HA36" s="28">
        <v>9.1912000000000005E-4</v>
      </c>
      <c r="HB36" s="28">
        <v>5.5147099999999999E-3</v>
      </c>
      <c r="HC36" s="28">
        <v>1.8382400000000001E-3</v>
      </c>
      <c r="HD36" s="28">
        <v>9.1912000000000005E-4</v>
      </c>
      <c r="HE36" s="28">
        <v>3.6764699999999998E-3</v>
      </c>
      <c r="HF36" s="28">
        <v>3.6764699999999998E-3</v>
      </c>
      <c r="HG36" s="28">
        <v>9.1912000000000005E-4</v>
      </c>
      <c r="HH36" s="28">
        <v>2.75735E-3</v>
      </c>
      <c r="HI36" s="28">
        <v>2.75735E-3</v>
      </c>
      <c r="HJ36" s="28">
        <v>6.4338199999999998E-3</v>
      </c>
      <c r="HK36" s="28">
        <v>1.8382400000000001E-3</v>
      </c>
      <c r="HL36" s="28">
        <v>1.8382400000000001E-3</v>
      </c>
      <c r="HM36" s="28">
        <v>3.6764699999999998E-3</v>
      </c>
      <c r="HN36" s="28">
        <v>3.6764699999999998E-3</v>
      </c>
      <c r="HO36" s="28">
        <v>1.8382400000000001E-3</v>
      </c>
      <c r="HP36" s="28">
        <v>5.5147099999999999E-3</v>
      </c>
      <c r="HQ36" s="28">
        <v>2.75735E-3</v>
      </c>
      <c r="HR36" s="28">
        <v>3.6764699999999998E-3</v>
      </c>
      <c r="HS36" s="28">
        <v>3.6764699999999998E-3</v>
      </c>
      <c r="HT36" s="28">
        <v>1.8382400000000001E-3</v>
      </c>
      <c r="HU36" s="28">
        <v>2.75735E-3</v>
      </c>
      <c r="HV36" s="28">
        <v>4.5955900000000001E-3</v>
      </c>
      <c r="HW36" s="28">
        <v>7.3529399999999996E-3</v>
      </c>
      <c r="HX36" s="28">
        <v>2.75735E-3</v>
      </c>
      <c r="HY36" s="28">
        <v>6.4338199999999998E-3</v>
      </c>
      <c r="HZ36" s="28">
        <v>9.1912000000000005E-4</v>
      </c>
      <c r="IA36" s="28">
        <v>2.75735E-3</v>
      </c>
      <c r="IB36" s="28">
        <v>2.75735E-3</v>
      </c>
      <c r="IC36" s="28">
        <v>2.75735E-3</v>
      </c>
      <c r="ID36" s="28">
        <v>3.6764699999999998E-3</v>
      </c>
      <c r="IE36" s="28">
        <v>9.1912000000000005E-4</v>
      </c>
      <c r="IF36" s="28">
        <v>1.8382400000000001E-3</v>
      </c>
      <c r="IG36" s="28">
        <v>9.1912000000000005E-4</v>
      </c>
      <c r="IH36" s="28">
        <v>4.5955900000000001E-3</v>
      </c>
      <c r="II36" s="28">
        <v>6.4338199999999998E-3</v>
      </c>
      <c r="IJ36" s="28">
        <v>2.75735E-3</v>
      </c>
      <c r="IK36" s="28">
        <v>4.5955900000000001E-3</v>
      </c>
      <c r="IL36" s="28">
        <v>3.6764699999999998E-3</v>
      </c>
      <c r="IM36" s="28">
        <v>9.1912000000000005E-4</v>
      </c>
      <c r="IN36" s="28">
        <v>3.6764699999999998E-3</v>
      </c>
      <c r="IO36" s="28">
        <v>1.8382400000000001E-3</v>
      </c>
      <c r="IP36" s="28">
        <v>9.1912000000000005E-4</v>
      </c>
      <c r="IQ36" s="28">
        <v>5.5147099999999999E-3</v>
      </c>
      <c r="IR36" s="28">
        <v>1.8382400000000001E-3</v>
      </c>
      <c r="IS36" s="28">
        <v>2.75735E-3</v>
      </c>
      <c r="IT36" s="28">
        <v>2.75735E-3</v>
      </c>
      <c r="IU36" s="28">
        <v>3.6764699999999998E-3</v>
      </c>
      <c r="IV36" s="28">
        <v>0</v>
      </c>
      <c r="IW36" s="28">
        <v>5.5147099999999999E-3</v>
      </c>
      <c r="IX36" s="28">
        <v>5.5147099999999999E-3</v>
      </c>
      <c r="IY36" s="28">
        <v>2.75735E-3</v>
      </c>
      <c r="IZ36" s="28">
        <v>4.5955900000000001E-3</v>
      </c>
      <c r="JA36" s="28">
        <v>1.8382400000000001E-3</v>
      </c>
      <c r="JB36" s="28">
        <v>3.6764699999999998E-3</v>
      </c>
      <c r="JC36" s="28">
        <v>9.1912000000000005E-4</v>
      </c>
      <c r="JD36" s="28">
        <v>4.5955900000000001E-3</v>
      </c>
      <c r="JE36" s="28">
        <v>3.6764699999999998E-3</v>
      </c>
      <c r="JF36" s="28">
        <v>4.5955900000000001E-3</v>
      </c>
      <c r="JG36" s="28">
        <v>2.75735E-3</v>
      </c>
      <c r="JH36" s="28">
        <v>4.5955900000000001E-3</v>
      </c>
      <c r="JI36" s="28">
        <v>9.1912000000000005E-4</v>
      </c>
      <c r="JJ36" s="28">
        <v>1.8382400000000001E-3</v>
      </c>
      <c r="JK36" s="28">
        <v>4.5955900000000001E-3</v>
      </c>
      <c r="JL36" s="28">
        <v>2.75735E-3</v>
      </c>
      <c r="JM36" s="28">
        <v>9.1912000000000005E-4</v>
      </c>
      <c r="JN36" s="28">
        <v>1.8382400000000001E-3</v>
      </c>
      <c r="JO36" s="28">
        <v>6.4338199999999998E-3</v>
      </c>
      <c r="JP36" s="28">
        <v>3.6764699999999998E-3</v>
      </c>
      <c r="JQ36" s="28">
        <v>1.8382400000000001E-3</v>
      </c>
      <c r="JR36" s="28">
        <v>9.1912000000000005E-4</v>
      </c>
      <c r="JS36" s="28">
        <v>1.8382400000000001E-3</v>
      </c>
      <c r="JT36" s="28">
        <v>0</v>
      </c>
      <c r="JU36" s="28">
        <v>9.1912000000000005E-4</v>
      </c>
      <c r="JV36" s="28">
        <v>1.8382400000000001E-3</v>
      </c>
      <c r="JW36" s="28">
        <v>1.8382400000000001E-3</v>
      </c>
      <c r="JX36" s="28">
        <v>1.8382400000000001E-3</v>
      </c>
      <c r="JY36" s="28">
        <v>3.6764699999999998E-3</v>
      </c>
      <c r="JZ36" s="28">
        <v>9.1912000000000005E-4</v>
      </c>
      <c r="KA36" s="28">
        <v>1.8382400000000001E-3</v>
      </c>
      <c r="KB36" s="28">
        <v>1.8382400000000001E-3</v>
      </c>
      <c r="KC36" s="28">
        <v>9.1912000000000005E-4</v>
      </c>
      <c r="KD36" s="28">
        <v>9.1912000000000005E-4</v>
      </c>
      <c r="KE36" s="28">
        <v>0</v>
      </c>
      <c r="KF36" s="28">
        <v>1.8382400000000001E-3</v>
      </c>
      <c r="KG36" s="28">
        <v>4.5955900000000001E-3</v>
      </c>
      <c r="KH36" s="28">
        <v>9.1912000000000005E-4</v>
      </c>
      <c r="KI36" s="28">
        <v>1.8382400000000001E-3</v>
      </c>
      <c r="KJ36" s="28">
        <v>2.75735E-3</v>
      </c>
      <c r="KK36" s="28">
        <v>9.1912000000000005E-4</v>
      </c>
    </row>
    <row r="37" spans="1:297">
      <c r="B37" s="41" t="s">
        <v>1111</v>
      </c>
      <c r="C37" s="41">
        <v>8</v>
      </c>
      <c r="D37" s="42">
        <v>0</v>
      </c>
      <c r="E37" s="1" t="s">
        <v>1111</v>
      </c>
      <c r="I37" s="48" t="s">
        <v>1418</v>
      </c>
      <c r="J37" s="48"/>
      <c r="K37" s="48"/>
      <c r="L37" s="48"/>
      <c r="M37" s="49">
        <v>3.9797999999999998E-4</v>
      </c>
      <c r="N37" s="49">
        <v>7.9595999999999996E-4</v>
      </c>
      <c r="O37" s="28">
        <v>0</v>
      </c>
      <c r="P37" s="55">
        <v>9.1912000000000005E-4</v>
      </c>
      <c r="Q37" s="55">
        <v>9.1912000000000005E-4</v>
      </c>
      <c r="R37" s="55">
        <v>9.1912000000000005E-4</v>
      </c>
      <c r="S37" s="28">
        <v>0</v>
      </c>
      <c r="T37" s="55">
        <v>9.1912000000000005E-4</v>
      </c>
      <c r="U37" s="55">
        <v>9.1912000000000005E-4</v>
      </c>
      <c r="V37" s="28">
        <v>0</v>
      </c>
      <c r="W37" s="28">
        <v>0</v>
      </c>
      <c r="X37" s="28">
        <v>0</v>
      </c>
      <c r="Y37" s="28">
        <v>0</v>
      </c>
      <c r="Z37" s="55">
        <v>9.1912000000000005E-4</v>
      </c>
      <c r="AA37" s="55">
        <v>9.1912000000000005E-4</v>
      </c>
      <c r="AB37" s="28">
        <v>0</v>
      </c>
      <c r="AC37" s="28">
        <v>0</v>
      </c>
      <c r="AD37" s="55">
        <v>4.5955900000000001E-3</v>
      </c>
      <c r="AE37" s="55">
        <v>9.1912000000000005E-4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55">
        <v>9.1912000000000005E-4</v>
      </c>
      <c r="AQ37" s="28">
        <v>0</v>
      </c>
      <c r="AR37" s="55">
        <v>9.1912000000000005E-4</v>
      </c>
      <c r="AS37" s="28">
        <v>0</v>
      </c>
      <c r="AT37" s="28">
        <v>0</v>
      </c>
      <c r="AU37" s="28">
        <v>0</v>
      </c>
      <c r="AV37" s="28">
        <v>0</v>
      </c>
      <c r="AW37" s="55">
        <v>9.1912000000000005E-4</v>
      </c>
      <c r="AX37" s="55">
        <v>9.1912000000000005E-4</v>
      </c>
      <c r="AY37" s="55">
        <v>9.1912000000000005E-4</v>
      </c>
      <c r="AZ37" s="28">
        <v>0</v>
      </c>
      <c r="BA37" s="55">
        <v>9.1912000000000005E-4</v>
      </c>
      <c r="BB37" s="55">
        <v>9.1912000000000005E-4</v>
      </c>
      <c r="BC37" s="28">
        <v>0</v>
      </c>
      <c r="BD37" s="28">
        <v>0</v>
      </c>
      <c r="BE37" s="55">
        <v>9.1912000000000005E-4</v>
      </c>
      <c r="BF37" s="28">
        <v>0</v>
      </c>
      <c r="BG37" s="55">
        <v>9.1912000000000005E-4</v>
      </c>
      <c r="BH37" s="28">
        <v>0</v>
      </c>
      <c r="BI37" s="55">
        <v>9.1912000000000005E-4</v>
      </c>
      <c r="BJ37" s="55">
        <v>9.1912000000000005E-4</v>
      </c>
      <c r="BK37" s="28">
        <v>0</v>
      </c>
      <c r="BL37" s="55">
        <v>9.1912000000000005E-4</v>
      </c>
      <c r="BM37" s="55">
        <v>9.1912000000000005E-4</v>
      </c>
      <c r="BN37" s="28">
        <v>0</v>
      </c>
      <c r="BO37" s="28">
        <v>0</v>
      </c>
      <c r="BP37" s="28">
        <v>0</v>
      </c>
      <c r="BQ37" s="55">
        <v>1.8382400000000001E-3</v>
      </c>
      <c r="BR37" s="28">
        <v>0</v>
      </c>
      <c r="BS37" s="28">
        <v>0</v>
      </c>
      <c r="BT37" s="55">
        <v>9.1912000000000005E-4</v>
      </c>
      <c r="BU37" s="28">
        <v>0</v>
      </c>
      <c r="BV37" s="55">
        <v>1.8382400000000001E-3</v>
      </c>
      <c r="BW37" s="28">
        <v>0</v>
      </c>
      <c r="BX37" s="28">
        <v>0</v>
      </c>
      <c r="BY37" s="55">
        <v>9.1912000000000005E-4</v>
      </c>
      <c r="BZ37" s="28">
        <v>0</v>
      </c>
      <c r="CA37" s="55">
        <v>9.1912000000000005E-4</v>
      </c>
      <c r="CB37" s="55">
        <v>1.8382400000000001E-3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55">
        <v>1.8382400000000001E-3</v>
      </c>
      <c r="CJ37" s="55">
        <v>9.1912000000000005E-4</v>
      </c>
      <c r="CK37" s="28">
        <v>0</v>
      </c>
      <c r="CL37" s="28">
        <v>0</v>
      </c>
      <c r="CM37" s="28">
        <v>0</v>
      </c>
      <c r="CN37" s="28">
        <v>0</v>
      </c>
      <c r="CO37" s="55">
        <v>9.1912000000000005E-4</v>
      </c>
      <c r="CP37" s="28">
        <v>0</v>
      </c>
      <c r="CQ37" s="55">
        <v>9.1912000000000005E-4</v>
      </c>
      <c r="CR37" s="55">
        <v>9.1912000000000005E-4</v>
      </c>
      <c r="CS37" s="28">
        <v>0</v>
      </c>
      <c r="CT37" s="28">
        <v>0</v>
      </c>
      <c r="CU37" s="28">
        <v>0</v>
      </c>
      <c r="CV37" s="55">
        <v>1.8382400000000001E-3</v>
      </c>
      <c r="CW37" s="28">
        <v>0</v>
      </c>
      <c r="CX37" s="55">
        <v>9.1912000000000005E-4</v>
      </c>
      <c r="CY37" s="28">
        <v>0</v>
      </c>
      <c r="CZ37" s="28">
        <v>0</v>
      </c>
      <c r="DA37" s="55">
        <v>9.1912000000000005E-4</v>
      </c>
      <c r="DB37" s="28">
        <v>0</v>
      </c>
      <c r="DC37" s="28">
        <v>0</v>
      </c>
      <c r="DD37" s="55">
        <v>9.1912000000000005E-4</v>
      </c>
      <c r="DE37" s="55">
        <v>9.1912000000000005E-4</v>
      </c>
      <c r="DF37" s="55">
        <v>9.1912000000000005E-4</v>
      </c>
      <c r="DG37" s="28">
        <v>0</v>
      </c>
      <c r="DH37" s="28">
        <v>0</v>
      </c>
      <c r="DI37" s="28">
        <v>0</v>
      </c>
      <c r="DJ37" s="28">
        <v>0</v>
      </c>
      <c r="DK37" s="55">
        <v>9.1912000000000005E-4</v>
      </c>
      <c r="DL37" s="28">
        <v>0</v>
      </c>
      <c r="DM37" s="55">
        <v>9.1912000000000005E-4</v>
      </c>
      <c r="DN37" s="28">
        <v>0</v>
      </c>
      <c r="DO37" s="28">
        <v>0</v>
      </c>
      <c r="DP37" s="28">
        <v>0</v>
      </c>
      <c r="DQ37" s="28">
        <v>0</v>
      </c>
      <c r="DR37" s="55">
        <v>9.1912000000000005E-4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55">
        <v>1.8382400000000001E-3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55">
        <v>9.1912000000000005E-4</v>
      </c>
      <c r="EM37" s="28">
        <v>0</v>
      </c>
      <c r="EN37" s="28">
        <v>0</v>
      </c>
      <c r="EO37" s="28">
        <v>0</v>
      </c>
      <c r="EP37" s="55">
        <v>9.1912000000000005E-4</v>
      </c>
      <c r="EQ37" s="28">
        <v>0</v>
      </c>
      <c r="ER37" s="28">
        <v>0</v>
      </c>
      <c r="ES37" s="28">
        <v>0</v>
      </c>
      <c r="ET37" s="28">
        <v>0</v>
      </c>
      <c r="EU37" s="55">
        <v>9.1912000000000005E-4</v>
      </c>
      <c r="EV37" s="28">
        <v>0</v>
      </c>
      <c r="EW37" s="55">
        <v>9.1912000000000005E-4</v>
      </c>
      <c r="EX37" s="28">
        <v>0</v>
      </c>
      <c r="EY37" s="55">
        <v>9.1912000000000005E-4</v>
      </c>
      <c r="EZ37" s="55">
        <v>9.1912000000000005E-4</v>
      </c>
      <c r="FA37" s="28">
        <v>0</v>
      </c>
      <c r="FB37" s="28">
        <v>0</v>
      </c>
      <c r="FC37" s="28">
        <v>0</v>
      </c>
      <c r="FD37" s="28">
        <v>0</v>
      </c>
      <c r="FE37" s="28">
        <v>0</v>
      </c>
      <c r="FF37" s="55">
        <v>1.8382400000000001E-3</v>
      </c>
      <c r="FG37" s="55">
        <v>9.1912000000000005E-4</v>
      </c>
      <c r="FH37" s="28">
        <v>0</v>
      </c>
      <c r="FI37" s="55">
        <v>9.1912000000000005E-4</v>
      </c>
      <c r="FJ37" s="28">
        <v>0</v>
      </c>
      <c r="FK37" s="28">
        <v>0</v>
      </c>
      <c r="FL37" s="28">
        <v>0</v>
      </c>
      <c r="FM37" s="55">
        <v>9.1912000000000005E-4</v>
      </c>
      <c r="FN37" s="55">
        <v>9.1912000000000005E-4</v>
      </c>
      <c r="FO37" s="55">
        <v>9.1912000000000005E-4</v>
      </c>
      <c r="FP37" s="28">
        <v>0</v>
      </c>
      <c r="FQ37" s="28">
        <v>0</v>
      </c>
      <c r="FR37" s="28">
        <v>0</v>
      </c>
      <c r="FS37" s="28">
        <v>0</v>
      </c>
      <c r="FT37" s="55">
        <v>9.1912000000000005E-4</v>
      </c>
      <c r="FU37" s="55">
        <v>9.1912000000000005E-4</v>
      </c>
      <c r="FV37" s="28">
        <v>0</v>
      </c>
      <c r="FW37" s="28">
        <v>0</v>
      </c>
      <c r="FX37" s="28">
        <v>0</v>
      </c>
      <c r="FY37" s="55">
        <v>9.1912000000000005E-4</v>
      </c>
      <c r="FZ37" s="28">
        <v>0</v>
      </c>
      <c r="GA37" s="28">
        <v>0</v>
      </c>
      <c r="GB37" s="55">
        <v>9.1912000000000005E-4</v>
      </c>
      <c r="GC37" s="55">
        <v>9.1912000000000005E-4</v>
      </c>
      <c r="GD37" s="28">
        <v>0</v>
      </c>
      <c r="GE37" s="55">
        <v>9.1912000000000005E-4</v>
      </c>
      <c r="GF37" s="55">
        <v>9.1912000000000005E-4</v>
      </c>
      <c r="GG37" s="28">
        <v>0</v>
      </c>
      <c r="GH37" s="28">
        <v>0</v>
      </c>
      <c r="GI37" s="28">
        <v>0</v>
      </c>
      <c r="GJ37" s="28">
        <v>0</v>
      </c>
      <c r="GK37" s="28">
        <v>0</v>
      </c>
      <c r="GL37" s="28">
        <v>0</v>
      </c>
      <c r="GM37" s="28">
        <v>0</v>
      </c>
      <c r="GN37" s="55">
        <v>2.75735E-3</v>
      </c>
      <c r="GO37" s="28">
        <v>0</v>
      </c>
      <c r="GP37" s="28">
        <v>0</v>
      </c>
      <c r="GQ37" s="28">
        <v>0</v>
      </c>
      <c r="GR37" s="28">
        <v>0</v>
      </c>
      <c r="GS37" s="28">
        <v>0</v>
      </c>
      <c r="GT37" s="28">
        <v>0</v>
      </c>
      <c r="GU37" s="28">
        <v>0</v>
      </c>
      <c r="GV37" s="28">
        <v>0</v>
      </c>
      <c r="GW37" s="55">
        <v>9.1912000000000005E-4</v>
      </c>
      <c r="GX37" s="55">
        <v>9.1912000000000005E-4</v>
      </c>
      <c r="GY37" s="28">
        <v>0</v>
      </c>
      <c r="GZ37" s="28">
        <v>0</v>
      </c>
      <c r="HA37" s="55">
        <v>9.1912000000000005E-4</v>
      </c>
      <c r="HB37" s="28">
        <v>0</v>
      </c>
      <c r="HC37" s="28">
        <v>0</v>
      </c>
      <c r="HD37" s="55">
        <v>9.1912000000000005E-4</v>
      </c>
      <c r="HE37" s="55">
        <v>9.1912000000000005E-4</v>
      </c>
      <c r="HF37" s="55">
        <v>9.1912000000000005E-4</v>
      </c>
      <c r="HG37" s="28">
        <v>0</v>
      </c>
      <c r="HH37" s="28">
        <v>0</v>
      </c>
      <c r="HI37" s="28">
        <v>0</v>
      </c>
      <c r="HJ37" s="28">
        <v>0</v>
      </c>
      <c r="HK37" s="28">
        <v>0</v>
      </c>
      <c r="HL37" s="28">
        <v>0</v>
      </c>
      <c r="HM37" s="28">
        <v>0</v>
      </c>
      <c r="HN37" s="28">
        <v>0</v>
      </c>
      <c r="HO37" s="28">
        <v>0</v>
      </c>
      <c r="HP37" s="55">
        <v>9.1912000000000005E-4</v>
      </c>
      <c r="HQ37" s="28">
        <v>0</v>
      </c>
      <c r="HR37" s="28">
        <v>0</v>
      </c>
      <c r="HS37" s="55">
        <v>9.1912000000000005E-4</v>
      </c>
      <c r="HT37" s="28">
        <v>0</v>
      </c>
      <c r="HU37" s="28">
        <v>0</v>
      </c>
      <c r="HV37" s="28">
        <v>0</v>
      </c>
      <c r="HW37" s="55">
        <v>9.1912000000000005E-4</v>
      </c>
      <c r="HX37" s="28">
        <v>0</v>
      </c>
      <c r="HY37" s="55">
        <v>1.8382400000000001E-3</v>
      </c>
      <c r="HZ37" s="28">
        <v>0</v>
      </c>
      <c r="IA37" s="28">
        <v>0</v>
      </c>
      <c r="IB37" s="28">
        <v>0</v>
      </c>
      <c r="IC37" s="28">
        <v>0</v>
      </c>
      <c r="ID37" s="55">
        <v>9.1912000000000005E-4</v>
      </c>
      <c r="IE37" s="28">
        <v>0</v>
      </c>
      <c r="IF37" s="55">
        <v>1.8382400000000001E-3</v>
      </c>
      <c r="IG37" s="55">
        <v>9.1912000000000005E-4</v>
      </c>
      <c r="IH37" s="28">
        <v>0</v>
      </c>
      <c r="II37" s="55">
        <v>9.1912000000000005E-4</v>
      </c>
      <c r="IJ37" s="28">
        <v>0</v>
      </c>
      <c r="IK37" s="28">
        <v>0</v>
      </c>
      <c r="IL37" s="28">
        <v>0</v>
      </c>
      <c r="IM37" s="28">
        <v>0</v>
      </c>
      <c r="IN37" s="28">
        <v>0</v>
      </c>
      <c r="IO37" s="28">
        <v>0</v>
      </c>
      <c r="IP37" s="28">
        <v>0</v>
      </c>
      <c r="IQ37" s="28">
        <v>0</v>
      </c>
      <c r="IR37" s="28">
        <v>0</v>
      </c>
      <c r="IS37" s="28">
        <v>0</v>
      </c>
      <c r="IT37" s="55">
        <v>9.1912000000000005E-4</v>
      </c>
      <c r="IU37" s="28">
        <v>0</v>
      </c>
      <c r="IV37" s="28">
        <v>0</v>
      </c>
      <c r="IW37" s="28">
        <v>0</v>
      </c>
      <c r="IX37" s="28">
        <v>0</v>
      </c>
      <c r="IY37" s="28">
        <v>0</v>
      </c>
      <c r="IZ37" s="28">
        <v>0</v>
      </c>
      <c r="JA37" s="55">
        <v>9.1912000000000005E-4</v>
      </c>
      <c r="JB37" s="28">
        <v>0</v>
      </c>
      <c r="JC37" s="55">
        <v>9.1912000000000005E-4</v>
      </c>
      <c r="JD37" s="28">
        <v>0</v>
      </c>
      <c r="JE37" s="28">
        <v>0</v>
      </c>
      <c r="JF37" s="28">
        <v>0</v>
      </c>
      <c r="JG37" s="28">
        <v>0</v>
      </c>
      <c r="JH37" s="28">
        <v>0</v>
      </c>
      <c r="JI37" s="28">
        <v>0</v>
      </c>
      <c r="JJ37" s="28">
        <v>0</v>
      </c>
      <c r="JK37" s="55">
        <v>9.1912000000000005E-4</v>
      </c>
      <c r="JL37" s="28">
        <v>0</v>
      </c>
      <c r="JM37" s="28">
        <v>0</v>
      </c>
      <c r="JN37" s="28">
        <v>0</v>
      </c>
      <c r="JO37" s="28">
        <v>0</v>
      </c>
      <c r="JP37" s="28">
        <v>0</v>
      </c>
      <c r="JQ37" s="55">
        <v>1.8382400000000001E-3</v>
      </c>
      <c r="JR37" s="28">
        <v>0</v>
      </c>
      <c r="JS37" s="28">
        <v>0</v>
      </c>
      <c r="JT37" s="28">
        <v>0</v>
      </c>
      <c r="JU37" s="28">
        <v>0</v>
      </c>
      <c r="JV37" s="55">
        <v>9.1912000000000005E-4</v>
      </c>
      <c r="JW37" s="28">
        <v>0</v>
      </c>
      <c r="JX37" s="28">
        <v>0</v>
      </c>
      <c r="JY37" s="28">
        <v>0</v>
      </c>
      <c r="JZ37" s="55">
        <v>9.1912000000000005E-4</v>
      </c>
      <c r="KA37" s="28">
        <v>0</v>
      </c>
      <c r="KB37" s="28">
        <v>0</v>
      </c>
      <c r="KC37" s="28">
        <v>0</v>
      </c>
      <c r="KD37" s="28">
        <v>0</v>
      </c>
      <c r="KE37" s="28">
        <v>0</v>
      </c>
      <c r="KF37" s="28">
        <v>0</v>
      </c>
      <c r="KG37" s="55">
        <v>9.1912000000000005E-4</v>
      </c>
      <c r="KH37" s="28">
        <v>0</v>
      </c>
      <c r="KI37" s="55">
        <v>9.1912000000000005E-4</v>
      </c>
      <c r="KJ37" s="28">
        <v>0</v>
      </c>
      <c r="KK37" s="55">
        <v>9.1912000000000005E-4</v>
      </c>
    </row>
    <row r="38" spans="1:297">
      <c r="I38" s="48" t="s">
        <v>1419</v>
      </c>
      <c r="J38" s="48"/>
      <c r="K38" s="48"/>
      <c r="L38" s="48"/>
      <c r="M38" s="49">
        <v>1.20914E-3</v>
      </c>
      <c r="N38" s="49">
        <v>2.4182800000000001E-3</v>
      </c>
      <c r="O38" s="28">
        <v>9.1912000000000005E-4</v>
      </c>
      <c r="P38" s="28">
        <v>9.1912000000000005E-4</v>
      </c>
      <c r="Q38" s="28">
        <v>9.1912000000000005E-4</v>
      </c>
      <c r="R38" s="55">
        <v>1.5625E-2</v>
      </c>
      <c r="S38" s="28">
        <v>0</v>
      </c>
      <c r="T38" s="28">
        <v>1.8382400000000001E-3</v>
      </c>
      <c r="U38" s="28">
        <v>0</v>
      </c>
      <c r="V38" s="28">
        <v>1.8382400000000001E-3</v>
      </c>
      <c r="W38" s="28">
        <v>0</v>
      </c>
      <c r="X38" s="28">
        <v>9.1912000000000005E-4</v>
      </c>
      <c r="Y38" s="28">
        <v>0</v>
      </c>
      <c r="Z38" s="28">
        <v>0</v>
      </c>
      <c r="AA38" s="28">
        <v>9.1912000000000005E-4</v>
      </c>
      <c r="AB38" s="28">
        <v>1.8382400000000001E-3</v>
      </c>
      <c r="AC38" s="28">
        <v>1.8382400000000001E-3</v>
      </c>
      <c r="AD38" s="55">
        <v>2.75735E-3</v>
      </c>
      <c r="AE38" s="28">
        <v>1.8382400000000001E-3</v>
      </c>
      <c r="AF38" s="28">
        <v>9.1912000000000005E-4</v>
      </c>
      <c r="AG38" s="28">
        <v>9.1912000000000005E-4</v>
      </c>
      <c r="AH38" s="28">
        <v>0</v>
      </c>
      <c r="AI38" s="28">
        <v>0</v>
      </c>
      <c r="AJ38" s="28">
        <v>1.8382400000000001E-3</v>
      </c>
      <c r="AK38" s="28">
        <v>9.1912000000000005E-4</v>
      </c>
      <c r="AL38" s="28">
        <v>9.1912000000000005E-4</v>
      </c>
      <c r="AM38" s="28">
        <v>0</v>
      </c>
      <c r="AN38" s="28">
        <v>0</v>
      </c>
      <c r="AO38" s="28">
        <v>0</v>
      </c>
      <c r="AP38" s="28">
        <v>0</v>
      </c>
      <c r="AQ38" s="55">
        <v>2.75735E-3</v>
      </c>
      <c r="AR38" s="28">
        <v>9.1912000000000005E-4</v>
      </c>
      <c r="AS38" s="28">
        <v>1.8382400000000001E-3</v>
      </c>
      <c r="AT38" s="28">
        <v>9.1912000000000005E-4</v>
      </c>
      <c r="AU38" s="28">
        <v>9.1912000000000005E-4</v>
      </c>
      <c r="AV38" s="28">
        <v>9.1912000000000005E-4</v>
      </c>
      <c r="AW38" s="28">
        <v>0</v>
      </c>
      <c r="AX38" s="28">
        <v>1.8382400000000001E-3</v>
      </c>
      <c r="AY38" s="28">
        <v>1.8382400000000001E-3</v>
      </c>
      <c r="AZ38" s="28">
        <v>1.8382400000000001E-3</v>
      </c>
      <c r="BA38" s="55">
        <v>1.0110289999999999E-2</v>
      </c>
      <c r="BB38" s="28">
        <v>1.8382400000000001E-3</v>
      </c>
      <c r="BC38" s="28">
        <v>9.1912000000000005E-4</v>
      </c>
      <c r="BD38" s="28">
        <v>9.1912000000000005E-4</v>
      </c>
      <c r="BE38" s="28">
        <v>0</v>
      </c>
      <c r="BF38" s="28">
        <v>1.8382400000000001E-3</v>
      </c>
      <c r="BG38" s="28">
        <v>9.1912000000000005E-4</v>
      </c>
      <c r="BH38" s="28">
        <v>1.8382400000000001E-3</v>
      </c>
      <c r="BI38" s="28">
        <v>9.1912000000000005E-4</v>
      </c>
      <c r="BJ38" s="28">
        <v>0</v>
      </c>
      <c r="BK38" s="28">
        <v>1.8382400000000001E-3</v>
      </c>
      <c r="BL38" s="55">
        <v>3.6764699999999998E-3</v>
      </c>
      <c r="BM38" s="28">
        <v>1.8382400000000001E-3</v>
      </c>
      <c r="BN38" s="28">
        <v>9.1912000000000005E-4</v>
      </c>
      <c r="BO38" s="28">
        <v>9.1912000000000005E-4</v>
      </c>
      <c r="BP38" s="28">
        <v>1.8382400000000001E-3</v>
      </c>
      <c r="BQ38" s="28">
        <v>0</v>
      </c>
      <c r="BR38" s="28">
        <v>1.8382400000000001E-3</v>
      </c>
      <c r="BS38" s="28">
        <v>1.8382400000000001E-3</v>
      </c>
      <c r="BT38" s="28">
        <v>1.8382400000000001E-3</v>
      </c>
      <c r="BU38" s="28">
        <v>9.1912000000000005E-4</v>
      </c>
      <c r="BV38" s="28">
        <v>0</v>
      </c>
      <c r="BW38" s="55">
        <v>2.75735E-3</v>
      </c>
      <c r="BX38" s="28">
        <v>9.1912000000000005E-4</v>
      </c>
      <c r="BY38" s="28">
        <v>1.8382400000000001E-3</v>
      </c>
      <c r="BZ38" s="28">
        <v>0</v>
      </c>
      <c r="CA38" s="28">
        <v>0</v>
      </c>
      <c r="CB38" s="55">
        <v>2.75735E-3</v>
      </c>
      <c r="CC38" s="28">
        <v>1.8382400000000001E-3</v>
      </c>
      <c r="CD38" s="28">
        <v>9.1912000000000005E-4</v>
      </c>
      <c r="CE38" s="28">
        <v>9.1912000000000005E-4</v>
      </c>
      <c r="CF38" s="28">
        <v>0</v>
      </c>
      <c r="CG38" s="28">
        <v>9.1912000000000005E-4</v>
      </c>
      <c r="CH38" s="55">
        <v>3.6764699999999998E-3</v>
      </c>
      <c r="CI38" s="28">
        <v>1.8382400000000001E-3</v>
      </c>
      <c r="CJ38" s="55">
        <v>3.6764699999999998E-3</v>
      </c>
      <c r="CK38" s="28">
        <v>0</v>
      </c>
      <c r="CL38" s="28">
        <v>0</v>
      </c>
      <c r="CM38" s="55">
        <v>3.6764699999999998E-3</v>
      </c>
      <c r="CN38" s="28">
        <v>9.1912000000000005E-4</v>
      </c>
      <c r="CO38" s="28">
        <v>9.1912000000000005E-4</v>
      </c>
      <c r="CP38" s="55">
        <v>3.6764699999999998E-3</v>
      </c>
      <c r="CQ38" s="55">
        <v>2.75735E-3</v>
      </c>
      <c r="CR38" s="28">
        <v>9.1912000000000005E-4</v>
      </c>
      <c r="CS38" s="55">
        <v>3.6764699999999998E-3</v>
      </c>
      <c r="CT38" s="28">
        <v>0</v>
      </c>
      <c r="CU38" s="28">
        <v>0</v>
      </c>
      <c r="CV38" s="28">
        <v>1.8382400000000001E-3</v>
      </c>
      <c r="CW38" s="28">
        <v>1.8382400000000001E-3</v>
      </c>
      <c r="CX38" s="28">
        <v>1.8382400000000001E-3</v>
      </c>
      <c r="CY38" s="28">
        <v>0</v>
      </c>
      <c r="CZ38" s="28">
        <v>0</v>
      </c>
      <c r="DA38" s="28">
        <v>0</v>
      </c>
      <c r="DB38" s="28">
        <v>0</v>
      </c>
      <c r="DC38" s="55">
        <v>2.75735E-3</v>
      </c>
      <c r="DD38" s="28">
        <v>1.8382400000000001E-3</v>
      </c>
      <c r="DE38" s="28">
        <v>0</v>
      </c>
      <c r="DF38" s="28">
        <v>9.1912000000000005E-4</v>
      </c>
      <c r="DG38" s="28">
        <v>1.8382400000000001E-3</v>
      </c>
      <c r="DH38" s="28">
        <v>9.1912000000000005E-4</v>
      </c>
      <c r="DI38" s="28">
        <v>0</v>
      </c>
      <c r="DJ38" s="28">
        <v>0</v>
      </c>
      <c r="DK38" s="55">
        <v>4.5955900000000001E-3</v>
      </c>
      <c r="DL38" s="28">
        <v>9.1912000000000005E-4</v>
      </c>
      <c r="DM38" s="28">
        <v>0</v>
      </c>
      <c r="DN38" s="28">
        <v>0</v>
      </c>
      <c r="DO38" s="28">
        <v>9.1912000000000005E-4</v>
      </c>
      <c r="DP38" s="28">
        <v>0</v>
      </c>
      <c r="DQ38" s="28">
        <v>9.1912000000000005E-4</v>
      </c>
      <c r="DR38" s="55">
        <v>3.6764699999999998E-3</v>
      </c>
      <c r="DS38" s="28">
        <v>1.8382400000000001E-3</v>
      </c>
      <c r="DT38" s="28">
        <v>0</v>
      </c>
      <c r="DU38" s="28">
        <v>0</v>
      </c>
      <c r="DV38" s="28">
        <v>1.8382400000000001E-3</v>
      </c>
      <c r="DW38" s="28">
        <v>0</v>
      </c>
      <c r="DX38" s="28">
        <v>0</v>
      </c>
      <c r="DY38" s="28">
        <v>9.1912000000000005E-4</v>
      </c>
      <c r="DZ38" s="28">
        <v>9.1912000000000005E-4</v>
      </c>
      <c r="EA38" s="28">
        <v>9.1912000000000005E-4</v>
      </c>
      <c r="EB38" s="28">
        <v>1.8382400000000001E-3</v>
      </c>
      <c r="EC38" s="28">
        <v>9.1912000000000005E-4</v>
      </c>
      <c r="ED38" s="55">
        <v>2.75735E-3</v>
      </c>
      <c r="EE38" s="28">
        <v>9.1912000000000005E-4</v>
      </c>
      <c r="EF38" s="28">
        <v>1.8382400000000001E-3</v>
      </c>
      <c r="EG38" s="28">
        <v>9.1912000000000005E-4</v>
      </c>
      <c r="EH38" s="28">
        <v>1.8382400000000001E-3</v>
      </c>
      <c r="EI38" s="28">
        <v>9.1912000000000005E-4</v>
      </c>
      <c r="EJ38" s="28">
        <v>9.1912000000000005E-4</v>
      </c>
      <c r="EK38" s="28">
        <v>0</v>
      </c>
      <c r="EL38" s="28">
        <v>9.1912000000000005E-4</v>
      </c>
      <c r="EM38" s="28">
        <v>0</v>
      </c>
      <c r="EN38" s="28">
        <v>1.8382400000000001E-3</v>
      </c>
      <c r="EO38" s="28">
        <v>9.1912000000000005E-4</v>
      </c>
      <c r="EP38" s="28">
        <v>0</v>
      </c>
      <c r="EQ38" s="28">
        <v>1.8382400000000001E-3</v>
      </c>
      <c r="ER38" s="28">
        <v>9.1912000000000005E-4</v>
      </c>
      <c r="ES38" s="28">
        <v>1.8382400000000001E-3</v>
      </c>
      <c r="ET38" s="28">
        <v>0</v>
      </c>
      <c r="EU38" s="28">
        <v>1.8382400000000001E-3</v>
      </c>
      <c r="EV38" s="28">
        <v>9.1912000000000005E-4</v>
      </c>
      <c r="EW38" s="28">
        <v>9.1912000000000005E-4</v>
      </c>
      <c r="EX38" s="55">
        <v>3.6764699999999998E-3</v>
      </c>
      <c r="EY38" s="28">
        <v>0</v>
      </c>
      <c r="EZ38" s="28">
        <v>0</v>
      </c>
      <c r="FA38" s="28">
        <v>9.1912000000000005E-4</v>
      </c>
      <c r="FB38" s="55">
        <v>3.6764699999999998E-3</v>
      </c>
      <c r="FC38" s="28">
        <v>1.8382400000000001E-3</v>
      </c>
      <c r="FD38" s="28">
        <v>9.1912000000000005E-4</v>
      </c>
      <c r="FE38" s="28">
        <v>1.8382400000000001E-3</v>
      </c>
      <c r="FF38" s="28">
        <v>1.8382400000000001E-3</v>
      </c>
      <c r="FG38" s="28">
        <v>1.8382400000000001E-3</v>
      </c>
      <c r="FH38" s="28">
        <v>9.1912000000000005E-4</v>
      </c>
      <c r="FI38" s="28">
        <v>9.1912000000000005E-4</v>
      </c>
      <c r="FJ38" s="28">
        <v>0</v>
      </c>
      <c r="FK38" s="28">
        <v>0</v>
      </c>
      <c r="FL38" s="28">
        <v>9.1912000000000005E-4</v>
      </c>
      <c r="FM38" s="55">
        <v>2.75735E-3</v>
      </c>
      <c r="FN38" s="55">
        <v>2.75735E-3</v>
      </c>
      <c r="FO38" s="28">
        <v>0</v>
      </c>
      <c r="FP38" s="28">
        <v>9.1912000000000005E-4</v>
      </c>
      <c r="FQ38" s="55">
        <v>2.75735E-3</v>
      </c>
      <c r="FR38" s="28">
        <v>9.1912000000000005E-4</v>
      </c>
      <c r="FS38" s="28">
        <v>9.1912000000000005E-4</v>
      </c>
      <c r="FT38" s="28">
        <v>1.8382400000000001E-3</v>
      </c>
      <c r="FU38" s="28">
        <v>0</v>
      </c>
      <c r="FV38" s="28">
        <v>1.8382400000000001E-3</v>
      </c>
      <c r="FW38" s="28">
        <v>9.1912000000000005E-4</v>
      </c>
      <c r="FX38" s="28">
        <v>0</v>
      </c>
      <c r="FY38" s="28">
        <v>0</v>
      </c>
      <c r="FZ38" s="55">
        <v>2.75735E-3</v>
      </c>
      <c r="GA38" s="28">
        <v>9.1912000000000005E-4</v>
      </c>
      <c r="GB38" s="28">
        <v>9.1912000000000005E-4</v>
      </c>
      <c r="GC38" s="28">
        <v>0</v>
      </c>
      <c r="GD38" s="55">
        <v>3.6764699999999998E-3</v>
      </c>
      <c r="GE38" s="28">
        <v>9.1912000000000005E-4</v>
      </c>
      <c r="GF38" s="28">
        <v>0</v>
      </c>
      <c r="GG38" s="28">
        <v>1.8382400000000001E-3</v>
      </c>
      <c r="GH38" s="28">
        <v>1.8382400000000001E-3</v>
      </c>
      <c r="GI38" s="28">
        <v>0</v>
      </c>
      <c r="GJ38" s="28">
        <v>0</v>
      </c>
      <c r="GK38" s="28">
        <v>0</v>
      </c>
      <c r="GL38" s="28">
        <v>9.1912000000000005E-4</v>
      </c>
      <c r="GM38" s="28">
        <v>1.8382400000000001E-3</v>
      </c>
      <c r="GN38" s="28">
        <v>0</v>
      </c>
      <c r="GO38" s="28">
        <v>0</v>
      </c>
      <c r="GP38" s="28">
        <v>9.1912000000000005E-4</v>
      </c>
      <c r="GQ38" s="28">
        <v>0</v>
      </c>
      <c r="GR38" s="55">
        <v>2.75735E-3</v>
      </c>
      <c r="GS38" s="55">
        <v>2.75735E-3</v>
      </c>
      <c r="GT38" s="28">
        <v>0</v>
      </c>
      <c r="GU38" s="55">
        <v>4.5955900000000001E-3</v>
      </c>
      <c r="GV38" s="28">
        <v>1.8382400000000001E-3</v>
      </c>
      <c r="GW38" s="28">
        <v>9.1912000000000005E-4</v>
      </c>
      <c r="GX38" s="28">
        <v>0</v>
      </c>
      <c r="GY38" s="28">
        <v>0</v>
      </c>
      <c r="GZ38" s="28">
        <v>0</v>
      </c>
      <c r="HA38" s="28">
        <v>9.1912000000000005E-4</v>
      </c>
      <c r="HB38" s="28">
        <v>1.8382400000000001E-3</v>
      </c>
      <c r="HC38" s="28">
        <v>9.1912000000000005E-4</v>
      </c>
      <c r="HD38" s="28">
        <v>9.1912000000000005E-4</v>
      </c>
      <c r="HE38" s="28">
        <v>9.1912000000000005E-4</v>
      </c>
      <c r="HF38" s="28">
        <v>0</v>
      </c>
      <c r="HG38" s="28">
        <v>9.1912000000000005E-4</v>
      </c>
      <c r="HH38" s="55">
        <v>2.75735E-3</v>
      </c>
      <c r="HI38" s="28">
        <v>9.1912000000000005E-4</v>
      </c>
      <c r="HJ38" s="28">
        <v>9.1912000000000005E-4</v>
      </c>
      <c r="HK38" s="28">
        <v>9.1912000000000005E-4</v>
      </c>
      <c r="HL38" s="28">
        <v>0</v>
      </c>
      <c r="HM38" s="28">
        <v>1.8382400000000001E-3</v>
      </c>
      <c r="HN38" s="28">
        <v>1.8382400000000001E-3</v>
      </c>
      <c r="HO38" s="28">
        <v>9.1912000000000005E-4</v>
      </c>
      <c r="HP38" s="28">
        <v>1.8382400000000001E-3</v>
      </c>
      <c r="HQ38" s="28">
        <v>0</v>
      </c>
      <c r="HR38" s="28">
        <v>0</v>
      </c>
      <c r="HS38" s="28">
        <v>0</v>
      </c>
      <c r="HT38" s="28">
        <v>0</v>
      </c>
      <c r="HU38" s="28">
        <v>9.1912000000000005E-4</v>
      </c>
      <c r="HV38" s="28">
        <v>0</v>
      </c>
      <c r="HW38" s="28">
        <v>0</v>
      </c>
      <c r="HX38" s="28">
        <v>0</v>
      </c>
      <c r="HY38" s="28">
        <v>0</v>
      </c>
      <c r="HZ38" s="28">
        <v>0</v>
      </c>
      <c r="IA38" s="28">
        <v>0</v>
      </c>
      <c r="IB38" s="28">
        <v>9.1912000000000005E-4</v>
      </c>
      <c r="IC38" s="28">
        <v>1.8382400000000001E-3</v>
      </c>
      <c r="ID38" s="55">
        <v>4.5955900000000001E-3</v>
      </c>
      <c r="IE38" s="28">
        <v>1.8382400000000001E-3</v>
      </c>
      <c r="IF38" s="28">
        <v>9.1912000000000005E-4</v>
      </c>
      <c r="IG38" s="28">
        <v>1.8382400000000001E-3</v>
      </c>
      <c r="IH38" s="28">
        <v>1.8382400000000001E-3</v>
      </c>
      <c r="II38" s="28">
        <v>1.8382400000000001E-3</v>
      </c>
      <c r="IJ38" s="28">
        <v>1.8382400000000001E-3</v>
      </c>
      <c r="IK38" s="28">
        <v>1.8382400000000001E-3</v>
      </c>
      <c r="IL38" s="28">
        <v>9.1912000000000005E-4</v>
      </c>
      <c r="IM38" s="28">
        <v>9.1912000000000005E-4</v>
      </c>
      <c r="IN38" s="28">
        <v>9.1912000000000005E-4</v>
      </c>
      <c r="IO38" s="28">
        <v>0</v>
      </c>
      <c r="IP38" s="28">
        <v>0</v>
      </c>
      <c r="IQ38" s="28">
        <v>1.8382400000000001E-3</v>
      </c>
      <c r="IR38" s="28">
        <v>0</v>
      </c>
      <c r="IS38" s="28">
        <v>9.1912000000000005E-4</v>
      </c>
      <c r="IT38" s="28">
        <v>9.1912000000000005E-4</v>
      </c>
      <c r="IU38" s="28">
        <v>1.8382400000000001E-3</v>
      </c>
      <c r="IV38" s="28">
        <v>9.1912000000000005E-4</v>
      </c>
      <c r="IW38" s="28">
        <v>1.8382400000000001E-3</v>
      </c>
      <c r="IX38" s="28">
        <v>0</v>
      </c>
      <c r="IY38" s="28">
        <v>9.1912000000000005E-4</v>
      </c>
      <c r="IZ38" s="55">
        <v>2.75735E-3</v>
      </c>
      <c r="JA38" s="28">
        <v>9.1912000000000005E-4</v>
      </c>
      <c r="JB38" s="28">
        <v>0</v>
      </c>
      <c r="JC38" s="28">
        <v>0</v>
      </c>
      <c r="JD38" s="28">
        <v>0</v>
      </c>
      <c r="JE38" s="28">
        <v>0</v>
      </c>
      <c r="JF38" s="28">
        <v>1.8382400000000001E-3</v>
      </c>
      <c r="JG38" s="55">
        <v>2.75735E-3</v>
      </c>
      <c r="JH38" s="28">
        <v>9.1912000000000005E-4</v>
      </c>
      <c r="JI38" s="28">
        <v>9.1912000000000005E-4</v>
      </c>
      <c r="JJ38" s="28">
        <v>0</v>
      </c>
      <c r="JK38" s="28">
        <v>0</v>
      </c>
      <c r="JL38" s="28">
        <v>0</v>
      </c>
      <c r="JM38" s="28">
        <v>0</v>
      </c>
      <c r="JN38" s="28">
        <v>1.8382400000000001E-3</v>
      </c>
      <c r="JO38" s="28">
        <v>0</v>
      </c>
      <c r="JP38" s="28">
        <v>1.8382400000000001E-3</v>
      </c>
      <c r="JQ38" s="28">
        <v>9.1912000000000005E-4</v>
      </c>
      <c r="JR38" s="28">
        <v>0</v>
      </c>
      <c r="JS38" s="28">
        <v>9.1912000000000005E-4</v>
      </c>
      <c r="JT38" s="55">
        <v>2.75735E-3</v>
      </c>
      <c r="JU38" s="28">
        <v>9.1912000000000005E-4</v>
      </c>
      <c r="JV38" s="55">
        <v>2.75735E-3</v>
      </c>
      <c r="JW38" s="28">
        <v>0</v>
      </c>
      <c r="JX38" s="28">
        <v>9.1912000000000005E-4</v>
      </c>
      <c r="JY38" s="28">
        <v>9.1912000000000005E-4</v>
      </c>
      <c r="JZ38" s="55">
        <v>2.75735E-3</v>
      </c>
      <c r="KA38" s="28">
        <v>0</v>
      </c>
      <c r="KB38" s="28">
        <v>0</v>
      </c>
      <c r="KC38" s="28">
        <v>0</v>
      </c>
      <c r="KD38" s="28">
        <v>1.8382400000000001E-3</v>
      </c>
      <c r="KE38" s="28">
        <v>9.1912000000000005E-4</v>
      </c>
      <c r="KF38" s="28">
        <v>0</v>
      </c>
      <c r="KG38" s="28">
        <v>9.1912000000000005E-4</v>
      </c>
      <c r="KH38" s="28">
        <v>0</v>
      </c>
      <c r="KI38" s="28">
        <v>0</v>
      </c>
      <c r="KJ38" s="28">
        <v>9.1912000000000005E-4</v>
      </c>
      <c r="KK38" s="28">
        <v>0</v>
      </c>
    </row>
    <row r="39" spans="1:297">
      <c r="I39" s="50" t="s">
        <v>1420</v>
      </c>
      <c r="J39" s="50"/>
      <c r="K39" s="50"/>
      <c r="L39" s="50"/>
      <c r="M39" s="51">
        <v>2.4620610000000001E-2</v>
      </c>
      <c r="N39" s="51">
        <v>4.9241220000000002E-2</v>
      </c>
      <c r="O39" s="28">
        <v>2.3897060000000001E-2</v>
      </c>
      <c r="P39" s="55">
        <v>5.1470589999999997E-2</v>
      </c>
      <c r="Q39" s="28">
        <v>2.665441E-2</v>
      </c>
      <c r="R39" s="28">
        <v>2.9411759999999999E-2</v>
      </c>
      <c r="S39" s="55">
        <v>6.8933820000000007E-2</v>
      </c>
      <c r="T39" s="28">
        <v>3.2169120000000002E-2</v>
      </c>
      <c r="U39" s="28">
        <v>2.5735290000000001E-2</v>
      </c>
      <c r="V39" s="28">
        <v>2.7573529999999999E-2</v>
      </c>
      <c r="W39" s="28">
        <v>2.9411759999999999E-2</v>
      </c>
      <c r="X39" s="55">
        <v>5.5147059999999998E-2</v>
      </c>
      <c r="Y39" s="28">
        <v>2.665441E-2</v>
      </c>
      <c r="Z39" s="28">
        <v>2.1139709999999999E-2</v>
      </c>
      <c r="AA39" s="28">
        <v>3.3088239999999998E-2</v>
      </c>
      <c r="AB39" s="55">
        <v>5.606618E-2</v>
      </c>
      <c r="AC39" s="28">
        <v>4.3198529999999999E-2</v>
      </c>
      <c r="AD39" s="55">
        <v>6.0661760000000002E-2</v>
      </c>
      <c r="AE39" s="28">
        <v>3.8602940000000002E-2</v>
      </c>
      <c r="AF39" s="28">
        <v>3.8602940000000002E-2</v>
      </c>
      <c r="AG39" s="28">
        <v>3.3088239999999998E-2</v>
      </c>
      <c r="AH39" s="55">
        <v>5.2389709999999999E-2</v>
      </c>
      <c r="AI39" s="28">
        <v>2.3897060000000001E-2</v>
      </c>
      <c r="AJ39" s="28">
        <v>3.6764709999999999E-2</v>
      </c>
      <c r="AK39" s="28">
        <v>3.125E-2</v>
      </c>
      <c r="AL39" s="28">
        <v>3.768382E-2</v>
      </c>
      <c r="AM39" s="28">
        <v>3.3088239999999998E-2</v>
      </c>
      <c r="AN39" s="28">
        <v>4.4117650000000001E-2</v>
      </c>
      <c r="AO39" s="28">
        <v>2.665441E-2</v>
      </c>
      <c r="AP39" s="28">
        <v>2.5735290000000001E-2</v>
      </c>
      <c r="AQ39" s="28">
        <v>3.125E-2</v>
      </c>
      <c r="AR39" s="28">
        <v>3.4926470000000001E-2</v>
      </c>
      <c r="AS39" s="28">
        <v>3.5845589999999997E-2</v>
      </c>
      <c r="AT39" s="28">
        <v>2.665441E-2</v>
      </c>
      <c r="AU39" s="28">
        <v>3.5845589999999997E-2</v>
      </c>
      <c r="AV39" s="28">
        <v>2.2977939999999999E-2</v>
      </c>
      <c r="AW39" s="28">
        <v>2.665441E-2</v>
      </c>
      <c r="AX39" s="28">
        <v>3.3088239999999998E-2</v>
      </c>
      <c r="AY39" s="28">
        <v>2.205882E-2</v>
      </c>
      <c r="AZ39" s="28">
        <v>4.044118E-2</v>
      </c>
      <c r="BA39" s="28">
        <v>2.9411759999999999E-2</v>
      </c>
      <c r="BB39" s="28">
        <v>4.7794120000000002E-2</v>
      </c>
      <c r="BC39" s="28">
        <v>4.4117650000000001E-2</v>
      </c>
      <c r="BD39" s="28">
        <v>2.1139709999999999E-2</v>
      </c>
      <c r="BE39" s="28">
        <v>2.665441E-2</v>
      </c>
      <c r="BF39" s="28">
        <v>1.6544119999999999E-2</v>
      </c>
      <c r="BG39" s="28">
        <v>2.9411759999999999E-2</v>
      </c>
      <c r="BH39" s="28">
        <v>2.481618E-2</v>
      </c>
      <c r="BI39" s="28">
        <v>3.5845589999999997E-2</v>
      </c>
      <c r="BJ39" s="28">
        <v>3.2169120000000002E-2</v>
      </c>
      <c r="BK39" s="28">
        <v>3.2169120000000002E-2</v>
      </c>
      <c r="BL39" s="28">
        <v>1.4705879999999999E-2</v>
      </c>
      <c r="BM39" s="28">
        <v>2.481618E-2</v>
      </c>
      <c r="BN39" s="28">
        <v>3.3088239999999998E-2</v>
      </c>
      <c r="BO39" s="28">
        <v>3.4007349999999999E-2</v>
      </c>
      <c r="BP39" s="28">
        <v>2.665441E-2</v>
      </c>
      <c r="BQ39" s="28">
        <v>2.5735290000000001E-2</v>
      </c>
      <c r="BR39" s="28">
        <v>2.9411759999999999E-2</v>
      </c>
      <c r="BS39" s="28">
        <v>2.9411759999999999E-2</v>
      </c>
      <c r="BT39" s="28">
        <v>3.125E-2</v>
      </c>
      <c r="BU39" s="28">
        <v>2.022059E-2</v>
      </c>
      <c r="BV39" s="28">
        <v>2.2977939999999999E-2</v>
      </c>
      <c r="BW39" s="28">
        <v>2.8492650000000001E-2</v>
      </c>
      <c r="BX39" s="28">
        <v>3.0330880000000001E-2</v>
      </c>
      <c r="BY39" s="28">
        <v>2.5735290000000001E-2</v>
      </c>
      <c r="BZ39" s="28">
        <v>3.125E-2</v>
      </c>
      <c r="CA39" s="28">
        <v>2.3897060000000001E-2</v>
      </c>
      <c r="CB39" s="28">
        <v>2.9411759999999999E-2</v>
      </c>
      <c r="CC39" s="28">
        <v>2.022059E-2</v>
      </c>
      <c r="CD39" s="28">
        <v>3.125E-2</v>
      </c>
      <c r="CE39" s="28">
        <v>2.481618E-2</v>
      </c>
      <c r="CF39" s="28">
        <v>2.3897060000000001E-2</v>
      </c>
      <c r="CG39" s="28">
        <v>2.665441E-2</v>
      </c>
      <c r="CH39" s="28">
        <v>2.7573529999999999E-2</v>
      </c>
      <c r="CI39" s="28">
        <v>3.768382E-2</v>
      </c>
      <c r="CJ39" s="28">
        <v>2.8492650000000001E-2</v>
      </c>
      <c r="CK39" s="28">
        <v>2.022059E-2</v>
      </c>
      <c r="CL39" s="28">
        <v>2.7573529999999999E-2</v>
      </c>
      <c r="CM39" s="28">
        <v>3.5845589999999997E-2</v>
      </c>
      <c r="CN39" s="28">
        <v>3.0330880000000001E-2</v>
      </c>
      <c r="CO39" s="28">
        <v>2.3897060000000001E-2</v>
      </c>
      <c r="CP39" s="28">
        <v>2.5735290000000001E-2</v>
      </c>
      <c r="CQ39" s="28">
        <v>2.7573529999999999E-2</v>
      </c>
      <c r="CR39" s="28">
        <v>2.665441E-2</v>
      </c>
      <c r="CS39" s="28">
        <v>2.205882E-2</v>
      </c>
      <c r="CT39" s="28">
        <v>1.5625E-2</v>
      </c>
      <c r="CU39" s="28">
        <v>2.5735290000000001E-2</v>
      </c>
      <c r="CV39" s="28">
        <v>2.3897060000000001E-2</v>
      </c>
      <c r="CW39" s="28">
        <v>2.481618E-2</v>
      </c>
      <c r="CX39" s="28">
        <v>2.022059E-2</v>
      </c>
      <c r="CY39" s="28">
        <v>2.665441E-2</v>
      </c>
      <c r="CZ39" s="28">
        <v>2.2977939999999999E-2</v>
      </c>
      <c r="DA39" s="28">
        <v>3.2169120000000002E-2</v>
      </c>
      <c r="DB39" s="28">
        <v>2.1139709999999999E-2</v>
      </c>
      <c r="DC39" s="28">
        <v>2.1139709999999999E-2</v>
      </c>
      <c r="DD39" s="28">
        <v>2.8492650000000001E-2</v>
      </c>
      <c r="DE39" s="28">
        <v>3.2169120000000002E-2</v>
      </c>
      <c r="DF39" s="28">
        <v>1.9301470000000001E-2</v>
      </c>
      <c r="DG39" s="28">
        <v>2.665441E-2</v>
      </c>
      <c r="DH39" s="28">
        <v>2.1139709999999999E-2</v>
      </c>
      <c r="DI39" s="28">
        <v>2.481618E-2</v>
      </c>
      <c r="DJ39" s="28">
        <v>3.3088239999999998E-2</v>
      </c>
      <c r="DK39" s="28">
        <v>2.3897060000000001E-2</v>
      </c>
      <c r="DL39" s="28">
        <v>2.7573529999999999E-2</v>
      </c>
      <c r="DM39" s="28">
        <v>2.205882E-2</v>
      </c>
      <c r="DN39" s="28">
        <v>2.8492650000000001E-2</v>
      </c>
      <c r="DO39" s="28">
        <v>2.665441E-2</v>
      </c>
      <c r="DP39" s="28">
        <v>2.7573529999999999E-2</v>
      </c>
      <c r="DQ39" s="28">
        <v>2.665441E-2</v>
      </c>
      <c r="DR39" s="28">
        <v>2.665441E-2</v>
      </c>
      <c r="DS39" s="28">
        <v>2.205882E-2</v>
      </c>
      <c r="DT39" s="28">
        <v>2.7573529999999999E-2</v>
      </c>
      <c r="DU39" s="28">
        <v>2.1139709999999999E-2</v>
      </c>
      <c r="DV39" s="28">
        <v>3.125E-2</v>
      </c>
      <c r="DW39" s="28">
        <v>3.125E-2</v>
      </c>
      <c r="DX39" s="28">
        <v>2.481618E-2</v>
      </c>
      <c r="DY39" s="28">
        <v>2.205882E-2</v>
      </c>
      <c r="DZ39" s="28">
        <v>2.8492650000000001E-2</v>
      </c>
      <c r="EA39" s="28">
        <v>2.205882E-2</v>
      </c>
      <c r="EB39" s="28">
        <v>3.3088239999999998E-2</v>
      </c>
      <c r="EC39" s="28">
        <v>2.5735290000000001E-2</v>
      </c>
      <c r="ED39" s="28">
        <v>3.0330880000000001E-2</v>
      </c>
      <c r="EE39" s="28">
        <v>2.022059E-2</v>
      </c>
      <c r="EF39" s="28">
        <v>2.8492650000000001E-2</v>
      </c>
      <c r="EG39" s="28">
        <v>3.125E-2</v>
      </c>
      <c r="EH39" s="28">
        <v>2.022059E-2</v>
      </c>
      <c r="EI39" s="28">
        <v>2.7573529999999999E-2</v>
      </c>
      <c r="EJ39" s="28">
        <v>2.205882E-2</v>
      </c>
      <c r="EK39" s="28">
        <v>2.481618E-2</v>
      </c>
      <c r="EL39" s="28">
        <v>2.8492650000000001E-2</v>
      </c>
      <c r="EM39" s="28">
        <v>2.8492650000000001E-2</v>
      </c>
      <c r="EN39" s="28">
        <v>2.5735290000000001E-2</v>
      </c>
      <c r="EO39" s="28">
        <v>2.2977939999999999E-2</v>
      </c>
      <c r="EP39" s="28">
        <v>1.5625E-2</v>
      </c>
      <c r="EQ39" s="28">
        <v>2.5735290000000001E-2</v>
      </c>
      <c r="ER39" s="28">
        <v>2.7573529999999999E-2</v>
      </c>
      <c r="ES39" s="28">
        <v>2.022059E-2</v>
      </c>
      <c r="ET39" s="28">
        <v>1.8382349999999999E-2</v>
      </c>
      <c r="EU39" s="28">
        <v>1.7463240000000001E-2</v>
      </c>
      <c r="EV39" s="28">
        <v>2.205882E-2</v>
      </c>
      <c r="EW39" s="28">
        <v>2.205882E-2</v>
      </c>
      <c r="EX39" s="28">
        <v>2.8492650000000001E-2</v>
      </c>
      <c r="EY39" s="28">
        <v>2.2977939999999999E-2</v>
      </c>
      <c r="EZ39" s="28">
        <v>2.2977939999999999E-2</v>
      </c>
      <c r="FA39" s="28">
        <v>2.665441E-2</v>
      </c>
      <c r="FB39" s="28">
        <v>2.3897060000000001E-2</v>
      </c>
      <c r="FC39" s="28">
        <v>2.2977939999999999E-2</v>
      </c>
      <c r="FD39" s="28">
        <v>2.9411759999999999E-2</v>
      </c>
      <c r="FE39" s="28">
        <v>1.7463240000000001E-2</v>
      </c>
      <c r="FF39" s="28">
        <v>3.0330880000000001E-2</v>
      </c>
      <c r="FG39" s="28">
        <v>2.1139709999999999E-2</v>
      </c>
      <c r="FH39" s="28">
        <v>1.7463240000000001E-2</v>
      </c>
      <c r="FI39" s="28">
        <v>1.9301470000000001E-2</v>
      </c>
      <c r="FJ39" s="28">
        <v>2.205882E-2</v>
      </c>
      <c r="FK39" s="28">
        <v>2.7573529999999999E-2</v>
      </c>
      <c r="FL39" s="28">
        <v>2.022059E-2</v>
      </c>
      <c r="FM39" s="28">
        <v>2.3897060000000001E-2</v>
      </c>
      <c r="FN39" s="28">
        <v>2.481618E-2</v>
      </c>
      <c r="FO39" s="28">
        <v>2.5735290000000001E-2</v>
      </c>
      <c r="FP39" s="28">
        <v>2.5735290000000001E-2</v>
      </c>
      <c r="FQ39" s="28">
        <v>2.3897060000000001E-2</v>
      </c>
      <c r="FR39" s="28">
        <v>2.7573529999999999E-2</v>
      </c>
      <c r="FS39" s="28">
        <v>2.1139709999999999E-2</v>
      </c>
      <c r="FT39" s="28">
        <v>1.8382349999999999E-2</v>
      </c>
      <c r="FU39" s="28">
        <v>2.205882E-2</v>
      </c>
      <c r="FV39" s="28">
        <v>2.2977939999999999E-2</v>
      </c>
      <c r="FW39" s="28">
        <v>1.9301470000000001E-2</v>
      </c>
      <c r="FX39" s="28">
        <v>2.5735290000000001E-2</v>
      </c>
      <c r="FY39" s="28">
        <v>2.7573529999999999E-2</v>
      </c>
      <c r="FZ39" s="28">
        <v>2.665441E-2</v>
      </c>
      <c r="GA39" s="28">
        <v>3.6764709999999999E-2</v>
      </c>
      <c r="GB39" s="28">
        <v>1.8382349999999999E-2</v>
      </c>
      <c r="GC39" s="28">
        <v>2.3897060000000001E-2</v>
      </c>
      <c r="GD39" s="28">
        <v>1.7463240000000001E-2</v>
      </c>
      <c r="GE39" s="28">
        <v>2.665441E-2</v>
      </c>
      <c r="GF39" s="28">
        <v>2.3897060000000001E-2</v>
      </c>
      <c r="GG39" s="28">
        <v>3.0330880000000001E-2</v>
      </c>
      <c r="GH39" s="28">
        <v>2.3897060000000001E-2</v>
      </c>
      <c r="GI39" s="28">
        <v>2.022059E-2</v>
      </c>
      <c r="GJ39" s="28">
        <v>3.4926470000000001E-2</v>
      </c>
      <c r="GK39" s="28">
        <v>2.3897060000000001E-2</v>
      </c>
      <c r="GL39" s="28">
        <v>2.481618E-2</v>
      </c>
      <c r="GM39" s="28">
        <v>2.022059E-2</v>
      </c>
      <c r="GN39" s="28">
        <v>2.1139709999999999E-2</v>
      </c>
      <c r="GO39" s="28">
        <v>2.205882E-2</v>
      </c>
      <c r="GP39" s="28">
        <v>1.6544119999999999E-2</v>
      </c>
      <c r="GQ39" s="28">
        <v>2.2977939999999999E-2</v>
      </c>
      <c r="GR39" s="28">
        <v>2.3897060000000001E-2</v>
      </c>
      <c r="GS39" s="28">
        <v>2.5735290000000001E-2</v>
      </c>
      <c r="GT39" s="28">
        <v>2.665441E-2</v>
      </c>
      <c r="GU39" s="28">
        <v>2.205882E-2</v>
      </c>
      <c r="GV39" s="28">
        <v>1.5625E-2</v>
      </c>
      <c r="GW39" s="28">
        <v>2.205882E-2</v>
      </c>
      <c r="GX39" s="28">
        <v>1.9301470000000001E-2</v>
      </c>
      <c r="GY39" s="28">
        <v>3.0330880000000001E-2</v>
      </c>
      <c r="GZ39" s="28">
        <v>3.0330880000000001E-2</v>
      </c>
      <c r="HA39" s="28">
        <v>3.3088239999999998E-2</v>
      </c>
      <c r="HB39" s="28">
        <v>2.1139709999999999E-2</v>
      </c>
      <c r="HC39" s="28">
        <v>2.205882E-2</v>
      </c>
      <c r="HD39" s="28">
        <v>2.1139709999999999E-2</v>
      </c>
      <c r="HE39" s="28">
        <v>2.3897060000000001E-2</v>
      </c>
      <c r="HF39" s="28">
        <v>2.7573529999999999E-2</v>
      </c>
      <c r="HG39" s="28">
        <v>1.5625E-2</v>
      </c>
      <c r="HH39" s="28">
        <v>2.205882E-2</v>
      </c>
      <c r="HI39" s="28">
        <v>2.3897060000000001E-2</v>
      </c>
      <c r="HJ39" s="28">
        <v>2.2977939999999999E-2</v>
      </c>
      <c r="HK39" s="28">
        <v>2.5735290000000001E-2</v>
      </c>
      <c r="HL39" s="28">
        <v>3.3088239999999998E-2</v>
      </c>
      <c r="HM39" s="28">
        <v>1.5625E-2</v>
      </c>
      <c r="HN39" s="28">
        <v>1.9301470000000001E-2</v>
      </c>
      <c r="HO39" s="28">
        <v>1.6544119999999999E-2</v>
      </c>
      <c r="HP39" s="28">
        <v>1.4705879999999999E-2</v>
      </c>
      <c r="HQ39" s="28">
        <v>2.1139709999999999E-2</v>
      </c>
      <c r="HR39" s="28">
        <v>1.6544119999999999E-2</v>
      </c>
      <c r="HS39" s="28">
        <v>2.022059E-2</v>
      </c>
      <c r="HT39" s="28">
        <v>1.8382349999999999E-2</v>
      </c>
      <c r="HU39" s="28">
        <v>1.8382349999999999E-2</v>
      </c>
      <c r="HV39" s="28">
        <v>2.481618E-2</v>
      </c>
      <c r="HW39" s="28">
        <v>2.8492650000000001E-2</v>
      </c>
      <c r="HX39" s="28">
        <v>2.3897060000000001E-2</v>
      </c>
      <c r="HY39" s="28">
        <v>2.481618E-2</v>
      </c>
      <c r="HZ39" s="28">
        <v>2.022059E-2</v>
      </c>
      <c r="IA39" s="28">
        <v>2.1139709999999999E-2</v>
      </c>
      <c r="IB39" s="28">
        <v>2.205882E-2</v>
      </c>
      <c r="IC39" s="28">
        <v>2.481618E-2</v>
      </c>
      <c r="ID39" s="28">
        <v>2.5735290000000001E-2</v>
      </c>
      <c r="IE39" s="28">
        <v>2.022059E-2</v>
      </c>
      <c r="IF39" s="28">
        <v>2.7573529999999999E-2</v>
      </c>
      <c r="IG39" s="28">
        <v>2.3897060000000001E-2</v>
      </c>
      <c r="IH39" s="28">
        <v>1.8382349999999999E-2</v>
      </c>
      <c r="II39" s="28">
        <v>2.5735290000000001E-2</v>
      </c>
      <c r="IJ39" s="28">
        <v>2.1139709999999999E-2</v>
      </c>
      <c r="IK39" s="28">
        <v>2.481618E-2</v>
      </c>
      <c r="IL39" s="28">
        <v>2.1139709999999999E-2</v>
      </c>
      <c r="IM39" s="28">
        <v>2.2977939999999999E-2</v>
      </c>
      <c r="IN39" s="28">
        <v>2.1139709999999999E-2</v>
      </c>
      <c r="IO39" s="28">
        <v>3.3088239999999998E-2</v>
      </c>
      <c r="IP39" s="28">
        <v>3.125E-2</v>
      </c>
      <c r="IQ39" s="28">
        <v>2.481618E-2</v>
      </c>
      <c r="IR39" s="28">
        <v>2.2977939999999999E-2</v>
      </c>
      <c r="IS39" s="28">
        <v>1.9301470000000001E-2</v>
      </c>
      <c r="IT39" s="28">
        <v>3.4926470000000001E-2</v>
      </c>
      <c r="IU39" s="28">
        <v>2.1139709999999999E-2</v>
      </c>
      <c r="IV39" s="28">
        <v>2.022059E-2</v>
      </c>
      <c r="IW39" s="28">
        <v>1.6544119999999999E-2</v>
      </c>
      <c r="IX39" s="28">
        <v>2.205882E-2</v>
      </c>
      <c r="IY39" s="28">
        <v>1.8382349999999999E-2</v>
      </c>
      <c r="IZ39" s="28">
        <v>2.1139709999999999E-2</v>
      </c>
      <c r="JA39" s="28">
        <v>1.9301470000000001E-2</v>
      </c>
      <c r="JB39" s="28">
        <v>1.9301470000000001E-2</v>
      </c>
      <c r="JC39" s="28">
        <v>2.2977939999999999E-2</v>
      </c>
      <c r="JD39" s="28">
        <v>1.9301470000000001E-2</v>
      </c>
      <c r="JE39" s="28">
        <v>2.1139709999999999E-2</v>
      </c>
      <c r="JF39" s="28">
        <v>2.022059E-2</v>
      </c>
      <c r="JG39" s="28">
        <v>1.6544119999999999E-2</v>
      </c>
      <c r="JH39" s="28">
        <v>1.8382349999999999E-2</v>
      </c>
      <c r="JI39" s="28">
        <v>2.2977939999999999E-2</v>
      </c>
      <c r="JJ39" s="28">
        <v>2.022059E-2</v>
      </c>
      <c r="JK39" s="28">
        <v>1.9301470000000001E-2</v>
      </c>
      <c r="JL39" s="28">
        <v>1.6544119999999999E-2</v>
      </c>
      <c r="JM39" s="28">
        <v>1.6544119999999999E-2</v>
      </c>
      <c r="JN39" s="28">
        <v>1.9301470000000001E-2</v>
      </c>
      <c r="JO39" s="28">
        <v>1.286765E-2</v>
      </c>
      <c r="JP39" s="28">
        <v>2.8492650000000001E-2</v>
      </c>
      <c r="JQ39" s="28">
        <v>2.481618E-2</v>
      </c>
      <c r="JR39" s="28">
        <v>2.481618E-2</v>
      </c>
      <c r="JS39" s="28">
        <v>2.481618E-2</v>
      </c>
      <c r="JT39" s="28">
        <v>1.9301470000000001E-2</v>
      </c>
      <c r="JU39" s="28">
        <v>1.9301470000000001E-2</v>
      </c>
      <c r="JV39" s="28">
        <v>2.205882E-2</v>
      </c>
      <c r="JW39" s="28">
        <v>1.9301470000000001E-2</v>
      </c>
      <c r="JX39" s="28">
        <v>2.1139709999999999E-2</v>
      </c>
      <c r="JY39" s="28">
        <v>1.7463240000000001E-2</v>
      </c>
      <c r="JZ39" s="28">
        <v>1.9301470000000001E-2</v>
      </c>
      <c r="KA39" s="28">
        <v>3.4007349999999999E-2</v>
      </c>
      <c r="KB39" s="28">
        <v>2.2977939999999999E-2</v>
      </c>
      <c r="KC39" s="28">
        <v>1.9301470000000001E-2</v>
      </c>
      <c r="KD39" s="28">
        <v>2.1139709999999999E-2</v>
      </c>
      <c r="KE39" s="28">
        <v>2.205882E-2</v>
      </c>
      <c r="KF39" s="28">
        <v>1.378676E-2</v>
      </c>
      <c r="KG39" s="28">
        <v>1.6544119999999999E-2</v>
      </c>
      <c r="KH39" s="28">
        <v>1.4705879999999999E-2</v>
      </c>
      <c r="KI39" s="28">
        <v>1.9301470000000001E-2</v>
      </c>
      <c r="KJ39" s="28">
        <v>1.1948530000000001E-2</v>
      </c>
      <c r="KK39" s="28">
        <v>1.0110289999999999E-2</v>
      </c>
    </row>
    <row r="40" spans="1:297">
      <c r="I40" s="50" t="s">
        <v>1421</v>
      </c>
      <c r="J40" s="50"/>
      <c r="K40" s="50"/>
      <c r="L40" s="50"/>
      <c r="M40" s="51">
        <v>1.01122E-3</v>
      </c>
      <c r="N40" s="51">
        <v>2.0224399999999999E-3</v>
      </c>
      <c r="O40" s="28">
        <v>0</v>
      </c>
      <c r="P40" s="28">
        <v>0</v>
      </c>
      <c r="Q40" s="28">
        <v>0</v>
      </c>
      <c r="R40" s="55">
        <v>6.4338199999999998E-3</v>
      </c>
      <c r="S40" s="28">
        <v>9.1912000000000005E-4</v>
      </c>
      <c r="T40" s="28">
        <v>9.1912000000000005E-4</v>
      </c>
      <c r="U40" s="28">
        <v>9.1912000000000005E-4</v>
      </c>
      <c r="V40" s="28">
        <v>0</v>
      </c>
      <c r="W40" s="55">
        <v>3.6764699999999998E-3</v>
      </c>
      <c r="X40" s="28">
        <v>1.8382400000000001E-3</v>
      </c>
      <c r="Y40" s="28">
        <v>9.1912000000000005E-4</v>
      </c>
      <c r="Z40" s="28">
        <v>9.1912000000000005E-4</v>
      </c>
      <c r="AA40" s="28">
        <v>0</v>
      </c>
      <c r="AB40" s="55">
        <v>4.5955900000000001E-3</v>
      </c>
      <c r="AC40" s="28">
        <v>1.8382400000000001E-3</v>
      </c>
      <c r="AD40" s="28">
        <v>9.1912000000000005E-4</v>
      </c>
      <c r="AE40" s="28">
        <v>1.8382400000000001E-3</v>
      </c>
      <c r="AF40" s="28">
        <v>1.8382400000000001E-3</v>
      </c>
      <c r="AG40" s="28">
        <v>0</v>
      </c>
      <c r="AH40" s="55">
        <v>2.75735E-3</v>
      </c>
      <c r="AI40" s="28">
        <v>9.1912000000000005E-4</v>
      </c>
      <c r="AJ40" s="28">
        <v>1.8382400000000001E-3</v>
      </c>
      <c r="AK40" s="28">
        <v>1.8382400000000001E-3</v>
      </c>
      <c r="AL40" s="28">
        <v>0</v>
      </c>
      <c r="AM40" s="28">
        <v>9.1912000000000005E-4</v>
      </c>
      <c r="AN40" s="55">
        <v>2.75735E-3</v>
      </c>
      <c r="AO40" s="28">
        <v>0</v>
      </c>
      <c r="AP40" s="28">
        <v>9.1912000000000005E-4</v>
      </c>
      <c r="AQ40" s="28">
        <v>0</v>
      </c>
      <c r="AR40" s="28">
        <v>9.1912000000000005E-4</v>
      </c>
      <c r="AS40" s="28">
        <v>9.1912000000000005E-4</v>
      </c>
      <c r="AT40" s="28">
        <v>9.1912000000000005E-4</v>
      </c>
      <c r="AU40" s="28">
        <v>0</v>
      </c>
      <c r="AV40" s="28">
        <v>1.8382400000000001E-3</v>
      </c>
      <c r="AW40" s="28">
        <v>0</v>
      </c>
      <c r="AX40" s="28">
        <v>0</v>
      </c>
      <c r="AY40" s="28">
        <v>1.8382400000000001E-3</v>
      </c>
      <c r="AZ40" s="28">
        <v>9.1912000000000005E-4</v>
      </c>
      <c r="BA40" s="55">
        <v>3.6764699999999998E-3</v>
      </c>
      <c r="BB40" s="28">
        <v>9.1912000000000005E-4</v>
      </c>
      <c r="BC40" s="55">
        <v>2.75735E-3</v>
      </c>
      <c r="BD40" s="28">
        <v>9.1912000000000005E-4</v>
      </c>
      <c r="BE40" s="28">
        <v>9.1912000000000005E-4</v>
      </c>
      <c r="BF40" s="28">
        <v>1.8382400000000001E-3</v>
      </c>
      <c r="BG40" s="28">
        <v>0</v>
      </c>
      <c r="BH40" s="28">
        <v>0</v>
      </c>
      <c r="BI40" s="28">
        <v>9.1912000000000005E-4</v>
      </c>
      <c r="BJ40" s="28">
        <v>1.8382400000000001E-3</v>
      </c>
      <c r="BK40" s="55">
        <v>2.75735E-3</v>
      </c>
      <c r="BL40" s="28">
        <v>9.1912000000000005E-4</v>
      </c>
      <c r="BM40" s="28">
        <v>9.1912000000000005E-4</v>
      </c>
      <c r="BN40" s="28">
        <v>0</v>
      </c>
      <c r="BO40" s="28">
        <v>0</v>
      </c>
      <c r="BP40" s="28">
        <v>0</v>
      </c>
      <c r="BQ40" s="28">
        <v>1.8382400000000001E-3</v>
      </c>
      <c r="BR40" s="28">
        <v>1.8382400000000001E-3</v>
      </c>
      <c r="BS40" s="28">
        <v>0</v>
      </c>
      <c r="BT40" s="28">
        <v>0</v>
      </c>
      <c r="BU40" s="28">
        <v>0</v>
      </c>
      <c r="BV40" s="28">
        <v>0</v>
      </c>
      <c r="BW40" s="28">
        <v>9.1912000000000005E-4</v>
      </c>
      <c r="BX40" s="28">
        <v>9.1912000000000005E-4</v>
      </c>
      <c r="BY40" s="28">
        <v>9.1912000000000005E-4</v>
      </c>
      <c r="BZ40" s="28">
        <v>1.8382400000000001E-3</v>
      </c>
      <c r="CA40" s="28">
        <v>0</v>
      </c>
      <c r="CB40" s="28">
        <v>9.1912000000000005E-4</v>
      </c>
      <c r="CC40" s="28">
        <v>1.8382400000000001E-3</v>
      </c>
      <c r="CD40" s="28">
        <v>9.1912000000000005E-4</v>
      </c>
      <c r="CE40" s="28">
        <v>1.8382400000000001E-3</v>
      </c>
      <c r="CF40" s="28">
        <v>0</v>
      </c>
      <c r="CG40" s="28">
        <v>0</v>
      </c>
      <c r="CH40" s="28">
        <v>0</v>
      </c>
      <c r="CI40" s="28">
        <v>9.1912000000000005E-4</v>
      </c>
      <c r="CJ40" s="55">
        <v>2.75735E-3</v>
      </c>
      <c r="CK40" s="28">
        <v>0</v>
      </c>
      <c r="CL40" s="28">
        <v>0</v>
      </c>
      <c r="CM40" s="28">
        <v>1.8382400000000001E-3</v>
      </c>
      <c r="CN40" s="28">
        <v>0</v>
      </c>
      <c r="CO40" s="28">
        <v>0</v>
      </c>
      <c r="CP40" s="28">
        <v>0</v>
      </c>
      <c r="CQ40" s="28">
        <v>1.8382400000000001E-3</v>
      </c>
      <c r="CR40" s="28">
        <v>9.1912000000000005E-4</v>
      </c>
      <c r="CS40" s="28">
        <v>9.1912000000000005E-4</v>
      </c>
      <c r="CT40" s="28">
        <v>1.8382400000000001E-3</v>
      </c>
      <c r="CU40" s="28">
        <v>1.8382400000000001E-3</v>
      </c>
      <c r="CV40" s="28">
        <v>0</v>
      </c>
      <c r="CW40" s="28">
        <v>0</v>
      </c>
      <c r="CX40" s="28">
        <v>1.8382400000000001E-3</v>
      </c>
      <c r="CY40" s="28">
        <v>0</v>
      </c>
      <c r="CZ40" s="28">
        <v>0</v>
      </c>
      <c r="DA40" s="55">
        <v>3.6764699999999998E-3</v>
      </c>
      <c r="DB40" s="55">
        <v>2.75735E-3</v>
      </c>
      <c r="DC40" s="28">
        <v>0</v>
      </c>
      <c r="DD40" s="28">
        <v>0</v>
      </c>
      <c r="DE40" s="28">
        <v>0</v>
      </c>
      <c r="DF40" s="55">
        <v>8.2720599999999995E-3</v>
      </c>
      <c r="DG40" s="55">
        <v>2.75735E-3</v>
      </c>
      <c r="DH40" s="28">
        <v>0</v>
      </c>
      <c r="DI40" s="28">
        <v>9.1912000000000005E-4</v>
      </c>
      <c r="DJ40" s="28">
        <v>9.1912000000000005E-4</v>
      </c>
      <c r="DK40" s="55">
        <v>5.5147099999999999E-3</v>
      </c>
      <c r="DL40" s="55">
        <v>2.75735E-3</v>
      </c>
      <c r="DM40" s="28">
        <v>9.1912000000000005E-4</v>
      </c>
      <c r="DN40" s="28">
        <v>0</v>
      </c>
      <c r="DO40" s="28">
        <v>1.8382400000000001E-3</v>
      </c>
      <c r="DP40" s="55">
        <v>2.75735E-3</v>
      </c>
      <c r="DQ40" s="28">
        <v>1.8382400000000001E-3</v>
      </c>
      <c r="DR40" s="28">
        <v>9.1912000000000005E-4</v>
      </c>
      <c r="DS40" s="28">
        <v>9.1912000000000005E-4</v>
      </c>
      <c r="DT40" s="28">
        <v>9.1912000000000005E-4</v>
      </c>
      <c r="DU40" s="28">
        <v>9.1912000000000005E-4</v>
      </c>
      <c r="DV40" s="28">
        <v>0</v>
      </c>
      <c r="DW40" s="28">
        <v>0</v>
      </c>
      <c r="DX40" s="28">
        <v>0</v>
      </c>
      <c r="DY40" s="28">
        <v>0</v>
      </c>
      <c r="DZ40" s="28">
        <v>0</v>
      </c>
      <c r="EA40" s="28">
        <v>0</v>
      </c>
      <c r="EB40" s="28">
        <v>1.8382400000000001E-3</v>
      </c>
      <c r="EC40" s="55">
        <v>3.6764699999999998E-3</v>
      </c>
      <c r="ED40" s="28">
        <v>9.1912000000000005E-4</v>
      </c>
      <c r="EE40" s="28">
        <v>0</v>
      </c>
      <c r="EF40" s="28">
        <v>9.1912000000000005E-4</v>
      </c>
      <c r="EG40" s="28">
        <v>9.1912000000000005E-4</v>
      </c>
      <c r="EH40" s="28">
        <v>9.1912000000000005E-4</v>
      </c>
      <c r="EI40" s="55">
        <v>2.75735E-3</v>
      </c>
      <c r="EJ40" s="28">
        <v>0</v>
      </c>
      <c r="EK40" s="28">
        <v>0</v>
      </c>
      <c r="EL40" s="28">
        <v>1.8382400000000001E-3</v>
      </c>
      <c r="EM40" s="28">
        <v>9.1912000000000005E-4</v>
      </c>
      <c r="EN40" s="28">
        <v>9.1912000000000005E-4</v>
      </c>
      <c r="EO40" s="28">
        <v>9.1912000000000005E-4</v>
      </c>
      <c r="EP40" s="28">
        <v>0</v>
      </c>
      <c r="EQ40" s="28">
        <v>1.8382400000000001E-3</v>
      </c>
      <c r="ER40" s="28">
        <v>0</v>
      </c>
      <c r="ES40" s="28">
        <v>9.1912000000000005E-4</v>
      </c>
      <c r="ET40" s="28">
        <v>9.1912000000000005E-4</v>
      </c>
      <c r="EU40" s="28">
        <v>9.1912000000000005E-4</v>
      </c>
      <c r="EV40" s="28">
        <v>0</v>
      </c>
      <c r="EW40" s="28">
        <v>0</v>
      </c>
      <c r="EX40" s="28">
        <v>9.1912000000000005E-4</v>
      </c>
      <c r="EY40" s="28">
        <v>9.1912000000000005E-4</v>
      </c>
      <c r="EZ40" s="28">
        <v>0</v>
      </c>
      <c r="FA40" s="28">
        <v>9.1912000000000005E-4</v>
      </c>
      <c r="FB40" s="28">
        <v>9.1912000000000005E-4</v>
      </c>
      <c r="FC40" s="28">
        <v>1.8382400000000001E-3</v>
      </c>
      <c r="FD40" s="28">
        <v>0</v>
      </c>
      <c r="FE40" s="28">
        <v>0</v>
      </c>
      <c r="FF40" s="28">
        <v>9.1912000000000005E-4</v>
      </c>
      <c r="FG40" s="28">
        <v>9.1912000000000005E-4</v>
      </c>
      <c r="FH40" s="28">
        <v>9.1912000000000005E-4</v>
      </c>
      <c r="FI40" s="28">
        <v>0</v>
      </c>
      <c r="FJ40" s="28">
        <v>0</v>
      </c>
      <c r="FK40" s="55">
        <v>2.75735E-3</v>
      </c>
      <c r="FL40" s="28">
        <v>9.1912000000000005E-4</v>
      </c>
      <c r="FM40" s="28">
        <v>9.1912000000000005E-4</v>
      </c>
      <c r="FN40" s="28">
        <v>0</v>
      </c>
      <c r="FO40" s="28">
        <v>9.1912000000000005E-4</v>
      </c>
      <c r="FP40" s="28">
        <v>0</v>
      </c>
      <c r="FQ40" s="28">
        <v>9.1912000000000005E-4</v>
      </c>
      <c r="FR40" s="28">
        <v>9.1912000000000005E-4</v>
      </c>
      <c r="FS40" s="28">
        <v>9.1912000000000005E-4</v>
      </c>
      <c r="FT40" s="28">
        <v>9.1912000000000005E-4</v>
      </c>
      <c r="FU40" s="28">
        <v>1.8382400000000001E-3</v>
      </c>
      <c r="FV40" s="28">
        <v>9.1912000000000005E-4</v>
      </c>
      <c r="FW40" s="28">
        <v>0</v>
      </c>
      <c r="FX40" s="28">
        <v>0</v>
      </c>
      <c r="FY40" s="55">
        <v>2.75735E-3</v>
      </c>
      <c r="FZ40" s="28">
        <v>0</v>
      </c>
      <c r="GA40" s="28">
        <v>0</v>
      </c>
      <c r="GB40" s="28">
        <v>0</v>
      </c>
      <c r="GC40" s="28">
        <v>9.1912000000000005E-4</v>
      </c>
      <c r="GD40" s="28">
        <v>9.1912000000000005E-4</v>
      </c>
      <c r="GE40" s="28">
        <v>9.1912000000000005E-4</v>
      </c>
      <c r="GF40" s="28">
        <v>0</v>
      </c>
      <c r="GG40" s="28">
        <v>9.1912000000000005E-4</v>
      </c>
      <c r="GH40" s="28">
        <v>1.8382400000000001E-3</v>
      </c>
      <c r="GI40" s="28">
        <v>0</v>
      </c>
      <c r="GJ40" s="28">
        <v>0</v>
      </c>
      <c r="GK40" s="28">
        <v>9.1912000000000005E-4</v>
      </c>
      <c r="GL40" s="28">
        <v>9.1912000000000005E-4</v>
      </c>
      <c r="GM40" s="55">
        <v>2.75735E-3</v>
      </c>
      <c r="GN40" s="28">
        <v>9.1912000000000005E-4</v>
      </c>
      <c r="GO40" s="28">
        <v>9.1912000000000005E-4</v>
      </c>
      <c r="GP40" s="28">
        <v>0</v>
      </c>
      <c r="GQ40" s="28">
        <v>9.1912000000000005E-4</v>
      </c>
      <c r="GR40" s="28">
        <v>9.1912000000000005E-4</v>
      </c>
      <c r="GS40" s="28">
        <v>0</v>
      </c>
      <c r="GT40" s="55">
        <v>3.6764699999999998E-3</v>
      </c>
      <c r="GU40" s="28">
        <v>0</v>
      </c>
      <c r="GV40" s="55">
        <v>7.3529399999999996E-3</v>
      </c>
      <c r="GW40" s="28">
        <v>9.1912000000000005E-4</v>
      </c>
      <c r="GX40" s="28">
        <v>0</v>
      </c>
      <c r="GY40" s="28">
        <v>9.1912000000000005E-4</v>
      </c>
      <c r="GZ40" s="28">
        <v>9.1912000000000005E-4</v>
      </c>
      <c r="HA40" s="55">
        <v>3.6764699999999998E-3</v>
      </c>
      <c r="HB40" s="28">
        <v>0</v>
      </c>
      <c r="HC40" s="28">
        <v>9.1912000000000005E-4</v>
      </c>
      <c r="HD40" s="28">
        <v>9.1912000000000005E-4</v>
      </c>
      <c r="HE40" s="28">
        <v>9.1912000000000005E-4</v>
      </c>
      <c r="HF40" s="28">
        <v>1.8382400000000001E-3</v>
      </c>
      <c r="HG40" s="28">
        <v>0</v>
      </c>
      <c r="HH40" s="28">
        <v>0</v>
      </c>
      <c r="HI40" s="28">
        <v>9.1912000000000005E-4</v>
      </c>
      <c r="HJ40" s="28">
        <v>9.1912000000000005E-4</v>
      </c>
      <c r="HK40" s="28">
        <v>0</v>
      </c>
      <c r="HL40" s="28">
        <v>9.1912000000000005E-4</v>
      </c>
      <c r="HM40" s="28">
        <v>0</v>
      </c>
      <c r="HN40" s="28">
        <v>0</v>
      </c>
      <c r="HO40" s="55">
        <v>3.6764699999999998E-3</v>
      </c>
      <c r="HP40" s="28">
        <v>0</v>
      </c>
      <c r="HQ40" s="28">
        <v>9.1912000000000005E-4</v>
      </c>
      <c r="HR40" s="28">
        <v>0</v>
      </c>
      <c r="HS40" s="55">
        <v>2.75735E-3</v>
      </c>
      <c r="HT40" s="28">
        <v>9.1912000000000005E-4</v>
      </c>
      <c r="HU40" s="28">
        <v>9.1912000000000005E-4</v>
      </c>
      <c r="HV40" s="28">
        <v>9.1912000000000005E-4</v>
      </c>
      <c r="HW40" s="28">
        <v>0</v>
      </c>
      <c r="HX40" s="28">
        <v>0</v>
      </c>
      <c r="HY40" s="28">
        <v>0</v>
      </c>
      <c r="HZ40" s="55">
        <v>2.75735E-3</v>
      </c>
      <c r="IA40" s="28">
        <v>9.1912000000000005E-4</v>
      </c>
      <c r="IB40" s="55">
        <v>2.75735E-3</v>
      </c>
      <c r="IC40" s="28">
        <v>9.1912000000000005E-4</v>
      </c>
      <c r="ID40" s="28">
        <v>1.8382400000000001E-3</v>
      </c>
      <c r="IE40" s="28">
        <v>1.8382400000000001E-3</v>
      </c>
      <c r="IF40" s="28">
        <v>9.1912000000000005E-4</v>
      </c>
      <c r="IG40" s="28">
        <v>0</v>
      </c>
      <c r="IH40" s="28">
        <v>9.1912000000000005E-4</v>
      </c>
      <c r="II40" s="28">
        <v>1.8382400000000001E-3</v>
      </c>
      <c r="IJ40" s="28">
        <v>9.1912000000000005E-4</v>
      </c>
      <c r="IK40" s="28">
        <v>0</v>
      </c>
      <c r="IL40" s="28">
        <v>0</v>
      </c>
      <c r="IM40" s="55">
        <v>2.75735E-3</v>
      </c>
      <c r="IN40" s="28">
        <v>1.8382400000000001E-3</v>
      </c>
      <c r="IO40" s="28">
        <v>9.1912000000000005E-4</v>
      </c>
      <c r="IP40" s="28">
        <v>9.1912000000000005E-4</v>
      </c>
      <c r="IQ40" s="28">
        <v>0</v>
      </c>
      <c r="IR40" s="28">
        <v>9.1912000000000005E-4</v>
      </c>
      <c r="IS40" s="28">
        <v>1.8382400000000001E-3</v>
      </c>
      <c r="IT40" s="28">
        <v>9.1912000000000005E-4</v>
      </c>
      <c r="IU40" s="28">
        <v>0</v>
      </c>
      <c r="IV40" s="28">
        <v>0</v>
      </c>
      <c r="IW40" s="28">
        <v>9.1912000000000005E-4</v>
      </c>
      <c r="IX40" s="28">
        <v>0</v>
      </c>
      <c r="IY40" s="28">
        <v>0</v>
      </c>
      <c r="IZ40" s="28">
        <v>9.1912000000000005E-4</v>
      </c>
      <c r="JA40" s="28">
        <v>0</v>
      </c>
      <c r="JB40" s="28">
        <v>9.1912000000000005E-4</v>
      </c>
      <c r="JC40" s="28">
        <v>0</v>
      </c>
      <c r="JD40" s="28">
        <v>1.8382400000000001E-3</v>
      </c>
      <c r="JE40" s="28">
        <v>0</v>
      </c>
      <c r="JF40" s="28">
        <v>0</v>
      </c>
      <c r="JG40" s="55">
        <v>3.6764699999999998E-3</v>
      </c>
      <c r="JH40" s="28">
        <v>1.8382400000000001E-3</v>
      </c>
      <c r="JI40" s="28">
        <v>0</v>
      </c>
      <c r="JJ40" s="28">
        <v>1.8382400000000001E-3</v>
      </c>
      <c r="JK40" s="28">
        <v>1.8382400000000001E-3</v>
      </c>
      <c r="JL40" s="28">
        <v>1.8382400000000001E-3</v>
      </c>
      <c r="JM40" s="28">
        <v>9.1912000000000005E-4</v>
      </c>
      <c r="JN40" s="28">
        <v>9.1912000000000005E-4</v>
      </c>
      <c r="JO40" s="28">
        <v>0</v>
      </c>
      <c r="JP40" s="28">
        <v>1.8382400000000001E-3</v>
      </c>
      <c r="JQ40" s="28">
        <v>0</v>
      </c>
      <c r="JR40" s="28">
        <v>9.1912000000000005E-4</v>
      </c>
      <c r="JS40" s="55">
        <v>3.6764699999999998E-3</v>
      </c>
      <c r="JT40" s="28">
        <v>0</v>
      </c>
      <c r="JU40" s="28">
        <v>0</v>
      </c>
      <c r="JV40" s="28">
        <v>0</v>
      </c>
      <c r="JW40" s="28">
        <v>0</v>
      </c>
      <c r="JX40" s="28">
        <v>9.1912000000000005E-4</v>
      </c>
      <c r="JY40" s="28">
        <v>0</v>
      </c>
      <c r="JZ40" s="28">
        <v>0</v>
      </c>
      <c r="KA40" s="28">
        <v>9.1912000000000005E-4</v>
      </c>
      <c r="KB40" s="28">
        <v>9.1912000000000005E-4</v>
      </c>
      <c r="KC40" s="28">
        <v>9.1912000000000005E-4</v>
      </c>
      <c r="KD40" s="28">
        <v>1.8382400000000001E-3</v>
      </c>
      <c r="KE40" s="28">
        <v>9.1912000000000005E-4</v>
      </c>
      <c r="KF40" s="28">
        <v>0</v>
      </c>
      <c r="KG40" s="28">
        <v>0</v>
      </c>
      <c r="KH40" s="55">
        <v>2.75735E-3</v>
      </c>
      <c r="KI40" s="55">
        <v>2.75735E-3</v>
      </c>
      <c r="KJ40" s="28">
        <v>9.1912000000000005E-4</v>
      </c>
      <c r="KK40" s="28">
        <v>9.1912000000000005E-4</v>
      </c>
    </row>
    <row r="41" spans="1:297">
      <c r="I41" s="39" t="s">
        <v>828</v>
      </c>
      <c r="J41" s="39"/>
      <c r="K41" s="39"/>
      <c r="L41" s="39"/>
      <c r="M41" s="40">
        <v>2.7737999999999998E-4</v>
      </c>
      <c r="N41" s="40">
        <v>5.5475999999999995E-4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55">
        <v>9.1912000000000005E-4</v>
      </c>
      <c r="U41" s="28">
        <v>0</v>
      </c>
      <c r="V41" s="28">
        <v>0</v>
      </c>
      <c r="W41" s="55">
        <v>9.1912000000000005E-4</v>
      </c>
      <c r="X41" s="28">
        <v>0</v>
      </c>
      <c r="Y41" s="55">
        <v>1.8382400000000001E-3</v>
      </c>
      <c r="Z41" s="55">
        <v>9.1912000000000005E-4</v>
      </c>
      <c r="AA41" s="28">
        <v>0</v>
      </c>
      <c r="AB41" s="55">
        <v>1.8382400000000001E-3</v>
      </c>
      <c r="AC41" s="28">
        <v>0</v>
      </c>
      <c r="AD41" s="55">
        <v>9.1912000000000005E-4</v>
      </c>
      <c r="AE41" s="28">
        <v>0</v>
      </c>
      <c r="AF41" s="28">
        <v>0</v>
      </c>
      <c r="AG41" s="28">
        <v>0</v>
      </c>
      <c r="AH41" s="28">
        <v>0</v>
      </c>
      <c r="AI41" s="55">
        <v>9.1912000000000005E-4</v>
      </c>
      <c r="AJ41" s="28">
        <v>0</v>
      </c>
      <c r="AK41" s="28">
        <v>0</v>
      </c>
      <c r="AL41" s="28">
        <v>0</v>
      </c>
      <c r="AM41" s="55">
        <v>1.8382400000000001E-3</v>
      </c>
      <c r="AN41" s="28">
        <v>0</v>
      </c>
      <c r="AO41" s="28">
        <v>0</v>
      </c>
      <c r="AP41" s="55">
        <v>9.1912000000000005E-4</v>
      </c>
      <c r="AQ41" s="28">
        <v>0</v>
      </c>
      <c r="AR41" s="55">
        <v>9.1912000000000005E-4</v>
      </c>
      <c r="AS41" s="55">
        <v>9.1912000000000005E-4</v>
      </c>
      <c r="AT41" s="28">
        <v>0</v>
      </c>
      <c r="AU41" s="28">
        <v>0</v>
      </c>
      <c r="AV41" s="28">
        <v>0</v>
      </c>
      <c r="AW41" s="55">
        <v>9.1912000000000005E-4</v>
      </c>
      <c r="AX41" s="28">
        <v>0</v>
      </c>
      <c r="AY41" s="55">
        <v>1.8382400000000001E-3</v>
      </c>
      <c r="AZ41" s="28">
        <v>0</v>
      </c>
      <c r="BA41" s="28">
        <v>0</v>
      </c>
      <c r="BB41" s="55">
        <v>9.1912000000000005E-4</v>
      </c>
      <c r="BC41" s="28">
        <v>0</v>
      </c>
      <c r="BD41" s="55">
        <v>9.1912000000000005E-4</v>
      </c>
      <c r="BE41" s="28">
        <v>0</v>
      </c>
      <c r="BF41" s="28">
        <v>0</v>
      </c>
      <c r="BG41" s="28">
        <v>0</v>
      </c>
      <c r="BH41" s="55">
        <v>9.1912000000000005E-4</v>
      </c>
      <c r="BI41" s="55">
        <v>9.1912000000000005E-4</v>
      </c>
      <c r="BJ41" s="28">
        <v>0</v>
      </c>
      <c r="BK41" s="28">
        <v>0</v>
      </c>
      <c r="BL41" s="28">
        <v>0</v>
      </c>
      <c r="BM41" s="55">
        <v>9.1912000000000005E-4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55">
        <v>9.1912000000000005E-4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55">
        <v>1.8382400000000001E-3</v>
      </c>
      <c r="CE41" s="28">
        <v>0</v>
      </c>
      <c r="CF41" s="28">
        <v>0</v>
      </c>
      <c r="CG41" s="28">
        <v>0</v>
      </c>
      <c r="CH41" s="28">
        <v>0</v>
      </c>
      <c r="CI41" s="55">
        <v>9.1912000000000005E-4</v>
      </c>
      <c r="CJ41" s="28">
        <v>0</v>
      </c>
      <c r="CK41" s="55">
        <v>9.1912000000000005E-4</v>
      </c>
      <c r="CL41" s="28">
        <v>0</v>
      </c>
      <c r="CM41" s="28">
        <v>0</v>
      </c>
      <c r="CN41" s="55">
        <v>9.1912000000000005E-4</v>
      </c>
      <c r="CO41" s="28">
        <v>0</v>
      </c>
      <c r="CP41" s="28">
        <v>0</v>
      </c>
      <c r="CQ41" s="55">
        <v>9.1912000000000005E-4</v>
      </c>
      <c r="CR41" s="28">
        <v>0</v>
      </c>
      <c r="CS41" s="55">
        <v>9.1912000000000005E-4</v>
      </c>
      <c r="CT41" s="55">
        <v>9.1912000000000005E-4</v>
      </c>
      <c r="CU41" s="28">
        <v>0</v>
      </c>
      <c r="CV41" s="28">
        <v>0</v>
      </c>
      <c r="CW41" s="28">
        <v>0</v>
      </c>
      <c r="CX41" s="55">
        <v>9.1912000000000005E-4</v>
      </c>
      <c r="CY41" s="55">
        <v>9.1912000000000005E-4</v>
      </c>
      <c r="CZ41" s="55">
        <v>9.1912000000000005E-4</v>
      </c>
      <c r="DA41" s="28">
        <v>0</v>
      </c>
      <c r="DB41" s="28">
        <v>0</v>
      </c>
      <c r="DC41" s="28">
        <v>0</v>
      </c>
      <c r="DD41" s="55">
        <v>9.1912000000000005E-4</v>
      </c>
      <c r="DE41" s="28">
        <v>0</v>
      </c>
      <c r="DF41" s="55">
        <v>9.1912000000000005E-4</v>
      </c>
      <c r="DG41" s="28">
        <v>0</v>
      </c>
      <c r="DH41" s="28">
        <v>0</v>
      </c>
      <c r="DI41" s="55">
        <v>9.1912000000000005E-4</v>
      </c>
      <c r="DJ41" s="28">
        <v>0</v>
      </c>
      <c r="DK41" s="28">
        <v>0</v>
      </c>
      <c r="DL41" s="28">
        <v>0</v>
      </c>
      <c r="DM41" s="28">
        <v>0</v>
      </c>
      <c r="DN41" s="28">
        <v>0</v>
      </c>
      <c r="DO41" s="28">
        <v>0</v>
      </c>
      <c r="DP41" s="28">
        <v>0</v>
      </c>
      <c r="DQ41" s="28">
        <v>0</v>
      </c>
      <c r="DR41" s="28">
        <v>0</v>
      </c>
      <c r="DS41" s="28">
        <v>0</v>
      </c>
      <c r="DT41" s="28">
        <v>0</v>
      </c>
      <c r="DU41" s="28">
        <v>0</v>
      </c>
      <c r="DV41" s="55">
        <v>1.8382400000000001E-3</v>
      </c>
      <c r="DW41" s="55">
        <v>9.1912000000000005E-4</v>
      </c>
      <c r="DX41" s="28">
        <v>0</v>
      </c>
      <c r="DY41" s="55">
        <v>9.1912000000000005E-4</v>
      </c>
      <c r="DZ41" s="28">
        <v>0</v>
      </c>
      <c r="EA41" s="28">
        <v>0</v>
      </c>
      <c r="EB41" s="28">
        <v>0</v>
      </c>
      <c r="EC41" s="28">
        <v>0</v>
      </c>
      <c r="ED41" s="28">
        <v>0</v>
      </c>
      <c r="EE41" s="28">
        <v>0</v>
      </c>
      <c r="EF41" s="28">
        <v>0</v>
      </c>
      <c r="EG41" s="28">
        <v>0</v>
      </c>
      <c r="EH41" s="28">
        <v>0</v>
      </c>
      <c r="EI41" s="28">
        <v>0</v>
      </c>
      <c r="EJ41" s="28">
        <v>0</v>
      </c>
      <c r="EK41" s="28">
        <v>0</v>
      </c>
      <c r="EL41" s="55">
        <v>9.1912000000000005E-4</v>
      </c>
      <c r="EM41" s="55">
        <v>1.8382400000000001E-3</v>
      </c>
      <c r="EN41" s="28">
        <v>0</v>
      </c>
      <c r="EO41" s="28">
        <v>0</v>
      </c>
      <c r="EP41" s="28">
        <v>0</v>
      </c>
      <c r="EQ41" s="55">
        <v>1.8382400000000001E-3</v>
      </c>
      <c r="ER41" s="28">
        <v>0</v>
      </c>
      <c r="ES41" s="28">
        <v>0</v>
      </c>
      <c r="ET41" s="28">
        <v>0</v>
      </c>
      <c r="EU41" s="55">
        <v>9.1912000000000005E-4</v>
      </c>
      <c r="EV41" s="28">
        <v>0</v>
      </c>
      <c r="EW41" s="28">
        <v>0</v>
      </c>
      <c r="EX41" s="28">
        <v>0</v>
      </c>
      <c r="EY41" s="55">
        <v>9.1912000000000005E-4</v>
      </c>
      <c r="EZ41" s="28">
        <v>0</v>
      </c>
      <c r="FA41" s="28">
        <v>0</v>
      </c>
      <c r="FB41" s="28">
        <v>0</v>
      </c>
      <c r="FC41" s="28">
        <v>0</v>
      </c>
      <c r="FD41" s="28">
        <v>0</v>
      </c>
      <c r="FE41" s="28">
        <v>0</v>
      </c>
      <c r="FF41" s="28">
        <v>0</v>
      </c>
      <c r="FG41" s="28">
        <v>0</v>
      </c>
      <c r="FH41" s="28">
        <v>0</v>
      </c>
      <c r="FI41" s="28">
        <v>0</v>
      </c>
      <c r="FJ41" s="55">
        <v>2.75735E-3</v>
      </c>
      <c r="FK41" s="28">
        <v>0</v>
      </c>
      <c r="FL41" s="28">
        <v>0</v>
      </c>
      <c r="FM41" s="55">
        <v>9.1912000000000005E-4</v>
      </c>
      <c r="FN41" s="55">
        <v>9.1912000000000005E-4</v>
      </c>
      <c r="FO41" s="28">
        <v>0</v>
      </c>
      <c r="FP41" s="55">
        <v>9.1912000000000005E-4</v>
      </c>
      <c r="FQ41" s="55">
        <v>9.1912000000000005E-4</v>
      </c>
      <c r="FR41" s="28">
        <v>0</v>
      </c>
      <c r="FS41" s="28">
        <v>0</v>
      </c>
      <c r="FT41" s="28">
        <v>0</v>
      </c>
      <c r="FU41" s="28">
        <v>0</v>
      </c>
      <c r="FV41" s="28">
        <v>0</v>
      </c>
      <c r="FW41" s="28">
        <v>0</v>
      </c>
      <c r="FX41" s="55">
        <v>9.1912000000000005E-4</v>
      </c>
      <c r="FY41" s="28">
        <v>0</v>
      </c>
      <c r="FZ41" s="28">
        <v>0</v>
      </c>
      <c r="GA41" s="28">
        <v>0</v>
      </c>
      <c r="GB41" s="55">
        <v>9.1912000000000005E-4</v>
      </c>
      <c r="GC41" s="55">
        <v>9.1912000000000005E-4</v>
      </c>
      <c r="GD41" s="28">
        <v>0</v>
      </c>
      <c r="GE41" s="55">
        <v>1.8382400000000001E-3</v>
      </c>
      <c r="GF41" s="28">
        <v>0</v>
      </c>
      <c r="GG41" s="28">
        <v>0</v>
      </c>
      <c r="GH41" s="28">
        <v>0</v>
      </c>
      <c r="GI41" s="55">
        <v>9.1912000000000005E-4</v>
      </c>
      <c r="GJ41" s="55">
        <v>9.1912000000000005E-4</v>
      </c>
      <c r="GK41" s="28">
        <v>0</v>
      </c>
      <c r="GL41" s="55">
        <v>9.1912000000000005E-4</v>
      </c>
      <c r="GM41" s="28">
        <v>0</v>
      </c>
      <c r="GN41" s="28">
        <v>0</v>
      </c>
      <c r="GO41" s="55">
        <v>9.1912000000000005E-4</v>
      </c>
      <c r="GP41" s="55">
        <v>9.1912000000000005E-4</v>
      </c>
      <c r="GQ41" s="55">
        <v>9.1912000000000005E-4</v>
      </c>
      <c r="GR41" s="55">
        <v>9.1912000000000005E-4</v>
      </c>
      <c r="GS41" s="28">
        <v>0</v>
      </c>
      <c r="GT41" s="28">
        <v>0</v>
      </c>
      <c r="GU41" s="28">
        <v>0</v>
      </c>
      <c r="GV41" s="28">
        <v>0</v>
      </c>
      <c r="GW41" s="28">
        <v>0</v>
      </c>
      <c r="GX41" s="55">
        <v>9.1912000000000005E-4</v>
      </c>
      <c r="GY41" s="28">
        <v>0</v>
      </c>
      <c r="GZ41" s="55">
        <v>9.1912000000000005E-4</v>
      </c>
      <c r="HA41" s="28">
        <v>0</v>
      </c>
      <c r="HB41" s="55">
        <v>9.1912000000000005E-4</v>
      </c>
      <c r="HC41" s="28">
        <v>0</v>
      </c>
      <c r="HD41" s="28">
        <v>0</v>
      </c>
      <c r="HE41" s="28">
        <v>0</v>
      </c>
      <c r="HF41" s="55">
        <v>9.1912000000000005E-4</v>
      </c>
      <c r="HG41" s="28">
        <v>0</v>
      </c>
      <c r="HH41" s="28">
        <v>0</v>
      </c>
      <c r="HI41" s="28">
        <v>0</v>
      </c>
      <c r="HJ41" s="28">
        <v>0</v>
      </c>
      <c r="HK41" s="28">
        <v>0</v>
      </c>
      <c r="HL41" s="55">
        <v>9.1912000000000005E-4</v>
      </c>
      <c r="HM41" s="28">
        <v>0</v>
      </c>
      <c r="HN41" s="28">
        <v>0</v>
      </c>
      <c r="HO41" s="55">
        <v>1.8382400000000001E-3</v>
      </c>
      <c r="HP41" s="28">
        <v>0</v>
      </c>
      <c r="HQ41" s="28">
        <v>0</v>
      </c>
      <c r="HR41" s="28">
        <v>0</v>
      </c>
      <c r="HS41" s="28">
        <v>0</v>
      </c>
      <c r="HT41" s="28">
        <v>0</v>
      </c>
      <c r="HU41" s="28">
        <v>0</v>
      </c>
      <c r="HV41" s="28">
        <v>0</v>
      </c>
      <c r="HW41" s="28">
        <v>0</v>
      </c>
      <c r="HX41" s="28">
        <v>0</v>
      </c>
      <c r="HY41" s="28">
        <v>0</v>
      </c>
      <c r="HZ41" s="28">
        <v>0</v>
      </c>
      <c r="IA41" s="28">
        <v>0</v>
      </c>
      <c r="IB41" s="55">
        <v>9.1912000000000005E-4</v>
      </c>
      <c r="IC41" s="28">
        <v>0</v>
      </c>
      <c r="ID41" s="55">
        <v>1.8382400000000001E-3</v>
      </c>
      <c r="IE41" s="28">
        <v>0</v>
      </c>
      <c r="IF41" s="28">
        <v>0</v>
      </c>
      <c r="IG41" s="55">
        <v>9.1912000000000005E-4</v>
      </c>
      <c r="IH41" s="55">
        <v>9.1912000000000005E-4</v>
      </c>
      <c r="II41" s="28">
        <v>0</v>
      </c>
      <c r="IJ41" s="28">
        <v>0</v>
      </c>
      <c r="IK41" s="28">
        <v>0</v>
      </c>
      <c r="IL41" s="28">
        <v>0</v>
      </c>
      <c r="IM41" s="28">
        <v>0</v>
      </c>
      <c r="IN41" s="55">
        <v>9.1912000000000005E-4</v>
      </c>
      <c r="IO41" s="28">
        <v>0</v>
      </c>
      <c r="IP41" s="28">
        <v>0</v>
      </c>
      <c r="IQ41" s="55">
        <v>1.8382400000000001E-3</v>
      </c>
      <c r="IR41" s="28">
        <v>0</v>
      </c>
      <c r="IS41" s="28">
        <v>0</v>
      </c>
      <c r="IT41" s="28">
        <v>0</v>
      </c>
      <c r="IU41" s="28">
        <v>0</v>
      </c>
      <c r="IV41" s="28">
        <v>0</v>
      </c>
      <c r="IW41" s="55">
        <v>9.1912000000000005E-4</v>
      </c>
      <c r="IX41" s="28">
        <v>0</v>
      </c>
      <c r="IY41" s="28">
        <v>0</v>
      </c>
      <c r="IZ41" s="55">
        <v>9.1912000000000005E-4</v>
      </c>
      <c r="JA41" s="28">
        <v>0</v>
      </c>
      <c r="JB41" s="28">
        <v>0</v>
      </c>
      <c r="JC41" s="28">
        <v>0</v>
      </c>
      <c r="JD41" s="28">
        <v>0</v>
      </c>
      <c r="JE41" s="28">
        <v>0</v>
      </c>
      <c r="JF41" s="55">
        <v>1.8382400000000001E-3</v>
      </c>
      <c r="JG41" s="28">
        <v>0</v>
      </c>
      <c r="JH41" s="55">
        <v>1.8382400000000001E-3</v>
      </c>
      <c r="JI41" s="28">
        <v>0</v>
      </c>
      <c r="JJ41" s="28">
        <v>0</v>
      </c>
      <c r="JK41" s="28">
        <v>0</v>
      </c>
      <c r="JL41" s="28">
        <v>0</v>
      </c>
      <c r="JM41" s="28">
        <v>0</v>
      </c>
      <c r="JN41" s="55">
        <v>9.1912000000000005E-4</v>
      </c>
      <c r="JO41" s="28">
        <v>0</v>
      </c>
      <c r="JP41" s="28">
        <v>0</v>
      </c>
      <c r="JQ41" s="28">
        <v>0</v>
      </c>
      <c r="JR41" s="28">
        <v>0</v>
      </c>
      <c r="JS41" s="28">
        <v>0</v>
      </c>
      <c r="JT41" s="55">
        <v>9.1912000000000005E-4</v>
      </c>
      <c r="JU41" s="28">
        <v>0</v>
      </c>
      <c r="JV41" s="28">
        <v>0</v>
      </c>
      <c r="JW41" s="28">
        <v>0</v>
      </c>
      <c r="JX41" s="28">
        <v>0</v>
      </c>
      <c r="JY41" s="28">
        <v>0</v>
      </c>
      <c r="JZ41" s="28">
        <v>0</v>
      </c>
      <c r="KA41" s="28">
        <v>0</v>
      </c>
      <c r="KB41" s="55">
        <v>9.1912000000000005E-4</v>
      </c>
      <c r="KC41" s="28">
        <v>0</v>
      </c>
      <c r="KD41" s="28">
        <v>0</v>
      </c>
      <c r="KE41" s="28">
        <v>0</v>
      </c>
      <c r="KF41" s="28">
        <v>0</v>
      </c>
      <c r="KG41" s="28">
        <v>0</v>
      </c>
      <c r="KH41" s="28">
        <v>0</v>
      </c>
      <c r="KI41" s="28">
        <v>0</v>
      </c>
      <c r="KJ41" s="28">
        <v>0</v>
      </c>
      <c r="KK41" s="28">
        <v>0</v>
      </c>
    </row>
    <row r="42" spans="1:297">
      <c r="I42" s="41" t="s">
        <v>1111</v>
      </c>
      <c r="J42" s="41"/>
      <c r="K42" s="41"/>
      <c r="L42" s="41"/>
      <c r="M42" s="42">
        <v>2.5490000000000002E-5</v>
      </c>
      <c r="N42" s="42">
        <v>5.0980000000000003E-5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55">
        <v>9.1912000000000005E-4</v>
      </c>
      <c r="AD42" s="28">
        <v>0</v>
      </c>
      <c r="AE42" s="55">
        <v>9.1912000000000005E-4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55">
        <v>9.1912000000000005E-4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55">
        <v>9.1912000000000005E-4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  <c r="EU42" s="28">
        <v>0</v>
      </c>
      <c r="EV42" s="28">
        <v>0</v>
      </c>
      <c r="EW42" s="28">
        <v>0</v>
      </c>
      <c r="EX42" s="28">
        <v>0</v>
      </c>
      <c r="EY42" s="28">
        <v>0</v>
      </c>
      <c r="EZ42" s="28">
        <v>0</v>
      </c>
      <c r="FA42" s="28">
        <v>0</v>
      </c>
      <c r="FB42" s="28">
        <v>0</v>
      </c>
      <c r="FC42" s="28">
        <v>0</v>
      </c>
      <c r="FD42" s="28">
        <v>0</v>
      </c>
      <c r="FE42" s="28">
        <v>0</v>
      </c>
      <c r="FF42" s="28">
        <v>0</v>
      </c>
      <c r="FG42" s="55">
        <v>9.1912000000000005E-4</v>
      </c>
      <c r="FH42" s="28">
        <v>0</v>
      </c>
      <c r="FI42" s="28">
        <v>0</v>
      </c>
      <c r="FJ42" s="28">
        <v>0</v>
      </c>
      <c r="FK42" s="28">
        <v>0</v>
      </c>
      <c r="FL42" s="28">
        <v>0</v>
      </c>
      <c r="FM42" s="28">
        <v>0</v>
      </c>
      <c r="FN42" s="28">
        <v>0</v>
      </c>
      <c r="FO42" s="28">
        <v>0</v>
      </c>
      <c r="FP42" s="28">
        <v>0</v>
      </c>
      <c r="FQ42" s="28">
        <v>0</v>
      </c>
      <c r="FR42" s="28">
        <v>0</v>
      </c>
      <c r="FS42" s="28">
        <v>0</v>
      </c>
      <c r="FT42" s="28">
        <v>0</v>
      </c>
      <c r="FU42" s="28">
        <v>0</v>
      </c>
      <c r="FV42" s="28">
        <v>0</v>
      </c>
      <c r="FW42" s="28">
        <v>0</v>
      </c>
      <c r="FX42" s="28">
        <v>0</v>
      </c>
      <c r="FY42" s="28">
        <v>0</v>
      </c>
      <c r="FZ42" s="28">
        <v>0</v>
      </c>
      <c r="GA42" s="28">
        <v>0</v>
      </c>
      <c r="GB42" s="28">
        <v>0</v>
      </c>
      <c r="GC42" s="28">
        <v>0</v>
      </c>
      <c r="GD42" s="28">
        <v>0</v>
      </c>
      <c r="GE42" s="28">
        <v>0</v>
      </c>
      <c r="GF42" s="28">
        <v>0</v>
      </c>
      <c r="GG42" s="28">
        <v>0</v>
      </c>
      <c r="GH42" s="28">
        <v>0</v>
      </c>
      <c r="GI42" s="28">
        <v>0</v>
      </c>
      <c r="GJ42" s="28">
        <v>0</v>
      </c>
      <c r="GK42" s="28">
        <v>0</v>
      </c>
      <c r="GL42" s="55">
        <v>9.1912000000000005E-4</v>
      </c>
      <c r="GM42" s="28">
        <v>0</v>
      </c>
      <c r="GN42" s="28">
        <v>0</v>
      </c>
      <c r="GO42" s="28">
        <v>0</v>
      </c>
      <c r="GP42" s="28">
        <v>0</v>
      </c>
      <c r="GQ42" s="28">
        <v>0</v>
      </c>
      <c r="GR42" s="28">
        <v>0</v>
      </c>
      <c r="GS42" s="28">
        <v>0</v>
      </c>
      <c r="GT42" s="28">
        <v>0</v>
      </c>
      <c r="GU42" s="28">
        <v>0</v>
      </c>
      <c r="GV42" s="28">
        <v>0</v>
      </c>
      <c r="GW42" s="28">
        <v>0</v>
      </c>
      <c r="GX42" s="28">
        <v>0</v>
      </c>
      <c r="GY42" s="28">
        <v>0</v>
      </c>
      <c r="GZ42" s="28">
        <v>0</v>
      </c>
      <c r="HA42" s="28">
        <v>0</v>
      </c>
      <c r="HB42" s="28">
        <v>0</v>
      </c>
      <c r="HC42" s="28">
        <v>0</v>
      </c>
      <c r="HD42" s="28">
        <v>0</v>
      </c>
      <c r="HE42" s="28">
        <v>0</v>
      </c>
      <c r="HF42" s="28">
        <v>0</v>
      </c>
      <c r="HG42" s="28">
        <v>0</v>
      </c>
      <c r="HH42" s="28">
        <v>0</v>
      </c>
      <c r="HI42" s="28">
        <v>0</v>
      </c>
      <c r="HJ42" s="28">
        <v>0</v>
      </c>
      <c r="HK42" s="28">
        <v>0</v>
      </c>
      <c r="HL42" s="28">
        <v>0</v>
      </c>
      <c r="HM42" s="28">
        <v>0</v>
      </c>
      <c r="HN42" s="28">
        <v>0</v>
      </c>
      <c r="HO42" s="28">
        <v>0</v>
      </c>
      <c r="HP42" s="28">
        <v>0</v>
      </c>
      <c r="HQ42" s="28">
        <v>0</v>
      </c>
      <c r="HR42" s="28">
        <v>0</v>
      </c>
      <c r="HS42" s="28">
        <v>0</v>
      </c>
      <c r="HT42" s="28">
        <v>0</v>
      </c>
      <c r="HU42" s="28">
        <v>0</v>
      </c>
      <c r="HV42" s="28">
        <v>0</v>
      </c>
      <c r="HW42" s="28">
        <v>0</v>
      </c>
      <c r="HX42" s="28">
        <v>0</v>
      </c>
      <c r="HY42" s="28">
        <v>0</v>
      </c>
      <c r="HZ42" s="28">
        <v>0</v>
      </c>
      <c r="IA42" s="28">
        <v>0</v>
      </c>
      <c r="IB42" s="28">
        <v>0</v>
      </c>
      <c r="IC42" s="28">
        <v>0</v>
      </c>
      <c r="ID42" s="28">
        <v>0</v>
      </c>
      <c r="IE42" s="28">
        <v>0</v>
      </c>
      <c r="IF42" s="28">
        <v>0</v>
      </c>
      <c r="IG42" s="55">
        <v>9.1912000000000005E-4</v>
      </c>
      <c r="IH42" s="28">
        <v>0</v>
      </c>
      <c r="II42" s="28">
        <v>0</v>
      </c>
      <c r="IJ42" s="28">
        <v>0</v>
      </c>
      <c r="IK42" s="28">
        <v>0</v>
      </c>
      <c r="IL42" s="28">
        <v>0</v>
      </c>
      <c r="IM42" s="28">
        <v>0</v>
      </c>
      <c r="IN42" s="28">
        <v>0</v>
      </c>
      <c r="IO42" s="28">
        <v>0</v>
      </c>
      <c r="IP42" s="28">
        <v>0</v>
      </c>
      <c r="IQ42" s="28">
        <v>0</v>
      </c>
      <c r="IR42" s="28">
        <v>0</v>
      </c>
      <c r="IS42" s="28">
        <v>0</v>
      </c>
      <c r="IT42" s="28">
        <v>0</v>
      </c>
      <c r="IU42" s="28">
        <v>0</v>
      </c>
      <c r="IV42" s="28">
        <v>0</v>
      </c>
      <c r="IW42" s="28">
        <v>0</v>
      </c>
      <c r="IX42" s="28">
        <v>0</v>
      </c>
      <c r="IY42" s="28">
        <v>0</v>
      </c>
      <c r="IZ42" s="28">
        <v>0</v>
      </c>
      <c r="JA42" s="28">
        <v>0</v>
      </c>
      <c r="JB42" s="28">
        <v>0</v>
      </c>
      <c r="JC42" s="28">
        <v>0</v>
      </c>
      <c r="JD42" s="28">
        <v>0</v>
      </c>
      <c r="JE42" s="28">
        <v>0</v>
      </c>
      <c r="JF42" s="28">
        <v>0</v>
      </c>
      <c r="JG42" s="28">
        <v>0</v>
      </c>
      <c r="JH42" s="28">
        <v>0</v>
      </c>
      <c r="JI42" s="55">
        <v>9.1912000000000005E-4</v>
      </c>
      <c r="JJ42" s="28">
        <v>0</v>
      </c>
      <c r="JK42" s="28">
        <v>0</v>
      </c>
      <c r="JL42" s="28">
        <v>0</v>
      </c>
      <c r="JM42" s="28">
        <v>0</v>
      </c>
      <c r="JN42" s="28">
        <v>0</v>
      </c>
      <c r="JO42" s="28">
        <v>0</v>
      </c>
      <c r="JP42" s="28">
        <v>0</v>
      </c>
      <c r="JQ42" s="28">
        <v>0</v>
      </c>
      <c r="JR42" s="28">
        <v>0</v>
      </c>
      <c r="JS42" s="28">
        <v>0</v>
      </c>
      <c r="JT42" s="28">
        <v>0</v>
      </c>
      <c r="JU42" s="28">
        <v>0</v>
      </c>
      <c r="JV42" s="28">
        <v>0</v>
      </c>
      <c r="JW42" s="28">
        <v>0</v>
      </c>
      <c r="JX42" s="28">
        <v>0</v>
      </c>
      <c r="JY42" s="28">
        <v>0</v>
      </c>
      <c r="JZ42" s="28">
        <v>0</v>
      </c>
      <c r="KA42" s="28">
        <v>0</v>
      </c>
      <c r="KB42" s="28">
        <v>0</v>
      </c>
      <c r="KC42" s="28">
        <v>0</v>
      </c>
      <c r="KD42" s="28">
        <v>0</v>
      </c>
      <c r="KE42" s="28">
        <v>0</v>
      </c>
      <c r="KF42" s="28">
        <v>0</v>
      </c>
      <c r="KG42" s="28">
        <v>0</v>
      </c>
      <c r="KH42" s="28">
        <v>0</v>
      </c>
      <c r="KI42" s="28">
        <v>0</v>
      </c>
      <c r="KJ42" s="28">
        <v>0</v>
      </c>
      <c r="KK42" s="28">
        <v>0</v>
      </c>
    </row>
    <row r="43" spans="1:297">
      <c r="A43" s="4" t="s">
        <v>1422</v>
      </c>
      <c r="B43" s="4"/>
      <c r="C43" s="4"/>
      <c r="J43" s="4">
        <v>283</v>
      </c>
      <c r="K43" s="4"/>
    </row>
    <row r="44" spans="1:297">
      <c r="A44" s="1" t="s">
        <v>1423</v>
      </c>
      <c r="B44" s="1" t="s">
        <v>1424</v>
      </c>
      <c r="C44" s="1" t="s">
        <v>1425</v>
      </c>
      <c r="D44" s="1" t="s">
        <v>1426</v>
      </c>
      <c r="E44" s="1" t="s">
        <v>1427</v>
      </c>
      <c r="F44" s="1" t="s">
        <v>1428</v>
      </c>
      <c r="G44" s="1" t="s">
        <v>1428</v>
      </c>
      <c r="H44" s="1" t="s">
        <v>95</v>
      </c>
      <c r="I44" s="1" t="s">
        <v>107</v>
      </c>
      <c r="J44" s="1" t="s">
        <v>1429</v>
      </c>
      <c r="K44" s="1" t="s">
        <v>1430</v>
      </c>
      <c r="L44" s="1" t="s">
        <v>1431</v>
      </c>
      <c r="M44" s="1" t="s">
        <v>1432</v>
      </c>
      <c r="N44" s="1" t="s">
        <v>1433</v>
      </c>
    </row>
    <row r="45" spans="1:297">
      <c r="A45" s="30" t="s">
        <v>1434</v>
      </c>
      <c r="B45" s="30" t="s">
        <v>491</v>
      </c>
      <c r="C45" s="30"/>
      <c r="D45" s="30" t="s">
        <v>491</v>
      </c>
      <c r="E45" s="30"/>
      <c r="F45" s="30" t="s">
        <v>491</v>
      </c>
      <c r="G45" s="30" t="s">
        <v>491</v>
      </c>
      <c r="H45" s="30">
        <v>277021</v>
      </c>
      <c r="I45" s="31">
        <v>0.89970000000000006</v>
      </c>
      <c r="J45" s="30"/>
      <c r="K45" s="30"/>
      <c r="L45" s="31"/>
      <c r="M45" s="28">
        <v>0.90262045999999996</v>
      </c>
      <c r="N45" s="1" t="s">
        <v>1435</v>
      </c>
      <c r="O45" s="28">
        <v>0.70588234999999999</v>
      </c>
      <c r="P45" s="28">
        <v>0.75275734999999999</v>
      </c>
      <c r="Q45" s="28">
        <v>0.78768382000000003</v>
      </c>
      <c r="R45" s="28">
        <v>0.81985293999999997</v>
      </c>
      <c r="S45" s="28">
        <v>0.81985293999999997</v>
      </c>
      <c r="T45" s="28">
        <v>0.82261028999999997</v>
      </c>
      <c r="U45" s="28">
        <v>0.83639706000000003</v>
      </c>
      <c r="V45" s="28">
        <v>0.83731617999999997</v>
      </c>
      <c r="W45" s="28">
        <v>0.84466912000000005</v>
      </c>
      <c r="X45" s="28">
        <v>0.84558823999999999</v>
      </c>
      <c r="Y45" s="28">
        <v>0.84742647000000004</v>
      </c>
      <c r="Z45" s="28">
        <v>0.84834558999999998</v>
      </c>
      <c r="AA45" s="28">
        <v>0.84926471000000003</v>
      </c>
      <c r="AB45" s="28">
        <v>0.85477941000000002</v>
      </c>
      <c r="AC45" s="28">
        <v>0.85569852999999996</v>
      </c>
      <c r="AD45" s="28">
        <v>0.85661765000000001</v>
      </c>
      <c r="AE45" s="28">
        <v>0.85661765000000001</v>
      </c>
      <c r="AF45" s="28">
        <v>0.85753676000000001</v>
      </c>
      <c r="AG45" s="28">
        <v>0.859375</v>
      </c>
      <c r="AH45" s="28">
        <v>0.86121323999999999</v>
      </c>
      <c r="AI45" s="28">
        <v>0.86121323999999999</v>
      </c>
      <c r="AJ45" s="28">
        <v>0.86213234999999999</v>
      </c>
      <c r="AK45" s="28">
        <v>0.86305147000000004</v>
      </c>
      <c r="AL45" s="28">
        <v>0.86397058999999998</v>
      </c>
      <c r="AM45" s="28">
        <v>0.86764706000000003</v>
      </c>
      <c r="AN45" s="28">
        <v>0.87040441000000002</v>
      </c>
      <c r="AO45" s="28">
        <v>0.87132352999999996</v>
      </c>
      <c r="AP45" s="28">
        <v>0.87224265000000001</v>
      </c>
      <c r="AQ45" s="28">
        <v>0.87224265000000001</v>
      </c>
      <c r="AR45" s="28">
        <v>0.87224265000000001</v>
      </c>
      <c r="AS45" s="28">
        <v>0.87224265000000001</v>
      </c>
      <c r="AT45" s="28">
        <v>0.87408087999999995</v>
      </c>
      <c r="AU45" s="28">
        <v>0.87408087999999995</v>
      </c>
      <c r="AV45" s="28">
        <v>0.87408087999999995</v>
      </c>
      <c r="AW45" s="28">
        <v>0.87591912000000005</v>
      </c>
      <c r="AX45" s="28">
        <v>0.87683823999999999</v>
      </c>
      <c r="AY45" s="28">
        <v>0.87683823999999999</v>
      </c>
      <c r="AZ45" s="28">
        <v>0.87775734999999999</v>
      </c>
      <c r="BA45" s="28">
        <v>0.87867647000000004</v>
      </c>
      <c r="BB45" s="28">
        <v>0.87867647000000004</v>
      </c>
      <c r="BC45" s="28">
        <v>0.87867647000000004</v>
      </c>
      <c r="BD45" s="28">
        <v>0.87959558999999998</v>
      </c>
      <c r="BE45" s="28">
        <v>0.87959558999999998</v>
      </c>
      <c r="BF45" s="28">
        <v>0.88051471000000003</v>
      </c>
      <c r="BG45" s="28">
        <v>0.88143382000000003</v>
      </c>
      <c r="BH45" s="28">
        <v>0.88235293999999997</v>
      </c>
      <c r="BI45" s="28">
        <v>0.88235293999999997</v>
      </c>
      <c r="BJ45" s="28">
        <v>0.88419117999999997</v>
      </c>
      <c r="BK45" s="28">
        <v>0.88419117999999997</v>
      </c>
      <c r="BL45" s="28">
        <v>0.88419117999999997</v>
      </c>
      <c r="BM45" s="28">
        <v>0.88419117999999997</v>
      </c>
      <c r="BN45" s="28">
        <v>0.88511028999999997</v>
      </c>
      <c r="BO45" s="28">
        <v>0.88511028999999997</v>
      </c>
      <c r="BP45" s="28">
        <v>0.88602941000000002</v>
      </c>
      <c r="BQ45" s="28">
        <v>0.88694852999999996</v>
      </c>
      <c r="BR45" s="28">
        <v>0.88694852999999996</v>
      </c>
      <c r="BS45" s="28">
        <v>0.88694852999999996</v>
      </c>
      <c r="BT45" s="28">
        <v>0.88786765000000001</v>
      </c>
      <c r="BU45" s="28">
        <v>0.88786765000000001</v>
      </c>
      <c r="BV45" s="28">
        <v>0.88786765000000001</v>
      </c>
      <c r="BW45" s="28">
        <v>0.88970587999999995</v>
      </c>
      <c r="BX45" s="28">
        <v>0.88970587999999995</v>
      </c>
      <c r="BY45" s="28">
        <v>0.890625</v>
      </c>
      <c r="BZ45" s="28">
        <v>0.890625</v>
      </c>
      <c r="CA45" s="28">
        <v>0.890625</v>
      </c>
      <c r="CB45" s="28">
        <v>0.89154412000000005</v>
      </c>
      <c r="CC45" s="28">
        <v>0.89154412000000005</v>
      </c>
      <c r="CD45" s="28">
        <v>0.89246323999999999</v>
      </c>
      <c r="CE45" s="28">
        <v>0.89246323999999999</v>
      </c>
      <c r="CF45" s="28">
        <v>0.89246323999999999</v>
      </c>
      <c r="CG45" s="28">
        <v>0.89246323999999999</v>
      </c>
      <c r="CH45" s="28">
        <v>0.89246323999999999</v>
      </c>
      <c r="CI45" s="28">
        <v>0.89246323999999999</v>
      </c>
      <c r="CJ45" s="28">
        <v>0.89338234999999999</v>
      </c>
      <c r="CK45" s="28">
        <v>0.89338234999999999</v>
      </c>
      <c r="CL45" s="28">
        <v>0.89338234999999999</v>
      </c>
      <c r="CM45" s="28">
        <v>0.89430147000000004</v>
      </c>
      <c r="CN45" s="28">
        <v>0.89430147000000004</v>
      </c>
      <c r="CO45" s="28">
        <v>0.89430147000000004</v>
      </c>
      <c r="CP45" s="28">
        <v>0.89430147000000004</v>
      </c>
      <c r="CQ45" s="28">
        <v>0.89430147000000004</v>
      </c>
      <c r="CR45" s="28">
        <v>0.89430147000000004</v>
      </c>
      <c r="CS45" s="28">
        <v>0.89430147000000004</v>
      </c>
      <c r="CT45" s="28">
        <v>0.89430147000000004</v>
      </c>
      <c r="CU45" s="28">
        <v>0.89522058999999998</v>
      </c>
      <c r="CV45" s="28">
        <v>0.89522058999999998</v>
      </c>
      <c r="CW45" s="28">
        <v>0.89522058999999998</v>
      </c>
      <c r="CX45" s="28">
        <v>0.89522058999999998</v>
      </c>
      <c r="CY45" s="28">
        <v>0.89522058999999998</v>
      </c>
      <c r="CZ45" s="28">
        <v>0.89613971000000003</v>
      </c>
      <c r="DA45" s="28">
        <v>0.89613971000000003</v>
      </c>
      <c r="DB45" s="28">
        <v>0.89613971000000003</v>
      </c>
      <c r="DC45" s="28">
        <v>0.89613971000000003</v>
      </c>
      <c r="DD45" s="28">
        <v>0.89613971000000003</v>
      </c>
      <c r="DE45" s="28">
        <v>0.89705882000000003</v>
      </c>
      <c r="DF45" s="28">
        <v>0.89705882000000003</v>
      </c>
      <c r="DG45" s="28">
        <v>0.89797793999999997</v>
      </c>
      <c r="DH45" s="28">
        <v>0.89797793999999997</v>
      </c>
      <c r="DI45" s="28">
        <v>0.89889706000000003</v>
      </c>
      <c r="DJ45" s="28">
        <v>0.89889706000000003</v>
      </c>
      <c r="DK45" s="28">
        <v>0.89981617999999997</v>
      </c>
      <c r="DL45" s="28">
        <v>0.89981617999999997</v>
      </c>
      <c r="DM45" s="28">
        <v>0.89981617999999997</v>
      </c>
      <c r="DN45" s="28">
        <v>0.89981617999999997</v>
      </c>
      <c r="DO45" s="28">
        <v>0.90073528999999997</v>
      </c>
      <c r="DP45" s="28">
        <v>0.90073528999999997</v>
      </c>
      <c r="DQ45" s="28">
        <v>0.90073528999999997</v>
      </c>
      <c r="DR45" s="28">
        <v>0.90073528999999997</v>
      </c>
      <c r="DS45" s="28">
        <v>0.90073528999999997</v>
      </c>
      <c r="DT45" s="28">
        <v>0.90073528999999997</v>
      </c>
      <c r="DU45" s="28">
        <v>0.90165441000000002</v>
      </c>
      <c r="DV45" s="28">
        <v>0.90165441000000002</v>
      </c>
      <c r="DW45" s="28">
        <v>0.90165441000000002</v>
      </c>
      <c r="DX45" s="28">
        <v>0.90165441000000002</v>
      </c>
      <c r="DY45" s="28">
        <v>0.90165441000000002</v>
      </c>
      <c r="DZ45" s="28">
        <v>0.90165441000000002</v>
      </c>
      <c r="EA45" s="28">
        <v>0.90165441000000002</v>
      </c>
      <c r="EB45" s="28">
        <v>0.90165441000000002</v>
      </c>
      <c r="EC45" s="28">
        <v>0.90165441000000002</v>
      </c>
      <c r="ED45" s="28">
        <v>0.90257352999999996</v>
      </c>
      <c r="EE45" s="28">
        <v>0.90257352999999996</v>
      </c>
      <c r="EF45" s="28">
        <v>0.90257352999999996</v>
      </c>
      <c r="EG45" s="28">
        <v>0.90257352999999996</v>
      </c>
      <c r="EH45" s="28">
        <v>0.90257352999999996</v>
      </c>
      <c r="EI45" s="28">
        <v>0.90257352999999996</v>
      </c>
      <c r="EJ45" s="28">
        <v>0.90257352999999996</v>
      </c>
      <c r="EK45" s="28">
        <v>0.90257352999999996</v>
      </c>
      <c r="EL45" s="28">
        <v>0.90257352999999996</v>
      </c>
      <c r="EM45" s="28">
        <v>0.90257352999999996</v>
      </c>
      <c r="EN45" s="28">
        <v>0.90257352999999996</v>
      </c>
      <c r="EO45" s="28">
        <v>0.90257352999999996</v>
      </c>
      <c r="EP45" s="28">
        <v>0.90257352999999996</v>
      </c>
      <c r="EQ45" s="28">
        <v>0.90349265000000001</v>
      </c>
      <c r="ER45" s="28">
        <v>0.90349265000000001</v>
      </c>
      <c r="ES45" s="28">
        <v>0.90349265000000001</v>
      </c>
      <c r="ET45" s="28">
        <v>0.90349265000000001</v>
      </c>
      <c r="EU45" s="28">
        <v>0.90349265000000001</v>
      </c>
      <c r="EV45" s="28">
        <v>0.90441176000000001</v>
      </c>
      <c r="EW45" s="28">
        <v>0.90441176000000001</v>
      </c>
      <c r="EX45" s="28">
        <v>0.90441176000000001</v>
      </c>
      <c r="EY45" s="28">
        <v>0.90441176000000001</v>
      </c>
      <c r="EZ45" s="28">
        <v>0.90441176000000001</v>
      </c>
      <c r="FA45" s="28">
        <v>0.90533087999999995</v>
      </c>
      <c r="FB45" s="28">
        <v>0.90533087999999995</v>
      </c>
      <c r="FC45" s="28">
        <v>0.90533087999999995</v>
      </c>
      <c r="FD45" s="28">
        <v>0.90533087999999995</v>
      </c>
      <c r="FE45" s="28">
        <v>0.90625</v>
      </c>
      <c r="FF45" s="28">
        <v>0.90625</v>
      </c>
      <c r="FG45" s="28">
        <v>0.90625</v>
      </c>
      <c r="FH45" s="28">
        <v>0.90625</v>
      </c>
      <c r="FI45" s="28">
        <v>0.90625</v>
      </c>
      <c r="FJ45" s="28">
        <v>0.90716912000000005</v>
      </c>
      <c r="FK45" s="28">
        <v>0.90716912000000005</v>
      </c>
      <c r="FL45" s="28">
        <v>0.90716912000000005</v>
      </c>
      <c r="FM45" s="28">
        <v>0.90716912000000005</v>
      </c>
      <c r="FN45" s="28">
        <v>0.90808823999999999</v>
      </c>
      <c r="FO45" s="28">
        <v>0.90808823999999999</v>
      </c>
      <c r="FP45" s="28">
        <v>0.90808823999999999</v>
      </c>
      <c r="FQ45" s="28">
        <v>0.90808823999999999</v>
      </c>
      <c r="FR45" s="28">
        <v>0.90808823999999999</v>
      </c>
      <c r="FS45" s="28">
        <v>0.90808823999999999</v>
      </c>
      <c r="FT45" s="28">
        <v>0.90808823999999999</v>
      </c>
      <c r="FU45" s="28">
        <v>0.90808823999999999</v>
      </c>
      <c r="FV45" s="28">
        <v>0.90808823999999999</v>
      </c>
      <c r="FW45" s="28">
        <v>0.90900734999999999</v>
      </c>
      <c r="FX45" s="28">
        <v>0.90900734999999999</v>
      </c>
      <c r="FY45" s="28">
        <v>0.90900734999999999</v>
      </c>
      <c r="FZ45" s="28">
        <v>0.90900734999999999</v>
      </c>
      <c r="GA45" s="28">
        <v>0.90900734999999999</v>
      </c>
      <c r="GB45" s="28">
        <v>0.90900734999999999</v>
      </c>
      <c r="GC45" s="28">
        <v>0.90900734999999999</v>
      </c>
      <c r="GD45" s="28">
        <v>0.90900734999999999</v>
      </c>
      <c r="GE45" s="28">
        <v>0.90900734999999999</v>
      </c>
      <c r="GF45" s="28">
        <v>0.90900734999999999</v>
      </c>
      <c r="GG45" s="28">
        <v>0.90992647000000004</v>
      </c>
      <c r="GH45" s="28">
        <v>0.90992647000000004</v>
      </c>
      <c r="GI45" s="28">
        <v>0.90992647000000004</v>
      </c>
      <c r="GJ45" s="28">
        <v>0.91084558999999998</v>
      </c>
      <c r="GK45" s="28">
        <v>0.91084558999999998</v>
      </c>
      <c r="GL45" s="28">
        <v>0.91084558999999998</v>
      </c>
      <c r="GM45" s="28">
        <v>0.91084558999999998</v>
      </c>
      <c r="GN45" s="28">
        <v>0.91084558999999998</v>
      </c>
      <c r="GO45" s="28">
        <v>0.91084558999999998</v>
      </c>
      <c r="GP45" s="28">
        <v>0.91084558999999998</v>
      </c>
      <c r="GQ45" s="28">
        <v>0.91084558999999998</v>
      </c>
      <c r="GR45" s="28">
        <v>0.91176471000000003</v>
      </c>
      <c r="GS45" s="28">
        <v>0.91176471000000003</v>
      </c>
      <c r="GT45" s="28">
        <v>0.91176471000000003</v>
      </c>
      <c r="GU45" s="28">
        <v>0.91176471000000003</v>
      </c>
      <c r="GV45" s="28">
        <v>0.91176471000000003</v>
      </c>
      <c r="GW45" s="28">
        <v>0.91176471000000003</v>
      </c>
      <c r="GX45" s="28">
        <v>0.91176471000000003</v>
      </c>
      <c r="GY45" s="28">
        <v>0.91176471000000003</v>
      </c>
      <c r="GZ45" s="28">
        <v>0.91268382000000003</v>
      </c>
      <c r="HA45" s="28">
        <v>0.91268382000000003</v>
      </c>
      <c r="HB45" s="28">
        <v>0.91268382000000003</v>
      </c>
      <c r="HC45" s="28">
        <v>0.91268382000000003</v>
      </c>
      <c r="HD45" s="28">
        <v>0.91268382000000003</v>
      </c>
      <c r="HE45" s="28">
        <v>0.91268382000000003</v>
      </c>
      <c r="HF45" s="28">
        <v>0.91268382000000003</v>
      </c>
      <c r="HG45" s="28">
        <v>0.91360293999999997</v>
      </c>
      <c r="HH45" s="28">
        <v>0.91360293999999997</v>
      </c>
      <c r="HI45" s="28">
        <v>0.91360293999999997</v>
      </c>
      <c r="HJ45" s="28">
        <v>0.91360293999999997</v>
      </c>
      <c r="HK45" s="28">
        <v>0.91360293999999997</v>
      </c>
      <c r="HL45" s="28">
        <v>0.91360293999999997</v>
      </c>
      <c r="HM45" s="28">
        <v>0.91360293999999997</v>
      </c>
      <c r="HN45" s="28">
        <v>0.91360293999999997</v>
      </c>
      <c r="HO45" s="28">
        <v>0.91452206000000003</v>
      </c>
      <c r="HP45" s="28">
        <v>0.91452206000000003</v>
      </c>
      <c r="HQ45" s="28">
        <v>0.91452206000000003</v>
      </c>
      <c r="HR45" s="28">
        <v>0.91544117999999997</v>
      </c>
      <c r="HS45" s="28">
        <v>0.91544117999999997</v>
      </c>
      <c r="HT45" s="28">
        <v>0.91544117999999997</v>
      </c>
      <c r="HU45" s="28">
        <v>0.91544117999999997</v>
      </c>
      <c r="HV45" s="28">
        <v>0.91544117999999997</v>
      </c>
      <c r="HW45" s="28">
        <v>0.91544117999999997</v>
      </c>
      <c r="HX45" s="28">
        <v>0.91544117999999997</v>
      </c>
      <c r="HY45" s="28">
        <v>0.91636028999999997</v>
      </c>
      <c r="HZ45" s="28">
        <v>0.91636028999999997</v>
      </c>
      <c r="IA45" s="28">
        <v>0.91636028999999997</v>
      </c>
      <c r="IB45" s="28">
        <v>0.91636028999999997</v>
      </c>
      <c r="IC45" s="28">
        <v>0.91636028999999997</v>
      </c>
      <c r="ID45" s="28">
        <v>0.91636028999999997</v>
      </c>
      <c r="IE45" s="28">
        <v>0.91727941000000002</v>
      </c>
      <c r="IF45" s="28">
        <v>0.91727941000000002</v>
      </c>
      <c r="IG45" s="28">
        <v>0.91727941000000002</v>
      </c>
      <c r="IH45" s="28">
        <v>0.91727941000000002</v>
      </c>
      <c r="II45" s="28">
        <v>0.91727941000000002</v>
      </c>
      <c r="IJ45" s="28">
        <v>0.91727941000000002</v>
      </c>
      <c r="IK45" s="28">
        <v>0.91727941000000002</v>
      </c>
      <c r="IL45" s="28">
        <v>0.91819852999999996</v>
      </c>
      <c r="IM45" s="28">
        <v>0.91819852999999996</v>
      </c>
      <c r="IN45" s="28">
        <v>0.91819852999999996</v>
      </c>
      <c r="IO45" s="28">
        <v>0.91819852999999996</v>
      </c>
      <c r="IP45" s="28">
        <v>0.91819852999999996</v>
      </c>
      <c r="IQ45" s="28">
        <v>0.91819852999999996</v>
      </c>
      <c r="IR45" s="28">
        <v>0.91911765000000001</v>
      </c>
      <c r="IS45" s="28">
        <v>0.91911765000000001</v>
      </c>
      <c r="IT45" s="28">
        <v>0.91911765000000001</v>
      </c>
      <c r="IU45" s="28">
        <v>0.91911765000000001</v>
      </c>
      <c r="IV45" s="28">
        <v>0.91911765000000001</v>
      </c>
      <c r="IW45" s="28">
        <v>0.92003676000000001</v>
      </c>
      <c r="IX45" s="28">
        <v>0.92003676000000001</v>
      </c>
      <c r="IY45" s="28">
        <v>0.92003676000000001</v>
      </c>
      <c r="IZ45" s="28">
        <v>0.92003676000000001</v>
      </c>
      <c r="JA45" s="28">
        <v>0.92095587999999995</v>
      </c>
      <c r="JB45" s="28">
        <v>0.92095587999999995</v>
      </c>
      <c r="JC45" s="28">
        <v>0.92095587999999995</v>
      </c>
      <c r="JD45" s="28">
        <v>0.92095587999999995</v>
      </c>
      <c r="JE45" s="28">
        <v>0.921875</v>
      </c>
      <c r="JF45" s="28">
        <v>0.921875</v>
      </c>
      <c r="JG45" s="28">
        <v>0.921875</v>
      </c>
      <c r="JH45" s="28">
        <v>0.921875</v>
      </c>
      <c r="JI45" s="28">
        <v>0.921875</v>
      </c>
      <c r="JJ45" s="28">
        <v>0.92279412000000005</v>
      </c>
      <c r="JK45" s="28">
        <v>0.92279412000000005</v>
      </c>
      <c r="JL45" s="28">
        <v>0.92279412000000005</v>
      </c>
      <c r="JM45" s="28">
        <v>0.92371323999999999</v>
      </c>
      <c r="JN45" s="28">
        <v>0.92371323999999999</v>
      </c>
      <c r="JO45" s="28">
        <v>0.92371323999999999</v>
      </c>
      <c r="JP45" s="28">
        <v>0.92463234999999999</v>
      </c>
      <c r="JQ45" s="28">
        <v>0.92463234999999999</v>
      </c>
      <c r="JR45" s="28">
        <v>0.92555147000000004</v>
      </c>
      <c r="JS45" s="28">
        <v>0.92555147000000004</v>
      </c>
      <c r="JT45" s="28">
        <v>0.92555147000000004</v>
      </c>
      <c r="JU45" s="28">
        <v>0.92647058999999998</v>
      </c>
      <c r="JV45" s="28">
        <v>0.92647058999999998</v>
      </c>
      <c r="JW45" s="28">
        <v>0.92830882000000003</v>
      </c>
      <c r="JX45" s="28">
        <v>0.92922793999999997</v>
      </c>
      <c r="JY45" s="28">
        <v>0.93014706000000003</v>
      </c>
      <c r="JZ45" s="28">
        <v>0.93106617999999997</v>
      </c>
      <c r="KA45" s="28">
        <v>0.93106617999999997</v>
      </c>
      <c r="KB45" s="28">
        <v>0.93106617999999997</v>
      </c>
      <c r="KC45" s="28">
        <v>0.93106617999999997</v>
      </c>
      <c r="KD45" s="28">
        <v>0.93198528999999997</v>
      </c>
      <c r="KE45" s="28">
        <v>0.93198528999999997</v>
      </c>
      <c r="KF45" s="28">
        <v>0.93290441000000002</v>
      </c>
      <c r="KG45" s="28">
        <v>0.93290441000000002</v>
      </c>
      <c r="KH45" s="28">
        <v>0.93658087999999995</v>
      </c>
      <c r="KI45" s="28">
        <v>0.93841912000000005</v>
      </c>
      <c r="KJ45" s="28">
        <v>0.93933823999999999</v>
      </c>
      <c r="KK45" s="28">
        <v>0.94209558999999998</v>
      </c>
    </row>
    <row r="46" spans="1:297">
      <c r="A46" s="33" t="s">
        <v>1434</v>
      </c>
      <c r="B46" s="33" t="s">
        <v>491</v>
      </c>
      <c r="C46" s="33">
        <v>1</v>
      </c>
      <c r="D46" s="33" t="s">
        <v>491</v>
      </c>
      <c r="E46" s="33"/>
      <c r="F46" s="33" t="s">
        <v>491</v>
      </c>
      <c r="G46" s="33" t="s">
        <v>491</v>
      </c>
      <c r="H46" s="33">
        <v>277021</v>
      </c>
      <c r="I46" s="34">
        <v>0.89969926</v>
      </c>
      <c r="J46" s="33">
        <v>283</v>
      </c>
      <c r="K46" s="33">
        <v>0</v>
      </c>
      <c r="L46" s="34">
        <v>0.94209558823529416</v>
      </c>
      <c r="M46" s="28">
        <v>0.90262045999999996</v>
      </c>
      <c r="N46" s="28">
        <v>1.8052409199999999</v>
      </c>
      <c r="O46" s="28">
        <v>0.70588234999999999</v>
      </c>
      <c r="P46" s="28">
        <v>0.75275734999999999</v>
      </c>
      <c r="Q46" s="28">
        <v>0.78768382000000003</v>
      </c>
      <c r="R46" s="28">
        <v>0.81985293999999997</v>
      </c>
      <c r="S46" s="28">
        <v>0.81985293999999997</v>
      </c>
      <c r="T46" s="28">
        <v>0.82261028999999997</v>
      </c>
      <c r="U46" s="28">
        <v>0.83639706000000003</v>
      </c>
      <c r="V46" s="28">
        <v>0.83731617999999997</v>
      </c>
      <c r="W46" s="28">
        <v>0.84466912000000005</v>
      </c>
      <c r="X46" s="28">
        <v>0.84558823999999999</v>
      </c>
      <c r="Y46" s="28">
        <v>0.84742647000000004</v>
      </c>
      <c r="Z46" s="28">
        <v>0.84834558999999998</v>
      </c>
      <c r="AA46" s="28">
        <v>0.84926471000000003</v>
      </c>
      <c r="AB46" s="28">
        <v>0.85477941000000002</v>
      </c>
      <c r="AC46" s="28">
        <v>0.85569852999999996</v>
      </c>
      <c r="AD46" s="28">
        <v>0.85661765000000001</v>
      </c>
      <c r="AE46" s="28">
        <v>0.85661765000000001</v>
      </c>
      <c r="AF46" s="28">
        <v>0.85753676000000001</v>
      </c>
      <c r="AG46" s="28">
        <v>0.859375</v>
      </c>
      <c r="AH46" s="28">
        <v>0.86121323999999999</v>
      </c>
      <c r="AI46" s="28">
        <v>0.86121323999999999</v>
      </c>
      <c r="AJ46" s="28">
        <v>0.86213234999999999</v>
      </c>
      <c r="AK46" s="28">
        <v>0.86305147000000004</v>
      </c>
      <c r="AL46" s="28">
        <v>0.86397058999999998</v>
      </c>
      <c r="AM46" s="28">
        <v>0.86764706000000003</v>
      </c>
      <c r="AN46" s="28">
        <v>0.87040441000000002</v>
      </c>
      <c r="AO46" s="28">
        <v>0.87132352999999996</v>
      </c>
      <c r="AP46" s="28">
        <v>0.87224265000000001</v>
      </c>
      <c r="AQ46" s="28">
        <v>0.87224265000000001</v>
      </c>
      <c r="AR46" s="28">
        <v>0.87224265000000001</v>
      </c>
      <c r="AS46" s="28">
        <v>0.87224265000000001</v>
      </c>
      <c r="AT46" s="28">
        <v>0.87408087999999995</v>
      </c>
      <c r="AU46" s="28">
        <v>0.87408087999999995</v>
      </c>
      <c r="AV46" s="28">
        <v>0.87408087999999995</v>
      </c>
      <c r="AW46" s="28">
        <v>0.87591912000000005</v>
      </c>
      <c r="AX46" s="28">
        <v>0.87683823999999999</v>
      </c>
      <c r="AY46" s="28">
        <v>0.87683823999999999</v>
      </c>
      <c r="AZ46" s="28">
        <v>0.87775734999999999</v>
      </c>
      <c r="BA46" s="28">
        <v>0.87867647000000004</v>
      </c>
      <c r="BB46" s="28">
        <v>0.87867647000000004</v>
      </c>
      <c r="BC46" s="28">
        <v>0.87867647000000004</v>
      </c>
      <c r="BD46" s="28">
        <v>0.87959558999999998</v>
      </c>
      <c r="BE46" s="28">
        <v>0.87959558999999998</v>
      </c>
      <c r="BF46" s="28">
        <v>0.88051471000000003</v>
      </c>
      <c r="BG46" s="28">
        <v>0.88143382000000003</v>
      </c>
      <c r="BH46" s="28">
        <v>0.88235293999999997</v>
      </c>
      <c r="BI46" s="28">
        <v>0.88235293999999997</v>
      </c>
      <c r="BJ46" s="28">
        <v>0.88419117999999997</v>
      </c>
      <c r="BK46" s="28">
        <v>0.88419117999999997</v>
      </c>
      <c r="BL46" s="28">
        <v>0.88419117999999997</v>
      </c>
      <c r="BM46" s="28">
        <v>0.88419117999999997</v>
      </c>
      <c r="BN46" s="28">
        <v>0.88511028999999997</v>
      </c>
      <c r="BO46" s="28">
        <v>0.88511028999999997</v>
      </c>
      <c r="BP46" s="28">
        <v>0.88602941000000002</v>
      </c>
      <c r="BQ46" s="28">
        <v>0.88694852999999996</v>
      </c>
      <c r="BR46" s="28">
        <v>0.88694852999999996</v>
      </c>
      <c r="BS46" s="28">
        <v>0.88694852999999996</v>
      </c>
      <c r="BT46" s="28">
        <v>0.88786765000000001</v>
      </c>
      <c r="BU46" s="28">
        <v>0.88786765000000001</v>
      </c>
      <c r="BV46" s="28">
        <v>0.88786765000000001</v>
      </c>
      <c r="BW46" s="28">
        <v>0.88970587999999995</v>
      </c>
      <c r="BX46" s="28">
        <v>0.88970587999999995</v>
      </c>
      <c r="BY46" s="28">
        <v>0.890625</v>
      </c>
      <c r="BZ46" s="28">
        <v>0.890625</v>
      </c>
      <c r="CA46" s="28">
        <v>0.890625</v>
      </c>
      <c r="CB46" s="28">
        <v>0.89154412000000005</v>
      </c>
      <c r="CC46" s="28">
        <v>0.89154412000000005</v>
      </c>
      <c r="CD46" s="28">
        <v>0.89246323999999999</v>
      </c>
      <c r="CE46" s="28">
        <v>0.89246323999999999</v>
      </c>
      <c r="CF46" s="28">
        <v>0.89246323999999999</v>
      </c>
      <c r="CG46" s="28">
        <v>0.89246323999999999</v>
      </c>
      <c r="CH46" s="28">
        <v>0.89246323999999999</v>
      </c>
      <c r="CI46" s="28">
        <v>0.89246323999999999</v>
      </c>
      <c r="CJ46" s="28">
        <v>0.89338234999999999</v>
      </c>
      <c r="CK46" s="28">
        <v>0.89338234999999999</v>
      </c>
      <c r="CL46" s="28">
        <v>0.89338234999999999</v>
      </c>
      <c r="CM46" s="28">
        <v>0.89430147000000004</v>
      </c>
      <c r="CN46" s="28">
        <v>0.89430147000000004</v>
      </c>
      <c r="CO46" s="28">
        <v>0.89430147000000004</v>
      </c>
      <c r="CP46" s="28">
        <v>0.89430147000000004</v>
      </c>
      <c r="CQ46" s="28">
        <v>0.89430147000000004</v>
      </c>
      <c r="CR46" s="28">
        <v>0.89430147000000004</v>
      </c>
      <c r="CS46" s="28">
        <v>0.89430147000000004</v>
      </c>
      <c r="CT46" s="28">
        <v>0.89430147000000004</v>
      </c>
      <c r="CU46" s="28">
        <v>0.89522058999999998</v>
      </c>
      <c r="CV46" s="28">
        <v>0.89522058999999998</v>
      </c>
      <c r="CW46" s="28">
        <v>0.89522058999999998</v>
      </c>
      <c r="CX46" s="28">
        <v>0.89522058999999998</v>
      </c>
      <c r="CY46" s="28">
        <v>0.89522058999999998</v>
      </c>
      <c r="CZ46" s="28">
        <v>0.89613971000000003</v>
      </c>
      <c r="DA46" s="28">
        <v>0.89613971000000003</v>
      </c>
      <c r="DB46" s="28">
        <v>0.89613971000000003</v>
      </c>
      <c r="DC46" s="28">
        <v>0.89613971000000003</v>
      </c>
      <c r="DD46" s="28">
        <v>0.89613971000000003</v>
      </c>
      <c r="DE46" s="28">
        <v>0.89705882000000003</v>
      </c>
      <c r="DF46" s="28">
        <v>0.89705882000000003</v>
      </c>
      <c r="DG46" s="28">
        <v>0.89797793999999997</v>
      </c>
      <c r="DH46" s="28">
        <v>0.89797793999999997</v>
      </c>
      <c r="DI46" s="28">
        <v>0.89889706000000003</v>
      </c>
      <c r="DJ46" s="28">
        <v>0.89889706000000003</v>
      </c>
      <c r="DK46" s="28">
        <v>0.89981617999999997</v>
      </c>
      <c r="DL46" s="28">
        <v>0.89981617999999997</v>
      </c>
      <c r="DM46" s="28">
        <v>0.89981617999999997</v>
      </c>
      <c r="DN46" s="28">
        <v>0.89981617999999997</v>
      </c>
      <c r="DO46" s="28">
        <v>0.90073528999999997</v>
      </c>
      <c r="DP46" s="28">
        <v>0.90073528999999997</v>
      </c>
      <c r="DQ46" s="28">
        <v>0.90073528999999997</v>
      </c>
      <c r="DR46" s="28">
        <v>0.90073528999999997</v>
      </c>
      <c r="DS46" s="28">
        <v>0.90073528999999997</v>
      </c>
      <c r="DT46" s="28">
        <v>0.90073528999999997</v>
      </c>
      <c r="DU46" s="28">
        <v>0.90165441000000002</v>
      </c>
      <c r="DV46" s="28">
        <v>0.90165441000000002</v>
      </c>
      <c r="DW46" s="28">
        <v>0.90165441000000002</v>
      </c>
      <c r="DX46" s="28">
        <v>0.90165441000000002</v>
      </c>
      <c r="DY46" s="28">
        <v>0.90165441000000002</v>
      </c>
      <c r="DZ46" s="28">
        <v>0.90165441000000002</v>
      </c>
      <c r="EA46" s="28">
        <v>0.90165441000000002</v>
      </c>
      <c r="EB46" s="28">
        <v>0.90165441000000002</v>
      </c>
      <c r="EC46" s="28">
        <v>0.90165441000000002</v>
      </c>
      <c r="ED46" s="28">
        <v>0.90257352999999996</v>
      </c>
      <c r="EE46" s="28">
        <v>0.90257352999999996</v>
      </c>
      <c r="EF46" s="28">
        <v>0.90257352999999996</v>
      </c>
      <c r="EG46" s="28">
        <v>0.90257352999999996</v>
      </c>
      <c r="EH46" s="28">
        <v>0.90257352999999996</v>
      </c>
      <c r="EI46" s="28">
        <v>0.90257352999999996</v>
      </c>
      <c r="EJ46" s="28">
        <v>0.90257352999999996</v>
      </c>
      <c r="EK46" s="28">
        <v>0.90257352999999996</v>
      </c>
      <c r="EL46" s="28">
        <v>0.90257352999999996</v>
      </c>
      <c r="EM46" s="28">
        <v>0.90257352999999996</v>
      </c>
      <c r="EN46" s="28">
        <v>0.90257352999999996</v>
      </c>
      <c r="EO46" s="28">
        <v>0.90257352999999996</v>
      </c>
      <c r="EP46" s="28">
        <v>0.90257352999999996</v>
      </c>
      <c r="EQ46" s="28">
        <v>0.90349265000000001</v>
      </c>
      <c r="ER46" s="28">
        <v>0.90349265000000001</v>
      </c>
      <c r="ES46" s="28">
        <v>0.90349265000000001</v>
      </c>
      <c r="ET46" s="28">
        <v>0.90349265000000001</v>
      </c>
      <c r="EU46" s="28">
        <v>0.90349265000000001</v>
      </c>
      <c r="EV46" s="28">
        <v>0.90441176000000001</v>
      </c>
      <c r="EW46" s="28">
        <v>0.90441176000000001</v>
      </c>
      <c r="EX46" s="28">
        <v>0.90441176000000001</v>
      </c>
      <c r="EY46" s="28">
        <v>0.90441176000000001</v>
      </c>
      <c r="EZ46" s="28">
        <v>0.90441176000000001</v>
      </c>
      <c r="FA46" s="28">
        <v>0.90533087999999995</v>
      </c>
      <c r="FB46" s="28">
        <v>0.90533087999999995</v>
      </c>
      <c r="FC46" s="28">
        <v>0.90533087999999995</v>
      </c>
      <c r="FD46" s="28">
        <v>0.90533087999999995</v>
      </c>
      <c r="FE46" s="28">
        <v>0.90625</v>
      </c>
      <c r="FF46" s="28">
        <v>0.90625</v>
      </c>
      <c r="FG46" s="28">
        <v>0.90625</v>
      </c>
      <c r="FH46" s="28">
        <v>0.90625</v>
      </c>
      <c r="FI46" s="28">
        <v>0.90625</v>
      </c>
      <c r="FJ46" s="28">
        <v>0.90716912000000005</v>
      </c>
      <c r="FK46" s="28">
        <v>0.90716912000000005</v>
      </c>
      <c r="FL46" s="28">
        <v>0.90716912000000005</v>
      </c>
      <c r="FM46" s="28">
        <v>0.90716912000000005</v>
      </c>
      <c r="FN46" s="28">
        <v>0.90808823999999999</v>
      </c>
      <c r="FO46" s="28">
        <v>0.90808823999999999</v>
      </c>
      <c r="FP46" s="28">
        <v>0.90808823999999999</v>
      </c>
      <c r="FQ46" s="28">
        <v>0.90808823999999999</v>
      </c>
      <c r="FR46" s="28">
        <v>0.90808823999999999</v>
      </c>
      <c r="FS46" s="28">
        <v>0.90808823999999999</v>
      </c>
      <c r="FT46" s="28">
        <v>0.90808823999999999</v>
      </c>
      <c r="FU46" s="28">
        <v>0.90808823999999999</v>
      </c>
      <c r="FV46" s="28">
        <v>0.90808823999999999</v>
      </c>
      <c r="FW46" s="28">
        <v>0.90900734999999999</v>
      </c>
      <c r="FX46" s="28">
        <v>0.90900734999999999</v>
      </c>
      <c r="FY46" s="28">
        <v>0.90900734999999999</v>
      </c>
      <c r="FZ46" s="28">
        <v>0.90900734999999999</v>
      </c>
      <c r="GA46" s="28">
        <v>0.90900734999999999</v>
      </c>
      <c r="GB46" s="28">
        <v>0.90900734999999999</v>
      </c>
      <c r="GC46" s="28">
        <v>0.90900734999999999</v>
      </c>
      <c r="GD46" s="28">
        <v>0.90900734999999999</v>
      </c>
      <c r="GE46" s="28">
        <v>0.90900734999999999</v>
      </c>
      <c r="GF46" s="28">
        <v>0.90900734999999999</v>
      </c>
      <c r="GG46" s="28">
        <v>0.90992647000000004</v>
      </c>
      <c r="GH46" s="28">
        <v>0.90992647000000004</v>
      </c>
      <c r="GI46" s="28">
        <v>0.90992647000000004</v>
      </c>
      <c r="GJ46" s="28">
        <v>0.91084558999999998</v>
      </c>
      <c r="GK46" s="28">
        <v>0.91084558999999998</v>
      </c>
      <c r="GL46" s="28">
        <v>0.91084558999999998</v>
      </c>
      <c r="GM46" s="28">
        <v>0.91084558999999998</v>
      </c>
      <c r="GN46" s="28">
        <v>0.91084558999999998</v>
      </c>
      <c r="GO46" s="28">
        <v>0.91084558999999998</v>
      </c>
      <c r="GP46" s="28">
        <v>0.91084558999999998</v>
      </c>
      <c r="GQ46" s="28">
        <v>0.91084558999999998</v>
      </c>
      <c r="GR46" s="28">
        <v>0.91176471000000003</v>
      </c>
      <c r="GS46" s="28">
        <v>0.91176471000000003</v>
      </c>
      <c r="GT46" s="28">
        <v>0.91176471000000003</v>
      </c>
      <c r="GU46" s="28">
        <v>0.91176471000000003</v>
      </c>
      <c r="GV46" s="28">
        <v>0.91176471000000003</v>
      </c>
      <c r="GW46" s="28">
        <v>0.91176471000000003</v>
      </c>
      <c r="GX46" s="28">
        <v>0.91176471000000003</v>
      </c>
      <c r="GY46" s="28">
        <v>0.91176471000000003</v>
      </c>
      <c r="GZ46" s="28">
        <v>0.91268382000000003</v>
      </c>
      <c r="HA46" s="28">
        <v>0.91268382000000003</v>
      </c>
      <c r="HB46" s="28">
        <v>0.91268382000000003</v>
      </c>
      <c r="HC46" s="28">
        <v>0.91268382000000003</v>
      </c>
      <c r="HD46" s="28">
        <v>0.91268382000000003</v>
      </c>
      <c r="HE46" s="28">
        <v>0.91268382000000003</v>
      </c>
      <c r="HF46" s="28">
        <v>0.91268382000000003</v>
      </c>
      <c r="HG46" s="28">
        <v>0.91360293999999997</v>
      </c>
      <c r="HH46" s="28">
        <v>0.91360293999999997</v>
      </c>
      <c r="HI46" s="28">
        <v>0.91360293999999997</v>
      </c>
      <c r="HJ46" s="28">
        <v>0.91360293999999997</v>
      </c>
      <c r="HK46" s="28">
        <v>0.91360293999999997</v>
      </c>
      <c r="HL46" s="28">
        <v>0.91360293999999997</v>
      </c>
      <c r="HM46" s="28">
        <v>0.91360293999999997</v>
      </c>
      <c r="HN46" s="28">
        <v>0.91360293999999997</v>
      </c>
      <c r="HO46" s="28">
        <v>0.91452206000000003</v>
      </c>
      <c r="HP46" s="28">
        <v>0.91452206000000003</v>
      </c>
      <c r="HQ46" s="28">
        <v>0.91452206000000003</v>
      </c>
      <c r="HR46" s="28">
        <v>0.91544117999999997</v>
      </c>
      <c r="HS46" s="28">
        <v>0.91544117999999997</v>
      </c>
      <c r="HT46" s="28">
        <v>0.91544117999999997</v>
      </c>
      <c r="HU46" s="28">
        <v>0.91544117999999997</v>
      </c>
      <c r="HV46" s="28">
        <v>0.91544117999999997</v>
      </c>
      <c r="HW46" s="28">
        <v>0.91544117999999997</v>
      </c>
      <c r="HX46" s="28">
        <v>0.91544117999999997</v>
      </c>
      <c r="HY46" s="28">
        <v>0.91636028999999997</v>
      </c>
      <c r="HZ46" s="28">
        <v>0.91636028999999997</v>
      </c>
      <c r="IA46" s="28">
        <v>0.91636028999999997</v>
      </c>
      <c r="IB46" s="28">
        <v>0.91636028999999997</v>
      </c>
      <c r="IC46" s="28">
        <v>0.91636028999999997</v>
      </c>
      <c r="ID46" s="28">
        <v>0.91636028999999997</v>
      </c>
      <c r="IE46" s="28">
        <v>0.91727941000000002</v>
      </c>
      <c r="IF46" s="28">
        <v>0.91727941000000002</v>
      </c>
      <c r="IG46" s="28">
        <v>0.91727941000000002</v>
      </c>
      <c r="IH46" s="28">
        <v>0.91727941000000002</v>
      </c>
      <c r="II46" s="28">
        <v>0.91727941000000002</v>
      </c>
      <c r="IJ46" s="28">
        <v>0.91727941000000002</v>
      </c>
      <c r="IK46" s="28">
        <v>0.91727941000000002</v>
      </c>
      <c r="IL46" s="28">
        <v>0.91819852999999996</v>
      </c>
      <c r="IM46" s="28">
        <v>0.91819852999999996</v>
      </c>
      <c r="IN46" s="28">
        <v>0.91819852999999996</v>
      </c>
      <c r="IO46" s="28">
        <v>0.91819852999999996</v>
      </c>
      <c r="IP46" s="28">
        <v>0.91819852999999996</v>
      </c>
      <c r="IQ46" s="28">
        <v>0.91819852999999996</v>
      </c>
      <c r="IR46" s="28">
        <v>0.91911765000000001</v>
      </c>
      <c r="IS46" s="28">
        <v>0.91911765000000001</v>
      </c>
      <c r="IT46" s="28">
        <v>0.91911765000000001</v>
      </c>
      <c r="IU46" s="28">
        <v>0.91911765000000001</v>
      </c>
      <c r="IV46" s="28">
        <v>0.91911765000000001</v>
      </c>
      <c r="IW46" s="28">
        <v>0.92003676000000001</v>
      </c>
      <c r="IX46" s="28">
        <v>0.92003676000000001</v>
      </c>
      <c r="IY46" s="28">
        <v>0.92003676000000001</v>
      </c>
      <c r="IZ46" s="28">
        <v>0.92003676000000001</v>
      </c>
      <c r="JA46" s="28">
        <v>0.92095587999999995</v>
      </c>
      <c r="JB46" s="28">
        <v>0.92095587999999995</v>
      </c>
      <c r="JC46" s="28">
        <v>0.92095587999999995</v>
      </c>
      <c r="JD46" s="28">
        <v>0.92095587999999995</v>
      </c>
      <c r="JE46" s="28">
        <v>0.921875</v>
      </c>
      <c r="JF46" s="28">
        <v>0.921875</v>
      </c>
      <c r="JG46" s="28">
        <v>0.921875</v>
      </c>
      <c r="JH46" s="28">
        <v>0.921875</v>
      </c>
      <c r="JI46" s="28">
        <v>0.921875</v>
      </c>
      <c r="JJ46" s="28">
        <v>0.92279412000000005</v>
      </c>
      <c r="JK46" s="28">
        <v>0.92279412000000005</v>
      </c>
      <c r="JL46" s="28">
        <v>0.92279412000000005</v>
      </c>
      <c r="JM46" s="28">
        <v>0.92371323999999999</v>
      </c>
      <c r="JN46" s="28">
        <v>0.92371323999999999</v>
      </c>
      <c r="JO46" s="28">
        <v>0.92371323999999999</v>
      </c>
      <c r="JP46" s="28">
        <v>0.92463234999999999</v>
      </c>
      <c r="JQ46" s="28">
        <v>0.92463234999999999</v>
      </c>
      <c r="JR46" s="28">
        <v>0.92555147000000004</v>
      </c>
      <c r="JS46" s="28">
        <v>0.92555147000000004</v>
      </c>
      <c r="JT46" s="28">
        <v>0.92555147000000004</v>
      </c>
      <c r="JU46" s="28">
        <v>0.92647058999999998</v>
      </c>
      <c r="JV46" s="28">
        <v>0.92647058999999998</v>
      </c>
      <c r="JW46" s="28">
        <v>0.92830882000000003</v>
      </c>
      <c r="JX46" s="28">
        <v>0.92922793999999997</v>
      </c>
      <c r="JY46" s="28">
        <v>0.93014706000000003</v>
      </c>
      <c r="JZ46" s="28">
        <v>0.93106617999999997</v>
      </c>
      <c r="KA46" s="28">
        <v>0.93106617999999997</v>
      </c>
      <c r="KB46" s="28">
        <v>0.93106617999999997</v>
      </c>
      <c r="KC46" s="28">
        <v>0.93106617999999997</v>
      </c>
      <c r="KD46" s="28">
        <v>0.93198528999999997</v>
      </c>
      <c r="KE46" s="28">
        <v>0.93198528999999997</v>
      </c>
      <c r="KF46" s="28">
        <v>0.93290441000000002</v>
      </c>
      <c r="KG46" s="28">
        <v>0.93290441000000002</v>
      </c>
      <c r="KH46" s="28">
        <v>0.93658087999999995</v>
      </c>
      <c r="KI46" s="28">
        <v>0.93841912000000005</v>
      </c>
      <c r="KJ46" s="28">
        <v>0.93933823999999999</v>
      </c>
      <c r="KK46" s="28">
        <v>0.94209558999999998</v>
      </c>
    </row>
    <row r="47" spans="1:297">
      <c r="A47" s="48" t="s">
        <v>1436</v>
      </c>
      <c r="B47" s="48" t="s">
        <v>1437</v>
      </c>
      <c r="C47" s="48">
        <v>20</v>
      </c>
      <c r="D47" s="48" t="s">
        <v>75</v>
      </c>
      <c r="E47" s="48"/>
      <c r="F47" s="48" t="s">
        <v>1415</v>
      </c>
      <c r="G47" s="48" t="s">
        <v>825</v>
      </c>
      <c r="H47" s="48">
        <v>7887</v>
      </c>
      <c r="I47" s="49">
        <v>2.561513E-2</v>
      </c>
      <c r="J47" s="48">
        <v>0</v>
      </c>
      <c r="K47" s="48">
        <v>5</v>
      </c>
      <c r="L47" s="49">
        <v>7.169117647058823E-2</v>
      </c>
      <c r="M47" s="28">
        <v>2.4124530000000002E-2</v>
      </c>
      <c r="N47" s="28">
        <v>4.8249060000000003E-2</v>
      </c>
      <c r="O47" s="56">
        <v>6.8014710000000006E-2</v>
      </c>
      <c r="P47" s="56">
        <v>7.1691179999999993E-2</v>
      </c>
      <c r="Q47" s="28">
        <v>3.6764709999999999E-2</v>
      </c>
      <c r="R47" s="28">
        <v>3.5845589999999997E-2</v>
      </c>
      <c r="S47" s="28">
        <v>3.9522059999999998E-2</v>
      </c>
      <c r="T47" s="56">
        <v>5.0551470000000001E-2</v>
      </c>
      <c r="U47" s="56">
        <v>4.8713239999999998E-2</v>
      </c>
      <c r="V47" s="56">
        <v>5.0551470000000001E-2</v>
      </c>
      <c r="W47" s="28">
        <v>4.6875E-2</v>
      </c>
      <c r="X47" s="28">
        <v>3.3088239999999998E-2</v>
      </c>
      <c r="Y47" s="28">
        <v>4.6875E-2</v>
      </c>
      <c r="Z47" s="28">
        <v>3.8602940000000002E-2</v>
      </c>
      <c r="AA47" s="28">
        <v>4.5955879999999998E-2</v>
      </c>
      <c r="AB47" s="28">
        <v>2.2977939999999999E-2</v>
      </c>
      <c r="AC47" s="28">
        <v>3.2169120000000002E-2</v>
      </c>
      <c r="AD47" s="28">
        <v>3.3088239999999998E-2</v>
      </c>
      <c r="AE47" s="28">
        <v>4.2279410000000003E-2</v>
      </c>
      <c r="AF47" s="28">
        <v>3.6764709999999999E-2</v>
      </c>
      <c r="AG47" s="28">
        <v>3.6764709999999999E-2</v>
      </c>
      <c r="AH47" s="28">
        <v>3.2169120000000002E-2</v>
      </c>
      <c r="AI47" s="28">
        <v>4.7794120000000002E-2</v>
      </c>
      <c r="AJ47" s="28">
        <v>3.6764709999999999E-2</v>
      </c>
      <c r="AK47" s="28">
        <v>4.044118E-2</v>
      </c>
      <c r="AL47" s="28">
        <v>3.768382E-2</v>
      </c>
      <c r="AM47" s="28">
        <v>3.768382E-2</v>
      </c>
      <c r="AN47" s="28">
        <v>3.0330880000000001E-2</v>
      </c>
      <c r="AO47" s="28">
        <v>3.9522059999999998E-2</v>
      </c>
      <c r="AP47" s="28">
        <v>3.0330880000000001E-2</v>
      </c>
      <c r="AQ47" s="28">
        <v>3.6764709999999999E-2</v>
      </c>
      <c r="AR47" s="28">
        <v>3.5845589999999997E-2</v>
      </c>
      <c r="AS47" s="28">
        <v>2.8492650000000001E-2</v>
      </c>
      <c r="AT47" s="28">
        <v>3.768382E-2</v>
      </c>
      <c r="AU47" s="28">
        <v>3.4007349999999999E-2</v>
      </c>
      <c r="AV47" s="28">
        <v>2.5735290000000001E-2</v>
      </c>
      <c r="AW47" s="28">
        <v>4.2279410000000003E-2</v>
      </c>
      <c r="AX47" s="28">
        <v>2.3897060000000001E-2</v>
      </c>
      <c r="AY47" s="28">
        <v>3.6764709999999999E-2</v>
      </c>
      <c r="AZ47" s="28">
        <v>2.2977939999999999E-2</v>
      </c>
      <c r="BA47" s="28">
        <v>2.2977939999999999E-2</v>
      </c>
      <c r="BB47" s="28">
        <v>2.3897060000000001E-2</v>
      </c>
      <c r="BC47" s="28">
        <v>2.7573529999999999E-2</v>
      </c>
      <c r="BD47" s="28">
        <v>3.9522059999999998E-2</v>
      </c>
      <c r="BE47" s="28">
        <v>3.768382E-2</v>
      </c>
      <c r="BF47" s="28">
        <v>3.8602940000000002E-2</v>
      </c>
      <c r="BG47" s="28">
        <v>3.0330880000000001E-2</v>
      </c>
      <c r="BH47" s="28">
        <v>2.481618E-2</v>
      </c>
      <c r="BI47" s="28">
        <v>3.0330880000000001E-2</v>
      </c>
      <c r="BJ47" s="28">
        <v>2.8492650000000001E-2</v>
      </c>
      <c r="BK47" s="28">
        <v>2.5735290000000001E-2</v>
      </c>
      <c r="BL47" s="28">
        <v>4.1360290000000001E-2</v>
      </c>
      <c r="BM47" s="28">
        <v>2.8492650000000001E-2</v>
      </c>
      <c r="BN47" s="28">
        <v>3.8602940000000002E-2</v>
      </c>
      <c r="BO47" s="28">
        <v>3.125E-2</v>
      </c>
      <c r="BP47" s="28">
        <v>2.5735290000000001E-2</v>
      </c>
      <c r="BQ47" s="28">
        <v>2.665441E-2</v>
      </c>
      <c r="BR47" s="28">
        <v>2.481618E-2</v>
      </c>
      <c r="BS47" s="28">
        <v>2.9411759999999999E-2</v>
      </c>
      <c r="BT47" s="28">
        <v>2.7573529999999999E-2</v>
      </c>
      <c r="BU47" s="28">
        <v>3.0330880000000001E-2</v>
      </c>
      <c r="BV47" s="28">
        <v>2.9411759999999999E-2</v>
      </c>
      <c r="BW47" s="28">
        <v>2.665441E-2</v>
      </c>
      <c r="BX47" s="28">
        <v>2.1139709999999999E-2</v>
      </c>
      <c r="BY47" s="28">
        <v>3.8602940000000002E-2</v>
      </c>
      <c r="BZ47" s="28">
        <v>1.9301470000000001E-2</v>
      </c>
      <c r="CA47" s="28">
        <v>2.7573529999999999E-2</v>
      </c>
      <c r="CB47" s="28">
        <v>2.481618E-2</v>
      </c>
      <c r="CC47" s="28">
        <v>3.768382E-2</v>
      </c>
      <c r="CD47" s="28">
        <v>2.9411759999999999E-2</v>
      </c>
      <c r="CE47" s="28">
        <v>3.2169120000000002E-2</v>
      </c>
      <c r="CF47" s="28">
        <v>2.8492650000000001E-2</v>
      </c>
      <c r="CG47" s="28">
        <v>2.665441E-2</v>
      </c>
      <c r="CH47" s="28">
        <v>2.2977939999999999E-2</v>
      </c>
      <c r="CI47" s="28">
        <v>2.5735290000000001E-2</v>
      </c>
      <c r="CJ47" s="28">
        <v>3.0330880000000001E-2</v>
      </c>
      <c r="CK47" s="28">
        <v>2.7573529999999999E-2</v>
      </c>
      <c r="CL47" s="28">
        <v>3.4007349999999999E-2</v>
      </c>
      <c r="CM47" s="28">
        <v>2.1139709999999999E-2</v>
      </c>
      <c r="CN47" s="28">
        <v>2.8492650000000001E-2</v>
      </c>
      <c r="CO47" s="28">
        <v>3.125E-2</v>
      </c>
      <c r="CP47" s="28">
        <v>3.4926470000000001E-2</v>
      </c>
      <c r="CQ47" s="28">
        <v>2.481618E-2</v>
      </c>
      <c r="CR47" s="28">
        <v>2.481618E-2</v>
      </c>
      <c r="CS47" s="28">
        <v>2.9411759999999999E-2</v>
      </c>
      <c r="CT47" s="28">
        <v>3.6764709999999999E-2</v>
      </c>
      <c r="CU47" s="28">
        <v>2.205882E-2</v>
      </c>
      <c r="CV47" s="28">
        <v>2.205882E-2</v>
      </c>
      <c r="CW47" s="28">
        <v>2.7573529999999999E-2</v>
      </c>
      <c r="CX47" s="28">
        <v>2.205882E-2</v>
      </c>
      <c r="CY47" s="28">
        <v>1.9301470000000001E-2</v>
      </c>
      <c r="CZ47" s="28">
        <v>3.125E-2</v>
      </c>
      <c r="DA47" s="28">
        <v>3.4007349999999999E-2</v>
      </c>
      <c r="DB47" s="28">
        <v>3.125E-2</v>
      </c>
      <c r="DC47" s="28">
        <v>3.125E-2</v>
      </c>
      <c r="DD47" s="28">
        <v>2.5735290000000001E-2</v>
      </c>
      <c r="DE47" s="28">
        <v>2.5735290000000001E-2</v>
      </c>
      <c r="DF47" s="28">
        <v>2.205882E-2</v>
      </c>
      <c r="DG47" s="28">
        <v>1.7463240000000001E-2</v>
      </c>
      <c r="DH47" s="28">
        <v>2.665441E-2</v>
      </c>
      <c r="DI47" s="28">
        <v>2.481618E-2</v>
      </c>
      <c r="DJ47" s="28">
        <v>2.3897060000000001E-2</v>
      </c>
      <c r="DK47" s="28">
        <v>2.3897060000000001E-2</v>
      </c>
      <c r="DL47" s="28">
        <v>2.481618E-2</v>
      </c>
      <c r="DM47" s="28">
        <v>3.2169120000000002E-2</v>
      </c>
      <c r="DN47" s="28">
        <v>2.481618E-2</v>
      </c>
      <c r="DO47" s="28">
        <v>2.665441E-2</v>
      </c>
      <c r="DP47" s="28">
        <v>2.2977939999999999E-2</v>
      </c>
      <c r="DQ47" s="28">
        <v>2.3897060000000001E-2</v>
      </c>
      <c r="DR47" s="28">
        <v>3.0330880000000001E-2</v>
      </c>
      <c r="DS47" s="28">
        <v>3.0330880000000001E-2</v>
      </c>
      <c r="DT47" s="28">
        <v>2.9411759999999999E-2</v>
      </c>
      <c r="DU47" s="28">
        <v>2.481618E-2</v>
      </c>
      <c r="DV47" s="28">
        <v>2.2977939999999999E-2</v>
      </c>
      <c r="DW47" s="28">
        <v>2.205882E-2</v>
      </c>
      <c r="DX47" s="28">
        <v>2.7573529999999999E-2</v>
      </c>
      <c r="DY47" s="28">
        <v>3.4926470000000001E-2</v>
      </c>
      <c r="DZ47" s="28">
        <v>3.0330880000000001E-2</v>
      </c>
      <c r="EA47" s="28">
        <v>3.0330880000000001E-2</v>
      </c>
      <c r="EB47" s="28">
        <v>2.022059E-2</v>
      </c>
      <c r="EC47" s="28">
        <v>2.7573529999999999E-2</v>
      </c>
      <c r="ED47" s="28">
        <v>1.9301470000000001E-2</v>
      </c>
      <c r="EE47" s="28">
        <v>2.3897060000000001E-2</v>
      </c>
      <c r="EF47" s="28">
        <v>2.665441E-2</v>
      </c>
      <c r="EG47" s="28">
        <v>1.9301470000000001E-2</v>
      </c>
      <c r="EH47" s="28">
        <v>2.481618E-2</v>
      </c>
      <c r="EI47" s="28">
        <v>2.665441E-2</v>
      </c>
      <c r="EJ47" s="28">
        <v>2.7573529999999999E-2</v>
      </c>
      <c r="EK47" s="28">
        <v>2.665441E-2</v>
      </c>
      <c r="EL47" s="28">
        <v>1.4705879999999999E-2</v>
      </c>
      <c r="EM47" s="28">
        <v>2.022059E-2</v>
      </c>
      <c r="EN47" s="28">
        <v>2.7573529999999999E-2</v>
      </c>
      <c r="EO47" s="28">
        <v>2.1139709999999999E-2</v>
      </c>
      <c r="EP47" s="28">
        <v>3.0330880000000001E-2</v>
      </c>
      <c r="EQ47" s="28">
        <v>2.481618E-2</v>
      </c>
      <c r="ER47" s="28">
        <v>2.481618E-2</v>
      </c>
      <c r="ES47" s="28">
        <v>2.665441E-2</v>
      </c>
      <c r="ET47" s="28">
        <v>2.665441E-2</v>
      </c>
      <c r="EU47" s="28">
        <v>2.8492650000000001E-2</v>
      </c>
      <c r="EV47" s="28">
        <v>3.5845589999999997E-2</v>
      </c>
      <c r="EW47" s="28">
        <v>3.125E-2</v>
      </c>
      <c r="EX47" s="28">
        <v>1.6544119999999999E-2</v>
      </c>
      <c r="EY47" s="28">
        <v>2.9411759999999999E-2</v>
      </c>
      <c r="EZ47" s="28">
        <v>2.205882E-2</v>
      </c>
      <c r="FA47" s="28">
        <v>2.5735290000000001E-2</v>
      </c>
      <c r="FB47" s="28">
        <v>2.1139709999999999E-2</v>
      </c>
      <c r="FC47" s="28">
        <v>2.2977939999999999E-2</v>
      </c>
      <c r="FD47" s="28">
        <v>2.1139709999999999E-2</v>
      </c>
      <c r="FE47" s="28">
        <v>2.205882E-2</v>
      </c>
      <c r="FF47" s="28">
        <v>2.3897060000000001E-2</v>
      </c>
      <c r="FG47" s="28">
        <v>2.205882E-2</v>
      </c>
      <c r="FH47" s="28">
        <v>2.5735290000000001E-2</v>
      </c>
      <c r="FI47" s="28">
        <v>2.7573529999999999E-2</v>
      </c>
      <c r="FJ47" s="28">
        <v>2.022059E-2</v>
      </c>
      <c r="FK47" s="28">
        <v>2.481618E-2</v>
      </c>
      <c r="FL47" s="28">
        <v>2.1139709999999999E-2</v>
      </c>
      <c r="FM47" s="28">
        <v>1.6544119999999999E-2</v>
      </c>
      <c r="FN47" s="28">
        <v>2.3897060000000001E-2</v>
      </c>
      <c r="FO47" s="28">
        <v>2.1139709999999999E-2</v>
      </c>
      <c r="FP47" s="28">
        <v>2.7573529999999999E-2</v>
      </c>
      <c r="FQ47" s="28">
        <v>2.481618E-2</v>
      </c>
      <c r="FR47" s="28">
        <v>2.5735290000000001E-2</v>
      </c>
      <c r="FS47" s="28">
        <v>2.665441E-2</v>
      </c>
      <c r="FT47" s="28">
        <v>2.3897060000000001E-2</v>
      </c>
      <c r="FU47" s="28">
        <v>2.3897060000000001E-2</v>
      </c>
      <c r="FV47" s="28">
        <v>2.9411759999999999E-2</v>
      </c>
      <c r="FW47" s="28">
        <v>2.5735290000000001E-2</v>
      </c>
      <c r="FX47" s="28">
        <v>2.8492650000000001E-2</v>
      </c>
      <c r="FY47" s="28">
        <v>1.7463240000000001E-2</v>
      </c>
      <c r="FZ47" s="28">
        <v>2.481618E-2</v>
      </c>
      <c r="GA47" s="28">
        <v>2.1139709999999999E-2</v>
      </c>
      <c r="GB47" s="28">
        <v>2.7573529999999999E-2</v>
      </c>
      <c r="GC47" s="28">
        <v>1.8382349999999999E-2</v>
      </c>
      <c r="GD47" s="28">
        <v>2.5735290000000001E-2</v>
      </c>
      <c r="GE47" s="28">
        <v>1.9301470000000001E-2</v>
      </c>
      <c r="GF47" s="28">
        <v>2.1139709999999999E-2</v>
      </c>
      <c r="GG47" s="28">
        <v>1.8382349999999999E-2</v>
      </c>
      <c r="GH47" s="28">
        <v>2.481618E-2</v>
      </c>
      <c r="GI47" s="28">
        <v>2.3897060000000001E-2</v>
      </c>
      <c r="GJ47" s="28">
        <v>1.6544119999999999E-2</v>
      </c>
      <c r="GK47" s="28">
        <v>1.5625E-2</v>
      </c>
      <c r="GL47" s="28">
        <v>1.6544119999999999E-2</v>
      </c>
      <c r="GM47" s="28">
        <v>2.3897060000000001E-2</v>
      </c>
      <c r="GN47" s="28">
        <v>1.7463240000000001E-2</v>
      </c>
      <c r="GO47" s="28">
        <v>2.1139709999999999E-2</v>
      </c>
      <c r="GP47" s="28">
        <v>2.8492650000000001E-2</v>
      </c>
      <c r="GQ47" s="28">
        <v>2.3897060000000001E-2</v>
      </c>
      <c r="GR47" s="28">
        <v>2.2977939999999999E-2</v>
      </c>
      <c r="GS47" s="28">
        <v>1.9301470000000001E-2</v>
      </c>
      <c r="GT47" s="28">
        <v>2.2977939999999999E-2</v>
      </c>
      <c r="GU47" s="28">
        <v>2.2977939999999999E-2</v>
      </c>
      <c r="GV47" s="28">
        <v>2.205882E-2</v>
      </c>
      <c r="GW47" s="28">
        <v>1.6544119999999999E-2</v>
      </c>
      <c r="GX47" s="28">
        <v>2.481618E-2</v>
      </c>
      <c r="GY47" s="28">
        <v>2.022059E-2</v>
      </c>
      <c r="GZ47" s="28">
        <v>1.4705879999999999E-2</v>
      </c>
      <c r="HA47" s="28">
        <v>2.2977939999999999E-2</v>
      </c>
      <c r="HB47" s="28">
        <v>1.4705879999999999E-2</v>
      </c>
      <c r="HC47" s="28">
        <v>2.5735290000000001E-2</v>
      </c>
      <c r="HD47" s="28">
        <v>1.9301470000000001E-2</v>
      </c>
      <c r="HE47" s="28">
        <v>2.1139709999999999E-2</v>
      </c>
      <c r="HF47" s="28">
        <v>2.205882E-2</v>
      </c>
      <c r="HG47" s="28">
        <v>2.205882E-2</v>
      </c>
      <c r="HH47" s="28">
        <v>1.9301470000000001E-2</v>
      </c>
      <c r="HI47" s="28">
        <v>1.9301470000000001E-2</v>
      </c>
      <c r="HJ47" s="28">
        <v>2.1139709999999999E-2</v>
      </c>
      <c r="HK47" s="28">
        <v>2.665441E-2</v>
      </c>
      <c r="HL47" s="28">
        <v>2.3897060000000001E-2</v>
      </c>
      <c r="HM47" s="28">
        <v>2.5735290000000001E-2</v>
      </c>
      <c r="HN47" s="28">
        <v>2.9411759999999999E-2</v>
      </c>
      <c r="HO47" s="28">
        <v>1.9301470000000001E-2</v>
      </c>
      <c r="HP47" s="28">
        <v>2.2977939999999999E-2</v>
      </c>
      <c r="HQ47" s="28">
        <v>2.7573529999999999E-2</v>
      </c>
      <c r="HR47" s="28">
        <v>1.7463240000000001E-2</v>
      </c>
      <c r="HS47" s="28">
        <v>1.6544119999999999E-2</v>
      </c>
      <c r="HT47" s="28">
        <v>2.022059E-2</v>
      </c>
      <c r="HU47" s="28">
        <v>2.3897060000000001E-2</v>
      </c>
      <c r="HV47" s="28">
        <v>2.205882E-2</v>
      </c>
      <c r="HW47" s="28">
        <v>1.5625E-2</v>
      </c>
      <c r="HX47" s="28">
        <v>2.205882E-2</v>
      </c>
      <c r="HY47" s="28">
        <v>2.205882E-2</v>
      </c>
      <c r="HZ47" s="28">
        <v>2.5735290000000001E-2</v>
      </c>
      <c r="IA47" s="28">
        <v>1.7463240000000001E-2</v>
      </c>
      <c r="IB47" s="28">
        <v>1.8382349999999999E-2</v>
      </c>
      <c r="IC47" s="28">
        <v>2.1139709999999999E-2</v>
      </c>
      <c r="ID47" s="28">
        <v>1.6544119999999999E-2</v>
      </c>
      <c r="IE47" s="28">
        <v>1.8382349999999999E-2</v>
      </c>
      <c r="IF47" s="28">
        <v>2.3897060000000001E-2</v>
      </c>
      <c r="IG47" s="28">
        <v>1.8382349999999999E-2</v>
      </c>
      <c r="IH47" s="28">
        <v>2.3897060000000001E-2</v>
      </c>
      <c r="II47" s="28">
        <v>2.205882E-2</v>
      </c>
      <c r="IJ47" s="28">
        <v>1.8382349999999999E-2</v>
      </c>
      <c r="IK47" s="28">
        <v>1.6544119999999999E-2</v>
      </c>
      <c r="IL47" s="28">
        <v>1.7463240000000001E-2</v>
      </c>
      <c r="IM47" s="28">
        <v>2.2977939999999999E-2</v>
      </c>
      <c r="IN47" s="28">
        <v>2.205882E-2</v>
      </c>
      <c r="IO47" s="28">
        <v>1.7463240000000001E-2</v>
      </c>
      <c r="IP47" s="28">
        <v>1.9301470000000001E-2</v>
      </c>
      <c r="IQ47" s="28">
        <v>1.6544119999999999E-2</v>
      </c>
      <c r="IR47" s="28">
        <v>1.8382349999999999E-2</v>
      </c>
      <c r="IS47" s="28">
        <v>2.3897060000000001E-2</v>
      </c>
      <c r="IT47" s="28">
        <v>1.286765E-2</v>
      </c>
      <c r="IU47" s="28">
        <v>2.022059E-2</v>
      </c>
      <c r="IV47" s="28">
        <v>2.665441E-2</v>
      </c>
      <c r="IW47" s="28">
        <v>2.205882E-2</v>
      </c>
      <c r="IX47" s="28">
        <v>1.8382349999999999E-2</v>
      </c>
      <c r="IY47" s="28">
        <v>2.3897060000000001E-2</v>
      </c>
      <c r="IZ47" s="28">
        <v>1.5625E-2</v>
      </c>
      <c r="JA47" s="28">
        <v>1.6544119999999999E-2</v>
      </c>
      <c r="JB47" s="28">
        <v>1.7463240000000001E-2</v>
      </c>
      <c r="JC47" s="28">
        <v>2.665441E-2</v>
      </c>
      <c r="JD47" s="28">
        <v>2.2977939999999999E-2</v>
      </c>
      <c r="JE47" s="28">
        <v>2.205882E-2</v>
      </c>
      <c r="JF47" s="28">
        <v>1.6544119999999999E-2</v>
      </c>
      <c r="JG47" s="28">
        <v>1.6544119999999999E-2</v>
      </c>
      <c r="JH47" s="28">
        <v>1.5625E-2</v>
      </c>
      <c r="JI47" s="28">
        <v>2.5735290000000001E-2</v>
      </c>
      <c r="JJ47" s="28">
        <v>2.3897060000000001E-2</v>
      </c>
      <c r="JK47" s="28">
        <v>1.1948530000000001E-2</v>
      </c>
      <c r="JL47" s="28">
        <v>1.6544119999999999E-2</v>
      </c>
      <c r="JM47" s="28">
        <v>2.2977939999999999E-2</v>
      </c>
      <c r="JN47" s="28">
        <v>2.022059E-2</v>
      </c>
      <c r="JO47" s="28">
        <v>2.5735290000000001E-2</v>
      </c>
      <c r="JP47" s="28">
        <v>1.5625E-2</v>
      </c>
      <c r="JQ47" s="28">
        <v>1.8382349999999999E-2</v>
      </c>
      <c r="JR47" s="28">
        <v>1.7463240000000001E-2</v>
      </c>
      <c r="JS47" s="28">
        <v>1.6544119999999999E-2</v>
      </c>
      <c r="JT47" s="28">
        <v>2.1139709999999999E-2</v>
      </c>
      <c r="JU47" s="28">
        <v>3.2169120000000002E-2</v>
      </c>
      <c r="JV47" s="28">
        <v>1.6544119999999999E-2</v>
      </c>
      <c r="JW47" s="28">
        <v>1.7463240000000001E-2</v>
      </c>
      <c r="JX47" s="28">
        <v>1.4705879999999999E-2</v>
      </c>
      <c r="JY47" s="28">
        <v>1.9301470000000001E-2</v>
      </c>
      <c r="JZ47" s="28">
        <v>1.286765E-2</v>
      </c>
      <c r="KA47" s="28">
        <v>1.102941E-2</v>
      </c>
      <c r="KB47" s="28">
        <v>1.4705879999999999E-2</v>
      </c>
      <c r="KC47" s="28">
        <v>2.022059E-2</v>
      </c>
      <c r="KD47" s="28">
        <v>1.378676E-2</v>
      </c>
      <c r="KE47" s="28">
        <v>1.1948530000000001E-2</v>
      </c>
      <c r="KF47" s="28">
        <v>2.022059E-2</v>
      </c>
      <c r="KG47" s="28">
        <v>1.8382349999999999E-2</v>
      </c>
      <c r="KH47" s="28">
        <v>1.5625E-2</v>
      </c>
      <c r="KI47" s="28">
        <v>1.5625E-2</v>
      </c>
      <c r="KJ47" s="28">
        <v>1.9301470000000001E-2</v>
      </c>
      <c r="KK47" s="28">
        <v>1.8382349999999999E-2</v>
      </c>
    </row>
    <row r="48" spans="1:297">
      <c r="A48" s="48" t="s">
        <v>1438</v>
      </c>
      <c r="B48" s="48" t="s">
        <v>1439</v>
      </c>
      <c r="C48" s="48">
        <v>22</v>
      </c>
      <c r="D48" s="48" t="s">
        <v>76</v>
      </c>
      <c r="E48" s="48"/>
      <c r="F48" s="48" t="s">
        <v>1415</v>
      </c>
      <c r="G48" s="48" t="s">
        <v>825</v>
      </c>
      <c r="H48" s="48">
        <v>4888</v>
      </c>
      <c r="I48" s="49">
        <v>1.587508E-2</v>
      </c>
      <c r="J48" s="48">
        <v>0</v>
      </c>
      <c r="K48" s="48">
        <v>4</v>
      </c>
      <c r="L48" s="49">
        <v>4.595588235294118E-2</v>
      </c>
      <c r="M48" s="28">
        <v>1.520239E-2</v>
      </c>
      <c r="N48" s="28">
        <v>3.0404779999999999E-2</v>
      </c>
      <c r="O48" s="28">
        <v>2.022059E-2</v>
      </c>
      <c r="P48" s="56">
        <v>4.5955879999999998E-2</v>
      </c>
      <c r="Q48" s="56">
        <v>3.6764709999999999E-2</v>
      </c>
      <c r="R48" s="28">
        <v>1.7463240000000001E-2</v>
      </c>
      <c r="S48" s="28">
        <v>2.3897060000000001E-2</v>
      </c>
      <c r="T48" s="56">
        <v>3.5845589999999997E-2</v>
      </c>
      <c r="U48" s="28">
        <v>2.7573529999999999E-2</v>
      </c>
      <c r="V48" s="28">
        <v>2.7573529999999999E-2</v>
      </c>
      <c r="W48" s="28">
        <v>3.0330880000000001E-2</v>
      </c>
      <c r="X48" s="28">
        <v>2.665441E-2</v>
      </c>
      <c r="Y48" s="28">
        <v>2.7573529999999999E-2</v>
      </c>
      <c r="Z48" s="28">
        <v>1.9301470000000001E-2</v>
      </c>
      <c r="AA48" s="28">
        <v>2.1139709999999999E-2</v>
      </c>
      <c r="AB48" s="28">
        <v>2.022059E-2</v>
      </c>
      <c r="AC48" s="28">
        <v>2.3897060000000001E-2</v>
      </c>
      <c r="AD48" s="28">
        <v>1.5625E-2</v>
      </c>
      <c r="AE48" s="28">
        <v>1.7463240000000001E-2</v>
      </c>
      <c r="AF48" s="28">
        <v>2.3897060000000001E-2</v>
      </c>
      <c r="AG48" s="28">
        <v>2.481618E-2</v>
      </c>
      <c r="AH48" s="28">
        <v>1.378676E-2</v>
      </c>
      <c r="AI48" s="28">
        <v>2.022059E-2</v>
      </c>
      <c r="AJ48" s="28">
        <v>2.3897060000000001E-2</v>
      </c>
      <c r="AK48" s="28">
        <v>1.9301470000000001E-2</v>
      </c>
      <c r="AL48" s="28">
        <v>2.022059E-2</v>
      </c>
      <c r="AM48" s="28">
        <v>2.5735290000000001E-2</v>
      </c>
      <c r="AN48" s="28">
        <v>1.8382349999999999E-2</v>
      </c>
      <c r="AO48" s="28">
        <v>2.3897060000000001E-2</v>
      </c>
      <c r="AP48" s="28">
        <v>1.6544119999999999E-2</v>
      </c>
      <c r="AQ48" s="28">
        <v>2.205882E-2</v>
      </c>
      <c r="AR48" s="28">
        <v>2.205882E-2</v>
      </c>
      <c r="AS48" s="28">
        <v>2.5735290000000001E-2</v>
      </c>
      <c r="AT48" s="28">
        <v>2.2977939999999999E-2</v>
      </c>
      <c r="AU48" s="28">
        <v>2.481618E-2</v>
      </c>
      <c r="AV48" s="56">
        <v>3.125E-2</v>
      </c>
      <c r="AW48" s="28">
        <v>2.205882E-2</v>
      </c>
      <c r="AX48" s="28">
        <v>1.8382349999999999E-2</v>
      </c>
      <c r="AY48" s="28">
        <v>1.9301470000000001E-2</v>
      </c>
      <c r="AZ48" s="28">
        <v>2.7573529999999999E-2</v>
      </c>
      <c r="BA48" s="28">
        <v>1.5625E-2</v>
      </c>
      <c r="BB48" s="28">
        <v>1.6544119999999999E-2</v>
      </c>
      <c r="BC48" s="28">
        <v>1.6544119999999999E-2</v>
      </c>
      <c r="BD48" s="28">
        <v>2.1139709999999999E-2</v>
      </c>
      <c r="BE48" s="28">
        <v>1.4705879999999999E-2</v>
      </c>
      <c r="BF48" s="28">
        <v>2.3897060000000001E-2</v>
      </c>
      <c r="BG48" s="28">
        <v>2.481618E-2</v>
      </c>
      <c r="BH48" s="28">
        <v>1.9301470000000001E-2</v>
      </c>
      <c r="BI48" s="28">
        <v>2.022059E-2</v>
      </c>
      <c r="BJ48" s="28">
        <v>1.4705879999999999E-2</v>
      </c>
      <c r="BK48" s="28">
        <v>2.022059E-2</v>
      </c>
      <c r="BL48" s="28">
        <v>2.665441E-2</v>
      </c>
      <c r="BM48" s="28">
        <v>2.481618E-2</v>
      </c>
      <c r="BN48" s="28">
        <v>1.1948530000000001E-2</v>
      </c>
      <c r="BO48" s="28">
        <v>1.6544119999999999E-2</v>
      </c>
      <c r="BP48" s="28">
        <v>1.286765E-2</v>
      </c>
      <c r="BQ48" s="28">
        <v>1.9301470000000001E-2</v>
      </c>
      <c r="BR48" s="28">
        <v>1.7463240000000001E-2</v>
      </c>
      <c r="BS48" s="28">
        <v>1.286765E-2</v>
      </c>
      <c r="BT48" s="28">
        <v>1.9301470000000001E-2</v>
      </c>
      <c r="BU48" s="28">
        <v>2.205882E-2</v>
      </c>
      <c r="BV48" s="28">
        <v>2.022059E-2</v>
      </c>
      <c r="BW48" s="28">
        <v>1.9301470000000001E-2</v>
      </c>
      <c r="BX48" s="28">
        <v>1.8382349999999999E-2</v>
      </c>
      <c r="BY48" s="28">
        <v>1.8382349999999999E-2</v>
      </c>
      <c r="BZ48" s="28">
        <v>1.6544119999999999E-2</v>
      </c>
      <c r="CA48" s="28">
        <v>2.1139709999999999E-2</v>
      </c>
      <c r="CB48" s="28">
        <v>1.7463240000000001E-2</v>
      </c>
      <c r="CC48" s="28">
        <v>1.5625E-2</v>
      </c>
      <c r="CD48" s="28">
        <v>1.5625E-2</v>
      </c>
      <c r="CE48" s="28">
        <v>1.1948530000000001E-2</v>
      </c>
      <c r="CF48" s="28">
        <v>1.5625E-2</v>
      </c>
      <c r="CG48" s="28">
        <v>2.022059E-2</v>
      </c>
      <c r="CH48" s="28">
        <v>1.7463240000000001E-2</v>
      </c>
      <c r="CI48" s="28">
        <v>1.7463240000000001E-2</v>
      </c>
      <c r="CJ48" s="28">
        <v>1.286765E-2</v>
      </c>
      <c r="CK48" s="28">
        <v>1.4705879999999999E-2</v>
      </c>
      <c r="CL48" s="28">
        <v>1.4705879999999999E-2</v>
      </c>
      <c r="CM48" s="28">
        <v>1.1948530000000001E-2</v>
      </c>
      <c r="CN48" s="28">
        <v>1.378676E-2</v>
      </c>
      <c r="CO48" s="28">
        <v>1.9301470000000001E-2</v>
      </c>
      <c r="CP48" s="28">
        <v>1.1948530000000001E-2</v>
      </c>
      <c r="CQ48" s="28">
        <v>2.022059E-2</v>
      </c>
      <c r="CR48" s="28">
        <v>1.8382349999999999E-2</v>
      </c>
      <c r="CS48" s="28">
        <v>1.378676E-2</v>
      </c>
      <c r="CT48" s="28">
        <v>1.378676E-2</v>
      </c>
      <c r="CU48" s="28">
        <v>1.378676E-2</v>
      </c>
      <c r="CV48" s="28">
        <v>1.7463240000000001E-2</v>
      </c>
      <c r="CW48" s="28">
        <v>1.4705879999999999E-2</v>
      </c>
      <c r="CX48" s="28">
        <v>1.8382349999999999E-2</v>
      </c>
      <c r="CY48" s="28">
        <v>2.1139709999999999E-2</v>
      </c>
      <c r="CZ48" s="28">
        <v>1.9301470000000001E-2</v>
      </c>
      <c r="DA48" s="28">
        <v>1.378676E-2</v>
      </c>
      <c r="DB48" s="28">
        <v>1.5625E-2</v>
      </c>
      <c r="DC48" s="28">
        <v>1.9301470000000001E-2</v>
      </c>
      <c r="DD48" s="28">
        <v>1.8382349999999999E-2</v>
      </c>
      <c r="DE48" s="28">
        <v>1.1948530000000001E-2</v>
      </c>
      <c r="DF48" s="28">
        <v>1.5625E-2</v>
      </c>
      <c r="DG48" s="28">
        <v>1.6544119999999999E-2</v>
      </c>
      <c r="DH48" s="28">
        <v>2.7573529999999999E-2</v>
      </c>
      <c r="DI48" s="28">
        <v>2.205882E-2</v>
      </c>
      <c r="DJ48" s="28">
        <v>1.102941E-2</v>
      </c>
      <c r="DK48" s="28">
        <v>1.286765E-2</v>
      </c>
      <c r="DL48" s="28">
        <v>1.5625E-2</v>
      </c>
      <c r="DM48" s="28">
        <v>1.286765E-2</v>
      </c>
      <c r="DN48" s="28">
        <v>1.102941E-2</v>
      </c>
      <c r="DO48" s="28">
        <v>1.6544119999999999E-2</v>
      </c>
      <c r="DP48" s="28">
        <v>1.9301470000000001E-2</v>
      </c>
      <c r="DQ48" s="28">
        <v>1.0110289999999999E-2</v>
      </c>
      <c r="DR48" s="28">
        <v>1.286765E-2</v>
      </c>
      <c r="DS48" s="28">
        <v>1.4705879999999999E-2</v>
      </c>
      <c r="DT48" s="28">
        <v>1.102941E-2</v>
      </c>
      <c r="DU48" s="28">
        <v>2.1139709999999999E-2</v>
      </c>
      <c r="DV48" s="28">
        <v>1.378676E-2</v>
      </c>
      <c r="DW48" s="28">
        <v>1.102941E-2</v>
      </c>
      <c r="DX48" s="28">
        <v>1.378676E-2</v>
      </c>
      <c r="DY48" s="28">
        <v>1.5625E-2</v>
      </c>
      <c r="DZ48" s="28">
        <v>1.7463240000000001E-2</v>
      </c>
      <c r="EA48" s="28">
        <v>1.5625E-2</v>
      </c>
      <c r="EB48" s="28">
        <v>1.102941E-2</v>
      </c>
      <c r="EC48" s="28">
        <v>9.1911800000000002E-3</v>
      </c>
      <c r="ED48" s="28">
        <v>1.4705879999999999E-2</v>
      </c>
      <c r="EE48" s="28">
        <v>1.9301470000000001E-2</v>
      </c>
      <c r="EF48" s="28">
        <v>1.102941E-2</v>
      </c>
      <c r="EG48" s="28">
        <v>1.378676E-2</v>
      </c>
      <c r="EH48" s="28">
        <v>1.378676E-2</v>
      </c>
      <c r="EI48" s="28">
        <v>1.4705879999999999E-2</v>
      </c>
      <c r="EJ48" s="28">
        <v>1.6544119999999999E-2</v>
      </c>
      <c r="EK48" s="28">
        <v>1.8382349999999999E-2</v>
      </c>
      <c r="EL48" s="28">
        <v>1.4705879999999999E-2</v>
      </c>
      <c r="EM48" s="28">
        <v>9.1911800000000002E-3</v>
      </c>
      <c r="EN48" s="28">
        <v>1.378676E-2</v>
      </c>
      <c r="EO48" s="28">
        <v>1.8382349999999999E-2</v>
      </c>
      <c r="EP48" s="28">
        <v>2.022059E-2</v>
      </c>
      <c r="EQ48" s="28">
        <v>1.4705879999999999E-2</v>
      </c>
      <c r="ER48" s="28">
        <v>1.7463240000000001E-2</v>
      </c>
      <c r="ES48" s="28">
        <v>2.481618E-2</v>
      </c>
      <c r="ET48" s="28">
        <v>1.6544119999999999E-2</v>
      </c>
      <c r="EU48" s="28">
        <v>1.4705879999999999E-2</v>
      </c>
      <c r="EV48" s="28">
        <v>1.8382349999999999E-2</v>
      </c>
      <c r="EW48" s="28">
        <v>1.7463240000000001E-2</v>
      </c>
      <c r="EX48" s="28">
        <v>1.6544119999999999E-2</v>
      </c>
      <c r="EY48" s="28">
        <v>8.2720599999999995E-3</v>
      </c>
      <c r="EZ48" s="28">
        <v>1.4705879999999999E-2</v>
      </c>
      <c r="FA48" s="28">
        <v>1.8382349999999999E-2</v>
      </c>
      <c r="FB48" s="28">
        <v>1.0110289999999999E-2</v>
      </c>
      <c r="FC48" s="28">
        <v>1.1948530000000001E-2</v>
      </c>
      <c r="FD48" s="28">
        <v>1.9301470000000001E-2</v>
      </c>
      <c r="FE48" s="28">
        <v>1.4705879999999999E-2</v>
      </c>
      <c r="FF48" s="28">
        <v>1.7463240000000001E-2</v>
      </c>
      <c r="FG48" s="28">
        <v>1.5625E-2</v>
      </c>
      <c r="FH48" s="28">
        <v>1.286765E-2</v>
      </c>
      <c r="FI48" s="28">
        <v>1.7463240000000001E-2</v>
      </c>
      <c r="FJ48" s="28">
        <v>1.5625E-2</v>
      </c>
      <c r="FK48" s="28">
        <v>1.5625E-2</v>
      </c>
      <c r="FL48" s="28">
        <v>1.378676E-2</v>
      </c>
      <c r="FM48" s="28">
        <v>9.1911800000000002E-3</v>
      </c>
      <c r="FN48" s="28">
        <v>1.378676E-2</v>
      </c>
      <c r="FO48" s="28">
        <v>1.5625E-2</v>
      </c>
      <c r="FP48" s="28">
        <v>1.1948530000000001E-2</v>
      </c>
      <c r="FQ48" s="28">
        <v>1.286765E-2</v>
      </c>
      <c r="FR48" s="28">
        <v>1.1948530000000001E-2</v>
      </c>
      <c r="FS48" s="28">
        <v>1.4705879999999999E-2</v>
      </c>
      <c r="FT48" s="28">
        <v>1.5625E-2</v>
      </c>
      <c r="FU48" s="28">
        <v>1.7463240000000001E-2</v>
      </c>
      <c r="FV48" s="28">
        <v>1.0110289999999999E-2</v>
      </c>
      <c r="FW48" s="28">
        <v>2.2977939999999999E-2</v>
      </c>
      <c r="FX48" s="28">
        <v>1.102941E-2</v>
      </c>
      <c r="FY48" s="28">
        <v>1.378676E-2</v>
      </c>
      <c r="FZ48" s="28">
        <v>1.4705879999999999E-2</v>
      </c>
      <c r="GA48" s="28">
        <v>1.1948530000000001E-2</v>
      </c>
      <c r="GB48" s="28">
        <v>1.286765E-2</v>
      </c>
      <c r="GC48" s="28">
        <v>1.378676E-2</v>
      </c>
      <c r="GD48" s="28">
        <v>1.4705879999999999E-2</v>
      </c>
      <c r="GE48" s="28">
        <v>1.286765E-2</v>
      </c>
      <c r="GF48" s="28">
        <v>1.8382349999999999E-2</v>
      </c>
      <c r="GG48" s="28">
        <v>1.4705879999999999E-2</v>
      </c>
      <c r="GH48" s="28">
        <v>1.4705879999999999E-2</v>
      </c>
      <c r="GI48" s="28">
        <v>1.8382349999999999E-2</v>
      </c>
      <c r="GJ48" s="28">
        <v>1.5625E-2</v>
      </c>
      <c r="GK48" s="28">
        <v>1.8382349999999999E-2</v>
      </c>
      <c r="GL48" s="28">
        <v>1.102941E-2</v>
      </c>
      <c r="GM48" s="28">
        <v>1.7463240000000001E-2</v>
      </c>
      <c r="GN48" s="28">
        <v>1.4705879999999999E-2</v>
      </c>
      <c r="GO48" s="28">
        <v>1.5625E-2</v>
      </c>
      <c r="GP48" s="28">
        <v>1.378676E-2</v>
      </c>
      <c r="GQ48" s="28">
        <v>2.022059E-2</v>
      </c>
      <c r="GR48" s="28">
        <v>1.102941E-2</v>
      </c>
      <c r="GS48" s="28">
        <v>1.5625E-2</v>
      </c>
      <c r="GT48" s="28">
        <v>1.1948530000000001E-2</v>
      </c>
      <c r="GU48" s="28">
        <v>1.286765E-2</v>
      </c>
      <c r="GV48" s="28">
        <v>1.6544119999999999E-2</v>
      </c>
      <c r="GW48" s="28">
        <v>1.378676E-2</v>
      </c>
      <c r="GX48" s="28">
        <v>1.1948530000000001E-2</v>
      </c>
      <c r="GY48" s="28">
        <v>1.0110289999999999E-2</v>
      </c>
      <c r="GZ48" s="28">
        <v>1.286765E-2</v>
      </c>
      <c r="HA48" s="28">
        <v>1.378676E-2</v>
      </c>
      <c r="HB48" s="28">
        <v>1.8382349999999999E-2</v>
      </c>
      <c r="HC48" s="28">
        <v>1.6544119999999999E-2</v>
      </c>
      <c r="HD48" s="28">
        <v>1.7463240000000001E-2</v>
      </c>
      <c r="HE48" s="28">
        <v>1.7463240000000001E-2</v>
      </c>
      <c r="HF48" s="28">
        <v>1.1948530000000001E-2</v>
      </c>
      <c r="HG48" s="28">
        <v>1.5625E-2</v>
      </c>
      <c r="HH48" s="28">
        <v>2.022059E-2</v>
      </c>
      <c r="HI48" s="28">
        <v>1.102941E-2</v>
      </c>
      <c r="HJ48" s="28">
        <v>1.102941E-2</v>
      </c>
      <c r="HK48" s="28">
        <v>1.1948530000000001E-2</v>
      </c>
      <c r="HL48" s="28">
        <v>1.102941E-2</v>
      </c>
      <c r="HM48" s="28">
        <v>1.4705879999999999E-2</v>
      </c>
      <c r="HN48" s="28">
        <v>1.1948530000000001E-2</v>
      </c>
      <c r="HO48" s="28">
        <v>1.8382349999999999E-2</v>
      </c>
      <c r="HP48" s="28">
        <v>1.378676E-2</v>
      </c>
      <c r="HQ48" s="28">
        <v>4.5955900000000001E-3</v>
      </c>
      <c r="HR48" s="28">
        <v>1.5625E-2</v>
      </c>
      <c r="HS48" s="28">
        <v>1.5625E-2</v>
      </c>
      <c r="HT48" s="28">
        <v>1.5625E-2</v>
      </c>
      <c r="HU48" s="28">
        <v>1.1948530000000001E-2</v>
      </c>
      <c r="HV48" s="28">
        <v>1.6544119999999999E-2</v>
      </c>
      <c r="HW48" s="28">
        <v>1.1948530000000001E-2</v>
      </c>
      <c r="HX48" s="28">
        <v>1.4705879999999999E-2</v>
      </c>
      <c r="HY48" s="28">
        <v>1.286765E-2</v>
      </c>
      <c r="HZ48" s="28">
        <v>1.1948530000000001E-2</v>
      </c>
      <c r="IA48" s="28">
        <v>1.286765E-2</v>
      </c>
      <c r="IB48" s="28">
        <v>1.5625E-2</v>
      </c>
      <c r="IC48" s="28">
        <v>1.286765E-2</v>
      </c>
      <c r="ID48" s="28">
        <v>1.1948530000000001E-2</v>
      </c>
      <c r="IE48" s="28">
        <v>1.0110289999999999E-2</v>
      </c>
      <c r="IF48" s="28">
        <v>1.1948530000000001E-2</v>
      </c>
      <c r="IG48" s="28">
        <v>1.102941E-2</v>
      </c>
      <c r="IH48" s="28">
        <v>1.378676E-2</v>
      </c>
      <c r="II48" s="28">
        <v>9.1911800000000002E-3</v>
      </c>
      <c r="IJ48" s="28">
        <v>1.6544119999999999E-2</v>
      </c>
      <c r="IK48" s="28">
        <v>1.286765E-2</v>
      </c>
      <c r="IL48" s="28">
        <v>1.7463240000000001E-2</v>
      </c>
      <c r="IM48" s="28">
        <v>9.1911800000000002E-3</v>
      </c>
      <c r="IN48" s="28">
        <v>1.1948530000000001E-2</v>
      </c>
      <c r="IO48" s="28">
        <v>9.1911800000000002E-3</v>
      </c>
      <c r="IP48" s="28">
        <v>1.1948530000000001E-2</v>
      </c>
      <c r="IQ48" s="28">
        <v>1.1948530000000001E-2</v>
      </c>
      <c r="IR48" s="28">
        <v>1.8382349999999999E-2</v>
      </c>
      <c r="IS48" s="28">
        <v>8.2720599999999995E-3</v>
      </c>
      <c r="IT48" s="28">
        <v>1.1948530000000001E-2</v>
      </c>
      <c r="IU48" s="28">
        <v>1.102941E-2</v>
      </c>
      <c r="IV48" s="28">
        <v>1.6544119999999999E-2</v>
      </c>
      <c r="IW48" s="28">
        <v>1.1948530000000001E-2</v>
      </c>
      <c r="IX48" s="28">
        <v>1.7463240000000001E-2</v>
      </c>
      <c r="IY48" s="28">
        <v>1.102941E-2</v>
      </c>
      <c r="IZ48" s="28">
        <v>1.5625E-2</v>
      </c>
      <c r="JA48" s="28">
        <v>1.1948530000000001E-2</v>
      </c>
      <c r="JB48" s="28">
        <v>1.4705879999999999E-2</v>
      </c>
      <c r="JC48" s="28">
        <v>1.102941E-2</v>
      </c>
      <c r="JD48" s="28">
        <v>8.2720599999999995E-3</v>
      </c>
      <c r="JE48" s="28">
        <v>9.1911800000000002E-3</v>
      </c>
      <c r="JF48" s="28">
        <v>1.286765E-2</v>
      </c>
      <c r="JG48" s="28">
        <v>1.286765E-2</v>
      </c>
      <c r="JH48" s="28">
        <v>1.102941E-2</v>
      </c>
      <c r="JI48" s="28">
        <v>1.0110289999999999E-2</v>
      </c>
      <c r="JJ48" s="28">
        <v>1.102941E-2</v>
      </c>
      <c r="JK48" s="28">
        <v>1.286765E-2</v>
      </c>
      <c r="JL48" s="28">
        <v>1.8382349999999999E-2</v>
      </c>
      <c r="JM48" s="28">
        <v>1.4705879999999999E-2</v>
      </c>
      <c r="JN48" s="28">
        <v>9.1911800000000002E-3</v>
      </c>
      <c r="JO48" s="28">
        <v>1.1948530000000001E-2</v>
      </c>
      <c r="JP48" s="28">
        <v>8.2720599999999995E-3</v>
      </c>
      <c r="JQ48" s="28">
        <v>6.4338199999999998E-3</v>
      </c>
      <c r="JR48" s="28">
        <v>1.0110289999999999E-2</v>
      </c>
      <c r="JS48" s="28">
        <v>1.378676E-2</v>
      </c>
      <c r="JT48" s="28">
        <v>1.102941E-2</v>
      </c>
      <c r="JU48" s="28">
        <v>7.3529399999999996E-3</v>
      </c>
      <c r="JV48" s="28">
        <v>1.102941E-2</v>
      </c>
      <c r="JW48" s="28">
        <v>1.8382349999999999E-2</v>
      </c>
      <c r="JX48" s="28">
        <v>9.1911800000000002E-3</v>
      </c>
      <c r="JY48" s="28">
        <v>1.1948530000000001E-2</v>
      </c>
      <c r="JZ48" s="28">
        <v>1.378676E-2</v>
      </c>
      <c r="KA48" s="28">
        <v>9.1911800000000002E-3</v>
      </c>
      <c r="KB48" s="28">
        <v>1.0110289999999999E-2</v>
      </c>
      <c r="KC48" s="28">
        <v>1.286765E-2</v>
      </c>
      <c r="KD48" s="28">
        <v>1.378676E-2</v>
      </c>
      <c r="KE48" s="28">
        <v>1.6544119999999999E-2</v>
      </c>
      <c r="KF48" s="28">
        <v>1.102941E-2</v>
      </c>
      <c r="KG48" s="28">
        <v>1.1948530000000001E-2</v>
      </c>
      <c r="KH48" s="28">
        <v>1.4705879999999999E-2</v>
      </c>
      <c r="KI48" s="28">
        <v>9.1911800000000002E-3</v>
      </c>
      <c r="KJ48" s="28">
        <v>3.6764699999999998E-3</v>
      </c>
      <c r="KK48" s="28">
        <v>1.286765E-2</v>
      </c>
    </row>
    <row r="49" spans="1:297">
      <c r="A49" s="50" t="s">
        <v>1440</v>
      </c>
      <c r="B49" s="50" t="s">
        <v>1441</v>
      </c>
      <c r="C49" s="50">
        <v>64</v>
      </c>
      <c r="D49" s="50" t="s">
        <v>77</v>
      </c>
      <c r="E49" s="50"/>
      <c r="F49" s="50" t="s">
        <v>1420</v>
      </c>
      <c r="G49" s="50" t="s">
        <v>826</v>
      </c>
      <c r="H49" s="50">
        <v>4542</v>
      </c>
      <c r="I49" s="51">
        <v>1.475135E-2</v>
      </c>
      <c r="J49" s="50">
        <v>0</v>
      </c>
      <c r="K49" s="50">
        <v>8</v>
      </c>
      <c r="L49" s="51">
        <v>4.595588235294118E-2</v>
      </c>
      <c r="M49" s="28">
        <v>1.413697E-2</v>
      </c>
      <c r="N49" s="28">
        <v>2.8273940000000001E-2</v>
      </c>
      <c r="O49" s="28">
        <v>1.4705879999999999E-2</v>
      </c>
      <c r="P49" s="56">
        <v>2.9411759999999999E-2</v>
      </c>
      <c r="Q49" s="28">
        <v>1.7463240000000001E-2</v>
      </c>
      <c r="R49" s="28">
        <v>2.1139709999999999E-2</v>
      </c>
      <c r="S49" s="56">
        <v>4.2279410000000003E-2</v>
      </c>
      <c r="T49" s="28">
        <v>1.7463240000000001E-2</v>
      </c>
      <c r="U49" s="28">
        <v>1.5625E-2</v>
      </c>
      <c r="V49" s="28">
        <v>1.5625E-2</v>
      </c>
      <c r="W49" s="28">
        <v>1.6544119999999999E-2</v>
      </c>
      <c r="X49" s="56">
        <v>3.4926470000000001E-2</v>
      </c>
      <c r="Y49" s="28">
        <v>1.6544119999999999E-2</v>
      </c>
      <c r="Z49" s="28">
        <v>5.5147099999999999E-3</v>
      </c>
      <c r="AA49" s="28">
        <v>1.8382349999999999E-2</v>
      </c>
      <c r="AB49" s="56">
        <v>4.5955879999999998E-2</v>
      </c>
      <c r="AC49" s="28">
        <v>2.2977939999999999E-2</v>
      </c>
      <c r="AD49" s="56">
        <v>4.044118E-2</v>
      </c>
      <c r="AE49" s="28">
        <v>2.3897060000000001E-2</v>
      </c>
      <c r="AF49" s="28">
        <v>2.3897060000000001E-2</v>
      </c>
      <c r="AG49" s="28">
        <v>1.9301470000000001E-2</v>
      </c>
      <c r="AH49" s="56">
        <v>4.3198529999999999E-2</v>
      </c>
      <c r="AI49" s="28">
        <v>1.102941E-2</v>
      </c>
      <c r="AJ49" s="28">
        <v>2.2977939999999999E-2</v>
      </c>
      <c r="AK49" s="28">
        <v>2.1139709999999999E-2</v>
      </c>
      <c r="AL49" s="28">
        <v>2.481618E-2</v>
      </c>
      <c r="AM49" s="28">
        <v>1.7463240000000001E-2</v>
      </c>
      <c r="AN49" s="28">
        <v>2.7573529999999999E-2</v>
      </c>
      <c r="AO49" s="28">
        <v>1.1948530000000001E-2</v>
      </c>
      <c r="AP49" s="28">
        <v>1.6544119999999999E-2</v>
      </c>
      <c r="AQ49" s="28">
        <v>2.1139709999999999E-2</v>
      </c>
      <c r="AR49" s="28">
        <v>2.3897060000000001E-2</v>
      </c>
      <c r="AS49" s="28">
        <v>2.205882E-2</v>
      </c>
      <c r="AT49" s="28">
        <v>1.7463240000000001E-2</v>
      </c>
      <c r="AU49" s="28">
        <v>2.2977939999999999E-2</v>
      </c>
      <c r="AV49" s="28">
        <v>1.5625E-2</v>
      </c>
      <c r="AW49" s="28">
        <v>1.102941E-2</v>
      </c>
      <c r="AX49" s="28">
        <v>1.9301470000000001E-2</v>
      </c>
      <c r="AY49" s="28">
        <v>1.4705879999999999E-2</v>
      </c>
      <c r="AZ49" s="28">
        <v>2.665441E-2</v>
      </c>
      <c r="BA49" s="28">
        <v>1.8382349999999999E-2</v>
      </c>
      <c r="BB49" s="56">
        <v>3.125E-2</v>
      </c>
      <c r="BC49" s="56">
        <v>2.9411759999999999E-2</v>
      </c>
      <c r="BD49" s="28">
        <v>9.1911800000000002E-3</v>
      </c>
      <c r="BE49" s="28">
        <v>1.286765E-2</v>
      </c>
      <c r="BF49" s="28">
        <v>1.0110289999999999E-2</v>
      </c>
      <c r="BG49" s="28">
        <v>1.6544119999999999E-2</v>
      </c>
      <c r="BH49" s="28">
        <v>1.7463240000000001E-2</v>
      </c>
      <c r="BI49" s="28">
        <v>2.2977939999999999E-2</v>
      </c>
      <c r="BJ49" s="28">
        <v>1.5625E-2</v>
      </c>
      <c r="BK49" s="28">
        <v>1.7463240000000001E-2</v>
      </c>
      <c r="BL49" s="28">
        <v>8.2720599999999995E-3</v>
      </c>
      <c r="BM49" s="28">
        <v>1.378676E-2</v>
      </c>
      <c r="BN49" s="28">
        <v>2.205882E-2</v>
      </c>
      <c r="BO49" s="28">
        <v>2.022059E-2</v>
      </c>
      <c r="BP49" s="28">
        <v>2.022059E-2</v>
      </c>
      <c r="BQ49" s="28">
        <v>1.8382349999999999E-2</v>
      </c>
      <c r="BR49" s="28">
        <v>1.7463240000000001E-2</v>
      </c>
      <c r="BS49" s="28">
        <v>1.7463240000000001E-2</v>
      </c>
      <c r="BT49" s="28">
        <v>1.8382349999999999E-2</v>
      </c>
      <c r="BU49" s="28">
        <v>1.1948530000000001E-2</v>
      </c>
      <c r="BV49" s="28">
        <v>1.378676E-2</v>
      </c>
      <c r="BW49" s="28">
        <v>1.9301470000000001E-2</v>
      </c>
      <c r="BX49" s="28">
        <v>1.7463240000000001E-2</v>
      </c>
      <c r="BY49" s="28">
        <v>1.7463240000000001E-2</v>
      </c>
      <c r="BZ49" s="28">
        <v>1.6544119999999999E-2</v>
      </c>
      <c r="CA49" s="28">
        <v>1.0110289999999999E-2</v>
      </c>
      <c r="CB49" s="28">
        <v>1.5625E-2</v>
      </c>
      <c r="CC49" s="28">
        <v>1.378676E-2</v>
      </c>
      <c r="CD49" s="28">
        <v>1.1948530000000001E-2</v>
      </c>
      <c r="CE49" s="28">
        <v>1.7463240000000001E-2</v>
      </c>
      <c r="CF49" s="28">
        <v>1.102941E-2</v>
      </c>
      <c r="CG49" s="28">
        <v>1.6544119999999999E-2</v>
      </c>
      <c r="CH49" s="28">
        <v>1.286765E-2</v>
      </c>
      <c r="CI49" s="28">
        <v>1.7463240000000001E-2</v>
      </c>
      <c r="CJ49" s="28">
        <v>1.8382349999999999E-2</v>
      </c>
      <c r="CK49" s="28">
        <v>1.1948530000000001E-2</v>
      </c>
      <c r="CL49" s="28">
        <v>1.8382349999999999E-2</v>
      </c>
      <c r="CM49" s="28">
        <v>2.205882E-2</v>
      </c>
      <c r="CN49" s="28">
        <v>1.5625E-2</v>
      </c>
      <c r="CO49" s="28">
        <v>1.102941E-2</v>
      </c>
      <c r="CP49" s="28">
        <v>1.378676E-2</v>
      </c>
      <c r="CQ49" s="28">
        <v>1.5625E-2</v>
      </c>
      <c r="CR49" s="28">
        <v>1.286765E-2</v>
      </c>
      <c r="CS49" s="28">
        <v>1.378676E-2</v>
      </c>
      <c r="CT49" s="28">
        <v>1.0110289999999999E-2</v>
      </c>
      <c r="CU49" s="28">
        <v>1.0110289999999999E-2</v>
      </c>
      <c r="CV49" s="28">
        <v>1.378676E-2</v>
      </c>
      <c r="CW49" s="28">
        <v>1.5625E-2</v>
      </c>
      <c r="CX49" s="28">
        <v>1.1948530000000001E-2</v>
      </c>
      <c r="CY49" s="28">
        <v>1.378676E-2</v>
      </c>
      <c r="CZ49" s="28">
        <v>1.378676E-2</v>
      </c>
      <c r="DA49" s="28">
        <v>1.5625E-2</v>
      </c>
      <c r="DB49" s="28">
        <v>1.4705879999999999E-2</v>
      </c>
      <c r="DC49" s="28">
        <v>1.102941E-2</v>
      </c>
      <c r="DD49" s="28">
        <v>1.7463240000000001E-2</v>
      </c>
      <c r="DE49" s="28">
        <v>1.6544119999999999E-2</v>
      </c>
      <c r="DF49" s="28">
        <v>1.0110289999999999E-2</v>
      </c>
      <c r="DG49" s="28">
        <v>1.4705879999999999E-2</v>
      </c>
      <c r="DH49" s="28">
        <v>1.286765E-2</v>
      </c>
      <c r="DI49" s="28">
        <v>1.6544119999999999E-2</v>
      </c>
      <c r="DJ49" s="28">
        <v>2.1139709999999999E-2</v>
      </c>
      <c r="DK49" s="28">
        <v>1.5625E-2</v>
      </c>
      <c r="DL49" s="28">
        <v>1.6544119999999999E-2</v>
      </c>
      <c r="DM49" s="28">
        <v>1.4705879999999999E-2</v>
      </c>
      <c r="DN49" s="28">
        <v>1.4705879999999999E-2</v>
      </c>
      <c r="DO49" s="28">
        <v>9.1911800000000002E-3</v>
      </c>
      <c r="DP49" s="28">
        <v>1.7463240000000001E-2</v>
      </c>
      <c r="DQ49" s="28">
        <v>1.7463240000000001E-2</v>
      </c>
      <c r="DR49" s="28">
        <v>1.4705879999999999E-2</v>
      </c>
      <c r="DS49" s="28">
        <v>1.5625E-2</v>
      </c>
      <c r="DT49" s="28">
        <v>1.4705879999999999E-2</v>
      </c>
      <c r="DU49" s="28">
        <v>1.378676E-2</v>
      </c>
      <c r="DV49" s="28">
        <v>1.6544119999999999E-2</v>
      </c>
      <c r="DW49" s="28">
        <v>1.4705879999999999E-2</v>
      </c>
      <c r="DX49" s="28">
        <v>1.4705879999999999E-2</v>
      </c>
      <c r="DY49" s="28">
        <v>1.1948530000000001E-2</v>
      </c>
      <c r="DZ49" s="28">
        <v>2.022059E-2</v>
      </c>
      <c r="EA49" s="28">
        <v>1.102941E-2</v>
      </c>
      <c r="EB49" s="28">
        <v>1.1948530000000001E-2</v>
      </c>
      <c r="EC49" s="28">
        <v>1.378676E-2</v>
      </c>
      <c r="ED49" s="28">
        <v>1.7463240000000001E-2</v>
      </c>
      <c r="EE49" s="28">
        <v>9.1911800000000002E-3</v>
      </c>
      <c r="EF49" s="28">
        <v>1.6544119999999999E-2</v>
      </c>
      <c r="EG49" s="28">
        <v>2.205882E-2</v>
      </c>
      <c r="EH49" s="28">
        <v>1.0110289999999999E-2</v>
      </c>
      <c r="EI49" s="28">
        <v>1.5625E-2</v>
      </c>
      <c r="EJ49" s="28">
        <v>1.378676E-2</v>
      </c>
      <c r="EK49" s="28">
        <v>1.378676E-2</v>
      </c>
      <c r="EL49" s="28">
        <v>1.6544119999999999E-2</v>
      </c>
      <c r="EM49" s="28">
        <v>1.8382349999999999E-2</v>
      </c>
      <c r="EN49" s="28">
        <v>1.6544119999999999E-2</v>
      </c>
      <c r="EO49" s="28">
        <v>1.9301470000000001E-2</v>
      </c>
      <c r="EP49" s="28">
        <v>5.5147099999999999E-3</v>
      </c>
      <c r="EQ49" s="28">
        <v>1.6544119999999999E-2</v>
      </c>
      <c r="ER49" s="28">
        <v>1.102941E-2</v>
      </c>
      <c r="ES49" s="28">
        <v>1.378676E-2</v>
      </c>
      <c r="ET49" s="28">
        <v>8.2720599999999995E-3</v>
      </c>
      <c r="EU49" s="28">
        <v>1.1948530000000001E-2</v>
      </c>
      <c r="EV49" s="28">
        <v>1.1948530000000001E-2</v>
      </c>
      <c r="EW49" s="28">
        <v>1.5625E-2</v>
      </c>
      <c r="EX49" s="28">
        <v>1.102941E-2</v>
      </c>
      <c r="EY49" s="28">
        <v>1.1948530000000001E-2</v>
      </c>
      <c r="EZ49" s="28">
        <v>1.378676E-2</v>
      </c>
      <c r="FA49" s="28">
        <v>1.6544119999999999E-2</v>
      </c>
      <c r="FB49" s="28">
        <v>1.286765E-2</v>
      </c>
      <c r="FC49" s="28">
        <v>1.1948530000000001E-2</v>
      </c>
      <c r="FD49" s="28">
        <v>1.4705879999999999E-2</v>
      </c>
      <c r="FE49" s="28">
        <v>1.0110289999999999E-2</v>
      </c>
      <c r="FF49" s="28">
        <v>1.378676E-2</v>
      </c>
      <c r="FG49" s="28">
        <v>1.102941E-2</v>
      </c>
      <c r="FH49" s="28">
        <v>1.0110289999999999E-2</v>
      </c>
      <c r="FI49" s="28">
        <v>1.1948530000000001E-2</v>
      </c>
      <c r="FJ49" s="28">
        <v>1.5625E-2</v>
      </c>
      <c r="FK49" s="28">
        <v>1.4705879999999999E-2</v>
      </c>
      <c r="FL49" s="28">
        <v>1.102941E-2</v>
      </c>
      <c r="FM49" s="28">
        <v>1.7463240000000001E-2</v>
      </c>
      <c r="FN49" s="28">
        <v>1.6544119999999999E-2</v>
      </c>
      <c r="FO49" s="28">
        <v>1.5625E-2</v>
      </c>
      <c r="FP49" s="28">
        <v>1.7463240000000001E-2</v>
      </c>
      <c r="FQ49" s="28">
        <v>1.286765E-2</v>
      </c>
      <c r="FR49" s="28">
        <v>1.7463240000000001E-2</v>
      </c>
      <c r="FS49" s="28">
        <v>1.0110289999999999E-2</v>
      </c>
      <c r="FT49" s="28">
        <v>1.4705879999999999E-2</v>
      </c>
      <c r="FU49" s="28">
        <v>1.286765E-2</v>
      </c>
      <c r="FV49" s="28">
        <v>1.1948530000000001E-2</v>
      </c>
      <c r="FW49" s="28">
        <v>1.1948530000000001E-2</v>
      </c>
      <c r="FX49" s="28">
        <v>1.102941E-2</v>
      </c>
      <c r="FY49" s="28">
        <v>1.7463240000000001E-2</v>
      </c>
      <c r="FZ49" s="28">
        <v>1.6544119999999999E-2</v>
      </c>
      <c r="GA49" s="28">
        <v>1.9301470000000001E-2</v>
      </c>
      <c r="GB49" s="28">
        <v>9.1911800000000002E-3</v>
      </c>
      <c r="GC49" s="28">
        <v>1.378676E-2</v>
      </c>
      <c r="GD49" s="28">
        <v>1.102941E-2</v>
      </c>
      <c r="GE49" s="28">
        <v>1.6544119999999999E-2</v>
      </c>
      <c r="GF49" s="28">
        <v>1.378676E-2</v>
      </c>
      <c r="GG49" s="28">
        <v>1.9301470000000001E-2</v>
      </c>
      <c r="GH49" s="28">
        <v>1.5625E-2</v>
      </c>
      <c r="GI49" s="28">
        <v>1.102941E-2</v>
      </c>
      <c r="GJ49" s="28">
        <v>1.8382349999999999E-2</v>
      </c>
      <c r="GK49" s="28">
        <v>1.4705879999999999E-2</v>
      </c>
      <c r="GL49" s="28">
        <v>1.378676E-2</v>
      </c>
      <c r="GM49" s="28">
        <v>8.2720599999999995E-3</v>
      </c>
      <c r="GN49" s="28">
        <v>1.378676E-2</v>
      </c>
      <c r="GO49" s="28">
        <v>1.6544119999999999E-2</v>
      </c>
      <c r="GP49" s="28">
        <v>5.5147099999999999E-3</v>
      </c>
      <c r="GQ49" s="28">
        <v>1.1948530000000001E-2</v>
      </c>
      <c r="GR49" s="28">
        <v>1.0110289999999999E-2</v>
      </c>
      <c r="GS49" s="28">
        <v>1.1948530000000001E-2</v>
      </c>
      <c r="GT49" s="28">
        <v>1.1948530000000001E-2</v>
      </c>
      <c r="GU49" s="28">
        <v>9.1911800000000002E-3</v>
      </c>
      <c r="GV49" s="28">
        <v>6.4338199999999998E-3</v>
      </c>
      <c r="GW49" s="28">
        <v>1.286765E-2</v>
      </c>
      <c r="GX49" s="28">
        <v>1.102941E-2</v>
      </c>
      <c r="GY49" s="28">
        <v>1.378676E-2</v>
      </c>
      <c r="GZ49" s="28">
        <v>1.6544119999999999E-2</v>
      </c>
      <c r="HA49" s="28">
        <v>1.7463240000000001E-2</v>
      </c>
      <c r="HB49" s="28">
        <v>1.286765E-2</v>
      </c>
      <c r="HC49" s="28">
        <v>1.4705879999999999E-2</v>
      </c>
      <c r="HD49" s="28">
        <v>1.378676E-2</v>
      </c>
      <c r="HE49" s="28">
        <v>1.378676E-2</v>
      </c>
      <c r="HF49" s="28">
        <v>1.378676E-2</v>
      </c>
      <c r="HG49" s="28">
        <v>7.3529399999999996E-3</v>
      </c>
      <c r="HH49" s="28">
        <v>1.102941E-2</v>
      </c>
      <c r="HI49" s="28">
        <v>1.7463240000000001E-2</v>
      </c>
      <c r="HJ49" s="28">
        <v>1.5625E-2</v>
      </c>
      <c r="HK49" s="28">
        <v>1.4705879999999999E-2</v>
      </c>
      <c r="HL49" s="28">
        <v>2.1139709999999999E-2</v>
      </c>
      <c r="HM49" s="28">
        <v>1.0110289999999999E-2</v>
      </c>
      <c r="HN49" s="28">
        <v>1.0110289999999999E-2</v>
      </c>
      <c r="HO49" s="28">
        <v>8.2720599999999995E-3</v>
      </c>
      <c r="HP49" s="28">
        <v>1.0110289999999999E-2</v>
      </c>
      <c r="HQ49" s="28">
        <v>1.1948530000000001E-2</v>
      </c>
      <c r="HR49" s="28">
        <v>9.1911800000000002E-3</v>
      </c>
      <c r="HS49" s="28">
        <v>1.5625E-2</v>
      </c>
      <c r="HT49" s="28">
        <v>7.3529399999999996E-3</v>
      </c>
      <c r="HU49" s="28">
        <v>1.0110289999999999E-2</v>
      </c>
      <c r="HV49" s="28">
        <v>1.4705879999999999E-2</v>
      </c>
      <c r="HW49" s="28">
        <v>1.1948530000000001E-2</v>
      </c>
      <c r="HX49" s="28">
        <v>1.6544119999999999E-2</v>
      </c>
      <c r="HY49" s="28">
        <v>1.286765E-2</v>
      </c>
      <c r="HZ49" s="28">
        <v>1.102941E-2</v>
      </c>
      <c r="IA49" s="28">
        <v>1.286765E-2</v>
      </c>
      <c r="IB49" s="28">
        <v>1.102941E-2</v>
      </c>
      <c r="IC49" s="28">
        <v>1.378676E-2</v>
      </c>
      <c r="ID49" s="28">
        <v>1.378676E-2</v>
      </c>
      <c r="IE49" s="28">
        <v>1.1948530000000001E-2</v>
      </c>
      <c r="IF49" s="28">
        <v>1.378676E-2</v>
      </c>
      <c r="IG49" s="28">
        <v>1.5625E-2</v>
      </c>
      <c r="IH49" s="28">
        <v>1.286765E-2</v>
      </c>
      <c r="II49" s="28">
        <v>1.286765E-2</v>
      </c>
      <c r="IJ49" s="28">
        <v>1.1948530000000001E-2</v>
      </c>
      <c r="IK49" s="28">
        <v>1.378676E-2</v>
      </c>
      <c r="IL49" s="28">
        <v>1.6544119999999999E-2</v>
      </c>
      <c r="IM49" s="28">
        <v>1.378676E-2</v>
      </c>
      <c r="IN49" s="28">
        <v>1.1948530000000001E-2</v>
      </c>
      <c r="IO49" s="28">
        <v>1.6544119999999999E-2</v>
      </c>
      <c r="IP49" s="28">
        <v>1.8382349999999999E-2</v>
      </c>
      <c r="IQ49" s="28">
        <v>1.286765E-2</v>
      </c>
      <c r="IR49" s="28">
        <v>1.378676E-2</v>
      </c>
      <c r="IS49" s="28">
        <v>1.102941E-2</v>
      </c>
      <c r="IT49" s="28">
        <v>1.6544119999999999E-2</v>
      </c>
      <c r="IU49" s="28">
        <v>1.0110289999999999E-2</v>
      </c>
      <c r="IV49" s="28">
        <v>9.1911800000000002E-3</v>
      </c>
      <c r="IW49" s="28">
        <v>8.2720599999999995E-3</v>
      </c>
      <c r="IX49" s="28">
        <v>1.378676E-2</v>
      </c>
      <c r="IY49" s="28">
        <v>1.0110289999999999E-2</v>
      </c>
      <c r="IZ49" s="28">
        <v>1.1948530000000001E-2</v>
      </c>
      <c r="JA49" s="28">
        <v>1.378676E-2</v>
      </c>
      <c r="JB49" s="28">
        <v>7.3529399999999996E-3</v>
      </c>
      <c r="JC49" s="28">
        <v>1.286765E-2</v>
      </c>
      <c r="JD49" s="28">
        <v>1.102941E-2</v>
      </c>
      <c r="JE49" s="28">
        <v>1.102941E-2</v>
      </c>
      <c r="JF49" s="28">
        <v>1.1948530000000001E-2</v>
      </c>
      <c r="JG49" s="28">
        <v>9.1911800000000002E-3</v>
      </c>
      <c r="JH49" s="28">
        <v>9.1911800000000002E-3</v>
      </c>
      <c r="JI49" s="28">
        <v>9.1911800000000002E-3</v>
      </c>
      <c r="JJ49" s="28">
        <v>1.378676E-2</v>
      </c>
      <c r="JK49" s="28">
        <v>1.102941E-2</v>
      </c>
      <c r="JL49" s="28">
        <v>1.0110289999999999E-2</v>
      </c>
      <c r="JM49" s="28">
        <v>1.102941E-2</v>
      </c>
      <c r="JN49" s="28">
        <v>1.1948530000000001E-2</v>
      </c>
      <c r="JO49" s="28">
        <v>8.2720599999999995E-3</v>
      </c>
      <c r="JP49" s="28">
        <v>1.5625E-2</v>
      </c>
      <c r="JQ49" s="28">
        <v>1.4705879999999999E-2</v>
      </c>
      <c r="JR49" s="28">
        <v>8.2720599999999995E-3</v>
      </c>
      <c r="JS49" s="28">
        <v>1.4705879999999999E-2</v>
      </c>
      <c r="JT49" s="28">
        <v>9.1911800000000002E-3</v>
      </c>
      <c r="JU49" s="28">
        <v>1.102941E-2</v>
      </c>
      <c r="JV49" s="28">
        <v>1.0110289999999999E-2</v>
      </c>
      <c r="JW49" s="28">
        <v>1.102941E-2</v>
      </c>
      <c r="JX49" s="28">
        <v>1.378676E-2</v>
      </c>
      <c r="JY49" s="28">
        <v>8.2720599999999995E-3</v>
      </c>
      <c r="JZ49" s="28">
        <v>1.0110289999999999E-2</v>
      </c>
      <c r="KA49" s="28">
        <v>2.665441E-2</v>
      </c>
      <c r="KB49" s="28">
        <v>6.4338199999999998E-3</v>
      </c>
      <c r="KC49" s="28">
        <v>9.1911800000000002E-3</v>
      </c>
      <c r="KD49" s="28">
        <v>1.286765E-2</v>
      </c>
      <c r="KE49" s="28">
        <v>8.2720599999999995E-3</v>
      </c>
      <c r="KF49" s="28">
        <v>7.3529399999999996E-3</v>
      </c>
      <c r="KG49" s="28">
        <v>7.3529399999999996E-3</v>
      </c>
      <c r="KH49" s="28">
        <v>1.0110289999999999E-2</v>
      </c>
      <c r="KI49" s="28">
        <v>1.0110289999999999E-2</v>
      </c>
      <c r="KJ49" s="28">
        <v>6.4338199999999998E-3</v>
      </c>
      <c r="KK49" s="28">
        <v>5.5147099999999999E-3</v>
      </c>
    </row>
    <row r="50" spans="1:297">
      <c r="A50" s="48" t="s">
        <v>1442</v>
      </c>
      <c r="B50" s="48" t="s">
        <v>1443</v>
      </c>
      <c r="C50" s="48">
        <v>18</v>
      </c>
      <c r="D50" s="48" t="s">
        <v>78</v>
      </c>
      <c r="E50" s="48"/>
      <c r="F50" s="48" t="s">
        <v>1415</v>
      </c>
      <c r="G50" s="48" t="s">
        <v>825</v>
      </c>
      <c r="H50" s="48">
        <v>2938</v>
      </c>
      <c r="I50" s="49">
        <v>9.5419400000000005E-3</v>
      </c>
      <c r="J50" s="48">
        <v>0</v>
      </c>
      <c r="K50" s="48">
        <v>6</v>
      </c>
      <c r="L50" s="49">
        <v>6.7095588235294115E-2</v>
      </c>
      <c r="M50" s="28">
        <v>9.1586199999999993E-3</v>
      </c>
      <c r="N50" s="28">
        <v>1.8317239999999999E-2</v>
      </c>
      <c r="O50" s="56">
        <v>6.7095589999999997E-2</v>
      </c>
      <c r="P50" s="56">
        <v>3.6764709999999999E-2</v>
      </c>
      <c r="Q50" s="56">
        <v>4.044118E-2</v>
      </c>
      <c r="R50" s="28">
        <v>1.102941E-2</v>
      </c>
      <c r="S50" s="28">
        <v>1.378676E-2</v>
      </c>
      <c r="T50" s="56">
        <v>2.022059E-2</v>
      </c>
      <c r="U50" s="28">
        <v>1.7463240000000001E-2</v>
      </c>
      <c r="V50" s="56">
        <v>2.022059E-2</v>
      </c>
      <c r="W50" s="28">
        <v>1.1948530000000001E-2</v>
      </c>
      <c r="X50" s="28">
        <v>1.5625E-2</v>
      </c>
      <c r="Y50" s="28">
        <v>1.6544119999999999E-2</v>
      </c>
      <c r="Z50" s="28">
        <v>1.6544119999999999E-2</v>
      </c>
      <c r="AA50" s="28">
        <v>1.286765E-2</v>
      </c>
      <c r="AB50" s="28">
        <v>1.286765E-2</v>
      </c>
      <c r="AC50" s="28">
        <v>1.286765E-2</v>
      </c>
      <c r="AD50" s="28">
        <v>1.0110289999999999E-2</v>
      </c>
      <c r="AE50" s="28">
        <v>9.1911800000000002E-3</v>
      </c>
      <c r="AF50" s="28">
        <v>1.4705879999999999E-2</v>
      </c>
      <c r="AG50" s="28">
        <v>1.286765E-2</v>
      </c>
      <c r="AH50" s="28">
        <v>1.102941E-2</v>
      </c>
      <c r="AI50" s="28">
        <v>1.286765E-2</v>
      </c>
      <c r="AJ50" s="28">
        <v>1.0110289999999999E-2</v>
      </c>
      <c r="AK50" s="28">
        <v>1.102941E-2</v>
      </c>
      <c r="AL50" s="28">
        <v>1.0110289999999999E-2</v>
      </c>
      <c r="AM50" s="28">
        <v>7.3529399999999996E-3</v>
      </c>
      <c r="AN50" s="28">
        <v>6.4338199999999998E-3</v>
      </c>
      <c r="AO50" s="28">
        <v>1.378676E-2</v>
      </c>
      <c r="AP50" s="28">
        <v>1.1948530000000001E-2</v>
      </c>
      <c r="AQ50" s="28">
        <v>7.3529399999999996E-3</v>
      </c>
      <c r="AR50" s="28">
        <v>1.0110289999999999E-2</v>
      </c>
      <c r="AS50" s="28">
        <v>9.1911800000000002E-3</v>
      </c>
      <c r="AT50" s="28">
        <v>1.1948530000000001E-2</v>
      </c>
      <c r="AU50" s="28">
        <v>6.4338199999999998E-3</v>
      </c>
      <c r="AV50" s="28">
        <v>1.6544119999999999E-2</v>
      </c>
      <c r="AW50" s="28">
        <v>1.0110289999999999E-2</v>
      </c>
      <c r="AX50" s="28">
        <v>1.102941E-2</v>
      </c>
      <c r="AY50" s="28">
        <v>9.1911800000000002E-3</v>
      </c>
      <c r="AZ50" s="28">
        <v>9.1911800000000002E-3</v>
      </c>
      <c r="BA50" s="28">
        <v>7.3529399999999996E-3</v>
      </c>
      <c r="BB50" s="28">
        <v>9.1911800000000002E-3</v>
      </c>
      <c r="BC50" s="28">
        <v>1.1948530000000001E-2</v>
      </c>
      <c r="BD50" s="28">
        <v>1.378676E-2</v>
      </c>
      <c r="BE50" s="28">
        <v>1.286765E-2</v>
      </c>
      <c r="BF50" s="28">
        <v>1.102941E-2</v>
      </c>
      <c r="BG50" s="28">
        <v>9.1911800000000002E-3</v>
      </c>
      <c r="BH50" s="56">
        <v>1.9301470000000001E-2</v>
      </c>
      <c r="BI50" s="28">
        <v>8.2720599999999995E-3</v>
      </c>
      <c r="BJ50" s="28">
        <v>7.3529399999999996E-3</v>
      </c>
      <c r="BK50" s="28">
        <v>1.0110289999999999E-2</v>
      </c>
      <c r="BL50" s="28">
        <v>9.1911800000000002E-3</v>
      </c>
      <c r="BM50" s="28">
        <v>9.1911800000000002E-3</v>
      </c>
      <c r="BN50" s="28">
        <v>8.2720599999999995E-3</v>
      </c>
      <c r="BO50" s="28">
        <v>1.0110289999999999E-2</v>
      </c>
      <c r="BP50" s="28">
        <v>1.1948530000000001E-2</v>
      </c>
      <c r="BQ50" s="28">
        <v>1.0110289999999999E-2</v>
      </c>
      <c r="BR50" s="28">
        <v>1.378676E-2</v>
      </c>
      <c r="BS50" s="28">
        <v>1.4705879999999999E-2</v>
      </c>
      <c r="BT50" s="28">
        <v>4.5955900000000001E-3</v>
      </c>
      <c r="BU50" s="28">
        <v>1.102941E-2</v>
      </c>
      <c r="BV50" s="28">
        <v>1.102941E-2</v>
      </c>
      <c r="BW50" s="28">
        <v>1.378676E-2</v>
      </c>
      <c r="BX50" s="28">
        <v>1.5625E-2</v>
      </c>
      <c r="BY50" s="28">
        <v>1.102941E-2</v>
      </c>
      <c r="BZ50" s="28">
        <v>1.102941E-2</v>
      </c>
      <c r="CA50" s="28">
        <v>8.2720599999999995E-3</v>
      </c>
      <c r="CB50" s="28">
        <v>1.1948530000000001E-2</v>
      </c>
      <c r="CC50" s="28">
        <v>1.0110289999999999E-2</v>
      </c>
      <c r="CD50" s="28">
        <v>8.2720599999999995E-3</v>
      </c>
      <c r="CE50" s="28">
        <v>8.2720599999999995E-3</v>
      </c>
      <c r="CF50" s="28">
        <v>1.0110289999999999E-2</v>
      </c>
      <c r="CG50" s="28">
        <v>7.3529399999999996E-3</v>
      </c>
      <c r="CH50" s="28">
        <v>7.3529399999999996E-3</v>
      </c>
      <c r="CI50" s="28">
        <v>3.6764699999999998E-3</v>
      </c>
      <c r="CJ50" s="28">
        <v>1.0110289999999999E-2</v>
      </c>
      <c r="CK50" s="28">
        <v>1.0110289999999999E-2</v>
      </c>
      <c r="CL50" s="28">
        <v>1.102941E-2</v>
      </c>
      <c r="CM50" s="28">
        <v>7.3529399999999996E-3</v>
      </c>
      <c r="CN50" s="28">
        <v>1.5625E-2</v>
      </c>
      <c r="CO50" s="28">
        <v>1.102941E-2</v>
      </c>
      <c r="CP50" s="28">
        <v>1.0110289999999999E-2</v>
      </c>
      <c r="CQ50" s="28">
        <v>8.2720599999999995E-3</v>
      </c>
      <c r="CR50" s="28">
        <v>8.2720599999999995E-3</v>
      </c>
      <c r="CS50" s="28">
        <v>1.1948530000000001E-2</v>
      </c>
      <c r="CT50" s="28">
        <v>1.1948530000000001E-2</v>
      </c>
      <c r="CU50" s="28">
        <v>1.4705879999999999E-2</v>
      </c>
      <c r="CV50" s="28">
        <v>9.1911800000000002E-3</v>
      </c>
      <c r="CW50" s="28">
        <v>1.0110289999999999E-2</v>
      </c>
      <c r="CX50" s="28">
        <v>8.2720599999999995E-3</v>
      </c>
      <c r="CY50" s="28">
        <v>1.378676E-2</v>
      </c>
      <c r="CZ50" s="28">
        <v>6.4338199999999998E-3</v>
      </c>
      <c r="DA50" s="28">
        <v>4.5955900000000001E-3</v>
      </c>
      <c r="DB50" s="28">
        <v>1.1948530000000001E-2</v>
      </c>
      <c r="DC50" s="28">
        <v>9.1911800000000002E-3</v>
      </c>
      <c r="DD50" s="28">
        <v>1.0110289999999999E-2</v>
      </c>
      <c r="DE50" s="28">
        <v>5.5147099999999999E-3</v>
      </c>
      <c r="DF50" s="28">
        <v>1.102941E-2</v>
      </c>
      <c r="DG50" s="28">
        <v>1.1948530000000001E-2</v>
      </c>
      <c r="DH50" s="28">
        <v>1.102941E-2</v>
      </c>
      <c r="DI50" s="28">
        <v>7.3529399999999996E-3</v>
      </c>
      <c r="DJ50" s="28">
        <v>1.102941E-2</v>
      </c>
      <c r="DK50" s="28">
        <v>8.2720599999999995E-3</v>
      </c>
      <c r="DL50" s="28">
        <v>7.3529399999999996E-3</v>
      </c>
      <c r="DM50" s="28">
        <v>1.1948530000000001E-2</v>
      </c>
      <c r="DN50" s="28">
        <v>1.5625E-2</v>
      </c>
      <c r="DO50" s="28">
        <v>7.3529399999999996E-3</v>
      </c>
      <c r="DP50" s="28">
        <v>6.4338199999999998E-3</v>
      </c>
      <c r="DQ50" s="28">
        <v>1.0110289999999999E-2</v>
      </c>
      <c r="DR50" s="28">
        <v>1.1948530000000001E-2</v>
      </c>
      <c r="DS50" s="28">
        <v>6.4338199999999998E-3</v>
      </c>
      <c r="DT50" s="28">
        <v>9.1911800000000002E-3</v>
      </c>
      <c r="DU50" s="28">
        <v>8.2720599999999995E-3</v>
      </c>
      <c r="DV50" s="28">
        <v>6.4338199999999998E-3</v>
      </c>
      <c r="DW50" s="28">
        <v>1.378676E-2</v>
      </c>
      <c r="DX50" s="28">
        <v>5.5147099999999999E-3</v>
      </c>
      <c r="DY50" s="28">
        <v>6.4338199999999998E-3</v>
      </c>
      <c r="DZ50" s="28">
        <v>4.5955900000000001E-3</v>
      </c>
      <c r="EA50" s="28">
        <v>6.4338199999999998E-3</v>
      </c>
      <c r="EB50" s="28">
        <v>1.0110289999999999E-2</v>
      </c>
      <c r="EC50" s="28">
        <v>1.286765E-2</v>
      </c>
      <c r="ED50" s="28">
        <v>7.3529399999999996E-3</v>
      </c>
      <c r="EE50" s="28">
        <v>1.4705879999999999E-2</v>
      </c>
      <c r="EF50" s="28">
        <v>6.4338199999999998E-3</v>
      </c>
      <c r="EG50" s="28">
        <v>5.5147099999999999E-3</v>
      </c>
      <c r="EH50" s="28">
        <v>1.1948530000000001E-2</v>
      </c>
      <c r="EI50" s="28">
        <v>8.2720599999999995E-3</v>
      </c>
      <c r="EJ50" s="28">
        <v>8.2720599999999995E-3</v>
      </c>
      <c r="EK50" s="28">
        <v>8.2720599999999995E-3</v>
      </c>
      <c r="EL50" s="28">
        <v>1.1948530000000001E-2</v>
      </c>
      <c r="EM50" s="28">
        <v>1.1948530000000001E-2</v>
      </c>
      <c r="EN50" s="28">
        <v>6.4338199999999998E-3</v>
      </c>
      <c r="EO50" s="28">
        <v>1.286765E-2</v>
      </c>
      <c r="EP50" s="28">
        <v>1.0110289999999999E-2</v>
      </c>
      <c r="EQ50" s="28">
        <v>9.1911800000000002E-3</v>
      </c>
      <c r="ER50" s="28">
        <v>8.2720599999999995E-3</v>
      </c>
      <c r="ES50" s="28">
        <v>6.4338199999999998E-3</v>
      </c>
      <c r="ET50" s="28">
        <v>1.102941E-2</v>
      </c>
      <c r="EU50" s="28">
        <v>1.4705879999999999E-2</v>
      </c>
      <c r="EV50" s="28">
        <v>5.5147099999999999E-3</v>
      </c>
      <c r="EW50" s="28">
        <v>9.1911800000000002E-3</v>
      </c>
      <c r="EX50" s="28">
        <v>6.4338199999999998E-3</v>
      </c>
      <c r="EY50" s="28">
        <v>1.286765E-2</v>
      </c>
      <c r="EZ50" s="28">
        <v>9.1911800000000002E-3</v>
      </c>
      <c r="FA50" s="28">
        <v>9.1911800000000002E-3</v>
      </c>
      <c r="FB50" s="28">
        <v>7.3529399999999996E-3</v>
      </c>
      <c r="FC50" s="28">
        <v>8.2720599999999995E-3</v>
      </c>
      <c r="FD50" s="28">
        <v>9.1911800000000002E-3</v>
      </c>
      <c r="FE50" s="28">
        <v>1.0110289999999999E-2</v>
      </c>
      <c r="FF50" s="28">
        <v>8.2720599999999995E-3</v>
      </c>
      <c r="FG50" s="28">
        <v>9.1911800000000002E-3</v>
      </c>
      <c r="FH50" s="28">
        <v>1.1948530000000001E-2</v>
      </c>
      <c r="FI50" s="28">
        <v>9.1911800000000002E-3</v>
      </c>
      <c r="FJ50" s="28">
        <v>8.2720599999999995E-3</v>
      </c>
      <c r="FK50" s="28">
        <v>5.5147099999999999E-3</v>
      </c>
      <c r="FL50" s="28">
        <v>1.4705879999999999E-2</v>
      </c>
      <c r="FM50" s="28">
        <v>1.378676E-2</v>
      </c>
      <c r="FN50" s="28">
        <v>1.0110289999999999E-2</v>
      </c>
      <c r="FO50" s="28">
        <v>1.0110289999999999E-2</v>
      </c>
      <c r="FP50" s="28">
        <v>6.4338199999999998E-3</v>
      </c>
      <c r="FQ50" s="28">
        <v>6.4338199999999998E-3</v>
      </c>
      <c r="FR50" s="28">
        <v>1.0110289999999999E-2</v>
      </c>
      <c r="FS50" s="28">
        <v>6.4338199999999998E-3</v>
      </c>
      <c r="FT50" s="28">
        <v>7.3529399999999996E-3</v>
      </c>
      <c r="FU50" s="28">
        <v>1.286765E-2</v>
      </c>
      <c r="FV50" s="28">
        <v>1.102941E-2</v>
      </c>
      <c r="FW50" s="28">
        <v>5.5147099999999999E-3</v>
      </c>
      <c r="FX50" s="28">
        <v>9.1911800000000002E-3</v>
      </c>
      <c r="FY50" s="28">
        <v>1.0110289999999999E-2</v>
      </c>
      <c r="FZ50" s="28">
        <v>5.5147099999999999E-3</v>
      </c>
      <c r="GA50" s="28">
        <v>3.6764699999999998E-3</v>
      </c>
      <c r="GB50" s="28">
        <v>1.378676E-2</v>
      </c>
      <c r="GC50" s="28">
        <v>1.5625E-2</v>
      </c>
      <c r="GD50" s="28">
        <v>9.1911800000000002E-3</v>
      </c>
      <c r="GE50" s="28">
        <v>1.0110289999999999E-2</v>
      </c>
      <c r="GF50" s="28">
        <v>8.2720599999999995E-3</v>
      </c>
      <c r="GG50" s="28">
        <v>1.4705879999999999E-2</v>
      </c>
      <c r="GH50" s="28">
        <v>6.4338199999999998E-3</v>
      </c>
      <c r="GI50" s="28">
        <v>1.102941E-2</v>
      </c>
      <c r="GJ50" s="28">
        <v>9.1911800000000002E-3</v>
      </c>
      <c r="GK50" s="28">
        <v>6.4338199999999998E-3</v>
      </c>
      <c r="GL50" s="28">
        <v>5.5147099999999999E-3</v>
      </c>
      <c r="GM50" s="28">
        <v>9.1911800000000002E-3</v>
      </c>
      <c r="GN50" s="28">
        <v>1.286765E-2</v>
      </c>
      <c r="GO50" s="28">
        <v>1.0110289999999999E-2</v>
      </c>
      <c r="GP50" s="28">
        <v>6.4338199999999998E-3</v>
      </c>
      <c r="GQ50" s="28">
        <v>4.5955900000000001E-3</v>
      </c>
      <c r="GR50" s="28">
        <v>8.2720599999999995E-3</v>
      </c>
      <c r="GS50" s="28">
        <v>1.0110289999999999E-2</v>
      </c>
      <c r="GT50" s="28">
        <v>4.5955900000000001E-3</v>
      </c>
      <c r="GU50" s="28">
        <v>5.5147099999999999E-3</v>
      </c>
      <c r="GV50" s="28">
        <v>6.4338199999999998E-3</v>
      </c>
      <c r="GW50" s="28">
        <v>1.102941E-2</v>
      </c>
      <c r="GX50" s="28">
        <v>6.4338199999999998E-3</v>
      </c>
      <c r="GY50" s="28">
        <v>1.0110289999999999E-2</v>
      </c>
      <c r="GZ50" s="28">
        <v>1.102941E-2</v>
      </c>
      <c r="HA50" s="28">
        <v>2.75735E-3</v>
      </c>
      <c r="HB50" s="28">
        <v>1.378676E-2</v>
      </c>
      <c r="HC50" s="28">
        <v>1.286765E-2</v>
      </c>
      <c r="HD50" s="28">
        <v>9.1911800000000002E-3</v>
      </c>
      <c r="HE50" s="28">
        <v>8.2720599999999995E-3</v>
      </c>
      <c r="HF50" s="28">
        <v>2.75735E-3</v>
      </c>
      <c r="HG50" s="28">
        <v>4.5955900000000001E-3</v>
      </c>
      <c r="HH50" s="28">
        <v>1.102941E-2</v>
      </c>
      <c r="HI50" s="28">
        <v>7.3529399999999996E-3</v>
      </c>
      <c r="HJ50" s="28">
        <v>7.3529399999999996E-3</v>
      </c>
      <c r="HK50" s="28">
        <v>8.2720599999999995E-3</v>
      </c>
      <c r="HL50" s="28">
        <v>5.5147099999999999E-3</v>
      </c>
      <c r="HM50" s="28">
        <v>1.102941E-2</v>
      </c>
      <c r="HN50" s="28">
        <v>3.6764699999999998E-3</v>
      </c>
      <c r="HO50" s="28">
        <v>4.5955900000000001E-3</v>
      </c>
      <c r="HP50" s="28">
        <v>8.2720599999999995E-3</v>
      </c>
      <c r="HQ50" s="28">
        <v>1.286765E-2</v>
      </c>
      <c r="HR50" s="28">
        <v>1.286765E-2</v>
      </c>
      <c r="HS50" s="28">
        <v>4.5955900000000001E-3</v>
      </c>
      <c r="HT50" s="28">
        <v>1.286765E-2</v>
      </c>
      <c r="HU50" s="28">
        <v>6.4338199999999998E-3</v>
      </c>
      <c r="HV50" s="28">
        <v>7.3529399999999996E-3</v>
      </c>
      <c r="HW50" s="28">
        <v>6.4338199999999998E-3</v>
      </c>
      <c r="HX50" s="28">
        <v>7.3529399999999996E-3</v>
      </c>
      <c r="HY50" s="28">
        <v>6.4338199999999998E-3</v>
      </c>
      <c r="HZ50" s="28">
        <v>7.3529399999999996E-3</v>
      </c>
      <c r="IA50" s="28">
        <v>6.4338199999999998E-3</v>
      </c>
      <c r="IB50" s="28">
        <v>8.2720599999999995E-3</v>
      </c>
      <c r="IC50" s="28">
        <v>7.3529399999999996E-3</v>
      </c>
      <c r="ID50" s="28">
        <v>6.4338199999999998E-3</v>
      </c>
      <c r="IE50" s="28">
        <v>7.3529399999999996E-3</v>
      </c>
      <c r="IF50" s="28">
        <v>3.6764699999999998E-3</v>
      </c>
      <c r="IG50" s="28">
        <v>1.1948530000000001E-2</v>
      </c>
      <c r="IH50" s="28">
        <v>6.4338199999999998E-3</v>
      </c>
      <c r="II50" s="28">
        <v>2.75735E-3</v>
      </c>
      <c r="IJ50" s="28">
        <v>5.5147099999999999E-3</v>
      </c>
      <c r="IK50" s="28">
        <v>9.1911800000000002E-3</v>
      </c>
      <c r="IL50" s="28">
        <v>6.4338199999999998E-3</v>
      </c>
      <c r="IM50" s="28">
        <v>1.102941E-2</v>
      </c>
      <c r="IN50" s="28">
        <v>9.1911800000000002E-3</v>
      </c>
      <c r="IO50" s="28">
        <v>7.3529399999999996E-3</v>
      </c>
      <c r="IP50" s="28">
        <v>7.3529399999999996E-3</v>
      </c>
      <c r="IQ50" s="28">
        <v>9.1911800000000002E-3</v>
      </c>
      <c r="IR50" s="28">
        <v>7.3529399999999996E-3</v>
      </c>
      <c r="IS50" s="28">
        <v>6.4338199999999998E-3</v>
      </c>
      <c r="IT50" s="28">
        <v>5.5147099999999999E-3</v>
      </c>
      <c r="IU50" s="28">
        <v>1.102941E-2</v>
      </c>
      <c r="IV50" s="28">
        <v>7.3529399999999996E-3</v>
      </c>
      <c r="IW50" s="28">
        <v>6.4338199999999998E-3</v>
      </c>
      <c r="IX50" s="28">
        <v>1.0110289999999999E-2</v>
      </c>
      <c r="IY50" s="28">
        <v>8.2720599999999995E-3</v>
      </c>
      <c r="IZ50" s="28">
        <v>7.3529399999999996E-3</v>
      </c>
      <c r="JA50" s="28">
        <v>5.5147099999999999E-3</v>
      </c>
      <c r="JB50" s="28">
        <v>1.102941E-2</v>
      </c>
      <c r="JC50" s="28">
        <v>5.5147099999999999E-3</v>
      </c>
      <c r="JD50" s="28">
        <v>7.3529399999999996E-3</v>
      </c>
      <c r="JE50" s="28">
        <v>7.3529399999999996E-3</v>
      </c>
      <c r="JF50" s="28">
        <v>7.3529399999999996E-3</v>
      </c>
      <c r="JG50" s="28">
        <v>1.102941E-2</v>
      </c>
      <c r="JH50" s="28">
        <v>7.3529399999999996E-3</v>
      </c>
      <c r="JI50" s="28">
        <v>5.5147099999999999E-3</v>
      </c>
      <c r="JJ50" s="28">
        <v>7.3529399999999996E-3</v>
      </c>
      <c r="JK50" s="28">
        <v>9.1911800000000002E-3</v>
      </c>
      <c r="JL50" s="28">
        <v>1.0110289999999999E-2</v>
      </c>
      <c r="JM50" s="28">
        <v>6.4338199999999998E-3</v>
      </c>
      <c r="JN50" s="28">
        <v>7.3529399999999996E-3</v>
      </c>
      <c r="JO50" s="28">
        <v>9.1911800000000002E-3</v>
      </c>
      <c r="JP50" s="28">
        <v>5.5147099999999999E-3</v>
      </c>
      <c r="JQ50" s="28">
        <v>4.5955900000000001E-3</v>
      </c>
      <c r="JR50" s="28">
        <v>6.4338199999999998E-3</v>
      </c>
      <c r="JS50" s="28">
        <v>9.1912000000000005E-4</v>
      </c>
      <c r="JT50" s="28">
        <v>3.6764699999999998E-3</v>
      </c>
      <c r="JU50" s="28">
        <v>2.75735E-3</v>
      </c>
      <c r="JV50" s="28">
        <v>1.102941E-2</v>
      </c>
      <c r="JW50" s="28">
        <v>7.3529399999999996E-3</v>
      </c>
      <c r="JX50" s="28">
        <v>9.1911800000000002E-3</v>
      </c>
      <c r="JY50" s="28">
        <v>8.2720599999999995E-3</v>
      </c>
      <c r="JZ50" s="28">
        <v>5.5147099999999999E-3</v>
      </c>
      <c r="KA50" s="28">
        <v>4.5955900000000001E-3</v>
      </c>
      <c r="KB50" s="28">
        <v>7.3529399999999996E-3</v>
      </c>
      <c r="KC50" s="28">
        <v>5.5147099999999999E-3</v>
      </c>
      <c r="KD50" s="28">
        <v>5.5147099999999999E-3</v>
      </c>
      <c r="KE50" s="28">
        <v>6.4338199999999998E-3</v>
      </c>
      <c r="KF50" s="28">
        <v>8.2720599999999995E-3</v>
      </c>
      <c r="KG50" s="28">
        <v>3.6764699999999998E-3</v>
      </c>
      <c r="KH50" s="28">
        <v>2.75735E-3</v>
      </c>
      <c r="KI50" s="28">
        <v>3.6764699999999998E-3</v>
      </c>
      <c r="KJ50" s="28">
        <v>6.4338199999999998E-3</v>
      </c>
      <c r="KK50" s="28">
        <v>6.4338199999999998E-3</v>
      </c>
    </row>
    <row r="51" spans="1:297">
      <c r="A51" s="48" t="s">
        <v>1444</v>
      </c>
      <c r="B51" s="48" t="s">
        <v>1445</v>
      </c>
      <c r="C51" s="48">
        <v>16</v>
      </c>
      <c r="D51" s="48" t="s">
        <v>79</v>
      </c>
      <c r="E51" s="48"/>
      <c r="F51" s="48" t="s">
        <v>1415</v>
      </c>
      <c r="G51" s="48" t="s">
        <v>825</v>
      </c>
      <c r="H51" s="48">
        <v>2589</v>
      </c>
      <c r="I51" s="49">
        <v>8.4084599999999995E-3</v>
      </c>
      <c r="J51" s="48">
        <v>0</v>
      </c>
      <c r="K51" s="48">
        <v>8</v>
      </c>
      <c r="L51" s="49">
        <v>9.466911764705882E-2</v>
      </c>
      <c r="M51" s="28">
        <v>7.9921000000000002E-3</v>
      </c>
      <c r="N51" s="28">
        <v>1.59842E-2</v>
      </c>
      <c r="O51" s="56">
        <v>9.4669119999999995E-2</v>
      </c>
      <c r="P51" s="56">
        <v>3.0330880000000001E-2</v>
      </c>
      <c r="Q51" s="56">
        <v>4.9632349999999999E-2</v>
      </c>
      <c r="R51" s="28">
        <v>9.1911800000000002E-3</v>
      </c>
      <c r="S51" s="28">
        <v>1.4705879999999999E-2</v>
      </c>
      <c r="T51" s="28">
        <v>1.4705879999999999E-2</v>
      </c>
      <c r="U51" s="56">
        <v>2.022059E-2</v>
      </c>
      <c r="V51" s="28">
        <v>1.0110289999999999E-2</v>
      </c>
      <c r="W51" s="56">
        <v>1.6544119999999999E-2</v>
      </c>
      <c r="X51" s="28">
        <v>1.1948530000000001E-2</v>
      </c>
      <c r="Y51" s="56">
        <v>2.1139709999999999E-2</v>
      </c>
      <c r="Z51" s="28">
        <v>8.2720599999999995E-3</v>
      </c>
      <c r="AA51" s="56">
        <v>1.6544119999999999E-2</v>
      </c>
      <c r="AB51" s="28">
        <v>6.4338199999999998E-3</v>
      </c>
      <c r="AC51" s="28">
        <v>1.1948530000000001E-2</v>
      </c>
      <c r="AD51" s="28">
        <v>6.4338199999999998E-3</v>
      </c>
      <c r="AE51" s="28">
        <v>9.1911800000000002E-3</v>
      </c>
      <c r="AF51" s="28">
        <v>1.1948530000000001E-2</v>
      </c>
      <c r="AG51" s="28">
        <v>1.5625E-2</v>
      </c>
      <c r="AH51" s="28">
        <v>1.0110289999999999E-2</v>
      </c>
      <c r="AI51" s="28">
        <v>8.2720599999999995E-3</v>
      </c>
      <c r="AJ51" s="28">
        <v>6.4338199999999998E-3</v>
      </c>
      <c r="AK51" s="28">
        <v>1.102941E-2</v>
      </c>
      <c r="AL51" s="28">
        <v>1.286765E-2</v>
      </c>
      <c r="AM51" s="28">
        <v>1.0110289999999999E-2</v>
      </c>
      <c r="AN51" s="28">
        <v>1.286765E-2</v>
      </c>
      <c r="AO51" s="28">
        <v>6.4338199999999998E-3</v>
      </c>
      <c r="AP51" s="28">
        <v>1.1948530000000001E-2</v>
      </c>
      <c r="AQ51" s="28">
        <v>1.0110289999999999E-2</v>
      </c>
      <c r="AR51" s="28">
        <v>1.0110289999999999E-2</v>
      </c>
      <c r="AS51" s="28">
        <v>1.1948530000000001E-2</v>
      </c>
      <c r="AT51" s="28">
        <v>1.0110289999999999E-2</v>
      </c>
      <c r="AU51" s="28">
        <v>9.1911800000000002E-3</v>
      </c>
      <c r="AV51" s="28">
        <v>1.102941E-2</v>
      </c>
      <c r="AW51" s="28">
        <v>7.3529399999999996E-3</v>
      </c>
      <c r="AX51" s="28">
        <v>1.4705879999999999E-2</v>
      </c>
      <c r="AY51" s="28">
        <v>1.286765E-2</v>
      </c>
      <c r="AZ51" s="28">
        <v>7.3529399999999996E-3</v>
      </c>
      <c r="BA51" s="28">
        <v>1.8382400000000001E-3</v>
      </c>
      <c r="BB51" s="28">
        <v>8.2720599999999995E-3</v>
      </c>
      <c r="BC51" s="28">
        <v>7.3529399999999996E-3</v>
      </c>
      <c r="BD51" s="28">
        <v>5.5147099999999999E-3</v>
      </c>
      <c r="BE51" s="28">
        <v>8.2720599999999995E-3</v>
      </c>
      <c r="BF51" s="28">
        <v>1.0110289999999999E-2</v>
      </c>
      <c r="BG51" s="28">
        <v>1.0110289999999999E-2</v>
      </c>
      <c r="BH51" s="28">
        <v>5.5147099999999999E-3</v>
      </c>
      <c r="BI51" s="28">
        <v>9.1911800000000002E-3</v>
      </c>
      <c r="BJ51" s="28">
        <v>1.286765E-2</v>
      </c>
      <c r="BK51" s="28">
        <v>6.4338199999999998E-3</v>
      </c>
      <c r="BL51" s="28">
        <v>4.5955900000000001E-3</v>
      </c>
      <c r="BM51" s="28">
        <v>5.5147099999999999E-3</v>
      </c>
      <c r="BN51" s="28">
        <v>1.286765E-2</v>
      </c>
      <c r="BO51" s="28">
        <v>7.3529399999999996E-3</v>
      </c>
      <c r="BP51" s="28">
        <v>9.1911800000000002E-3</v>
      </c>
      <c r="BQ51" s="28">
        <v>1.286765E-2</v>
      </c>
      <c r="BR51" s="28">
        <v>8.2720599999999995E-3</v>
      </c>
      <c r="BS51" s="28">
        <v>1.378676E-2</v>
      </c>
      <c r="BT51" s="28">
        <v>5.5147099999999999E-3</v>
      </c>
      <c r="BU51" s="28">
        <v>9.1911800000000002E-3</v>
      </c>
      <c r="BV51" s="28">
        <v>8.2720599999999995E-3</v>
      </c>
      <c r="BW51" s="28">
        <v>4.5955900000000001E-3</v>
      </c>
      <c r="BX51" s="28">
        <v>1.1948530000000001E-2</v>
      </c>
      <c r="BY51" s="28">
        <v>4.5955900000000001E-3</v>
      </c>
      <c r="BZ51" s="28">
        <v>1.102941E-2</v>
      </c>
      <c r="CA51" s="28">
        <v>1.4705879999999999E-2</v>
      </c>
      <c r="CB51" s="28">
        <v>8.2720599999999995E-3</v>
      </c>
      <c r="CC51" s="28">
        <v>5.5147099999999999E-3</v>
      </c>
      <c r="CD51" s="28">
        <v>8.2720599999999995E-3</v>
      </c>
      <c r="CE51" s="28">
        <v>1.102941E-2</v>
      </c>
      <c r="CF51" s="28">
        <v>1.0110289999999999E-2</v>
      </c>
      <c r="CG51" s="28">
        <v>8.2720599999999995E-3</v>
      </c>
      <c r="CH51" s="28">
        <v>1.102941E-2</v>
      </c>
      <c r="CI51" s="28">
        <v>1.8382400000000001E-3</v>
      </c>
      <c r="CJ51" s="28">
        <v>4.5955900000000001E-3</v>
      </c>
      <c r="CK51" s="56">
        <v>1.8382349999999999E-2</v>
      </c>
      <c r="CL51" s="28">
        <v>8.2720599999999995E-3</v>
      </c>
      <c r="CM51" s="28">
        <v>7.3529399999999996E-3</v>
      </c>
      <c r="CN51" s="28">
        <v>4.5955900000000001E-3</v>
      </c>
      <c r="CO51" s="28">
        <v>8.2720599999999995E-3</v>
      </c>
      <c r="CP51" s="28">
        <v>7.3529399999999996E-3</v>
      </c>
      <c r="CQ51" s="28">
        <v>7.3529399999999996E-3</v>
      </c>
      <c r="CR51" s="28">
        <v>8.2720599999999995E-3</v>
      </c>
      <c r="CS51" s="28">
        <v>7.3529399999999996E-3</v>
      </c>
      <c r="CT51" s="28">
        <v>1.102941E-2</v>
      </c>
      <c r="CU51" s="28">
        <v>1.378676E-2</v>
      </c>
      <c r="CV51" s="28">
        <v>9.1911800000000002E-3</v>
      </c>
      <c r="CW51" s="28">
        <v>1.102941E-2</v>
      </c>
      <c r="CX51" s="28">
        <v>1.1948530000000001E-2</v>
      </c>
      <c r="CY51" s="28">
        <v>6.4338199999999998E-3</v>
      </c>
      <c r="CZ51" s="28">
        <v>1.102941E-2</v>
      </c>
      <c r="DA51" s="28">
        <v>5.5147099999999999E-3</v>
      </c>
      <c r="DB51" s="28">
        <v>7.3529399999999996E-3</v>
      </c>
      <c r="DC51" s="28">
        <v>8.2720599999999995E-3</v>
      </c>
      <c r="DD51" s="28">
        <v>6.4338199999999998E-3</v>
      </c>
      <c r="DE51" s="28">
        <v>9.1911800000000002E-3</v>
      </c>
      <c r="DF51" s="28">
        <v>6.4338199999999998E-3</v>
      </c>
      <c r="DG51" s="28">
        <v>1.1948530000000001E-2</v>
      </c>
      <c r="DH51" s="28">
        <v>8.2720599999999995E-3</v>
      </c>
      <c r="DI51" s="28">
        <v>9.1911800000000002E-3</v>
      </c>
      <c r="DJ51" s="28">
        <v>1.102941E-2</v>
      </c>
      <c r="DK51" s="28">
        <v>8.2720599999999995E-3</v>
      </c>
      <c r="DL51" s="28">
        <v>5.5147099999999999E-3</v>
      </c>
      <c r="DM51" s="28">
        <v>1.0110289999999999E-2</v>
      </c>
      <c r="DN51" s="28">
        <v>1.102941E-2</v>
      </c>
      <c r="DO51" s="28">
        <v>7.3529399999999996E-3</v>
      </c>
      <c r="DP51" s="28">
        <v>5.5147099999999999E-3</v>
      </c>
      <c r="DQ51" s="28">
        <v>4.5955900000000001E-3</v>
      </c>
      <c r="DR51" s="28">
        <v>6.4338199999999998E-3</v>
      </c>
      <c r="DS51" s="28">
        <v>1.102941E-2</v>
      </c>
      <c r="DT51" s="28">
        <v>5.5147099999999999E-3</v>
      </c>
      <c r="DU51" s="28">
        <v>1.102941E-2</v>
      </c>
      <c r="DV51" s="28">
        <v>7.3529399999999996E-3</v>
      </c>
      <c r="DW51" s="28">
        <v>7.3529399999999996E-3</v>
      </c>
      <c r="DX51" s="28">
        <v>1.102941E-2</v>
      </c>
      <c r="DY51" s="28">
        <v>8.2720599999999995E-3</v>
      </c>
      <c r="DZ51" s="28">
        <v>6.4338199999999998E-3</v>
      </c>
      <c r="EA51" s="28">
        <v>6.4338199999999998E-3</v>
      </c>
      <c r="EB51" s="28">
        <v>6.4338199999999998E-3</v>
      </c>
      <c r="EC51" s="28">
        <v>6.4338199999999998E-3</v>
      </c>
      <c r="ED51" s="28">
        <v>7.3529399999999996E-3</v>
      </c>
      <c r="EE51" s="28">
        <v>4.5955900000000001E-3</v>
      </c>
      <c r="EF51" s="28">
        <v>1.1948530000000001E-2</v>
      </c>
      <c r="EG51" s="28">
        <v>1.0110289999999999E-2</v>
      </c>
      <c r="EH51" s="28">
        <v>6.4338199999999998E-3</v>
      </c>
      <c r="EI51" s="28">
        <v>5.5147099999999999E-3</v>
      </c>
      <c r="EJ51" s="28">
        <v>1.0110289999999999E-2</v>
      </c>
      <c r="EK51" s="28">
        <v>4.5955900000000001E-3</v>
      </c>
      <c r="EL51" s="28">
        <v>6.4338199999999998E-3</v>
      </c>
      <c r="EM51" s="28">
        <v>1.378676E-2</v>
      </c>
      <c r="EN51" s="28">
        <v>5.5147099999999999E-3</v>
      </c>
      <c r="EO51" s="28">
        <v>8.2720599999999995E-3</v>
      </c>
      <c r="EP51" s="28">
        <v>1.102941E-2</v>
      </c>
      <c r="EQ51" s="28">
        <v>4.5955900000000001E-3</v>
      </c>
      <c r="ER51" s="28">
        <v>8.2720599999999995E-3</v>
      </c>
      <c r="ES51" s="28">
        <v>9.1911800000000002E-3</v>
      </c>
      <c r="ET51" s="28">
        <v>8.2720599999999995E-3</v>
      </c>
      <c r="EU51" s="28">
        <v>7.3529399999999996E-3</v>
      </c>
      <c r="EV51" s="28">
        <v>9.1911800000000002E-3</v>
      </c>
      <c r="EW51" s="28">
        <v>5.5147099999999999E-3</v>
      </c>
      <c r="EX51" s="28">
        <v>1.102941E-2</v>
      </c>
      <c r="EY51" s="28">
        <v>9.1911800000000002E-3</v>
      </c>
      <c r="EZ51" s="28">
        <v>1.0110289999999999E-2</v>
      </c>
      <c r="FA51" s="28">
        <v>5.5147099999999999E-3</v>
      </c>
      <c r="FB51" s="28">
        <v>6.4338199999999998E-3</v>
      </c>
      <c r="FC51" s="28">
        <v>1.4705879999999999E-2</v>
      </c>
      <c r="FD51" s="28">
        <v>6.4338199999999998E-3</v>
      </c>
      <c r="FE51" s="28">
        <v>1.286765E-2</v>
      </c>
      <c r="FF51" s="28">
        <v>3.6764699999999998E-3</v>
      </c>
      <c r="FG51" s="28">
        <v>5.5147099999999999E-3</v>
      </c>
      <c r="FH51" s="28">
        <v>1.378676E-2</v>
      </c>
      <c r="FI51" s="28">
        <v>4.5955900000000001E-3</v>
      </c>
      <c r="FJ51" s="28">
        <v>9.1911800000000002E-3</v>
      </c>
      <c r="FK51" s="28">
        <v>6.4338199999999998E-3</v>
      </c>
      <c r="FL51" s="28">
        <v>4.5955900000000001E-3</v>
      </c>
      <c r="FM51" s="28">
        <v>1.1948530000000001E-2</v>
      </c>
      <c r="FN51" s="28">
        <v>5.5147099999999999E-3</v>
      </c>
      <c r="FO51" s="28">
        <v>4.5955900000000001E-3</v>
      </c>
      <c r="FP51" s="28">
        <v>1.0110289999999999E-2</v>
      </c>
      <c r="FQ51" s="28">
        <v>9.1911800000000002E-3</v>
      </c>
      <c r="FR51" s="28">
        <v>8.2720599999999995E-3</v>
      </c>
      <c r="FS51" s="28">
        <v>5.5147099999999999E-3</v>
      </c>
      <c r="FT51" s="28">
        <v>8.2720599999999995E-3</v>
      </c>
      <c r="FU51" s="28">
        <v>5.5147099999999999E-3</v>
      </c>
      <c r="FV51" s="28">
        <v>6.4338199999999998E-3</v>
      </c>
      <c r="FW51" s="28">
        <v>6.4338199999999998E-3</v>
      </c>
      <c r="FX51" s="28">
        <v>5.5147099999999999E-3</v>
      </c>
      <c r="FY51" s="28">
        <v>6.4338199999999998E-3</v>
      </c>
      <c r="FZ51" s="28">
        <v>7.3529399999999996E-3</v>
      </c>
      <c r="GA51" s="28">
        <v>6.4338199999999998E-3</v>
      </c>
      <c r="GB51" s="28">
        <v>8.2720599999999995E-3</v>
      </c>
      <c r="GC51" s="28">
        <v>4.5955900000000001E-3</v>
      </c>
      <c r="GD51" s="28">
        <v>5.5147099999999999E-3</v>
      </c>
      <c r="GE51" s="28">
        <v>3.6764699999999998E-3</v>
      </c>
      <c r="GF51" s="28">
        <v>1.1948530000000001E-2</v>
      </c>
      <c r="GG51" s="28">
        <v>3.6764699999999998E-3</v>
      </c>
      <c r="GH51" s="28">
        <v>8.2720599999999995E-3</v>
      </c>
      <c r="GI51" s="28">
        <v>9.1911800000000002E-3</v>
      </c>
      <c r="GJ51" s="28">
        <v>4.5955900000000001E-3</v>
      </c>
      <c r="GK51" s="28">
        <v>9.1911800000000002E-3</v>
      </c>
      <c r="GL51" s="28">
        <v>1.102941E-2</v>
      </c>
      <c r="GM51" s="28">
        <v>6.4338199999999998E-3</v>
      </c>
      <c r="GN51" s="28">
        <v>1.102941E-2</v>
      </c>
      <c r="GO51" s="28">
        <v>2.75735E-3</v>
      </c>
      <c r="GP51" s="28">
        <v>1.286765E-2</v>
      </c>
      <c r="GQ51" s="28">
        <v>5.5147099999999999E-3</v>
      </c>
      <c r="GR51" s="28">
        <v>1.0110289999999999E-2</v>
      </c>
      <c r="GS51" s="28">
        <v>6.4338199999999998E-3</v>
      </c>
      <c r="GT51" s="28">
        <v>8.2720599999999995E-3</v>
      </c>
      <c r="GU51" s="28">
        <v>9.1911800000000002E-3</v>
      </c>
      <c r="GV51" s="28">
        <v>7.3529399999999996E-3</v>
      </c>
      <c r="GW51" s="28">
        <v>6.4338199999999998E-3</v>
      </c>
      <c r="GX51" s="28">
        <v>6.4338199999999998E-3</v>
      </c>
      <c r="GY51" s="28">
        <v>9.1911800000000002E-3</v>
      </c>
      <c r="GZ51" s="28">
        <v>9.1911800000000002E-3</v>
      </c>
      <c r="HA51" s="28">
        <v>6.4338199999999998E-3</v>
      </c>
      <c r="HB51" s="28">
        <v>6.4338199999999998E-3</v>
      </c>
      <c r="HC51" s="28">
        <v>2.75735E-3</v>
      </c>
      <c r="HD51" s="28">
        <v>1.1948530000000001E-2</v>
      </c>
      <c r="HE51" s="28">
        <v>1.8382400000000001E-3</v>
      </c>
      <c r="HF51" s="28">
        <v>8.2720599999999995E-3</v>
      </c>
      <c r="HG51" s="28">
        <v>5.5147099999999999E-3</v>
      </c>
      <c r="HH51" s="28">
        <v>4.5955900000000001E-3</v>
      </c>
      <c r="HI51" s="28">
        <v>1.0110289999999999E-2</v>
      </c>
      <c r="HJ51" s="28">
        <v>6.4338199999999998E-3</v>
      </c>
      <c r="HK51" s="28">
        <v>2.75735E-3</v>
      </c>
      <c r="HL51" s="28">
        <v>5.5147099999999999E-3</v>
      </c>
      <c r="HM51" s="28">
        <v>1.8382400000000001E-3</v>
      </c>
      <c r="HN51" s="28">
        <v>5.5147099999999999E-3</v>
      </c>
      <c r="HO51" s="28">
        <v>7.3529399999999996E-3</v>
      </c>
      <c r="HP51" s="28">
        <v>9.1911800000000002E-3</v>
      </c>
      <c r="HQ51" s="28">
        <v>8.2720599999999995E-3</v>
      </c>
      <c r="HR51" s="28">
        <v>1.0110289999999999E-2</v>
      </c>
      <c r="HS51" s="28">
        <v>9.1911800000000002E-3</v>
      </c>
      <c r="HT51" s="28">
        <v>1.0110289999999999E-2</v>
      </c>
      <c r="HU51" s="28">
        <v>8.2720599999999995E-3</v>
      </c>
      <c r="HV51" s="28">
        <v>5.5147099999999999E-3</v>
      </c>
      <c r="HW51" s="28">
        <v>5.5147099999999999E-3</v>
      </c>
      <c r="HX51" s="28">
        <v>8.2720599999999995E-3</v>
      </c>
      <c r="HY51" s="28">
        <v>2.75735E-3</v>
      </c>
      <c r="HZ51" s="28">
        <v>5.5147099999999999E-3</v>
      </c>
      <c r="IA51" s="28">
        <v>1.102941E-2</v>
      </c>
      <c r="IB51" s="28">
        <v>7.3529399999999996E-3</v>
      </c>
      <c r="IC51" s="28">
        <v>3.6764699999999998E-3</v>
      </c>
      <c r="ID51" s="28">
        <v>7.3529399999999996E-3</v>
      </c>
      <c r="IE51" s="28">
        <v>5.5147099999999999E-3</v>
      </c>
      <c r="IF51" s="28">
        <v>6.4338199999999998E-3</v>
      </c>
      <c r="IG51" s="28">
        <v>6.4338199999999998E-3</v>
      </c>
      <c r="IH51" s="28">
        <v>7.3529399999999996E-3</v>
      </c>
      <c r="II51" s="28">
        <v>6.4338199999999998E-3</v>
      </c>
      <c r="IJ51" s="28">
        <v>7.3529399999999996E-3</v>
      </c>
      <c r="IK51" s="28">
        <v>6.4338199999999998E-3</v>
      </c>
      <c r="IL51" s="28">
        <v>6.4338199999999998E-3</v>
      </c>
      <c r="IM51" s="28">
        <v>5.5147099999999999E-3</v>
      </c>
      <c r="IN51" s="28">
        <v>5.5147099999999999E-3</v>
      </c>
      <c r="IO51" s="28">
        <v>7.3529399999999996E-3</v>
      </c>
      <c r="IP51" s="28">
        <v>5.5147099999999999E-3</v>
      </c>
      <c r="IQ51" s="28">
        <v>7.3529399999999996E-3</v>
      </c>
      <c r="IR51" s="28">
        <v>5.5147099999999999E-3</v>
      </c>
      <c r="IS51" s="28">
        <v>9.1911800000000002E-3</v>
      </c>
      <c r="IT51" s="28">
        <v>4.5955900000000001E-3</v>
      </c>
      <c r="IU51" s="28">
        <v>6.4338199999999998E-3</v>
      </c>
      <c r="IV51" s="28">
        <v>4.5955900000000001E-3</v>
      </c>
      <c r="IW51" s="28">
        <v>4.5955900000000001E-3</v>
      </c>
      <c r="IX51" s="28">
        <v>3.6764699999999998E-3</v>
      </c>
      <c r="IY51" s="28">
        <v>9.1911800000000002E-3</v>
      </c>
      <c r="IZ51" s="28">
        <v>6.4338199999999998E-3</v>
      </c>
      <c r="JA51" s="28">
        <v>1.0110289999999999E-2</v>
      </c>
      <c r="JB51" s="28">
        <v>4.5955900000000001E-3</v>
      </c>
      <c r="JC51" s="28">
        <v>4.5955900000000001E-3</v>
      </c>
      <c r="JD51" s="28">
        <v>3.6764699999999998E-3</v>
      </c>
      <c r="JE51" s="28">
        <v>8.2720599999999995E-3</v>
      </c>
      <c r="JF51" s="28">
        <v>5.5147099999999999E-3</v>
      </c>
      <c r="JG51" s="28">
        <v>4.5955900000000001E-3</v>
      </c>
      <c r="JH51" s="28">
        <v>7.3529399999999996E-3</v>
      </c>
      <c r="JI51" s="28">
        <v>1.8382400000000001E-3</v>
      </c>
      <c r="JJ51" s="28">
        <v>4.5955900000000001E-3</v>
      </c>
      <c r="JK51" s="28">
        <v>8.2720599999999995E-3</v>
      </c>
      <c r="JL51" s="28">
        <v>6.4338199999999998E-3</v>
      </c>
      <c r="JM51" s="28">
        <v>7.3529399999999996E-3</v>
      </c>
      <c r="JN51" s="28">
        <v>9.1911800000000002E-3</v>
      </c>
      <c r="JO51" s="28">
        <v>4.5955900000000001E-3</v>
      </c>
      <c r="JP51" s="28">
        <v>5.5147099999999999E-3</v>
      </c>
      <c r="JQ51" s="28">
        <v>6.4338199999999998E-3</v>
      </c>
      <c r="JR51" s="28">
        <v>9.1911800000000002E-3</v>
      </c>
      <c r="JS51" s="28">
        <v>8.2720599999999995E-3</v>
      </c>
      <c r="JT51" s="28">
        <v>1.0110289999999999E-2</v>
      </c>
      <c r="JU51" s="28">
        <v>3.6764699999999998E-3</v>
      </c>
      <c r="JV51" s="28">
        <v>3.6764699999999998E-3</v>
      </c>
      <c r="JW51" s="28">
        <v>7.3529399999999996E-3</v>
      </c>
      <c r="JX51" s="28">
        <v>5.5147099999999999E-3</v>
      </c>
      <c r="JY51" s="28">
        <v>2.75735E-3</v>
      </c>
      <c r="JZ51" s="28">
        <v>7.3529399999999996E-3</v>
      </c>
      <c r="KA51" s="28">
        <v>2.75735E-3</v>
      </c>
      <c r="KB51" s="28">
        <v>4.5955900000000001E-3</v>
      </c>
      <c r="KC51" s="28">
        <v>2.75735E-3</v>
      </c>
      <c r="KD51" s="28">
        <v>3.6764699999999998E-3</v>
      </c>
      <c r="KE51" s="28">
        <v>6.4338199999999998E-3</v>
      </c>
      <c r="KF51" s="28">
        <v>4.5955900000000001E-3</v>
      </c>
      <c r="KG51" s="28">
        <v>3.6764699999999998E-3</v>
      </c>
      <c r="KH51" s="28">
        <v>4.5955900000000001E-3</v>
      </c>
      <c r="KI51" s="28">
        <v>2.75735E-3</v>
      </c>
      <c r="KJ51" s="28">
        <v>6.4338199999999998E-3</v>
      </c>
      <c r="KK51" s="28">
        <v>3.6764699999999998E-3</v>
      </c>
    </row>
    <row r="52" spans="1:297">
      <c r="A52" s="50" t="s">
        <v>1446</v>
      </c>
      <c r="B52" s="50" t="s">
        <v>1447</v>
      </c>
      <c r="C52" s="50">
        <v>71</v>
      </c>
      <c r="D52" s="50" t="s">
        <v>80</v>
      </c>
      <c r="E52" s="50"/>
      <c r="F52" s="50" t="s">
        <v>1420</v>
      </c>
      <c r="G52" s="50" t="s">
        <v>826</v>
      </c>
      <c r="H52" s="50">
        <v>1184</v>
      </c>
      <c r="I52" s="51">
        <v>3.84535E-3</v>
      </c>
      <c r="J52" s="50">
        <v>0</v>
      </c>
      <c r="K52" s="50">
        <v>4</v>
      </c>
      <c r="L52" s="51">
        <v>1.102941176470588E-2</v>
      </c>
      <c r="M52" s="28">
        <v>3.9478600000000001E-3</v>
      </c>
      <c r="N52" s="28">
        <v>7.8957200000000002E-3</v>
      </c>
      <c r="O52" s="28">
        <v>3.6764699999999998E-3</v>
      </c>
      <c r="P52" s="28">
        <v>6.4338199999999998E-3</v>
      </c>
      <c r="Q52" s="28">
        <v>2.75735E-3</v>
      </c>
      <c r="R52" s="28">
        <v>3.6764699999999998E-3</v>
      </c>
      <c r="S52" s="28">
        <v>7.3529399999999996E-3</v>
      </c>
      <c r="T52" s="28">
        <v>4.5955900000000001E-3</v>
      </c>
      <c r="U52" s="28">
        <v>1.8382400000000001E-3</v>
      </c>
      <c r="V52" s="28">
        <v>3.6764699999999998E-3</v>
      </c>
      <c r="W52" s="28">
        <v>6.4338199999999998E-3</v>
      </c>
      <c r="X52" s="56">
        <v>8.2720599999999995E-3</v>
      </c>
      <c r="Y52" s="28">
        <v>2.75735E-3</v>
      </c>
      <c r="Z52" s="28">
        <v>3.6764699999999998E-3</v>
      </c>
      <c r="AA52" s="28">
        <v>4.5955900000000001E-3</v>
      </c>
      <c r="AB52" s="28">
        <v>3.6764699999999998E-3</v>
      </c>
      <c r="AC52" s="28">
        <v>5.5147099999999999E-3</v>
      </c>
      <c r="AD52" s="28">
        <v>4.5955900000000001E-3</v>
      </c>
      <c r="AE52" s="28">
        <v>6.4338199999999998E-3</v>
      </c>
      <c r="AF52" s="28">
        <v>6.4338199999999998E-3</v>
      </c>
      <c r="AG52" s="28">
        <v>4.5955900000000001E-3</v>
      </c>
      <c r="AH52" s="28">
        <v>3.6764699999999998E-3</v>
      </c>
      <c r="AI52" s="28">
        <v>5.5147099999999999E-3</v>
      </c>
      <c r="AJ52" s="28">
        <v>2.75735E-3</v>
      </c>
      <c r="AK52" s="28">
        <v>3.6764699999999998E-3</v>
      </c>
      <c r="AL52" s="28">
        <v>1.8382400000000001E-3</v>
      </c>
      <c r="AM52" s="28">
        <v>2.75735E-3</v>
      </c>
      <c r="AN52" s="28">
        <v>6.4338199999999998E-3</v>
      </c>
      <c r="AO52" s="28">
        <v>6.4338199999999998E-3</v>
      </c>
      <c r="AP52" s="28">
        <v>2.75735E-3</v>
      </c>
      <c r="AQ52" s="28">
        <v>4.5955900000000001E-3</v>
      </c>
      <c r="AR52" s="28">
        <v>5.5147099999999999E-3</v>
      </c>
      <c r="AS52" s="28">
        <v>6.4338199999999998E-3</v>
      </c>
      <c r="AT52" s="28">
        <v>3.6764699999999998E-3</v>
      </c>
      <c r="AU52" s="28">
        <v>6.4338199999999998E-3</v>
      </c>
      <c r="AV52" s="28">
        <v>1.8382400000000001E-3</v>
      </c>
      <c r="AW52" s="28">
        <v>2.75735E-3</v>
      </c>
      <c r="AX52" s="28">
        <v>6.4338199999999998E-3</v>
      </c>
      <c r="AY52" s="28">
        <v>2.75735E-3</v>
      </c>
      <c r="AZ52" s="28">
        <v>2.75735E-3</v>
      </c>
      <c r="BA52" s="28">
        <v>1.8382400000000001E-3</v>
      </c>
      <c r="BB52" s="28">
        <v>7.3529399999999996E-3</v>
      </c>
      <c r="BC52" s="28">
        <v>6.4338199999999998E-3</v>
      </c>
      <c r="BD52" s="56">
        <v>9.1911800000000002E-3</v>
      </c>
      <c r="BE52" s="28">
        <v>3.6764699999999998E-3</v>
      </c>
      <c r="BF52" s="28">
        <v>1.8382400000000001E-3</v>
      </c>
      <c r="BG52" s="28">
        <v>5.5147099999999999E-3</v>
      </c>
      <c r="BH52" s="28">
        <v>2.75735E-3</v>
      </c>
      <c r="BI52" s="28">
        <v>7.3529399999999996E-3</v>
      </c>
      <c r="BJ52" s="28">
        <v>7.3529399999999996E-3</v>
      </c>
      <c r="BK52" s="28">
        <v>3.6764699999999998E-3</v>
      </c>
      <c r="BL52" s="28">
        <v>9.1912000000000005E-4</v>
      </c>
      <c r="BM52" s="28">
        <v>3.6764699999999998E-3</v>
      </c>
      <c r="BN52" s="28">
        <v>5.5147099999999999E-3</v>
      </c>
      <c r="BO52" s="28">
        <v>6.4338199999999998E-3</v>
      </c>
      <c r="BP52" s="28">
        <v>2.75735E-3</v>
      </c>
      <c r="BQ52" s="28">
        <v>1.8382400000000001E-3</v>
      </c>
      <c r="BR52" s="28">
        <v>4.5955900000000001E-3</v>
      </c>
      <c r="BS52" s="28">
        <v>4.5955900000000001E-3</v>
      </c>
      <c r="BT52" s="28">
        <v>2.75735E-3</v>
      </c>
      <c r="BU52" s="28">
        <v>3.6764699999999998E-3</v>
      </c>
      <c r="BV52" s="28">
        <v>4.5955900000000001E-3</v>
      </c>
      <c r="BW52" s="28">
        <v>2.75735E-3</v>
      </c>
      <c r="BX52" s="28">
        <v>7.3529399999999996E-3</v>
      </c>
      <c r="BY52" s="28">
        <v>1.8382400000000001E-3</v>
      </c>
      <c r="BZ52" s="28">
        <v>5.5147099999999999E-3</v>
      </c>
      <c r="CA52" s="28">
        <v>3.6764699999999998E-3</v>
      </c>
      <c r="CB52" s="28">
        <v>4.5955900000000001E-3</v>
      </c>
      <c r="CC52" s="28">
        <v>1.8382400000000001E-3</v>
      </c>
      <c r="CD52" s="28">
        <v>7.3529399999999996E-3</v>
      </c>
      <c r="CE52" s="28">
        <v>1.8382400000000001E-3</v>
      </c>
      <c r="CF52" s="28">
        <v>2.75735E-3</v>
      </c>
      <c r="CG52" s="28">
        <v>4.5955900000000001E-3</v>
      </c>
      <c r="CH52" s="28">
        <v>5.5147099999999999E-3</v>
      </c>
      <c r="CI52" s="28">
        <v>6.4338199999999998E-3</v>
      </c>
      <c r="CJ52" s="28">
        <v>3.6764699999999998E-3</v>
      </c>
      <c r="CK52" s="28">
        <v>3.6764699999999998E-3</v>
      </c>
      <c r="CL52" s="28">
        <v>4.5955900000000001E-3</v>
      </c>
      <c r="CM52" s="28">
        <v>4.5955900000000001E-3</v>
      </c>
      <c r="CN52" s="28">
        <v>7.3529399999999996E-3</v>
      </c>
      <c r="CO52" s="28">
        <v>5.5147099999999999E-3</v>
      </c>
      <c r="CP52" s="28">
        <v>4.5955900000000001E-3</v>
      </c>
      <c r="CQ52" s="28">
        <v>3.6764699999999998E-3</v>
      </c>
      <c r="CR52" s="28">
        <v>3.6764699999999998E-3</v>
      </c>
      <c r="CS52" s="28">
        <v>9.1912000000000005E-4</v>
      </c>
      <c r="CT52" s="28">
        <v>9.1912000000000005E-4</v>
      </c>
      <c r="CU52" s="28">
        <v>3.6764699999999998E-3</v>
      </c>
      <c r="CV52" s="28">
        <v>3.6764699999999998E-3</v>
      </c>
      <c r="CW52" s="28">
        <v>3.6764699999999998E-3</v>
      </c>
      <c r="CX52" s="28">
        <v>3.6764699999999998E-3</v>
      </c>
      <c r="CY52" s="28">
        <v>6.4338199999999998E-3</v>
      </c>
      <c r="CZ52" s="28">
        <v>3.6764699999999998E-3</v>
      </c>
      <c r="DA52" s="28">
        <v>6.4338199999999998E-3</v>
      </c>
      <c r="DB52" s="28">
        <v>0</v>
      </c>
      <c r="DC52" s="28">
        <v>3.6764699999999998E-3</v>
      </c>
      <c r="DD52" s="28">
        <v>5.5147099999999999E-3</v>
      </c>
      <c r="DE52" s="56">
        <v>1.102941E-2</v>
      </c>
      <c r="DF52" s="28">
        <v>2.75735E-3</v>
      </c>
      <c r="DG52" s="28">
        <v>4.5955900000000001E-3</v>
      </c>
      <c r="DH52" s="28">
        <v>2.75735E-3</v>
      </c>
      <c r="DI52" s="28">
        <v>9.1912000000000005E-4</v>
      </c>
      <c r="DJ52" s="28">
        <v>3.6764699999999998E-3</v>
      </c>
      <c r="DK52" s="28">
        <v>7.3529399999999996E-3</v>
      </c>
      <c r="DL52" s="28">
        <v>4.5955900000000001E-3</v>
      </c>
      <c r="DM52" s="28">
        <v>4.5955900000000001E-3</v>
      </c>
      <c r="DN52" s="28">
        <v>4.5955900000000001E-3</v>
      </c>
      <c r="DO52" s="28">
        <v>7.3529399999999996E-3</v>
      </c>
      <c r="DP52" s="28">
        <v>1.8382400000000001E-3</v>
      </c>
      <c r="DQ52" s="28">
        <v>3.6764699999999998E-3</v>
      </c>
      <c r="DR52" s="28">
        <v>4.5955900000000001E-3</v>
      </c>
      <c r="DS52" s="28">
        <v>1.8382400000000001E-3</v>
      </c>
      <c r="DT52" s="28">
        <v>6.4338199999999998E-3</v>
      </c>
      <c r="DU52" s="28">
        <v>2.75735E-3</v>
      </c>
      <c r="DV52" s="28">
        <v>3.6764699999999998E-3</v>
      </c>
      <c r="DW52" s="28">
        <v>6.4338199999999998E-3</v>
      </c>
      <c r="DX52" s="28">
        <v>1.8382400000000001E-3</v>
      </c>
      <c r="DY52" s="28">
        <v>2.75735E-3</v>
      </c>
      <c r="DZ52" s="28">
        <v>1.8382400000000001E-3</v>
      </c>
      <c r="EA52" s="28">
        <v>2.75735E-3</v>
      </c>
      <c r="EB52" s="28">
        <v>3.6764699999999998E-3</v>
      </c>
      <c r="EC52" s="28">
        <v>4.5955900000000001E-3</v>
      </c>
      <c r="ED52" s="28">
        <v>3.6764699999999998E-3</v>
      </c>
      <c r="EE52" s="28">
        <v>2.75735E-3</v>
      </c>
      <c r="EF52" s="28">
        <v>6.4338199999999998E-3</v>
      </c>
      <c r="EG52" s="28">
        <v>3.6764699999999998E-3</v>
      </c>
      <c r="EH52" s="28">
        <v>1.8382400000000001E-3</v>
      </c>
      <c r="EI52" s="28">
        <v>3.6764699999999998E-3</v>
      </c>
      <c r="EJ52" s="28">
        <v>3.6764699999999998E-3</v>
      </c>
      <c r="EK52" s="28">
        <v>1.8382400000000001E-3</v>
      </c>
      <c r="EL52" s="28">
        <v>3.6764699999999998E-3</v>
      </c>
      <c r="EM52" s="28">
        <v>4.5955900000000001E-3</v>
      </c>
      <c r="EN52" s="28">
        <v>2.75735E-3</v>
      </c>
      <c r="EO52" s="28">
        <v>2.75735E-3</v>
      </c>
      <c r="EP52" s="28">
        <v>2.75735E-3</v>
      </c>
      <c r="EQ52" s="28">
        <v>1.8382400000000001E-3</v>
      </c>
      <c r="ER52" s="28">
        <v>5.5147099999999999E-3</v>
      </c>
      <c r="ES52" s="28">
        <v>1.8382400000000001E-3</v>
      </c>
      <c r="ET52" s="28">
        <v>1.8382400000000001E-3</v>
      </c>
      <c r="EU52" s="28">
        <v>1.8382400000000001E-3</v>
      </c>
      <c r="EV52" s="28">
        <v>2.75735E-3</v>
      </c>
      <c r="EW52" s="28">
        <v>0</v>
      </c>
      <c r="EX52" s="56">
        <v>1.102941E-2</v>
      </c>
      <c r="EY52" s="28">
        <v>6.4338199999999998E-3</v>
      </c>
      <c r="EZ52" s="28">
        <v>4.5955900000000001E-3</v>
      </c>
      <c r="FA52" s="28">
        <v>3.6764699999999998E-3</v>
      </c>
      <c r="FB52" s="28">
        <v>4.5955900000000001E-3</v>
      </c>
      <c r="FC52" s="28">
        <v>4.5955900000000001E-3</v>
      </c>
      <c r="FD52" s="28">
        <v>5.5147099999999999E-3</v>
      </c>
      <c r="FE52" s="28">
        <v>1.8382400000000001E-3</v>
      </c>
      <c r="FF52" s="28">
        <v>5.5147099999999999E-3</v>
      </c>
      <c r="FG52" s="28">
        <v>1.8382400000000001E-3</v>
      </c>
      <c r="FH52" s="28">
        <v>1.8382400000000001E-3</v>
      </c>
      <c r="FI52" s="28">
        <v>3.6764699999999998E-3</v>
      </c>
      <c r="FJ52" s="28">
        <v>2.75735E-3</v>
      </c>
      <c r="FK52" s="28">
        <v>2.75735E-3</v>
      </c>
      <c r="FL52" s="28">
        <v>1.8382400000000001E-3</v>
      </c>
      <c r="FM52" s="28">
        <v>3.6764699999999998E-3</v>
      </c>
      <c r="FN52" s="28">
        <v>0</v>
      </c>
      <c r="FO52" s="28">
        <v>9.1912000000000005E-4</v>
      </c>
      <c r="FP52" s="28">
        <v>2.75735E-3</v>
      </c>
      <c r="FQ52" s="28">
        <v>3.6764699999999998E-3</v>
      </c>
      <c r="FR52" s="28">
        <v>2.75735E-3</v>
      </c>
      <c r="FS52" s="28">
        <v>9.1912000000000005E-4</v>
      </c>
      <c r="FT52" s="28">
        <v>1.8382400000000001E-3</v>
      </c>
      <c r="FU52" s="28">
        <v>4.5955900000000001E-3</v>
      </c>
      <c r="FV52" s="28">
        <v>2.75735E-3</v>
      </c>
      <c r="FW52" s="28">
        <v>2.75735E-3</v>
      </c>
      <c r="FX52" s="28">
        <v>6.4338199999999998E-3</v>
      </c>
      <c r="FY52" s="28">
        <v>3.6764699999999998E-3</v>
      </c>
      <c r="FZ52" s="28">
        <v>2.75735E-3</v>
      </c>
      <c r="GA52" s="28">
        <v>7.3529399999999996E-3</v>
      </c>
      <c r="GB52" s="28">
        <v>4.5955900000000001E-3</v>
      </c>
      <c r="GC52" s="28">
        <v>4.5955900000000001E-3</v>
      </c>
      <c r="GD52" s="28">
        <v>3.6764699999999998E-3</v>
      </c>
      <c r="GE52" s="28">
        <v>2.75735E-3</v>
      </c>
      <c r="GF52" s="28">
        <v>3.6764699999999998E-3</v>
      </c>
      <c r="GG52" s="28">
        <v>5.5147099999999999E-3</v>
      </c>
      <c r="GH52" s="28">
        <v>3.6764699999999998E-3</v>
      </c>
      <c r="GI52" s="28">
        <v>3.6764699999999998E-3</v>
      </c>
      <c r="GJ52" s="28">
        <v>4.5955900000000001E-3</v>
      </c>
      <c r="GK52" s="28">
        <v>6.4338199999999998E-3</v>
      </c>
      <c r="GL52" s="28">
        <v>3.6764699999999998E-3</v>
      </c>
      <c r="GM52" s="28">
        <v>3.6764699999999998E-3</v>
      </c>
      <c r="GN52" s="28">
        <v>2.75735E-3</v>
      </c>
      <c r="GO52" s="28">
        <v>9.1912000000000005E-4</v>
      </c>
      <c r="GP52" s="28">
        <v>2.75735E-3</v>
      </c>
      <c r="GQ52" s="28">
        <v>5.5147099999999999E-3</v>
      </c>
      <c r="GR52" s="28">
        <v>3.6764699999999998E-3</v>
      </c>
      <c r="GS52" s="28">
        <v>5.5147099999999999E-3</v>
      </c>
      <c r="GT52" s="28">
        <v>6.4338199999999998E-3</v>
      </c>
      <c r="GU52" s="28">
        <v>5.5147099999999999E-3</v>
      </c>
      <c r="GV52" s="28">
        <v>3.6764699999999998E-3</v>
      </c>
      <c r="GW52" s="28">
        <v>3.6764699999999998E-3</v>
      </c>
      <c r="GX52" s="28">
        <v>2.75735E-3</v>
      </c>
      <c r="GY52" s="28">
        <v>5.5147099999999999E-3</v>
      </c>
      <c r="GZ52" s="28">
        <v>3.6764699999999998E-3</v>
      </c>
      <c r="HA52" s="28">
        <v>7.3529399999999996E-3</v>
      </c>
      <c r="HB52" s="28">
        <v>1.8382400000000001E-3</v>
      </c>
      <c r="HC52" s="28">
        <v>2.75735E-3</v>
      </c>
      <c r="HD52" s="28">
        <v>9.1912000000000005E-4</v>
      </c>
      <c r="HE52" s="28">
        <v>4.5955900000000001E-3</v>
      </c>
      <c r="HF52" s="28">
        <v>3.6764699999999998E-3</v>
      </c>
      <c r="HG52" s="28">
        <v>2.75735E-3</v>
      </c>
      <c r="HH52" s="28">
        <v>4.5955900000000001E-3</v>
      </c>
      <c r="HI52" s="28">
        <v>1.8382400000000001E-3</v>
      </c>
      <c r="HJ52" s="28">
        <v>2.75735E-3</v>
      </c>
      <c r="HK52" s="28">
        <v>4.5955900000000001E-3</v>
      </c>
      <c r="HL52" s="28">
        <v>2.75735E-3</v>
      </c>
      <c r="HM52" s="28">
        <v>1.8382400000000001E-3</v>
      </c>
      <c r="HN52" s="28">
        <v>3.6764699999999998E-3</v>
      </c>
      <c r="HO52" s="28">
        <v>2.75735E-3</v>
      </c>
      <c r="HP52" s="28">
        <v>1.8382400000000001E-3</v>
      </c>
      <c r="HQ52" s="28">
        <v>4.5955900000000001E-3</v>
      </c>
      <c r="HR52" s="28">
        <v>2.75735E-3</v>
      </c>
      <c r="HS52" s="28">
        <v>9.1912000000000005E-4</v>
      </c>
      <c r="HT52" s="28">
        <v>6.4338199999999998E-3</v>
      </c>
      <c r="HU52" s="28">
        <v>4.5955900000000001E-3</v>
      </c>
      <c r="HV52" s="28">
        <v>5.5147099999999999E-3</v>
      </c>
      <c r="HW52" s="28">
        <v>1.8382400000000001E-3</v>
      </c>
      <c r="HX52" s="28">
        <v>3.6764699999999998E-3</v>
      </c>
      <c r="HY52" s="28">
        <v>5.5147099999999999E-3</v>
      </c>
      <c r="HZ52" s="28">
        <v>9.1912000000000005E-4</v>
      </c>
      <c r="IA52" s="28">
        <v>1.8382400000000001E-3</v>
      </c>
      <c r="IB52" s="28">
        <v>4.5955900000000001E-3</v>
      </c>
      <c r="IC52" s="28">
        <v>3.6764699999999998E-3</v>
      </c>
      <c r="ID52" s="28">
        <v>9.1912000000000005E-4</v>
      </c>
      <c r="IE52" s="28">
        <v>2.75735E-3</v>
      </c>
      <c r="IF52" s="28">
        <v>9.1912000000000005E-4</v>
      </c>
      <c r="IG52" s="28">
        <v>2.75735E-3</v>
      </c>
      <c r="IH52" s="28">
        <v>1.8382400000000001E-3</v>
      </c>
      <c r="II52" s="28">
        <v>5.5147099999999999E-3</v>
      </c>
      <c r="IJ52" s="28">
        <v>4.5955900000000001E-3</v>
      </c>
      <c r="IK52" s="28">
        <v>2.75735E-3</v>
      </c>
      <c r="IL52" s="28">
        <v>2.75735E-3</v>
      </c>
      <c r="IM52" s="28">
        <v>3.6764699999999998E-3</v>
      </c>
      <c r="IN52" s="28">
        <v>4.5955900000000001E-3</v>
      </c>
      <c r="IO52" s="28">
        <v>6.4338199999999998E-3</v>
      </c>
      <c r="IP52" s="28">
        <v>4.5955900000000001E-3</v>
      </c>
      <c r="IQ52" s="28">
        <v>2.75735E-3</v>
      </c>
      <c r="IR52" s="28">
        <v>0</v>
      </c>
      <c r="IS52" s="28">
        <v>4.5955900000000001E-3</v>
      </c>
      <c r="IT52" s="28">
        <v>7.3529399999999996E-3</v>
      </c>
      <c r="IU52" s="28">
        <v>5.5147099999999999E-3</v>
      </c>
      <c r="IV52" s="28">
        <v>5.5147099999999999E-3</v>
      </c>
      <c r="IW52" s="28">
        <v>2.75735E-3</v>
      </c>
      <c r="IX52" s="28">
        <v>2.75735E-3</v>
      </c>
      <c r="IY52" s="28">
        <v>3.6764699999999998E-3</v>
      </c>
      <c r="IZ52" s="28">
        <v>6.4338199999999998E-3</v>
      </c>
      <c r="JA52" s="28">
        <v>1.8382400000000001E-3</v>
      </c>
      <c r="JB52" s="28">
        <v>5.5147099999999999E-3</v>
      </c>
      <c r="JC52" s="28">
        <v>4.5955900000000001E-3</v>
      </c>
      <c r="JD52" s="28">
        <v>2.75735E-3</v>
      </c>
      <c r="JE52" s="28">
        <v>5.5147099999999999E-3</v>
      </c>
      <c r="JF52" s="28">
        <v>2.75735E-3</v>
      </c>
      <c r="JG52" s="28">
        <v>1.8382400000000001E-3</v>
      </c>
      <c r="JH52" s="28">
        <v>2.75735E-3</v>
      </c>
      <c r="JI52" s="28">
        <v>3.6764699999999998E-3</v>
      </c>
      <c r="JJ52" s="28">
        <v>1.8382400000000001E-3</v>
      </c>
      <c r="JK52" s="28">
        <v>3.6764699999999998E-3</v>
      </c>
      <c r="JL52" s="28">
        <v>3.6764699999999998E-3</v>
      </c>
      <c r="JM52" s="28">
        <v>2.75735E-3</v>
      </c>
      <c r="JN52" s="28">
        <v>1.8382400000000001E-3</v>
      </c>
      <c r="JO52" s="28">
        <v>9.1912000000000005E-4</v>
      </c>
      <c r="JP52" s="28">
        <v>4.5955900000000001E-3</v>
      </c>
      <c r="JQ52" s="28">
        <v>5.5147099999999999E-3</v>
      </c>
      <c r="JR52" s="28">
        <v>5.5147099999999999E-3</v>
      </c>
      <c r="JS52" s="28">
        <v>1.8382400000000001E-3</v>
      </c>
      <c r="JT52" s="28">
        <v>4.5955900000000001E-3</v>
      </c>
      <c r="JU52" s="28">
        <v>2.75735E-3</v>
      </c>
      <c r="JV52" s="28">
        <v>2.75735E-3</v>
      </c>
      <c r="JW52" s="28">
        <v>4.5955900000000001E-3</v>
      </c>
      <c r="JX52" s="28">
        <v>1.8382400000000001E-3</v>
      </c>
      <c r="JY52" s="28">
        <v>6.4338199999999998E-3</v>
      </c>
      <c r="JZ52" s="28">
        <v>1.8382400000000001E-3</v>
      </c>
      <c r="KA52" s="28">
        <v>3.6764699999999998E-3</v>
      </c>
      <c r="KB52" s="28">
        <v>6.4338199999999998E-3</v>
      </c>
      <c r="KC52" s="28">
        <v>3.6764699999999998E-3</v>
      </c>
      <c r="KD52" s="28">
        <v>2.75735E-3</v>
      </c>
      <c r="KE52" s="28">
        <v>4.5955900000000001E-3</v>
      </c>
      <c r="KF52" s="28">
        <v>1.8382400000000001E-3</v>
      </c>
      <c r="KG52" s="28">
        <v>1.8382400000000001E-3</v>
      </c>
      <c r="KH52" s="28">
        <v>3.6764699999999998E-3</v>
      </c>
      <c r="KI52" s="28">
        <v>4.5955900000000001E-3</v>
      </c>
      <c r="KJ52" s="28">
        <v>0</v>
      </c>
      <c r="KK52" s="28">
        <v>9.1912000000000005E-4</v>
      </c>
    </row>
    <row r="53" spans="1:297">
      <c r="A53" s="50" t="s">
        <v>1448</v>
      </c>
      <c r="B53" s="50" t="s">
        <v>1449</v>
      </c>
      <c r="C53" s="50">
        <v>65</v>
      </c>
      <c r="D53" s="50" t="s">
        <v>81</v>
      </c>
      <c r="E53" s="50"/>
      <c r="F53" s="50" t="s">
        <v>1420</v>
      </c>
      <c r="G53" s="50" t="s">
        <v>826</v>
      </c>
      <c r="H53" s="50">
        <v>908</v>
      </c>
      <c r="I53" s="51">
        <v>2.94897E-3</v>
      </c>
      <c r="J53" s="50">
        <v>0</v>
      </c>
      <c r="K53" s="50">
        <v>44</v>
      </c>
      <c r="L53" s="51">
        <v>9.1911764705882356E-3</v>
      </c>
      <c r="M53" s="28">
        <v>2.7389300000000001E-3</v>
      </c>
      <c r="N53" s="28">
        <v>5.4778600000000002E-3</v>
      </c>
      <c r="O53" s="28">
        <v>2.75735E-3</v>
      </c>
      <c r="P53" s="28">
        <v>4.5955900000000001E-3</v>
      </c>
      <c r="Q53" s="28">
        <v>4.5955900000000001E-3</v>
      </c>
      <c r="R53" s="28">
        <v>3.6764699999999998E-3</v>
      </c>
      <c r="S53" s="56">
        <v>8.2720599999999995E-3</v>
      </c>
      <c r="T53" s="28">
        <v>3.6764699999999998E-3</v>
      </c>
      <c r="U53" s="56">
        <v>5.5147099999999999E-3</v>
      </c>
      <c r="V53" s="56">
        <v>7.3529399999999996E-3</v>
      </c>
      <c r="W53" s="28">
        <v>2.75735E-3</v>
      </c>
      <c r="X53" s="28">
        <v>4.5955900000000001E-3</v>
      </c>
      <c r="Y53" s="28">
        <v>1.8382400000000001E-3</v>
      </c>
      <c r="Z53" s="28">
        <v>2.75735E-3</v>
      </c>
      <c r="AA53" s="56">
        <v>6.4338199999999998E-3</v>
      </c>
      <c r="AB53" s="28">
        <v>3.6764699999999998E-3</v>
      </c>
      <c r="AC53" s="56">
        <v>9.1911800000000002E-3</v>
      </c>
      <c r="AD53" s="56">
        <v>5.5147099999999999E-3</v>
      </c>
      <c r="AE53" s="56">
        <v>5.5147099999999999E-3</v>
      </c>
      <c r="AF53" s="28">
        <v>0</v>
      </c>
      <c r="AG53" s="28">
        <v>9.1912000000000005E-4</v>
      </c>
      <c r="AH53" s="28">
        <v>2.75735E-3</v>
      </c>
      <c r="AI53" s="28">
        <v>2.75735E-3</v>
      </c>
      <c r="AJ53" s="28">
        <v>4.5955900000000001E-3</v>
      </c>
      <c r="AK53" s="28">
        <v>3.6764699999999998E-3</v>
      </c>
      <c r="AL53" s="28">
        <v>3.6764699999999998E-3</v>
      </c>
      <c r="AM53" s="28">
        <v>2.75735E-3</v>
      </c>
      <c r="AN53" s="56">
        <v>8.2720599999999995E-3</v>
      </c>
      <c r="AO53" s="28">
        <v>3.6764699999999998E-3</v>
      </c>
      <c r="AP53" s="28">
        <v>3.6764699999999998E-3</v>
      </c>
      <c r="AQ53" s="28">
        <v>3.6764699999999998E-3</v>
      </c>
      <c r="AR53" s="28">
        <v>1.8382400000000001E-3</v>
      </c>
      <c r="AS53" s="56">
        <v>5.5147099999999999E-3</v>
      </c>
      <c r="AT53" s="28">
        <v>9.1912000000000005E-4</v>
      </c>
      <c r="AU53" s="28">
        <v>9.1912000000000005E-4</v>
      </c>
      <c r="AV53" s="28">
        <v>1.8382400000000001E-3</v>
      </c>
      <c r="AW53" s="28">
        <v>3.6764699999999998E-3</v>
      </c>
      <c r="AX53" s="28">
        <v>2.75735E-3</v>
      </c>
      <c r="AY53" s="28">
        <v>1.8382400000000001E-3</v>
      </c>
      <c r="AZ53" s="28">
        <v>4.5955900000000001E-3</v>
      </c>
      <c r="BA53" s="56">
        <v>6.4338199999999998E-3</v>
      </c>
      <c r="BB53" s="28">
        <v>1.8382400000000001E-3</v>
      </c>
      <c r="BC53" s="28">
        <v>3.6764699999999998E-3</v>
      </c>
      <c r="BD53" s="28">
        <v>0</v>
      </c>
      <c r="BE53" s="28">
        <v>3.6764699999999998E-3</v>
      </c>
      <c r="BF53" s="28">
        <v>2.75735E-3</v>
      </c>
      <c r="BG53" s="28">
        <v>2.75735E-3</v>
      </c>
      <c r="BH53" s="28">
        <v>9.1912000000000005E-4</v>
      </c>
      <c r="BI53" s="28">
        <v>9.1912000000000005E-4</v>
      </c>
      <c r="BJ53" s="28">
        <v>4.5955900000000001E-3</v>
      </c>
      <c r="BK53" s="56">
        <v>5.5147099999999999E-3</v>
      </c>
      <c r="BL53" s="28">
        <v>1.8382400000000001E-3</v>
      </c>
      <c r="BM53" s="28">
        <v>2.75735E-3</v>
      </c>
      <c r="BN53" s="28">
        <v>3.6764699999999998E-3</v>
      </c>
      <c r="BO53" s="28">
        <v>1.8382400000000001E-3</v>
      </c>
      <c r="BP53" s="28">
        <v>1.8382400000000001E-3</v>
      </c>
      <c r="BQ53" s="28">
        <v>2.75735E-3</v>
      </c>
      <c r="BR53" s="28">
        <v>3.6764699999999998E-3</v>
      </c>
      <c r="BS53" s="28">
        <v>2.75735E-3</v>
      </c>
      <c r="BT53" s="28">
        <v>2.75735E-3</v>
      </c>
      <c r="BU53" s="28">
        <v>1.8382400000000001E-3</v>
      </c>
      <c r="BV53" s="28">
        <v>3.6764699999999998E-3</v>
      </c>
      <c r="BW53" s="28">
        <v>1.8382400000000001E-3</v>
      </c>
      <c r="BX53" s="28">
        <v>1.8382400000000001E-3</v>
      </c>
      <c r="BY53" s="28">
        <v>0</v>
      </c>
      <c r="BZ53" s="56">
        <v>6.4338199999999998E-3</v>
      </c>
      <c r="CA53" s="28">
        <v>4.5955900000000001E-3</v>
      </c>
      <c r="CB53" s="56">
        <v>5.5147099999999999E-3</v>
      </c>
      <c r="CC53" s="28">
        <v>1.8382400000000001E-3</v>
      </c>
      <c r="CD53" s="56">
        <v>5.5147099999999999E-3</v>
      </c>
      <c r="CE53" s="28">
        <v>2.75735E-3</v>
      </c>
      <c r="CF53" s="56">
        <v>5.5147099999999999E-3</v>
      </c>
      <c r="CG53" s="28">
        <v>1.8382400000000001E-3</v>
      </c>
      <c r="CH53" s="28">
        <v>3.6764699999999998E-3</v>
      </c>
      <c r="CI53" s="56">
        <v>5.5147099999999999E-3</v>
      </c>
      <c r="CJ53" s="56">
        <v>5.5147099999999999E-3</v>
      </c>
      <c r="CK53" s="28">
        <v>0</v>
      </c>
      <c r="CL53" s="28">
        <v>3.6764699999999998E-3</v>
      </c>
      <c r="CM53" s="56">
        <v>6.4338199999999998E-3</v>
      </c>
      <c r="CN53" s="28">
        <v>1.8382400000000001E-3</v>
      </c>
      <c r="CO53" s="56">
        <v>6.4338199999999998E-3</v>
      </c>
      <c r="CP53" s="56">
        <v>5.5147099999999999E-3</v>
      </c>
      <c r="CQ53" s="56">
        <v>5.5147099999999999E-3</v>
      </c>
      <c r="CR53" s="56">
        <v>5.5147099999999999E-3</v>
      </c>
      <c r="CS53" s="28">
        <v>4.5955900000000001E-3</v>
      </c>
      <c r="CT53" s="28">
        <v>2.75735E-3</v>
      </c>
      <c r="CU53" s="28">
        <v>4.5955900000000001E-3</v>
      </c>
      <c r="CV53" s="28">
        <v>1.8382400000000001E-3</v>
      </c>
      <c r="CW53" s="28">
        <v>3.6764699999999998E-3</v>
      </c>
      <c r="CX53" s="28">
        <v>9.1912000000000005E-4</v>
      </c>
      <c r="CY53" s="28">
        <v>9.1912000000000005E-4</v>
      </c>
      <c r="CZ53" s="28">
        <v>0</v>
      </c>
      <c r="DA53" s="28">
        <v>4.5955900000000001E-3</v>
      </c>
      <c r="DB53" s="28">
        <v>2.75735E-3</v>
      </c>
      <c r="DC53" s="28">
        <v>1.8382400000000001E-3</v>
      </c>
      <c r="DD53" s="28">
        <v>3.6764699999999998E-3</v>
      </c>
      <c r="DE53" s="28">
        <v>1.8382400000000001E-3</v>
      </c>
      <c r="DF53" s="28">
        <v>2.75735E-3</v>
      </c>
      <c r="DG53" s="28">
        <v>1.8382400000000001E-3</v>
      </c>
      <c r="DH53" s="28">
        <v>1.8382400000000001E-3</v>
      </c>
      <c r="DI53" s="28">
        <v>4.5955900000000001E-3</v>
      </c>
      <c r="DJ53" s="28">
        <v>2.75735E-3</v>
      </c>
      <c r="DK53" s="28">
        <v>0</v>
      </c>
      <c r="DL53" s="28">
        <v>9.1912000000000005E-4</v>
      </c>
      <c r="DM53" s="28">
        <v>1.8382400000000001E-3</v>
      </c>
      <c r="DN53" s="28">
        <v>2.75735E-3</v>
      </c>
      <c r="DO53" s="28">
        <v>1.8382400000000001E-3</v>
      </c>
      <c r="DP53" s="28">
        <v>4.5955900000000001E-3</v>
      </c>
      <c r="DQ53" s="28">
        <v>9.1912000000000005E-4</v>
      </c>
      <c r="DR53" s="28">
        <v>3.6764699999999998E-3</v>
      </c>
      <c r="DS53" s="28">
        <v>1.8382400000000001E-3</v>
      </c>
      <c r="DT53" s="28">
        <v>2.75735E-3</v>
      </c>
      <c r="DU53" s="28">
        <v>1.8382400000000001E-3</v>
      </c>
      <c r="DV53" s="56">
        <v>5.5147099999999999E-3</v>
      </c>
      <c r="DW53" s="28">
        <v>1.8382400000000001E-3</v>
      </c>
      <c r="DX53" s="56">
        <v>5.5147099999999999E-3</v>
      </c>
      <c r="DY53" s="28">
        <v>2.75735E-3</v>
      </c>
      <c r="DZ53" s="28">
        <v>2.75735E-3</v>
      </c>
      <c r="EA53" s="28">
        <v>1.8382400000000001E-3</v>
      </c>
      <c r="EB53" s="56">
        <v>7.3529399999999996E-3</v>
      </c>
      <c r="EC53" s="28">
        <v>2.75735E-3</v>
      </c>
      <c r="ED53" s="56">
        <v>6.4338199999999998E-3</v>
      </c>
      <c r="EE53" s="56">
        <v>5.5147099999999999E-3</v>
      </c>
      <c r="EF53" s="28">
        <v>1.8382400000000001E-3</v>
      </c>
      <c r="EG53" s="28">
        <v>1.8382400000000001E-3</v>
      </c>
      <c r="EH53" s="28">
        <v>2.75735E-3</v>
      </c>
      <c r="EI53" s="28">
        <v>1.8382400000000001E-3</v>
      </c>
      <c r="EJ53" s="28">
        <v>3.6764699999999998E-3</v>
      </c>
      <c r="EK53" s="28">
        <v>3.6764699999999998E-3</v>
      </c>
      <c r="EL53" s="28">
        <v>2.75735E-3</v>
      </c>
      <c r="EM53" s="28">
        <v>1.8382400000000001E-3</v>
      </c>
      <c r="EN53" s="28">
        <v>9.1912000000000005E-4</v>
      </c>
      <c r="EO53" s="28">
        <v>9.1912000000000005E-4</v>
      </c>
      <c r="EP53" s="28">
        <v>2.75735E-3</v>
      </c>
      <c r="EQ53" s="28">
        <v>1.8382400000000001E-3</v>
      </c>
      <c r="ER53" s="28">
        <v>3.6764699999999998E-3</v>
      </c>
      <c r="ES53" s="28">
        <v>9.1912000000000005E-4</v>
      </c>
      <c r="ET53" s="28">
        <v>1.8382400000000001E-3</v>
      </c>
      <c r="EU53" s="28">
        <v>9.1912000000000005E-4</v>
      </c>
      <c r="EV53" s="56">
        <v>6.4338199999999998E-3</v>
      </c>
      <c r="EW53" s="28">
        <v>0</v>
      </c>
      <c r="EX53" s="28">
        <v>1.8382400000000001E-3</v>
      </c>
      <c r="EY53" s="28">
        <v>9.1912000000000005E-4</v>
      </c>
      <c r="EZ53" s="28">
        <v>1.8382400000000001E-3</v>
      </c>
      <c r="FA53" s="28">
        <v>4.5955900000000001E-3</v>
      </c>
      <c r="FB53" s="56">
        <v>5.5147099999999999E-3</v>
      </c>
      <c r="FC53" s="28">
        <v>3.6764699999999998E-3</v>
      </c>
      <c r="FD53" s="28">
        <v>3.6764699999999998E-3</v>
      </c>
      <c r="FE53" s="28">
        <v>2.75735E-3</v>
      </c>
      <c r="FF53" s="56">
        <v>6.4338199999999998E-3</v>
      </c>
      <c r="FG53" s="28">
        <v>1.8382400000000001E-3</v>
      </c>
      <c r="FH53" s="28">
        <v>2.75735E-3</v>
      </c>
      <c r="FI53" s="28">
        <v>1.8382400000000001E-3</v>
      </c>
      <c r="FJ53" s="28">
        <v>9.1912000000000005E-4</v>
      </c>
      <c r="FK53" s="28">
        <v>3.6764699999999998E-3</v>
      </c>
      <c r="FL53" s="28">
        <v>4.5955900000000001E-3</v>
      </c>
      <c r="FM53" s="28">
        <v>9.1912000000000005E-4</v>
      </c>
      <c r="FN53" s="28">
        <v>3.6764699999999998E-3</v>
      </c>
      <c r="FO53" s="28">
        <v>4.5955900000000001E-3</v>
      </c>
      <c r="FP53" s="28">
        <v>1.8382400000000001E-3</v>
      </c>
      <c r="FQ53" s="28">
        <v>2.75735E-3</v>
      </c>
      <c r="FR53" s="28">
        <v>1.8382400000000001E-3</v>
      </c>
      <c r="FS53" s="28">
        <v>3.6764699999999998E-3</v>
      </c>
      <c r="FT53" s="28">
        <v>9.1912000000000005E-4</v>
      </c>
      <c r="FU53" s="28">
        <v>2.75735E-3</v>
      </c>
      <c r="FV53" s="56">
        <v>5.5147099999999999E-3</v>
      </c>
      <c r="FW53" s="28">
        <v>9.1912000000000005E-4</v>
      </c>
      <c r="FX53" s="28">
        <v>9.1912000000000005E-4</v>
      </c>
      <c r="FY53" s="28">
        <v>2.75735E-3</v>
      </c>
      <c r="FZ53" s="56">
        <v>6.4338199999999998E-3</v>
      </c>
      <c r="GA53" s="28">
        <v>3.6764699999999998E-3</v>
      </c>
      <c r="GB53" s="28">
        <v>1.8382400000000001E-3</v>
      </c>
      <c r="GC53" s="28">
        <v>1.8382400000000001E-3</v>
      </c>
      <c r="GD53" s="28">
        <v>2.75735E-3</v>
      </c>
      <c r="GE53" s="28">
        <v>9.1912000000000005E-4</v>
      </c>
      <c r="GF53" s="28">
        <v>2.75735E-3</v>
      </c>
      <c r="GG53" s="28">
        <v>0</v>
      </c>
      <c r="GH53" s="28">
        <v>3.6764699999999998E-3</v>
      </c>
      <c r="GI53" s="28">
        <v>2.75735E-3</v>
      </c>
      <c r="GJ53" s="56">
        <v>6.4338199999999998E-3</v>
      </c>
      <c r="GK53" s="28">
        <v>1.8382400000000001E-3</v>
      </c>
      <c r="GL53" s="28">
        <v>3.6764699999999998E-3</v>
      </c>
      <c r="GM53" s="28">
        <v>2.75735E-3</v>
      </c>
      <c r="GN53" s="28">
        <v>9.1912000000000005E-4</v>
      </c>
      <c r="GO53" s="28">
        <v>2.75735E-3</v>
      </c>
      <c r="GP53" s="28">
        <v>4.5955900000000001E-3</v>
      </c>
      <c r="GQ53" s="28">
        <v>1.8382400000000001E-3</v>
      </c>
      <c r="GR53" s="28">
        <v>1.8382400000000001E-3</v>
      </c>
      <c r="GS53" s="56">
        <v>5.5147099999999999E-3</v>
      </c>
      <c r="GT53" s="28">
        <v>1.8382400000000001E-3</v>
      </c>
      <c r="GU53" s="28">
        <v>2.75735E-3</v>
      </c>
      <c r="GV53" s="28">
        <v>2.75735E-3</v>
      </c>
      <c r="GW53" s="28">
        <v>1.8382400000000001E-3</v>
      </c>
      <c r="GX53" s="28">
        <v>2.75735E-3</v>
      </c>
      <c r="GY53" s="56">
        <v>5.5147099999999999E-3</v>
      </c>
      <c r="GZ53" s="28">
        <v>2.75735E-3</v>
      </c>
      <c r="HA53" s="28">
        <v>4.5955900000000001E-3</v>
      </c>
      <c r="HB53" s="28">
        <v>4.5955900000000001E-3</v>
      </c>
      <c r="HC53" s="28">
        <v>9.1912000000000005E-4</v>
      </c>
      <c r="HD53" s="28">
        <v>3.6764699999999998E-3</v>
      </c>
      <c r="HE53" s="28">
        <v>3.6764699999999998E-3</v>
      </c>
      <c r="HF53" s="28">
        <v>3.6764699999999998E-3</v>
      </c>
      <c r="HG53" s="28">
        <v>1.8382400000000001E-3</v>
      </c>
      <c r="HH53" s="28">
        <v>9.1912000000000005E-4</v>
      </c>
      <c r="HI53" s="28">
        <v>9.1912000000000005E-4</v>
      </c>
      <c r="HJ53" s="28">
        <v>2.75735E-3</v>
      </c>
      <c r="HK53" s="28">
        <v>4.5955900000000001E-3</v>
      </c>
      <c r="HL53" s="28">
        <v>3.6764699999999998E-3</v>
      </c>
      <c r="HM53" s="28">
        <v>2.75735E-3</v>
      </c>
      <c r="HN53" s="28">
        <v>1.8382400000000001E-3</v>
      </c>
      <c r="HO53" s="28">
        <v>3.6764699999999998E-3</v>
      </c>
      <c r="HP53" s="28">
        <v>1.8382400000000001E-3</v>
      </c>
      <c r="HQ53" s="28">
        <v>0</v>
      </c>
      <c r="HR53" s="28">
        <v>1.8382400000000001E-3</v>
      </c>
      <c r="HS53" s="28">
        <v>1.8382400000000001E-3</v>
      </c>
      <c r="HT53" s="28">
        <v>0</v>
      </c>
      <c r="HU53" s="28">
        <v>9.1912000000000005E-4</v>
      </c>
      <c r="HV53" s="28">
        <v>1.8382400000000001E-3</v>
      </c>
      <c r="HW53" s="56">
        <v>5.5147099999999999E-3</v>
      </c>
      <c r="HX53" s="28">
        <v>1.8382400000000001E-3</v>
      </c>
      <c r="HY53" s="28">
        <v>1.8382400000000001E-3</v>
      </c>
      <c r="HZ53" s="28">
        <v>3.6764699999999998E-3</v>
      </c>
      <c r="IA53" s="28">
        <v>4.5955900000000001E-3</v>
      </c>
      <c r="IB53" s="28">
        <v>1.8382400000000001E-3</v>
      </c>
      <c r="IC53" s="28">
        <v>9.1912000000000005E-4</v>
      </c>
      <c r="ID53" s="56">
        <v>9.1911800000000002E-3</v>
      </c>
      <c r="IE53" s="28">
        <v>9.1912000000000005E-4</v>
      </c>
      <c r="IF53" s="28">
        <v>4.5955900000000001E-3</v>
      </c>
      <c r="IG53" s="28">
        <v>9.1912000000000005E-4</v>
      </c>
      <c r="IH53" s="28">
        <v>9.1912000000000005E-4</v>
      </c>
      <c r="II53" s="28">
        <v>9.1912000000000005E-4</v>
      </c>
      <c r="IJ53" s="28">
        <v>9.1912000000000005E-4</v>
      </c>
      <c r="IK53" s="28">
        <v>1.8382400000000001E-3</v>
      </c>
      <c r="IL53" s="28">
        <v>9.1912000000000005E-4</v>
      </c>
      <c r="IM53" s="28">
        <v>9.1912000000000005E-4</v>
      </c>
      <c r="IN53" s="28">
        <v>9.1912000000000005E-4</v>
      </c>
      <c r="IO53" s="56">
        <v>5.5147099999999999E-3</v>
      </c>
      <c r="IP53" s="28">
        <v>1.8382400000000001E-3</v>
      </c>
      <c r="IQ53" s="56">
        <v>6.4338199999999998E-3</v>
      </c>
      <c r="IR53" s="28">
        <v>4.5955900000000001E-3</v>
      </c>
      <c r="IS53" s="28">
        <v>9.1912000000000005E-4</v>
      </c>
      <c r="IT53" s="56">
        <v>9.1911800000000002E-3</v>
      </c>
      <c r="IU53" s="28">
        <v>2.75735E-3</v>
      </c>
      <c r="IV53" s="28">
        <v>3.6764699999999998E-3</v>
      </c>
      <c r="IW53" s="28">
        <v>0</v>
      </c>
      <c r="IX53" s="28">
        <v>1.8382400000000001E-3</v>
      </c>
      <c r="IY53" s="28">
        <v>1.8382400000000001E-3</v>
      </c>
      <c r="IZ53" s="28">
        <v>9.1912000000000005E-4</v>
      </c>
      <c r="JA53" s="28">
        <v>2.75735E-3</v>
      </c>
      <c r="JB53" s="28">
        <v>2.75735E-3</v>
      </c>
      <c r="JC53" s="28">
        <v>2.75735E-3</v>
      </c>
      <c r="JD53" s="28">
        <v>9.1912000000000005E-4</v>
      </c>
      <c r="JE53" s="28">
        <v>1.8382400000000001E-3</v>
      </c>
      <c r="JF53" s="28">
        <v>1.8382400000000001E-3</v>
      </c>
      <c r="JG53" s="28">
        <v>1.8382400000000001E-3</v>
      </c>
      <c r="JH53" s="28">
        <v>2.75735E-3</v>
      </c>
      <c r="JI53" s="28">
        <v>2.75735E-3</v>
      </c>
      <c r="JJ53" s="28">
        <v>1.8382400000000001E-3</v>
      </c>
      <c r="JK53" s="28">
        <v>2.75735E-3</v>
      </c>
      <c r="JL53" s="28">
        <v>1.8382400000000001E-3</v>
      </c>
      <c r="JM53" s="28">
        <v>1.8382400000000001E-3</v>
      </c>
      <c r="JN53" s="28">
        <v>9.1912000000000005E-4</v>
      </c>
      <c r="JO53" s="28">
        <v>1.8382400000000001E-3</v>
      </c>
      <c r="JP53" s="56">
        <v>5.5147099999999999E-3</v>
      </c>
      <c r="JQ53" s="28">
        <v>2.75735E-3</v>
      </c>
      <c r="JR53" s="28">
        <v>4.5955900000000001E-3</v>
      </c>
      <c r="JS53" s="56">
        <v>6.4338199999999998E-3</v>
      </c>
      <c r="JT53" s="28">
        <v>0</v>
      </c>
      <c r="JU53" s="28">
        <v>9.1912000000000005E-4</v>
      </c>
      <c r="JV53" s="56">
        <v>5.5147099999999999E-3</v>
      </c>
      <c r="JW53" s="28">
        <v>1.8382400000000001E-3</v>
      </c>
      <c r="JX53" s="28">
        <v>2.75735E-3</v>
      </c>
      <c r="JY53" s="28">
        <v>9.1912000000000005E-4</v>
      </c>
      <c r="JZ53" s="28">
        <v>3.6764699999999998E-3</v>
      </c>
      <c r="KA53" s="28">
        <v>1.8382400000000001E-3</v>
      </c>
      <c r="KB53" s="56">
        <v>6.4338199999999998E-3</v>
      </c>
      <c r="KC53" s="28">
        <v>1.8382400000000001E-3</v>
      </c>
      <c r="KD53" s="28">
        <v>9.1912000000000005E-4</v>
      </c>
      <c r="KE53" s="28">
        <v>3.6764699999999998E-3</v>
      </c>
      <c r="KF53" s="28">
        <v>1.8382400000000001E-3</v>
      </c>
      <c r="KG53" s="28">
        <v>1.8382400000000001E-3</v>
      </c>
      <c r="KH53" s="28">
        <v>0</v>
      </c>
      <c r="KI53" s="28">
        <v>9.1912000000000005E-4</v>
      </c>
      <c r="KJ53" s="28">
        <v>1.8382400000000001E-3</v>
      </c>
      <c r="KK53" s="28">
        <v>2.75735E-3</v>
      </c>
    </row>
    <row r="54" spans="1:297">
      <c r="A54" s="50" t="s">
        <v>1450</v>
      </c>
      <c r="B54" s="50" t="s">
        <v>1451</v>
      </c>
      <c r="C54" s="50">
        <v>68</v>
      </c>
      <c r="D54" s="50" t="s">
        <v>82</v>
      </c>
      <c r="E54" s="50"/>
      <c r="F54" s="50" t="s">
        <v>1420</v>
      </c>
      <c r="G54" s="50" t="s">
        <v>826</v>
      </c>
      <c r="H54" s="50">
        <v>707</v>
      </c>
      <c r="I54" s="51">
        <v>2.2961700000000002E-3</v>
      </c>
      <c r="J54" s="50">
        <v>0</v>
      </c>
      <c r="K54" s="50">
        <v>30</v>
      </c>
      <c r="L54" s="51">
        <v>9.1911764705882356E-3</v>
      </c>
      <c r="M54" s="28">
        <v>2.12569E-3</v>
      </c>
      <c r="N54" s="28">
        <v>4.2513799999999999E-3</v>
      </c>
      <c r="O54" s="28">
        <v>2.75735E-3</v>
      </c>
      <c r="P54" s="56">
        <v>6.4338199999999998E-3</v>
      </c>
      <c r="Q54" s="28">
        <v>9.1912000000000005E-4</v>
      </c>
      <c r="R54" s="28">
        <v>9.1912000000000005E-4</v>
      </c>
      <c r="S54" s="56">
        <v>9.1911800000000002E-3</v>
      </c>
      <c r="T54" s="28">
        <v>3.6764699999999998E-3</v>
      </c>
      <c r="U54" s="28">
        <v>2.75735E-3</v>
      </c>
      <c r="V54" s="28">
        <v>9.1912000000000005E-4</v>
      </c>
      <c r="W54" s="28">
        <v>1.8382400000000001E-3</v>
      </c>
      <c r="X54" s="28">
        <v>2.75735E-3</v>
      </c>
      <c r="Y54" s="28">
        <v>3.6764699999999998E-3</v>
      </c>
      <c r="Z54" s="28">
        <v>3.6764699999999998E-3</v>
      </c>
      <c r="AA54" s="28">
        <v>1.8382400000000001E-3</v>
      </c>
      <c r="AB54" s="28">
        <v>1.8382400000000001E-3</v>
      </c>
      <c r="AC54" s="28">
        <v>3.6764699999999998E-3</v>
      </c>
      <c r="AD54" s="28">
        <v>3.6764699999999998E-3</v>
      </c>
      <c r="AE54" s="28">
        <v>1.8382400000000001E-3</v>
      </c>
      <c r="AF54" s="28">
        <v>3.6764699999999998E-3</v>
      </c>
      <c r="AG54" s="56">
        <v>4.5955900000000001E-3</v>
      </c>
      <c r="AH54" s="28">
        <v>2.75735E-3</v>
      </c>
      <c r="AI54" s="28">
        <v>9.1912000000000005E-4</v>
      </c>
      <c r="AJ54" s="28">
        <v>3.6764699999999998E-3</v>
      </c>
      <c r="AK54" s="28">
        <v>2.75735E-3</v>
      </c>
      <c r="AL54" s="56">
        <v>4.5955900000000001E-3</v>
      </c>
      <c r="AM54" s="56">
        <v>6.4338199999999998E-3</v>
      </c>
      <c r="AN54" s="28">
        <v>9.1912000000000005E-4</v>
      </c>
      <c r="AO54" s="28">
        <v>1.8382400000000001E-3</v>
      </c>
      <c r="AP54" s="28">
        <v>9.1912000000000005E-4</v>
      </c>
      <c r="AQ54" s="28">
        <v>9.1912000000000005E-4</v>
      </c>
      <c r="AR54" s="28">
        <v>1.8382400000000001E-3</v>
      </c>
      <c r="AS54" s="28">
        <v>1.8382400000000001E-3</v>
      </c>
      <c r="AT54" s="28">
        <v>3.6764699999999998E-3</v>
      </c>
      <c r="AU54" s="28">
        <v>9.1912000000000005E-4</v>
      </c>
      <c r="AV54" s="28">
        <v>9.1912000000000005E-4</v>
      </c>
      <c r="AW54" s="56">
        <v>5.5147099999999999E-3</v>
      </c>
      <c r="AX54" s="28">
        <v>3.6764699999999998E-3</v>
      </c>
      <c r="AY54" s="28">
        <v>2.75735E-3</v>
      </c>
      <c r="AZ54" s="28">
        <v>1.8382400000000001E-3</v>
      </c>
      <c r="BA54" s="28">
        <v>9.1912000000000005E-4</v>
      </c>
      <c r="BB54" s="56">
        <v>4.5955900000000001E-3</v>
      </c>
      <c r="BC54" s="28">
        <v>9.1912000000000005E-4</v>
      </c>
      <c r="BD54" s="28">
        <v>1.8382400000000001E-3</v>
      </c>
      <c r="BE54" s="28">
        <v>3.6764699999999998E-3</v>
      </c>
      <c r="BF54" s="28">
        <v>0</v>
      </c>
      <c r="BG54" s="28">
        <v>2.75735E-3</v>
      </c>
      <c r="BH54" s="28">
        <v>1.8382400000000001E-3</v>
      </c>
      <c r="BI54" s="28">
        <v>9.1912000000000005E-4</v>
      </c>
      <c r="BJ54" s="28">
        <v>3.6764699999999998E-3</v>
      </c>
      <c r="BK54" s="28">
        <v>3.6764699999999998E-3</v>
      </c>
      <c r="BL54" s="28">
        <v>9.1912000000000005E-4</v>
      </c>
      <c r="BM54" s="28">
        <v>1.8382400000000001E-3</v>
      </c>
      <c r="BN54" s="28">
        <v>9.1912000000000005E-4</v>
      </c>
      <c r="BO54" s="28">
        <v>2.75735E-3</v>
      </c>
      <c r="BP54" s="28">
        <v>9.1912000000000005E-4</v>
      </c>
      <c r="BQ54" s="28">
        <v>1.8382400000000001E-3</v>
      </c>
      <c r="BR54" s="28">
        <v>3.6764699999999998E-3</v>
      </c>
      <c r="BS54" s="28">
        <v>2.75735E-3</v>
      </c>
      <c r="BT54" s="28">
        <v>3.6764699999999998E-3</v>
      </c>
      <c r="BU54" s="28">
        <v>2.75735E-3</v>
      </c>
      <c r="BV54" s="28">
        <v>9.1912000000000005E-4</v>
      </c>
      <c r="BW54" s="28">
        <v>2.75735E-3</v>
      </c>
      <c r="BX54" s="28">
        <v>3.6764699999999998E-3</v>
      </c>
      <c r="BY54" s="28">
        <v>2.75735E-3</v>
      </c>
      <c r="BZ54" s="28">
        <v>1.8382400000000001E-3</v>
      </c>
      <c r="CA54" s="28">
        <v>1.8382400000000001E-3</v>
      </c>
      <c r="CB54" s="28">
        <v>2.75735E-3</v>
      </c>
      <c r="CC54" s="28">
        <v>9.1912000000000005E-4</v>
      </c>
      <c r="CD54" s="56">
        <v>4.5955900000000001E-3</v>
      </c>
      <c r="CE54" s="28">
        <v>9.1912000000000005E-4</v>
      </c>
      <c r="CF54" s="28">
        <v>1.8382400000000001E-3</v>
      </c>
      <c r="CG54" s="28">
        <v>9.1912000000000005E-4</v>
      </c>
      <c r="CH54" s="28">
        <v>0</v>
      </c>
      <c r="CI54" s="56">
        <v>5.5147099999999999E-3</v>
      </c>
      <c r="CJ54" s="28">
        <v>9.1912000000000005E-4</v>
      </c>
      <c r="CK54" s="28">
        <v>3.6764699999999998E-3</v>
      </c>
      <c r="CL54" s="28">
        <v>0</v>
      </c>
      <c r="CM54" s="28">
        <v>1.8382400000000001E-3</v>
      </c>
      <c r="CN54" s="28">
        <v>2.75735E-3</v>
      </c>
      <c r="CO54" s="28">
        <v>0</v>
      </c>
      <c r="CP54" s="28">
        <v>9.1912000000000005E-4</v>
      </c>
      <c r="CQ54" s="28">
        <v>1.8382400000000001E-3</v>
      </c>
      <c r="CR54" s="56">
        <v>4.5955900000000001E-3</v>
      </c>
      <c r="CS54" s="28">
        <v>2.75735E-3</v>
      </c>
      <c r="CT54" s="28">
        <v>1.8382400000000001E-3</v>
      </c>
      <c r="CU54" s="56">
        <v>5.5147099999999999E-3</v>
      </c>
      <c r="CV54" s="56">
        <v>4.5955900000000001E-3</v>
      </c>
      <c r="CW54" s="28">
        <v>9.1912000000000005E-4</v>
      </c>
      <c r="CX54" s="28">
        <v>1.8382400000000001E-3</v>
      </c>
      <c r="CY54" s="56">
        <v>4.5955900000000001E-3</v>
      </c>
      <c r="CZ54" s="28">
        <v>2.75735E-3</v>
      </c>
      <c r="DA54" s="28">
        <v>3.6764699999999998E-3</v>
      </c>
      <c r="DB54" s="28">
        <v>1.8382400000000001E-3</v>
      </c>
      <c r="DC54" s="28">
        <v>2.75735E-3</v>
      </c>
      <c r="DD54" s="28">
        <v>9.1912000000000005E-4</v>
      </c>
      <c r="DE54" s="28">
        <v>0</v>
      </c>
      <c r="DF54" s="28">
        <v>3.6764699999999998E-3</v>
      </c>
      <c r="DG54" s="28">
        <v>2.75735E-3</v>
      </c>
      <c r="DH54" s="28">
        <v>1.8382400000000001E-3</v>
      </c>
      <c r="DI54" s="28">
        <v>1.8382400000000001E-3</v>
      </c>
      <c r="DJ54" s="28">
        <v>1.8382400000000001E-3</v>
      </c>
      <c r="DK54" s="28">
        <v>9.1912000000000005E-4</v>
      </c>
      <c r="DL54" s="28">
        <v>3.6764699999999998E-3</v>
      </c>
      <c r="DM54" s="28">
        <v>0</v>
      </c>
      <c r="DN54" s="56">
        <v>4.5955900000000001E-3</v>
      </c>
      <c r="DO54" s="56">
        <v>4.5955900000000001E-3</v>
      </c>
      <c r="DP54" s="28">
        <v>1.8382400000000001E-3</v>
      </c>
      <c r="DQ54" s="28">
        <v>2.75735E-3</v>
      </c>
      <c r="DR54" s="28">
        <v>1.8382400000000001E-3</v>
      </c>
      <c r="DS54" s="28">
        <v>2.75735E-3</v>
      </c>
      <c r="DT54" s="28">
        <v>2.75735E-3</v>
      </c>
      <c r="DU54" s="28">
        <v>2.75735E-3</v>
      </c>
      <c r="DV54" s="28">
        <v>2.75735E-3</v>
      </c>
      <c r="DW54" s="28">
        <v>3.6764699999999998E-3</v>
      </c>
      <c r="DX54" s="28">
        <v>9.1912000000000005E-4</v>
      </c>
      <c r="DY54" s="28">
        <v>3.6764699999999998E-3</v>
      </c>
      <c r="DZ54" s="28">
        <v>1.8382400000000001E-3</v>
      </c>
      <c r="EA54" s="28">
        <v>3.6764699999999998E-3</v>
      </c>
      <c r="EB54" s="56">
        <v>8.2720599999999995E-3</v>
      </c>
      <c r="EC54" s="28">
        <v>2.75735E-3</v>
      </c>
      <c r="ED54" s="28">
        <v>9.1912000000000005E-4</v>
      </c>
      <c r="EE54" s="28">
        <v>9.1912000000000005E-4</v>
      </c>
      <c r="EF54" s="28">
        <v>2.75735E-3</v>
      </c>
      <c r="EG54" s="28">
        <v>2.75735E-3</v>
      </c>
      <c r="EH54" s="28">
        <v>1.8382400000000001E-3</v>
      </c>
      <c r="EI54" s="28">
        <v>2.75735E-3</v>
      </c>
      <c r="EJ54" s="28">
        <v>0</v>
      </c>
      <c r="EK54" s="28">
        <v>1.8382400000000001E-3</v>
      </c>
      <c r="EL54" s="28">
        <v>1.8382400000000001E-3</v>
      </c>
      <c r="EM54" s="28">
        <v>1.8382400000000001E-3</v>
      </c>
      <c r="EN54" s="28">
        <v>1.8382400000000001E-3</v>
      </c>
      <c r="EO54" s="28">
        <v>0</v>
      </c>
      <c r="EP54" s="28">
        <v>1.8382400000000001E-3</v>
      </c>
      <c r="EQ54" s="56">
        <v>4.5955900000000001E-3</v>
      </c>
      <c r="ER54" s="28">
        <v>2.75735E-3</v>
      </c>
      <c r="ES54" s="28">
        <v>1.8382400000000001E-3</v>
      </c>
      <c r="ET54" s="28">
        <v>2.75735E-3</v>
      </c>
      <c r="EU54" s="28">
        <v>1.8382400000000001E-3</v>
      </c>
      <c r="EV54" s="28">
        <v>9.1912000000000005E-4</v>
      </c>
      <c r="EW54" s="56">
        <v>4.5955900000000001E-3</v>
      </c>
      <c r="EX54" s="28">
        <v>9.1912000000000005E-4</v>
      </c>
      <c r="EY54" s="28">
        <v>9.1912000000000005E-4</v>
      </c>
      <c r="EZ54" s="28">
        <v>1.8382400000000001E-3</v>
      </c>
      <c r="FA54" s="28">
        <v>1.8382400000000001E-3</v>
      </c>
      <c r="FB54" s="28">
        <v>9.1912000000000005E-4</v>
      </c>
      <c r="FC54" s="28">
        <v>2.75735E-3</v>
      </c>
      <c r="FD54" s="28">
        <v>9.1912000000000005E-4</v>
      </c>
      <c r="FE54" s="28">
        <v>9.1912000000000005E-4</v>
      </c>
      <c r="FF54" s="28">
        <v>2.75735E-3</v>
      </c>
      <c r="FG54" s="28">
        <v>3.6764699999999998E-3</v>
      </c>
      <c r="FH54" s="28">
        <v>1.8382400000000001E-3</v>
      </c>
      <c r="FI54" s="28">
        <v>1.8382400000000001E-3</v>
      </c>
      <c r="FJ54" s="28">
        <v>1.8382400000000001E-3</v>
      </c>
      <c r="FK54" s="28">
        <v>2.75735E-3</v>
      </c>
      <c r="FL54" s="28">
        <v>2.75735E-3</v>
      </c>
      <c r="FM54" s="28">
        <v>9.1912000000000005E-4</v>
      </c>
      <c r="FN54" s="28">
        <v>2.75735E-3</v>
      </c>
      <c r="FO54" s="28">
        <v>2.75735E-3</v>
      </c>
      <c r="FP54" s="28">
        <v>1.8382400000000001E-3</v>
      </c>
      <c r="FQ54" s="28">
        <v>3.6764699999999998E-3</v>
      </c>
      <c r="FR54" s="28">
        <v>3.6764699999999998E-3</v>
      </c>
      <c r="FS54" s="28">
        <v>1.8382400000000001E-3</v>
      </c>
      <c r="FT54" s="28">
        <v>9.1912000000000005E-4</v>
      </c>
      <c r="FU54" s="28">
        <v>9.1912000000000005E-4</v>
      </c>
      <c r="FV54" s="28">
        <v>1.8382400000000001E-3</v>
      </c>
      <c r="FW54" s="28">
        <v>1.8382400000000001E-3</v>
      </c>
      <c r="FX54" s="56">
        <v>4.5955900000000001E-3</v>
      </c>
      <c r="FY54" s="28">
        <v>1.8382400000000001E-3</v>
      </c>
      <c r="FZ54" s="28">
        <v>0</v>
      </c>
      <c r="GA54" s="28">
        <v>3.6764699999999998E-3</v>
      </c>
      <c r="GB54" s="28">
        <v>2.75735E-3</v>
      </c>
      <c r="GC54" s="28">
        <v>2.75735E-3</v>
      </c>
      <c r="GD54" s="28">
        <v>0</v>
      </c>
      <c r="GE54" s="28">
        <v>3.6764699999999998E-3</v>
      </c>
      <c r="GF54" s="28">
        <v>2.75735E-3</v>
      </c>
      <c r="GG54" s="28">
        <v>2.75735E-3</v>
      </c>
      <c r="GH54" s="28">
        <v>9.1912000000000005E-4</v>
      </c>
      <c r="GI54" s="28">
        <v>0</v>
      </c>
      <c r="GJ54" s="28">
        <v>3.6764699999999998E-3</v>
      </c>
      <c r="GK54" s="28">
        <v>0</v>
      </c>
      <c r="GL54" s="28">
        <v>2.75735E-3</v>
      </c>
      <c r="GM54" s="56">
        <v>5.5147099999999999E-3</v>
      </c>
      <c r="GN54" s="28">
        <v>3.6764699999999998E-3</v>
      </c>
      <c r="GO54" s="28">
        <v>0</v>
      </c>
      <c r="GP54" s="28">
        <v>3.6764699999999998E-3</v>
      </c>
      <c r="GQ54" s="28">
        <v>9.1912000000000005E-4</v>
      </c>
      <c r="GR54" s="56">
        <v>4.5955900000000001E-3</v>
      </c>
      <c r="GS54" s="28">
        <v>1.8382400000000001E-3</v>
      </c>
      <c r="GT54" s="56">
        <v>4.5955900000000001E-3</v>
      </c>
      <c r="GU54" s="28">
        <v>9.1912000000000005E-4</v>
      </c>
      <c r="GV54" s="28">
        <v>1.8382400000000001E-3</v>
      </c>
      <c r="GW54" s="28">
        <v>1.8382400000000001E-3</v>
      </c>
      <c r="GX54" s="28">
        <v>9.1912000000000005E-4</v>
      </c>
      <c r="GY54" s="28">
        <v>3.6764699999999998E-3</v>
      </c>
      <c r="GZ54" s="56">
        <v>5.5147099999999999E-3</v>
      </c>
      <c r="HA54" s="28">
        <v>9.1912000000000005E-4</v>
      </c>
      <c r="HB54" s="28">
        <v>0</v>
      </c>
      <c r="HC54" s="28">
        <v>9.1912000000000005E-4</v>
      </c>
      <c r="HD54" s="28">
        <v>2.75735E-3</v>
      </c>
      <c r="HE54" s="28">
        <v>9.1912000000000005E-4</v>
      </c>
      <c r="HF54" s="28">
        <v>2.75735E-3</v>
      </c>
      <c r="HG54" s="28">
        <v>9.1912000000000005E-4</v>
      </c>
      <c r="HH54" s="28">
        <v>3.6764699999999998E-3</v>
      </c>
      <c r="HI54" s="28">
        <v>1.8382400000000001E-3</v>
      </c>
      <c r="HJ54" s="28">
        <v>1.8382400000000001E-3</v>
      </c>
      <c r="HK54" s="28">
        <v>9.1912000000000005E-4</v>
      </c>
      <c r="HL54" s="28">
        <v>1.8382400000000001E-3</v>
      </c>
      <c r="HM54" s="28">
        <v>0</v>
      </c>
      <c r="HN54" s="28">
        <v>9.1912000000000005E-4</v>
      </c>
      <c r="HO54" s="28">
        <v>0</v>
      </c>
      <c r="HP54" s="28">
        <v>9.1912000000000005E-4</v>
      </c>
      <c r="HQ54" s="56">
        <v>4.5955900000000001E-3</v>
      </c>
      <c r="HR54" s="28">
        <v>0</v>
      </c>
      <c r="HS54" s="28">
        <v>9.1912000000000005E-4</v>
      </c>
      <c r="HT54" s="28">
        <v>2.75735E-3</v>
      </c>
      <c r="HU54" s="28">
        <v>1.8382400000000001E-3</v>
      </c>
      <c r="HV54" s="28">
        <v>9.1912000000000005E-4</v>
      </c>
      <c r="HW54" s="56">
        <v>5.5147099999999999E-3</v>
      </c>
      <c r="HX54" s="28">
        <v>9.1912000000000005E-4</v>
      </c>
      <c r="HY54" s="28">
        <v>2.75735E-3</v>
      </c>
      <c r="HZ54" s="28">
        <v>2.75735E-3</v>
      </c>
      <c r="IA54" s="28">
        <v>9.1912000000000005E-4</v>
      </c>
      <c r="IB54" s="28">
        <v>3.6764699999999998E-3</v>
      </c>
      <c r="IC54" s="28">
        <v>3.6764699999999998E-3</v>
      </c>
      <c r="ID54" s="28">
        <v>9.1912000000000005E-4</v>
      </c>
      <c r="IE54" s="28">
        <v>1.8382400000000001E-3</v>
      </c>
      <c r="IF54" s="56">
        <v>6.4338199999999998E-3</v>
      </c>
      <c r="IG54" s="28">
        <v>1.8382400000000001E-3</v>
      </c>
      <c r="IH54" s="28">
        <v>2.75735E-3</v>
      </c>
      <c r="II54" s="56">
        <v>4.5955900000000001E-3</v>
      </c>
      <c r="IJ54" s="28">
        <v>1.8382400000000001E-3</v>
      </c>
      <c r="IK54" s="28">
        <v>2.75735E-3</v>
      </c>
      <c r="IL54" s="28">
        <v>9.1912000000000005E-4</v>
      </c>
      <c r="IM54" s="28">
        <v>3.6764699999999998E-3</v>
      </c>
      <c r="IN54" s="28">
        <v>3.6764699999999998E-3</v>
      </c>
      <c r="IO54" s="28">
        <v>1.8382400000000001E-3</v>
      </c>
      <c r="IP54" s="56">
        <v>5.5147099999999999E-3</v>
      </c>
      <c r="IQ54" s="28">
        <v>0</v>
      </c>
      <c r="IR54" s="28">
        <v>1.8382400000000001E-3</v>
      </c>
      <c r="IS54" s="28">
        <v>2.75735E-3</v>
      </c>
      <c r="IT54" s="28">
        <v>9.1912000000000005E-4</v>
      </c>
      <c r="IU54" s="28">
        <v>1.8382400000000001E-3</v>
      </c>
      <c r="IV54" s="28">
        <v>9.1912000000000005E-4</v>
      </c>
      <c r="IW54" s="56">
        <v>4.5955900000000001E-3</v>
      </c>
      <c r="IX54" s="28">
        <v>3.6764699999999998E-3</v>
      </c>
      <c r="IY54" s="28">
        <v>2.75735E-3</v>
      </c>
      <c r="IZ54" s="28">
        <v>0</v>
      </c>
      <c r="JA54" s="28">
        <v>9.1912000000000005E-4</v>
      </c>
      <c r="JB54" s="28">
        <v>9.1912000000000005E-4</v>
      </c>
      <c r="JC54" s="28">
        <v>9.1912000000000005E-4</v>
      </c>
      <c r="JD54" s="28">
        <v>1.8382400000000001E-3</v>
      </c>
      <c r="JE54" s="28">
        <v>2.75735E-3</v>
      </c>
      <c r="JF54" s="28">
        <v>3.6764699999999998E-3</v>
      </c>
      <c r="JG54" s="28">
        <v>3.6764699999999998E-3</v>
      </c>
      <c r="JH54" s="28">
        <v>1.8382400000000001E-3</v>
      </c>
      <c r="JI54" s="28">
        <v>2.75735E-3</v>
      </c>
      <c r="JJ54" s="28">
        <v>9.1912000000000005E-4</v>
      </c>
      <c r="JK54" s="28">
        <v>9.1912000000000005E-4</v>
      </c>
      <c r="JL54" s="28">
        <v>9.1912000000000005E-4</v>
      </c>
      <c r="JM54" s="28">
        <v>0</v>
      </c>
      <c r="JN54" s="28">
        <v>2.75735E-3</v>
      </c>
      <c r="JO54" s="28">
        <v>1.8382400000000001E-3</v>
      </c>
      <c r="JP54" s="28">
        <v>9.1912000000000005E-4</v>
      </c>
      <c r="JQ54" s="28">
        <v>1.8382400000000001E-3</v>
      </c>
      <c r="JR54" s="56">
        <v>4.5955900000000001E-3</v>
      </c>
      <c r="JS54" s="28">
        <v>9.1912000000000005E-4</v>
      </c>
      <c r="JT54" s="28">
        <v>3.6764699999999998E-3</v>
      </c>
      <c r="JU54" s="28">
        <v>2.75735E-3</v>
      </c>
      <c r="JV54" s="28">
        <v>3.6764699999999998E-3</v>
      </c>
      <c r="JW54" s="28">
        <v>1.8382400000000001E-3</v>
      </c>
      <c r="JX54" s="28">
        <v>1.8382400000000001E-3</v>
      </c>
      <c r="JY54" s="28">
        <v>9.1912000000000005E-4</v>
      </c>
      <c r="JZ54" s="28">
        <v>9.1912000000000005E-4</v>
      </c>
      <c r="KA54" s="28">
        <v>0</v>
      </c>
      <c r="KB54" s="28">
        <v>2.75735E-3</v>
      </c>
      <c r="KC54" s="28">
        <v>9.1912000000000005E-4</v>
      </c>
      <c r="KD54" s="28">
        <v>2.75735E-3</v>
      </c>
      <c r="KE54" s="28">
        <v>3.6764699999999998E-3</v>
      </c>
      <c r="KF54" s="28">
        <v>9.1912000000000005E-4</v>
      </c>
      <c r="KG54" s="28">
        <v>3.6764699999999998E-3</v>
      </c>
      <c r="KH54" s="28">
        <v>0</v>
      </c>
      <c r="KI54" s="28">
        <v>1.8382400000000001E-3</v>
      </c>
      <c r="KJ54" s="28">
        <v>2.75735E-3</v>
      </c>
      <c r="KK54" s="28">
        <v>0</v>
      </c>
    </row>
    <row r="55" spans="1:297">
      <c r="A55" s="37" t="s">
        <v>1452</v>
      </c>
      <c r="B55" s="37" t="s">
        <v>1453</v>
      </c>
      <c r="C55" s="37">
        <v>3</v>
      </c>
      <c r="D55" s="37" t="s">
        <v>83</v>
      </c>
      <c r="E55" s="37"/>
      <c r="F55" s="37" t="s">
        <v>219</v>
      </c>
      <c r="G55" s="37" t="s">
        <v>219</v>
      </c>
      <c r="H55" s="37">
        <v>585</v>
      </c>
      <c r="I55" s="38">
        <v>1.8999399999999999E-3</v>
      </c>
      <c r="J55" s="37">
        <v>0</v>
      </c>
      <c r="K55" s="37">
        <v>25</v>
      </c>
      <c r="L55" s="38">
        <v>7.3529411764705881E-3</v>
      </c>
      <c r="M55" s="28">
        <v>2.2278599999999999E-3</v>
      </c>
      <c r="N55" s="28">
        <v>4.4557199999999998E-3</v>
      </c>
      <c r="O55" s="28">
        <v>2.75735E-3</v>
      </c>
      <c r="P55" s="28">
        <v>9.1912000000000005E-4</v>
      </c>
      <c r="Q55" s="28">
        <v>2.75735E-3</v>
      </c>
      <c r="R55" s="28">
        <v>0</v>
      </c>
      <c r="S55" s="56">
        <v>6.4338199999999998E-3</v>
      </c>
      <c r="T55" s="56">
        <v>4.5955900000000001E-3</v>
      </c>
      <c r="U55" s="28">
        <v>1.8382400000000001E-3</v>
      </c>
      <c r="V55" s="28">
        <v>3.6764699999999998E-3</v>
      </c>
      <c r="W55" s="28">
        <v>2.75735E-3</v>
      </c>
      <c r="X55" s="28">
        <v>1.8382400000000001E-3</v>
      </c>
      <c r="Y55" s="28">
        <v>1.8382400000000001E-3</v>
      </c>
      <c r="Z55" s="28">
        <v>9.1912000000000005E-4</v>
      </c>
      <c r="AA55" s="28">
        <v>2.75735E-3</v>
      </c>
      <c r="AB55" s="28">
        <v>9.1912000000000005E-4</v>
      </c>
      <c r="AC55" s="28">
        <v>2.75735E-3</v>
      </c>
      <c r="AD55" s="28">
        <v>9.1912000000000005E-4</v>
      </c>
      <c r="AE55" s="56">
        <v>5.5147099999999999E-3</v>
      </c>
      <c r="AF55" s="28">
        <v>3.6764699999999998E-3</v>
      </c>
      <c r="AG55" s="28">
        <v>1.8382400000000001E-3</v>
      </c>
      <c r="AH55" s="56">
        <v>5.5147099999999999E-3</v>
      </c>
      <c r="AI55" s="28">
        <v>0</v>
      </c>
      <c r="AJ55" s="28">
        <v>9.1912000000000005E-4</v>
      </c>
      <c r="AK55" s="56">
        <v>4.5955900000000001E-3</v>
      </c>
      <c r="AL55" s="56">
        <v>4.5955900000000001E-3</v>
      </c>
      <c r="AM55" s="28">
        <v>0</v>
      </c>
      <c r="AN55" s="28">
        <v>3.6764699999999998E-3</v>
      </c>
      <c r="AO55" s="28">
        <v>3.6764699999999998E-3</v>
      </c>
      <c r="AP55" s="56">
        <v>7.3529399999999996E-3</v>
      </c>
      <c r="AQ55" s="28">
        <v>2.75735E-3</v>
      </c>
      <c r="AR55" s="28">
        <v>9.1912000000000005E-4</v>
      </c>
      <c r="AS55" s="28">
        <v>1.8382400000000001E-3</v>
      </c>
      <c r="AT55" s="28">
        <v>3.6764699999999998E-3</v>
      </c>
      <c r="AU55" s="56">
        <v>4.5955900000000001E-3</v>
      </c>
      <c r="AV55" s="28">
        <v>0</v>
      </c>
      <c r="AW55" s="28">
        <v>2.75735E-3</v>
      </c>
      <c r="AX55" s="28">
        <v>1.8382400000000001E-3</v>
      </c>
      <c r="AY55" s="28">
        <v>3.6764699999999998E-3</v>
      </c>
      <c r="AZ55" s="28">
        <v>9.1912000000000005E-4</v>
      </c>
      <c r="BA55" s="28">
        <v>1.8382400000000001E-3</v>
      </c>
      <c r="BB55" s="28">
        <v>0</v>
      </c>
      <c r="BC55" s="28">
        <v>1.8382400000000001E-3</v>
      </c>
      <c r="BD55" s="28">
        <v>2.75735E-3</v>
      </c>
      <c r="BE55" s="28">
        <v>2.75735E-3</v>
      </c>
      <c r="BF55" s="28">
        <v>1.8382400000000001E-3</v>
      </c>
      <c r="BG55" s="28">
        <v>3.6764699999999998E-3</v>
      </c>
      <c r="BH55" s="28">
        <v>2.75735E-3</v>
      </c>
      <c r="BI55" s="28">
        <v>2.75735E-3</v>
      </c>
      <c r="BJ55" s="28">
        <v>2.75735E-3</v>
      </c>
      <c r="BK55" s="28">
        <v>1.8382400000000001E-3</v>
      </c>
      <c r="BL55" s="28">
        <v>0</v>
      </c>
      <c r="BM55" s="28">
        <v>9.1912000000000005E-4</v>
      </c>
      <c r="BN55" s="56">
        <v>4.5955900000000001E-3</v>
      </c>
      <c r="BO55" s="56">
        <v>5.5147099999999999E-3</v>
      </c>
      <c r="BP55" s="28">
        <v>1.8382400000000001E-3</v>
      </c>
      <c r="BQ55" s="28">
        <v>0</v>
      </c>
      <c r="BR55" s="28">
        <v>1.8382400000000001E-3</v>
      </c>
      <c r="BS55" s="28">
        <v>3.6764699999999998E-3</v>
      </c>
      <c r="BT55" s="56">
        <v>6.4338199999999998E-3</v>
      </c>
      <c r="BU55" s="28">
        <v>3.6764699999999998E-3</v>
      </c>
      <c r="BV55" s="28">
        <v>9.1912000000000005E-4</v>
      </c>
      <c r="BW55" s="28">
        <v>1.8382400000000001E-3</v>
      </c>
      <c r="BX55" s="28">
        <v>3.6764699999999998E-3</v>
      </c>
      <c r="BY55" s="28">
        <v>9.1912000000000005E-4</v>
      </c>
      <c r="BZ55" s="28">
        <v>3.6764699999999998E-3</v>
      </c>
      <c r="CA55" s="28">
        <v>3.6764699999999998E-3</v>
      </c>
      <c r="CB55" s="28">
        <v>9.1912000000000005E-4</v>
      </c>
      <c r="CC55" s="56">
        <v>4.5955900000000001E-3</v>
      </c>
      <c r="CD55" s="28">
        <v>9.1912000000000005E-4</v>
      </c>
      <c r="CE55" s="56">
        <v>4.5955900000000001E-3</v>
      </c>
      <c r="CF55" s="28">
        <v>0</v>
      </c>
      <c r="CG55" s="28">
        <v>3.6764699999999998E-3</v>
      </c>
      <c r="CH55" s="28">
        <v>2.75735E-3</v>
      </c>
      <c r="CI55" s="28">
        <v>0</v>
      </c>
      <c r="CJ55" s="28">
        <v>9.1912000000000005E-4</v>
      </c>
      <c r="CK55" s="28">
        <v>9.1912000000000005E-4</v>
      </c>
      <c r="CL55" s="28">
        <v>1.8382400000000001E-3</v>
      </c>
      <c r="CM55" s="28">
        <v>9.1912000000000005E-4</v>
      </c>
      <c r="CN55" s="56">
        <v>4.5955900000000001E-3</v>
      </c>
      <c r="CO55" s="28">
        <v>2.75735E-3</v>
      </c>
      <c r="CP55" s="28">
        <v>0</v>
      </c>
      <c r="CQ55" s="28">
        <v>9.1912000000000005E-4</v>
      </c>
      <c r="CR55" s="28">
        <v>2.75735E-3</v>
      </c>
      <c r="CS55" s="28">
        <v>2.75735E-3</v>
      </c>
      <c r="CT55" s="28">
        <v>2.75735E-3</v>
      </c>
      <c r="CU55" s="28">
        <v>3.6764699999999998E-3</v>
      </c>
      <c r="CV55" s="28">
        <v>9.1912000000000005E-4</v>
      </c>
      <c r="CW55" s="28">
        <v>2.75735E-3</v>
      </c>
      <c r="CX55" s="28">
        <v>1.8382400000000001E-3</v>
      </c>
      <c r="CY55" s="28">
        <v>9.1912000000000005E-4</v>
      </c>
      <c r="CZ55" s="28">
        <v>9.1912000000000005E-4</v>
      </c>
      <c r="DA55" s="28">
        <v>0</v>
      </c>
      <c r="DB55" s="28">
        <v>9.1912000000000005E-4</v>
      </c>
      <c r="DC55" s="56">
        <v>5.5147099999999999E-3</v>
      </c>
      <c r="DD55" s="28">
        <v>9.1912000000000005E-4</v>
      </c>
      <c r="DE55" s="28">
        <v>2.75735E-3</v>
      </c>
      <c r="DF55" s="28">
        <v>3.6764699999999998E-3</v>
      </c>
      <c r="DG55" s="28">
        <v>9.1912000000000005E-4</v>
      </c>
      <c r="DH55" s="28">
        <v>0</v>
      </c>
      <c r="DI55" s="28">
        <v>1.8382400000000001E-3</v>
      </c>
      <c r="DJ55" s="28">
        <v>1.8382400000000001E-3</v>
      </c>
      <c r="DK55" s="28">
        <v>1.8382400000000001E-3</v>
      </c>
      <c r="DL55" s="28">
        <v>2.75735E-3</v>
      </c>
      <c r="DM55" s="28">
        <v>2.75735E-3</v>
      </c>
      <c r="DN55" s="28">
        <v>3.6764699999999998E-3</v>
      </c>
      <c r="DO55" s="28">
        <v>2.75735E-3</v>
      </c>
      <c r="DP55" s="28">
        <v>1.8382400000000001E-3</v>
      </c>
      <c r="DQ55" s="28">
        <v>9.1912000000000005E-4</v>
      </c>
      <c r="DR55" s="28">
        <v>1.8382400000000001E-3</v>
      </c>
      <c r="DS55" s="28">
        <v>0</v>
      </c>
      <c r="DT55" s="28">
        <v>1.8382400000000001E-3</v>
      </c>
      <c r="DU55" s="28">
        <v>2.75735E-3</v>
      </c>
      <c r="DV55" s="28">
        <v>3.6764699999999998E-3</v>
      </c>
      <c r="DW55" s="28">
        <v>1.8382400000000001E-3</v>
      </c>
      <c r="DX55" s="28">
        <v>3.6764699999999998E-3</v>
      </c>
      <c r="DY55" s="28">
        <v>9.1912000000000005E-4</v>
      </c>
      <c r="DZ55" s="28">
        <v>0</v>
      </c>
      <c r="EA55" s="28">
        <v>9.1912000000000005E-4</v>
      </c>
      <c r="EB55" s="28">
        <v>0</v>
      </c>
      <c r="EC55" s="28">
        <v>1.8382400000000001E-3</v>
      </c>
      <c r="ED55" s="56">
        <v>5.5147099999999999E-3</v>
      </c>
      <c r="EE55" s="28">
        <v>3.6764699999999998E-3</v>
      </c>
      <c r="EF55" s="28">
        <v>1.8382400000000001E-3</v>
      </c>
      <c r="EG55" s="28">
        <v>1.8382400000000001E-3</v>
      </c>
      <c r="EH55" s="56">
        <v>4.5955900000000001E-3</v>
      </c>
      <c r="EI55" s="28">
        <v>0</v>
      </c>
      <c r="EJ55" s="28">
        <v>1.8382400000000001E-3</v>
      </c>
      <c r="EK55" s="28">
        <v>9.1912000000000005E-4</v>
      </c>
      <c r="EL55" s="28">
        <v>9.1912000000000005E-4</v>
      </c>
      <c r="EM55" s="28">
        <v>0</v>
      </c>
      <c r="EN55" s="56">
        <v>4.5955900000000001E-3</v>
      </c>
      <c r="EO55" s="28">
        <v>1.8382400000000001E-3</v>
      </c>
      <c r="EP55" s="28">
        <v>1.8382400000000001E-3</v>
      </c>
      <c r="EQ55" s="28">
        <v>2.75735E-3</v>
      </c>
      <c r="ER55" s="28">
        <v>9.1912000000000005E-4</v>
      </c>
      <c r="ES55" s="28">
        <v>2.75735E-3</v>
      </c>
      <c r="ET55" s="28">
        <v>2.75735E-3</v>
      </c>
      <c r="EU55" s="28">
        <v>2.75735E-3</v>
      </c>
      <c r="EV55" s="28">
        <v>9.1912000000000005E-4</v>
      </c>
      <c r="EW55" s="28">
        <v>9.1912000000000005E-4</v>
      </c>
      <c r="EX55" s="28">
        <v>9.1912000000000005E-4</v>
      </c>
      <c r="EY55" s="28">
        <v>1.8382400000000001E-3</v>
      </c>
      <c r="EZ55" s="28">
        <v>9.1912000000000005E-4</v>
      </c>
      <c r="FA55" s="28">
        <v>1.8382400000000001E-3</v>
      </c>
      <c r="FB55" s="28">
        <v>1.8382400000000001E-3</v>
      </c>
      <c r="FC55" s="28">
        <v>1.8382400000000001E-3</v>
      </c>
      <c r="FD55" s="28">
        <v>2.75735E-3</v>
      </c>
      <c r="FE55" s="28">
        <v>1.8382400000000001E-3</v>
      </c>
      <c r="FF55" s="28">
        <v>0</v>
      </c>
      <c r="FG55" s="28">
        <v>3.6764699999999998E-3</v>
      </c>
      <c r="FH55" s="28">
        <v>9.1912000000000005E-4</v>
      </c>
      <c r="FI55" s="28">
        <v>3.6764699999999998E-3</v>
      </c>
      <c r="FJ55" s="28">
        <v>1.8382400000000001E-3</v>
      </c>
      <c r="FK55" s="28">
        <v>9.1912000000000005E-4</v>
      </c>
      <c r="FL55" s="28">
        <v>9.1912000000000005E-4</v>
      </c>
      <c r="FM55" s="56">
        <v>5.5147099999999999E-3</v>
      </c>
      <c r="FN55" s="28">
        <v>0</v>
      </c>
      <c r="FO55" s="56">
        <v>6.4338199999999998E-3</v>
      </c>
      <c r="FP55" s="28">
        <v>9.1912000000000005E-4</v>
      </c>
      <c r="FQ55" s="28">
        <v>1.8382400000000001E-3</v>
      </c>
      <c r="FR55" s="28">
        <v>9.1912000000000005E-4</v>
      </c>
      <c r="FS55" s="28">
        <v>1.8382400000000001E-3</v>
      </c>
      <c r="FT55" s="28">
        <v>1.8382400000000001E-3</v>
      </c>
      <c r="FU55" s="28">
        <v>0</v>
      </c>
      <c r="FV55" s="28">
        <v>0</v>
      </c>
      <c r="FW55" s="28">
        <v>1.8382400000000001E-3</v>
      </c>
      <c r="FX55" s="28">
        <v>9.1912000000000005E-4</v>
      </c>
      <c r="FY55" s="28">
        <v>0</v>
      </c>
      <c r="FZ55" s="28">
        <v>3.6764699999999998E-3</v>
      </c>
      <c r="GA55" s="28">
        <v>1.8382400000000001E-3</v>
      </c>
      <c r="GB55" s="28">
        <v>9.1912000000000005E-4</v>
      </c>
      <c r="GC55" s="28">
        <v>1.8382400000000001E-3</v>
      </c>
      <c r="GD55" s="56">
        <v>7.3529399999999996E-3</v>
      </c>
      <c r="GE55" s="56">
        <v>6.4338199999999998E-3</v>
      </c>
      <c r="GF55" s="28">
        <v>0</v>
      </c>
      <c r="GG55" s="28">
        <v>1.8382400000000001E-3</v>
      </c>
      <c r="GH55" s="28">
        <v>2.75735E-3</v>
      </c>
      <c r="GI55" s="28">
        <v>9.1912000000000005E-4</v>
      </c>
      <c r="GJ55" s="28">
        <v>1.8382400000000001E-3</v>
      </c>
      <c r="GK55" s="28">
        <v>9.1912000000000005E-4</v>
      </c>
      <c r="GL55" s="28">
        <v>9.1912000000000005E-4</v>
      </c>
      <c r="GM55" s="28">
        <v>9.1912000000000005E-4</v>
      </c>
      <c r="GN55" s="28">
        <v>9.1912000000000005E-4</v>
      </c>
      <c r="GO55" s="28">
        <v>3.6764699999999998E-3</v>
      </c>
      <c r="GP55" s="28">
        <v>1.8382400000000001E-3</v>
      </c>
      <c r="GQ55" s="28">
        <v>1.8382400000000001E-3</v>
      </c>
      <c r="GR55" s="28">
        <v>1.8382400000000001E-3</v>
      </c>
      <c r="GS55" s="28">
        <v>9.1912000000000005E-4</v>
      </c>
      <c r="GT55" s="28">
        <v>9.1912000000000005E-4</v>
      </c>
      <c r="GU55" s="28">
        <v>0</v>
      </c>
      <c r="GV55" s="28">
        <v>9.1912000000000005E-4</v>
      </c>
      <c r="GW55" s="28">
        <v>2.75735E-3</v>
      </c>
      <c r="GX55" s="28">
        <v>3.6764699999999998E-3</v>
      </c>
      <c r="GY55" s="28">
        <v>0</v>
      </c>
      <c r="GZ55" s="28">
        <v>0</v>
      </c>
      <c r="HA55" s="28">
        <v>0</v>
      </c>
      <c r="HB55" s="28">
        <v>9.1912000000000005E-4</v>
      </c>
      <c r="HC55" s="28">
        <v>0</v>
      </c>
      <c r="HD55" s="28">
        <v>1.8382400000000001E-3</v>
      </c>
      <c r="HE55" s="28">
        <v>1.8382400000000001E-3</v>
      </c>
      <c r="HF55" s="56">
        <v>5.5147099999999999E-3</v>
      </c>
      <c r="HG55" s="28">
        <v>9.1912000000000005E-4</v>
      </c>
      <c r="HH55" s="28">
        <v>9.1912000000000005E-4</v>
      </c>
      <c r="HI55" s="28">
        <v>1.8382400000000001E-3</v>
      </c>
      <c r="HJ55" s="56">
        <v>4.5955900000000001E-3</v>
      </c>
      <c r="HK55" s="28">
        <v>9.1912000000000005E-4</v>
      </c>
      <c r="HL55" s="28">
        <v>0</v>
      </c>
      <c r="HM55" s="28">
        <v>1.8382400000000001E-3</v>
      </c>
      <c r="HN55" s="56">
        <v>6.4338199999999998E-3</v>
      </c>
      <c r="HO55" s="28">
        <v>2.75735E-3</v>
      </c>
      <c r="HP55" s="28">
        <v>2.75735E-3</v>
      </c>
      <c r="HQ55" s="28">
        <v>9.1912000000000005E-4</v>
      </c>
      <c r="HR55" s="28">
        <v>2.75735E-3</v>
      </c>
      <c r="HS55" s="28">
        <v>9.1912000000000005E-4</v>
      </c>
      <c r="HT55" s="28">
        <v>0</v>
      </c>
      <c r="HU55" s="28">
        <v>1.8382400000000001E-3</v>
      </c>
      <c r="HV55" s="28">
        <v>9.1912000000000005E-4</v>
      </c>
      <c r="HW55" s="28">
        <v>0</v>
      </c>
      <c r="HX55" s="28">
        <v>0</v>
      </c>
      <c r="HY55" s="28">
        <v>2.75735E-3</v>
      </c>
      <c r="HZ55" s="28">
        <v>1.8382400000000001E-3</v>
      </c>
      <c r="IA55" s="28">
        <v>0</v>
      </c>
      <c r="IB55" s="28">
        <v>0</v>
      </c>
      <c r="IC55" s="28">
        <v>9.1912000000000005E-4</v>
      </c>
      <c r="ID55" s="28">
        <v>0</v>
      </c>
      <c r="IE55" s="28">
        <v>9.1912000000000005E-4</v>
      </c>
      <c r="IF55" s="28">
        <v>1.8382400000000001E-3</v>
      </c>
      <c r="IG55" s="28">
        <v>3.6764699999999998E-3</v>
      </c>
      <c r="IH55" s="28">
        <v>9.1912000000000005E-4</v>
      </c>
      <c r="II55" s="28">
        <v>9.1912000000000005E-4</v>
      </c>
      <c r="IJ55" s="28">
        <v>9.1912000000000005E-4</v>
      </c>
      <c r="IK55" s="28">
        <v>0</v>
      </c>
      <c r="IL55" s="28">
        <v>9.1912000000000005E-4</v>
      </c>
      <c r="IM55" s="28">
        <v>2.75735E-3</v>
      </c>
      <c r="IN55" s="28">
        <v>9.1912000000000005E-4</v>
      </c>
      <c r="IO55" s="28">
        <v>0</v>
      </c>
      <c r="IP55" s="28">
        <v>1.8382400000000001E-3</v>
      </c>
      <c r="IQ55" s="28">
        <v>1.8382400000000001E-3</v>
      </c>
      <c r="IR55" s="28">
        <v>9.1912000000000005E-4</v>
      </c>
      <c r="IS55" s="28">
        <v>1.8382400000000001E-3</v>
      </c>
      <c r="IT55" s="28">
        <v>3.6764699999999998E-3</v>
      </c>
      <c r="IU55" s="28">
        <v>9.1912000000000005E-4</v>
      </c>
      <c r="IV55" s="28">
        <v>0</v>
      </c>
      <c r="IW55" s="28">
        <v>0</v>
      </c>
      <c r="IX55" s="28">
        <v>1.8382400000000001E-3</v>
      </c>
      <c r="IY55" s="28">
        <v>9.1912000000000005E-4</v>
      </c>
      <c r="IZ55" s="28">
        <v>9.1912000000000005E-4</v>
      </c>
      <c r="JA55" s="28">
        <v>2.75735E-3</v>
      </c>
      <c r="JB55" s="28">
        <v>9.1912000000000005E-4</v>
      </c>
      <c r="JC55" s="28">
        <v>0</v>
      </c>
      <c r="JD55" s="28">
        <v>1.8382400000000001E-3</v>
      </c>
      <c r="JE55" s="28">
        <v>2.75735E-3</v>
      </c>
      <c r="JF55" s="28">
        <v>0</v>
      </c>
      <c r="JG55" s="28">
        <v>9.1912000000000005E-4</v>
      </c>
      <c r="JH55" s="28">
        <v>1.8382400000000001E-3</v>
      </c>
      <c r="JI55" s="28">
        <v>9.1912000000000005E-4</v>
      </c>
      <c r="JJ55" s="28">
        <v>9.1912000000000005E-4</v>
      </c>
      <c r="JK55" s="28">
        <v>9.1912000000000005E-4</v>
      </c>
      <c r="JL55" s="28">
        <v>0</v>
      </c>
      <c r="JM55" s="28">
        <v>9.1912000000000005E-4</v>
      </c>
      <c r="JN55" s="28">
        <v>9.1912000000000005E-4</v>
      </c>
      <c r="JO55" s="28">
        <v>0</v>
      </c>
      <c r="JP55" s="28">
        <v>9.1912000000000005E-4</v>
      </c>
      <c r="JQ55" s="28">
        <v>2.75735E-3</v>
      </c>
      <c r="JR55" s="28">
        <v>1.8382400000000001E-3</v>
      </c>
      <c r="JS55" s="28">
        <v>1.8382400000000001E-3</v>
      </c>
      <c r="JT55" s="28">
        <v>2.75735E-3</v>
      </c>
      <c r="JU55" s="28">
        <v>1.8382400000000001E-3</v>
      </c>
      <c r="JV55" s="28">
        <v>9.1912000000000005E-4</v>
      </c>
      <c r="JW55" s="28">
        <v>0</v>
      </c>
      <c r="JX55" s="28">
        <v>0</v>
      </c>
      <c r="JY55" s="28">
        <v>0</v>
      </c>
      <c r="JZ55" s="28">
        <v>1.8382400000000001E-3</v>
      </c>
      <c r="KA55" s="28">
        <v>1.8382400000000001E-3</v>
      </c>
      <c r="KB55" s="28">
        <v>2.75735E-3</v>
      </c>
      <c r="KC55" s="28">
        <v>9.1912000000000005E-4</v>
      </c>
      <c r="KD55" s="28">
        <v>1.8382400000000001E-3</v>
      </c>
      <c r="KE55" s="28">
        <v>9.1912000000000005E-4</v>
      </c>
      <c r="KF55" s="28">
        <v>9.1912000000000005E-4</v>
      </c>
      <c r="KG55" s="28">
        <v>0</v>
      </c>
      <c r="KH55" s="28">
        <v>9.1912000000000005E-4</v>
      </c>
      <c r="KI55" s="28">
        <v>2.75735E-3</v>
      </c>
      <c r="KJ55" s="28">
        <v>3.6764699999999998E-3</v>
      </c>
      <c r="KK55" s="28">
        <v>0</v>
      </c>
    </row>
    <row r="56" spans="1:297">
      <c r="A56" s="50" t="s">
        <v>1454</v>
      </c>
      <c r="B56" s="50" t="s">
        <v>1455</v>
      </c>
      <c r="C56" s="50">
        <v>66</v>
      </c>
      <c r="D56" s="50" t="s">
        <v>84</v>
      </c>
      <c r="E56" s="50"/>
      <c r="F56" s="50" t="s">
        <v>1420</v>
      </c>
      <c r="G56" s="50" t="s">
        <v>826</v>
      </c>
      <c r="H56" s="50">
        <v>445</v>
      </c>
      <c r="I56" s="51">
        <v>1.4452600000000001E-3</v>
      </c>
      <c r="J56" s="50">
        <v>0</v>
      </c>
      <c r="K56" s="50">
        <v>27</v>
      </c>
      <c r="L56" s="51">
        <v>5.5147058823529424E-3</v>
      </c>
      <c r="M56" s="28">
        <v>1.4340500000000001E-3</v>
      </c>
      <c r="N56" s="28">
        <v>2.8681000000000002E-3</v>
      </c>
      <c r="O56" s="28">
        <v>0</v>
      </c>
      <c r="P56" s="56">
        <v>4.5955900000000001E-3</v>
      </c>
      <c r="Q56" s="28">
        <v>9.1912000000000005E-4</v>
      </c>
      <c r="R56" s="28">
        <v>0</v>
      </c>
      <c r="S56" s="28">
        <v>1.8382400000000001E-3</v>
      </c>
      <c r="T56" s="28">
        <v>2.75735E-3</v>
      </c>
      <c r="U56" s="28">
        <v>0</v>
      </c>
      <c r="V56" s="28">
        <v>0</v>
      </c>
      <c r="W56" s="28">
        <v>9.1912000000000005E-4</v>
      </c>
      <c r="X56" s="56">
        <v>3.6764699999999998E-3</v>
      </c>
      <c r="Y56" s="28">
        <v>1.8382400000000001E-3</v>
      </c>
      <c r="Z56" s="56">
        <v>4.5955900000000001E-3</v>
      </c>
      <c r="AA56" s="28">
        <v>1.8382400000000001E-3</v>
      </c>
      <c r="AB56" s="28">
        <v>9.1912000000000005E-4</v>
      </c>
      <c r="AC56" s="28">
        <v>1.8382400000000001E-3</v>
      </c>
      <c r="AD56" s="56">
        <v>5.5147099999999999E-3</v>
      </c>
      <c r="AE56" s="28">
        <v>9.1912000000000005E-4</v>
      </c>
      <c r="AF56" s="56">
        <v>4.5955900000000001E-3</v>
      </c>
      <c r="AG56" s="56">
        <v>3.6764699999999998E-3</v>
      </c>
      <c r="AH56" s="28">
        <v>0</v>
      </c>
      <c r="AI56" s="28">
        <v>2.75735E-3</v>
      </c>
      <c r="AJ56" s="28">
        <v>2.75735E-3</v>
      </c>
      <c r="AK56" s="28">
        <v>0</v>
      </c>
      <c r="AL56" s="28">
        <v>1.8382400000000001E-3</v>
      </c>
      <c r="AM56" s="28">
        <v>2.75735E-3</v>
      </c>
      <c r="AN56" s="28">
        <v>0</v>
      </c>
      <c r="AO56" s="28">
        <v>2.75735E-3</v>
      </c>
      <c r="AP56" s="28">
        <v>1.8382400000000001E-3</v>
      </c>
      <c r="AQ56" s="28">
        <v>9.1912000000000005E-4</v>
      </c>
      <c r="AR56" s="28">
        <v>1.8382400000000001E-3</v>
      </c>
      <c r="AS56" s="28">
        <v>0</v>
      </c>
      <c r="AT56" s="28">
        <v>9.1912000000000005E-4</v>
      </c>
      <c r="AU56" s="56">
        <v>4.5955900000000001E-3</v>
      </c>
      <c r="AV56" s="28">
        <v>2.75735E-3</v>
      </c>
      <c r="AW56" s="56">
        <v>3.6764699999999998E-3</v>
      </c>
      <c r="AX56" s="28">
        <v>9.1912000000000005E-4</v>
      </c>
      <c r="AY56" s="28">
        <v>0</v>
      </c>
      <c r="AZ56" s="56">
        <v>4.5955900000000001E-3</v>
      </c>
      <c r="BA56" s="28">
        <v>1.8382400000000001E-3</v>
      </c>
      <c r="BB56" s="28">
        <v>1.8382400000000001E-3</v>
      </c>
      <c r="BC56" s="56">
        <v>3.6764699999999998E-3</v>
      </c>
      <c r="BD56" s="28">
        <v>9.1912000000000005E-4</v>
      </c>
      <c r="BE56" s="28">
        <v>2.75735E-3</v>
      </c>
      <c r="BF56" s="28">
        <v>1.8382400000000001E-3</v>
      </c>
      <c r="BG56" s="28">
        <v>9.1912000000000005E-4</v>
      </c>
      <c r="BH56" s="28">
        <v>1.8382400000000001E-3</v>
      </c>
      <c r="BI56" s="28">
        <v>2.75735E-3</v>
      </c>
      <c r="BJ56" s="28">
        <v>9.1912000000000005E-4</v>
      </c>
      <c r="BK56" s="28">
        <v>1.8382400000000001E-3</v>
      </c>
      <c r="BL56" s="28">
        <v>1.8382400000000001E-3</v>
      </c>
      <c r="BM56" s="28">
        <v>1.8382400000000001E-3</v>
      </c>
      <c r="BN56" s="28">
        <v>9.1912000000000005E-4</v>
      </c>
      <c r="BO56" s="28">
        <v>2.75735E-3</v>
      </c>
      <c r="BP56" s="28">
        <v>9.1912000000000005E-4</v>
      </c>
      <c r="BQ56" s="28">
        <v>9.1912000000000005E-4</v>
      </c>
      <c r="BR56" s="28">
        <v>0</v>
      </c>
      <c r="BS56" s="28">
        <v>9.1912000000000005E-4</v>
      </c>
      <c r="BT56" s="28">
        <v>1.8382400000000001E-3</v>
      </c>
      <c r="BU56" s="28">
        <v>0</v>
      </c>
      <c r="BV56" s="28">
        <v>0</v>
      </c>
      <c r="BW56" s="28">
        <v>1.8382400000000001E-3</v>
      </c>
      <c r="BX56" s="28">
        <v>0</v>
      </c>
      <c r="BY56" s="56">
        <v>3.6764699999999998E-3</v>
      </c>
      <c r="BZ56" s="28">
        <v>0</v>
      </c>
      <c r="CA56" s="56">
        <v>3.6764699999999998E-3</v>
      </c>
      <c r="CB56" s="28">
        <v>9.1912000000000005E-4</v>
      </c>
      <c r="CC56" s="28">
        <v>9.1912000000000005E-4</v>
      </c>
      <c r="CD56" s="28">
        <v>1.8382400000000001E-3</v>
      </c>
      <c r="CE56" s="28">
        <v>9.1912000000000005E-4</v>
      </c>
      <c r="CF56" s="28">
        <v>2.75735E-3</v>
      </c>
      <c r="CG56" s="28">
        <v>2.75735E-3</v>
      </c>
      <c r="CH56" s="56">
        <v>3.6764699999999998E-3</v>
      </c>
      <c r="CI56" s="28">
        <v>1.8382400000000001E-3</v>
      </c>
      <c r="CJ56" s="28">
        <v>0</v>
      </c>
      <c r="CK56" s="28">
        <v>9.1912000000000005E-4</v>
      </c>
      <c r="CL56" s="28">
        <v>0</v>
      </c>
      <c r="CM56" s="28">
        <v>0</v>
      </c>
      <c r="CN56" s="28">
        <v>2.75735E-3</v>
      </c>
      <c r="CO56" s="28">
        <v>9.1912000000000005E-4</v>
      </c>
      <c r="CP56" s="28">
        <v>9.1912000000000005E-4</v>
      </c>
      <c r="CQ56" s="28">
        <v>9.1912000000000005E-4</v>
      </c>
      <c r="CR56" s="28">
        <v>0</v>
      </c>
      <c r="CS56" s="28">
        <v>0</v>
      </c>
      <c r="CT56" s="28">
        <v>0</v>
      </c>
      <c r="CU56" s="28">
        <v>1.8382400000000001E-3</v>
      </c>
      <c r="CV56" s="28">
        <v>0</v>
      </c>
      <c r="CW56" s="28">
        <v>9.1912000000000005E-4</v>
      </c>
      <c r="CX56" s="28">
        <v>9.1912000000000005E-4</v>
      </c>
      <c r="CY56" s="28">
        <v>9.1912000000000005E-4</v>
      </c>
      <c r="CZ56" s="28">
        <v>2.75735E-3</v>
      </c>
      <c r="DA56" s="28">
        <v>1.8382400000000001E-3</v>
      </c>
      <c r="DB56" s="28">
        <v>1.8382400000000001E-3</v>
      </c>
      <c r="DC56" s="28">
        <v>9.1912000000000005E-4</v>
      </c>
      <c r="DD56" s="28">
        <v>9.1912000000000005E-4</v>
      </c>
      <c r="DE56" s="28">
        <v>1.8382400000000001E-3</v>
      </c>
      <c r="DF56" s="28">
        <v>0</v>
      </c>
      <c r="DG56" s="28">
        <v>2.75735E-3</v>
      </c>
      <c r="DH56" s="28">
        <v>1.8382400000000001E-3</v>
      </c>
      <c r="DI56" s="28">
        <v>0</v>
      </c>
      <c r="DJ56" s="56">
        <v>3.6764699999999998E-3</v>
      </c>
      <c r="DK56" s="28">
        <v>0</v>
      </c>
      <c r="DL56" s="28">
        <v>1.8382400000000001E-3</v>
      </c>
      <c r="DM56" s="28">
        <v>9.1912000000000005E-4</v>
      </c>
      <c r="DN56" s="28">
        <v>1.8382400000000001E-3</v>
      </c>
      <c r="DO56" s="28">
        <v>2.75735E-3</v>
      </c>
      <c r="DP56" s="28">
        <v>1.8382400000000001E-3</v>
      </c>
      <c r="DQ56" s="28">
        <v>1.8382400000000001E-3</v>
      </c>
      <c r="DR56" s="28">
        <v>1.8382400000000001E-3</v>
      </c>
      <c r="DS56" s="28">
        <v>0</v>
      </c>
      <c r="DT56" s="28">
        <v>0</v>
      </c>
      <c r="DU56" s="28">
        <v>0</v>
      </c>
      <c r="DV56" s="28">
        <v>2.75735E-3</v>
      </c>
      <c r="DW56" s="56">
        <v>4.5955900000000001E-3</v>
      </c>
      <c r="DX56" s="28">
        <v>1.8382400000000001E-3</v>
      </c>
      <c r="DY56" s="28">
        <v>9.1912000000000005E-4</v>
      </c>
      <c r="DZ56" s="28">
        <v>1.8382400000000001E-3</v>
      </c>
      <c r="EA56" s="28">
        <v>2.75735E-3</v>
      </c>
      <c r="EB56" s="28">
        <v>1.8382400000000001E-3</v>
      </c>
      <c r="EC56" s="28">
        <v>1.8382400000000001E-3</v>
      </c>
      <c r="ED56" s="28">
        <v>1.8382400000000001E-3</v>
      </c>
      <c r="EE56" s="28">
        <v>1.8382400000000001E-3</v>
      </c>
      <c r="EF56" s="28">
        <v>0</v>
      </c>
      <c r="EG56" s="28">
        <v>9.1912000000000005E-4</v>
      </c>
      <c r="EH56" s="28">
        <v>2.75735E-3</v>
      </c>
      <c r="EI56" s="28">
        <v>9.1912000000000005E-4</v>
      </c>
      <c r="EJ56" s="28">
        <v>9.1912000000000005E-4</v>
      </c>
      <c r="EK56" s="28">
        <v>2.75735E-3</v>
      </c>
      <c r="EL56" s="28">
        <v>2.75735E-3</v>
      </c>
      <c r="EM56" s="28">
        <v>1.8382400000000001E-3</v>
      </c>
      <c r="EN56" s="28">
        <v>2.75735E-3</v>
      </c>
      <c r="EO56" s="28">
        <v>0</v>
      </c>
      <c r="EP56" s="28">
        <v>1.8382400000000001E-3</v>
      </c>
      <c r="EQ56" s="28">
        <v>9.1912000000000005E-4</v>
      </c>
      <c r="ER56" s="56">
        <v>3.6764699999999998E-3</v>
      </c>
      <c r="ES56" s="28">
        <v>1.8382400000000001E-3</v>
      </c>
      <c r="ET56" s="56">
        <v>3.6764699999999998E-3</v>
      </c>
      <c r="EU56" s="28">
        <v>0</v>
      </c>
      <c r="EV56" s="28">
        <v>0</v>
      </c>
      <c r="EW56" s="28">
        <v>9.1912000000000005E-4</v>
      </c>
      <c r="EX56" s="56">
        <v>3.6764699999999998E-3</v>
      </c>
      <c r="EY56" s="28">
        <v>9.1912000000000005E-4</v>
      </c>
      <c r="EZ56" s="28">
        <v>0</v>
      </c>
      <c r="FA56" s="28">
        <v>0</v>
      </c>
      <c r="FB56" s="28">
        <v>0</v>
      </c>
      <c r="FC56" s="28">
        <v>0</v>
      </c>
      <c r="FD56" s="56">
        <v>3.6764699999999998E-3</v>
      </c>
      <c r="FE56" s="28">
        <v>1.8382400000000001E-3</v>
      </c>
      <c r="FF56" s="28">
        <v>1.8382400000000001E-3</v>
      </c>
      <c r="FG56" s="28">
        <v>2.75735E-3</v>
      </c>
      <c r="FH56" s="28">
        <v>9.1912000000000005E-4</v>
      </c>
      <c r="FI56" s="28">
        <v>0</v>
      </c>
      <c r="FJ56" s="28">
        <v>9.1912000000000005E-4</v>
      </c>
      <c r="FK56" s="28">
        <v>2.75735E-3</v>
      </c>
      <c r="FL56" s="28">
        <v>0</v>
      </c>
      <c r="FM56" s="28">
        <v>0</v>
      </c>
      <c r="FN56" s="28">
        <v>1.8382400000000001E-3</v>
      </c>
      <c r="FO56" s="28">
        <v>1.8382400000000001E-3</v>
      </c>
      <c r="FP56" s="28">
        <v>1.8382400000000001E-3</v>
      </c>
      <c r="FQ56" s="28">
        <v>9.1912000000000005E-4</v>
      </c>
      <c r="FR56" s="28">
        <v>1.8382400000000001E-3</v>
      </c>
      <c r="FS56" s="56">
        <v>3.6764699999999998E-3</v>
      </c>
      <c r="FT56" s="28">
        <v>0</v>
      </c>
      <c r="FU56" s="28">
        <v>9.1912000000000005E-4</v>
      </c>
      <c r="FV56" s="28">
        <v>9.1912000000000005E-4</v>
      </c>
      <c r="FW56" s="28">
        <v>1.8382400000000001E-3</v>
      </c>
      <c r="FX56" s="28">
        <v>2.75735E-3</v>
      </c>
      <c r="FY56" s="28">
        <v>9.1912000000000005E-4</v>
      </c>
      <c r="FZ56" s="28">
        <v>9.1912000000000005E-4</v>
      </c>
      <c r="GA56" s="28">
        <v>2.75735E-3</v>
      </c>
      <c r="GB56" s="28">
        <v>0</v>
      </c>
      <c r="GC56" s="28">
        <v>0</v>
      </c>
      <c r="GD56" s="28">
        <v>0</v>
      </c>
      <c r="GE56" s="28">
        <v>2.75735E-3</v>
      </c>
      <c r="GF56" s="28">
        <v>9.1912000000000005E-4</v>
      </c>
      <c r="GG56" s="28">
        <v>2.75735E-3</v>
      </c>
      <c r="GH56" s="28">
        <v>0</v>
      </c>
      <c r="GI56" s="28">
        <v>2.75735E-3</v>
      </c>
      <c r="GJ56" s="28">
        <v>9.1912000000000005E-4</v>
      </c>
      <c r="GK56" s="28">
        <v>9.1912000000000005E-4</v>
      </c>
      <c r="GL56" s="28">
        <v>9.1912000000000005E-4</v>
      </c>
      <c r="GM56" s="28">
        <v>0</v>
      </c>
      <c r="GN56" s="28">
        <v>0</v>
      </c>
      <c r="GO56" s="28">
        <v>1.8382400000000001E-3</v>
      </c>
      <c r="GP56" s="28">
        <v>0</v>
      </c>
      <c r="GQ56" s="28">
        <v>1.8382400000000001E-3</v>
      </c>
      <c r="GR56" s="56">
        <v>3.6764699999999998E-3</v>
      </c>
      <c r="GS56" s="28">
        <v>9.1912000000000005E-4</v>
      </c>
      <c r="GT56" s="28">
        <v>1.8382400000000001E-3</v>
      </c>
      <c r="GU56" s="56">
        <v>3.6764699999999998E-3</v>
      </c>
      <c r="GV56" s="28">
        <v>9.1912000000000005E-4</v>
      </c>
      <c r="GW56" s="28">
        <v>1.8382400000000001E-3</v>
      </c>
      <c r="GX56" s="28">
        <v>9.1912000000000005E-4</v>
      </c>
      <c r="GY56" s="28">
        <v>1.8382400000000001E-3</v>
      </c>
      <c r="GZ56" s="28">
        <v>9.1912000000000005E-4</v>
      </c>
      <c r="HA56" s="28">
        <v>1.8382400000000001E-3</v>
      </c>
      <c r="HB56" s="28">
        <v>9.1912000000000005E-4</v>
      </c>
      <c r="HC56" s="28">
        <v>1.8382400000000001E-3</v>
      </c>
      <c r="HD56" s="28">
        <v>0</v>
      </c>
      <c r="HE56" s="28">
        <v>0</v>
      </c>
      <c r="HF56" s="56">
        <v>3.6764699999999998E-3</v>
      </c>
      <c r="HG56" s="28">
        <v>2.75735E-3</v>
      </c>
      <c r="HH56" s="28">
        <v>9.1912000000000005E-4</v>
      </c>
      <c r="HI56" s="28">
        <v>1.8382400000000001E-3</v>
      </c>
      <c r="HJ56" s="28">
        <v>0</v>
      </c>
      <c r="HK56" s="28">
        <v>0</v>
      </c>
      <c r="HL56" s="28">
        <v>2.75735E-3</v>
      </c>
      <c r="HM56" s="28">
        <v>9.1912000000000005E-4</v>
      </c>
      <c r="HN56" s="28">
        <v>2.75735E-3</v>
      </c>
      <c r="HO56" s="28">
        <v>1.8382400000000001E-3</v>
      </c>
      <c r="HP56" s="28">
        <v>0</v>
      </c>
      <c r="HQ56" s="28">
        <v>0</v>
      </c>
      <c r="HR56" s="28">
        <v>2.75735E-3</v>
      </c>
      <c r="HS56" s="28">
        <v>9.1912000000000005E-4</v>
      </c>
      <c r="HT56" s="28">
        <v>1.8382400000000001E-3</v>
      </c>
      <c r="HU56" s="28">
        <v>9.1912000000000005E-4</v>
      </c>
      <c r="HV56" s="28">
        <v>1.8382400000000001E-3</v>
      </c>
      <c r="HW56" s="56">
        <v>3.6764699999999998E-3</v>
      </c>
      <c r="HX56" s="28">
        <v>9.1912000000000005E-4</v>
      </c>
      <c r="HY56" s="28">
        <v>9.1912000000000005E-4</v>
      </c>
      <c r="HZ56" s="28">
        <v>1.8382400000000001E-3</v>
      </c>
      <c r="IA56" s="28">
        <v>9.1912000000000005E-4</v>
      </c>
      <c r="IB56" s="28">
        <v>9.1912000000000005E-4</v>
      </c>
      <c r="IC56" s="28">
        <v>2.75735E-3</v>
      </c>
      <c r="ID56" s="28">
        <v>9.1912000000000005E-4</v>
      </c>
      <c r="IE56" s="28">
        <v>2.75735E-3</v>
      </c>
      <c r="IF56" s="28">
        <v>9.1912000000000005E-4</v>
      </c>
      <c r="IG56" s="28">
        <v>2.75735E-3</v>
      </c>
      <c r="IH56" s="28">
        <v>0</v>
      </c>
      <c r="II56" s="28">
        <v>9.1912000000000005E-4</v>
      </c>
      <c r="IJ56" s="28">
        <v>9.1912000000000005E-4</v>
      </c>
      <c r="IK56" s="56">
        <v>3.6764699999999998E-3</v>
      </c>
      <c r="IL56" s="28">
        <v>0</v>
      </c>
      <c r="IM56" s="28">
        <v>9.1912000000000005E-4</v>
      </c>
      <c r="IN56" s="28">
        <v>0</v>
      </c>
      <c r="IO56" s="28">
        <v>2.75735E-3</v>
      </c>
      <c r="IP56" s="28">
        <v>9.1912000000000005E-4</v>
      </c>
      <c r="IQ56" s="28">
        <v>1.8382400000000001E-3</v>
      </c>
      <c r="IR56" s="28">
        <v>2.75735E-3</v>
      </c>
      <c r="IS56" s="28">
        <v>0</v>
      </c>
      <c r="IT56" s="28">
        <v>9.1912000000000005E-4</v>
      </c>
      <c r="IU56" s="28">
        <v>9.1912000000000005E-4</v>
      </c>
      <c r="IV56" s="28">
        <v>9.1912000000000005E-4</v>
      </c>
      <c r="IW56" s="28">
        <v>9.1912000000000005E-4</v>
      </c>
      <c r="IX56" s="28">
        <v>0</v>
      </c>
      <c r="IY56" s="28">
        <v>0</v>
      </c>
      <c r="IZ56" s="28">
        <v>1.8382400000000001E-3</v>
      </c>
      <c r="JA56" s="28">
        <v>0</v>
      </c>
      <c r="JB56" s="28">
        <v>0</v>
      </c>
      <c r="JC56" s="28">
        <v>9.1912000000000005E-4</v>
      </c>
      <c r="JD56" s="28">
        <v>2.75735E-3</v>
      </c>
      <c r="JE56" s="28">
        <v>0</v>
      </c>
      <c r="JF56" s="28">
        <v>0</v>
      </c>
      <c r="JG56" s="28">
        <v>0</v>
      </c>
      <c r="JH56" s="28">
        <v>1.8382400000000001E-3</v>
      </c>
      <c r="JI56" s="56">
        <v>3.6764699999999998E-3</v>
      </c>
      <c r="JJ56" s="28">
        <v>9.1912000000000005E-4</v>
      </c>
      <c r="JK56" s="28">
        <v>0</v>
      </c>
      <c r="JL56" s="28">
        <v>0</v>
      </c>
      <c r="JM56" s="28">
        <v>0</v>
      </c>
      <c r="JN56" s="28">
        <v>9.1912000000000005E-4</v>
      </c>
      <c r="JO56" s="28">
        <v>0</v>
      </c>
      <c r="JP56" s="28">
        <v>1.8382400000000001E-3</v>
      </c>
      <c r="JQ56" s="28">
        <v>0</v>
      </c>
      <c r="JR56" s="28">
        <v>1.8382400000000001E-3</v>
      </c>
      <c r="JS56" s="28">
        <v>9.1912000000000005E-4</v>
      </c>
      <c r="JT56" s="28">
        <v>1.8382400000000001E-3</v>
      </c>
      <c r="JU56" s="28">
        <v>1.8382400000000001E-3</v>
      </c>
      <c r="JV56" s="28">
        <v>0</v>
      </c>
      <c r="JW56" s="28">
        <v>0</v>
      </c>
      <c r="JX56" s="28">
        <v>9.1912000000000005E-4</v>
      </c>
      <c r="JY56" s="28">
        <v>9.1912000000000005E-4</v>
      </c>
      <c r="JZ56" s="28">
        <v>1.8382400000000001E-3</v>
      </c>
      <c r="KA56" s="28">
        <v>1.8382400000000001E-3</v>
      </c>
      <c r="KB56" s="28">
        <v>9.1912000000000005E-4</v>
      </c>
      <c r="KC56" s="56">
        <v>3.6764699999999998E-3</v>
      </c>
      <c r="KD56" s="28">
        <v>9.1912000000000005E-4</v>
      </c>
      <c r="KE56" s="28">
        <v>9.1912000000000005E-4</v>
      </c>
      <c r="KF56" s="28">
        <v>1.8382400000000001E-3</v>
      </c>
      <c r="KG56" s="28">
        <v>1.8382400000000001E-3</v>
      </c>
      <c r="KH56" s="28">
        <v>9.1912000000000005E-4</v>
      </c>
      <c r="KI56" s="28">
        <v>9.1912000000000005E-4</v>
      </c>
      <c r="KJ56" s="28">
        <v>9.1912000000000005E-4</v>
      </c>
      <c r="KK56" s="28">
        <v>9.1912000000000005E-4</v>
      </c>
    </row>
    <row r="57" spans="1:297">
      <c r="A57" s="37" t="s">
        <v>1456</v>
      </c>
      <c r="B57" s="37" t="s">
        <v>1457</v>
      </c>
      <c r="C57" s="37">
        <v>2</v>
      </c>
      <c r="D57" s="37" t="s">
        <v>219</v>
      </c>
      <c r="E57" s="37"/>
      <c r="F57" s="37" t="s">
        <v>219</v>
      </c>
      <c r="G57" s="37" t="s">
        <v>219</v>
      </c>
      <c r="H57" s="37">
        <v>406</v>
      </c>
      <c r="I57" s="38">
        <v>1.3185899999999999E-3</v>
      </c>
      <c r="J57" s="37">
        <v>0</v>
      </c>
      <c r="K57" s="37">
        <v>49</v>
      </c>
      <c r="L57" s="38">
        <v>1.2867647058823531E-2</v>
      </c>
      <c r="M57" s="28">
        <v>1.0525599999999999E-3</v>
      </c>
      <c r="N57" s="28">
        <v>2.1051199999999998E-3</v>
      </c>
      <c r="O57" s="56">
        <v>4.5955900000000001E-3</v>
      </c>
      <c r="P57" s="28">
        <v>0</v>
      </c>
      <c r="Q57" s="56">
        <v>3.6764699999999998E-3</v>
      </c>
      <c r="R57" s="28">
        <v>9.1912000000000005E-4</v>
      </c>
      <c r="S57" s="28">
        <v>9.1912000000000005E-4</v>
      </c>
      <c r="T57" s="28">
        <v>9.1912000000000005E-4</v>
      </c>
      <c r="U57" s="56">
        <v>7.3529399999999996E-3</v>
      </c>
      <c r="V57" s="56">
        <v>3.6764699999999998E-3</v>
      </c>
      <c r="W57" s="56">
        <v>2.75735E-3</v>
      </c>
      <c r="X57" s="28">
        <v>9.1912000000000005E-4</v>
      </c>
      <c r="Y57" s="28">
        <v>9.1912000000000005E-4</v>
      </c>
      <c r="Z57" s="56">
        <v>8.2720599999999995E-3</v>
      </c>
      <c r="AA57" s="28">
        <v>1.8382400000000001E-3</v>
      </c>
      <c r="AB57" s="56">
        <v>8.2720599999999995E-3</v>
      </c>
      <c r="AC57" s="28">
        <v>1.8382400000000001E-3</v>
      </c>
      <c r="AD57" s="28">
        <v>0</v>
      </c>
      <c r="AE57" s="28">
        <v>0</v>
      </c>
      <c r="AF57" s="28">
        <v>0</v>
      </c>
      <c r="AG57" s="28">
        <v>1.8382400000000001E-3</v>
      </c>
      <c r="AH57" s="28">
        <v>1.8382400000000001E-3</v>
      </c>
      <c r="AI57" s="28">
        <v>9.1912000000000005E-4</v>
      </c>
      <c r="AJ57" s="56">
        <v>5.5147099999999999E-3</v>
      </c>
      <c r="AK57" s="56">
        <v>3.6764699999999998E-3</v>
      </c>
      <c r="AL57" s="56">
        <v>2.75735E-3</v>
      </c>
      <c r="AM57" s="28">
        <v>9.1912000000000005E-4</v>
      </c>
      <c r="AN57" s="56">
        <v>2.75735E-3</v>
      </c>
      <c r="AO57" s="56">
        <v>2.75735E-3</v>
      </c>
      <c r="AP57" s="56">
        <v>6.4338199999999998E-3</v>
      </c>
      <c r="AQ57" s="56">
        <v>3.6764699999999998E-3</v>
      </c>
      <c r="AR57" s="28">
        <v>9.1912000000000005E-4</v>
      </c>
      <c r="AS57" s="28">
        <v>1.8382400000000001E-3</v>
      </c>
      <c r="AT57" s="56">
        <v>2.75735E-3</v>
      </c>
      <c r="AU57" s="56">
        <v>5.5147099999999999E-3</v>
      </c>
      <c r="AV57" s="28">
        <v>9.1912000000000005E-4</v>
      </c>
      <c r="AW57" s="28">
        <v>9.1912000000000005E-4</v>
      </c>
      <c r="AX57" s="28">
        <v>1.8382400000000001E-3</v>
      </c>
      <c r="AY57" s="28">
        <v>1.8382400000000001E-3</v>
      </c>
      <c r="AZ57" s="28">
        <v>1.8382400000000001E-3</v>
      </c>
      <c r="BA57" s="28">
        <v>9.1912000000000005E-4</v>
      </c>
      <c r="BB57" s="28">
        <v>0</v>
      </c>
      <c r="BC57" s="28">
        <v>0</v>
      </c>
      <c r="BD57" s="28">
        <v>9.1912000000000005E-4</v>
      </c>
      <c r="BE57" s="28">
        <v>1.8382400000000001E-3</v>
      </c>
      <c r="BF57" s="28">
        <v>9.1912000000000005E-4</v>
      </c>
      <c r="BG57" s="28">
        <v>9.1912000000000005E-4</v>
      </c>
      <c r="BH57" s="56">
        <v>2.75735E-3</v>
      </c>
      <c r="BI57" s="28">
        <v>9.1912000000000005E-4</v>
      </c>
      <c r="BJ57" s="56">
        <v>2.75735E-3</v>
      </c>
      <c r="BK57" s="28">
        <v>9.1912000000000005E-4</v>
      </c>
      <c r="BL57" s="56">
        <v>2.75735E-3</v>
      </c>
      <c r="BM57" s="56">
        <v>2.75735E-3</v>
      </c>
      <c r="BN57" s="28">
        <v>0</v>
      </c>
      <c r="BO57" s="28">
        <v>1.8382400000000001E-3</v>
      </c>
      <c r="BP57" s="56">
        <v>1.286765E-2</v>
      </c>
      <c r="BQ57" s="28">
        <v>9.1912000000000005E-4</v>
      </c>
      <c r="BR57" s="28">
        <v>1.8382400000000001E-3</v>
      </c>
      <c r="BS57" s="28">
        <v>0</v>
      </c>
      <c r="BT57" s="28">
        <v>0</v>
      </c>
      <c r="BU57" s="28">
        <v>0</v>
      </c>
      <c r="BV57" s="28">
        <v>9.1912000000000005E-4</v>
      </c>
      <c r="BW57" s="56">
        <v>2.75735E-3</v>
      </c>
      <c r="BX57" s="28">
        <v>0</v>
      </c>
      <c r="BY57" s="28">
        <v>9.1912000000000005E-4</v>
      </c>
      <c r="BZ57" s="56">
        <v>5.5147099999999999E-3</v>
      </c>
      <c r="CA57" s="28">
        <v>9.1912000000000005E-4</v>
      </c>
      <c r="CB57" s="28">
        <v>9.1912000000000005E-4</v>
      </c>
      <c r="CC57" s="56">
        <v>2.75735E-3</v>
      </c>
      <c r="CD57" s="28">
        <v>9.1912000000000005E-4</v>
      </c>
      <c r="CE57" s="28">
        <v>9.1912000000000005E-4</v>
      </c>
      <c r="CF57" s="56">
        <v>2.75735E-3</v>
      </c>
      <c r="CG57" s="28">
        <v>9.1912000000000005E-4</v>
      </c>
      <c r="CH57" s="28">
        <v>9.1912000000000005E-4</v>
      </c>
      <c r="CI57" s="56">
        <v>3.6764699999999998E-3</v>
      </c>
      <c r="CJ57" s="28">
        <v>0</v>
      </c>
      <c r="CK57" s="28">
        <v>1.8382400000000001E-3</v>
      </c>
      <c r="CL57" s="28">
        <v>0</v>
      </c>
      <c r="CM57" s="28">
        <v>9.1912000000000005E-4</v>
      </c>
      <c r="CN57" s="28">
        <v>0</v>
      </c>
      <c r="CO57" s="28">
        <v>0</v>
      </c>
      <c r="CP57" s="28">
        <v>9.1912000000000005E-4</v>
      </c>
      <c r="CQ57" s="28">
        <v>9.1912000000000005E-4</v>
      </c>
      <c r="CR57" s="28">
        <v>0</v>
      </c>
      <c r="CS57" s="28">
        <v>1.8382400000000001E-3</v>
      </c>
      <c r="CT57" s="28">
        <v>9.1912000000000005E-4</v>
      </c>
      <c r="CU57" s="28">
        <v>0</v>
      </c>
      <c r="CV57" s="28">
        <v>9.1912000000000005E-4</v>
      </c>
      <c r="CW57" s="28">
        <v>1.8382400000000001E-3</v>
      </c>
      <c r="CX57" s="28">
        <v>1.8382400000000001E-3</v>
      </c>
      <c r="CY57" s="28">
        <v>9.1912000000000005E-4</v>
      </c>
      <c r="CZ57" s="28">
        <v>9.1912000000000005E-4</v>
      </c>
      <c r="DA57" s="28">
        <v>0</v>
      </c>
      <c r="DB57" s="28">
        <v>0</v>
      </c>
      <c r="DC57" s="28">
        <v>0</v>
      </c>
      <c r="DD57" s="28">
        <v>0</v>
      </c>
      <c r="DE57" s="28">
        <v>1.8382400000000001E-3</v>
      </c>
      <c r="DF57" s="28">
        <v>9.1912000000000005E-4</v>
      </c>
      <c r="DG57" s="28">
        <v>1.8382400000000001E-3</v>
      </c>
      <c r="DH57" s="28">
        <v>9.1912000000000005E-4</v>
      </c>
      <c r="DI57" s="28">
        <v>1.8382400000000001E-3</v>
      </c>
      <c r="DJ57" s="28">
        <v>1.8382400000000001E-3</v>
      </c>
      <c r="DK57" s="28">
        <v>9.1912000000000005E-4</v>
      </c>
      <c r="DL57" s="28">
        <v>9.1912000000000005E-4</v>
      </c>
      <c r="DM57" s="28">
        <v>9.1912000000000005E-4</v>
      </c>
      <c r="DN57" s="28">
        <v>1.8382400000000001E-3</v>
      </c>
      <c r="DO57" s="28">
        <v>0</v>
      </c>
      <c r="DP57" s="56">
        <v>3.6764699999999998E-3</v>
      </c>
      <c r="DQ57" s="56">
        <v>7.3529399999999996E-3</v>
      </c>
      <c r="DR57" s="28">
        <v>0</v>
      </c>
      <c r="DS57" s="28">
        <v>9.1912000000000005E-4</v>
      </c>
      <c r="DT57" s="28">
        <v>0</v>
      </c>
      <c r="DU57" s="28">
        <v>9.1912000000000005E-4</v>
      </c>
      <c r="DV57" s="28">
        <v>0</v>
      </c>
      <c r="DW57" s="28">
        <v>0</v>
      </c>
      <c r="DX57" s="56">
        <v>2.75735E-3</v>
      </c>
      <c r="DY57" s="28">
        <v>9.1912000000000005E-4</v>
      </c>
      <c r="DZ57" s="28">
        <v>9.1912000000000005E-4</v>
      </c>
      <c r="EA57" s="56">
        <v>5.5147099999999999E-3</v>
      </c>
      <c r="EB57" s="56">
        <v>2.75735E-3</v>
      </c>
      <c r="EC57" s="28">
        <v>0</v>
      </c>
      <c r="ED57" s="28">
        <v>0</v>
      </c>
      <c r="EE57" s="28">
        <v>9.1912000000000005E-4</v>
      </c>
      <c r="EF57" s="28">
        <v>9.1912000000000005E-4</v>
      </c>
      <c r="EG57" s="28">
        <v>0</v>
      </c>
      <c r="EH57" s="28">
        <v>1.8382400000000001E-3</v>
      </c>
      <c r="EI57" s="28">
        <v>9.1912000000000005E-4</v>
      </c>
      <c r="EJ57" s="28">
        <v>1.8382400000000001E-3</v>
      </c>
      <c r="EK57" s="56">
        <v>2.75735E-3</v>
      </c>
      <c r="EL57" s="28">
        <v>1.8382400000000001E-3</v>
      </c>
      <c r="EM57" s="28">
        <v>9.1912000000000005E-4</v>
      </c>
      <c r="EN57" s="28">
        <v>0</v>
      </c>
      <c r="EO57" s="28">
        <v>0</v>
      </c>
      <c r="EP57" s="28">
        <v>9.1912000000000005E-4</v>
      </c>
      <c r="EQ57" s="28">
        <v>9.1912000000000005E-4</v>
      </c>
      <c r="ER57" s="56">
        <v>2.75735E-3</v>
      </c>
      <c r="ES57" s="28">
        <v>0</v>
      </c>
      <c r="ET57" s="28">
        <v>9.1912000000000005E-4</v>
      </c>
      <c r="EU57" s="28">
        <v>0</v>
      </c>
      <c r="EV57" s="28">
        <v>0</v>
      </c>
      <c r="EW57" s="28">
        <v>1.8382400000000001E-3</v>
      </c>
      <c r="EX57" s="28">
        <v>9.1912000000000005E-4</v>
      </c>
      <c r="EY57" s="28">
        <v>1.8382400000000001E-3</v>
      </c>
      <c r="EZ57" s="28">
        <v>0</v>
      </c>
      <c r="FA57" s="28">
        <v>9.1912000000000005E-4</v>
      </c>
      <c r="FB57" s="28">
        <v>9.1912000000000005E-4</v>
      </c>
      <c r="FC57" s="28">
        <v>9.1912000000000005E-4</v>
      </c>
      <c r="FD57" s="28">
        <v>0</v>
      </c>
      <c r="FE57" s="28">
        <v>9.1912000000000005E-4</v>
      </c>
      <c r="FF57" s="28">
        <v>9.1912000000000005E-4</v>
      </c>
      <c r="FG57" s="28">
        <v>9.1912000000000005E-4</v>
      </c>
      <c r="FH57" s="28">
        <v>9.1912000000000005E-4</v>
      </c>
      <c r="FI57" s="28">
        <v>0</v>
      </c>
      <c r="FJ57" s="56">
        <v>5.5147099999999999E-3</v>
      </c>
      <c r="FK57" s="28">
        <v>0</v>
      </c>
      <c r="FL57" s="56">
        <v>4.5955900000000001E-3</v>
      </c>
      <c r="FM57" s="28">
        <v>0</v>
      </c>
      <c r="FN57" s="28">
        <v>1.8382400000000001E-3</v>
      </c>
      <c r="FO57" s="28">
        <v>9.1912000000000005E-4</v>
      </c>
      <c r="FP57" s="28">
        <v>0</v>
      </c>
      <c r="FQ57" s="28">
        <v>0</v>
      </c>
      <c r="FR57" s="28">
        <v>1.8382400000000001E-3</v>
      </c>
      <c r="FS57" s="28">
        <v>9.1912000000000005E-4</v>
      </c>
      <c r="FT57" s="28">
        <v>1.8382400000000001E-3</v>
      </c>
      <c r="FU57" s="28">
        <v>1.8382400000000001E-3</v>
      </c>
      <c r="FV57" s="56">
        <v>2.75735E-3</v>
      </c>
      <c r="FW57" s="28">
        <v>9.1912000000000005E-4</v>
      </c>
      <c r="FX57" s="28">
        <v>9.1912000000000005E-4</v>
      </c>
      <c r="FY57" s="28">
        <v>9.1912000000000005E-4</v>
      </c>
      <c r="FZ57" s="56">
        <v>3.6764699999999998E-3</v>
      </c>
      <c r="GA57" s="28">
        <v>9.1912000000000005E-4</v>
      </c>
      <c r="GB57" s="28">
        <v>1.8382400000000001E-3</v>
      </c>
      <c r="GC57" s="28">
        <v>9.1912000000000005E-4</v>
      </c>
      <c r="GD57" s="28">
        <v>0</v>
      </c>
      <c r="GE57" s="28">
        <v>9.1912000000000005E-4</v>
      </c>
      <c r="GF57" s="28">
        <v>1.8382400000000001E-3</v>
      </c>
      <c r="GG57" s="28">
        <v>0</v>
      </c>
      <c r="GH57" s="28">
        <v>9.1912000000000005E-4</v>
      </c>
      <c r="GI57" s="28">
        <v>9.1912000000000005E-4</v>
      </c>
      <c r="GJ57" s="28">
        <v>9.1912000000000005E-4</v>
      </c>
      <c r="GK57" s="56">
        <v>5.5147099999999999E-3</v>
      </c>
      <c r="GL57" s="28">
        <v>0</v>
      </c>
      <c r="GM57" s="28">
        <v>0</v>
      </c>
      <c r="GN57" s="56">
        <v>3.6764699999999998E-3</v>
      </c>
      <c r="GO57" s="28">
        <v>9.1912000000000005E-4</v>
      </c>
      <c r="GP57" s="28">
        <v>9.1912000000000005E-4</v>
      </c>
      <c r="GQ57" s="28">
        <v>9.1912000000000005E-4</v>
      </c>
      <c r="GR57" s="28">
        <v>0</v>
      </c>
      <c r="GS57" s="28">
        <v>9.1912000000000005E-4</v>
      </c>
      <c r="GT57" s="28">
        <v>9.1912000000000005E-4</v>
      </c>
      <c r="GU57" s="28">
        <v>9.1912000000000005E-4</v>
      </c>
      <c r="GV57" s="28">
        <v>9.1912000000000005E-4</v>
      </c>
      <c r="GW57" s="28">
        <v>9.1912000000000005E-4</v>
      </c>
      <c r="GX57" s="28">
        <v>1.8382400000000001E-3</v>
      </c>
      <c r="GY57" s="28">
        <v>0</v>
      </c>
      <c r="GZ57" s="28">
        <v>0</v>
      </c>
      <c r="HA57" s="28">
        <v>0</v>
      </c>
      <c r="HB57" s="28">
        <v>0</v>
      </c>
      <c r="HC57" s="28">
        <v>9.1912000000000005E-4</v>
      </c>
      <c r="HD57" s="28">
        <v>0</v>
      </c>
      <c r="HE57" s="28">
        <v>9.1912000000000005E-4</v>
      </c>
      <c r="HF57" s="28">
        <v>9.1912000000000005E-4</v>
      </c>
      <c r="HG57" s="28">
        <v>0</v>
      </c>
      <c r="HH57" s="28">
        <v>0</v>
      </c>
      <c r="HI57" s="28">
        <v>9.1912000000000005E-4</v>
      </c>
      <c r="HJ57" s="28">
        <v>0</v>
      </c>
      <c r="HK57" s="56">
        <v>2.75735E-3</v>
      </c>
      <c r="HL57" s="28">
        <v>0</v>
      </c>
      <c r="HM57" s="28">
        <v>1.8382400000000001E-3</v>
      </c>
      <c r="HN57" s="28">
        <v>9.1912000000000005E-4</v>
      </c>
      <c r="HO57" s="28">
        <v>9.1912000000000005E-4</v>
      </c>
      <c r="HP57" s="28">
        <v>9.1912000000000005E-4</v>
      </c>
      <c r="HQ57" s="28">
        <v>1.8382400000000001E-3</v>
      </c>
      <c r="HR57" s="28">
        <v>0</v>
      </c>
      <c r="HS57" s="56">
        <v>4.5955900000000001E-3</v>
      </c>
      <c r="HT57" s="28">
        <v>0</v>
      </c>
      <c r="HU57" s="28">
        <v>1.8382400000000001E-3</v>
      </c>
      <c r="HV57" s="28">
        <v>0</v>
      </c>
      <c r="HW57" s="28">
        <v>1.8382400000000001E-3</v>
      </c>
      <c r="HX57" s="56">
        <v>3.6764699999999998E-3</v>
      </c>
      <c r="HY57" s="28">
        <v>0</v>
      </c>
      <c r="HZ57" s="28">
        <v>1.8382400000000001E-3</v>
      </c>
      <c r="IA57" s="28">
        <v>1.8382400000000001E-3</v>
      </c>
      <c r="IB57" s="28">
        <v>9.1912000000000005E-4</v>
      </c>
      <c r="IC57" s="56">
        <v>3.6764699999999998E-3</v>
      </c>
      <c r="ID57" s="28">
        <v>9.1912000000000005E-4</v>
      </c>
      <c r="IE57" s="56">
        <v>2.75735E-3</v>
      </c>
      <c r="IF57" s="28">
        <v>0</v>
      </c>
      <c r="IG57" s="28">
        <v>0</v>
      </c>
      <c r="IH57" s="28">
        <v>9.1912000000000005E-4</v>
      </c>
      <c r="II57" s="28">
        <v>0</v>
      </c>
      <c r="IJ57" s="28">
        <v>9.1912000000000005E-4</v>
      </c>
      <c r="IK57" s="28">
        <v>0</v>
      </c>
      <c r="IL57" s="56">
        <v>2.75735E-3</v>
      </c>
      <c r="IM57" s="28">
        <v>0</v>
      </c>
      <c r="IN57" s="28">
        <v>9.1912000000000005E-4</v>
      </c>
      <c r="IO57" s="28">
        <v>0</v>
      </c>
      <c r="IP57" s="28">
        <v>0</v>
      </c>
      <c r="IQ57" s="28">
        <v>0</v>
      </c>
      <c r="IR57" s="28">
        <v>0</v>
      </c>
      <c r="IS57" s="28">
        <v>0</v>
      </c>
      <c r="IT57" s="28">
        <v>0</v>
      </c>
      <c r="IU57" s="28">
        <v>9.1912000000000005E-4</v>
      </c>
      <c r="IV57" s="28">
        <v>9.1912000000000005E-4</v>
      </c>
      <c r="IW57" s="28">
        <v>1.8382400000000001E-3</v>
      </c>
      <c r="IX57" s="28">
        <v>0</v>
      </c>
      <c r="IY57" s="28">
        <v>0</v>
      </c>
      <c r="IZ57" s="28">
        <v>9.1912000000000005E-4</v>
      </c>
      <c r="JA57" s="56">
        <v>2.75735E-3</v>
      </c>
      <c r="JB57" s="28">
        <v>9.1912000000000005E-4</v>
      </c>
      <c r="JC57" s="28">
        <v>0</v>
      </c>
      <c r="JD57" s="56">
        <v>4.5955900000000001E-3</v>
      </c>
      <c r="JE57" s="28">
        <v>0</v>
      </c>
      <c r="JF57" s="28">
        <v>0</v>
      </c>
      <c r="JG57" s="28">
        <v>0</v>
      </c>
      <c r="JH57" s="28">
        <v>9.1912000000000005E-4</v>
      </c>
      <c r="JI57" s="28">
        <v>9.1912000000000005E-4</v>
      </c>
      <c r="JJ57" s="28">
        <v>9.1912000000000005E-4</v>
      </c>
      <c r="JK57" s="28">
        <v>9.1912000000000005E-4</v>
      </c>
      <c r="JL57" s="28">
        <v>9.1912000000000005E-4</v>
      </c>
      <c r="JM57" s="28">
        <v>9.1912000000000005E-4</v>
      </c>
      <c r="JN57" s="28">
        <v>0</v>
      </c>
      <c r="JO57" s="28">
        <v>9.1912000000000005E-4</v>
      </c>
      <c r="JP57" s="28">
        <v>0</v>
      </c>
      <c r="JQ57" s="56">
        <v>2.75735E-3</v>
      </c>
      <c r="JR57" s="28">
        <v>0</v>
      </c>
      <c r="JS57" s="28">
        <v>9.1912000000000005E-4</v>
      </c>
      <c r="JT57" s="28">
        <v>0</v>
      </c>
      <c r="JU57" s="28">
        <v>9.1912000000000005E-4</v>
      </c>
      <c r="JV57" s="28">
        <v>0</v>
      </c>
      <c r="JW57" s="28">
        <v>0</v>
      </c>
      <c r="JX57" s="56">
        <v>3.6764699999999998E-3</v>
      </c>
      <c r="JY57" s="28">
        <v>9.1912000000000005E-4</v>
      </c>
      <c r="JZ57" s="28">
        <v>9.1912000000000005E-4</v>
      </c>
      <c r="KA57" s="28">
        <v>9.1912000000000005E-4</v>
      </c>
      <c r="KB57" s="28">
        <v>0</v>
      </c>
      <c r="KC57" s="28">
        <v>9.1912000000000005E-4</v>
      </c>
      <c r="KD57" s="28">
        <v>9.1912000000000005E-4</v>
      </c>
      <c r="KE57" s="28">
        <v>0</v>
      </c>
      <c r="KF57" s="28">
        <v>0</v>
      </c>
      <c r="KG57" s="28">
        <v>9.1912000000000005E-4</v>
      </c>
      <c r="KH57" s="28">
        <v>9.1912000000000005E-4</v>
      </c>
      <c r="KI57" s="28">
        <v>0</v>
      </c>
      <c r="KJ57" s="28">
        <v>0</v>
      </c>
      <c r="KK57" s="28">
        <v>0</v>
      </c>
    </row>
    <row r="58" spans="1:297">
      <c r="A58" s="48" t="s">
        <v>1458</v>
      </c>
      <c r="B58" s="48" t="s">
        <v>1459</v>
      </c>
      <c r="C58" s="48">
        <v>24</v>
      </c>
      <c r="D58" s="48" t="s">
        <v>1460</v>
      </c>
      <c r="E58" s="48"/>
      <c r="F58" s="48" t="s">
        <v>1415</v>
      </c>
      <c r="G58" s="48" t="s">
        <v>825</v>
      </c>
      <c r="H58" s="48">
        <v>388</v>
      </c>
      <c r="I58" s="49">
        <v>1.2601299999999999E-3</v>
      </c>
      <c r="J58" s="48">
        <v>0</v>
      </c>
      <c r="K58" s="48">
        <v>51</v>
      </c>
      <c r="L58" s="49">
        <v>4.5955882352941178E-3</v>
      </c>
      <c r="M58" s="28">
        <v>1.1907199999999999E-3</v>
      </c>
      <c r="N58" s="28">
        <v>2.3814399999999999E-3</v>
      </c>
      <c r="O58" s="56">
        <v>3.6764699999999998E-3</v>
      </c>
      <c r="P58" s="28">
        <v>1.8382400000000001E-3</v>
      </c>
      <c r="Q58" s="28">
        <v>9.1912000000000005E-4</v>
      </c>
      <c r="R58" s="28">
        <v>9.1912000000000005E-4</v>
      </c>
      <c r="S58" s="28">
        <v>9.1912000000000005E-4</v>
      </c>
      <c r="T58" s="28">
        <v>1.8382400000000001E-3</v>
      </c>
      <c r="U58" s="28">
        <v>9.1912000000000005E-4</v>
      </c>
      <c r="V58" s="56">
        <v>2.75735E-3</v>
      </c>
      <c r="W58" s="56">
        <v>2.75735E-3</v>
      </c>
      <c r="X58" s="28">
        <v>9.1912000000000005E-4</v>
      </c>
      <c r="Y58" s="28">
        <v>0</v>
      </c>
      <c r="Z58" s="28">
        <v>1.8382400000000001E-3</v>
      </c>
      <c r="AA58" s="56">
        <v>2.75735E-3</v>
      </c>
      <c r="AB58" s="28">
        <v>9.1912000000000005E-4</v>
      </c>
      <c r="AC58" s="28">
        <v>1.8382400000000001E-3</v>
      </c>
      <c r="AD58" s="56">
        <v>3.6764699999999998E-3</v>
      </c>
      <c r="AE58" s="28">
        <v>1.8382400000000001E-3</v>
      </c>
      <c r="AF58" s="28">
        <v>1.8382400000000001E-3</v>
      </c>
      <c r="AG58" s="56">
        <v>3.6764699999999998E-3</v>
      </c>
      <c r="AH58" s="56">
        <v>2.75735E-3</v>
      </c>
      <c r="AI58" s="56">
        <v>4.5955900000000001E-3</v>
      </c>
      <c r="AJ58" s="28">
        <v>9.1912000000000005E-4</v>
      </c>
      <c r="AK58" s="56">
        <v>2.75735E-3</v>
      </c>
      <c r="AL58" s="56">
        <v>4.5955900000000001E-3</v>
      </c>
      <c r="AM58" s="28">
        <v>9.1912000000000005E-4</v>
      </c>
      <c r="AN58" s="28">
        <v>9.1912000000000005E-4</v>
      </c>
      <c r="AO58" s="28">
        <v>1.8382400000000001E-3</v>
      </c>
      <c r="AP58" s="56">
        <v>2.75735E-3</v>
      </c>
      <c r="AQ58" s="56">
        <v>2.75735E-3</v>
      </c>
      <c r="AR58" s="28">
        <v>1.8382400000000001E-3</v>
      </c>
      <c r="AS58" s="28">
        <v>1.8382400000000001E-3</v>
      </c>
      <c r="AT58" s="28">
        <v>1.8382400000000001E-3</v>
      </c>
      <c r="AU58" s="28">
        <v>9.1912000000000005E-4</v>
      </c>
      <c r="AV58" s="56">
        <v>3.6764699999999998E-3</v>
      </c>
      <c r="AW58" s="28">
        <v>0</v>
      </c>
      <c r="AX58" s="56">
        <v>2.75735E-3</v>
      </c>
      <c r="AY58" s="28">
        <v>0</v>
      </c>
      <c r="AZ58" s="28">
        <v>0</v>
      </c>
      <c r="BA58" s="56">
        <v>3.6764699999999998E-3</v>
      </c>
      <c r="BB58" s="28">
        <v>1.8382400000000001E-3</v>
      </c>
      <c r="BC58" s="56">
        <v>3.6764699999999998E-3</v>
      </c>
      <c r="BD58" s="28">
        <v>9.1912000000000005E-4</v>
      </c>
      <c r="BE58" s="28">
        <v>1.8382400000000001E-3</v>
      </c>
      <c r="BF58" s="56">
        <v>2.75735E-3</v>
      </c>
      <c r="BG58" s="28">
        <v>0</v>
      </c>
      <c r="BH58" s="28">
        <v>9.1912000000000005E-4</v>
      </c>
      <c r="BI58" s="28">
        <v>9.1912000000000005E-4</v>
      </c>
      <c r="BJ58" s="28">
        <v>1.8382400000000001E-3</v>
      </c>
      <c r="BK58" s="28">
        <v>1.8382400000000001E-3</v>
      </c>
      <c r="BL58" s="28">
        <v>9.1912000000000005E-4</v>
      </c>
      <c r="BM58" s="28">
        <v>9.1912000000000005E-4</v>
      </c>
      <c r="BN58" s="28">
        <v>0</v>
      </c>
      <c r="BO58" s="28">
        <v>9.1912000000000005E-4</v>
      </c>
      <c r="BP58" s="56">
        <v>3.6764699999999998E-3</v>
      </c>
      <c r="BQ58" s="56">
        <v>4.5955900000000001E-3</v>
      </c>
      <c r="BR58" s="28">
        <v>1.8382400000000001E-3</v>
      </c>
      <c r="BS58" s="28">
        <v>9.1912000000000005E-4</v>
      </c>
      <c r="BT58" s="28">
        <v>1.8382400000000001E-3</v>
      </c>
      <c r="BU58" s="28">
        <v>9.1912000000000005E-4</v>
      </c>
      <c r="BV58" s="28">
        <v>9.1912000000000005E-4</v>
      </c>
      <c r="BW58" s="28">
        <v>0</v>
      </c>
      <c r="BX58" s="28">
        <v>0</v>
      </c>
      <c r="BY58" s="28">
        <v>9.1912000000000005E-4</v>
      </c>
      <c r="BZ58" s="28">
        <v>0</v>
      </c>
      <c r="CA58" s="56">
        <v>2.75735E-3</v>
      </c>
      <c r="CB58" s="28">
        <v>9.1912000000000005E-4</v>
      </c>
      <c r="CC58" s="28">
        <v>1.8382400000000001E-3</v>
      </c>
      <c r="CD58" s="28">
        <v>0</v>
      </c>
      <c r="CE58" s="56">
        <v>4.5955900000000001E-3</v>
      </c>
      <c r="CF58" s="56">
        <v>2.75735E-3</v>
      </c>
      <c r="CG58" s="28">
        <v>0</v>
      </c>
      <c r="CH58" s="28">
        <v>1.8382400000000001E-3</v>
      </c>
      <c r="CI58" s="28">
        <v>9.1912000000000005E-4</v>
      </c>
      <c r="CJ58" s="56">
        <v>2.75735E-3</v>
      </c>
      <c r="CK58" s="28">
        <v>0</v>
      </c>
      <c r="CL58" s="28">
        <v>0</v>
      </c>
      <c r="CM58" s="28">
        <v>0</v>
      </c>
      <c r="CN58" s="28">
        <v>9.1912000000000005E-4</v>
      </c>
      <c r="CO58" s="28">
        <v>9.1912000000000005E-4</v>
      </c>
      <c r="CP58" s="28">
        <v>9.1912000000000005E-4</v>
      </c>
      <c r="CQ58" s="28">
        <v>9.1912000000000005E-4</v>
      </c>
      <c r="CR58" s="56">
        <v>3.6764699999999998E-3</v>
      </c>
      <c r="CS58" s="28">
        <v>1.8382400000000001E-3</v>
      </c>
      <c r="CT58" s="28">
        <v>9.1912000000000005E-4</v>
      </c>
      <c r="CU58" s="56">
        <v>2.75735E-3</v>
      </c>
      <c r="CV58" s="56">
        <v>2.75735E-3</v>
      </c>
      <c r="CW58" s="56">
        <v>2.75735E-3</v>
      </c>
      <c r="CX58" s="28">
        <v>9.1912000000000005E-4</v>
      </c>
      <c r="CY58" s="28">
        <v>9.1912000000000005E-4</v>
      </c>
      <c r="CZ58" s="56">
        <v>3.6764699999999998E-3</v>
      </c>
      <c r="DA58" s="28">
        <v>9.1912000000000005E-4</v>
      </c>
      <c r="DB58" s="56">
        <v>3.6764699999999998E-3</v>
      </c>
      <c r="DC58" s="28">
        <v>0</v>
      </c>
      <c r="DD58" s="28">
        <v>9.1912000000000005E-4</v>
      </c>
      <c r="DE58" s="56">
        <v>2.75735E-3</v>
      </c>
      <c r="DF58" s="28">
        <v>1.8382400000000001E-3</v>
      </c>
      <c r="DG58" s="28">
        <v>9.1912000000000005E-4</v>
      </c>
      <c r="DH58" s="28">
        <v>9.1912000000000005E-4</v>
      </c>
      <c r="DI58" s="28">
        <v>1.8382400000000001E-3</v>
      </c>
      <c r="DJ58" s="28">
        <v>1.8382400000000001E-3</v>
      </c>
      <c r="DK58" s="28">
        <v>1.8382400000000001E-3</v>
      </c>
      <c r="DL58" s="28">
        <v>0</v>
      </c>
      <c r="DM58" s="28">
        <v>9.1912000000000005E-4</v>
      </c>
      <c r="DN58" s="28">
        <v>9.1912000000000005E-4</v>
      </c>
      <c r="DO58" s="28">
        <v>0</v>
      </c>
      <c r="DP58" s="28">
        <v>1.8382400000000001E-3</v>
      </c>
      <c r="DQ58" s="28">
        <v>9.1912000000000005E-4</v>
      </c>
      <c r="DR58" s="28">
        <v>0</v>
      </c>
      <c r="DS58" s="56">
        <v>2.75735E-3</v>
      </c>
      <c r="DT58" s="28">
        <v>1.8382400000000001E-3</v>
      </c>
      <c r="DU58" s="28">
        <v>1.8382400000000001E-3</v>
      </c>
      <c r="DV58" s="28">
        <v>9.1912000000000005E-4</v>
      </c>
      <c r="DW58" s="28">
        <v>9.1912000000000005E-4</v>
      </c>
      <c r="DX58" s="28">
        <v>1.8382400000000001E-3</v>
      </c>
      <c r="DY58" s="28">
        <v>0</v>
      </c>
      <c r="DZ58" s="28">
        <v>9.1912000000000005E-4</v>
      </c>
      <c r="EA58" s="28">
        <v>9.1912000000000005E-4</v>
      </c>
      <c r="EB58" s="28">
        <v>0</v>
      </c>
      <c r="EC58" s="28">
        <v>9.1912000000000005E-4</v>
      </c>
      <c r="ED58" s="28">
        <v>9.1912000000000005E-4</v>
      </c>
      <c r="EE58" s="28">
        <v>9.1912000000000005E-4</v>
      </c>
      <c r="EF58" s="28">
        <v>9.1912000000000005E-4</v>
      </c>
      <c r="EG58" s="28">
        <v>0</v>
      </c>
      <c r="EH58" s="56">
        <v>2.75735E-3</v>
      </c>
      <c r="EI58" s="28">
        <v>1.8382400000000001E-3</v>
      </c>
      <c r="EJ58" s="56">
        <v>2.75735E-3</v>
      </c>
      <c r="EK58" s="28">
        <v>1.8382400000000001E-3</v>
      </c>
      <c r="EL58" s="28">
        <v>1.8382400000000001E-3</v>
      </c>
      <c r="EM58" s="28">
        <v>9.1912000000000005E-4</v>
      </c>
      <c r="EN58" s="56">
        <v>2.75735E-3</v>
      </c>
      <c r="EO58" s="28">
        <v>9.1912000000000005E-4</v>
      </c>
      <c r="EP58" s="28">
        <v>0</v>
      </c>
      <c r="EQ58" s="56">
        <v>2.75735E-3</v>
      </c>
      <c r="ER58" s="28">
        <v>1.8382400000000001E-3</v>
      </c>
      <c r="ES58" s="28">
        <v>0</v>
      </c>
      <c r="ET58" s="28">
        <v>1.8382400000000001E-3</v>
      </c>
      <c r="EU58" s="28">
        <v>9.1912000000000005E-4</v>
      </c>
      <c r="EV58" s="28">
        <v>0</v>
      </c>
      <c r="EW58" s="28">
        <v>1.8382400000000001E-3</v>
      </c>
      <c r="EX58" s="28">
        <v>0</v>
      </c>
      <c r="EY58" s="28">
        <v>0</v>
      </c>
      <c r="EZ58" s="56">
        <v>3.6764699999999998E-3</v>
      </c>
      <c r="FA58" s="28">
        <v>0</v>
      </c>
      <c r="FB58" s="28">
        <v>9.1912000000000005E-4</v>
      </c>
      <c r="FC58" s="28">
        <v>9.1912000000000005E-4</v>
      </c>
      <c r="FD58" s="28">
        <v>0</v>
      </c>
      <c r="FE58" s="28">
        <v>0</v>
      </c>
      <c r="FF58" s="28">
        <v>1.8382400000000001E-3</v>
      </c>
      <c r="FG58" s="28">
        <v>1.8382400000000001E-3</v>
      </c>
      <c r="FH58" s="28">
        <v>9.1912000000000005E-4</v>
      </c>
      <c r="FI58" s="28">
        <v>9.1912000000000005E-4</v>
      </c>
      <c r="FJ58" s="28">
        <v>0</v>
      </c>
      <c r="FK58" s="28">
        <v>1.8382400000000001E-3</v>
      </c>
      <c r="FL58" s="56">
        <v>2.75735E-3</v>
      </c>
      <c r="FM58" s="28">
        <v>9.1912000000000005E-4</v>
      </c>
      <c r="FN58" s="28">
        <v>9.1912000000000005E-4</v>
      </c>
      <c r="FO58" s="28">
        <v>1.8382400000000001E-3</v>
      </c>
      <c r="FP58" s="28">
        <v>9.1912000000000005E-4</v>
      </c>
      <c r="FQ58" s="28">
        <v>1.8382400000000001E-3</v>
      </c>
      <c r="FR58" s="28">
        <v>9.1912000000000005E-4</v>
      </c>
      <c r="FS58" s="28">
        <v>0</v>
      </c>
      <c r="FT58" s="56">
        <v>2.75735E-3</v>
      </c>
      <c r="FU58" s="28">
        <v>0</v>
      </c>
      <c r="FV58" s="56">
        <v>2.75735E-3</v>
      </c>
      <c r="FW58" s="28">
        <v>9.1912000000000005E-4</v>
      </c>
      <c r="FX58" s="28">
        <v>9.1912000000000005E-4</v>
      </c>
      <c r="FY58" s="56">
        <v>3.6764699999999998E-3</v>
      </c>
      <c r="FZ58" s="28">
        <v>0</v>
      </c>
      <c r="GA58" s="28">
        <v>9.1912000000000005E-4</v>
      </c>
      <c r="GB58" s="28">
        <v>0</v>
      </c>
      <c r="GC58" s="28">
        <v>0</v>
      </c>
      <c r="GD58" s="28">
        <v>9.1912000000000005E-4</v>
      </c>
      <c r="GE58" s="28">
        <v>1.8382400000000001E-3</v>
      </c>
      <c r="GF58" s="28">
        <v>0</v>
      </c>
      <c r="GG58" s="28">
        <v>9.1912000000000005E-4</v>
      </c>
      <c r="GH58" s="28">
        <v>9.1912000000000005E-4</v>
      </c>
      <c r="GI58" s="28">
        <v>0</v>
      </c>
      <c r="GJ58" s="28">
        <v>0</v>
      </c>
      <c r="GK58" s="56">
        <v>2.75735E-3</v>
      </c>
      <c r="GL58" s="28">
        <v>1.8382400000000001E-3</v>
      </c>
      <c r="GM58" s="28">
        <v>0</v>
      </c>
      <c r="GN58" s="56">
        <v>2.75735E-3</v>
      </c>
      <c r="GO58" s="28">
        <v>0</v>
      </c>
      <c r="GP58" s="28">
        <v>9.1912000000000005E-4</v>
      </c>
      <c r="GQ58" s="28">
        <v>9.1912000000000005E-4</v>
      </c>
      <c r="GR58" s="28">
        <v>9.1912000000000005E-4</v>
      </c>
      <c r="GS58" s="28">
        <v>0</v>
      </c>
      <c r="GT58" s="28">
        <v>0</v>
      </c>
      <c r="GU58" s="28">
        <v>9.1912000000000005E-4</v>
      </c>
      <c r="GV58" s="56">
        <v>2.75735E-3</v>
      </c>
      <c r="GW58" s="28">
        <v>0</v>
      </c>
      <c r="GX58" s="28">
        <v>9.1912000000000005E-4</v>
      </c>
      <c r="GY58" s="28">
        <v>0</v>
      </c>
      <c r="GZ58" s="28">
        <v>9.1912000000000005E-4</v>
      </c>
      <c r="HA58" s="28">
        <v>9.1912000000000005E-4</v>
      </c>
      <c r="HB58" s="28">
        <v>1.8382400000000001E-3</v>
      </c>
      <c r="HC58" s="28">
        <v>0</v>
      </c>
      <c r="HD58" s="28">
        <v>9.1912000000000005E-4</v>
      </c>
      <c r="HE58" s="28">
        <v>9.1912000000000005E-4</v>
      </c>
      <c r="HF58" s="28">
        <v>0</v>
      </c>
      <c r="HG58" s="28">
        <v>1.8382400000000001E-3</v>
      </c>
      <c r="HH58" s="28">
        <v>9.1912000000000005E-4</v>
      </c>
      <c r="HI58" s="28">
        <v>1.8382400000000001E-3</v>
      </c>
      <c r="HJ58" s="28">
        <v>0</v>
      </c>
      <c r="HK58" s="28">
        <v>0</v>
      </c>
      <c r="HL58" s="28">
        <v>0</v>
      </c>
      <c r="HM58" s="28">
        <v>1.8382400000000001E-3</v>
      </c>
      <c r="HN58" s="56">
        <v>2.75735E-3</v>
      </c>
      <c r="HO58" s="28">
        <v>9.1912000000000005E-4</v>
      </c>
      <c r="HP58" s="28">
        <v>1.8382400000000001E-3</v>
      </c>
      <c r="HQ58" s="28">
        <v>1.8382400000000001E-3</v>
      </c>
      <c r="HR58" s="28">
        <v>9.1912000000000005E-4</v>
      </c>
      <c r="HS58" s="28">
        <v>0</v>
      </c>
      <c r="HT58" s="28">
        <v>9.1912000000000005E-4</v>
      </c>
      <c r="HU58" s="28">
        <v>0</v>
      </c>
      <c r="HV58" s="28">
        <v>0</v>
      </c>
      <c r="HW58" s="28">
        <v>0</v>
      </c>
      <c r="HX58" s="28">
        <v>9.1912000000000005E-4</v>
      </c>
      <c r="HY58" s="28">
        <v>0</v>
      </c>
      <c r="HZ58" s="28">
        <v>1.8382400000000001E-3</v>
      </c>
      <c r="IA58" s="28">
        <v>1.8382400000000001E-3</v>
      </c>
      <c r="IB58" s="28">
        <v>0</v>
      </c>
      <c r="IC58" s="28">
        <v>9.1912000000000005E-4</v>
      </c>
      <c r="ID58" s="28">
        <v>0</v>
      </c>
      <c r="IE58" s="28">
        <v>1.8382400000000001E-3</v>
      </c>
      <c r="IF58" s="28">
        <v>9.1912000000000005E-4</v>
      </c>
      <c r="IG58" s="28">
        <v>1.8382400000000001E-3</v>
      </c>
      <c r="IH58" s="28">
        <v>1.8382400000000001E-3</v>
      </c>
      <c r="II58" s="28">
        <v>9.1912000000000005E-4</v>
      </c>
      <c r="IJ58" s="28">
        <v>1.8382400000000001E-3</v>
      </c>
      <c r="IK58" s="28">
        <v>0</v>
      </c>
      <c r="IL58" s="28">
        <v>0</v>
      </c>
      <c r="IM58" s="28">
        <v>1.8382400000000001E-3</v>
      </c>
      <c r="IN58" s="28">
        <v>9.1912000000000005E-4</v>
      </c>
      <c r="IO58" s="28">
        <v>0</v>
      </c>
      <c r="IP58" s="28">
        <v>0</v>
      </c>
      <c r="IQ58" s="28">
        <v>0</v>
      </c>
      <c r="IR58" s="28">
        <v>1.8382400000000001E-3</v>
      </c>
      <c r="IS58" s="56">
        <v>2.75735E-3</v>
      </c>
      <c r="IT58" s="28">
        <v>9.1912000000000005E-4</v>
      </c>
      <c r="IU58" s="56">
        <v>2.75735E-3</v>
      </c>
      <c r="IV58" s="28">
        <v>0</v>
      </c>
      <c r="IW58" s="28">
        <v>9.1912000000000005E-4</v>
      </c>
      <c r="IX58" s="28">
        <v>0</v>
      </c>
      <c r="IY58" s="28">
        <v>1.8382400000000001E-3</v>
      </c>
      <c r="IZ58" s="28">
        <v>9.1912000000000005E-4</v>
      </c>
      <c r="JA58" s="28">
        <v>1.8382400000000001E-3</v>
      </c>
      <c r="JB58" s="28">
        <v>0</v>
      </c>
      <c r="JC58" s="56">
        <v>2.75735E-3</v>
      </c>
      <c r="JD58" s="28">
        <v>0</v>
      </c>
      <c r="JE58" s="28">
        <v>0</v>
      </c>
      <c r="JF58" s="28">
        <v>9.1912000000000005E-4</v>
      </c>
      <c r="JG58" s="28">
        <v>1.8382400000000001E-3</v>
      </c>
      <c r="JH58" s="28">
        <v>1.8382400000000001E-3</v>
      </c>
      <c r="JI58" s="56">
        <v>2.75735E-3</v>
      </c>
      <c r="JJ58" s="28">
        <v>9.1912000000000005E-4</v>
      </c>
      <c r="JK58" s="28">
        <v>1.8382400000000001E-3</v>
      </c>
      <c r="JL58" s="28">
        <v>9.1912000000000005E-4</v>
      </c>
      <c r="JM58" s="56">
        <v>2.75735E-3</v>
      </c>
      <c r="JN58" s="28">
        <v>9.1912000000000005E-4</v>
      </c>
      <c r="JO58" s="56">
        <v>2.75735E-3</v>
      </c>
      <c r="JP58" s="28">
        <v>0</v>
      </c>
      <c r="JQ58" s="28">
        <v>9.1912000000000005E-4</v>
      </c>
      <c r="JR58" s="28">
        <v>9.1912000000000005E-4</v>
      </c>
      <c r="JS58" s="28">
        <v>0</v>
      </c>
      <c r="JT58" s="28">
        <v>9.1912000000000005E-4</v>
      </c>
      <c r="JU58" s="28">
        <v>9.1912000000000005E-4</v>
      </c>
      <c r="JV58" s="28">
        <v>0</v>
      </c>
      <c r="JW58" s="28">
        <v>0</v>
      </c>
      <c r="JX58" s="28">
        <v>0</v>
      </c>
      <c r="JY58" s="28">
        <v>0</v>
      </c>
      <c r="JZ58" s="28">
        <v>9.1912000000000005E-4</v>
      </c>
      <c r="KA58" s="28">
        <v>0</v>
      </c>
      <c r="KB58" s="28">
        <v>0</v>
      </c>
      <c r="KC58" s="28">
        <v>0</v>
      </c>
      <c r="KD58" s="28">
        <v>9.1912000000000005E-4</v>
      </c>
      <c r="KE58" s="28">
        <v>1.8382400000000001E-3</v>
      </c>
      <c r="KF58" s="28">
        <v>0</v>
      </c>
      <c r="KG58" s="28">
        <v>9.1912000000000005E-4</v>
      </c>
      <c r="KH58" s="56">
        <v>2.75735E-3</v>
      </c>
      <c r="KI58" s="28">
        <v>9.1912000000000005E-4</v>
      </c>
      <c r="KJ58" s="28">
        <v>9.1912000000000005E-4</v>
      </c>
      <c r="KK58" s="28">
        <v>0</v>
      </c>
    </row>
    <row r="59" spans="1:297">
      <c r="A59" s="48" t="s">
        <v>1461</v>
      </c>
      <c r="B59" s="48" t="s">
        <v>1462</v>
      </c>
      <c r="C59" s="48">
        <v>39</v>
      </c>
      <c r="D59" s="48" t="s">
        <v>1463</v>
      </c>
      <c r="E59" s="48"/>
      <c r="F59" s="48" t="s">
        <v>1417</v>
      </c>
      <c r="G59" s="48" t="s">
        <v>825</v>
      </c>
      <c r="H59" s="48">
        <v>280</v>
      </c>
      <c r="I59" s="49">
        <v>9.0936999999999995E-4</v>
      </c>
      <c r="J59" s="48">
        <v>0</v>
      </c>
      <c r="K59" s="48">
        <v>32</v>
      </c>
      <c r="L59" s="49">
        <v>4.5955882352941178E-3</v>
      </c>
      <c r="M59" s="28">
        <v>1.2466199999999999E-3</v>
      </c>
      <c r="N59" s="28">
        <v>2.4932399999999999E-3</v>
      </c>
      <c r="O59" s="28">
        <v>0</v>
      </c>
      <c r="P59" s="28">
        <v>9.1912000000000005E-4</v>
      </c>
      <c r="Q59" s="28">
        <v>9.1912000000000005E-4</v>
      </c>
      <c r="R59" s="28">
        <v>0</v>
      </c>
      <c r="S59" s="56">
        <v>3.6764699999999998E-3</v>
      </c>
      <c r="T59" s="28">
        <v>0</v>
      </c>
      <c r="U59" s="28">
        <v>9.1912000000000005E-4</v>
      </c>
      <c r="V59" s="56">
        <v>2.75735E-3</v>
      </c>
      <c r="W59" s="28">
        <v>0</v>
      </c>
      <c r="X59" s="28">
        <v>0</v>
      </c>
      <c r="Y59" s="56">
        <v>2.75735E-3</v>
      </c>
      <c r="Z59" s="28">
        <v>0</v>
      </c>
      <c r="AA59" s="28">
        <v>9.1912000000000005E-4</v>
      </c>
      <c r="AB59" s="28">
        <v>1.8382400000000001E-3</v>
      </c>
      <c r="AC59" s="28">
        <v>0</v>
      </c>
      <c r="AD59" s="28">
        <v>0</v>
      </c>
      <c r="AE59" s="56">
        <v>3.6764699999999998E-3</v>
      </c>
      <c r="AF59" s="28">
        <v>9.1912000000000005E-4</v>
      </c>
      <c r="AG59" s="28">
        <v>0</v>
      </c>
      <c r="AH59" s="28">
        <v>0</v>
      </c>
      <c r="AI59" s="56">
        <v>4.5955900000000001E-3</v>
      </c>
      <c r="AJ59" s="28">
        <v>9.1912000000000005E-4</v>
      </c>
      <c r="AK59" s="56">
        <v>2.75735E-3</v>
      </c>
      <c r="AL59" s="28">
        <v>9.1912000000000005E-4</v>
      </c>
      <c r="AM59" s="28">
        <v>0</v>
      </c>
      <c r="AN59" s="28">
        <v>0</v>
      </c>
      <c r="AO59" s="56">
        <v>2.75735E-3</v>
      </c>
      <c r="AP59" s="28">
        <v>1.8382400000000001E-3</v>
      </c>
      <c r="AQ59" s="28">
        <v>0</v>
      </c>
      <c r="AR59" s="28">
        <v>0</v>
      </c>
      <c r="AS59" s="28">
        <v>0</v>
      </c>
      <c r="AT59" s="56">
        <v>2.75735E-3</v>
      </c>
      <c r="AU59" s="28">
        <v>0</v>
      </c>
      <c r="AV59" s="28">
        <v>0</v>
      </c>
      <c r="AW59" s="28">
        <v>0</v>
      </c>
      <c r="AX59" s="28">
        <v>1.8382400000000001E-3</v>
      </c>
      <c r="AY59" s="56">
        <v>2.75735E-3</v>
      </c>
      <c r="AZ59" s="28">
        <v>0</v>
      </c>
      <c r="BA59" s="28">
        <v>9.1912000000000005E-4</v>
      </c>
      <c r="BB59" s="56">
        <v>2.75735E-3</v>
      </c>
      <c r="BC59" s="28">
        <v>9.1912000000000005E-4</v>
      </c>
      <c r="BD59" s="56">
        <v>2.75735E-3</v>
      </c>
      <c r="BE59" s="56">
        <v>2.75735E-3</v>
      </c>
      <c r="BF59" s="28">
        <v>0</v>
      </c>
      <c r="BG59" s="28">
        <v>1.8382400000000001E-3</v>
      </c>
      <c r="BH59" s="56">
        <v>4.5955900000000001E-3</v>
      </c>
      <c r="BI59" s="28">
        <v>9.1912000000000005E-4</v>
      </c>
      <c r="BJ59" s="28">
        <v>0</v>
      </c>
      <c r="BK59" s="28">
        <v>9.1912000000000005E-4</v>
      </c>
      <c r="BL59" s="28">
        <v>1.8382400000000001E-3</v>
      </c>
      <c r="BM59" s="28">
        <v>9.1912000000000005E-4</v>
      </c>
      <c r="BN59" s="28">
        <v>9.1912000000000005E-4</v>
      </c>
      <c r="BO59" s="28">
        <v>9.1912000000000005E-4</v>
      </c>
      <c r="BP59" s="28">
        <v>1.8382400000000001E-3</v>
      </c>
      <c r="BQ59" s="56">
        <v>3.6764699999999998E-3</v>
      </c>
      <c r="BR59" s="28">
        <v>9.1912000000000005E-4</v>
      </c>
      <c r="BS59" s="28">
        <v>1.8382400000000001E-3</v>
      </c>
      <c r="BT59" s="28">
        <v>0</v>
      </c>
      <c r="BU59" s="56">
        <v>3.6764699999999998E-3</v>
      </c>
      <c r="BV59" s="28">
        <v>9.1912000000000005E-4</v>
      </c>
      <c r="BW59" s="28">
        <v>1.8382400000000001E-3</v>
      </c>
      <c r="BX59" s="28">
        <v>0</v>
      </c>
      <c r="BY59" s="28">
        <v>0</v>
      </c>
      <c r="BZ59" s="28">
        <v>0</v>
      </c>
      <c r="CA59" s="28">
        <v>9.1912000000000005E-4</v>
      </c>
      <c r="CB59" s="28">
        <v>0</v>
      </c>
      <c r="CC59" s="28">
        <v>9.1912000000000005E-4</v>
      </c>
      <c r="CD59" s="28">
        <v>9.1912000000000005E-4</v>
      </c>
      <c r="CE59" s="28">
        <v>0</v>
      </c>
      <c r="CF59" s="28">
        <v>1.8382400000000001E-3</v>
      </c>
      <c r="CG59" s="56">
        <v>3.6764699999999998E-3</v>
      </c>
      <c r="CH59" s="28">
        <v>1.8382400000000001E-3</v>
      </c>
      <c r="CI59" s="56">
        <v>2.75735E-3</v>
      </c>
      <c r="CJ59" s="28">
        <v>0</v>
      </c>
      <c r="CK59" s="56">
        <v>2.75735E-3</v>
      </c>
      <c r="CL59" s="56">
        <v>3.6764699999999998E-3</v>
      </c>
      <c r="CM59" s="28">
        <v>9.1912000000000005E-4</v>
      </c>
      <c r="CN59" s="28">
        <v>0</v>
      </c>
      <c r="CO59" s="28">
        <v>0</v>
      </c>
      <c r="CP59" s="28">
        <v>0</v>
      </c>
      <c r="CQ59" s="28">
        <v>1.8382400000000001E-3</v>
      </c>
      <c r="CR59" s="28">
        <v>9.1912000000000005E-4</v>
      </c>
      <c r="CS59" s="28">
        <v>9.1912000000000005E-4</v>
      </c>
      <c r="CT59" s="28">
        <v>1.8382400000000001E-3</v>
      </c>
      <c r="CU59" s="28">
        <v>0</v>
      </c>
      <c r="CV59" s="28">
        <v>1.8382400000000001E-3</v>
      </c>
      <c r="CW59" s="28">
        <v>1.8382400000000001E-3</v>
      </c>
      <c r="CX59" s="56">
        <v>2.75735E-3</v>
      </c>
      <c r="CY59" s="28">
        <v>9.1912000000000005E-4</v>
      </c>
      <c r="CZ59" s="28">
        <v>9.1912000000000005E-4</v>
      </c>
      <c r="DA59" s="28">
        <v>0</v>
      </c>
      <c r="DB59" s="56">
        <v>2.75735E-3</v>
      </c>
      <c r="DC59" s="28">
        <v>0</v>
      </c>
      <c r="DD59" s="28">
        <v>1.8382400000000001E-3</v>
      </c>
      <c r="DE59" s="28">
        <v>1.8382400000000001E-3</v>
      </c>
      <c r="DF59" s="28">
        <v>0</v>
      </c>
      <c r="DG59" s="28">
        <v>9.1912000000000005E-4</v>
      </c>
      <c r="DH59" s="28">
        <v>0</v>
      </c>
      <c r="DI59" s="28">
        <v>0</v>
      </c>
      <c r="DJ59" s="28">
        <v>0</v>
      </c>
      <c r="DK59" s="28">
        <v>9.1912000000000005E-4</v>
      </c>
      <c r="DL59" s="56">
        <v>3.6764699999999998E-3</v>
      </c>
      <c r="DM59" s="28">
        <v>0</v>
      </c>
      <c r="DN59" s="28">
        <v>9.1912000000000005E-4</v>
      </c>
      <c r="DO59" s="28">
        <v>0</v>
      </c>
      <c r="DP59" s="28">
        <v>9.1912000000000005E-4</v>
      </c>
      <c r="DQ59" s="56">
        <v>3.6764699999999998E-3</v>
      </c>
      <c r="DR59" s="28">
        <v>0</v>
      </c>
      <c r="DS59" s="28">
        <v>0</v>
      </c>
      <c r="DT59" s="56">
        <v>3.6764699999999998E-3</v>
      </c>
      <c r="DU59" s="28">
        <v>0</v>
      </c>
      <c r="DV59" s="28">
        <v>0</v>
      </c>
      <c r="DW59" s="28">
        <v>0</v>
      </c>
      <c r="DX59" s="28">
        <v>9.1912000000000005E-4</v>
      </c>
      <c r="DY59" s="28">
        <v>0</v>
      </c>
      <c r="DZ59" s="28">
        <v>0</v>
      </c>
      <c r="EA59" s="28">
        <v>9.1912000000000005E-4</v>
      </c>
      <c r="EB59" s="28">
        <v>9.1912000000000005E-4</v>
      </c>
      <c r="EC59" s="28">
        <v>1.8382400000000001E-3</v>
      </c>
      <c r="ED59" s="28">
        <v>0</v>
      </c>
      <c r="EE59" s="28">
        <v>1.8382400000000001E-3</v>
      </c>
      <c r="EF59" s="28">
        <v>0</v>
      </c>
      <c r="EG59" s="56">
        <v>2.75735E-3</v>
      </c>
      <c r="EH59" s="28">
        <v>9.1912000000000005E-4</v>
      </c>
      <c r="EI59" s="56">
        <v>2.75735E-3</v>
      </c>
      <c r="EJ59" s="28">
        <v>0</v>
      </c>
      <c r="EK59" s="28">
        <v>9.1912000000000005E-4</v>
      </c>
      <c r="EL59" s="28">
        <v>0</v>
      </c>
      <c r="EM59" s="28">
        <v>1.8382400000000001E-3</v>
      </c>
      <c r="EN59" s="28">
        <v>9.1912000000000005E-4</v>
      </c>
      <c r="EO59" s="28">
        <v>1.8382400000000001E-3</v>
      </c>
      <c r="EP59" s="28">
        <v>9.1912000000000005E-4</v>
      </c>
      <c r="EQ59" s="28">
        <v>9.1912000000000005E-4</v>
      </c>
      <c r="ER59" s="28">
        <v>1.8382400000000001E-3</v>
      </c>
      <c r="ES59" s="28">
        <v>0</v>
      </c>
      <c r="ET59" s="28">
        <v>0</v>
      </c>
      <c r="EU59" s="28">
        <v>1.8382400000000001E-3</v>
      </c>
      <c r="EV59" s="28">
        <v>0</v>
      </c>
      <c r="EW59" s="28">
        <v>0</v>
      </c>
      <c r="EX59" s="28">
        <v>1.8382400000000001E-3</v>
      </c>
      <c r="EY59" s="28">
        <v>9.1912000000000005E-4</v>
      </c>
      <c r="EZ59" s="28">
        <v>9.1912000000000005E-4</v>
      </c>
      <c r="FA59" s="28">
        <v>0</v>
      </c>
      <c r="FB59" s="28">
        <v>9.1912000000000005E-4</v>
      </c>
      <c r="FC59" s="28">
        <v>1.8382400000000001E-3</v>
      </c>
      <c r="FD59" s="28">
        <v>0</v>
      </c>
      <c r="FE59" s="28">
        <v>9.1912000000000005E-4</v>
      </c>
      <c r="FF59" s="28">
        <v>0</v>
      </c>
      <c r="FG59" s="28">
        <v>0</v>
      </c>
      <c r="FH59" s="28">
        <v>1.8382400000000001E-3</v>
      </c>
      <c r="FI59" s="28">
        <v>0</v>
      </c>
      <c r="FJ59" s="28">
        <v>1.8382400000000001E-3</v>
      </c>
      <c r="FK59" s="28">
        <v>0</v>
      </c>
      <c r="FL59" s="28">
        <v>1.8382400000000001E-3</v>
      </c>
      <c r="FM59" s="28">
        <v>1.8382400000000001E-3</v>
      </c>
      <c r="FN59" s="28">
        <v>9.1912000000000005E-4</v>
      </c>
      <c r="FO59" s="28">
        <v>0</v>
      </c>
      <c r="FP59" s="28">
        <v>1.8382400000000001E-3</v>
      </c>
      <c r="FQ59" s="28">
        <v>0</v>
      </c>
      <c r="FR59" s="28">
        <v>0</v>
      </c>
      <c r="FS59" s="28">
        <v>0</v>
      </c>
      <c r="FT59" s="28">
        <v>0</v>
      </c>
      <c r="FU59" s="28">
        <v>0</v>
      </c>
      <c r="FV59" s="28">
        <v>0</v>
      </c>
      <c r="FW59" s="28">
        <v>9.1912000000000005E-4</v>
      </c>
      <c r="FX59" s="28">
        <v>0</v>
      </c>
      <c r="FY59" s="28">
        <v>9.1912000000000005E-4</v>
      </c>
      <c r="FZ59" s="28">
        <v>0</v>
      </c>
      <c r="GA59" s="28">
        <v>0</v>
      </c>
      <c r="GB59" s="28">
        <v>0</v>
      </c>
      <c r="GC59" s="28">
        <v>9.1912000000000005E-4</v>
      </c>
      <c r="GD59" s="28">
        <v>0</v>
      </c>
      <c r="GE59" s="28">
        <v>0</v>
      </c>
      <c r="GF59" s="28">
        <v>1.8382400000000001E-3</v>
      </c>
      <c r="GG59" s="28">
        <v>0</v>
      </c>
      <c r="GH59" s="28">
        <v>9.1912000000000005E-4</v>
      </c>
      <c r="GI59" s="28">
        <v>1.8382400000000001E-3</v>
      </c>
      <c r="GJ59" s="28">
        <v>1.8382400000000001E-3</v>
      </c>
      <c r="GK59" s="28">
        <v>1.8382400000000001E-3</v>
      </c>
      <c r="GL59" s="28">
        <v>9.1912000000000005E-4</v>
      </c>
      <c r="GM59" s="28">
        <v>0</v>
      </c>
      <c r="GN59" s="28">
        <v>0</v>
      </c>
      <c r="GO59" s="28">
        <v>0</v>
      </c>
      <c r="GP59" s="56">
        <v>2.75735E-3</v>
      </c>
      <c r="GQ59" s="28">
        <v>9.1912000000000005E-4</v>
      </c>
      <c r="GR59" s="56">
        <v>2.75735E-3</v>
      </c>
      <c r="GS59" s="28">
        <v>9.1912000000000005E-4</v>
      </c>
      <c r="GT59" s="28">
        <v>0</v>
      </c>
      <c r="GU59" s="28">
        <v>0</v>
      </c>
      <c r="GV59" s="28">
        <v>1.8382400000000001E-3</v>
      </c>
      <c r="GW59" s="28">
        <v>9.1912000000000005E-4</v>
      </c>
      <c r="GX59" s="56">
        <v>2.75735E-3</v>
      </c>
      <c r="GY59" s="28">
        <v>9.1912000000000005E-4</v>
      </c>
      <c r="GZ59" s="28">
        <v>9.1912000000000005E-4</v>
      </c>
      <c r="HA59" s="28">
        <v>0</v>
      </c>
      <c r="HB59" s="28">
        <v>1.8382400000000001E-3</v>
      </c>
      <c r="HC59" s="28">
        <v>0</v>
      </c>
      <c r="HD59" s="28">
        <v>0</v>
      </c>
      <c r="HE59" s="28">
        <v>0</v>
      </c>
      <c r="HF59" s="28">
        <v>1.8382400000000001E-3</v>
      </c>
      <c r="HG59" s="28">
        <v>0</v>
      </c>
      <c r="HH59" s="28">
        <v>0</v>
      </c>
      <c r="HI59" s="28">
        <v>9.1912000000000005E-4</v>
      </c>
      <c r="HJ59" s="56">
        <v>2.75735E-3</v>
      </c>
      <c r="HK59" s="28">
        <v>0</v>
      </c>
      <c r="HL59" s="28">
        <v>0</v>
      </c>
      <c r="HM59" s="28">
        <v>1.8382400000000001E-3</v>
      </c>
      <c r="HN59" s="28">
        <v>9.1912000000000005E-4</v>
      </c>
      <c r="HO59" s="28">
        <v>0</v>
      </c>
      <c r="HP59" s="28">
        <v>1.8382400000000001E-3</v>
      </c>
      <c r="HQ59" s="28">
        <v>9.1912000000000005E-4</v>
      </c>
      <c r="HR59" s="28">
        <v>9.1912000000000005E-4</v>
      </c>
      <c r="HS59" s="28">
        <v>0</v>
      </c>
      <c r="HT59" s="28">
        <v>0</v>
      </c>
      <c r="HU59" s="28">
        <v>1.8382400000000001E-3</v>
      </c>
      <c r="HV59" s="28">
        <v>0</v>
      </c>
      <c r="HW59" s="28">
        <v>1.8382400000000001E-3</v>
      </c>
      <c r="HX59" s="28">
        <v>9.1912000000000005E-4</v>
      </c>
      <c r="HY59" s="28">
        <v>9.1912000000000005E-4</v>
      </c>
      <c r="HZ59" s="28">
        <v>9.1912000000000005E-4</v>
      </c>
      <c r="IA59" s="28">
        <v>9.1912000000000005E-4</v>
      </c>
      <c r="IB59" s="28">
        <v>0</v>
      </c>
      <c r="IC59" s="28">
        <v>0</v>
      </c>
      <c r="ID59" s="28">
        <v>9.1912000000000005E-4</v>
      </c>
      <c r="IE59" s="28">
        <v>0</v>
      </c>
      <c r="IF59" s="28">
        <v>0</v>
      </c>
      <c r="IG59" s="28">
        <v>0</v>
      </c>
      <c r="IH59" s="28">
        <v>1.8382400000000001E-3</v>
      </c>
      <c r="II59" s="28">
        <v>0</v>
      </c>
      <c r="IJ59" s="28">
        <v>0</v>
      </c>
      <c r="IK59" s="28">
        <v>0</v>
      </c>
      <c r="IL59" s="28">
        <v>9.1912000000000005E-4</v>
      </c>
      <c r="IM59" s="28">
        <v>0</v>
      </c>
      <c r="IN59" s="28">
        <v>9.1912000000000005E-4</v>
      </c>
      <c r="IO59" s="28">
        <v>0</v>
      </c>
      <c r="IP59" s="28">
        <v>0</v>
      </c>
      <c r="IQ59" s="28">
        <v>1.8382400000000001E-3</v>
      </c>
      <c r="IR59" s="28">
        <v>9.1912000000000005E-4</v>
      </c>
      <c r="IS59" s="28">
        <v>0</v>
      </c>
      <c r="IT59" s="28">
        <v>0</v>
      </c>
      <c r="IU59" s="28">
        <v>9.1912000000000005E-4</v>
      </c>
      <c r="IV59" s="28">
        <v>0</v>
      </c>
      <c r="IW59" s="56">
        <v>2.75735E-3</v>
      </c>
      <c r="IX59" s="28">
        <v>1.8382400000000001E-3</v>
      </c>
      <c r="IY59" s="28">
        <v>9.1912000000000005E-4</v>
      </c>
      <c r="IZ59" s="28">
        <v>9.1912000000000005E-4</v>
      </c>
      <c r="JA59" s="28">
        <v>9.1912000000000005E-4</v>
      </c>
      <c r="JB59" s="28">
        <v>9.1912000000000005E-4</v>
      </c>
      <c r="JC59" s="28">
        <v>9.1912000000000005E-4</v>
      </c>
      <c r="JD59" s="28">
        <v>9.1912000000000005E-4</v>
      </c>
      <c r="JE59" s="28">
        <v>0</v>
      </c>
      <c r="JF59" s="28">
        <v>0</v>
      </c>
      <c r="JG59" s="28">
        <v>9.1912000000000005E-4</v>
      </c>
      <c r="JH59" s="28">
        <v>0</v>
      </c>
      <c r="JI59" s="28">
        <v>9.1912000000000005E-4</v>
      </c>
      <c r="JJ59" s="28">
        <v>0</v>
      </c>
      <c r="JK59" s="28">
        <v>9.1912000000000005E-4</v>
      </c>
      <c r="JL59" s="28">
        <v>0</v>
      </c>
      <c r="JM59" s="28">
        <v>0</v>
      </c>
      <c r="JN59" s="28">
        <v>0</v>
      </c>
      <c r="JO59" s="56">
        <v>2.75735E-3</v>
      </c>
      <c r="JP59" s="28">
        <v>0</v>
      </c>
      <c r="JQ59" s="28">
        <v>9.1912000000000005E-4</v>
      </c>
      <c r="JR59" s="28">
        <v>0</v>
      </c>
      <c r="JS59" s="28">
        <v>9.1912000000000005E-4</v>
      </c>
      <c r="JT59" s="28">
        <v>0</v>
      </c>
      <c r="JU59" s="28">
        <v>0</v>
      </c>
      <c r="JV59" s="28">
        <v>9.1912000000000005E-4</v>
      </c>
      <c r="JW59" s="28">
        <v>9.1912000000000005E-4</v>
      </c>
      <c r="JX59" s="28">
        <v>9.1912000000000005E-4</v>
      </c>
      <c r="JY59" s="28">
        <v>0</v>
      </c>
      <c r="JZ59" s="28">
        <v>0</v>
      </c>
      <c r="KA59" s="28">
        <v>9.1912000000000005E-4</v>
      </c>
      <c r="KB59" s="28">
        <v>0</v>
      </c>
      <c r="KC59" s="28">
        <v>9.1912000000000005E-4</v>
      </c>
      <c r="KD59" s="28">
        <v>9.1912000000000005E-4</v>
      </c>
      <c r="KE59" s="28">
        <v>0</v>
      </c>
      <c r="KF59" s="28">
        <v>9.1912000000000005E-4</v>
      </c>
      <c r="KG59" s="28">
        <v>1.8382400000000001E-3</v>
      </c>
      <c r="KH59" s="28">
        <v>9.1912000000000005E-4</v>
      </c>
      <c r="KI59" s="28">
        <v>0</v>
      </c>
      <c r="KJ59" s="28">
        <v>0</v>
      </c>
      <c r="KK59" s="28">
        <v>0</v>
      </c>
    </row>
    <row r="60" spans="1:297">
      <c r="A60" s="35" t="s">
        <v>1464</v>
      </c>
      <c r="B60" s="35" t="s">
        <v>1465</v>
      </c>
      <c r="C60" s="35">
        <v>8</v>
      </c>
      <c r="D60" s="35" t="s">
        <v>1466</v>
      </c>
      <c r="E60" s="35"/>
      <c r="F60" s="35" t="s">
        <v>495</v>
      </c>
      <c r="G60" s="35" t="s">
        <v>495</v>
      </c>
      <c r="H60" s="35">
        <v>266</v>
      </c>
      <c r="I60" s="36">
        <v>8.6390999999999996E-4</v>
      </c>
      <c r="J60" s="35">
        <v>0</v>
      </c>
      <c r="K60" s="35">
        <v>23</v>
      </c>
      <c r="L60" s="36">
        <v>8.2720588235294119E-3</v>
      </c>
      <c r="M60" s="28">
        <v>9.2597000000000003E-4</v>
      </c>
      <c r="N60" s="28">
        <v>1.8519400000000001E-3</v>
      </c>
      <c r="O60" s="56">
        <v>2.75735E-3</v>
      </c>
      <c r="P60" s="28">
        <v>1.8382400000000001E-3</v>
      </c>
      <c r="Q60" s="28">
        <v>1.8382400000000001E-3</v>
      </c>
      <c r="R60" s="56">
        <v>8.2720599999999995E-3</v>
      </c>
      <c r="S60" s="28">
        <v>9.1912000000000005E-4</v>
      </c>
      <c r="T60" s="28">
        <v>0</v>
      </c>
      <c r="U60" s="56">
        <v>2.75735E-3</v>
      </c>
      <c r="V60" s="28">
        <v>1.8382400000000001E-3</v>
      </c>
      <c r="W60" s="28">
        <v>0</v>
      </c>
      <c r="X60" s="56">
        <v>2.75735E-3</v>
      </c>
      <c r="Y60" s="28">
        <v>0</v>
      </c>
      <c r="Z60" s="28">
        <v>9.1912000000000005E-4</v>
      </c>
      <c r="AA60" s="28">
        <v>1.8382400000000001E-3</v>
      </c>
      <c r="AB60" s="28">
        <v>9.1912000000000005E-4</v>
      </c>
      <c r="AC60" s="28">
        <v>9.1912000000000005E-4</v>
      </c>
      <c r="AD60" s="28">
        <v>0</v>
      </c>
      <c r="AE60" s="28">
        <v>9.1912000000000005E-4</v>
      </c>
      <c r="AF60" s="28">
        <v>0</v>
      </c>
      <c r="AG60" s="28">
        <v>9.1912000000000005E-4</v>
      </c>
      <c r="AH60" s="28">
        <v>9.1912000000000005E-4</v>
      </c>
      <c r="AI60" s="56">
        <v>2.75735E-3</v>
      </c>
      <c r="AJ60" s="28">
        <v>9.1912000000000005E-4</v>
      </c>
      <c r="AK60" s="28">
        <v>0</v>
      </c>
      <c r="AL60" s="28">
        <v>1.8382400000000001E-3</v>
      </c>
      <c r="AM60" s="28">
        <v>9.1912000000000005E-4</v>
      </c>
      <c r="AN60" s="28">
        <v>0</v>
      </c>
      <c r="AO60" s="28">
        <v>0</v>
      </c>
      <c r="AP60" s="28">
        <v>0</v>
      </c>
      <c r="AQ60" s="28">
        <v>9.1912000000000005E-4</v>
      </c>
      <c r="AR60" s="28">
        <v>9.1912000000000005E-4</v>
      </c>
      <c r="AS60" s="28">
        <v>9.1912000000000005E-4</v>
      </c>
      <c r="AT60" s="28">
        <v>1.8382400000000001E-3</v>
      </c>
      <c r="AU60" s="28">
        <v>0</v>
      </c>
      <c r="AV60" s="56">
        <v>2.75735E-3</v>
      </c>
      <c r="AW60" s="56">
        <v>3.6764699999999998E-3</v>
      </c>
      <c r="AX60" s="28">
        <v>1.8382400000000001E-3</v>
      </c>
      <c r="AY60" s="28">
        <v>1.8382400000000001E-3</v>
      </c>
      <c r="AZ60" s="28">
        <v>0</v>
      </c>
      <c r="BA60" s="28">
        <v>0</v>
      </c>
      <c r="BB60" s="28">
        <v>9.1912000000000005E-4</v>
      </c>
      <c r="BC60" s="28">
        <v>0</v>
      </c>
      <c r="BD60" s="28">
        <v>1.8382400000000001E-3</v>
      </c>
      <c r="BE60" s="28">
        <v>9.1912000000000005E-4</v>
      </c>
      <c r="BF60" s="28">
        <v>1.8382400000000001E-3</v>
      </c>
      <c r="BG60" s="28">
        <v>0</v>
      </c>
      <c r="BH60" s="28">
        <v>0</v>
      </c>
      <c r="BI60" s="28">
        <v>9.1912000000000005E-4</v>
      </c>
      <c r="BJ60" s="28">
        <v>9.1912000000000005E-4</v>
      </c>
      <c r="BK60" s="28">
        <v>9.1912000000000005E-4</v>
      </c>
      <c r="BL60" s="28">
        <v>0</v>
      </c>
      <c r="BM60" s="28">
        <v>0</v>
      </c>
      <c r="BN60" s="28">
        <v>0</v>
      </c>
      <c r="BO60" s="28">
        <v>9.1912000000000005E-4</v>
      </c>
      <c r="BP60" s="28">
        <v>9.1912000000000005E-4</v>
      </c>
      <c r="BQ60" s="28">
        <v>9.1912000000000005E-4</v>
      </c>
      <c r="BR60" s="28">
        <v>9.1912000000000005E-4</v>
      </c>
      <c r="BS60" s="28">
        <v>0</v>
      </c>
      <c r="BT60" s="28">
        <v>9.1912000000000005E-4</v>
      </c>
      <c r="BU60" s="28">
        <v>9.1912000000000005E-4</v>
      </c>
      <c r="BV60" s="56">
        <v>2.75735E-3</v>
      </c>
      <c r="BW60" s="28">
        <v>1.8382400000000001E-3</v>
      </c>
      <c r="BX60" s="28">
        <v>0</v>
      </c>
      <c r="BY60" s="28">
        <v>0</v>
      </c>
      <c r="BZ60" s="28">
        <v>9.1912000000000005E-4</v>
      </c>
      <c r="CA60" s="28">
        <v>1.8382400000000001E-3</v>
      </c>
      <c r="CB60" s="28">
        <v>1.8382400000000001E-3</v>
      </c>
      <c r="CC60" s="28">
        <v>9.1912000000000005E-4</v>
      </c>
      <c r="CD60" s="28">
        <v>9.1912000000000005E-4</v>
      </c>
      <c r="CE60" s="28">
        <v>0</v>
      </c>
      <c r="CF60" s="28">
        <v>9.1912000000000005E-4</v>
      </c>
      <c r="CG60" s="28">
        <v>9.1912000000000005E-4</v>
      </c>
      <c r="CH60" s="28">
        <v>9.1912000000000005E-4</v>
      </c>
      <c r="CI60" s="28">
        <v>0</v>
      </c>
      <c r="CJ60" s="28">
        <v>1.8382400000000001E-3</v>
      </c>
      <c r="CK60" s="56">
        <v>4.5955900000000001E-3</v>
      </c>
      <c r="CL60" s="28">
        <v>0</v>
      </c>
      <c r="CM60" s="28">
        <v>0</v>
      </c>
      <c r="CN60" s="28">
        <v>0</v>
      </c>
      <c r="CO60" s="28">
        <v>1.8382400000000001E-3</v>
      </c>
      <c r="CP60" s="56">
        <v>3.6764699999999998E-3</v>
      </c>
      <c r="CQ60" s="28">
        <v>9.1912000000000005E-4</v>
      </c>
      <c r="CR60" s="28">
        <v>1.8382400000000001E-3</v>
      </c>
      <c r="CS60" s="28">
        <v>0</v>
      </c>
      <c r="CT60" s="28">
        <v>9.1912000000000005E-4</v>
      </c>
      <c r="CU60" s="28">
        <v>0</v>
      </c>
      <c r="CV60" s="56">
        <v>8.2720599999999995E-3</v>
      </c>
      <c r="CW60" s="28">
        <v>0</v>
      </c>
      <c r="CX60" s="28">
        <v>9.1912000000000005E-4</v>
      </c>
      <c r="CY60" s="28">
        <v>0</v>
      </c>
      <c r="CZ60" s="56">
        <v>3.6764699999999998E-3</v>
      </c>
      <c r="DA60" s="28">
        <v>1.8382400000000001E-3</v>
      </c>
      <c r="DB60" s="28">
        <v>0</v>
      </c>
      <c r="DC60" s="28">
        <v>0</v>
      </c>
      <c r="DD60" s="28">
        <v>0</v>
      </c>
      <c r="DE60" s="28">
        <v>9.1912000000000005E-4</v>
      </c>
      <c r="DF60" s="56">
        <v>3.6764699999999998E-3</v>
      </c>
      <c r="DG60" s="28">
        <v>0</v>
      </c>
      <c r="DH60" s="28">
        <v>0</v>
      </c>
      <c r="DI60" s="28">
        <v>0</v>
      </c>
      <c r="DJ60" s="28">
        <v>9.1912000000000005E-4</v>
      </c>
      <c r="DK60" s="28">
        <v>9.1912000000000005E-4</v>
      </c>
      <c r="DL60" s="28">
        <v>0</v>
      </c>
      <c r="DM60" s="28">
        <v>0</v>
      </c>
      <c r="DN60" s="28">
        <v>0</v>
      </c>
      <c r="DO60" s="28">
        <v>0</v>
      </c>
      <c r="DP60" s="28">
        <v>9.1912000000000005E-4</v>
      </c>
      <c r="DQ60" s="56">
        <v>2.75735E-3</v>
      </c>
      <c r="DR60" s="28">
        <v>0</v>
      </c>
      <c r="DS60" s="28">
        <v>1.8382400000000001E-3</v>
      </c>
      <c r="DT60" s="56">
        <v>3.6764699999999998E-3</v>
      </c>
      <c r="DU60" s="28">
        <v>9.1912000000000005E-4</v>
      </c>
      <c r="DV60" s="28">
        <v>9.1912000000000005E-4</v>
      </c>
      <c r="DW60" s="28">
        <v>9.1912000000000005E-4</v>
      </c>
      <c r="DX60" s="28">
        <v>9.1912000000000005E-4</v>
      </c>
      <c r="DY60" s="28">
        <v>9.1912000000000005E-4</v>
      </c>
      <c r="DZ60" s="56">
        <v>2.75735E-3</v>
      </c>
      <c r="EA60" s="28">
        <v>9.1912000000000005E-4</v>
      </c>
      <c r="EB60" s="28">
        <v>9.1912000000000005E-4</v>
      </c>
      <c r="EC60" s="28">
        <v>1.8382400000000001E-3</v>
      </c>
      <c r="ED60" s="28">
        <v>9.1912000000000005E-4</v>
      </c>
      <c r="EE60" s="28">
        <v>9.1912000000000005E-4</v>
      </c>
      <c r="EF60" s="28">
        <v>1.8382400000000001E-3</v>
      </c>
      <c r="EG60" s="28">
        <v>0</v>
      </c>
      <c r="EH60" s="28">
        <v>9.1912000000000005E-4</v>
      </c>
      <c r="EI60" s="28">
        <v>0</v>
      </c>
      <c r="EJ60" s="28">
        <v>9.1912000000000005E-4</v>
      </c>
      <c r="EK60" s="28">
        <v>1.8382400000000001E-3</v>
      </c>
      <c r="EL60" s="28">
        <v>0</v>
      </c>
      <c r="EM60" s="28">
        <v>0</v>
      </c>
      <c r="EN60" s="56">
        <v>2.75735E-3</v>
      </c>
      <c r="EO60" s="28">
        <v>0</v>
      </c>
      <c r="EP60" s="56">
        <v>3.6764699999999998E-3</v>
      </c>
      <c r="EQ60" s="28">
        <v>0</v>
      </c>
      <c r="ER60" s="28">
        <v>0</v>
      </c>
      <c r="ES60" s="28">
        <v>1.8382400000000001E-3</v>
      </c>
      <c r="ET60" s="28">
        <v>1.8382400000000001E-3</v>
      </c>
      <c r="EU60" s="28">
        <v>0</v>
      </c>
      <c r="EV60" s="28">
        <v>0</v>
      </c>
      <c r="EW60" s="28">
        <v>0</v>
      </c>
      <c r="EX60" s="28">
        <v>9.1912000000000005E-4</v>
      </c>
      <c r="EY60" s="28">
        <v>9.1912000000000005E-4</v>
      </c>
      <c r="EZ60" s="56">
        <v>2.75735E-3</v>
      </c>
      <c r="FA60" s="28">
        <v>0</v>
      </c>
      <c r="FB60" s="28">
        <v>9.1912000000000005E-4</v>
      </c>
      <c r="FC60" s="28">
        <v>0</v>
      </c>
      <c r="FD60" s="28">
        <v>0</v>
      </c>
      <c r="FE60" s="56">
        <v>2.75735E-3</v>
      </c>
      <c r="FF60" s="28">
        <v>0</v>
      </c>
      <c r="FG60" s="28">
        <v>0</v>
      </c>
      <c r="FH60" s="28">
        <v>0</v>
      </c>
      <c r="FI60" s="28">
        <v>0</v>
      </c>
      <c r="FJ60" s="28">
        <v>9.1912000000000005E-4</v>
      </c>
      <c r="FK60" s="28">
        <v>1.8382400000000001E-3</v>
      </c>
      <c r="FL60" s="28">
        <v>0</v>
      </c>
      <c r="FM60" s="28">
        <v>1.8382400000000001E-3</v>
      </c>
      <c r="FN60" s="28">
        <v>0</v>
      </c>
      <c r="FO60" s="28">
        <v>0</v>
      </c>
      <c r="FP60" s="28">
        <v>9.1912000000000005E-4</v>
      </c>
      <c r="FQ60" s="28">
        <v>9.1912000000000005E-4</v>
      </c>
      <c r="FR60" s="28">
        <v>0</v>
      </c>
      <c r="FS60" s="28">
        <v>1.8382400000000001E-3</v>
      </c>
      <c r="FT60" s="28">
        <v>9.1912000000000005E-4</v>
      </c>
      <c r="FU60" s="28">
        <v>1.8382400000000001E-3</v>
      </c>
      <c r="FV60" s="28">
        <v>0</v>
      </c>
      <c r="FW60" s="28">
        <v>9.1912000000000005E-4</v>
      </c>
      <c r="FX60" s="28">
        <v>9.1912000000000005E-4</v>
      </c>
      <c r="FY60" s="28">
        <v>9.1912000000000005E-4</v>
      </c>
      <c r="FZ60" s="28">
        <v>0</v>
      </c>
      <c r="GA60" s="28">
        <v>1.8382400000000001E-3</v>
      </c>
      <c r="GB60" s="28">
        <v>0</v>
      </c>
      <c r="GC60" s="28">
        <v>1.8382400000000001E-3</v>
      </c>
      <c r="GD60" s="28">
        <v>1.8382400000000001E-3</v>
      </c>
      <c r="GE60" s="28">
        <v>1.8382400000000001E-3</v>
      </c>
      <c r="GF60" s="28">
        <v>0</v>
      </c>
      <c r="GG60" s="28">
        <v>0</v>
      </c>
      <c r="GH60" s="28">
        <v>9.1912000000000005E-4</v>
      </c>
      <c r="GI60" s="28">
        <v>0</v>
      </c>
      <c r="GJ60" s="28">
        <v>0</v>
      </c>
      <c r="GK60" s="28">
        <v>9.1912000000000005E-4</v>
      </c>
      <c r="GL60" s="28">
        <v>1.8382400000000001E-3</v>
      </c>
      <c r="GM60" s="28">
        <v>1.8382400000000001E-3</v>
      </c>
      <c r="GN60" s="28">
        <v>0</v>
      </c>
      <c r="GO60" s="28">
        <v>9.1912000000000005E-4</v>
      </c>
      <c r="GP60" s="28">
        <v>0</v>
      </c>
      <c r="GQ60" s="28">
        <v>0</v>
      </c>
      <c r="GR60" s="28">
        <v>0</v>
      </c>
      <c r="GS60" s="28">
        <v>0</v>
      </c>
      <c r="GT60" s="28">
        <v>0</v>
      </c>
      <c r="GU60" s="28">
        <v>0</v>
      </c>
      <c r="GV60" s="28">
        <v>0</v>
      </c>
      <c r="GW60" s="28">
        <v>9.1912000000000005E-4</v>
      </c>
      <c r="GX60" s="28">
        <v>1.8382400000000001E-3</v>
      </c>
      <c r="GY60" s="28">
        <v>0</v>
      </c>
      <c r="GZ60" s="28">
        <v>9.1912000000000005E-4</v>
      </c>
      <c r="HA60" s="28">
        <v>0</v>
      </c>
      <c r="HB60" s="28">
        <v>1.8382400000000001E-3</v>
      </c>
      <c r="HC60" s="28">
        <v>9.1912000000000005E-4</v>
      </c>
      <c r="HD60" s="28">
        <v>0</v>
      </c>
      <c r="HE60" s="28">
        <v>0</v>
      </c>
      <c r="HF60" s="28">
        <v>9.1912000000000005E-4</v>
      </c>
      <c r="HG60" s="28">
        <v>9.1912000000000005E-4</v>
      </c>
      <c r="HH60" s="28">
        <v>9.1912000000000005E-4</v>
      </c>
      <c r="HI60" s="28">
        <v>1.8382400000000001E-3</v>
      </c>
      <c r="HJ60" s="28">
        <v>9.1912000000000005E-4</v>
      </c>
      <c r="HK60" s="28">
        <v>9.1912000000000005E-4</v>
      </c>
      <c r="HL60" s="28">
        <v>0</v>
      </c>
      <c r="HM60" s="56">
        <v>2.75735E-3</v>
      </c>
      <c r="HN60" s="28">
        <v>0</v>
      </c>
      <c r="HO60" s="28">
        <v>0</v>
      </c>
      <c r="HP60" s="28">
        <v>0</v>
      </c>
      <c r="HQ60" s="28">
        <v>9.1912000000000005E-4</v>
      </c>
      <c r="HR60" s="28">
        <v>1.8382400000000001E-3</v>
      </c>
      <c r="HS60" s="28">
        <v>9.1912000000000005E-4</v>
      </c>
      <c r="HT60" s="28">
        <v>0</v>
      </c>
      <c r="HU60" s="28">
        <v>0</v>
      </c>
      <c r="HV60" s="28">
        <v>9.1912000000000005E-4</v>
      </c>
      <c r="HW60" s="28">
        <v>0</v>
      </c>
      <c r="HX60" s="28">
        <v>0</v>
      </c>
      <c r="HY60" s="28">
        <v>0</v>
      </c>
      <c r="HZ60" s="56">
        <v>2.75735E-3</v>
      </c>
      <c r="IA60" s="28">
        <v>9.1912000000000005E-4</v>
      </c>
      <c r="IB60" s="28">
        <v>0</v>
      </c>
      <c r="IC60" s="28">
        <v>9.1912000000000005E-4</v>
      </c>
      <c r="ID60" s="28">
        <v>0</v>
      </c>
      <c r="IE60" s="28">
        <v>0</v>
      </c>
      <c r="IF60" s="28">
        <v>0</v>
      </c>
      <c r="IG60" s="28">
        <v>0</v>
      </c>
      <c r="IH60" s="28">
        <v>9.1912000000000005E-4</v>
      </c>
      <c r="II60" s="28">
        <v>0</v>
      </c>
      <c r="IJ60" s="28">
        <v>0</v>
      </c>
      <c r="IK60" s="28">
        <v>0</v>
      </c>
      <c r="IL60" s="28">
        <v>0</v>
      </c>
      <c r="IM60" s="28">
        <v>0</v>
      </c>
      <c r="IN60" s="28">
        <v>9.1912000000000005E-4</v>
      </c>
      <c r="IO60" s="28">
        <v>9.1912000000000005E-4</v>
      </c>
      <c r="IP60" s="28">
        <v>0</v>
      </c>
      <c r="IQ60" s="28">
        <v>0</v>
      </c>
      <c r="IR60" s="28">
        <v>9.1912000000000005E-4</v>
      </c>
      <c r="IS60" s="28">
        <v>0</v>
      </c>
      <c r="IT60" s="28">
        <v>9.1912000000000005E-4</v>
      </c>
      <c r="IU60" s="28">
        <v>0</v>
      </c>
      <c r="IV60" s="28">
        <v>0</v>
      </c>
      <c r="IW60" s="56">
        <v>4.5955900000000001E-3</v>
      </c>
      <c r="IX60" s="28">
        <v>0</v>
      </c>
      <c r="IY60" s="28">
        <v>9.1912000000000005E-4</v>
      </c>
      <c r="IZ60" s="28">
        <v>0</v>
      </c>
      <c r="JA60" s="28">
        <v>9.1912000000000005E-4</v>
      </c>
      <c r="JB60" s="28">
        <v>0</v>
      </c>
      <c r="JC60" s="28">
        <v>9.1912000000000005E-4</v>
      </c>
      <c r="JD60" s="28">
        <v>0</v>
      </c>
      <c r="JE60" s="28">
        <v>1.8382400000000001E-3</v>
      </c>
      <c r="JF60" s="28">
        <v>0</v>
      </c>
      <c r="JG60" s="28">
        <v>1.8382400000000001E-3</v>
      </c>
      <c r="JH60" s="28">
        <v>1.8382400000000001E-3</v>
      </c>
      <c r="JI60" s="28">
        <v>9.1912000000000005E-4</v>
      </c>
      <c r="JJ60" s="28">
        <v>0</v>
      </c>
      <c r="JK60" s="28">
        <v>9.1912000000000005E-4</v>
      </c>
      <c r="JL60" s="28">
        <v>9.1912000000000005E-4</v>
      </c>
      <c r="JM60" s="28">
        <v>9.1912000000000005E-4</v>
      </c>
      <c r="JN60" s="28">
        <v>0</v>
      </c>
      <c r="JO60" s="28">
        <v>9.1912000000000005E-4</v>
      </c>
      <c r="JP60" s="28">
        <v>1.8382400000000001E-3</v>
      </c>
      <c r="JQ60" s="28">
        <v>9.1912000000000005E-4</v>
      </c>
      <c r="JR60" s="28">
        <v>0</v>
      </c>
      <c r="JS60" s="28">
        <v>0</v>
      </c>
      <c r="JT60" s="28">
        <v>9.1912000000000005E-4</v>
      </c>
      <c r="JU60" s="28">
        <v>0</v>
      </c>
      <c r="JV60" s="28">
        <v>0</v>
      </c>
      <c r="JW60" s="28">
        <v>0</v>
      </c>
      <c r="JX60" s="28">
        <v>9.1912000000000005E-4</v>
      </c>
      <c r="JY60" s="28">
        <v>9.1912000000000005E-4</v>
      </c>
      <c r="JZ60" s="28">
        <v>0</v>
      </c>
      <c r="KA60" s="28">
        <v>9.1912000000000005E-4</v>
      </c>
      <c r="KB60" s="28">
        <v>0</v>
      </c>
      <c r="KC60" s="28">
        <v>0</v>
      </c>
      <c r="KD60" s="28">
        <v>9.1912000000000005E-4</v>
      </c>
      <c r="KE60" s="28">
        <v>0</v>
      </c>
      <c r="KF60" s="28">
        <v>9.1912000000000005E-4</v>
      </c>
      <c r="KG60" s="28">
        <v>0</v>
      </c>
      <c r="KH60" s="28">
        <v>0</v>
      </c>
      <c r="KI60" s="28">
        <v>0</v>
      </c>
      <c r="KJ60" s="28">
        <v>0</v>
      </c>
      <c r="KK60" s="28">
        <v>0</v>
      </c>
    </row>
    <row r="61" spans="1:297">
      <c r="A61" s="48" t="s">
        <v>1467</v>
      </c>
      <c r="B61" s="48" t="s">
        <v>1468</v>
      </c>
      <c r="C61" s="48">
        <v>36</v>
      </c>
      <c r="D61" s="48" t="s">
        <v>1469</v>
      </c>
      <c r="E61" s="48"/>
      <c r="F61" s="48" t="s">
        <v>1417</v>
      </c>
      <c r="G61" s="48" t="s">
        <v>825</v>
      </c>
      <c r="H61" s="48">
        <v>261</v>
      </c>
      <c r="I61" s="49">
        <v>8.4767000000000002E-4</v>
      </c>
      <c r="J61" s="48">
        <v>0</v>
      </c>
      <c r="K61" s="48">
        <v>50</v>
      </c>
      <c r="L61" s="49">
        <v>3.7683823529411763E-2</v>
      </c>
      <c r="M61" s="28">
        <v>7.4669000000000005E-4</v>
      </c>
      <c r="N61" s="28">
        <v>1.4933800000000001E-3</v>
      </c>
      <c r="O61" s="28">
        <v>0</v>
      </c>
      <c r="P61" s="28">
        <v>9.1912000000000005E-4</v>
      </c>
      <c r="Q61" s="28">
        <v>9.1912000000000005E-4</v>
      </c>
      <c r="R61" s="56">
        <v>3.768382E-2</v>
      </c>
      <c r="S61" s="28">
        <v>0</v>
      </c>
      <c r="T61" s="28">
        <v>9.1912000000000005E-4</v>
      </c>
      <c r="U61" s="28">
        <v>9.1912000000000005E-4</v>
      </c>
      <c r="V61" s="28">
        <v>9.1912000000000005E-4</v>
      </c>
      <c r="W61" s="28">
        <v>0</v>
      </c>
      <c r="X61" s="28">
        <v>0</v>
      </c>
      <c r="Y61" s="56">
        <v>1.8382400000000001E-3</v>
      </c>
      <c r="Z61" s="28">
        <v>0</v>
      </c>
      <c r="AA61" s="28">
        <v>9.1912000000000005E-4</v>
      </c>
      <c r="AB61" s="28">
        <v>0</v>
      </c>
      <c r="AC61" s="28">
        <v>9.1912000000000005E-4</v>
      </c>
      <c r="AD61" s="28">
        <v>0</v>
      </c>
      <c r="AE61" s="56">
        <v>2.75735E-3</v>
      </c>
      <c r="AF61" s="56">
        <v>1.8382400000000001E-3</v>
      </c>
      <c r="AG61" s="28">
        <v>0</v>
      </c>
      <c r="AH61" s="56">
        <v>1.8382400000000001E-3</v>
      </c>
      <c r="AI61" s="28">
        <v>0</v>
      </c>
      <c r="AJ61" s="56">
        <v>1.8382400000000001E-3</v>
      </c>
      <c r="AK61" s="28">
        <v>0</v>
      </c>
      <c r="AL61" s="28">
        <v>9.1912000000000005E-4</v>
      </c>
      <c r="AM61" s="56">
        <v>3.6764699999999998E-3</v>
      </c>
      <c r="AN61" s="56">
        <v>1.8382400000000001E-3</v>
      </c>
      <c r="AO61" s="28">
        <v>9.1912000000000005E-4</v>
      </c>
      <c r="AP61" s="56">
        <v>1.8382400000000001E-3</v>
      </c>
      <c r="AQ61" s="28">
        <v>0</v>
      </c>
      <c r="AR61" s="28">
        <v>9.1912000000000005E-4</v>
      </c>
      <c r="AS61" s="28">
        <v>0</v>
      </c>
      <c r="AT61" s="28">
        <v>0</v>
      </c>
      <c r="AU61" s="28">
        <v>0</v>
      </c>
      <c r="AV61" s="28">
        <v>0</v>
      </c>
      <c r="AW61" s="28">
        <v>9.1912000000000005E-4</v>
      </c>
      <c r="AX61" s="28">
        <v>9.1912000000000005E-4</v>
      </c>
      <c r="AY61" s="28">
        <v>0</v>
      </c>
      <c r="AZ61" s="28">
        <v>9.1912000000000005E-4</v>
      </c>
      <c r="BA61" s="56">
        <v>1.102941E-2</v>
      </c>
      <c r="BB61" s="28">
        <v>0</v>
      </c>
      <c r="BC61" s="28">
        <v>0</v>
      </c>
      <c r="BD61" s="28">
        <v>9.1912000000000005E-4</v>
      </c>
      <c r="BE61" s="28">
        <v>0</v>
      </c>
      <c r="BF61" s="28">
        <v>0</v>
      </c>
      <c r="BG61" s="28">
        <v>9.1912000000000005E-4</v>
      </c>
      <c r="BH61" s="28">
        <v>9.1912000000000005E-4</v>
      </c>
      <c r="BI61" s="28">
        <v>0</v>
      </c>
      <c r="BJ61" s="28">
        <v>9.1912000000000005E-4</v>
      </c>
      <c r="BK61" s="28">
        <v>0</v>
      </c>
      <c r="BL61" s="56">
        <v>1.8382400000000001E-3</v>
      </c>
      <c r="BM61" s="56">
        <v>1.8382400000000001E-3</v>
      </c>
      <c r="BN61" s="28">
        <v>0</v>
      </c>
      <c r="BO61" s="28">
        <v>0</v>
      </c>
      <c r="BP61" s="28">
        <v>9.1912000000000005E-4</v>
      </c>
      <c r="BQ61" s="28">
        <v>0</v>
      </c>
      <c r="BR61" s="56">
        <v>1.8382400000000001E-3</v>
      </c>
      <c r="BS61" s="28">
        <v>0</v>
      </c>
      <c r="BT61" s="28">
        <v>0</v>
      </c>
      <c r="BU61" s="28">
        <v>9.1912000000000005E-4</v>
      </c>
      <c r="BV61" s="56">
        <v>3.6764699999999998E-3</v>
      </c>
      <c r="BW61" s="28">
        <v>9.1912000000000005E-4</v>
      </c>
      <c r="BX61" s="56">
        <v>1.8382400000000001E-3</v>
      </c>
      <c r="BY61" s="28">
        <v>0</v>
      </c>
      <c r="BZ61" s="28">
        <v>9.1912000000000005E-4</v>
      </c>
      <c r="CA61" s="28">
        <v>9.1912000000000005E-4</v>
      </c>
      <c r="CB61" s="56">
        <v>1.8382400000000001E-3</v>
      </c>
      <c r="CC61" s="28">
        <v>0</v>
      </c>
      <c r="CD61" s="56">
        <v>1.8382400000000001E-3</v>
      </c>
      <c r="CE61" s="28">
        <v>9.1912000000000005E-4</v>
      </c>
      <c r="CF61" s="28">
        <v>0</v>
      </c>
      <c r="CG61" s="28">
        <v>0</v>
      </c>
      <c r="CH61" s="56">
        <v>4.5955900000000001E-3</v>
      </c>
      <c r="CI61" s="56">
        <v>1.8382400000000001E-3</v>
      </c>
      <c r="CJ61" s="28">
        <v>0</v>
      </c>
      <c r="CK61" s="28">
        <v>0</v>
      </c>
      <c r="CL61" s="28">
        <v>0</v>
      </c>
      <c r="CM61" s="56">
        <v>5.5147099999999999E-3</v>
      </c>
      <c r="CN61" s="28">
        <v>0</v>
      </c>
      <c r="CO61" s="28">
        <v>0</v>
      </c>
      <c r="CP61" s="28">
        <v>0</v>
      </c>
      <c r="CQ61" s="28">
        <v>0</v>
      </c>
      <c r="CR61" s="56">
        <v>1.8382400000000001E-3</v>
      </c>
      <c r="CS61" s="56">
        <v>2.75735E-3</v>
      </c>
      <c r="CT61" s="28">
        <v>9.1912000000000005E-4</v>
      </c>
      <c r="CU61" s="28">
        <v>9.1912000000000005E-4</v>
      </c>
      <c r="CV61" s="28">
        <v>9.1912000000000005E-4</v>
      </c>
      <c r="CW61" s="28">
        <v>0</v>
      </c>
      <c r="CX61" s="56">
        <v>1.8382400000000001E-3</v>
      </c>
      <c r="CY61" s="28">
        <v>9.1912000000000005E-4</v>
      </c>
      <c r="CZ61" s="28">
        <v>0</v>
      </c>
      <c r="DA61" s="28">
        <v>0</v>
      </c>
      <c r="DB61" s="28">
        <v>0</v>
      </c>
      <c r="DC61" s="28">
        <v>9.1912000000000005E-4</v>
      </c>
      <c r="DD61" s="56">
        <v>1.8382400000000001E-3</v>
      </c>
      <c r="DE61" s="28">
        <v>9.1912000000000005E-4</v>
      </c>
      <c r="DF61" s="28">
        <v>0</v>
      </c>
      <c r="DG61" s="28">
        <v>9.1912000000000005E-4</v>
      </c>
      <c r="DH61" s="28">
        <v>0</v>
      </c>
      <c r="DI61" s="28">
        <v>9.1912000000000005E-4</v>
      </c>
      <c r="DJ61" s="28">
        <v>0</v>
      </c>
      <c r="DK61" s="28">
        <v>0</v>
      </c>
      <c r="DL61" s="28">
        <v>9.1912000000000005E-4</v>
      </c>
      <c r="DM61" s="28">
        <v>9.1912000000000005E-4</v>
      </c>
      <c r="DN61" s="28">
        <v>0</v>
      </c>
      <c r="DO61" s="56">
        <v>2.75735E-3</v>
      </c>
      <c r="DP61" s="56">
        <v>1.8382400000000001E-3</v>
      </c>
      <c r="DQ61" s="28">
        <v>0</v>
      </c>
      <c r="DR61" s="28">
        <v>9.1912000000000005E-4</v>
      </c>
      <c r="DS61" s="28">
        <v>9.1912000000000005E-4</v>
      </c>
      <c r="DT61" s="28">
        <v>9.1912000000000005E-4</v>
      </c>
      <c r="DU61" s="28">
        <v>0</v>
      </c>
      <c r="DV61" s="28">
        <v>9.1912000000000005E-4</v>
      </c>
      <c r="DW61" s="28">
        <v>9.1912000000000005E-4</v>
      </c>
      <c r="DX61" s="28">
        <v>0</v>
      </c>
      <c r="DY61" s="56">
        <v>1.8382400000000001E-3</v>
      </c>
      <c r="DZ61" s="28">
        <v>0</v>
      </c>
      <c r="EA61" s="28">
        <v>9.1912000000000005E-4</v>
      </c>
      <c r="EB61" s="28">
        <v>0</v>
      </c>
      <c r="EC61" s="28">
        <v>9.1912000000000005E-4</v>
      </c>
      <c r="ED61" s="56">
        <v>3.6764699999999998E-3</v>
      </c>
      <c r="EE61" s="28">
        <v>0</v>
      </c>
      <c r="EF61" s="28">
        <v>9.1912000000000005E-4</v>
      </c>
      <c r="EG61" s="28">
        <v>9.1912000000000005E-4</v>
      </c>
      <c r="EH61" s="28">
        <v>0</v>
      </c>
      <c r="EI61" s="56">
        <v>1.8382400000000001E-3</v>
      </c>
      <c r="EJ61" s="28">
        <v>0</v>
      </c>
      <c r="EK61" s="28">
        <v>9.1912000000000005E-4</v>
      </c>
      <c r="EL61" s="56">
        <v>1.8382400000000001E-3</v>
      </c>
      <c r="EM61" s="56">
        <v>1.8382400000000001E-3</v>
      </c>
      <c r="EN61" s="28">
        <v>0</v>
      </c>
      <c r="EO61" s="28">
        <v>0</v>
      </c>
      <c r="EP61" s="28">
        <v>0</v>
      </c>
      <c r="EQ61" s="28">
        <v>9.1912000000000005E-4</v>
      </c>
      <c r="ER61" s="28">
        <v>0</v>
      </c>
      <c r="ES61" s="28">
        <v>0</v>
      </c>
      <c r="ET61" s="28">
        <v>9.1912000000000005E-4</v>
      </c>
      <c r="EU61" s="28">
        <v>9.1912000000000005E-4</v>
      </c>
      <c r="EV61" s="28">
        <v>9.1912000000000005E-4</v>
      </c>
      <c r="EW61" s="28">
        <v>0</v>
      </c>
      <c r="EX61" s="28">
        <v>9.1912000000000005E-4</v>
      </c>
      <c r="EY61" s="28">
        <v>0</v>
      </c>
      <c r="EZ61" s="28">
        <v>0</v>
      </c>
      <c r="FA61" s="56">
        <v>1.8382400000000001E-3</v>
      </c>
      <c r="FB61" s="56">
        <v>3.6764699999999998E-3</v>
      </c>
      <c r="FC61" s="28">
        <v>0</v>
      </c>
      <c r="FD61" s="28">
        <v>9.1912000000000005E-4</v>
      </c>
      <c r="FE61" s="56">
        <v>1.8382400000000001E-3</v>
      </c>
      <c r="FF61" s="28">
        <v>9.1912000000000005E-4</v>
      </c>
      <c r="FG61" s="28">
        <v>0</v>
      </c>
      <c r="FH61" s="56">
        <v>1.8382400000000001E-3</v>
      </c>
      <c r="FI61" s="56">
        <v>1.8382400000000001E-3</v>
      </c>
      <c r="FJ61" s="28">
        <v>9.1912000000000005E-4</v>
      </c>
      <c r="FK61" s="28">
        <v>0</v>
      </c>
      <c r="FL61" s="28">
        <v>9.1912000000000005E-4</v>
      </c>
      <c r="FM61" s="28">
        <v>0</v>
      </c>
      <c r="FN61" s="28">
        <v>0</v>
      </c>
      <c r="FO61" s="28">
        <v>0</v>
      </c>
      <c r="FP61" s="28">
        <v>0</v>
      </c>
      <c r="FQ61" s="28">
        <v>0</v>
      </c>
      <c r="FR61" s="28">
        <v>0</v>
      </c>
      <c r="FS61" s="56">
        <v>1.8382400000000001E-3</v>
      </c>
      <c r="FT61" s="56">
        <v>1.8382400000000001E-3</v>
      </c>
      <c r="FU61" s="28">
        <v>0</v>
      </c>
      <c r="FV61" s="28">
        <v>0</v>
      </c>
      <c r="FW61" s="56">
        <v>1.8382400000000001E-3</v>
      </c>
      <c r="FX61" s="56">
        <v>2.75735E-3</v>
      </c>
      <c r="FY61" s="28">
        <v>0</v>
      </c>
      <c r="FZ61" s="28">
        <v>0</v>
      </c>
      <c r="GA61" s="28">
        <v>0</v>
      </c>
      <c r="GB61" s="28">
        <v>0</v>
      </c>
      <c r="GC61" s="28">
        <v>0</v>
      </c>
      <c r="GD61" s="28">
        <v>0</v>
      </c>
      <c r="GE61" s="28">
        <v>0</v>
      </c>
      <c r="GF61" s="28">
        <v>9.1912000000000005E-4</v>
      </c>
      <c r="GG61" s="28">
        <v>0</v>
      </c>
      <c r="GH61" s="28">
        <v>0</v>
      </c>
      <c r="GI61" s="28">
        <v>0</v>
      </c>
      <c r="GJ61" s="28">
        <v>0</v>
      </c>
      <c r="GK61" s="28">
        <v>0</v>
      </c>
      <c r="GL61" s="28">
        <v>9.1912000000000005E-4</v>
      </c>
      <c r="GM61" s="28">
        <v>0</v>
      </c>
      <c r="GN61" s="28">
        <v>0</v>
      </c>
      <c r="GO61" s="28">
        <v>0</v>
      </c>
      <c r="GP61" s="28">
        <v>0</v>
      </c>
      <c r="GQ61" s="28">
        <v>9.1912000000000005E-4</v>
      </c>
      <c r="GR61" s="28">
        <v>0</v>
      </c>
      <c r="GS61" s="28">
        <v>0</v>
      </c>
      <c r="GT61" s="56">
        <v>1.8382400000000001E-3</v>
      </c>
      <c r="GU61" s="28">
        <v>9.1912000000000005E-4</v>
      </c>
      <c r="GV61" s="28">
        <v>0</v>
      </c>
      <c r="GW61" s="28">
        <v>0</v>
      </c>
      <c r="GX61" s="28">
        <v>9.1912000000000005E-4</v>
      </c>
      <c r="GY61" s="28">
        <v>0</v>
      </c>
      <c r="GZ61" s="28">
        <v>9.1912000000000005E-4</v>
      </c>
      <c r="HA61" s="28">
        <v>9.1912000000000005E-4</v>
      </c>
      <c r="HB61" s="56">
        <v>1.8382400000000001E-3</v>
      </c>
      <c r="HC61" s="28">
        <v>9.1912000000000005E-4</v>
      </c>
      <c r="HD61" s="28">
        <v>0</v>
      </c>
      <c r="HE61" s="28">
        <v>9.1912000000000005E-4</v>
      </c>
      <c r="HF61" s="28">
        <v>0</v>
      </c>
      <c r="HG61" s="28">
        <v>0</v>
      </c>
      <c r="HH61" s="28">
        <v>0</v>
      </c>
      <c r="HI61" s="28">
        <v>9.1912000000000005E-4</v>
      </c>
      <c r="HJ61" s="28">
        <v>0</v>
      </c>
      <c r="HK61" s="28">
        <v>9.1912000000000005E-4</v>
      </c>
      <c r="HL61" s="28">
        <v>0</v>
      </c>
      <c r="HM61" s="28">
        <v>0</v>
      </c>
      <c r="HN61" s="28">
        <v>9.1912000000000005E-4</v>
      </c>
      <c r="HO61" s="28">
        <v>0</v>
      </c>
      <c r="HP61" s="56">
        <v>1.8382400000000001E-3</v>
      </c>
      <c r="HQ61" s="28">
        <v>0</v>
      </c>
      <c r="HR61" s="28">
        <v>0</v>
      </c>
      <c r="HS61" s="28">
        <v>9.1912000000000005E-4</v>
      </c>
      <c r="HT61" s="28">
        <v>0</v>
      </c>
      <c r="HU61" s="28">
        <v>0</v>
      </c>
      <c r="HV61" s="28">
        <v>9.1912000000000005E-4</v>
      </c>
      <c r="HW61" s="28">
        <v>0</v>
      </c>
      <c r="HX61" s="28">
        <v>9.1912000000000005E-4</v>
      </c>
      <c r="HY61" s="28">
        <v>0</v>
      </c>
      <c r="HZ61" s="28">
        <v>0</v>
      </c>
      <c r="IA61" s="28">
        <v>0</v>
      </c>
      <c r="IB61" s="28">
        <v>0</v>
      </c>
      <c r="IC61" s="28">
        <v>0</v>
      </c>
      <c r="ID61" s="28">
        <v>9.1912000000000005E-4</v>
      </c>
      <c r="IE61" s="28">
        <v>0</v>
      </c>
      <c r="IF61" s="28">
        <v>9.1912000000000005E-4</v>
      </c>
      <c r="IG61" s="28">
        <v>0</v>
      </c>
      <c r="IH61" s="56">
        <v>1.8382400000000001E-3</v>
      </c>
      <c r="II61" s="56">
        <v>1.8382400000000001E-3</v>
      </c>
      <c r="IJ61" s="28">
        <v>9.1912000000000005E-4</v>
      </c>
      <c r="IK61" s="56">
        <v>1.8382400000000001E-3</v>
      </c>
      <c r="IL61" s="28">
        <v>0</v>
      </c>
      <c r="IM61" s="28">
        <v>0</v>
      </c>
      <c r="IN61" s="28">
        <v>9.1912000000000005E-4</v>
      </c>
      <c r="IO61" s="28">
        <v>0</v>
      </c>
      <c r="IP61" s="28">
        <v>0</v>
      </c>
      <c r="IQ61" s="28">
        <v>9.1912000000000005E-4</v>
      </c>
      <c r="IR61" s="28">
        <v>0</v>
      </c>
      <c r="IS61" s="28">
        <v>0</v>
      </c>
      <c r="IT61" s="56">
        <v>1.8382400000000001E-3</v>
      </c>
      <c r="IU61" s="28">
        <v>9.1912000000000005E-4</v>
      </c>
      <c r="IV61" s="28">
        <v>0</v>
      </c>
      <c r="IW61" s="28">
        <v>9.1912000000000005E-4</v>
      </c>
      <c r="IX61" s="28">
        <v>9.1912000000000005E-4</v>
      </c>
      <c r="IY61" s="56">
        <v>1.8382400000000001E-3</v>
      </c>
      <c r="IZ61" s="28">
        <v>9.1912000000000005E-4</v>
      </c>
      <c r="JA61" s="28">
        <v>0</v>
      </c>
      <c r="JB61" s="28">
        <v>9.1912000000000005E-4</v>
      </c>
      <c r="JC61" s="28">
        <v>0</v>
      </c>
      <c r="JD61" s="28">
        <v>9.1912000000000005E-4</v>
      </c>
      <c r="JE61" s="28">
        <v>0</v>
      </c>
      <c r="JF61" s="56">
        <v>1.8382400000000001E-3</v>
      </c>
      <c r="JG61" s="28">
        <v>9.1912000000000005E-4</v>
      </c>
      <c r="JH61" s="28">
        <v>9.1912000000000005E-4</v>
      </c>
      <c r="JI61" s="28">
        <v>0</v>
      </c>
      <c r="JJ61" s="28">
        <v>9.1912000000000005E-4</v>
      </c>
      <c r="JK61" s="28">
        <v>9.1912000000000005E-4</v>
      </c>
      <c r="JL61" s="28">
        <v>9.1912000000000005E-4</v>
      </c>
      <c r="JM61" s="28">
        <v>9.1912000000000005E-4</v>
      </c>
      <c r="JN61" s="28">
        <v>9.1912000000000005E-4</v>
      </c>
      <c r="JO61" s="56">
        <v>1.8382400000000001E-3</v>
      </c>
      <c r="JP61" s="28">
        <v>9.1912000000000005E-4</v>
      </c>
      <c r="JQ61" s="28">
        <v>9.1912000000000005E-4</v>
      </c>
      <c r="JR61" s="28">
        <v>0</v>
      </c>
      <c r="JS61" s="28">
        <v>9.1912000000000005E-4</v>
      </c>
      <c r="JT61" s="28">
        <v>0</v>
      </c>
      <c r="JU61" s="28">
        <v>9.1912000000000005E-4</v>
      </c>
      <c r="JV61" s="28">
        <v>9.1912000000000005E-4</v>
      </c>
      <c r="JW61" s="28">
        <v>0</v>
      </c>
      <c r="JX61" s="28">
        <v>0</v>
      </c>
      <c r="JY61" s="28">
        <v>9.1912000000000005E-4</v>
      </c>
      <c r="JZ61" s="28">
        <v>0</v>
      </c>
      <c r="KA61" s="28">
        <v>9.1912000000000005E-4</v>
      </c>
      <c r="KB61" s="28">
        <v>0</v>
      </c>
      <c r="KC61" s="28">
        <v>0</v>
      </c>
      <c r="KD61" s="28">
        <v>0</v>
      </c>
      <c r="KE61" s="28">
        <v>0</v>
      </c>
      <c r="KF61" s="28">
        <v>0</v>
      </c>
      <c r="KG61" s="28">
        <v>0</v>
      </c>
      <c r="KH61" s="28">
        <v>0</v>
      </c>
      <c r="KI61" s="28">
        <v>9.1912000000000005E-4</v>
      </c>
      <c r="KJ61" s="28">
        <v>0</v>
      </c>
      <c r="KK61" s="28">
        <v>0</v>
      </c>
    </row>
    <row r="62" spans="1:297">
      <c r="A62" s="39" t="s">
        <v>1470</v>
      </c>
      <c r="B62" s="39" t="s">
        <v>1471</v>
      </c>
      <c r="C62" s="39">
        <v>221</v>
      </c>
      <c r="D62" s="39" t="s">
        <v>1472</v>
      </c>
      <c r="E62" s="39"/>
      <c r="F62" s="39" t="s">
        <v>1414</v>
      </c>
      <c r="G62" s="39" t="s">
        <v>519</v>
      </c>
      <c r="H62" s="39">
        <v>246</v>
      </c>
      <c r="I62" s="40">
        <v>7.9894999999999999E-4</v>
      </c>
      <c r="J62" s="39">
        <v>0</v>
      </c>
      <c r="K62" s="39">
        <v>15</v>
      </c>
      <c r="L62" s="40">
        <v>6.4338235294117644E-3</v>
      </c>
      <c r="M62" s="28">
        <v>9.9302000000000006E-4</v>
      </c>
      <c r="N62" s="28">
        <v>1.9860400000000001E-3</v>
      </c>
      <c r="O62" s="28">
        <v>9.1912000000000005E-4</v>
      </c>
      <c r="P62" s="28">
        <v>0</v>
      </c>
      <c r="Q62" s="28">
        <v>9.1912000000000005E-4</v>
      </c>
      <c r="R62" s="28">
        <v>1.8382400000000001E-3</v>
      </c>
      <c r="S62" s="28">
        <v>9.1912000000000005E-4</v>
      </c>
      <c r="T62" s="56">
        <v>3.6764699999999998E-3</v>
      </c>
      <c r="U62" s="28">
        <v>9.1912000000000005E-4</v>
      </c>
      <c r="V62" s="28">
        <v>1.8382400000000001E-3</v>
      </c>
      <c r="W62" s="28">
        <v>9.1912000000000005E-4</v>
      </c>
      <c r="X62" s="28">
        <v>9.1912000000000005E-4</v>
      </c>
      <c r="Y62" s="28">
        <v>9.1912000000000005E-4</v>
      </c>
      <c r="Z62" s="56">
        <v>2.75735E-3</v>
      </c>
      <c r="AA62" s="28">
        <v>1.8382400000000001E-3</v>
      </c>
      <c r="AB62" s="28">
        <v>0</v>
      </c>
      <c r="AC62" s="28">
        <v>9.1912000000000005E-4</v>
      </c>
      <c r="AD62" s="28">
        <v>9.1912000000000005E-4</v>
      </c>
      <c r="AE62" s="28">
        <v>0</v>
      </c>
      <c r="AF62" s="28">
        <v>0</v>
      </c>
      <c r="AG62" s="28">
        <v>0</v>
      </c>
      <c r="AH62" s="28">
        <v>0</v>
      </c>
      <c r="AI62" s="28">
        <v>0</v>
      </c>
      <c r="AJ62" s="28">
        <v>1.8382400000000001E-3</v>
      </c>
      <c r="AK62" s="28">
        <v>0</v>
      </c>
      <c r="AL62" s="28">
        <v>0</v>
      </c>
      <c r="AM62" s="56">
        <v>2.75735E-3</v>
      </c>
      <c r="AN62" s="56">
        <v>2.75735E-3</v>
      </c>
      <c r="AO62" s="28">
        <v>9.1912000000000005E-4</v>
      </c>
      <c r="AP62" s="28">
        <v>9.1912000000000005E-4</v>
      </c>
      <c r="AQ62" s="28">
        <v>1.8382400000000001E-3</v>
      </c>
      <c r="AR62" s="28">
        <v>9.1912000000000005E-4</v>
      </c>
      <c r="AS62" s="56">
        <v>2.75735E-3</v>
      </c>
      <c r="AT62" s="28">
        <v>0</v>
      </c>
      <c r="AU62" s="28">
        <v>0</v>
      </c>
      <c r="AV62" s="56">
        <v>5.5147099999999999E-3</v>
      </c>
      <c r="AW62" s="28">
        <v>9.1912000000000005E-4</v>
      </c>
      <c r="AX62" s="28">
        <v>1.8382400000000001E-3</v>
      </c>
      <c r="AY62" s="28">
        <v>9.1912000000000005E-4</v>
      </c>
      <c r="AZ62" s="28">
        <v>9.1912000000000005E-4</v>
      </c>
      <c r="BA62" s="28">
        <v>9.1912000000000005E-4</v>
      </c>
      <c r="BB62" s="28">
        <v>1.8382400000000001E-3</v>
      </c>
      <c r="BC62" s="28">
        <v>0</v>
      </c>
      <c r="BD62" s="28">
        <v>0</v>
      </c>
      <c r="BE62" s="28">
        <v>1.8382400000000001E-3</v>
      </c>
      <c r="BF62" s="28">
        <v>0</v>
      </c>
      <c r="BG62" s="28">
        <v>9.1912000000000005E-4</v>
      </c>
      <c r="BH62" s="28">
        <v>9.1912000000000005E-4</v>
      </c>
      <c r="BI62" s="28">
        <v>0</v>
      </c>
      <c r="BJ62" s="28">
        <v>1.8382400000000001E-3</v>
      </c>
      <c r="BK62" s="56">
        <v>3.6764699999999998E-3</v>
      </c>
      <c r="BL62" s="28">
        <v>9.1912000000000005E-4</v>
      </c>
      <c r="BM62" s="28">
        <v>9.1912000000000005E-4</v>
      </c>
      <c r="BN62" s="28">
        <v>9.1912000000000005E-4</v>
      </c>
      <c r="BO62" s="28">
        <v>9.1912000000000005E-4</v>
      </c>
      <c r="BP62" s="28">
        <v>0</v>
      </c>
      <c r="BQ62" s="28">
        <v>0</v>
      </c>
      <c r="BR62" s="28">
        <v>1.8382400000000001E-3</v>
      </c>
      <c r="BS62" s="28">
        <v>0</v>
      </c>
      <c r="BT62" s="56">
        <v>6.4338199999999998E-3</v>
      </c>
      <c r="BU62" s="28">
        <v>0</v>
      </c>
      <c r="BV62" s="28">
        <v>0</v>
      </c>
      <c r="BW62" s="28">
        <v>9.1912000000000005E-4</v>
      </c>
      <c r="BX62" s="28">
        <v>0</v>
      </c>
      <c r="BY62" s="28">
        <v>9.1912000000000005E-4</v>
      </c>
      <c r="BZ62" s="28">
        <v>1.8382400000000001E-3</v>
      </c>
      <c r="CA62" s="28">
        <v>0</v>
      </c>
      <c r="CB62" s="28">
        <v>0</v>
      </c>
      <c r="CC62" s="28">
        <v>0</v>
      </c>
      <c r="CD62" s="28">
        <v>9.1912000000000005E-4</v>
      </c>
      <c r="CE62" s="28">
        <v>9.1912000000000005E-4</v>
      </c>
      <c r="CF62" s="28">
        <v>9.1912000000000005E-4</v>
      </c>
      <c r="CG62" s="28">
        <v>9.1912000000000005E-4</v>
      </c>
      <c r="CH62" s="28">
        <v>9.1912000000000005E-4</v>
      </c>
      <c r="CI62" s="28">
        <v>0</v>
      </c>
      <c r="CJ62" s="28">
        <v>0</v>
      </c>
      <c r="CK62" s="28">
        <v>0</v>
      </c>
      <c r="CL62" s="28">
        <v>0</v>
      </c>
      <c r="CM62" s="28">
        <v>9.1912000000000005E-4</v>
      </c>
      <c r="CN62" s="28">
        <v>0</v>
      </c>
      <c r="CO62" s="28">
        <v>0</v>
      </c>
      <c r="CP62" s="28">
        <v>1.8382400000000001E-3</v>
      </c>
      <c r="CQ62" s="28">
        <v>9.1912000000000005E-4</v>
      </c>
      <c r="CR62" s="28">
        <v>0</v>
      </c>
      <c r="CS62" s="28">
        <v>0</v>
      </c>
      <c r="CT62" s="28">
        <v>1.8382400000000001E-3</v>
      </c>
      <c r="CU62" s="28">
        <v>0</v>
      </c>
      <c r="CV62" s="28">
        <v>0</v>
      </c>
      <c r="CW62" s="28">
        <v>9.1912000000000005E-4</v>
      </c>
      <c r="CX62" s="28">
        <v>9.1912000000000005E-4</v>
      </c>
      <c r="CY62" s="28">
        <v>1.8382400000000001E-3</v>
      </c>
      <c r="CZ62" s="28">
        <v>9.1912000000000005E-4</v>
      </c>
      <c r="DA62" s="56">
        <v>3.6764699999999998E-3</v>
      </c>
      <c r="DB62" s="28">
        <v>0</v>
      </c>
      <c r="DC62" s="28">
        <v>9.1912000000000005E-4</v>
      </c>
      <c r="DD62" s="28">
        <v>0</v>
      </c>
      <c r="DE62" s="28">
        <v>9.1912000000000005E-4</v>
      </c>
      <c r="DF62" s="28">
        <v>9.1912000000000005E-4</v>
      </c>
      <c r="DG62" s="28">
        <v>0</v>
      </c>
      <c r="DH62" s="28">
        <v>0</v>
      </c>
      <c r="DI62" s="28">
        <v>9.1912000000000005E-4</v>
      </c>
      <c r="DJ62" s="28">
        <v>9.1912000000000005E-4</v>
      </c>
      <c r="DK62" s="28">
        <v>1.8382400000000001E-3</v>
      </c>
      <c r="DL62" s="28">
        <v>1.8382400000000001E-3</v>
      </c>
      <c r="DM62" s="28">
        <v>9.1912000000000005E-4</v>
      </c>
      <c r="DN62" s="28">
        <v>0</v>
      </c>
      <c r="DO62" s="28">
        <v>9.1912000000000005E-4</v>
      </c>
      <c r="DP62" s="28">
        <v>0</v>
      </c>
      <c r="DQ62" s="28">
        <v>9.1912000000000005E-4</v>
      </c>
      <c r="DR62" s="28">
        <v>0</v>
      </c>
      <c r="DS62" s="28">
        <v>9.1912000000000005E-4</v>
      </c>
      <c r="DT62" s="28">
        <v>0</v>
      </c>
      <c r="DU62" s="28">
        <v>0</v>
      </c>
      <c r="DV62" s="28">
        <v>9.1912000000000005E-4</v>
      </c>
      <c r="DW62" s="28">
        <v>1.8382400000000001E-3</v>
      </c>
      <c r="DX62" s="28">
        <v>0</v>
      </c>
      <c r="DY62" s="28">
        <v>9.1912000000000005E-4</v>
      </c>
      <c r="DZ62" s="28">
        <v>1.8382400000000001E-3</v>
      </c>
      <c r="EA62" s="56">
        <v>2.75735E-3</v>
      </c>
      <c r="EB62" s="28">
        <v>9.1912000000000005E-4</v>
      </c>
      <c r="EC62" s="28">
        <v>0</v>
      </c>
      <c r="ED62" s="28">
        <v>1.8382400000000001E-3</v>
      </c>
      <c r="EE62" s="28">
        <v>9.1912000000000005E-4</v>
      </c>
      <c r="EF62" s="28">
        <v>0</v>
      </c>
      <c r="EG62" s="28">
        <v>9.1912000000000005E-4</v>
      </c>
      <c r="EH62" s="28">
        <v>0</v>
      </c>
      <c r="EI62" s="28">
        <v>9.1912000000000005E-4</v>
      </c>
      <c r="EJ62" s="28">
        <v>9.1912000000000005E-4</v>
      </c>
      <c r="EK62" s="28">
        <v>0</v>
      </c>
      <c r="EL62" s="28">
        <v>0</v>
      </c>
      <c r="EM62" s="28">
        <v>1.8382400000000001E-3</v>
      </c>
      <c r="EN62" s="28">
        <v>0</v>
      </c>
      <c r="EO62" s="28">
        <v>0</v>
      </c>
      <c r="EP62" s="28">
        <v>0</v>
      </c>
      <c r="EQ62" s="28">
        <v>0</v>
      </c>
      <c r="ER62" s="28">
        <v>0</v>
      </c>
      <c r="ES62" s="28">
        <v>0</v>
      </c>
      <c r="ET62" s="28">
        <v>9.1912000000000005E-4</v>
      </c>
      <c r="EU62" s="28">
        <v>0</v>
      </c>
      <c r="EV62" s="28">
        <v>0</v>
      </c>
      <c r="EW62" s="28">
        <v>9.1912000000000005E-4</v>
      </c>
      <c r="EX62" s="28">
        <v>9.1912000000000005E-4</v>
      </c>
      <c r="EY62" s="28">
        <v>9.1912000000000005E-4</v>
      </c>
      <c r="EZ62" s="28">
        <v>1.8382400000000001E-3</v>
      </c>
      <c r="FA62" s="28">
        <v>0</v>
      </c>
      <c r="FB62" s="28">
        <v>0</v>
      </c>
      <c r="FC62" s="28">
        <v>9.1912000000000005E-4</v>
      </c>
      <c r="FD62" s="28">
        <v>1.8382400000000001E-3</v>
      </c>
      <c r="FE62" s="28">
        <v>1.8382400000000001E-3</v>
      </c>
      <c r="FF62" s="28">
        <v>0</v>
      </c>
      <c r="FG62" s="28">
        <v>1.8382400000000001E-3</v>
      </c>
      <c r="FH62" s="28">
        <v>9.1912000000000005E-4</v>
      </c>
      <c r="FI62" s="28">
        <v>1.8382400000000001E-3</v>
      </c>
      <c r="FJ62" s="28">
        <v>1.8382400000000001E-3</v>
      </c>
      <c r="FK62" s="28">
        <v>9.1912000000000005E-4</v>
      </c>
      <c r="FL62" s="28">
        <v>0</v>
      </c>
      <c r="FM62" s="28">
        <v>9.1912000000000005E-4</v>
      </c>
      <c r="FN62" s="28">
        <v>9.1912000000000005E-4</v>
      </c>
      <c r="FO62" s="28">
        <v>0</v>
      </c>
      <c r="FP62" s="28">
        <v>0</v>
      </c>
      <c r="FQ62" s="28">
        <v>9.1912000000000005E-4</v>
      </c>
      <c r="FR62" s="28">
        <v>9.1912000000000005E-4</v>
      </c>
      <c r="FS62" s="28">
        <v>9.1912000000000005E-4</v>
      </c>
      <c r="FT62" s="28">
        <v>9.1912000000000005E-4</v>
      </c>
      <c r="FU62" s="28">
        <v>1.8382400000000001E-3</v>
      </c>
      <c r="FV62" s="28">
        <v>9.1912000000000005E-4</v>
      </c>
      <c r="FW62" s="28">
        <v>0</v>
      </c>
      <c r="FX62" s="28">
        <v>9.1912000000000005E-4</v>
      </c>
      <c r="FY62" s="28">
        <v>0</v>
      </c>
      <c r="FZ62" s="28">
        <v>0</v>
      </c>
      <c r="GA62" s="28">
        <v>1.8382400000000001E-3</v>
      </c>
      <c r="GB62" s="28">
        <v>9.1912000000000005E-4</v>
      </c>
      <c r="GC62" s="28">
        <v>1.8382400000000001E-3</v>
      </c>
      <c r="GD62" s="28">
        <v>0</v>
      </c>
      <c r="GE62" s="28">
        <v>0</v>
      </c>
      <c r="GF62" s="28">
        <v>0</v>
      </c>
      <c r="GG62" s="28">
        <v>0</v>
      </c>
      <c r="GH62" s="28">
        <v>0</v>
      </c>
      <c r="GI62" s="28">
        <v>0</v>
      </c>
      <c r="GJ62" s="28">
        <v>0</v>
      </c>
      <c r="GK62" s="28">
        <v>1.8382400000000001E-3</v>
      </c>
      <c r="GL62" s="28">
        <v>1.8382400000000001E-3</v>
      </c>
      <c r="GM62" s="28">
        <v>0</v>
      </c>
      <c r="GN62" s="28">
        <v>0</v>
      </c>
      <c r="GO62" s="28">
        <v>9.1912000000000005E-4</v>
      </c>
      <c r="GP62" s="28">
        <v>9.1912000000000005E-4</v>
      </c>
      <c r="GQ62" s="28">
        <v>0</v>
      </c>
      <c r="GR62" s="28">
        <v>0</v>
      </c>
      <c r="GS62" s="28">
        <v>0</v>
      </c>
      <c r="GT62" s="28">
        <v>9.1912000000000005E-4</v>
      </c>
      <c r="GU62" s="28">
        <v>1.8382400000000001E-3</v>
      </c>
      <c r="GV62" s="28">
        <v>1.8382400000000001E-3</v>
      </c>
      <c r="GW62" s="56">
        <v>2.75735E-3</v>
      </c>
      <c r="GX62" s="28">
        <v>9.1912000000000005E-4</v>
      </c>
      <c r="GY62" s="28">
        <v>0</v>
      </c>
      <c r="GZ62" s="28">
        <v>9.1912000000000005E-4</v>
      </c>
      <c r="HA62" s="28">
        <v>9.1912000000000005E-4</v>
      </c>
      <c r="HB62" s="28">
        <v>0</v>
      </c>
      <c r="HC62" s="28">
        <v>9.1912000000000005E-4</v>
      </c>
      <c r="HD62" s="28">
        <v>0</v>
      </c>
      <c r="HE62" s="28">
        <v>0</v>
      </c>
      <c r="HF62" s="28">
        <v>0</v>
      </c>
      <c r="HG62" s="28">
        <v>1.8382400000000001E-3</v>
      </c>
      <c r="HH62" s="28">
        <v>0</v>
      </c>
      <c r="HI62" s="28">
        <v>9.1912000000000005E-4</v>
      </c>
      <c r="HJ62" s="28">
        <v>9.1912000000000005E-4</v>
      </c>
      <c r="HK62" s="28">
        <v>0</v>
      </c>
      <c r="HL62" s="28">
        <v>9.1912000000000005E-4</v>
      </c>
      <c r="HM62" s="28">
        <v>0</v>
      </c>
      <c r="HN62" s="28">
        <v>0</v>
      </c>
      <c r="HO62" s="56">
        <v>2.75735E-3</v>
      </c>
      <c r="HP62" s="28">
        <v>0</v>
      </c>
      <c r="HQ62" s="28">
        <v>0</v>
      </c>
      <c r="HR62" s="28">
        <v>0</v>
      </c>
      <c r="HS62" s="28">
        <v>0</v>
      </c>
      <c r="HT62" s="28">
        <v>1.8382400000000001E-3</v>
      </c>
      <c r="HU62" s="28">
        <v>9.1912000000000005E-4</v>
      </c>
      <c r="HV62" s="28">
        <v>0</v>
      </c>
      <c r="HW62" s="28">
        <v>1.8382400000000001E-3</v>
      </c>
      <c r="HX62" s="28">
        <v>9.1912000000000005E-4</v>
      </c>
      <c r="HY62" s="28">
        <v>9.1912000000000005E-4</v>
      </c>
      <c r="HZ62" s="28">
        <v>9.1912000000000005E-4</v>
      </c>
      <c r="IA62" s="56">
        <v>2.75735E-3</v>
      </c>
      <c r="IB62" s="28">
        <v>0</v>
      </c>
      <c r="IC62" s="28">
        <v>0</v>
      </c>
      <c r="ID62" s="28">
        <v>9.1912000000000005E-4</v>
      </c>
      <c r="IE62" s="56">
        <v>2.75735E-3</v>
      </c>
      <c r="IF62" s="28">
        <v>0</v>
      </c>
      <c r="IG62" s="28">
        <v>0</v>
      </c>
      <c r="IH62" s="28">
        <v>0</v>
      </c>
      <c r="II62" s="28">
        <v>9.1912000000000005E-4</v>
      </c>
      <c r="IJ62" s="28">
        <v>0</v>
      </c>
      <c r="IK62" s="28">
        <v>0</v>
      </c>
      <c r="IL62" s="28">
        <v>9.1912000000000005E-4</v>
      </c>
      <c r="IM62" s="28">
        <v>0</v>
      </c>
      <c r="IN62" s="28">
        <v>9.1912000000000005E-4</v>
      </c>
      <c r="IO62" s="28">
        <v>9.1912000000000005E-4</v>
      </c>
      <c r="IP62" s="28">
        <v>9.1912000000000005E-4</v>
      </c>
      <c r="IQ62" s="28">
        <v>0</v>
      </c>
      <c r="IR62" s="28">
        <v>0</v>
      </c>
      <c r="IS62" s="28">
        <v>9.1912000000000005E-4</v>
      </c>
      <c r="IT62" s="28">
        <v>0</v>
      </c>
      <c r="IU62" s="28">
        <v>9.1912000000000005E-4</v>
      </c>
      <c r="IV62" s="28">
        <v>1.8382400000000001E-3</v>
      </c>
      <c r="IW62" s="28">
        <v>9.1912000000000005E-4</v>
      </c>
      <c r="IX62" s="28">
        <v>9.1912000000000005E-4</v>
      </c>
      <c r="IY62" s="28">
        <v>9.1912000000000005E-4</v>
      </c>
      <c r="IZ62" s="28">
        <v>0</v>
      </c>
      <c r="JA62" s="28">
        <v>1.8382400000000001E-3</v>
      </c>
      <c r="JB62" s="28">
        <v>1.8382400000000001E-3</v>
      </c>
      <c r="JC62" s="28">
        <v>1.8382400000000001E-3</v>
      </c>
      <c r="JD62" s="28">
        <v>9.1912000000000005E-4</v>
      </c>
      <c r="JE62" s="28">
        <v>9.1912000000000005E-4</v>
      </c>
      <c r="JF62" s="28">
        <v>9.1912000000000005E-4</v>
      </c>
      <c r="JG62" s="28">
        <v>9.1912000000000005E-4</v>
      </c>
      <c r="JH62" s="28">
        <v>0</v>
      </c>
      <c r="JI62" s="28">
        <v>0</v>
      </c>
      <c r="JJ62" s="28">
        <v>9.1912000000000005E-4</v>
      </c>
      <c r="JK62" s="28">
        <v>0</v>
      </c>
      <c r="JL62" s="28">
        <v>9.1912000000000005E-4</v>
      </c>
      <c r="JM62" s="28">
        <v>0</v>
      </c>
      <c r="JN62" s="28">
        <v>0</v>
      </c>
      <c r="JO62" s="28">
        <v>9.1912000000000005E-4</v>
      </c>
      <c r="JP62" s="28">
        <v>0</v>
      </c>
      <c r="JQ62" s="28">
        <v>9.1912000000000005E-4</v>
      </c>
      <c r="JR62" s="28">
        <v>9.1912000000000005E-4</v>
      </c>
      <c r="JS62" s="28">
        <v>9.1912000000000005E-4</v>
      </c>
      <c r="JT62" s="28">
        <v>0</v>
      </c>
      <c r="JU62" s="28">
        <v>0</v>
      </c>
      <c r="JV62" s="28">
        <v>0</v>
      </c>
      <c r="JW62" s="28">
        <v>0</v>
      </c>
      <c r="JX62" s="28">
        <v>9.1912000000000005E-4</v>
      </c>
      <c r="JY62" s="28">
        <v>9.1912000000000005E-4</v>
      </c>
      <c r="JZ62" s="28">
        <v>9.1912000000000005E-4</v>
      </c>
      <c r="KA62" s="28">
        <v>0</v>
      </c>
      <c r="KB62" s="28">
        <v>0</v>
      </c>
      <c r="KC62" s="28">
        <v>0</v>
      </c>
      <c r="KD62" s="28">
        <v>0</v>
      </c>
      <c r="KE62" s="28">
        <v>0</v>
      </c>
      <c r="KF62" s="28">
        <v>1.8382400000000001E-3</v>
      </c>
      <c r="KG62" s="56">
        <v>2.75735E-3</v>
      </c>
      <c r="KH62" s="28">
        <v>1.8382400000000001E-3</v>
      </c>
      <c r="KI62" s="28">
        <v>9.1912000000000005E-4</v>
      </c>
      <c r="KJ62" s="28">
        <v>9.1912000000000005E-4</v>
      </c>
      <c r="KK62" s="28">
        <v>9.1912000000000005E-4</v>
      </c>
    </row>
    <row r="63" spans="1:297">
      <c r="A63" s="48" t="s">
        <v>1473</v>
      </c>
      <c r="B63" s="48" t="s">
        <v>1474</v>
      </c>
      <c r="C63" s="48">
        <v>34</v>
      </c>
      <c r="D63" s="48" t="s">
        <v>1475</v>
      </c>
      <c r="E63" s="48"/>
      <c r="F63" s="48" t="s">
        <v>1417</v>
      </c>
      <c r="G63" s="48" t="s">
        <v>825</v>
      </c>
      <c r="H63" s="48">
        <v>235</v>
      </c>
      <c r="I63" s="49">
        <v>7.6322E-4</v>
      </c>
      <c r="J63" s="48">
        <v>0</v>
      </c>
      <c r="K63" s="48">
        <v>54</v>
      </c>
      <c r="L63" s="49">
        <v>3.6764705882352941E-3</v>
      </c>
      <c r="M63" s="28">
        <v>8.3622000000000004E-4</v>
      </c>
      <c r="N63" s="28">
        <v>1.6724400000000001E-3</v>
      </c>
      <c r="O63" s="28">
        <v>0</v>
      </c>
      <c r="P63" s="28">
        <v>9.1912000000000005E-4</v>
      </c>
      <c r="Q63" s="28">
        <v>9.1912000000000005E-4</v>
      </c>
      <c r="R63" s="56">
        <v>1.8382400000000001E-3</v>
      </c>
      <c r="S63" s="28">
        <v>0</v>
      </c>
      <c r="T63" s="56">
        <v>1.8382400000000001E-3</v>
      </c>
      <c r="U63" s="56">
        <v>1.8382400000000001E-3</v>
      </c>
      <c r="V63" s="28">
        <v>9.1912000000000005E-4</v>
      </c>
      <c r="W63" s="28">
        <v>9.1912000000000005E-4</v>
      </c>
      <c r="X63" s="56">
        <v>1.8382400000000001E-3</v>
      </c>
      <c r="Y63" s="28">
        <v>9.1912000000000005E-4</v>
      </c>
      <c r="Z63" s="56">
        <v>2.75735E-3</v>
      </c>
      <c r="AA63" s="56">
        <v>1.8382400000000001E-3</v>
      </c>
      <c r="AB63" s="28">
        <v>0</v>
      </c>
      <c r="AC63" s="28">
        <v>0</v>
      </c>
      <c r="AD63" s="56">
        <v>1.8382400000000001E-3</v>
      </c>
      <c r="AE63" s="56">
        <v>2.75735E-3</v>
      </c>
      <c r="AF63" s="28">
        <v>0</v>
      </c>
      <c r="AG63" s="28">
        <v>9.1912000000000005E-4</v>
      </c>
      <c r="AH63" s="28">
        <v>0</v>
      </c>
      <c r="AI63" s="28">
        <v>9.1912000000000005E-4</v>
      </c>
      <c r="AJ63" s="28">
        <v>0</v>
      </c>
      <c r="AK63" s="56">
        <v>1.8382400000000001E-3</v>
      </c>
      <c r="AL63" s="28">
        <v>0</v>
      </c>
      <c r="AM63" s="56">
        <v>2.75735E-3</v>
      </c>
      <c r="AN63" s="28">
        <v>9.1912000000000005E-4</v>
      </c>
      <c r="AO63" s="28">
        <v>0</v>
      </c>
      <c r="AP63" s="28">
        <v>9.1912000000000005E-4</v>
      </c>
      <c r="AQ63" s="56">
        <v>2.75735E-3</v>
      </c>
      <c r="AR63" s="28">
        <v>9.1912000000000005E-4</v>
      </c>
      <c r="AS63" s="56">
        <v>2.75735E-3</v>
      </c>
      <c r="AT63" s="28">
        <v>9.1912000000000005E-4</v>
      </c>
      <c r="AU63" s="28">
        <v>0</v>
      </c>
      <c r="AV63" s="28">
        <v>9.1912000000000005E-4</v>
      </c>
      <c r="AW63" s="28">
        <v>9.1912000000000005E-4</v>
      </c>
      <c r="AX63" s="28">
        <v>9.1912000000000005E-4</v>
      </c>
      <c r="AY63" s="28">
        <v>0</v>
      </c>
      <c r="AZ63" s="56">
        <v>3.6764699999999998E-3</v>
      </c>
      <c r="BA63" s="56">
        <v>1.8382400000000001E-3</v>
      </c>
      <c r="BB63" s="56">
        <v>1.8382400000000001E-3</v>
      </c>
      <c r="BC63" s="28">
        <v>0</v>
      </c>
      <c r="BD63" s="56">
        <v>1.8382400000000001E-3</v>
      </c>
      <c r="BE63" s="28">
        <v>0</v>
      </c>
      <c r="BF63" s="28">
        <v>9.1912000000000005E-4</v>
      </c>
      <c r="BG63" s="28">
        <v>0</v>
      </c>
      <c r="BH63" s="56">
        <v>1.8382400000000001E-3</v>
      </c>
      <c r="BI63" s="28">
        <v>0</v>
      </c>
      <c r="BJ63" s="28">
        <v>9.1912000000000005E-4</v>
      </c>
      <c r="BK63" s="56">
        <v>1.8382400000000001E-3</v>
      </c>
      <c r="BL63" s="28">
        <v>9.1912000000000005E-4</v>
      </c>
      <c r="BM63" s="56">
        <v>2.75735E-3</v>
      </c>
      <c r="BN63" s="28">
        <v>0</v>
      </c>
      <c r="BO63" s="28">
        <v>9.1912000000000005E-4</v>
      </c>
      <c r="BP63" s="28">
        <v>9.1912000000000005E-4</v>
      </c>
      <c r="BQ63" s="28">
        <v>0</v>
      </c>
      <c r="BR63" s="28">
        <v>9.1912000000000005E-4</v>
      </c>
      <c r="BS63" s="28">
        <v>9.1912000000000005E-4</v>
      </c>
      <c r="BT63" s="56">
        <v>1.8382400000000001E-3</v>
      </c>
      <c r="BU63" s="28">
        <v>9.1912000000000005E-4</v>
      </c>
      <c r="BV63" s="28">
        <v>9.1912000000000005E-4</v>
      </c>
      <c r="BW63" s="28">
        <v>9.1912000000000005E-4</v>
      </c>
      <c r="BX63" s="28">
        <v>9.1912000000000005E-4</v>
      </c>
      <c r="BY63" s="28">
        <v>0</v>
      </c>
      <c r="BZ63" s="28">
        <v>9.1912000000000005E-4</v>
      </c>
      <c r="CA63" s="28">
        <v>9.1912000000000005E-4</v>
      </c>
      <c r="CB63" s="28">
        <v>0</v>
      </c>
      <c r="CC63" s="28">
        <v>0</v>
      </c>
      <c r="CD63" s="28">
        <v>0</v>
      </c>
      <c r="CE63" s="28">
        <v>0</v>
      </c>
      <c r="CF63" s="56">
        <v>1.8382400000000001E-3</v>
      </c>
      <c r="CG63" s="28">
        <v>0</v>
      </c>
      <c r="CH63" s="28">
        <v>9.1912000000000005E-4</v>
      </c>
      <c r="CI63" s="56">
        <v>1.8382400000000001E-3</v>
      </c>
      <c r="CJ63" s="28">
        <v>0</v>
      </c>
      <c r="CK63" s="28">
        <v>0</v>
      </c>
      <c r="CL63" s="28">
        <v>9.1912000000000005E-4</v>
      </c>
      <c r="CM63" s="56">
        <v>1.8382400000000001E-3</v>
      </c>
      <c r="CN63" s="28">
        <v>9.1912000000000005E-4</v>
      </c>
      <c r="CO63" s="28">
        <v>0</v>
      </c>
      <c r="CP63" s="28">
        <v>9.1912000000000005E-4</v>
      </c>
      <c r="CQ63" s="28">
        <v>9.1912000000000005E-4</v>
      </c>
      <c r="CR63" s="28">
        <v>9.1912000000000005E-4</v>
      </c>
      <c r="CS63" s="56">
        <v>1.8382400000000001E-3</v>
      </c>
      <c r="CT63" s="56">
        <v>1.8382400000000001E-3</v>
      </c>
      <c r="CU63" s="28">
        <v>0</v>
      </c>
      <c r="CV63" s="28">
        <v>9.1912000000000005E-4</v>
      </c>
      <c r="CW63" s="56">
        <v>1.8382400000000001E-3</v>
      </c>
      <c r="CX63" s="28">
        <v>0</v>
      </c>
      <c r="CY63" s="56">
        <v>1.8382400000000001E-3</v>
      </c>
      <c r="CZ63" s="28">
        <v>0</v>
      </c>
      <c r="DA63" s="28">
        <v>0</v>
      </c>
      <c r="DB63" s="28">
        <v>9.1912000000000005E-4</v>
      </c>
      <c r="DC63" s="28">
        <v>9.1912000000000005E-4</v>
      </c>
      <c r="DD63" s="28">
        <v>9.1912000000000005E-4</v>
      </c>
      <c r="DE63" s="28">
        <v>0</v>
      </c>
      <c r="DF63" s="28">
        <v>9.1912000000000005E-4</v>
      </c>
      <c r="DG63" s="28">
        <v>9.1912000000000005E-4</v>
      </c>
      <c r="DH63" s="56">
        <v>1.8382400000000001E-3</v>
      </c>
      <c r="DI63" s="28">
        <v>0</v>
      </c>
      <c r="DJ63" s="28">
        <v>0</v>
      </c>
      <c r="DK63" s="28">
        <v>9.1912000000000005E-4</v>
      </c>
      <c r="DL63" s="28">
        <v>0</v>
      </c>
      <c r="DM63" s="28">
        <v>9.1912000000000005E-4</v>
      </c>
      <c r="DN63" s="28">
        <v>0</v>
      </c>
      <c r="DO63" s="28">
        <v>9.1912000000000005E-4</v>
      </c>
      <c r="DP63" s="28">
        <v>9.1912000000000005E-4</v>
      </c>
      <c r="DQ63" s="28">
        <v>0</v>
      </c>
      <c r="DR63" s="28">
        <v>0</v>
      </c>
      <c r="DS63" s="28">
        <v>9.1912000000000005E-4</v>
      </c>
      <c r="DT63" s="28">
        <v>9.1912000000000005E-4</v>
      </c>
      <c r="DU63" s="28">
        <v>0</v>
      </c>
      <c r="DV63" s="28">
        <v>9.1912000000000005E-4</v>
      </c>
      <c r="DW63" s="28">
        <v>0</v>
      </c>
      <c r="DX63" s="28">
        <v>0</v>
      </c>
      <c r="DY63" s="28">
        <v>0</v>
      </c>
      <c r="DZ63" s="56">
        <v>1.8382400000000001E-3</v>
      </c>
      <c r="EA63" s="56">
        <v>1.8382400000000001E-3</v>
      </c>
      <c r="EB63" s="28">
        <v>0</v>
      </c>
      <c r="EC63" s="28">
        <v>0</v>
      </c>
      <c r="ED63" s="28">
        <v>0</v>
      </c>
      <c r="EE63" s="28">
        <v>9.1912000000000005E-4</v>
      </c>
      <c r="EF63" s="28">
        <v>9.1912000000000005E-4</v>
      </c>
      <c r="EG63" s="28">
        <v>9.1912000000000005E-4</v>
      </c>
      <c r="EH63" s="56">
        <v>1.8382400000000001E-3</v>
      </c>
      <c r="EI63" s="28">
        <v>9.1912000000000005E-4</v>
      </c>
      <c r="EJ63" s="28">
        <v>0</v>
      </c>
      <c r="EK63" s="28">
        <v>0</v>
      </c>
      <c r="EL63" s="28">
        <v>9.1912000000000005E-4</v>
      </c>
      <c r="EM63" s="56">
        <v>1.8382400000000001E-3</v>
      </c>
      <c r="EN63" s="28">
        <v>0</v>
      </c>
      <c r="EO63" s="56">
        <v>1.8382400000000001E-3</v>
      </c>
      <c r="EP63" s="28">
        <v>0</v>
      </c>
      <c r="EQ63" s="28">
        <v>0</v>
      </c>
      <c r="ER63" s="56">
        <v>1.8382400000000001E-3</v>
      </c>
      <c r="ES63" s="28">
        <v>9.1912000000000005E-4</v>
      </c>
      <c r="ET63" s="56">
        <v>2.75735E-3</v>
      </c>
      <c r="EU63" s="28">
        <v>9.1912000000000005E-4</v>
      </c>
      <c r="EV63" s="28">
        <v>0</v>
      </c>
      <c r="EW63" s="28">
        <v>0</v>
      </c>
      <c r="EX63" s="28">
        <v>9.1912000000000005E-4</v>
      </c>
      <c r="EY63" s="28">
        <v>0</v>
      </c>
      <c r="EZ63" s="28">
        <v>9.1912000000000005E-4</v>
      </c>
      <c r="FA63" s="28">
        <v>0</v>
      </c>
      <c r="FB63" s="56">
        <v>1.8382400000000001E-3</v>
      </c>
      <c r="FC63" s="28">
        <v>9.1912000000000005E-4</v>
      </c>
      <c r="FD63" s="28">
        <v>9.1912000000000005E-4</v>
      </c>
      <c r="FE63" s="28">
        <v>0</v>
      </c>
      <c r="FF63" s="28">
        <v>0</v>
      </c>
      <c r="FG63" s="56">
        <v>2.75735E-3</v>
      </c>
      <c r="FH63" s="28">
        <v>0</v>
      </c>
      <c r="FI63" s="28">
        <v>0</v>
      </c>
      <c r="FJ63" s="28">
        <v>0</v>
      </c>
      <c r="FK63" s="28">
        <v>0</v>
      </c>
      <c r="FL63" s="28">
        <v>9.1912000000000005E-4</v>
      </c>
      <c r="FM63" s="28">
        <v>0</v>
      </c>
      <c r="FN63" s="28">
        <v>0</v>
      </c>
      <c r="FO63" s="28">
        <v>9.1912000000000005E-4</v>
      </c>
      <c r="FP63" s="28">
        <v>9.1912000000000005E-4</v>
      </c>
      <c r="FQ63" s="28">
        <v>9.1912000000000005E-4</v>
      </c>
      <c r="FR63" s="28">
        <v>0</v>
      </c>
      <c r="FS63" s="28">
        <v>0</v>
      </c>
      <c r="FT63" s="56">
        <v>3.6764699999999998E-3</v>
      </c>
      <c r="FU63" s="28">
        <v>0</v>
      </c>
      <c r="FV63" s="28">
        <v>0</v>
      </c>
      <c r="FW63" s="28">
        <v>0</v>
      </c>
      <c r="FX63" s="28">
        <v>0</v>
      </c>
      <c r="FY63" s="56">
        <v>1.8382400000000001E-3</v>
      </c>
      <c r="FZ63" s="56">
        <v>1.8382400000000001E-3</v>
      </c>
      <c r="GA63" s="28">
        <v>0</v>
      </c>
      <c r="GB63" s="28">
        <v>9.1912000000000005E-4</v>
      </c>
      <c r="GC63" s="28">
        <v>9.1912000000000005E-4</v>
      </c>
      <c r="GD63" s="28">
        <v>0</v>
      </c>
      <c r="GE63" s="28">
        <v>9.1912000000000005E-4</v>
      </c>
      <c r="GF63" s="28">
        <v>0</v>
      </c>
      <c r="GG63" s="28">
        <v>9.1912000000000005E-4</v>
      </c>
      <c r="GH63" s="28">
        <v>9.1912000000000005E-4</v>
      </c>
      <c r="GI63" s="56">
        <v>1.8382400000000001E-3</v>
      </c>
      <c r="GJ63" s="28">
        <v>9.1912000000000005E-4</v>
      </c>
      <c r="GK63" s="28">
        <v>0</v>
      </c>
      <c r="GL63" s="28">
        <v>9.1912000000000005E-4</v>
      </c>
      <c r="GM63" s="28">
        <v>9.1912000000000005E-4</v>
      </c>
      <c r="GN63" s="28">
        <v>0</v>
      </c>
      <c r="GO63" s="56">
        <v>1.8382400000000001E-3</v>
      </c>
      <c r="GP63" s="28">
        <v>0</v>
      </c>
      <c r="GQ63" s="28">
        <v>0</v>
      </c>
      <c r="GR63" s="28">
        <v>9.1912000000000005E-4</v>
      </c>
      <c r="GS63" s="28">
        <v>9.1912000000000005E-4</v>
      </c>
      <c r="GT63" s="28">
        <v>0</v>
      </c>
      <c r="GU63" s="28">
        <v>9.1912000000000005E-4</v>
      </c>
      <c r="GV63" s="28">
        <v>0</v>
      </c>
      <c r="GW63" s="56">
        <v>1.8382400000000001E-3</v>
      </c>
      <c r="GX63" s="28">
        <v>9.1912000000000005E-4</v>
      </c>
      <c r="GY63" s="28">
        <v>9.1912000000000005E-4</v>
      </c>
      <c r="GZ63" s="28">
        <v>0</v>
      </c>
      <c r="HA63" s="28">
        <v>0</v>
      </c>
      <c r="HB63" s="28">
        <v>0</v>
      </c>
      <c r="HC63" s="28">
        <v>0</v>
      </c>
      <c r="HD63" s="28">
        <v>9.1912000000000005E-4</v>
      </c>
      <c r="HE63" s="28">
        <v>9.1912000000000005E-4</v>
      </c>
      <c r="HF63" s="28">
        <v>9.1912000000000005E-4</v>
      </c>
      <c r="HG63" s="28">
        <v>0</v>
      </c>
      <c r="HH63" s="28">
        <v>0</v>
      </c>
      <c r="HI63" s="28">
        <v>0</v>
      </c>
      <c r="HJ63" s="56">
        <v>1.8382400000000001E-3</v>
      </c>
      <c r="HK63" s="28">
        <v>0</v>
      </c>
      <c r="HL63" s="28">
        <v>9.1912000000000005E-4</v>
      </c>
      <c r="HM63" s="28">
        <v>9.1912000000000005E-4</v>
      </c>
      <c r="HN63" s="28">
        <v>9.1912000000000005E-4</v>
      </c>
      <c r="HO63" s="28">
        <v>0</v>
      </c>
      <c r="HP63" s="28">
        <v>9.1912000000000005E-4</v>
      </c>
      <c r="HQ63" s="56">
        <v>1.8382400000000001E-3</v>
      </c>
      <c r="HR63" s="28">
        <v>0</v>
      </c>
      <c r="HS63" s="28">
        <v>0</v>
      </c>
      <c r="HT63" s="28">
        <v>9.1912000000000005E-4</v>
      </c>
      <c r="HU63" s="28">
        <v>9.1912000000000005E-4</v>
      </c>
      <c r="HV63" s="28">
        <v>9.1912000000000005E-4</v>
      </c>
      <c r="HW63" s="56">
        <v>1.8382400000000001E-3</v>
      </c>
      <c r="HX63" s="28">
        <v>0</v>
      </c>
      <c r="HY63" s="56">
        <v>2.75735E-3</v>
      </c>
      <c r="HZ63" s="28">
        <v>0</v>
      </c>
      <c r="IA63" s="28">
        <v>9.1912000000000005E-4</v>
      </c>
      <c r="IB63" s="28">
        <v>9.1912000000000005E-4</v>
      </c>
      <c r="IC63" s="28">
        <v>9.1912000000000005E-4</v>
      </c>
      <c r="ID63" s="28">
        <v>0</v>
      </c>
      <c r="IE63" s="28">
        <v>0</v>
      </c>
      <c r="IF63" s="28">
        <v>9.1912000000000005E-4</v>
      </c>
      <c r="IG63" s="28">
        <v>9.1912000000000005E-4</v>
      </c>
      <c r="IH63" s="28">
        <v>9.1912000000000005E-4</v>
      </c>
      <c r="II63" s="28">
        <v>9.1912000000000005E-4</v>
      </c>
      <c r="IJ63" s="28">
        <v>9.1912000000000005E-4</v>
      </c>
      <c r="IK63" s="28">
        <v>9.1912000000000005E-4</v>
      </c>
      <c r="IL63" s="56">
        <v>1.8382400000000001E-3</v>
      </c>
      <c r="IM63" s="28">
        <v>9.1912000000000005E-4</v>
      </c>
      <c r="IN63" s="28">
        <v>9.1912000000000005E-4</v>
      </c>
      <c r="IO63" s="28">
        <v>9.1912000000000005E-4</v>
      </c>
      <c r="IP63" s="28">
        <v>9.1912000000000005E-4</v>
      </c>
      <c r="IQ63" s="28">
        <v>9.1912000000000005E-4</v>
      </c>
      <c r="IR63" s="28">
        <v>9.1912000000000005E-4</v>
      </c>
      <c r="IS63" s="28">
        <v>9.1912000000000005E-4</v>
      </c>
      <c r="IT63" s="28">
        <v>9.1912000000000005E-4</v>
      </c>
      <c r="IU63" s="56">
        <v>1.8382400000000001E-3</v>
      </c>
      <c r="IV63" s="28">
        <v>0</v>
      </c>
      <c r="IW63" s="56">
        <v>1.8382400000000001E-3</v>
      </c>
      <c r="IX63" s="28">
        <v>9.1912000000000005E-4</v>
      </c>
      <c r="IY63" s="28">
        <v>0</v>
      </c>
      <c r="IZ63" s="28">
        <v>9.1912000000000005E-4</v>
      </c>
      <c r="JA63" s="28">
        <v>9.1912000000000005E-4</v>
      </c>
      <c r="JB63" s="28">
        <v>9.1912000000000005E-4</v>
      </c>
      <c r="JC63" s="28">
        <v>0</v>
      </c>
      <c r="JD63" s="56">
        <v>1.8382400000000001E-3</v>
      </c>
      <c r="JE63" s="28">
        <v>9.1912000000000005E-4</v>
      </c>
      <c r="JF63" s="56">
        <v>1.8382400000000001E-3</v>
      </c>
      <c r="JG63" s="28">
        <v>0</v>
      </c>
      <c r="JH63" s="56">
        <v>1.8382400000000001E-3</v>
      </c>
      <c r="JI63" s="28">
        <v>0</v>
      </c>
      <c r="JJ63" s="28">
        <v>0</v>
      </c>
      <c r="JK63" s="28">
        <v>0</v>
      </c>
      <c r="JL63" s="28">
        <v>9.1912000000000005E-4</v>
      </c>
      <c r="JM63" s="28">
        <v>0</v>
      </c>
      <c r="JN63" s="28">
        <v>0</v>
      </c>
      <c r="JO63" s="56">
        <v>1.8382400000000001E-3</v>
      </c>
      <c r="JP63" s="28">
        <v>0</v>
      </c>
      <c r="JQ63" s="28">
        <v>0</v>
      </c>
      <c r="JR63" s="28">
        <v>0</v>
      </c>
      <c r="JS63" s="28">
        <v>0</v>
      </c>
      <c r="JT63" s="28">
        <v>0</v>
      </c>
      <c r="JU63" s="28">
        <v>0</v>
      </c>
      <c r="JV63" s="28">
        <v>0</v>
      </c>
      <c r="JW63" s="28">
        <v>0</v>
      </c>
      <c r="JX63" s="28">
        <v>9.1912000000000005E-4</v>
      </c>
      <c r="JY63" s="28">
        <v>9.1912000000000005E-4</v>
      </c>
      <c r="JZ63" s="28">
        <v>0</v>
      </c>
      <c r="KA63" s="28">
        <v>0</v>
      </c>
      <c r="KB63" s="28">
        <v>9.1912000000000005E-4</v>
      </c>
      <c r="KC63" s="28">
        <v>0</v>
      </c>
      <c r="KD63" s="28">
        <v>0</v>
      </c>
      <c r="KE63" s="28">
        <v>0</v>
      </c>
      <c r="KF63" s="28">
        <v>9.1912000000000005E-4</v>
      </c>
      <c r="KG63" s="28">
        <v>9.1912000000000005E-4</v>
      </c>
      <c r="KH63" s="28">
        <v>0</v>
      </c>
      <c r="KI63" s="28">
        <v>9.1912000000000005E-4</v>
      </c>
      <c r="KJ63" s="28">
        <v>9.1912000000000005E-4</v>
      </c>
      <c r="KK63" s="28">
        <v>0</v>
      </c>
    </row>
    <row r="64" spans="1:297">
      <c r="A64" s="44" t="s">
        <v>1476</v>
      </c>
      <c r="B64" s="44" t="s">
        <v>1477</v>
      </c>
      <c r="C64" s="44">
        <v>7</v>
      </c>
      <c r="D64" s="44" t="s">
        <v>159</v>
      </c>
      <c r="E64" s="44"/>
      <c r="F64" s="44" t="s">
        <v>185</v>
      </c>
      <c r="G64" s="44" t="s">
        <v>185</v>
      </c>
      <c r="H64" s="44">
        <v>184</v>
      </c>
      <c r="I64" s="45">
        <v>5.9758999999999995E-4</v>
      </c>
      <c r="J64" s="44">
        <v>0</v>
      </c>
      <c r="K64" s="44">
        <v>41</v>
      </c>
      <c r="L64" s="45">
        <v>5.5147058823529424E-3</v>
      </c>
      <c r="M64" s="28">
        <v>6.1923999999999996E-4</v>
      </c>
      <c r="N64" s="28">
        <v>1.2384799999999999E-3</v>
      </c>
      <c r="O64" s="56">
        <v>1.8382400000000001E-3</v>
      </c>
      <c r="P64" s="28">
        <v>0</v>
      </c>
      <c r="Q64" s="56">
        <v>2.75735E-3</v>
      </c>
      <c r="R64" s="28">
        <v>0</v>
      </c>
      <c r="S64" s="56">
        <v>1.8382400000000001E-3</v>
      </c>
      <c r="T64" s="56">
        <v>1.8382400000000001E-3</v>
      </c>
      <c r="U64" s="28">
        <v>9.1912000000000005E-4</v>
      </c>
      <c r="V64" s="28">
        <v>0</v>
      </c>
      <c r="W64" s="28">
        <v>0</v>
      </c>
      <c r="X64" s="28">
        <v>0</v>
      </c>
      <c r="Y64" s="28">
        <v>0</v>
      </c>
      <c r="Z64" s="28">
        <v>9.1912000000000005E-4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9.1912000000000005E-4</v>
      </c>
      <c r="AH64" s="28">
        <v>9.1912000000000005E-4</v>
      </c>
      <c r="AI64" s="28">
        <v>0</v>
      </c>
      <c r="AJ64" s="56">
        <v>2.75735E-3</v>
      </c>
      <c r="AK64" s="28">
        <v>9.1912000000000005E-4</v>
      </c>
      <c r="AL64" s="28">
        <v>9.1912000000000005E-4</v>
      </c>
      <c r="AM64" s="56">
        <v>1.8382400000000001E-3</v>
      </c>
      <c r="AN64" s="28">
        <v>9.1912000000000005E-4</v>
      </c>
      <c r="AO64" s="56">
        <v>1.8382400000000001E-3</v>
      </c>
      <c r="AP64" s="56">
        <v>1.8382400000000001E-3</v>
      </c>
      <c r="AQ64" s="28">
        <v>9.1912000000000005E-4</v>
      </c>
      <c r="AR64" s="28">
        <v>0</v>
      </c>
      <c r="AS64" s="28">
        <v>9.1912000000000005E-4</v>
      </c>
      <c r="AT64" s="28">
        <v>0</v>
      </c>
      <c r="AU64" s="28">
        <v>0</v>
      </c>
      <c r="AV64" s="28">
        <v>0</v>
      </c>
      <c r="AW64" s="28">
        <v>0</v>
      </c>
      <c r="AX64" s="56">
        <v>1.8382400000000001E-3</v>
      </c>
      <c r="AY64" s="28">
        <v>9.1912000000000005E-4</v>
      </c>
      <c r="AZ64" s="28">
        <v>0</v>
      </c>
      <c r="BA64" s="28">
        <v>9.1912000000000005E-4</v>
      </c>
      <c r="BB64" s="28">
        <v>0</v>
      </c>
      <c r="BC64" s="28">
        <v>0</v>
      </c>
      <c r="BD64" s="28">
        <v>9.1912000000000005E-4</v>
      </c>
      <c r="BE64" s="56">
        <v>2.75735E-3</v>
      </c>
      <c r="BF64" s="28">
        <v>9.1912000000000005E-4</v>
      </c>
      <c r="BG64" s="28">
        <v>0</v>
      </c>
      <c r="BH64" s="56">
        <v>1.8382400000000001E-3</v>
      </c>
      <c r="BI64" s="28">
        <v>9.1912000000000005E-4</v>
      </c>
      <c r="BJ64" s="28">
        <v>9.1912000000000005E-4</v>
      </c>
      <c r="BK64" s="56">
        <v>2.75735E-3</v>
      </c>
      <c r="BL64" s="28">
        <v>0</v>
      </c>
      <c r="BM64" s="56">
        <v>1.8382400000000001E-3</v>
      </c>
      <c r="BN64" s="28">
        <v>9.1912000000000005E-4</v>
      </c>
      <c r="BO64" s="56">
        <v>1.8382400000000001E-3</v>
      </c>
      <c r="BP64" s="28">
        <v>0</v>
      </c>
      <c r="BQ64" s="28">
        <v>0</v>
      </c>
      <c r="BR64" s="28">
        <v>9.1912000000000005E-4</v>
      </c>
      <c r="BS64" s="28">
        <v>9.1912000000000005E-4</v>
      </c>
      <c r="BT64" s="56">
        <v>1.8382400000000001E-3</v>
      </c>
      <c r="BU64" s="56">
        <v>1.8382400000000001E-3</v>
      </c>
      <c r="BV64" s="28">
        <v>9.1912000000000005E-4</v>
      </c>
      <c r="BW64" s="28">
        <v>9.1912000000000005E-4</v>
      </c>
      <c r="BX64" s="28">
        <v>9.1912000000000005E-4</v>
      </c>
      <c r="BY64" s="28">
        <v>9.1912000000000005E-4</v>
      </c>
      <c r="BZ64" s="28">
        <v>9.1912000000000005E-4</v>
      </c>
      <c r="CA64" s="28">
        <v>0</v>
      </c>
      <c r="CB64" s="28">
        <v>9.1912000000000005E-4</v>
      </c>
      <c r="CC64" s="28">
        <v>9.1912000000000005E-4</v>
      </c>
      <c r="CD64" s="28">
        <v>0</v>
      </c>
      <c r="CE64" s="56">
        <v>1.8382400000000001E-3</v>
      </c>
      <c r="CF64" s="28">
        <v>0</v>
      </c>
      <c r="CG64" s="56">
        <v>1.8382400000000001E-3</v>
      </c>
      <c r="CH64" s="28">
        <v>0</v>
      </c>
      <c r="CI64" s="28">
        <v>0</v>
      </c>
      <c r="CJ64" s="28">
        <v>0</v>
      </c>
      <c r="CK64" s="28">
        <v>0</v>
      </c>
      <c r="CL64" s="56">
        <v>1.8382400000000001E-3</v>
      </c>
      <c r="CM64" s="56">
        <v>3.6764699999999998E-3</v>
      </c>
      <c r="CN64" s="28">
        <v>0</v>
      </c>
      <c r="CO64" s="28">
        <v>9.1912000000000005E-4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56">
        <v>2.75735E-3</v>
      </c>
      <c r="CY64" s="56">
        <v>5.5147099999999999E-3</v>
      </c>
      <c r="CZ64" s="28">
        <v>0</v>
      </c>
      <c r="DA64" s="28">
        <v>9.1912000000000005E-4</v>
      </c>
      <c r="DB64" s="28">
        <v>9.1912000000000005E-4</v>
      </c>
      <c r="DC64" s="28">
        <v>9.1912000000000005E-4</v>
      </c>
      <c r="DD64" s="28">
        <v>9.1912000000000005E-4</v>
      </c>
      <c r="DE64" s="28">
        <v>0</v>
      </c>
      <c r="DF64" s="28">
        <v>9.1912000000000005E-4</v>
      </c>
      <c r="DG64" s="56">
        <v>1.8382400000000001E-3</v>
      </c>
      <c r="DH64" s="28">
        <v>0</v>
      </c>
      <c r="DI64" s="28">
        <v>9.1912000000000005E-4</v>
      </c>
      <c r="DJ64" s="28">
        <v>0</v>
      </c>
      <c r="DK64" s="28">
        <v>0</v>
      </c>
      <c r="DL64" s="28">
        <v>0</v>
      </c>
      <c r="DM64" s="28">
        <v>0</v>
      </c>
      <c r="DN64" s="28">
        <v>9.1912000000000005E-4</v>
      </c>
      <c r="DO64" s="56">
        <v>1.8382400000000001E-3</v>
      </c>
      <c r="DP64" s="28">
        <v>0</v>
      </c>
      <c r="DQ64" s="28">
        <v>0</v>
      </c>
      <c r="DR64" s="56">
        <v>1.8382400000000001E-3</v>
      </c>
      <c r="DS64" s="56">
        <v>1.8382400000000001E-3</v>
      </c>
      <c r="DT64" s="28">
        <v>0</v>
      </c>
      <c r="DU64" s="28">
        <v>9.1912000000000005E-4</v>
      </c>
      <c r="DV64" s="28">
        <v>0</v>
      </c>
      <c r="DW64" s="28">
        <v>0</v>
      </c>
      <c r="DX64" s="28">
        <v>9.1912000000000005E-4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9.1912000000000005E-4</v>
      </c>
      <c r="EE64" s="28">
        <v>9.1912000000000005E-4</v>
      </c>
      <c r="EF64" s="28">
        <v>9.1912000000000005E-4</v>
      </c>
      <c r="EG64" s="28">
        <v>9.1912000000000005E-4</v>
      </c>
      <c r="EH64" s="28">
        <v>0</v>
      </c>
      <c r="EI64" s="28">
        <v>0</v>
      </c>
      <c r="EJ64" s="28">
        <v>0</v>
      </c>
      <c r="EK64" s="28">
        <v>9.1912000000000005E-4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  <c r="EU64" s="28">
        <v>0</v>
      </c>
      <c r="EV64" s="28">
        <v>0</v>
      </c>
      <c r="EW64" s="56">
        <v>1.8382400000000001E-3</v>
      </c>
      <c r="EX64" s="56">
        <v>1.8382400000000001E-3</v>
      </c>
      <c r="EY64" s="28">
        <v>0</v>
      </c>
      <c r="EZ64" s="28">
        <v>0</v>
      </c>
      <c r="FA64" s="28">
        <v>9.1912000000000005E-4</v>
      </c>
      <c r="FB64" s="56">
        <v>2.75735E-3</v>
      </c>
      <c r="FC64" s="28">
        <v>0</v>
      </c>
      <c r="FD64" s="28">
        <v>0</v>
      </c>
      <c r="FE64" s="28">
        <v>0</v>
      </c>
      <c r="FF64" s="28">
        <v>0</v>
      </c>
      <c r="FG64" s="28">
        <v>9.1912000000000005E-4</v>
      </c>
      <c r="FH64" s="28">
        <v>9.1912000000000005E-4</v>
      </c>
      <c r="FI64" s="28">
        <v>0</v>
      </c>
      <c r="FJ64" s="28">
        <v>0</v>
      </c>
      <c r="FK64" s="28">
        <v>0</v>
      </c>
      <c r="FL64" s="28">
        <v>0</v>
      </c>
      <c r="FM64" s="28">
        <v>0</v>
      </c>
      <c r="FN64" s="28">
        <v>9.1912000000000005E-4</v>
      </c>
      <c r="FO64" s="28">
        <v>9.1912000000000005E-4</v>
      </c>
      <c r="FP64" s="28">
        <v>9.1912000000000005E-4</v>
      </c>
      <c r="FQ64" s="28">
        <v>0</v>
      </c>
      <c r="FR64" s="28">
        <v>0</v>
      </c>
      <c r="FS64" s="28">
        <v>0</v>
      </c>
      <c r="FT64" s="28">
        <v>0</v>
      </c>
      <c r="FU64" s="28">
        <v>9.1912000000000005E-4</v>
      </c>
      <c r="FV64" s="28">
        <v>9.1912000000000005E-4</v>
      </c>
      <c r="FW64" s="28">
        <v>0</v>
      </c>
      <c r="FX64" s="28">
        <v>0</v>
      </c>
      <c r="FY64" s="56">
        <v>1.8382400000000001E-3</v>
      </c>
      <c r="FZ64" s="28">
        <v>0</v>
      </c>
      <c r="GA64" s="28">
        <v>0</v>
      </c>
      <c r="GB64" s="56">
        <v>1.8382400000000001E-3</v>
      </c>
      <c r="GC64" s="28">
        <v>9.1912000000000005E-4</v>
      </c>
      <c r="GD64" s="28">
        <v>0</v>
      </c>
      <c r="GE64" s="28">
        <v>9.1912000000000005E-4</v>
      </c>
      <c r="GF64" s="28">
        <v>0</v>
      </c>
      <c r="GG64" s="28">
        <v>9.1912000000000005E-4</v>
      </c>
      <c r="GH64" s="28">
        <v>9.1912000000000005E-4</v>
      </c>
      <c r="GI64" s="28">
        <v>0</v>
      </c>
      <c r="GJ64" s="28">
        <v>0</v>
      </c>
      <c r="GK64" s="28">
        <v>0</v>
      </c>
      <c r="GL64" s="28">
        <v>0</v>
      </c>
      <c r="GM64" s="56">
        <v>1.8382400000000001E-3</v>
      </c>
      <c r="GN64" s="28">
        <v>9.1912000000000005E-4</v>
      </c>
      <c r="GO64" s="28">
        <v>9.1912000000000005E-4</v>
      </c>
      <c r="GP64" s="28">
        <v>0</v>
      </c>
      <c r="GQ64" s="28">
        <v>9.1912000000000005E-4</v>
      </c>
      <c r="GR64" s="28">
        <v>0</v>
      </c>
      <c r="GS64" s="28">
        <v>9.1912000000000005E-4</v>
      </c>
      <c r="GT64" s="28">
        <v>0</v>
      </c>
      <c r="GU64" s="28">
        <v>9.1912000000000005E-4</v>
      </c>
      <c r="GV64" s="28">
        <v>0</v>
      </c>
      <c r="GW64" s="28">
        <v>0</v>
      </c>
      <c r="GX64" s="28">
        <v>9.1912000000000005E-4</v>
      </c>
      <c r="GY64" s="28">
        <v>0</v>
      </c>
      <c r="GZ64" s="28">
        <v>0</v>
      </c>
      <c r="HA64" s="28">
        <v>0</v>
      </c>
      <c r="HB64" s="28">
        <v>0</v>
      </c>
      <c r="HC64" s="28">
        <v>0</v>
      </c>
      <c r="HD64" s="28">
        <v>0</v>
      </c>
      <c r="HE64" s="28">
        <v>9.1912000000000005E-4</v>
      </c>
      <c r="HF64" s="28">
        <v>0</v>
      </c>
      <c r="HG64" s="28">
        <v>9.1912000000000005E-4</v>
      </c>
      <c r="HH64" s="28">
        <v>0</v>
      </c>
      <c r="HI64" s="56">
        <v>1.8382400000000001E-3</v>
      </c>
      <c r="HJ64" s="28">
        <v>9.1912000000000005E-4</v>
      </c>
      <c r="HK64" s="28">
        <v>9.1912000000000005E-4</v>
      </c>
      <c r="HL64" s="28">
        <v>0</v>
      </c>
      <c r="HM64" s="28">
        <v>9.1912000000000005E-4</v>
      </c>
      <c r="HN64" s="28">
        <v>9.1912000000000005E-4</v>
      </c>
      <c r="HO64" s="28">
        <v>0</v>
      </c>
      <c r="HP64" s="28">
        <v>9.1912000000000005E-4</v>
      </c>
      <c r="HQ64" s="56">
        <v>1.8382400000000001E-3</v>
      </c>
      <c r="HR64" s="28">
        <v>9.1912000000000005E-4</v>
      </c>
      <c r="HS64" s="28">
        <v>0</v>
      </c>
      <c r="HT64" s="28">
        <v>9.1912000000000005E-4</v>
      </c>
      <c r="HU64" s="28">
        <v>9.1912000000000005E-4</v>
      </c>
      <c r="HV64" s="28">
        <v>0</v>
      </c>
      <c r="HW64" s="28">
        <v>0</v>
      </c>
      <c r="HX64" s="28">
        <v>0</v>
      </c>
      <c r="HY64" s="28">
        <v>0</v>
      </c>
      <c r="HZ64" s="28">
        <v>0</v>
      </c>
      <c r="IA64" s="28">
        <v>0</v>
      </c>
      <c r="IB64" s="28">
        <v>0</v>
      </c>
      <c r="IC64" s="28">
        <v>0</v>
      </c>
      <c r="ID64" s="28">
        <v>0</v>
      </c>
      <c r="IE64" s="56">
        <v>3.6764699999999998E-3</v>
      </c>
      <c r="IF64" s="28">
        <v>9.1912000000000005E-4</v>
      </c>
      <c r="IG64" s="28">
        <v>0</v>
      </c>
      <c r="IH64" s="28">
        <v>0</v>
      </c>
      <c r="II64" s="28">
        <v>9.1912000000000005E-4</v>
      </c>
      <c r="IJ64" s="28">
        <v>9.1912000000000005E-4</v>
      </c>
      <c r="IK64" s="28">
        <v>0</v>
      </c>
      <c r="IL64" s="56">
        <v>1.8382400000000001E-3</v>
      </c>
      <c r="IM64" s="28">
        <v>0</v>
      </c>
      <c r="IN64" s="28">
        <v>0</v>
      </c>
      <c r="IO64" s="28">
        <v>0</v>
      </c>
      <c r="IP64" s="28">
        <v>9.1912000000000005E-4</v>
      </c>
      <c r="IQ64" s="28">
        <v>9.1912000000000005E-4</v>
      </c>
      <c r="IR64" s="28">
        <v>9.1912000000000005E-4</v>
      </c>
      <c r="IS64" s="28">
        <v>9.1912000000000005E-4</v>
      </c>
      <c r="IT64" s="28">
        <v>0</v>
      </c>
      <c r="IU64" s="28">
        <v>0</v>
      </c>
      <c r="IV64" s="28">
        <v>9.1912000000000005E-4</v>
      </c>
      <c r="IW64" s="28">
        <v>0</v>
      </c>
      <c r="IX64" s="28">
        <v>0</v>
      </c>
      <c r="IY64" s="28">
        <v>0</v>
      </c>
      <c r="IZ64" s="28">
        <v>9.1912000000000005E-4</v>
      </c>
      <c r="JA64" s="28">
        <v>0</v>
      </c>
      <c r="JB64" s="28">
        <v>0</v>
      </c>
      <c r="JC64" s="28">
        <v>0</v>
      </c>
      <c r="JD64" s="28">
        <v>0</v>
      </c>
      <c r="JE64" s="28">
        <v>0</v>
      </c>
      <c r="JF64" s="28">
        <v>9.1912000000000005E-4</v>
      </c>
      <c r="JG64" s="28">
        <v>0</v>
      </c>
      <c r="JH64" s="28">
        <v>9.1912000000000005E-4</v>
      </c>
      <c r="JI64" s="56">
        <v>1.8382400000000001E-3</v>
      </c>
      <c r="JJ64" s="28">
        <v>9.1912000000000005E-4</v>
      </c>
      <c r="JK64" s="28">
        <v>9.1912000000000005E-4</v>
      </c>
      <c r="JL64" s="28">
        <v>9.1912000000000005E-4</v>
      </c>
      <c r="JM64" s="28">
        <v>0</v>
      </c>
      <c r="JN64" s="56">
        <v>1.8382400000000001E-3</v>
      </c>
      <c r="JO64" s="28">
        <v>0</v>
      </c>
      <c r="JP64" s="28">
        <v>9.1912000000000005E-4</v>
      </c>
      <c r="JQ64" s="28">
        <v>0</v>
      </c>
      <c r="JR64" s="28">
        <v>0</v>
      </c>
      <c r="JS64" s="28">
        <v>0</v>
      </c>
      <c r="JT64" s="28">
        <v>9.1912000000000005E-4</v>
      </c>
      <c r="JU64" s="28">
        <v>0</v>
      </c>
      <c r="JV64" s="28">
        <v>9.1912000000000005E-4</v>
      </c>
      <c r="JW64" s="28">
        <v>0</v>
      </c>
      <c r="JX64" s="28">
        <v>0</v>
      </c>
      <c r="JY64" s="28">
        <v>9.1912000000000005E-4</v>
      </c>
      <c r="JZ64" s="28">
        <v>0</v>
      </c>
      <c r="KA64" s="28">
        <v>0</v>
      </c>
      <c r="KB64" s="28">
        <v>0</v>
      </c>
      <c r="KC64" s="56">
        <v>1.8382400000000001E-3</v>
      </c>
      <c r="KD64" s="28">
        <v>0</v>
      </c>
      <c r="KE64" s="28">
        <v>0</v>
      </c>
      <c r="KF64" s="56">
        <v>1.8382400000000001E-3</v>
      </c>
      <c r="KG64" s="28">
        <v>9.1912000000000005E-4</v>
      </c>
      <c r="KH64" s="28">
        <v>0</v>
      </c>
      <c r="KI64" s="28">
        <v>0</v>
      </c>
      <c r="KJ64" s="56">
        <v>1.8382400000000001E-3</v>
      </c>
      <c r="KK64" s="28">
        <v>9.1912000000000005E-4</v>
      </c>
    </row>
    <row r="65" spans="1:297">
      <c r="A65" s="48" t="s">
        <v>1478</v>
      </c>
      <c r="B65" s="48" t="s">
        <v>1479</v>
      </c>
      <c r="C65" s="48">
        <v>35</v>
      </c>
      <c r="D65" s="48" t="s">
        <v>1480</v>
      </c>
      <c r="E65" s="48"/>
      <c r="F65" s="48" t="s">
        <v>1417</v>
      </c>
      <c r="G65" s="48" t="s">
        <v>825</v>
      </c>
      <c r="H65" s="48">
        <v>175</v>
      </c>
      <c r="I65" s="49">
        <v>5.6835999999999996E-4</v>
      </c>
      <c r="J65" s="48">
        <v>0</v>
      </c>
      <c r="K65" s="48">
        <v>44</v>
      </c>
      <c r="L65" s="49">
        <v>3.6764705882352941E-3</v>
      </c>
      <c r="M65" s="28">
        <v>5.9117999999999996E-4</v>
      </c>
      <c r="N65" s="28">
        <v>1.1823599999999999E-3</v>
      </c>
      <c r="O65" s="28">
        <v>9.1912000000000005E-4</v>
      </c>
      <c r="P65" s="28">
        <v>0</v>
      </c>
      <c r="Q65" s="28">
        <v>9.1912000000000005E-4</v>
      </c>
      <c r="R65" s="28">
        <v>0</v>
      </c>
      <c r="S65" s="28">
        <v>0</v>
      </c>
      <c r="T65" s="28">
        <v>0</v>
      </c>
      <c r="U65" s="56">
        <v>1.8382400000000001E-3</v>
      </c>
      <c r="V65" s="56">
        <v>2.75735E-3</v>
      </c>
      <c r="W65" s="28">
        <v>0</v>
      </c>
      <c r="X65" s="28">
        <v>0</v>
      </c>
      <c r="Y65" s="28">
        <v>9.1912000000000005E-4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56">
        <v>1.8382400000000001E-3</v>
      </c>
      <c r="AF65" s="28">
        <v>9.1912000000000005E-4</v>
      </c>
      <c r="AG65" s="56">
        <v>1.8382400000000001E-3</v>
      </c>
      <c r="AH65" s="28">
        <v>0</v>
      </c>
      <c r="AI65" s="28">
        <v>0</v>
      </c>
      <c r="AJ65" s="28">
        <v>9.1912000000000005E-4</v>
      </c>
      <c r="AK65" s="28">
        <v>0</v>
      </c>
      <c r="AL65" s="28">
        <v>0</v>
      </c>
      <c r="AM65" s="28">
        <v>9.1912000000000005E-4</v>
      </c>
      <c r="AN65" s="28">
        <v>9.1912000000000005E-4</v>
      </c>
      <c r="AO65" s="28">
        <v>9.1912000000000005E-4</v>
      </c>
      <c r="AP65" s="28">
        <v>0</v>
      </c>
      <c r="AQ65" s="28">
        <v>0</v>
      </c>
      <c r="AR65" s="28">
        <v>9.1912000000000005E-4</v>
      </c>
      <c r="AS65" s="28">
        <v>0</v>
      </c>
      <c r="AT65" s="28">
        <v>0</v>
      </c>
      <c r="AU65" s="56">
        <v>1.8382400000000001E-3</v>
      </c>
      <c r="AV65" s="28">
        <v>0</v>
      </c>
      <c r="AW65" s="28">
        <v>9.1912000000000005E-4</v>
      </c>
      <c r="AX65" s="28">
        <v>9.1912000000000005E-4</v>
      </c>
      <c r="AY65" s="56">
        <v>1.8382400000000001E-3</v>
      </c>
      <c r="AZ65" s="28">
        <v>9.1912000000000005E-4</v>
      </c>
      <c r="BA65" s="28">
        <v>9.1912000000000005E-4</v>
      </c>
      <c r="BB65" s="28">
        <v>0</v>
      </c>
      <c r="BC65" s="28">
        <v>0</v>
      </c>
      <c r="BD65" s="28">
        <v>0</v>
      </c>
      <c r="BE65" s="28">
        <v>9.1912000000000005E-4</v>
      </c>
      <c r="BF65" s="56">
        <v>2.75735E-3</v>
      </c>
      <c r="BG65" s="28">
        <v>9.1912000000000005E-4</v>
      </c>
      <c r="BH65" s="56">
        <v>1.8382400000000001E-3</v>
      </c>
      <c r="BI65" s="28">
        <v>9.1912000000000005E-4</v>
      </c>
      <c r="BJ65" s="28">
        <v>9.1912000000000005E-4</v>
      </c>
      <c r="BK65" s="28">
        <v>0</v>
      </c>
      <c r="BL65" s="28">
        <v>0</v>
      </c>
      <c r="BM65" s="56">
        <v>2.75735E-3</v>
      </c>
      <c r="BN65" s="28">
        <v>0</v>
      </c>
      <c r="BO65" s="28">
        <v>0</v>
      </c>
      <c r="BP65" s="28">
        <v>0</v>
      </c>
      <c r="BQ65" s="28">
        <v>0</v>
      </c>
      <c r="BR65" s="28">
        <v>0</v>
      </c>
      <c r="BS65" s="28">
        <v>0</v>
      </c>
      <c r="BT65" s="28">
        <v>0</v>
      </c>
      <c r="BU65" s="28">
        <v>0</v>
      </c>
      <c r="BV65" s="28">
        <v>9.1912000000000005E-4</v>
      </c>
      <c r="BW65" s="28">
        <v>0</v>
      </c>
      <c r="BX65" s="56">
        <v>1.8382400000000001E-3</v>
      </c>
      <c r="BY65" s="28">
        <v>9.1912000000000005E-4</v>
      </c>
      <c r="BZ65" s="28">
        <v>9.1912000000000005E-4</v>
      </c>
      <c r="CA65" s="28">
        <v>0</v>
      </c>
      <c r="CB65" s="28">
        <v>0</v>
      </c>
      <c r="CC65" s="28">
        <v>0</v>
      </c>
      <c r="CD65" s="28">
        <v>9.1912000000000005E-4</v>
      </c>
      <c r="CE65" s="28">
        <v>9.1912000000000005E-4</v>
      </c>
      <c r="CF65" s="28">
        <v>9.1912000000000005E-4</v>
      </c>
      <c r="CG65" s="28">
        <v>9.1912000000000005E-4</v>
      </c>
      <c r="CH65" s="28">
        <v>9.1912000000000005E-4</v>
      </c>
      <c r="CI65" s="28">
        <v>0</v>
      </c>
      <c r="CJ65" s="28">
        <v>0</v>
      </c>
      <c r="CK65" s="28">
        <v>9.1912000000000005E-4</v>
      </c>
      <c r="CL65" s="28">
        <v>9.1912000000000005E-4</v>
      </c>
      <c r="CM65" s="28">
        <v>0</v>
      </c>
      <c r="CN65" s="28">
        <v>0</v>
      </c>
      <c r="CO65" s="28">
        <v>9.1912000000000005E-4</v>
      </c>
      <c r="CP65" s="28">
        <v>0</v>
      </c>
      <c r="CQ65" s="56">
        <v>2.75735E-3</v>
      </c>
      <c r="CR65" s="28">
        <v>0</v>
      </c>
      <c r="CS65" s="28">
        <v>0</v>
      </c>
      <c r="CT65" s="28">
        <v>0</v>
      </c>
      <c r="CU65" s="56">
        <v>1.8382400000000001E-3</v>
      </c>
      <c r="CV65" s="28">
        <v>0</v>
      </c>
      <c r="CW65" s="28">
        <v>0</v>
      </c>
      <c r="CX65" s="28">
        <v>0</v>
      </c>
      <c r="CY65" s="28">
        <v>9.1912000000000005E-4</v>
      </c>
      <c r="CZ65" s="28">
        <v>9.1912000000000005E-4</v>
      </c>
      <c r="DA65" s="28">
        <v>0</v>
      </c>
      <c r="DB65" s="28">
        <v>0</v>
      </c>
      <c r="DC65" s="28">
        <v>0</v>
      </c>
      <c r="DD65" s="28">
        <v>0</v>
      </c>
      <c r="DE65" s="28">
        <v>9.1912000000000005E-4</v>
      </c>
      <c r="DF65" s="56">
        <v>2.75735E-3</v>
      </c>
      <c r="DG65" s="56">
        <v>1.8382400000000001E-3</v>
      </c>
      <c r="DH65" s="56">
        <v>1.8382400000000001E-3</v>
      </c>
      <c r="DI65" s="28">
        <v>0</v>
      </c>
      <c r="DJ65" s="28">
        <v>0</v>
      </c>
      <c r="DK65" s="28">
        <v>0</v>
      </c>
      <c r="DL65" s="28">
        <v>9.1912000000000005E-4</v>
      </c>
      <c r="DM65" s="28">
        <v>0</v>
      </c>
      <c r="DN65" s="28">
        <v>0</v>
      </c>
      <c r="DO65" s="28">
        <v>0</v>
      </c>
      <c r="DP65" s="28">
        <v>0</v>
      </c>
      <c r="DQ65" s="56">
        <v>2.75735E-3</v>
      </c>
      <c r="DR65" s="28">
        <v>0</v>
      </c>
      <c r="DS65" s="28">
        <v>9.1912000000000005E-4</v>
      </c>
      <c r="DT65" s="56">
        <v>1.8382400000000001E-3</v>
      </c>
      <c r="DU65" s="28">
        <v>0</v>
      </c>
      <c r="DV65" s="28">
        <v>0</v>
      </c>
      <c r="DW65" s="28">
        <v>0</v>
      </c>
      <c r="DX65" s="28">
        <v>9.1912000000000005E-4</v>
      </c>
      <c r="DY65" s="56">
        <v>1.8382400000000001E-3</v>
      </c>
      <c r="DZ65" s="28">
        <v>0</v>
      </c>
      <c r="EA65" s="28">
        <v>9.1912000000000005E-4</v>
      </c>
      <c r="EB65" s="28">
        <v>0</v>
      </c>
      <c r="EC65" s="28">
        <v>9.1912000000000005E-4</v>
      </c>
      <c r="ED65" s="28">
        <v>0</v>
      </c>
      <c r="EE65" s="28">
        <v>9.1912000000000005E-4</v>
      </c>
      <c r="EF65" s="28">
        <v>9.1912000000000005E-4</v>
      </c>
      <c r="EG65" s="56">
        <v>1.8382400000000001E-3</v>
      </c>
      <c r="EH65" s="56">
        <v>2.75735E-3</v>
      </c>
      <c r="EI65" s="56">
        <v>1.8382400000000001E-3</v>
      </c>
      <c r="EJ65" s="28">
        <v>9.1912000000000005E-4</v>
      </c>
      <c r="EK65" s="28">
        <v>9.1912000000000005E-4</v>
      </c>
      <c r="EL65" s="56">
        <v>2.75735E-3</v>
      </c>
      <c r="EM65" s="56">
        <v>1.8382400000000001E-3</v>
      </c>
      <c r="EN65" s="28">
        <v>9.1912000000000005E-4</v>
      </c>
      <c r="EO65" s="28">
        <v>0</v>
      </c>
      <c r="EP65" s="28">
        <v>0</v>
      </c>
      <c r="EQ65" s="28">
        <v>0</v>
      </c>
      <c r="ER65" s="28">
        <v>0</v>
      </c>
      <c r="ES65" s="28">
        <v>0</v>
      </c>
      <c r="ET65" s="28">
        <v>0</v>
      </c>
      <c r="EU65" s="28">
        <v>9.1912000000000005E-4</v>
      </c>
      <c r="EV65" s="28">
        <v>9.1912000000000005E-4</v>
      </c>
      <c r="EW65" s="28">
        <v>0</v>
      </c>
      <c r="EX65" s="28">
        <v>0</v>
      </c>
      <c r="EY65" s="28">
        <v>0</v>
      </c>
      <c r="EZ65" s="28">
        <v>0</v>
      </c>
      <c r="FA65" s="28">
        <v>0</v>
      </c>
      <c r="FB65" s="56">
        <v>1.8382400000000001E-3</v>
      </c>
      <c r="FC65" s="28">
        <v>0</v>
      </c>
      <c r="FD65" s="28">
        <v>0</v>
      </c>
      <c r="FE65" s="28">
        <v>0</v>
      </c>
      <c r="FF65" s="28">
        <v>0</v>
      </c>
      <c r="FG65" s="28">
        <v>0</v>
      </c>
      <c r="FH65" s="28">
        <v>0</v>
      </c>
      <c r="FI65" s="28">
        <v>9.1912000000000005E-4</v>
      </c>
      <c r="FJ65" s="28">
        <v>0</v>
      </c>
      <c r="FK65" s="28">
        <v>9.1912000000000005E-4</v>
      </c>
      <c r="FL65" s="56">
        <v>1.8382400000000001E-3</v>
      </c>
      <c r="FM65" s="28">
        <v>9.1912000000000005E-4</v>
      </c>
      <c r="FN65" s="56">
        <v>1.8382400000000001E-3</v>
      </c>
      <c r="FO65" s="28">
        <v>9.1912000000000005E-4</v>
      </c>
      <c r="FP65" s="28">
        <v>0</v>
      </c>
      <c r="FQ65" s="56">
        <v>1.8382400000000001E-3</v>
      </c>
      <c r="FR65" s="28">
        <v>0</v>
      </c>
      <c r="FS65" s="28">
        <v>0</v>
      </c>
      <c r="FT65" s="28">
        <v>9.1912000000000005E-4</v>
      </c>
      <c r="FU65" s="28">
        <v>0</v>
      </c>
      <c r="FV65" s="28">
        <v>0</v>
      </c>
      <c r="FW65" s="56">
        <v>1.8382400000000001E-3</v>
      </c>
      <c r="FX65" s="28">
        <v>0</v>
      </c>
      <c r="FY65" s="28">
        <v>0</v>
      </c>
      <c r="FZ65" s="28">
        <v>0</v>
      </c>
      <c r="GA65" s="28">
        <v>0</v>
      </c>
      <c r="GB65" s="28">
        <v>0</v>
      </c>
      <c r="GC65" s="28">
        <v>9.1912000000000005E-4</v>
      </c>
      <c r="GD65" s="28">
        <v>9.1912000000000005E-4</v>
      </c>
      <c r="GE65" s="28">
        <v>0</v>
      </c>
      <c r="GF65" s="28">
        <v>0</v>
      </c>
      <c r="GG65" s="28">
        <v>0</v>
      </c>
      <c r="GH65" s="28">
        <v>0</v>
      </c>
      <c r="GI65" s="28">
        <v>0</v>
      </c>
      <c r="GJ65" s="28">
        <v>9.1912000000000005E-4</v>
      </c>
      <c r="GK65" s="28">
        <v>0</v>
      </c>
      <c r="GL65" s="28">
        <v>0</v>
      </c>
      <c r="GM65" s="28">
        <v>9.1912000000000005E-4</v>
      </c>
      <c r="GN65" s="28">
        <v>0</v>
      </c>
      <c r="GO65" s="28">
        <v>9.1912000000000005E-4</v>
      </c>
      <c r="GP65" s="28">
        <v>0</v>
      </c>
      <c r="GQ65" s="28">
        <v>0</v>
      </c>
      <c r="GR65" s="28">
        <v>0</v>
      </c>
      <c r="GS65" s="28">
        <v>0</v>
      </c>
      <c r="GT65" s="28">
        <v>9.1912000000000005E-4</v>
      </c>
      <c r="GU65" s="28">
        <v>0</v>
      </c>
      <c r="GV65" s="28">
        <v>9.1912000000000005E-4</v>
      </c>
      <c r="GW65" s="56">
        <v>2.75735E-3</v>
      </c>
      <c r="GX65" s="28">
        <v>9.1912000000000005E-4</v>
      </c>
      <c r="GY65" s="56">
        <v>1.8382400000000001E-3</v>
      </c>
      <c r="GZ65" s="28">
        <v>0</v>
      </c>
      <c r="HA65" s="28">
        <v>0</v>
      </c>
      <c r="HB65" s="56">
        <v>1.8382400000000001E-3</v>
      </c>
      <c r="HC65" s="28">
        <v>0</v>
      </c>
      <c r="HD65" s="28">
        <v>0</v>
      </c>
      <c r="HE65" s="56">
        <v>1.8382400000000001E-3</v>
      </c>
      <c r="HF65" s="28">
        <v>9.1912000000000005E-4</v>
      </c>
      <c r="HG65" s="28">
        <v>0</v>
      </c>
      <c r="HH65" s="56">
        <v>1.8382400000000001E-3</v>
      </c>
      <c r="HI65" s="28">
        <v>0</v>
      </c>
      <c r="HJ65" s="28">
        <v>0</v>
      </c>
      <c r="HK65" s="28">
        <v>9.1912000000000005E-4</v>
      </c>
      <c r="HL65" s="28">
        <v>0</v>
      </c>
      <c r="HM65" s="28">
        <v>9.1912000000000005E-4</v>
      </c>
      <c r="HN65" s="28">
        <v>9.1912000000000005E-4</v>
      </c>
      <c r="HO65" s="56">
        <v>1.8382400000000001E-3</v>
      </c>
      <c r="HP65" s="28">
        <v>0</v>
      </c>
      <c r="HQ65" s="28">
        <v>0</v>
      </c>
      <c r="HR65" s="28">
        <v>0</v>
      </c>
      <c r="HS65" s="56">
        <v>2.75735E-3</v>
      </c>
      <c r="HT65" s="28">
        <v>9.1912000000000005E-4</v>
      </c>
      <c r="HU65" s="28">
        <v>0</v>
      </c>
      <c r="HV65" s="28">
        <v>9.1912000000000005E-4</v>
      </c>
      <c r="HW65" s="56">
        <v>3.6764699999999998E-3</v>
      </c>
      <c r="HX65" s="28">
        <v>0</v>
      </c>
      <c r="HY65" s="28">
        <v>0</v>
      </c>
      <c r="HZ65" s="28">
        <v>0</v>
      </c>
      <c r="IA65" s="28">
        <v>9.1912000000000005E-4</v>
      </c>
      <c r="IB65" s="28">
        <v>9.1912000000000005E-4</v>
      </c>
      <c r="IC65" s="56">
        <v>1.8382400000000001E-3</v>
      </c>
      <c r="ID65" s="28">
        <v>0</v>
      </c>
      <c r="IE65" s="28">
        <v>0</v>
      </c>
      <c r="IF65" s="28">
        <v>0</v>
      </c>
      <c r="IG65" s="28">
        <v>0</v>
      </c>
      <c r="IH65" s="28">
        <v>0</v>
      </c>
      <c r="II65" s="28">
        <v>9.1912000000000005E-4</v>
      </c>
      <c r="IJ65" s="28">
        <v>0</v>
      </c>
      <c r="IK65" s="28">
        <v>9.1912000000000005E-4</v>
      </c>
      <c r="IL65" s="28">
        <v>9.1912000000000005E-4</v>
      </c>
      <c r="IM65" s="28">
        <v>0</v>
      </c>
      <c r="IN65" s="28">
        <v>0</v>
      </c>
      <c r="IO65" s="28">
        <v>0</v>
      </c>
      <c r="IP65" s="28">
        <v>0</v>
      </c>
      <c r="IQ65" s="56">
        <v>1.8382400000000001E-3</v>
      </c>
      <c r="IR65" s="28">
        <v>0</v>
      </c>
      <c r="IS65" s="56">
        <v>1.8382400000000001E-3</v>
      </c>
      <c r="IT65" s="28">
        <v>0</v>
      </c>
      <c r="IU65" s="28">
        <v>0</v>
      </c>
      <c r="IV65" s="28">
        <v>0</v>
      </c>
      <c r="IW65" s="28">
        <v>0</v>
      </c>
      <c r="IX65" s="28">
        <v>9.1912000000000005E-4</v>
      </c>
      <c r="IY65" s="28">
        <v>0</v>
      </c>
      <c r="IZ65" s="28">
        <v>0</v>
      </c>
      <c r="JA65" s="28">
        <v>0</v>
      </c>
      <c r="JB65" s="28">
        <v>0</v>
      </c>
      <c r="JC65" s="28">
        <v>0</v>
      </c>
      <c r="JD65" s="28">
        <v>9.1912000000000005E-4</v>
      </c>
      <c r="JE65" s="56">
        <v>1.8382400000000001E-3</v>
      </c>
      <c r="JF65" s="28">
        <v>9.1912000000000005E-4</v>
      </c>
      <c r="JG65" s="28">
        <v>9.1912000000000005E-4</v>
      </c>
      <c r="JH65" s="56">
        <v>1.8382400000000001E-3</v>
      </c>
      <c r="JI65" s="28">
        <v>0</v>
      </c>
      <c r="JJ65" s="28">
        <v>9.1912000000000005E-4</v>
      </c>
      <c r="JK65" s="56">
        <v>2.75735E-3</v>
      </c>
      <c r="JL65" s="28">
        <v>0</v>
      </c>
      <c r="JM65" s="28">
        <v>0</v>
      </c>
      <c r="JN65" s="28">
        <v>0</v>
      </c>
      <c r="JO65" s="28">
        <v>0</v>
      </c>
      <c r="JP65" s="56">
        <v>2.75735E-3</v>
      </c>
      <c r="JQ65" s="28">
        <v>0</v>
      </c>
      <c r="JR65" s="28">
        <v>0</v>
      </c>
      <c r="JS65" s="28">
        <v>0</v>
      </c>
      <c r="JT65" s="28">
        <v>0</v>
      </c>
      <c r="JU65" s="28">
        <v>0</v>
      </c>
      <c r="JV65" s="28">
        <v>0</v>
      </c>
      <c r="JW65" s="28">
        <v>0</v>
      </c>
      <c r="JX65" s="28">
        <v>0</v>
      </c>
      <c r="JY65" s="28">
        <v>0</v>
      </c>
      <c r="JZ65" s="28">
        <v>0</v>
      </c>
      <c r="KA65" s="28">
        <v>0</v>
      </c>
      <c r="KB65" s="28">
        <v>9.1912000000000005E-4</v>
      </c>
      <c r="KC65" s="28">
        <v>0</v>
      </c>
      <c r="KD65" s="28">
        <v>0</v>
      </c>
      <c r="KE65" s="28">
        <v>0</v>
      </c>
      <c r="KF65" s="28">
        <v>0</v>
      </c>
      <c r="KG65" s="28">
        <v>0</v>
      </c>
      <c r="KH65" s="28">
        <v>0</v>
      </c>
      <c r="KI65" s="28">
        <v>0</v>
      </c>
      <c r="KJ65" s="56">
        <v>1.8382400000000001E-3</v>
      </c>
      <c r="KK65" s="28">
        <v>0</v>
      </c>
    </row>
    <row r="66" spans="1:297">
      <c r="A66" s="48" t="s">
        <v>1481</v>
      </c>
      <c r="B66" s="48" t="s">
        <v>1482</v>
      </c>
      <c r="C66" s="48">
        <v>48</v>
      </c>
      <c r="D66" s="48" t="s">
        <v>1483</v>
      </c>
      <c r="E66" s="48"/>
      <c r="F66" s="48" t="s">
        <v>1419</v>
      </c>
      <c r="G66" s="48" t="s">
        <v>825</v>
      </c>
      <c r="H66" s="48">
        <v>139</v>
      </c>
      <c r="I66" s="49">
        <v>4.5144E-4</v>
      </c>
      <c r="J66" s="48">
        <v>0</v>
      </c>
      <c r="K66" s="48">
        <v>92</v>
      </c>
      <c r="L66" s="49">
        <v>1.2867647058823531E-2</v>
      </c>
      <c r="M66" s="28">
        <v>3.9905000000000002E-4</v>
      </c>
      <c r="N66" s="28">
        <v>7.9810000000000005E-4</v>
      </c>
      <c r="O66" s="28">
        <v>0</v>
      </c>
      <c r="P66" s="56">
        <v>9.1912000000000005E-4</v>
      </c>
      <c r="Q66" s="28">
        <v>0</v>
      </c>
      <c r="R66" s="56">
        <v>1.286765E-2</v>
      </c>
      <c r="S66" s="28">
        <v>0</v>
      </c>
      <c r="T66" s="28">
        <v>0</v>
      </c>
      <c r="U66" s="28">
        <v>0</v>
      </c>
      <c r="V66" s="56">
        <v>9.1912000000000005E-4</v>
      </c>
      <c r="W66" s="28">
        <v>0</v>
      </c>
      <c r="X66" s="56">
        <v>9.1912000000000005E-4</v>
      </c>
      <c r="Y66" s="28">
        <v>0</v>
      </c>
      <c r="Z66" s="28">
        <v>0</v>
      </c>
      <c r="AA66" s="56">
        <v>9.1912000000000005E-4</v>
      </c>
      <c r="AB66" s="56">
        <v>9.1912000000000005E-4</v>
      </c>
      <c r="AC66" s="56">
        <v>9.1912000000000005E-4</v>
      </c>
      <c r="AD66" s="28">
        <v>0</v>
      </c>
      <c r="AE66" s="28">
        <v>0</v>
      </c>
      <c r="AF66" s="28">
        <v>0</v>
      </c>
      <c r="AG66" s="56">
        <v>9.1912000000000005E-4</v>
      </c>
      <c r="AH66" s="28">
        <v>0</v>
      </c>
      <c r="AI66" s="28">
        <v>0</v>
      </c>
      <c r="AJ66" s="56">
        <v>9.1912000000000005E-4</v>
      </c>
      <c r="AK66" s="56">
        <v>9.1912000000000005E-4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56">
        <v>9.1912000000000005E-4</v>
      </c>
      <c r="AR66" s="56">
        <v>9.1912000000000005E-4</v>
      </c>
      <c r="AS66" s="56">
        <v>9.1912000000000005E-4</v>
      </c>
      <c r="AT66" s="28">
        <v>0</v>
      </c>
      <c r="AU66" s="28">
        <v>0</v>
      </c>
      <c r="AV66" s="56">
        <v>9.1912000000000005E-4</v>
      </c>
      <c r="AW66" s="28">
        <v>0</v>
      </c>
      <c r="AX66" s="56">
        <v>9.1912000000000005E-4</v>
      </c>
      <c r="AY66" s="28">
        <v>0</v>
      </c>
      <c r="AZ66" s="56">
        <v>9.1912000000000005E-4</v>
      </c>
      <c r="BA66" s="56">
        <v>1.0110289999999999E-2</v>
      </c>
      <c r="BB66" s="56">
        <v>9.1912000000000005E-4</v>
      </c>
      <c r="BC66" s="28">
        <v>0</v>
      </c>
      <c r="BD66" s="28">
        <v>0</v>
      </c>
      <c r="BE66" s="28">
        <v>0</v>
      </c>
      <c r="BF66" s="56">
        <v>9.1912000000000005E-4</v>
      </c>
      <c r="BG66" s="28">
        <v>0</v>
      </c>
      <c r="BH66" s="56">
        <v>9.1912000000000005E-4</v>
      </c>
      <c r="BI66" s="28">
        <v>0</v>
      </c>
      <c r="BJ66" s="28">
        <v>0</v>
      </c>
      <c r="BK66" s="56">
        <v>1.8382400000000001E-3</v>
      </c>
      <c r="BL66" s="56">
        <v>9.1912000000000005E-4</v>
      </c>
      <c r="BM66" s="56">
        <v>9.1912000000000005E-4</v>
      </c>
      <c r="BN66" s="28">
        <v>0</v>
      </c>
      <c r="BO66" s="56">
        <v>9.1912000000000005E-4</v>
      </c>
      <c r="BP66" s="28">
        <v>0</v>
      </c>
      <c r="BQ66" s="28">
        <v>0</v>
      </c>
      <c r="BR66" s="56">
        <v>9.1912000000000005E-4</v>
      </c>
      <c r="BS66" s="56">
        <v>9.1912000000000005E-4</v>
      </c>
      <c r="BT66" s="56">
        <v>9.1912000000000005E-4</v>
      </c>
      <c r="BU66" s="28">
        <v>0</v>
      </c>
      <c r="BV66" s="28">
        <v>0</v>
      </c>
      <c r="BW66" s="56">
        <v>9.1912000000000005E-4</v>
      </c>
      <c r="BX66" s="56">
        <v>9.1912000000000005E-4</v>
      </c>
      <c r="BY66" s="56">
        <v>9.1912000000000005E-4</v>
      </c>
      <c r="BZ66" s="28">
        <v>0</v>
      </c>
      <c r="CA66" s="28">
        <v>0</v>
      </c>
      <c r="CB66" s="56">
        <v>1.8382400000000001E-3</v>
      </c>
      <c r="CC66" s="28">
        <v>0</v>
      </c>
      <c r="CD66" s="56">
        <v>9.1912000000000005E-4</v>
      </c>
      <c r="CE66" s="56">
        <v>9.1912000000000005E-4</v>
      </c>
      <c r="CF66" s="28">
        <v>0</v>
      </c>
      <c r="CG66" s="28">
        <v>0</v>
      </c>
      <c r="CH66" s="56">
        <v>3.6764699999999998E-3</v>
      </c>
      <c r="CI66" s="56">
        <v>9.1912000000000005E-4</v>
      </c>
      <c r="CJ66" s="56">
        <v>9.1912000000000005E-4</v>
      </c>
      <c r="CK66" s="28">
        <v>0</v>
      </c>
      <c r="CL66" s="28">
        <v>0</v>
      </c>
      <c r="CM66" s="56">
        <v>9.1912000000000005E-4</v>
      </c>
      <c r="CN66" s="28">
        <v>0</v>
      </c>
      <c r="CO66" s="56">
        <v>9.1912000000000005E-4</v>
      </c>
      <c r="CP66" s="56">
        <v>1.8382400000000001E-3</v>
      </c>
      <c r="CQ66" s="56">
        <v>9.1912000000000005E-4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56">
        <v>9.1912000000000005E-4</v>
      </c>
      <c r="DE66" s="28">
        <v>0</v>
      </c>
      <c r="DF66" s="56">
        <v>9.1912000000000005E-4</v>
      </c>
      <c r="DG66" s="56">
        <v>1.8382400000000001E-3</v>
      </c>
      <c r="DH66" s="28">
        <v>0</v>
      </c>
      <c r="DI66" s="28">
        <v>0</v>
      </c>
      <c r="DJ66" s="28">
        <v>0</v>
      </c>
      <c r="DK66" s="56">
        <v>1.8382400000000001E-3</v>
      </c>
      <c r="DL66" s="56">
        <v>9.1912000000000005E-4</v>
      </c>
      <c r="DM66" s="28">
        <v>0</v>
      </c>
      <c r="DN66" s="28">
        <v>0</v>
      </c>
      <c r="DO66" s="28">
        <v>0</v>
      </c>
      <c r="DP66" s="28">
        <v>0</v>
      </c>
      <c r="DQ66" s="56">
        <v>9.1912000000000005E-4</v>
      </c>
      <c r="DR66" s="28">
        <v>0</v>
      </c>
      <c r="DS66" s="56">
        <v>1.8382400000000001E-3</v>
      </c>
      <c r="DT66" s="28">
        <v>0</v>
      </c>
      <c r="DU66" s="28">
        <v>0</v>
      </c>
      <c r="DV66" s="28">
        <v>0</v>
      </c>
      <c r="DW66" s="28">
        <v>0</v>
      </c>
      <c r="DX66" s="28">
        <v>0</v>
      </c>
      <c r="DY66" s="56">
        <v>9.1912000000000005E-4</v>
      </c>
      <c r="DZ66" s="28">
        <v>0</v>
      </c>
      <c r="EA66" s="56">
        <v>9.1912000000000005E-4</v>
      </c>
      <c r="EB66" s="28">
        <v>0</v>
      </c>
      <c r="EC66" s="28">
        <v>0</v>
      </c>
      <c r="ED66" s="56">
        <v>9.1912000000000005E-4</v>
      </c>
      <c r="EE66" s="56">
        <v>9.1912000000000005E-4</v>
      </c>
      <c r="EF66" s="56">
        <v>9.1912000000000005E-4</v>
      </c>
      <c r="EG66" s="28">
        <v>0</v>
      </c>
      <c r="EH66" s="56">
        <v>9.1912000000000005E-4</v>
      </c>
      <c r="EI66" s="28">
        <v>0</v>
      </c>
      <c r="EJ66" s="28">
        <v>0</v>
      </c>
      <c r="EK66" s="28">
        <v>0</v>
      </c>
      <c r="EL66" s="28">
        <v>0</v>
      </c>
      <c r="EM66" s="28">
        <v>0</v>
      </c>
      <c r="EN66" s="56">
        <v>9.1912000000000005E-4</v>
      </c>
      <c r="EO66" s="28">
        <v>0</v>
      </c>
      <c r="EP66" s="28">
        <v>0</v>
      </c>
      <c r="EQ66" s="56">
        <v>9.1912000000000005E-4</v>
      </c>
      <c r="ER66" s="28">
        <v>0</v>
      </c>
      <c r="ES66" s="28">
        <v>0</v>
      </c>
      <c r="ET66" s="28">
        <v>0</v>
      </c>
      <c r="EU66" s="28">
        <v>0</v>
      </c>
      <c r="EV66" s="56">
        <v>9.1912000000000005E-4</v>
      </c>
      <c r="EW66" s="28">
        <v>0</v>
      </c>
      <c r="EX66" s="56">
        <v>9.1912000000000005E-4</v>
      </c>
      <c r="EY66" s="28">
        <v>0</v>
      </c>
      <c r="EZ66" s="28">
        <v>0</v>
      </c>
      <c r="FA66" s="56">
        <v>9.1912000000000005E-4</v>
      </c>
      <c r="FB66" s="56">
        <v>3.6764699999999998E-3</v>
      </c>
      <c r="FC66" s="56">
        <v>1.8382400000000001E-3</v>
      </c>
      <c r="FD66" s="28">
        <v>0</v>
      </c>
      <c r="FE66" s="56">
        <v>9.1912000000000005E-4</v>
      </c>
      <c r="FF66" s="28">
        <v>0</v>
      </c>
      <c r="FG66" s="56">
        <v>9.1912000000000005E-4</v>
      </c>
      <c r="FH66" s="56">
        <v>9.1912000000000005E-4</v>
      </c>
      <c r="FI66" s="28">
        <v>0</v>
      </c>
      <c r="FJ66" s="28">
        <v>0</v>
      </c>
      <c r="FK66" s="28">
        <v>0</v>
      </c>
      <c r="FL66" s="28">
        <v>0</v>
      </c>
      <c r="FM66" s="56">
        <v>9.1912000000000005E-4</v>
      </c>
      <c r="FN66" s="28">
        <v>0</v>
      </c>
      <c r="FO66" s="28">
        <v>0</v>
      </c>
      <c r="FP66" s="28">
        <v>0</v>
      </c>
      <c r="FQ66" s="56">
        <v>1.8382400000000001E-3</v>
      </c>
      <c r="FR66" s="28">
        <v>0</v>
      </c>
      <c r="FS66" s="28">
        <v>0</v>
      </c>
      <c r="FT66" s="56">
        <v>9.1912000000000005E-4</v>
      </c>
      <c r="FU66" s="28">
        <v>0</v>
      </c>
      <c r="FV66" s="28">
        <v>0</v>
      </c>
      <c r="FW66" s="56">
        <v>9.1912000000000005E-4</v>
      </c>
      <c r="FX66" s="28">
        <v>0</v>
      </c>
      <c r="FY66" s="28">
        <v>0</v>
      </c>
      <c r="FZ66" s="28">
        <v>0</v>
      </c>
      <c r="GA66" s="28">
        <v>0</v>
      </c>
      <c r="GB66" s="28">
        <v>0</v>
      </c>
      <c r="GC66" s="28">
        <v>0</v>
      </c>
      <c r="GD66" s="56">
        <v>1.8382400000000001E-3</v>
      </c>
      <c r="GE66" s="28">
        <v>0</v>
      </c>
      <c r="GF66" s="28">
        <v>0</v>
      </c>
      <c r="GG66" s="28">
        <v>0</v>
      </c>
      <c r="GH66" s="56">
        <v>9.1912000000000005E-4</v>
      </c>
      <c r="GI66" s="28">
        <v>0</v>
      </c>
      <c r="GJ66" s="28">
        <v>0</v>
      </c>
      <c r="GK66" s="28">
        <v>0</v>
      </c>
      <c r="GL66" s="28">
        <v>0</v>
      </c>
      <c r="GM66" s="56">
        <v>1.8382400000000001E-3</v>
      </c>
      <c r="GN66" s="28">
        <v>0</v>
      </c>
      <c r="GO66" s="28">
        <v>0</v>
      </c>
      <c r="GP66" s="28">
        <v>0</v>
      </c>
      <c r="GQ66" s="28">
        <v>0</v>
      </c>
      <c r="GR66" s="28">
        <v>0</v>
      </c>
      <c r="GS66" s="56">
        <v>9.1912000000000005E-4</v>
      </c>
      <c r="GT66" s="28">
        <v>0</v>
      </c>
      <c r="GU66" s="56">
        <v>4.5955900000000001E-3</v>
      </c>
      <c r="GV66" s="28">
        <v>0</v>
      </c>
      <c r="GW66" s="56">
        <v>9.1912000000000005E-4</v>
      </c>
      <c r="GX66" s="28">
        <v>0</v>
      </c>
      <c r="GY66" s="28">
        <v>0</v>
      </c>
      <c r="GZ66" s="28">
        <v>0</v>
      </c>
      <c r="HA66" s="28">
        <v>0</v>
      </c>
      <c r="HB66" s="56">
        <v>9.1912000000000005E-4</v>
      </c>
      <c r="HC66" s="28">
        <v>0</v>
      </c>
      <c r="HD66" s="28">
        <v>0</v>
      </c>
      <c r="HE66" s="56">
        <v>9.1912000000000005E-4</v>
      </c>
      <c r="HF66" s="28">
        <v>0</v>
      </c>
      <c r="HG66" s="28">
        <v>0</v>
      </c>
      <c r="HH66" s="56">
        <v>9.1912000000000005E-4</v>
      </c>
      <c r="HI66" s="28">
        <v>0</v>
      </c>
      <c r="HJ66" s="28">
        <v>0</v>
      </c>
      <c r="HK66" s="28">
        <v>0</v>
      </c>
      <c r="HL66" s="28">
        <v>0</v>
      </c>
      <c r="HM66" s="56">
        <v>9.1912000000000005E-4</v>
      </c>
      <c r="HN66" s="28">
        <v>0</v>
      </c>
      <c r="HO66" s="56">
        <v>9.1912000000000005E-4</v>
      </c>
      <c r="HP66" s="28">
        <v>0</v>
      </c>
      <c r="HQ66" s="28">
        <v>0</v>
      </c>
      <c r="HR66" s="28">
        <v>0</v>
      </c>
      <c r="HS66" s="28">
        <v>0</v>
      </c>
      <c r="HT66" s="28">
        <v>0</v>
      </c>
      <c r="HU66" s="56">
        <v>9.1912000000000005E-4</v>
      </c>
      <c r="HV66" s="28">
        <v>0</v>
      </c>
      <c r="HW66" s="28">
        <v>0</v>
      </c>
      <c r="HX66" s="28">
        <v>0</v>
      </c>
      <c r="HY66" s="28">
        <v>0</v>
      </c>
      <c r="HZ66" s="28">
        <v>0</v>
      </c>
      <c r="IA66" s="28">
        <v>0</v>
      </c>
      <c r="IB66" s="56">
        <v>9.1912000000000005E-4</v>
      </c>
      <c r="IC66" s="56">
        <v>1.8382400000000001E-3</v>
      </c>
      <c r="ID66" s="56">
        <v>9.1912000000000005E-4</v>
      </c>
      <c r="IE66" s="56">
        <v>1.8382400000000001E-3</v>
      </c>
      <c r="IF66" s="28">
        <v>0</v>
      </c>
      <c r="IG66" s="28">
        <v>0</v>
      </c>
      <c r="IH66" s="56">
        <v>9.1912000000000005E-4</v>
      </c>
      <c r="II66" s="28">
        <v>0</v>
      </c>
      <c r="IJ66" s="28">
        <v>0</v>
      </c>
      <c r="IK66" s="56">
        <v>9.1912000000000005E-4</v>
      </c>
      <c r="IL66" s="28">
        <v>0</v>
      </c>
      <c r="IM66" s="28">
        <v>0</v>
      </c>
      <c r="IN66" s="28">
        <v>0</v>
      </c>
      <c r="IO66" s="28">
        <v>0</v>
      </c>
      <c r="IP66" s="28">
        <v>0</v>
      </c>
      <c r="IQ66" s="56">
        <v>9.1912000000000005E-4</v>
      </c>
      <c r="IR66" s="28">
        <v>0</v>
      </c>
      <c r="IS66" s="28">
        <v>0</v>
      </c>
      <c r="IT66" s="28">
        <v>0</v>
      </c>
      <c r="IU66" s="56">
        <v>1.8382400000000001E-3</v>
      </c>
      <c r="IV66" s="56">
        <v>9.1912000000000005E-4</v>
      </c>
      <c r="IW66" s="28">
        <v>0</v>
      </c>
      <c r="IX66" s="28">
        <v>0</v>
      </c>
      <c r="IY66" s="28">
        <v>0</v>
      </c>
      <c r="IZ66" s="56">
        <v>9.1912000000000005E-4</v>
      </c>
      <c r="JA66" s="28">
        <v>0</v>
      </c>
      <c r="JB66" s="28">
        <v>0</v>
      </c>
      <c r="JC66" s="28">
        <v>0</v>
      </c>
      <c r="JD66" s="28">
        <v>0</v>
      </c>
      <c r="JE66" s="28">
        <v>0</v>
      </c>
      <c r="JF66" s="28">
        <v>0</v>
      </c>
      <c r="JG66" s="56">
        <v>9.1912000000000005E-4</v>
      </c>
      <c r="JH66" s="56">
        <v>9.1912000000000005E-4</v>
      </c>
      <c r="JI66" s="28">
        <v>0</v>
      </c>
      <c r="JJ66" s="28">
        <v>0</v>
      </c>
      <c r="JK66" s="28">
        <v>0</v>
      </c>
      <c r="JL66" s="28">
        <v>0</v>
      </c>
      <c r="JM66" s="28">
        <v>0</v>
      </c>
      <c r="JN66" s="28">
        <v>0</v>
      </c>
      <c r="JO66" s="28">
        <v>0</v>
      </c>
      <c r="JP66" s="28">
        <v>0</v>
      </c>
      <c r="JQ66" s="28">
        <v>0</v>
      </c>
      <c r="JR66" s="28">
        <v>0</v>
      </c>
      <c r="JS66" s="28">
        <v>0</v>
      </c>
      <c r="JT66" s="28">
        <v>0</v>
      </c>
      <c r="JU66" s="28">
        <v>0</v>
      </c>
      <c r="JV66" s="28">
        <v>0</v>
      </c>
      <c r="JW66" s="28">
        <v>0</v>
      </c>
      <c r="JX66" s="28">
        <v>0</v>
      </c>
      <c r="JY66" s="28">
        <v>0</v>
      </c>
      <c r="JZ66" s="56">
        <v>1.8382400000000001E-3</v>
      </c>
      <c r="KA66" s="28">
        <v>0</v>
      </c>
      <c r="KB66" s="28">
        <v>0</v>
      </c>
      <c r="KC66" s="28">
        <v>0</v>
      </c>
      <c r="KD66" s="28">
        <v>0</v>
      </c>
      <c r="KE66" s="28">
        <v>0</v>
      </c>
      <c r="KF66" s="28">
        <v>0</v>
      </c>
      <c r="KG66" s="28">
        <v>0</v>
      </c>
      <c r="KH66" s="28">
        <v>0</v>
      </c>
      <c r="KI66" s="28">
        <v>0</v>
      </c>
      <c r="KJ66" s="28">
        <v>0</v>
      </c>
      <c r="KK66" s="28">
        <v>0</v>
      </c>
    </row>
    <row r="67" spans="1:297">
      <c r="A67" s="48" t="s">
        <v>1484</v>
      </c>
      <c r="B67" s="48" t="s">
        <v>1485</v>
      </c>
      <c r="C67" s="48">
        <v>33</v>
      </c>
      <c r="D67" s="48" t="s">
        <v>1486</v>
      </c>
      <c r="E67" s="48"/>
      <c r="F67" s="48" t="s">
        <v>1417</v>
      </c>
      <c r="G67" s="48" t="s">
        <v>825</v>
      </c>
      <c r="H67" s="48">
        <v>130</v>
      </c>
      <c r="I67" s="49">
        <v>4.2221000000000001E-4</v>
      </c>
      <c r="J67" s="48">
        <v>0</v>
      </c>
      <c r="K67" s="48">
        <v>24</v>
      </c>
      <c r="L67" s="49">
        <v>2.7573529411764712E-3</v>
      </c>
      <c r="M67" s="28">
        <v>4.7251999999999998E-4</v>
      </c>
      <c r="N67" s="28">
        <v>9.4503999999999996E-4</v>
      </c>
      <c r="O67" s="28">
        <v>0</v>
      </c>
      <c r="P67" s="28">
        <v>0</v>
      </c>
      <c r="Q67" s="28">
        <v>0</v>
      </c>
      <c r="R67" s="28">
        <v>0</v>
      </c>
      <c r="S67" s="28">
        <v>9.1912000000000005E-4</v>
      </c>
      <c r="T67" s="28">
        <v>0</v>
      </c>
      <c r="U67" s="28">
        <v>9.1912000000000005E-4</v>
      </c>
      <c r="V67" s="56">
        <v>2.75735E-3</v>
      </c>
      <c r="W67" s="28">
        <v>0</v>
      </c>
      <c r="X67" s="28">
        <v>0</v>
      </c>
      <c r="Y67" s="28">
        <v>0</v>
      </c>
      <c r="Z67" s="28">
        <v>0</v>
      </c>
      <c r="AA67" s="56">
        <v>1.8382400000000001E-3</v>
      </c>
      <c r="AB67" s="56">
        <v>2.75735E-3</v>
      </c>
      <c r="AC67" s="28">
        <v>0</v>
      </c>
      <c r="AD67" s="28">
        <v>0</v>
      </c>
      <c r="AE67" s="28">
        <v>0</v>
      </c>
      <c r="AF67" s="28">
        <v>9.1912000000000005E-4</v>
      </c>
      <c r="AG67" s="28">
        <v>0</v>
      </c>
      <c r="AH67" s="28">
        <v>9.1912000000000005E-4</v>
      </c>
      <c r="AI67" s="28">
        <v>9.1912000000000005E-4</v>
      </c>
      <c r="AJ67" s="28">
        <v>9.1912000000000005E-4</v>
      </c>
      <c r="AK67" s="28">
        <v>9.1912000000000005E-4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9.1912000000000005E-4</v>
      </c>
      <c r="AU67" s="28">
        <v>9.1912000000000005E-4</v>
      </c>
      <c r="AV67" s="28">
        <v>0</v>
      </c>
      <c r="AW67" s="28">
        <v>9.1912000000000005E-4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56">
        <v>1.8382400000000001E-3</v>
      </c>
      <c r="BD67" s="28">
        <v>0</v>
      </c>
      <c r="BE67" s="28">
        <v>0</v>
      </c>
      <c r="BF67" s="28">
        <v>0</v>
      </c>
      <c r="BG67" s="56">
        <v>1.8382400000000001E-3</v>
      </c>
      <c r="BH67" s="28">
        <v>0</v>
      </c>
      <c r="BI67" s="28">
        <v>0</v>
      </c>
      <c r="BJ67" s="28">
        <v>0</v>
      </c>
      <c r="BK67" s="28">
        <v>0</v>
      </c>
      <c r="BL67" s="56">
        <v>1.8382400000000001E-3</v>
      </c>
      <c r="BM67" s="28">
        <v>9.1912000000000005E-4</v>
      </c>
      <c r="BN67" s="28">
        <v>0</v>
      </c>
      <c r="BO67" s="28">
        <v>0</v>
      </c>
      <c r="BP67" s="28">
        <v>9.1912000000000005E-4</v>
      </c>
      <c r="BQ67" s="28">
        <v>9.1912000000000005E-4</v>
      </c>
      <c r="BR67" s="28">
        <v>9.1912000000000005E-4</v>
      </c>
      <c r="BS67" s="28">
        <v>0</v>
      </c>
      <c r="BT67" s="28">
        <v>0</v>
      </c>
      <c r="BU67" s="28">
        <v>9.1912000000000005E-4</v>
      </c>
      <c r="BV67" s="28">
        <v>0</v>
      </c>
      <c r="BW67" s="28">
        <v>0</v>
      </c>
      <c r="BX67" s="28">
        <v>9.1912000000000005E-4</v>
      </c>
      <c r="BY67" s="28">
        <v>0</v>
      </c>
      <c r="BZ67" s="28">
        <v>9.1912000000000005E-4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9.1912000000000005E-4</v>
      </c>
      <c r="CG67" s="56">
        <v>2.75735E-3</v>
      </c>
      <c r="CH67" s="28">
        <v>9.1912000000000005E-4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9.1912000000000005E-4</v>
      </c>
      <c r="CO67" s="28">
        <v>0</v>
      </c>
      <c r="CP67" s="28">
        <v>0</v>
      </c>
      <c r="CQ67" s="28">
        <v>0</v>
      </c>
      <c r="CR67" s="56">
        <v>1.8382400000000001E-3</v>
      </c>
      <c r="CS67" s="56">
        <v>1.8382400000000001E-3</v>
      </c>
      <c r="CT67" s="28">
        <v>0</v>
      </c>
      <c r="CU67" s="28">
        <v>9.1912000000000005E-4</v>
      </c>
      <c r="CV67" s="28">
        <v>9.1912000000000005E-4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56">
        <v>1.8382400000000001E-3</v>
      </c>
      <c r="DC67" s="28">
        <v>0</v>
      </c>
      <c r="DD67" s="28">
        <v>9.1912000000000005E-4</v>
      </c>
      <c r="DE67" s="28">
        <v>0</v>
      </c>
      <c r="DF67" s="28">
        <v>0</v>
      </c>
      <c r="DG67" s="28">
        <v>0</v>
      </c>
      <c r="DH67" s="28">
        <v>9.1912000000000005E-4</v>
      </c>
      <c r="DI67" s="28">
        <v>0</v>
      </c>
      <c r="DJ67" s="28">
        <v>9.1912000000000005E-4</v>
      </c>
      <c r="DK67" s="28">
        <v>9.1912000000000005E-4</v>
      </c>
      <c r="DL67" s="28">
        <v>9.1912000000000005E-4</v>
      </c>
      <c r="DM67" s="28">
        <v>0</v>
      </c>
      <c r="DN67" s="28">
        <v>0</v>
      </c>
      <c r="DO67" s="28">
        <v>9.1912000000000005E-4</v>
      </c>
      <c r="DP67" s="28">
        <v>9.1912000000000005E-4</v>
      </c>
      <c r="DQ67" s="28">
        <v>0</v>
      </c>
      <c r="DR67" s="28">
        <v>0</v>
      </c>
      <c r="DS67" s="28">
        <v>0</v>
      </c>
      <c r="DT67" s="28">
        <v>0</v>
      </c>
      <c r="DU67" s="28">
        <v>9.1912000000000005E-4</v>
      </c>
      <c r="DV67" s="56">
        <v>1.8382400000000001E-3</v>
      </c>
      <c r="DW67" s="28">
        <v>0</v>
      </c>
      <c r="DX67" s="28">
        <v>0</v>
      </c>
      <c r="DY67" s="28">
        <v>0</v>
      </c>
      <c r="DZ67" s="28">
        <v>9.1912000000000005E-4</v>
      </c>
      <c r="EA67" s="28">
        <v>0</v>
      </c>
      <c r="EB67" s="28">
        <v>9.1912000000000005E-4</v>
      </c>
      <c r="EC67" s="28">
        <v>9.1912000000000005E-4</v>
      </c>
      <c r="ED67" s="28">
        <v>0</v>
      </c>
      <c r="EE67" s="28">
        <v>0</v>
      </c>
      <c r="EF67" s="28">
        <v>0</v>
      </c>
      <c r="EG67" s="28">
        <v>9.1912000000000005E-4</v>
      </c>
      <c r="EH67" s="28">
        <v>0</v>
      </c>
      <c r="EI67" s="28">
        <v>0</v>
      </c>
      <c r="EJ67" s="28">
        <v>0</v>
      </c>
      <c r="EK67" s="28">
        <v>9.1912000000000005E-4</v>
      </c>
      <c r="EL67" s="28">
        <v>0</v>
      </c>
      <c r="EM67" s="28">
        <v>0</v>
      </c>
      <c r="EN67" s="28">
        <v>0</v>
      </c>
      <c r="EO67" s="28">
        <v>9.1912000000000005E-4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  <c r="EU67" s="28">
        <v>9.1912000000000005E-4</v>
      </c>
      <c r="EV67" s="28">
        <v>0</v>
      </c>
      <c r="EW67" s="28">
        <v>9.1912000000000005E-4</v>
      </c>
      <c r="EX67" s="28">
        <v>0</v>
      </c>
      <c r="EY67" s="28">
        <v>0</v>
      </c>
      <c r="EZ67" s="28">
        <v>9.1912000000000005E-4</v>
      </c>
      <c r="FA67" s="28">
        <v>9.1912000000000005E-4</v>
      </c>
      <c r="FB67" s="28">
        <v>0</v>
      </c>
      <c r="FC67" s="28">
        <v>9.1912000000000005E-4</v>
      </c>
      <c r="FD67" s="28">
        <v>0</v>
      </c>
      <c r="FE67" s="28">
        <v>9.1912000000000005E-4</v>
      </c>
      <c r="FF67" s="28">
        <v>0</v>
      </c>
      <c r="FG67" s="28">
        <v>9.1912000000000005E-4</v>
      </c>
      <c r="FH67" s="28">
        <v>9.1912000000000005E-4</v>
      </c>
      <c r="FI67" s="28">
        <v>9.1912000000000005E-4</v>
      </c>
      <c r="FJ67" s="28">
        <v>0</v>
      </c>
      <c r="FK67" s="56">
        <v>1.8382400000000001E-3</v>
      </c>
      <c r="FL67" s="28">
        <v>0</v>
      </c>
      <c r="FM67" s="28">
        <v>0</v>
      </c>
      <c r="FN67" s="28">
        <v>0</v>
      </c>
      <c r="FO67" s="28">
        <v>0</v>
      </c>
      <c r="FP67" s="28">
        <v>0</v>
      </c>
      <c r="FQ67" s="56">
        <v>1.8382400000000001E-3</v>
      </c>
      <c r="FR67" s="28">
        <v>0</v>
      </c>
      <c r="FS67" s="28">
        <v>9.1912000000000005E-4</v>
      </c>
      <c r="FT67" s="28">
        <v>0</v>
      </c>
      <c r="FU67" s="28">
        <v>0</v>
      </c>
      <c r="FV67" s="28">
        <v>0</v>
      </c>
      <c r="FW67" s="28">
        <v>9.1912000000000005E-4</v>
      </c>
      <c r="FX67" s="28">
        <v>9.1912000000000005E-4</v>
      </c>
      <c r="FY67" s="28">
        <v>0</v>
      </c>
      <c r="FZ67" s="28">
        <v>0</v>
      </c>
      <c r="GA67" s="28">
        <v>9.1912000000000005E-4</v>
      </c>
      <c r="GB67" s="28">
        <v>0</v>
      </c>
      <c r="GC67" s="28">
        <v>9.1912000000000005E-4</v>
      </c>
      <c r="GD67" s="28">
        <v>9.1912000000000005E-4</v>
      </c>
      <c r="GE67" s="28">
        <v>0</v>
      </c>
      <c r="GF67" s="56">
        <v>1.8382400000000001E-3</v>
      </c>
      <c r="GG67" s="28">
        <v>9.1912000000000005E-4</v>
      </c>
      <c r="GH67" s="28">
        <v>0</v>
      </c>
      <c r="GI67" s="28">
        <v>0</v>
      </c>
      <c r="GJ67" s="28">
        <v>9.1912000000000005E-4</v>
      </c>
      <c r="GK67" s="28">
        <v>0</v>
      </c>
      <c r="GL67" s="28">
        <v>9.1912000000000005E-4</v>
      </c>
      <c r="GM67" s="28">
        <v>0</v>
      </c>
      <c r="GN67" s="28">
        <v>0</v>
      </c>
      <c r="GO67" s="28">
        <v>0</v>
      </c>
      <c r="GP67" s="28">
        <v>0</v>
      </c>
      <c r="GQ67" s="28">
        <v>0</v>
      </c>
      <c r="GR67" s="28">
        <v>0</v>
      </c>
      <c r="GS67" s="28">
        <v>0</v>
      </c>
      <c r="GT67" s="28">
        <v>9.1912000000000005E-4</v>
      </c>
      <c r="GU67" s="28">
        <v>9.1912000000000005E-4</v>
      </c>
      <c r="GV67" s="56">
        <v>1.8382400000000001E-3</v>
      </c>
      <c r="GW67" s="28">
        <v>0</v>
      </c>
      <c r="GX67" s="28">
        <v>0</v>
      </c>
      <c r="GY67" s="56">
        <v>1.8382400000000001E-3</v>
      </c>
      <c r="GZ67" s="28">
        <v>0</v>
      </c>
      <c r="HA67" s="28">
        <v>0</v>
      </c>
      <c r="HB67" s="28">
        <v>0</v>
      </c>
      <c r="HC67" s="28">
        <v>9.1912000000000005E-4</v>
      </c>
      <c r="HD67" s="28">
        <v>0</v>
      </c>
      <c r="HE67" s="28">
        <v>0</v>
      </c>
      <c r="HF67" s="28">
        <v>0</v>
      </c>
      <c r="HG67" s="28">
        <v>9.1912000000000005E-4</v>
      </c>
      <c r="HH67" s="28">
        <v>9.1912000000000005E-4</v>
      </c>
      <c r="HI67" s="28">
        <v>9.1912000000000005E-4</v>
      </c>
      <c r="HJ67" s="56">
        <v>1.8382400000000001E-3</v>
      </c>
      <c r="HK67" s="28">
        <v>0</v>
      </c>
      <c r="HL67" s="28">
        <v>0</v>
      </c>
      <c r="HM67" s="28">
        <v>0</v>
      </c>
      <c r="HN67" s="28">
        <v>0</v>
      </c>
      <c r="HO67" s="28">
        <v>0</v>
      </c>
      <c r="HP67" s="28">
        <v>9.1912000000000005E-4</v>
      </c>
      <c r="HQ67" s="28">
        <v>0</v>
      </c>
      <c r="HR67" s="56">
        <v>2.75735E-3</v>
      </c>
      <c r="HS67" s="28">
        <v>0</v>
      </c>
      <c r="HT67" s="28">
        <v>0</v>
      </c>
      <c r="HU67" s="28">
        <v>0</v>
      </c>
      <c r="HV67" s="28">
        <v>9.1912000000000005E-4</v>
      </c>
      <c r="HW67" s="28">
        <v>0</v>
      </c>
      <c r="HX67" s="28">
        <v>9.1912000000000005E-4</v>
      </c>
      <c r="HY67" s="56">
        <v>2.75735E-3</v>
      </c>
      <c r="HZ67" s="28">
        <v>0</v>
      </c>
      <c r="IA67" s="28">
        <v>0</v>
      </c>
      <c r="IB67" s="28">
        <v>9.1912000000000005E-4</v>
      </c>
      <c r="IC67" s="28">
        <v>0</v>
      </c>
      <c r="ID67" s="56">
        <v>1.8382400000000001E-3</v>
      </c>
      <c r="IE67" s="28">
        <v>0</v>
      </c>
      <c r="IF67" s="28">
        <v>0</v>
      </c>
      <c r="IG67" s="28">
        <v>0</v>
      </c>
      <c r="IH67" s="28">
        <v>0</v>
      </c>
      <c r="II67" s="56">
        <v>1.8382400000000001E-3</v>
      </c>
      <c r="IJ67" s="28">
        <v>9.1912000000000005E-4</v>
      </c>
      <c r="IK67" s="28">
        <v>9.1912000000000005E-4</v>
      </c>
      <c r="IL67" s="28">
        <v>0</v>
      </c>
      <c r="IM67" s="28">
        <v>0</v>
      </c>
      <c r="IN67" s="28">
        <v>9.1912000000000005E-4</v>
      </c>
      <c r="IO67" s="28">
        <v>9.1912000000000005E-4</v>
      </c>
      <c r="IP67" s="28">
        <v>0</v>
      </c>
      <c r="IQ67" s="28">
        <v>0</v>
      </c>
      <c r="IR67" s="28">
        <v>0</v>
      </c>
      <c r="IS67" s="28">
        <v>0</v>
      </c>
      <c r="IT67" s="28">
        <v>0</v>
      </c>
      <c r="IU67" s="28">
        <v>0</v>
      </c>
      <c r="IV67" s="28">
        <v>0</v>
      </c>
      <c r="IW67" s="28">
        <v>0</v>
      </c>
      <c r="IX67" s="28">
        <v>9.1912000000000005E-4</v>
      </c>
      <c r="IY67" s="28">
        <v>0</v>
      </c>
      <c r="IZ67" s="56">
        <v>1.8382400000000001E-3</v>
      </c>
      <c r="JA67" s="28">
        <v>0</v>
      </c>
      <c r="JB67" s="28">
        <v>9.1912000000000005E-4</v>
      </c>
      <c r="JC67" s="28">
        <v>0</v>
      </c>
      <c r="JD67" s="28">
        <v>0</v>
      </c>
      <c r="JE67" s="28">
        <v>9.1912000000000005E-4</v>
      </c>
      <c r="JF67" s="28">
        <v>0</v>
      </c>
      <c r="JG67" s="28">
        <v>0</v>
      </c>
      <c r="JH67" s="28">
        <v>0</v>
      </c>
      <c r="JI67" s="28">
        <v>0</v>
      </c>
      <c r="JJ67" s="28">
        <v>0</v>
      </c>
      <c r="JK67" s="28">
        <v>0</v>
      </c>
      <c r="JL67" s="28">
        <v>9.1912000000000005E-4</v>
      </c>
      <c r="JM67" s="28">
        <v>0</v>
      </c>
      <c r="JN67" s="28">
        <v>9.1912000000000005E-4</v>
      </c>
      <c r="JO67" s="28">
        <v>0</v>
      </c>
      <c r="JP67" s="28">
        <v>0</v>
      </c>
      <c r="JQ67" s="28">
        <v>0</v>
      </c>
      <c r="JR67" s="28">
        <v>9.1912000000000005E-4</v>
      </c>
      <c r="JS67" s="28">
        <v>0</v>
      </c>
      <c r="JT67" s="28">
        <v>0</v>
      </c>
      <c r="JU67" s="28">
        <v>0</v>
      </c>
      <c r="JV67" s="28">
        <v>0</v>
      </c>
      <c r="JW67" s="28">
        <v>9.1912000000000005E-4</v>
      </c>
      <c r="JX67" s="28">
        <v>0</v>
      </c>
      <c r="JY67" s="56">
        <v>1.8382400000000001E-3</v>
      </c>
      <c r="JZ67" s="28">
        <v>9.1912000000000005E-4</v>
      </c>
      <c r="KA67" s="28">
        <v>0</v>
      </c>
      <c r="KB67" s="28">
        <v>0</v>
      </c>
      <c r="KC67" s="28">
        <v>0</v>
      </c>
      <c r="KD67" s="28">
        <v>0</v>
      </c>
      <c r="KE67" s="28">
        <v>0</v>
      </c>
      <c r="KF67" s="28">
        <v>0</v>
      </c>
      <c r="KG67" s="56">
        <v>1.8382400000000001E-3</v>
      </c>
      <c r="KH67" s="28">
        <v>0</v>
      </c>
      <c r="KI67" s="28">
        <v>0</v>
      </c>
      <c r="KJ67" s="28">
        <v>0</v>
      </c>
      <c r="KK67" s="28">
        <v>9.1912000000000005E-4</v>
      </c>
    </row>
    <row r="68" spans="1:297">
      <c r="A68" s="50" t="s">
        <v>1487</v>
      </c>
      <c r="B68" s="50" t="s">
        <v>1488</v>
      </c>
      <c r="C68" s="50">
        <v>82</v>
      </c>
      <c r="D68" s="50" t="s">
        <v>1489</v>
      </c>
      <c r="E68" s="50"/>
      <c r="F68" s="50" t="s">
        <v>1421</v>
      </c>
      <c r="G68" s="50" t="s">
        <v>826</v>
      </c>
      <c r="H68" s="50">
        <v>112</v>
      </c>
      <c r="I68" s="51">
        <v>3.6374999999999998E-4</v>
      </c>
      <c r="J68" s="50">
        <v>0</v>
      </c>
      <c r="K68" s="50">
        <v>88</v>
      </c>
      <c r="L68" s="51">
        <v>2.7573529411764712E-3</v>
      </c>
      <c r="M68" s="28">
        <v>4.014E-4</v>
      </c>
      <c r="N68" s="28">
        <v>8.028E-4</v>
      </c>
      <c r="O68" s="28">
        <v>0</v>
      </c>
      <c r="P68" s="28">
        <v>0</v>
      </c>
      <c r="Q68" s="28">
        <v>0</v>
      </c>
      <c r="R68" s="56">
        <v>2.75735E-3</v>
      </c>
      <c r="S68" s="28">
        <v>0</v>
      </c>
      <c r="T68" s="56">
        <v>9.1912000000000005E-4</v>
      </c>
      <c r="U68" s="28">
        <v>0</v>
      </c>
      <c r="V68" s="28">
        <v>0</v>
      </c>
      <c r="W68" s="56">
        <v>1.8382400000000001E-3</v>
      </c>
      <c r="X68" s="56">
        <v>9.1912000000000005E-4</v>
      </c>
      <c r="Y68" s="56">
        <v>9.1912000000000005E-4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8">
        <v>0</v>
      </c>
      <c r="AH68" s="28">
        <v>0</v>
      </c>
      <c r="AI68" s="28">
        <v>0</v>
      </c>
      <c r="AJ68" s="28">
        <v>0</v>
      </c>
      <c r="AK68" s="28">
        <v>0</v>
      </c>
      <c r="AL68" s="28">
        <v>0</v>
      </c>
      <c r="AM68" s="56">
        <v>9.1912000000000005E-4</v>
      </c>
      <c r="AN68" s="28">
        <v>0</v>
      </c>
      <c r="AO68" s="28">
        <v>0</v>
      </c>
      <c r="AP68" s="56">
        <v>9.1912000000000005E-4</v>
      </c>
      <c r="AQ68" s="28">
        <v>0</v>
      </c>
      <c r="AR68" s="56">
        <v>9.1912000000000005E-4</v>
      </c>
      <c r="AS68" s="28">
        <v>0</v>
      </c>
      <c r="AT68" s="28">
        <v>0</v>
      </c>
      <c r="AU68" s="28">
        <v>0</v>
      </c>
      <c r="AV68" s="28">
        <v>0</v>
      </c>
      <c r="AW68" s="28">
        <v>0</v>
      </c>
      <c r="AX68" s="28">
        <v>0</v>
      </c>
      <c r="AY68" s="56">
        <v>9.1912000000000005E-4</v>
      </c>
      <c r="AZ68" s="28">
        <v>0</v>
      </c>
      <c r="BA68" s="28">
        <v>0</v>
      </c>
      <c r="BB68" s="28">
        <v>0</v>
      </c>
      <c r="BC68" s="56">
        <v>9.1912000000000005E-4</v>
      </c>
      <c r="BD68" s="28">
        <v>0</v>
      </c>
      <c r="BE68" s="28">
        <v>0</v>
      </c>
      <c r="BF68" s="56">
        <v>9.1912000000000005E-4</v>
      </c>
      <c r="BG68" s="28">
        <v>0</v>
      </c>
      <c r="BH68" s="28">
        <v>0</v>
      </c>
      <c r="BI68" s="28">
        <v>0</v>
      </c>
      <c r="BJ68" s="56">
        <v>1.8382400000000001E-3</v>
      </c>
      <c r="BK68" s="56">
        <v>9.1912000000000005E-4</v>
      </c>
      <c r="BL68" s="28">
        <v>0</v>
      </c>
      <c r="BM68" s="56">
        <v>9.1912000000000005E-4</v>
      </c>
      <c r="BN68" s="28">
        <v>0</v>
      </c>
      <c r="BO68" s="28">
        <v>0</v>
      </c>
      <c r="BP68" s="28">
        <v>0</v>
      </c>
      <c r="BQ68" s="56">
        <v>9.1912000000000005E-4</v>
      </c>
      <c r="BR68" s="56">
        <v>9.1912000000000005E-4</v>
      </c>
      <c r="BS68" s="28">
        <v>0</v>
      </c>
      <c r="BT68" s="28">
        <v>0</v>
      </c>
      <c r="BU68" s="28">
        <v>0</v>
      </c>
      <c r="BV68" s="28">
        <v>0</v>
      </c>
      <c r="BW68" s="28">
        <v>0</v>
      </c>
      <c r="BX68" s="28">
        <v>0</v>
      </c>
      <c r="BY68" s="28">
        <v>0</v>
      </c>
      <c r="BZ68" s="56">
        <v>9.1912000000000005E-4</v>
      </c>
      <c r="CA68" s="28">
        <v>0</v>
      </c>
      <c r="CB68" s="56">
        <v>9.1912000000000005E-4</v>
      </c>
      <c r="CC68" s="56">
        <v>1.8382400000000001E-3</v>
      </c>
      <c r="CD68" s="56">
        <v>9.1912000000000005E-4</v>
      </c>
      <c r="CE68" s="56">
        <v>1.8382400000000001E-3</v>
      </c>
      <c r="CF68" s="28">
        <v>0</v>
      </c>
      <c r="CG68" s="28">
        <v>0</v>
      </c>
      <c r="CH68" s="28">
        <v>0</v>
      </c>
      <c r="CI68" s="56">
        <v>9.1912000000000005E-4</v>
      </c>
      <c r="CJ68" s="28">
        <v>0</v>
      </c>
      <c r="CK68" s="28">
        <v>0</v>
      </c>
      <c r="CL68" s="28">
        <v>0</v>
      </c>
      <c r="CM68" s="28">
        <v>0</v>
      </c>
      <c r="CN68" s="28">
        <v>0</v>
      </c>
      <c r="CO68" s="28">
        <v>0</v>
      </c>
      <c r="CP68" s="28">
        <v>0</v>
      </c>
      <c r="CQ68" s="56">
        <v>9.1912000000000005E-4</v>
      </c>
      <c r="CR68" s="28">
        <v>0</v>
      </c>
      <c r="CS68" s="28">
        <v>0</v>
      </c>
      <c r="CT68" s="56">
        <v>9.1912000000000005E-4</v>
      </c>
      <c r="CU68" s="56">
        <v>9.1912000000000005E-4</v>
      </c>
      <c r="CV68" s="28">
        <v>0</v>
      </c>
      <c r="CW68" s="28">
        <v>0</v>
      </c>
      <c r="CX68" s="56">
        <v>1.8382400000000001E-3</v>
      </c>
      <c r="CY68" s="28">
        <v>0</v>
      </c>
      <c r="CZ68" s="28">
        <v>0</v>
      </c>
      <c r="DA68" s="56">
        <v>2.75735E-3</v>
      </c>
      <c r="DB68" s="28">
        <v>0</v>
      </c>
      <c r="DC68" s="28">
        <v>0</v>
      </c>
      <c r="DD68" s="28">
        <v>0</v>
      </c>
      <c r="DE68" s="28">
        <v>0</v>
      </c>
      <c r="DF68" s="56">
        <v>2.75735E-3</v>
      </c>
      <c r="DG68" s="28">
        <v>0</v>
      </c>
      <c r="DH68" s="28">
        <v>0</v>
      </c>
      <c r="DI68" s="56">
        <v>9.1912000000000005E-4</v>
      </c>
      <c r="DJ68" s="56">
        <v>9.1912000000000005E-4</v>
      </c>
      <c r="DK68" s="56">
        <v>9.1912000000000005E-4</v>
      </c>
      <c r="DL68" s="56">
        <v>1.8382400000000001E-3</v>
      </c>
      <c r="DM68" s="28">
        <v>0</v>
      </c>
      <c r="DN68" s="28">
        <v>0</v>
      </c>
      <c r="DO68" s="56">
        <v>1.8382400000000001E-3</v>
      </c>
      <c r="DP68" s="28">
        <v>0</v>
      </c>
      <c r="DQ68" s="56">
        <v>1.8382400000000001E-3</v>
      </c>
      <c r="DR68" s="56">
        <v>9.1912000000000005E-4</v>
      </c>
      <c r="DS68" s="56">
        <v>9.1912000000000005E-4</v>
      </c>
      <c r="DT68" s="28">
        <v>0</v>
      </c>
      <c r="DU68" s="56">
        <v>9.1912000000000005E-4</v>
      </c>
      <c r="DV68" s="28">
        <v>0</v>
      </c>
      <c r="DW68" s="28">
        <v>0</v>
      </c>
      <c r="DX68" s="28">
        <v>0</v>
      </c>
      <c r="DY68" s="28">
        <v>0</v>
      </c>
      <c r="DZ68" s="28">
        <v>0</v>
      </c>
      <c r="EA68" s="28">
        <v>0</v>
      </c>
      <c r="EB68" s="56">
        <v>9.1912000000000005E-4</v>
      </c>
      <c r="EC68" s="56">
        <v>1.8382400000000001E-3</v>
      </c>
      <c r="ED68" s="56">
        <v>9.1912000000000005E-4</v>
      </c>
      <c r="EE68" s="28">
        <v>0</v>
      </c>
      <c r="EF68" s="28">
        <v>0</v>
      </c>
      <c r="EG68" s="28">
        <v>0</v>
      </c>
      <c r="EH68" s="56">
        <v>9.1912000000000005E-4</v>
      </c>
      <c r="EI68" s="28">
        <v>0</v>
      </c>
      <c r="EJ68" s="28">
        <v>0</v>
      </c>
      <c r="EK68" s="28">
        <v>0</v>
      </c>
      <c r="EL68" s="28">
        <v>0</v>
      </c>
      <c r="EM68" s="28">
        <v>0</v>
      </c>
      <c r="EN68" s="56">
        <v>9.1912000000000005E-4</v>
      </c>
      <c r="EO68" s="28">
        <v>0</v>
      </c>
      <c r="EP68" s="28">
        <v>0</v>
      </c>
      <c r="EQ68" s="56">
        <v>1.8382400000000001E-3</v>
      </c>
      <c r="ER68" s="28">
        <v>0</v>
      </c>
      <c r="ES68" s="28">
        <v>0</v>
      </c>
      <c r="ET68" s="56">
        <v>9.1912000000000005E-4</v>
      </c>
      <c r="EU68" s="56">
        <v>9.1912000000000005E-4</v>
      </c>
      <c r="EV68" s="28">
        <v>0</v>
      </c>
      <c r="EW68" s="28">
        <v>0</v>
      </c>
      <c r="EX68" s="56">
        <v>9.1912000000000005E-4</v>
      </c>
      <c r="EY68" s="28">
        <v>0</v>
      </c>
      <c r="EZ68" s="28">
        <v>0</v>
      </c>
      <c r="FA68" s="28">
        <v>0</v>
      </c>
      <c r="FB68" s="56">
        <v>9.1912000000000005E-4</v>
      </c>
      <c r="FC68" s="28">
        <v>0</v>
      </c>
      <c r="FD68" s="28">
        <v>0</v>
      </c>
      <c r="FE68" s="28">
        <v>0</v>
      </c>
      <c r="FF68" s="28">
        <v>0</v>
      </c>
      <c r="FG68" s="56">
        <v>9.1912000000000005E-4</v>
      </c>
      <c r="FH68" s="28">
        <v>0</v>
      </c>
      <c r="FI68" s="28">
        <v>0</v>
      </c>
      <c r="FJ68" s="28">
        <v>0</v>
      </c>
      <c r="FK68" s="28">
        <v>0</v>
      </c>
      <c r="FL68" s="28">
        <v>0</v>
      </c>
      <c r="FM68" s="28">
        <v>0</v>
      </c>
      <c r="FN68" s="28">
        <v>0</v>
      </c>
      <c r="FO68" s="28">
        <v>0</v>
      </c>
      <c r="FP68" s="28">
        <v>0</v>
      </c>
      <c r="FQ68" s="28">
        <v>0</v>
      </c>
      <c r="FR68" s="28">
        <v>0</v>
      </c>
      <c r="FS68" s="28">
        <v>0</v>
      </c>
      <c r="FT68" s="56">
        <v>9.1912000000000005E-4</v>
      </c>
      <c r="FU68" s="56">
        <v>9.1912000000000005E-4</v>
      </c>
      <c r="FV68" s="28">
        <v>0</v>
      </c>
      <c r="FW68" s="28">
        <v>0</v>
      </c>
      <c r="FX68" s="28">
        <v>0</v>
      </c>
      <c r="FY68" s="56">
        <v>9.1912000000000005E-4</v>
      </c>
      <c r="FZ68" s="28">
        <v>0</v>
      </c>
      <c r="GA68" s="28">
        <v>0</v>
      </c>
      <c r="GB68" s="28">
        <v>0</v>
      </c>
      <c r="GC68" s="28">
        <v>0</v>
      </c>
      <c r="GD68" s="28">
        <v>0</v>
      </c>
      <c r="GE68" s="28">
        <v>0</v>
      </c>
      <c r="GF68" s="28">
        <v>0</v>
      </c>
      <c r="GG68" s="28">
        <v>0</v>
      </c>
      <c r="GH68" s="56">
        <v>1.8382400000000001E-3</v>
      </c>
      <c r="GI68" s="28">
        <v>0</v>
      </c>
      <c r="GJ68" s="28">
        <v>0</v>
      </c>
      <c r="GK68" s="28">
        <v>0</v>
      </c>
      <c r="GL68" s="28">
        <v>0</v>
      </c>
      <c r="GM68" s="56">
        <v>9.1912000000000005E-4</v>
      </c>
      <c r="GN68" s="28">
        <v>0</v>
      </c>
      <c r="GO68" s="56">
        <v>9.1912000000000005E-4</v>
      </c>
      <c r="GP68" s="28">
        <v>0</v>
      </c>
      <c r="GQ68" s="28">
        <v>0</v>
      </c>
      <c r="GR68" s="28">
        <v>0</v>
      </c>
      <c r="GS68" s="28">
        <v>0</v>
      </c>
      <c r="GT68" s="56">
        <v>1.8382400000000001E-3</v>
      </c>
      <c r="GU68" s="28">
        <v>0</v>
      </c>
      <c r="GV68" s="56">
        <v>9.1912000000000005E-4</v>
      </c>
      <c r="GW68" s="28">
        <v>0</v>
      </c>
      <c r="GX68" s="28">
        <v>0</v>
      </c>
      <c r="GY68" s="28">
        <v>0</v>
      </c>
      <c r="GZ68" s="28">
        <v>0</v>
      </c>
      <c r="HA68" s="56">
        <v>9.1912000000000005E-4</v>
      </c>
      <c r="HB68" s="28">
        <v>0</v>
      </c>
      <c r="HC68" s="56">
        <v>9.1912000000000005E-4</v>
      </c>
      <c r="HD68" s="56">
        <v>9.1912000000000005E-4</v>
      </c>
      <c r="HE68" s="28">
        <v>0</v>
      </c>
      <c r="HF68" s="56">
        <v>9.1912000000000005E-4</v>
      </c>
      <c r="HG68" s="28">
        <v>0</v>
      </c>
      <c r="HH68" s="28">
        <v>0</v>
      </c>
      <c r="HI68" s="56">
        <v>9.1912000000000005E-4</v>
      </c>
      <c r="HJ68" s="56">
        <v>9.1912000000000005E-4</v>
      </c>
      <c r="HK68" s="28">
        <v>0</v>
      </c>
      <c r="HL68" s="56">
        <v>9.1912000000000005E-4</v>
      </c>
      <c r="HM68" s="28">
        <v>0</v>
      </c>
      <c r="HN68" s="28">
        <v>0</v>
      </c>
      <c r="HO68" s="56">
        <v>1.8382400000000001E-3</v>
      </c>
      <c r="HP68" s="28">
        <v>0</v>
      </c>
      <c r="HQ68" s="56">
        <v>9.1912000000000005E-4</v>
      </c>
      <c r="HR68" s="28">
        <v>0</v>
      </c>
      <c r="HS68" s="56">
        <v>9.1912000000000005E-4</v>
      </c>
      <c r="HT68" s="28">
        <v>0</v>
      </c>
      <c r="HU68" s="56">
        <v>9.1912000000000005E-4</v>
      </c>
      <c r="HV68" s="28">
        <v>0</v>
      </c>
      <c r="HW68" s="28">
        <v>0</v>
      </c>
      <c r="HX68" s="28">
        <v>0</v>
      </c>
      <c r="HY68" s="28">
        <v>0</v>
      </c>
      <c r="HZ68" s="56">
        <v>9.1912000000000005E-4</v>
      </c>
      <c r="IA68" s="28">
        <v>0</v>
      </c>
      <c r="IB68" s="28">
        <v>0</v>
      </c>
      <c r="IC68" s="28">
        <v>0</v>
      </c>
      <c r="ID68" s="56">
        <v>1.8382400000000001E-3</v>
      </c>
      <c r="IE68" s="28">
        <v>0</v>
      </c>
      <c r="IF68" s="56">
        <v>9.1912000000000005E-4</v>
      </c>
      <c r="IG68" s="28">
        <v>0</v>
      </c>
      <c r="IH68" s="56">
        <v>9.1912000000000005E-4</v>
      </c>
      <c r="II68" s="56">
        <v>1.8382400000000001E-3</v>
      </c>
      <c r="IJ68" s="56">
        <v>9.1912000000000005E-4</v>
      </c>
      <c r="IK68" s="28">
        <v>0</v>
      </c>
      <c r="IL68" s="28">
        <v>0</v>
      </c>
      <c r="IM68" s="28">
        <v>0</v>
      </c>
      <c r="IN68" s="56">
        <v>9.1912000000000005E-4</v>
      </c>
      <c r="IO68" s="56">
        <v>9.1912000000000005E-4</v>
      </c>
      <c r="IP68" s="56">
        <v>9.1912000000000005E-4</v>
      </c>
      <c r="IQ68" s="28">
        <v>0</v>
      </c>
      <c r="IR68" s="28">
        <v>0</v>
      </c>
      <c r="IS68" s="56">
        <v>9.1912000000000005E-4</v>
      </c>
      <c r="IT68" s="28">
        <v>0</v>
      </c>
      <c r="IU68" s="28">
        <v>0</v>
      </c>
      <c r="IV68" s="28">
        <v>0</v>
      </c>
      <c r="IW68" s="28">
        <v>0</v>
      </c>
      <c r="IX68" s="28">
        <v>0</v>
      </c>
      <c r="IY68" s="28">
        <v>0</v>
      </c>
      <c r="IZ68" s="56">
        <v>9.1912000000000005E-4</v>
      </c>
      <c r="JA68" s="28">
        <v>0</v>
      </c>
      <c r="JB68" s="56">
        <v>9.1912000000000005E-4</v>
      </c>
      <c r="JC68" s="28">
        <v>0</v>
      </c>
      <c r="JD68" s="56">
        <v>1.8382400000000001E-3</v>
      </c>
      <c r="JE68" s="28">
        <v>0</v>
      </c>
      <c r="JF68" s="28">
        <v>0</v>
      </c>
      <c r="JG68" s="56">
        <v>9.1912000000000005E-4</v>
      </c>
      <c r="JH68" s="28">
        <v>0</v>
      </c>
      <c r="JI68" s="28">
        <v>0</v>
      </c>
      <c r="JJ68" s="56">
        <v>9.1912000000000005E-4</v>
      </c>
      <c r="JK68" s="28">
        <v>0</v>
      </c>
      <c r="JL68" s="56">
        <v>9.1912000000000005E-4</v>
      </c>
      <c r="JM68" s="56">
        <v>9.1912000000000005E-4</v>
      </c>
      <c r="JN68" s="28">
        <v>0</v>
      </c>
      <c r="JO68" s="28">
        <v>0</v>
      </c>
      <c r="JP68" s="28">
        <v>0</v>
      </c>
      <c r="JQ68" s="28">
        <v>0</v>
      </c>
      <c r="JR68" s="28">
        <v>0</v>
      </c>
      <c r="JS68" s="56">
        <v>9.1912000000000005E-4</v>
      </c>
      <c r="JT68" s="28">
        <v>0</v>
      </c>
      <c r="JU68" s="28">
        <v>0</v>
      </c>
      <c r="JV68" s="28">
        <v>0</v>
      </c>
      <c r="JW68" s="28">
        <v>0</v>
      </c>
      <c r="JX68" s="28">
        <v>0</v>
      </c>
      <c r="JY68" s="28">
        <v>0</v>
      </c>
      <c r="JZ68" s="28">
        <v>0</v>
      </c>
      <c r="KA68" s="28">
        <v>0</v>
      </c>
      <c r="KB68" s="56">
        <v>9.1912000000000005E-4</v>
      </c>
      <c r="KC68" s="28">
        <v>0</v>
      </c>
      <c r="KD68" s="28">
        <v>0</v>
      </c>
      <c r="KE68" s="56">
        <v>9.1912000000000005E-4</v>
      </c>
      <c r="KF68" s="28">
        <v>0</v>
      </c>
      <c r="KG68" s="28">
        <v>0</v>
      </c>
      <c r="KH68" s="28">
        <v>0</v>
      </c>
      <c r="KI68" s="56">
        <v>2.75735E-3</v>
      </c>
      <c r="KJ68" s="28">
        <v>0</v>
      </c>
      <c r="KK68" s="28">
        <v>0</v>
      </c>
    </row>
    <row r="69" spans="1:297">
      <c r="A69" s="48" t="s">
        <v>1490</v>
      </c>
      <c r="B69" s="48" t="s">
        <v>1491</v>
      </c>
      <c r="C69" s="48">
        <v>51</v>
      </c>
      <c r="D69" s="48" t="s">
        <v>1492</v>
      </c>
      <c r="E69" s="48"/>
      <c r="F69" s="48" t="s">
        <v>1419</v>
      </c>
      <c r="G69" s="48" t="s">
        <v>825</v>
      </c>
      <c r="H69" s="48">
        <v>105</v>
      </c>
      <c r="I69" s="49">
        <v>3.4101999999999998E-4</v>
      </c>
      <c r="J69" s="48">
        <v>0</v>
      </c>
      <c r="K69" s="48">
        <v>94</v>
      </c>
      <c r="L69" s="49">
        <v>2.7573529411764712E-3</v>
      </c>
      <c r="M69" s="28">
        <v>4.0803999999999998E-4</v>
      </c>
      <c r="N69" s="28">
        <v>8.1607999999999995E-4</v>
      </c>
      <c r="O69" s="56">
        <v>9.1912000000000005E-4</v>
      </c>
      <c r="P69" s="28">
        <v>0</v>
      </c>
      <c r="Q69" s="28">
        <v>0</v>
      </c>
      <c r="R69" s="56">
        <v>2.75735E-3</v>
      </c>
      <c r="S69" s="28">
        <v>0</v>
      </c>
      <c r="T69" s="56">
        <v>9.1912000000000005E-4</v>
      </c>
      <c r="U69" s="28">
        <v>0</v>
      </c>
      <c r="V69" s="56">
        <v>9.1912000000000005E-4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56">
        <v>9.1912000000000005E-4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56">
        <v>9.1912000000000005E-4</v>
      </c>
      <c r="AK69" s="28">
        <v>0</v>
      </c>
      <c r="AL69" s="56">
        <v>9.1912000000000005E-4</v>
      </c>
      <c r="AM69" s="28">
        <v>0</v>
      </c>
      <c r="AN69" s="28">
        <v>0</v>
      </c>
      <c r="AO69" s="28">
        <v>0</v>
      </c>
      <c r="AP69" s="28">
        <v>0</v>
      </c>
      <c r="AQ69" s="56">
        <v>9.1912000000000005E-4</v>
      </c>
      <c r="AR69" s="28">
        <v>0</v>
      </c>
      <c r="AS69" s="56">
        <v>9.1912000000000005E-4</v>
      </c>
      <c r="AT69" s="56">
        <v>9.1912000000000005E-4</v>
      </c>
      <c r="AU69" s="56">
        <v>9.1912000000000005E-4</v>
      </c>
      <c r="AV69" s="28">
        <v>0</v>
      </c>
      <c r="AW69" s="28">
        <v>0</v>
      </c>
      <c r="AX69" s="28">
        <v>0</v>
      </c>
      <c r="AY69" s="56">
        <v>9.1912000000000005E-4</v>
      </c>
      <c r="AZ69" s="56">
        <v>9.1912000000000005E-4</v>
      </c>
      <c r="BA69" s="28">
        <v>0</v>
      </c>
      <c r="BB69" s="28">
        <v>0</v>
      </c>
      <c r="BC69" s="28">
        <v>0</v>
      </c>
      <c r="BD69" s="56">
        <v>9.1912000000000005E-4</v>
      </c>
      <c r="BE69" s="28">
        <v>0</v>
      </c>
      <c r="BF69" s="28">
        <v>0</v>
      </c>
      <c r="BG69" s="56">
        <v>9.1912000000000005E-4</v>
      </c>
      <c r="BH69" s="56">
        <v>9.1912000000000005E-4</v>
      </c>
      <c r="BI69" s="56">
        <v>9.1912000000000005E-4</v>
      </c>
      <c r="BJ69" s="28">
        <v>0</v>
      </c>
      <c r="BK69" s="28">
        <v>0</v>
      </c>
      <c r="BL69" s="56">
        <v>9.1912000000000005E-4</v>
      </c>
      <c r="BM69" s="56">
        <v>9.1912000000000005E-4</v>
      </c>
      <c r="BN69" s="28">
        <v>0</v>
      </c>
      <c r="BO69" s="28">
        <v>0</v>
      </c>
      <c r="BP69" s="56">
        <v>9.1912000000000005E-4</v>
      </c>
      <c r="BQ69" s="28">
        <v>0</v>
      </c>
      <c r="BR69" s="56">
        <v>9.1912000000000005E-4</v>
      </c>
      <c r="BS69" s="56">
        <v>9.1912000000000005E-4</v>
      </c>
      <c r="BT69" s="56">
        <v>9.1912000000000005E-4</v>
      </c>
      <c r="BU69" s="28">
        <v>0</v>
      </c>
      <c r="BV69" s="28">
        <v>0</v>
      </c>
      <c r="BW69" s="56">
        <v>1.8382400000000001E-3</v>
      </c>
      <c r="BX69" s="28">
        <v>0</v>
      </c>
      <c r="BY69" s="28">
        <v>0</v>
      </c>
      <c r="BZ69" s="28">
        <v>0</v>
      </c>
      <c r="CA69" s="28">
        <v>0</v>
      </c>
      <c r="CB69" s="56">
        <v>9.1912000000000005E-4</v>
      </c>
      <c r="CC69" s="28">
        <v>0</v>
      </c>
      <c r="CD69" s="28">
        <v>0</v>
      </c>
      <c r="CE69" s="28">
        <v>0</v>
      </c>
      <c r="CF69" s="28">
        <v>0</v>
      </c>
      <c r="CG69" s="56">
        <v>9.1912000000000005E-4</v>
      </c>
      <c r="CH69" s="28">
        <v>0</v>
      </c>
      <c r="CI69" s="56">
        <v>9.1912000000000005E-4</v>
      </c>
      <c r="CJ69" s="56">
        <v>9.1912000000000005E-4</v>
      </c>
      <c r="CK69" s="28">
        <v>0</v>
      </c>
      <c r="CL69" s="28">
        <v>0</v>
      </c>
      <c r="CM69" s="56">
        <v>1.8382400000000001E-3</v>
      </c>
      <c r="CN69" s="28">
        <v>0</v>
      </c>
      <c r="CO69" s="28">
        <v>0</v>
      </c>
      <c r="CP69" s="56">
        <v>9.1912000000000005E-4</v>
      </c>
      <c r="CQ69" s="28">
        <v>0</v>
      </c>
      <c r="CR69" s="28">
        <v>0</v>
      </c>
      <c r="CS69" s="56">
        <v>2.75735E-3</v>
      </c>
      <c r="CT69" s="28">
        <v>0</v>
      </c>
      <c r="CU69" s="28">
        <v>0</v>
      </c>
      <c r="CV69" s="56">
        <v>9.1912000000000005E-4</v>
      </c>
      <c r="CW69" s="56">
        <v>9.1912000000000005E-4</v>
      </c>
      <c r="CX69" s="56">
        <v>9.1912000000000005E-4</v>
      </c>
      <c r="CY69" s="28">
        <v>0</v>
      </c>
      <c r="CZ69" s="28">
        <v>0</v>
      </c>
      <c r="DA69" s="28">
        <v>0</v>
      </c>
      <c r="DB69" s="28">
        <v>0</v>
      </c>
      <c r="DC69" s="56">
        <v>1.8382400000000001E-3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56">
        <v>9.1912000000000005E-4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56">
        <v>9.1912000000000005E-4</v>
      </c>
      <c r="DW69" s="28">
        <v>0</v>
      </c>
      <c r="DX69" s="28">
        <v>0</v>
      </c>
      <c r="DY69" s="28">
        <v>0</v>
      </c>
      <c r="DZ69" s="56">
        <v>9.1912000000000005E-4</v>
      </c>
      <c r="EA69" s="28">
        <v>0</v>
      </c>
      <c r="EB69" s="28">
        <v>0</v>
      </c>
      <c r="EC69" s="56">
        <v>9.1912000000000005E-4</v>
      </c>
      <c r="ED69" s="56">
        <v>9.1912000000000005E-4</v>
      </c>
      <c r="EE69" s="28">
        <v>0</v>
      </c>
      <c r="EF69" s="56">
        <v>9.1912000000000005E-4</v>
      </c>
      <c r="EG69" s="28">
        <v>0</v>
      </c>
      <c r="EH69" s="56">
        <v>9.1912000000000005E-4</v>
      </c>
      <c r="EI69" s="28">
        <v>0</v>
      </c>
      <c r="EJ69" s="56">
        <v>9.1912000000000005E-4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</v>
      </c>
      <c r="ET69" s="28">
        <v>0</v>
      </c>
      <c r="EU69" s="56">
        <v>9.1912000000000005E-4</v>
      </c>
      <c r="EV69" s="28">
        <v>0</v>
      </c>
      <c r="EW69" s="28">
        <v>0</v>
      </c>
      <c r="EX69" s="56">
        <v>9.1912000000000005E-4</v>
      </c>
      <c r="EY69" s="28">
        <v>0</v>
      </c>
      <c r="EZ69" s="28">
        <v>0</v>
      </c>
      <c r="FA69" s="28">
        <v>0</v>
      </c>
      <c r="FB69" s="28">
        <v>0</v>
      </c>
      <c r="FC69" s="28">
        <v>0</v>
      </c>
      <c r="FD69" s="28">
        <v>0</v>
      </c>
      <c r="FE69" s="56">
        <v>9.1912000000000005E-4</v>
      </c>
      <c r="FF69" s="56">
        <v>9.1912000000000005E-4</v>
      </c>
      <c r="FG69" s="28">
        <v>0</v>
      </c>
      <c r="FH69" s="28">
        <v>0</v>
      </c>
      <c r="FI69" s="28">
        <v>0</v>
      </c>
      <c r="FJ69" s="28">
        <v>0</v>
      </c>
      <c r="FK69" s="28">
        <v>0</v>
      </c>
      <c r="FL69" s="56">
        <v>9.1912000000000005E-4</v>
      </c>
      <c r="FM69" s="28">
        <v>0</v>
      </c>
      <c r="FN69" s="56">
        <v>9.1912000000000005E-4</v>
      </c>
      <c r="FO69" s="28">
        <v>0</v>
      </c>
      <c r="FP69" s="56">
        <v>9.1912000000000005E-4</v>
      </c>
      <c r="FQ69" s="56">
        <v>9.1912000000000005E-4</v>
      </c>
      <c r="FR69" s="56">
        <v>9.1912000000000005E-4</v>
      </c>
      <c r="FS69" s="56">
        <v>9.1912000000000005E-4</v>
      </c>
      <c r="FT69" s="28">
        <v>0</v>
      </c>
      <c r="FU69" s="28">
        <v>0</v>
      </c>
      <c r="FV69" s="56">
        <v>9.1912000000000005E-4</v>
      </c>
      <c r="FW69" s="28">
        <v>0</v>
      </c>
      <c r="FX69" s="28">
        <v>0</v>
      </c>
      <c r="FY69" s="28">
        <v>0</v>
      </c>
      <c r="FZ69" s="28">
        <v>0</v>
      </c>
      <c r="GA69" s="56">
        <v>9.1912000000000005E-4</v>
      </c>
      <c r="GB69" s="28">
        <v>0</v>
      </c>
      <c r="GC69" s="28">
        <v>0</v>
      </c>
      <c r="GD69" s="56">
        <v>1.8382400000000001E-3</v>
      </c>
      <c r="GE69" s="28">
        <v>0</v>
      </c>
      <c r="GF69" s="28">
        <v>0</v>
      </c>
      <c r="GG69" s="56">
        <v>9.1912000000000005E-4</v>
      </c>
      <c r="GH69" s="56">
        <v>9.1912000000000005E-4</v>
      </c>
      <c r="GI69" s="28">
        <v>0</v>
      </c>
      <c r="GJ69" s="28">
        <v>0</v>
      </c>
      <c r="GK69" s="28">
        <v>0</v>
      </c>
      <c r="GL69" s="28">
        <v>0</v>
      </c>
      <c r="GM69" s="28">
        <v>0</v>
      </c>
      <c r="GN69" s="28">
        <v>0</v>
      </c>
      <c r="GO69" s="28">
        <v>0</v>
      </c>
      <c r="GP69" s="56">
        <v>9.1912000000000005E-4</v>
      </c>
      <c r="GQ69" s="28">
        <v>0</v>
      </c>
      <c r="GR69" s="56">
        <v>9.1912000000000005E-4</v>
      </c>
      <c r="GS69" s="56">
        <v>1.8382400000000001E-3</v>
      </c>
      <c r="GT69" s="28">
        <v>0</v>
      </c>
      <c r="GU69" s="28">
        <v>0</v>
      </c>
      <c r="GV69" s="56">
        <v>9.1912000000000005E-4</v>
      </c>
      <c r="GW69" s="28">
        <v>0</v>
      </c>
      <c r="GX69" s="28">
        <v>0</v>
      </c>
      <c r="GY69" s="28">
        <v>0</v>
      </c>
      <c r="GZ69" s="28">
        <v>0</v>
      </c>
      <c r="HA69" s="56">
        <v>9.1912000000000005E-4</v>
      </c>
      <c r="HB69" s="56">
        <v>9.1912000000000005E-4</v>
      </c>
      <c r="HC69" s="56">
        <v>9.1912000000000005E-4</v>
      </c>
      <c r="HD69" s="56">
        <v>9.1912000000000005E-4</v>
      </c>
      <c r="HE69" s="28">
        <v>0</v>
      </c>
      <c r="HF69" s="28">
        <v>0</v>
      </c>
      <c r="HG69" s="56">
        <v>9.1912000000000005E-4</v>
      </c>
      <c r="HH69" s="56">
        <v>9.1912000000000005E-4</v>
      </c>
      <c r="HI69" s="56">
        <v>9.1912000000000005E-4</v>
      </c>
      <c r="HJ69" s="28">
        <v>0</v>
      </c>
      <c r="HK69" s="28">
        <v>0</v>
      </c>
      <c r="HL69" s="28">
        <v>0</v>
      </c>
      <c r="HM69" s="28">
        <v>0</v>
      </c>
      <c r="HN69" s="28">
        <v>0</v>
      </c>
      <c r="HO69" s="28">
        <v>0</v>
      </c>
      <c r="HP69" s="56">
        <v>9.1912000000000005E-4</v>
      </c>
      <c r="HQ69" s="28">
        <v>0</v>
      </c>
      <c r="HR69" s="28">
        <v>0</v>
      </c>
      <c r="HS69" s="28">
        <v>0</v>
      </c>
      <c r="HT69" s="28">
        <v>0</v>
      </c>
      <c r="HU69" s="28">
        <v>0</v>
      </c>
      <c r="HV69" s="28">
        <v>0</v>
      </c>
      <c r="HW69" s="28">
        <v>0</v>
      </c>
      <c r="HX69" s="28">
        <v>0</v>
      </c>
      <c r="HY69" s="28">
        <v>0</v>
      </c>
      <c r="HZ69" s="28">
        <v>0</v>
      </c>
      <c r="IA69" s="28">
        <v>0</v>
      </c>
      <c r="IB69" s="28">
        <v>0</v>
      </c>
      <c r="IC69" s="28">
        <v>0</v>
      </c>
      <c r="ID69" s="56">
        <v>9.1912000000000005E-4</v>
      </c>
      <c r="IE69" s="28">
        <v>0</v>
      </c>
      <c r="IF69" s="28">
        <v>0</v>
      </c>
      <c r="IG69" s="56">
        <v>9.1912000000000005E-4</v>
      </c>
      <c r="IH69" s="56">
        <v>9.1912000000000005E-4</v>
      </c>
      <c r="II69" s="56">
        <v>9.1912000000000005E-4</v>
      </c>
      <c r="IJ69" s="56">
        <v>9.1912000000000005E-4</v>
      </c>
      <c r="IK69" s="56">
        <v>9.1912000000000005E-4</v>
      </c>
      <c r="IL69" s="56">
        <v>9.1912000000000005E-4</v>
      </c>
      <c r="IM69" s="56">
        <v>9.1912000000000005E-4</v>
      </c>
      <c r="IN69" s="28">
        <v>0</v>
      </c>
      <c r="IO69" s="28">
        <v>0</v>
      </c>
      <c r="IP69" s="28">
        <v>0</v>
      </c>
      <c r="IQ69" s="28">
        <v>0</v>
      </c>
      <c r="IR69" s="28">
        <v>0</v>
      </c>
      <c r="IS69" s="28">
        <v>0</v>
      </c>
      <c r="IT69" s="56">
        <v>9.1912000000000005E-4</v>
      </c>
      <c r="IU69" s="28">
        <v>0</v>
      </c>
      <c r="IV69" s="28">
        <v>0</v>
      </c>
      <c r="IW69" s="56">
        <v>1.8382400000000001E-3</v>
      </c>
      <c r="IX69" s="28">
        <v>0</v>
      </c>
      <c r="IY69" s="56">
        <v>9.1912000000000005E-4</v>
      </c>
      <c r="IZ69" s="56">
        <v>9.1912000000000005E-4</v>
      </c>
      <c r="JA69" s="56">
        <v>9.1912000000000005E-4</v>
      </c>
      <c r="JB69" s="28">
        <v>0</v>
      </c>
      <c r="JC69" s="28">
        <v>0</v>
      </c>
      <c r="JD69" s="28">
        <v>0</v>
      </c>
      <c r="JE69" s="28">
        <v>0</v>
      </c>
      <c r="JF69" s="28">
        <v>0</v>
      </c>
      <c r="JG69" s="56">
        <v>9.1912000000000005E-4</v>
      </c>
      <c r="JH69" s="28">
        <v>0</v>
      </c>
      <c r="JI69" s="56">
        <v>9.1912000000000005E-4</v>
      </c>
      <c r="JJ69" s="28">
        <v>0</v>
      </c>
      <c r="JK69" s="28">
        <v>0</v>
      </c>
      <c r="JL69" s="28">
        <v>0</v>
      </c>
      <c r="JM69" s="28">
        <v>0</v>
      </c>
      <c r="JN69" s="56">
        <v>9.1912000000000005E-4</v>
      </c>
      <c r="JO69" s="28">
        <v>0</v>
      </c>
      <c r="JP69" s="56">
        <v>9.1912000000000005E-4</v>
      </c>
      <c r="JQ69" s="56">
        <v>9.1912000000000005E-4</v>
      </c>
      <c r="JR69" s="28">
        <v>0</v>
      </c>
      <c r="JS69" s="56">
        <v>9.1912000000000005E-4</v>
      </c>
      <c r="JT69" s="56">
        <v>9.1912000000000005E-4</v>
      </c>
      <c r="JU69" s="28">
        <v>0</v>
      </c>
      <c r="JV69" s="56">
        <v>9.1912000000000005E-4</v>
      </c>
      <c r="JW69" s="28">
        <v>0</v>
      </c>
      <c r="JX69" s="28">
        <v>0</v>
      </c>
      <c r="JY69" s="56">
        <v>9.1912000000000005E-4</v>
      </c>
      <c r="JZ69" s="28">
        <v>0</v>
      </c>
      <c r="KA69" s="28">
        <v>0</v>
      </c>
      <c r="KB69" s="28">
        <v>0</v>
      </c>
      <c r="KC69" s="28">
        <v>0</v>
      </c>
      <c r="KD69" s="56">
        <v>1.8382400000000001E-3</v>
      </c>
      <c r="KE69" s="28">
        <v>0</v>
      </c>
      <c r="KF69" s="28">
        <v>0</v>
      </c>
      <c r="KG69" s="56">
        <v>9.1912000000000005E-4</v>
      </c>
      <c r="KH69" s="28">
        <v>0</v>
      </c>
      <c r="KI69" s="28">
        <v>0</v>
      </c>
      <c r="KJ69" s="28">
        <v>0</v>
      </c>
      <c r="KK69" s="28">
        <v>0</v>
      </c>
    </row>
    <row r="70" spans="1:297">
      <c r="A70" s="39" t="s">
        <v>1493</v>
      </c>
      <c r="B70" s="39" t="s">
        <v>1494</v>
      </c>
      <c r="C70" s="39">
        <v>12</v>
      </c>
      <c r="D70" s="39" t="s">
        <v>1495</v>
      </c>
      <c r="E70" s="39"/>
      <c r="F70" s="39" t="s">
        <v>1408</v>
      </c>
      <c r="G70" s="39" t="s">
        <v>519</v>
      </c>
      <c r="H70" s="39">
        <v>85</v>
      </c>
      <c r="I70" s="40">
        <v>2.7606000000000001E-4</v>
      </c>
      <c r="J70" s="39">
        <v>0</v>
      </c>
      <c r="K70" s="39">
        <v>51</v>
      </c>
      <c r="L70" s="40">
        <v>6.4338235294117644E-3</v>
      </c>
      <c r="M70" s="28">
        <v>2.0456000000000001E-4</v>
      </c>
      <c r="N70" s="28">
        <v>4.0912000000000001E-4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56">
        <v>2.75735E-3</v>
      </c>
      <c r="X70" s="28">
        <v>0</v>
      </c>
      <c r="Y70" s="56">
        <v>9.1912000000000005E-4</v>
      </c>
      <c r="Z70" s="56">
        <v>9.1912000000000005E-4</v>
      </c>
      <c r="AA70" s="56">
        <v>9.1912000000000005E-4</v>
      </c>
      <c r="AB70" s="28">
        <v>0</v>
      </c>
      <c r="AC70" s="28">
        <v>0</v>
      </c>
      <c r="AD70" s="28">
        <v>0</v>
      </c>
      <c r="AE70" s="28">
        <v>0</v>
      </c>
      <c r="AF70" s="56">
        <v>1.8382400000000001E-3</v>
      </c>
      <c r="AG70" s="56">
        <v>2.75735E-3</v>
      </c>
      <c r="AH70" s="28">
        <v>0</v>
      </c>
      <c r="AI70" s="56">
        <v>6.4338199999999998E-3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56">
        <v>9.1912000000000005E-4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56">
        <v>9.1912000000000005E-4</v>
      </c>
      <c r="BF70" s="28">
        <v>0</v>
      </c>
      <c r="BG70" s="28">
        <v>0</v>
      </c>
      <c r="BH70" s="28">
        <v>0</v>
      </c>
      <c r="BI70" s="28">
        <v>0</v>
      </c>
      <c r="BJ70" s="56">
        <v>9.1912000000000005E-4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56">
        <v>9.1912000000000005E-4</v>
      </c>
      <c r="BQ70" s="28">
        <v>0</v>
      </c>
      <c r="BR70" s="28">
        <v>0</v>
      </c>
      <c r="BS70" s="56">
        <v>9.1912000000000005E-4</v>
      </c>
      <c r="BT70" s="28">
        <v>0</v>
      </c>
      <c r="BU70" s="28">
        <v>0</v>
      </c>
      <c r="BV70" s="56">
        <v>1.8382400000000001E-3</v>
      </c>
      <c r="BW70" s="56">
        <v>9.1912000000000005E-4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56">
        <v>9.1912000000000005E-4</v>
      </c>
      <c r="CJ70" s="56">
        <v>3.6764699999999998E-3</v>
      </c>
      <c r="CK70" s="56">
        <v>1.8382400000000001E-3</v>
      </c>
      <c r="CL70" s="28">
        <v>0</v>
      </c>
      <c r="CM70" s="28">
        <v>0</v>
      </c>
      <c r="CN70" s="56">
        <v>9.1912000000000005E-4</v>
      </c>
      <c r="CO70" s="28">
        <v>0</v>
      </c>
      <c r="CP70" s="56">
        <v>9.1912000000000005E-4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56">
        <v>1.8382400000000001E-3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56">
        <v>9.1912000000000005E-4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56">
        <v>9.1912000000000005E-4</v>
      </c>
      <c r="DJ70" s="56">
        <v>1.8382400000000001E-3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56">
        <v>9.1912000000000005E-4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56">
        <v>1.8382400000000001E-3</v>
      </c>
      <c r="DY70" s="28">
        <v>0</v>
      </c>
      <c r="DZ70" s="28">
        <v>0</v>
      </c>
      <c r="EA70" s="28">
        <v>0</v>
      </c>
      <c r="EB70" s="56">
        <v>9.1912000000000005E-4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56">
        <v>9.1912000000000005E-4</v>
      </c>
      <c r="EK70" s="28">
        <v>0</v>
      </c>
      <c r="EL70" s="28">
        <v>0</v>
      </c>
      <c r="EM70" s="28">
        <v>0</v>
      </c>
      <c r="EN70" s="56">
        <v>1.8382400000000001E-3</v>
      </c>
      <c r="EO70" s="28">
        <v>0</v>
      </c>
      <c r="EP70" s="28">
        <v>0</v>
      </c>
      <c r="EQ70" s="56">
        <v>9.1912000000000005E-4</v>
      </c>
      <c r="ER70" s="28">
        <v>0</v>
      </c>
      <c r="ES70" s="28">
        <v>0</v>
      </c>
      <c r="ET70" s="56">
        <v>9.1912000000000005E-4</v>
      </c>
      <c r="EU70" s="28">
        <v>0</v>
      </c>
      <c r="EV70" s="28">
        <v>0</v>
      </c>
      <c r="EW70" s="28">
        <v>0</v>
      </c>
      <c r="EX70" s="28">
        <v>0</v>
      </c>
      <c r="EY70" s="28">
        <v>0</v>
      </c>
      <c r="EZ70" s="28">
        <v>0</v>
      </c>
      <c r="FA70" s="28">
        <v>0</v>
      </c>
      <c r="FB70" s="28">
        <v>0</v>
      </c>
      <c r="FC70" s="28">
        <v>0</v>
      </c>
      <c r="FD70" s="56">
        <v>9.1912000000000005E-4</v>
      </c>
      <c r="FE70" s="28">
        <v>0</v>
      </c>
      <c r="FF70" s="28">
        <v>0</v>
      </c>
      <c r="FG70" s="28">
        <v>0</v>
      </c>
      <c r="FH70" s="28">
        <v>0</v>
      </c>
      <c r="FI70" s="28">
        <v>0</v>
      </c>
      <c r="FJ70" s="28">
        <v>0</v>
      </c>
      <c r="FK70" s="56">
        <v>9.1912000000000005E-4</v>
      </c>
      <c r="FL70" s="56">
        <v>9.1912000000000005E-4</v>
      </c>
      <c r="FM70" s="28">
        <v>0</v>
      </c>
      <c r="FN70" s="56">
        <v>9.1912000000000005E-4</v>
      </c>
      <c r="FO70" s="28">
        <v>0</v>
      </c>
      <c r="FP70" s="28">
        <v>0</v>
      </c>
      <c r="FQ70" s="28">
        <v>0</v>
      </c>
      <c r="FR70" s="28">
        <v>0</v>
      </c>
      <c r="FS70" s="56">
        <v>4.5955900000000001E-3</v>
      </c>
      <c r="FT70" s="28">
        <v>0</v>
      </c>
      <c r="FU70" s="28">
        <v>0</v>
      </c>
      <c r="FV70" s="28">
        <v>0</v>
      </c>
      <c r="FW70" s="28">
        <v>0</v>
      </c>
      <c r="FX70" s="28">
        <v>0</v>
      </c>
      <c r="FY70" s="28">
        <v>0</v>
      </c>
      <c r="FZ70" s="28">
        <v>0</v>
      </c>
      <c r="GA70" s="28">
        <v>0</v>
      </c>
      <c r="GB70" s="28">
        <v>0</v>
      </c>
      <c r="GC70" s="28">
        <v>0</v>
      </c>
      <c r="GD70" s="28">
        <v>0</v>
      </c>
      <c r="GE70" s="28">
        <v>0</v>
      </c>
      <c r="GF70" s="28">
        <v>0</v>
      </c>
      <c r="GG70" s="28">
        <v>0</v>
      </c>
      <c r="GH70" s="28">
        <v>0</v>
      </c>
      <c r="GI70" s="28">
        <v>0</v>
      </c>
      <c r="GJ70" s="28">
        <v>0</v>
      </c>
      <c r="GK70" s="28">
        <v>0</v>
      </c>
      <c r="GL70" s="56">
        <v>6.4338199999999998E-3</v>
      </c>
      <c r="GM70" s="56">
        <v>9.1912000000000005E-4</v>
      </c>
      <c r="GN70" s="28">
        <v>0</v>
      </c>
      <c r="GO70" s="28">
        <v>0</v>
      </c>
      <c r="GP70" s="28">
        <v>0</v>
      </c>
      <c r="GQ70" s="28">
        <v>0</v>
      </c>
      <c r="GR70" s="28">
        <v>0</v>
      </c>
      <c r="GS70" s="56">
        <v>2.75735E-3</v>
      </c>
      <c r="GT70" s="56">
        <v>9.1912000000000005E-4</v>
      </c>
      <c r="GU70" s="28">
        <v>0</v>
      </c>
      <c r="GV70" s="28">
        <v>0</v>
      </c>
      <c r="GW70" s="56">
        <v>9.1912000000000005E-4</v>
      </c>
      <c r="GX70" s="28">
        <v>0</v>
      </c>
      <c r="GY70" s="56">
        <v>9.1912000000000005E-4</v>
      </c>
      <c r="GZ70" s="28">
        <v>0</v>
      </c>
      <c r="HA70" s="28">
        <v>0</v>
      </c>
      <c r="HB70" s="28">
        <v>0</v>
      </c>
      <c r="HC70" s="28">
        <v>0</v>
      </c>
      <c r="HD70" s="28">
        <v>0</v>
      </c>
      <c r="HE70" s="28">
        <v>0</v>
      </c>
      <c r="HF70" s="28">
        <v>0</v>
      </c>
      <c r="HG70" s="28">
        <v>0</v>
      </c>
      <c r="HH70" s="28">
        <v>0</v>
      </c>
      <c r="HI70" s="28">
        <v>0</v>
      </c>
      <c r="HJ70" s="28">
        <v>0</v>
      </c>
      <c r="HK70" s="28">
        <v>0</v>
      </c>
      <c r="HL70" s="56">
        <v>9.1912000000000005E-4</v>
      </c>
      <c r="HM70" s="28">
        <v>0</v>
      </c>
      <c r="HN70" s="28">
        <v>0</v>
      </c>
      <c r="HO70" s="28">
        <v>0</v>
      </c>
      <c r="HP70" s="28">
        <v>0</v>
      </c>
      <c r="HQ70" s="28">
        <v>0</v>
      </c>
      <c r="HR70" s="28">
        <v>0</v>
      </c>
      <c r="HS70" s="28">
        <v>0</v>
      </c>
      <c r="HT70" s="28">
        <v>0</v>
      </c>
      <c r="HU70" s="56">
        <v>9.1912000000000005E-4</v>
      </c>
      <c r="HV70" s="28">
        <v>0</v>
      </c>
      <c r="HW70" s="28">
        <v>0</v>
      </c>
      <c r="HX70" s="28">
        <v>0</v>
      </c>
      <c r="HY70" s="28">
        <v>0</v>
      </c>
      <c r="HZ70" s="28">
        <v>0</v>
      </c>
      <c r="IA70" s="28">
        <v>0</v>
      </c>
      <c r="IB70" s="28">
        <v>0</v>
      </c>
      <c r="IC70" s="28">
        <v>0</v>
      </c>
      <c r="ID70" s="28">
        <v>0</v>
      </c>
      <c r="IE70" s="56">
        <v>9.1912000000000005E-4</v>
      </c>
      <c r="IF70" s="28">
        <v>0</v>
      </c>
      <c r="IG70" s="28">
        <v>0</v>
      </c>
      <c r="IH70" s="28">
        <v>0</v>
      </c>
      <c r="II70" s="28">
        <v>0</v>
      </c>
      <c r="IJ70" s="28">
        <v>0</v>
      </c>
      <c r="IK70" s="28">
        <v>0</v>
      </c>
      <c r="IL70" s="28">
        <v>0</v>
      </c>
      <c r="IM70" s="28">
        <v>0</v>
      </c>
      <c r="IN70" s="28">
        <v>0</v>
      </c>
      <c r="IO70" s="56">
        <v>9.1912000000000005E-4</v>
      </c>
      <c r="IP70" s="28">
        <v>0</v>
      </c>
      <c r="IQ70" s="28">
        <v>0</v>
      </c>
      <c r="IR70" s="28">
        <v>0</v>
      </c>
      <c r="IS70" s="56">
        <v>9.1912000000000005E-4</v>
      </c>
      <c r="IT70" s="28">
        <v>0</v>
      </c>
      <c r="IU70" s="28">
        <v>0</v>
      </c>
      <c r="IV70" s="56">
        <v>9.1912000000000005E-4</v>
      </c>
      <c r="IW70" s="28">
        <v>0</v>
      </c>
      <c r="IX70" s="28">
        <v>0</v>
      </c>
      <c r="IY70" s="28">
        <v>0</v>
      </c>
      <c r="IZ70" s="28">
        <v>0</v>
      </c>
      <c r="JA70" s="28">
        <v>0</v>
      </c>
      <c r="JB70" s="56">
        <v>2.75735E-3</v>
      </c>
      <c r="JC70" s="28">
        <v>0</v>
      </c>
      <c r="JD70" s="28">
        <v>0</v>
      </c>
      <c r="JE70" s="28">
        <v>0</v>
      </c>
      <c r="JF70" s="28">
        <v>0</v>
      </c>
      <c r="JG70" s="28">
        <v>0</v>
      </c>
      <c r="JH70" s="28">
        <v>0</v>
      </c>
      <c r="JI70" s="28">
        <v>0</v>
      </c>
      <c r="JJ70" s="28">
        <v>0</v>
      </c>
      <c r="JK70" s="28">
        <v>0</v>
      </c>
      <c r="JL70" s="28">
        <v>0</v>
      </c>
      <c r="JM70" s="28">
        <v>0</v>
      </c>
      <c r="JN70" s="56">
        <v>9.1912000000000005E-4</v>
      </c>
      <c r="JO70" s="28">
        <v>0</v>
      </c>
      <c r="JP70" s="28">
        <v>0</v>
      </c>
      <c r="JQ70" s="28">
        <v>0</v>
      </c>
      <c r="JR70" s="28">
        <v>0</v>
      </c>
      <c r="JS70" s="28">
        <v>0</v>
      </c>
      <c r="JT70" s="28">
        <v>0</v>
      </c>
      <c r="JU70" s="28">
        <v>0</v>
      </c>
      <c r="JV70" s="28">
        <v>0</v>
      </c>
      <c r="JW70" s="28">
        <v>0</v>
      </c>
      <c r="JX70" s="28">
        <v>0</v>
      </c>
      <c r="JY70" s="28">
        <v>0</v>
      </c>
      <c r="JZ70" s="28">
        <v>0</v>
      </c>
      <c r="KA70" s="28">
        <v>0</v>
      </c>
      <c r="KB70" s="56">
        <v>9.1912000000000005E-4</v>
      </c>
      <c r="KC70" s="28">
        <v>0</v>
      </c>
      <c r="KD70" s="28">
        <v>0</v>
      </c>
      <c r="KE70" s="28">
        <v>0</v>
      </c>
      <c r="KF70" s="56">
        <v>9.1912000000000005E-4</v>
      </c>
      <c r="KG70" s="28">
        <v>0</v>
      </c>
      <c r="KH70" s="28">
        <v>0</v>
      </c>
      <c r="KI70" s="28">
        <v>0</v>
      </c>
      <c r="KJ70" s="28">
        <v>0</v>
      </c>
      <c r="KK70" s="28">
        <v>0</v>
      </c>
    </row>
    <row r="71" spans="1:297">
      <c r="A71" s="50" t="s">
        <v>1496</v>
      </c>
      <c r="B71" s="50" t="s">
        <v>1497</v>
      </c>
      <c r="C71" s="50">
        <v>70</v>
      </c>
      <c r="D71" s="50" t="s">
        <v>1498</v>
      </c>
      <c r="E71" s="50"/>
      <c r="F71" s="50" t="s">
        <v>1421</v>
      </c>
      <c r="G71" s="50" t="s">
        <v>826</v>
      </c>
      <c r="H71" s="50">
        <v>73</v>
      </c>
      <c r="I71" s="51">
        <v>2.3708999999999999E-4</v>
      </c>
      <c r="J71" s="50">
        <v>0</v>
      </c>
      <c r="K71" s="50">
        <v>63</v>
      </c>
      <c r="L71" s="51">
        <v>2.7573529411764712E-3</v>
      </c>
      <c r="M71" s="28">
        <v>1.8720999999999999E-4</v>
      </c>
      <c r="N71" s="28">
        <v>3.7441999999999998E-4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56">
        <v>9.1912000000000005E-4</v>
      </c>
      <c r="V71" s="28">
        <v>0</v>
      </c>
      <c r="W71" s="56">
        <v>9.1912000000000005E-4</v>
      </c>
      <c r="X71" s="56">
        <v>9.1912000000000005E-4</v>
      </c>
      <c r="Y71" s="28">
        <v>0</v>
      </c>
      <c r="Z71" s="56">
        <v>9.1912000000000005E-4</v>
      </c>
      <c r="AA71" s="28">
        <v>0</v>
      </c>
      <c r="AB71" s="28">
        <v>0</v>
      </c>
      <c r="AC71" s="28">
        <v>0</v>
      </c>
      <c r="AD71" s="56">
        <v>9.1912000000000005E-4</v>
      </c>
      <c r="AE71" s="56">
        <v>1.8382400000000001E-3</v>
      </c>
      <c r="AF71" s="56">
        <v>9.1912000000000005E-4</v>
      </c>
      <c r="AG71" s="28">
        <v>0</v>
      </c>
      <c r="AH71" s="28">
        <v>0</v>
      </c>
      <c r="AI71" s="56">
        <v>9.1912000000000005E-4</v>
      </c>
      <c r="AJ71" s="56">
        <v>9.1912000000000005E-4</v>
      </c>
      <c r="AK71" s="56">
        <v>9.1912000000000005E-4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0</v>
      </c>
      <c r="AR71" s="28">
        <v>0</v>
      </c>
      <c r="AS71" s="28">
        <v>0</v>
      </c>
      <c r="AT71" s="28">
        <v>0</v>
      </c>
      <c r="AU71" s="28">
        <v>0</v>
      </c>
      <c r="AV71" s="56">
        <v>9.1912000000000005E-4</v>
      </c>
      <c r="AW71" s="28">
        <v>0</v>
      </c>
      <c r="AX71" s="28">
        <v>0</v>
      </c>
      <c r="AY71" s="28">
        <v>0</v>
      </c>
      <c r="AZ71" s="56">
        <v>9.1912000000000005E-4</v>
      </c>
      <c r="BA71" s="56">
        <v>1.8382400000000001E-3</v>
      </c>
      <c r="BB71" s="28">
        <v>0</v>
      </c>
      <c r="BC71" s="28">
        <v>0</v>
      </c>
      <c r="BD71" s="28">
        <v>0</v>
      </c>
      <c r="BE71" s="28">
        <v>0</v>
      </c>
      <c r="BF71" s="56">
        <v>9.1912000000000005E-4</v>
      </c>
      <c r="BG71" s="28">
        <v>0</v>
      </c>
      <c r="BH71" s="28">
        <v>0</v>
      </c>
      <c r="BI71" s="28">
        <v>0</v>
      </c>
      <c r="BJ71" s="28">
        <v>0</v>
      </c>
      <c r="BK71" s="56">
        <v>9.1912000000000005E-4</v>
      </c>
      <c r="BL71" s="56">
        <v>9.1912000000000005E-4</v>
      </c>
      <c r="BM71" s="28">
        <v>0</v>
      </c>
      <c r="BN71" s="28">
        <v>0</v>
      </c>
      <c r="BO71" s="28">
        <v>0</v>
      </c>
      <c r="BP71" s="28">
        <v>0</v>
      </c>
      <c r="BQ71" s="28">
        <v>0</v>
      </c>
      <c r="BR71" s="56">
        <v>9.1912000000000005E-4</v>
      </c>
      <c r="BS71" s="28">
        <v>0</v>
      </c>
      <c r="BT71" s="28">
        <v>0</v>
      </c>
      <c r="BU71" s="28">
        <v>0</v>
      </c>
      <c r="BV71" s="28">
        <v>0</v>
      </c>
      <c r="BW71" s="56">
        <v>9.1912000000000005E-4</v>
      </c>
      <c r="BX71" s="28">
        <v>0</v>
      </c>
      <c r="BY71" s="28">
        <v>0</v>
      </c>
      <c r="BZ71" s="56">
        <v>9.1912000000000005E-4</v>
      </c>
      <c r="CA71" s="28">
        <v>0</v>
      </c>
      <c r="CB71" s="28">
        <v>0</v>
      </c>
      <c r="CC71" s="28">
        <v>0</v>
      </c>
      <c r="CD71" s="28">
        <v>0</v>
      </c>
      <c r="CE71" s="28">
        <v>0</v>
      </c>
      <c r="CF71" s="28">
        <v>0</v>
      </c>
      <c r="CG71" s="28">
        <v>0</v>
      </c>
      <c r="CH71" s="28">
        <v>0</v>
      </c>
      <c r="CI71" s="28">
        <v>0</v>
      </c>
      <c r="CJ71" s="56">
        <v>9.1912000000000005E-4</v>
      </c>
      <c r="CK71" s="28">
        <v>0</v>
      </c>
      <c r="CL71" s="28">
        <v>0</v>
      </c>
      <c r="CM71" s="28">
        <v>0</v>
      </c>
      <c r="CN71" s="28">
        <v>0</v>
      </c>
      <c r="CO71" s="28">
        <v>0</v>
      </c>
      <c r="CP71" s="28">
        <v>0</v>
      </c>
      <c r="CQ71" s="28">
        <v>0</v>
      </c>
      <c r="CR71" s="28">
        <v>0</v>
      </c>
      <c r="CS71" s="28">
        <v>0</v>
      </c>
      <c r="CT71" s="28">
        <v>0</v>
      </c>
      <c r="CU71" s="56">
        <v>9.1912000000000005E-4</v>
      </c>
      <c r="CV71" s="28">
        <v>0</v>
      </c>
      <c r="CW71" s="28">
        <v>0</v>
      </c>
      <c r="CX71" s="28">
        <v>0</v>
      </c>
      <c r="CY71" s="28">
        <v>0</v>
      </c>
      <c r="CZ71" s="28">
        <v>0</v>
      </c>
      <c r="DA71" s="28">
        <v>0</v>
      </c>
      <c r="DB71" s="56">
        <v>9.1912000000000005E-4</v>
      </c>
      <c r="DC71" s="28">
        <v>0</v>
      </c>
      <c r="DD71" s="28">
        <v>0</v>
      </c>
      <c r="DE71" s="28">
        <v>0</v>
      </c>
      <c r="DF71" s="28">
        <v>0</v>
      </c>
      <c r="DG71" s="56">
        <v>9.1912000000000005E-4</v>
      </c>
      <c r="DH71" s="28">
        <v>0</v>
      </c>
      <c r="DI71" s="28">
        <v>0</v>
      </c>
      <c r="DJ71" s="28">
        <v>0</v>
      </c>
      <c r="DK71" s="28">
        <v>0</v>
      </c>
      <c r="DL71" s="28">
        <v>0</v>
      </c>
      <c r="DM71" s="28">
        <v>0</v>
      </c>
      <c r="DN71" s="28">
        <v>0</v>
      </c>
      <c r="DO71" s="28">
        <v>0</v>
      </c>
      <c r="DP71" s="56">
        <v>9.1912000000000005E-4</v>
      </c>
      <c r="DQ71" s="28">
        <v>0</v>
      </c>
      <c r="DR71" s="28">
        <v>0</v>
      </c>
      <c r="DS71" s="28">
        <v>0</v>
      </c>
      <c r="DT71" s="56">
        <v>9.1912000000000005E-4</v>
      </c>
      <c r="DU71" s="28">
        <v>0</v>
      </c>
      <c r="DV71" s="28">
        <v>0</v>
      </c>
      <c r="DW71" s="28">
        <v>0</v>
      </c>
      <c r="DX71" s="28">
        <v>0</v>
      </c>
      <c r="DY71" s="28">
        <v>0</v>
      </c>
      <c r="DZ71" s="28">
        <v>0</v>
      </c>
      <c r="EA71" s="28">
        <v>0</v>
      </c>
      <c r="EB71" s="28">
        <v>0</v>
      </c>
      <c r="EC71" s="56">
        <v>9.1912000000000005E-4</v>
      </c>
      <c r="ED71" s="28">
        <v>0</v>
      </c>
      <c r="EE71" s="28">
        <v>0</v>
      </c>
      <c r="EF71" s="28">
        <v>0</v>
      </c>
      <c r="EG71" s="56">
        <v>9.1912000000000005E-4</v>
      </c>
      <c r="EH71" s="28">
        <v>0</v>
      </c>
      <c r="EI71" s="56">
        <v>2.75735E-3</v>
      </c>
      <c r="EJ71" s="28">
        <v>0</v>
      </c>
      <c r="EK71" s="28">
        <v>0</v>
      </c>
      <c r="EL71" s="28">
        <v>0</v>
      </c>
      <c r="EM71" s="28">
        <v>0</v>
      </c>
      <c r="EN71" s="28">
        <v>0</v>
      </c>
      <c r="EO71" s="28">
        <v>0</v>
      </c>
      <c r="EP71" s="28">
        <v>0</v>
      </c>
      <c r="EQ71" s="28">
        <v>0</v>
      </c>
      <c r="ER71" s="28">
        <v>0</v>
      </c>
      <c r="ES71" s="28">
        <v>0</v>
      </c>
      <c r="ET71" s="28">
        <v>0</v>
      </c>
      <c r="EU71" s="28">
        <v>0</v>
      </c>
      <c r="EV71" s="28">
        <v>0</v>
      </c>
      <c r="EW71" s="28">
        <v>0</v>
      </c>
      <c r="EX71" s="28">
        <v>0</v>
      </c>
      <c r="EY71" s="28">
        <v>0</v>
      </c>
      <c r="EZ71" s="28">
        <v>0</v>
      </c>
      <c r="FA71" s="28">
        <v>0</v>
      </c>
      <c r="FB71" s="28">
        <v>0</v>
      </c>
      <c r="FC71" s="56">
        <v>9.1912000000000005E-4</v>
      </c>
      <c r="FD71" s="28">
        <v>0</v>
      </c>
      <c r="FE71" s="28">
        <v>0</v>
      </c>
      <c r="FF71" s="56">
        <v>9.1912000000000005E-4</v>
      </c>
      <c r="FG71" s="28">
        <v>0</v>
      </c>
      <c r="FH71" s="56">
        <v>9.1912000000000005E-4</v>
      </c>
      <c r="FI71" s="28">
        <v>0</v>
      </c>
      <c r="FJ71" s="28">
        <v>0</v>
      </c>
      <c r="FK71" s="28">
        <v>0</v>
      </c>
      <c r="FL71" s="28">
        <v>0</v>
      </c>
      <c r="FM71" s="56">
        <v>9.1912000000000005E-4</v>
      </c>
      <c r="FN71" s="28">
        <v>0</v>
      </c>
      <c r="FO71" s="28">
        <v>0</v>
      </c>
      <c r="FP71" s="28">
        <v>0</v>
      </c>
      <c r="FQ71" s="56">
        <v>9.1912000000000005E-4</v>
      </c>
      <c r="FR71" s="56">
        <v>9.1912000000000005E-4</v>
      </c>
      <c r="FS71" s="56">
        <v>9.1912000000000005E-4</v>
      </c>
      <c r="FT71" s="28">
        <v>0</v>
      </c>
      <c r="FU71" s="56">
        <v>9.1912000000000005E-4</v>
      </c>
      <c r="FV71" s="56">
        <v>9.1912000000000005E-4</v>
      </c>
      <c r="FW71" s="28">
        <v>0</v>
      </c>
      <c r="FX71" s="28">
        <v>0</v>
      </c>
      <c r="FY71" s="28">
        <v>0</v>
      </c>
      <c r="FZ71" s="28">
        <v>0</v>
      </c>
      <c r="GA71" s="28">
        <v>0</v>
      </c>
      <c r="GB71" s="28">
        <v>0</v>
      </c>
      <c r="GC71" s="28">
        <v>0</v>
      </c>
      <c r="GD71" s="56">
        <v>9.1912000000000005E-4</v>
      </c>
      <c r="GE71" s="56">
        <v>9.1912000000000005E-4</v>
      </c>
      <c r="GF71" s="28">
        <v>0</v>
      </c>
      <c r="GG71" s="28">
        <v>0</v>
      </c>
      <c r="GH71" s="28">
        <v>0</v>
      </c>
      <c r="GI71" s="28">
        <v>0</v>
      </c>
      <c r="GJ71" s="28">
        <v>0</v>
      </c>
      <c r="GK71" s="28">
        <v>0</v>
      </c>
      <c r="GL71" s="56">
        <v>9.1912000000000005E-4</v>
      </c>
      <c r="GM71" s="56">
        <v>9.1912000000000005E-4</v>
      </c>
      <c r="GN71" s="28">
        <v>0</v>
      </c>
      <c r="GO71" s="28">
        <v>0</v>
      </c>
      <c r="GP71" s="28">
        <v>0</v>
      </c>
      <c r="GQ71" s="28">
        <v>0</v>
      </c>
      <c r="GR71" s="56">
        <v>9.1912000000000005E-4</v>
      </c>
      <c r="GS71" s="28">
        <v>0</v>
      </c>
      <c r="GT71" s="28">
        <v>0</v>
      </c>
      <c r="GU71" s="28">
        <v>0</v>
      </c>
      <c r="GV71" s="28">
        <v>0</v>
      </c>
      <c r="GW71" s="28">
        <v>0</v>
      </c>
      <c r="GX71" s="28">
        <v>0</v>
      </c>
      <c r="GY71" s="56">
        <v>9.1912000000000005E-4</v>
      </c>
      <c r="GZ71" s="56">
        <v>9.1912000000000005E-4</v>
      </c>
      <c r="HA71" s="56">
        <v>9.1912000000000005E-4</v>
      </c>
      <c r="HB71" s="28">
        <v>0</v>
      </c>
      <c r="HC71" s="28">
        <v>0</v>
      </c>
      <c r="HD71" s="28">
        <v>0</v>
      </c>
      <c r="HE71" s="28">
        <v>0</v>
      </c>
      <c r="HF71" s="56">
        <v>9.1912000000000005E-4</v>
      </c>
      <c r="HG71" s="28">
        <v>0</v>
      </c>
      <c r="HH71" s="28">
        <v>0</v>
      </c>
      <c r="HI71" s="28">
        <v>0</v>
      </c>
      <c r="HJ71" s="28">
        <v>0</v>
      </c>
      <c r="HK71" s="28">
        <v>0</v>
      </c>
      <c r="HL71" s="28">
        <v>0</v>
      </c>
      <c r="HM71" s="28">
        <v>0</v>
      </c>
      <c r="HN71" s="28">
        <v>0</v>
      </c>
      <c r="HO71" s="56">
        <v>9.1912000000000005E-4</v>
      </c>
      <c r="HP71" s="28">
        <v>0</v>
      </c>
      <c r="HQ71" s="28">
        <v>0</v>
      </c>
      <c r="HR71" s="28">
        <v>0</v>
      </c>
      <c r="HS71" s="56">
        <v>1.8382400000000001E-3</v>
      </c>
      <c r="HT71" s="56">
        <v>9.1912000000000005E-4</v>
      </c>
      <c r="HU71" s="28">
        <v>0</v>
      </c>
      <c r="HV71" s="28">
        <v>0</v>
      </c>
      <c r="HW71" s="28">
        <v>0</v>
      </c>
      <c r="HX71" s="28">
        <v>0</v>
      </c>
      <c r="HY71" s="28">
        <v>0</v>
      </c>
      <c r="HZ71" s="56">
        <v>9.1912000000000005E-4</v>
      </c>
      <c r="IA71" s="28">
        <v>0</v>
      </c>
      <c r="IB71" s="56">
        <v>9.1912000000000005E-4</v>
      </c>
      <c r="IC71" s="56">
        <v>9.1912000000000005E-4</v>
      </c>
      <c r="ID71" s="28">
        <v>0</v>
      </c>
      <c r="IE71" s="28">
        <v>0</v>
      </c>
      <c r="IF71" s="28">
        <v>0</v>
      </c>
      <c r="IG71" s="28">
        <v>0</v>
      </c>
      <c r="IH71" s="28">
        <v>0</v>
      </c>
      <c r="II71" s="28">
        <v>0</v>
      </c>
      <c r="IJ71" s="28">
        <v>0</v>
      </c>
      <c r="IK71" s="28">
        <v>0</v>
      </c>
      <c r="IL71" s="28">
        <v>0</v>
      </c>
      <c r="IM71" s="56">
        <v>1.8382400000000001E-3</v>
      </c>
      <c r="IN71" s="56">
        <v>9.1912000000000005E-4</v>
      </c>
      <c r="IO71" s="28">
        <v>0</v>
      </c>
      <c r="IP71" s="28">
        <v>0</v>
      </c>
      <c r="IQ71" s="28">
        <v>0</v>
      </c>
      <c r="IR71" s="28">
        <v>0</v>
      </c>
      <c r="IS71" s="28">
        <v>0</v>
      </c>
      <c r="IT71" s="28">
        <v>0</v>
      </c>
      <c r="IU71" s="28">
        <v>0</v>
      </c>
      <c r="IV71" s="28">
        <v>0</v>
      </c>
      <c r="IW71" s="56">
        <v>9.1912000000000005E-4</v>
      </c>
      <c r="IX71" s="28">
        <v>0</v>
      </c>
      <c r="IY71" s="28">
        <v>0</v>
      </c>
      <c r="IZ71" s="28">
        <v>0</v>
      </c>
      <c r="JA71" s="28">
        <v>0</v>
      </c>
      <c r="JB71" s="28">
        <v>0</v>
      </c>
      <c r="JC71" s="28">
        <v>0</v>
      </c>
      <c r="JD71" s="28">
        <v>0</v>
      </c>
      <c r="JE71" s="28">
        <v>0</v>
      </c>
      <c r="JF71" s="28">
        <v>0</v>
      </c>
      <c r="JG71" s="28">
        <v>0</v>
      </c>
      <c r="JH71" s="56">
        <v>9.1912000000000005E-4</v>
      </c>
      <c r="JI71" s="28">
        <v>0</v>
      </c>
      <c r="JJ71" s="56">
        <v>9.1912000000000005E-4</v>
      </c>
      <c r="JK71" s="56">
        <v>1.8382400000000001E-3</v>
      </c>
      <c r="JL71" s="56">
        <v>9.1912000000000005E-4</v>
      </c>
      <c r="JM71" s="28">
        <v>0</v>
      </c>
      <c r="JN71" s="28">
        <v>0</v>
      </c>
      <c r="JO71" s="28">
        <v>0</v>
      </c>
      <c r="JP71" s="28">
        <v>0</v>
      </c>
      <c r="JQ71" s="28">
        <v>0</v>
      </c>
      <c r="JR71" s="56">
        <v>9.1912000000000005E-4</v>
      </c>
      <c r="JS71" s="56">
        <v>1.8382400000000001E-3</v>
      </c>
      <c r="JT71" s="28">
        <v>0</v>
      </c>
      <c r="JU71" s="28">
        <v>0</v>
      </c>
      <c r="JV71" s="28">
        <v>0</v>
      </c>
      <c r="JW71" s="28">
        <v>0</v>
      </c>
      <c r="JX71" s="28">
        <v>0</v>
      </c>
      <c r="JY71" s="28">
        <v>0</v>
      </c>
      <c r="JZ71" s="28">
        <v>0</v>
      </c>
      <c r="KA71" s="28">
        <v>0</v>
      </c>
      <c r="KB71" s="28">
        <v>0</v>
      </c>
      <c r="KC71" s="28">
        <v>0</v>
      </c>
      <c r="KD71" s="28">
        <v>0</v>
      </c>
      <c r="KE71" s="28">
        <v>0</v>
      </c>
      <c r="KF71" s="28">
        <v>0</v>
      </c>
      <c r="KG71" s="28">
        <v>0</v>
      </c>
      <c r="KH71" s="56">
        <v>2.75735E-3</v>
      </c>
      <c r="KI71" s="28">
        <v>0</v>
      </c>
      <c r="KJ71" s="28">
        <v>0</v>
      </c>
      <c r="KK71" s="56">
        <v>9.1912000000000005E-4</v>
      </c>
    </row>
    <row r="72" spans="1:297">
      <c r="A72" s="50" t="s">
        <v>1499</v>
      </c>
      <c r="B72" s="50" t="s">
        <v>1500</v>
      </c>
      <c r="C72" s="50">
        <v>63</v>
      </c>
      <c r="D72" s="50" t="s">
        <v>1501</v>
      </c>
      <c r="E72" s="50"/>
      <c r="F72" s="50" t="s">
        <v>1420</v>
      </c>
      <c r="G72" s="50" t="s">
        <v>826</v>
      </c>
      <c r="H72" s="50">
        <v>72</v>
      </c>
      <c r="I72" s="51">
        <v>2.3384E-4</v>
      </c>
      <c r="J72" s="50">
        <v>0</v>
      </c>
      <c r="K72" s="50">
        <v>65</v>
      </c>
      <c r="L72" s="51">
        <v>2.7573529411764712E-3</v>
      </c>
      <c r="M72" s="28">
        <v>2.1505E-4</v>
      </c>
      <c r="N72" s="28">
        <v>4.3009999999999999E-4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56">
        <v>9.1912000000000005E-4</v>
      </c>
      <c r="X72" s="56">
        <v>9.1912000000000005E-4</v>
      </c>
      <c r="Y72" s="28">
        <v>0</v>
      </c>
      <c r="Z72" s="56">
        <v>9.1912000000000005E-4</v>
      </c>
      <c r="AA72" s="28">
        <v>0</v>
      </c>
      <c r="AB72" s="28">
        <v>0</v>
      </c>
      <c r="AC72" s="28">
        <v>0</v>
      </c>
      <c r="AD72" s="56">
        <v>9.1912000000000005E-4</v>
      </c>
      <c r="AE72" s="28">
        <v>0</v>
      </c>
      <c r="AF72" s="28">
        <v>0</v>
      </c>
      <c r="AG72" s="28">
        <v>0</v>
      </c>
      <c r="AH72" s="28">
        <v>0</v>
      </c>
      <c r="AI72" s="56">
        <v>9.1912000000000005E-4</v>
      </c>
      <c r="AJ72" s="28">
        <v>0</v>
      </c>
      <c r="AK72" s="28">
        <v>0</v>
      </c>
      <c r="AL72" s="56">
        <v>9.1912000000000005E-4</v>
      </c>
      <c r="AM72" s="56">
        <v>9.1912000000000005E-4</v>
      </c>
      <c r="AN72" s="56">
        <v>9.1912000000000005E-4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56">
        <v>9.1912000000000005E-4</v>
      </c>
      <c r="BC72" s="28">
        <v>0</v>
      </c>
      <c r="BD72" s="28">
        <v>0</v>
      </c>
      <c r="BE72" s="28">
        <v>0</v>
      </c>
      <c r="BF72" s="28">
        <v>0</v>
      </c>
      <c r="BG72" s="56">
        <v>9.1912000000000005E-4</v>
      </c>
      <c r="BH72" s="28">
        <v>0</v>
      </c>
      <c r="BI72" s="56">
        <v>9.1912000000000005E-4</v>
      </c>
      <c r="BJ72" s="28">
        <v>0</v>
      </c>
      <c r="BK72" s="28">
        <v>0</v>
      </c>
      <c r="BL72" s="56">
        <v>9.1912000000000005E-4</v>
      </c>
      <c r="BM72" s="56">
        <v>9.1912000000000005E-4</v>
      </c>
      <c r="BN72" s="28">
        <v>0</v>
      </c>
      <c r="BO72" s="28">
        <v>0</v>
      </c>
      <c r="BP72" s="28">
        <v>0</v>
      </c>
      <c r="BQ72" s="28">
        <v>0</v>
      </c>
      <c r="BR72" s="28">
        <v>0</v>
      </c>
      <c r="BS72" s="56">
        <v>9.1912000000000005E-4</v>
      </c>
      <c r="BT72" s="56">
        <v>1.8382400000000001E-3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56">
        <v>9.1912000000000005E-4</v>
      </c>
      <c r="CA72" s="28">
        <v>0</v>
      </c>
      <c r="CB72" s="28">
        <v>0</v>
      </c>
      <c r="CC72" s="28">
        <v>0</v>
      </c>
      <c r="CD72" s="28">
        <v>0</v>
      </c>
      <c r="CE72" s="56">
        <v>9.1912000000000005E-4</v>
      </c>
      <c r="CF72" s="28">
        <v>0</v>
      </c>
      <c r="CG72" s="28">
        <v>0</v>
      </c>
      <c r="CH72" s="56">
        <v>1.8382400000000001E-3</v>
      </c>
      <c r="CI72" s="56">
        <v>9.1912000000000005E-4</v>
      </c>
      <c r="CJ72" s="28">
        <v>0</v>
      </c>
      <c r="CK72" s="28">
        <v>0</v>
      </c>
      <c r="CL72" s="56">
        <v>9.1912000000000005E-4</v>
      </c>
      <c r="CM72" s="56">
        <v>9.1912000000000005E-4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56">
        <v>9.1912000000000005E-4</v>
      </c>
      <c r="CY72" s="28">
        <v>0</v>
      </c>
      <c r="CZ72" s="28">
        <v>0</v>
      </c>
      <c r="DA72" s="28">
        <v>0</v>
      </c>
      <c r="DB72" s="28">
        <v>0</v>
      </c>
      <c r="DC72" s="56">
        <v>9.1912000000000005E-4</v>
      </c>
      <c r="DD72" s="28">
        <v>0</v>
      </c>
      <c r="DE72" s="56">
        <v>9.1912000000000005E-4</v>
      </c>
      <c r="DF72" s="28">
        <v>0</v>
      </c>
      <c r="DG72" s="28">
        <v>0</v>
      </c>
      <c r="DH72" s="28">
        <v>0</v>
      </c>
      <c r="DI72" s="56">
        <v>9.1912000000000005E-4</v>
      </c>
      <c r="DJ72" s="28">
        <v>0</v>
      </c>
      <c r="DK72" s="28">
        <v>0</v>
      </c>
      <c r="DL72" s="28">
        <v>0</v>
      </c>
      <c r="DM72" s="28">
        <v>0</v>
      </c>
      <c r="DN72" s="28">
        <v>0</v>
      </c>
      <c r="DO72" s="56">
        <v>9.1912000000000005E-4</v>
      </c>
      <c r="DP72" s="28">
        <v>0</v>
      </c>
      <c r="DQ72" s="28">
        <v>0</v>
      </c>
      <c r="DR72" s="28">
        <v>0</v>
      </c>
      <c r="DS72" s="28">
        <v>0</v>
      </c>
      <c r="DT72" s="56">
        <v>9.1912000000000005E-4</v>
      </c>
      <c r="DU72" s="28">
        <v>0</v>
      </c>
      <c r="DV72" s="28">
        <v>0</v>
      </c>
      <c r="DW72" s="28">
        <v>0</v>
      </c>
      <c r="DX72" s="28">
        <v>0</v>
      </c>
      <c r="DY72" s="28">
        <v>0</v>
      </c>
      <c r="DZ72" s="28">
        <v>0</v>
      </c>
      <c r="EA72" s="28">
        <v>0</v>
      </c>
      <c r="EB72" s="28">
        <v>0</v>
      </c>
      <c r="EC72" s="28">
        <v>0</v>
      </c>
      <c r="ED72" s="28">
        <v>0</v>
      </c>
      <c r="EE72" s="28">
        <v>0</v>
      </c>
      <c r="EF72" s="56">
        <v>9.1912000000000005E-4</v>
      </c>
      <c r="EG72" s="28">
        <v>0</v>
      </c>
      <c r="EH72" s="56">
        <v>9.1912000000000005E-4</v>
      </c>
      <c r="EI72" s="56">
        <v>2.75735E-3</v>
      </c>
      <c r="EJ72" s="28">
        <v>0</v>
      </c>
      <c r="EK72" s="56">
        <v>9.1912000000000005E-4</v>
      </c>
      <c r="EL72" s="56">
        <v>9.1912000000000005E-4</v>
      </c>
      <c r="EM72" s="28">
        <v>0</v>
      </c>
      <c r="EN72" s="56">
        <v>9.1912000000000005E-4</v>
      </c>
      <c r="EO72" s="28">
        <v>0</v>
      </c>
      <c r="EP72" s="56">
        <v>9.1912000000000005E-4</v>
      </c>
      <c r="EQ72" s="28">
        <v>0</v>
      </c>
      <c r="ER72" s="56">
        <v>9.1912000000000005E-4</v>
      </c>
      <c r="ES72" s="28">
        <v>0</v>
      </c>
      <c r="ET72" s="28">
        <v>0</v>
      </c>
      <c r="EU72" s="56">
        <v>9.1912000000000005E-4</v>
      </c>
      <c r="EV72" s="28">
        <v>0</v>
      </c>
      <c r="EW72" s="56">
        <v>9.1912000000000005E-4</v>
      </c>
      <c r="EX72" s="28">
        <v>0</v>
      </c>
      <c r="EY72" s="56">
        <v>1.8382400000000001E-3</v>
      </c>
      <c r="EZ72" s="56">
        <v>9.1912000000000005E-4</v>
      </c>
      <c r="FA72" s="28">
        <v>0</v>
      </c>
      <c r="FB72" s="28">
        <v>0</v>
      </c>
      <c r="FC72" s="28">
        <v>0</v>
      </c>
      <c r="FD72" s="56">
        <v>9.1912000000000005E-4</v>
      </c>
      <c r="FE72" s="28">
        <v>0</v>
      </c>
      <c r="FF72" s="28">
        <v>0</v>
      </c>
      <c r="FG72" s="28">
        <v>0</v>
      </c>
      <c r="FH72" s="28">
        <v>0</v>
      </c>
      <c r="FI72" s="28">
        <v>0</v>
      </c>
      <c r="FJ72" s="28">
        <v>0</v>
      </c>
      <c r="FK72" s="28">
        <v>0</v>
      </c>
      <c r="FL72" s="28">
        <v>0</v>
      </c>
      <c r="FM72" s="56">
        <v>9.1912000000000005E-4</v>
      </c>
      <c r="FN72" s="28">
        <v>0</v>
      </c>
      <c r="FO72" s="28">
        <v>0</v>
      </c>
      <c r="FP72" s="28">
        <v>0</v>
      </c>
      <c r="FQ72" s="28">
        <v>0</v>
      </c>
      <c r="FR72" s="28">
        <v>0</v>
      </c>
      <c r="FS72" s="56">
        <v>9.1912000000000005E-4</v>
      </c>
      <c r="FT72" s="28">
        <v>0</v>
      </c>
      <c r="FU72" s="28">
        <v>0</v>
      </c>
      <c r="FV72" s="28">
        <v>0</v>
      </c>
      <c r="FW72" s="28">
        <v>0</v>
      </c>
      <c r="FX72" s="28">
        <v>0</v>
      </c>
      <c r="FY72" s="28">
        <v>0</v>
      </c>
      <c r="FZ72" s="28">
        <v>0</v>
      </c>
      <c r="GA72" s="28">
        <v>0</v>
      </c>
      <c r="GB72" s="28">
        <v>0</v>
      </c>
      <c r="GC72" s="56">
        <v>9.1912000000000005E-4</v>
      </c>
      <c r="GD72" s="28">
        <v>0</v>
      </c>
      <c r="GE72" s="28">
        <v>0</v>
      </c>
      <c r="GF72" s="28">
        <v>0</v>
      </c>
      <c r="GG72" s="28">
        <v>0</v>
      </c>
      <c r="GH72" s="28">
        <v>0</v>
      </c>
      <c r="GI72" s="28">
        <v>0</v>
      </c>
      <c r="GJ72" s="28">
        <v>0</v>
      </c>
      <c r="GK72" s="28">
        <v>0</v>
      </c>
      <c r="GL72" s="28">
        <v>0</v>
      </c>
      <c r="GM72" s="28">
        <v>0</v>
      </c>
      <c r="GN72" s="28">
        <v>0</v>
      </c>
      <c r="GO72" s="28">
        <v>0</v>
      </c>
      <c r="GP72" s="28">
        <v>0</v>
      </c>
      <c r="GQ72" s="56">
        <v>9.1912000000000005E-4</v>
      </c>
      <c r="GR72" s="28">
        <v>0</v>
      </c>
      <c r="GS72" s="28">
        <v>0</v>
      </c>
      <c r="GT72" s="28">
        <v>0</v>
      </c>
      <c r="GU72" s="28">
        <v>0</v>
      </c>
      <c r="GV72" s="28">
        <v>0</v>
      </c>
      <c r="GW72" s="28">
        <v>0</v>
      </c>
      <c r="GX72" s="56">
        <v>9.1912000000000005E-4</v>
      </c>
      <c r="GY72" s="28">
        <v>0</v>
      </c>
      <c r="GZ72" s="56">
        <v>9.1912000000000005E-4</v>
      </c>
      <c r="HA72" s="28">
        <v>0</v>
      </c>
      <c r="HB72" s="28">
        <v>0</v>
      </c>
      <c r="HC72" s="56">
        <v>9.1912000000000005E-4</v>
      </c>
      <c r="HD72" s="28">
        <v>0</v>
      </c>
      <c r="HE72" s="56">
        <v>9.1912000000000005E-4</v>
      </c>
      <c r="HF72" s="28">
        <v>0</v>
      </c>
      <c r="HG72" s="28">
        <v>0</v>
      </c>
      <c r="HH72" s="56">
        <v>9.1912000000000005E-4</v>
      </c>
      <c r="HI72" s="28">
        <v>0</v>
      </c>
      <c r="HJ72" s="28">
        <v>0</v>
      </c>
      <c r="HK72" s="56">
        <v>9.1912000000000005E-4</v>
      </c>
      <c r="HL72" s="56">
        <v>9.1912000000000005E-4</v>
      </c>
      <c r="HM72" s="28">
        <v>0</v>
      </c>
      <c r="HN72" s="28">
        <v>0</v>
      </c>
      <c r="HO72" s="28">
        <v>0</v>
      </c>
      <c r="HP72" s="28">
        <v>0</v>
      </c>
      <c r="HQ72" s="28">
        <v>0</v>
      </c>
      <c r="HR72" s="28">
        <v>0</v>
      </c>
      <c r="HS72" s="28">
        <v>0</v>
      </c>
      <c r="HT72" s="28">
        <v>0</v>
      </c>
      <c r="HU72" s="28">
        <v>0</v>
      </c>
      <c r="HV72" s="28">
        <v>0</v>
      </c>
      <c r="HW72" s="28">
        <v>0</v>
      </c>
      <c r="HX72" s="28">
        <v>0</v>
      </c>
      <c r="HY72" s="56">
        <v>9.1912000000000005E-4</v>
      </c>
      <c r="HZ72" s="28">
        <v>0</v>
      </c>
      <c r="IA72" s="28">
        <v>0</v>
      </c>
      <c r="IB72" s="28">
        <v>0</v>
      </c>
      <c r="IC72" s="28">
        <v>0</v>
      </c>
      <c r="ID72" s="28">
        <v>0</v>
      </c>
      <c r="IE72" s="28">
        <v>0</v>
      </c>
      <c r="IF72" s="56">
        <v>9.1912000000000005E-4</v>
      </c>
      <c r="IG72" s="28">
        <v>0</v>
      </c>
      <c r="IH72" s="28">
        <v>0</v>
      </c>
      <c r="II72" s="56">
        <v>9.1912000000000005E-4</v>
      </c>
      <c r="IJ72" s="56">
        <v>9.1912000000000005E-4</v>
      </c>
      <c r="IK72" s="28">
        <v>0</v>
      </c>
      <c r="IL72" s="28">
        <v>0</v>
      </c>
      <c r="IM72" s="28">
        <v>0</v>
      </c>
      <c r="IN72" s="28">
        <v>0</v>
      </c>
      <c r="IO72" s="28">
        <v>0</v>
      </c>
      <c r="IP72" s="28">
        <v>0</v>
      </c>
      <c r="IQ72" s="28">
        <v>0</v>
      </c>
      <c r="IR72" s="28">
        <v>0</v>
      </c>
      <c r="IS72" s="28">
        <v>0</v>
      </c>
      <c r="IT72" s="28">
        <v>0</v>
      </c>
      <c r="IU72" s="28">
        <v>0</v>
      </c>
      <c r="IV72" s="28">
        <v>0</v>
      </c>
      <c r="IW72" s="28">
        <v>0</v>
      </c>
      <c r="IX72" s="28">
        <v>0</v>
      </c>
      <c r="IY72" s="28">
        <v>0</v>
      </c>
      <c r="IZ72" s="28">
        <v>0</v>
      </c>
      <c r="JA72" s="28">
        <v>0</v>
      </c>
      <c r="JB72" s="56">
        <v>2.75735E-3</v>
      </c>
      <c r="JC72" s="56">
        <v>9.1912000000000005E-4</v>
      </c>
      <c r="JD72" s="28">
        <v>0</v>
      </c>
      <c r="JE72" s="28">
        <v>0</v>
      </c>
      <c r="JF72" s="28">
        <v>0</v>
      </c>
      <c r="JG72" s="28">
        <v>0</v>
      </c>
      <c r="JH72" s="28">
        <v>0</v>
      </c>
      <c r="JI72" s="56">
        <v>9.1912000000000005E-4</v>
      </c>
      <c r="JJ72" s="56">
        <v>9.1912000000000005E-4</v>
      </c>
      <c r="JK72" s="56">
        <v>9.1912000000000005E-4</v>
      </c>
      <c r="JL72" s="28">
        <v>0</v>
      </c>
      <c r="JM72" s="56">
        <v>9.1912000000000005E-4</v>
      </c>
      <c r="JN72" s="56">
        <v>9.1912000000000005E-4</v>
      </c>
      <c r="JO72" s="28">
        <v>0</v>
      </c>
      <c r="JP72" s="28">
        <v>0</v>
      </c>
      <c r="JQ72" s="28">
        <v>0</v>
      </c>
      <c r="JR72" s="28">
        <v>0</v>
      </c>
      <c r="JS72" s="28">
        <v>0</v>
      </c>
      <c r="JT72" s="28">
        <v>0</v>
      </c>
      <c r="JU72" s="28">
        <v>0</v>
      </c>
      <c r="JV72" s="28">
        <v>0</v>
      </c>
      <c r="JW72" s="28">
        <v>0</v>
      </c>
      <c r="JX72" s="28">
        <v>0</v>
      </c>
      <c r="JY72" s="28">
        <v>0</v>
      </c>
      <c r="JZ72" s="56">
        <v>9.1912000000000005E-4</v>
      </c>
      <c r="KA72" s="28">
        <v>0</v>
      </c>
      <c r="KB72" s="28">
        <v>0</v>
      </c>
      <c r="KC72" s="28">
        <v>0</v>
      </c>
      <c r="KD72" s="56">
        <v>9.1912000000000005E-4</v>
      </c>
      <c r="KE72" s="56">
        <v>9.1912000000000005E-4</v>
      </c>
      <c r="KF72" s="28">
        <v>0</v>
      </c>
      <c r="KG72" s="28">
        <v>0</v>
      </c>
      <c r="KH72" s="28">
        <v>0</v>
      </c>
      <c r="KI72" s="28">
        <v>0</v>
      </c>
      <c r="KJ72" s="28">
        <v>0</v>
      </c>
      <c r="KK72" s="28">
        <v>0</v>
      </c>
    </row>
    <row r="73" spans="1:297">
      <c r="A73" s="39" t="s">
        <v>1502</v>
      </c>
      <c r="B73" s="39" t="s">
        <v>1503</v>
      </c>
      <c r="C73" s="39">
        <v>9</v>
      </c>
      <c r="D73" s="39" t="s">
        <v>1504</v>
      </c>
      <c r="E73" s="39"/>
      <c r="F73" s="39" t="s">
        <v>1406</v>
      </c>
      <c r="G73" s="39" t="s">
        <v>519</v>
      </c>
      <c r="H73" s="39">
        <v>70</v>
      </c>
      <c r="I73" s="40">
        <v>2.2734E-4</v>
      </c>
      <c r="J73" s="39">
        <v>0</v>
      </c>
      <c r="K73" s="39">
        <v>49</v>
      </c>
      <c r="L73" s="40">
        <v>5.5147058823529424E-3</v>
      </c>
      <c r="M73" s="28">
        <v>2.6345999999999997E-4</v>
      </c>
      <c r="N73" s="28">
        <v>5.2691999999999995E-4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56">
        <v>9.1912000000000005E-4</v>
      </c>
      <c r="AC73" s="28">
        <v>0</v>
      </c>
      <c r="AD73" s="56">
        <v>9.1912000000000005E-4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56">
        <v>9.1912000000000005E-4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56">
        <v>9.1912000000000005E-4</v>
      </c>
      <c r="BD73" s="28">
        <v>0</v>
      </c>
      <c r="BE73" s="56">
        <v>9.1912000000000005E-4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56">
        <v>9.1912000000000005E-4</v>
      </c>
      <c r="BM73" s="28">
        <v>0</v>
      </c>
      <c r="BN73" s="28">
        <v>0</v>
      </c>
      <c r="BO73" s="28">
        <v>0</v>
      </c>
      <c r="BP73" s="28">
        <v>0</v>
      </c>
      <c r="BQ73" s="56">
        <v>9.1912000000000005E-4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56">
        <v>9.1912000000000005E-4</v>
      </c>
      <c r="CE73" s="28">
        <v>0</v>
      </c>
      <c r="CF73" s="28">
        <v>0</v>
      </c>
      <c r="CG73" s="56">
        <v>9.1912000000000005E-4</v>
      </c>
      <c r="CH73" s="28">
        <v>0</v>
      </c>
      <c r="CI73" s="56">
        <v>2.75735E-3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56">
        <v>9.1912000000000005E-4</v>
      </c>
      <c r="CR73" s="28">
        <v>0</v>
      </c>
      <c r="CS73" s="56">
        <v>1.8382400000000001E-3</v>
      </c>
      <c r="CT73" s="28">
        <v>0</v>
      </c>
      <c r="CU73" s="56">
        <v>2.75735E-3</v>
      </c>
      <c r="CV73" s="28">
        <v>0</v>
      </c>
      <c r="CW73" s="28">
        <v>0</v>
      </c>
      <c r="CX73" s="56">
        <v>9.1912000000000005E-4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56">
        <v>9.1912000000000005E-4</v>
      </c>
      <c r="DE73" s="28">
        <v>0</v>
      </c>
      <c r="DF73" s="28">
        <v>0</v>
      </c>
      <c r="DG73" s="28">
        <v>0</v>
      </c>
      <c r="DH73" s="28">
        <v>0</v>
      </c>
      <c r="DI73" s="28">
        <v>0</v>
      </c>
      <c r="DJ73" s="28">
        <v>0</v>
      </c>
      <c r="DK73" s="28">
        <v>0</v>
      </c>
      <c r="DL73" s="28">
        <v>0</v>
      </c>
      <c r="DM73" s="56">
        <v>9.1912000000000005E-4</v>
      </c>
      <c r="DN73" s="28">
        <v>0</v>
      </c>
      <c r="DO73" s="28">
        <v>0</v>
      </c>
      <c r="DP73" s="28">
        <v>0</v>
      </c>
      <c r="DQ73" s="56">
        <v>9.1912000000000005E-4</v>
      </c>
      <c r="DR73" s="28">
        <v>0</v>
      </c>
      <c r="DS73" s="28">
        <v>0</v>
      </c>
      <c r="DT73" s="28">
        <v>0</v>
      </c>
      <c r="DU73" s="28">
        <v>0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56">
        <v>3.6764699999999998E-3</v>
      </c>
      <c r="EC73" s="28">
        <v>0</v>
      </c>
      <c r="ED73" s="28">
        <v>0</v>
      </c>
      <c r="EE73" s="28">
        <v>0</v>
      </c>
      <c r="EF73" s="28">
        <v>0</v>
      </c>
      <c r="EG73" s="56">
        <v>9.1912000000000005E-4</v>
      </c>
      <c r="EH73" s="56">
        <v>9.1912000000000005E-4</v>
      </c>
      <c r="EI73" s="28">
        <v>0</v>
      </c>
      <c r="EJ73" s="28">
        <v>0</v>
      </c>
      <c r="EK73" s="56">
        <v>9.1912000000000005E-4</v>
      </c>
      <c r="EL73" s="56">
        <v>5.5147099999999999E-3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0</v>
      </c>
      <c r="ES73" s="28">
        <v>0</v>
      </c>
      <c r="ET73" s="28">
        <v>0</v>
      </c>
      <c r="EU73" s="28">
        <v>0</v>
      </c>
      <c r="EV73" s="28">
        <v>0</v>
      </c>
      <c r="EW73" s="28">
        <v>0</v>
      </c>
      <c r="EX73" s="28">
        <v>0</v>
      </c>
      <c r="EY73" s="56">
        <v>9.1912000000000005E-4</v>
      </c>
      <c r="EZ73" s="56">
        <v>9.1912000000000005E-4</v>
      </c>
      <c r="FA73" s="28">
        <v>0</v>
      </c>
      <c r="FB73" s="28">
        <v>0</v>
      </c>
      <c r="FC73" s="56">
        <v>9.1912000000000005E-4</v>
      </c>
      <c r="FD73" s="28">
        <v>0</v>
      </c>
      <c r="FE73" s="28">
        <v>0</v>
      </c>
      <c r="FF73" s="28">
        <v>0</v>
      </c>
      <c r="FG73" s="28">
        <v>0</v>
      </c>
      <c r="FH73" s="28">
        <v>0</v>
      </c>
      <c r="FI73" s="28">
        <v>0</v>
      </c>
      <c r="FJ73" s="28">
        <v>0</v>
      </c>
      <c r="FK73" s="28">
        <v>0</v>
      </c>
      <c r="FL73" s="56">
        <v>9.1912000000000005E-4</v>
      </c>
      <c r="FM73" s="28">
        <v>0</v>
      </c>
      <c r="FN73" s="28">
        <v>0</v>
      </c>
      <c r="FO73" s="28">
        <v>0</v>
      </c>
      <c r="FP73" s="28">
        <v>0</v>
      </c>
      <c r="FQ73" s="28">
        <v>0</v>
      </c>
      <c r="FR73" s="28">
        <v>0</v>
      </c>
      <c r="FS73" s="56">
        <v>1.8382400000000001E-3</v>
      </c>
      <c r="FT73" s="28">
        <v>0</v>
      </c>
      <c r="FU73" s="28">
        <v>0</v>
      </c>
      <c r="FV73" s="28">
        <v>0</v>
      </c>
      <c r="FW73" s="28">
        <v>0</v>
      </c>
      <c r="FX73" s="28">
        <v>0</v>
      </c>
      <c r="FY73" s="28">
        <v>0</v>
      </c>
      <c r="FZ73" s="28">
        <v>0</v>
      </c>
      <c r="GA73" s="28">
        <v>0</v>
      </c>
      <c r="GB73" s="28">
        <v>0</v>
      </c>
      <c r="GC73" s="28">
        <v>0</v>
      </c>
      <c r="GD73" s="28">
        <v>0</v>
      </c>
      <c r="GE73" s="28">
        <v>0</v>
      </c>
      <c r="GF73" s="28">
        <v>0</v>
      </c>
      <c r="GG73" s="28">
        <v>0</v>
      </c>
      <c r="GH73" s="28">
        <v>0</v>
      </c>
      <c r="GI73" s="28">
        <v>0</v>
      </c>
      <c r="GJ73" s="28">
        <v>0</v>
      </c>
      <c r="GK73" s="28">
        <v>0</v>
      </c>
      <c r="GL73" s="28">
        <v>0</v>
      </c>
      <c r="GM73" s="28">
        <v>0</v>
      </c>
      <c r="GN73" s="28">
        <v>0</v>
      </c>
      <c r="GO73" s="56">
        <v>1.8382400000000001E-3</v>
      </c>
      <c r="GP73" s="56">
        <v>9.1912000000000005E-4</v>
      </c>
      <c r="GQ73" s="28">
        <v>0</v>
      </c>
      <c r="GR73" s="28">
        <v>0</v>
      </c>
      <c r="GS73" s="28">
        <v>0</v>
      </c>
      <c r="GT73" s="28">
        <v>0</v>
      </c>
      <c r="GU73" s="28">
        <v>0</v>
      </c>
      <c r="GV73" s="28">
        <v>0</v>
      </c>
      <c r="GW73" s="28">
        <v>0</v>
      </c>
      <c r="GX73" s="28">
        <v>0</v>
      </c>
      <c r="GY73" s="28">
        <v>0</v>
      </c>
      <c r="GZ73" s="28">
        <v>0</v>
      </c>
      <c r="HA73" s="28">
        <v>0</v>
      </c>
      <c r="HB73" s="28">
        <v>0</v>
      </c>
      <c r="HC73" s="28">
        <v>0</v>
      </c>
      <c r="HD73" s="28">
        <v>0</v>
      </c>
      <c r="HE73" s="56">
        <v>9.1912000000000005E-4</v>
      </c>
      <c r="HF73" s="28">
        <v>0</v>
      </c>
      <c r="HG73" s="28">
        <v>0</v>
      </c>
      <c r="HH73" s="28">
        <v>0</v>
      </c>
      <c r="HI73" s="28">
        <v>0</v>
      </c>
      <c r="HJ73" s="28">
        <v>0</v>
      </c>
      <c r="HK73" s="56">
        <v>9.1912000000000005E-4</v>
      </c>
      <c r="HL73" s="28">
        <v>0</v>
      </c>
      <c r="HM73" s="56">
        <v>9.1912000000000005E-4</v>
      </c>
      <c r="HN73" s="28">
        <v>0</v>
      </c>
      <c r="HO73" s="28">
        <v>0</v>
      </c>
      <c r="HP73" s="28">
        <v>0</v>
      </c>
      <c r="HQ73" s="28">
        <v>0</v>
      </c>
      <c r="HR73" s="56">
        <v>9.1912000000000005E-4</v>
      </c>
      <c r="HS73" s="28">
        <v>0</v>
      </c>
      <c r="HT73" s="28">
        <v>0</v>
      </c>
      <c r="HU73" s="56">
        <v>9.1912000000000005E-4</v>
      </c>
      <c r="HV73" s="56">
        <v>9.1912000000000005E-4</v>
      </c>
      <c r="HW73" s="28">
        <v>0</v>
      </c>
      <c r="HX73" s="28">
        <v>0</v>
      </c>
      <c r="HY73" s="56">
        <v>9.1912000000000005E-4</v>
      </c>
      <c r="HZ73" s="28">
        <v>0</v>
      </c>
      <c r="IA73" s="28">
        <v>0</v>
      </c>
      <c r="IB73" s="56">
        <v>9.1912000000000005E-4</v>
      </c>
      <c r="IC73" s="56">
        <v>9.1912000000000005E-4</v>
      </c>
      <c r="ID73" s="28">
        <v>0</v>
      </c>
      <c r="IE73" s="28">
        <v>0</v>
      </c>
      <c r="IF73" s="28">
        <v>0</v>
      </c>
      <c r="IG73" s="28">
        <v>0</v>
      </c>
      <c r="IH73" s="28">
        <v>0</v>
      </c>
      <c r="II73" s="28">
        <v>0</v>
      </c>
      <c r="IJ73" s="56">
        <v>1.8382400000000001E-3</v>
      </c>
      <c r="IK73" s="28">
        <v>0</v>
      </c>
      <c r="IL73" s="56">
        <v>9.1912000000000005E-4</v>
      </c>
      <c r="IM73" s="28">
        <v>0</v>
      </c>
      <c r="IN73" s="28">
        <v>0</v>
      </c>
      <c r="IO73" s="56">
        <v>9.1912000000000005E-4</v>
      </c>
      <c r="IP73" s="28">
        <v>0</v>
      </c>
      <c r="IQ73" s="28">
        <v>0</v>
      </c>
      <c r="IR73" s="28">
        <v>0</v>
      </c>
      <c r="IS73" s="28">
        <v>0</v>
      </c>
      <c r="IT73" s="28">
        <v>0</v>
      </c>
      <c r="IU73" s="28">
        <v>0</v>
      </c>
      <c r="IV73" s="28">
        <v>0</v>
      </c>
      <c r="IW73" s="28">
        <v>0</v>
      </c>
      <c r="IX73" s="28">
        <v>0</v>
      </c>
      <c r="IY73" s="28">
        <v>0</v>
      </c>
      <c r="IZ73" s="28">
        <v>0</v>
      </c>
      <c r="JA73" s="28">
        <v>0</v>
      </c>
      <c r="JB73" s="28">
        <v>0</v>
      </c>
      <c r="JC73" s="28">
        <v>0</v>
      </c>
      <c r="JD73" s="56">
        <v>1.8382400000000001E-3</v>
      </c>
      <c r="JE73" s="28">
        <v>0</v>
      </c>
      <c r="JF73" s="56">
        <v>4.5955900000000001E-3</v>
      </c>
      <c r="JG73" s="56">
        <v>9.1912000000000005E-4</v>
      </c>
      <c r="JH73" s="56">
        <v>9.1912000000000005E-4</v>
      </c>
      <c r="JI73" s="28">
        <v>0</v>
      </c>
      <c r="JJ73" s="56">
        <v>9.1912000000000005E-4</v>
      </c>
      <c r="JK73" s="28">
        <v>0</v>
      </c>
      <c r="JL73" s="28">
        <v>0</v>
      </c>
      <c r="JM73" s="28">
        <v>0</v>
      </c>
      <c r="JN73" s="28">
        <v>0</v>
      </c>
      <c r="JO73" s="28">
        <v>0</v>
      </c>
      <c r="JP73" s="28">
        <v>0</v>
      </c>
      <c r="JQ73" s="56">
        <v>9.1912000000000005E-4</v>
      </c>
      <c r="JR73" s="28">
        <v>0</v>
      </c>
      <c r="JS73" s="28">
        <v>0</v>
      </c>
      <c r="JT73" s="28">
        <v>0</v>
      </c>
      <c r="JU73" s="28">
        <v>0</v>
      </c>
      <c r="JV73" s="28">
        <v>0</v>
      </c>
      <c r="JW73" s="28">
        <v>0</v>
      </c>
      <c r="JX73" s="28">
        <v>0</v>
      </c>
      <c r="JY73" s="28">
        <v>0</v>
      </c>
      <c r="JZ73" s="28">
        <v>0</v>
      </c>
      <c r="KA73" s="56">
        <v>9.1912000000000005E-4</v>
      </c>
      <c r="KB73" s="28">
        <v>0</v>
      </c>
      <c r="KC73" s="56">
        <v>9.1912000000000005E-4</v>
      </c>
      <c r="KD73" s="28">
        <v>0</v>
      </c>
      <c r="KE73" s="28">
        <v>0</v>
      </c>
      <c r="KF73" s="28">
        <v>0</v>
      </c>
      <c r="KG73" s="28">
        <v>0</v>
      </c>
      <c r="KH73" s="28">
        <v>0</v>
      </c>
      <c r="KI73" s="28">
        <v>0</v>
      </c>
      <c r="KJ73" s="28">
        <v>0</v>
      </c>
      <c r="KK73" s="28">
        <v>0</v>
      </c>
    </row>
    <row r="74" spans="1:297">
      <c r="A74" s="50" t="s">
        <v>1505</v>
      </c>
      <c r="B74" s="50" t="s">
        <v>1506</v>
      </c>
      <c r="C74" s="50">
        <v>69</v>
      </c>
      <c r="D74" s="50" t="s">
        <v>1507</v>
      </c>
      <c r="E74" s="50"/>
      <c r="F74" s="50" t="s">
        <v>1421</v>
      </c>
      <c r="G74" s="50" t="s">
        <v>826</v>
      </c>
      <c r="H74" s="50">
        <v>68</v>
      </c>
      <c r="I74" s="51">
        <v>2.2085E-4</v>
      </c>
      <c r="J74" s="50">
        <v>0</v>
      </c>
      <c r="K74" s="50">
        <v>49</v>
      </c>
      <c r="L74" s="51">
        <v>4.5955882352941178E-3</v>
      </c>
      <c r="M74" s="28">
        <v>2.3069E-4</v>
      </c>
      <c r="N74" s="28">
        <v>4.6138E-4</v>
      </c>
      <c r="O74" s="28">
        <v>0</v>
      </c>
      <c r="P74" s="28">
        <v>0</v>
      </c>
      <c r="Q74" s="28">
        <v>0</v>
      </c>
      <c r="R74" s="56">
        <v>2.75735E-3</v>
      </c>
      <c r="S74" s="56">
        <v>9.1912000000000005E-4</v>
      </c>
      <c r="T74" s="28">
        <v>0</v>
      </c>
      <c r="U74" s="28">
        <v>0</v>
      </c>
      <c r="V74" s="28">
        <v>0</v>
      </c>
      <c r="W74" s="56">
        <v>9.1912000000000005E-4</v>
      </c>
      <c r="X74" s="28">
        <v>0</v>
      </c>
      <c r="Y74" s="28">
        <v>0</v>
      </c>
      <c r="Z74" s="28">
        <v>0</v>
      </c>
      <c r="AA74" s="28">
        <v>0</v>
      </c>
      <c r="AB74" s="56">
        <v>4.5955900000000001E-3</v>
      </c>
      <c r="AC74" s="56">
        <v>1.8382400000000001E-3</v>
      </c>
      <c r="AD74" s="28">
        <v>0</v>
      </c>
      <c r="AE74" s="28">
        <v>0</v>
      </c>
      <c r="AF74" s="28">
        <v>0</v>
      </c>
      <c r="AG74" s="28">
        <v>0</v>
      </c>
      <c r="AH74" s="56">
        <v>9.1912000000000005E-4</v>
      </c>
      <c r="AI74" s="28">
        <v>0</v>
      </c>
      <c r="AJ74" s="56">
        <v>9.1912000000000005E-4</v>
      </c>
      <c r="AK74" s="56">
        <v>9.1912000000000005E-4</v>
      </c>
      <c r="AL74" s="28">
        <v>0</v>
      </c>
      <c r="AM74" s="28">
        <v>0</v>
      </c>
      <c r="AN74" s="56">
        <v>2.75735E-3</v>
      </c>
      <c r="AO74" s="28">
        <v>0</v>
      </c>
      <c r="AP74" s="28">
        <v>0</v>
      </c>
      <c r="AQ74" s="28">
        <v>0</v>
      </c>
      <c r="AR74" s="28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56">
        <v>9.1912000000000005E-4</v>
      </c>
      <c r="AZ74" s="28">
        <v>0</v>
      </c>
      <c r="BA74" s="56">
        <v>9.1912000000000005E-4</v>
      </c>
      <c r="BB74" s="56">
        <v>9.1912000000000005E-4</v>
      </c>
      <c r="BC74" s="56">
        <v>1.8382400000000001E-3</v>
      </c>
      <c r="BD74" s="56">
        <v>9.1912000000000005E-4</v>
      </c>
      <c r="BE74" s="28">
        <v>0</v>
      </c>
      <c r="BF74" s="28">
        <v>0</v>
      </c>
      <c r="BG74" s="28">
        <v>0</v>
      </c>
      <c r="BH74" s="28">
        <v>0</v>
      </c>
      <c r="BI74" s="56">
        <v>9.1912000000000005E-4</v>
      </c>
      <c r="BJ74" s="28">
        <v>0</v>
      </c>
      <c r="BK74" s="28">
        <v>0</v>
      </c>
      <c r="BL74" s="28">
        <v>0</v>
      </c>
      <c r="BM74" s="28">
        <v>0</v>
      </c>
      <c r="BN74" s="28">
        <v>0</v>
      </c>
      <c r="BO74" s="28">
        <v>0</v>
      </c>
      <c r="BP74" s="28">
        <v>0</v>
      </c>
      <c r="BQ74" s="56">
        <v>9.1912000000000005E-4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56">
        <v>9.1912000000000005E-4</v>
      </c>
      <c r="BY74" s="56">
        <v>9.1912000000000005E-4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0</v>
      </c>
      <c r="CH74" s="28">
        <v>0</v>
      </c>
      <c r="CI74" s="28">
        <v>0</v>
      </c>
      <c r="CJ74" s="28">
        <v>0</v>
      </c>
      <c r="CK74" s="28">
        <v>0</v>
      </c>
      <c r="CL74" s="28">
        <v>0</v>
      </c>
      <c r="CM74" s="56">
        <v>1.8382400000000001E-3</v>
      </c>
      <c r="CN74" s="28">
        <v>0</v>
      </c>
      <c r="CO74" s="28">
        <v>0</v>
      </c>
      <c r="CP74" s="28">
        <v>0</v>
      </c>
      <c r="CQ74" s="28">
        <v>0</v>
      </c>
      <c r="CR74" s="28">
        <v>0</v>
      </c>
      <c r="CS74" s="56">
        <v>9.1912000000000005E-4</v>
      </c>
      <c r="CT74" s="28">
        <v>0</v>
      </c>
      <c r="CU74" s="28">
        <v>0</v>
      </c>
      <c r="CV74" s="28">
        <v>0</v>
      </c>
      <c r="CW74" s="28">
        <v>0</v>
      </c>
      <c r="CX74" s="28">
        <v>0</v>
      </c>
      <c r="CY74" s="28">
        <v>0</v>
      </c>
      <c r="CZ74" s="28">
        <v>0</v>
      </c>
      <c r="DA74" s="56">
        <v>9.1912000000000005E-4</v>
      </c>
      <c r="DB74" s="56">
        <v>9.1912000000000005E-4</v>
      </c>
      <c r="DC74" s="28">
        <v>0</v>
      </c>
      <c r="DD74" s="28">
        <v>0</v>
      </c>
      <c r="DE74" s="28">
        <v>0</v>
      </c>
      <c r="DF74" s="28">
        <v>0</v>
      </c>
      <c r="DG74" s="56">
        <v>1.8382400000000001E-3</v>
      </c>
      <c r="DH74" s="28">
        <v>0</v>
      </c>
      <c r="DI74" s="28">
        <v>0</v>
      </c>
      <c r="DJ74" s="28">
        <v>0</v>
      </c>
      <c r="DK74" s="28">
        <v>0</v>
      </c>
      <c r="DL74" s="56">
        <v>9.1912000000000005E-4</v>
      </c>
      <c r="DM74" s="56">
        <v>9.1912000000000005E-4</v>
      </c>
      <c r="DN74" s="28">
        <v>0</v>
      </c>
      <c r="DO74" s="28">
        <v>0</v>
      </c>
      <c r="DP74" s="56">
        <v>1.8382400000000001E-3</v>
      </c>
      <c r="DQ74" s="28">
        <v>0</v>
      </c>
      <c r="DR74" s="28">
        <v>0</v>
      </c>
      <c r="DS74" s="28">
        <v>0</v>
      </c>
      <c r="DT74" s="28">
        <v>0</v>
      </c>
      <c r="DU74" s="28">
        <v>0</v>
      </c>
      <c r="DV74" s="28">
        <v>0</v>
      </c>
      <c r="DW74" s="28">
        <v>0</v>
      </c>
      <c r="DX74" s="28">
        <v>0</v>
      </c>
      <c r="DY74" s="28">
        <v>0</v>
      </c>
      <c r="DZ74" s="28">
        <v>0</v>
      </c>
      <c r="EA74" s="28">
        <v>0</v>
      </c>
      <c r="EB74" s="28">
        <v>0</v>
      </c>
      <c r="EC74" s="56">
        <v>9.1912000000000005E-4</v>
      </c>
      <c r="ED74" s="28">
        <v>0</v>
      </c>
      <c r="EE74" s="28">
        <v>0</v>
      </c>
      <c r="EF74" s="28">
        <v>0</v>
      </c>
      <c r="EG74" s="28">
        <v>0</v>
      </c>
      <c r="EH74" s="28">
        <v>0</v>
      </c>
      <c r="EI74" s="28">
        <v>0</v>
      </c>
      <c r="EJ74" s="28">
        <v>0</v>
      </c>
      <c r="EK74" s="28">
        <v>0</v>
      </c>
      <c r="EL74" s="28">
        <v>0</v>
      </c>
      <c r="EM74" s="56">
        <v>9.1912000000000005E-4</v>
      </c>
      <c r="EN74" s="28">
        <v>0</v>
      </c>
      <c r="EO74" s="56">
        <v>9.1912000000000005E-4</v>
      </c>
      <c r="EP74" s="28">
        <v>0</v>
      </c>
      <c r="EQ74" s="28">
        <v>0</v>
      </c>
      <c r="ER74" s="28">
        <v>0</v>
      </c>
      <c r="ES74" s="56">
        <v>9.1912000000000005E-4</v>
      </c>
      <c r="ET74" s="28">
        <v>0</v>
      </c>
      <c r="EU74" s="28">
        <v>0</v>
      </c>
      <c r="EV74" s="28">
        <v>0</v>
      </c>
      <c r="EW74" s="28">
        <v>0</v>
      </c>
      <c r="EX74" s="28">
        <v>0</v>
      </c>
      <c r="EY74" s="28">
        <v>0</v>
      </c>
      <c r="EZ74" s="28">
        <v>0</v>
      </c>
      <c r="FA74" s="28">
        <v>0</v>
      </c>
      <c r="FB74" s="28">
        <v>0</v>
      </c>
      <c r="FC74" s="56">
        <v>9.1912000000000005E-4</v>
      </c>
      <c r="FD74" s="28">
        <v>0</v>
      </c>
      <c r="FE74" s="28">
        <v>0</v>
      </c>
      <c r="FF74" s="28">
        <v>0</v>
      </c>
      <c r="FG74" s="28">
        <v>0</v>
      </c>
      <c r="FH74" s="28">
        <v>0</v>
      </c>
      <c r="FI74" s="28">
        <v>0</v>
      </c>
      <c r="FJ74" s="28">
        <v>0</v>
      </c>
      <c r="FK74" s="56">
        <v>2.75735E-3</v>
      </c>
      <c r="FL74" s="56">
        <v>9.1912000000000005E-4</v>
      </c>
      <c r="FM74" s="28">
        <v>0</v>
      </c>
      <c r="FN74" s="28">
        <v>0</v>
      </c>
      <c r="FO74" s="28">
        <v>0</v>
      </c>
      <c r="FP74" s="28">
        <v>0</v>
      </c>
      <c r="FQ74" s="28">
        <v>0</v>
      </c>
      <c r="FR74" s="28">
        <v>0</v>
      </c>
      <c r="FS74" s="28">
        <v>0</v>
      </c>
      <c r="FT74" s="28">
        <v>0</v>
      </c>
      <c r="FU74" s="28">
        <v>0</v>
      </c>
      <c r="FV74" s="28">
        <v>0</v>
      </c>
      <c r="FW74" s="28">
        <v>0</v>
      </c>
      <c r="FX74" s="28">
        <v>0</v>
      </c>
      <c r="FY74" s="56">
        <v>1.8382400000000001E-3</v>
      </c>
      <c r="FZ74" s="28">
        <v>0</v>
      </c>
      <c r="GA74" s="28">
        <v>0</v>
      </c>
      <c r="GB74" s="28">
        <v>0</v>
      </c>
      <c r="GC74" s="56">
        <v>9.1912000000000005E-4</v>
      </c>
      <c r="GD74" s="28">
        <v>0</v>
      </c>
      <c r="GE74" s="28">
        <v>0</v>
      </c>
      <c r="GF74" s="28">
        <v>0</v>
      </c>
      <c r="GG74" s="56">
        <v>9.1912000000000005E-4</v>
      </c>
      <c r="GH74" s="28">
        <v>0</v>
      </c>
      <c r="GI74" s="28">
        <v>0</v>
      </c>
      <c r="GJ74" s="28">
        <v>0</v>
      </c>
      <c r="GK74" s="56">
        <v>9.1912000000000005E-4</v>
      </c>
      <c r="GL74" s="28">
        <v>0</v>
      </c>
      <c r="GM74" s="28">
        <v>0</v>
      </c>
      <c r="GN74" s="28">
        <v>0</v>
      </c>
      <c r="GO74" s="28">
        <v>0</v>
      </c>
      <c r="GP74" s="28">
        <v>0</v>
      </c>
      <c r="GQ74" s="28">
        <v>0</v>
      </c>
      <c r="GR74" s="28">
        <v>0</v>
      </c>
      <c r="GS74" s="28">
        <v>0</v>
      </c>
      <c r="GT74" s="56">
        <v>9.1912000000000005E-4</v>
      </c>
      <c r="GU74" s="28">
        <v>0</v>
      </c>
      <c r="GV74" s="28">
        <v>0</v>
      </c>
      <c r="GW74" s="56">
        <v>9.1912000000000005E-4</v>
      </c>
      <c r="GX74" s="28">
        <v>0</v>
      </c>
      <c r="GY74" s="28">
        <v>0</v>
      </c>
      <c r="GZ74" s="28">
        <v>0</v>
      </c>
      <c r="HA74" s="56">
        <v>1.8382400000000001E-3</v>
      </c>
      <c r="HB74" s="28">
        <v>0</v>
      </c>
      <c r="HC74" s="28">
        <v>0</v>
      </c>
      <c r="HD74" s="28">
        <v>0</v>
      </c>
      <c r="HE74" s="28">
        <v>0</v>
      </c>
      <c r="HF74" s="28">
        <v>0</v>
      </c>
      <c r="HG74" s="28">
        <v>0</v>
      </c>
      <c r="HH74" s="28">
        <v>0</v>
      </c>
      <c r="HI74" s="28">
        <v>0</v>
      </c>
      <c r="HJ74" s="28">
        <v>0</v>
      </c>
      <c r="HK74" s="28">
        <v>0</v>
      </c>
      <c r="HL74" s="28">
        <v>0</v>
      </c>
      <c r="HM74" s="28">
        <v>0</v>
      </c>
      <c r="HN74" s="28">
        <v>0</v>
      </c>
      <c r="HO74" s="56">
        <v>9.1912000000000005E-4</v>
      </c>
      <c r="HP74" s="28">
        <v>0</v>
      </c>
      <c r="HQ74" s="28">
        <v>0</v>
      </c>
      <c r="HR74" s="28">
        <v>0</v>
      </c>
      <c r="HS74" s="28">
        <v>0</v>
      </c>
      <c r="HT74" s="28">
        <v>0</v>
      </c>
      <c r="HU74" s="28">
        <v>0</v>
      </c>
      <c r="HV74" s="56">
        <v>9.1912000000000005E-4</v>
      </c>
      <c r="HW74" s="28">
        <v>0</v>
      </c>
      <c r="HX74" s="28">
        <v>0</v>
      </c>
      <c r="HY74" s="28">
        <v>0</v>
      </c>
      <c r="HZ74" s="28">
        <v>0</v>
      </c>
      <c r="IA74" s="28">
        <v>0</v>
      </c>
      <c r="IB74" s="56">
        <v>1.8382400000000001E-3</v>
      </c>
      <c r="IC74" s="28">
        <v>0</v>
      </c>
      <c r="ID74" s="28">
        <v>0</v>
      </c>
      <c r="IE74" s="56">
        <v>9.1912000000000005E-4</v>
      </c>
      <c r="IF74" s="28">
        <v>0</v>
      </c>
      <c r="IG74" s="28">
        <v>0</v>
      </c>
      <c r="IH74" s="28">
        <v>0</v>
      </c>
      <c r="II74" s="28">
        <v>0</v>
      </c>
      <c r="IJ74" s="28">
        <v>0</v>
      </c>
      <c r="IK74" s="28">
        <v>0</v>
      </c>
      <c r="IL74" s="28">
        <v>0</v>
      </c>
      <c r="IM74" s="28">
        <v>0</v>
      </c>
      <c r="IN74" s="28">
        <v>0</v>
      </c>
      <c r="IO74" s="28">
        <v>0</v>
      </c>
      <c r="IP74" s="28">
        <v>0</v>
      </c>
      <c r="IQ74" s="28">
        <v>0</v>
      </c>
      <c r="IR74" s="28">
        <v>0</v>
      </c>
      <c r="IS74" s="28">
        <v>0</v>
      </c>
      <c r="IT74" s="28">
        <v>0</v>
      </c>
      <c r="IU74" s="28">
        <v>0</v>
      </c>
      <c r="IV74" s="28">
        <v>0</v>
      </c>
      <c r="IW74" s="28">
        <v>0</v>
      </c>
      <c r="IX74" s="28">
        <v>0</v>
      </c>
      <c r="IY74" s="28">
        <v>0</v>
      </c>
      <c r="IZ74" s="28">
        <v>0</v>
      </c>
      <c r="JA74" s="28">
        <v>0</v>
      </c>
      <c r="JB74" s="28">
        <v>0</v>
      </c>
      <c r="JC74" s="28">
        <v>0</v>
      </c>
      <c r="JD74" s="28">
        <v>0</v>
      </c>
      <c r="JE74" s="28">
        <v>0</v>
      </c>
      <c r="JF74" s="28">
        <v>0</v>
      </c>
      <c r="JG74" s="56">
        <v>1.8382400000000001E-3</v>
      </c>
      <c r="JH74" s="56">
        <v>9.1912000000000005E-4</v>
      </c>
      <c r="JI74" s="28">
        <v>0</v>
      </c>
      <c r="JJ74" s="28">
        <v>0</v>
      </c>
      <c r="JK74" s="28">
        <v>0</v>
      </c>
      <c r="JL74" s="28">
        <v>0</v>
      </c>
      <c r="JM74" s="28">
        <v>0</v>
      </c>
      <c r="JN74" s="28">
        <v>0</v>
      </c>
      <c r="JO74" s="28">
        <v>0</v>
      </c>
      <c r="JP74" s="56">
        <v>9.1912000000000005E-4</v>
      </c>
      <c r="JQ74" s="28">
        <v>0</v>
      </c>
      <c r="JR74" s="28">
        <v>0</v>
      </c>
      <c r="JS74" s="56">
        <v>9.1912000000000005E-4</v>
      </c>
      <c r="JT74" s="28">
        <v>0</v>
      </c>
      <c r="JU74" s="28">
        <v>0</v>
      </c>
      <c r="JV74" s="28">
        <v>0</v>
      </c>
      <c r="JW74" s="28">
        <v>0</v>
      </c>
      <c r="JX74" s="28">
        <v>0</v>
      </c>
      <c r="JY74" s="28">
        <v>0</v>
      </c>
      <c r="JZ74" s="28">
        <v>0</v>
      </c>
      <c r="KA74" s="28">
        <v>0</v>
      </c>
      <c r="KB74" s="28">
        <v>0</v>
      </c>
      <c r="KC74" s="28">
        <v>0</v>
      </c>
      <c r="KD74" s="56">
        <v>9.1912000000000005E-4</v>
      </c>
      <c r="KE74" s="28">
        <v>0</v>
      </c>
      <c r="KF74" s="28">
        <v>0</v>
      </c>
      <c r="KG74" s="28">
        <v>0</v>
      </c>
      <c r="KH74" s="28">
        <v>0</v>
      </c>
      <c r="KI74" s="28">
        <v>0</v>
      </c>
      <c r="KJ74" s="28">
        <v>0</v>
      </c>
      <c r="KK74" s="28">
        <v>0</v>
      </c>
    </row>
    <row r="75" spans="1:297">
      <c r="A75" s="48" t="s">
        <v>1508</v>
      </c>
      <c r="B75" s="48" t="s">
        <v>1509</v>
      </c>
      <c r="C75" s="48">
        <v>45</v>
      </c>
      <c r="D75" s="48" t="s">
        <v>1510</v>
      </c>
      <c r="E75" s="48"/>
      <c r="F75" s="48" t="s">
        <v>1418</v>
      </c>
      <c r="G75" s="48" t="s">
        <v>825</v>
      </c>
      <c r="H75" s="48">
        <v>68</v>
      </c>
      <c r="I75" s="49">
        <v>2.2085E-4</v>
      </c>
      <c r="J75" s="48">
        <v>0</v>
      </c>
      <c r="K75" s="48">
        <v>62</v>
      </c>
      <c r="L75" s="49">
        <v>3.6764705882352941E-3</v>
      </c>
      <c r="M75" s="28">
        <v>2.5447000000000002E-4</v>
      </c>
      <c r="N75" s="28">
        <v>5.0894000000000004E-4</v>
      </c>
      <c r="O75" s="28">
        <v>0</v>
      </c>
      <c r="P75" s="28">
        <v>0</v>
      </c>
      <c r="Q75" s="56">
        <v>9.1912000000000005E-4</v>
      </c>
      <c r="R75" s="56">
        <v>9.1912000000000005E-4</v>
      </c>
      <c r="S75" s="28">
        <v>0</v>
      </c>
      <c r="T75" s="56">
        <v>9.1912000000000005E-4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56">
        <v>9.1912000000000005E-4</v>
      </c>
      <c r="AA75" s="56">
        <v>9.1912000000000005E-4</v>
      </c>
      <c r="AB75" s="28">
        <v>0</v>
      </c>
      <c r="AC75" s="28">
        <v>0</v>
      </c>
      <c r="AD75" s="56">
        <v>3.6764699999999998E-3</v>
      </c>
      <c r="AE75" s="56">
        <v>9.1912000000000005E-4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56">
        <v>9.1912000000000005E-4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56">
        <v>9.1912000000000005E-4</v>
      </c>
      <c r="AX75" s="28">
        <v>0</v>
      </c>
      <c r="AY75" s="28">
        <v>0</v>
      </c>
      <c r="AZ75" s="28">
        <v>0</v>
      </c>
      <c r="BA75" s="56">
        <v>9.1912000000000005E-4</v>
      </c>
      <c r="BB75" s="56">
        <v>9.1912000000000005E-4</v>
      </c>
      <c r="BC75" s="28">
        <v>0</v>
      </c>
      <c r="BD75" s="28">
        <v>0</v>
      </c>
      <c r="BE75" s="56">
        <v>9.1912000000000005E-4</v>
      </c>
      <c r="BF75" s="28">
        <v>0</v>
      </c>
      <c r="BG75" s="56">
        <v>9.1912000000000005E-4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56">
        <v>9.1912000000000005E-4</v>
      </c>
      <c r="BN75" s="28">
        <v>0</v>
      </c>
      <c r="BO75" s="28">
        <v>0</v>
      </c>
      <c r="BP75" s="28">
        <v>0</v>
      </c>
      <c r="BQ75" s="56">
        <v>9.1912000000000005E-4</v>
      </c>
      <c r="BR75" s="28">
        <v>0</v>
      </c>
      <c r="BS75" s="28">
        <v>0</v>
      </c>
      <c r="BT75" s="28">
        <v>0</v>
      </c>
      <c r="BU75" s="28">
        <v>0</v>
      </c>
      <c r="BV75" s="56">
        <v>9.1912000000000005E-4</v>
      </c>
      <c r="BW75" s="28">
        <v>0</v>
      </c>
      <c r="BX75" s="28">
        <v>0</v>
      </c>
      <c r="BY75" s="56">
        <v>9.1912000000000005E-4</v>
      </c>
      <c r="BZ75" s="28">
        <v>0</v>
      </c>
      <c r="CA75" s="56">
        <v>9.1912000000000005E-4</v>
      </c>
      <c r="CB75" s="28">
        <v>0</v>
      </c>
      <c r="CC75" s="28">
        <v>0</v>
      </c>
      <c r="CD75" s="28">
        <v>0</v>
      </c>
      <c r="CE75" s="28">
        <v>0</v>
      </c>
      <c r="CF75" s="28">
        <v>0</v>
      </c>
      <c r="CG75" s="28">
        <v>0</v>
      </c>
      <c r="CH75" s="28">
        <v>0</v>
      </c>
      <c r="CI75" s="56">
        <v>1.8382400000000001E-3</v>
      </c>
      <c r="CJ75" s="56">
        <v>9.1912000000000005E-4</v>
      </c>
      <c r="CK75" s="28">
        <v>0</v>
      </c>
      <c r="CL75" s="28">
        <v>0</v>
      </c>
      <c r="CM75" s="28">
        <v>0</v>
      </c>
      <c r="CN75" s="28">
        <v>0</v>
      </c>
      <c r="CO75" s="56">
        <v>9.1912000000000005E-4</v>
      </c>
      <c r="CP75" s="28">
        <v>0</v>
      </c>
      <c r="CQ75" s="28">
        <v>0</v>
      </c>
      <c r="CR75" s="56">
        <v>9.1912000000000005E-4</v>
      </c>
      <c r="CS75" s="28">
        <v>0</v>
      </c>
      <c r="CT75" s="28">
        <v>0</v>
      </c>
      <c r="CU75" s="28">
        <v>0</v>
      </c>
      <c r="CV75" s="56">
        <v>9.1912000000000005E-4</v>
      </c>
      <c r="CW75" s="28">
        <v>0</v>
      </c>
      <c r="CX75" s="56">
        <v>9.1912000000000005E-4</v>
      </c>
      <c r="CY75" s="28">
        <v>0</v>
      </c>
      <c r="CZ75" s="28">
        <v>0</v>
      </c>
      <c r="DA75" s="56">
        <v>9.1912000000000005E-4</v>
      </c>
      <c r="DB75" s="28">
        <v>0</v>
      </c>
      <c r="DC75" s="28">
        <v>0</v>
      </c>
      <c r="DD75" s="28">
        <v>0</v>
      </c>
      <c r="DE75" s="56">
        <v>9.1912000000000005E-4</v>
      </c>
      <c r="DF75" s="56">
        <v>9.1912000000000005E-4</v>
      </c>
      <c r="DG75" s="28">
        <v>0</v>
      </c>
      <c r="DH75" s="28">
        <v>0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28">
        <v>0</v>
      </c>
      <c r="DP75" s="28">
        <v>0</v>
      </c>
      <c r="DQ75" s="28">
        <v>0</v>
      </c>
      <c r="DR75" s="56">
        <v>9.1912000000000005E-4</v>
      </c>
      <c r="DS75" s="28">
        <v>0</v>
      </c>
      <c r="DT75" s="28">
        <v>0</v>
      </c>
      <c r="DU75" s="28">
        <v>0</v>
      </c>
      <c r="DV75" s="28">
        <v>0</v>
      </c>
      <c r="DW75" s="28">
        <v>0</v>
      </c>
      <c r="DX75" s="28">
        <v>0</v>
      </c>
      <c r="DY75" s="28">
        <v>0</v>
      </c>
      <c r="DZ75" s="28">
        <v>0</v>
      </c>
      <c r="EA75" s="28">
        <v>0</v>
      </c>
      <c r="EB75" s="28">
        <v>0</v>
      </c>
      <c r="EC75" s="28">
        <v>0</v>
      </c>
      <c r="ED75" s="28">
        <v>0</v>
      </c>
      <c r="EE75" s="56">
        <v>1.8382400000000001E-3</v>
      </c>
      <c r="EF75" s="28">
        <v>0</v>
      </c>
      <c r="EG75" s="28">
        <v>0</v>
      </c>
      <c r="EH75" s="28">
        <v>0</v>
      </c>
      <c r="EI75" s="28">
        <v>0</v>
      </c>
      <c r="EJ75" s="28">
        <v>0</v>
      </c>
      <c r="EK75" s="28">
        <v>0</v>
      </c>
      <c r="EL75" s="56">
        <v>9.1912000000000005E-4</v>
      </c>
      <c r="EM75" s="28">
        <v>0</v>
      </c>
      <c r="EN75" s="28">
        <v>0</v>
      </c>
      <c r="EO75" s="28">
        <v>0</v>
      </c>
      <c r="EP75" s="56">
        <v>9.1912000000000005E-4</v>
      </c>
      <c r="EQ75" s="28">
        <v>0</v>
      </c>
      <c r="ER75" s="28">
        <v>0</v>
      </c>
      <c r="ES75" s="28">
        <v>0</v>
      </c>
      <c r="ET75" s="28">
        <v>0</v>
      </c>
      <c r="EU75" s="56">
        <v>9.1912000000000005E-4</v>
      </c>
      <c r="EV75" s="28">
        <v>0</v>
      </c>
      <c r="EW75" s="56">
        <v>9.1912000000000005E-4</v>
      </c>
      <c r="EX75" s="28">
        <v>0</v>
      </c>
      <c r="EY75" s="56">
        <v>9.1912000000000005E-4</v>
      </c>
      <c r="EZ75" s="28">
        <v>0</v>
      </c>
      <c r="FA75" s="28">
        <v>0</v>
      </c>
      <c r="FB75" s="28">
        <v>0</v>
      </c>
      <c r="FC75" s="28">
        <v>0</v>
      </c>
      <c r="FD75" s="28">
        <v>0</v>
      </c>
      <c r="FE75" s="28">
        <v>0</v>
      </c>
      <c r="FF75" s="56">
        <v>9.1912000000000005E-4</v>
      </c>
      <c r="FG75" s="28">
        <v>0</v>
      </c>
      <c r="FH75" s="28">
        <v>0</v>
      </c>
      <c r="FI75" s="56">
        <v>9.1912000000000005E-4</v>
      </c>
      <c r="FJ75" s="28">
        <v>0</v>
      </c>
      <c r="FK75" s="28">
        <v>0</v>
      </c>
      <c r="FL75" s="28">
        <v>0</v>
      </c>
      <c r="FM75" s="56">
        <v>9.1912000000000005E-4</v>
      </c>
      <c r="FN75" s="56">
        <v>9.1912000000000005E-4</v>
      </c>
      <c r="FO75" s="56">
        <v>9.1912000000000005E-4</v>
      </c>
      <c r="FP75" s="28">
        <v>0</v>
      </c>
      <c r="FQ75" s="28">
        <v>0</v>
      </c>
      <c r="FR75" s="28">
        <v>0</v>
      </c>
      <c r="FS75" s="28">
        <v>0</v>
      </c>
      <c r="FT75" s="56">
        <v>9.1912000000000005E-4</v>
      </c>
      <c r="FU75" s="56">
        <v>9.1912000000000005E-4</v>
      </c>
      <c r="FV75" s="28">
        <v>0</v>
      </c>
      <c r="FW75" s="28">
        <v>0</v>
      </c>
      <c r="FX75" s="28">
        <v>0</v>
      </c>
      <c r="FY75" s="56">
        <v>9.1912000000000005E-4</v>
      </c>
      <c r="FZ75" s="28">
        <v>0</v>
      </c>
      <c r="GA75" s="28">
        <v>0</v>
      </c>
      <c r="GB75" s="28">
        <v>0</v>
      </c>
      <c r="GC75" s="56">
        <v>9.1912000000000005E-4</v>
      </c>
      <c r="GD75" s="28">
        <v>0</v>
      </c>
      <c r="GE75" s="56">
        <v>9.1912000000000005E-4</v>
      </c>
      <c r="GF75" s="56">
        <v>9.1912000000000005E-4</v>
      </c>
      <c r="GG75" s="28">
        <v>0</v>
      </c>
      <c r="GH75" s="28">
        <v>0</v>
      </c>
      <c r="GI75" s="28">
        <v>0</v>
      </c>
      <c r="GJ75" s="28">
        <v>0</v>
      </c>
      <c r="GK75" s="28">
        <v>0</v>
      </c>
      <c r="GL75" s="28">
        <v>0</v>
      </c>
      <c r="GM75" s="28">
        <v>0</v>
      </c>
      <c r="GN75" s="56">
        <v>1.8382400000000001E-3</v>
      </c>
      <c r="GO75" s="28">
        <v>0</v>
      </c>
      <c r="GP75" s="28">
        <v>0</v>
      </c>
      <c r="GQ75" s="28">
        <v>0</v>
      </c>
      <c r="GR75" s="28">
        <v>0</v>
      </c>
      <c r="GS75" s="28">
        <v>0</v>
      </c>
      <c r="GT75" s="28">
        <v>0</v>
      </c>
      <c r="GU75" s="28">
        <v>0</v>
      </c>
      <c r="GV75" s="28">
        <v>0</v>
      </c>
      <c r="GW75" s="56">
        <v>9.1912000000000005E-4</v>
      </c>
      <c r="GX75" s="28">
        <v>0</v>
      </c>
      <c r="GY75" s="28">
        <v>0</v>
      </c>
      <c r="GZ75" s="28">
        <v>0</v>
      </c>
      <c r="HA75" s="56">
        <v>9.1912000000000005E-4</v>
      </c>
      <c r="HB75" s="28">
        <v>0</v>
      </c>
      <c r="HC75" s="28">
        <v>0</v>
      </c>
      <c r="HD75" s="56">
        <v>9.1912000000000005E-4</v>
      </c>
      <c r="HE75" s="56">
        <v>9.1912000000000005E-4</v>
      </c>
      <c r="HF75" s="56">
        <v>9.1912000000000005E-4</v>
      </c>
      <c r="HG75" s="28">
        <v>0</v>
      </c>
      <c r="HH75" s="28">
        <v>0</v>
      </c>
      <c r="HI75" s="28">
        <v>0</v>
      </c>
      <c r="HJ75" s="28">
        <v>0</v>
      </c>
      <c r="HK75" s="28">
        <v>0</v>
      </c>
      <c r="HL75" s="28">
        <v>0</v>
      </c>
      <c r="HM75" s="28">
        <v>0</v>
      </c>
      <c r="HN75" s="28">
        <v>0</v>
      </c>
      <c r="HO75" s="28">
        <v>0</v>
      </c>
      <c r="HP75" s="28">
        <v>0</v>
      </c>
      <c r="HQ75" s="28">
        <v>0</v>
      </c>
      <c r="HR75" s="28">
        <v>0</v>
      </c>
      <c r="HS75" s="56">
        <v>9.1912000000000005E-4</v>
      </c>
      <c r="HT75" s="28">
        <v>0</v>
      </c>
      <c r="HU75" s="28">
        <v>0</v>
      </c>
      <c r="HV75" s="28">
        <v>0</v>
      </c>
      <c r="HW75" s="56">
        <v>9.1912000000000005E-4</v>
      </c>
      <c r="HX75" s="28">
        <v>0</v>
      </c>
      <c r="HY75" s="28">
        <v>0</v>
      </c>
      <c r="HZ75" s="28">
        <v>0</v>
      </c>
      <c r="IA75" s="28">
        <v>0</v>
      </c>
      <c r="IB75" s="28">
        <v>0</v>
      </c>
      <c r="IC75" s="28">
        <v>0</v>
      </c>
      <c r="ID75" s="56">
        <v>9.1912000000000005E-4</v>
      </c>
      <c r="IE75" s="28">
        <v>0</v>
      </c>
      <c r="IF75" s="28">
        <v>0</v>
      </c>
      <c r="IG75" s="56">
        <v>9.1912000000000005E-4</v>
      </c>
      <c r="IH75" s="28">
        <v>0</v>
      </c>
      <c r="II75" s="28">
        <v>0</v>
      </c>
      <c r="IJ75" s="28">
        <v>0</v>
      </c>
      <c r="IK75" s="28">
        <v>0</v>
      </c>
      <c r="IL75" s="28">
        <v>0</v>
      </c>
      <c r="IM75" s="28">
        <v>0</v>
      </c>
      <c r="IN75" s="28">
        <v>0</v>
      </c>
      <c r="IO75" s="28">
        <v>0</v>
      </c>
      <c r="IP75" s="28">
        <v>0</v>
      </c>
      <c r="IQ75" s="28">
        <v>0</v>
      </c>
      <c r="IR75" s="28">
        <v>0</v>
      </c>
      <c r="IS75" s="28">
        <v>0</v>
      </c>
      <c r="IT75" s="56">
        <v>9.1912000000000005E-4</v>
      </c>
      <c r="IU75" s="28">
        <v>0</v>
      </c>
      <c r="IV75" s="28">
        <v>0</v>
      </c>
      <c r="IW75" s="28">
        <v>0</v>
      </c>
      <c r="IX75" s="28">
        <v>0</v>
      </c>
      <c r="IY75" s="28">
        <v>0</v>
      </c>
      <c r="IZ75" s="28">
        <v>0</v>
      </c>
      <c r="JA75" s="28">
        <v>0</v>
      </c>
      <c r="JB75" s="28">
        <v>0</v>
      </c>
      <c r="JC75" s="28">
        <v>0</v>
      </c>
      <c r="JD75" s="28">
        <v>0</v>
      </c>
      <c r="JE75" s="28">
        <v>0</v>
      </c>
      <c r="JF75" s="28">
        <v>0</v>
      </c>
      <c r="JG75" s="28">
        <v>0</v>
      </c>
      <c r="JH75" s="28">
        <v>0</v>
      </c>
      <c r="JI75" s="28">
        <v>0</v>
      </c>
      <c r="JJ75" s="28">
        <v>0</v>
      </c>
      <c r="JK75" s="56">
        <v>9.1912000000000005E-4</v>
      </c>
      <c r="JL75" s="28">
        <v>0</v>
      </c>
      <c r="JM75" s="28">
        <v>0</v>
      </c>
      <c r="JN75" s="28">
        <v>0</v>
      </c>
      <c r="JO75" s="28">
        <v>0</v>
      </c>
      <c r="JP75" s="28">
        <v>0</v>
      </c>
      <c r="JQ75" s="56">
        <v>9.1912000000000005E-4</v>
      </c>
      <c r="JR75" s="28">
        <v>0</v>
      </c>
      <c r="JS75" s="28">
        <v>0</v>
      </c>
      <c r="JT75" s="28">
        <v>0</v>
      </c>
      <c r="JU75" s="28">
        <v>0</v>
      </c>
      <c r="JV75" s="56">
        <v>9.1912000000000005E-4</v>
      </c>
      <c r="JW75" s="28">
        <v>0</v>
      </c>
      <c r="JX75" s="28">
        <v>0</v>
      </c>
      <c r="JY75" s="28">
        <v>0</v>
      </c>
      <c r="JZ75" s="56">
        <v>9.1912000000000005E-4</v>
      </c>
      <c r="KA75" s="28">
        <v>0</v>
      </c>
      <c r="KB75" s="28">
        <v>0</v>
      </c>
      <c r="KC75" s="28">
        <v>0</v>
      </c>
      <c r="KD75" s="28">
        <v>0</v>
      </c>
      <c r="KE75" s="28">
        <v>0</v>
      </c>
      <c r="KF75" s="28">
        <v>0</v>
      </c>
      <c r="KG75" s="56">
        <v>9.1912000000000005E-4</v>
      </c>
      <c r="KH75" s="28">
        <v>0</v>
      </c>
      <c r="KI75" s="28">
        <v>0</v>
      </c>
      <c r="KJ75" s="28">
        <v>0</v>
      </c>
      <c r="KK75" s="56">
        <v>9.1912000000000005E-4</v>
      </c>
    </row>
    <row r="76" spans="1:297">
      <c r="A76" s="41" t="s">
        <v>1511</v>
      </c>
      <c r="B76" s="41" t="s">
        <v>1512</v>
      </c>
      <c r="C76" s="41">
        <v>6</v>
      </c>
      <c r="D76" s="41" t="s">
        <v>804</v>
      </c>
      <c r="E76" s="41"/>
      <c r="F76" s="41" t="s">
        <v>804</v>
      </c>
      <c r="G76" s="41" t="s">
        <v>804</v>
      </c>
      <c r="H76" s="41">
        <v>67</v>
      </c>
      <c r="I76" s="42">
        <v>2.176E-4</v>
      </c>
      <c r="J76" s="41">
        <v>0</v>
      </c>
      <c r="K76" s="41">
        <v>59</v>
      </c>
      <c r="L76" s="42">
        <v>4.5955882352941178E-3</v>
      </c>
      <c r="M76" s="28">
        <v>2.7310000000000002E-4</v>
      </c>
      <c r="N76" s="28">
        <v>5.4620000000000005E-4</v>
      </c>
      <c r="O76" s="28">
        <v>0</v>
      </c>
      <c r="P76" s="28">
        <v>0</v>
      </c>
      <c r="Q76" s="28">
        <v>0</v>
      </c>
      <c r="R76" s="28">
        <v>0</v>
      </c>
      <c r="S76" s="56">
        <v>9.1912000000000005E-4</v>
      </c>
      <c r="T76" s="56">
        <v>9.1912000000000005E-4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56">
        <v>4.5955900000000001E-3</v>
      </c>
      <c r="AA76" s="28">
        <v>0</v>
      </c>
      <c r="AB76" s="56">
        <v>9.1912000000000005E-4</v>
      </c>
      <c r="AC76" s="28">
        <v>0</v>
      </c>
      <c r="AD76" s="28">
        <v>0</v>
      </c>
      <c r="AE76" s="56">
        <v>9.1912000000000005E-4</v>
      </c>
      <c r="AF76" s="28">
        <v>0</v>
      </c>
      <c r="AG76" s="28">
        <v>0</v>
      </c>
      <c r="AH76" s="28">
        <v>0</v>
      </c>
      <c r="AI76" s="56">
        <v>9.1912000000000005E-4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56">
        <v>9.1912000000000005E-4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56">
        <v>9.1912000000000005E-4</v>
      </c>
      <c r="AX76" s="56">
        <v>9.1912000000000005E-4</v>
      </c>
      <c r="AY76" s="28">
        <v>0</v>
      </c>
      <c r="AZ76" s="56">
        <v>9.1912000000000005E-4</v>
      </c>
      <c r="BA76" s="28">
        <v>0</v>
      </c>
      <c r="BB76" s="56">
        <v>9.1912000000000005E-4</v>
      </c>
      <c r="BC76" s="28">
        <v>0</v>
      </c>
      <c r="BD76" s="28">
        <v>0</v>
      </c>
      <c r="BE76" s="28">
        <v>0</v>
      </c>
      <c r="BF76" s="56">
        <v>9.1912000000000005E-4</v>
      </c>
      <c r="BG76" s="56">
        <v>9.1912000000000005E-4</v>
      </c>
      <c r="BH76" s="28">
        <v>0</v>
      </c>
      <c r="BI76" s="28">
        <v>0</v>
      </c>
      <c r="BJ76" s="56">
        <v>9.1912000000000005E-4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56">
        <v>9.1912000000000005E-4</v>
      </c>
      <c r="BS76" s="28">
        <v>0</v>
      </c>
      <c r="BT76" s="56">
        <v>9.1912000000000005E-4</v>
      </c>
      <c r="BU76" s="56">
        <v>9.1912000000000005E-4</v>
      </c>
      <c r="BV76" s="28">
        <v>0</v>
      </c>
      <c r="BW76" s="28">
        <v>0</v>
      </c>
      <c r="BX76" s="28">
        <v>0</v>
      </c>
      <c r="BY76" s="56">
        <v>9.1912000000000005E-4</v>
      </c>
      <c r="BZ76" s="56">
        <v>9.1912000000000005E-4</v>
      </c>
      <c r="CA76" s="28">
        <v>0</v>
      </c>
      <c r="CB76" s="56">
        <v>9.1912000000000005E-4</v>
      </c>
      <c r="CC76" s="28">
        <v>0</v>
      </c>
      <c r="CD76" s="28">
        <v>0</v>
      </c>
      <c r="CE76" s="28">
        <v>0</v>
      </c>
      <c r="CF76" s="28">
        <v>0</v>
      </c>
      <c r="CG76" s="28">
        <v>0</v>
      </c>
      <c r="CH76" s="28">
        <v>0</v>
      </c>
      <c r="CI76" s="28">
        <v>0</v>
      </c>
      <c r="CJ76" s="28">
        <v>0</v>
      </c>
      <c r="CK76" s="56">
        <v>9.1912000000000005E-4</v>
      </c>
      <c r="CL76" s="28">
        <v>0</v>
      </c>
      <c r="CM76" s="56">
        <v>9.1912000000000005E-4</v>
      </c>
      <c r="CN76" s="28">
        <v>0</v>
      </c>
      <c r="CO76" s="56">
        <v>9.1912000000000005E-4</v>
      </c>
      <c r="CP76" s="28">
        <v>0</v>
      </c>
      <c r="CQ76" s="28">
        <v>0</v>
      </c>
      <c r="CR76" s="56">
        <v>9.1912000000000005E-4</v>
      </c>
      <c r="CS76" s="28">
        <v>0</v>
      </c>
      <c r="CT76" s="28">
        <v>0</v>
      </c>
      <c r="CU76" s="28">
        <v>0</v>
      </c>
      <c r="CV76" s="28">
        <v>0</v>
      </c>
      <c r="CW76" s="56">
        <v>9.1912000000000005E-4</v>
      </c>
      <c r="CX76" s="28">
        <v>0</v>
      </c>
      <c r="CY76" s="28">
        <v>0</v>
      </c>
      <c r="CZ76" s="28">
        <v>0</v>
      </c>
      <c r="DA76" s="56">
        <v>9.1912000000000005E-4</v>
      </c>
      <c r="DB76" s="28">
        <v>0</v>
      </c>
      <c r="DC76" s="56">
        <v>9.1912000000000005E-4</v>
      </c>
      <c r="DD76" s="28">
        <v>0</v>
      </c>
      <c r="DE76" s="56">
        <v>9.1912000000000005E-4</v>
      </c>
      <c r="DF76" s="28">
        <v>0</v>
      </c>
      <c r="DG76" s="28">
        <v>0</v>
      </c>
      <c r="DH76" s="28">
        <v>0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56">
        <v>9.1912000000000005E-4</v>
      </c>
      <c r="DP76" s="28">
        <v>0</v>
      </c>
      <c r="DQ76" s="28">
        <v>0</v>
      </c>
      <c r="DR76" s="28">
        <v>0</v>
      </c>
      <c r="DS76" s="28">
        <v>0</v>
      </c>
      <c r="DT76" s="28">
        <v>0</v>
      </c>
      <c r="DU76" s="56">
        <v>9.1912000000000005E-4</v>
      </c>
      <c r="DV76" s="28">
        <v>0</v>
      </c>
      <c r="DW76" s="28">
        <v>0</v>
      </c>
      <c r="DX76" s="56">
        <v>1.8382400000000001E-3</v>
      </c>
      <c r="DY76" s="56">
        <v>9.1912000000000005E-4</v>
      </c>
      <c r="DZ76" s="28">
        <v>0</v>
      </c>
      <c r="EA76" s="28">
        <v>0</v>
      </c>
      <c r="EB76" s="28">
        <v>0</v>
      </c>
      <c r="EC76" s="28">
        <v>0</v>
      </c>
      <c r="ED76" s="28">
        <v>0</v>
      </c>
      <c r="EE76" s="28">
        <v>0</v>
      </c>
      <c r="EF76" s="28">
        <v>0</v>
      </c>
      <c r="EG76" s="56">
        <v>9.1912000000000005E-4</v>
      </c>
      <c r="EH76" s="28">
        <v>0</v>
      </c>
      <c r="EI76" s="28">
        <v>0</v>
      </c>
      <c r="EJ76" s="28">
        <v>0</v>
      </c>
      <c r="EK76" s="56">
        <v>1.8382400000000001E-3</v>
      </c>
      <c r="EL76" s="28">
        <v>0</v>
      </c>
      <c r="EM76" s="28">
        <v>0</v>
      </c>
      <c r="EN76" s="56">
        <v>9.1912000000000005E-4</v>
      </c>
      <c r="EO76" s="28">
        <v>0</v>
      </c>
      <c r="EP76" s="28">
        <v>0</v>
      </c>
      <c r="EQ76" s="28">
        <v>0</v>
      </c>
      <c r="ER76" s="28">
        <v>0</v>
      </c>
      <c r="ES76" s="28">
        <v>0</v>
      </c>
      <c r="ET76" s="28">
        <v>0</v>
      </c>
      <c r="EU76" s="28">
        <v>0</v>
      </c>
      <c r="EV76" s="28">
        <v>0</v>
      </c>
      <c r="EW76" s="28">
        <v>0</v>
      </c>
      <c r="EX76" s="56">
        <v>9.1912000000000005E-4</v>
      </c>
      <c r="EY76" s="28">
        <v>0</v>
      </c>
      <c r="EZ76" s="28">
        <v>0</v>
      </c>
      <c r="FA76" s="28">
        <v>0</v>
      </c>
      <c r="FB76" s="56">
        <v>2.75735E-3</v>
      </c>
      <c r="FC76" s="56">
        <v>9.1912000000000005E-4</v>
      </c>
      <c r="FD76" s="28">
        <v>0</v>
      </c>
      <c r="FE76" s="28">
        <v>0</v>
      </c>
      <c r="FF76" s="28">
        <v>0</v>
      </c>
      <c r="FG76" s="28">
        <v>0</v>
      </c>
      <c r="FH76" s="28">
        <v>0</v>
      </c>
      <c r="FI76" s="56">
        <v>9.1912000000000005E-4</v>
      </c>
      <c r="FJ76" s="28">
        <v>0</v>
      </c>
      <c r="FK76" s="28">
        <v>0</v>
      </c>
      <c r="FL76" s="56">
        <v>9.1912000000000005E-4</v>
      </c>
      <c r="FM76" s="28">
        <v>0</v>
      </c>
      <c r="FN76" s="28">
        <v>0</v>
      </c>
      <c r="FO76" s="28">
        <v>0</v>
      </c>
      <c r="FP76" s="28">
        <v>0</v>
      </c>
      <c r="FQ76" s="28">
        <v>0</v>
      </c>
      <c r="FR76" s="28">
        <v>0</v>
      </c>
      <c r="FS76" s="28">
        <v>0</v>
      </c>
      <c r="FT76" s="28">
        <v>0</v>
      </c>
      <c r="FU76" s="56">
        <v>9.1912000000000005E-4</v>
      </c>
      <c r="FV76" s="28">
        <v>0</v>
      </c>
      <c r="FW76" s="28">
        <v>0</v>
      </c>
      <c r="FX76" s="56">
        <v>9.1912000000000005E-4</v>
      </c>
      <c r="FY76" s="28">
        <v>0</v>
      </c>
      <c r="FZ76" s="28">
        <v>0</v>
      </c>
      <c r="GA76" s="56">
        <v>9.1912000000000005E-4</v>
      </c>
      <c r="GB76" s="28">
        <v>0</v>
      </c>
      <c r="GC76" s="28">
        <v>0</v>
      </c>
      <c r="GD76" s="28">
        <v>0</v>
      </c>
      <c r="GE76" s="28">
        <v>0</v>
      </c>
      <c r="GF76" s="28">
        <v>0</v>
      </c>
      <c r="GG76" s="28">
        <v>0</v>
      </c>
      <c r="GH76" s="28">
        <v>0</v>
      </c>
      <c r="GI76" s="28">
        <v>0</v>
      </c>
      <c r="GJ76" s="28">
        <v>0</v>
      </c>
      <c r="GK76" s="28">
        <v>0</v>
      </c>
      <c r="GL76" s="28">
        <v>0</v>
      </c>
      <c r="GM76" s="28">
        <v>0</v>
      </c>
      <c r="GN76" s="28">
        <v>0</v>
      </c>
      <c r="GO76" s="56">
        <v>9.1912000000000005E-4</v>
      </c>
      <c r="GP76" s="28">
        <v>0</v>
      </c>
      <c r="GQ76" s="56">
        <v>9.1912000000000005E-4</v>
      </c>
      <c r="GR76" s="28">
        <v>0</v>
      </c>
      <c r="GS76" s="28">
        <v>0</v>
      </c>
      <c r="GT76" s="28">
        <v>0</v>
      </c>
      <c r="GU76" s="28">
        <v>0</v>
      </c>
      <c r="GV76" s="28">
        <v>0</v>
      </c>
      <c r="GW76" s="28">
        <v>0</v>
      </c>
      <c r="GX76" s="28">
        <v>0</v>
      </c>
      <c r="GY76" s="28">
        <v>0</v>
      </c>
      <c r="GZ76" s="56">
        <v>9.1912000000000005E-4</v>
      </c>
      <c r="HA76" s="28">
        <v>0</v>
      </c>
      <c r="HB76" s="28">
        <v>0</v>
      </c>
      <c r="HC76" s="56">
        <v>9.1912000000000005E-4</v>
      </c>
      <c r="HD76" s="28">
        <v>0</v>
      </c>
      <c r="HE76" s="56">
        <v>9.1912000000000005E-4</v>
      </c>
      <c r="HF76" s="28">
        <v>0</v>
      </c>
      <c r="HG76" s="28">
        <v>0</v>
      </c>
      <c r="HH76" s="28">
        <v>0</v>
      </c>
      <c r="HI76" s="28">
        <v>0</v>
      </c>
      <c r="HJ76" s="28">
        <v>0</v>
      </c>
      <c r="HK76" s="56">
        <v>9.1912000000000005E-4</v>
      </c>
      <c r="HL76" s="56">
        <v>9.1912000000000005E-4</v>
      </c>
      <c r="HM76" s="28">
        <v>0</v>
      </c>
      <c r="HN76" s="28">
        <v>0</v>
      </c>
      <c r="HO76" s="28">
        <v>0</v>
      </c>
      <c r="HP76" s="28">
        <v>0</v>
      </c>
      <c r="HQ76" s="28">
        <v>0</v>
      </c>
      <c r="HR76" s="28">
        <v>0</v>
      </c>
      <c r="HS76" s="56">
        <v>9.1912000000000005E-4</v>
      </c>
      <c r="HT76" s="28">
        <v>0</v>
      </c>
      <c r="HU76" s="56">
        <v>9.1912000000000005E-4</v>
      </c>
      <c r="HV76" s="28">
        <v>0</v>
      </c>
      <c r="HW76" s="28">
        <v>0</v>
      </c>
      <c r="HX76" s="28">
        <v>0</v>
      </c>
      <c r="HY76" s="28">
        <v>0</v>
      </c>
      <c r="HZ76" s="28">
        <v>0</v>
      </c>
      <c r="IA76" s="28">
        <v>0</v>
      </c>
      <c r="IB76" s="28">
        <v>0</v>
      </c>
      <c r="IC76" s="56">
        <v>9.1912000000000005E-4</v>
      </c>
      <c r="ID76" s="28">
        <v>0</v>
      </c>
      <c r="IE76" s="28">
        <v>0</v>
      </c>
      <c r="IF76" s="28">
        <v>0</v>
      </c>
      <c r="IG76" s="28">
        <v>0</v>
      </c>
      <c r="IH76" s="28">
        <v>0</v>
      </c>
      <c r="II76" s="28">
        <v>0</v>
      </c>
      <c r="IJ76" s="28">
        <v>0</v>
      </c>
      <c r="IK76" s="28">
        <v>0</v>
      </c>
      <c r="IL76" s="28">
        <v>0</v>
      </c>
      <c r="IM76" s="28">
        <v>0</v>
      </c>
      <c r="IN76" s="28">
        <v>0</v>
      </c>
      <c r="IO76" s="28">
        <v>0</v>
      </c>
      <c r="IP76" s="28">
        <v>0</v>
      </c>
      <c r="IQ76" s="28">
        <v>0</v>
      </c>
      <c r="IR76" s="28">
        <v>0</v>
      </c>
      <c r="IS76" s="28">
        <v>0</v>
      </c>
      <c r="IT76" s="28">
        <v>0</v>
      </c>
      <c r="IU76" s="28">
        <v>0</v>
      </c>
      <c r="IV76" s="28">
        <v>0</v>
      </c>
      <c r="IW76" s="28">
        <v>0</v>
      </c>
      <c r="IX76" s="28">
        <v>0</v>
      </c>
      <c r="IY76" s="28">
        <v>0</v>
      </c>
      <c r="IZ76" s="28">
        <v>0</v>
      </c>
      <c r="JA76" s="28">
        <v>0</v>
      </c>
      <c r="JB76" s="28">
        <v>0</v>
      </c>
      <c r="JC76" s="28">
        <v>0</v>
      </c>
      <c r="JD76" s="28">
        <v>0</v>
      </c>
      <c r="JE76" s="28">
        <v>0</v>
      </c>
      <c r="JF76" s="28">
        <v>0</v>
      </c>
      <c r="JG76" s="28">
        <v>0</v>
      </c>
      <c r="JH76" s="28">
        <v>0</v>
      </c>
      <c r="JI76" s="56">
        <v>9.1912000000000005E-4</v>
      </c>
      <c r="JJ76" s="28">
        <v>0</v>
      </c>
      <c r="JK76" s="28">
        <v>0</v>
      </c>
      <c r="JL76" s="28">
        <v>0</v>
      </c>
      <c r="JM76" s="28">
        <v>0</v>
      </c>
      <c r="JN76" s="28">
        <v>0</v>
      </c>
      <c r="JO76" s="28">
        <v>0</v>
      </c>
      <c r="JP76" s="28">
        <v>0</v>
      </c>
      <c r="JQ76" s="56">
        <v>9.1912000000000005E-4</v>
      </c>
      <c r="JR76" s="28">
        <v>0</v>
      </c>
      <c r="JS76" s="28">
        <v>0</v>
      </c>
      <c r="JT76" s="28">
        <v>0</v>
      </c>
      <c r="JU76" s="28">
        <v>0</v>
      </c>
      <c r="JV76" s="56">
        <v>9.1912000000000005E-4</v>
      </c>
      <c r="JW76" s="28">
        <v>0</v>
      </c>
      <c r="JX76" s="28">
        <v>0</v>
      </c>
      <c r="JY76" s="28">
        <v>0</v>
      </c>
      <c r="JZ76" s="28">
        <v>0</v>
      </c>
      <c r="KA76" s="28">
        <v>0</v>
      </c>
      <c r="KB76" s="28">
        <v>0</v>
      </c>
      <c r="KC76" s="56">
        <v>9.1912000000000005E-4</v>
      </c>
      <c r="KD76" s="28">
        <v>0</v>
      </c>
      <c r="KE76" s="28">
        <v>0</v>
      </c>
      <c r="KF76" s="28">
        <v>0</v>
      </c>
      <c r="KG76" s="28">
        <v>0</v>
      </c>
      <c r="KH76" s="28">
        <v>0</v>
      </c>
      <c r="KI76" s="56">
        <v>9.1912000000000005E-4</v>
      </c>
      <c r="KJ76" s="28">
        <v>0</v>
      </c>
      <c r="KK76" s="56">
        <v>9.1912000000000005E-4</v>
      </c>
    </row>
    <row r="77" spans="1:297">
      <c r="A77" s="39" t="s">
        <v>1513</v>
      </c>
      <c r="B77" s="39" t="s">
        <v>1514</v>
      </c>
      <c r="C77" s="39">
        <v>91</v>
      </c>
      <c r="D77" s="39" t="s">
        <v>1515</v>
      </c>
      <c r="E77" s="39"/>
      <c r="F77" s="39" t="s">
        <v>828</v>
      </c>
      <c r="G77" s="39" t="s">
        <v>828</v>
      </c>
      <c r="H77" s="39">
        <v>55</v>
      </c>
      <c r="I77" s="40">
        <v>1.7862999999999999E-4</v>
      </c>
      <c r="J77" s="39">
        <v>0</v>
      </c>
      <c r="K77" s="39">
        <v>50</v>
      </c>
      <c r="L77" s="40">
        <v>1.838235294117647E-3</v>
      </c>
      <c r="M77" s="28">
        <v>1.7029E-4</v>
      </c>
      <c r="N77" s="28">
        <v>3.4058E-4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56">
        <v>9.1912000000000005E-4</v>
      </c>
      <c r="U77" s="28">
        <v>0</v>
      </c>
      <c r="V77" s="28">
        <v>0</v>
      </c>
      <c r="W77" s="56">
        <v>9.1912000000000005E-4</v>
      </c>
      <c r="X77" s="28">
        <v>0</v>
      </c>
      <c r="Y77" s="56">
        <v>9.1912000000000005E-4</v>
      </c>
      <c r="Z77" s="56">
        <v>9.1912000000000005E-4</v>
      </c>
      <c r="AA77" s="28">
        <v>0</v>
      </c>
      <c r="AB77" s="56">
        <v>1.8382400000000001E-3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56">
        <v>9.1912000000000005E-4</v>
      </c>
      <c r="AJ77" s="28">
        <v>0</v>
      </c>
      <c r="AK77" s="28">
        <v>0</v>
      </c>
      <c r="AL77" s="28">
        <v>0</v>
      </c>
      <c r="AM77" s="56">
        <v>9.1912000000000005E-4</v>
      </c>
      <c r="AN77" s="28">
        <v>0</v>
      </c>
      <c r="AO77" s="28">
        <v>0</v>
      </c>
      <c r="AP77" s="56">
        <v>9.1912000000000005E-4</v>
      </c>
      <c r="AQ77" s="28">
        <v>0</v>
      </c>
      <c r="AR77" s="56">
        <v>9.1912000000000005E-4</v>
      </c>
      <c r="AS77" s="56">
        <v>9.1912000000000005E-4</v>
      </c>
      <c r="AT77" s="28">
        <v>0</v>
      </c>
      <c r="AU77" s="28">
        <v>0</v>
      </c>
      <c r="AV77" s="28">
        <v>0</v>
      </c>
      <c r="AW77" s="56">
        <v>9.1912000000000005E-4</v>
      </c>
      <c r="AX77" s="28">
        <v>0</v>
      </c>
      <c r="AY77" s="56">
        <v>1.8382400000000001E-3</v>
      </c>
      <c r="AZ77" s="28">
        <v>0</v>
      </c>
      <c r="BA77" s="28">
        <v>0</v>
      </c>
      <c r="BB77" s="28">
        <v>0</v>
      </c>
      <c r="BC77" s="28">
        <v>0</v>
      </c>
      <c r="BD77" s="56">
        <v>9.1912000000000005E-4</v>
      </c>
      <c r="BE77" s="28">
        <v>0</v>
      </c>
      <c r="BF77" s="28">
        <v>0</v>
      </c>
      <c r="BG77" s="28">
        <v>0</v>
      </c>
      <c r="BH77" s="56">
        <v>9.1912000000000005E-4</v>
      </c>
      <c r="BI77" s="56">
        <v>9.1912000000000005E-4</v>
      </c>
      <c r="BJ77" s="28">
        <v>0</v>
      </c>
      <c r="BK77" s="28">
        <v>0</v>
      </c>
      <c r="BL77" s="28">
        <v>0</v>
      </c>
      <c r="BM77" s="56">
        <v>9.1912000000000005E-4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56">
        <v>9.1912000000000005E-4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56">
        <v>9.1912000000000005E-4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56">
        <v>9.1912000000000005E-4</v>
      </c>
      <c r="CO77" s="28">
        <v>0</v>
      </c>
      <c r="CP77" s="28">
        <v>0</v>
      </c>
      <c r="CQ77" s="56">
        <v>9.1912000000000005E-4</v>
      </c>
      <c r="CR77" s="28">
        <v>0</v>
      </c>
      <c r="CS77" s="56">
        <v>9.1912000000000005E-4</v>
      </c>
      <c r="CT77" s="56">
        <v>9.1912000000000005E-4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56">
        <v>9.1912000000000005E-4</v>
      </c>
      <c r="DA77" s="28">
        <v>0</v>
      </c>
      <c r="DB77" s="28">
        <v>0</v>
      </c>
      <c r="DC77" s="28">
        <v>0</v>
      </c>
      <c r="DD77" s="56">
        <v>9.1912000000000005E-4</v>
      </c>
      <c r="DE77" s="28">
        <v>0</v>
      </c>
      <c r="DF77" s="28">
        <v>0</v>
      </c>
      <c r="DG77" s="28">
        <v>0</v>
      </c>
      <c r="DH77" s="28">
        <v>0</v>
      </c>
      <c r="DI77" s="56">
        <v>9.1912000000000005E-4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56">
        <v>1.8382400000000001E-3</v>
      </c>
      <c r="DW77" s="56">
        <v>9.1912000000000005E-4</v>
      </c>
      <c r="DX77" s="28">
        <v>0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56">
        <v>9.1912000000000005E-4</v>
      </c>
      <c r="EN77" s="28">
        <v>0</v>
      </c>
      <c r="EO77" s="28">
        <v>0</v>
      </c>
      <c r="EP77" s="28">
        <v>0</v>
      </c>
      <c r="EQ77" s="56">
        <v>9.1912000000000005E-4</v>
      </c>
      <c r="ER77" s="28">
        <v>0</v>
      </c>
      <c r="ES77" s="28">
        <v>0</v>
      </c>
      <c r="ET77" s="28">
        <v>0</v>
      </c>
      <c r="EU77" s="56">
        <v>9.1912000000000005E-4</v>
      </c>
      <c r="EV77" s="28">
        <v>0</v>
      </c>
      <c r="EW77" s="28">
        <v>0</v>
      </c>
      <c r="EX77" s="28">
        <v>0</v>
      </c>
      <c r="EY77" s="28">
        <v>0</v>
      </c>
      <c r="EZ77" s="28">
        <v>0</v>
      </c>
      <c r="FA77" s="28">
        <v>0</v>
      </c>
      <c r="FB77" s="28">
        <v>0</v>
      </c>
      <c r="FC77" s="28">
        <v>0</v>
      </c>
      <c r="FD77" s="28">
        <v>0</v>
      </c>
      <c r="FE77" s="28">
        <v>0</v>
      </c>
      <c r="FF77" s="28">
        <v>0</v>
      </c>
      <c r="FG77" s="28">
        <v>0</v>
      </c>
      <c r="FH77" s="28">
        <v>0</v>
      </c>
      <c r="FI77" s="28">
        <v>0</v>
      </c>
      <c r="FJ77" s="28">
        <v>0</v>
      </c>
      <c r="FK77" s="28">
        <v>0</v>
      </c>
      <c r="FL77" s="28">
        <v>0</v>
      </c>
      <c r="FM77" s="56">
        <v>9.1912000000000005E-4</v>
      </c>
      <c r="FN77" s="28">
        <v>0</v>
      </c>
      <c r="FO77" s="28">
        <v>0</v>
      </c>
      <c r="FP77" s="56">
        <v>9.1912000000000005E-4</v>
      </c>
      <c r="FQ77" s="56">
        <v>9.1912000000000005E-4</v>
      </c>
      <c r="FR77" s="28">
        <v>0</v>
      </c>
      <c r="FS77" s="28">
        <v>0</v>
      </c>
      <c r="FT77" s="28">
        <v>0</v>
      </c>
      <c r="FU77" s="28">
        <v>0</v>
      </c>
      <c r="FV77" s="28">
        <v>0</v>
      </c>
      <c r="FW77" s="28">
        <v>0</v>
      </c>
      <c r="FX77" s="28">
        <v>0</v>
      </c>
      <c r="FY77" s="28">
        <v>0</v>
      </c>
      <c r="FZ77" s="28">
        <v>0</v>
      </c>
      <c r="GA77" s="28">
        <v>0</v>
      </c>
      <c r="GB77" s="56">
        <v>9.1912000000000005E-4</v>
      </c>
      <c r="GC77" s="56">
        <v>9.1912000000000005E-4</v>
      </c>
      <c r="GD77" s="28">
        <v>0</v>
      </c>
      <c r="GE77" s="56">
        <v>1.8382400000000001E-3</v>
      </c>
      <c r="GF77" s="28">
        <v>0</v>
      </c>
      <c r="GG77" s="28">
        <v>0</v>
      </c>
      <c r="GH77" s="28">
        <v>0</v>
      </c>
      <c r="GI77" s="28">
        <v>0</v>
      </c>
      <c r="GJ77" s="56">
        <v>9.1912000000000005E-4</v>
      </c>
      <c r="GK77" s="28">
        <v>0</v>
      </c>
      <c r="GL77" s="28">
        <v>0</v>
      </c>
      <c r="GM77" s="28">
        <v>0</v>
      </c>
      <c r="GN77" s="28">
        <v>0</v>
      </c>
      <c r="GO77" s="56">
        <v>9.1912000000000005E-4</v>
      </c>
      <c r="GP77" s="28">
        <v>0</v>
      </c>
      <c r="GQ77" s="56">
        <v>9.1912000000000005E-4</v>
      </c>
      <c r="GR77" s="28">
        <v>0</v>
      </c>
      <c r="GS77" s="28">
        <v>0</v>
      </c>
      <c r="GT77" s="28">
        <v>0</v>
      </c>
      <c r="GU77" s="28">
        <v>0</v>
      </c>
      <c r="GV77" s="28">
        <v>0</v>
      </c>
      <c r="GW77" s="28">
        <v>0</v>
      </c>
      <c r="GX77" s="56">
        <v>9.1912000000000005E-4</v>
      </c>
      <c r="GY77" s="28">
        <v>0</v>
      </c>
      <c r="GZ77" s="56">
        <v>9.1912000000000005E-4</v>
      </c>
      <c r="HA77" s="28">
        <v>0</v>
      </c>
      <c r="HB77" s="28">
        <v>0</v>
      </c>
      <c r="HC77" s="28">
        <v>0</v>
      </c>
      <c r="HD77" s="28">
        <v>0</v>
      </c>
      <c r="HE77" s="28">
        <v>0</v>
      </c>
      <c r="HF77" s="28">
        <v>0</v>
      </c>
      <c r="HG77" s="28">
        <v>0</v>
      </c>
      <c r="HH77" s="28">
        <v>0</v>
      </c>
      <c r="HI77" s="28">
        <v>0</v>
      </c>
      <c r="HJ77" s="28">
        <v>0</v>
      </c>
      <c r="HK77" s="28">
        <v>0</v>
      </c>
      <c r="HL77" s="28">
        <v>0</v>
      </c>
      <c r="HM77" s="28">
        <v>0</v>
      </c>
      <c r="HN77" s="28">
        <v>0</v>
      </c>
      <c r="HO77" s="56">
        <v>1.8382400000000001E-3</v>
      </c>
      <c r="HP77" s="28">
        <v>0</v>
      </c>
      <c r="HQ77" s="28">
        <v>0</v>
      </c>
      <c r="HR77" s="28">
        <v>0</v>
      </c>
      <c r="HS77" s="28">
        <v>0</v>
      </c>
      <c r="HT77" s="28">
        <v>0</v>
      </c>
      <c r="HU77" s="28">
        <v>0</v>
      </c>
      <c r="HV77" s="28">
        <v>0</v>
      </c>
      <c r="HW77" s="28">
        <v>0</v>
      </c>
      <c r="HX77" s="28">
        <v>0</v>
      </c>
      <c r="HY77" s="28">
        <v>0</v>
      </c>
      <c r="HZ77" s="28">
        <v>0</v>
      </c>
      <c r="IA77" s="28">
        <v>0</v>
      </c>
      <c r="IB77" s="56">
        <v>9.1912000000000005E-4</v>
      </c>
      <c r="IC77" s="28">
        <v>0</v>
      </c>
      <c r="ID77" s="56">
        <v>9.1912000000000005E-4</v>
      </c>
      <c r="IE77" s="28">
        <v>0</v>
      </c>
      <c r="IF77" s="28">
        <v>0</v>
      </c>
      <c r="IG77" s="28">
        <v>0</v>
      </c>
      <c r="IH77" s="56">
        <v>9.1912000000000005E-4</v>
      </c>
      <c r="II77" s="28">
        <v>0</v>
      </c>
      <c r="IJ77" s="28">
        <v>0</v>
      </c>
      <c r="IK77" s="28">
        <v>0</v>
      </c>
      <c r="IL77" s="28">
        <v>0</v>
      </c>
      <c r="IM77" s="28">
        <v>0</v>
      </c>
      <c r="IN77" s="28">
        <v>0</v>
      </c>
      <c r="IO77" s="28">
        <v>0</v>
      </c>
      <c r="IP77" s="28">
        <v>0</v>
      </c>
      <c r="IQ77" s="56">
        <v>9.1912000000000005E-4</v>
      </c>
      <c r="IR77" s="28">
        <v>0</v>
      </c>
      <c r="IS77" s="28">
        <v>0</v>
      </c>
      <c r="IT77" s="28">
        <v>0</v>
      </c>
      <c r="IU77" s="28">
        <v>0</v>
      </c>
      <c r="IV77" s="28">
        <v>0</v>
      </c>
      <c r="IW77" s="28">
        <v>0</v>
      </c>
      <c r="IX77" s="28">
        <v>0</v>
      </c>
      <c r="IY77" s="28">
        <v>0</v>
      </c>
      <c r="IZ77" s="28">
        <v>0</v>
      </c>
      <c r="JA77" s="28">
        <v>0</v>
      </c>
      <c r="JB77" s="28">
        <v>0</v>
      </c>
      <c r="JC77" s="28">
        <v>0</v>
      </c>
      <c r="JD77" s="28">
        <v>0</v>
      </c>
      <c r="JE77" s="28">
        <v>0</v>
      </c>
      <c r="JF77" s="56">
        <v>9.1912000000000005E-4</v>
      </c>
      <c r="JG77" s="28">
        <v>0</v>
      </c>
      <c r="JH77" s="56">
        <v>9.1912000000000005E-4</v>
      </c>
      <c r="JI77" s="28">
        <v>0</v>
      </c>
      <c r="JJ77" s="28">
        <v>0</v>
      </c>
      <c r="JK77" s="28">
        <v>0</v>
      </c>
      <c r="JL77" s="28">
        <v>0</v>
      </c>
      <c r="JM77" s="28">
        <v>0</v>
      </c>
      <c r="JN77" s="56">
        <v>9.1912000000000005E-4</v>
      </c>
      <c r="JO77" s="28">
        <v>0</v>
      </c>
      <c r="JP77" s="28">
        <v>0</v>
      </c>
      <c r="JQ77" s="28">
        <v>0</v>
      </c>
      <c r="JR77" s="28">
        <v>0</v>
      </c>
      <c r="JS77" s="28">
        <v>0</v>
      </c>
      <c r="JT77" s="56">
        <v>9.1912000000000005E-4</v>
      </c>
      <c r="JU77" s="28">
        <v>0</v>
      </c>
      <c r="JV77" s="28">
        <v>0</v>
      </c>
      <c r="JW77" s="28">
        <v>0</v>
      </c>
      <c r="JX77" s="28">
        <v>0</v>
      </c>
      <c r="JY77" s="28">
        <v>0</v>
      </c>
      <c r="JZ77" s="28">
        <v>0</v>
      </c>
      <c r="KA77" s="28">
        <v>0</v>
      </c>
      <c r="KB77" s="28">
        <v>0</v>
      </c>
      <c r="KC77" s="28">
        <v>0</v>
      </c>
      <c r="KD77" s="28">
        <v>0</v>
      </c>
      <c r="KE77" s="28">
        <v>0</v>
      </c>
      <c r="KF77" s="28">
        <v>0</v>
      </c>
      <c r="KG77" s="28">
        <v>0</v>
      </c>
      <c r="KH77" s="28">
        <v>0</v>
      </c>
      <c r="KI77" s="28">
        <v>0</v>
      </c>
      <c r="KJ77" s="28">
        <v>0</v>
      </c>
      <c r="KK77" s="28">
        <v>0</v>
      </c>
    </row>
    <row r="78" spans="1:297">
      <c r="A78" s="48" t="s">
        <v>1516</v>
      </c>
      <c r="B78" s="48" t="s">
        <v>1517</v>
      </c>
      <c r="C78" s="48">
        <v>47</v>
      </c>
      <c r="D78" s="48" t="s">
        <v>1518</v>
      </c>
      <c r="E78" s="48"/>
      <c r="F78" s="48" t="s">
        <v>1419</v>
      </c>
      <c r="G78" s="48" t="s">
        <v>825</v>
      </c>
      <c r="H78" s="48">
        <v>45</v>
      </c>
      <c r="I78" s="49">
        <v>1.4615E-4</v>
      </c>
      <c r="J78" s="48">
        <v>0</v>
      </c>
      <c r="K78" s="48">
        <v>40</v>
      </c>
      <c r="L78" s="49">
        <v>1.838235294117647E-3</v>
      </c>
      <c r="M78" s="28">
        <v>2.0819999999999999E-4</v>
      </c>
      <c r="N78" s="28">
        <v>4.1639999999999998E-4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56">
        <v>9.1912000000000005E-4</v>
      </c>
      <c r="AE78" s="56">
        <v>9.1912000000000005E-4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56">
        <v>9.1912000000000005E-4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56">
        <v>9.1912000000000005E-4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28">
        <v>0</v>
      </c>
      <c r="BM78" s="28">
        <v>0</v>
      </c>
      <c r="BN78" s="56">
        <v>9.1912000000000005E-4</v>
      </c>
      <c r="BO78" s="28">
        <v>0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0</v>
      </c>
      <c r="BY78" s="56">
        <v>9.1912000000000005E-4</v>
      </c>
      <c r="BZ78" s="28">
        <v>0</v>
      </c>
      <c r="CA78" s="28">
        <v>0</v>
      </c>
      <c r="CB78" s="28">
        <v>0</v>
      </c>
      <c r="CC78" s="56">
        <v>9.1912000000000005E-4</v>
      </c>
      <c r="CD78" s="28">
        <v>0</v>
      </c>
      <c r="CE78" s="28">
        <v>0</v>
      </c>
      <c r="CF78" s="28">
        <v>0</v>
      </c>
      <c r="CG78" s="28">
        <v>0</v>
      </c>
      <c r="CH78" s="28">
        <v>0</v>
      </c>
      <c r="CI78" s="28">
        <v>0</v>
      </c>
      <c r="CJ78" s="56">
        <v>9.1912000000000005E-4</v>
      </c>
      <c r="CK78" s="28">
        <v>0</v>
      </c>
      <c r="CL78" s="28">
        <v>0</v>
      </c>
      <c r="CM78" s="56">
        <v>9.1912000000000005E-4</v>
      </c>
      <c r="CN78" s="56">
        <v>9.1912000000000005E-4</v>
      </c>
      <c r="CO78" s="28">
        <v>0</v>
      </c>
      <c r="CP78" s="56">
        <v>9.1912000000000005E-4</v>
      </c>
      <c r="CQ78" s="56">
        <v>1.8382400000000001E-3</v>
      </c>
      <c r="CR78" s="28">
        <v>0</v>
      </c>
      <c r="CS78" s="56">
        <v>9.1912000000000005E-4</v>
      </c>
      <c r="CT78" s="28">
        <v>0</v>
      </c>
      <c r="CU78" s="28">
        <v>0</v>
      </c>
      <c r="CV78" s="28">
        <v>0</v>
      </c>
      <c r="CW78" s="56">
        <v>9.1912000000000005E-4</v>
      </c>
      <c r="CX78" s="28">
        <v>0</v>
      </c>
      <c r="CY78" s="28">
        <v>0</v>
      </c>
      <c r="CZ78" s="28">
        <v>0</v>
      </c>
      <c r="DA78" s="28">
        <v>0</v>
      </c>
      <c r="DB78" s="28">
        <v>0</v>
      </c>
      <c r="DC78" s="28">
        <v>0</v>
      </c>
      <c r="DD78" s="56">
        <v>9.1912000000000005E-4</v>
      </c>
      <c r="DE78" s="28">
        <v>0</v>
      </c>
      <c r="DF78" s="28">
        <v>0</v>
      </c>
      <c r="DG78" s="28">
        <v>0</v>
      </c>
      <c r="DH78" s="28">
        <v>0</v>
      </c>
      <c r="DI78" s="28">
        <v>0</v>
      </c>
      <c r="DJ78" s="28">
        <v>0</v>
      </c>
      <c r="DK78" s="28">
        <v>0</v>
      </c>
      <c r="DL78" s="28">
        <v>0</v>
      </c>
      <c r="DM78" s="28">
        <v>0</v>
      </c>
      <c r="DN78" s="28">
        <v>0</v>
      </c>
      <c r="DO78" s="28">
        <v>0</v>
      </c>
      <c r="DP78" s="28">
        <v>0</v>
      </c>
      <c r="DQ78" s="28">
        <v>0</v>
      </c>
      <c r="DR78" s="56">
        <v>9.1912000000000005E-4</v>
      </c>
      <c r="DS78" s="28">
        <v>0</v>
      </c>
      <c r="DT78" s="28">
        <v>0</v>
      </c>
      <c r="DU78" s="28">
        <v>0</v>
      </c>
      <c r="DV78" s="28">
        <v>0</v>
      </c>
      <c r="DW78" s="28">
        <v>0</v>
      </c>
      <c r="DX78" s="28">
        <v>0</v>
      </c>
      <c r="DY78" s="28">
        <v>0</v>
      </c>
      <c r="DZ78" s="28">
        <v>0</v>
      </c>
      <c r="EA78" s="28">
        <v>0</v>
      </c>
      <c r="EB78" s="56">
        <v>1.8382400000000001E-3</v>
      </c>
      <c r="EC78" s="28">
        <v>0</v>
      </c>
      <c r="ED78" s="56">
        <v>9.1912000000000005E-4</v>
      </c>
      <c r="EE78" s="28">
        <v>0</v>
      </c>
      <c r="EF78" s="28">
        <v>0</v>
      </c>
      <c r="EG78" s="56">
        <v>9.1912000000000005E-4</v>
      </c>
      <c r="EH78" s="28">
        <v>0</v>
      </c>
      <c r="EI78" s="56">
        <v>9.1912000000000005E-4</v>
      </c>
      <c r="EJ78" s="28">
        <v>0</v>
      </c>
      <c r="EK78" s="28">
        <v>0</v>
      </c>
      <c r="EL78" s="56">
        <v>9.1912000000000005E-4</v>
      </c>
      <c r="EM78" s="28">
        <v>0</v>
      </c>
      <c r="EN78" s="28">
        <v>0</v>
      </c>
      <c r="EO78" s="28">
        <v>0</v>
      </c>
      <c r="EP78" s="28">
        <v>0</v>
      </c>
      <c r="EQ78" s="28">
        <v>0</v>
      </c>
      <c r="ER78" s="28">
        <v>0</v>
      </c>
      <c r="ES78" s="28">
        <v>0</v>
      </c>
      <c r="ET78" s="28">
        <v>0</v>
      </c>
      <c r="EU78" s="56">
        <v>9.1912000000000005E-4</v>
      </c>
      <c r="EV78" s="28">
        <v>0</v>
      </c>
      <c r="EW78" s="28">
        <v>0</v>
      </c>
      <c r="EX78" s="28">
        <v>0</v>
      </c>
      <c r="EY78" s="28">
        <v>0</v>
      </c>
      <c r="EZ78" s="28">
        <v>0</v>
      </c>
      <c r="FA78" s="28">
        <v>0</v>
      </c>
      <c r="FB78" s="28">
        <v>0</v>
      </c>
      <c r="FC78" s="28">
        <v>0</v>
      </c>
      <c r="FD78" s="28">
        <v>0</v>
      </c>
      <c r="FE78" s="28">
        <v>0</v>
      </c>
      <c r="FF78" s="28">
        <v>0</v>
      </c>
      <c r="FG78" s="28">
        <v>0</v>
      </c>
      <c r="FH78" s="28">
        <v>0</v>
      </c>
      <c r="FI78" s="28">
        <v>0</v>
      </c>
      <c r="FJ78" s="28">
        <v>0</v>
      </c>
      <c r="FK78" s="28">
        <v>0</v>
      </c>
      <c r="FL78" s="28">
        <v>0</v>
      </c>
      <c r="FM78" s="56">
        <v>1.8382400000000001E-3</v>
      </c>
      <c r="FN78" s="56">
        <v>1.8382400000000001E-3</v>
      </c>
      <c r="FO78" s="28">
        <v>0</v>
      </c>
      <c r="FP78" s="28">
        <v>0</v>
      </c>
      <c r="FQ78" s="28">
        <v>0</v>
      </c>
      <c r="FR78" s="28">
        <v>0</v>
      </c>
      <c r="FS78" s="28">
        <v>0</v>
      </c>
      <c r="FT78" s="28">
        <v>0</v>
      </c>
      <c r="FU78" s="28">
        <v>0</v>
      </c>
      <c r="FV78" s="28">
        <v>0</v>
      </c>
      <c r="FW78" s="28">
        <v>0</v>
      </c>
      <c r="FX78" s="28">
        <v>0</v>
      </c>
      <c r="FY78" s="28">
        <v>0</v>
      </c>
      <c r="FZ78" s="56">
        <v>9.1912000000000005E-4</v>
      </c>
      <c r="GA78" s="28">
        <v>0</v>
      </c>
      <c r="GB78" s="28">
        <v>0</v>
      </c>
      <c r="GC78" s="28">
        <v>0</v>
      </c>
      <c r="GD78" s="28">
        <v>0</v>
      </c>
      <c r="GE78" s="28">
        <v>0</v>
      </c>
      <c r="GF78" s="28">
        <v>0</v>
      </c>
      <c r="GG78" s="28">
        <v>0</v>
      </c>
      <c r="GH78" s="28">
        <v>0</v>
      </c>
      <c r="GI78" s="28">
        <v>0</v>
      </c>
      <c r="GJ78" s="28">
        <v>0</v>
      </c>
      <c r="GK78" s="28">
        <v>0</v>
      </c>
      <c r="GL78" s="56">
        <v>9.1912000000000005E-4</v>
      </c>
      <c r="GM78" s="28">
        <v>0</v>
      </c>
      <c r="GN78" s="28">
        <v>0</v>
      </c>
      <c r="GO78" s="28">
        <v>0</v>
      </c>
      <c r="GP78" s="28">
        <v>0</v>
      </c>
      <c r="GQ78" s="28">
        <v>0</v>
      </c>
      <c r="GR78" s="56">
        <v>1.8382400000000001E-3</v>
      </c>
      <c r="GS78" s="28">
        <v>0</v>
      </c>
      <c r="GT78" s="28">
        <v>0</v>
      </c>
      <c r="GU78" s="28">
        <v>0</v>
      </c>
      <c r="GV78" s="28">
        <v>0</v>
      </c>
      <c r="GW78" s="28">
        <v>0</v>
      </c>
      <c r="GX78" s="28">
        <v>0</v>
      </c>
      <c r="GY78" s="28">
        <v>0</v>
      </c>
      <c r="GZ78" s="28">
        <v>0</v>
      </c>
      <c r="HA78" s="28">
        <v>0</v>
      </c>
      <c r="HB78" s="28">
        <v>0</v>
      </c>
      <c r="HC78" s="28">
        <v>0</v>
      </c>
      <c r="HD78" s="28">
        <v>0</v>
      </c>
      <c r="HE78" s="28">
        <v>0</v>
      </c>
      <c r="HF78" s="28">
        <v>0</v>
      </c>
      <c r="HG78" s="28">
        <v>0</v>
      </c>
      <c r="HH78" s="56">
        <v>9.1912000000000005E-4</v>
      </c>
      <c r="HI78" s="28">
        <v>0</v>
      </c>
      <c r="HJ78" s="56">
        <v>9.1912000000000005E-4</v>
      </c>
      <c r="HK78" s="28">
        <v>0</v>
      </c>
      <c r="HL78" s="28">
        <v>0</v>
      </c>
      <c r="HM78" s="28">
        <v>0</v>
      </c>
      <c r="HN78" s="28">
        <v>0</v>
      </c>
      <c r="HO78" s="28">
        <v>0</v>
      </c>
      <c r="HP78" s="56">
        <v>9.1912000000000005E-4</v>
      </c>
      <c r="HQ78" s="28">
        <v>0</v>
      </c>
      <c r="HR78" s="28">
        <v>0</v>
      </c>
      <c r="HS78" s="28">
        <v>0</v>
      </c>
      <c r="HT78" s="28">
        <v>0</v>
      </c>
      <c r="HU78" s="28">
        <v>0</v>
      </c>
      <c r="HV78" s="28">
        <v>0</v>
      </c>
      <c r="HW78" s="28">
        <v>0</v>
      </c>
      <c r="HX78" s="28">
        <v>0</v>
      </c>
      <c r="HY78" s="28">
        <v>0</v>
      </c>
      <c r="HZ78" s="28">
        <v>0</v>
      </c>
      <c r="IA78" s="28">
        <v>0</v>
      </c>
      <c r="IB78" s="28">
        <v>0</v>
      </c>
      <c r="IC78" s="28">
        <v>0</v>
      </c>
      <c r="ID78" s="56">
        <v>9.1912000000000005E-4</v>
      </c>
      <c r="IE78" s="28">
        <v>0</v>
      </c>
      <c r="IF78" s="56">
        <v>9.1912000000000005E-4</v>
      </c>
      <c r="IG78" s="56">
        <v>9.1912000000000005E-4</v>
      </c>
      <c r="IH78" s="28">
        <v>0</v>
      </c>
      <c r="II78" s="56">
        <v>9.1912000000000005E-4</v>
      </c>
      <c r="IJ78" s="28">
        <v>0</v>
      </c>
      <c r="IK78" s="28">
        <v>0</v>
      </c>
      <c r="IL78" s="28">
        <v>0</v>
      </c>
      <c r="IM78" s="28">
        <v>0</v>
      </c>
      <c r="IN78" s="28">
        <v>0</v>
      </c>
      <c r="IO78" s="28">
        <v>0</v>
      </c>
      <c r="IP78" s="28">
        <v>0</v>
      </c>
      <c r="IQ78" s="56">
        <v>9.1912000000000005E-4</v>
      </c>
      <c r="IR78" s="28">
        <v>0</v>
      </c>
      <c r="IS78" s="28">
        <v>0</v>
      </c>
      <c r="IT78" s="28">
        <v>0</v>
      </c>
      <c r="IU78" s="28">
        <v>0</v>
      </c>
      <c r="IV78" s="28">
        <v>0</v>
      </c>
      <c r="IW78" s="28">
        <v>0</v>
      </c>
      <c r="IX78" s="28">
        <v>0</v>
      </c>
      <c r="IY78" s="28">
        <v>0</v>
      </c>
      <c r="IZ78" s="56">
        <v>9.1912000000000005E-4</v>
      </c>
      <c r="JA78" s="28">
        <v>0</v>
      </c>
      <c r="JB78" s="28">
        <v>0</v>
      </c>
      <c r="JC78" s="28">
        <v>0</v>
      </c>
      <c r="JD78" s="28">
        <v>0</v>
      </c>
      <c r="JE78" s="28">
        <v>0</v>
      </c>
      <c r="JF78" s="28">
        <v>0</v>
      </c>
      <c r="JG78" s="28">
        <v>0</v>
      </c>
      <c r="JH78" s="28">
        <v>0</v>
      </c>
      <c r="JI78" s="28">
        <v>0</v>
      </c>
      <c r="JJ78" s="28">
        <v>0</v>
      </c>
      <c r="JK78" s="28">
        <v>0</v>
      </c>
      <c r="JL78" s="28">
        <v>0</v>
      </c>
      <c r="JM78" s="28">
        <v>0</v>
      </c>
      <c r="JN78" s="28">
        <v>0</v>
      </c>
      <c r="JO78" s="28">
        <v>0</v>
      </c>
      <c r="JP78" s="28">
        <v>0</v>
      </c>
      <c r="JQ78" s="28">
        <v>0</v>
      </c>
      <c r="JR78" s="28">
        <v>0</v>
      </c>
      <c r="JS78" s="28">
        <v>0</v>
      </c>
      <c r="JT78" s="56">
        <v>9.1912000000000005E-4</v>
      </c>
      <c r="JU78" s="28">
        <v>0</v>
      </c>
      <c r="JV78" s="56">
        <v>9.1912000000000005E-4</v>
      </c>
      <c r="JW78" s="28">
        <v>0</v>
      </c>
      <c r="JX78" s="28">
        <v>0</v>
      </c>
      <c r="JY78" s="28">
        <v>0</v>
      </c>
      <c r="JZ78" s="28">
        <v>0</v>
      </c>
      <c r="KA78" s="28">
        <v>0</v>
      </c>
      <c r="KB78" s="28">
        <v>0</v>
      </c>
      <c r="KC78" s="28">
        <v>0</v>
      </c>
      <c r="KD78" s="28">
        <v>0</v>
      </c>
      <c r="KE78" s="56">
        <v>9.1912000000000005E-4</v>
      </c>
      <c r="KF78" s="28">
        <v>0</v>
      </c>
      <c r="KG78" s="28">
        <v>0</v>
      </c>
      <c r="KH78" s="28">
        <v>0</v>
      </c>
      <c r="KI78" s="28">
        <v>0</v>
      </c>
      <c r="KJ78" s="56">
        <v>9.1912000000000005E-4</v>
      </c>
      <c r="KK78" s="28">
        <v>0</v>
      </c>
    </row>
    <row r="79" spans="1:297">
      <c r="A79" s="48" t="s">
        <v>1519</v>
      </c>
      <c r="B79" s="48" t="s">
        <v>1520</v>
      </c>
      <c r="C79" s="48">
        <v>26</v>
      </c>
      <c r="D79" s="48" t="s">
        <v>1521</v>
      </c>
      <c r="E79" s="48"/>
      <c r="F79" s="48" t="s">
        <v>1415</v>
      </c>
      <c r="G79" s="48" t="s">
        <v>825</v>
      </c>
      <c r="H79" s="48">
        <v>44</v>
      </c>
      <c r="I79" s="49">
        <v>1.429E-4</v>
      </c>
      <c r="J79" s="48">
        <v>0</v>
      </c>
      <c r="K79" s="48">
        <v>41</v>
      </c>
      <c r="L79" s="49">
        <v>1.838235294117647E-3</v>
      </c>
      <c r="M79" s="28">
        <v>1.3622999999999999E-4</v>
      </c>
      <c r="N79" s="28">
        <v>2.7245999999999998E-4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56">
        <v>9.1912000000000005E-4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56">
        <v>9.1912000000000005E-4</v>
      </c>
      <c r="AH79" s="28">
        <v>0</v>
      </c>
      <c r="AI79" s="56">
        <v>9.1912000000000005E-4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56">
        <v>9.1912000000000005E-4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56">
        <v>9.1912000000000005E-4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0</v>
      </c>
      <c r="BY79" s="56">
        <v>9.1912000000000005E-4</v>
      </c>
      <c r="BZ79" s="56">
        <v>9.1912000000000005E-4</v>
      </c>
      <c r="CA79" s="28">
        <v>0</v>
      </c>
      <c r="CB79" s="56">
        <v>9.1912000000000005E-4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56">
        <v>9.1912000000000005E-4</v>
      </c>
      <c r="CI79" s="28">
        <v>0</v>
      </c>
      <c r="CJ79" s="28">
        <v>0</v>
      </c>
      <c r="CK79" s="56">
        <v>9.1912000000000005E-4</v>
      </c>
      <c r="CL79" s="28">
        <v>0</v>
      </c>
      <c r="CM79" s="28">
        <v>0</v>
      </c>
      <c r="CN79" s="28">
        <v>0</v>
      </c>
      <c r="CO79" s="56">
        <v>9.1912000000000005E-4</v>
      </c>
      <c r="CP79" s="28">
        <v>0</v>
      </c>
      <c r="CQ79" s="28">
        <v>0</v>
      </c>
      <c r="CR79" s="28">
        <v>0</v>
      </c>
      <c r="CS79" s="28">
        <v>0</v>
      </c>
      <c r="CT79" s="56">
        <v>9.1912000000000005E-4</v>
      </c>
      <c r="CU79" s="28">
        <v>0</v>
      </c>
      <c r="CV79" s="28">
        <v>0</v>
      </c>
      <c r="CW79" s="28">
        <v>0</v>
      </c>
      <c r="CX79" s="56">
        <v>1.8382400000000001E-3</v>
      </c>
      <c r="CY79" s="28">
        <v>0</v>
      </c>
      <c r="CZ79" s="28">
        <v>0</v>
      </c>
      <c r="DA79" s="28">
        <v>0</v>
      </c>
      <c r="DB79" s="28">
        <v>0</v>
      </c>
      <c r="DC79" s="28">
        <v>0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56">
        <v>9.1912000000000005E-4</v>
      </c>
      <c r="DL79" s="28">
        <v>0</v>
      </c>
      <c r="DM79" s="28">
        <v>0</v>
      </c>
      <c r="DN79" s="28">
        <v>0</v>
      </c>
      <c r="DO79" s="28">
        <v>0</v>
      </c>
      <c r="DP79" s="28">
        <v>0</v>
      </c>
      <c r="DQ79" s="28">
        <v>0</v>
      </c>
      <c r="DR79" s="28">
        <v>0</v>
      </c>
      <c r="DS79" s="28">
        <v>0</v>
      </c>
      <c r="DT79" s="28">
        <v>0</v>
      </c>
      <c r="DU79" s="56">
        <v>9.1912000000000005E-4</v>
      </c>
      <c r="DV79" s="28">
        <v>0</v>
      </c>
      <c r="DW79" s="28">
        <v>0</v>
      </c>
      <c r="DX79" s="28">
        <v>0</v>
      </c>
      <c r="DY79" s="28">
        <v>0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0</v>
      </c>
      <c r="EI79" s="28">
        <v>0</v>
      </c>
      <c r="EJ79" s="56">
        <v>9.1912000000000005E-4</v>
      </c>
      <c r="EK79" s="28">
        <v>0</v>
      </c>
      <c r="EL79" s="56">
        <v>9.1912000000000005E-4</v>
      </c>
      <c r="EM79" s="28">
        <v>0</v>
      </c>
      <c r="EN79" s="28">
        <v>0</v>
      </c>
      <c r="EO79" s="28">
        <v>0</v>
      </c>
      <c r="EP79" s="56">
        <v>9.1912000000000005E-4</v>
      </c>
      <c r="EQ79" s="28">
        <v>0</v>
      </c>
      <c r="ER79" s="28">
        <v>0</v>
      </c>
      <c r="ES79" s="28">
        <v>0</v>
      </c>
      <c r="ET79" s="28">
        <v>0</v>
      </c>
      <c r="EU79" s="28">
        <v>0</v>
      </c>
      <c r="EV79" s="28">
        <v>0</v>
      </c>
      <c r="EW79" s="28">
        <v>0</v>
      </c>
      <c r="EX79" s="56">
        <v>9.1912000000000005E-4</v>
      </c>
      <c r="EY79" s="28">
        <v>0</v>
      </c>
      <c r="EZ79" s="28">
        <v>0</v>
      </c>
      <c r="FA79" s="28">
        <v>0</v>
      </c>
      <c r="FB79" s="56">
        <v>9.1912000000000005E-4</v>
      </c>
      <c r="FC79" s="28">
        <v>0</v>
      </c>
      <c r="FD79" s="28">
        <v>0</v>
      </c>
      <c r="FE79" s="28">
        <v>0</v>
      </c>
      <c r="FF79" s="28">
        <v>0</v>
      </c>
      <c r="FG79" s="28">
        <v>0</v>
      </c>
      <c r="FH79" s="28">
        <v>0</v>
      </c>
      <c r="FI79" s="28">
        <v>0</v>
      </c>
      <c r="FJ79" s="56">
        <v>9.1912000000000005E-4</v>
      </c>
      <c r="FK79" s="56">
        <v>9.1912000000000005E-4</v>
      </c>
      <c r="FL79" s="28">
        <v>0</v>
      </c>
      <c r="FM79" s="28">
        <v>0</v>
      </c>
      <c r="FN79" s="28">
        <v>0</v>
      </c>
      <c r="FO79" s="28">
        <v>0</v>
      </c>
      <c r="FP79" s="56">
        <v>9.1912000000000005E-4</v>
      </c>
      <c r="FQ79" s="28">
        <v>0</v>
      </c>
      <c r="FR79" s="28">
        <v>0</v>
      </c>
      <c r="FS79" s="28">
        <v>0</v>
      </c>
      <c r="FT79" s="28">
        <v>0</v>
      </c>
      <c r="FU79" s="28">
        <v>0</v>
      </c>
      <c r="FV79" s="56">
        <v>9.1912000000000005E-4</v>
      </c>
      <c r="FW79" s="28">
        <v>0</v>
      </c>
      <c r="FX79" s="56">
        <v>9.1912000000000005E-4</v>
      </c>
      <c r="FY79" s="28">
        <v>0</v>
      </c>
      <c r="FZ79" s="28">
        <v>0</v>
      </c>
      <c r="GA79" s="28">
        <v>0</v>
      </c>
      <c r="GB79" s="56">
        <v>9.1912000000000005E-4</v>
      </c>
      <c r="GC79" s="28">
        <v>0</v>
      </c>
      <c r="GD79" s="56">
        <v>9.1912000000000005E-4</v>
      </c>
      <c r="GE79" s="28">
        <v>0</v>
      </c>
      <c r="GF79" s="28">
        <v>0</v>
      </c>
      <c r="GG79" s="28">
        <v>0</v>
      </c>
      <c r="GH79" s="28">
        <v>0</v>
      </c>
      <c r="GI79" s="56">
        <v>9.1912000000000005E-4</v>
      </c>
      <c r="GJ79" s="28">
        <v>0</v>
      </c>
      <c r="GK79" s="28">
        <v>0</v>
      </c>
      <c r="GL79" s="28">
        <v>0</v>
      </c>
      <c r="GM79" s="28">
        <v>0</v>
      </c>
      <c r="GN79" s="28">
        <v>0</v>
      </c>
      <c r="GO79" s="28">
        <v>0</v>
      </c>
      <c r="GP79" s="28">
        <v>0</v>
      </c>
      <c r="GQ79" s="28">
        <v>0</v>
      </c>
      <c r="GR79" s="28">
        <v>0</v>
      </c>
      <c r="GS79" s="28">
        <v>0</v>
      </c>
      <c r="GT79" s="56">
        <v>9.1912000000000005E-4</v>
      </c>
      <c r="GU79" s="28">
        <v>0</v>
      </c>
      <c r="GV79" s="28">
        <v>0</v>
      </c>
      <c r="GW79" s="28">
        <v>0</v>
      </c>
      <c r="GX79" s="28">
        <v>0</v>
      </c>
      <c r="GY79" s="56">
        <v>9.1912000000000005E-4</v>
      </c>
      <c r="GZ79" s="28">
        <v>0</v>
      </c>
      <c r="HA79" s="28">
        <v>0</v>
      </c>
      <c r="HB79" s="28">
        <v>0</v>
      </c>
      <c r="HC79" s="28">
        <v>0</v>
      </c>
      <c r="HD79" s="28">
        <v>0</v>
      </c>
      <c r="HE79" s="28">
        <v>0</v>
      </c>
      <c r="HF79" s="28">
        <v>0</v>
      </c>
      <c r="HG79" s="56">
        <v>1.8382400000000001E-3</v>
      </c>
      <c r="HH79" s="28">
        <v>0</v>
      </c>
      <c r="HI79" s="28">
        <v>0</v>
      </c>
      <c r="HJ79" s="28">
        <v>0</v>
      </c>
      <c r="HK79" s="28">
        <v>0</v>
      </c>
      <c r="HL79" s="28">
        <v>0</v>
      </c>
      <c r="HM79" s="56">
        <v>9.1912000000000005E-4</v>
      </c>
      <c r="HN79" s="28">
        <v>0</v>
      </c>
      <c r="HO79" s="28">
        <v>0</v>
      </c>
      <c r="HP79" s="56">
        <v>9.1912000000000005E-4</v>
      </c>
      <c r="HQ79" s="28">
        <v>0</v>
      </c>
      <c r="HR79" s="28">
        <v>0</v>
      </c>
      <c r="HS79" s="28">
        <v>0</v>
      </c>
      <c r="HT79" s="28">
        <v>0</v>
      </c>
      <c r="HU79" s="28">
        <v>0</v>
      </c>
      <c r="HV79" s="28">
        <v>0</v>
      </c>
      <c r="HW79" s="56">
        <v>9.1912000000000005E-4</v>
      </c>
      <c r="HX79" s="28">
        <v>0</v>
      </c>
      <c r="HY79" s="28">
        <v>0</v>
      </c>
      <c r="HZ79" s="28">
        <v>0</v>
      </c>
      <c r="IA79" s="28">
        <v>0</v>
      </c>
      <c r="IB79" s="28">
        <v>0</v>
      </c>
      <c r="IC79" s="28">
        <v>0</v>
      </c>
      <c r="ID79" s="28">
        <v>0</v>
      </c>
      <c r="IE79" s="28">
        <v>0</v>
      </c>
      <c r="IF79" s="28">
        <v>0</v>
      </c>
      <c r="IG79" s="28">
        <v>0</v>
      </c>
      <c r="IH79" s="28">
        <v>0</v>
      </c>
      <c r="II79" s="28">
        <v>0</v>
      </c>
      <c r="IJ79" s="28">
        <v>0</v>
      </c>
      <c r="IK79" s="28">
        <v>0</v>
      </c>
      <c r="IL79" s="56">
        <v>9.1912000000000005E-4</v>
      </c>
      <c r="IM79" s="28">
        <v>0</v>
      </c>
      <c r="IN79" s="28">
        <v>0</v>
      </c>
      <c r="IO79" s="28">
        <v>0</v>
      </c>
      <c r="IP79" s="28">
        <v>0</v>
      </c>
      <c r="IQ79" s="28">
        <v>0</v>
      </c>
      <c r="IR79" s="28">
        <v>0</v>
      </c>
      <c r="IS79" s="28">
        <v>0</v>
      </c>
      <c r="IT79" s="28">
        <v>0</v>
      </c>
      <c r="IU79" s="28">
        <v>0</v>
      </c>
      <c r="IV79" s="28">
        <v>0</v>
      </c>
      <c r="IW79" s="28">
        <v>0</v>
      </c>
      <c r="IX79" s="28">
        <v>0</v>
      </c>
      <c r="IY79" s="28">
        <v>0</v>
      </c>
      <c r="IZ79" s="28">
        <v>0</v>
      </c>
      <c r="JA79" s="28">
        <v>0</v>
      </c>
      <c r="JB79" s="56">
        <v>9.1912000000000005E-4</v>
      </c>
      <c r="JC79" s="28">
        <v>0</v>
      </c>
      <c r="JD79" s="28">
        <v>0</v>
      </c>
      <c r="JE79" s="56">
        <v>9.1912000000000005E-4</v>
      </c>
      <c r="JF79" s="28">
        <v>0</v>
      </c>
      <c r="JG79" s="56">
        <v>9.1912000000000005E-4</v>
      </c>
      <c r="JH79" s="28">
        <v>0</v>
      </c>
      <c r="JI79" s="28">
        <v>0</v>
      </c>
      <c r="JJ79" s="28">
        <v>0</v>
      </c>
      <c r="JK79" s="56">
        <v>1.8382400000000001E-3</v>
      </c>
      <c r="JL79" s="28">
        <v>0</v>
      </c>
      <c r="JM79" s="28">
        <v>0</v>
      </c>
      <c r="JN79" s="28">
        <v>0</v>
      </c>
      <c r="JO79" s="28">
        <v>0</v>
      </c>
      <c r="JP79" s="28">
        <v>0</v>
      </c>
      <c r="JQ79" s="28">
        <v>0</v>
      </c>
      <c r="JR79" s="28">
        <v>0</v>
      </c>
      <c r="JS79" s="28">
        <v>0</v>
      </c>
      <c r="JT79" s="28">
        <v>0</v>
      </c>
      <c r="JU79" s="28">
        <v>0</v>
      </c>
      <c r="JV79" s="28">
        <v>0</v>
      </c>
      <c r="JW79" s="28">
        <v>0</v>
      </c>
      <c r="JX79" s="28">
        <v>0</v>
      </c>
      <c r="JY79" s="28">
        <v>0</v>
      </c>
      <c r="JZ79" s="28">
        <v>0</v>
      </c>
      <c r="KA79" s="28">
        <v>0</v>
      </c>
      <c r="KB79" s="28">
        <v>0</v>
      </c>
      <c r="KC79" s="28">
        <v>0</v>
      </c>
      <c r="KD79" s="28">
        <v>0</v>
      </c>
      <c r="KE79" s="28">
        <v>0</v>
      </c>
      <c r="KF79" s="28">
        <v>0</v>
      </c>
      <c r="KG79" s="56">
        <v>9.1912000000000005E-4</v>
      </c>
      <c r="KH79" s="56">
        <v>9.1912000000000005E-4</v>
      </c>
      <c r="KI79" s="28">
        <v>0</v>
      </c>
      <c r="KJ79" s="28">
        <v>0</v>
      </c>
      <c r="KK79" s="28">
        <v>0</v>
      </c>
    </row>
    <row r="80" spans="1:297">
      <c r="A80" s="48" t="s">
        <v>1522</v>
      </c>
      <c r="B80" s="48" t="s">
        <v>1523</v>
      </c>
      <c r="C80" s="48">
        <v>611</v>
      </c>
      <c r="D80" s="48" t="s">
        <v>1524</v>
      </c>
      <c r="E80" s="48"/>
      <c r="F80" s="48" t="s">
        <v>1419</v>
      </c>
      <c r="G80" s="48" t="s">
        <v>825</v>
      </c>
      <c r="H80" s="48">
        <v>41</v>
      </c>
      <c r="I80" s="49">
        <v>1.3316000000000001E-4</v>
      </c>
      <c r="J80" s="48">
        <v>0</v>
      </c>
      <c r="K80" s="48">
        <v>37</v>
      </c>
      <c r="L80" s="49">
        <v>1.838235294117647E-3</v>
      </c>
      <c r="M80" s="28">
        <v>1.1951999999999999E-4</v>
      </c>
      <c r="N80" s="28">
        <v>2.3903999999999999E-4</v>
      </c>
      <c r="O80" s="28">
        <v>0</v>
      </c>
      <c r="P80" s="28">
        <v>0</v>
      </c>
      <c r="Q80" s="56">
        <v>9.1912000000000005E-4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56">
        <v>9.1912000000000005E-4</v>
      </c>
      <c r="AE80" s="56">
        <v>9.1912000000000005E-4</v>
      </c>
      <c r="AF80" s="56">
        <v>9.1912000000000005E-4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56">
        <v>9.1912000000000005E-4</v>
      </c>
      <c r="AY80" s="56">
        <v>9.1912000000000005E-4</v>
      </c>
      <c r="AZ80" s="28">
        <v>0</v>
      </c>
      <c r="BA80" s="28">
        <v>0</v>
      </c>
      <c r="BB80" s="28">
        <v>0</v>
      </c>
      <c r="BC80" s="56">
        <v>9.1912000000000005E-4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56">
        <v>1.8382400000000001E-3</v>
      </c>
      <c r="BM80" s="28">
        <v>0</v>
      </c>
      <c r="BN80" s="28">
        <v>0</v>
      </c>
      <c r="BO80" s="28">
        <v>0</v>
      </c>
      <c r="BP80" s="56">
        <v>9.1912000000000005E-4</v>
      </c>
      <c r="BQ80" s="28">
        <v>0</v>
      </c>
      <c r="BR80" s="28">
        <v>0</v>
      </c>
      <c r="BS80" s="28">
        <v>0</v>
      </c>
      <c r="BT80" s="28">
        <v>0</v>
      </c>
      <c r="BU80" s="56">
        <v>9.1912000000000005E-4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28">
        <v>0</v>
      </c>
      <c r="CJ80" s="56">
        <v>9.1912000000000005E-4</v>
      </c>
      <c r="CK80" s="28">
        <v>0</v>
      </c>
      <c r="CL80" s="28">
        <v>0</v>
      </c>
      <c r="CM80" s="28">
        <v>0</v>
      </c>
      <c r="CN80" s="28">
        <v>0</v>
      </c>
      <c r="CO80" s="28">
        <v>0</v>
      </c>
      <c r="CP80" s="28">
        <v>0</v>
      </c>
      <c r="CQ80" s="28">
        <v>0</v>
      </c>
      <c r="CR80" s="56">
        <v>9.1912000000000005E-4</v>
      </c>
      <c r="CS80" s="28">
        <v>0</v>
      </c>
      <c r="CT80" s="28">
        <v>0</v>
      </c>
      <c r="CU80" s="28">
        <v>0</v>
      </c>
      <c r="CV80" s="56">
        <v>9.1912000000000005E-4</v>
      </c>
      <c r="CW80" s="28">
        <v>0</v>
      </c>
      <c r="CX80" s="56">
        <v>9.1912000000000005E-4</v>
      </c>
      <c r="CY80" s="28">
        <v>0</v>
      </c>
      <c r="CZ80" s="28">
        <v>0</v>
      </c>
      <c r="DA80" s="28">
        <v>0</v>
      </c>
      <c r="DB80" s="28">
        <v>0</v>
      </c>
      <c r="DC80" s="56">
        <v>9.1912000000000005E-4</v>
      </c>
      <c r="DD80" s="28">
        <v>0</v>
      </c>
      <c r="DE80" s="28">
        <v>0</v>
      </c>
      <c r="DF80" s="28">
        <v>0</v>
      </c>
      <c r="DG80" s="28">
        <v>0</v>
      </c>
      <c r="DH80" s="56">
        <v>9.1912000000000005E-4</v>
      </c>
      <c r="DI80" s="28">
        <v>0</v>
      </c>
      <c r="DJ80" s="28">
        <v>0</v>
      </c>
      <c r="DK80" s="56">
        <v>9.1912000000000005E-4</v>
      </c>
      <c r="DL80" s="28">
        <v>0</v>
      </c>
      <c r="DM80" s="28">
        <v>0</v>
      </c>
      <c r="DN80" s="28">
        <v>0</v>
      </c>
      <c r="DO80" s="56">
        <v>9.1912000000000005E-4</v>
      </c>
      <c r="DP80" s="28">
        <v>0</v>
      </c>
      <c r="DQ80" s="28">
        <v>0</v>
      </c>
      <c r="DR80" s="56">
        <v>1.8382400000000001E-3</v>
      </c>
      <c r="DS80" s="28">
        <v>0</v>
      </c>
      <c r="DT80" s="28">
        <v>0</v>
      </c>
      <c r="DU80" s="28">
        <v>0</v>
      </c>
      <c r="DV80" s="28">
        <v>0</v>
      </c>
      <c r="DW80" s="28">
        <v>0</v>
      </c>
      <c r="DX80" s="28">
        <v>0</v>
      </c>
      <c r="DY80" s="28">
        <v>0</v>
      </c>
      <c r="DZ80" s="28">
        <v>0</v>
      </c>
      <c r="EA80" s="28">
        <v>0</v>
      </c>
      <c r="EB80" s="28">
        <v>0</v>
      </c>
      <c r="EC80" s="28">
        <v>0</v>
      </c>
      <c r="ED80" s="28">
        <v>0</v>
      </c>
      <c r="EE80" s="28">
        <v>0</v>
      </c>
      <c r="EF80" s="28">
        <v>0</v>
      </c>
      <c r="EG80" s="28">
        <v>0</v>
      </c>
      <c r="EH80" s="28">
        <v>0</v>
      </c>
      <c r="EI80" s="28">
        <v>0</v>
      </c>
      <c r="EJ80" s="28">
        <v>0</v>
      </c>
      <c r="EK80" s="28">
        <v>0</v>
      </c>
      <c r="EL80" s="28">
        <v>0</v>
      </c>
      <c r="EM80" s="28">
        <v>0</v>
      </c>
      <c r="EN80" s="28">
        <v>0</v>
      </c>
      <c r="EO80" s="28">
        <v>0</v>
      </c>
      <c r="EP80" s="28">
        <v>0</v>
      </c>
      <c r="EQ80" s="28">
        <v>0</v>
      </c>
      <c r="ER80" s="56">
        <v>9.1912000000000005E-4</v>
      </c>
      <c r="ES80" s="56">
        <v>9.1912000000000005E-4</v>
      </c>
      <c r="ET80" s="28">
        <v>0</v>
      </c>
      <c r="EU80" s="28">
        <v>0</v>
      </c>
      <c r="EV80" s="28">
        <v>0</v>
      </c>
      <c r="EW80" s="28">
        <v>0</v>
      </c>
      <c r="EX80" s="56">
        <v>9.1912000000000005E-4</v>
      </c>
      <c r="EY80" s="28">
        <v>0</v>
      </c>
      <c r="EZ80" s="28">
        <v>0</v>
      </c>
      <c r="FA80" s="28">
        <v>0</v>
      </c>
      <c r="FB80" s="28">
        <v>0</v>
      </c>
      <c r="FC80" s="28">
        <v>0</v>
      </c>
      <c r="FD80" s="56">
        <v>9.1912000000000005E-4</v>
      </c>
      <c r="FE80" s="28">
        <v>0</v>
      </c>
      <c r="FF80" s="56">
        <v>9.1912000000000005E-4</v>
      </c>
      <c r="FG80" s="28">
        <v>0</v>
      </c>
      <c r="FH80" s="28">
        <v>0</v>
      </c>
      <c r="FI80" s="56">
        <v>9.1912000000000005E-4</v>
      </c>
      <c r="FJ80" s="28">
        <v>0</v>
      </c>
      <c r="FK80" s="28">
        <v>0</v>
      </c>
      <c r="FL80" s="28">
        <v>0</v>
      </c>
      <c r="FM80" s="28">
        <v>0</v>
      </c>
      <c r="FN80" s="28">
        <v>0</v>
      </c>
      <c r="FO80" s="28">
        <v>0</v>
      </c>
      <c r="FP80" s="28">
        <v>0</v>
      </c>
      <c r="FQ80" s="28">
        <v>0</v>
      </c>
      <c r="FR80" s="28">
        <v>0</v>
      </c>
      <c r="FS80" s="28">
        <v>0</v>
      </c>
      <c r="FT80" s="28">
        <v>0</v>
      </c>
      <c r="FU80" s="28">
        <v>0</v>
      </c>
      <c r="FV80" s="28">
        <v>0</v>
      </c>
      <c r="FW80" s="28">
        <v>0</v>
      </c>
      <c r="FX80" s="28">
        <v>0</v>
      </c>
      <c r="FY80" s="28">
        <v>0</v>
      </c>
      <c r="FZ80" s="28">
        <v>0</v>
      </c>
      <c r="GA80" s="28">
        <v>0</v>
      </c>
      <c r="GB80" s="56">
        <v>9.1912000000000005E-4</v>
      </c>
      <c r="GC80" s="28">
        <v>0</v>
      </c>
      <c r="GD80" s="28">
        <v>0</v>
      </c>
      <c r="GE80" s="56">
        <v>9.1912000000000005E-4</v>
      </c>
      <c r="GF80" s="28">
        <v>0</v>
      </c>
      <c r="GG80" s="56">
        <v>9.1912000000000005E-4</v>
      </c>
      <c r="GH80" s="28">
        <v>0</v>
      </c>
      <c r="GI80" s="28">
        <v>0</v>
      </c>
      <c r="GJ80" s="28">
        <v>0</v>
      </c>
      <c r="GK80" s="28">
        <v>0</v>
      </c>
      <c r="GL80" s="28">
        <v>0</v>
      </c>
      <c r="GM80" s="28">
        <v>0</v>
      </c>
      <c r="GN80" s="28">
        <v>0</v>
      </c>
      <c r="GO80" s="28">
        <v>0</v>
      </c>
      <c r="GP80" s="28">
        <v>0</v>
      </c>
      <c r="GQ80" s="28">
        <v>0</v>
      </c>
      <c r="GR80" s="28">
        <v>0</v>
      </c>
      <c r="GS80" s="28">
        <v>0</v>
      </c>
      <c r="GT80" s="28">
        <v>0</v>
      </c>
      <c r="GU80" s="28">
        <v>0</v>
      </c>
      <c r="GV80" s="28">
        <v>0</v>
      </c>
      <c r="GW80" s="28">
        <v>0</v>
      </c>
      <c r="GX80" s="28">
        <v>0</v>
      </c>
      <c r="GY80" s="28">
        <v>0</v>
      </c>
      <c r="GZ80" s="28">
        <v>0</v>
      </c>
      <c r="HA80" s="28">
        <v>0</v>
      </c>
      <c r="HB80" s="28">
        <v>0</v>
      </c>
      <c r="HC80" s="28">
        <v>0</v>
      </c>
      <c r="HD80" s="28">
        <v>0</v>
      </c>
      <c r="HE80" s="28">
        <v>0</v>
      </c>
      <c r="HF80" s="28">
        <v>0</v>
      </c>
      <c r="HG80" s="28">
        <v>0</v>
      </c>
      <c r="HH80" s="28">
        <v>0</v>
      </c>
      <c r="HI80" s="28">
        <v>0</v>
      </c>
      <c r="HJ80" s="28">
        <v>0</v>
      </c>
      <c r="HK80" s="56">
        <v>9.1912000000000005E-4</v>
      </c>
      <c r="HL80" s="28">
        <v>0</v>
      </c>
      <c r="HM80" s="56">
        <v>9.1912000000000005E-4</v>
      </c>
      <c r="HN80" s="56">
        <v>1.8382400000000001E-3</v>
      </c>
      <c r="HO80" s="28">
        <v>0</v>
      </c>
      <c r="HP80" s="28">
        <v>0</v>
      </c>
      <c r="HQ80" s="28">
        <v>0</v>
      </c>
      <c r="HR80" s="28">
        <v>0</v>
      </c>
      <c r="HS80" s="28">
        <v>0</v>
      </c>
      <c r="HT80" s="28">
        <v>0</v>
      </c>
      <c r="HU80" s="28">
        <v>0</v>
      </c>
      <c r="HV80" s="28">
        <v>0</v>
      </c>
      <c r="HW80" s="28">
        <v>0</v>
      </c>
      <c r="HX80" s="28">
        <v>0</v>
      </c>
      <c r="HY80" s="28">
        <v>0</v>
      </c>
      <c r="HZ80" s="28">
        <v>0</v>
      </c>
      <c r="IA80" s="28">
        <v>0</v>
      </c>
      <c r="IB80" s="28">
        <v>0</v>
      </c>
      <c r="IC80" s="28">
        <v>0</v>
      </c>
      <c r="ID80" s="28">
        <v>0</v>
      </c>
      <c r="IE80" s="28">
        <v>0</v>
      </c>
      <c r="IF80" s="28">
        <v>0</v>
      </c>
      <c r="IG80" s="28">
        <v>0</v>
      </c>
      <c r="IH80" s="28">
        <v>0</v>
      </c>
      <c r="II80" s="28">
        <v>0</v>
      </c>
      <c r="IJ80" s="56">
        <v>9.1912000000000005E-4</v>
      </c>
      <c r="IK80" s="28">
        <v>0</v>
      </c>
      <c r="IL80" s="28">
        <v>0</v>
      </c>
      <c r="IM80" s="28">
        <v>0</v>
      </c>
      <c r="IN80" s="28">
        <v>0</v>
      </c>
      <c r="IO80" s="28">
        <v>0</v>
      </c>
      <c r="IP80" s="28">
        <v>0</v>
      </c>
      <c r="IQ80" s="28">
        <v>0</v>
      </c>
      <c r="IR80" s="28">
        <v>0</v>
      </c>
      <c r="IS80" s="56">
        <v>9.1912000000000005E-4</v>
      </c>
      <c r="IT80" s="28">
        <v>0</v>
      </c>
      <c r="IU80" s="28">
        <v>0</v>
      </c>
      <c r="IV80" s="28">
        <v>0</v>
      </c>
      <c r="IW80" s="28">
        <v>0</v>
      </c>
      <c r="IX80" s="28">
        <v>0</v>
      </c>
      <c r="IY80" s="28">
        <v>0</v>
      </c>
      <c r="IZ80" s="28">
        <v>0</v>
      </c>
      <c r="JA80" s="28">
        <v>0</v>
      </c>
      <c r="JB80" s="28">
        <v>0</v>
      </c>
      <c r="JC80" s="28">
        <v>0</v>
      </c>
      <c r="JD80" s="28">
        <v>0</v>
      </c>
      <c r="JE80" s="28">
        <v>0</v>
      </c>
      <c r="JF80" s="56">
        <v>1.8382400000000001E-3</v>
      </c>
      <c r="JG80" s="28">
        <v>0</v>
      </c>
      <c r="JH80" s="28">
        <v>0</v>
      </c>
      <c r="JI80" s="28">
        <v>0</v>
      </c>
      <c r="JJ80" s="28">
        <v>0</v>
      </c>
      <c r="JK80" s="28">
        <v>0</v>
      </c>
      <c r="JL80" s="28">
        <v>0</v>
      </c>
      <c r="JM80" s="28">
        <v>0</v>
      </c>
      <c r="JN80" s="28">
        <v>0</v>
      </c>
      <c r="JO80" s="28">
        <v>0</v>
      </c>
      <c r="JP80" s="56">
        <v>9.1912000000000005E-4</v>
      </c>
      <c r="JQ80" s="28">
        <v>0</v>
      </c>
      <c r="JR80" s="28">
        <v>0</v>
      </c>
      <c r="JS80" s="28">
        <v>0</v>
      </c>
      <c r="JT80" s="28">
        <v>0</v>
      </c>
      <c r="JU80" s="56">
        <v>9.1912000000000005E-4</v>
      </c>
      <c r="JV80" s="28">
        <v>0</v>
      </c>
      <c r="JW80" s="28">
        <v>0</v>
      </c>
      <c r="JX80" s="28">
        <v>0</v>
      </c>
      <c r="JY80" s="28">
        <v>0</v>
      </c>
      <c r="JZ80" s="56">
        <v>9.1912000000000005E-4</v>
      </c>
      <c r="KA80" s="28">
        <v>0</v>
      </c>
      <c r="KB80" s="28">
        <v>0</v>
      </c>
      <c r="KC80" s="28">
        <v>0</v>
      </c>
      <c r="KD80" s="28">
        <v>0</v>
      </c>
      <c r="KE80" s="28">
        <v>0</v>
      </c>
      <c r="KF80" s="28">
        <v>0</v>
      </c>
      <c r="KG80" s="28">
        <v>0</v>
      </c>
      <c r="KH80" s="28">
        <v>0</v>
      </c>
      <c r="KI80" s="28">
        <v>0</v>
      </c>
      <c r="KJ80" s="28">
        <v>0</v>
      </c>
      <c r="KK80" s="28">
        <v>0</v>
      </c>
    </row>
    <row r="81" spans="1:297">
      <c r="A81" s="39" t="s">
        <v>1525</v>
      </c>
      <c r="B81" s="39" t="s">
        <v>1526</v>
      </c>
      <c r="C81" s="39">
        <v>10</v>
      </c>
      <c r="D81" s="39" t="s">
        <v>1527</v>
      </c>
      <c r="E81" s="39"/>
      <c r="F81" s="39" t="s">
        <v>1406</v>
      </c>
      <c r="G81" s="39" t="s">
        <v>519</v>
      </c>
      <c r="H81" s="39">
        <v>40</v>
      </c>
      <c r="I81" s="40">
        <v>1.2991000000000001E-4</v>
      </c>
      <c r="J81" s="39">
        <v>0</v>
      </c>
      <c r="K81" s="39">
        <v>25</v>
      </c>
      <c r="L81" s="40">
        <v>5.5147058823529424E-3</v>
      </c>
      <c r="M81" s="28">
        <v>6.9190000000000007E-5</v>
      </c>
      <c r="N81" s="28">
        <v>1.3838000000000001E-4</v>
      </c>
      <c r="O81" s="56">
        <v>9.1912000000000005E-4</v>
      </c>
      <c r="P81" s="56">
        <v>9.1912000000000005E-4</v>
      </c>
      <c r="Q81" s="56">
        <v>9.1912000000000005E-4</v>
      </c>
      <c r="R81" s="28">
        <v>0</v>
      </c>
      <c r="S81" s="28">
        <v>0</v>
      </c>
      <c r="T81" s="28">
        <v>0</v>
      </c>
      <c r="U81" s="56">
        <v>9.1912000000000005E-4</v>
      </c>
      <c r="V81" s="28">
        <v>0</v>
      </c>
      <c r="W81" s="56">
        <v>9.1912000000000005E-4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56">
        <v>2.75735E-3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56">
        <v>3.6764699999999998E-3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56">
        <v>9.1912000000000005E-4</v>
      </c>
      <c r="BJ81" s="28">
        <v>0</v>
      </c>
      <c r="BK81" s="28">
        <v>0</v>
      </c>
      <c r="BL81" s="28">
        <v>0</v>
      </c>
      <c r="BM81" s="28">
        <v>0</v>
      </c>
      <c r="BN81" s="56">
        <v>9.1912000000000005E-4</v>
      </c>
      <c r="BO81" s="28">
        <v>0</v>
      </c>
      <c r="BP81" s="28">
        <v>0</v>
      </c>
      <c r="BQ81" s="28">
        <v>0</v>
      </c>
      <c r="BR81" s="56">
        <v>9.1912000000000005E-4</v>
      </c>
      <c r="BS81" s="28">
        <v>0</v>
      </c>
      <c r="BT81" s="28">
        <v>0</v>
      </c>
      <c r="BU81" s="28">
        <v>0</v>
      </c>
      <c r="BV81" s="56">
        <v>9.1912000000000005E-4</v>
      </c>
      <c r="BW81" s="56">
        <v>9.1912000000000005E-4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56">
        <v>9.1912000000000005E-4</v>
      </c>
      <c r="CK81" s="28">
        <v>0</v>
      </c>
      <c r="CL81" s="28">
        <v>0</v>
      </c>
      <c r="CM81" s="28">
        <v>0</v>
      </c>
      <c r="CN81" s="56">
        <v>9.1912000000000005E-4</v>
      </c>
      <c r="CO81" s="28">
        <v>0</v>
      </c>
      <c r="CP81" s="28">
        <v>0</v>
      </c>
      <c r="CQ81" s="28">
        <v>0</v>
      </c>
      <c r="CR81" s="56">
        <v>9.1912000000000005E-4</v>
      </c>
      <c r="CS81" s="28">
        <v>0</v>
      </c>
      <c r="CT81" s="28">
        <v>0</v>
      </c>
      <c r="CU81" s="28">
        <v>0</v>
      </c>
      <c r="CV81" s="28">
        <v>0</v>
      </c>
      <c r="CW81" s="28">
        <v>0</v>
      </c>
      <c r="CX81" s="56">
        <v>9.1912000000000005E-4</v>
      </c>
      <c r="CY81" s="28">
        <v>0</v>
      </c>
      <c r="CZ81" s="28">
        <v>0</v>
      </c>
      <c r="DA81" s="28">
        <v>0</v>
      </c>
      <c r="DB81" s="28">
        <v>0</v>
      </c>
      <c r="DC81" s="56">
        <v>9.1912000000000005E-4</v>
      </c>
      <c r="DD81" s="28">
        <v>0</v>
      </c>
      <c r="DE81" s="56">
        <v>3.6764699999999998E-3</v>
      </c>
      <c r="DF81" s="28">
        <v>0</v>
      </c>
      <c r="DG81" s="28">
        <v>0</v>
      </c>
      <c r="DH81" s="28">
        <v>0</v>
      </c>
      <c r="DI81" s="28">
        <v>0</v>
      </c>
      <c r="DJ81" s="28">
        <v>0</v>
      </c>
      <c r="DK81" s="28">
        <v>0</v>
      </c>
      <c r="DL81" s="56">
        <v>9.1912000000000005E-4</v>
      </c>
      <c r="DM81" s="28">
        <v>0</v>
      </c>
      <c r="DN81" s="28">
        <v>0</v>
      </c>
      <c r="DO81" s="28">
        <v>0</v>
      </c>
      <c r="DP81" s="28">
        <v>0</v>
      </c>
      <c r="DQ81" s="28">
        <v>0</v>
      </c>
      <c r="DR81" s="28">
        <v>0</v>
      </c>
      <c r="DS81" s="28">
        <v>0</v>
      </c>
      <c r="DT81" s="28">
        <v>0</v>
      </c>
      <c r="DU81" s="28">
        <v>0</v>
      </c>
      <c r="DV81" s="28">
        <v>0</v>
      </c>
      <c r="DW81" s="28">
        <v>0</v>
      </c>
      <c r="DX81" s="28">
        <v>0</v>
      </c>
      <c r="DY81" s="28">
        <v>0</v>
      </c>
      <c r="DZ81" s="28">
        <v>0</v>
      </c>
      <c r="EA81" s="28">
        <v>0</v>
      </c>
      <c r="EB81" s="28">
        <v>0</v>
      </c>
      <c r="EC81" s="28">
        <v>0</v>
      </c>
      <c r="ED81" s="28">
        <v>0</v>
      </c>
      <c r="EE81" s="28">
        <v>0</v>
      </c>
      <c r="EF81" s="28">
        <v>0</v>
      </c>
      <c r="EG81" s="28">
        <v>0</v>
      </c>
      <c r="EH81" s="28">
        <v>0</v>
      </c>
      <c r="EI81" s="28">
        <v>0</v>
      </c>
      <c r="EJ81" s="28">
        <v>0</v>
      </c>
      <c r="EK81" s="28">
        <v>0</v>
      </c>
      <c r="EL81" s="28">
        <v>0</v>
      </c>
      <c r="EM81" s="28">
        <v>0</v>
      </c>
      <c r="EN81" s="28">
        <v>0</v>
      </c>
      <c r="EO81" s="28">
        <v>0</v>
      </c>
      <c r="EP81" s="28">
        <v>0</v>
      </c>
      <c r="EQ81" s="28">
        <v>0</v>
      </c>
      <c r="ER81" s="28">
        <v>0</v>
      </c>
      <c r="ES81" s="28">
        <v>0</v>
      </c>
      <c r="ET81" s="28">
        <v>0</v>
      </c>
      <c r="EU81" s="28">
        <v>0</v>
      </c>
      <c r="EV81" s="28">
        <v>0</v>
      </c>
      <c r="EW81" s="28">
        <v>0</v>
      </c>
      <c r="EX81" s="28">
        <v>0</v>
      </c>
      <c r="EY81" s="28">
        <v>0</v>
      </c>
      <c r="EZ81" s="28">
        <v>0</v>
      </c>
      <c r="FA81" s="28">
        <v>0</v>
      </c>
      <c r="FB81" s="28">
        <v>0</v>
      </c>
      <c r="FC81" s="28">
        <v>0</v>
      </c>
      <c r="FD81" s="28">
        <v>0</v>
      </c>
      <c r="FE81" s="28">
        <v>0</v>
      </c>
      <c r="FF81" s="28">
        <v>0</v>
      </c>
      <c r="FG81" s="28">
        <v>0</v>
      </c>
      <c r="FH81" s="28">
        <v>0</v>
      </c>
      <c r="FI81" s="28">
        <v>0</v>
      </c>
      <c r="FJ81" s="28">
        <v>0</v>
      </c>
      <c r="FK81" s="28">
        <v>0</v>
      </c>
      <c r="FL81" s="28">
        <v>0</v>
      </c>
      <c r="FM81" s="28">
        <v>0</v>
      </c>
      <c r="FN81" s="28">
        <v>0</v>
      </c>
      <c r="FO81" s="28">
        <v>0</v>
      </c>
      <c r="FP81" s="28">
        <v>0</v>
      </c>
      <c r="FQ81" s="28">
        <v>0</v>
      </c>
      <c r="FR81" s="28">
        <v>0</v>
      </c>
      <c r="FS81" s="28">
        <v>0</v>
      </c>
      <c r="FT81" s="28">
        <v>0</v>
      </c>
      <c r="FU81" s="28">
        <v>0</v>
      </c>
      <c r="FV81" s="28">
        <v>0</v>
      </c>
      <c r="FW81" s="28">
        <v>0</v>
      </c>
      <c r="FX81" s="28">
        <v>0</v>
      </c>
      <c r="FY81" s="28">
        <v>0</v>
      </c>
      <c r="FZ81" s="28">
        <v>0</v>
      </c>
      <c r="GA81" s="28">
        <v>0</v>
      </c>
      <c r="GB81" s="28">
        <v>0</v>
      </c>
      <c r="GC81" s="28">
        <v>0</v>
      </c>
      <c r="GD81" s="28">
        <v>0</v>
      </c>
      <c r="GE81" s="28">
        <v>0</v>
      </c>
      <c r="GF81" s="28">
        <v>0</v>
      </c>
      <c r="GG81" s="28">
        <v>0</v>
      </c>
      <c r="GH81" s="28">
        <v>0</v>
      </c>
      <c r="GI81" s="28">
        <v>0</v>
      </c>
      <c r="GJ81" s="28">
        <v>0</v>
      </c>
      <c r="GK81" s="28">
        <v>0</v>
      </c>
      <c r="GL81" s="28">
        <v>0</v>
      </c>
      <c r="GM81" s="28">
        <v>0</v>
      </c>
      <c r="GN81" s="28">
        <v>0</v>
      </c>
      <c r="GO81" s="28">
        <v>0</v>
      </c>
      <c r="GP81" s="28">
        <v>0</v>
      </c>
      <c r="GQ81" s="28">
        <v>0</v>
      </c>
      <c r="GR81" s="28">
        <v>0</v>
      </c>
      <c r="GS81" s="28">
        <v>0</v>
      </c>
      <c r="GT81" s="56">
        <v>9.1912000000000005E-4</v>
      </c>
      <c r="GU81" s="28">
        <v>0</v>
      </c>
      <c r="GV81" s="28">
        <v>0</v>
      </c>
      <c r="GW81" s="28">
        <v>0</v>
      </c>
      <c r="GX81" s="28">
        <v>0</v>
      </c>
      <c r="GY81" s="28">
        <v>0</v>
      </c>
      <c r="GZ81" s="28">
        <v>0</v>
      </c>
      <c r="HA81" s="28">
        <v>0</v>
      </c>
      <c r="HB81" s="28">
        <v>0</v>
      </c>
      <c r="HC81" s="28">
        <v>0</v>
      </c>
      <c r="HD81" s="28">
        <v>0</v>
      </c>
      <c r="HE81" s="28">
        <v>0</v>
      </c>
      <c r="HF81" s="28">
        <v>0</v>
      </c>
      <c r="HG81" s="28">
        <v>0</v>
      </c>
      <c r="HH81" s="28">
        <v>0</v>
      </c>
      <c r="HI81" s="28">
        <v>0</v>
      </c>
      <c r="HJ81" s="56">
        <v>9.1912000000000005E-4</v>
      </c>
      <c r="HK81" s="28">
        <v>0</v>
      </c>
      <c r="HL81" s="28">
        <v>0</v>
      </c>
      <c r="HM81" s="28">
        <v>0</v>
      </c>
      <c r="HN81" s="28">
        <v>0</v>
      </c>
      <c r="HO81" s="28">
        <v>0</v>
      </c>
      <c r="HP81" s="28">
        <v>0</v>
      </c>
      <c r="HQ81" s="28">
        <v>0</v>
      </c>
      <c r="HR81" s="28">
        <v>0</v>
      </c>
      <c r="HS81" s="56">
        <v>2.75735E-3</v>
      </c>
      <c r="HT81" s="28">
        <v>0</v>
      </c>
      <c r="HU81" s="28">
        <v>0</v>
      </c>
      <c r="HV81" s="28">
        <v>0</v>
      </c>
      <c r="HW81" s="28">
        <v>0</v>
      </c>
      <c r="HX81" s="28">
        <v>0</v>
      </c>
      <c r="HY81" s="28">
        <v>0</v>
      </c>
      <c r="HZ81" s="28">
        <v>0</v>
      </c>
      <c r="IA81" s="28">
        <v>0</v>
      </c>
      <c r="IB81" s="56">
        <v>9.1912000000000005E-4</v>
      </c>
      <c r="IC81" s="28">
        <v>0</v>
      </c>
      <c r="ID81" s="56">
        <v>9.1912000000000005E-4</v>
      </c>
      <c r="IE81" s="28">
        <v>0</v>
      </c>
      <c r="IF81" s="28">
        <v>0</v>
      </c>
      <c r="IG81" s="28">
        <v>0</v>
      </c>
      <c r="IH81" s="28">
        <v>0</v>
      </c>
      <c r="II81" s="28">
        <v>0</v>
      </c>
      <c r="IJ81" s="28">
        <v>0</v>
      </c>
      <c r="IK81" s="56">
        <v>5.5147099999999999E-3</v>
      </c>
      <c r="IL81" s="28">
        <v>0</v>
      </c>
      <c r="IM81" s="28">
        <v>0</v>
      </c>
      <c r="IN81" s="28">
        <v>0</v>
      </c>
      <c r="IO81" s="28">
        <v>0</v>
      </c>
      <c r="IP81" s="28">
        <v>0</v>
      </c>
      <c r="IQ81" s="28">
        <v>0</v>
      </c>
      <c r="IR81" s="28">
        <v>0</v>
      </c>
      <c r="IS81" s="28">
        <v>0</v>
      </c>
      <c r="IT81" s="28">
        <v>0</v>
      </c>
      <c r="IU81" s="28">
        <v>0</v>
      </c>
      <c r="IV81" s="28">
        <v>0</v>
      </c>
      <c r="IW81" s="28">
        <v>0</v>
      </c>
      <c r="IX81" s="28">
        <v>0</v>
      </c>
      <c r="IY81" s="28">
        <v>0</v>
      </c>
      <c r="IZ81" s="28">
        <v>0</v>
      </c>
      <c r="JA81" s="28">
        <v>0</v>
      </c>
      <c r="JB81" s="28">
        <v>0</v>
      </c>
      <c r="JC81" s="28">
        <v>0</v>
      </c>
      <c r="JD81" s="28">
        <v>0</v>
      </c>
      <c r="JE81" s="28">
        <v>0</v>
      </c>
      <c r="JF81" s="28">
        <v>0</v>
      </c>
      <c r="JG81" s="28">
        <v>0</v>
      </c>
      <c r="JH81" s="28">
        <v>0</v>
      </c>
      <c r="JI81" s="28">
        <v>0</v>
      </c>
      <c r="JJ81" s="28">
        <v>0</v>
      </c>
      <c r="JK81" s="28">
        <v>0</v>
      </c>
      <c r="JL81" s="28">
        <v>0</v>
      </c>
      <c r="JM81" s="28">
        <v>0</v>
      </c>
      <c r="JN81" s="28">
        <v>0</v>
      </c>
      <c r="JO81" s="28">
        <v>0</v>
      </c>
      <c r="JP81" s="28">
        <v>0</v>
      </c>
      <c r="JQ81" s="28">
        <v>0</v>
      </c>
      <c r="JR81" s="28">
        <v>0</v>
      </c>
      <c r="JS81" s="28">
        <v>0</v>
      </c>
      <c r="JT81" s="28">
        <v>0</v>
      </c>
      <c r="JU81" s="28">
        <v>0</v>
      </c>
      <c r="JV81" s="28">
        <v>0</v>
      </c>
      <c r="JW81" s="28">
        <v>0</v>
      </c>
      <c r="JX81" s="28">
        <v>0</v>
      </c>
      <c r="JY81" s="28">
        <v>0</v>
      </c>
      <c r="JZ81" s="28">
        <v>0</v>
      </c>
      <c r="KA81" s="28">
        <v>0</v>
      </c>
      <c r="KB81" s="28">
        <v>0</v>
      </c>
      <c r="KC81" s="28">
        <v>0</v>
      </c>
      <c r="KD81" s="28">
        <v>0</v>
      </c>
      <c r="KE81" s="28">
        <v>0</v>
      </c>
      <c r="KF81" s="28">
        <v>0</v>
      </c>
      <c r="KG81" s="28">
        <v>0</v>
      </c>
      <c r="KH81" s="28">
        <v>0</v>
      </c>
      <c r="KI81" s="28">
        <v>0</v>
      </c>
      <c r="KJ81" s="28">
        <v>0</v>
      </c>
      <c r="KK81" s="28">
        <v>0</v>
      </c>
    </row>
    <row r="82" spans="1:297">
      <c r="A82" s="48" t="s">
        <v>1528</v>
      </c>
      <c r="B82" s="48" t="s">
        <v>1529</v>
      </c>
      <c r="C82" s="48">
        <v>21</v>
      </c>
      <c r="D82" s="48" t="s">
        <v>1530</v>
      </c>
      <c r="E82" s="48"/>
      <c r="F82" s="48" t="s">
        <v>1415</v>
      </c>
      <c r="G82" s="48" t="s">
        <v>825</v>
      </c>
      <c r="H82" s="48">
        <v>39</v>
      </c>
      <c r="I82" s="49">
        <v>1.2666000000000001E-4</v>
      </c>
      <c r="J82" s="48">
        <v>0</v>
      </c>
      <c r="K82" s="48">
        <v>38</v>
      </c>
      <c r="L82" s="49">
        <v>1.838235294117647E-3</v>
      </c>
      <c r="M82" s="28">
        <v>9.1249999999999995E-5</v>
      </c>
      <c r="N82" s="28">
        <v>1.8249999999999999E-4</v>
      </c>
      <c r="O82" s="28">
        <v>0</v>
      </c>
      <c r="P82" s="56">
        <v>9.1912000000000005E-4</v>
      </c>
      <c r="Q82" s="56">
        <v>9.1912000000000005E-4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56">
        <v>1.8382400000000001E-3</v>
      </c>
      <c r="AD82" s="28">
        <v>0</v>
      </c>
      <c r="AE82" s="28">
        <v>0</v>
      </c>
      <c r="AF82" s="56">
        <v>9.1912000000000005E-4</v>
      </c>
      <c r="AG82" s="56">
        <v>9.1912000000000005E-4</v>
      </c>
      <c r="AH82" s="28">
        <v>0</v>
      </c>
      <c r="AI82" s="56">
        <v>9.1912000000000005E-4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56">
        <v>9.1912000000000005E-4</v>
      </c>
      <c r="AP82" s="28">
        <v>0</v>
      </c>
      <c r="AQ82" s="56">
        <v>9.1912000000000005E-4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56">
        <v>9.1912000000000005E-4</v>
      </c>
      <c r="BB82" s="28">
        <v>0</v>
      </c>
      <c r="BC82" s="28">
        <v>0</v>
      </c>
      <c r="BD82" s="56">
        <v>9.1912000000000005E-4</v>
      </c>
      <c r="BE82" s="56">
        <v>9.1912000000000005E-4</v>
      </c>
      <c r="BF82" s="28">
        <v>0</v>
      </c>
      <c r="BG82" s="56">
        <v>9.1912000000000005E-4</v>
      </c>
      <c r="BH82" s="28">
        <v>0</v>
      </c>
      <c r="BI82" s="28">
        <v>0</v>
      </c>
      <c r="BJ82" s="28">
        <v>0</v>
      </c>
      <c r="BK82" s="56">
        <v>9.1912000000000005E-4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56">
        <v>9.1912000000000005E-4</v>
      </c>
      <c r="BT82" s="56">
        <v>9.1912000000000005E-4</v>
      </c>
      <c r="BU82" s="56">
        <v>9.1912000000000005E-4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56">
        <v>9.1912000000000005E-4</v>
      </c>
      <c r="CE82" s="56">
        <v>9.1912000000000005E-4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56">
        <v>9.1912000000000005E-4</v>
      </c>
      <c r="CM82" s="28">
        <v>0</v>
      </c>
      <c r="CN82" s="56">
        <v>9.1912000000000005E-4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56">
        <v>9.1912000000000005E-4</v>
      </c>
      <c r="DE82" s="28">
        <v>0</v>
      </c>
      <c r="DF82" s="28">
        <v>0</v>
      </c>
      <c r="DG82" s="56">
        <v>9.1912000000000005E-4</v>
      </c>
      <c r="DH82" s="28">
        <v>0</v>
      </c>
      <c r="DI82" s="28">
        <v>0</v>
      </c>
      <c r="DJ82" s="28">
        <v>0</v>
      </c>
      <c r="DK82" s="56">
        <v>9.1912000000000005E-4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56">
        <v>9.1912000000000005E-4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56">
        <v>9.1912000000000005E-4</v>
      </c>
      <c r="ER82" s="28">
        <v>0</v>
      </c>
      <c r="ES82" s="28">
        <v>0</v>
      </c>
      <c r="ET82" s="28">
        <v>0</v>
      </c>
      <c r="EU82" s="28">
        <v>0</v>
      </c>
      <c r="EV82" s="28">
        <v>0</v>
      </c>
      <c r="EW82" s="28">
        <v>0</v>
      </c>
      <c r="EX82" s="28">
        <v>0</v>
      </c>
      <c r="EY82" s="56">
        <v>9.1912000000000005E-4</v>
      </c>
      <c r="EZ82" s="28">
        <v>0</v>
      </c>
      <c r="FA82" s="56">
        <v>9.1912000000000005E-4</v>
      </c>
      <c r="FB82" s="56">
        <v>9.1912000000000005E-4</v>
      </c>
      <c r="FC82" s="28">
        <v>0</v>
      </c>
      <c r="FD82" s="28">
        <v>0</v>
      </c>
      <c r="FE82" s="56">
        <v>9.1912000000000005E-4</v>
      </c>
      <c r="FF82" s="28">
        <v>0</v>
      </c>
      <c r="FG82" s="28">
        <v>0</v>
      </c>
      <c r="FH82" s="28">
        <v>0</v>
      </c>
      <c r="FI82" s="28">
        <v>0</v>
      </c>
      <c r="FJ82" s="28">
        <v>0</v>
      </c>
      <c r="FK82" s="28">
        <v>0</v>
      </c>
      <c r="FL82" s="28">
        <v>0</v>
      </c>
      <c r="FM82" s="28">
        <v>0</v>
      </c>
      <c r="FN82" s="28">
        <v>0</v>
      </c>
      <c r="FO82" s="28">
        <v>0</v>
      </c>
      <c r="FP82" s="28">
        <v>0</v>
      </c>
      <c r="FQ82" s="28">
        <v>0</v>
      </c>
      <c r="FR82" s="28">
        <v>0</v>
      </c>
      <c r="FS82" s="28">
        <v>0</v>
      </c>
      <c r="FT82" s="28">
        <v>0</v>
      </c>
      <c r="FU82" s="28">
        <v>0</v>
      </c>
      <c r="FV82" s="28">
        <v>0</v>
      </c>
      <c r="FW82" s="28">
        <v>0</v>
      </c>
      <c r="FX82" s="28">
        <v>0</v>
      </c>
      <c r="FY82" s="28">
        <v>0</v>
      </c>
      <c r="FZ82" s="28">
        <v>0</v>
      </c>
      <c r="GA82" s="28">
        <v>0</v>
      </c>
      <c r="GB82" s="28">
        <v>0</v>
      </c>
      <c r="GC82" s="28">
        <v>0</v>
      </c>
      <c r="GD82" s="56">
        <v>9.1912000000000005E-4</v>
      </c>
      <c r="GE82" s="28">
        <v>0</v>
      </c>
      <c r="GF82" s="28">
        <v>0</v>
      </c>
      <c r="GG82" s="28">
        <v>0</v>
      </c>
      <c r="GH82" s="28">
        <v>0</v>
      </c>
      <c r="GI82" s="28">
        <v>0</v>
      </c>
      <c r="GJ82" s="28">
        <v>0</v>
      </c>
      <c r="GK82" s="28">
        <v>0</v>
      </c>
      <c r="GL82" s="28">
        <v>0</v>
      </c>
      <c r="GM82" s="28">
        <v>0</v>
      </c>
      <c r="GN82" s="28">
        <v>0</v>
      </c>
      <c r="GO82" s="28">
        <v>0</v>
      </c>
      <c r="GP82" s="28">
        <v>0</v>
      </c>
      <c r="GQ82" s="28">
        <v>0</v>
      </c>
      <c r="GR82" s="28">
        <v>0</v>
      </c>
      <c r="GS82" s="28">
        <v>0</v>
      </c>
      <c r="GT82" s="28">
        <v>0</v>
      </c>
      <c r="GU82" s="28">
        <v>0</v>
      </c>
      <c r="GV82" s="28">
        <v>0</v>
      </c>
      <c r="GW82" s="28">
        <v>0</v>
      </c>
      <c r="GX82" s="56">
        <v>9.1912000000000005E-4</v>
      </c>
      <c r="GY82" s="28">
        <v>0</v>
      </c>
      <c r="GZ82" s="56">
        <v>9.1912000000000005E-4</v>
      </c>
      <c r="HA82" s="28">
        <v>0</v>
      </c>
      <c r="HB82" s="28">
        <v>0</v>
      </c>
      <c r="HC82" s="28">
        <v>0</v>
      </c>
      <c r="HD82" s="28">
        <v>0</v>
      </c>
      <c r="HE82" s="28">
        <v>0</v>
      </c>
      <c r="HF82" s="28">
        <v>0</v>
      </c>
      <c r="HG82" s="28">
        <v>0</v>
      </c>
      <c r="HH82" s="28">
        <v>0</v>
      </c>
      <c r="HI82" s="28">
        <v>0</v>
      </c>
      <c r="HJ82" s="28">
        <v>0</v>
      </c>
      <c r="HK82" s="28">
        <v>0</v>
      </c>
      <c r="HL82" s="28">
        <v>0</v>
      </c>
      <c r="HM82" s="28">
        <v>0</v>
      </c>
      <c r="HN82" s="28">
        <v>0</v>
      </c>
      <c r="HO82" s="28">
        <v>0</v>
      </c>
      <c r="HP82" s="28">
        <v>0</v>
      </c>
      <c r="HQ82" s="28">
        <v>0</v>
      </c>
      <c r="HR82" s="28">
        <v>0</v>
      </c>
      <c r="HS82" s="28">
        <v>0</v>
      </c>
      <c r="HT82" s="28">
        <v>0</v>
      </c>
      <c r="HU82" s="28">
        <v>0</v>
      </c>
      <c r="HV82" s="28">
        <v>0</v>
      </c>
      <c r="HW82" s="56">
        <v>9.1912000000000005E-4</v>
      </c>
      <c r="HX82" s="28">
        <v>0</v>
      </c>
      <c r="HY82" s="28">
        <v>0</v>
      </c>
      <c r="HZ82" s="28">
        <v>0</v>
      </c>
      <c r="IA82" s="28">
        <v>0</v>
      </c>
      <c r="IB82" s="28">
        <v>0</v>
      </c>
      <c r="IC82" s="28">
        <v>0</v>
      </c>
      <c r="ID82" s="28">
        <v>0</v>
      </c>
      <c r="IE82" s="28">
        <v>0</v>
      </c>
      <c r="IF82" s="28">
        <v>0</v>
      </c>
      <c r="IG82" s="28">
        <v>0</v>
      </c>
      <c r="IH82" s="28">
        <v>0</v>
      </c>
      <c r="II82" s="28">
        <v>0</v>
      </c>
      <c r="IJ82" s="56">
        <v>9.1912000000000005E-4</v>
      </c>
      <c r="IK82" s="28">
        <v>0</v>
      </c>
      <c r="IL82" s="28">
        <v>0</v>
      </c>
      <c r="IM82" s="28">
        <v>0</v>
      </c>
      <c r="IN82" s="28">
        <v>0</v>
      </c>
      <c r="IO82" s="28">
        <v>0</v>
      </c>
      <c r="IP82" s="28">
        <v>0</v>
      </c>
      <c r="IQ82" s="28">
        <v>0</v>
      </c>
      <c r="IR82" s="28">
        <v>0</v>
      </c>
      <c r="IS82" s="56">
        <v>9.1912000000000005E-4</v>
      </c>
      <c r="IT82" s="28">
        <v>0</v>
      </c>
      <c r="IU82" s="28">
        <v>0</v>
      </c>
      <c r="IV82" s="28">
        <v>0</v>
      </c>
      <c r="IW82" s="28">
        <v>0</v>
      </c>
      <c r="IX82" s="28">
        <v>0</v>
      </c>
      <c r="IY82" s="28">
        <v>0</v>
      </c>
      <c r="IZ82" s="28">
        <v>0</v>
      </c>
      <c r="JA82" s="28">
        <v>0</v>
      </c>
      <c r="JB82" s="28">
        <v>0</v>
      </c>
      <c r="JC82" s="28">
        <v>0</v>
      </c>
      <c r="JD82" s="28">
        <v>0</v>
      </c>
      <c r="JE82" s="28">
        <v>0</v>
      </c>
      <c r="JF82" s="28">
        <v>0</v>
      </c>
      <c r="JG82" s="28">
        <v>0</v>
      </c>
      <c r="JH82" s="28">
        <v>0</v>
      </c>
      <c r="JI82" s="28">
        <v>0</v>
      </c>
      <c r="JJ82" s="28">
        <v>0</v>
      </c>
      <c r="JK82" s="28">
        <v>0</v>
      </c>
      <c r="JL82" s="28">
        <v>0</v>
      </c>
      <c r="JM82" s="28">
        <v>0</v>
      </c>
      <c r="JN82" s="28">
        <v>0</v>
      </c>
      <c r="JO82" s="28">
        <v>0</v>
      </c>
      <c r="JP82" s="28">
        <v>0</v>
      </c>
      <c r="JQ82" s="28">
        <v>0</v>
      </c>
      <c r="JR82" s="28">
        <v>0</v>
      </c>
      <c r="JS82" s="28">
        <v>0</v>
      </c>
      <c r="JT82" s="28">
        <v>0</v>
      </c>
      <c r="JU82" s="56">
        <v>9.1912000000000005E-4</v>
      </c>
      <c r="JV82" s="28">
        <v>0</v>
      </c>
      <c r="JW82" s="28">
        <v>0</v>
      </c>
      <c r="JX82" s="28">
        <v>0</v>
      </c>
      <c r="JY82" s="56">
        <v>9.1912000000000005E-4</v>
      </c>
      <c r="JZ82" s="28">
        <v>0</v>
      </c>
      <c r="KA82" s="28">
        <v>0</v>
      </c>
      <c r="KB82" s="28">
        <v>0</v>
      </c>
      <c r="KC82" s="28">
        <v>0</v>
      </c>
      <c r="KD82" s="28">
        <v>0</v>
      </c>
      <c r="KE82" s="28">
        <v>0</v>
      </c>
      <c r="KF82" s="56">
        <v>9.1912000000000005E-4</v>
      </c>
      <c r="KG82" s="28">
        <v>0</v>
      </c>
      <c r="KH82" s="28">
        <v>0</v>
      </c>
      <c r="KI82" s="28">
        <v>0</v>
      </c>
      <c r="KJ82" s="28">
        <v>0</v>
      </c>
      <c r="KK82" s="28">
        <v>0</v>
      </c>
    </row>
    <row r="83" spans="1:297">
      <c r="A83" s="48" t="s">
        <v>1531</v>
      </c>
      <c r="B83" s="48" t="s">
        <v>1532</v>
      </c>
      <c r="C83" s="48">
        <v>46</v>
      </c>
      <c r="D83" s="48" t="s">
        <v>1533</v>
      </c>
      <c r="E83" s="48"/>
      <c r="F83" s="48" t="s">
        <v>1418</v>
      </c>
      <c r="G83" s="48" t="s">
        <v>825</v>
      </c>
      <c r="H83" s="48">
        <v>35</v>
      </c>
      <c r="I83" s="49">
        <v>1.1367E-4</v>
      </c>
      <c r="J83" s="48">
        <v>0</v>
      </c>
      <c r="K83" s="48">
        <v>32</v>
      </c>
      <c r="L83" s="49">
        <v>1.838235294117647E-3</v>
      </c>
      <c r="M83" s="28">
        <v>1.4351000000000001E-4</v>
      </c>
      <c r="N83" s="28">
        <v>2.8702000000000003E-4</v>
      </c>
      <c r="O83" s="28">
        <v>0</v>
      </c>
      <c r="P83" s="56">
        <v>9.1912000000000005E-4</v>
      </c>
      <c r="Q83" s="28">
        <v>0</v>
      </c>
      <c r="R83" s="28">
        <v>0</v>
      </c>
      <c r="S83" s="28">
        <v>0</v>
      </c>
      <c r="T83" s="28">
        <v>0</v>
      </c>
      <c r="U83" s="56">
        <v>9.1912000000000005E-4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56">
        <v>9.1912000000000005E-4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56">
        <v>9.1912000000000005E-4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56">
        <v>9.1912000000000005E-4</v>
      </c>
      <c r="AY83" s="56">
        <v>9.1912000000000005E-4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56">
        <v>9.1912000000000005E-4</v>
      </c>
      <c r="BJ83" s="56">
        <v>9.1912000000000005E-4</v>
      </c>
      <c r="BK83" s="28">
        <v>0</v>
      </c>
      <c r="BL83" s="56">
        <v>9.1912000000000005E-4</v>
      </c>
      <c r="BM83" s="28">
        <v>0</v>
      </c>
      <c r="BN83" s="28">
        <v>0</v>
      </c>
      <c r="BO83" s="28">
        <v>0</v>
      </c>
      <c r="BP83" s="28">
        <v>0</v>
      </c>
      <c r="BQ83" s="56">
        <v>9.1912000000000005E-4</v>
      </c>
      <c r="BR83" s="28">
        <v>0</v>
      </c>
      <c r="BS83" s="28">
        <v>0</v>
      </c>
      <c r="BT83" s="56">
        <v>9.1912000000000005E-4</v>
      </c>
      <c r="BU83" s="28">
        <v>0</v>
      </c>
      <c r="BV83" s="56">
        <v>9.1912000000000005E-4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56">
        <v>1.8382400000000001E-3</v>
      </c>
      <c r="CC83" s="28">
        <v>0</v>
      </c>
      <c r="CD83" s="28">
        <v>0</v>
      </c>
      <c r="CE83" s="28">
        <v>0</v>
      </c>
      <c r="CF83" s="28">
        <v>0</v>
      </c>
      <c r="CG83" s="28">
        <v>0</v>
      </c>
      <c r="CH83" s="28">
        <v>0</v>
      </c>
      <c r="CI83" s="28">
        <v>0</v>
      </c>
      <c r="CJ83" s="28">
        <v>0</v>
      </c>
      <c r="CK83" s="28">
        <v>0</v>
      </c>
      <c r="CL83" s="28">
        <v>0</v>
      </c>
      <c r="CM83" s="28">
        <v>0</v>
      </c>
      <c r="CN83" s="28">
        <v>0</v>
      </c>
      <c r="CO83" s="28">
        <v>0</v>
      </c>
      <c r="CP83" s="28">
        <v>0</v>
      </c>
      <c r="CQ83" s="56">
        <v>9.1912000000000005E-4</v>
      </c>
      <c r="CR83" s="28">
        <v>0</v>
      </c>
      <c r="CS83" s="28">
        <v>0</v>
      </c>
      <c r="CT83" s="28">
        <v>0</v>
      </c>
      <c r="CU83" s="28">
        <v>0</v>
      </c>
      <c r="CV83" s="56">
        <v>9.1912000000000005E-4</v>
      </c>
      <c r="CW83" s="28">
        <v>0</v>
      </c>
      <c r="CX83" s="28">
        <v>0</v>
      </c>
      <c r="CY83" s="28">
        <v>0</v>
      </c>
      <c r="CZ83" s="28">
        <v>0</v>
      </c>
      <c r="DA83" s="28">
        <v>0</v>
      </c>
      <c r="DB83" s="28">
        <v>0</v>
      </c>
      <c r="DC83" s="28">
        <v>0</v>
      </c>
      <c r="DD83" s="56">
        <v>9.1912000000000005E-4</v>
      </c>
      <c r="DE83" s="28">
        <v>0</v>
      </c>
      <c r="DF83" s="28">
        <v>0</v>
      </c>
      <c r="DG83" s="28">
        <v>0</v>
      </c>
      <c r="DH83" s="28">
        <v>0</v>
      </c>
      <c r="DI83" s="28">
        <v>0</v>
      </c>
      <c r="DJ83" s="28">
        <v>0</v>
      </c>
      <c r="DK83" s="56">
        <v>9.1912000000000005E-4</v>
      </c>
      <c r="DL83" s="28">
        <v>0</v>
      </c>
      <c r="DM83" s="56">
        <v>9.1912000000000005E-4</v>
      </c>
      <c r="DN83" s="28">
        <v>0</v>
      </c>
      <c r="DO83" s="28">
        <v>0</v>
      </c>
      <c r="DP83" s="28">
        <v>0</v>
      </c>
      <c r="DQ83" s="28">
        <v>0</v>
      </c>
      <c r="DR83" s="28">
        <v>0</v>
      </c>
      <c r="DS83" s="28">
        <v>0</v>
      </c>
      <c r="DT83" s="28">
        <v>0</v>
      </c>
      <c r="DU83" s="28">
        <v>0</v>
      </c>
      <c r="DV83" s="28">
        <v>0</v>
      </c>
      <c r="DW83" s="28">
        <v>0</v>
      </c>
      <c r="DX83" s="28">
        <v>0</v>
      </c>
      <c r="DY83" s="28">
        <v>0</v>
      </c>
      <c r="DZ83" s="28">
        <v>0</v>
      </c>
      <c r="EA83" s="28">
        <v>0</v>
      </c>
      <c r="EB83" s="28">
        <v>0</v>
      </c>
      <c r="EC83" s="28">
        <v>0</v>
      </c>
      <c r="ED83" s="28">
        <v>0</v>
      </c>
      <c r="EE83" s="28">
        <v>0</v>
      </c>
      <c r="EF83" s="28">
        <v>0</v>
      </c>
      <c r="EG83" s="28">
        <v>0</v>
      </c>
      <c r="EH83" s="28">
        <v>0</v>
      </c>
      <c r="EI83" s="28">
        <v>0</v>
      </c>
      <c r="EJ83" s="28">
        <v>0</v>
      </c>
      <c r="EK83" s="28">
        <v>0</v>
      </c>
      <c r="EL83" s="28">
        <v>0</v>
      </c>
      <c r="EM83" s="28">
        <v>0</v>
      </c>
      <c r="EN83" s="28">
        <v>0</v>
      </c>
      <c r="EO83" s="28">
        <v>0</v>
      </c>
      <c r="EP83" s="28">
        <v>0</v>
      </c>
      <c r="EQ83" s="28">
        <v>0</v>
      </c>
      <c r="ER83" s="28">
        <v>0</v>
      </c>
      <c r="ES83" s="28">
        <v>0</v>
      </c>
      <c r="ET83" s="28">
        <v>0</v>
      </c>
      <c r="EU83" s="28">
        <v>0</v>
      </c>
      <c r="EV83" s="28">
        <v>0</v>
      </c>
      <c r="EW83" s="28">
        <v>0</v>
      </c>
      <c r="EX83" s="28">
        <v>0</v>
      </c>
      <c r="EY83" s="28">
        <v>0</v>
      </c>
      <c r="EZ83" s="56">
        <v>9.1912000000000005E-4</v>
      </c>
      <c r="FA83" s="28">
        <v>0</v>
      </c>
      <c r="FB83" s="28">
        <v>0</v>
      </c>
      <c r="FC83" s="28">
        <v>0</v>
      </c>
      <c r="FD83" s="28">
        <v>0</v>
      </c>
      <c r="FE83" s="28">
        <v>0</v>
      </c>
      <c r="FF83" s="56">
        <v>9.1912000000000005E-4</v>
      </c>
      <c r="FG83" s="56">
        <v>9.1912000000000005E-4</v>
      </c>
      <c r="FH83" s="28">
        <v>0</v>
      </c>
      <c r="FI83" s="28">
        <v>0</v>
      </c>
      <c r="FJ83" s="28">
        <v>0</v>
      </c>
      <c r="FK83" s="28">
        <v>0</v>
      </c>
      <c r="FL83" s="28">
        <v>0</v>
      </c>
      <c r="FM83" s="28">
        <v>0</v>
      </c>
      <c r="FN83" s="28">
        <v>0</v>
      </c>
      <c r="FO83" s="28">
        <v>0</v>
      </c>
      <c r="FP83" s="28">
        <v>0</v>
      </c>
      <c r="FQ83" s="28">
        <v>0</v>
      </c>
      <c r="FR83" s="28">
        <v>0</v>
      </c>
      <c r="FS83" s="28">
        <v>0</v>
      </c>
      <c r="FT83" s="28">
        <v>0</v>
      </c>
      <c r="FU83" s="28">
        <v>0</v>
      </c>
      <c r="FV83" s="28">
        <v>0</v>
      </c>
      <c r="FW83" s="28">
        <v>0</v>
      </c>
      <c r="FX83" s="28">
        <v>0</v>
      </c>
      <c r="FY83" s="28">
        <v>0</v>
      </c>
      <c r="FZ83" s="28">
        <v>0</v>
      </c>
      <c r="GA83" s="28">
        <v>0</v>
      </c>
      <c r="GB83" s="56">
        <v>9.1912000000000005E-4</v>
      </c>
      <c r="GC83" s="28">
        <v>0</v>
      </c>
      <c r="GD83" s="28">
        <v>0</v>
      </c>
      <c r="GE83" s="28">
        <v>0</v>
      </c>
      <c r="GF83" s="28">
        <v>0</v>
      </c>
      <c r="GG83" s="28">
        <v>0</v>
      </c>
      <c r="GH83" s="28">
        <v>0</v>
      </c>
      <c r="GI83" s="28">
        <v>0</v>
      </c>
      <c r="GJ83" s="28">
        <v>0</v>
      </c>
      <c r="GK83" s="28">
        <v>0</v>
      </c>
      <c r="GL83" s="28">
        <v>0</v>
      </c>
      <c r="GM83" s="28">
        <v>0</v>
      </c>
      <c r="GN83" s="56">
        <v>9.1912000000000005E-4</v>
      </c>
      <c r="GO83" s="28">
        <v>0</v>
      </c>
      <c r="GP83" s="28">
        <v>0</v>
      </c>
      <c r="GQ83" s="28">
        <v>0</v>
      </c>
      <c r="GR83" s="28">
        <v>0</v>
      </c>
      <c r="GS83" s="28">
        <v>0</v>
      </c>
      <c r="GT83" s="28">
        <v>0</v>
      </c>
      <c r="GU83" s="28">
        <v>0</v>
      </c>
      <c r="GV83" s="28">
        <v>0</v>
      </c>
      <c r="GW83" s="28">
        <v>0</v>
      </c>
      <c r="GX83" s="56">
        <v>9.1912000000000005E-4</v>
      </c>
      <c r="GY83" s="28">
        <v>0</v>
      </c>
      <c r="GZ83" s="28">
        <v>0</v>
      </c>
      <c r="HA83" s="28">
        <v>0</v>
      </c>
      <c r="HB83" s="28">
        <v>0</v>
      </c>
      <c r="HC83" s="28">
        <v>0</v>
      </c>
      <c r="HD83" s="28">
        <v>0</v>
      </c>
      <c r="HE83" s="28">
        <v>0</v>
      </c>
      <c r="HF83" s="28">
        <v>0</v>
      </c>
      <c r="HG83" s="28">
        <v>0</v>
      </c>
      <c r="HH83" s="28">
        <v>0</v>
      </c>
      <c r="HI83" s="28">
        <v>0</v>
      </c>
      <c r="HJ83" s="28">
        <v>0</v>
      </c>
      <c r="HK83" s="28">
        <v>0</v>
      </c>
      <c r="HL83" s="28">
        <v>0</v>
      </c>
      <c r="HM83" s="28">
        <v>0</v>
      </c>
      <c r="HN83" s="28">
        <v>0</v>
      </c>
      <c r="HO83" s="28">
        <v>0</v>
      </c>
      <c r="HP83" s="56">
        <v>9.1912000000000005E-4</v>
      </c>
      <c r="HQ83" s="28">
        <v>0</v>
      </c>
      <c r="HR83" s="28">
        <v>0</v>
      </c>
      <c r="HS83" s="28">
        <v>0</v>
      </c>
      <c r="HT83" s="28">
        <v>0</v>
      </c>
      <c r="HU83" s="28">
        <v>0</v>
      </c>
      <c r="HV83" s="28">
        <v>0</v>
      </c>
      <c r="HW83" s="28">
        <v>0</v>
      </c>
      <c r="HX83" s="28">
        <v>0</v>
      </c>
      <c r="HY83" s="56">
        <v>1.8382400000000001E-3</v>
      </c>
      <c r="HZ83" s="28">
        <v>0</v>
      </c>
      <c r="IA83" s="28">
        <v>0</v>
      </c>
      <c r="IB83" s="28">
        <v>0</v>
      </c>
      <c r="IC83" s="28">
        <v>0</v>
      </c>
      <c r="ID83" s="28">
        <v>0</v>
      </c>
      <c r="IE83" s="28">
        <v>0</v>
      </c>
      <c r="IF83" s="56">
        <v>1.8382400000000001E-3</v>
      </c>
      <c r="IG83" s="28">
        <v>0</v>
      </c>
      <c r="IH83" s="28">
        <v>0</v>
      </c>
      <c r="II83" s="56">
        <v>9.1912000000000005E-4</v>
      </c>
      <c r="IJ83" s="28">
        <v>0</v>
      </c>
      <c r="IK83" s="28">
        <v>0</v>
      </c>
      <c r="IL83" s="28">
        <v>0</v>
      </c>
      <c r="IM83" s="28">
        <v>0</v>
      </c>
      <c r="IN83" s="28">
        <v>0</v>
      </c>
      <c r="IO83" s="28">
        <v>0</v>
      </c>
      <c r="IP83" s="28">
        <v>0</v>
      </c>
      <c r="IQ83" s="28">
        <v>0</v>
      </c>
      <c r="IR83" s="28">
        <v>0</v>
      </c>
      <c r="IS83" s="28">
        <v>0</v>
      </c>
      <c r="IT83" s="28">
        <v>0</v>
      </c>
      <c r="IU83" s="28">
        <v>0</v>
      </c>
      <c r="IV83" s="28">
        <v>0</v>
      </c>
      <c r="IW83" s="28">
        <v>0</v>
      </c>
      <c r="IX83" s="28">
        <v>0</v>
      </c>
      <c r="IY83" s="28">
        <v>0</v>
      </c>
      <c r="IZ83" s="28">
        <v>0</v>
      </c>
      <c r="JA83" s="56">
        <v>9.1912000000000005E-4</v>
      </c>
      <c r="JB83" s="28">
        <v>0</v>
      </c>
      <c r="JC83" s="56">
        <v>9.1912000000000005E-4</v>
      </c>
      <c r="JD83" s="28">
        <v>0</v>
      </c>
      <c r="JE83" s="28">
        <v>0</v>
      </c>
      <c r="JF83" s="28">
        <v>0</v>
      </c>
      <c r="JG83" s="28">
        <v>0</v>
      </c>
      <c r="JH83" s="28">
        <v>0</v>
      </c>
      <c r="JI83" s="28">
        <v>0</v>
      </c>
      <c r="JJ83" s="28">
        <v>0</v>
      </c>
      <c r="JK83" s="28">
        <v>0</v>
      </c>
      <c r="JL83" s="28">
        <v>0</v>
      </c>
      <c r="JM83" s="28">
        <v>0</v>
      </c>
      <c r="JN83" s="28">
        <v>0</v>
      </c>
      <c r="JO83" s="28">
        <v>0</v>
      </c>
      <c r="JP83" s="28">
        <v>0</v>
      </c>
      <c r="JQ83" s="56">
        <v>9.1912000000000005E-4</v>
      </c>
      <c r="JR83" s="28">
        <v>0</v>
      </c>
      <c r="JS83" s="28">
        <v>0</v>
      </c>
      <c r="JT83" s="28">
        <v>0</v>
      </c>
      <c r="JU83" s="28">
        <v>0</v>
      </c>
      <c r="JV83" s="28">
        <v>0</v>
      </c>
      <c r="JW83" s="28">
        <v>0</v>
      </c>
      <c r="JX83" s="28">
        <v>0</v>
      </c>
      <c r="JY83" s="28">
        <v>0</v>
      </c>
      <c r="JZ83" s="28">
        <v>0</v>
      </c>
      <c r="KA83" s="28">
        <v>0</v>
      </c>
      <c r="KB83" s="28">
        <v>0</v>
      </c>
      <c r="KC83" s="28">
        <v>0</v>
      </c>
      <c r="KD83" s="28">
        <v>0</v>
      </c>
      <c r="KE83" s="28">
        <v>0</v>
      </c>
      <c r="KF83" s="28">
        <v>0</v>
      </c>
      <c r="KG83" s="28">
        <v>0</v>
      </c>
      <c r="KH83" s="28">
        <v>0</v>
      </c>
      <c r="KI83" s="56">
        <v>9.1912000000000005E-4</v>
      </c>
      <c r="KJ83" s="28">
        <v>0</v>
      </c>
      <c r="KK83" s="28">
        <v>0</v>
      </c>
    </row>
    <row r="84" spans="1:297">
      <c r="A84" s="48" t="s">
        <v>1534</v>
      </c>
      <c r="B84" s="48" t="s">
        <v>1535</v>
      </c>
      <c r="C84" s="48">
        <v>29</v>
      </c>
      <c r="D84" s="48" t="s">
        <v>1536</v>
      </c>
      <c r="E84" s="48"/>
      <c r="F84" s="48" t="s">
        <v>1416</v>
      </c>
      <c r="G84" s="48" t="s">
        <v>825</v>
      </c>
      <c r="H84" s="48">
        <v>27</v>
      </c>
      <c r="I84" s="49">
        <v>8.7689999999999996E-5</v>
      </c>
      <c r="J84" s="48">
        <v>0</v>
      </c>
      <c r="K84" s="48">
        <v>13</v>
      </c>
      <c r="L84" s="49">
        <v>1.194852941176471E-2</v>
      </c>
      <c r="M84" s="28">
        <v>7.9679999999999996E-5</v>
      </c>
      <c r="N84" s="28">
        <v>1.5935999999999999E-4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56">
        <v>9.1912000000000005E-4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56">
        <v>9.1912000000000005E-4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  <c r="CE84" s="28">
        <v>0</v>
      </c>
      <c r="CF84" s="28">
        <v>0</v>
      </c>
      <c r="CG84" s="28">
        <v>0</v>
      </c>
      <c r="CH84" s="28">
        <v>0</v>
      </c>
      <c r="CI84" s="28">
        <v>0</v>
      </c>
      <c r="CJ84" s="28">
        <v>0</v>
      </c>
      <c r="CK84" s="28">
        <v>0</v>
      </c>
      <c r="CL84" s="56">
        <v>9.1912000000000005E-4</v>
      </c>
      <c r="CM84" s="28">
        <v>0</v>
      </c>
      <c r="CN84" s="28">
        <v>0</v>
      </c>
      <c r="CO84" s="28">
        <v>0</v>
      </c>
      <c r="CP84" s="28">
        <v>0</v>
      </c>
      <c r="CQ84" s="28">
        <v>0</v>
      </c>
      <c r="CR84" s="28">
        <v>0</v>
      </c>
      <c r="CS84" s="28">
        <v>0</v>
      </c>
      <c r="CT84" s="28">
        <v>0</v>
      </c>
      <c r="CU84" s="28">
        <v>0</v>
      </c>
      <c r="CV84" s="28">
        <v>0</v>
      </c>
      <c r="CW84" s="28">
        <v>0</v>
      </c>
      <c r="CX84" s="28">
        <v>0</v>
      </c>
      <c r="CY84" s="28">
        <v>0</v>
      </c>
      <c r="CZ84" s="28">
        <v>0</v>
      </c>
      <c r="DA84" s="28">
        <v>0</v>
      </c>
      <c r="DB84" s="28">
        <v>0</v>
      </c>
      <c r="DC84" s="28">
        <v>0</v>
      </c>
      <c r="DD84" s="28">
        <v>0</v>
      </c>
      <c r="DE84" s="28">
        <v>0</v>
      </c>
      <c r="DF84" s="28">
        <v>0</v>
      </c>
      <c r="DG84" s="28">
        <v>0</v>
      </c>
      <c r="DH84" s="28">
        <v>0</v>
      </c>
      <c r="DI84" s="28">
        <v>0</v>
      </c>
      <c r="DJ84" s="28">
        <v>0</v>
      </c>
      <c r="DK84" s="28">
        <v>0</v>
      </c>
      <c r="DL84" s="28">
        <v>0</v>
      </c>
      <c r="DM84" s="28">
        <v>0</v>
      </c>
      <c r="DN84" s="28">
        <v>0</v>
      </c>
      <c r="DO84" s="28">
        <v>0</v>
      </c>
      <c r="DP84" s="28">
        <v>0</v>
      </c>
      <c r="DQ84" s="28">
        <v>0</v>
      </c>
      <c r="DR84" s="28">
        <v>0</v>
      </c>
      <c r="DS84" s="28">
        <v>0</v>
      </c>
      <c r="DT84" s="28">
        <v>0</v>
      </c>
      <c r="DU84" s="28">
        <v>0</v>
      </c>
      <c r="DV84" s="28">
        <v>0</v>
      </c>
      <c r="DW84" s="56">
        <v>2.75735E-3</v>
      </c>
      <c r="DX84" s="28">
        <v>0</v>
      </c>
      <c r="DY84" s="28">
        <v>0</v>
      </c>
      <c r="DZ84" s="28">
        <v>0</v>
      </c>
      <c r="EA84" s="28">
        <v>0</v>
      </c>
      <c r="EB84" s="28">
        <v>0</v>
      </c>
      <c r="EC84" s="56">
        <v>9.1912000000000005E-4</v>
      </c>
      <c r="ED84" s="28">
        <v>0</v>
      </c>
      <c r="EE84" s="28">
        <v>0</v>
      </c>
      <c r="EF84" s="28">
        <v>0</v>
      </c>
      <c r="EG84" s="28">
        <v>0</v>
      </c>
      <c r="EH84" s="28">
        <v>0</v>
      </c>
      <c r="EI84" s="28">
        <v>0</v>
      </c>
      <c r="EJ84" s="28">
        <v>0</v>
      </c>
      <c r="EK84" s="28">
        <v>0</v>
      </c>
      <c r="EL84" s="28">
        <v>0</v>
      </c>
      <c r="EM84" s="28">
        <v>0</v>
      </c>
      <c r="EN84" s="56">
        <v>9.1912000000000005E-4</v>
      </c>
      <c r="EO84" s="28">
        <v>0</v>
      </c>
      <c r="EP84" s="56">
        <v>9.1912000000000005E-4</v>
      </c>
      <c r="EQ84" s="28">
        <v>0</v>
      </c>
      <c r="ER84" s="28">
        <v>0</v>
      </c>
      <c r="ES84" s="28">
        <v>0</v>
      </c>
      <c r="ET84" s="28">
        <v>0</v>
      </c>
      <c r="EU84" s="28">
        <v>0</v>
      </c>
      <c r="EV84" s="28">
        <v>0</v>
      </c>
      <c r="EW84" s="28">
        <v>0</v>
      </c>
      <c r="EX84" s="28">
        <v>0</v>
      </c>
      <c r="EY84" s="28">
        <v>0</v>
      </c>
      <c r="EZ84" s="28">
        <v>0</v>
      </c>
      <c r="FA84" s="28">
        <v>0</v>
      </c>
      <c r="FB84" s="28">
        <v>0</v>
      </c>
      <c r="FC84" s="28">
        <v>0</v>
      </c>
      <c r="FD84" s="28">
        <v>0</v>
      </c>
      <c r="FE84" s="28">
        <v>0</v>
      </c>
      <c r="FF84" s="28">
        <v>0</v>
      </c>
      <c r="FG84" s="28">
        <v>0</v>
      </c>
      <c r="FH84" s="28">
        <v>0</v>
      </c>
      <c r="FI84" s="28">
        <v>0</v>
      </c>
      <c r="FJ84" s="28">
        <v>0</v>
      </c>
      <c r="FK84" s="28">
        <v>0</v>
      </c>
      <c r="FL84" s="28">
        <v>0</v>
      </c>
      <c r="FM84" s="28">
        <v>0</v>
      </c>
      <c r="FN84" s="28">
        <v>0</v>
      </c>
      <c r="FO84" s="56">
        <v>9.1912000000000005E-4</v>
      </c>
      <c r="FP84" s="28">
        <v>0</v>
      </c>
      <c r="FQ84" s="28">
        <v>0</v>
      </c>
      <c r="FR84" s="28">
        <v>0</v>
      </c>
      <c r="FS84" s="28">
        <v>0</v>
      </c>
      <c r="FT84" s="28">
        <v>0</v>
      </c>
      <c r="FU84" s="28">
        <v>0</v>
      </c>
      <c r="FV84" s="28">
        <v>0</v>
      </c>
      <c r="FW84" s="28">
        <v>0</v>
      </c>
      <c r="FX84" s="28">
        <v>0</v>
      </c>
      <c r="FY84" s="28">
        <v>0</v>
      </c>
      <c r="FZ84" s="28">
        <v>0</v>
      </c>
      <c r="GA84" s="28">
        <v>0</v>
      </c>
      <c r="GB84" s="28">
        <v>0</v>
      </c>
      <c r="GC84" s="28">
        <v>0</v>
      </c>
      <c r="GD84" s="28">
        <v>0</v>
      </c>
      <c r="GE84" s="28">
        <v>0</v>
      </c>
      <c r="GF84" s="28">
        <v>0</v>
      </c>
      <c r="GG84" s="28">
        <v>0</v>
      </c>
      <c r="GH84" s="28">
        <v>0</v>
      </c>
      <c r="GI84" s="28">
        <v>0</v>
      </c>
      <c r="GJ84" s="28">
        <v>0</v>
      </c>
      <c r="GK84" s="28">
        <v>0</v>
      </c>
      <c r="GL84" s="28">
        <v>0</v>
      </c>
      <c r="GM84" s="28">
        <v>0</v>
      </c>
      <c r="GN84" s="28">
        <v>0</v>
      </c>
      <c r="GO84" s="28">
        <v>0</v>
      </c>
      <c r="GP84" s="28">
        <v>0</v>
      </c>
      <c r="GQ84" s="28">
        <v>0</v>
      </c>
      <c r="GR84" s="28">
        <v>0</v>
      </c>
      <c r="GS84" s="28">
        <v>0</v>
      </c>
      <c r="GT84" s="28">
        <v>0</v>
      </c>
      <c r="GU84" s="28">
        <v>0</v>
      </c>
      <c r="GV84" s="28">
        <v>0</v>
      </c>
      <c r="GW84" s="28">
        <v>0</v>
      </c>
      <c r="GX84" s="28">
        <v>0</v>
      </c>
      <c r="GY84" s="28">
        <v>0</v>
      </c>
      <c r="GZ84" s="28">
        <v>0</v>
      </c>
      <c r="HA84" s="28">
        <v>0</v>
      </c>
      <c r="HB84" s="28">
        <v>0</v>
      </c>
      <c r="HC84" s="28">
        <v>0</v>
      </c>
      <c r="HD84" s="56">
        <v>9.1912000000000005E-4</v>
      </c>
      <c r="HE84" s="28">
        <v>0</v>
      </c>
      <c r="HF84" s="28">
        <v>0</v>
      </c>
      <c r="HG84" s="56">
        <v>1.1948530000000001E-2</v>
      </c>
      <c r="HH84" s="28">
        <v>0</v>
      </c>
      <c r="HI84" s="28">
        <v>0</v>
      </c>
      <c r="HJ84" s="28">
        <v>0</v>
      </c>
      <c r="HK84" s="28">
        <v>0</v>
      </c>
      <c r="HL84" s="28">
        <v>0</v>
      </c>
      <c r="HM84" s="28">
        <v>0</v>
      </c>
      <c r="HN84" s="28">
        <v>0</v>
      </c>
      <c r="HO84" s="56">
        <v>9.1912000000000005E-4</v>
      </c>
      <c r="HP84" s="28">
        <v>0</v>
      </c>
      <c r="HQ84" s="28">
        <v>0</v>
      </c>
      <c r="HR84" s="28">
        <v>0</v>
      </c>
      <c r="HS84" s="28">
        <v>0</v>
      </c>
      <c r="HT84" s="56">
        <v>9.1912000000000005E-4</v>
      </c>
      <c r="HU84" s="28">
        <v>0</v>
      </c>
      <c r="HV84" s="28">
        <v>0</v>
      </c>
      <c r="HW84" s="28">
        <v>0</v>
      </c>
      <c r="HX84" s="28">
        <v>0</v>
      </c>
      <c r="HY84" s="28">
        <v>0</v>
      </c>
      <c r="HZ84" s="28">
        <v>0</v>
      </c>
      <c r="IA84" s="28">
        <v>0</v>
      </c>
      <c r="IB84" s="28">
        <v>0</v>
      </c>
      <c r="IC84" s="28">
        <v>0</v>
      </c>
      <c r="ID84" s="28">
        <v>0</v>
      </c>
      <c r="IE84" s="28">
        <v>0</v>
      </c>
      <c r="IF84" s="28">
        <v>0</v>
      </c>
      <c r="IG84" s="28">
        <v>0</v>
      </c>
      <c r="IH84" s="28">
        <v>0</v>
      </c>
      <c r="II84" s="28">
        <v>0</v>
      </c>
      <c r="IJ84" s="28">
        <v>0</v>
      </c>
      <c r="IK84" s="28">
        <v>0</v>
      </c>
      <c r="IL84" s="28">
        <v>0</v>
      </c>
      <c r="IM84" s="28">
        <v>0</v>
      </c>
      <c r="IN84" s="28">
        <v>0</v>
      </c>
      <c r="IO84" s="28">
        <v>0</v>
      </c>
      <c r="IP84" s="28">
        <v>0</v>
      </c>
      <c r="IQ84" s="28">
        <v>0</v>
      </c>
      <c r="IR84" s="28">
        <v>0</v>
      </c>
      <c r="IS84" s="28">
        <v>0</v>
      </c>
      <c r="IT84" s="28">
        <v>0</v>
      </c>
      <c r="IU84" s="28">
        <v>0</v>
      </c>
      <c r="IV84" s="28">
        <v>0</v>
      </c>
      <c r="IW84" s="28">
        <v>0</v>
      </c>
      <c r="IX84" s="28">
        <v>0</v>
      </c>
      <c r="IY84" s="28">
        <v>0</v>
      </c>
      <c r="IZ84" s="28">
        <v>0</v>
      </c>
      <c r="JA84" s="28">
        <v>0</v>
      </c>
      <c r="JB84" s="28">
        <v>0</v>
      </c>
      <c r="JC84" s="28">
        <v>0</v>
      </c>
      <c r="JD84" s="56">
        <v>9.1912000000000005E-4</v>
      </c>
      <c r="JE84" s="28">
        <v>0</v>
      </c>
      <c r="JF84" s="28">
        <v>0</v>
      </c>
      <c r="JG84" s="28">
        <v>0</v>
      </c>
      <c r="JH84" s="28">
        <v>0</v>
      </c>
      <c r="JI84" s="28">
        <v>0</v>
      </c>
      <c r="JJ84" s="28">
        <v>0</v>
      </c>
      <c r="JK84" s="28">
        <v>0</v>
      </c>
      <c r="JL84" s="28">
        <v>0</v>
      </c>
      <c r="JM84" s="28">
        <v>0</v>
      </c>
      <c r="JN84" s="28">
        <v>0</v>
      </c>
      <c r="JO84" s="28">
        <v>0</v>
      </c>
      <c r="JP84" s="28">
        <v>0</v>
      </c>
      <c r="JQ84" s="28">
        <v>0</v>
      </c>
      <c r="JR84" s="28">
        <v>0</v>
      </c>
      <c r="JS84" s="28">
        <v>0</v>
      </c>
      <c r="JT84" s="28">
        <v>0</v>
      </c>
      <c r="JU84" s="28">
        <v>0</v>
      </c>
      <c r="JV84" s="28">
        <v>0</v>
      </c>
      <c r="JW84" s="28">
        <v>0</v>
      </c>
      <c r="JX84" s="28">
        <v>0</v>
      </c>
      <c r="JY84" s="28">
        <v>0</v>
      </c>
      <c r="JZ84" s="28">
        <v>0</v>
      </c>
      <c r="KA84" s="28">
        <v>0</v>
      </c>
      <c r="KB84" s="28">
        <v>0</v>
      </c>
      <c r="KC84" s="28">
        <v>0</v>
      </c>
      <c r="KD84" s="28">
        <v>0</v>
      </c>
      <c r="KE84" s="28">
        <v>0</v>
      </c>
      <c r="KF84" s="28">
        <v>0</v>
      </c>
      <c r="KG84" s="28">
        <v>0</v>
      </c>
      <c r="KH84" s="28">
        <v>0</v>
      </c>
      <c r="KI84" s="28">
        <v>0</v>
      </c>
      <c r="KJ84" s="28">
        <v>0</v>
      </c>
      <c r="KK84" s="28">
        <v>0</v>
      </c>
    </row>
    <row r="85" spans="1:297">
      <c r="A85" s="39" t="s">
        <v>1537</v>
      </c>
      <c r="B85" s="39" t="s">
        <v>1538</v>
      </c>
      <c r="C85" s="39">
        <v>171</v>
      </c>
      <c r="D85" s="39" t="s">
        <v>1539</v>
      </c>
      <c r="E85" s="39"/>
      <c r="F85" s="39" t="s">
        <v>1408</v>
      </c>
      <c r="G85" s="39" t="s">
        <v>519</v>
      </c>
      <c r="H85" s="39">
        <v>23</v>
      </c>
      <c r="I85" s="40">
        <v>7.47E-5</v>
      </c>
      <c r="J85" s="39">
        <v>0</v>
      </c>
      <c r="K85" s="39">
        <v>16</v>
      </c>
      <c r="L85" s="40">
        <v>5.5147058823529424E-3</v>
      </c>
      <c r="M85" s="28">
        <v>1.2422999999999999E-4</v>
      </c>
      <c r="N85" s="28">
        <v>2.4845999999999999E-4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56">
        <v>5.5147099999999999E-3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56">
        <v>9.1912000000000005E-4</v>
      </c>
      <c r="AI85" s="28">
        <v>0</v>
      </c>
      <c r="AJ85" s="28">
        <v>0</v>
      </c>
      <c r="AK85" s="56">
        <v>2.75735E-3</v>
      </c>
      <c r="AL85" s="28">
        <v>0</v>
      </c>
      <c r="AM85" s="28">
        <v>0</v>
      </c>
      <c r="AN85" s="28">
        <v>0</v>
      </c>
      <c r="AO85" s="28">
        <v>0</v>
      </c>
      <c r="AP85" s="56">
        <v>9.1912000000000005E-4</v>
      </c>
      <c r="AQ85" s="28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56">
        <v>9.1912000000000005E-4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56">
        <v>9.1912000000000005E-4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0</v>
      </c>
      <c r="CG85" s="28">
        <v>0</v>
      </c>
      <c r="CH85" s="28">
        <v>0</v>
      </c>
      <c r="CI85" s="56">
        <v>9.1912000000000005E-4</v>
      </c>
      <c r="CJ85" s="28">
        <v>0</v>
      </c>
      <c r="CK85" s="28">
        <v>0</v>
      </c>
      <c r="CL85" s="28">
        <v>0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  <c r="CR85" s="28">
        <v>0</v>
      </c>
      <c r="CS85" s="28">
        <v>0</v>
      </c>
      <c r="CT85" s="28">
        <v>0</v>
      </c>
      <c r="CU85" s="28">
        <v>0</v>
      </c>
      <c r="CV85" s="28">
        <v>0</v>
      </c>
      <c r="CW85" s="28">
        <v>0</v>
      </c>
      <c r="CX85" s="28">
        <v>0</v>
      </c>
      <c r="CY85" s="28">
        <v>0</v>
      </c>
      <c r="CZ85" s="28">
        <v>0</v>
      </c>
      <c r="DA85" s="28">
        <v>0</v>
      </c>
      <c r="DB85" s="28">
        <v>0</v>
      </c>
      <c r="DC85" s="28">
        <v>0</v>
      </c>
      <c r="DD85" s="28">
        <v>0</v>
      </c>
      <c r="DE85" s="28">
        <v>0</v>
      </c>
      <c r="DF85" s="56">
        <v>9.1912000000000005E-4</v>
      </c>
      <c r="DG85" s="28">
        <v>0</v>
      </c>
      <c r="DH85" s="28">
        <v>0</v>
      </c>
      <c r="DI85" s="28">
        <v>0</v>
      </c>
      <c r="DJ85" s="28">
        <v>0</v>
      </c>
      <c r="DK85" s="28">
        <v>0</v>
      </c>
      <c r="DL85" s="28">
        <v>0</v>
      </c>
      <c r="DM85" s="28">
        <v>0</v>
      </c>
      <c r="DN85" s="28">
        <v>0</v>
      </c>
      <c r="DO85" s="28">
        <v>0</v>
      </c>
      <c r="DP85" s="28">
        <v>0</v>
      </c>
      <c r="DQ85" s="28">
        <v>0</v>
      </c>
      <c r="DR85" s="28">
        <v>0</v>
      </c>
      <c r="DS85" s="28">
        <v>0</v>
      </c>
      <c r="DT85" s="28">
        <v>0</v>
      </c>
      <c r="DU85" s="28">
        <v>0</v>
      </c>
      <c r="DV85" s="28">
        <v>0</v>
      </c>
      <c r="DW85" s="56">
        <v>9.1912000000000005E-4</v>
      </c>
      <c r="DX85" s="28">
        <v>0</v>
      </c>
      <c r="DY85" s="28">
        <v>0</v>
      </c>
      <c r="DZ85" s="28">
        <v>0</v>
      </c>
      <c r="EA85" s="28">
        <v>0</v>
      </c>
      <c r="EB85" s="28">
        <v>0</v>
      </c>
      <c r="EC85" s="28">
        <v>0</v>
      </c>
      <c r="ED85" s="28">
        <v>0</v>
      </c>
      <c r="EE85" s="28">
        <v>0</v>
      </c>
      <c r="EF85" s="28">
        <v>0</v>
      </c>
      <c r="EG85" s="28">
        <v>0</v>
      </c>
      <c r="EH85" s="28">
        <v>0</v>
      </c>
      <c r="EI85" s="28">
        <v>0</v>
      </c>
      <c r="EJ85" s="28">
        <v>0</v>
      </c>
      <c r="EK85" s="28">
        <v>0</v>
      </c>
      <c r="EL85" s="28">
        <v>0</v>
      </c>
      <c r="EM85" s="28">
        <v>0</v>
      </c>
      <c r="EN85" s="28">
        <v>0</v>
      </c>
      <c r="EO85" s="28">
        <v>0</v>
      </c>
      <c r="EP85" s="28">
        <v>0</v>
      </c>
      <c r="EQ85" s="28">
        <v>0</v>
      </c>
      <c r="ER85" s="28">
        <v>0</v>
      </c>
      <c r="ES85" s="28">
        <v>0</v>
      </c>
      <c r="ET85" s="28">
        <v>0</v>
      </c>
      <c r="EU85" s="28">
        <v>0</v>
      </c>
      <c r="EV85" s="56">
        <v>9.1912000000000005E-4</v>
      </c>
      <c r="EW85" s="28">
        <v>0</v>
      </c>
      <c r="EX85" s="28">
        <v>0</v>
      </c>
      <c r="EY85" s="56">
        <v>9.1912000000000005E-4</v>
      </c>
      <c r="EZ85" s="28">
        <v>0</v>
      </c>
      <c r="FA85" s="28">
        <v>0</v>
      </c>
      <c r="FB85" s="28">
        <v>0</v>
      </c>
      <c r="FC85" s="28">
        <v>0</v>
      </c>
      <c r="FD85" s="28">
        <v>0</v>
      </c>
      <c r="FE85" s="28">
        <v>0</v>
      </c>
      <c r="FF85" s="28">
        <v>0</v>
      </c>
      <c r="FG85" s="28">
        <v>0</v>
      </c>
      <c r="FH85" s="28">
        <v>0</v>
      </c>
      <c r="FI85" s="28">
        <v>0</v>
      </c>
      <c r="FJ85" s="28">
        <v>0</v>
      </c>
      <c r="FK85" s="28">
        <v>0</v>
      </c>
      <c r="FL85" s="28">
        <v>0</v>
      </c>
      <c r="FM85" s="28">
        <v>0</v>
      </c>
      <c r="FN85" s="28">
        <v>0</v>
      </c>
      <c r="FO85" s="28">
        <v>0</v>
      </c>
      <c r="FP85" s="28">
        <v>0</v>
      </c>
      <c r="FQ85" s="28">
        <v>0</v>
      </c>
      <c r="FR85" s="28">
        <v>0</v>
      </c>
      <c r="FS85" s="28">
        <v>0</v>
      </c>
      <c r="FT85" s="28">
        <v>0</v>
      </c>
      <c r="FU85" s="28">
        <v>0</v>
      </c>
      <c r="FV85" s="28">
        <v>0</v>
      </c>
      <c r="FW85" s="28">
        <v>0</v>
      </c>
      <c r="FX85" s="28">
        <v>0</v>
      </c>
      <c r="FY85" s="28">
        <v>0</v>
      </c>
      <c r="FZ85" s="28">
        <v>0</v>
      </c>
      <c r="GA85" s="28">
        <v>0</v>
      </c>
      <c r="GB85" s="28">
        <v>0</v>
      </c>
      <c r="GC85" s="28">
        <v>0</v>
      </c>
      <c r="GD85" s="28">
        <v>0</v>
      </c>
      <c r="GE85" s="28">
        <v>0</v>
      </c>
      <c r="GF85" s="28">
        <v>0</v>
      </c>
      <c r="GG85" s="28">
        <v>0</v>
      </c>
      <c r="GH85" s="28">
        <v>0</v>
      </c>
      <c r="GI85" s="28">
        <v>0</v>
      </c>
      <c r="GJ85" s="28">
        <v>0</v>
      </c>
      <c r="GK85" s="28">
        <v>0</v>
      </c>
      <c r="GL85" s="28">
        <v>0</v>
      </c>
      <c r="GM85" s="28">
        <v>0</v>
      </c>
      <c r="GN85" s="28">
        <v>0</v>
      </c>
      <c r="GO85" s="28">
        <v>0</v>
      </c>
      <c r="GP85" s="28">
        <v>0</v>
      </c>
      <c r="GQ85" s="28">
        <v>0</v>
      </c>
      <c r="GR85" s="28">
        <v>0</v>
      </c>
      <c r="GS85" s="28">
        <v>0</v>
      </c>
      <c r="GT85" s="28">
        <v>0</v>
      </c>
      <c r="GU85" s="28">
        <v>0</v>
      </c>
      <c r="GV85" s="28">
        <v>0</v>
      </c>
      <c r="GW85" s="28">
        <v>0</v>
      </c>
      <c r="GX85" s="28">
        <v>0</v>
      </c>
      <c r="GY85" s="28">
        <v>0</v>
      </c>
      <c r="GZ85" s="28">
        <v>0</v>
      </c>
      <c r="HA85" s="28">
        <v>0</v>
      </c>
      <c r="HB85" s="28">
        <v>0</v>
      </c>
      <c r="HC85" s="28">
        <v>0</v>
      </c>
      <c r="HD85" s="28">
        <v>0</v>
      </c>
      <c r="HE85" s="56">
        <v>9.1912000000000005E-4</v>
      </c>
      <c r="HF85" s="28">
        <v>0</v>
      </c>
      <c r="HG85" s="28">
        <v>0</v>
      </c>
      <c r="HH85" s="28">
        <v>0</v>
      </c>
      <c r="HI85" s="28">
        <v>0</v>
      </c>
      <c r="HJ85" s="28">
        <v>0</v>
      </c>
      <c r="HK85" s="28">
        <v>0</v>
      </c>
      <c r="HL85" s="28">
        <v>0</v>
      </c>
      <c r="HM85" s="28">
        <v>0</v>
      </c>
      <c r="HN85" s="28">
        <v>0</v>
      </c>
      <c r="HO85" s="28">
        <v>0</v>
      </c>
      <c r="HP85" s="28">
        <v>0</v>
      </c>
      <c r="HQ85" s="28">
        <v>0</v>
      </c>
      <c r="HR85" s="28">
        <v>0</v>
      </c>
      <c r="HS85" s="28">
        <v>0</v>
      </c>
      <c r="HT85" s="28">
        <v>0</v>
      </c>
      <c r="HU85" s="28">
        <v>0</v>
      </c>
      <c r="HV85" s="28">
        <v>0</v>
      </c>
      <c r="HW85" s="28">
        <v>0</v>
      </c>
      <c r="HX85" s="28">
        <v>0</v>
      </c>
      <c r="HY85" s="28">
        <v>0</v>
      </c>
      <c r="HZ85" s="28">
        <v>0</v>
      </c>
      <c r="IA85" s="28">
        <v>0</v>
      </c>
      <c r="IB85" s="28">
        <v>0</v>
      </c>
      <c r="IC85" s="28">
        <v>0</v>
      </c>
      <c r="ID85" s="28">
        <v>0</v>
      </c>
      <c r="IE85" s="56">
        <v>9.1912000000000005E-4</v>
      </c>
      <c r="IF85" s="28">
        <v>0</v>
      </c>
      <c r="IG85" s="28">
        <v>0</v>
      </c>
      <c r="IH85" s="28">
        <v>0</v>
      </c>
      <c r="II85" s="28">
        <v>0</v>
      </c>
      <c r="IJ85" s="28">
        <v>0</v>
      </c>
      <c r="IK85" s="28">
        <v>0</v>
      </c>
      <c r="IL85" s="28">
        <v>0</v>
      </c>
      <c r="IM85" s="28">
        <v>0</v>
      </c>
      <c r="IN85" s="28">
        <v>0</v>
      </c>
      <c r="IO85" s="28">
        <v>0</v>
      </c>
      <c r="IP85" s="28">
        <v>0</v>
      </c>
      <c r="IQ85" s="28">
        <v>0</v>
      </c>
      <c r="IR85" s="28">
        <v>0</v>
      </c>
      <c r="IS85" s="28">
        <v>0</v>
      </c>
      <c r="IT85" s="28">
        <v>0</v>
      </c>
      <c r="IU85" s="28">
        <v>0</v>
      </c>
      <c r="IV85" s="28">
        <v>0</v>
      </c>
      <c r="IW85" s="28">
        <v>0</v>
      </c>
      <c r="IX85" s="28">
        <v>0</v>
      </c>
      <c r="IY85" s="28">
        <v>0</v>
      </c>
      <c r="IZ85" s="28">
        <v>0</v>
      </c>
      <c r="JA85" s="56">
        <v>9.1912000000000005E-4</v>
      </c>
      <c r="JB85" s="28">
        <v>0</v>
      </c>
      <c r="JC85" s="28">
        <v>0</v>
      </c>
      <c r="JD85" s="28">
        <v>0</v>
      </c>
      <c r="JE85" s="28">
        <v>0</v>
      </c>
      <c r="JF85" s="28">
        <v>0</v>
      </c>
      <c r="JG85" s="28">
        <v>0</v>
      </c>
      <c r="JH85" s="28">
        <v>0</v>
      </c>
      <c r="JI85" s="28">
        <v>0</v>
      </c>
      <c r="JJ85" s="28">
        <v>0</v>
      </c>
      <c r="JK85" s="28">
        <v>0</v>
      </c>
      <c r="JL85" s="28">
        <v>0</v>
      </c>
      <c r="JM85" s="28">
        <v>0</v>
      </c>
      <c r="JN85" s="28">
        <v>0</v>
      </c>
      <c r="JO85" s="28">
        <v>0</v>
      </c>
      <c r="JP85" s="28">
        <v>0</v>
      </c>
      <c r="JQ85" s="28">
        <v>0</v>
      </c>
      <c r="JR85" s="28">
        <v>0</v>
      </c>
      <c r="JS85" s="28">
        <v>0</v>
      </c>
      <c r="JT85" s="28">
        <v>0</v>
      </c>
      <c r="JU85" s="28">
        <v>0</v>
      </c>
      <c r="JV85" s="56">
        <v>9.1912000000000005E-4</v>
      </c>
      <c r="JW85" s="28">
        <v>0</v>
      </c>
      <c r="JX85" s="28">
        <v>0</v>
      </c>
      <c r="JY85" s="56">
        <v>9.1912000000000005E-4</v>
      </c>
      <c r="JZ85" s="28">
        <v>0</v>
      </c>
      <c r="KA85" s="28">
        <v>0</v>
      </c>
      <c r="KB85" s="28">
        <v>0</v>
      </c>
      <c r="KC85" s="28">
        <v>0</v>
      </c>
      <c r="KD85" s="28">
        <v>0</v>
      </c>
      <c r="KE85" s="28">
        <v>0</v>
      </c>
      <c r="KF85" s="28">
        <v>0</v>
      </c>
      <c r="KG85" s="28">
        <v>0</v>
      </c>
      <c r="KH85" s="28">
        <v>0</v>
      </c>
      <c r="KI85" s="28">
        <v>0</v>
      </c>
      <c r="KJ85" s="28">
        <v>0</v>
      </c>
      <c r="KK85" s="28">
        <v>0</v>
      </c>
    </row>
    <row r="86" spans="1:297">
      <c r="A86" s="48" t="s">
        <v>1540</v>
      </c>
      <c r="B86" s="48" t="s">
        <v>1541</v>
      </c>
      <c r="C86" s="48">
        <v>30</v>
      </c>
      <c r="D86" s="48" t="s">
        <v>1542</v>
      </c>
      <c r="E86" s="48"/>
      <c r="F86" s="48" t="s">
        <v>1416</v>
      </c>
      <c r="G86" s="48" t="s">
        <v>825</v>
      </c>
      <c r="H86" s="48">
        <v>22</v>
      </c>
      <c r="I86" s="49">
        <v>7.1450000000000002E-5</v>
      </c>
      <c r="J86" s="48">
        <v>0</v>
      </c>
      <c r="K86" s="48">
        <v>20</v>
      </c>
      <c r="L86" s="49">
        <v>1.838235294117647E-3</v>
      </c>
      <c r="M86" s="28">
        <v>8.5680000000000006E-5</v>
      </c>
      <c r="N86" s="28">
        <v>1.7136000000000001E-4</v>
      </c>
      <c r="O86" s="28">
        <v>0</v>
      </c>
      <c r="P86" s="28">
        <v>0</v>
      </c>
      <c r="Q86" s="28">
        <v>0</v>
      </c>
      <c r="R86" s="56">
        <v>1.8382400000000001E-3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56">
        <v>9.1912000000000005E-4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56">
        <v>9.1912000000000005E-4</v>
      </c>
      <c r="BA86" s="56">
        <v>9.1912000000000005E-4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56">
        <v>9.1912000000000005E-4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0</v>
      </c>
      <c r="CF86" s="28">
        <v>0</v>
      </c>
      <c r="CG86" s="28">
        <v>0</v>
      </c>
      <c r="CH86" s="28">
        <v>0</v>
      </c>
      <c r="CI86" s="28">
        <v>0</v>
      </c>
      <c r="CJ86" s="28">
        <v>0</v>
      </c>
      <c r="CK86" s="28">
        <v>0</v>
      </c>
      <c r="CL86" s="28">
        <v>0</v>
      </c>
      <c r="CM86" s="28">
        <v>0</v>
      </c>
      <c r="CN86" s="28">
        <v>0</v>
      </c>
      <c r="CO86" s="56">
        <v>9.1912000000000005E-4</v>
      </c>
      <c r="CP86" s="56">
        <v>9.1912000000000005E-4</v>
      </c>
      <c r="CQ86" s="28">
        <v>0</v>
      </c>
      <c r="CR86" s="28">
        <v>0</v>
      </c>
      <c r="CS86" s="28">
        <v>0</v>
      </c>
      <c r="CT86" s="28">
        <v>0</v>
      </c>
      <c r="CU86" s="28">
        <v>0</v>
      </c>
      <c r="CV86" s="28">
        <v>0</v>
      </c>
      <c r="CW86" s="28">
        <v>0</v>
      </c>
      <c r="CX86" s="28">
        <v>0</v>
      </c>
      <c r="CY86" s="28">
        <v>0</v>
      </c>
      <c r="CZ86" s="28">
        <v>0</v>
      </c>
      <c r="DA86" s="28">
        <v>0</v>
      </c>
      <c r="DB86" s="28">
        <v>0</v>
      </c>
      <c r="DC86" s="28">
        <v>0</v>
      </c>
      <c r="DD86" s="28">
        <v>0</v>
      </c>
      <c r="DE86" s="28">
        <v>0</v>
      </c>
      <c r="DF86" s="28">
        <v>0</v>
      </c>
      <c r="DG86" s="28">
        <v>0</v>
      </c>
      <c r="DH86" s="28">
        <v>0</v>
      </c>
      <c r="DI86" s="28">
        <v>0</v>
      </c>
      <c r="DJ86" s="28">
        <v>0</v>
      </c>
      <c r="DK86" s="28">
        <v>0</v>
      </c>
      <c r="DL86" s="28">
        <v>0</v>
      </c>
      <c r="DM86" s="28">
        <v>0</v>
      </c>
      <c r="DN86" s="28">
        <v>0</v>
      </c>
      <c r="DO86" s="28">
        <v>0</v>
      </c>
      <c r="DP86" s="28">
        <v>0</v>
      </c>
      <c r="DQ86" s="28">
        <v>0</v>
      </c>
      <c r="DR86" s="28">
        <v>0</v>
      </c>
      <c r="DS86" s="28">
        <v>0</v>
      </c>
      <c r="DT86" s="28">
        <v>0</v>
      </c>
      <c r="DU86" s="28">
        <v>0</v>
      </c>
      <c r="DV86" s="28">
        <v>0</v>
      </c>
      <c r="DW86" s="28">
        <v>0</v>
      </c>
      <c r="DX86" s="28">
        <v>0</v>
      </c>
      <c r="DY86" s="28">
        <v>0</v>
      </c>
      <c r="DZ86" s="28">
        <v>0</v>
      </c>
      <c r="EA86" s="28">
        <v>0</v>
      </c>
      <c r="EB86" s="28">
        <v>0</v>
      </c>
      <c r="EC86" s="28">
        <v>0</v>
      </c>
      <c r="ED86" s="28">
        <v>0</v>
      </c>
      <c r="EE86" s="28">
        <v>0</v>
      </c>
      <c r="EF86" s="28">
        <v>0</v>
      </c>
      <c r="EG86" s="28">
        <v>0</v>
      </c>
      <c r="EH86" s="28">
        <v>0</v>
      </c>
      <c r="EI86" s="28">
        <v>0</v>
      </c>
      <c r="EJ86" s="28">
        <v>0</v>
      </c>
      <c r="EK86" s="28">
        <v>0</v>
      </c>
      <c r="EL86" s="28">
        <v>0</v>
      </c>
      <c r="EM86" s="28">
        <v>0</v>
      </c>
      <c r="EN86" s="28">
        <v>0</v>
      </c>
      <c r="EO86" s="56">
        <v>9.1912000000000005E-4</v>
      </c>
      <c r="EP86" s="28">
        <v>0</v>
      </c>
      <c r="EQ86" s="28">
        <v>0</v>
      </c>
      <c r="ER86" s="28">
        <v>0</v>
      </c>
      <c r="ES86" s="56">
        <v>9.1912000000000005E-4</v>
      </c>
      <c r="ET86" s="56">
        <v>9.1912000000000005E-4</v>
      </c>
      <c r="EU86" s="28">
        <v>0</v>
      </c>
      <c r="EV86" s="28">
        <v>0</v>
      </c>
      <c r="EW86" s="28">
        <v>0</v>
      </c>
      <c r="EX86" s="28">
        <v>0</v>
      </c>
      <c r="EY86" s="28">
        <v>0</v>
      </c>
      <c r="EZ86" s="28">
        <v>0</v>
      </c>
      <c r="FA86" s="28">
        <v>0</v>
      </c>
      <c r="FB86" s="28">
        <v>0</v>
      </c>
      <c r="FC86" s="28">
        <v>0</v>
      </c>
      <c r="FD86" s="28">
        <v>0</v>
      </c>
      <c r="FE86" s="28">
        <v>0</v>
      </c>
      <c r="FF86" s="28">
        <v>0</v>
      </c>
      <c r="FG86" s="28">
        <v>0</v>
      </c>
      <c r="FH86" s="28">
        <v>0</v>
      </c>
      <c r="FI86" s="28">
        <v>0</v>
      </c>
      <c r="FJ86" s="28">
        <v>0</v>
      </c>
      <c r="FK86" s="28">
        <v>0</v>
      </c>
      <c r="FL86" s="28">
        <v>0</v>
      </c>
      <c r="FM86" s="28">
        <v>0</v>
      </c>
      <c r="FN86" s="28">
        <v>0</v>
      </c>
      <c r="FO86" s="28">
        <v>0</v>
      </c>
      <c r="FP86" s="28">
        <v>0</v>
      </c>
      <c r="FQ86" s="28">
        <v>0</v>
      </c>
      <c r="FR86" s="28">
        <v>0</v>
      </c>
      <c r="FS86" s="28">
        <v>0</v>
      </c>
      <c r="FT86" s="28">
        <v>0</v>
      </c>
      <c r="FU86" s="28">
        <v>0</v>
      </c>
      <c r="FV86" s="28">
        <v>0</v>
      </c>
      <c r="FW86" s="28">
        <v>0</v>
      </c>
      <c r="FX86" s="28">
        <v>0</v>
      </c>
      <c r="FY86" s="28">
        <v>0</v>
      </c>
      <c r="FZ86" s="28">
        <v>0</v>
      </c>
      <c r="GA86" s="28">
        <v>0</v>
      </c>
      <c r="GB86" s="28">
        <v>0</v>
      </c>
      <c r="GC86" s="28">
        <v>0</v>
      </c>
      <c r="GD86" s="28">
        <v>0</v>
      </c>
      <c r="GE86" s="28">
        <v>0</v>
      </c>
      <c r="GF86" s="28">
        <v>0</v>
      </c>
      <c r="GG86" s="28">
        <v>0</v>
      </c>
      <c r="GH86" s="28">
        <v>0</v>
      </c>
      <c r="GI86" s="28">
        <v>0</v>
      </c>
      <c r="GJ86" s="28">
        <v>0</v>
      </c>
      <c r="GK86" s="28">
        <v>0</v>
      </c>
      <c r="GL86" s="28">
        <v>0</v>
      </c>
      <c r="GM86" s="28">
        <v>0</v>
      </c>
      <c r="GN86" s="28">
        <v>0</v>
      </c>
      <c r="GO86" s="56">
        <v>9.1912000000000005E-4</v>
      </c>
      <c r="GP86" s="28">
        <v>0</v>
      </c>
      <c r="GQ86" s="56">
        <v>9.1912000000000005E-4</v>
      </c>
      <c r="GR86" s="28">
        <v>0</v>
      </c>
      <c r="GS86" s="28">
        <v>0</v>
      </c>
      <c r="GT86" s="28">
        <v>0</v>
      </c>
      <c r="GU86" s="56">
        <v>9.1912000000000005E-4</v>
      </c>
      <c r="GV86" s="28">
        <v>0</v>
      </c>
      <c r="GW86" s="28">
        <v>0</v>
      </c>
      <c r="GX86" s="28">
        <v>0</v>
      </c>
      <c r="GY86" s="28">
        <v>0</v>
      </c>
      <c r="GZ86" s="28">
        <v>0</v>
      </c>
      <c r="HA86" s="28">
        <v>0</v>
      </c>
      <c r="HB86" s="28">
        <v>0</v>
      </c>
      <c r="HC86" s="28">
        <v>0</v>
      </c>
      <c r="HD86" s="28">
        <v>0</v>
      </c>
      <c r="HE86" s="28">
        <v>0</v>
      </c>
      <c r="HF86" s="28">
        <v>0</v>
      </c>
      <c r="HG86" s="28">
        <v>0</v>
      </c>
      <c r="HH86" s="28">
        <v>0</v>
      </c>
      <c r="HI86" s="28">
        <v>0</v>
      </c>
      <c r="HJ86" s="28">
        <v>0</v>
      </c>
      <c r="HK86" s="28">
        <v>0</v>
      </c>
      <c r="HL86" s="28">
        <v>0</v>
      </c>
      <c r="HM86" s="28">
        <v>0</v>
      </c>
      <c r="HN86" s="28">
        <v>0</v>
      </c>
      <c r="HO86" s="56">
        <v>9.1912000000000005E-4</v>
      </c>
      <c r="HP86" s="28">
        <v>0</v>
      </c>
      <c r="HQ86" s="28">
        <v>0</v>
      </c>
      <c r="HR86" s="28">
        <v>0</v>
      </c>
      <c r="HS86" s="28">
        <v>0</v>
      </c>
      <c r="HT86" s="28">
        <v>0</v>
      </c>
      <c r="HU86" s="28">
        <v>0</v>
      </c>
      <c r="HV86" s="28">
        <v>0</v>
      </c>
      <c r="HW86" s="28">
        <v>0</v>
      </c>
      <c r="HX86" s="28">
        <v>0</v>
      </c>
      <c r="HY86" s="28">
        <v>0</v>
      </c>
      <c r="HZ86" s="28">
        <v>0</v>
      </c>
      <c r="IA86" s="56">
        <v>1.8382400000000001E-3</v>
      </c>
      <c r="IB86" s="28">
        <v>0</v>
      </c>
      <c r="IC86" s="28">
        <v>0</v>
      </c>
      <c r="ID86" s="28">
        <v>0</v>
      </c>
      <c r="IE86" s="56">
        <v>9.1912000000000005E-4</v>
      </c>
      <c r="IF86" s="28">
        <v>0</v>
      </c>
      <c r="IG86" s="28">
        <v>0</v>
      </c>
      <c r="IH86" s="28">
        <v>0</v>
      </c>
      <c r="II86" s="28">
        <v>0</v>
      </c>
      <c r="IJ86" s="28">
        <v>0</v>
      </c>
      <c r="IK86" s="28">
        <v>0</v>
      </c>
      <c r="IL86" s="28">
        <v>0</v>
      </c>
      <c r="IM86" s="56">
        <v>9.1912000000000005E-4</v>
      </c>
      <c r="IN86" s="28">
        <v>0</v>
      </c>
      <c r="IO86" s="28">
        <v>0</v>
      </c>
      <c r="IP86" s="28">
        <v>0</v>
      </c>
      <c r="IQ86" s="28">
        <v>0</v>
      </c>
      <c r="IR86" s="28">
        <v>0</v>
      </c>
      <c r="IS86" s="28">
        <v>0</v>
      </c>
      <c r="IT86" s="28">
        <v>0</v>
      </c>
      <c r="IU86" s="28">
        <v>0</v>
      </c>
      <c r="IV86" s="28">
        <v>0</v>
      </c>
      <c r="IW86" s="28">
        <v>0</v>
      </c>
      <c r="IX86" s="28">
        <v>0</v>
      </c>
      <c r="IY86" s="28">
        <v>0</v>
      </c>
      <c r="IZ86" s="28">
        <v>0</v>
      </c>
      <c r="JA86" s="28">
        <v>0</v>
      </c>
      <c r="JB86" s="28">
        <v>0</v>
      </c>
      <c r="JC86" s="28">
        <v>0</v>
      </c>
      <c r="JD86" s="28">
        <v>0</v>
      </c>
      <c r="JE86" s="28">
        <v>0</v>
      </c>
      <c r="JF86" s="28">
        <v>0</v>
      </c>
      <c r="JG86" s="28">
        <v>0</v>
      </c>
      <c r="JH86" s="28">
        <v>0</v>
      </c>
      <c r="JI86" s="28">
        <v>0</v>
      </c>
      <c r="JJ86" s="28">
        <v>0</v>
      </c>
      <c r="JK86" s="28">
        <v>0</v>
      </c>
      <c r="JL86" s="28">
        <v>0</v>
      </c>
      <c r="JM86" s="56">
        <v>9.1912000000000005E-4</v>
      </c>
      <c r="JN86" s="28">
        <v>0</v>
      </c>
      <c r="JO86" s="28">
        <v>0</v>
      </c>
      <c r="JP86" s="56">
        <v>9.1912000000000005E-4</v>
      </c>
      <c r="JQ86" s="28">
        <v>0</v>
      </c>
      <c r="JR86" s="56">
        <v>9.1912000000000005E-4</v>
      </c>
      <c r="JS86" s="28">
        <v>0</v>
      </c>
      <c r="JT86" s="28">
        <v>0</v>
      </c>
      <c r="JU86" s="28">
        <v>0</v>
      </c>
      <c r="JV86" s="28">
        <v>0</v>
      </c>
      <c r="JW86" s="28">
        <v>0</v>
      </c>
      <c r="JX86" s="28">
        <v>0</v>
      </c>
      <c r="JY86" s="28">
        <v>0</v>
      </c>
      <c r="JZ86" s="28">
        <v>0</v>
      </c>
      <c r="KA86" s="28">
        <v>0</v>
      </c>
      <c r="KB86" s="28">
        <v>0</v>
      </c>
      <c r="KC86" s="28">
        <v>0</v>
      </c>
      <c r="KD86" s="28">
        <v>0</v>
      </c>
      <c r="KE86" s="28">
        <v>0</v>
      </c>
      <c r="KF86" s="28">
        <v>0</v>
      </c>
      <c r="KG86" s="28">
        <v>0</v>
      </c>
      <c r="KH86" s="28">
        <v>0</v>
      </c>
      <c r="KI86" s="28">
        <v>0</v>
      </c>
      <c r="KJ86" s="28">
        <v>0</v>
      </c>
      <c r="KK86" s="28">
        <v>0</v>
      </c>
    </row>
    <row r="87" spans="1:297">
      <c r="A87" s="48" t="s">
        <v>1543</v>
      </c>
      <c r="B87" s="48" t="s">
        <v>1544</v>
      </c>
      <c r="C87" s="48">
        <v>44</v>
      </c>
      <c r="D87" s="48" t="s">
        <v>1545</v>
      </c>
      <c r="E87" s="48"/>
      <c r="F87" s="48" t="s">
        <v>1417</v>
      </c>
      <c r="G87" s="48" t="s">
        <v>825</v>
      </c>
      <c r="H87" s="48">
        <v>22</v>
      </c>
      <c r="I87" s="49">
        <v>7.1450000000000002E-5</v>
      </c>
      <c r="J87" s="48">
        <v>0</v>
      </c>
      <c r="K87" s="48">
        <v>22</v>
      </c>
      <c r="L87" s="49">
        <v>9.1911764705882352E-4</v>
      </c>
      <c r="M87" s="28">
        <v>9.7670000000000005E-5</v>
      </c>
      <c r="N87" s="28">
        <v>1.9534000000000001E-4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56">
        <v>9.1912000000000005E-4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56">
        <v>9.1912000000000005E-4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56">
        <v>9.1912000000000005E-4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56">
        <v>9.1912000000000005E-4</v>
      </c>
      <c r="BB87" s="28">
        <v>0</v>
      </c>
      <c r="BC87" s="28">
        <v>0</v>
      </c>
      <c r="BD87" s="28">
        <v>0</v>
      </c>
      <c r="BE87" s="28">
        <v>0</v>
      </c>
      <c r="BF87" s="56">
        <v>9.1912000000000005E-4</v>
      </c>
      <c r="BG87" s="28">
        <v>0</v>
      </c>
      <c r="BH87" s="28">
        <v>0</v>
      </c>
      <c r="BI87" s="28">
        <v>0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0</v>
      </c>
      <c r="BP87" s="28">
        <v>0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56">
        <v>9.1912000000000005E-4</v>
      </c>
      <c r="BW87" s="28">
        <v>0</v>
      </c>
      <c r="BX87" s="28">
        <v>0</v>
      </c>
      <c r="BY87" s="28">
        <v>0</v>
      </c>
      <c r="BZ87" s="28">
        <v>0</v>
      </c>
      <c r="CA87" s="56">
        <v>9.1912000000000005E-4</v>
      </c>
      <c r="CB87" s="56">
        <v>9.1912000000000005E-4</v>
      </c>
      <c r="CC87" s="56">
        <v>9.1912000000000005E-4</v>
      </c>
      <c r="CD87" s="28">
        <v>0</v>
      </c>
      <c r="CE87" s="28">
        <v>0</v>
      </c>
      <c r="CF87" s="56">
        <v>9.1912000000000005E-4</v>
      </c>
      <c r="CG87" s="28">
        <v>0</v>
      </c>
      <c r="CH87" s="28">
        <v>0</v>
      </c>
      <c r="CI87" s="28">
        <v>0</v>
      </c>
      <c r="CJ87" s="56">
        <v>9.1912000000000005E-4</v>
      </c>
      <c r="CK87" s="28">
        <v>0</v>
      </c>
      <c r="CL87" s="28">
        <v>0</v>
      </c>
      <c r="CM87" s="56">
        <v>9.1912000000000005E-4</v>
      </c>
      <c r="CN87" s="28">
        <v>0</v>
      </c>
      <c r="CO87" s="28">
        <v>0</v>
      </c>
      <c r="CP87" s="28">
        <v>0</v>
      </c>
      <c r="CQ87" s="28">
        <v>0</v>
      </c>
      <c r="CR87" s="28">
        <v>0</v>
      </c>
      <c r="CS87" s="28">
        <v>0</v>
      </c>
      <c r="CT87" s="28">
        <v>0</v>
      </c>
      <c r="CU87" s="28">
        <v>0</v>
      </c>
      <c r="CV87" s="28">
        <v>0</v>
      </c>
      <c r="CW87" s="56">
        <v>9.1912000000000005E-4</v>
      </c>
      <c r="CX87" s="28">
        <v>0</v>
      </c>
      <c r="CY87" s="56">
        <v>9.1912000000000005E-4</v>
      </c>
      <c r="CZ87" s="28">
        <v>0</v>
      </c>
      <c r="DA87" s="28">
        <v>0</v>
      </c>
      <c r="DB87" s="28">
        <v>0</v>
      </c>
      <c r="DC87" s="28">
        <v>0</v>
      </c>
      <c r="DD87" s="28">
        <v>0</v>
      </c>
      <c r="DE87" s="28">
        <v>0</v>
      </c>
      <c r="DF87" s="28">
        <v>0</v>
      </c>
      <c r="DG87" s="28">
        <v>0</v>
      </c>
      <c r="DH87" s="28">
        <v>0</v>
      </c>
      <c r="DI87" s="28">
        <v>0</v>
      </c>
      <c r="DJ87" s="28">
        <v>0</v>
      </c>
      <c r="DK87" s="28">
        <v>0</v>
      </c>
      <c r="DL87" s="56">
        <v>9.1912000000000005E-4</v>
      </c>
      <c r="DM87" s="28">
        <v>0</v>
      </c>
      <c r="DN87" s="28">
        <v>0</v>
      </c>
      <c r="DO87" s="28">
        <v>0</v>
      </c>
      <c r="DP87" s="28">
        <v>0</v>
      </c>
      <c r="DQ87" s="56">
        <v>9.1912000000000005E-4</v>
      </c>
      <c r="DR87" s="28">
        <v>0</v>
      </c>
      <c r="DS87" s="28">
        <v>0</v>
      </c>
      <c r="DT87" s="28">
        <v>0</v>
      </c>
      <c r="DU87" s="28">
        <v>0</v>
      </c>
      <c r="DV87" s="56">
        <v>9.1912000000000005E-4</v>
      </c>
      <c r="DW87" s="28">
        <v>0</v>
      </c>
      <c r="DX87" s="28">
        <v>0</v>
      </c>
      <c r="DY87" s="28">
        <v>0</v>
      </c>
      <c r="DZ87" s="28">
        <v>0</v>
      </c>
      <c r="EA87" s="28">
        <v>0</v>
      </c>
      <c r="EB87" s="28">
        <v>0</v>
      </c>
      <c r="EC87" s="28">
        <v>0</v>
      </c>
      <c r="ED87" s="28">
        <v>0</v>
      </c>
      <c r="EE87" s="28">
        <v>0</v>
      </c>
      <c r="EF87" s="28">
        <v>0</v>
      </c>
      <c r="EG87" s="28">
        <v>0</v>
      </c>
      <c r="EH87" s="28">
        <v>0</v>
      </c>
      <c r="EI87" s="28">
        <v>0</v>
      </c>
      <c r="EJ87" s="28">
        <v>0</v>
      </c>
      <c r="EK87" s="28">
        <v>0</v>
      </c>
      <c r="EL87" s="28">
        <v>0</v>
      </c>
      <c r="EM87" s="28">
        <v>0</v>
      </c>
      <c r="EN87" s="28">
        <v>0</v>
      </c>
      <c r="EO87" s="28">
        <v>0</v>
      </c>
      <c r="EP87" s="28">
        <v>0</v>
      </c>
      <c r="EQ87" s="28">
        <v>0</v>
      </c>
      <c r="ER87" s="28">
        <v>0</v>
      </c>
      <c r="ES87" s="28">
        <v>0</v>
      </c>
      <c r="ET87" s="28">
        <v>0</v>
      </c>
      <c r="EU87" s="28">
        <v>0</v>
      </c>
      <c r="EV87" s="28">
        <v>0</v>
      </c>
      <c r="EW87" s="28">
        <v>0</v>
      </c>
      <c r="EX87" s="28">
        <v>0</v>
      </c>
      <c r="EY87" s="28">
        <v>0</v>
      </c>
      <c r="EZ87" s="28">
        <v>0</v>
      </c>
      <c r="FA87" s="28">
        <v>0</v>
      </c>
      <c r="FB87" s="28">
        <v>0</v>
      </c>
      <c r="FC87" s="28">
        <v>0</v>
      </c>
      <c r="FD87" s="28">
        <v>0</v>
      </c>
      <c r="FE87" s="56">
        <v>9.1912000000000005E-4</v>
      </c>
      <c r="FF87" s="28">
        <v>0</v>
      </c>
      <c r="FG87" s="28">
        <v>0</v>
      </c>
      <c r="FH87" s="28">
        <v>0</v>
      </c>
      <c r="FI87" s="28">
        <v>0</v>
      </c>
      <c r="FJ87" s="56">
        <v>9.1912000000000005E-4</v>
      </c>
      <c r="FK87" s="28">
        <v>0</v>
      </c>
      <c r="FL87" s="28">
        <v>0</v>
      </c>
      <c r="FM87" s="28">
        <v>0</v>
      </c>
      <c r="FN87" s="28">
        <v>0</v>
      </c>
      <c r="FO87" s="28">
        <v>0</v>
      </c>
      <c r="FP87" s="28">
        <v>0</v>
      </c>
      <c r="FQ87" s="28">
        <v>0</v>
      </c>
      <c r="FR87" s="28">
        <v>0</v>
      </c>
      <c r="FS87" s="28">
        <v>0</v>
      </c>
      <c r="FT87" s="28">
        <v>0</v>
      </c>
      <c r="FU87" s="28">
        <v>0</v>
      </c>
      <c r="FV87" s="28">
        <v>0</v>
      </c>
      <c r="FW87" s="28">
        <v>0</v>
      </c>
      <c r="FX87" s="28">
        <v>0</v>
      </c>
      <c r="FY87" s="28">
        <v>0</v>
      </c>
      <c r="FZ87" s="28">
        <v>0</v>
      </c>
      <c r="GA87" s="28">
        <v>0</v>
      </c>
      <c r="GB87" s="28">
        <v>0</v>
      </c>
      <c r="GC87" s="28">
        <v>0</v>
      </c>
      <c r="GD87" s="28">
        <v>0</v>
      </c>
      <c r="GE87" s="56">
        <v>9.1912000000000005E-4</v>
      </c>
      <c r="GF87" s="28">
        <v>0</v>
      </c>
      <c r="GG87" s="28">
        <v>0</v>
      </c>
      <c r="GH87" s="28">
        <v>0</v>
      </c>
      <c r="GI87" s="28">
        <v>0</v>
      </c>
      <c r="GJ87" s="28">
        <v>0</v>
      </c>
      <c r="GK87" s="28">
        <v>0</v>
      </c>
      <c r="GL87" s="28">
        <v>0</v>
      </c>
      <c r="GM87" s="28">
        <v>0</v>
      </c>
      <c r="GN87" s="28">
        <v>0</v>
      </c>
      <c r="GO87" s="28">
        <v>0</v>
      </c>
      <c r="GP87" s="28">
        <v>0</v>
      </c>
      <c r="GQ87" s="28">
        <v>0</v>
      </c>
      <c r="GR87" s="28">
        <v>0</v>
      </c>
      <c r="GS87" s="28">
        <v>0</v>
      </c>
      <c r="GT87" s="28">
        <v>0</v>
      </c>
      <c r="GU87" s="28">
        <v>0</v>
      </c>
      <c r="GV87" s="28">
        <v>0</v>
      </c>
      <c r="GW87" s="28">
        <v>0</v>
      </c>
      <c r="GX87" s="56">
        <v>9.1912000000000005E-4</v>
      </c>
      <c r="GY87" s="28">
        <v>0</v>
      </c>
      <c r="GZ87" s="28">
        <v>0</v>
      </c>
      <c r="HA87" s="28">
        <v>0</v>
      </c>
      <c r="HB87" s="28">
        <v>0</v>
      </c>
      <c r="HC87" s="28">
        <v>0</v>
      </c>
      <c r="HD87" s="28">
        <v>0</v>
      </c>
      <c r="HE87" s="28">
        <v>0</v>
      </c>
      <c r="HF87" s="28">
        <v>0</v>
      </c>
      <c r="HG87" s="28">
        <v>0</v>
      </c>
      <c r="HH87" s="28">
        <v>0</v>
      </c>
      <c r="HI87" s="28">
        <v>0</v>
      </c>
      <c r="HJ87" s="28">
        <v>0</v>
      </c>
      <c r="HK87" s="28">
        <v>0</v>
      </c>
      <c r="HL87" s="56">
        <v>9.1912000000000005E-4</v>
      </c>
      <c r="HM87" s="28">
        <v>0</v>
      </c>
      <c r="HN87" s="28">
        <v>0</v>
      </c>
      <c r="HO87" s="28">
        <v>0</v>
      </c>
      <c r="HP87" s="28">
        <v>0</v>
      </c>
      <c r="HQ87" s="28">
        <v>0</v>
      </c>
      <c r="HR87" s="28">
        <v>0</v>
      </c>
      <c r="HS87" s="28">
        <v>0</v>
      </c>
      <c r="HT87" s="28">
        <v>0</v>
      </c>
      <c r="HU87" s="28">
        <v>0</v>
      </c>
      <c r="HV87" s="28">
        <v>0</v>
      </c>
      <c r="HW87" s="28">
        <v>0</v>
      </c>
      <c r="HX87" s="28">
        <v>0</v>
      </c>
      <c r="HY87" s="28">
        <v>0</v>
      </c>
      <c r="HZ87" s="28">
        <v>0</v>
      </c>
      <c r="IA87" s="28">
        <v>0</v>
      </c>
      <c r="IB87" s="28">
        <v>0</v>
      </c>
      <c r="IC87" s="28">
        <v>0</v>
      </c>
      <c r="ID87" s="28">
        <v>0</v>
      </c>
      <c r="IE87" s="28">
        <v>0</v>
      </c>
      <c r="IF87" s="28">
        <v>0</v>
      </c>
      <c r="IG87" s="28">
        <v>0</v>
      </c>
      <c r="IH87" s="28">
        <v>0</v>
      </c>
      <c r="II87" s="28">
        <v>0</v>
      </c>
      <c r="IJ87" s="28">
        <v>0</v>
      </c>
      <c r="IK87" s="28">
        <v>0</v>
      </c>
      <c r="IL87" s="28">
        <v>0</v>
      </c>
      <c r="IM87" s="28">
        <v>0</v>
      </c>
      <c r="IN87" s="28">
        <v>0</v>
      </c>
      <c r="IO87" s="28">
        <v>0</v>
      </c>
      <c r="IP87" s="28">
        <v>0</v>
      </c>
      <c r="IQ87" s="28">
        <v>0</v>
      </c>
      <c r="IR87" s="28">
        <v>0</v>
      </c>
      <c r="IS87" s="28">
        <v>0</v>
      </c>
      <c r="IT87" s="28">
        <v>0</v>
      </c>
      <c r="IU87" s="28">
        <v>0</v>
      </c>
      <c r="IV87" s="28">
        <v>0</v>
      </c>
      <c r="IW87" s="28">
        <v>0</v>
      </c>
      <c r="IX87" s="28">
        <v>0</v>
      </c>
      <c r="IY87" s="28">
        <v>0</v>
      </c>
      <c r="IZ87" s="28">
        <v>0</v>
      </c>
      <c r="JA87" s="28">
        <v>0</v>
      </c>
      <c r="JB87" s="28">
        <v>0</v>
      </c>
      <c r="JC87" s="28">
        <v>0</v>
      </c>
      <c r="JD87" s="28">
        <v>0</v>
      </c>
      <c r="JE87" s="28">
        <v>0</v>
      </c>
      <c r="JF87" s="28">
        <v>0</v>
      </c>
      <c r="JG87" s="28">
        <v>0</v>
      </c>
      <c r="JH87" s="28">
        <v>0</v>
      </c>
      <c r="JI87" s="28">
        <v>0</v>
      </c>
      <c r="JJ87" s="28">
        <v>0</v>
      </c>
      <c r="JK87" s="28">
        <v>0</v>
      </c>
      <c r="JL87" s="28">
        <v>0</v>
      </c>
      <c r="JM87" s="28">
        <v>0</v>
      </c>
      <c r="JN87" s="28">
        <v>0</v>
      </c>
      <c r="JO87" s="28">
        <v>0</v>
      </c>
      <c r="JP87" s="28">
        <v>0</v>
      </c>
      <c r="JQ87" s="28">
        <v>0</v>
      </c>
      <c r="JR87" s="28">
        <v>0</v>
      </c>
      <c r="JS87" s="28">
        <v>0</v>
      </c>
      <c r="JT87" s="28">
        <v>0</v>
      </c>
      <c r="JU87" s="28">
        <v>0</v>
      </c>
      <c r="JV87" s="28">
        <v>0</v>
      </c>
      <c r="JW87" s="28">
        <v>0</v>
      </c>
      <c r="JX87" s="28">
        <v>0</v>
      </c>
      <c r="JY87" s="28">
        <v>0</v>
      </c>
      <c r="JZ87" s="28">
        <v>0</v>
      </c>
      <c r="KA87" s="28">
        <v>0</v>
      </c>
      <c r="KB87" s="28">
        <v>0</v>
      </c>
      <c r="KC87" s="28">
        <v>0</v>
      </c>
      <c r="KD87" s="28">
        <v>0</v>
      </c>
      <c r="KE87" s="28">
        <v>0</v>
      </c>
      <c r="KF87" s="28">
        <v>0</v>
      </c>
      <c r="KG87" s="28">
        <v>0</v>
      </c>
      <c r="KH87" s="28">
        <v>0</v>
      </c>
      <c r="KI87" s="28">
        <v>0</v>
      </c>
      <c r="KJ87" s="28">
        <v>0</v>
      </c>
      <c r="KK87" s="28">
        <v>0</v>
      </c>
    </row>
    <row r="88" spans="1:297">
      <c r="A88" s="39" t="s">
        <v>1546</v>
      </c>
      <c r="B88" s="39" t="s">
        <v>1547</v>
      </c>
      <c r="C88" s="39">
        <v>193</v>
      </c>
      <c r="D88" s="39" t="s">
        <v>1548</v>
      </c>
      <c r="E88" s="39"/>
      <c r="F88" s="39" t="s">
        <v>1412</v>
      </c>
      <c r="G88" s="39" t="s">
        <v>519</v>
      </c>
      <c r="H88" s="39">
        <v>19</v>
      </c>
      <c r="I88" s="40">
        <v>6.1710000000000004E-5</v>
      </c>
      <c r="J88" s="39">
        <v>0</v>
      </c>
      <c r="K88" s="39">
        <v>17</v>
      </c>
      <c r="L88" s="40">
        <v>1.838235294117647E-3</v>
      </c>
      <c r="M88" s="28">
        <v>1.0046E-4</v>
      </c>
      <c r="N88" s="28">
        <v>2.0091999999999999E-4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56">
        <v>9.1912000000000005E-4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56">
        <v>9.1912000000000005E-4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56">
        <v>9.1912000000000005E-4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56">
        <v>1.8382400000000001E-3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28">
        <v>0</v>
      </c>
      <c r="CL88" s="28">
        <v>0</v>
      </c>
      <c r="CM88" s="28">
        <v>0</v>
      </c>
      <c r="CN88" s="28">
        <v>0</v>
      </c>
      <c r="CO88" s="28">
        <v>0</v>
      </c>
      <c r="CP88" s="28">
        <v>0</v>
      </c>
      <c r="CQ88" s="28">
        <v>0</v>
      </c>
      <c r="CR88" s="28">
        <v>0</v>
      </c>
      <c r="CS88" s="28">
        <v>0</v>
      </c>
      <c r="CT88" s="28">
        <v>0</v>
      </c>
      <c r="CU88" s="28">
        <v>0</v>
      </c>
      <c r="CV88" s="28">
        <v>0</v>
      </c>
      <c r="CW88" s="28">
        <v>0</v>
      </c>
      <c r="CX88" s="28">
        <v>0</v>
      </c>
      <c r="CY88" s="28">
        <v>0</v>
      </c>
      <c r="CZ88" s="28">
        <v>0</v>
      </c>
      <c r="DA88" s="28">
        <v>0</v>
      </c>
      <c r="DB88" s="28">
        <v>0</v>
      </c>
      <c r="DC88" s="28">
        <v>0</v>
      </c>
      <c r="DD88" s="28">
        <v>0</v>
      </c>
      <c r="DE88" s="28">
        <v>0</v>
      </c>
      <c r="DF88" s="28">
        <v>0</v>
      </c>
      <c r="DG88" s="28">
        <v>0</v>
      </c>
      <c r="DH88" s="28">
        <v>0</v>
      </c>
      <c r="DI88" s="28">
        <v>0</v>
      </c>
      <c r="DJ88" s="28">
        <v>0</v>
      </c>
      <c r="DK88" s="28">
        <v>0</v>
      </c>
      <c r="DL88" s="28">
        <v>0</v>
      </c>
      <c r="DM88" s="28">
        <v>0</v>
      </c>
      <c r="DN88" s="28">
        <v>0</v>
      </c>
      <c r="DO88" s="28">
        <v>0</v>
      </c>
      <c r="DP88" s="28">
        <v>0</v>
      </c>
      <c r="DQ88" s="28">
        <v>0</v>
      </c>
      <c r="DR88" s="28">
        <v>0</v>
      </c>
      <c r="DS88" s="28">
        <v>0</v>
      </c>
      <c r="DT88" s="28">
        <v>0</v>
      </c>
      <c r="DU88" s="28">
        <v>0</v>
      </c>
      <c r="DV88" s="28">
        <v>0</v>
      </c>
      <c r="DW88" s="56">
        <v>9.1912000000000005E-4</v>
      </c>
      <c r="DX88" s="28">
        <v>0</v>
      </c>
      <c r="DY88" s="28">
        <v>0</v>
      </c>
      <c r="DZ88" s="28">
        <v>0</v>
      </c>
      <c r="EA88" s="56">
        <v>9.1912000000000005E-4</v>
      </c>
      <c r="EB88" s="28">
        <v>0</v>
      </c>
      <c r="EC88" s="28">
        <v>0</v>
      </c>
      <c r="ED88" s="28">
        <v>0</v>
      </c>
      <c r="EE88" s="28">
        <v>0</v>
      </c>
      <c r="EF88" s="28">
        <v>0</v>
      </c>
      <c r="EG88" s="28">
        <v>0</v>
      </c>
      <c r="EH88" s="28">
        <v>0</v>
      </c>
      <c r="EI88" s="28">
        <v>0</v>
      </c>
      <c r="EJ88" s="28">
        <v>0</v>
      </c>
      <c r="EK88" s="28">
        <v>0</v>
      </c>
      <c r="EL88" s="28">
        <v>0</v>
      </c>
      <c r="EM88" s="28">
        <v>0</v>
      </c>
      <c r="EN88" s="28">
        <v>0</v>
      </c>
      <c r="EO88" s="56">
        <v>9.1912000000000005E-4</v>
      </c>
      <c r="EP88" s="28">
        <v>0</v>
      </c>
      <c r="EQ88" s="28">
        <v>0</v>
      </c>
      <c r="ER88" s="28">
        <v>0</v>
      </c>
      <c r="ES88" s="28">
        <v>0</v>
      </c>
      <c r="ET88" s="28">
        <v>0</v>
      </c>
      <c r="EU88" s="28">
        <v>0</v>
      </c>
      <c r="EV88" s="28">
        <v>0</v>
      </c>
      <c r="EW88" s="28">
        <v>0</v>
      </c>
      <c r="EX88" s="28">
        <v>0</v>
      </c>
      <c r="EY88" s="56">
        <v>9.1912000000000005E-4</v>
      </c>
      <c r="EZ88" s="28">
        <v>0</v>
      </c>
      <c r="FA88" s="28">
        <v>0</v>
      </c>
      <c r="FB88" s="28">
        <v>0</v>
      </c>
      <c r="FC88" s="28">
        <v>0</v>
      </c>
      <c r="FD88" s="28">
        <v>0</v>
      </c>
      <c r="FE88" s="28">
        <v>0</v>
      </c>
      <c r="FF88" s="28">
        <v>0</v>
      </c>
      <c r="FG88" s="28">
        <v>0</v>
      </c>
      <c r="FH88" s="28">
        <v>0</v>
      </c>
      <c r="FI88" s="28">
        <v>0</v>
      </c>
      <c r="FJ88" s="28">
        <v>0</v>
      </c>
      <c r="FK88" s="28">
        <v>0</v>
      </c>
      <c r="FL88" s="28">
        <v>0</v>
      </c>
      <c r="FM88" s="28">
        <v>0</v>
      </c>
      <c r="FN88" s="28">
        <v>0</v>
      </c>
      <c r="FO88" s="28">
        <v>0</v>
      </c>
      <c r="FP88" s="28">
        <v>0</v>
      </c>
      <c r="FQ88" s="28">
        <v>0</v>
      </c>
      <c r="FR88" s="28">
        <v>0</v>
      </c>
      <c r="FS88" s="28">
        <v>0</v>
      </c>
      <c r="FT88" s="28">
        <v>0</v>
      </c>
      <c r="FU88" s="28">
        <v>0</v>
      </c>
      <c r="FV88" s="28">
        <v>0</v>
      </c>
      <c r="FW88" s="28">
        <v>0</v>
      </c>
      <c r="FX88" s="28">
        <v>0</v>
      </c>
      <c r="FY88" s="28">
        <v>0</v>
      </c>
      <c r="FZ88" s="28">
        <v>0</v>
      </c>
      <c r="GA88" s="56">
        <v>9.1912000000000005E-4</v>
      </c>
      <c r="GB88" s="28">
        <v>0</v>
      </c>
      <c r="GC88" s="28">
        <v>0</v>
      </c>
      <c r="GD88" s="28">
        <v>0</v>
      </c>
      <c r="GE88" s="28">
        <v>0</v>
      </c>
      <c r="GF88" s="28">
        <v>0</v>
      </c>
      <c r="GG88" s="28">
        <v>0</v>
      </c>
      <c r="GH88" s="28">
        <v>0</v>
      </c>
      <c r="GI88" s="28">
        <v>0</v>
      </c>
      <c r="GJ88" s="28">
        <v>0</v>
      </c>
      <c r="GK88" s="28">
        <v>0</v>
      </c>
      <c r="GL88" s="28">
        <v>0</v>
      </c>
      <c r="GM88" s="28">
        <v>0</v>
      </c>
      <c r="GN88" s="28">
        <v>0</v>
      </c>
      <c r="GO88" s="28">
        <v>0</v>
      </c>
      <c r="GP88" s="28">
        <v>0</v>
      </c>
      <c r="GQ88" s="28">
        <v>0</v>
      </c>
      <c r="GR88" s="28">
        <v>0</v>
      </c>
      <c r="GS88" s="28">
        <v>0</v>
      </c>
      <c r="GT88" s="28">
        <v>0</v>
      </c>
      <c r="GU88" s="56">
        <v>9.1912000000000005E-4</v>
      </c>
      <c r="GV88" s="28">
        <v>0</v>
      </c>
      <c r="GW88" s="56">
        <v>9.1912000000000005E-4</v>
      </c>
      <c r="GX88" s="28">
        <v>0</v>
      </c>
      <c r="GY88" s="28">
        <v>0</v>
      </c>
      <c r="GZ88" s="28">
        <v>0</v>
      </c>
      <c r="HA88" s="28">
        <v>0</v>
      </c>
      <c r="HB88" s="28">
        <v>0</v>
      </c>
      <c r="HC88" s="28">
        <v>0</v>
      </c>
      <c r="HD88" s="28">
        <v>0</v>
      </c>
      <c r="HE88" s="28">
        <v>0</v>
      </c>
      <c r="HF88" s="28">
        <v>0</v>
      </c>
      <c r="HG88" s="28">
        <v>0</v>
      </c>
      <c r="HH88" s="28">
        <v>0</v>
      </c>
      <c r="HI88" s="28">
        <v>0</v>
      </c>
      <c r="HJ88" s="28">
        <v>0</v>
      </c>
      <c r="HK88" s="28">
        <v>0</v>
      </c>
      <c r="HL88" s="28">
        <v>0</v>
      </c>
      <c r="HM88" s="28">
        <v>0</v>
      </c>
      <c r="HN88" s="28">
        <v>0</v>
      </c>
      <c r="HO88" s="28">
        <v>0</v>
      </c>
      <c r="HP88" s="28">
        <v>0</v>
      </c>
      <c r="HQ88" s="28">
        <v>0</v>
      </c>
      <c r="HR88" s="28">
        <v>0</v>
      </c>
      <c r="HS88" s="56">
        <v>9.1912000000000005E-4</v>
      </c>
      <c r="HT88" s="28">
        <v>0</v>
      </c>
      <c r="HU88" s="28">
        <v>0</v>
      </c>
      <c r="HV88" s="28">
        <v>0</v>
      </c>
      <c r="HW88" s="56">
        <v>9.1912000000000005E-4</v>
      </c>
      <c r="HX88" s="28">
        <v>0</v>
      </c>
      <c r="HY88" s="28">
        <v>0</v>
      </c>
      <c r="HZ88" s="28">
        <v>0</v>
      </c>
      <c r="IA88" s="28">
        <v>0</v>
      </c>
      <c r="IB88" s="28">
        <v>0</v>
      </c>
      <c r="IC88" s="28">
        <v>0</v>
      </c>
      <c r="ID88" s="28">
        <v>0</v>
      </c>
      <c r="IE88" s="28">
        <v>0</v>
      </c>
      <c r="IF88" s="28">
        <v>0</v>
      </c>
      <c r="IG88" s="28">
        <v>0</v>
      </c>
      <c r="IH88" s="28">
        <v>0</v>
      </c>
      <c r="II88" s="56">
        <v>1.8382400000000001E-3</v>
      </c>
      <c r="IJ88" s="28">
        <v>0</v>
      </c>
      <c r="IK88" s="56">
        <v>9.1912000000000005E-4</v>
      </c>
      <c r="IL88" s="28">
        <v>0</v>
      </c>
      <c r="IM88" s="28">
        <v>0</v>
      </c>
      <c r="IN88" s="28">
        <v>0</v>
      </c>
      <c r="IO88" s="28">
        <v>0</v>
      </c>
      <c r="IP88" s="28">
        <v>0</v>
      </c>
      <c r="IQ88" s="28">
        <v>0</v>
      </c>
      <c r="IR88" s="28">
        <v>0</v>
      </c>
      <c r="IS88" s="28">
        <v>0</v>
      </c>
      <c r="IT88" s="28">
        <v>0</v>
      </c>
      <c r="IU88" s="28">
        <v>0</v>
      </c>
      <c r="IV88" s="28">
        <v>0</v>
      </c>
      <c r="IW88" s="28">
        <v>0</v>
      </c>
      <c r="IX88" s="28">
        <v>0</v>
      </c>
      <c r="IY88" s="28">
        <v>0</v>
      </c>
      <c r="IZ88" s="28">
        <v>0</v>
      </c>
      <c r="JA88" s="28">
        <v>0</v>
      </c>
      <c r="JB88" s="28">
        <v>0</v>
      </c>
      <c r="JC88" s="28">
        <v>0</v>
      </c>
      <c r="JD88" s="56">
        <v>9.1912000000000005E-4</v>
      </c>
      <c r="JE88" s="28">
        <v>0</v>
      </c>
      <c r="JF88" s="28">
        <v>0</v>
      </c>
      <c r="JG88" s="28">
        <v>0</v>
      </c>
      <c r="JH88" s="28">
        <v>0</v>
      </c>
      <c r="JI88" s="28">
        <v>0</v>
      </c>
      <c r="JJ88" s="56">
        <v>9.1912000000000005E-4</v>
      </c>
      <c r="JK88" s="28">
        <v>0</v>
      </c>
      <c r="JL88" s="28">
        <v>0</v>
      </c>
      <c r="JM88" s="28">
        <v>0</v>
      </c>
      <c r="JN88" s="28">
        <v>0</v>
      </c>
      <c r="JO88" s="28">
        <v>0</v>
      </c>
      <c r="JP88" s="28">
        <v>0</v>
      </c>
      <c r="JQ88" s="28">
        <v>0</v>
      </c>
      <c r="JR88" s="28">
        <v>0</v>
      </c>
      <c r="JS88" s="28">
        <v>0</v>
      </c>
      <c r="JT88" s="28">
        <v>0</v>
      </c>
      <c r="JU88" s="28">
        <v>0</v>
      </c>
      <c r="JV88" s="28">
        <v>0</v>
      </c>
      <c r="JW88" s="28">
        <v>0</v>
      </c>
      <c r="JX88" s="28">
        <v>0</v>
      </c>
      <c r="JY88" s="28">
        <v>0</v>
      </c>
      <c r="JZ88" s="28">
        <v>0</v>
      </c>
      <c r="KA88" s="28">
        <v>0</v>
      </c>
      <c r="KB88" s="28">
        <v>0</v>
      </c>
      <c r="KC88" s="28">
        <v>0</v>
      </c>
      <c r="KD88" s="28">
        <v>0</v>
      </c>
      <c r="KE88" s="28">
        <v>0</v>
      </c>
      <c r="KF88" s="28">
        <v>0</v>
      </c>
      <c r="KG88" s="28">
        <v>0</v>
      </c>
      <c r="KH88" s="28">
        <v>0</v>
      </c>
      <c r="KI88" s="28">
        <v>0</v>
      </c>
      <c r="KJ88" s="28">
        <v>0</v>
      </c>
      <c r="KK88" s="28">
        <v>0</v>
      </c>
    </row>
    <row r="89" spans="1:297">
      <c r="A89" s="50" t="s">
        <v>1549</v>
      </c>
      <c r="B89" s="50" t="s">
        <v>1550</v>
      </c>
      <c r="C89" s="50">
        <v>76</v>
      </c>
      <c r="D89" s="50" t="s">
        <v>1551</v>
      </c>
      <c r="E89" s="50"/>
      <c r="F89" s="50" t="s">
        <v>1421</v>
      </c>
      <c r="G89" s="50" t="s">
        <v>826</v>
      </c>
      <c r="H89" s="50">
        <v>17</v>
      </c>
      <c r="I89" s="51">
        <v>5.5210000000000002E-5</v>
      </c>
      <c r="J89" s="50">
        <v>0</v>
      </c>
      <c r="K89" s="50">
        <v>3</v>
      </c>
      <c r="L89" s="51">
        <v>6.4338235294117644E-3</v>
      </c>
      <c r="M89" s="28">
        <v>7.2799999999999998E-6</v>
      </c>
      <c r="N89" s="28">
        <v>1.456E-5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8">
        <v>0</v>
      </c>
      <c r="BK89" s="28">
        <v>0</v>
      </c>
      <c r="BL89" s="28">
        <v>0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28">
        <v>0</v>
      </c>
      <c r="CU89" s="28">
        <v>0</v>
      </c>
      <c r="CV89" s="28">
        <v>0</v>
      </c>
      <c r="CW89" s="28">
        <v>0</v>
      </c>
      <c r="CX89" s="28">
        <v>0</v>
      </c>
      <c r="CY89" s="28">
        <v>0</v>
      </c>
      <c r="CZ89" s="28">
        <v>0</v>
      </c>
      <c r="DA89" s="28">
        <v>0</v>
      </c>
      <c r="DB89" s="28">
        <v>0</v>
      </c>
      <c r="DC89" s="28">
        <v>0</v>
      </c>
      <c r="DD89" s="28">
        <v>0</v>
      </c>
      <c r="DE89" s="28">
        <v>0</v>
      </c>
      <c r="DF89" s="56">
        <v>4.5955900000000001E-3</v>
      </c>
      <c r="DG89" s="28">
        <v>0</v>
      </c>
      <c r="DH89" s="28">
        <v>0</v>
      </c>
      <c r="DI89" s="28">
        <v>0</v>
      </c>
      <c r="DJ89" s="28">
        <v>0</v>
      </c>
      <c r="DK89" s="56">
        <v>4.5955900000000001E-3</v>
      </c>
      <c r="DL89" s="28">
        <v>0</v>
      </c>
      <c r="DM89" s="28">
        <v>0</v>
      </c>
      <c r="DN89" s="28">
        <v>0</v>
      </c>
      <c r="DO89" s="28">
        <v>0</v>
      </c>
      <c r="DP89" s="28">
        <v>0</v>
      </c>
      <c r="DQ89" s="28">
        <v>0</v>
      </c>
      <c r="DR89" s="28">
        <v>0</v>
      </c>
      <c r="DS89" s="28">
        <v>0</v>
      </c>
      <c r="DT89" s="28">
        <v>0</v>
      </c>
      <c r="DU89" s="28">
        <v>0</v>
      </c>
      <c r="DV89" s="28">
        <v>0</v>
      </c>
      <c r="DW89" s="28">
        <v>0</v>
      </c>
      <c r="DX89" s="28">
        <v>0</v>
      </c>
      <c r="DY89" s="28">
        <v>0</v>
      </c>
      <c r="DZ89" s="28">
        <v>0</v>
      </c>
      <c r="EA89" s="28">
        <v>0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0</v>
      </c>
      <c r="EL89" s="28">
        <v>0</v>
      </c>
      <c r="EM89" s="28">
        <v>0</v>
      </c>
      <c r="EN89" s="28">
        <v>0</v>
      </c>
      <c r="EO89" s="28">
        <v>0</v>
      </c>
      <c r="EP89" s="28">
        <v>0</v>
      </c>
      <c r="EQ89" s="28">
        <v>0</v>
      </c>
      <c r="ER89" s="28">
        <v>0</v>
      </c>
      <c r="ES89" s="28">
        <v>0</v>
      </c>
      <c r="ET89" s="28">
        <v>0</v>
      </c>
      <c r="EU89" s="28">
        <v>0</v>
      </c>
      <c r="EV89" s="28">
        <v>0</v>
      </c>
      <c r="EW89" s="28">
        <v>0</v>
      </c>
      <c r="EX89" s="28">
        <v>0</v>
      </c>
      <c r="EY89" s="28">
        <v>0</v>
      </c>
      <c r="EZ89" s="28">
        <v>0</v>
      </c>
      <c r="FA89" s="28">
        <v>0</v>
      </c>
      <c r="FB89" s="28">
        <v>0</v>
      </c>
      <c r="FC89" s="28">
        <v>0</v>
      </c>
      <c r="FD89" s="28">
        <v>0</v>
      </c>
      <c r="FE89" s="28">
        <v>0</v>
      </c>
      <c r="FF89" s="28">
        <v>0</v>
      </c>
      <c r="FG89" s="28">
        <v>0</v>
      </c>
      <c r="FH89" s="28">
        <v>0</v>
      </c>
      <c r="FI89" s="28">
        <v>0</v>
      </c>
      <c r="FJ89" s="28">
        <v>0</v>
      </c>
      <c r="FK89" s="28">
        <v>0</v>
      </c>
      <c r="FL89" s="28">
        <v>0</v>
      </c>
      <c r="FM89" s="28">
        <v>0</v>
      </c>
      <c r="FN89" s="28">
        <v>0</v>
      </c>
      <c r="FO89" s="28">
        <v>0</v>
      </c>
      <c r="FP89" s="28">
        <v>0</v>
      </c>
      <c r="FQ89" s="28">
        <v>0</v>
      </c>
      <c r="FR89" s="28">
        <v>0</v>
      </c>
      <c r="FS89" s="28">
        <v>0</v>
      </c>
      <c r="FT89" s="28">
        <v>0</v>
      </c>
      <c r="FU89" s="28">
        <v>0</v>
      </c>
      <c r="FV89" s="28">
        <v>0</v>
      </c>
      <c r="FW89" s="28">
        <v>0</v>
      </c>
      <c r="FX89" s="28">
        <v>0</v>
      </c>
      <c r="FY89" s="28">
        <v>0</v>
      </c>
      <c r="FZ89" s="28">
        <v>0</v>
      </c>
      <c r="GA89" s="28">
        <v>0</v>
      </c>
      <c r="GB89" s="28">
        <v>0</v>
      </c>
      <c r="GC89" s="28">
        <v>0</v>
      </c>
      <c r="GD89" s="28">
        <v>0</v>
      </c>
      <c r="GE89" s="28">
        <v>0</v>
      </c>
      <c r="GF89" s="28">
        <v>0</v>
      </c>
      <c r="GG89" s="28">
        <v>0</v>
      </c>
      <c r="GH89" s="28">
        <v>0</v>
      </c>
      <c r="GI89" s="28">
        <v>0</v>
      </c>
      <c r="GJ89" s="28">
        <v>0</v>
      </c>
      <c r="GK89" s="28">
        <v>0</v>
      </c>
      <c r="GL89" s="28">
        <v>0</v>
      </c>
      <c r="GM89" s="28">
        <v>0</v>
      </c>
      <c r="GN89" s="28">
        <v>0</v>
      </c>
      <c r="GO89" s="28">
        <v>0</v>
      </c>
      <c r="GP89" s="28">
        <v>0</v>
      </c>
      <c r="GQ89" s="28">
        <v>0</v>
      </c>
      <c r="GR89" s="28">
        <v>0</v>
      </c>
      <c r="GS89" s="28">
        <v>0</v>
      </c>
      <c r="GT89" s="28">
        <v>0</v>
      </c>
      <c r="GU89" s="28">
        <v>0</v>
      </c>
      <c r="GV89" s="56">
        <v>6.4338199999999998E-3</v>
      </c>
      <c r="GW89" s="28">
        <v>0</v>
      </c>
      <c r="GX89" s="28">
        <v>0</v>
      </c>
      <c r="GY89" s="28">
        <v>0</v>
      </c>
      <c r="GZ89" s="28">
        <v>0</v>
      </c>
      <c r="HA89" s="28">
        <v>0</v>
      </c>
      <c r="HB89" s="28">
        <v>0</v>
      </c>
      <c r="HC89" s="28">
        <v>0</v>
      </c>
      <c r="HD89" s="28">
        <v>0</v>
      </c>
      <c r="HE89" s="28">
        <v>0</v>
      </c>
      <c r="HF89" s="28">
        <v>0</v>
      </c>
      <c r="HG89" s="28">
        <v>0</v>
      </c>
      <c r="HH89" s="28">
        <v>0</v>
      </c>
      <c r="HI89" s="28">
        <v>0</v>
      </c>
      <c r="HJ89" s="28">
        <v>0</v>
      </c>
      <c r="HK89" s="28">
        <v>0</v>
      </c>
      <c r="HL89" s="28">
        <v>0</v>
      </c>
      <c r="HM89" s="28">
        <v>0</v>
      </c>
      <c r="HN89" s="28">
        <v>0</v>
      </c>
      <c r="HO89" s="28">
        <v>0</v>
      </c>
      <c r="HP89" s="28">
        <v>0</v>
      </c>
      <c r="HQ89" s="28">
        <v>0</v>
      </c>
      <c r="HR89" s="28">
        <v>0</v>
      </c>
      <c r="HS89" s="28">
        <v>0</v>
      </c>
      <c r="HT89" s="28">
        <v>0</v>
      </c>
      <c r="HU89" s="28">
        <v>0</v>
      </c>
      <c r="HV89" s="28">
        <v>0</v>
      </c>
      <c r="HW89" s="28">
        <v>0</v>
      </c>
      <c r="HX89" s="28">
        <v>0</v>
      </c>
      <c r="HY89" s="28">
        <v>0</v>
      </c>
      <c r="HZ89" s="28">
        <v>0</v>
      </c>
      <c r="IA89" s="28">
        <v>0</v>
      </c>
      <c r="IB89" s="28">
        <v>0</v>
      </c>
      <c r="IC89" s="28">
        <v>0</v>
      </c>
      <c r="ID89" s="28">
        <v>0</v>
      </c>
      <c r="IE89" s="28">
        <v>0</v>
      </c>
      <c r="IF89" s="28">
        <v>0</v>
      </c>
      <c r="IG89" s="28">
        <v>0</v>
      </c>
      <c r="IH89" s="28">
        <v>0</v>
      </c>
      <c r="II89" s="28">
        <v>0</v>
      </c>
      <c r="IJ89" s="28">
        <v>0</v>
      </c>
      <c r="IK89" s="28">
        <v>0</v>
      </c>
      <c r="IL89" s="28">
        <v>0</v>
      </c>
      <c r="IM89" s="28">
        <v>0</v>
      </c>
      <c r="IN89" s="28">
        <v>0</v>
      </c>
      <c r="IO89" s="28">
        <v>0</v>
      </c>
      <c r="IP89" s="28">
        <v>0</v>
      </c>
      <c r="IQ89" s="28">
        <v>0</v>
      </c>
      <c r="IR89" s="28">
        <v>0</v>
      </c>
      <c r="IS89" s="28">
        <v>0</v>
      </c>
      <c r="IT89" s="28">
        <v>0</v>
      </c>
      <c r="IU89" s="28">
        <v>0</v>
      </c>
      <c r="IV89" s="28">
        <v>0</v>
      </c>
      <c r="IW89" s="28">
        <v>0</v>
      </c>
      <c r="IX89" s="28">
        <v>0</v>
      </c>
      <c r="IY89" s="28">
        <v>0</v>
      </c>
      <c r="IZ89" s="28">
        <v>0</v>
      </c>
      <c r="JA89" s="28">
        <v>0</v>
      </c>
      <c r="JB89" s="28">
        <v>0</v>
      </c>
      <c r="JC89" s="28">
        <v>0</v>
      </c>
      <c r="JD89" s="28">
        <v>0</v>
      </c>
      <c r="JE89" s="28">
        <v>0</v>
      </c>
      <c r="JF89" s="28">
        <v>0</v>
      </c>
      <c r="JG89" s="28">
        <v>0</v>
      </c>
      <c r="JH89" s="28">
        <v>0</v>
      </c>
      <c r="JI89" s="28">
        <v>0</v>
      </c>
      <c r="JJ89" s="28">
        <v>0</v>
      </c>
      <c r="JK89" s="28">
        <v>0</v>
      </c>
      <c r="JL89" s="28">
        <v>0</v>
      </c>
      <c r="JM89" s="28">
        <v>0</v>
      </c>
      <c r="JN89" s="28">
        <v>0</v>
      </c>
      <c r="JO89" s="28">
        <v>0</v>
      </c>
      <c r="JP89" s="28">
        <v>0</v>
      </c>
      <c r="JQ89" s="28">
        <v>0</v>
      </c>
      <c r="JR89" s="28">
        <v>0</v>
      </c>
      <c r="JS89" s="28">
        <v>0</v>
      </c>
      <c r="JT89" s="28">
        <v>0</v>
      </c>
      <c r="JU89" s="28">
        <v>0</v>
      </c>
      <c r="JV89" s="28">
        <v>0</v>
      </c>
      <c r="JW89" s="28">
        <v>0</v>
      </c>
      <c r="JX89" s="28">
        <v>0</v>
      </c>
      <c r="JY89" s="28">
        <v>0</v>
      </c>
      <c r="JZ89" s="28">
        <v>0</v>
      </c>
      <c r="KA89" s="28">
        <v>0</v>
      </c>
      <c r="KB89" s="28">
        <v>0</v>
      </c>
      <c r="KC89" s="28">
        <v>0</v>
      </c>
      <c r="KD89" s="28">
        <v>0</v>
      </c>
      <c r="KE89" s="28">
        <v>0</v>
      </c>
      <c r="KF89" s="28">
        <v>0</v>
      </c>
      <c r="KG89" s="28">
        <v>0</v>
      </c>
      <c r="KH89" s="28">
        <v>0</v>
      </c>
      <c r="KI89" s="28">
        <v>0</v>
      </c>
      <c r="KJ89" s="28">
        <v>0</v>
      </c>
      <c r="KK89" s="28">
        <v>0</v>
      </c>
    </row>
    <row r="90" spans="1:297">
      <c r="A90" s="39" t="s">
        <v>1552</v>
      </c>
      <c r="B90" s="39" t="s">
        <v>1553</v>
      </c>
      <c r="C90" s="39">
        <v>205</v>
      </c>
      <c r="D90" s="39" t="s">
        <v>1554</v>
      </c>
      <c r="E90" s="39"/>
      <c r="F90" s="39" t="s">
        <v>1413</v>
      </c>
      <c r="G90" s="39" t="s">
        <v>519</v>
      </c>
      <c r="H90" s="39">
        <v>15</v>
      </c>
      <c r="I90" s="40">
        <v>4.8720000000000001E-5</v>
      </c>
      <c r="J90" s="39">
        <v>0</v>
      </c>
      <c r="K90" s="39">
        <v>15</v>
      </c>
      <c r="L90" s="40">
        <v>9.1911764705882352E-4</v>
      </c>
      <c r="M90" s="28">
        <v>3.4700000000000003E-5</v>
      </c>
      <c r="N90" s="28">
        <v>6.9400000000000006E-5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56">
        <v>9.1912000000000005E-4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56">
        <v>9.1912000000000005E-4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56">
        <v>9.1912000000000005E-4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56">
        <v>9.1912000000000005E-4</v>
      </c>
      <c r="AW90" s="28">
        <v>0</v>
      </c>
      <c r="AX90" s="56">
        <v>9.1912000000000005E-4</v>
      </c>
      <c r="AY90" s="28">
        <v>0</v>
      </c>
      <c r="AZ90" s="28">
        <v>0</v>
      </c>
      <c r="BA90" s="28">
        <v>0</v>
      </c>
      <c r="BB90" s="56">
        <v>9.1912000000000005E-4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56">
        <v>9.1912000000000005E-4</v>
      </c>
      <c r="CQ90" s="28">
        <v>0</v>
      </c>
      <c r="CR90" s="28">
        <v>0</v>
      </c>
      <c r="CS90" s="28">
        <v>0</v>
      </c>
      <c r="CT90" s="56">
        <v>9.1912000000000005E-4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28">
        <v>0</v>
      </c>
      <c r="DO90" s="28">
        <v>0</v>
      </c>
      <c r="DP90" s="28">
        <v>0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56">
        <v>9.1912000000000005E-4</v>
      </c>
      <c r="EP90" s="28">
        <v>0</v>
      </c>
      <c r="EQ90" s="28">
        <v>0</v>
      </c>
      <c r="ER90" s="28">
        <v>0</v>
      </c>
      <c r="ES90" s="28">
        <v>0</v>
      </c>
      <c r="ET90" s="56">
        <v>9.1912000000000005E-4</v>
      </c>
      <c r="EU90" s="28">
        <v>0</v>
      </c>
      <c r="EV90" s="28">
        <v>0</v>
      </c>
      <c r="EW90" s="28">
        <v>0</v>
      </c>
      <c r="EX90" s="28">
        <v>0</v>
      </c>
      <c r="EY90" s="28">
        <v>0</v>
      </c>
      <c r="EZ90" s="28">
        <v>0</v>
      </c>
      <c r="FA90" s="28">
        <v>0</v>
      </c>
      <c r="FB90" s="28">
        <v>0</v>
      </c>
      <c r="FC90" s="28">
        <v>0</v>
      </c>
      <c r="FD90" s="28">
        <v>0</v>
      </c>
      <c r="FE90" s="28">
        <v>0</v>
      </c>
      <c r="FF90" s="28">
        <v>0</v>
      </c>
      <c r="FG90" s="28">
        <v>0</v>
      </c>
      <c r="FH90" s="56">
        <v>9.1912000000000005E-4</v>
      </c>
      <c r="FI90" s="28">
        <v>0</v>
      </c>
      <c r="FJ90" s="28">
        <v>0</v>
      </c>
      <c r="FK90" s="28">
        <v>0</v>
      </c>
      <c r="FL90" s="28">
        <v>0</v>
      </c>
      <c r="FM90" s="28">
        <v>0</v>
      </c>
      <c r="FN90" s="28">
        <v>0</v>
      </c>
      <c r="FO90" s="28">
        <v>0</v>
      </c>
      <c r="FP90" s="28">
        <v>0</v>
      </c>
      <c r="FQ90" s="28">
        <v>0</v>
      </c>
      <c r="FR90" s="28">
        <v>0</v>
      </c>
      <c r="FS90" s="28">
        <v>0</v>
      </c>
      <c r="FT90" s="28">
        <v>0</v>
      </c>
      <c r="FU90" s="28">
        <v>0</v>
      </c>
      <c r="FV90" s="28">
        <v>0</v>
      </c>
      <c r="FW90" s="28">
        <v>0</v>
      </c>
      <c r="FX90" s="28">
        <v>0</v>
      </c>
      <c r="FY90" s="28">
        <v>0</v>
      </c>
      <c r="FZ90" s="28">
        <v>0</v>
      </c>
      <c r="GA90" s="28">
        <v>0</v>
      </c>
      <c r="GB90" s="28">
        <v>0</v>
      </c>
      <c r="GC90" s="28">
        <v>0</v>
      </c>
      <c r="GD90" s="28">
        <v>0</v>
      </c>
      <c r="GE90" s="28">
        <v>0</v>
      </c>
      <c r="GF90" s="28">
        <v>0</v>
      </c>
      <c r="GG90" s="28">
        <v>0</v>
      </c>
      <c r="GH90" s="28">
        <v>0</v>
      </c>
      <c r="GI90" s="28">
        <v>0</v>
      </c>
      <c r="GJ90" s="28">
        <v>0</v>
      </c>
      <c r="GK90" s="28">
        <v>0</v>
      </c>
      <c r="GL90" s="28">
        <v>0</v>
      </c>
      <c r="GM90" s="28">
        <v>0</v>
      </c>
      <c r="GN90" s="28">
        <v>0</v>
      </c>
      <c r="GO90" s="28">
        <v>0</v>
      </c>
      <c r="GP90" s="28">
        <v>0</v>
      </c>
      <c r="GQ90" s="28">
        <v>0</v>
      </c>
      <c r="GR90" s="28">
        <v>0</v>
      </c>
      <c r="GS90" s="28">
        <v>0</v>
      </c>
      <c r="GT90" s="28">
        <v>0</v>
      </c>
      <c r="GU90" s="28">
        <v>0</v>
      </c>
      <c r="GV90" s="28">
        <v>0</v>
      </c>
      <c r="GW90" s="28">
        <v>0</v>
      </c>
      <c r="GX90" s="28">
        <v>0</v>
      </c>
      <c r="GY90" s="28">
        <v>0</v>
      </c>
      <c r="GZ90" s="28">
        <v>0</v>
      </c>
      <c r="HA90" s="28">
        <v>0</v>
      </c>
      <c r="HB90" s="28">
        <v>0</v>
      </c>
      <c r="HC90" s="28">
        <v>0</v>
      </c>
      <c r="HD90" s="28">
        <v>0</v>
      </c>
      <c r="HE90" s="28">
        <v>0</v>
      </c>
      <c r="HF90" s="28">
        <v>0</v>
      </c>
      <c r="HG90" s="28">
        <v>0</v>
      </c>
      <c r="HH90" s="28">
        <v>0</v>
      </c>
      <c r="HI90" s="28">
        <v>0</v>
      </c>
      <c r="HJ90" s="28">
        <v>0</v>
      </c>
      <c r="HK90" s="28">
        <v>0</v>
      </c>
      <c r="HL90" s="28">
        <v>0</v>
      </c>
      <c r="HM90" s="28">
        <v>0</v>
      </c>
      <c r="HN90" s="28">
        <v>0</v>
      </c>
      <c r="HO90" s="28">
        <v>0</v>
      </c>
      <c r="HP90" s="28">
        <v>0</v>
      </c>
      <c r="HQ90" s="28">
        <v>0</v>
      </c>
      <c r="HR90" s="28">
        <v>0</v>
      </c>
      <c r="HS90" s="28">
        <v>0</v>
      </c>
      <c r="HT90" s="28">
        <v>0</v>
      </c>
      <c r="HU90" s="28">
        <v>0</v>
      </c>
      <c r="HV90" s="28">
        <v>0</v>
      </c>
      <c r="HW90" s="28">
        <v>0</v>
      </c>
      <c r="HX90" s="28">
        <v>0</v>
      </c>
      <c r="HY90" s="28">
        <v>0</v>
      </c>
      <c r="HZ90" s="28">
        <v>0</v>
      </c>
      <c r="IA90" s="56">
        <v>9.1912000000000005E-4</v>
      </c>
      <c r="IB90" s="28">
        <v>0</v>
      </c>
      <c r="IC90" s="28">
        <v>0</v>
      </c>
      <c r="ID90" s="28">
        <v>0</v>
      </c>
      <c r="IE90" s="28">
        <v>0</v>
      </c>
      <c r="IF90" s="28">
        <v>0</v>
      </c>
      <c r="IG90" s="28">
        <v>0</v>
      </c>
      <c r="IH90" s="28">
        <v>0</v>
      </c>
      <c r="II90" s="28">
        <v>0</v>
      </c>
      <c r="IJ90" s="28">
        <v>0</v>
      </c>
      <c r="IK90" s="28">
        <v>0</v>
      </c>
      <c r="IL90" s="28">
        <v>0</v>
      </c>
      <c r="IM90" s="28">
        <v>0</v>
      </c>
      <c r="IN90" s="28">
        <v>0</v>
      </c>
      <c r="IO90" s="28">
        <v>0</v>
      </c>
      <c r="IP90" s="28">
        <v>0</v>
      </c>
      <c r="IQ90" s="28">
        <v>0</v>
      </c>
      <c r="IR90" s="28">
        <v>0</v>
      </c>
      <c r="IS90" s="28">
        <v>0</v>
      </c>
      <c r="IT90" s="28">
        <v>0</v>
      </c>
      <c r="IU90" s="28">
        <v>0</v>
      </c>
      <c r="IV90" s="28">
        <v>0</v>
      </c>
      <c r="IW90" s="28">
        <v>0</v>
      </c>
      <c r="IX90" s="28">
        <v>0</v>
      </c>
      <c r="IY90" s="28">
        <v>0</v>
      </c>
      <c r="IZ90" s="28">
        <v>0</v>
      </c>
      <c r="JA90" s="28">
        <v>0</v>
      </c>
      <c r="JB90" s="28">
        <v>0</v>
      </c>
      <c r="JC90" s="28">
        <v>0</v>
      </c>
      <c r="JD90" s="28">
        <v>0</v>
      </c>
      <c r="JE90" s="28">
        <v>0</v>
      </c>
      <c r="JF90" s="28">
        <v>0</v>
      </c>
      <c r="JG90" s="28">
        <v>0</v>
      </c>
      <c r="JH90" s="28">
        <v>0</v>
      </c>
      <c r="JI90" s="28">
        <v>0</v>
      </c>
      <c r="JJ90" s="28">
        <v>0</v>
      </c>
      <c r="JK90" s="28">
        <v>0</v>
      </c>
      <c r="JL90" s="28">
        <v>0</v>
      </c>
      <c r="JM90" s="28">
        <v>0</v>
      </c>
      <c r="JN90" s="56">
        <v>9.1912000000000005E-4</v>
      </c>
      <c r="JO90" s="28">
        <v>0</v>
      </c>
      <c r="JP90" s="28">
        <v>0</v>
      </c>
      <c r="JQ90" s="28">
        <v>0</v>
      </c>
      <c r="JR90" s="28">
        <v>0</v>
      </c>
      <c r="JS90" s="28">
        <v>0</v>
      </c>
      <c r="JT90" s="28">
        <v>0</v>
      </c>
      <c r="JU90" s="28">
        <v>0</v>
      </c>
      <c r="JV90" s="28">
        <v>0</v>
      </c>
      <c r="JW90" s="28">
        <v>0</v>
      </c>
      <c r="JX90" s="28">
        <v>0</v>
      </c>
      <c r="JY90" s="28">
        <v>0</v>
      </c>
      <c r="JZ90" s="28">
        <v>0</v>
      </c>
      <c r="KA90" s="28">
        <v>0</v>
      </c>
      <c r="KB90" s="56">
        <v>9.1912000000000005E-4</v>
      </c>
      <c r="KC90" s="56">
        <v>9.1912000000000005E-4</v>
      </c>
      <c r="KD90" s="28">
        <v>0</v>
      </c>
      <c r="KE90" s="28">
        <v>0</v>
      </c>
      <c r="KF90" s="28">
        <v>0</v>
      </c>
      <c r="KG90" s="28">
        <v>0</v>
      </c>
      <c r="KH90" s="28">
        <v>0</v>
      </c>
      <c r="KI90" s="28">
        <v>0</v>
      </c>
      <c r="KJ90" s="28">
        <v>0</v>
      </c>
      <c r="KK90" s="28">
        <v>0</v>
      </c>
    </row>
    <row r="91" spans="1:297">
      <c r="A91" s="48" t="s">
        <v>1555</v>
      </c>
      <c r="B91" s="48" t="s">
        <v>1556</v>
      </c>
      <c r="C91" s="48">
        <v>612</v>
      </c>
      <c r="D91" s="48" t="s">
        <v>1557</v>
      </c>
      <c r="E91" s="48"/>
      <c r="F91" s="48" t="s">
        <v>1419</v>
      </c>
      <c r="G91" s="48" t="s">
        <v>825</v>
      </c>
      <c r="H91" s="48">
        <v>15</v>
      </c>
      <c r="I91" s="49">
        <v>4.8720000000000001E-5</v>
      </c>
      <c r="J91" s="48">
        <v>0</v>
      </c>
      <c r="K91" s="48">
        <v>13</v>
      </c>
      <c r="L91" s="49">
        <v>1.838235294117647E-3</v>
      </c>
      <c r="M91" s="28">
        <v>2.72E-5</v>
      </c>
      <c r="N91" s="28">
        <v>5.4400000000000001E-5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56">
        <v>9.1912000000000005E-4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56">
        <v>9.1912000000000005E-4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0</v>
      </c>
      <c r="DC91" s="28">
        <v>0</v>
      </c>
      <c r="DD91" s="28">
        <v>0</v>
      </c>
      <c r="DE91" s="28">
        <v>0</v>
      </c>
      <c r="DF91" s="28">
        <v>0</v>
      </c>
      <c r="DG91" s="28">
        <v>0</v>
      </c>
      <c r="DH91" s="28">
        <v>0</v>
      </c>
      <c r="DI91" s="28">
        <v>0</v>
      </c>
      <c r="DJ91" s="28">
        <v>0</v>
      </c>
      <c r="DK91" s="56">
        <v>9.1912000000000005E-4</v>
      </c>
      <c r="DL91" s="28">
        <v>0</v>
      </c>
      <c r="DM91" s="28">
        <v>0</v>
      </c>
      <c r="DN91" s="28">
        <v>0</v>
      </c>
      <c r="DO91" s="28">
        <v>0</v>
      </c>
      <c r="DP91" s="28">
        <v>0</v>
      </c>
      <c r="DQ91" s="28">
        <v>0</v>
      </c>
      <c r="DR91" s="28">
        <v>0</v>
      </c>
      <c r="DS91" s="28">
        <v>0</v>
      </c>
      <c r="DT91" s="28">
        <v>0</v>
      </c>
      <c r="DU91" s="28">
        <v>0</v>
      </c>
      <c r="DV91" s="56">
        <v>9.1912000000000005E-4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0</v>
      </c>
      <c r="EC91" s="28">
        <v>0</v>
      </c>
      <c r="ED91" s="28">
        <v>0</v>
      </c>
      <c r="EE91" s="28">
        <v>0</v>
      </c>
      <c r="EF91" s="28">
        <v>0</v>
      </c>
      <c r="EG91" s="28">
        <v>0</v>
      </c>
      <c r="EH91" s="28">
        <v>0</v>
      </c>
      <c r="EI91" s="28">
        <v>0</v>
      </c>
      <c r="EJ91" s="28">
        <v>0</v>
      </c>
      <c r="EK91" s="28">
        <v>0</v>
      </c>
      <c r="EL91" s="28">
        <v>0</v>
      </c>
      <c r="EM91" s="28">
        <v>0</v>
      </c>
      <c r="EN91" s="56">
        <v>9.1912000000000005E-4</v>
      </c>
      <c r="EO91" s="28">
        <v>0</v>
      </c>
      <c r="EP91" s="28">
        <v>0</v>
      </c>
      <c r="EQ91" s="56">
        <v>9.1912000000000005E-4</v>
      </c>
      <c r="ER91" s="28">
        <v>0</v>
      </c>
      <c r="ES91" s="28">
        <v>0</v>
      </c>
      <c r="ET91" s="28">
        <v>0</v>
      </c>
      <c r="EU91" s="28">
        <v>0</v>
      </c>
      <c r="EV91" s="28">
        <v>0</v>
      </c>
      <c r="EW91" s="28">
        <v>0</v>
      </c>
      <c r="EX91" s="28">
        <v>0</v>
      </c>
      <c r="EY91" s="28">
        <v>0</v>
      </c>
      <c r="EZ91" s="28">
        <v>0</v>
      </c>
      <c r="FA91" s="28">
        <v>0</v>
      </c>
      <c r="FB91" s="28">
        <v>0</v>
      </c>
      <c r="FC91" s="28">
        <v>0</v>
      </c>
      <c r="FD91" s="28">
        <v>0</v>
      </c>
      <c r="FE91" s="28">
        <v>0</v>
      </c>
      <c r="FF91" s="28">
        <v>0</v>
      </c>
      <c r="FG91" s="56">
        <v>9.1912000000000005E-4</v>
      </c>
      <c r="FH91" s="28">
        <v>0</v>
      </c>
      <c r="FI91" s="28">
        <v>0</v>
      </c>
      <c r="FJ91" s="28">
        <v>0</v>
      </c>
      <c r="FK91" s="28">
        <v>0</v>
      </c>
      <c r="FL91" s="28">
        <v>0</v>
      </c>
      <c r="FM91" s="28">
        <v>0</v>
      </c>
      <c r="FN91" s="28">
        <v>0</v>
      </c>
      <c r="FO91" s="28">
        <v>0</v>
      </c>
      <c r="FP91" s="28">
        <v>0</v>
      </c>
      <c r="FQ91" s="28">
        <v>0</v>
      </c>
      <c r="FR91" s="28">
        <v>0</v>
      </c>
      <c r="FS91" s="28">
        <v>0</v>
      </c>
      <c r="FT91" s="56">
        <v>9.1912000000000005E-4</v>
      </c>
      <c r="FU91" s="28">
        <v>0</v>
      </c>
      <c r="FV91" s="28">
        <v>0</v>
      </c>
      <c r="FW91" s="28">
        <v>0</v>
      </c>
      <c r="FX91" s="28">
        <v>0</v>
      </c>
      <c r="FY91" s="28">
        <v>0</v>
      </c>
      <c r="FZ91" s="56">
        <v>1.8382400000000001E-3</v>
      </c>
      <c r="GA91" s="28">
        <v>0</v>
      </c>
      <c r="GB91" s="28">
        <v>0</v>
      </c>
      <c r="GC91" s="28">
        <v>0</v>
      </c>
      <c r="GD91" s="28">
        <v>0</v>
      </c>
      <c r="GE91" s="28">
        <v>0</v>
      </c>
      <c r="GF91" s="28">
        <v>0</v>
      </c>
      <c r="GG91" s="28">
        <v>0</v>
      </c>
      <c r="GH91" s="28">
        <v>0</v>
      </c>
      <c r="GI91" s="28">
        <v>0</v>
      </c>
      <c r="GJ91" s="28">
        <v>0</v>
      </c>
      <c r="GK91" s="28">
        <v>0</v>
      </c>
      <c r="GL91" s="28">
        <v>0</v>
      </c>
      <c r="GM91" s="28">
        <v>0</v>
      </c>
      <c r="GN91" s="28">
        <v>0</v>
      </c>
      <c r="GO91" s="28">
        <v>0</v>
      </c>
      <c r="GP91" s="28">
        <v>0</v>
      </c>
      <c r="GQ91" s="28">
        <v>0</v>
      </c>
      <c r="GR91" s="28">
        <v>0</v>
      </c>
      <c r="GS91" s="28">
        <v>0</v>
      </c>
      <c r="GT91" s="28">
        <v>0</v>
      </c>
      <c r="GU91" s="28">
        <v>0</v>
      </c>
      <c r="GV91" s="28">
        <v>0</v>
      </c>
      <c r="GW91" s="28">
        <v>0</v>
      </c>
      <c r="GX91" s="28">
        <v>0</v>
      </c>
      <c r="GY91" s="28">
        <v>0</v>
      </c>
      <c r="GZ91" s="28">
        <v>0</v>
      </c>
      <c r="HA91" s="28">
        <v>0</v>
      </c>
      <c r="HB91" s="28">
        <v>0</v>
      </c>
      <c r="HC91" s="28">
        <v>0</v>
      </c>
      <c r="HD91" s="28">
        <v>0</v>
      </c>
      <c r="HE91" s="28">
        <v>0</v>
      </c>
      <c r="HF91" s="28">
        <v>0</v>
      </c>
      <c r="HG91" s="28">
        <v>0</v>
      </c>
      <c r="HH91" s="28">
        <v>0</v>
      </c>
      <c r="HI91" s="28">
        <v>0</v>
      </c>
      <c r="HJ91" s="28">
        <v>0</v>
      </c>
      <c r="HK91" s="28">
        <v>0</v>
      </c>
      <c r="HL91" s="28">
        <v>0</v>
      </c>
      <c r="HM91" s="28">
        <v>0</v>
      </c>
      <c r="HN91" s="28">
        <v>0</v>
      </c>
      <c r="HO91" s="28">
        <v>0</v>
      </c>
      <c r="HP91" s="28">
        <v>0</v>
      </c>
      <c r="HQ91" s="28">
        <v>0</v>
      </c>
      <c r="HR91" s="28">
        <v>0</v>
      </c>
      <c r="HS91" s="28">
        <v>0</v>
      </c>
      <c r="HT91" s="28">
        <v>0</v>
      </c>
      <c r="HU91" s="28">
        <v>0</v>
      </c>
      <c r="HV91" s="28">
        <v>0</v>
      </c>
      <c r="HW91" s="28">
        <v>0</v>
      </c>
      <c r="HX91" s="28">
        <v>0</v>
      </c>
      <c r="HY91" s="28">
        <v>0</v>
      </c>
      <c r="HZ91" s="28">
        <v>0</v>
      </c>
      <c r="IA91" s="28">
        <v>0</v>
      </c>
      <c r="IB91" s="28">
        <v>0</v>
      </c>
      <c r="IC91" s="28">
        <v>0</v>
      </c>
      <c r="ID91" s="56">
        <v>1.8382400000000001E-3</v>
      </c>
      <c r="IE91" s="28">
        <v>0</v>
      </c>
      <c r="IF91" s="28">
        <v>0</v>
      </c>
      <c r="IG91" s="28">
        <v>0</v>
      </c>
      <c r="IH91" s="28">
        <v>0</v>
      </c>
      <c r="II91" s="28">
        <v>0</v>
      </c>
      <c r="IJ91" s="28">
        <v>0</v>
      </c>
      <c r="IK91" s="28">
        <v>0</v>
      </c>
      <c r="IL91" s="28">
        <v>0</v>
      </c>
      <c r="IM91" s="28">
        <v>0</v>
      </c>
      <c r="IN91" s="56">
        <v>9.1912000000000005E-4</v>
      </c>
      <c r="IO91" s="28">
        <v>0</v>
      </c>
      <c r="IP91" s="28">
        <v>0</v>
      </c>
      <c r="IQ91" s="28">
        <v>0</v>
      </c>
      <c r="IR91" s="28">
        <v>0</v>
      </c>
      <c r="IS91" s="28">
        <v>0</v>
      </c>
      <c r="IT91" s="28">
        <v>0</v>
      </c>
      <c r="IU91" s="28">
        <v>0</v>
      </c>
      <c r="IV91" s="28">
        <v>0</v>
      </c>
      <c r="IW91" s="28">
        <v>0</v>
      </c>
      <c r="IX91" s="28">
        <v>0</v>
      </c>
      <c r="IY91" s="28">
        <v>0</v>
      </c>
      <c r="IZ91" s="28">
        <v>0</v>
      </c>
      <c r="JA91" s="28">
        <v>0</v>
      </c>
      <c r="JB91" s="28">
        <v>0</v>
      </c>
      <c r="JC91" s="28">
        <v>0</v>
      </c>
      <c r="JD91" s="28">
        <v>0</v>
      </c>
      <c r="JE91" s="28">
        <v>0</v>
      </c>
      <c r="JF91" s="28">
        <v>0</v>
      </c>
      <c r="JG91" s="56">
        <v>9.1912000000000005E-4</v>
      </c>
      <c r="JH91" s="28">
        <v>0</v>
      </c>
      <c r="JI91" s="28">
        <v>0</v>
      </c>
      <c r="JJ91" s="28">
        <v>0</v>
      </c>
      <c r="JK91" s="28">
        <v>0</v>
      </c>
      <c r="JL91" s="28">
        <v>0</v>
      </c>
      <c r="JM91" s="28">
        <v>0</v>
      </c>
      <c r="JN91" s="28">
        <v>0</v>
      </c>
      <c r="JO91" s="28">
        <v>0</v>
      </c>
      <c r="JP91" s="28">
        <v>0</v>
      </c>
      <c r="JQ91" s="28">
        <v>0</v>
      </c>
      <c r="JR91" s="28">
        <v>0</v>
      </c>
      <c r="JS91" s="28">
        <v>0</v>
      </c>
      <c r="JT91" s="56">
        <v>9.1912000000000005E-4</v>
      </c>
      <c r="JU91" s="28">
        <v>0</v>
      </c>
      <c r="JV91" s="28">
        <v>0</v>
      </c>
      <c r="JW91" s="28">
        <v>0</v>
      </c>
      <c r="JX91" s="28">
        <v>0</v>
      </c>
      <c r="JY91" s="28">
        <v>0</v>
      </c>
      <c r="JZ91" s="28">
        <v>0</v>
      </c>
      <c r="KA91" s="28">
        <v>0</v>
      </c>
      <c r="KB91" s="28">
        <v>0</v>
      </c>
      <c r="KC91" s="28">
        <v>0</v>
      </c>
      <c r="KD91" s="28">
        <v>0</v>
      </c>
      <c r="KE91" s="28">
        <v>0</v>
      </c>
      <c r="KF91" s="28">
        <v>0</v>
      </c>
      <c r="KG91" s="28">
        <v>0</v>
      </c>
      <c r="KH91" s="28">
        <v>0</v>
      </c>
      <c r="KI91" s="28">
        <v>0</v>
      </c>
      <c r="KJ91" s="28">
        <v>0</v>
      </c>
      <c r="KK91" s="28">
        <v>0</v>
      </c>
    </row>
    <row r="92" spans="1:297">
      <c r="A92" s="50" t="s">
        <v>1558</v>
      </c>
      <c r="B92" s="50" t="s">
        <v>1559</v>
      </c>
      <c r="C92" s="50">
        <v>79</v>
      </c>
      <c r="D92" s="50" t="s">
        <v>1560</v>
      </c>
      <c r="E92" s="50"/>
      <c r="F92" s="50" t="s">
        <v>1421</v>
      </c>
      <c r="G92" s="50" t="s">
        <v>826</v>
      </c>
      <c r="H92" s="50">
        <v>14</v>
      </c>
      <c r="I92" s="51">
        <v>4.5469999999999997E-5</v>
      </c>
      <c r="J92" s="50">
        <v>0</v>
      </c>
      <c r="K92" s="50">
        <v>14</v>
      </c>
      <c r="L92" s="51">
        <v>9.1911764705882352E-4</v>
      </c>
      <c r="M92" s="28">
        <v>5.5689999999999997E-5</v>
      </c>
      <c r="N92" s="28">
        <v>1.1137999999999999E-4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56">
        <v>9.1912000000000005E-4</v>
      </c>
      <c r="AG92" s="28">
        <v>0</v>
      </c>
      <c r="AH92" s="56">
        <v>9.1912000000000005E-4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0</v>
      </c>
      <c r="BK92" s="56">
        <v>9.1912000000000005E-4</v>
      </c>
      <c r="BL92" s="28">
        <v>0</v>
      </c>
      <c r="BM92" s="28">
        <v>0</v>
      </c>
      <c r="BN92" s="28">
        <v>0</v>
      </c>
      <c r="BO92" s="28">
        <v>0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0</v>
      </c>
      <c r="CG92" s="28">
        <v>0</v>
      </c>
      <c r="CH92" s="28">
        <v>0</v>
      </c>
      <c r="CI92" s="28">
        <v>0</v>
      </c>
      <c r="CJ92" s="28">
        <v>0</v>
      </c>
      <c r="CK92" s="28">
        <v>0</v>
      </c>
      <c r="CL92" s="28">
        <v>0</v>
      </c>
      <c r="CM92" s="28">
        <v>0</v>
      </c>
      <c r="CN92" s="28">
        <v>0</v>
      </c>
      <c r="CO92" s="28">
        <v>0</v>
      </c>
      <c r="CP92" s="28">
        <v>0</v>
      </c>
      <c r="CQ92" s="56">
        <v>9.1912000000000005E-4</v>
      </c>
      <c r="CR92" s="28">
        <v>0</v>
      </c>
      <c r="CS92" s="28">
        <v>0</v>
      </c>
      <c r="CT92" s="56">
        <v>9.1912000000000005E-4</v>
      </c>
      <c r="CU92" s="28">
        <v>0</v>
      </c>
      <c r="CV92" s="28">
        <v>0</v>
      </c>
      <c r="CW92" s="28">
        <v>0</v>
      </c>
      <c r="CX92" s="28">
        <v>0</v>
      </c>
      <c r="CY92" s="28">
        <v>0</v>
      </c>
      <c r="CZ92" s="28">
        <v>0</v>
      </c>
      <c r="DA92" s="28">
        <v>0</v>
      </c>
      <c r="DB92" s="56">
        <v>9.1912000000000005E-4</v>
      </c>
      <c r="DC92" s="28">
        <v>0</v>
      </c>
      <c r="DD92" s="28">
        <v>0</v>
      </c>
      <c r="DE92" s="28">
        <v>0</v>
      </c>
      <c r="DF92" s="28">
        <v>0</v>
      </c>
      <c r="DG92" s="28">
        <v>0</v>
      </c>
      <c r="DH92" s="28">
        <v>0</v>
      </c>
      <c r="DI92" s="28">
        <v>0</v>
      </c>
      <c r="DJ92" s="28">
        <v>0</v>
      </c>
      <c r="DK92" s="28">
        <v>0</v>
      </c>
      <c r="DL92" s="28">
        <v>0</v>
      </c>
      <c r="DM92" s="28">
        <v>0</v>
      </c>
      <c r="DN92" s="28">
        <v>0</v>
      </c>
      <c r="DO92" s="28">
        <v>0</v>
      </c>
      <c r="DP92" s="28">
        <v>0</v>
      </c>
      <c r="DQ92" s="28">
        <v>0</v>
      </c>
      <c r="DR92" s="28">
        <v>0</v>
      </c>
      <c r="DS92" s="28">
        <v>0</v>
      </c>
      <c r="DT92" s="28">
        <v>0</v>
      </c>
      <c r="DU92" s="28">
        <v>0</v>
      </c>
      <c r="DV92" s="28">
        <v>0</v>
      </c>
      <c r="DW92" s="28">
        <v>0</v>
      </c>
      <c r="DX92" s="28">
        <v>0</v>
      </c>
      <c r="DY92" s="28">
        <v>0</v>
      </c>
      <c r="DZ92" s="28">
        <v>0</v>
      </c>
      <c r="EA92" s="28">
        <v>0</v>
      </c>
      <c r="EB92" s="28">
        <v>0</v>
      </c>
      <c r="EC92" s="28">
        <v>0</v>
      </c>
      <c r="ED92" s="28">
        <v>0</v>
      </c>
      <c r="EE92" s="28">
        <v>0</v>
      </c>
      <c r="EF92" s="56">
        <v>9.1912000000000005E-4</v>
      </c>
      <c r="EG92" s="28">
        <v>0</v>
      </c>
      <c r="EH92" s="28">
        <v>0</v>
      </c>
      <c r="EI92" s="28">
        <v>0</v>
      </c>
      <c r="EJ92" s="28">
        <v>0</v>
      </c>
      <c r="EK92" s="28">
        <v>0</v>
      </c>
      <c r="EL92" s="56">
        <v>9.1912000000000005E-4</v>
      </c>
      <c r="EM92" s="28">
        <v>0</v>
      </c>
      <c r="EN92" s="28">
        <v>0</v>
      </c>
      <c r="EO92" s="28">
        <v>0</v>
      </c>
      <c r="EP92" s="28">
        <v>0</v>
      </c>
      <c r="EQ92" s="28">
        <v>0</v>
      </c>
      <c r="ER92" s="28">
        <v>0</v>
      </c>
      <c r="ES92" s="28">
        <v>0</v>
      </c>
      <c r="ET92" s="28">
        <v>0</v>
      </c>
      <c r="EU92" s="28">
        <v>0</v>
      </c>
      <c r="EV92" s="28">
        <v>0</v>
      </c>
      <c r="EW92" s="28">
        <v>0</v>
      </c>
      <c r="EX92" s="28">
        <v>0</v>
      </c>
      <c r="EY92" s="28">
        <v>0</v>
      </c>
      <c r="EZ92" s="28">
        <v>0</v>
      </c>
      <c r="FA92" s="28">
        <v>0</v>
      </c>
      <c r="FB92" s="28">
        <v>0</v>
      </c>
      <c r="FC92" s="28">
        <v>0</v>
      </c>
      <c r="FD92" s="28">
        <v>0</v>
      </c>
      <c r="FE92" s="28">
        <v>0</v>
      </c>
      <c r="FF92" s="28">
        <v>0</v>
      </c>
      <c r="FG92" s="28">
        <v>0</v>
      </c>
      <c r="FH92" s="28">
        <v>0</v>
      </c>
      <c r="FI92" s="28">
        <v>0</v>
      </c>
      <c r="FJ92" s="28">
        <v>0</v>
      </c>
      <c r="FK92" s="28">
        <v>0</v>
      </c>
      <c r="FL92" s="28">
        <v>0</v>
      </c>
      <c r="FM92" s="28">
        <v>0</v>
      </c>
      <c r="FN92" s="28">
        <v>0</v>
      </c>
      <c r="FO92" s="28">
        <v>0</v>
      </c>
      <c r="FP92" s="28">
        <v>0</v>
      </c>
      <c r="FQ92" s="28">
        <v>0</v>
      </c>
      <c r="FR92" s="28">
        <v>0</v>
      </c>
      <c r="FS92" s="28">
        <v>0</v>
      </c>
      <c r="FT92" s="28">
        <v>0</v>
      </c>
      <c r="FU92" s="28">
        <v>0</v>
      </c>
      <c r="FV92" s="28">
        <v>0</v>
      </c>
      <c r="FW92" s="28">
        <v>0</v>
      </c>
      <c r="FX92" s="28">
        <v>0</v>
      </c>
      <c r="FY92" s="28">
        <v>0</v>
      </c>
      <c r="FZ92" s="28">
        <v>0</v>
      </c>
      <c r="GA92" s="28">
        <v>0</v>
      </c>
      <c r="GB92" s="28">
        <v>0</v>
      </c>
      <c r="GC92" s="28">
        <v>0</v>
      </c>
      <c r="GD92" s="28">
        <v>0</v>
      </c>
      <c r="GE92" s="28">
        <v>0</v>
      </c>
      <c r="GF92" s="28">
        <v>0</v>
      </c>
      <c r="GG92" s="28">
        <v>0</v>
      </c>
      <c r="GH92" s="28">
        <v>0</v>
      </c>
      <c r="GI92" s="28">
        <v>0</v>
      </c>
      <c r="GJ92" s="28">
        <v>0</v>
      </c>
      <c r="GK92" s="28">
        <v>0</v>
      </c>
      <c r="GL92" s="28">
        <v>0</v>
      </c>
      <c r="GM92" s="28">
        <v>0</v>
      </c>
      <c r="GN92" s="28">
        <v>0</v>
      </c>
      <c r="GO92" s="28">
        <v>0</v>
      </c>
      <c r="GP92" s="28">
        <v>0</v>
      </c>
      <c r="GQ92" s="28">
        <v>0</v>
      </c>
      <c r="GR92" s="28">
        <v>0</v>
      </c>
      <c r="GS92" s="28">
        <v>0</v>
      </c>
      <c r="GT92" s="28">
        <v>0</v>
      </c>
      <c r="GU92" s="28">
        <v>0</v>
      </c>
      <c r="GV92" s="28">
        <v>0</v>
      </c>
      <c r="GW92" s="28">
        <v>0</v>
      </c>
      <c r="GX92" s="28">
        <v>0</v>
      </c>
      <c r="GY92" s="28">
        <v>0</v>
      </c>
      <c r="GZ92" s="28">
        <v>0</v>
      </c>
      <c r="HA92" s="28">
        <v>0</v>
      </c>
      <c r="HB92" s="28">
        <v>0</v>
      </c>
      <c r="HC92" s="28">
        <v>0</v>
      </c>
      <c r="HD92" s="28">
        <v>0</v>
      </c>
      <c r="HE92" s="28">
        <v>0</v>
      </c>
      <c r="HF92" s="28">
        <v>0</v>
      </c>
      <c r="HG92" s="28">
        <v>0</v>
      </c>
      <c r="HH92" s="28">
        <v>0</v>
      </c>
      <c r="HI92" s="28">
        <v>0</v>
      </c>
      <c r="HJ92" s="28">
        <v>0</v>
      </c>
      <c r="HK92" s="28">
        <v>0</v>
      </c>
      <c r="HL92" s="28">
        <v>0</v>
      </c>
      <c r="HM92" s="28">
        <v>0</v>
      </c>
      <c r="HN92" s="28">
        <v>0</v>
      </c>
      <c r="HO92" s="28">
        <v>0</v>
      </c>
      <c r="HP92" s="28">
        <v>0</v>
      </c>
      <c r="HQ92" s="28">
        <v>0</v>
      </c>
      <c r="HR92" s="28">
        <v>0</v>
      </c>
      <c r="HS92" s="28">
        <v>0</v>
      </c>
      <c r="HT92" s="28">
        <v>0</v>
      </c>
      <c r="HU92" s="28">
        <v>0</v>
      </c>
      <c r="HV92" s="28">
        <v>0</v>
      </c>
      <c r="HW92" s="28">
        <v>0</v>
      </c>
      <c r="HX92" s="28">
        <v>0</v>
      </c>
      <c r="HY92" s="28">
        <v>0</v>
      </c>
      <c r="HZ92" s="28">
        <v>0</v>
      </c>
      <c r="IA92" s="28">
        <v>0</v>
      </c>
      <c r="IB92" s="28">
        <v>0</v>
      </c>
      <c r="IC92" s="28">
        <v>0</v>
      </c>
      <c r="ID92" s="28">
        <v>0</v>
      </c>
      <c r="IE92" s="56">
        <v>9.1912000000000005E-4</v>
      </c>
      <c r="IF92" s="28">
        <v>0</v>
      </c>
      <c r="IG92" s="28">
        <v>0</v>
      </c>
      <c r="IH92" s="28">
        <v>0</v>
      </c>
      <c r="II92" s="28">
        <v>0</v>
      </c>
      <c r="IJ92" s="28">
        <v>0</v>
      </c>
      <c r="IK92" s="28">
        <v>0</v>
      </c>
      <c r="IL92" s="28">
        <v>0</v>
      </c>
      <c r="IM92" s="56">
        <v>9.1912000000000005E-4</v>
      </c>
      <c r="IN92" s="28">
        <v>0</v>
      </c>
      <c r="IO92" s="28">
        <v>0</v>
      </c>
      <c r="IP92" s="28">
        <v>0</v>
      </c>
      <c r="IQ92" s="28">
        <v>0</v>
      </c>
      <c r="IR92" s="28">
        <v>0</v>
      </c>
      <c r="IS92" s="28">
        <v>0</v>
      </c>
      <c r="IT92" s="56">
        <v>9.1912000000000005E-4</v>
      </c>
      <c r="IU92" s="28">
        <v>0</v>
      </c>
      <c r="IV92" s="28">
        <v>0</v>
      </c>
      <c r="IW92" s="28">
        <v>0</v>
      </c>
      <c r="IX92" s="28">
        <v>0</v>
      </c>
      <c r="IY92" s="28">
        <v>0</v>
      </c>
      <c r="IZ92" s="28">
        <v>0</v>
      </c>
      <c r="JA92" s="28">
        <v>0</v>
      </c>
      <c r="JB92" s="28">
        <v>0</v>
      </c>
      <c r="JC92" s="28">
        <v>0</v>
      </c>
      <c r="JD92" s="28">
        <v>0</v>
      </c>
      <c r="JE92" s="28">
        <v>0</v>
      </c>
      <c r="JF92" s="28">
        <v>0</v>
      </c>
      <c r="JG92" s="28">
        <v>0</v>
      </c>
      <c r="JH92" s="28">
        <v>0</v>
      </c>
      <c r="JI92" s="28">
        <v>0</v>
      </c>
      <c r="JJ92" s="28">
        <v>0</v>
      </c>
      <c r="JK92" s="28">
        <v>0</v>
      </c>
      <c r="JL92" s="28">
        <v>0</v>
      </c>
      <c r="JM92" s="28">
        <v>0</v>
      </c>
      <c r="JN92" s="56">
        <v>9.1912000000000005E-4</v>
      </c>
      <c r="JO92" s="28">
        <v>0</v>
      </c>
      <c r="JP92" s="56">
        <v>9.1912000000000005E-4</v>
      </c>
      <c r="JQ92" s="28">
        <v>0</v>
      </c>
      <c r="JR92" s="28">
        <v>0</v>
      </c>
      <c r="JS92" s="28">
        <v>0</v>
      </c>
      <c r="JT92" s="28">
        <v>0</v>
      </c>
      <c r="JU92" s="28">
        <v>0</v>
      </c>
      <c r="JV92" s="28">
        <v>0</v>
      </c>
      <c r="JW92" s="28">
        <v>0</v>
      </c>
      <c r="JX92" s="28">
        <v>0</v>
      </c>
      <c r="JY92" s="28">
        <v>0</v>
      </c>
      <c r="JZ92" s="28">
        <v>0</v>
      </c>
      <c r="KA92" s="56">
        <v>9.1912000000000005E-4</v>
      </c>
      <c r="KB92" s="28">
        <v>0</v>
      </c>
      <c r="KC92" s="28">
        <v>0</v>
      </c>
      <c r="KD92" s="28">
        <v>0</v>
      </c>
      <c r="KE92" s="28">
        <v>0</v>
      </c>
      <c r="KF92" s="28">
        <v>0</v>
      </c>
      <c r="KG92" s="28">
        <v>0</v>
      </c>
      <c r="KH92" s="28">
        <v>0</v>
      </c>
      <c r="KI92" s="28">
        <v>0</v>
      </c>
      <c r="KJ92" s="28">
        <v>0</v>
      </c>
      <c r="KK92" s="28">
        <v>0</v>
      </c>
    </row>
    <row r="93" spans="1:297">
      <c r="A93" s="44" t="s">
        <v>1561</v>
      </c>
      <c r="B93" s="44" t="s">
        <v>1562</v>
      </c>
      <c r="C93" s="44">
        <v>235</v>
      </c>
      <c r="D93" s="44" t="s">
        <v>1563</v>
      </c>
      <c r="E93" s="44"/>
      <c r="F93" s="44" t="s">
        <v>185</v>
      </c>
      <c r="G93" s="44" t="s">
        <v>185</v>
      </c>
      <c r="H93" s="44">
        <v>13</v>
      </c>
      <c r="I93" s="45">
        <v>4.2219999999999999E-5</v>
      </c>
      <c r="J93" s="44">
        <v>0</v>
      </c>
      <c r="K93" s="44">
        <v>13</v>
      </c>
      <c r="L93" s="45">
        <v>9.1911764705882352E-4</v>
      </c>
      <c r="M93" s="28">
        <v>5.9120000000000003E-5</v>
      </c>
      <c r="N93" s="28">
        <v>1.1824000000000001E-4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56">
        <v>9.1912000000000005E-4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56">
        <v>9.1912000000000005E-4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56">
        <v>9.1912000000000005E-4</v>
      </c>
      <c r="CD93" s="28">
        <v>0</v>
      </c>
      <c r="CE93" s="28">
        <v>0</v>
      </c>
      <c r="CF93" s="56">
        <v>9.1912000000000005E-4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0</v>
      </c>
      <c r="CN93" s="56">
        <v>9.1912000000000005E-4</v>
      </c>
      <c r="CO93" s="28">
        <v>0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0</v>
      </c>
      <c r="DA93" s="28">
        <v>0</v>
      </c>
      <c r="DB93" s="28">
        <v>0</v>
      </c>
      <c r="DC93" s="28">
        <v>0</v>
      </c>
      <c r="DD93" s="28">
        <v>0</v>
      </c>
      <c r="DE93" s="28">
        <v>0</v>
      </c>
      <c r="DF93" s="28">
        <v>0</v>
      </c>
      <c r="DG93" s="28">
        <v>0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  <c r="DM93" s="28">
        <v>0</v>
      </c>
      <c r="DN93" s="28">
        <v>0</v>
      </c>
      <c r="DO93" s="28">
        <v>0</v>
      </c>
      <c r="DP93" s="28">
        <v>0</v>
      </c>
      <c r="DQ93" s="28">
        <v>0</v>
      </c>
      <c r="DR93" s="28">
        <v>0</v>
      </c>
      <c r="DS93" s="28">
        <v>0</v>
      </c>
      <c r="DT93" s="28">
        <v>0</v>
      </c>
      <c r="DU93" s="28">
        <v>0</v>
      </c>
      <c r="DV93" s="56">
        <v>9.1912000000000005E-4</v>
      </c>
      <c r="DW93" s="28">
        <v>0</v>
      </c>
      <c r="DX93" s="28">
        <v>0</v>
      </c>
      <c r="DY93" s="56">
        <v>9.1912000000000005E-4</v>
      </c>
      <c r="DZ93" s="28">
        <v>0</v>
      </c>
      <c r="EA93" s="28">
        <v>0</v>
      </c>
      <c r="EB93" s="28">
        <v>0</v>
      </c>
      <c r="EC93" s="28">
        <v>0</v>
      </c>
      <c r="ED93" s="28">
        <v>0</v>
      </c>
      <c r="EE93" s="28">
        <v>0</v>
      </c>
      <c r="EF93" s="28">
        <v>0</v>
      </c>
      <c r="EG93" s="28">
        <v>0</v>
      </c>
      <c r="EH93" s="28">
        <v>0</v>
      </c>
      <c r="EI93" s="28">
        <v>0</v>
      </c>
      <c r="EJ93" s="28">
        <v>0</v>
      </c>
      <c r="EK93" s="28">
        <v>0</v>
      </c>
      <c r="EL93" s="28">
        <v>0</v>
      </c>
      <c r="EM93" s="28">
        <v>0</v>
      </c>
      <c r="EN93" s="28">
        <v>0</v>
      </c>
      <c r="EO93" s="28">
        <v>0</v>
      </c>
      <c r="EP93" s="28">
        <v>0</v>
      </c>
      <c r="EQ93" s="28">
        <v>0</v>
      </c>
      <c r="ER93" s="28">
        <v>0</v>
      </c>
      <c r="ES93" s="28">
        <v>0</v>
      </c>
      <c r="ET93" s="28">
        <v>0</v>
      </c>
      <c r="EU93" s="28">
        <v>0</v>
      </c>
      <c r="EV93" s="28">
        <v>0</v>
      </c>
      <c r="EW93" s="28">
        <v>0</v>
      </c>
      <c r="EX93" s="28">
        <v>0</v>
      </c>
      <c r="EY93" s="28">
        <v>0</v>
      </c>
      <c r="EZ93" s="28">
        <v>0</v>
      </c>
      <c r="FA93" s="28">
        <v>0</v>
      </c>
      <c r="FB93" s="28">
        <v>0</v>
      </c>
      <c r="FC93" s="28">
        <v>0</v>
      </c>
      <c r="FD93" s="28">
        <v>0</v>
      </c>
      <c r="FE93" s="28">
        <v>0</v>
      </c>
      <c r="FF93" s="28">
        <v>0</v>
      </c>
      <c r="FG93" s="28">
        <v>0</v>
      </c>
      <c r="FH93" s="28">
        <v>0</v>
      </c>
      <c r="FI93" s="28">
        <v>0</v>
      </c>
      <c r="FJ93" s="28">
        <v>0</v>
      </c>
      <c r="FK93" s="28">
        <v>0</v>
      </c>
      <c r="FL93" s="28">
        <v>0</v>
      </c>
      <c r="FM93" s="28">
        <v>0</v>
      </c>
      <c r="FN93" s="28">
        <v>0</v>
      </c>
      <c r="FO93" s="28">
        <v>0</v>
      </c>
      <c r="FP93" s="28">
        <v>0</v>
      </c>
      <c r="FQ93" s="28">
        <v>0</v>
      </c>
      <c r="FR93" s="28">
        <v>0</v>
      </c>
      <c r="FS93" s="28">
        <v>0</v>
      </c>
      <c r="FT93" s="28">
        <v>0</v>
      </c>
      <c r="FU93" s="28">
        <v>0</v>
      </c>
      <c r="FV93" s="28">
        <v>0</v>
      </c>
      <c r="FW93" s="28">
        <v>0</v>
      </c>
      <c r="FX93" s="28">
        <v>0</v>
      </c>
      <c r="FY93" s="28">
        <v>0</v>
      </c>
      <c r="FZ93" s="28">
        <v>0</v>
      </c>
      <c r="GA93" s="28">
        <v>0</v>
      </c>
      <c r="GB93" s="28">
        <v>0</v>
      </c>
      <c r="GC93" s="28">
        <v>0</v>
      </c>
      <c r="GD93" s="28">
        <v>0</v>
      </c>
      <c r="GE93" s="28">
        <v>0</v>
      </c>
      <c r="GF93" s="28">
        <v>0</v>
      </c>
      <c r="GG93" s="28">
        <v>0</v>
      </c>
      <c r="GH93" s="28">
        <v>0</v>
      </c>
      <c r="GI93" s="28">
        <v>0</v>
      </c>
      <c r="GJ93" s="28">
        <v>0</v>
      </c>
      <c r="GK93" s="28">
        <v>0</v>
      </c>
      <c r="GL93" s="28">
        <v>0</v>
      </c>
      <c r="GM93" s="28">
        <v>0</v>
      </c>
      <c r="GN93" s="28">
        <v>0</v>
      </c>
      <c r="GO93" s="56">
        <v>9.1912000000000005E-4</v>
      </c>
      <c r="GP93" s="28">
        <v>0</v>
      </c>
      <c r="GQ93" s="28">
        <v>0</v>
      </c>
      <c r="GR93" s="28">
        <v>0</v>
      </c>
      <c r="GS93" s="28">
        <v>0</v>
      </c>
      <c r="GT93" s="28">
        <v>0</v>
      </c>
      <c r="GU93" s="28">
        <v>0</v>
      </c>
      <c r="GV93" s="28">
        <v>0</v>
      </c>
      <c r="GW93" s="56">
        <v>9.1912000000000005E-4</v>
      </c>
      <c r="GX93" s="28">
        <v>0</v>
      </c>
      <c r="GY93" s="28">
        <v>0</v>
      </c>
      <c r="GZ93" s="28">
        <v>0</v>
      </c>
      <c r="HA93" s="28">
        <v>0</v>
      </c>
      <c r="HB93" s="28">
        <v>0</v>
      </c>
      <c r="HC93" s="28">
        <v>0</v>
      </c>
      <c r="HD93" s="28">
        <v>0</v>
      </c>
      <c r="HE93" s="28">
        <v>0</v>
      </c>
      <c r="HF93" s="28">
        <v>0</v>
      </c>
      <c r="HG93" s="28">
        <v>0</v>
      </c>
      <c r="HH93" s="28">
        <v>0</v>
      </c>
      <c r="HI93" s="28">
        <v>0</v>
      </c>
      <c r="HJ93" s="28">
        <v>0</v>
      </c>
      <c r="HK93" s="28">
        <v>0</v>
      </c>
      <c r="HL93" s="28">
        <v>0</v>
      </c>
      <c r="HM93" s="28">
        <v>0</v>
      </c>
      <c r="HN93" s="28">
        <v>0</v>
      </c>
      <c r="HO93" s="28">
        <v>0</v>
      </c>
      <c r="HP93" s="56">
        <v>9.1912000000000005E-4</v>
      </c>
      <c r="HQ93" s="28">
        <v>0</v>
      </c>
      <c r="HR93" s="28">
        <v>0</v>
      </c>
      <c r="HS93" s="28">
        <v>0</v>
      </c>
      <c r="HT93" s="28">
        <v>0</v>
      </c>
      <c r="HU93" s="56">
        <v>9.1912000000000005E-4</v>
      </c>
      <c r="HV93" s="28">
        <v>0</v>
      </c>
      <c r="HW93" s="56">
        <v>9.1912000000000005E-4</v>
      </c>
      <c r="HX93" s="28">
        <v>0</v>
      </c>
      <c r="HY93" s="28">
        <v>0</v>
      </c>
      <c r="HZ93" s="28">
        <v>0</v>
      </c>
      <c r="IA93" s="28">
        <v>0</v>
      </c>
      <c r="IB93" s="28">
        <v>0</v>
      </c>
      <c r="IC93" s="28">
        <v>0</v>
      </c>
      <c r="ID93" s="28">
        <v>0</v>
      </c>
      <c r="IE93" s="28">
        <v>0</v>
      </c>
      <c r="IF93" s="28">
        <v>0</v>
      </c>
      <c r="IG93" s="28">
        <v>0</v>
      </c>
      <c r="IH93" s="28">
        <v>0</v>
      </c>
      <c r="II93" s="28">
        <v>0</v>
      </c>
      <c r="IJ93" s="28">
        <v>0</v>
      </c>
      <c r="IK93" s="28">
        <v>0</v>
      </c>
      <c r="IL93" s="28">
        <v>0</v>
      </c>
      <c r="IM93" s="28">
        <v>0</v>
      </c>
      <c r="IN93" s="28">
        <v>0</v>
      </c>
      <c r="IO93" s="28">
        <v>0</v>
      </c>
      <c r="IP93" s="28">
        <v>0</v>
      </c>
      <c r="IQ93" s="28">
        <v>0</v>
      </c>
      <c r="IR93" s="28">
        <v>0</v>
      </c>
      <c r="IS93" s="28">
        <v>0</v>
      </c>
      <c r="IT93" s="28">
        <v>0</v>
      </c>
      <c r="IU93" s="28">
        <v>0</v>
      </c>
      <c r="IV93" s="28">
        <v>0</v>
      </c>
      <c r="IW93" s="56">
        <v>9.1912000000000005E-4</v>
      </c>
      <c r="IX93" s="28">
        <v>0</v>
      </c>
      <c r="IY93" s="28">
        <v>0</v>
      </c>
      <c r="IZ93" s="28">
        <v>0</v>
      </c>
      <c r="JA93" s="28">
        <v>0</v>
      </c>
      <c r="JB93" s="28">
        <v>0</v>
      </c>
      <c r="JC93" s="28">
        <v>0</v>
      </c>
      <c r="JD93" s="28">
        <v>0</v>
      </c>
      <c r="JE93" s="28">
        <v>0</v>
      </c>
      <c r="JF93" s="28">
        <v>0</v>
      </c>
      <c r="JG93" s="28">
        <v>0</v>
      </c>
      <c r="JH93" s="28">
        <v>0</v>
      </c>
      <c r="JI93" s="28">
        <v>0</v>
      </c>
      <c r="JJ93" s="28">
        <v>0</v>
      </c>
      <c r="JK93" s="28">
        <v>0</v>
      </c>
      <c r="JL93" s="28">
        <v>0</v>
      </c>
      <c r="JM93" s="28">
        <v>0</v>
      </c>
      <c r="JN93" s="28">
        <v>0</v>
      </c>
      <c r="JO93" s="28">
        <v>0</v>
      </c>
      <c r="JP93" s="28">
        <v>0</v>
      </c>
      <c r="JQ93" s="28">
        <v>0</v>
      </c>
      <c r="JR93" s="28">
        <v>0</v>
      </c>
      <c r="JS93" s="28">
        <v>0</v>
      </c>
      <c r="JT93" s="28">
        <v>0</v>
      </c>
      <c r="JU93" s="28">
        <v>0</v>
      </c>
      <c r="JV93" s="28">
        <v>0</v>
      </c>
      <c r="JW93" s="28">
        <v>0</v>
      </c>
      <c r="JX93" s="28">
        <v>0</v>
      </c>
      <c r="JY93" s="28">
        <v>0</v>
      </c>
      <c r="JZ93" s="28">
        <v>0</v>
      </c>
      <c r="KA93" s="28">
        <v>0</v>
      </c>
      <c r="KB93" s="28">
        <v>0</v>
      </c>
      <c r="KC93" s="28">
        <v>0</v>
      </c>
      <c r="KD93" s="28">
        <v>0</v>
      </c>
      <c r="KE93" s="28">
        <v>0</v>
      </c>
      <c r="KF93" s="28">
        <v>0</v>
      </c>
      <c r="KG93" s="28">
        <v>0</v>
      </c>
      <c r="KH93" s="28">
        <v>0</v>
      </c>
      <c r="KI93" s="28">
        <v>0</v>
      </c>
      <c r="KJ93" s="28">
        <v>0</v>
      </c>
      <c r="KK93" s="28">
        <v>0</v>
      </c>
    </row>
    <row r="94" spans="1:297">
      <c r="A94" s="39" t="s">
        <v>1564</v>
      </c>
      <c r="B94" s="39" t="s">
        <v>1565</v>
      </c>
      <c r="C94" s="39">
        <v>217</v>
      </c>
      <c r="D94" s="39" t="s">
        <v>1566</v>
      </c>
      <c r="E94" s="39"/>
      <c r="F94" s="39" t="s">
        <v>1414</v>
      </c>
      <c r="G94" s="39" t="s">
        <v>519</v>
      </c>
      <c r="H94" s="39">
        <v>13</v>
      </c>
      <c r="I94" s="40">
        <v>4.2219999999999999E-5</v>
      </c>
      <c r="J94" s="39">
        <v>0</v>
      </c>
      <c r="K94" s="39">
        <v>13</v>
      </c>
      <c r="L94" s="40">
        <v>9.1911764705882352E-4</v>
      </c>
      <c r="M94" s="28">
        <v>5.5909999999999998E-5</v>
      </c>
      <c r="N94" s="28">
        <v>1.1182E-4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56">
        <v>9.1912000000000005E-4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56">
        <v>9.1912000000000005E-4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56">
        <v>9.1912000000000005E-4</v>
      </c>
      <c r="CG94" s="28">
        <v>0</v>
      </c>
      <c r="CH94" s="28">
        <v>0</v>
      </c>
      <c r="CI94" s="28">
        <v>0</v>
      </c>
      <c r="CJ94" s="56">
        <v>9.1912000000000005E-4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0</v>
      </c>
      <c r="CS94" s="28">
        <v>0</v>
      </c>
      <c r="CT94" s="28">
        <v>0</v>
      </c>
      <c r="CU94" s="28">
        <v>0</v>
      </c>
      <c r="CV94" s="28">
        <v>0</v>
      </c>
      <c r="CW94" s="28">
        <v>0</v>
      </c>
      <c r="CX94" s="28">
        <v>0</v>
      </c>
      <c r="CY94" s="28">
        <v>0</v>
      </c>
      <c r="CZ94" s="28">
        <v>0</v>
      </c>
      <c r="DA94" s="28">
        <v>0</v>
      </c>
      <c r="DB94" s="28">
        <v>0</v>
      </c>
      <c r="DC94" s="28">
        <v>0</v>
      </c>
      <c r="DD94" s="28">
        <v>0</v>
      </c>
      <c r="DE94" s="28">
        <v>0</v>
      </c>
      <c r="DF94" s="28">
        <v>0</v>
      </c>
      <c r="DG94" s="28">
        <v>0</v>
      </c>
      <c r="DH94" s="28">
        <v>0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0</v>
      </c>
      <c r="DO94" s="28">
        <v>0</v>
      </c>
      <c r="DP94" s="28">
        <v>0</v>
      </c>
      <c r="DQ94" s="28">
        <v>0</v>
      </c>
      <c r="DR94" s="28">
        <v>0</v>
      </c>
      <c r="DS94" s="28">
        <v>0</v>
      </c>
      <c r="DT94" s="28">
        <v>0</v>
      </c>
      <c r="DU94" s="28">
        <v>0</v>
      </c>
      <c r="DV94" s="28">
        <v>0</v>
      </c>
      <c r="DW94" s="56">
        <v>9.1912000000000005E-4</v>
      </c>
      <c r="DX94" s="28">
        <v>0</v>
      </c>
      <c r="DY94" s="28">
        <v>0</v>
      </c>
      <c r="DZ94" s="28">
        <v>0</v>
      </c>
      <c r="EA94" s="28">
        <v>0</v>
      </c>
      <c r="EB94" s="28">
        <v>0</v>
      </c>
      <c r="EC94" s="56">
        <v>9.1912000000000005E-4</v>
      </c>
      <c r="ED94" s="28">
        <v>0</v>
      </c>
      <c r="EE94" s="28">
        <v>0</v>
      </c>
      <c r="EF94" s="28">
        <v>0</v>
      </c>
      <c r="EG94" s="28">
        <v>0</v>
      </c>
      <c r="EH94" s="28">
        <v>0</v>
      </c>
      <c r="EI94" s="28">
        <v>0</v>
      </c>
      <c r="EJ94" s="28">
        <v>0</v>
      </c>
      <c r="EK94" s="28">
        <v>0</v>
      </c>
      <c r="EL94" s="28">
        <v>0</v>
      </c>
      <c r="EM94" s="28">
        <v>0</v>
      </c>
      <c r="EN94" s="28">
        <v>0</v>
      </c>
      <c r="EO94" s="28">
        <v>0</v>
      </c>
      <c r="EP94" s="28">
        <v>0</v>
      </c>
      <c r="EQ94" s="28">
        <v>0</v>
      </c>
      <c r="ER94" s="28">
        <v>0</v>
      </c>
      <c r="ES94" s="28">
        <v>0</v>
      </c>
      <c r="ET94" s="28">
        <v>0</v>
      </c>
      <c r="EU94" s="28">
        <v>0</v>
      </c>
      <c r="EV94" s="28">
        <v>0</v>
      </c>
      <c r="EW94" s="28">
        <v>0</v>
      </c>
      <c r="EX94" s="28">
        <v>0</v>
      </c>
      <c r="EY94" s="28">
        <v>0</v>
      </c>
      <c r="EZ94" s="28">
        <v>0</v>
      </c>
      <c r="FA94" s="28">
        <v>0</v>
      </c>
      <c r="FB94" s="28">
        <v>0</v>
      </c>
      <c r="FC94" s="28">
        <v>0</v>
      </c>
      <c r="FD94" s="28">
        <v>0</v>
      </c>
      <c r="FE94" s="28">
        <v>0</v>
      </c>
      <c r="FF94" s="28">
        <v>0</v>
      </c>
      <c r="FG94" s="28">
        <v>0</v>
      </c>
      <c r="FH94" s="28">
        <v>0</v>
      </c>
      <c r="FI94" s="28">
        <v>0</v>
      </c>
      <c r="FJ94" s="28">
        <v>0</v>
      </c>
      <c r="FK94" s="28">
        <v>0</v>
      </c>
      <c r="FL94" s="28">
        <v>0</v>
      </c>
      <c r="FM94" s="28">
        <v>0</v>
      </c>
      <c r="FN94" s="56">
        <v>9.1912000000000005E-4</v>
      </c>
      <c r="FO94" s="28">
        <v>0</v>
      </c>
      <c r="FP94" s="28">
        <v>0</v>
      </c>
      <c r="FQ94" s="28">
        <v>0</v>
      </c>
      <c r="FR94" s="28">
        <v>0</v>
      </c>
      <c r="FS94" s="28">
        <v>0</v>
      </c>
      <c r="FT94" s="28">
        <v>0</v>
      </c>
      <c r="FU94" s="28">
        <v>0</v>
      </c>
      <c r="FV94" s="28">
        <v>0</v>
      </c>
      <c r="FW94" s="28">
        <v>0</v>
      </c>
      <c r="FX94" s="28">
        <v>0</v>
      </c>
      <c r="FY94" s="56">
        <v>9.1912000000000005E-4</v>
      </c>
      <c r="FZ94" s="28">
        <v>0</v>
      </c>
      <c r="GA94" s="28">
        <v>0</v>
      </c>
      <c r="GB94" s="28">
        <v>0</v>
      </c>
      <c r="GC94" s="28">
        <v>0</v>
      </c>
      <c r="GD94" s="28">
        <v>0</v>
      </c>
      <c r="GE94" s="28">
        <v>0</v>
      </c>
      <c r="GF94" s="28">
        <v>0</v>
      </c>
      <c r="GG94" s="28">
        <v>0</v>
      </c>
      <c r="GH94" s="28">
        <v>0</v>
      </c>
      <c r="GI94" s="28">
        <v>0</v>
      </c>
      <c r="GJ94" s="28">
        <v>0</v>
      </c>
      <c r="GK94" s="28">
        <v>0</v>
      </c>
      <c r="GL94" s="28">
        <v>0</v>
      </c>
      <c r="GM94" s="28">
        <v>0</v>
      </c>
      <c r="GN94" s="28">
        <v>0</v>
      </c>
      <c r="GO94" s="28">
        <v>0</v>
      </c>
      <c r="GP94" s="56">
        <v>9.1912000000000005E-4</v>
      </c>
      <c r="GQ94" s="28">
        <v>0</v>
      </c>
      <c r="GR94" s="28">
        <v>0</v>
      </c>
      <c r="GS94" s="28">
        <v>0</v>
      </c>
      <c r="GT94" s="28">
        <v>0</v>
      </c>
      <c r="GU94" s="28">
        <v>0</v>
      </c>
      <c r="GV94" s="28">
        <v>0</v>
      </c>
      <c r="GW94" s="28">
        <v>0</v>
      </c>
      <c r="GX94" s="28">
        <v>0</v>
      </c>
      <c r="GY94" s="28">
        <v>0</v>
      </c>
      <c r="GZ94" s="28">
        <v>0</v>
      </c>
      <c r="HA94" s="28">
        <v>0</v>
      </c>
      <c r="HB94" s="28">
        <v>0</v>
      </c>
      <c r="HC94" s="28">
        <v>0</v>
      </c>
      <c r="HD94" s="28">
        <v>0</v>
      </c>
      <c r="HE94" s="28">
        <v>0</v>
      </c>
      <c r="HF94" s="28">
        <v>0</v>
      </c>
      <c r="HG94" s="28">
        <v>0</v>
      </c>
      <c r="HH94" s="28">
        <v>0</v>
      </c>
      <c r="HI94" s="28">
        <v>0</v>
      </c>
      <c r="HJ94" s="56">
        <v>9.1912000000000005E-4</v>
      </c>
      <c r="HK94" s="28">
        <v>0</v>
      </c>
      <c r="HL94" s="28">
        <v>0</v>
      </c>
      <c r="HM94" s="28">
        <v>0</v>
      </c>
      <c r="HN94" s="28">
        <v>0</v>
      </c>
      <c r="HO94" s="28">
        <v>0</v>
      </c>
      <c r="HP94" s="28">
        <v>0</v>
      </c>
      <c r="HQ94" s="28">
        <v>0</v>
      </c>
      <c r="HR94" s="28">
        <v>0</v>
      </c>
      <c r="HS94" s="28">
        <v>0</v>
      </c>
      <c r="HT94" s="28">
        <v>0</v>
      </c>
      <c r="HU94" s="28">
        <v>0</v>
      </c>
      <c r="HV94" s="28">
        <v>0</v>
      </c>
      <c r="HW94" s="56">
        <v>9.1912000000000005E-4</v>
      </c>
      <c r="HX94" s="28">
        <v>0</v>
      </c>
      <c r="HY94" s="28">
        <v>0</v>
      </c>
      <c r="HZ94" s="28">
        <v>0</v>
      </c>
      <c r="IA94" s="28">
        <v>0</v>
      </c>
      <c r="IB94" s="28">
        <v>0</v>
      </c>
      <c r="IC94" s="28">
        <v>0</v>
      </c>
      <c r="ID94" s="28">
        <v>0</v>
      </c>
      <c r="IE94" s="28">
        <v>0</v>
      </c>
      <c r="IF94" s="28">
        <v>0</v>
      </c>
      <c r="IG94" s="28">
        <v>0</v>
      </c>
      <c r="IH94" s="28">
        <v>0</v>
      </c>
      <c r="II94" s="28">
        <v>0</v>
      </c>
      <c r="IJ94" s="56">
        <v>9.1912000000000005E-4</v>
      </c>
      <c r="IK94" s="28">
        <v>0</v>
      </c>
      <c r="IL94" s="28">
        <v>0</v>
      </c>
      <c r="IM94" s="28">
        <v>0</v>
      </c>
      <c r="IN94" s="28">
        <v>0</v>
      </c>
      <c r="IO94" s="28">
        <v>0</v>
      </c>
      <c r="IP94" s="28">
        <v>0</v>
      </c>
      <c r="IQ94" s="28">
        <v>0</v>
      </c>
      <c r="IR94" s="28">
        <v>0</v>
      </c>
      <c r="IS94" s="28">
        <v>0</v>
      </c>
      <c r="IT94" s="28">
        <v>0</v>
      </c>
      <c r="IU94" s="28">
        <v>0</v>
      </c>
      <c r="IV94" s="28">
        <v>0</v>
      </c>
      <c r="IW94" s="28">
        <v>0</v>
      </c>
      <c r="IX94" s="28">
        <v>0</v>
      </c>
      <c r="IY94" s="28">
        <v>0</v>
      </c>
      <c r="IZ94" s="28">
        <v>0</v>
      </c>
      <c r="JA94" s="28">
        <v>0</v>
      </c>
      <c r="JB94" s="28">
        <v>0</v>
      </c>
      <c r="JC94" s="28">
        <v>0</v>
      </c>
      <c r="JD94" s="28">
        <v>0</v>
      </c>
      <c r="JE94" s="28">
        <v>0</v>
      </c>
      <c r="JF94" s="28">
        <v>0</v>
      </c>
      <c r="JG94" s="28">
        <v>0</v>
      </c>
      <c r="JH94" s="28">
        <v>0</v>
      </c>
      <c r="JI94" s="28">
        <v>0</v>
      </c>
      <c r="JJ94" s="28">
        <v>0</v>
      </c>
      <c r="JK94" s="56">
        <v>9.1912000000000005E-4</v>
      </c>
      <c r="JL94" s="28">
        <v>0</v>
      </c>
      <c r="JM94" s="28">
        <v>0</v>
      </c>
      <c r="JN94" s="28">
        <v>0</v>
      </c>
      <c r="JO94" s="28">
        <v>0</v>
      </c>
      <c r="JP94" s="28">
        <v>0</v>
      </c>
      <c r="JQ94" s="28">
        <v>0</v>
      </c>
      <c r="JR94" s="28">
        <v>0</v>
      </c>
      <c r="JS94" s="28">
        <v>0</v>
      </c>
      <c r="JT94" s="28">
        <v>0</v>
      </c>
      <c r="JU94" s="28">
        <v>0</v>
      </c>
      <c r="JV94" s="28">
        <v>0</v>
      </c>
      <c r="JW94" s="28">
        <v>0</v>
      </c>
      <c r="JX94" s="28">
        <v>0</v>
      </c>
      <c r="JY94" s="28">
        <v>0</v>
      </c>
      <c r="JZ94" s="28">
        <v>0</v>
      </c>
      <c r="KA94" s="28">
        <v>0</v>
      </c>
      <c r="KB94" s="28">
        <v>0</v>
      </c>
      <c r="KC94" s="28">
        <v>0</v>
      </c>
      <c r="KD94" s="28">
        <v>0</v>
      </c>
      <c r="KE94" s="28">
        <v>0</v>
      </c>
      <c r="KF94" s="28">
        <v>0</v>
      </c>
      <c r="KG94" s="28">
        <v>0</v>
      </c>
      <c r="KH94" s="28">
        <v>0</v>
      </c>
      <c r="KI94" s="28">
        <v>0</v>
      </c>
      <c r="KJ94" s="28">
        <v>0</v>
      </c>
      <c r="KK94" s="28">
        <v>0</v>
      </c>
    </row>
    <row r="95" spans="1:297">
      <c r="A95" s="39" t="s">
        <v>1567</v>
      </c>
      <c r="B95" s="39" t="s">
        <v>1568</v>
      </c>
      <c r="C95" s="39">
        <v>207</v>
      </c>
      <c r="D95" s="39" t="s">
        <v>1569</v>
      </c>
      <c r="E95" s="39"/>
      <c r="F95" s="39" t="s">
        <v>1413</v>
      </c>
      <c r="G95" s="39" t="s">
        <v>519</v>
      </c>
      <c r="H95" s="39">
        <v>12</v>
      </c>
      <c r="I95" s="40">
        <v>3.8970000000000001E-5</v>
      </c>
      <c r="J95" s="39">
        <v>0</v>
      </c>
      <c r="K95" s="39">
        <v>11</v>
      </c>
      <c r="L95" s="40">
        <v>1.838235294117647E-3</v>
      </c>
      <c r="M95" s="28">
        <v>8.9530000000000005E-5</v>
      </c>
      <c r="N95" s="28">
        <v>1.7906000000000001E-4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56">
        <v>9.1912000000000005E-4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0</v>
      </c>
      <c r="CI95" s="28">
        <v>0</v>
      </c>
      <c r="CJ95" s="28">
        <v>0</v>
      </c>
      <c r="CK95" s="28">
        <v>0</v>
      </c>
      <c r="CL95" s="28">
        <v>0</v>
      </c>
      <c r="CM95" s="28">
        <v>0</v>
      </c>
      <c r="CN95" s="28">
        <v>0</v>
      </c>
      <c r="CO95" s="28">
        <v>0</v>
      </c>
      <c r="CP95" s="28">
        <v>0</v>
      </c>
      <c r="CQ95" s="28">
        <v>0</v>
      </c>
      <c r="CR95" s="28">
        <v>0</v>
      </c>
      <c r="CS95" s="28">
        <v>0</v>
      </c>
      <c r="CT95" s="28">
        <v>0</v>
      </c>
      <c r="CU95" s="28">
        <v>0</v>
      </c>
      <c r="CV95" s="28">
        <v>0</v>
      </c>
      <c r="CW95" s="28">
        <v>0</v>
      </c>
      <c r="CX95" s="28">
        <v>0</v>
      </c>
      <c r="CY95" s="28">
        <v>0</v>
      </c>
      <c r="CZ95" s="28">
        <v>0</v>
      </c>
      <c r="DA95" s="28">
        <v>0</v>
      </c>
      <c r="DB95" s="56">
        <v>9.1912000000000005E-4</v>
      </c>
      <c r="DC95" s="28">
        <v>0</v>
      </c>
      <c r="DD95" s="28">
        <v>0</v>
      </c>
      <c r="DE95" s="28">
        <v>0</v>
      </c>
      <c r="DF95" s="28">
        <v>0</v>
      </c>
      <c r="DG95" s="28">
        <v>0</v>
      </c>
      <c r="DH95" s="28">
        <v>0</v>
      </c>
      <c r="DI95" s="28">
        <v>0</v>
      </c>
      <c r="DJ95" s="28">
        <v>0</v>
      </c>
      <c r="DK95" s="28">
        <v>0</v>
      </c>
      <c r="DL95" s="56">
        <v>9.1912000000000005E-4</v>
      </c>
      <c r="DM95" s="56">
        <v>9.1912000000000005E-4</v>
      </c>
      <c r="DN95" s="28">
        <v>0</v>
      </c>
      <c r="DO95" s="56">
        <v>9.1912000000000005E-4</v>
      </c>
      <c r="DP95" s="28">
        <v>0</v>
      </c>
      <c r="DQ95" s="28">
        <v>0</v>
      </c>
      <c r="DR95" s="28">
        <v>0</v>
      </c>
      <c r="DS95" s="28">
        <v>0</v>
      </c>
      <c r="DT95" s="28">
        <v>0</v>
      </c>
      <c r="DU95" s="28">
        <v>0</v>
      </c>
      <c r="DV95" s="28">
        <v>0</v>
      </c>
      <c r="DW95" s="28">
        <v>0</v>
      </c>
      <c r="DX95" s="28">
        <v>0</v>
      </c>
      <c r="DY95" s="28">
        <v>0</v>
      </c>
      <c r="DZ95" s="28">
        <v>0</v>
      </c>
      <c r="EA95" s="28">
        <v>0</v>
      </c>
      <c r="EB95" s="28">
        <v>0</v>
      </c>
      <c r="EC95" s="28">
        <v>0</v>
      </c>
      <c r="ED95" s="28">
        <v>0</v>
      </c>
      <c r="EE95" s="28">
        <v>0</v>
      </c>
      <c r="EF95" s="28">
        <v>0</v>
      </c>
      <c r="EG95" s="28">
        <v>0</v>
      </c>
      <c r="EH95" s="28">
        <v>0</v>
      </c>
      <c r="EI95" s="28">
        <v>0</v>
      </c>
      <c r="EJ95" s="28">
        <v>0</v>
      </c>
      <c r="EK95" s="28">
        <v>0</v>
      </c>
      <c r="EL95" s="28">
        <v>0</v>
      </c>
      <c r="EM95" s="28">
        <v>0</v>
      </c>
      <c r="EN95" s="28">
        <v>0</v>
      </c>
      <c r="EO95" s="28">
        <v>0</v>
      </c>
      <c r="EP95" s="28">
        <v>0</v>
      </c>
      <c r="EQ95" s="28">
        <v>0</v>
      </c>
      <c r="ER95" s="28">
        <v>0</v>
      </c>
      <c r="ES95" s="28">
        <v>0</v>
      </c>
      <c r="ET95" s="28">
        <v>0</v>
      </c>
      <c r="EU95" s="28">
        <v>0</v>
      </c>
      <c r="EV95" s="28">
        <v>0</v>
      </c>
      <c r="EW95" s="28">
        <v>0</v>
      </c>
      <c r="EX95" s="28">
        <v>0</v>
      </c>
      <c r="EY95" s="28">
        <v>0</v>
      </c>
      <c r="EZ95" s="28">
        <v>0</v>
      </c>
      <c r="FA95" s="28">
        <v>0</v>
      </c>
      <c r="FB95" s="28">
        <v>0</v>
      </c>
      <c r="FC95" s="28">
        <v>0</v>
      </c>
      <c r="FD95" s="28">
        <v>0</v>
      </c>
      <c r="FE95" s="28">
        <v>0</v>
      </c>
      <c r="FF95" s="28">
        <v>0</v>
      </c>
      <c r="FG95" s="28">
        <v>0</v>
      </c>
      <c r="FH95" s="28">
        <v>0</v>
      </c>
      <c r="FI95" s="56">
        <v>9.1912000000000005E-4</v>
      </c>
      <c r="FJ95" s="28">
        <v>0</v>
      </c>
      <c r="FK95" s="28">
        <v>0</v>
      </c>
      <c r="FL95" s="28">
        <v>0</v>
      </c>
      <c r="FM95" s="28">
        <v>0</v>
      </c>
      <c r="FN95" s="28">
        <v>0</v>
      </c>
      <c r="FO95" s="28">
        <v>0</v>
      </c>
      <c r="FP95" s="28">
        <v>0</v>
      </c>
      <c r="FQ95" s="28">
        <v>0</v>
      </c>
      <c r="FR95" s="28">
        <v>0</v>
      </c>
      <c r="FS95" s="28">
        <v>0</v>
      </c>
      <c r="FT95" s="28">
        <v>0</v>
      </c>
      <c r="FU95" s="28">
        <v>0</v>
      </c>
      <c r="FV95" s="28">
        <v>0</v>
      </c>
      <c r="FW95" s="28">
        <v>0</v>
      </c>
      <c r="FX95" s="28">
        <v>0</v>
      </c>
      <c r="FY95" s="56">
        <v>9.1912000000000005E-4</v>
      </c>
      <c r="FZ95" s="28">
        <v>0</v>
      </c>
      <c r="GA95" s="28">
        <v>0</v>
      </c>
      <c r="GB95" s="28">
        <v>0</v>
      </c>
      <c r="GC95" s="28">
        <v>0</v>
      </c>
      <c r="GD95" s="28">
        <v>0</v>
      </c>
      <c r="GE95" s="28">
        <v>0</v>
      </c>
      <c r="GF95" s="28">
        <v>0</v>
      </c>
      <c r="GG95" s="28">
        <v>0</v>
      </c>
      <c r="GH95" s="28">
        <v>0</v>
      </c>
      <c r="GI95" s="28">
        <v>0</v>
      </c>
      <c r="GJ95" s="28">
        <v>0</v>
      </c>
      <c r="GK95" s="28">
        <v>0</v>
      </c>
      <c r="GL95" s="28">
        <v>0</v>
      </c>
      <c r="GM95" s="28">
        <v>0</v>
      </c>
      <c r="GN95" s="28">
        <v>0</v>
      </c>
      <c r="GO95" s="28">
        <v>0</v>
      </c>
      <c r="GP95" s="28">
        <v>0</v>
      </c>
      <c r="GQ95" s="28">
        <v>0</v>
      </c>
      <c r="GR95" s="28">
        <v>0</v>
      </c>
      <c r="GS95" s="28">
        <v>0</v>
      </c>
      <c r="GT95" s="28">
        <v>0</v>
      </c>
      <c r="GU95" s="28">
        <v>0</v>
      </c>
      <c r="GV95" s="28">
        <v>0</v>
      </c>
      <c r="GW95" s="28">
        <v>0</v>
      </c>
      <c r="GX95" s="28">
        <v>0</v>
      </c>
      <c r="GY95" s="28">
        <v>0</v>
      </c>
      <c r="GZ95" s="28">
        <v>0</v>
      </c>
      <c r="HA95" s="28">
        <v>0</v>
      </c>
      <c r="HB95" s="28">
        <v>0</v>
      </c>
      <c r="HC95" s="28">
        <v>0</v>
      </c>
      <c r="HD95" s="28">
        <v>0</v>
      </c>
      <c r="HE95" s="28">
        <v>0</v>
      </c>
      <c r="HF95" s="28">
        <v>0</v>
      </c>
      <c r="HG95" s="28">
        <v>0</v>
      </c>
      <c r="HH95" s="28">
        <v>0</v>
      </c>
      <c r="HI95" s="28">
        <v>0</v>
      </c>
      <c r="HJ95" s="28">
        <v>0</v>
      </c>
      <c r="HK95" s="28">
        <v>0</v>
      </c>
      <c r="HL95" s="28">
        <v>0</v>
      </c>
      <c r="HM95" s="28">
        <v>0</v>
      </c>
      <c r="HN95" s="28">
        <v>0</v>
      </c>
      <c r="HO95" s="56">
        <v>9.1912000000000005E-4</v>
      </c>
      <c r="HP95" s="28">
        <v>0</v>
      </c>
      <c r="HQ95" s="28">
        <v>0</v>
      </c>
      <c r="HR95" s="56">
        <v>9.1912000000000005E-4</v>
      </c>
      <c r="HS95" s="28">
        <v>0</v>
      </c>
      <c r="HT95" s="28">
        <v>0</v>
      </c>
      <c r="HU95" s="28">
        <v>0</v>
      </c>
      <c r="HV95" s="28">
        <v>0</v>
      </c>
      <c r="HW95" s="28">
        <v>0</v>
      </c>
      <c r="HX95" s="28">
        <v>0</v>
      </c>
      <c r="HY95" s="28">
        <v>0</v>
      </c>
      <c r="HZ95" s="28">
        <v>0</v>
      </c>
      <c r="IA95" s="28">
        <v>0</v>
      </c>
      <c r="IB95" s="28">
        <v>0</v>
      </c>
      <c r="IC95" s="28">
        <v>0</v>
      </c>
      <c r="ID95" s="28">
        <v>0</v>
      </c>
      <c r="IE95" s="56">
        <v>1.8382400000000001E-3</v>
      </c>
      <c r="IF95" s="28">
        <v>0</v>
      </c>
      <c r="IG95" s="28">
        <v>0</v>
      </c>
      <c r="IH95" s="28">
        <v>0</v>
      </c>
      <c r="II95" s="28">
        <v>0</v>
      </c>
      <c r="IJ95" s="28">
        <v>0</v>
      </c>
      <c r="IK95" s="28">
        <v>0</v>
      </c>
      <c r="IL95" s="28">
        <v>0</v>
      </c>
      <c r="IM95" s="28">
        <v>0</v>
      </c>
      <c r="IN95" s="28">
        <v>0</v>
      </c>
      <c r="IO95" s="28">
        <v>0</v>
      </c>
      <c r="IP95" s="28">
        <v>0</v>
      </c>
      <c r="IQ95" s="28">
        <v>0</v>
      </c>
      <c r="IR95" s="28">
        <v>0</v>
      </c>
      <c r="IS95" s="28">
        <v>0</v>
      </c>
      <c r="IT95" s="28">
        <v>0</v>
      </c>
      <c r="IU95" s="28">
        <v>0</v>
      </c>
      <c r="IV95" s="28">
        <v>0</v>
      </c>
      <c r="IW95" s="28">
        <v>0</v>
      </c>
      <c r="IX95" s="28">
        <v>0</v>
      </c>
      <c r="IY95" s="28">
        <v>0</v>
      </c>
      <c r="IZ95" s="28">
        <v>0</v>
      </c>
      <c r="JA95" s="28">
        <v>0</v>
      </c>
      <c r="JB95" s="28">
        <v>0</v>
      </c>
      <c r="JC95" s="28">
        <v>0</v>
      </c>
      <c r="JD95" s="28">
        <v>0</v>
      </c>
      <c r="JE95" s="28">
        <v>0</v>
      </c>
      <c r="JF95" s="28">
        <v>0</v>
      </c>
      <c r="JG95" s="28">
        <v>0</v>
      </c>
      <c r="JH95" s="28">
        <v>0</v>
      </c>
      <c r="JI95" s="28">
        <v>0</v>
      </c>
      <c r="JJ95" s="28">
        <v>0</v>
      </c>
      <c r="JK95" s="28">
        <v>0</v>
      </c>
      <c r="JL95" s="28">
        <v>0</v>
      </c>
      <c r="JM95" s="28">
        <v>0</v>
      </c>
      <c r="JN95" s="28">
        <v>0</v>
      </c>
      <c r="JO95" s="28">
        <v>0</v>
      </c>
      <c r="JP95" s="28">
        <v>0</v>
      </c>
      <c r="JQ95" s="28">
        <v>0</v>
      </c>
      <c r="JR95" s="28">
        <v>0</v>
      </c>
      <c r="JS95" s="28">
        <v>0</v>
      </c>
      <c r="JT95" s="28">
        <v>0</v>
      </c>
      <c r="JU95" s="28">
        <v>0</v>
      </c>
      <c r="JV95" s="28">
        <v>0</v>
      </c>
      <c r="JW95" s="28">
        <v>0</v>
      </c>
      <c r="JX95" s="28">
        <v>0</v>
      </c>
      <c r="JY95" s="28">
        <v>0</v>
      </c>
      <c r="JZ95" s="28">
        <v>0</v>
      </c>
      <c r="KA95" s="28">
        <v>0</v>
      </c>
      <c r="KB95" s="28">
        <v>0</v>
      </c>
      <c r="KC95" s="28">
        <v>0</v>
      </c>
      <c r="KD95" s="28">
        <v>0</v>
      </c>
      <c r="KE95" s="28">
        <v>0</v>
      </c>
      <c r="KF95" s="28">
        <v>0</v>
      </c>
      <c r="KG95" s="28">
        <v>0</v>
      </c>
      <c r="KH95" s="28">
        <v>0</v>
      </c>
      <c r="KI95" s="28">
        <v>0</v>
      </c>
      <c r="KJ95" s="56">
        <v>9.1912000000000005E-4</v>
      </c>
      <c r="KK95" s="28">
        <v>0</v>
      </c>
    </row>
    <row r="96" spans="1:297">
      <c r="A96" s="48" t="s">
        <v>1570</v>
      </c>
      <c r="B96" s="48" t="s">
        <v>1571</v>
      </c>
      <c r="C96" s="48">
        <v>23</v>
      </c>
      <c r="D96" s="48" t="s">
        <v>1572</v>
      </c>
      <c r="E96" s="48"/>
      <c r="F96" s="48" t="s">
        <v>1415</v>
      </c>
      <c r="G96" s="48" t="s">
        <v>825</v>
      </c>
      <c r="H96" s="48">
        <v>11</v>
      </c>
      <c r="I96" s="49">
        <v>3.5729999999999998E-5</v>
      </c>
      <c r="J96" s="48">
        <v>0</v>
      </c>
      <c r="K96" s="48">
        <v>11</v>
      </c>
      <c r="L96" s="49">
        <v>9.1911764705882352E-4</v>
      </c>
      <c r="M96" s="28">
        <v>4.7549999999999997E-5</v>
      </c>
      <c r="N96" s="28">
        <v>9.5099999999999994E-5</v>
      </c>
      <c r="O96" s="28">
        <v>0</v>
      </c>
      <c r="P96" s="28">
        <v>0</v>
      </c>
      <c r="Q96" s="28">
        <v>0</v>
      </c>
      <c r="R96" s="56">
        <v>9.1912000000000005E-4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56">
        <v>9.1912000000000005E-4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56">
        <v>9.1912000000000005E-4</v>
      </c>
      <c r="BE96" s="28">
        <v>0</v>
      </c>
      <c r="BF96" s="28">
        <v>0</v>
      </c>
      <c r="BG96" s="28">
        <v>0</v>
      </c>
      <c r="BH96" s="56">
        <v>9.1912000000000005E-4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0</v>
      </c>
      <c r="CH96" s="28">
        <v>0</v>
      </c>
      <c r="CI96" s="28">
        <v>0</v>
      </c>
      <c r="CJ96" s="28">
        <v>0</v>
      </c>
      <c r="CK96" s="28">
        <v>0</v>
      </c>
      <c r="CL96" s="28">
        <v>0</v>
      </c>
      <c r="CM96" s="28">
        <v>0</v>
      </c>
      <c r="CN96" s="28">
        <v>0</v>
      </c>
      <c r="CO96" s="28">
        <v>0</v>
      </c>
      <c r="CP96" s="28">
        <v>0</v>
      </c>
      <c r="CQ96" s="28">
        <v>0</v>
      </c>
      <c r="CR96" s="28">
        <v>0</v>
      </c>
      <c r="CS96" s="28">
        <v>0</v>
      </c>
      <c r="CT96" s="28">
        <v>0</v>
      </c>
      <c r="CU96" s="28">
        <v>0</v>
      </c>
      <c r="CV96" s="28">
        <v>0</v>
      </c>
      <c r="CW96" s="28">
        <v>0</v>
      </c>
      <c r="CX96" s="28">
        <v>0</v>
      </c>
      <c r="CY96" s="28">
        <v>0</v>
      </c>
      <c r="CZ96" s="28">
        <v>0</v>
      </c>
      <c r="DA96" s="28">
        <v>0</v>
      </c>
      <c r="DB96" s="28">
        <v>0</v>
      </c>
      <c r="DC96" s="28">
        <v>0</v>
      </c>
      <c r="DD96" s="28">
        <v>0</v>
      </c>
      <c r="DE96" s="28">
        <v>0</v>
      </c>
      <c r="DF96" s="28">
        <v>0</v>
      </c>
      <c r="DG96" s="28">
        <v>0</v>
      </c>
      <c r="DH96" s="28">
        <v>0</v>
      </c>
      <c r="DI96" s="28">
        <v>0</v>
      </c>
      <c r="DJ96" s="28">
        <v>0</v>
      </c>
      <c r="DK96" s="28">
        <v>0</v>
      </c>
      <c r="DL96" s="28">
        <v>0</v>
      </c>
      <c r="DM96" s="28">
        <v>0</v>
      </c>
      <c r="DN96" s="28">
        <v>0</v>
      </c>
      <c r="DO96" s="28">
        <v>0</v>
      </c>
      <c r="DP96" s="28">
        <v>0</v>
      </c>
      <c r="DQ96" s="28">
        <v>0</v>
      </c>
      <c r="DR96" s="28">
        <v>0</v>
      </c>
      <c r="DS96" s="28">
        <v>0</v>
      </c>
      <c r="DT96" s="28">
        <v>0</v>
      </c>
      <c r="DU96" s="28">
        <v>0</v>
      </c>
      <c r="DV96" s="28">
        <v>0</v>
      </c>
      <c r="DW96" s="28">
        <v>0</v>
      </c>
      <c r="DX96" s="28">
        <v>0</v>
      </c>
      <c r="DY96" s="28">
        <v>0</v>
      </c>
      <c r="DZ96" s="28">
        <v>0</v>
      </c>
      <c r="EA96" s="28">
        <v>0</v>
      </c>
      <c r="EB96" s="28">
        <v>0</v>
      </c>
      <c r="EC96" s="28">
        <v>0</v>
      </c>
      <c r="ED96" s="56">
        <v>9.1912000000000005E-4</v>
      </c>
      <c r="EE96" s="28">
        <v>0</v>
      </c>
      <c r="EF96" s="28">
        <v>0</v>
      </c>
      <c r="EG96" s="28">
        <v>0</v>
      </c>
      <c r="EH96" s="28">
        <v>0</v>
      </c>
      <c r="EI96" s="28">
        <v>0</v>
      </c>
      <c r="EJ96" s="28">
        <v>0</v>
      </c>
      <c r="EK96" s="28">
        <v>0</v>
      </c>
      <c r="EL96" s="28">
        <v>0</v>
      </c>
      <c r="EM96" s="28">
        <v>0</v>
      </c>
      <c r="EN96" s="28">
        <v>0</v>
      </c>
      <c r="EO96" s="28">
        <v>0</v>
      </c>
      <c r="EP96" s="28">
        <v>0</v>
      </c>
      <c r="EQ96" s="28">
        <v>0</v>
      </c>
      <c r="ER96" s="28">
        <v>0</v>
      </c>
      <c r="ES96" s="28">
        <v>0</v>
      </c>
      <c r="ET96" s="28">
        <v>0</v>
      </c>
      <c r="EU96" s="28">
        <v>0</v>
      </c>
      <c r="EV96" s="28">
        <v>0</v>
      </c>
      <c r="EW96" s="28">
        <v>0</v>
      </c>
      <c r="EX96" s="28">
        <v>0</v>
      </c>
      <c r="EY96" s="28">
        <v>0</v>
      </c>
      <c r="EZ96" s="28">
        <v>0</v>
      </c>
      <c r="FA96" s="28">
        <v>0</v>
      </c>
      <c r="FB96" s="28">
        <v>0</v>
      </c>
      <c r="FC96" s="28">
        <v>0</v>
      </c>
      <c r="FD96" s="56">
        <v>9.1912000000000005E-4</v>
      </c>
      <c r="FE96" s="56">
        <v>9.1912000000000005E-4</v>
      </c>
      <c r="FF96" s="28">
        <v>0</v>
      </c>
      <c r="FG96" s="56">
        <v>9.1912000000000005E-4</v>
      </c>
      <c r="FH96" s="28">
        <v>0</v>
      </c>
      <c r="FI96" s="28">
        <v>0</v>
      </c>
      <c r="FJ96" s="28">
        <v>0</v>
      </c>
      <c r="FK96" s="28">
        <v>0</v>
      </c>
      <c r="FL96" s="28">
        <v>0</v>
      </c>
      <c r="FM96" s="28">
        <v>0</v>
      </c>
      <c r="FN96" s="28">
        <v>0</v>
      </c>
      <c r="FO96" s="28">
        <v>0</v>
      </c>
      <c r="FP96" s="28">
        <v>0</v>
      </c>
      <c r="FQ96" s="28">
        <v>0</v>
      </c>
      <c r="FR96" s="28">
        <v>0</v>
      </c>
      <c r="FS96" s="28">
        <v>0</v>
      </c>
      <c r="FT96" s="28">
        <v>0</v>
      </c>
      <c r="FU96" s="28">
        <v>0</v>
      </c>
      <c r="FV96" s="28">
        <v>0</v>
      </c>
      <c r="FW96" s="28">
        <v>0</v>
      </c>
      <c r="FX96" s="28">
        <v>0</v>
      </c>
      <c r="FY96" s="28">
        <v>0</v>
      </c>
      <c r="FZ96" s="28">
        <v>0</v>
      </c>
      <c r="GA96" s="28">
        <v>0</v>
      </c>
      <c r="GB96" s="28">
        <v>0</v>
      </c>
      <c r="GC96" s="28">
        <v>0</v>
      </c>
      <c r="GD96" s="28">
        <v>0</v>
      </c>
      <c r="GE96" s="28">
        <v>0</v>
      </c>
      <c r="GF96" s="28">
        <v>0</v>
      </c>
      <c r="GG96" s="28">
        <v>0</v>
      </c>
      <c r="GH96" s="28">
        <v>0</v>
      </c>
      <c r="GI96" s="28">
        <v>0</v>
      </c>
      <c r="GJ96" s="28">
        <v>0</v>
      </c>
      <c r="GK96" s="28">
        <v>0</v>
      </c>
      <c r="GL96" s="28">
        <v>0</v>
      </c>
      <c r="GM96" s="28">
        <v>0</v>
      </c>
      <c r="GN96" s="28">
        <v>0</v>
      </c>
      <c r="GO96" s="28">
        <v>0</v>
      </c>
      <c r="GP96" s="28">
        <v>0</v>
      </c>
      <c r="GQ96" s="28">
        <v>0</v>
      </c>
      <c r="GR96" s="28">
        <v>0</v>
      </c>
      <c r="GS96" s="28">
        <v>0</v>
      </c>
      <c r="GT96" s="28">
        <v>0</v>
      </c>
      <c r="GU96" s="28">
        <v>0</v>
      </c>
      <c r="GV96" s="28">
        <v>0</v>
      </c>
      <c r="GW96" s="28">
        <v>0</v>
      </c>
      <c r="GX96" s="28">
        <v>0</v>
      </c>
      <c r="GY96" s="28">
        <v>0</v>
      </c>
      <c r="GZ96" s="28">
        <v>0</v>
      </c>
      <c r="HA96" s="28">
        <v>0</v>
      </c>
      <c r="HB96" s="28">
        <v>0</v>
      </c>
      <c r="HC96" s="28">
        <v>0</v>
      </c>
      <c r="HD96" s="28">
        <v>0</v>
      </c>
      <c r="HE96" s="28">
        <v>0</v>
      </c>
      <c r="HF96" s="28">
        <v>0</v>
      </c>
      <c r="HG96" s="28">
        <v>0</v>
      </c>
      <c r="HH96" s="28">
        <v>0</v>
      </c>
      <c r="HI96" s="28">
        <v>0</v>
      </c>
      <c r="HJ96" s="28">
        <v>0</v>
      </c>
      <c r="HK96" s="28">
        <v>0</v>
      </c>
      <c r="HL96" s="28">
        <v>0</v>
      </c>
      <c r="HM96" s="28">
        <v>0</v>
      </c>
      <c r="HN96" s="28">
        <v>0</v>
      </c>
      <c r="HO96" s="28">
        <v>0</v>
      </c>
      <c r="HP96" s="28">
        <v>0</v>
      </c>
      <c r="HQ96" s="28">
        <v>0</v>
      </c>
      <c r="HR96" s="28">
        <v>0</v>
      </c>
      <c r="HS96" s="28">
        <v>0</v>
      </c>
      <c r="HT96" s="28">
        <v>0</v>
      </c>
      <c r="HU96" s="56">
        <v>9.1912000000000005E-4</v>
      </c>
      <c r="HV96" s="28">
        <v>0</v>
      </c>
      <c r="HW96" s="28">
        <v>0</v>
      </c>
      <c r="HX96" s="28">
        <v>0</v>
      </c>
      <c r="HY96" s="56">
        <v>9.1912000000000005E-4</v>
      </c>
      <c r="HZ96" s="28">
        <v>0</v>
      </c>
      <c r="IA96" s="28">
        <v>0</v>
      </c>
      <c r="IB96" s="28">
        <v>0</v>
      </c>
      <c r="IC96" s="28">
        <v>0</v>
      </c>
      <c r="ID96" s="28">
        <v>0</v>
      </c>
      <c r="IE96" s="28">
        <v>0</v>
      </c>
      <c r="IF96" s="28">
        <v>0</v>
      </c>
      <c r="IG96" s="28">
        <v>0</v>
      </c>
      <c r="IH96" s="28">
        <v>0</v>
      </c>
      <c r="II96" s="28">
        <v>0</v>
      </c>
      <c r="IJ96" s="28">
        <v>0</v>
      </c>
      <c r="IK96" s="28">
        <v>0</v>
      </c>
      <c r="IL96" s="28">
        <v>0</v>
      </c>
      <c r="IM96" s="28">
        <v>0</v>
      </c>
      <c r="IN96" s="28">
        <v>0</v>
      </c>
      <c r="IO96" s="28">
        <v>0</v>
      </c>
      <c r="IP96" s="28">
        <v>0</v>
      </c>
      <c r="IQ96" s="28">
        <v>0</v>
      </c>
      <c r="IR96" s="28">
        <v>0</v>
      </c>
      <c r="IS96" s="28">
        <v>0</v>
      </c>
      <c r="IT96" s="28">
        <v>0</v>
      </c>
      <c r="IU96" s="28">
        <v>0</v>
      </c>
      <c r="IV96" s="28">
        <v>0</v>
      </c>
      <c r="IW96" s="28">
        <v>0</v>
      </c>
      <c r="IX96" s="28">
        <v>0</v>
      </c>
      <c r="IY96" s="28">
        <v>0</v>
      </c>
      <c r="IZ96" s="28">
        <v>0</v>
      </c>
      <c r="JA96" s="28">
        <v>0</v>
      </c>
      <c r="JB96" s="28">
        <v>0</v>
      </c>
      <c r="JC96" s="28">
        <v>0</v>
      </c>
      <c r="JD96" s="28">
        <v>0</v>
      </c>
      <c r="JE96" s="28">
        <v>0</v>
      </c>
      <c r="JF96" s="28">
        <v>0</v>
      </c>
      <c r="JG96" s="28">
        <v>0</v>
      </c>
      <c r="JH96" s="28">
        <v>0</v>
      </c>
      <c r="JI96" s="28">
        <v>0</v>
      </c>
      <c r="JJ96" s="28">
        <v>0</v>
      </c>
      <c r="JK96" s="28">
        <v>0</v>
      </c>
      <c r="JL96" s="28">
        <v>0</v>
      </c>
      <c r="JM96" s="28">
        <v>0</v>
      </c>
      <c r="JN96" s="28">
        <v>0</v>
      </c>
      <c r="JO96" s="28">
        <v>0</v>
      </c>
      <c r="JP96" s="28">
        <v>0</v>
      </c>
      <c r="JQ96" s="28">
        <v>0</v>
      </c>
      <c r="JR96" s="28">
        <v>0</v>
      </c>
      <c r="JS96" s="28">
        <v>0</v>
      </c>
      <c r="JT96" s="28">
        <v>0</v>
      </c>
      <c r="JU96" s="28">
        <v>0</v>
      </c>
      <c r="JV96" s="28">
        <v>0</v>
      </c>
      <c r="JW96" s="28">
        <v>0</v>
      </c>
      <c r="JX96" s="56">
        <v>9.1912000000000005E-4</v>
      </c>
      <c r="JY96" s="28">
        <v>0</v>
      </c>
      <c r="JZ96" s="28">
        <v>0</v>
      </c>
      <c r="KA96" s="28">
        <v>0</v>
      </c>
      <c r="KB96" s="28">
        <v>0</v>
      </c>
      <c r="KC96" s="28">
        <v>0</v>
      </c>
      <c r="KD96" s="28">
        <v>0</v>
      </c>
      <c r="KE96" s="28">
        <v>0</v>
      </c>
      <c r="KF96" s="28">
        <v>0</v>
      </c>
      <c r="KG96" s="28">
        <v>0</v>
      </c>
      <c r="KH96" s="28">
        <v>0</v>
      </c>
      <c r="KI96" s="28">
        <v>0</v>
      </c>
      <c r="KJ96" s="28">
        <v>0</v>
      </c>
      <c r="KK96" s="28">
        <v>0</v>
      </c>
    </row>
    <row r="97" spans="1:297">
      <c r="A97" s="39" t="s">
        <v>1573</v>
      </c>
      <c r="B97" s="39" t="s">
        <v>1574</v>
      </c>
      <c r="C97" s="39">
        <v>191</v>
      </c>
      <c r="D97" s="39" t="s">
        <v>1575</v>
      </c>
      <c r="E97" s="39"/>
      <c r="F97" s="39" t="s">
        <v>1412</v>
      </c>
      <c r="G97" s="39" t="s">
        <v>519</v>
      </c>
      <c r="H97" s="39">
        <v>11</v>
      </c>
      <c r="I97" s="40">
        <v>3.5729999999999998E-5</v>
      </c>
      <c r="J97" s="39">
        <v>0</v>
      </c>
      <c r="K97" s="39">
        <v>11</v>
      </c>
      <c r="L97" s="40">
        <v>9.1911764705882352E-4</v>
      </c>
      <c r="M97" s="28">
        <v>5.1190000000000003E-5</v>
      </c>
      <c r="N97" s="28">
        <v>1.0238000000000001E-4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56">
        <v>9.1912000000000005E-4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56">
        <v>9.1912000000000005E-4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56">
        <v>9.1912000000000005E-4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56">
        <v>9.1912000000000005E-4</v>
      </c>
      <c r="BK97" s="28">
        <v>0</v>
      </c>
      <c r="BL97" s="28">
        <v>0</v>
      </c>
      <c r="BM97" s="28">
        <v>0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56">
        <v>9.1912000000000005E-4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56">
        <v>9.1912000000000005E-4</v>
      </c>
      <c r="CK97" s="28">
        <v>0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0</v>
      </c>
      <c r="CT97" s="28">
        <v>0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56">
        <v>9.1912000000000005E-4</v>
      </c>
      <c r="DB97" s="28">
        <v>0</v>
      </c>
      <c r="DC97" s="28">
        <v>0</v>
      </c>
      <c r="DD97" s="28">
        <v>0</v>
      </c>
      <c r="DE97" s="28">
        <v>0</v>
      </c>
      <c r="DF97" s="28">
        <v>0</v>
      </c>
      <c r="DG97" s="56">
        <v>9.1912000000000005E-4</v>
      </c>
      <c r="DH97" s="28">
        <v>0</v>
      </c>
      <c r="DI97" s="28">
        <v>0</v>
      </c>
      <c r="DJ97" s="28">
        <v>0</v>
      </c>
      <c r="DK97" s="28">
        <v>0</v>
      </c>
      <c r="DL97" s="28">
        <v>0</v>
      </c>
      <c r="DM97" s="28">
        <v>0</v>
      </c>
      <c r="DN97" s="28">
        <v>0</v>
      </c>
      <c r="DO97" s="28">
        <v>0</v>
      </c>
      <c r="DP97" s="28">
        <v>0</v>
      </c>
      <c r="DQ97" s="28">
        <v>0</v>
      </c>
      <c r="DR97" s="28">
        <v>0</v>
      </c>
      <c r="DS97" s="28">
        <v>0</v>
      </c>
      <c r="DT97" s="28">
        <v>0</v>
      </c>
      <c r="DU97" s="28">
        <v>0</v>
      </c>
      <c r="DV97" s="28">
        <v>0</v>
      </c>
      <c r="DW97" s="28">
        <v>0</v>
      </c>
      <c r="DX97" s="28">
        <v>0</v>
      </c>
      <c r="DY97" s="28">
        <v>0</v>
      </c>
      <c r="DZ97" s="28">
        <v>0</v>
      </c>
      <c r="EA97" s="28">
        <v>0</v>
      </c>
      <c r="EB97" s="28">
        <v>0</v>
      </c>
      <c r="EC97" s="28">
        <v>0</v>
      </c>
      <c r="ED97" s="28">
        <v>0</v>
      </c>
      <c r="EE97" s="28">
        <v>0</v>
      </c>
      <c r="EF97" s="28">
        <v>0</v>
      </c>
      <c r="EG97" s="56">
        <v>9.1912000000000005E-4</v>
      </c>
      <c r="EH97" s="28">
        <v>0</v>
      </c>
      <c r="EI97" s="28">
        <v>0</v>
      </c>
      <c r="EJ97" s="28">
        <v>0</v>
      </c>
      <c r="EK97" s="28">
        <v>0</v>
      </c>
      <c r="EL97" s="28">
        <v>0</v>
      </c>
      <c r="EM97" s="28">
        <v>0</v>
      </c>
      <c r="EN97" s="28">
        <v>0</v>
      </c>
      <c r="EO97" s="28">
        <v>0</v>
      </c>
      <c r="EP97" s="28">
        <v>0</v>
      </c>
      <c r="EQ97" s="28">
        <v>0</v>
      </c>
      <c r="ER97" s="28">
        <v>0</v>
      </c>
      <c r="ES97" s="28">
        <v>0</v>
      </c>
      <c r="ET97" s="28">
        <v>0</v>
      </c>
      <c r="EU97" s="28">
        <v>0</v>
      </c>
      <c r="EV97" s="28">
        <v>0</v>
      </c>
      <c r="EW97" s="28">
        <v>0</v>
      </c>
      <c r="EX97" s="28">
        <v>0</v>
      </c>
      <c r="EY97" s="28">
        <v>0</v>
      </c>
      <c r="EZ97" s="28">
        <v>0</v>
      </c>
      <c r="FA97" s="28">
        <v>0</v>
      </c>
      <c r="FB97" s="28">
        <v>0</v>
      </c>
      <c r="FC97" s="28">
        <v>0</v>
      </c>
      <c r="FD97" s="28">
        <v>0</v>
      </c>
      <c r="FE97" s="28">
        <v>0</v>
      </c>
      <c r="FF97" s="28">
        <v>0</v>
      </c>
      <c r="FG97" s="28">
        <v>0</v>
      </c>
      <c r="FH97" s="28">
        <v>0</v>
      </c>
      <c r="FI97" s="28">
        <v>0</v>
      </c>
      <c r="FJ97" s="28">
        <v>0</v>
      </c>
      <c r="FK97" s="28">
        <v>0</v>
      </c>
      <c r="FL97" s="28">
        <v>0</v>
      </c>
      <c r="FM97" s="28">
        <v>0</v>
      </c>
      <c r="FN97" s="28">
        <v>0</v>
      </c>
      <c r="FO97" s="28">
        <v>0</v>
      </c>
      <c r="FP97" s="28">
        <v>0</v>
      </c>
      <c r="FQ97" s="28">
        <v>0</v>
      </c>
      <c r="FR97" s="28">
        <v>0</v>
      </c>
      <c r="FS97" s="28">
        <v>0</v>
      </c>
      <c r="FT97" s="28">
        <v>0</v>
      </c>
      <c r="FU97" s="28">
        <v>0</v>
      </c>
      <c r="FV97" s="28">
        <v>0</v>
      </c>
      <c r="FW97" s="28">
        <v>0</v>
      </c>
      <c r="FX97" s="28">
        <v>0</v>
      </c>
      <c r="FY97" s="28">
        <v>0</v>
      </c>
      <c r="FZ97" s="28">
        <v>0</v>
      </c>
      <c r="GA97" s="28">
        <v>0</v>
      </c>
      <c r="GB97" s="28">
        <v>0</v>
      </c>
      <c r="GC97" s="28">
        <v>0</v>
      </c>
      <c r="GD97" s="28">
        <v>0</v>
      </c>
      <c r="GE97" s="28">
        <v>0</v>
      </c>
      <c r="GF97" s="28">
        <v>0</v>
      </c>
      <c r="GG97" s="28">
        <v>0</v>
      </c>
      <c r="GH97" s="28">
        <v>0</v>
      </c>
      <c r="GI97" s="28">
        <v>0</v>
      </c>
      <c r="GJ97" s="28">
        <v>0</v>
      </c>
      <c r="GK97" s="28">
        <v>0</v>
      </c>
      <c r="GL97" s="28">
        <v>0</v>
      </c>
      <c r="GM97" s="28">
        <v>0</v>
      </c>
      <c r="GN97" s="28">
        <v>0</v>
      </c>
      <c r="GO97" s="28">
        <v>0</v>
      </c>
      <c r="GP97" s="28">
        <v>0</v>
      </c>
      <c r="GQ97" s="28">
        <v>0</v>
      </c>
      <c r="GR97" s="28">
        <v>0</v>
      </c>
      <c r="GS97" s="28">
        <v>0</v>
      </c>
      <c r="GT97" s="28">
        <v>0</v>
      </c>
      <c r="GU97" s="28">
        <v>0</v>
      </c>
      <c r="GV97" s="28">
        <v>0</v>
      </c>
      <c r="GW97" s="28">
        <v>0</v>
      </c>
      <c r="GX97" s="28">
        <v>0</v>
      </c>
      <c r="GY97" s="28">
        <v>0</v>
      </c>
      <c r="GZ97" s="28">
        <v>0</v>
      </c>
      <c r="HA97" s="28">
        <v>0</v>
      </c>
      <c r="HB97" s="28">
        <v>0</v>
      </c>
      <c r="HC97" s="28">
        <v>0</v>
      </c>
      <c r="HD97" s="28">
        <v>0</v>
      </c>
      <c r="HE97" s="28">
        <v>0</v>
      </c>
      <c r="HF97" s="28">
        <v>0</v>
      </c>
      <c r="HG97" s="28">
        <v>0</v>
      </c>
      <c r="HH97" s="28">
        <v>0</v>
      </c>
      <c r="HI97" s="28">
        <v>0</v>
      </c>
      <c r="HJ97" s="28">
        <v>0</v>
      </c>
      <c r="HK97" s="28">
        <v>0</v>
      </c>
      <c r="HL97" s="28">
        <v>0</v>
      </c>
      <c r="HM97" s="28">
        <v>0</v>
      </c>
      <c r="HN97" s="28">
        <v>0</v>
      </c>
      <c r="HO97" s="56">
        <v>9.1912000000000005E-4</v>
      </c>
      <c r="HP97" s="28">
        <v>0</v>
      </c>
      <c r="HQ97" s="28">
        <v>0</v>
      </c>
      <c r="HR97" s="28">
        <v>0</v>
      </c>
      <c r="HS97" s="28">
        <v>0</v>
      </c>
      <c r="HT97" s="28">
        <v>0</v>
      </c>
      <c r="HU97" s="28">
        <v>0</v>
      </c>
      <c r="HV97" s="28">
        <v>0</v>
      </c>
      <c r="HW97" s="28">
        <v>0</v>
      </c>
      <c r="HX97" s="28">
        <v>0</v>
      </c>
      <c r="HY97" s="28">
        <v>0</v>
      </c>
      <c r="HZ97" s="28">
        <v>0</v>
      </c>
      <c r="IA97" s="28">
        <v>0</v>
      </c>
      <c r="IB97" s="28">
        <v>0</v>
      </c>
      <c r="IC97" s="28">
        <v>0</v>
      </c>
      <c r="ID97" s="28">
        <v>0</v>
      </c>
      <c r="IE97" s="28">
        <v>0</v>
      </c>
      <c r="IF97" s="28">
        <v>0</v>
      </c>
      <c r="IG97" s="28">
        <v>0</v>
      </c>
      <c r="IH97" s="28">
        <v>0</v>
      </c>
      <c r="II97" s="28">
        <v>0</v>
      </c>
      <c r="IJ97" s="28">
        <v>0</v>
      </c>
      <c r="IK97" s="28">
        <v>0</v>
      </c>
      <c r="IL97" s="28">
        <v>0</v>
      </c>
      <c r="IM97" s="28">
        <v>0</v>
      </c>
      <c r="IN97" s="28">
        <v>0</v>
      </c>
      <c r="IO97" s="28">
        <v>0</v>
      </c>
      <c r="IP97" s="28">
        <v>0</v>
      </c>
      <c r="IQ97" s="28">
        <v>0</v>
      </c>
      <c r="IR97" s="28">
        <v>0</v>
      </c>
      <c r="IS97" s="28">
        <v>0</v>
      </c>
      <c r="IT97" s="28">
        <v>0</v>
      </c>
      <c r="IU97" s="28">
        <v>0</v>
      </c>
      <c r="IV97" s="28">
        <v>0</v>
      </c>
      <c r="IW97" s="28">
        <v>0</v>
      </c>
      <c r="IX97" s="28">
        <v>0</v>
      </c>
      <c r="IY97" s="56">
        <v>9.1912000000000005E-4</v>
      </c>
      <c r="IZ97" s="28">
        <v>0</v>
      </c>
      <c r="JA97" s="28">
        <v>0</v>
      </c>
      <c r="JB97" s="28">
        <v>0</v>
      </c>
      <c r="JC97" s="28">
        <v>0</v>
      </c>
      <c r="JD97" s="28">
        <v>0</v>
      </c>
      <c r="JE97" s="28">
        <v>0</v>
      </c>
      <c r="JF97" s="28">
        <v>0</v>
      </c>
      <c r="JG97" s="28">
        <v>0</v>
      </c>
      <c r="JH97" s="28">
        <v>0</v>
      </c>
      <c r="JI97" s="28">
        <v>0</v>
      </c>
      <c r="JJ97" s="28">
        <v>0</v>
      </c>
      <c r="JK97" s="28">
        <v>0</v>
      </c>
      <c r="JL97" s="28">
        <v>0</v>
      </c>
      <c r="JM97" s="28">
        <v>0</v>
      </c>
      <c r="JN97" s="28">
        <v>0</v>
      </c>
      <c r="JO97" s="28">
        <v>0</v>
      </c>
      <c r="JP97" s="28">
        <v>0</v>
      </c>
      <c r="JQ97" s="28">
        <v>0</v>
      </c>
      <c r="JR97" s="28">
        <v>0</v>
      </c>
      <c r="JS97" s="28">
        <v>0</v>
      </c>
      <c r="JT97" s="28">
        <v>0</v>
      </c>
      <c r="JU97" s="28">
        <v>0</v>
      </c>
      <c r="JV97" s="28">
        <v>0</v>
      </c>
      <c r="JW97" s="28">
        <v>0</v>
      </c>
      <c r="JX97" s="28">
        <v>0</v>
      </c>
      <c r="JY97" s="28">
        <v>0</v>
      </c>
      <c r="JZ97" s="28">
        <v>0</v>
      </c>
      <c r="KA97" s="28">
        <v>0</v>
      </c>
      <c r="KB97" s="28">
        <v>0</v>
      </c>
      <c r="KC97" s="28">
        <v>0</v>
      </c>
      <c r="KD97" s="28">
        <v>0</v>
      </c>
      <c r="KE97" s="28">
        <v>0</v>
      </c>
      <c r="KF97" s="28">
        <v>0</v>
      </c>
      <c r="KG97" s="28">
        <v>0</v>
      </c>
      <c r="KH97" s="28">
        <v>0</v>
      </c>
      <c r="KI97" s="28">
        <v>0</v>
      </c>
      <c r="KJ97" s="28">
        <v>0</v>
      </c>
      <c r="KK97" s="28">
        <v>0</v>
      </c>
    </row>
    <row r="98" spans="1:297">
      <c r="A98" s="39" t="s">
        <v>1576</v>
      </c>
      <c r="B98" s="39" t="s">
        <v>1577</v>
      </c>
      <c r="C98" s="39">
        <v>179</v>
      </c>
      <c r="D98" s="39" t="s">
        <v>1578</v>
      </c>
      <c r="E98" s="39"/>
      <c r="F98" s="39" t="s">
        <v>1410</v>
      </c>
      <c r="G98" s="39" t="s">
        <v>519</v>
      </c>
      <c r="H98" s="39">
        <v>9</v>
      </c>
      <c r="I98" s="40">
        <v>2.923E-5</v>
      </c>
      <c r="J98" s="39">
        <v>0</v>
      </c>
      <c r="K98" s="39">
        <v>1</v>
      </c>
      <c r="L98" s="40">
        <v>8.2720588235294119E-3</v>
      </c>
      <c r="M98" s="28">
        <v>3.6399999999999999E-6</v>
      </c>
      <c r="N98" s="28">
        <v>7.2799999999999998E-6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56">
        <v>8.2720599999999995E-3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  <c r="EU98" s="28">
        <v>0</v>
      </c>
      <c r="EV98" s="28">
        <v>0</v>
      </c>
      <c r="EW98" s="28">
        <v>0</v>
      </c>
      <c r="EX98" s="28">
        <v>0</v>
      </c>
      <c r="EY98" s="28">
        <v>0</v>
      </c>
      <c r="EZ98" s="28">
        <v>0</v>
      </c>
      <c r="FA98" s="28">
        <v>0</v>
      </c>
      <c r="FB98" s="28">
        <v>0</v>
      </c>
      <c r="FC98" s="28">
        <v>0</v>
      </c>
      <c r="FD98" s="28">
        <v>0</v>
      </c>
      <c r="FE98" s="28">
        <v>0</v>
      </c>
      <c r="FF98" s="28">
        <v>0</v>
      </c>
      <c r="FG98" s="28">
        <v>0</v>
      </c>
      <c r="FH98" s="28">
        <v>0</v>
      </c>
      <c r="FI98" s="28">
        <v>0</v>
      </c>
      <c r="FJ98" s="28">
        <v>0</v>
      </c>
      <c r="FK98" s="28">
        <v>0</v>
      </c>
      <c r="FL98" s="28">
        <v>0</v>
      </c>
      <c r="FM98" s="28">
        <v>0</v>
      </c>
      <c r="FN98" s="28">
        <v>0</v>
      </c>
      <c r="FO98" s="28">
        <v>0</v>
      </c>
      <c r="FP98" s="28">
        <v>0</v>
      </c>
      <c r="FQ98" s="28">
        <v>0</v>
      </c>
      <c r="FR98" s="28">
        <v>0</v>
      </c>
      <c r="FS98" s="28">
        <v>0</v>
      </c>
      <c r="FT98" s="28">
        <v>0</v>
      </c>
      <c r="FU98" s="28">
        <v>0</v>
      </c>
      <c r="FV98" s="28">
        <v>0</v>
      </c>
      <c r="FW98" s="28">
        <v>0</v>
      </c>
      <c r="FX98" s="28">
        <v>0</v>
      </c>
      <c r="FY98" s="28">
        <v>0</v>
      </c>
      <c r="FZ98" s="28">
        <v>0</v>
      </c>
      <c r="GA98" s="28">
        <v>0</v>
      </c>
      <c r="GB98" s="28">
        <v>0</v>
      </c>
      <c r="GC98" s="28">
        <v>0</v>
      </c>
      <c r="GD98" s="28">
        <v>0</v>
      </c>
      <c r="GE98" s="28">
        <v>0</v>
      </c>
      <c r="GF98" s="28">
        <v>0</v>
      </c>
      <c r="GG98" s="28">
        <v>0</v>
      </c>
      <c r="GH98" s="28">
        <v>0</v>
      </c>
      <c r="GI98" s="28">
        <v>0</v>
      </c>
      <c r="GJ98" s="28">
        <v>0</v>
      </c>
      <c r="GK98" s="28">
        <v>0</v>
      </c>
      <c r="GL98" s="28">
        <v>0</v>
      </c>
      <c r="GM98" s="28">
        <v>0</v>
      </c>
      <c r="GN98" s="28">
        <v>0</v>
      </c>
      <c r="GO98" s="28">
        <v>0</v>
      </c>
      <c r="GP98" s="28">
        <v>0</v>
      </c>
      <c r="GQ98" s="28">
        <v>0</v>
      </c>
      <c r="GR98" s="28">
        <v>0</v>
      </c>
      <c r="GS98" s="28">
        <v>0</v>
      </c>
      <c r="GT98" s="28">
        <v>0</v>
      </c>
      <c r="GU98" s="28">
        <v>0</v>
      </c>
      <c r="GV98" s="28">
        <v>0</v>
      </c>
      <c r="GW98" s="28">
        <v>0</v>
      </c>
      <c r="GX98" s="28">
        <v>0</v>
      </c>
      <c r="GY98" s="28">
        <v>0</v>
      </c>
      <c r="GZ98" s="28">
        <v>0</v>
      </c>
      <c r="HA98" s="28">
        <v>0</v>
      </c>
      <c r="HB98" s="28">
        <v>0</v>
      </c>
      <c r="HC98" s="28">
        <v>0</v>
      </c>
      <c r="HD98" s="28">
        <v>0</v>
      </c>
      <c r="HE98" s="28">
        <v>0</v>
      </c>
      <c r="HF98" s="28">
        <v>0</v>
      </c>
      <c r="HG98" s="28">
        <v>0</v>
      </c>
      <c r="HH98" s="28">
        <v>0</v>
      </c>
      <c r="HI98" s="28">
        <v>0</v>
      </c>
      <c r="HJ98" s="28">
        <v>0</v>
      </c>
      <c r="HK98" s="28">
        <v>0</v>
      </c>
      <c r="HL98" s="28">
        <v>0</v>
      </c>
      <c r="HM98" s="28">
        <v>0</v>
      </c>
      <c r="HN98" s="28">
        <v>0</v>
      </c>
      <c r="HO98" s="28">
        <v>0</v>
      </c>
      <c r="HP98" s="28">
        <v>0</v>
      </c>
      <c r="HQ98" s="28">
        <v>0</v>
      </c>
      <c r="HR98" s="28">
        <v>0</v>
      </c>
      <c r="HS98" s="28">
        <v>0</v>
      </c>
      <c r="HT98" s="28">
        <v>0</v>
      </c>
      <c r="HU98" s="28">
        <v>0</v>
      </c>
      <c r="HV98" s="28">
        <v>0</v>
      </c>
      <c r="HW98" s="28">
        <v>0</v>
      </c>
      <c r="HX98" s="28">
        <v>0</v>
      </c>
      <c r="HY98" s="28">
        <v>0</v>
      </c>
      <c r="HZ98" s="28">
        <v>0</v>
      </c>
      <c r="IA98" s="28">
        <v>0</v>
      </c>
      <c r="IB98" s="28">
        <v>0</v>
      </c>
      <c r="IC98" s="28">
        <v>0</v>
      </c>
      <c r="ID98" s="28">
        <v>0</v>
      </c>
      <c r="IE98" s="28">
        <v>0</v>
      </c>
      <c r="IF98" s="28">
        <v>0</v>
      </c>
      <c r="IG98" s="28">
        <v>0</v>
      </c>
      <c r="IH98" s="28">
        <v>0</v>
      </c>
      <c r="II98" s="28">
        <v>0</v>
      </c>
      <c r="IJ98" s="28">
        <v>0</v>
      </c>
      <c r="IK98" s="28">
        <v>0</v>
      </c>
      <c r="IL98" s="28">
        <v>0</v>
      </c>
      <c r="IM98" s="28">
        <v>0</v>
      </c>
      <c r="IN98" s="28">
        <v>0</v>
      </c>
      <c r="IO98" s="28">
        <v>0</v>
      </c>
      <c r="IP98" s="28">
        <v>0</v>
      </c>
      <c r="IQ98" s="28">
        <v>0</v>
      </c>
      <c r="IR98" s="28">
        <v>0</v>
      </c>
      <c r="IS98" s="28">
        <v>0</v>
      </c>
      <c r="IT98" s="28">
        <v>0</v>
      </c>
      <c r="IU98" s="28">
        <v>0</v>
      </c>
      <c r="IV98" s="28">
        <v>0</v>
      </c>
      <c r="IW98" s="28">
        <v>0</v>
      </c>
      <c r="IX98" s="28">
        <v>0</v>
      </c>
      <c r="IY98" s="28">
        <v>0</v>
      </c>
      <c r="IZ98" s="28">
        <v>0</v>
      </c>
      <c r="JA98" s="28">
        <v>0</v>
      </c>
      <c r="JB98" s="28">
        <v>0</v>
      </c>
      <c r="JC98" s="28">
        <v>0</v>
      </c>
      <c r="JD98" s="28">
        <v>0</v>
      </c>
      <c r="JE98" s="28">
        <v>0</v>
      </c>
      <c r="JF98" s="28">
        <v>0</v>
      </c>
      <c r="JG98" s="28">
        <v>0</v>
      </c>
      <c r="JH98" s="28">
        <v>0</v>
      </c>
      <c r="JI98" s="28">
        <v>0</v>
      </c>
      <c r="JJ98" s="28">
        <v>0</v>
      </c>
      <c r="JK98" s="28">
        <v>0</v>
      </c>
      <c r="JL98" s="28">
        <v>0</v>
      </c>
      <c r="JM98" s="28">
        <v>0</v>
      </c>
      <c r="JN98" s="28">
        <v>0</v>
      </c>
      <c r="JO98" s="28">
        <v>0</v>
      </c>
      <c r="JP98" s="28">
        <v>0</v>
      </c>
      <c r="JQ98" s="28">
        <v>0</v>
      </c>
      <c r="JR98" s="28">
        <v>0</v>
      </c>
      <c r="JS98" s="28">
        <v>0</v>
      </c>
      <c r="JT98" s="28">
        <v>0</v>
      </c>
      <c r="JU98" s="28">
        <v>0</v>
      </c>
      <c r="JV98" s="28">
        <v>0</v>
      </c>
      <c r="JW98" s="28">
        <v>0</v>
      </c>
      <c r="JX98" s="28">
        <v>0</v>
      </c>
      <c r="JY98" s="28">
        <v>0</v>
      </c>
      <c r="JZ98" s="28">
        <v>0</v>
      </c>
      <c r="KA98" s="28">
        <v>0</v>
      </c>
      <c r="KB98" s="28">
        <v>0</v>
      </c>
      <c r="KC98" s="28">
        <v>0</v>
      </c>
      <c r="KD98" s="28">
        <v>0</v>
      </c>
      <c r="KE98" s="28">
        <v>0</v>
      </c>
      <c r="KF98" s="28">
        <v>0</v>
      </c>
      <c r="KG98" s="28">
        <v>0</v>
      </c>
      <c r="KH98" s="28">
        <v>0</v>
      </c>
      <c r="KI98" s="28">
        <v>0</v>
      </c>
      <c r="KJ98" s="28">
        <v>0</v>
      </c>
      <c r="KK98" s="28">
        <v>0</v>
      </c>
    </row>
    <row r="99" spans="1:297">
      <c r="A99" s="50" t="s">
        <v>1579</v>
      </c>
      <c r="B99" s="50" t="s">
        <v>1580</v>
      </c>
      <c r="C99" s="50">
        <v>72</v>
      </c>
      <c r="D99" s="50" t="s">
        <v>1581</v>
      </c>
      <c r="E99" s="50"/>
      <c r="F99" s="50" t="s">
        <v>1421</v>
      </c>
      <c r="G99" s="50" t="s">
        <v>826</v>
      </c>
      <c r="H99" s="50">
        <v>8</v>
      </c>
      <c r="I99" s="51">
        <v>2.5979999999999999E-5</v>
      </c>
      <c r="J99" s="50">
        <v>0</v>
      </c>
      <c r="K99" s="50">
        <v>8</v>
      </c>
      <c r="L99" s="51">
        <v>9.1911764705882352E-4</v>
      </c>
      <c r="M99" s="28">
        <v>2.6769999999999999E-5</v>
      </c>
      <c r="N99" s="28">
        <v>5.3539999999999999E-5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56">
        <v>9.1912000000000005E-4</v>
      </c>
      <c r="AT99" s="56">
        <v>9.1912000000000005E-4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56">
        <v>9.1912000000000005E-4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0</v>
      </c>
      <c r="EA99" s="28">
        <v>0</v>
      </c>
      <c r="EB99" s="28">
        <v>0</v>
      </c>
      <c r="EC99" s="28">
        <v>0</v>
      </c>
      <c r="ED99" s="28">
        <v>0</v>
      </c>
      <c r="EE99" s="28">
        <v>0</v>
      </c>
      <c r="EF99" s="28">
        <v>0</v>
      </c>
      <c r="EG99" s="28">
        <v>0</v>
      </c>
      <c r="EH99" s="28">
        <v>0</v>
      </c>
      <c r="EI99" s="28">
        <v>0</v>
      </c>
      <c r="EJ99" s="28">
        <v>0</v>
      </c>
      <c r="EK99" s="28">
        <v>0</v>
      </c>
      <c r="EL99" s="56">
        <v>9.1912000000000005E-4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0</v>
      </c>
      <c r="EU99" s="28">
        <v>0</v>
      </c>
      <c r="EV99" s="28">
        <v>0</v>
      </c>
      <c r="EW99" s="28">
        <v>0</v>
      </c>
      <c r="EX99" s="28">
        <v>0</v>
      </c>
      <c r="EY99" s="28">
        <v>0</v>
      </c>
      <c r="EZ99" s="28">
        <v>0</v>
      </c>
      <c r="FA99" s="56">
        <v>9.1912000000000005E-4</v>
      </c>
      <c r="FB99" s="28">
        <v>0</v>
      </c>
      <c r="FC99" s="28">
        <v>0</v>
      </c>
      <c r="FD99" s="28">
        <v>0</v>
      </c>
      <c r="FE99" s="28">
        <v>0</v>
      </c>
      <c r="FF99" s="28">
        <v>0</v>
      </c>
      <c r="FG99" s="28">
        <v>0</v>
      </c>
      <c r="FH99" s="28">
        <v>0</v>
      </c>
      <c r="FI99" s="28">
        <v>0</v>
      </c>
      <c r="FJ99" s="28">
        <v>0</v>
      </c>
      <c r="FK99" s="28">
        <v>0</v>
      </c>
      <c r="FL99" s="28">
        <v>0</v>
      </c>
      <c r="FM99" s="28">
        <v>0</v>
      </c>
      <c r="FN99" s="28">
        <v>0</v>
      </c>
      <c r="FO99" s="28">
        <v>0</v>
      </c>
      <c r="FP99" s="28">
        <v>0</v>
      </c>
      <c r="FQ99" s="28">
        <v>0</v>
      </c>
      <c r="FR99" s="28">
        <v>0</v>
      </c>
      <c r="FS99" s="28">
        <v>0</v>
      </c>
      <c r="FT99" s="28">
        <v>0</v>
      </c>
      <c r="FU99" s="28">
        <v>0</v>
      </c>
      <c r="FV99" s="28">
        <v>0</v>
      </c>
      <c r="FW99" s="28">
        <v>0</v>
      </c>
      <c r="FX99" s="28">
        <v>0</v>
      </c>
      <c r="FY99" s="28">
        <v>0</v>
      </c>
      <c r="FZ99" s="28">
        <v>0</v>
      </c>
      <c r="GA99" s="28">
        <v>0</v>
      </c>
      <c r="GB99" s="28">
        <v>0</v>
      </c>
      <c r="GC99" s="28">
        <v>0</v>
      </c>
      <c r="GD99" s="28">
        <v>0</v>
      </c>
      <c r="GE99" s="28">
        <v>0</v>
      </c>
      <c r="GF99" s="28">
        <v>0</v>
      </c>
      <c r="GG99" s="28">
        <v>0</v>
      </c>
      <c r="GH99" s="28">
        <v>0</v>
      </c>
      <c r="GI99" s="28">
        <v>0</v>
      </c>
      <c r="GJ99" s="28">
        <v>0</v>
      </c>
      <c r="GK99" s="28">
        <v>0</v>
      </c>
      <c r="GL99" s="28">
        <v>0</v>
      </c>
      <c r="GM99" s="28">
        <v>0</v>
      </c>
      <c r="GN99" s="28">
        <v>0</v>
      </c>
      <c r="GO99" s="28">
        <v>0</v>
      </c>
      <c r="GP99" s="28">
        <v>0</v>
      </c>
      <c r="GQ99" s="28">
        <v>0</v>
      </c>
      <c r="GR99" s="28">
        <v>0</v>
      </c>
      <c r="GS99" s="28">
        <v>0</v>
      </c>
      <c r="GT99" s="28">
        <v>0</v>
      </c>
      <c r="GU99" s="28">
        <v>0</v>
      </c>
      <c r="GV99" s="28">
        <v>0</v>
      </c>
      <c r="GW99" s="28">
        <v>0</v>
      </c>
      <c r="GX99" s="28">
        <v>0</v>
      </c>
      <c r="GY99" s="28">
        <v>0</v>
      </c>
      <c r="GZ99" s="28">
        <v>0</v>
      </c>
      <c r="HA99" s="28">
        <v>0</v>
      </c>
      <c r="HB99" s="28">
        <v>0</v>
      </c>
      <c r="HC99" s="28">
        <v>0</v>
      </c>
      <c r="HD99" s="28">
        <v>0</v>
      </c>
      <c r="HE99" s="28">
        <v>0</v>
      </c>
      <c r="HF99" s="28">
        <v>0</v>
      </c>
      <c r="HG99" s="28">
        <v>0</v>
      </c>
      <c r="HH99" s="28">
        <v>0</v>
      </c>
      <c r="HI99" s="28">
        <v>0</v>
      </c>
      <c r="HJ99" s="28">
        <v>0</v>
      </c>
      <c r="HK99" s="28">
        <v>0</v>
      </c>
      <c r="HL99" s="28">
        <v>0</v>
      </c>
      <c r="HM99" s="28">
        <v>0</v>
      </c>
      <c r="HN99" s="28">
        <v>0</v>
      </c>
      <c r="HO99" s="28">
        <v>0</v>
      </c>
      <c r="HP99" s="28">
        <v>0</v>
      </c>
      <c r="HQ99" s="28">
        <v>0</v>
      </c>
      <c r="HR99" s="28">
        <v>0</v>
      </c>
      <c r="HS99" s="28">
        <v>0</v>
      </c>
      <c r="HT99" s="28">
        <v>0</v>
      </c>
      <c r="HU99" s="28">
        <v>0</v>
      </c>
      <c r="HV99" s="28">
        <v>0</v>
      </c>
      <c r="HW99" s="28">
        <v>0</v>
      </c>
      <c r="HX99" s="28">
        <v>0</v>
      </c>
      <c r="HY99" s="28">
        <v>0</v>
      </c>
      <c r="HZ99" s="28">
        <v>0</v>
      </c>
      <c r="IA99" s="28">
        <v>0</v>
      </c>
      <c r="IB99" s="28">
        <v>0</v>
      </c>
      <c r="IC99" s="28">
        <v>0</v>
      </c>
      <c r="ID99" s="28">
        <v>0</v>
      </c>
      <c r="IE99" s="28">
        <v>0</v>
      </c>
      <c r="IF99" s="28">
        <v>0</v>
      </c>
      <c r="IG99" s="28">
        <v>0</v>
      </c>
      <c r="IH99" s="28">
        <v>0</v>
      </c>
      <c r="II99" s="28">
        <v>0</v>
      </c>
      <c r="IJ99" s="28">
        <v>0</v>
      </c>
      <c r="IK99" s="28">
        <v>0</v>
      </c>
      <c r="IL99" s="28">
        <v>0</v>
      </c>
      <c r="IM99" s="28">
        <v>0</v>
      </c>
      <c r="IN99" s="28">
        <v>0</v>
      </c>
      <c r="IO99" s="28">
        <v>0</v>
      </c>
      <c r="IP99" s="28">
        <v>0</v>
      </c>
      <c r="IQ99" s="28">
        <v>0</v>
      </c>
      <c r="IR99" s="28">
        <v>0</v>
      </c>
      <c r="IS99" s="56">
        <v>9.1912000000000005E-4</v>
      </c>
      <c r="IT99" s="28">
        <v>0</v>
      </c>
      <c r="IU99" s="28">
        <v>0</v>
      </c>
      <c r="IV99" s="28">
        <v>0</v>
      </c>
      <c r="IW99" s="28">
        <v>0</v>
      </c>
      <c r="IX99" s="28">
        <v>0</v>
      </c>
      <c r="IY99" s="28">
        <v>0</v>
      </c>
      <c r="IZ99" s="28">
        <v>0</v>
      </c>
      <c r="JA99" s="28">
        <v>0</v>
      </c>
      <c r="JB99" s="28">
        <v>0</v>
      </c>
      <c r="JC99" s="28">
        <v>0</v>
      </c>
      <c r="JD99" s="28">
        <v>0</v>
      </c>
      <c r="JE99" s="28">
        <v>0</v>
      </c>
      <c r="JF99" s="28">
        <v>0</v>
      </c>
      <c r="JG99" s="56">
        <v>9.1912000000000005E-4</v>
      </c>
      <c r="JH99" s="28">
        <v>0</v>
      </c>
      <c r="JI99" s="28">
        <v>0</v>
      </c>
      <c r="JJ99" s="28">
        <v>0</v>
      </c>
      <c r="JK99" s="28">
        <v>0</v>
      </c>
      <c r="JL99" s="28">
        <v>0</v>
      </c>
      <c r="JM99" s="28">
        <v>0</v>
      </c>
      <c r="JN99" s="28">
        <v>0</v>
      </c>
      <c r="JO99" s="28">
        <v>0</v>
      </c>
      <c r="JP99" s="28">
        <v>0</v>
      </c>
      <c r="JQ99" s="28">
        <v>0</v>
      </c>
      <c r="JR99" s="28">
        <v>0</v>
      </c>
      <c r="JS99" s="28">
        <v>0</v>
      </c>
      <c r="JT99" s="28">
        <v>0</v>
      </c>
      <c r="JU99" s="28">
        <v>0</v>
      </c>
      <c r="JV99" s="28">
        <v>0</v>
      </c>
      <c r="JW99" s="28">
        <v>0</v>
      </c>
      <c r="JX99" s="28">
        <v>0</v>
      </c>
      <c r="JY99" s="28">
        <v>0</v>
      </c>
      <c r="JZ99" s="28">
        <v>0</v>
      </c>
      <c r="KA99" s="28">
        <v>0</v>
      </c>
      <c r="KB99" s="28">
        <v>0</v>
      </c>
      <c r="KC99" s="56">
        <v>9.1912000000000005E-4</v>
      </c>
      <c r="KD99" s="28">
        <v>0</v>
      </c>
      <c r="KE99" s="28">
        <v>0</v>
      </c>
      <c r="KF99" s="28">
        <v>0</v>
      </c>
      <c r="KG99" s="28">
        <v>0</v>
      </c>
      <c r="KH99" s="28">
        <v>0</v>
      </c>
      <c r="KI99" s="28">
        <v>0</v>
      </c>
      <c r="KJ99" s="28">
        <v>0</v>
      </c>
      <c r="KK99" s="28">
        <v>0</v>
      </c>
    </row>
    <row r="100" spans="1:297">
      <c r="A100" s="39" t="s">
        <v>1582</v>
      </c>
      <c r="B100" s="39" t="s">
        <v>1583</v>
      </c>
      <c r="C100" s="39">
        <v>236</v>
      </c>
      <c r="D100" s="39" t="s">
        <v>1584</v>
      </c>
      <c r="E100" s="39"/>
      <c r="F100" s="39" t="s">
        <v>1404</v>
      </c>
      <c r="G100" s="39" t="s">
        <v>519</v>
      </c>
      <c r="H100" s="39">
        <v>8</v>
      </c>
      <c r="I100" s="40">
        <v>2.5979999999999999E-5</v>
      </c>
      <c r="J100" s="39">
        <v>0</v>
      </c>
      <c r="K100" s="39">
        <v>8</v>
      </c>
      <c r="L100" s="40">
        <v>9.1911764705882352E-4</v>
      </c>
      <c r="M100" s="28">
        <v>1.4780000000000001E-5</v>
      </c>
      <c r="N100" s="28">
        <v>2.9560000000000002E-5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56">
        <v>9.1912000000000005E-4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56">
        <v>9.1912000000000005E-4</v>
      </c>
      <c r="CC100" s="28">
        <v>0</v>
      </c>
      <c r="CD100" s="28">
        <v>0</v>
      </c>
      <c r="CE100" s="56">
        <v>9.1912000000000005E-4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0</v>
      </c>
      <c r="CR100" s="28">
        <v>0</v>
      </c>
      <c r="CS100" s="28">
        <v>0</v>
      </c>
      <c r="CT100" s="28">
        <v>0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0</v>
      </c>
      <c r="DJ100" s="28">
        <v>0</v>
      </c>
      <c r="DK100" s="28">
        <v>0</v>
      </c>
      <c r="DL100" s="28">
        <v>0</v>
      </c>
      <c r="DM100" s="28">
        <v>0</v>
      </c>
      <c r="DN100" s="28">
        <v>0</v>
      </c>
      <c r="DO100" s="28">
        <v>0</v>
      </c>
      <c r="DP100" s="28">
        <v>0</v>
      </c>
      <c r="DQ100" s="28">
        <v>0</v>
      </c>
      <c r="DR100" s="28">
        <v>0</v>
      </c>
      <c r="DS100" s="28">
        <v>0</v>
      </c>
      <c r="DT100" s="28">
        <v>0</v>
      </c>
      <c r="DU100" s="28">
        <v>0</v>
      </c>
      <c r="DV100" s="28">
        <v>0</v>
      </c>
      <c r="DW100" s="28">
        <v>0</v>
      </c>
      <c r="DX100" s="28">
        <v>0</v>
      </c>
      <c r="DY100" s="28">
        <v>0</v>
      </c>
      <c r="DZ100" s="28">
        <v>0</v>
      </c>
      <c r="EA100" s="28">
        <v>0</v>
      </c>
      <c r="EB100" s="28">
        <v>0</v>
      </c>
      <c r="EC100" s="28">
        <v>0</v>
      </c>
      <c r="ED100" s="28">
        <v>0</v>
      </c>
      <c r="EE100" s="28">
        <v>0</v>
      </c>
      <c r="EF100" s="28">
        <v>0</v>
      </c>
      <c r="EG100" s="56">
        <v>9.1912000000000005E-4</v>
      </c>
      <c r="EH100" s="28">
        <v>0</v>
      </c>
      <c r="EI100" s="28">
        <v>0</v>
      </c>
      <c r="EJ100" s="28">
        <v>0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0</v>
      </c>
      <c r="EQ100" s="56">
        <v>9.1912000000000005E-4</v>
      </c>
      <c r="ER100" s="28">
        <v>0</v>
      </c>
      <c r="ES100" s="28">
        <v>0</v>
      </c>
      <c r="ET100" s="28">
        <v>0</v>
      </c>
      <c r="EU100" s="28">
        <v>0</v>
      </c>
      <c r="EV100" s="28">
        <v>0</v>
      </c>
      <c r="EW100" s="28">
        <v>0</v>
      </c>
      <c r="EX100" s="28">
        <v>0</v>
      </c>
      <c r="EY100" s="28">
        <v>0</v>
      </c>
      <c r="EZ100" s="28">
        <v>0</v>
      </c>
      <c r="FA100" s="28">
        <v>0</v>
      </c>
      <c r="FB100" s="28">
        <v>0</v>
      </c>
      <c r="FC100" s="28">
        <v>0</v>
      </c>
      <c r="FD100" s="28">
        <v>0</v>
      </c>
      <c r="FE100" s="28">
        <v>0</v>
      </c>
      <c r="FF100" s="28">
        <v>0</v>
      </c>
      <c r="FG100" s="28">
        <v>0</v>
      </c>
      <c r="FH100" s="28">
        <v>0</v>
      </c>
      <c r="FI100" s="28">
        <v>0</v>
      </c>
      <c r="FJ100" s="28">
        <v>0</v>
      </c>
      <c r="FK100" s="28">
        <v>0</v>
      </c>
      <c r="FL100" s="28">
        <v>0</v>
      </c>
      <c r="FM100" s="28">
        <v>0</v>
      </c>
      <c r="FN100" s="28">
        <v>0</v>
      </c>
      <c r="FO100" s="28">
        <v>0</v>
      </c>
      <c r="FP100" s="28">
        <v>0</v>
      </c>
      <c r="FQ100" s="28">
        <v>0</v>
      </c>
      <c r="FR100" s="28">
        <v>0</v>
      </c>
      <c r="FS100" s="28">
        <v>0</v>
      </c>
      <c r="FT100" s="28">
        <v>0</v>
      </c>
      <c r="FU100" s="28">
        <v>0</v>
      </c>
      <c r="FV100" s="56">
        <v>9.1912000000000005E-4</v>
      </c>
      <c r="FW100" s="28">
        <v>0</v>
      </c>
      <c r="FX100" s="28">
        <v>0</v>
      </c>
      <c r="FY100" s="28">
        <v>0</v>
      </c>
      <c r="FZ100" s="28">
        <v>0</v>
      </c>
      <c r="GA100" s="28">
        <v>0</v>
      </c>
      <c r="GB100" s="28">
        <v>0</v>
      </c>
      <c r="GC100" s="28">
        <v>0</v>
      </c>
      <c r="GD100" s="28">
        <v>0</v>
      </c>
      <c r="GE100" s="28">
        <v>0</v>
      </c>
      <c r="GF100" s="28">
        <v>0</v>
      </c>
      <c r="GG100" s="28">
        <v>0</v>
      </c>
      <c r="GH100" s="28">
        <v>0</v>
      </c>
      <c r="GI100" s="28">
        <v>0</v>
      </c>
      <c r="GJ100" s="28">
        <v>0</v>
      </c>
      <c r="GK100" s="28">
        <v>0</v>
      </c>
      <c r="GL100" s="28">
        <v>0</v>
      </c>
      <c r="GM100" s="28">
        <v>0</v>
      </c>
      <c r="GN100" s="28">
        <v>0</v>
      </c>
      <c r="GO100" s="28">
        <v>0</v>
      </c>
      <c r="GP100" s="28">
        <v>0</v>
      </c>
      <c r="GQ100" s="28">
        <v>0</v>
      </c>
      <c r="GR100" s="28">
        <v>0</v>
      </c>
      <c r="GS100" s="28">
        <v>0</v>
      </c>
      <c r="GT100" s="28">
        <v>0</v>
      </c>
      <c r="GU100" s="28">
        <v>0</v>
      </c>
      <c r="GV100" s="28">
        <v>0</v>
      </c>
      <c r="GW100" s="28">
        <v>0</v>
      </c>
      <c r="GX100" s="28">
        <v>0</v>
      </c>
      <c r="GY100" s="28">
        <v>0</v>
      </c>
      <c r="GZ100" s="28">
        <v>0</v>
      </c>
      <c r="HA100" s="28">
        <v>0</v>
      </c>
      <c r="HB100" s="28">
        <v>0</v>
      </c>
      <c r="HC100" s="28">
        <v>0</v>
      </c>
      <c r="HD100" s="28">
        <v>0</v>
      </c>
      <c r="HE100" s="28">
        <v>0</v>
      </c>
      <c r="HF100" s="28">
        <v>0</v>
      </c>
      <c r="HG100" s="28">
        <v>0</v>
      </c>
      <c r="HH100" s="28">
        <v>0</v>
      </c>
      <c r="HI100" s="28">
        <v>0</v>
      </c>
      <c r="HJ100" s="28">
        <v>0</v>
      </c>
      <c r="HK100" s="28">
        <v>0</v>
      </c>
      <c r="HL100" s="56">
        <v>9.1912000000000005E-4</v>
      </c>
      <c r="HM100" s="28">
        <v>0</v>
      </c>
      <c r="HN100" s="28">
        <v>0</v>
      </c>
      <c r="HO100" s="28">
        <v>0</v>
      </c>
      <c r="HP100" s="28">
        <v>0</v>
      </c>
      <c r="HQ100" s="28">
        <v>0</v>
      </c>
      <c r="HR100" s="28">
        <v>0</v>
      </c>
      <c r="HS100" s="28">
        <v>0</v>
      </c>
      <c r="HT100" s="28">
        <v>0</v>
      </c>
      <c r="HU100" s="28">
        <v>0</v>
      </c>
      <c r="HV100" s="28">
        <v>0</v>
      </c>
      <c r="HW100" s="28">
        <v>0</v>
      </c>
      <c r="HX100" s="28">
        <v>0</v>
      </c>
      <c r="HY100" s="28">
        <v>0</v>
      </c>
      <c r="HZ100" s="28">
        <v>0</v>
      </c>
      <c r="IA100" s="28">
        <v>0</v>
      </c>
      <c r="IB100" s="56">
        <v>9.1912000000000005E-4</v>
      </c>
      <c r="IC100" s="28">
        <v>0</v>
      </c>
      <c r="ID100" s="28">
        <v>0</v>
      </c>
      <c r="IE100" s="28">
        <v>0</v>
      </c>
      <c r="IF100" s="28">
        <v>0</v>
      </c>
      <c r="IG100" s="28">
        <v>0</v>
      </c>
      <c r="IH100" s="28">
        <v>0</v>
      </c>
      <c r="II100" s="28">
        <v>0</v>
      </c>
      <c r="IJ100" s="28">
        <v>0</v>
      </c>
      <c r="IK100" s="28">
        <v>0</v>
      </c>
      <c r="IL100" s="28">
        <v>0</v>
      </c>
      <c r="IM100" s="28">
        <v>0</v>
      </c>
      <c r="IN100" s="28">
        <v>0</v>
      </c>
      <c r="IO100" s="28">
        <v>0</v>
      </c>
      <c r="IP100" s="28">
        <v>0</v>
      </c>
      <c r="IQ100" s="28">
        <v>0</v>
      </c>
      <c r="IR100" s="28">
        <v>0</v>
      </c>
      <c r="IS100" s="28">
        <v>0</v>
      </c>
      <c r="IT100" s="28">
        <v>0</v>
      </c>
      <c r="IU100" s="28">
        <v>0</v>
      </c>
      <c r="IV100" s="28">
        <v>0</v>
      </c>
      <c r="IW100" s="28">
        <v>0</v>
      </c>
      <c r="IX100" s="28">
        <v>0</v>
      </c>
      <c r="IY100" s="28">
        <v>0</v>
      </c>
      <c r="IZ100" s="28">
        <v>0</v>
      </c>
      <c r="JA100" s="28">
        <v>0</v>
      </c>
      <c r="JB100" s="28">
        <v>0</v>
      </c>
      <c r="JC100" s="28">
        <v>0</v>
      </c>
      <c r="JD100" s="28">
        <v>0</v>
      </c>
      <c r="JE100" s="28">
        <v>0</v>
      </c>
      <c r="JF100" s="28">
        <v>0</v>
      </c>
      <c r="JG100" s="28">
        <v>0</v>
      </c>
      <c r="JH100" s="28">
        <v>0</v>
      </c>
      <c r="JI100" s="28">
        <v>0</v>
      </c>
      <c r="JJ100" s="28">
        <v>0</v>
      </c>
      <c r="JK100" s="28">
        <v>0</v>
      </c>
      <c r="JL100" s="28">
        <v>0</v>
      </c>
      <c r="JM100" s="28">
        <v>0</v>
      </c>
      <c r="JN100" s="28">
        <v>0</v>
      </c>
      <c r="JO100" s="28">
        <v>0</v>
      </c>
      <c r="JP100" s="28">
        <v>0</v>
      </c>
      <c r="JQ100" s="28">
        <v>0</v>
      </c>
      <c r="JR100" s="28">
        <v>0</v>
      </c>
      <c r="JS100" s="28">
        <v>0</v>
      </c>
      <c r="JT100" s="28">
        <v>0</v>
      </c>
      <c r="JU100" s="28">
        <v>0</v>
      </c>
      <c r="JV100" s="28">
        <v>0</v>
      </c>
      <c r="JW100" s="28">
        <v>0</v>
      </c>
      <c r="JX100" s="28">
        <v>0</v>
      </c>
      <c r="JY100" s="28">
        <v>0</v>
      </c>
      <c r="JZ100" s="28">
        <v>0</v>
      </c>
      <c r="KA100" s="28">
        <v>0</v>
      </c>
      <c r="KB100" s="28">
        <v>0</v>
      </c>
      <c r="KC100" s="28">
        <v>0</v>
      </c>
      <c r="KD100" s="28">
        <v>0</v>
      </c>
      <c r="KE100" s="28">
        <v>0</v>
      </c>
      <c r="KF100" s="28">
        <v>0</v>
      </c>
      <c r="KG100" s="28">
        <v>0</v>
      </c>
      <c r="KH100" s="28">
        <v>0</v>
      </c>
      <c r="KI100" s="28">
        <v>0</v>
      </c>
      <c r="KJ100" s="28">
        <v>0</v>
      </c>
      <c r="KK100" s="28">
        <v>0</v>
      </c>
    </row>
    <row r="101" spans="1:297">
      <c r="A101" s="48" t="s">
        <v>1585</v>
      </c>
      <c r="B101" s="48" t="s">
        <v>1586</v>
      </c>
      <c r="C101" s="48">
        <v>28</v>
      </c>
      <c r="D101" s="48" t="s">
        <v>1587</v>
      </c>
      <c r="E101" s="48"/>
      <c r="F101" s="48" t="s">
        <v>1416</v>
      </c>
      <c r="G101" s="48" t="s">
        <v>825</v>
      </c>
      <c r="H101" s="48">
        <v>8</v>
      </c>
      <c r="I101" s="49">
        <v>2.5979999999999999E-5</v>
      </c>
      <c r="J101" s="48">
        <v>0</v>
      </c>
      <c r="K101" s="48">
        <v>8</v>
      </c>
      <c r="L101" s="49">
        <v>9.1911764705882352E-4</v>
      </c>
      <c r="M101" s="28">
        <v>2.5919999999999999E-5</v>
      </c>
      <c r="N101" s="28">
        <v>5.1839999999999998E-5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56">
        <v>9.1912000000000005E-4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56">
        <v>9.1912000000000005E-4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56">
        <v>9.1912000000000005E-4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56">
        <v>9.1912000000000005E-4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0</v>
      </c>
      <c r="EO101" s="28">
        <v>0</v>
      </c>
      <c r="EP101" s="28">
        <v>0</v>
      </c>
      <c r="EQ101" s="28">
        <v>0</v>
      </c>
      <c r="ER101" s="28">
        <v>0</v>
      </c>
      <c r="ES101" s="28">
        <v>0</v>
      </c>
      <c r="ET101" s="28">
        <v>0</v>
      </c>
      <c r="EU101" s="28">
        <v>0</v>
      </c>
      <c r="EV101" s="28">
        <v>0</v>
      </c>
      <c r="EW101" s="28">
        <v>0</v>
      </c>
      <c r="EX101" s="28">
        <v>0</v>
      </c>
      <c r="EY101" s="28">
        <v>0</v>
      </c>
      <c r="EZ101" s="28">
        <v>0</v>
      </c>
      <c r="FA101" s="28">
        <v>0</v>
      </c>
      <c r="FB101" s="28">
        <v>0</v>
      </c>
      <c r="FC101" s="28">
        <v>0</v>
      </c>
      <c r="FD101" s="28">
        <v>0</v>
      </c>
      <c r="FE101" s="28">
        <v>0</v>
      </c>
      <c r="FF101" s="28">
        <v>0</v>
      </c>
      <c r="FG101" s="28">
        <v>0</v>
      </c>
      <c r="FH101" s="28">
        <v>0</v>
      </c>
      <c r="FI101" s="28">
        <v>0</v>
      </c>
      <c r="FJ101" s="28">
        <v>0</v>
      </c>
      <c r="FK101" s="28">
        <v>0</v>
      </c>
      <c r="FL101" s="28">
        <v>0</v>
      </c>
      <c r="FM101" s="28">
        <v>0</v>
      </c>
      <c r="FN101" s="28">
        <v>0</v>
      </c>
      <c r="FO101" s="28">
        <v>0</v>
      </c>
      <c r="FP101" s="28">
        <v>0</v>
      </c>
      <c r="FQ101" s="28">
        <v>0</v>
      </c>
      <c r="FR101" s="28">
        <v>0</v>
      </c>
      <c r="FS101" s="28">
        <v>0</v>
      </c>
      <c r="FT101" s="28">
        <v>0</v>
      </c>
      <c r="FU101" s="28">
        <v>0</v>
      </c>
      <c r="FV101" s="28">
        <v>0</v>
      </c>
      <c r="FW101" s="28">
        <v>0</v>
      </c>
      <c r="FX101" s="28">
        <v>0</v>
      </c>
      <c r="FY101" s="28">
        <v>0</v>
      </c>
      <c r="FZ101" s="28">
        <v>0</v>
      </c>
      <c r="GA101" s="28">
        <v>0</v>
      </c>
      <c r="GB101" s="28">
        <v>0</v>
      </c>
      <c r="GC101" s="28">
        <v>0</v>
      </c>
      <c r="GD101" s="28">
        <v>0</v>
      </c>
      <c r="GE101" s="28">
        <v>0</v>
      </c>
      <c r="GF101" s="28">
        <v>0</v>
      </c>
      <c r="GG101" s="28">
        <v>0</v>
      </c>
      <c r="GH101" s="28">
        <v>0</v>
      </c>
      <c r="GI101" s="28">
        <v>0</v>
      </c>
      <c r="GJ101" s="28">
        <v>0</v>
      </c>
      <c r="GK101" s="28">
        <v>0</v>
      </c>
      <c r="GL101" s="28">
        <v>0</v>
      </c>
      <c r="GM101" s="28">
        <v>0</v>
      </c>
      <c r="GN101" s="28">
        <v>0</v>
      </c>
      <c r="GO101" s="28">
        <v>0</v>
      </c>
      <c r="GP101" s="28">
        <v>0</v>
      </c>
      <c r="GQ101" s="56">
        <v>9.1912000000000005E-4</v>
      </c>
      <c r="GR101" s="28">
        <v>0</v>
      </c>
      <c r="GS101" s="28">
        <v>0</v>
      </c>
      <c r="GT101" s="28">
        <v>0</v>
      </c>
      <c r="GU101" s="56">
        <v>9.1912000000000005E-4</v>
      </c>
      <c r="GV101" s="28">
        <v>0</v>
      </c>
      <c r="GW101" s="28">
        <v>0</v>
      </c>
      <c r="GX101" s="28">
        <v>0</v>
      </c>
      <c r="GY101" s="28">
        <v>0</v>
      </c>
      <c r="GZ101" s="28">
        <v>0</v>
      </c>
      <c r="HA101" s="28">
        <v>0</v>
      </c>
      <c r="HB101" s="28">
        <v>0</v>
      </c>
      <c r="HC101" s="28">
        <v>0</v>
      </c>
      <c r="HD101" s="28">
        <v>0</v>
      </c>
      <c r="HE101" s="28">
        <v>0</v>
      </c>
      <c r="HF101" s="28">
        <v>0</v>
      </c>
      <c r="HG101" s="28">
        <v>0</v>
      </c>
      <c r="HH101" s="28">
        <v>0</v>
      </c>
      <c r="HI101" s="28">
        <v>0</v>
      </c>
      <c r="HJ101" s="28">
        <v>0</v>
      </c>
      <c r="HK101" s="28">
        <v>0</v>
      </c>
      <c r="HL101" s="28">
        <v>0</v>
      </c>
      <c r="HM101" s="28">
        <v>0</v>
      </c>
      <c r="HN101" s="28">
        <v>0</v>
      </c>
      <c r="HO101" s="28">
        <v>0</v>
      </c>
      <c r="HP101" s="28">
        <v>0</v>
      </c>
      <c r="HQ101" s="28">
        <v>0</v>
      </c>
      <c r="HR101" s="28">
        <v>0</v>
      </c>
      <c r="HS101" s="28">
        <v>0</v>
      </c>
      <c r="HT101" s="28">
        <v>0</v>
      </c>
      <c r="HU101" s="28">
        <v>0</v>
      </c>
      <c r="HV101" s="28">
        <v>0</v>
      </c>
      <c r="HW101" s="28">
        <v>0</v>
      </c>
      <c r="HX101" s="28">
        <v>0</v>
      </c>
      <c r="HY101" s="28">
        <v>0</v>
      </c>
      <c r="HZ101" s="28">
        <v>0</v>
      </c>
      <c r="IA101" s="28">
        <v>0</v>
      </c>
      <c r="IB101" s="28">
        <v>0</v>
      </c>
      <c r="IC101" s="28">
        <v>0</v>
      </c>
      <c r="ID101" s="28">
        <v>0</v>
      </c>
      <c r="IE101" s="28">
        <v>0</v>
      </c>
      <c r="IF101" s="28">
        <v>0</v>
      </c>
      <c r="IG101" s="28">
        <v>0</v>
      </c>
      <c r="IH101" s="28">
        <v>0</v>
      </c>
      <c r="II101" s="28">
        <v>0</v>
      </c>
      <c r="IJ101" s="28">
        <v>0</v>
      </c>
      <c r="IK101" s="28">
        <v>0</v>
      </c>
      <c r="IL101" s="28">
        <v>0</v>
      </c>
      <c r="IM101" s="28">
        <v>0</v>
      </c>
      <c r="IN101" s="28">
        <v>0</v>
      </c>
      <c r="IO101" s="28">
        <v>0</v>
      </c>
      <c r="IP101" s="56">
        <v>9.1912000000000005E-4</v>
      </c>
      <c r="IQ101" s="28">
        <v>0</v>
      </c>
      <c r="IR101" s="28">
        <v>0</v>
      </c>
      <c r="IS101" s="28">
        <v>0</v>
      </c>
      <c r="IT101" s="28">
        <v>0</v>
      </c>
      <c r="IU101" s="28">
        <v>0</v>
      </c>
      <c r="IV101" s="28">
        <v>0</v>
      </c>
      <c r="IW101" s="28">
        <v>0</v>
      </c>
      <c r="IX101" s="28">
        <v>0</v>
      </c>
      <c r="IY101" s="28">
        <v>0</v>
      </c>
      <c r="IZ101" s="28">
        <v>0</v>
      </c>
      <c r="JA101" s="28">
        <v>0</v>
      </c>
      <c r="JB101" s="28">
        <v>0</v>
      </c>
      <c r="JC101" s="28">
        <v>0</v>
      </c>
      <c r="JD101" s="28">
        <v>0</v>
      </c>
      <c r="JE101" s="28">
        <v>0</v>
      </c>
      <c r="JF101" s="28">
        <v>0</v>
      </c>
      <c r="JG101" s="28">
        <v>0</v>
      </c>
      <c r="JH101" s="56">
        <v>9.1912000000000005E-4</v>
      </c>
      <c r="JI101" s="28">
        <v>0</v>
      </c>
      <c r="JJ101" s="28">
        <v>0</v>
      </c>
      <c r="JK101" s="28">
        <v>0</v>
      </c>
      <c r="JL101" s="28">
        <v>0</v>
      </c>
      <c r="JM101" s="28">
        <v>0</v>
      </c>
      <c r="JN101" s="28">
        <v>0</v>
      </c>
      <c r="JO101" s="28">
        <v>0</v>
      </c>
      <c r="JP101" s="28">
        <v>0</v>
      </c>
      <c r="JQ101" s="28">
        <v>0</v>
      </c>
      <c r="JR101" s="28">
        <v>0</v>
      </c>
      <c r="JS101" s="28">
        <v>0</v>
      </c>
      <c r="JT101" s="28">
        <v>0</v>
      </c>
      <c r="JU101" s="28">
        <v>0</v>
      </c>
      <c r="JV101" s="28">
        <v>0</v>
      </c>
      <c r="JW101" s="28">
        <v>0</v>
      </c>
      <c r="JX101" s="28">
        <v>0</v>
      </c>
      <c r="JY101" s="28">
        <v>0</v>
      </c>
      <c r="JZ101" s="28">
        <v>0</v>
      </c>
      <c r="KA101" s="28">
        <v>0</v>
      </c>
      <c r="KB101" s="28">
        <v>0</v>
      </c>
      <c r="KC101" s="28">
        <v>0</v>
      </c>
      <c r="KD101" s="28">
        <v>0</v>
      </c>
      <c r="KE101" s="28">
        <v>0</v>
      </c>
      <c r="KF101" s="28">
        <v>0</v>
      </c>
      <c r="KG101" s="28">
        <v>0</v>
      </c>
      <c r="KH101" s="28">
        <v>0</v>
      </c>
      <c r="KI101" s="28">
        <v>0</v>
      </c>
      <c r="KJ101" s="28">
        <v>0</v>
      </c>
      <c r="KK101" s="28">
        <v>0</v>
      </c>
    </row>
    <row r="102" spans="1:297">
      <c r="A102" s="39" t="s">
        <v>1588</v>
      </c>
      <c r="B102" s="39" t="s">
        <v>1589</v>
      </c>
      <c r="C102" s="39">
        <v>114</v>
      </c>
      <c r="D102" s="39" t="s">
        <v>1590</v>
      </c>
      <c r="E102" s="39"/>
      <c r="F102" s="39" t="s">
        <v>828</v>
      </c>
      <c r="G102" s="39" t="s">
        <v>828</v>
      </c>
      <c r="H102" s="39">
        <v>8</v>
      </c>
      <c r="I102" s="40">
        <v>2.5979999999999999E-5</v>
      </c>
      <c r="J102" s="39">
        <v>0</v>
      </c>
      <c r="K102" s="39">
        <v>8</v>
      </c>
      <c r="L102" s="40">
        <v>9.1911764705882352E-4</v>
      </c>
      <c r="M102" s="28">
        <v>1.5639999999999999E-5</v>
      </c>
      <c r="N102" s="28">
        <v>3.1279999999999999E-5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56">
        <v>9.1912000000000005E-4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56">
        <v>9.1912000000000005E-4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56">
        <v>9.1912000000000005E-4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56">
        <v>9.1912000000000005E-4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0</v>
      </c>
      <c r="EU102" s="28">
        <v>0</v>
      </c>
      <c r="EV102" s="28">
        <v>0</v>
      </c>
      <c r="EW102" s="28">
        <v>0</v>
      </c>
      <c r="EX102" s="28">
        <v>0</v>
      </c>
      <c r="EY102" s="28">
        <v>0</v>
      </c>
      <c r="EZ102" s="28">
        <v>0</v>
      </c>
      <c r="FA102" s="28">
        <v>0</v>
      </c>
      <c r="FB102" s="28">
        <v>0</v>
      </c>
      <c r="FC102" s="28">
        <v>0</v>
      </c>
      <c r="FD102" s="28">
        <v>0</v>
      </c>
      <c r="FE102" s="28">
        <v>0</v>
      </c>
      <c r="FF102" s="28">
        <v>0</v>
      </c>
      <c r="FG102" s="28">
        <v>0</v>
      </c>
      <c r="FH102" s="28">
        <v>0</v>
      </c>
      <c r="FI102" s="28">
        <v>0</v>
      </c>
      <c r="FJ102" s="28">
        <v>0</v>
      </c>
      <c r="FK102" s="28">
        <v>0</v>
      </c>
      <c r="FL102" s="28">
        <v>0</v>
      </c>
      <c r="FM102" s="28">
        <v>0</v>
      </c>
      <c r="FN102" s="28">
        <v>0</v>
      </c>
      <c r="FO102" s="28">
        <v>0</v>
      </c>
      <c r="FP102" s="28">
        <v>0</v>
      </c>
      <c r="FQ102" s="28">
        <v>0</v>
      </c>
      <c r="FR102" s="28">
        <v>0</v>
      </c>
      <c r="FS102" s="28">
        <v>0</v>
      </c>
      <c r="FT102" s="28">
        <v>0</v>
      </c>
      <c r="FU102" s="28">
        <v>0</v>
      </c>
      <c r="FV102" s="28">
        <v>0</v>
      </c>
      <c r="FW102" s="28">
        <v>0</v>
      </c>
      <c r="FX102" s="28">
        <v>0</v>
      </c>
      <c r="FY102" s="28">
        <v>0</v>
      </c>
      <c r="FZ102" s="28">
        <v>0</v>
      </c>
      <c r="GA102" s="28">
        <v>0</v>
      </c>
      <c r="GB102" s="28">
        <v>0</v>
      </c>
      <c r="GC102" s="28">
        <v>0</v>
      </c>
      <c r="GD102" s="28">
        <v>0</v>
      </c>
      <c r="GE102" s="28">
        <v>0</v>
      </c>
      <c r="GF102" s="28">
        <v>0</v>
      </c>
      <c r="GG102" s="28">
        <v>0</v>
      </c>
      <c r="GH102" s="28">
        <v>0</v>
      </c>
      <c r="GI102" s="28">
        <v>0</v>
      </c>
      <c r="GJ102" s="28">
        <v>0</v>
      </c>
      <c r="GK102" s="28">
        <v>0</v>
      </c>
      <c r="GL102" s="28">
        <v>0</v>
      </c>
      <c r="GM102" s="28">
        <v>0</v>
      </c>
      <c r="GN102" s="28">
        <v>0</v>
      </c>
      <c r="GO102" s="28">
        <v>0</v>
      </c>
      <c r="GP102" s="56">
        <v>9.1912000000000005E-4</v>
      </c>
      <c r="GQ102" s="28">
        <v>0</v>
      </c>
      <c r="GR102" s="28">
        <v>0</v>
      </c>
      <c r="GS102" s="28">
        <v>0</v>
      </c>
      <c r="GT102" s="28">
        <v>0</v>
      </c>
      <c r="GU102" s="28">
        <v>0</v>
      </c>
      <c r="GV102" s="28">
        <v>0</v>
      </c>
      <c r="GW102" s="28">
        <v>0</v>
      </c>
      <c r="GX102" s="28">
        <v>0</v>
      </c>
      <c r="GY102" s="28">
        <v>0</v>
      </c>
      <c r="GZ102" s="28">
        <v>0</v>
      </c>
      <c r="HA102" s="28">
        <v>0</v>
      </c>
      <c r="HB102" s="28">
        <v>0</v>
      </c>
      <c r="HC102" s="28">
        <v>0</v>
      </c>
      <c r="HD102" s="28">
        <v>0</v>
      </c>
      <c r="HE102" s="28">
        <v>0</v>
      </c>
      <c r="HF102" s="28">
        <v>0</v>
      </c>
      <c r="HG102" s="28">
        <v>0</v>
      </c>
      <c r="HH102" s="28">
        <v>0</v>
      </c>
      <c r="HI102" s="28">
        <v>0</v>
      </c>
      <c r="HJ102" s="28">
        <v>0</v>
      </c>
      <c r="HK102" s="28">
        <v>0</v>
      </c>
      <c r="HL102" s="28">
        <v>0</v>
      </c>
      <c r="HM102" s="28">
        <v>0</v>
      </c>
      <c r="HN102" s="28">
        <v>0</v>
      </c>
      <c r="HO102" s="28">
        <v>0</v>
      </c>
      <c r="HP102" s="28">
        <v>0</v>
      </c>
      <c r="HQ102" s="28">
        <v>0</v>
      </c>
      <c r="HR102" s="28">
        <v>0</v>
      </c>
      <c r="HS102" s="28">
        <v>0</v>
      </c>
      <c r="HT102" s="28">
        <v>0</v>
      </c>
      <c r="HU102" s="28">
        <v>0</v>
      </c>
      <c r="HV102" s="28">
        <v>0</v>
      </c>
      <c r="HW102" s="28">
        <v>0</v>
      </c>
      <c r="HX102" s="28">
        <v>0</v>
      </c>
      <c r="HY102" s="28">
        <v>0</v>
      </c>
      <c r="HZ102" s="28">
        <v>0</v>
      </c>
      <c r="IA102" s="28">
        <v>0</v>
      </c>
      <c r="IB102" s="28">
        <v>0</v>
      </c>
      <c r="IC102" s="28">
        <v>0</v>
      </c>
      <c r="ID102" s="28">
        <v>0</v>
      </c>
      <c r="IE102" s="28">
        <v>0</v>
      </c>
      <c r="IF102" s="28">
        <v>0</v>
      </c>
      <c r="IG102" s="56">
        <v>9.1912000000000005E-4</v>
      </c>
      <c r="IH102" s="28">
        <v>0</v>
      </c>
      <c r="II102" s="28">
        <v>0</v>
      </c>
      <c r="IJ102" s="28">
        <v>0</v>
      </c>
      <c r="IK102" s="28">
        <v>0</v>
      </c>
      <c r="IL102" s="28">
        <v>0</v>
      </c>
      <c r="IM102" s="28">
        <v>0</v>
      </c>
      <c r="IN102" s="28">
        <v>0</v>
      </c>
      <c r="IO102" s="28">
        <v>0</v>
      </c>
      <c r="IP102" s="28">
        <v>0</v>
      </c>
      <c r="IQ102" s="56">
        <v>9.1912000000000005E-4</v>
      </c>
      <c r="IR102" s="28">
        <v>0</v>
      </c>
      <c r="IS102" s="28">
        <v>0</v>
      </c>
      <c r="IT102" s="28">
        <v>0</v>
      </c>
      <c r="IU102" s="28">
        <v>0</v>
      </c>
      <c r="IV102" s="28">
        <v>0</v>
      </c>
      <c r="IW102" s="28">
        <v>0</v>
      </c>
      <c r="IX102" s="28">
        <v>0</v>
      </c>
      <c r="IY102" s="28">
        <v>0</v>
      </c>
      <c r="IZ102" s="28">
        <v>0</v>
      </c>
      <c r="JA102" s="28">
        <v>0</v>
      </c>
      <c r="JB102" s="28">
        <v>0</v>
      </c>
      <c r="JC102" s="28">
        <v>0</v>
      </c>
      <c r="JD102" s="28">
        <v>0</v>
      </c>
      <c r="JE102" s="28">
        <v>0</v>
      </c>
      <c r="JF102" s="28">
        <v>0</v>
      </c>
      <c r="JG102" s="28">
        <v>0</v>
      </c>
      <c r="JH102" s="28">
        <v>0</v>
      </c>
      <c r="JI102" s="28">
        <v>0</v>
      </c>
      <c r="JJ102" s="28">
        <v>0</v>
      </c>
      <c r="JK102" s="28">
        <v>0</v>
      </c>
      <c r="JL102" s="28">
        <v>0</v>
      </c>
      <c r="JM102" s="28">
        <v>0</v>
      </c>
      <c r="JN102" s="28">
        <v>0</v>
      </c>
      <c r="JO102" s="28">
        <v>0</v>
      </c>
      <c r="JP102" s="28">
        <v>0</v>
      </c>
      <c r="JQ102" s="28">
        <v>0</v>
      </c>
      <c r="JR102" s="28">
        <v>0</v>
      </c>
      <c r="JS102" s="28">
        <v>0</v>
      </c>
      <c r="JT102" s="28">
        <v>0</v>
      </c>
      <c r="JU102" s="28">
        <v>0</v>
      </c>
      <c r="JV102" s="28">
        <v>0</v>
      </c>
      <c r="JW102" s="28">
        <v>0</v>
      </c>
      <c r="JX102" s="28">
        <v>0</v>
      </c>
      <c r="JY102" s="28">
        <v>0</v>
      </c>
      <c r="JZ102" s="28">
        <v>0</v>
      </c>
      <c r="KA102" s="28">
        <v>0</v>
      </c>
      <c r="KB102" s="56">
        <v>9.1912000000000005E-4</v>
      </c>
      <c r="KC102" s="28">
        <v>0</v>
      </c>
      <c r="KD102" s="28">
        <v>0</v>
      </c>
      <c r="KE102" s="28">
        <v>0</v>
      </c>
      <c r="KF102" s="28">
        <v>0</v>
      </c>
      <c r="KG102" s="28">
        <v>0</v>
      </c>
      <c r="KH102" s="28">
        <v>0</v>
      </c>
      <c r="KI102" s="28">
        <v>0</v>
      </c>
      <c r="KJ102" s="28">
        <v>0</v>
      </c>
      <c r="KK102" s="28">
        <v>0</v>
      </c>
    </row>
    <row r="103" spans="1:297">
      <c r="A103" s="50" t="s">
        <v>1591</v>
      </c>
      <c r="B103" s="50" t="s">
        <v>1592</v>
      </c>
      <c r="C103" s="50">
        <v>85</v>
      </c>
      <c r="D103" s="50" t="s">
        <v>1593</v>
      </c>
      <c r="E103" s="50"/>
      <c r="F103" s="50" t="s">
        <v>1421</v>
      </c>
      <c r="G103" s="50" t="s">
        <v>826</v>
      </c>
      <c r="H103" s="50">
        <v>7</v>
      </c>
      <c r="I103" s="51">
        <v>2.2730000000000001E-5</v>
      </c>
      <c r="J103" s="50">
        <v>0</v>
      </c>
      <c r="K103" s="50">
        <v>7</v>
      </c>
      <c r="L103" s="51">
        <v>9.1911764705882352E-4</v>
      </c>
      <c r="M103" s="28">
        <v>3.8130000000000003E-5</v>
      </c>
      <c r="N103" s="28">
        <v>7.6260000000000005E-5</v>
      </c>
      <c r="O103" s="28">
        <v>0</v>
      </c>
      <c r="P103" s="28">
        <v>0</v>
      </c>
      <c r="Q103" s="28">
        <v>0</v>
      </c>
      <c r="R103" s="56">
        <v>9.1912000000000005E-4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56">
        <v>9.1912000000000005E-4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0</v>
      </c>
      <c r="CG103" s="28">
        <v>0</v>
      </c>
      <c r="CH103" s="28">
        <v>0</v>
      </c>
      <c r="CI103" s="28">
        <v>0</v>
      </c>
      <c r="CJ103" s="28">
        <v>0</v>
      </c>
      <c r="CK103" s="28">
        <v>0</v>
      </c>
      <c r="CL103" s="28">
        <v>0</v>
      </c>
      <c r="CM103" s="28">
        <v>0</v>
      </c>
      <c r="CN103" s="28">
        <v>0</v>
      </c>
      <c r="CO103" s="28">
        <v>0</v>
      </c>
      <c r="CP103" s="28">
        <v>0</v>
      </c>
      <c r="CQ103" s="28">
        <v>0</v>
      </c>
      <c r="CR103" s="28">
        <v>0</v>
      </c>
      <c r="CS103" s="28">
        <v>0</v>
      </c>
      <c r="CT103" s="28">
        <v>0</v>
      </c>
      <c r="CU103" s="28">
        <v>0</v>
      </c>
      <c r="CV103" s="28">
        <v>0</v>
      </c>
      <c r="CW103" s="28">
        <v>0</v>
      </c>
      <c r="CX103" s="28">
        <v>0</v>
      </c>
      <c r="CY103" s="28">
        <v>0</v>
      </c>
      <c r="CZ103" s="28">
        <v>0</v>
      </c>
      <c r="DA103" s="28">
        <v>0</v>
      </c>
      <c r="DB103" s="28">
        <v>0</v>
      </c>
      <c r="DC103" s="28">
        <v>0</v>
      </c>
      <c r="DD103" s="28">
        <v>0</v>
      </c>
      <c r="DE103" s="28">
        <v>0</v>
      </c>
      <c r="DF103" s="56">
        <v>9.1912000000000005E-4</v>
      </c>
      <c r="DG103" s="28">
        <v>0</v>
      </c>
      <c r="DH103" s="28">
        <v>0</v>
      </c>
      <c r="DI103" s="28">
        <v>0</v>
      </c>
      <c r="DJ103" s="28">
        <v>0</v>
      </c>
      <c r="DK103" s="28">
        <v>0</v>
      </c>
      <c r="DL103" s="28">
        <v>0</v>
      </c>
      <c r="DM103" s="28">
        <v>0</v>
      </c>
      <c r="DN103" s="28">
        <v>0</v>
      </c>
      <c r="DO103" s="28">
        <v>0</v>
      </c>
      <c r="DP103" s="28">
        <v>0</v>
      </c>
      <c r="DQ103" s="28">
        <v>0</v>
      </c>
      <c r="DR103" s="28">
        <v>0</v>
      </c>
      <c r="DS103" s="28">
        <v>0</v>
      </c>
      <c r="DT103" s="28">
        <v>0</v>
      </c>
      <c r="DU103" s="28">
        <v>0</v>
      </c>
      <c r="DV103" s="28">
        <v>0</v>
      </c>
      <c r="DW103" s="28">
        <v>0</v>
      </c>
      <c r="DX103" s="28">
        <v>0</v>
      </c>
      <c r="DY103" s="28">
        <v>0</v>
      </c>
      <c r="DZ103" s="28">
        <v>0</v>
      </c>
      <c r="EA103" s="28">
        <v>0</v>
      </c>
      <c r="EB103" s="56">
        <v>9.1912000000000005E-4</v>
      </c>
      <c r="EC103" s="28">
        <v>0</v>
      </c>
      <c r="ED103" s="28">
        <v>0</v>
      </c>
      <c r="EE103" s="28">
        <v>0</v>
      </c>
      <c r="EF103" s="28">
        <v>0</v>
      </c>
      <c r="EG103" s="28">
        <v>0</v>
      </c>
      <c r="EH103" s="28">
        <v>0</v>
      </c>
      <c r="EI103" s="28">
        <v>0</v>
      </c>
      <c r="EJ103" s="28">
        <v>0</v>
      </c>
      <c r="EK103" s="28">
        <v>0</v>
      </c>
      <c r="EL103" s="28">
        <v>0</v>
      </c>
      <c r="EM103" s="28">
        <v>0</v>
      </c>
      <c r="EN103" s="28">
        <v>0</v>
      </c>
      <c r="EO103" s="28">
        <v>0</v>
      </c>
      <c r="EP103" s="28">
        <v>0</v>
      </c>
      <c r="EQ103" s="28">
        <v>0</v>
      </c>
      <c r="ER103" s="28">
        <v>0</v>
      </c>
      <c r="ES103" s="28">
        <v>0</v>
      </c>
      <c r="ET103" s="28">
        <v>0</v>
      </c>
      <c r="EU103" s="28">
        <v>0</v>
      </c>
      <c r="EV103" s="28">
        <v>0</v>
      </c>
      <c r="EW103" s="28">
        <v>0</v>
      </c>
      <c r="EX103" s="28">
        <v>0</v>
      </c>
      <c r="EY103" s="28">
        <v>0</v>
      </c>
      <c r="EZ103" s="28">
        <v>0</v>
      </c>
      <c r="FA103" s="28">
        <v>0</v>
      </c>
      <c r="FB103" s="28">
        <v>0</v>
      </c>
      <c r="FC103" s="28">
        <v>0</v>
      </c>
      <c r="FD103" s="28">
        <v>0</v>
      </c>
      <c r="FE103" s="28">
        <v>0</v>
      </c>
      <c r="FF103" s="28">
        <v>0</v>
      </c>
      <c r="FG103" s="28">
        <v>0</v>
      </c>
      <c r="FH103" s="28">
        <v>0</v>
      </c>
      <c r="FI103" s="28">
        <v>0</v>
      </c>
      <c r="FJ103" s="28">
        <v>0</v>
      </c>
      <c r="FK103" s="28">
        <v>0</v>
      </c>
      <c r="FL103" s="28">
        <v>0</v>
      </c>
      <c r="FM103" s="28">
        <v>0</v>
      </c>
      <c r="FN103" s="28">
        <v>0</v>
      </c>
      <c r="FO103" s="28">
        <v>0</v>
      </c>
      <c r="FP103" s="28">
        <v>0</v>
      </c>
      <c r="FQ103" s="28">
        <v>0</v>
      </c>
      <c r="FR103" s="28">
        <v>0</v>
      </c>
      <c r="FS103" s="28">
        <v>0</v>
      </c>
      <c r="FT103" s="28">
        <v>0</v>
      </c>
      <c r="FU103" s="28">
        <v>0</v>
      </c>
      <c r="FV103" s="28">
        <v>0</v>
      </c>
      <c r="FW103" s="28">
        <v>0</v>
      </c>
      <c r="FX103" s="28">
        <v>0</v>
      </c>
      <c r="FY103" s="28">
        <v>0</v>
      </c>
      <c r="FZ103" s="28">
        <v>0</v>
      </c>
      <c r="GA103" s="28">
        <v>0</v>
      </c>
      <c r="GB103" s="28">
        <v>0</v>
      </c>
      <c r="GC103" s="28">
        <v>0</v>
      </c>
      <c r="GD103" s="28">
        <v>0</v>
      </c>
      <c r="GE103" s="28">
        <v>0</v>
      </c>
      <c r="GF103" s="28">
        <v>0</v>
      </c>
      <c r="GG103" s="28">
        <v>0</v>
      </c>
      <c r="GH103" s="28">
        <v>0</v>
      </c>
      <c r="GI103" s="28">
        <v>0</v>
      </c>
      <c r="GJ103" s="28">
        <v>0</v>
      </c>
      <c r="GK103" s="28">
        <v>0</v>
      </c>
      <c r="GL103" s="28">
        <v>0</v>
      </c>
      <c r="GM103" s="28">
        <v>0</v>
      </c>
      <c r="GN103" s="56">
        <v>9.1912000000000005E-4</v>
      </c>
      <c r="GO103" s="28">
        <v>0</v>
      </c>
      <c r="GP103" s="28">
        <v>0</v>
      </c>
      <c r="GQ103" s="56">
        <v>9.1912000000000005E-4</v>
      </c>
      <c r="GR103" s="28">
        <v>0</v>
      </c>
      <c r="GS103" s="28">
        <v>0</v>
      </c>
      <c r="GT103" s="28">
        <v>0</v>
      </c>
      <c r="GU103" s="28">
        <v>0</v>
      </c>
      <c r="GV103" s="28">
        <v>0</v>
      </c>
      <c r="GW103" s="28">
        <v>0</v>
      </c>
      <c r="GX103" s="28">
        <v>0</v>
      </c>
      <c r="GY103" s="28">
        <v>0</v>
      </c>
      <c r="GZ103" s="28">
        <v>0</v>
      </c>
      <c r="HA103" s="28">
        <v>0</v>
      </c>
      <c r="HB103" s="28">
        <v>0</v>
      </c>
      <c r="HC103" s="28">
        <v>0</v>
      </c>
      <c r="HD103" s="28">
        <v>0</v>
      </c>
      <c r="HE103" s="28">
        <v>0</v>
      </c>
      <c r="HF103" s="28">
        <v>0</v>
      </c>
      <c r="HG103" s="28">
        <v>0</v>
      </c>
      <c r="HH103" s="28">
        <v>0</v>
      </c>
      <c r="HI103" s="28">
        <v>0</v>
      </c>
      <c r="HJ103" s="28">
        <v>0</v>
      </c>
      <c r="HK103" s="28">
        <v>0</v>
      </c>
      <c r="HL103" s="28">
        <v>0</v>
      </c>
      <c r="HM103" s="28">
        <v>0</v>
      </c>
      <c r="HN103" s="28">
        <v>0</v>
      </c>
      <c r="HO103" s="28">
        <v>0</v>
      </c>
      <c r="HP103" s="28">
        <v>0</v>
      </c>
      <c r="HQ103" s="28">
        <v>0</v>
      </c>
      <c r="HR103" s="28">
        <v>0</v>
      </c>
      <c r="HS103" s="28">
        <v>0</v>
      </c>
      <c r="HT103" s="28">
        <v>0</v>
      </c>
      <c r="HU103" s="28">
        <v>0</v>
      </c>
      <c r="HV103" s="28">
        <v>0</v>
      </c>
      <c r="HW103" s="28">
        <v>0</v>
      </c>
      <c r="HX103" s="28">
        <v>0</v>
      </c>
      <c r="HY103" s="28">
        <v>0</v>
      </c>
      <c r="HZ103" s="28">
        <v>0</v>
      </c>
      <c r="IA103" s="28">
        <v>0</v>
      </c>
      <c r="IB103" s="28">
        <v>0</v>
      </c>
      <c r="IC103" s="28">
        <v>0</v>
      </c>
      <c r="ID103" s="28">
        <v>0</v>
      </c>
      <c r="IE103" s="28">
        <v>0</v>
      </c>
      <c r="IF103" s="28">
        <v>0</v>
      </c>
      <c r="IG103" s="28">
        <v>0</v>
      </c>
      <c r="IH103" s="28">
        <v>0</v>
      </c>
      <c r="II103" s="28">
        <v>0</v>
      </c>
      <c r="IJ103" s="28">
        <v>0</v>
      </c>
      <c r="IK103" s="28">
        <v>0</v>
      </c>
      <c r="IL103" s="28">
        <v>0</v>
      </c>
      <c r="IM103" s="28">
        <v>0</v>
      </c>
      <c r="IN103" s="28">
        <v>0</v>
      </c>
      <c r="IO103" s="28">
        <v>0</v>
      </c>
      <c r="IP103" s="28">
        <v>0</v>
      </c>
      <c r="IQ103" s="28">
        <v>0</v>
      </c>
      <c r="IR103" s="28">
        <v>0</v>
      </c>
      <c r="IS103" s="28">
        <v>0</v>
      </c>
      <c r="IT103" s="28">
        <v>0</v>
      </c>
      <c r="IU103" s="28">
        <v>0</v>
      </c>
      <c r="IV103" s="28">
        <v>0</v>
      </c>
      <c r="IW103" s="28">
        <v>0</v>
      </c>
      <c r="IX103" s="28">
        <v>0</v>
      </c>
      <c r="IY103" s="28">
        <v>0</v>
      </c>
      <c r="IZ103" s="28">
        <v>0</v>
      </c>
      <c r="JA103" s="28">
        <v>0</v>
      </c>
      <c r="JB103" s="28">
        <v>0</v>
      </c>
      <c r="JC103" s="28">
        <v>0</v>
      </c>
      <c r="JD103" s="28">
        <v>0</v>
      </c>
      <c r="JE103" s="28">
        <v>0</v>
      </c>
      <c r="JF103" s="28">
        <v>0</v>
      </c>
      <c r="JG103" s="28">
        <v>0</v>
      </c>
      <c r="JH103" s="28">
        <v>0</v>
      </c>
      <c r="JI103" s="28">
        <v>0</v>
      </c>
      <c r="JJ103" s="28">
        <v>0</v>
      </c>
      <c r="JK103" s="28">
        <v>0</v>
      </c>
      <c r="JL103" s="28">
        <v>0</v>
      </c>
      <c r="JM103" s="28">
        <v>0</v>
      </c>
      <c r="JN103" s="28">
        <v>0</v>
      </c>
      <c r="JO103" s="28">
        <v>0</v>
      </c>
      <c r="JP103" s="28">
        <v>0</v>
      </c>
      <c r="JQ103" s="28">
        <v>0</v>
      </c>
      <c r="JR103" s="28">
        <v>0</v>
      </c>
      <c r="JS103" s="28">
        <v>0</v>
      </c>
      <c r="JT103" s="28">
        <v>0</v>
      </c>
      <c r="JU103" s="28">
        <v>0</v>
      </c>
      <c r="JV103" s="28">
        <v>0</v>
      </c>
      <c r="JW103" s="28">
        <v>0</v>
      </c>
      <c r="JX103" s="56">
        <v>9.1912000000000005E-4</v>
      </c>
      <c r="JY103" s="28">
        <v>0</v>
      </c>
      <c r="JZ103" s="28">
        <v>0</v>
      </c>
      <c r="KA103" s="28">
        <v>0</v>
      </c>
      <c r="KB103" s="28">
        <v>0</v>
      </c>
      <c r="KC103" s="28">
        <v>0</v>
      </c>
      <c r="KD103" s="28">
        <v>0</v>
      </c>
      <c r="KE103" s="28">
        <v>0</v>
      </c>
      <c r="KF103" s="28">
        <v>0</v>
      </c>
      <c r="KG103" s="28">
        <v>0</v>
      </c>
      <c r="KH103" s="28">
        <v>0</v>
      </c>
      <c r="KI103" s="28">
        <v>0</v>
      </c>
      <c r="KJ103" s="28">
        <v>0</v>
      </c>
      <c r="KK103" s="28">
        <v>0</v>
      </c>
    </row>
    <row r="104" spans="1:297">
      <c r="A104" s="39" t="s">
        <v>1594</v>
      </c>
      <c r="B104" s="39" t="s">
        <v>1595</v>
      </c>
      <c r="C104" s="39">
        <v>227</v>
      </c>
      <c r="D104" s="39" t="s">
        <v>1596</v>
      </c>
      <c r="E104" s="39"/>
      <c r="F104" s="39" t="s">
        <v>1406</v>
      </c>
      <c r="G104" s="39" t="s">
        <v>519</v>
      </c>
      <c r="H104" s="39">
        <v>7</v>
      </c>
      <c r="I104" s="40">
        <v>2.2730000000000001E-5</v>
      </c>
      <c r="J104" s="39">
        <v>0</v>
      </c>
      <c r="K104" s="39">
        <v>6</v>
      </c>
      <c r="L104" s="40">
        <v>1.838235294117647E-3</v>
      </c>
      <c r="M104" s="28">
        <v>1.842E-5</v>
      </c>
      <c r="N104" s="28">
        <v>3.684E-5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56">
        <v>1.8382400000000001E-3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56">
        <v>9.1912000000000005E-4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56">
        <v>9.1912000000000005E-4</v>
      </c>
      <c r="CD104" s="28">
        <v>0</v>
      </c>
      <c r="CE104" s="28">
        <v>0</v>
      </c>
      <c r="CF104" s="28">
        <v>0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56">
        <v>9.1912000000000005E-4</v>
      </c>
      <c r="CQ104" s="28">
        <v>0</v>
      </c>
      <c r="CR104" s="28">
        <v>0</v>
      </c>
      <c r="CS104" s="28">
        <v>0</v>
      </c>
      <c r="CT104" s="28">
        <v>0</v>
      </c>
      <c r="CU104" s="28">
        <v>0</v>
      </c>
      <c r="CV104" s="28">
        <v>0</v>
      </c>
      <c r="CW104" s="28">
        <v>0</v>
      </c>
      <c r="CX104" s="28">
        <v>0</v>
      </c>
      <c r="CY104" s="28">
        <v>0</v>
      </c>
      <c r="CZ104" s="28">
        <v>0</v>
      </c>
      <c r="DA104" s="28">
        <v>0</v>
      </c>
      <c r="DB104" s="28">
        <v>0</v>
      </c>
      <c r="DC104" s="28">
        <v>0</v>
      </c>
      <c r="DD104" s="28">
        <v>0</v>
      </c>
      <c r="DE104" s="28">
        <v>0</v>
      </c>
      <c r="DF104" s="28">
        <v>0</v>
      </c>
      <c r="DG104" s="28">
        <v>0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  <c r="DM104" s="28">
        <v>0</v>
      </c>
      <c r="DN104" s="28">
        <v>0</v>
      </c>
      <c r="DO104" s="28">
        <v>0</v>
      </c>
      <c r="DP104" s="28">
        <v>0</v>
      </c>
      <c r="DQ104" s="28">
        <v>0</v>
      </c>
      <c r="DR104" s="28">
        <v>0</v>
      </c>
      <c r="DS104" s="28">
        <v>0</v>
      </c>
      <c r="DT104" s="28">
        <v>0</v>
      </c>
      <c r="DU104" s="28">
        <v>0</v>
      </c>
      <c r="DV104" s="28">
        <v>0</v>
      </c>
      <c r="DW104" s="28">
        <v>0</v>
      </c>
      <c r="DX104" s="28">
        <v>0</v>
      </c>
      <c r="DY104" s="28">
        <v>0</v>
      </c>
      <c r="DZ104" s="28">
        <v>0</v>
      </c>
      <c r="EA104" s="28">
        <v>0</v>
      </c>
      <c r="EB104" s="28">
        <v>0</v>
      </c>
      <c r="EC104" s="56">
        <v>9.1912000000000005E-4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0</v>
      </c>
      <c r="EK104" s="28">
        <v>0</v>
      </c>
      <c r="EL104" s="28">
        <v>0</v>
      </c>
      <c r="EM104" s="28">
        <v>0</v>
      </c>
      <c r="EN104" s="28">
        <v>0</v>
      </c>
      <c r="EO104" s="28">
        <v>0</v>
      </c>
      <c r="EP104" s="28">
        <v>0</v>
      </c>
      <c r="EQ104" s="28">
        <v>0</v>
      </c>
      <c r="ER104" s="28">
        <v>0</v>
      </c>
      <c r="ES104" s="28">
        <v>0</v>
      </c>
      <c r="ET104" s="28">
        <v>0</v>
      </c>
      <c r="EU104" s="28">
        <v>0</v>
      </c>
      <c r="EV104" s="28">
        <v>0</v>
      </c>
      <c r="EW104" s="28">
        <v>0</v>
      </c>
      <c r="EX104" s="28">
        <v>0</v>
      </c>
      <c r="EY104" s="28">
        <v>0</v>
      </c>
      <c r="EZ104" s="28">
        <v>0</v>
      </c>
      <c r="FA104" s="28">
        <v>0</v>
      </c>
      <c r="FB104" s="28">
        <v>0</v>
      </c>
      <c r="FC104" s="28">
        <v>0</v>
      </c>
      <c r="FD104" s="28">
        <v>0</v>
      </c>
      <c r="FE104" s="28">
        <v>0</v>
      </c>
      <c r="FF104" s="28">
        <v>0</v>
      </c>
      <c r="FG104" s="28">
        <v>0</v>
      </c>
      <c r="FH104" s="28">
        <v>0</v>
      </c>
      <c r="FI104" s="28">
        <v>0</v>
      </c>
      <c r="FJ104" s="28">
        <v>0</v>
      </c>
      <c r="FK104" s="28">
        <v>0</v>
      </c>
      <c r="FL104" s="28">
        <v>0</v>
      </c>
      <c r="FM104" s="28">
        <v>0</v>
      </c>
      <c r="FN104" s="28">
        <v>0</v>
      </c>
      <c r="FO104" s="28">
        <v>0</v>
      </c>
      <c r="FP104" s="28">
        <v>0</v>
      </c>
      <c r="FQ104" s="28">
        <v>0</v>
      </c>
      <c r="FR104" s="28">
        <v>0</v>
      </c>
      <c r="FS104" s="28">
        <v>0</v>
      </c>
      <c r="FT104" s="28">
        <v>0</v>
      </c>
      <c r="FU104" s="28">
        <v>0</v>
      </c>
      <c r="FV104" s="28">
        <v>0</v>
      </c>
      <c r="FW104" s="28">
        <v>0</v>
      </c>
      <c r="FX104" s="28">
        <v>0</v>
      </c>
      <c r="FY104" s="28">
        <v>0</v>
      </c>
      <c r="FZ104" s="28">
        <v>0</v>
      </c>
      <c r="GA104" s="28">
        <v>0</v>
      </c>
      <c r="GB104" s="28">
        <v>0</v>
      </c>
      <c r="GC104" s="28">
        <v>0</v>
      </c>
      <c r="GD104" s="28">
        <v>0</v>
      </c>
      <c r="GE104" s="28">
        <v>0</v>
      </c>
      <c r="GF104" s="28">
        <v>0</v>
      </c>
      <c r="GG104" s="28">
        <v>0</v>
      </c>
      <c r="GH104" s="28">
        <v>0</v>
      </c>
      <c r="GI104" s="28">
        <v>0</v>
      </c>
      <c r="GJ104" s="28">
        <v>0</v>
      </c>
      <c r="GK104" s="28">
        <v>0</v>
      </c>
      <c r="GL104" s="28">
        <v>0</v>
      </c>
      <c r="GM104" s="28">
        <v>0</v>
      </c>
      <c r="GN104" s="28">
        <v>0</v>
      </c>
      <c r="GO104" s="28">
        <v>0</v>
      </c>
      <c r="GP104" s="28">
        <v>0</v>
      </c>
      <c r="GQ104" s="28">
        <v>0</v>
      </c>
      <c r="GR104" s="28">
        <v>0</v>
      </c>
      <c r="GS104" s="28">
        <v>0</v>
      </c>
      <c r="GT104" s="28">
        <v>0</v>
      </c>
      <c r="GU104" s="28">
        <v>0</v>
      </c>
      <c r="GV104" s="28">
        <v>0</v>
      </c>
      <c r="GW104" s="28">
        <v>0</v>
      </c>
      <c r="GX104" s="28">
        <v>0</v>
      </c>
      <c r="GY104" s="28">
        <v>0</v>
      </c>
      <c r="GZ104" s="28">
        <v>0</v>
      </c>
      <c r="HA104" s="28">
        <v>0</v>
      </c>
      <c r="HB104" s="28">
        <v>0</v>
      </c>
      <c r="HC104" s="28">
        <v>0</v>
      </c>
      <c r="HD104" s="28">
        <v>0</v>
      </c>
      <c r="HE104" s="28">
        <v>0</v>
      </c>
      <c r="HF104" s="28">
        <v>0</v>
      </c>
      <c r="HG104" s="28">
        <v>0</v>
      </c>
      <c r="HH104" s="28">
        <v>0</v>
      </c>
      <c r="HI104" s="28">
        <v>0</v>
      </c>
      <c r="HJ104" s="28">
        <v>0</v>
      </c>
      <c r="HK104" s="28">
        <v>0</v>
      </c>
      <c r="HL104" s="28">
        <v>0</v>
      </c>
      <c r="HM104" s="28">
        <v>0</v>
      </c>
      <c r="HN104" s="28">
        <v>0</v>
      </c>
      <c r="HO104" s="28">
        <v>0</v>
      </c>
      <c r="HP104" s="28">
        <v>0</v>
      </c>
      <c r="HQ104" s="28">
        <v>0</v>
      </c>
      <c r="HR104" s="28">
        <v>0</v>
      </c>
      <c r="HS104" s="28">
        <v>0</v>
      </c>
      <c r="HT104" s="28">
        <v>0</v>
      </c>
      <c r="HU104" s="28">
        <v>0</v>
      </c>
      <c r="HV104" s="28">
        <v>0</v>
      </c>
      <c r="HW104" s="28">
        <v>0</v>
      </c>
      <c r="HX104" s="28">
        <v>0</v>
      </c>
      <c r="HY104" s="28">
        <v>0</v>
      </c>
      <c r="HZ104" s="28">
        <v>0</v>
      </c>
      <c r="IA104" s="28">
        <v>0</v>
      </c>
      <c r="IB104" s="28">
        <v>0</v>
      </c>
      <c r="IC104" s="28">
        <v>0</v>
      </c>
      <c r="ID104" s="28">
        <v>0</v>
      </c>
      <c r="IE104" s="28">
        <v>0</v>
      </c>
      <c r="IF104" s="28">
        <v>0</v>
      </c>
      <c r="IG104" s="28">
        <v>0</v>
      </c>
      <c r="IH104" s="28">
        <v>0</v>
      </c>
      <c r="II104" s="28">
        <v>0</v>
      </c>
      <c r="IJ104" s="28">
        <v>0</v>
      </c>
      <c r="IK104" s="28">
        <v>0</v>
      </c>
      <c r="IL104" s="28">
        <v>0</v>
      </c>
      <c r="IM104" s="28">
        <v>0</v>
      </c>
      <c r="IN104" s="28">
        <v>0</v>
      </c>
      <c r="IO104" s="28">
        <v>0</v>
      </c>
      <c r="IP104" s="28">
        <v>0</v>
      </c>
      <c r="IQ104" s="28">
        <v>0</v>
      </c>
      <c r="IR104" s="28">
        <v>0</v>
      </c>
      <c r="IS104" s="28">
        <v>0</v>
      </c>
      <c r="IT104" s="28">
        <v>0</v>
      </c>
      <c r="IU104" s="28">
        <v>0</v>
      </c>
      <c r="IV104" s="28">
        <v>0</v>
      </c>
      <c r="IW104" s="28">
        <v>0</v>
      </c>
      <c r="IX104" s="28">
        <v>0</v>
      </c>
      <c r="IY104" s="28">
        <v>0</v>
      </c>
      <c r="IZ104" s="56">
        <v>9.1912000000000005E-4</v>
      </c>
      <c r="JA104" s="28">
        <v>0</v>
      </c>
      <c r="JB104" s="28">
        <v>0</v>
      </c>
      <c r="JC104" s="28">
        <v>0</v>
      </c>
      <c r="JD104" s="28">
        <v>0</v>
      </c>
      <c r="JE104" s="28">
        <v>0</v>
      </c>
      <c r="JF104" s="28">
        <v>0</v>
      </c>
      <c r="JG104" s="28">
        <v>0</v>
      </c>
      <c r="JH104" s="28">
        <v>0</v>
      </c>
      <c r="JI104" s="28">
        <v>0</v>
      </c>
      <c r="JJ104" s="28">
        <v>0</v>
      </c>
      <c r="JK104" s="28">
        <v>0</v>
      </c>
      <c r="JL104" s="28">
        <v>0</v>
      </c>
      <c r="JM104" s="28">
        <v>0</v>
      </c>
      <c r="JN104" s="28">
        <v>0</v>
      </c>
      <c r="JO104" s="28">
        <v>0</v>
      </c>
      <c r="JP104" s="28">
        <v>0</v>
      </c>
      <c r="JQ104" s="28">
        <v>0</v>
      </c>
      <c r="JR104" s="28">
        <v>0</v>
      </c>
      <c r="JS104" s="28">
        <v>0</v>
      </c>
      <c r="JT104" s="28">
        <v>0</v>
      </c>
      <c r="JU104" s="28">
        <v>0</v>
      </c>
      <c r="JV104" s="28">
        <v>0</v>
      </c>
      <c r="JW104" s="28">
        <v>0</v>
      </c>
      <c r="JX104" s="28">
        <v>0</v>
      </c>
      <c r="JY104" s="28">
        <v>0</v>
      </c>
      <c r="JZ104" s="28">
        <v>0</v>
      </c>
      <c r="KA104" s="28">
        <v>0</v>
      </c>
      <c r="KB104" s="28">
        <v>0</v>
      </c>
      <c r="KC104" s="28">
        <v>0</v>
      </c>
      <c r="KD104" s="28">
        <v>0</v>
      </c>
      <c r="KE104" s="28">
        <v>0</v>
      </c>
      <c r="KF104" s="28">
        <v>0</v>
      </c>
      <c r="KG104" s="28">
        <v>0</v>
      </c>
      <c r="KH104" s="28">
        <v>0</v>
      </c>
      <c r="KI104" s="28">
        <v>0</v>
      </c>
      <c r="KJ104" s="28">
        <v>0</v>
      </c>
      <c r="KK104" s="28">
        <v>0</v>
      </c>
    </row>
    <row r="105" spans="1:297">
      <c r="A105" s="39" t="s">
        <v>1597</v>
      </c>
      <c r="B105" s="39" t="s">
        <v>1598</v>
      </c>
      <c r="C105" s="39">
        <v>195</v>
      </c>
      <c r="D105" s="39" t="s">
        <v>1599</v>
      </c>
      <c r="E105" s="39"/>
      <c r="F105" s="39" t="s">
        <v>1412</v>
      </c>
      <c r="G105" s="39" t="s">
        <v>519</v>
      </c>
      <c r="H105" s="39">
        <v>7</v>
      </c>
      <c r="I105" s="40">
        <v>2.2730000000000001E-5</v>
      </c>
      <c r="J105" s="39">
        <v>0</v>
      </c>
      <c r="K105" s="39">
        <v>7</v>
      </c>
      <c r="L105" s="40">
        <v>9.1911764705882352E-4</v>
      </c>
      <c r="M105" s="28">
        <v>2.3349999999999998E-5</v>
      </c>
      <c r="N105" s="28">
        <v>4.6699999999999997E-5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56">
        <v>9.1912000000000005E-4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0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0</v>
      </c>
      <c r="DL105" s="28">
        <v>0</v>
      </c>
      <c r="DM105" s="28">
        <v>0</v>
      </c>
      <c r="DN105" s="56">
        <v>9.1912000000000005E-4</v>
      </c>
      <c r="DO105" s="28">
        <v>0</v>
      </c>
      <c r="DP105" s="28">
        <v>0</v>
      </c>
      <c r="DQ105" s="28">
        <v>0</v>
      </c>
      <c r="DR105" s="28">
        <v>0</v>
      </c>
      <c r="DS105" s="28">
        <v>0</v>
      </c>
      <c r="DT105" s="28">
        <v>0</v>
      </c>
      <c r="DU105" s="28">
        <v>0</v>
      </c>
      <c r="DV105" s="28">
        <v>0</v>
      </c>
      <c r="DW105" s="28">
        <v>0</v>
      </c>
      <c r="DX105" s="28">
        <v>0</v>
      </c>
      <c r="DY105" s="28">
        <v>0</v>
      </c>
      <c r="DZ105" s="28">
        <v>0</v>
      </c>
      <c r="EA105" s="28">
        <v>0</v>
      </c>
      <c r="EB105" s="28">
        <v>0</v>
      </c>
      <c r="EC105" s="28">
        <v>0</v>
      </c>
      <c r="ED105" s="28">
        <v>0</v>
      </c>
      <c r="EE105" s="28">
        <v>0</v>
      </c>
      <c r="EF105" s="28">
        <v>0</v>
      </c>
      <c r="EG105" s="28">
        <v>0</v>
      </c>
      <c r="EH105" s="28">
        <v>0</v>
      </c>
      <c r="EI105" s="28">
        <v>0</v>
      </c>
      <c r="EJ105" s="56">
        <v>9.1912000000000005E-4</v>
      </c>
      <c r="EK105" s="28">
        <v>0</v>
      </c>
      <c r="EL105" s="28">
        <v>0</v>
      </c>
      <c r="EM105" s="28">
        <v>0</v>
      </c>
      <c r="EN105" s="28">
        <v>0</v>
      </c>
      <c r="EO105" s="28">
        <v>0</v>
      </c>
      <c r="EP105" s="28">
        <v>0</v>
      </c>
      <c r="EQ105" s="28">
        <v>0</v>
      </c>
      <c r="ER105" s="28">
        <v>0</v>
      </c>
      <c r="ES105" s="28">
        <v>0</v>
      </c>
      <c r="ET105" s="28">
        <v>0</v>
      </c>
      <c r="EU105" s="28">
        <v>0</v>
      </c>
      <c r="EV105" s="28">
        <v>0</v>
      </c>
      <c r="EW105" s="28">
        <v>0</v>
      </c>
      <c r="EX105" s="28">
        <v>0</v>
      </c>
      <c r="EY105" s="28">
        <v>0</v>
      </c>
      <c r="EZ105" s="28">
        <v>0</v>
      </c>
      <c r="FA105" s="28">
        <v>0</v>
      </c>
      <c r="FB105" s="28">
        <v>0</v>
      </c>
      <c r="FC105" s="28">
        <v>0</v>
      </c>
      <c r="FD105" s="28">
        <v>0</v>
      </c>
      <c r="FE105" s="28">
        <v>0</v>
      </c>
      <c r="FF105" s="28">
        <v>0</v>
      </c>
      <c r="FG105" s="56">
        <v>9.1912000000000005E-4</v>
      </c>
      <c r="FH105" s="28">
        <v>0</v>
      </c>
      <c r="FI105" s="28">
        <v>0</v>
      </c>
      <c r="FJ105" s="28">
        <v>0</v>
      </c>
      <c r="FK105" s="28">
        <v>0</v>
      </c>
      <c r="FL105" s="28">
        <v>0</v>
      </c>
      <c r="FM105" s="28">
        <v>0</v>
      </c>
      <c r="FN105" s="28">
        <v>0</v>
      </c>
      <c r="FO105" s="28">
        <v>0</v>
      </c>
      <c r="FP105" s="28">
        <v>0</v>
      </c>
      <c r="FQ105" s="28">
        <v>0</v>
      </c>
      <c r="FR105" s="28">
        <v>0</v>
      </c>
      <c r="FS105" s="28">
        <v>0</v>
      </c>
      <c r="FT105" s="28">
        <v>0</v>
      </c>
      <c r="FU105" s="28">
        <v>0</v>
      </c>
      <c r="FV105" s="28">
        <v>0</v>
      </c>
      <c r="FW105" s="28">
        <v>0</v>
      </c>
      <c r="FX105" s="28">
        <v>0</v>
      </c>
      <c r="FY105" s="28">
        <v>0</v>
      </c>
      <c r="FZ105" s="28">
        <v>0</v>
      </c>
      <c r="GA105" s="28">
        <v>0</v>
      </c>
      <c r="GB105" s="28">
        <v>0</v>
      </c>
      <c r="GC105" s="28">
        <v>0</v>
      </c>
      <c r="GD105" s="28">
        <v>0</v>
      </c>
      <c r="GE105" s="28">
        <v>0</v>
      </c>
      <c r="GF105" s="28">
        <v>0</v>
      </c>
      <c r="GG105" s="28">
        <v>0</v>
      </c>
      <c r="GH105" s="28">
        <v>0</v>
      </c>
      <c r="GI105" s="28">
        <v>0</v>
      </c>
      <c r="GJ105" s="28">
        <v>0</v>
      </c>
      <c r="GK105" s="28">
        <v>0</v>
      </c>
      <c r="GL105" s="28">
        <v>0</v>
      </c>
      <c r="GM105" s="28">
        <v>0</v>
      </c>
      <c r="GN105" s="28">
        <v>0</v>
      </c>
      <c r="GO105" s="28">
        <v>0</v>
      </c>
      <c r="GP105" s="28">
        <v>0</v>
      </c>
      <c r="GQ105" s="28">
        <v>0</v>
      </c>
      <c r="GR105" s="28">
        <v>0</v>
      </c>
      <c r="GS105" s="28">
        <v>0</v>
      </c>
      <c r="GT105" s="28">
        <v>0</v>
      </c>
      <c r="GU105" s="28">
        <v>0</v>
      </c>
      <c r="GV105" s="28">
        <v>0</v>
      </c>
      <c r="GW105" s="28">
        <v>0</v>
      </c>
      <c r="GX105" s="28">
        <v>0</v>
      </c>
      <c r="GY105" s="28">
        <v>0</v>
      </c>
      <c r="GZ105" s="28">
        <v>0</v>
      </c>
      <c r="HA105" s="28">
        <v>0</v>
      </c>
      <c r="HB105" s="28">
        <v>0</v>
      </c>
      <c r="HC105" s="28">
        <v>0</v>
      </c>
      <c r="HD105" s="28">
        <v>0</v>
      </c>
      <c r="HE105" s="28">
        <v>0</v>
      </c>
      <c r="HF105" s="28">
        <v>0</v>
      </c>
      <c r="HG105" s="28">
        <v>0</v>
      </c>
      <c r="HH105" s="28">
        <v>0</v>
      </c>
      <c r="HI105" s="28">
        <v>0</v>
      </c>
      <c r="HJ105" s="28">
        <v>0</v>
      </c>
      <c r="HK105" s="28">
        <v>0</v>
      </c>
      <c r="HL105" s="28">
        <v>0</v>
      </c>
      <c r="HM105" s="28">
        <v>0</v>
      </c>
      <c r="HN105" s="28">
        <v>0</v>
      </c>
      <c r="HO105" s="28">
        <v>0</v>
      </c>
      <c r="HP105" s="28">
        <v>0</v>
      </c>
      <c r="HQ105" s="28">
        <v>0</v>
      </c>
      <c r="HR105" s="28">
        <v>0</v>
      </c>
      <c r="HS105" s="28">
        <v>0</v>
      </c>
      <c r="HT105" s="28">
        <v>0</v>
      </c>
      <c r="HU105" s="56">
        <v>9.1912000000000005E-4</v>
      </c>
      <c r="HV105" s="28">
        <v>0</v>
      </c>
      <c r="HW105" s="28">
        <v>0</v>
      </c>
      <c r="HX105" s="28">
        <v>0</v>
      </c>
      <c r="HY105" s="28">
        <v>0</v>
      </c>
      <c r="HZ105" s="28">
        <v>0</v>
      </c>
      <c r="IA105" s="28">
        <v>0</v>
      </c>
      <c r="IB105" s="28">
        <v>0</v>
      </c>
      <c r="IC105" s="28">
        <v>0</v>
      </c>
      <c r="ID105" s="28">
        <v>0</v>
      </c>
      <c r="IE105" s="28">
        <v>0</v>
      </c>
      <c r="IF105" s="28">
        <v>0</v>
      </c>
      <c r="IG105" s="28">
        <v>0</v>
      </c>
      <c r="IH105" s="28">
        <v>0</v>
      </c>
      <c r="II105" s="28">
        <v>0</v>
      </c>
      <c r="IJ105" s="28">
        <v>0</v>
      </c>
      <c r="IK105" s="28">
        <v>0</v>
      </c>
      <c r="IL105" s="28">
        <v>0</v>
      </c>
      <c r="IM105" s="28">
        <v>0</v>
      </c>
      <c r="IN105" s="28">
        <v>0</v>
      </c>
      <c r="IO105" s="28">
        <v>0</v>
      </c>
      <c r="IP105" s="28">
        <v>0</v>
      </c>
      <c r="IQ105" s="28">
        <v>0</v>
      </c>
      <c r="IR105" s="56">
        <v>9.1912000000000005E-4</v>
      </c>
      <c r="IS105" s="28">
        <v>0</v>
      </c>
      <c r="IT105" s="28">
        <v>0</v>
      </c>
      <c r="IU105" s="28">
        <v>0</v>
      </c>
      <c r="IV105" s="28">
        <v>0</v>
      </c>
      <c r="IW105" s="28">
        <v>0</v>
      </c>
      <c r="IX105" s="28">
        <v>0</v>
      </c>
      <c r="IY105" s="28">
        <v>0</v>
      </c>
      <c r="IZ105" s="28">
        <v>0</v>
      </c>
      <c r="JA105" s="28">
        <v>0</v>
      </c>
      <c r="JB105" s="28">
        <v>0</v>
      </c>
      <c r="JC105" s="28">
        <v>0</v>
      </c>
      <c r="JD105" s="28">
        <v>0</v>
      </c>
      <c r="JE105" s="28">
        <v>0</v>
      </c>
      <c r="JF105" s="28">
        <v>0</v>
      </c>
      <c r="JG105" s="28">
        <v>0</v>
      </c>
      <c r="JH105" s="28">
        <v>0</v>
      </c>
      <c r="JI105" s="56">
        <v>9.1912000000000005E-4</v>
      </c>
      <c r="JJ105" s="28">
        <v>0</v>
      </c>
      <c r="JK105" s="28">
        <v>0</v>
      </c>
      <c r="JL105" s="28">
        <v>0</v>
      </c>
      <c r="JM105" s="28">
        <v>0</v>
      </c>
      <c r="JN105" s="28">
        <v>0</v>
      </c>
      <c r="JO105" s="28">
        <v>0</v>
      </c>
      <c r="JP105" s="28">
        <v>0</v>
      </c>
      <c r="JQ105" s="28">
        <v>0</v>
      </c>
      <c r="JR105" s="28">
        <v>0</v>
      </c>
      <c r="JS105" s="28">
        <v>0</v>
      </c>
      <c r="JT105" s="28">
        <v>0</v>
      </c>
      <c r="JU105" s="28">
        <v>0</v>
      </c>
      <c r="JV105" s="28">
        <v>0</v>
      </c>
      <c r="JW105" s="28">
        <v>0</v>
      </c>
      <c r="JX105" s="28">
        <v>0</v>
      </c>
      <c r="JY105" s="28">
        <v>0</v>
      </c>
      <c r="JZ105" s="28">
        <v>0</v>
      </c>
      <c r="KA105" s="28">
        <v>0</v>
      </c>
      <c r="KB105" s="28">
        <v>0</v>
      </c>
      <c r="KC105" s="28">
        <v>0</v>
      </c>
      <c r="KD105" s="28">
        <v>0</v>
      </c>
      <c r="KE105" s="28">
        <v>0</v>
      </c>
      <c r="KF105" s="28">
        <v>0</v>
      </c>
      <c r="KG105" s="28">
        <v>0</v>
      </c>
      <c r="KH105" s="28">
        <v>0</v>
      </c>
      <c r="KI105" s="28">
        <v>0</v>
      </c>
      <c r="KJ105" s="28">
        <v>0</v>
      </c>
      <c r="KK105" s="28">
        <v>0</v>
      </c>
    </row>
    <row r="106" spans="1:297">
      <c r="A106" s="39" t="s">
        <v>1600</v>
      </c>
      <c r="B106" s="39" t="s">
        <v>1601</v>
      </c>
      <c r="C106" s="39">
        <v>129</v>
      </c>
      <c r="D106" s="39" t="s">
        <v>1602</v>
      </c>
      <c r="E106" s="39"/>
      <c r="F106" s="39" t="s">
        <v>828</v>
      </c>
      <c r="G106" s="39" t="s">
        <v>828</v>
      </c>
      <c r="H106" s="39">
        <v>7</v>
      </c>
      <c r="I106" s="40">
        <v>2.2730000000000001E-5</v>
      </c>
      <c r="J106" s="39">
        <v>0</v>
      </c>
      <c r="K106" s="39">
        <v>7</v>
      </c>
      <c r="L106" s="40">
        <v>9.1911764705882352E-4</v>
      </c>
      <c r="M106" s="28">
        <v>2.3349999999999998E-5</v>
      </c>
      <c r="N106" s="28">
        <v>4.6699999999999997E-5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0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</v>
      </c>
      <c r="CC106" s="28">
        <v>0</v>
      </c>
      <c r="CD106" s="28">
        <v>0</v>
      </c>
      <c r="CE106" s="28">
        <v>0</v>
      </c>
      <c r="CF106" s="28">
        <v>0</v>
      </c>
      <c r="CG106" s="28">
        <v>0</v>
      </c>
      <c r="CH106" s="28">
        <v>0</v>
      </c>
      <c r="CI106" s="28">
        <v>0</v>
      </c>
      <c r="CJ106" s="28">
        <v>0</v>
      </c>
      <c r="CK106" s="56">
        <v>9.1912000000000005E-4</v>
      </c>
      <c r="CL106" s="28">
        <v>0</v>
      </c>
      <c r="CM106" s="28">
        <v>0</v>
      </c>
      <c r="CN106" s="28">
        <v>0</v>
      </c>
      <c r="CO106" s="28">
        <v>0</v>
      </c>
      <c r="CP106" s="28">
        <v>0</v>
      </c>
      <c r="CQ106" s="28">
        <v>0</v>
      </c>
      <c r="CR106" s="28">
        <v>0</v>
      </c>
      <c r="CS106" s="28">
        <v>0</v>
      </c>
      <c r="CT106" s="28">
        <v>0</v>
      </c>
      <c r="CU106" s="28">
        <v>0</v>
      </c>
      <c r="CV106" s="28">
        <v>0</v>
      </c>
      <c r="CW106" s="28">
        <v>0</v>
      </c>
      <c r="CX106" s="28">
        <v>0</v>
      </c>
      <c r="CY106" s="28">
        <v>0</v>
      </c>
      <c r="CZ106" s="28">
        <v>0</v>
      </c>
      <c r="DA106" s="28">
        <v>0</v>
      </c>
      <c r="DB106" s="28">
        <v>0</v>
      </c>
      <c r="DC106" s="28">
        <v>0</v>
      </c>
      <c r="DD106" s="28">
        <v>0</v>
      </c>
      <c r="DE106" s="28">
        <v>0</v>
      </c>
      <c r="DF106" s="28">
        <v>0</v>
      </c>
      <c r="DG106" s="28">
        <v>0</v>
      </c>
      <c r="DH106" s="28">
        <v>0</v>
      </c>
      <c r="DI106" s="28">
        <v>0</v>
      </c>
      <c r="DJ106" s="28">
        <v>0</v>
      </c>
      <c r="DK106" s="28">
        <v>0</v>
      </c>
      <c r="DL106" s="28">
        <v>0</v>
      </c>
      <c r="DM106" s="28">
        <v>0</v>
      </c>
      <c r="DN106" s="28">
        <v>0</v>
      </c>
      <c r="DO106" s="28">
        <v>0</v>
      </c>
      <c r="DP106" s="28">
        <v>0</v>
      </c>
      <c r="DQ106" s="28">
        <v>0</v>
      </c>
      <c r="DR106" s="28">
        <v>0</v>
      </c>
      <c r="DS106" s="28">
        <v>0</v>
      </c>
      <c r="DT106" s="28">
        <v>0</v>
      </c>
      <c r="DU106" s="28">
        <v>0</v>
      </c>
      <c r="DV106" s="28">
        <v>0</v>
      </c>
      <c r="DW106" s="28">
        <v>0</v>
      </c>
      <c r="DX106" s="28">
        <v>0</v>
      </c>
      <c r="DY106" s="28">
        <v>0</v>
      </c>
      <c r="DZ106" s="28">
        <v>0</v>
      </c>
      <c r="EA106" s="28">
        <v>0</v>
      </c>
      <c r="EB106" s="28">
        <v>0</v>
      </c>
      <c r="EC106" s="28">
        <v>0</v>
      </c>
      <c r="ED106" s="28">
        <v>0</v>
      </c>
      <c r="EE106" s="28">
        <v>0</v>
      </c>
      <c r="EF106" s="28">
        <v>0</v>
      </c>
      <c r="EG106" s="28">
        <v>0</v>
      </c>
      <c r="EH106" s="28">
        <v>0</v>
      </c>
      <c r="EI106" s="28">
        <v>0</v>
      </c>
      <c r="EJ106" s="28">
        <v>0</v>
      </c>
      <c r="EK106" s="28">
        <v>0</v>
      </c>
      <c r="EL106" s="28">
        <v>0</v>
      </c>
      <c r="EM106" s="56">
        <v>9.1912000000000005E-4</v>
      </c>
      <c r="EN106" s="28">
        <v>0</v>
      </c>
      <c r="EO106" s="28">
        <v>0</v>
      </c>
      <c r="EP106" s="28">
        <v>0</v>
      </c>
      <c r="EQ106" s="56">
        <v>9.1912000000000005E-4</v>
      </c>
      <c r="ER106" s="28">
        <v>0</v>
      </c>
      <c r="ES106" s="28">
        <v>0</v>
      </c>
      <c r="ET106" s="28">
        <v>0</v>
      </c>
      <c r="EU106" s="28">
        <v>0</v>
      </c>
      <c r="EV106" s="28">
        <v>0</v>
      </c>
      <c r="EW106" s="28">
        <v>0</v>
      </c>
      <c r="EX106" s="28">
        <v>0</v>
      </c>
      <c r="EY106" s="28">
        <v>0</v>
      </c>
      <c r="EZ106" s="28">
        <v>0</v>
      </c>
      <c r="FA106" s="28">
        <v>0</v>
      </c>
      <c r="FB106" s="28">
        <v>0</v>
      </c>
      <c r="FC106" s="28">
        <v>0</v>
      </c>
      <c r="FD106" s="28">
        <v>0</v>
      </c>
      <c r="FE106" s="28">
        <v>0</v>
      </c>
      <c r="FF106" s="28">
        <v>0</v>
      </c>
      <c r="FG106" s="28">
        <v>0</v>
      </c>
      <c r="FH106" s="28">
        <v>0</v>
      </c>
      <c r="FI106" s="28">
        <v>0</v>
      </c>
      <c r="FJ106" s="28">
        <v>0</v>
      </c>
      <c r="FK106" s="28">
        <v>0</v>
      </c>
      <c r="FL106" s="28">
        <v>0</v>
      </c>
      <c r="FM106" s="28">
        <v>0</v>
      </c>
      <c r="FN106" s="56">
        <v>9.1912000000000005E-4</v>
      </c>
      <c r="FO106" s="28">
        <v>0</v>
      </c>
      <c r="FP106" s="28">
        <v>0</v>
      </c>
      <c r="FQ106" s="28">
        <v>0</v>
      </c>
      <c r="FR106" s="28">
        <v>0</v>
      </c>
      <c r="FS106" s="28">
        <v>0</v>
      </c>
      <c r="FT106" s="28">
        <v>0</v>
      </c>
      <c r="FU106" s="28">
        <v>0</v>
      </c>
      <c r="FV106" s="28">
        <v>0</v>
      </c>
      <c r="FW106" s="28">
        <v>0</v>
      </c>
      <c r="FX106" s="28">
        <v>0</v>
      </c>
      <c r="FY106" s="28">
        <v>0</v>
      </c>
      <c r="FZ106" s="28">
        <v>0</v>
      </c>
      <c r="GA106" s="28">
        <v>0</v>
      </c>
      <c r="GB106" s="28">
        <v>0</v>
      </c>
      <c r="GC106" s="28">
        <v>0</v>
      </c>
      <c r="GD106" s="28">
        <v>0</v>
      </c>
      <c r="GE106" s="28">
        <v>0</v>
      </c>
      <c r="GF106" s="28">
        <v>0</v>
      </c>
      <c r="GG106" s="28">
        <v>0</v>
      </c>
      <c r="GH106" s="28">
        <v>0</v>
      </c>
      <c r="GI106" s="28">
        <v>0</v>
      </c>
      <c r="GJ106" s="28">
        <v>0</v>
      </c>
      <c r="GK106" s="28">
        <v>0</v>
      </c>
      <c r="GL106" s="28">
        <v>0</v>
      </c>
      <c r="GM106" s="28">
        <v>0</v>
      </c>
      <c r="GN106" s="28">
        <v>0</v>
      </c>
      <c r="GO106" s="28">
        <v>0</v>
      </c>
      <c r="GP106" s="28">
        <v>0</v>
      </c>
      <c r="GQ106" s="28">
        <v>0</v>
      </c>
      <c r="GR106" s="56">
        <v>9.1912000000000005E-4</v>
      </c>
      <c r="GS106" s="28">
        <v>0</v>
      </c>
      <c r="GT106" s="28">
        <v>0</v>
      </c>
      <c r="GU106" s="28">
        <v>0</v>
      </c>
      <c r="GV106" s="28">
        <v>0</v>
      </c>
      <c r="GW106" s="28">
        <v>0</v>
      </c>
      <c r="GX106" s="28">
        <v>0</v>
      </c>
      <c r="GY106" s="28">
        <v>0</v>
      </c>
      <c r="GZ106" s="28">
        <v>0</v>
      </c>
      <c r="HA106" s="28">
        <v>0</v>
      </c>
      <c r="HB106" s="28">
        <v>0</v>
      </c>
      <c r="HC106" s="28">
        <v>0</v>
      </c>
      <c r="HD106" s="28">
        <v>0</v>
      </c>
      <c r="HE106" s="28">
        <v>0</v>
      </c>
      <c r="HF106" s="56">
        <v>9.1912000000000005E-4</v>
      </c>
      <c r="HG106" s="28">
        <v>0</v>
      </c>
      <c r="HH106" s="28">
        <v>0</v>
      </c>
      <c r="HI106" s="28">
        <v>0</v>
      </c>
      <c r="HJ106" s="28">
        <v>0</v>
      </c>
      <c r="HK106" s="28">
        <v>0</v>
      </c>
      <c r="HL106" s="28">
        <v>0</v>
      </c>
      <c r="HM106" s="28">
        <v>0</v>
      </c>
      <c r="HN106" s="28">
        <v>0</v>
      </c>
      <c r="HO106" s="28">
        <v>0</v>
      </c>
      <c r="HP106" s="28">
        <v>0</v>
      </c>
      <c r="HQ106" s="28">
        <v>0</v>
      </c>
      <c r="HR106" s="28">
        <v>0</v>
      </c>
      <c r="HS106" s="28">
        <v>0</v>
      </c>
      <c r="HT106" s="28">
        <v>0</v>
      </c>
      <c r="HU106" s="28">
        <v>0</v>
      </c>
      <c r="HV106" s="28">
        <v>0</v>
      </c>
      <c r="HW106" s="28">
        <v>0</v>
      </c>
      <c r="HX106" s="28">
        <v>0</v>
      </c>
      <c r="HY106" s="28">
        <v>0</v>
      </c>
      <c r="HZ106" s="28">
        <v>0</v>
      </c>
      <c r="IA106" s="28">
        <v>0</v>
      </c>
      <c r="IB106" s="28">
        <v>0</v>
      </c>
      <c r="IC106" s="28">
        <v>0</v>
      </c>
      <c r="ID106" s="28">
        <v>0</v>
      </c>
      <c r="IE106" s="28">
        <v>0</v>
      </c>
      <c r="IF106" s="28">
        <v>0</v>
      </c>
      <c r="IG106" s="28">
        <v>0</v>
      </c>
      <c r="IH106" s="28">
        <v>0</v>
      </c>
      <c r="II106" s="28">
        <v>0</v>
      </c>
      <c r="IJ106" s="28">
        <v>0</v>
      </c>
      <c r="IK106" s="28">
        <v>0</v>
      </c>
      <c r="IL106" s="28">
        <v>0</v>
      </c>
      <c r="IM106" s="28">
        <v>0</v>
      </c>
      <c r="IN106" s="28">
        <v>0</v>
      </c>
      <c r="IO106" s="28">
        <v>0</v>
      </c>
      <c r="IP106" s="28">
        <v>0</v>
      </c>
      <c r="IQ106" s="28">
        <v>0</v>
      </c>
      <c r="IR106" s="28">
        <v>0</v>
      </c>
      <c r="IS106" s="28">
        <v>0</v>
      </c>
      <c r="IT106" s="28">
        <v>0</v>
      </c>
      <c r="IU106" s="28">
        <v>0</v>
      </c>
      <c r="IV106" s="28">
        <v>0</v>
      </c>
      <c r="IW106" s="28">
        <v>0</v>
      </c>
      <c r="IX106" s="28">
        <v>0</v>
      </c>
      <c r="IY106" s="28">
        <v>0</v>
      </c>
      <c r="IZ106" s="56">
        <v>9.1912000000000005E-4</v>
      </c>
      <c r="JA106" s="28">
        <v>0</v>
      </c>
      <c r="JB106" s="28">
        <v>0</v>
      </c>
      <c r="JC106" s="28">
        <v>0</v>
      </c>
      <c r="JD106" s="28">
        <v>0</v>
      </c>
      <c r="JE106" s="28">
        <v>0</v>
      </c>
      <c r="JF106" s="28">
        <v>0</v>
      </c>
      <c r="JG106" s="28">
        <v>0</v>
      </c>
      <c r="JH106" s="28">
        <v>0</v>
      </c>
      <c r="JI106" s="28">
        <v>0</v>
      </c>
      <c r="JJ106" s="28">
        <v>0</v>
      </c>
      <c r="JK106" s="28">
        <v>0</v>
      </c>
      <c r="JL106" s="28">
        <v>0</v>
      </c>
      <c r="JM106" s="28">
        <v>0</v>
      </c>
      <c r="JN106" s="28">
        <v>0</v>
      </c>
      <c r="JO106" s="28">
        <v>0</v>
      </c>
      <c r="JP106" s="28">
        <v>0</v>
      </c>
      <c r="JQ106" s="28">
        <v>0</v>
      </c>
      <c r="JR106" s="28">
        <v>0</v>
      </c>
      <c r="JS106" s="28">
        <v>0</v>
      </c>
      <c r="JT106" s="28">
        <v>0</v>
      </c>
      <c r="JU106" s="28">
        <v>0</v>
      </c>
      <c r="JV106" s="28">
        <v>0</v>
      </c>
      <c r="JW106" s="28">
        <v>0</v>
      </c>
      <c r="JX106" s="28">
        <v>0</v>
      </c>
      <c r="JY106" s="28">
        <v>0</v>
      </c>
      <c r="JZ106" s="28">
        <v>0</v>
      </c>
      <c r="KA106" s="28">
        <v>0</v>
      </c>
      <c r="KB106" s="28">
        <v>0</v>
      </c>
      <c r="KC106" s="28">
        <v>0</v>
      </c>
      <c r="KD106" s="28">
        <v>0</v>
      </c>
      <c r="KE106" s="28">
        <v>0</v>
      </c>
      <c r="KF106" s="28">
        <v>0</v>
      </c>
      <c r="KG106" s="28">
        <v>0</v>
      </c>
      <c r="KH106" s="28">
        <v>0</v>
      </c>
      <c r="KI106" s="28">
        <v>0</v>
      </c>
      <c r="KJ106" s="28">
        <v>0</v>
      </c>
      <c r="KK106" s="28">
        <v>0</v>
      </c>
    </row>
    <row r="107" spans="1:297">
      <c r="A107" s="41" t="s">
        <v>1603</v>
      </c>
      <c r="B107" s="41" t="s">
        <v>1604</v>
      </c>
      <c r="C107" s="41">
        <v>614</v>
      </c>
      <c r="D107" s="41" t="s">
        <v>1605</v>
      </c>
      <c r="E107" s="41"/>
      <c r="F107" s="41" t="s">
        <v>1111</v>
      </c>
      <c r="G107" s="41" t="s">
        <v>1111</v>
      </c>
      <c r="H107" s="41">
        <v>7</v>
      </c>
      <c r="I107" s="42">
        <v>2.2730000000000001E-5</v>
      </c>
      <c r="J107" s="41">
        <v>0</v>
      </c>
      <c r="K107" s="41">
        <v>7</v>
      </c>
      <c r="L107" s="42">
        <v>9.1911764705882352E-4</v>
      </c>
      <c r="M107" s="28">
        <v>2.463E-5</v>
      </c>
      <c r="N107" s="28">
        <v>4.9259999999999999E-5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56">
        <v>9.1912000000000005E-4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56">
        <v>9.1912000000000005E-4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56">
        <v>9.1912000000000005E-4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  <c r="EU107" s="28">
        <v>0</v>
      </c>
      <c r="EV107" s="28">
        <v>0</v>
      </c>
      <c r="EW107" s="28">
        <v>0</v>
      </c>
      <c r="EX107" s="28">
        <v>0</v>
      </c>
      <c r="EY107" s="28">
        <v>0</v>
      </c>
      <c r="EZ107" s="28">
        <v>0</v>
      </c>
      <c r="FA107" s="28">
        <v>0</v>
      </c>
      <c r="FB107" s="28">
        <v>0</v>
      </c>
      <c r="FC107" s="28">
        <v>0</v>
      </c>
      <c r="FD107" s="28">
        <v>0</v>
      </c>
      <c r="FE107" s="28">
        <v>0</v>
      </c>
      <c r="FF107" s="28">
        <v>0</v>
      </c>
      <c r="FG107" s="56">
        <v>9.1912000000000005E-4</v>
      </c>
      <c r="FH107" s="28">
        <v>0</v>
      </c>
      <c r="FI107" s="28">
        <v>0</v>
      </c>
      <c r="FJ107" s="28">
        <v>0</v>
      </c>
      <c r="FK107" s="28">
        <v>0</v>
      </c>
      <c r="FL107" s="28">
        <v>0</v>
      </c>
      <c r="FM107" s="28">
        <v>0</v>
      </c>
      <c r="FN107" s="28">
        <v>0</v>
      </c>
      <c r="FO107" s="28">
        <v>0</v>
      </c>
      <c r="FP107" s="28">
        <v>0</v>
      </c>
      <c r="FQ107" s="28">
        <v>0</v>
      </c>
      <c r="FR107" s="28">
        <v>0</v>
      </c>
      <c r="FS107" s="28">
        <v>0</v>
      </c>
      <c r="FT107" s="28">
        <v>0</v>
      </c>
      <c r="FU107" s="28">
        <v>0</v>
      </c>
      <c r="FV107" s="28">
        <v>0</v>
      </c>
      <c r="FW107" s="28">
        <v>0</v>
      </c>
      <c r="FX107" s="28">
        <v>0</v>
      </c>
      <c r="FY107" s="28">
        <v>0</v>
      </c>
      <c r="FZ107" s="28">
        <v>0</v>
      </c>
      <c r="GA107" s="28">
        <v>0</v>
      </c>
      <c r="GB107" s="28">
        <v>0</v>
      </c>
      <c r="GC107" s="28">
        <v>0</v>
      </c>
      <c r="GD107" s="28">
        <v>0</v>
      </c>
      <c r="GE107" s="28">
        <v>0</v>
      </c>
      <c r="GF107" s="28">
        <v>0</v>
      </c>
      <c r="GG107" s="28">
        <v>0</v>
      </c>
      <c r="GH107" s="28">
        <v>0</v>
      </c>
      <c r="GI107" s="28">
        <v>0</v>
      </c>
      <c r="GJ107" s="28">
        <v>0</v>
      </c>
      <c r="GK107" s="28">
        <v>0</v>
      </c>
      <c r="GL107" s="56">
        <v>9.1912000000000005E-4</v>
      </c>
      <c r="GM107" s="28">
        <v>0</v>
      </c>
      <c r="GN107" s="28">
        <v>0</v>
      </c>
      <c r="GO107" s="28">
        <v>0</v>
      </c>
      <c r="GP107" s="28">
        <v>0</v>
      </c>
      <c r="GQ107" s="28">
        <v>0</v>
      </c>
      <c r="GR107" s="28">
        <v>0</v>
      </c>
      <c r="GS107" s="28">
        <v>0</v>
      </c>
      <c r="GT107" s="28">
        <v>0</v>
      </c>
      <c r="GU107" s="28">
        <v>0</v>
      </c>
      <c r="GV107" s="28">
        <v>0</v>
      </c>
      <c r="GW107" s="28">
        <v>0</v>
      </c>
      <c r="GX107" s="28">
        <v>0</v>
      </c>
      <c r="GY107" s="28">
        <v>0</v>
      </c>
      <c r="GZ107" s="28">
        <v>0</v>
      </c>
      <c r="HA107" s="28">
        <v>0</v>
      </c>
      <c r="HB107" s="28">
        <v>0</v>
      </c>
      <c r="HC107" s="28">
        <v>0</v>
      </c>
      <c r="HD107" s="28">
        <v>0</v>
      </c>
      <c r="HE107" s="28">
        <v>0</v>
      </c>
      <c r="HF107" s="28">
        <v>0</v>
      </c>
      <c r="HG107" s="28">
        <v>0</v>
      </c>
      <c r="HH107" s="28">
        <v>0</v>
      </c>
      <c r="HI107" s="28">
        <v>0</v>
      </c>
      <c r="HJ107" s="28">
        <v>0</v>
      </c>
      <c r="HK107" s="28">
        <v>0</v>
      </c>
      <c r="HL107" s="28">
        <v>0</v>
      </c>
      <c r="HM107" s="28">
        <v>0</v>
      </c>
      <c r="HN107" s="28">
        <v>0</v>
      </c>
      <c r="HO107" s="28">
        <v>0</v>
      </c>
      <c r="HP107" s="28">
        <v>0</v>
      </c>
      <c r="HQ107" s="28">
        <v>0</v>
      </c>
      <c r="HR107" s="28">
        <v>0</v>
      </c>
      <c r="HS107" s="28">
        <v>0</v>
      </c>
      <c r="HT107" s="28">
        <v>0</v>
      </c>
      <c r="HU107" s="28">
        <v>0</v>
      </c>
      <c r="HV107" s="28">
        <v>0</v>
      </c>
      <c r="HW107" s="28">
        <v>0</v>
      </c>
      <c r="HX107" s="28">
        <v>0</v>
      </c>
      <c r="HY107" s="28">
        <v>0</v>
      </c>
      <c r="HZ107" s="28">
        <v>0</v>
      </c>
      <c r="IA107" s="28">
        <v>0</v>
      </c>
      <c r="IB107" s="28">
        <v>0</v>
      </c>
      <c r="IC107" s="28">
        <v>0</v>
      </c>
      <c r="ID107" s="28">
        <v>0</v>
      </c>
      <c r="IE107" s="28">
        <v>0</v>
      </c>
      <c r="IF107" s="28">
        <v>0</v>
      </c>
      <c r="IG107" s="56">
        <v>9.1912000000000005E-4</v>
      </c>
      <c r="IH107" s="28">
        <v>0</v>
      </c>
      <c r="II107" s="28">
        <v>0</v>
      </c>
      <c r="IJ107" s="28">
        <v>0</v>
      </c>
      <c r="IK107" s="28">
        <v>0</v>
      </c>
      <c r="IL107" s="28">
        <v>0</v>
      </c>
      <c r="IM107" s="28">
        <v>0</v>
      </c>
      <c r="IN107" s="28">
        <v>0</v>
      </c>
      <c r="IO107" s="28">
        <v>0</v>
      </c>
      <c r="IP107" s="28">
        <v>0</v>
      </c>
      <c r="IQ107" s="28">
        <v>0</v>
      </c>
      <c r="IR107" s="28">
        <v>0</v>
      </c>
      <c r="IS107" s="28">
        <v>0</v>
      </c>
      <c r="IT107" s="28">
        <v>0</v>
      </c>
      <c r="IU107" s="28">
        <v>0</v>
      </c>
      <c r="IV107" s="28">
        <v>0</v>
      </c>
      <c r="IW107" s="28">
        <v>0</v>
      </c>
      <c r="IX107" s="28">
        <v>0</v>
      </c>
      <c r="IY107" s="28">
        <v>0</v>
      </c>
      <c r="IZ107" s="28">
        <v>0</v>
      </c>
      <c r="JA107" s="28">
        <v>0</v>
      </c>
      <c r="JB107" s="28">
        <v>0</v>
      </c>
      <c r="JC107" s="28">
        <v>0</v>
      </c>
      <c r="JD107" s="28">
        <v>0</v>
      </c>
      <c r="JE107" s="28">
        <v>0</v>
      </c>
      <c r="JF107" s="28">
        <v>0</v>
      </c>
      <c r="JG107" s="28">
        <v>0</v>
      </c>
      <c r="JH107" s="28">
        <v>0</v>
      </c>
      <c r="JI107" s="56">
        <v>9.1912000000000005E-4</v>
      </c>
      <c r="JJ107" s="28">
        <v>0</v>
      </c>
      <c r="JK107" s="28">
        <v>0</v>
      </c>
      <c r="JL107" s="28">
        <v>0</v>
      </c>
      <c r="JM107" s="28">
        <v>0</v>
      </c>
      <c r="JN107" s="28">
        <v>0</v>
      </c>
      <c r="JO107" s="28">
        <v>0</v>
      </c>
      <c r="JP107" s="28">
        <v>0</v>
      </c>
      <c r="JQ107" s="28">
        <v>0</v>
      </c>
      <c r="JR107" s="28">
        <v>0</v>
      </c>
      <c r="JS107" s="28">
        <v>0</v>
      </c>
      <c r="JT107" s="28">
        <v>0</v>
      </c>
      <c r="JU107" s="28">
        <v>0</v>
      </c>
      <c r="JV107" s="28">
        <v>0</v>
      </c>
      <c r="JW107" s="28">
        <v>0</v>
      </c>
      <c r="JX107" s="28">
        <v>0</v>
      </c>
      <c r="JY107" s="28">
        <v>0</v>
      </c>
      <c r="JZ107" s="28">
        <v>0</v>
      </c>
      <c r="KA107" s="28">
        <v>0</v>
      </c>
      <c r="KB107" s="28">
        <v>0</v>
      </c>
      <c r="KC107" s="28">
        <v>0</v>
      </c>
      <c r="KD107" s="28">
        <v>0</v>
      </c>
      <c r="KE107" s="28">
        <v>0</v>
      </c>
      <c r="KF107" s="28">
        <v>0</v>
      </c>
      <c r="KG107" s="28">
        <v>0</v>
      </c>
      <c r="KH107" s="28">
        <v>0</v>
      </c>
      <c r="KI107" s="28">
        <v>0</v>
      </c>
      <c r="KJ107" s="28">
        <v>0</v>
      </c>
      <c r="KK107" s="28">
        <v>0</v>
      </c>
    </row>
    <row r="108" spans="1:297">
      <c r="A108" s="39" t="s">
        <v>1606</v>
      </c>
      <c r="B108" s="39" t="s">
        <v>1607</v>
      </c>
      <c r="C108" s="39">
        <v>192</v>
      </c>
      <c r="D108" s="39" t="s">
        <v>1608</v>
      </c>
      <c r="E108" s="39"/>
      <c r="F108" s="39" t="s">
        <v>1412</v>
      </c>
      <c r="G108" s="39" t="s">
        <v>519</v>
      </c>
      <c r="H108" s="39">
        <v>7</v>
      </c>
      <c r="I108" s="40">
        <v>2.2730000000000001E-5</v>
      </c>
      <c r="J108" s="39">
        <v>0</v>
      </c>
      <c r="K108" s="39">
        <v>7</v>
      </c>
      <c r="L108" s="40">
        <v>9.1911764705882352E-4</v>
      </c>
      <c r="M108" s="28">
        <v>2.1209999999999999E-5</v>
      </c>
      <c r="N108" s="28">
        <v>4.2419999999999997E-5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56">
        <v>9.1912000000000005E-4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56">
        <v>9.1912000000000005E-4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56">
        <v>9.1912000000000005E-4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56">
        <v>9.1912000000000005E-4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56">
        <v>9.1912000000000005E-4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0</v>
      </c>
      <c r="ET108" s="28">
        <v>0</v>
      </c>
      <c r="EU108" s="28">
        <v>0</v>
      </c>
      <c r="EV108" s="28">
        <v>0</v>
      </c>
      <c r="EW108" s="28">
        <v>0</v>
      </c>
      <c r="EX108" s="28">
        <v>0</v>
      </c>
      <c r="EY108" s="28">
        <v>0</v>
      </c>
      <c r="EZ108" s="28">
        <v>0</v>
      </c>
      <c r="FA108" s="28">
        <v>0</v>
      </c>
      <c r="FB108" s="28">
        <v>0</v>
      </c>
      <c r="FC108" s="28">
        <v>0</v>
      </c>
      <c r="FD108" s="28">
        <v>0</v>
      </c>
      <c r="FE108" s="28">
        <v>0</v>
      </c>
      <c r="FF108" s="28">
        <v>0</v>
      </c>
      <c r="FG108" s="28">
        <v>0</v>
      </c>
      <c r="FH108" s="28">
        <v>0</v>
      </c>
      <c r="FI108" s="28">
        <v>0</v>
      </c>
      <c r="FJ108" s="28">
        <v>0</v>
      </c>
      <c r="FK108" s="28">
        <v>0</v>
      </c>
      <c r="FL108" s="28">
        <v>0</v>
      </c>
      <c r="FM108" s="28">
        <v>0</v>
      </c>
      <c r="FN108" s="28">
        <v>0</v>
      </c>
      <c r="FO108" s="28">
        <v>0</v>
      </c>
      <c r="FP108" s="28">
        <v>0</v>
      </c>
      <c r="FQ108" s="28">
        <v>0</v>
      </c>
      <c r="FR108" s="28">
        <v>0</v>
      </c>
      <c r="FS108" s="28">
        <v>0</v>
      </c>
      <c r="FT108" s="28">
        <v>0</v>
      </c>
      <c r="FU108" s="28">
        <v>0</v>
      </c>
      <c r="FV108" s="28">
        <v>0</v>
      </c>
      <c r="FW108" s="28">
        <v>0</v>
      </c>
      <c r="FX108" s="28">
        <v>0</v>
      </c>
      <c r="FY108" s="28">
        <v>0</v>
      </c>
      <c r="FZ108" s="28">
        <v>0</v>
      </c>
      <c r="GA108" s="28">
        <v>0</v>
      </c>
      <c r="GB108" s="28">
        <v>0</v>
      </c>
      <c r="GC108" s="28">
        <v>0</v>
      </c>
      <c r="GD108" s="28">
        <v>0</v>
      </c>
      <c r="GE108" s="28">
        <v>0</v>
      </c>
      <c r="GF108" s="28">
        <v>0</v>
      </c>
      <c r="GG108" s="28">
        <v>0</v>
      </c>
      <c r="GH108" s="28">
        <v>0</v>
      </c>
      <c r="GI108" s="28">
        <v>0</v>
      </c>
      <c r="GJ108" s="28">
        <v>0</v>
      </c>
      <c r="GK108" s="28">
        <v>0</v>
      </c>
      <c r="GL108" s="28">
        <v>0</v>
      </c>
      <c r="GM108" s="28">
        <v>0</v>
      </c>
      <c r="GN108" s="28">
        <v>0</v>
      </c>
      <c r="GO108" s="28">
        <v>0</v>
      </c>
      <c r="GP108" s="28">
        <v>0</v>
      </c>
      <c r="GQ108" s="28">
        <v>0</v>
      </c>
      <c r="GR108" s="28">
        <v>0</v>
      </c>
      <c r="GS108" s="28">
        <v>0</v>
      </c>
      <c r="GT108" s="28">
        <v>0</v>
      </c>
      <c r="GU108" s="28">
        <v>0</v>
      </c>
      <c r="GV108" s="28">
        <v>0</v>
      </c>
      <c r="GW108" s="28">
        <v>0</v>
      </c>
      <c r="GX108" s="28">
        <v>0</v>
      </c>
      <c r="GY108" s="28">
        <v>0</v>
      </c>
      <c r="GZ108" s="28">
        <v>0</v>
      </c>
      <c r="HA108" s="28">
        <v>0</v>
      </c>
      <c r="HB108" s="28">
        <v>0</v>
      </c>
      <c r="HC108" s="28">
        <v>0</v>
      </c>
      <c r="HD108" s="56">
        <v>9.1912000000000005E-4</v>
      </c>
      <c r="HE108" s="28">
        <v>0</v>
      </c>
      <c r="HF108" s="28">
        <v>0</v>
      </c>
      <c r="HG108" s="28">
        <v>0</v>
      </c>
      <c r="HH108" s="28">
        <v>0</v>
      </c>
      <c r="HI108" s="28">
        <v>0</v>
      </c>
      <c r="HJ108" s="28">
        <v>0</v>
      </c>
      <c r="HK108" s="28">
        <v>0</v>
      </c>
      <c r="HL108" s="28">
        <v>0</v>
      </c>
      <c r="HM108" s="28">
        <v>0</v>
      </c>
      <c r="HN108" s="28">
        <v>0</v>
      </c>
      <c r="HO108" s="28">
        <v>0</v>
      </c>
      <c r="HP108" s="28">
        <v>0</v>
      </c>
      <c r="HQ108" s="28">
        <v>0</v>
      </c>
      <c r="HR108" s="28">
        <v>0</v>
      </c>
      <c r="HS108" s="28">
        <v>0</v>
      </c>
      <c r="HT108" s="28">
        <v>0</v>
      </c>
      <c r="HU108" s="28">
        <v>0</v>
      </c>
      <c r="HV108" s="28">
        <v>0</v>
      </c>
      <c r="HW108" s="28">
        <v>0</v>
      </c>
      <c r="HX108" s="28">
        <v>0</v>
      </c>
      <c r="HY108" s="28">
        <v>0</v>
      </c>
      <c r="HZ108" s="28">
        <v>0</v>
      </c>
      <c r="IA108" s="28">
        <v>0</v>
      </c>
      <c r="IB108" s="28">
        <v>0</v>
      </c>
      <c r="IC108" s="28">
        <v>0</v>
      </c>
      <c r="ID108" s="28">
        <v>0</v>
      </c>
      <c r="IE108" s="28">
        <v>0</v>
      </c>
      <c r="IF108" s="28">
        <v>0</v>
      </c>
      <c r="IG108" s="28">
        <v>0</v>
      </c>
      <c r="IH108" s="28">
        <v>0</v>
      </c>
      <c r="II108" s="28">
        <v>0</v>
      </c>
      <c r="IJ108" s="28">
        <v>0</v>
      </c>
      <c r="IK108" s="28">
        <v>0</v>
      </c>
      <c r="IL108" s="28">
        <v>0</v>
      </c>
      <c r="IM108" s="28">
        <v>0</v>
      </c>
      <c r="IN108" s="28">
        <v>0</v>
      </c>
      <c r="IO108" s="28">
        <v>0</v>
      </c>
      <c r="IP108" s="28">
        <v>0</v>
      </c>
      <c r="IQ108" s="28">
        <v>0</v>
      </c>
      <c r="IR108" s="28">
        <v>0</v>
      </c>
      <c r="IS108" s="28">
        <v>0</v>
      </c>
      <c r="IT108" s="28">
        <v>0</v>
      </c>
      <c r="IU108" s="28">
        <v>0</v>
      </c>
      <c r="IV108" s="28">
        <v>0</v>
      </c>
      <c r="IW108" s="28">
        <v>0</v>
      </c>
      <c r="IX108" s="28">
        <v>0</v>
      </c>
      <c r="IY108" s="28">
        <v>0</v>
      </c>
      <c r="IZ108" s="28">
        <v>0</v>
      </c>
      <c r="JA108" s="28">
        <v>0</v>
      </c>
      <c r="JB108" s="28">
        <v>0</v>
      </c>
      <c r="JC108" s="28">
        <v>0</v>
      </c>
      <c r="JD108" s="28">
        <v>0</v>
      </c>
      <c r="JE108" s="28">
        <v>0</v>
      </c>
      <c r="JF108" s="28">
        <v>0</v>
      </c>
      <c r="JG108" s="28">
        <v>0</v>
      </c>
      <c r="JH108" s="28">
        <v>0</v>
      </c>
      <c r="JI108" s="28">
        <v>0</v>
      </c>
      <c r="JJ108" s="28">
        <v>0</v>
      </c>
      <c r="JK108" s="28">
        <v>0</v>
      </c>
      <c r="JL108" s="28">
        <v>0</v>
      </c>
      <c r="JM108" s="28">
        <v>0</v>
      </c>
      <c r="JN108" s="28">
        <v>0</v>
      </c>
      <c r="JO108" s="28">
        <v>0</v>
      </c>
      <c r="JP108" s="28">
        <v>0</v>
      </c>
      <c r="JQ108" s="28">
        <v>0</v>
      </c>
      <c r="JR108" s="28">
        <v>0</v>
      </c>
      <c r="JS108" s="28">
        <v>0</v>
      </c>
      <c r="JT108" s="28">
        <v>0</v>
      </c>
      <c r="JU108" s="28">
        <v>0</v>
      </c>
      <c r="JV108" s="28">
        <v>0</v>
      </c>
      <c r="JW108" s="28">
        <v>0</v>
      </c>
      <c r="JX108" s="28">
        <v>0</v>
      </c>
      <c r="JY108" s="28">
        <v>0</v>
      </c>
      <c r="JZ108" s="28">
        <v>0</v>
      </c>
      <c r="KA108" s="28">
        <v>0</v>
      </c>
      <c r="KB108" s="28">
        <v>0</v>
      </c>
      <c r="KC108" s="28">
        <v>0</v>
      </c>
      <c r="KD108" s="56">
        <v>9.1912000000000005E-4</v>
      </c>
      <c r="KE108" s="28">
        <v>0</v>
      </c>
      <c r="KF108" s="28">
        <v>0</v>
      </c>
      <c r="KG108" s="28">
        <v>0</v>
      </c>
      <c r="KH108" s="28">
        <v>0</v>
      </c>
      <c r="KI108" s="28">
        <v>0</v>
      </c>
      <c r="KJ108" s="28">
        <v>0</v>
      </c>
      <c r="KK108" s="28">
        <v>0</v>
      </c>
    </row>
    <row r="109" spans="1:297">
      <c r="A109" s="50" t="s">
        <v>1609</v>
      </c>
      <c r="B109" s="50" t="s">
        <v>1610</v>
      </c>
      <c r="C109" s="50">
        <v>62</v>
      </c>
      <c r="D109" s="50" t="s">
        <v>1611</v>
      </c>
      <c r="E109" s="50"/>
      <c r="F109" s="50" t="s">
        <v>1420</v>
      </c>
      <c r="G109" s="50" t="s">
        <v>826</v>
      </c>
      <c r="H109" s="50">
        <v>7</v>
      </c>
      <c r="I109" s="51">
        <v>2.2730000000000001E-5</v>
      </c>
      <c r="J109" s="50">
        <v>0</v>
      </c>
      <c r="K109" s="50">
        <v>7</v>
      </c>
      <c r="L109" s="51">
        <v>9.1911764705882352E-4</v>
      </c>
      <c r="M109" s="28">
        <v>1.906E-5</v>
      </c>
      <c r="N109" s="28">
        <v>3.8120000000000001E-5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56">
        <v>9.1912000000000005E-4</v>
      </c>
      <c r="CD109" s="28">
        <v>0</v>
      </c>
      <c r="CE109" s="28">
        <v>0</v>
      </c>
      <c r="CF109" s="28">
        <v>0</v>
      </c>
      <c r="CG109" s="28">
        <v>0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  <c r="CR109" s="28">
        <v>0</v>
      </c>
      <c r="CS109" s="28">
        <v>0</v>
      </c>
      <c r="CT109" s="28">
        <v>0</v>
      </c>
      <c r="CU109" s="28">
        <v>0</v>
      </c>
      <c r="CV109" s="28">
        <v>0</v>
      </c>
      <c r="CW109" s="28">
        <v>0</v>
      </c>
      <c r="CX109" s="28">
        <v>0</v>
      </c>
      <c r="CY109" s="28">
        <v>0</v>
      </c>
      <c r="CZ109" s="28">
        <v>0</v>
      </c>
      <c r="DA109" s="28">
        <v>0</v>
      </c>
      <c r="DB109" s="28">
        <v>0</v>
      </c>
      <c r="DC109" s="28">
        <v>0</v>
      </c>
      <c r="DD109" s="28">
        <v>0</v>
      </c>
      <c r="DE109" s="28">
        <v>0</v>
      </c>
      <c r="DF109" s="28">
        <v>0</v>
      </c>
      <c r="DG109" s="28">
        <v>0</v>
      </c>
      <c r="DH109" s="28">
        <v>0</v>
      </c>
      <c r="DI109" s="28">
        <v>0</v>
      </c>
      <c r="DJ109" s="28">
        <v>0</v>
      </c>
      <c r="DK109" s="28">
        <v>0</v>
      </c>
      <c r="DL109" s="28">
        <v>0</v>
      </c>
      <c r="DM109" s="28">
        <v>0</v>
      </c>
      <c r="DN109" s="28">
        <v>0</v>
      </c>
      <c r="DO109" s="28">
        <v>0</v>
      </c>
      <c r="DP109" s="28">
        <v>0</v>
      </c>
      <c r="DQ109" s="28">
        <v>0</v>
      </c>
      <c r="DR109" s="28">
        <v>0</v>
      </c>
      <c r="DS109" s="28">
        <v>0</v>
      </c>
      <c r="DT109" s="28">
        <v>0</v>
      </c>
      <c r="DU109" s="28">
        <v>0</v>
      </c>
      <c r="DV109" s="28">
        <v>0</v>
      </c>
      <c r="DW109" s="28">
        <v>0</v>
      </c>
      <c r="DX109" s="28">
        <v>0</v>
      </c>
      <c r="DY109" s="28">
        <v>0</v>
      </c>
      <c r="DZ109" s="28">
        <v>0</v>
      </c>
      <c r="EA109" s="28">
        <v>0</v>
      </c>
      <c r="EB109" s="28">
        <v>0</v>
      </c>
      <c r="EC109" s="28">
        <v>0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0</v>
      </c>
      <c r="EL109" s="28">
        <v>0</v>
      </c>
      <c r="EM109" s="28">
        <v>0</v>
      </c>
      <c r="EN109" s="28">
        <v>0</v>
      </c>
      <c r="EO109" s="28">
        <v>0</v>
      </c>
      <c r="EP109" s="28">
        <v>0</v>
      </c>
      <c r="EQ109" s="28">
        <v>0</v>
      </c>
      <c r="ER109" s="28">
        <v>0</v>
      </c>
      <c r="ES109" s="28">
        <v>0</v>
      </c>
      <c r="ET109" s="28">
        <v>0</v>
      </c>
      <c r="EU109" s="28">
        <v>0</v>
      </c>
      <c r="EV109" s="28">
        <v>0</v>
      </c>
      <c r="EW109" s="28">
        <v>0</v>
      </c>
      <c r="EX109" s="28">
        <v>0</v>
      </c>
      <c r="EY109" s="28">
        <v>0</v>
      </c>
      <c r="EZ109" s="28">
        <v>0</v>
      </c>
      <c r="FA109" s="28">
        <v>0</v>
      </c>
      <c r="FB109" s="28">
        <v>0</v>
      </c>
      <c r="FC109" s="28">
        <v>0</v>
      </c>
      <c r="FD109" s="28">
        <v>0</v>
      </c>
      <c r="FE109" s="28">
        <v>0</v>
      </c>
      <c r="FF109" s="28">
        <v>0</v>
      </c>
      <c r="FG109" s="28">
        <v>0</v>
      </c>
      <c r="FH109" s="28">
        <v>0</v>
      </c>
      <c r="FI109" s="28">
        <v>0</v>
      </c>
      <c r="FJ109" s="28">
        <v>0</v>
      </c>
      <c r="FK109" s="28">
        <v>0</v>
      </c>
      <c r="FL109" s="28">
        <v>0</v>
      </c>
      <c r="FM109" s="28">
        <v>0</v>
      </c>
      <c r="FN109" s="28">
        <v>0</v>
      </c>
      <c r="FO109" s="28">
        <v>0</v>
      </c>
      <c r="FP109" s="28">
        <v>0</v>
      </c>
      <c r="FQ109" s="28">
        <v>0</v>
      </c>
      <c r="FR109" s="28">
        <v>0</v>
      </c>
      <c r="FS109" s="28">
        <v>0</v>
      </c>
      <c r="FT109" s="28">
        <v>0</v>
      </c>
      <c r="FU109" s="28">
        <v>0</v>
      </c>
      <c r="FV109" s="28">
        <v>0</v>
      </c>
      <c r="FW109" s="28">
        <v>0</v>
      </c>
      <c r="FX109" s="28">
        <v>0</v>
      </c>
      <c r="FY109" s="56">
        <v>9.1912000000000005E-4</v>
      </c>
      <c r="FZ109" s="28">
        <v>0</v>
      </c>
      <c r="GA109" s="28">
        <v>0</v>
      </c>
      <c r="GB109" s="28">
        <v>0</v>
      </c>
      <c r="GC109" s="28">
        <v>0</v>
      </c>
      <c r="GD109" s="28">
        <v>0</v>
      </c>
      <c r="GE109" s="28">
        <v>0</v>
      </c>
      <c r="GF109" s="28">
        <v>0</v>
      </c>
      <c r="GG109" s="28">
        <v>0</v>
      </c>
      <c r="GH109" s="28">
        <v>0</v>
      </c>
      <c r="GI109" s="28">
        <v>0</v>
      </c>
      <c r="GJ109" s="56">
        <v>9.1912000000000005E-4</v>
      </c>
      <c r="GK109" s="28">
        <v>0</v>
      </c>
      <c r="GL109" s="28">
        <v>0</v>
      </c>
      <c r="GM109" s="28">
        <v>0</v>
      </c>
      <c r="GN109" s="28">
        <v>0</v>
      </c>
      <c r="GO109" s="28">
        <v>0</v>
      </c>
      <c r="GP109" s="28">
        <v>0</v>
      </c>
      <c r="GQ109" s="28">
        <v>0</v>
      </c>
      <c r="GR109" s="28">
        <v>0</v>
      </c>
      <c r="GS109" s="28">
        <v>0</v>
      </c>
      <c r="GT109" s="28">
        <v>0</v>
      </c>
      <c r="GU109" s="28">
        <v>0</v>
      </c>
      <c r="GV109" s="28">
        <v>0</v>
      </c>
      <c r="GW109" s="28">
        <v>0</v>
      </c>
      <c r="GX109" s="28">
        <v>0</v>
      </c>
      <c r="GY109" s="28">
        <v>0</v>
      </c>
      <c r="GZ109" s="28">
        <v>0</v>
      </c>
      <c r="HA109" s="56">
        <v>9.1912000000000005E-4</v>
      </c>
      <c r="HB109" s="56">
        <v>9.1912000000000005E-4</v>
      </c>
      <c r="HC109" s="28">
        <v>0</v>
      </c>
      <c r="HD109" s="28">
        <v>0</v>
      </c>
      <c r="HE109" s="28">
        <v>0</v>
      </c>
      <c r="HF109" s="28">
        <v>0</v>
      </c>
      <c r="HG109" s="28">
        <v>0</v>
      </c>
      <c r="HH109" s="28">
        <v>0</v>
      </c>
      <c r="HI109" s="28">
        <v>0</v>
      </c>
      <c r="HJ109" s="28">
        <v>0</v>
      </c>
      <c r="HK109" s="28">
        <v>0</v>
      </c>
      <c r="HL109" s="28">
        <v>0</v>
      </c>
      <c r="HM109" s="28">
        <v>0</v>
      </c>
      <c r="HN109" s="28">
        <v>0</v>
      </c>
      <c r="HO109" s="28">
        <v>0</v>
      </c>
      <c r="HP109" s="28">
        <v>0</v>
      </c>
      <c r="HQ109" s="28">
        <v>0</v>
      </c>
      <c r="HR109" s="28">
        <v>0</v>
      </c>
      <c r="HS109" s="28">
        <v>0</v>
      </c>
      <c r="HT109" s="28">
        <v>0</v>
      </c>
      <c r="HU109" s="28">
        <v>0</v>
      </c>
      <c r="HV109" s="28">
        <v>0</v>
      </c>
      <c r="HW109" s="28">
        <v>0</v>
      </c>
      <c r="HX109" s="28">
        <v>0</v>
      </c>
      <c r="HY109" s="28">
        <v>0</v>
      </c>
      <c r="HZ109" s="28">
        <v>0</v>
      </c>
      <c r="IA109" s="28">
        <v>0</v>
      </c>
      <c r="IB109" s="28">
        <v>0</v>
      </c>
      <c r="IC109" s="28">
        <v>0</v>
      </c>
      <c r="ID109" s="28">
        <v>0</v>
      </c>
      <c r="IE109" s="28">
        <v>0</v>
      </c>
      <c r="IF109" s="28">
        <v>0</v>
      </c>
      <c r="IG109" s="28">
        <v>0</v>
      </c>
      <c r="IH109" s="28">
        <v>0</v>
      </c>
      <c r="II109" s="28">
        <v>0</v>
      </c>
      <c r="IJ109" s="28">
        <v>0</v>
      </c>
      <c r="IK109" s="28">
        <v>0</v>
      </c>
      <c r="IL109" s="28">
        <v>0</v>
      </c>
      <c r="IM109" s="28">
        <v>0</v>
      </c>
      <c r="IN109" s="28">
        <v>0</v>
      </c>
      <c r="IO109" s="28">
        <v>0</v>
      </c>
      <c r="IP109" s="28">
        <v>0</v>
      </c>
      <c r="IQ109" s="56">
        <v>9.1912000000000005E-4</v>
      </c>
      <c r="IR109" s="28">
        <v>0</v>
      </c>
      <c r="IS109" s="28">
        <v>0</v>
      </c>
      <c r="IT109" s="28">
        <v>0</v>
      </c>
      <c r="IU109" s="28">
        <v>0</v>
      </c>
      <c r="IV109" s="28">
        <v>0</v>
      </c>
      <c r="IW109" s="28">
        <v>0</v>
      </c>
      <c r="IX109" s="28">
        <v>0</v>
      </c>
      <c r="IY109" s="28">
        <v>0</v>
      </c>
      <c r="IZ109" s="28">
        <v>0</v>
      </c>
      <c r="JA109" s="28">
        <v>0</v>
      </c>
      <c r="JB109" s="28">
        <v>0</v>
      </c>
      <c r="JC109" s="28">
        <v>0</v>
      </c>
      <c r="JD109" s="28">
        <v>0</v>
      </c>
      <c r="JE109" s="28">
        <v>0</v>
      </c>
      <c r="JF109" s="28">
        <v>0</v>
      </c>
      <c r="JG109" s="28">
        <v>0</v>
      </c>
      <c r="JH109" s="28">
        <v>0</v>
      </c>
      <c r="JI109" s="28">
        <v>0</v>
      </c>
      <c r="JJ109" s="28">
        <v>0</v>
      </c>
      <c r="JK109" s="28">
        <v>0</v>
      </c>
      <c r="JL109" s="28">
        <v>0</v>
      </c>
      <c r="JM109" s="28">
        <v>0</v>
      </c>
      <c r="JN109" s="28">
        <v>0</v>
      </c>
      <c r="JO109" s="28">
        <v>0</v>
      </c>
      <c r="JP109" s="28">
        <v>0</v>
      </c>
      <c r="JQ109" s="28">
        <v>0</v>
      </c>
      <c r="JR109" s="28">
        <v>0</v>
      </c>
      <c r="JS109" s="28">
        <v>0</v>
      </c>
      <c r="JT109" s="28">
        <v>0</v>
      </c>
      <c r="JU109" s="28">
        <v>0</v>
      </c>
      <c r="JV109" s="28">
        <v>0</v>
      </c>
      <c r="JW109" s="28">
        <v>0</v>
      </c>
      <c r="JX109" s="28">
        <v>0</v>
      </c>
      <c r="JY109" s="28">
        <v>0</v>
      </c>
      <c r="JZ109" s="28">
        <v>0</v>
      </c>
      <c r="KA109" s="28">
        <v>0</v>
      </c>
      <c r="KB109" s="28">
        <v>0</v>
      </c>
      <c r="KC109" s="28">
        <v>0</v>
      </c>
      <c r="KD109" s="28">
        <v>0</v>
      </c>
      <c r="KE109" s="28">
        <v>0</v>
      </c>
      <c r="KF109" s="28">
        <v>0</v>
      </c>
      <c r="KG109" s="28">
        <v>0</v>
      </c>
      <c r="KH109" s="28">
        <v>0</v>
      </c>
      <c r="KI109" s="56">
        <v>9.1912000000000005E-4</v>
      </c>
      <c r="KJ109" s="28">
        <v>0</v>
      </c>
      <c r="KK109" s="28">
        <v>0</v>
      </c>
    </row>
    <row r="110" spans="1:297">
      <c r="A110" s="50" t="s">
        <v>1612</v>
      </c>
      <c r="B110" s="50" t="s">
        <v>1613</v>
      </c>
      <c r="C110" s="50">
        <v>84</v>
      </c>
      <c r="D110" s="50" t="s">
        <v>1614</v>
      </c>
      <c r="E110" s="50"/>
      <c r="F110" s="50" t="s">
        <v>1421</v>
      </c>
      <c r="G110" s="50" t="s">
        <v>826</v>
      </c>
      <c r="H110" s="50">
        <v>6</v>
      </c>
      <c r="I110" s="51">
        <v>1.9490000000000001E-5</v>
      </c>
      <c r="J110" s="50">
        <v>0</v>
      </c>
      <c r="K110" s="50">
        <v>6</v>
      </c>
      <c r="L110" s="51">
        <v>9.1911764705882352E-4</v>
      </c>
      <c r="M110" s="28">
        <v>2.1849999999999999E-5</v>
      </c>
      <c r="N110" s="28">
        <v>4.3699999999999998E-5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56">
        <v>9.1912000000000005E-4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56">
        <v>9.1912000000000005E-4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  <c r="EU110" s="28">
        <v>0</v>
      </c>
      <c r="EV110" s="28">
        <v>0</v>
      </c>
      <c r="EW110" s="28">
        <v>0</v>
      </c>
      <c r="EX110" s="28">
        <v>0</v>
      </c>
      <c r="EY110" s="56">
        <v>9.1912000000000005E-4</v>
      </c>
      <c r="EZ110" s="28">
        <v>0</v>
      </c>
      <c r="FA110" s="28">
        <v>0</v>
      </c>
      <c r="FB110" s="28">
        <v>0</v>
      </c>
      <c r="FC110" s="28">
        <v>0</v>
      </c>
      <c r="FD110" s="28">
        <v>0</v>
      </c>
      <c r="FE110" s="28">
        <v>0</v>
      </c>
      <c r="FF110" s="28">
        <v>0</v>
      </c>
      <c r="FG110" s="28">
        <v>0</v>
      </c>
      <c r="FH110" s="28">
        <v>0</v>
      </c>
      <c r="FI110" s="28">
        <v>0</v>
      </c>
      <c r="FJ110" s="28">
        <v>0</v>
      </c>
      <c r="FK110" s="28">
        <v>0</v>
      </c>
      <c r="FL110" s="28">
        <v>0</v>
      </c>
      <c r="FM110" s="28">
        <v>0</v>
      </c>
      <c r="FN110" s="28">
        <v>0</v>
      </c>
      <c r="FO110" s="56">
        <v>9.1912000000000005E-4</v>
      </c>
      <c r="FP110" s="28">
        <v>0</v>
      </c>
      <c r="FQ110" s="28">
        <v>0</v>
      </c>
      <c r="FR110" s="28">
        <v>0</v>
      </c>
      <c r="FS110" s="28">
        <v>0</v>
      </c>
      <c r="FT110" s="28">
        <v>0</v>
      </c>
      <c r="FU110" s="28">
        <v>0</v>
      </c>
      <c r="FV110" s="28">
        <v>0</v>
      </c>
      <c r="FW110" s="28">
        <v>0</v>
      </c>
      <c r="FX110" s="28">
        <v>0</v>
      </c>
      <c r="FY110" s="28">
        <v>0</v>
      </c>
      <c r="FZ110" s="28">
        <v>0</v>
      </c>
      <c r="GA110" s="28">
        <v>0</v>
      </c>
      <c r="GB110" s="28">
        <v>0</v>
      </c>
      <c r="GC110" s="28">
        <v>0</v>
      </c>
      <c r="GD110" s="28">
        <v>0</v>
      </c>
      <c r="GE110" s="28">
        <v>0</v>
      </c>
      <c r="GF110" s="28">
        <v>0</v>
      </c>
      <c r="GG110" s="28">
        <v>0</v>
      </c>
      <c r="GH110" s="28">
        <v>0</v>
      </c>
      <c r="GI110" s="28">
        <v>0</v>
      </c>
      <c r="GJ110" s="28">
        <v>0</v>
      </c>
      <c r="GK110" s="28">
        <v>0</v>
      </c>
      <c r="GL110" s="28">
        <v>0</v>
      </c>
      <c r="GM110" s="28">
        <v>0</v>
      </c>
      <c r="GN110" s="28">
        <v>0</v>
      </c>
      <c r="GO110" s="28">
        <v>0</v>
      </c>
      <c r="GP110" s="28">
        <v>0</v>
      </c>
      <c r="GQ110" s="28">
        <v>0</v>
      </c>
      <c r="GR110" s="28">
        <v>0</v>
      </c>
      <c r="GS110" s="28">
        <v>0</v>
      </c>
      <c r="GT110" s="28">
        <v>0</v>
      </c>
      <c r="GU110" s="28">
        <v>0</v>
      </c>
      <c r="GV110" s="28">
        <v>0</v>
      </c>
      <c r="GW110" s="28">
        <v>0</v>
      </c>
      <c r="GX110" s="28">
        <v>0</v>
      </c>
      <c r="GY110" s="28">
        <v>0</v>
      </c>
      <c r="GZ110" s="28">
        <v>0</v>
      </c>
      <c r="HA110" s="28">
        <v>0</v>
      </c>
      <c r="HB110" s="28">
        <v>0</v>
      </c>
      <c r="HC110" s="28">
        <v>0</v>
      </c>
      <c r="HD110" s="28">
        <v>0</v>
      </c>
      <c r="HE110" s="28">
        <v>0</v>
      </c>
      <c r="HF110" s="28">
        <v>0</v>
      </c>
      <c r="HG110" s="28">
        <v>0</v>
      </c>
      <c r="HH110" s="28">
        <v>0</v>
      </c>
      <c r="HI110" s="28">
        <v>0</v>
      </c>
      <c r="HJ110" s="28">
        <v>0</v>
      </c>
      <c r="HK110" s="28">
        <v>0</v>
      </c>
      <c r="HL110" s="28">
        <v>0</v>
      </c>
      <c r="HM110" s="28">
        <v>0</v>
      </c>
      <c r="HN110" s="28">
        <v>0</v>
      </c>
      <c r="HO110" s="28">
        <v>0</v>
      </c>
      <c r="HP110" s="28">
        <v>0</v>
      </c>
      <c r="HQ110" s="28">
        <v>0</v>
      </c>
      <c r="HR110" s="28">
        <v>0</v>
      </c>
      <c r="HS110" s="28">
        <v>0</v>
      </c>
      <c r="HT110" s="28">
        <v>0</v>
      </c>
      <c r="HU110" s="28">
        <v>0</v>
      </c>
      <c r="HV110" s="28">
        <v>0</v>
      </c>
      <c r="HW110" s="28">
        <v>0</v>
      </c>
      <c r="HX110" s="28">
        <v>0</v>
      </c>
      <c r="HY110" s="28">
        <v>0</v>
      </c>
      <c r="HZ110" s="28">
        <v>0</v>
      </c>
      <c r="IA110" s="56">
        <v>9.1912000000000005E-4</v>
      </c>
      <c r="IB110" s="28">
        <v>0</v>
      </c>
      <c r="IC110" s="28">
        <v>0</v>
      </c>
      <c r="ID110" s="28">
        <v>0</v>
      </c>
      <c r="IE110" s="28">
        <v>0</v>
      </c>
      <c r="IF110" s="28">
        <v>0</v>
      </c>
      <c r="IG110" s="28">
        <v>0</v>
      </c>
      <c r="IH110" s="28">
        <v>0</v>
      </c>
      <c r="II110" s="28">
        <v>0</v>
      </c>
      <c r="IJ110" s="28">
        <v>0</v>
      </c>
      <c r="IK110" s="28">
        <v>0</v>
      </c>
      <c r="IL110" s="28">
        <v>0</v>
      </c>
      <c r="IM110" s="28">
        <v>0</v>
      </c>
      <c r="IN110" s="28">
        <v>0</v>
      </c>
      <c r="IO110" s="28">
        <v>0</v>
      </c>
      <c r="IP110" s="28">
        <v>0</v>
      </c>
      <c r="IQ110" s="28">
        <v>0</v>
      </c>
      <c r="IR110" s="56">
        <v>9.1912000000000005E-4</v>
      </c>
      <c r="IS110" s="28">
        <v>0</v>
      </c>
      <c r="IT110" s="28">
        <v>0</v>
      </c>
      <c r="IU110" s="28">
        <v>0</v>
      </c>
      <c r="IV110" s="28">
        <v>0</v>
      </c>
      <c r="IW110" s="28">
        <v>0</v>
      </c>
      <c r="IX110" s="28">
        <v>0</v>
      </c>
      <c r="IY110" s="28">
        <v>0</v>
      </c>
      <c r="IZ110" s="28">
        <v>0</v>
      </c>
      <c r="JA110" s="28">
        <v>0</v>
      </c>
      <c r="JB110" s="28">
        <v>0</v>
      </c>
      <c r="JC110" s="28">
        <v>0</v>
      </c>
      <c r="JD110" s="28">
        <v>0</v>
      </c>
      <c r="JE110" s="28">
        <v>0</v>
      </c>
      <c r="JF110" s="28">
        <v>0</v>
      </c>
      <c r="JG110" s="28">
        <v>0</v>
      </c>
      <c r="JH110" s="28">
        <v>0</v>
      </c>
      <c r="JI110" s="28">
        <v>0</v>
      </c>
      <c r="JJ110" s="28">
        <v>0</v>
      </c>
      <c r="JK110" s="28">
        <v>0</v>
      </c>
      <c r="JL110" s="28">
        <v>0</v>
      </c>
      <c r="JM110" s="28">
        <v>0</v>
      </c>
      <c r="JN110" s="28">
        <v>0</v>
      </c>
      <c r="JO110" s="28">
        <v>0</v>
      </c>
      <c r="JP110" s="28">
        <v>0</v>
      </c>
      <c r="JQ110" s="28">
        <v>0</v>
      </c>
      <c r="JR110" s="28">
        <v>0</v>
      </c>
      <c r="JS110" s="28">
        <v>0</v>
      </c>
      <c r="JT110" s="28">
        <v>0</v>
      </c>
      <c r="JU110" s="28">
        <v>0</v>
      </c>
      <c r="JV110" s="28">
        <v>0</v>
      </c>
      <c r="JW110" s="28">
        <v>0</v>
      </c>
      <c r="JX110" s="28">
        <v>0</v>
      </c>
      <c r="JY110" s="28">
        <v>0</v>
      </c>
      <c r="JZ110" s="28">
        <v>0</v>
      </c>
      <c r="KA110" s="28">
        <v>0</v>
      </c>
      <c r="KB110" s="28">
        <v>0</v>
      </c>
      <c r="KC110" s="28">
        <v>0</v>
      </c>
      <c r="KD110" s="28">
        <v>0</v>
      </c>
      <c r="KE110" s="28">
        <v>0</v>
      </c>
      <c r="KF110" s="28">
        <v>0</v>
      </c>
      <c r="KG110" s="28">
        <v>0</v>
      </c>
      <c r="KH110" s="28">
        <v>0</v>
      </c>
      <c r="KI110" s="28">
        <v>0</v>
      </c>
      <c r="KJ110" s="28">
        <v>0</v>
      </c>
      <c r="KK110" s="28">
        <v>0</v>
      </c>
    </row>
    <row r="111" spans="1:297">
      <c r="A111" s="46" t="s">
        <v>1615</v>
      </c>
      <c r="B111" s="46" t="s">
        <v>1616</v>
      </c>
      <c r="C111" s="46">
        <v>610</v>
      </c>
      <c r="D111" s="46" t="s">
        <v>1617</v>
      </c>
      <c r="E111" s="46"/>
      <c r="F111" s="46" t="s">
        <v>807</v>
      </c>
      <c r="G111" s="46" t="s">
        <v>807</v>
      </c>
      <c r="H111" s="46">
        <v>6</v>
      </c>
      <c r="I111" s="47">
        <v>1.9490000000000001E-5</v>
      </c>
      <c r="J111" s="46">
        <v>0</v>
      </c>
      <c r="K111" s="46">
        <v>6</v>
      </c>
      <c r="L111" s="47">
        <v>9.1911764705882352E-4</v>
      </c>
      <c r="M111" s="28">
        <v>1.435E-5</v>
      </c>
      <c r="N111" s="28">
        <v>2.87E-5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56">
        <v>9.1912000000000005E-4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0</v>
      </c>
      <c r="CX111" s="28">
        <v>0</v>
      </c>
      <c r="CY111" s="56">
        <v>9.1912000000000005E-4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56">
        <v>9.1912000000000005E-4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  <c r="EU111" s="28">
        <v>0</v>
      </c>
      <c r="EV111" s="28">
        <v>0</v>
      </c>
      <c r="EW111" s="28">
        <v>0</v>
      </c>
      <c r="EX111" s="28">
        <v>0</v>
      </c>
      <c r="EY111" s="28">
        <v>0</v>
      </c>
      <c r="EZ111" s="56">
        <v>9.1912000000000005E-4</v>
      </c>
      <c r="FA111" s="28">
        <v>0</v>
      </c>
      <c r="FB111" s="28">
        <v>0</v>
      </c>
      <c r="FC111" s="28">
        <v>0</v>
      </c>
      <c r="FD111" s="28">
        <v>0</v>
      </c>
      <c r="FE111" s="28">
        <v>0</v>
      </c>
      <c r="FF111" s="28">
        <v>0</v>
      </c>
      <c r="FG111" s="28">
        <v>0</v>
      </c>
      <c r="FH111" s="28">
        <v>0</v>
      </c>
      <c r="FI111" s="28">
        <v>0</v>
      </c>
      <c r="FJ111" s="28">
        <v>0</v>
      </c>
      <c r="FK111" s="28">
        <v>0</v>
      </c>
      <c r="FL111" s="28">
        <v>0</v>
      </c>
      <c r="FM111" s="28">
        <v>0</v>
      </c>
      <c r="FN111" s="28">
        <v>0</v>
      </c>
      <c r="FO111" s="28">
        <v>0</v>
      </c>
      <c r="FP111" s="28">
        <v>0</v>
      </c>
      <c r="FQ111" s="28">
        <v>0</v>
      </c>
      <c r="FR111" s="28">
        <v>0</v>
      </c>
      <c r="FS111" s="28">
        <v>0</v>
      </c>
      <c r="FT111" s="28">
        <v>0</v>
      </c>
      <c r="FU111" s="28">
        <v>0</v>
      </c>
      <c r="FV111" s="28">
        <v>0</v>
      </c>
      <c r="FW111" s="28">
        <v>0</v>
      </c>
      <c r="FX111" s="28">
        <v>0</v>
      </c>
      <c r="FY111" s="28">
        <v>0</v>
      </c>
      <c r="FZ111" s="28">
        <v>0</v>
      </c>
      <c r="GA111" s="28">
        <v>0</v>
      </c>
      <c r="GB111" s="28">
        <v>0</v>
      </c>
      <c r="GC111" s="28">
        <v>0</v>
      </c>
      <c r="GD111" s="28">
        <v>0</v>
      </c>
      <c r="GE111" s="28">
        <v>0</v>
      </c>
      <c r="GF111" s="28">
        <v>0</v>
      </c>
      <c r="GG111" s="28">
        <v>0</v>
      </c>
      <c r="GH111" s="28">
        <v>0</v>
      </c>
      <c r="GI111" s="28">
        <v>0</v>
      </c>
      <c r="GJ111" s="28">
        <v>0</v>
      </c>
      <c r="GK111" s="28">
        <v>0</v>
      </c>
      <c r="GL111" s="28">
        <v>0</v>
      </c>
      <c r="GM111" s="28">
        <v>0</v>
      </c>
      <c r="GN111" s="28">
        <v>0</v>
      </c>
      <c r="GO111" s="28">
        <v>0</v>
      </c>
      <c r="GP111" s="28">
        <v>0</v>
      </c>
      <c r="GQ111" s="28">
        <v>0</v>
      </c>
      <c r="GR111" s="28">
        <v>0</v>
      </c>
      <c r="GS111" s="28">
        <v>0</v>
      </c>
      <c r="GT111" s="28">
        <v>0</v>
      </c>
      <c r="GU111" s="28">
        <v>0</v>
      </c>
      <c r="GV111" s="28">
        <v>0</v>
      </c>
      <c r="GW111" s="28">
        <v>0</v>
      </c>
      <c r="GX111" s="28">
        <v>0</v>
      </c>
      <c r="GY111" s="28">
        <v>0</v>
      </c>
      <c r="GZ111" s="28">
        <v>0</v>
      </c>
      <c r="HA111" s="28">
        <v>0</v>
      </c>
      <c r="HB111" s="28">
        <v>0</v>
      </c>
      <c r="HC111" s="28">
        <v>0</v>
      </c>
      <c r="HD111" s="28">
        <v>0</v>
      </c>
      <c r="HE111" s="28">
        <v>0</v>
      </c>
      <c r="HF111" s="28">
        <v>0</v>
      </c>
      <c r="HG111" s="28">
        <v>0</v>
      </c>
      <c r="HH111" s="28">
        <v>0</v>
      </c>
      <c r="HI111" s="28">
        <v>0</v>
      </c>
      <c r="HJ111" s="28">
        <v>0</v>
      </c>
      <c r="HK111" s="28">
        <v>0</v>
      </c>
      <c r="HL111" s="28">
        <v>0</v>
      </c>
      <c r="HM111" s="28">
        <v>0</v>
      </c>
      <c r="HN111" s="28">
        <v>0</v>
      </c>
      <c r="HO111" s="28">
        <v>0</v>
      </c>
      <c r="HP111" s="28">
        <v>0</v>
      </c>
      <c r="HQ111" s="28">
        <v>0</v>
      </c>
      <c r="HR111" s="28">
        <v>0</v>
      </c>
      <c r="HS111" s="28">
        <v>0</v>
      </c>
      <c r="HT111" s="28">
        <v>0</v>
      </c>
      <c r="HU111" s="28">
        <v>0</v>
      </c>
      <c r="HV111" s="28">
        <v>0</v>
      </c>
      <c r="HW111" s="28">
        <v>0</v>
      </c>
      <c r="HX111" s="28">
        <v>0</v>
      </c>
      <c r="HY111" s="28">
        <v>0</v>
      </c>
      <c r="HZ111" s="28">
        <v>0</v>
      </c>
      <c r="IA111" s="28">
        <v>0</v>
      </c>
      <c r="IB111" s="28">
        <v>0</v>
      </c>
      <c r="IC111" s="28">
        <v>0</v>
      </c>
      <c r="ID111" s="28">
        <v>0</v>
      </c>
      <c r="IE111" s="28">
        <v>0</v>
      </c>
      <c r="IF111" s="28">
        <v>0</v>
      </c>
      <c r="IG111" s="28">
        <v>0</v>
      </c>
      <c r="IH111" s="28">
        <v>0</v>
      </c>
      <c r="II111" s="28">
        <v>0</v>
      </c>
      <c r="IJ111" s="28">
        <v>0</v>
      </c>
      <c r="IK111" s="28">
        <v>0</v>
      </c>
      <c r="IL111" s="28">
        <v>0</v>
      </c>
      <c r="IM111" s="28">
        <v>0</v>
      </c>
      <c r="IN111" s="28">
        <v>0</v>
      </c>
      <c r="IO111" s="56">
        <v>9.1912000000000005E-4</v>
      </c>
      <c r="IP111" s="28">
        <v>0</v>
      </c>
      <c r="IQ111" s="28">
        <v>0</v>
      </c>
      <c r="IR111" s="28">
        <v>0</v>
      </c>
      <c r="IS111" s="28">
        <v>0</v>
      </c>
      <c r="IT111" s="28">
        <v>0</v>
      </c>
      <c r="IU111" s="28">
        <v>0</v>
      </c>
      <c r="IV111" s="28">
        <v>0</v>
      </c>
      <c r="IW111" s="28">
        <v>0</v>
      </c>
      <c r="IX111" s="28">
        <v>0</v>
      </c>
      <c r="IY111" s="28">
        <v>0</v>
      </c>
      <c r="IZ111" s="28">
        <v>0</v>
      </c>
      <c r="JA111" s="28">
        <v>0</v>
      </c>
      <c r="JB111" s="28">
        <v>0</v>
      </c>
      <c r="JC111" s="56">
        <v>9.1912000000000005E-4</v>
      </c>
      <c r="JD111" s="28">
        <v>0</v>
      </c>
      <c r="JE111" s="28">
        <v>0</v>
      </c>
      <c r="JF111" s="28">
        <v>0</v>
      </c>
      <c r="JG111" s="28">
        <v>0</v>
      </c>
      <c r="JH111" s="28">
        <v>0</v>
      </c>
      <c r="JI111" s="28">
        <v>0</v>
      </c>
      <c r="JJ111" s="28">
        <v>0</v>
      </c>
      <c r="JK111" s="28">
        <v>0</v>
      </c>
      <c r="JL111" s="28">
        <v>0</v>
      </c>
      <c r="JM111" s="28">
        <v>0</v>
      </c>
      <c r="JN111" s="28">
        <v>0</v>
      </c>
      <c r="JO111" s="28">
        <v>0</v>
      </c>
      <c r="JP111" s="28">
        <v>0</v>
      </c>
      <c r="JQ111" s="28">
        <v>0</v>
      </c>
      <c r="JR111" s="28">
        <v>0</v>
      </c>
      <c r="JS111" s="28">
        <v>0</v>
      </c>
      <c r="JT111" s="28">
        <v>0</v>
      </c>
      <c r="JU111" s="28">
        <v>0</v>
      </c>
      <c r="JV111" s="28">
        <v>0</v>
      </c>
      <c r="JW111" s="28">
        <v>0</v>
      </c>
      <c r="JX111" s="28">
        <v>0</v>
      </c>
      <c r="JY111" s="28">
        <v>0</v>
      </c>
      <c r="JZ111" s="28">
        <v>0</v>
      </c>
      <c r="KA111" s="28">
        <v>0</v>
      </c>
      <c r="KB111" s="28">
        <v>0</v>
      </c>
      <c r="KC111" s="28">
        <v>0</v>
      </c>
      <c r="KD111" s="28">
        <v>0</v>
      </c>
      <c r="KE111" s="28">
        <v>0</v>
      </c>
      <c r="KF111" s="28">
        <v>0</v>
      </c>
      <c r="KG111" s="28">
        <v>0</v>
      </c>
      <c r="KH111" s="28">
        <v>0</v>
      </c>
      <c r="KI111" s="28">
        <v>0</v>
      </c>
      <c r="KJ111" s="28">
        <v>0</v>
      </c>
      <c r="KK111" s="28">
        <v>0</v>
      </c>
    </row>
    <row r="112" spans="1:297">
      <c r="A112" s="39" t="s">
        <v>1618</v>
      </c>
      <c r="B112" s="39" t="s">
        <v>1619</v>
      </c>
      <c r="C112" s="39">
        <v>119</v>
      </c>
      <c r="D112" s="39" t="s">
        <v>1620</v>
      </c>
      <c r="E112" s="39"/>
      <c r="F112" s="39" t="s">
        <v>828</v>
      </c>
      <c r="G112" s="39" t="s">
        <v>828</v>
      </c>
      <c r="H112" s="39">
        <v>6</v>
      </c>
      <c r="I112" s="40">
        <v>1.9490000000000001E-5</v>
      </c>
      <c r="J112" s="39">
        <v>0</v>
      </c>
      <c r="K112" s="39">
        <v>5</v>
      </c>
      <c r="L112" s="40">
        <v>1.838235294117647E-3</v>
      </c>
      <c r="M112" s="28">
        <v>4.2799999999999997E-6</v>
      </c>
      <c r="N112" s="28">
        <v>8.5599999999999994E-6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56">
        <v>9.1912000000000005E-4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  <c r="EU112" s="28">
        <v>0</v>
      </c>
      <c r="EV112" s="28">
        <v>0</v>
      </c>
      <c r="EW112" s="28">
        <v>0</v>
      </c>
      <c r="EX112" s="28">
        <v>0</v>
      </c>
      <c r="EY112" s="56">
        <v>9.1912000000000005E-4</v>
      </c>
      <c r="EZ112" s="28">
        <v>0</v>
      </c>
      <c r="FA112" s="28">
        <v>0</v>
      </c>
      <c r="FB112" s="28">
        <v>0</v>
      </c>
      <c r="FC112" s="28">
        <v>0</v>
      </c>
      <c r="FD112" s="28">
        <v>0</v>
      </c>
      <c r="FE112" s="28">
        <v>0</v>
      </c>
      <c r="FF112" s="28">
        <v>0</v>
      </c>
      <c r="FG112" s="28">
        <v>0</v>
      </c>
      <c r="FH112" s="28">
        <v>0</v>
      </c>
      <c r="FI112" s="28">
        <v>0</v>
      </c>
      <c r="FJ112" s="56">
        <v>1.8382400000000001E-3</v>
      </c>
      <c r="FK112" s="28">
        <v>0</v>
      </c>
      <c r="FL112" s="28">
        <v>0</v>
      </c>
      <c r="FM112" s="28">
        <v>0</v>
      </c>
      <c r="FN112" s="28">
        <v>0</v>
      </c>
      <c r="FO112" s="28">
        <v>0</v>
      </c>
      <c r="FP112" s="28">
        <v>0</v>
      </c>
      <c r="FQ112" s="28">
        <v>0</v>
      </c>
      <c r="FR112" s="28">
        <v>0</v>
      </c>
      <c r="FS112" s="28">
        <v>0</v>
      </c>
      <c r="FT112" s="28">
        <v>0</v>
      </c>
      <c r="FU112" s="28">
        <v>0</v>
      </c>
      <c r="FV112" s="28">
        <v>0</v>
      </c>
      <c r="FW112" s="28">
        <v>0</v>
      </c>
      <c r="FX112" s="28">
        <v>0</v>
      </c>
      <c r="FY112" s="28">
        <v>0</v>
      </c>
      <c r="FZ112" s="28">
        <v>0</v>
      </c>
      <c r="GA112" s="28">
        <v>0</v>
      </c>
      <c r="GB112" s="28">
        <v>0</v>
      </c>
      <c r="GC112" s="28">
        <v>0</v>
      </c>
      <c r="GD112" s="28">
        <v>0</v>
      </c>
      <c r="GE112" s="28">
        <v>0</v>
      </c>
      <c r="GF112" s="28">
        <v>0</v>
      </c>
      <c r="GG112" s="28">
        <v>0</v>
      </c>
      <c r="GH112" s="28">
        <v>0</v>
      </c>
      <c r="GI112" s="28">
        <v>0</v>
      </c>
      <c r="GJ112" s="28">
        <v>0</v>
      </c>
      <c r="GK112" s="28">
        <v>0</v>
      </c>
      <c r="GL112" s="28">
        <v>0</v>
      </c>
      <c r="GM112" s="28">
        <v>0</v>
      </c>
      <c r="GN112" s="28">
        <v>0</v>
      </c>
      <c r="GO112" s="28">
        <v>0</v>
      </c>
      <c r="GP112" s="28">
        <v>0</v>
      </c>
      <c r="GQ112" s="28">
        <v>0</v>
      </c>
      <c r="GR112" s="28">
        <v>0</v>
      </c>
      <c r="GS112" s="28">
        <v>0</v>
      </c>
      <c r="GT112" s="28">
        <v>0</v>
      </c>
      <c r="GU112" s="28">
        <v>0</v>
      </c>
      <c r="GV112" s="28">
        <v>0</v>
      </c>
      <c r="GW112" s="28">
        <v>0</v>
      </c>
      <c r="GX112" s="28">
        <v>0</v>
      </c>
      <c r="GY112" s="28">
        <v>0</v>
      </c>
      <c r="GZ112" s="28">
        <v>0</v>
      </c>
      <c r="HA112" s="28">
        <v>0</v>
      </c>
      <c r="HB112" s="28">
        <v>0</v>
      </c>
      <c r="HC112" s="28">
        <v>0</v>
      </c>
      <c r="HD112" s="28">
        <v>0</v>
      </c>
      <c r="HE112" s="28">
        <v>0</v>
      </c>
      <c r="HF112" s="28">
        <v>0</v>
      </c>
      <c r="HG112" s="28">
        <v>0</v>
      </c>
      <c r="HH112" s="28">
        <v>0</v>
      </c>
      <c r="HI112" s="28">
        <v>0</v>
      </c>
      <c r="HJ112" s="28">
        <v>0</v>
      </c>
      <c r="HK112" s="28">
        <v>0</v>
      </c>
      <c r="HL112" s="56">
        <v>9.1912000000000005E-4</v>
      </c>
      <c r="HM112" s="28">
        <v>0</v>
      </c>
      <c r="HN112" s="28">
        <v>0</v>
      </c>
      <c r="HO112" s="28">
        <v>0</v>
      </c>
      <c r="HP112" s="28">
        <v>0</v>
      </c>
      <c r="HQ112" s="28">
        <v>0</v>
      </c>
      <c r="HR112" s="28">
        <v>0</v>
      </c>
      <c r="HS112" s="28">
        <v>0</v>
      </c>
      <c r="HT112" s="28">
        <v>0</v>
      </c>
      <c r="HU112" s="28">
        <v>0</v>
      </c>
      <c r="HV112" s="28">
        <v>0</v>
      </c>
      <c r="HW112" s="28">
        <v>0</v>
      </c>
      <c r="HX112" s="28">
        <v>0</v>
      </c>
      <c r="HY112" s="28">
        <v>0</v>
      </c>
      <c r="HZ112" s="28">
        <v>0</v>
      </c>
      <c r="IA112" s="28">
        <v>0</v>
      </c>
      <c r="IB112" s="28">
        <v>0</v>
      </c>
      <c r="IC112" s="28">
        <v>0</v>
      </c>
      <c r="ID112" s="28">
        <v>0</v>
      </c>
      <c r="IE112" s="28">
        <v>0</v>
      </c>
      <c r="IF112" s="28">
        <v>0</v>
      </c>
      <c r="IG112" s="28">
        <v>0</v>
      </c>
      <c r="IH112" s="28">
        <v>0</v>
      </c>
      <c r="II112" s="28">
        <v>0</v>
      </c>
      <c r="IJ112" s="28">
        <v>0</v>
      </c>
      <c r="IK112" s="28">
        <v>0</v>
      </c>
      <c r="IL112" s="28">
        <v>0</v>
      </c>
      <c r="IM112" s="28">
        <v>0</v>
      </c>
      <c r="IN112" s="28">
        <v>0</v>
      </c>
      <c r="IO112" s="28">
        <v>0</v>
      </c>
      <c r="IP112" s="28">
        <v>0</v>
      </c>
      <c r="IQ112" s="28">
        <v>0</v>
      </c>
      <c r="IR112" s="28">
        <v>0</v>
      </c>
      <c r="IS112" s="28">
        <v>0</v>
      </c>
      <c r="IT112" s="28">
        <v>0</v>
      </c>
      <c r="IU112" s="28">
        <v>0</v>
      </c>
      <c r="IV112" s="28">
        <v>0</v>
      </c>
      <c r="IW112" s="56">
        <v>9.1912000000000005E-4</v>
      </c>
      <c r="IX112" s="28">
        <v>0</v>
      </c>
      <c r="IY112" s="28">
        <v>0</v>
      </c>
      <c r="IZ112" s="28">
        <v>0</v>
      </c>
      <c r="JA112" s="28">
        <v>0</v>
      </c>
      <c r="JB112" s="28">
        <v>0</v>
      </c>
      <c r="JC112" s="28">
        <v>0</v>
      </c>
      <c r="JD112" s="28">
        <v>0</v>
      </c>
      <c r="JE112" s="28">
        <v>0</v>
      </c>
      <c r="JF112" s="28">
        <v>0</v>
      </c>
      <c r="JG112" s="28">
        <v>0</v>
      </c>
      <c r="JH112" s="28">
        <v>0</v>
      </c>
      <c r="JI112" s="28">
        <v>0</v>
      </c>
      <c r="JJ112" s="28">
        <v>0</v>
      </c>
      <c r="JK112" s="28">
        <v>0</v>
      </c>
      <c r="JL112" s="28">
        <v>0</v>
      </c>
      <c r="JM112" s="28">
        <v>0</v>
      </c>
      <c r="JN112" s="28">
        <v>0</v>
      </c>
      <c r="JO112" s="28">
        <v>0</v>
      </c>
      <c r="JP112" s="28">
        <v>0</v>
      </c>
      <c r="JQ112" s="28">
        <v>0</v>
      </c>
      <c r="JR112" s="28">
        <v>0</v>
      </c>
      <c r="JS112" s="28">
        <v>0</v>
      </c>
      <c r="JT112" s="28">
        <v>0</v>
      </c>
      <c r="JU112" s="28">
        <v>0</v>
      </c>
      <c r="JV112" s="28">
        <v>0</v>
      </c>
      <c r="JW112" s="28">
        <v>0</v>
      </c>
      <c r="JX112" s="28">
        <v>0</v>
      </c>
      <c r="JY112" s="28">
        <v>0</v>
      </c>
      <c r="JZ112" s="28">
        <v>0</v>
      </c>
      <c r="KA112" s="28">
        <v>0</v>
      </c>
      <c r="KB112" s="28">
        <v>0</v>
      </c>
      <c r="KC112" s="28">
        <v>0</v>
      </c>
      <c r="KD112" s="28">
        <v>0</v>
      </c>
      <c r="KE112" s="28">
        <v>0</v>
      </c>
      <c r="KF112" s="28">
        <v>0</v>
      </c>
      <c r="KG112" s="28">
        <v>0</v>
      </c>
      <c r="KH112" s="28">
        <v>0</v>
      </c>
      <c r="KI112" s="28">
        <v>0</v>
      </c>
      <c r="KJ112" s="28">
        <v>0</v>
      </c>
      <c r="KK112" s="28">
        <v>0</v>
      </c>
    </row>
    <row r="113" spans="1:297">
      <c r="A113" s="39" t="s">
        <v>1621</v>
      </c>
      <c r="B113" s="39" t="s">
        <v>1622</v>
      </c>
      <c r="C113" s="39">
        <v>11</v>
      </c>
      <c r="D113" s="39" t="s">
        <v>1623</v>
      </c>
      <c r="E113" s="39"/>
      <c r="F113" s="39" t="s">
        <v>1408</v>
      </c>
      <c r="G113" s="39" t="s">
        <v>519</v>
      </c>
      <c r="H113" s="39">
        <v>5</v>
      </c>
      <c r="I113" s="40">
        <v>1.624E-5</v>
      </c>
      <c r="J113" s="39">
        <v>0</v>
      </c>
      <c r="K113" s="39">
        <v>5</v>
      </c>
      <c r="L113" s="40">
        <v>9.1911764705882352E-4</v>
      </c>
      <c r="M113" s="28">
        <v>4.6050000000000001E-5</v>
      </c>
      <c r="N113" s="28">
        <v>9.2100000000000003E-5</v>
      </c>
      <c r="O113" s="56">
        <v>9.1912000000000005E-4</v>
      </c>
      <c r="P113" s="28">
        <v>0</v>
      </c>
      <c r="Q113" s="56">
        <v>9.1912000000000005E-4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56">
        <v>9.1912000000000005E-4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  <c r="EU113" s="28">
        <v>0</v>
      </c>
      <c r="EV113" s="28">
        <v>0</v>
      </c>
      <c r="EW113" s="28">
        <v>0</v>
      </c>
      <c r="EX113" s="28">
        <v>0</v>
      </c>
      <c r="EY113" s="28">
        <v>0</v>
      </c>
      <c r="EZ113" s="56">
        <v>9.1912000000000005E-4</v>
      </c>
      <c r="FA113" s="28">
        <v>0</v>
      </c>
      <c r="FB113" s="28">
        <v>0</v>
      </c>
      <c r="FC113" s="28">
        <v>0</v>
      </c>
      <c r="FD113" s="28">
        <v>0</v>
      </c>
      <c r="FE113" s="28">
        <v>0</v>
      </c>
      <c r="FF113" s="28">
        <v>0</v>
      </c>
      <c r="FG113" s="56">
        <v>9.1912000000000005E-4</v>
      </c>
      <c r="FH113" s="28">
        <v>0</v>
      </c>
      <c r="FI113" s="28">
        <v>0</v>
      </c>
      <c r="FJ113" s="28">
        <v>0</v>
      </c>
      <c r="FK113" s="28">
        <v>0</v>
      </c>
      <c r="FL113" s="28">
        <v>0</v>
      </c>
      <c r="FM113" s="28">
        <v>0</v>
      </c>
      <c r="FN113" s="28">
        <v>0</v>
      </c>
      <c r="FO113" s="28">
        <v>0</v>
      </c>
      <c r="FP113" s="28">
        <v>0</v>
      </c>
      <c r="FQ113" s="28">
        <v>0</v>
      </c>
      <c r="FR113" s="28">
        <v>0</v>
      </c>
      <c r="FS113" s="28">
        <v>0</v>
      </c>
      <c r="FT113" s="28">
        <v>0</v>
      </c>
      <c r="FU113" s="28">
        <v>0</v>
      </c>
      <c r="FV113" s="28">
        <v>0</v>
      </c>
      <c r="FW113" s="28">
        <v>0</v>
      </c>
      <c r="FX113" s="28">
        <v>0</v>
      </c>
      <c r="FY113" s="28">
        <v>0</v>
      </c>
      <c r="FZ113" s="28">
        <v>0</v>
      </c>
      <c r="GA113" s="28">
        <v>0</v>
      </c>
      <c r="GB113" s="28">
        <v>0</v>
      </c>
      <c r="GC113" s="28">
        <v>0</v>
      </c>
      <c r="GD113" s="28">
        <v>0</v>
      </c>
      <c r="GE113" s="28">
        <v>0</v>
      </c>
      <c r="GF113" s="28">
        <v>0</v>
      </c>
      <c r="GG113" s="28">
        <v>0</v>
      </c>
      <c r="GH113" s="28">
        <v>0</v>
      </c>
      <c r="GI113" s="28">
        <v>0</v>
      </c>
      <c r="GJ113" s="28">
        <v>0</v>
      </c>
      <c r="GK113" s="28">
        <v>0</v>
      </c>
      <c r="GL113" s="28">
        <v>0</v>
      </c>
      <c r="GM113" s="28">
        <v>0</v>
      </c>
      <c r="GN113" s="28">
        <v>0</v>
      </c>
      <c r="GO113" s="28">
        <v>0</v>
      </c>
      <c r="GP113" s="28">
        <v>0</v>
      </c>
      <c r="GQ113" s="28">
        <v>0</v>
      </c>
      <c r="GR113" s="28">
        <v>0</v>
      </c>
      <c r="GS113" s="28">
        <v>0</v>
      </c>
      <c r="GT113" s="28">
        <v>0</v>
      </c>
      <c r="GU113" s="28">
        <v>0</v>
      </c>
      <c r="GV113" s="28">
        <v>0</v>
      </c>
      <c r="GW113" s="28">
        <v>0</v>
      </c>
      <c r="GX113" s="28">
        <v>0</v>
      </c>
      <c r="GY113" s="28">
        <v>0</v>
      </c>
      <c r="GZ113" s="28">
        <v>0</v>
      </c>
      <c r="HA113" s="28">
        <v>0</v>
      </c>
      <c r="HB113" s="28">
        <v>0</v>
      </c>
      <c r="HC113" s="28">
        <v>0</v>
      </c>
      <c r="HD113" s="28">
        <v>0</v>
      </c>
      <c r="HE113" s="28">
        <v>0</v>
      </c>
      <c r="HF113" s="28">
        <v>0</v>
      </c>
      <c r="HG113" s="28">
        <v>0</v>
      </c>
      <c r="HH113" s="28">
        <v>0</v>
      </c>
      <c r="HI113" s="28">
        <v>0</v>
      </c>
      <c r="HJ113" s="28">
        <v>0</v>
      </c>
      <c r="HK113" s="28">
        <v>0</v>
      </c>
      <c r="HL113" s="28">
        <v>0</v>
      </c>
      <c r="HM113" s="28">
        <v>0</v>
      </c>
      <c r="HN113" s="28">
        <v>0</v>
      </c>
      <c r="HO113" s="28">
        <v>0</v>
      </c>
      <c r="HP113" s="28">
        <v>0</v>
      </c>
      <c r="HQ113" s="28">
        <v>0</v>
      </c>
      <c r="HR113" s="28">
        <v>0</v>
      </c>
      <c r="HS113" s="28">
        <v>0</v>
      </c>
      <c r="HT113" s="28">
        <v>0</v>
      </c>
      <c r="HU113" s="28">
        <v>0</v>
      </c>
      <c r="HV113" s="28">
        <v>0</v>
      </c>
      <c r="HW113" s="28">
        <v>0</v>
      </c>
      <c r="HX113" s="28">
        <v>0</v>
      </c>
      <c r="HY113" s="28">
        <v>0</v>
      </c>
      <c r="HZ113" s="28">
        <v>0</v>
      </c>
      <c r="IA113" s="28">
        <v>0</v>
      </c>
      <c r="IB113" s="28">
        <v>0</v>
      </c>
      <c r="IC113" s="28">
        <v>0</v>
      </c>
      <c r="ID113" s="28">
        <v>0</v>
      </c>
      <c r="IE113" s="28">
        <v>0</v>
      </c>
      <c r="IF113" s="28">
        <v>0</v>
      </c>
      <c r="IG113" s="28">
        <v>0</v>
      </c>
      <c r="IH113" s="28">
        <v>0</v>
      </c>
      <c r="II113" s="28">
        <v>0</v>
      </c>
      <c r="IJ113" s="28">
        <v>0</v>
      </c>
      <c r="IK113" s="28">
        <v>0</v>
      </c>
      <c r="IL113" s="28">
        <v>0</v>
      </c>
      <c r="IM113" s="28">
        <v>0</v>
      </c>
      <c r="IN113" s="28">
        <v>0</v>
      </c>
      <c r="IO113" s="28">
        <v>0</v>
      </c>
      <c r="IP113" s="28">
        <v>0</v>
      </c>
      <c r="IQ113" s="28">
        <v>0</v>
      </c>
      <c r="IR113" s="28">
        <v>0</v>
      </c>
      <c r="IS113" s="28">
        <v>0</v>
      </c>
      <c r="IT113" s="28">
        <v>0</v>
      </c>
      <c r="IU113" s="28">
        <v>0</v>
      </c>
      <c r="IV113" s="28">
        <v>0</v>
      </c>
      <c r="IW113" s="28">
        <v>0</v>
      </c>
      <c r="IX113" s="28">
        <v>0</v>
      </c>
      <c r="IY113" s="28">
        <v>0</v>
      </c>
      <c r="IZ113" s="28">
        <v>0</v>
      </c>
      <c r="JA113" s="28">
        <v>0</v>
      </c>
      <c r="JB113" s="28">
        <v>0</v>
      </c>
      <c r="JC113" s="28">
        <v>0</v>
      </c>
      <c r="JD113" s="28">
        <v>0</v>
      </c>
      <c r="JE113" s="28">
        <v>0</v>
      </c>
      <c r="JF113" s="28">
        <v>0</v>
      </c>
      <c r="JG113" s="28">
        <v>0</v>
      </c>
      <c r="JH113" s="28">
        <v>0</v>
      </c>
      <c r="JI113" s="28">
        <v>0</v>
      </c>
      <c r="JJ113" s="28">
        <v>0</v>
      </c>
      <c r="JK113" s="28">
        <v>0</v>
      </c>
      <c r="JL113" s="28">
        <v>0</v>
      </c>
      <c r="JM113" s="28">
        <v>0</v>
      </c>
      <c r="JN113" s="28">
        <v>0</v>
      </c>
      <c r="JO113" s="28">
        <v>0</v>
      </c>
      <c r="JP113" s="28">
        <v>0</v>
      </c>
      <c r="JQ113" s="28">
        <v>0</v>
      </c>
      <c r="JR113" s="28">
        <v>0</v>
      </c>
      <c r="JS113" s="28">
        <v>0</v>
      </c>
      <c r="JT113" s="28">
        <v>0</v>
      </c>
      <c r="JU113" s="28">
        <v>0</v>
      </c>
      <c r="JV113" s="28">
        <v>0</v>
      </c>
      <c r="JW113" s="28">
        <v>0</v>
      </c>
      <c r="JX113" s="28">
        <v>0</v>
      </c>
      <c r="JY113" s="28">
        <v>0</v>
      </c>
      <c r="JZ113" s="28">
        <v>0</v>
      </c>
      <c r="KA113" s="28">
        <v>0</v>
      </c>
      <c r="KB113" s="28">
        <v>0</v>
      </c>
      <c r="KC113" s="28">
        <v>0</v>
      </c>
      <c r="KD113" s="28">
        <v>0</v>
      </c>
      <c r="KE113" s="28">
        <v>0</v>
      </c>
      <c r="KF113" s="28">
        <v>0</v>
      </c>
      <c r="KG113" s="28">
        <v>0</v>
      </c>
      <c r="KH113" s="28">
        <v>0</v>
      </c>
      <c r="KI113" s="28">
        <v>0</v>
      </c>
      <c r="KJ113" s="28">
        <v>0</v>
      </c>
      <c r="KK113" s="28">
        <v>0</v>
      </c>
    </row>
    <row r="114" spans="1:297">
      <c r="A114" s="48" t="s">
        <v>1624</v>
      </c>
      <c r="B114" s="48" t="s">
        <v>1625</v>
      </c>
      <c r="C114" s="48">
        <v>58</v>
      </c>
      <c r="D114" s="48" t="s">
        <v>1626</v>
      </c>
      <c r="E114" s="48"/>
      <c r="F114" s="48" t="s">
        <v>1415</v>
      </c>
      <c r="G114" s="48" t="s">
        <v>825</v>
      </c>
      <c r="H114" s="48">
        <v>5</v>
      </c>
      <c r="I114" s="49">
        <v>1.624E-5</v>
      </c>
      <c r="J114" s="48">
        <v>0</v>
      </c>
      <c r="K114" s="48">
        <v>5</v>
      </c>
      <c r="L114" s="49">
        <v>9.1911764705882352E-4</v>
      </c>
      <c r="M114" s="28">
        <v>1.092E-5</v>
      </c>
      <c r="N114" s="28">
        <v>2.1840000000000001E-5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56">
        <v>9.1912000000000005E-4</v>
      </c>
      <c r="BR114" s="28">
        <v>0</v>
      </c>
      <c r="BS114" s="28">
        <v>0</v>
      </c>
      <c r="BT114" s="28">
        <v>0</v>
      </c>
      <c r="BU114" s="56">
        <v>9.1912000000000005E-4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56">
        <v>9.1912000000000005E-4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  <c r="EU114" s="28">
        <v>0</v>
      </c>
      <c r="EV114" s="28">
        <v>0</v>
      </c>
      <c r="EW114" s="28">
        <v>0</v>
      </c>
      <c r="EX114" s="28">
        <v>0</v>
      </c>
      <c r="EY114" s="28">
        <v>0</v>
      </c>
      <c r="EZ114" s="28">
        <v>0</v>
      </c>
      <c r="FA114" s="28">
        <v>0</v>
      </c>
      <c r="FB114" s="28">
        <v>0</v>
      </c>
      <c r="FC114" s="28">
        <v>0</v>
      </c>
      <c r="FD114" s="28">
        <v>0</v>
      </c>
      <c r="FE114" s="28">
        <v>0</v>
      </c>
      <c r="FF114" s="28">
        <v>0</v>
      </c>
      <c r="FG114" s="28">
        <v>0</v>
      </c>
      <c r="FH114" s="28">
        <v>0</v>
      </c>
      <c r="FI114" s="28">
        <v>0</v>
      </c>
      <c r="FJ114" s="28">
        <v>0</v>
      </c>
      <c r="FK114" s="28">
        <v>0</v>
      </c>
      <c r="FL114" s="28">
        <v>0</v>
      </c>
      <c r="FM114" s="28">
        <v>0</v>
      </c>
      <c r="FN114" s="28">
        <v>0</v>
      </c>
      <c r="FO114" s="28">
        <v>0</v>
      </c>
      <c r="FP114" s="28">
        <v>0</v>
      </c>
      <c r="FQ114" s="28">
        <v>0</v>
      </c>
      <c r="FR114" s="28">
        <v>0</v>
      </c>
      <c r="FS114" s="28">
        <v>0</v>
      </c>
      <c r="FT114" s="28">
        <v>0</v>
      </c>
      <c r="FU114" s="28">
        <v>0</v>
      </c>
      <c r="FV114" s="28">
        <v>0</v>
      </c>
      <c r="FW114" s="28">
        <v>0</v>
      </c>
      <c r="FX114" s="28">
        <v>0</v>
      </c>
      <c r="FY114" s="28">
        <v>0</v>
      </c>
      <c r="FZ114" s="28">
        <v>0</v>
      </c>
      <c r="GA114" s="28">
        <v>0</v>
      </c>
      <c r="GB114" s="28">
        <v>0</v>
      </c>
      <c r="GC114" s="28">
        <v>0</v>
      </c>
      <c r="GD114" s="28">
        <v>0</v>
      </c>
      <c r="GE114" s="28">
        <v>0</v>
      </c>
      <c r="GF114" s="28">
        <v>0</v>
      </c>
      <c r="GG114" s="28">
        <v>0</v>
      </c>
      <c r="GH114" s="28">
        <v>0</v>
      </c>
      <c r="GI114" s="28">
        <v>0</v>
      </c>
      <c r="GJ114" s="28">
        <v>0</v>
      </c>
      <c r="GK114" s="28">
        <v>0</v>
      </c>
      <c r="GL114" s="28">
        <v>0</v>
      </c>
      <c r="GM114" s="28">
        <v>0</v>
      </c>
      <c r="GN114" s="28">
        <v>0</v>
      </c>
      <c r="GO114" s="28">
        <v>0</v>
      </c>
      <c r="GP114" s="28">
        <v>0</v>
      </c>
      <c r="GQ114" s="28">
        <v>0</v>
      </c>
      <c r="GR114" s="28">
        <v>0</v>
      </c>
      <c r="GS114" s="28">
        <v>0</v>
      </c>
      <c r="GT114" s="56">
        <v>9.1912000000000005E-4</v>
      </c>
      <c r="GU114" s="28">
        <v>0</v>
      </c>
      <c r="GV114" s="28">
        <v>0</v>
      </c>
      <c r="GW114" s="28">
        <v>0</v>
      </c>
      <c r="GX114" s="28">
        <v>0</v>
      </c>
      <c r="GY114" s="28">
        <v>0</v>
      </c>
      <c r="GZ114" s="28">
        <v>0</v>
      </c>
      <c r="HA114" s="28">
        <v>0</v>
      </c>
      <c r="HB114" s="28">
        <v>0</v>
      </c>
      <c r="HC114" s="28">
        <v>0</v>
      </c>
      <c r="HD114" s="28">
        <v>0</v>
      </c>
      <c r="HE114" s="56">
        <v>9.1912000000000005E-4</v>
      </c>
      <c r="HF114" s="28">
        <v>0</v>
      </c>
      <c r="HG114" s="28">
        <v>0</v>
      </c>
      <c r="HH114" s="28">
        <v>0</v>
      </c>
      <c r="HI114" s="28">
        <v>0</v>
      </c>
      <c r="HJ114" s="28">
        <v>0</v>
      </c>
      <c r="HK114" s="28">
        <v>0</v>
      </c>
      <c r="HL114" s="28">
        <v>0</v>
      </c>
      <c r="HM114" s="28">
        <v>0</v>
      </c>
      <c r="HN114" s="28">
        <v>0</v>
      </c>
      <c r="HO114" s="28">
        <v>0</v>
      </c>
      <c r="HP114" s="28">
        <v>0</v>
      </c>
      <c r="HQ114" s="28">
        <v>0</v>
      </c>
      <c r="HR114" s="28">
        <v>0</v>
      </c>
      <c r="HS114" s="28">
        <v>0</v>
      </c>
      <c r="HT114" s="28">
        <v>0</v>
      </c>
      <c r="HU114" s="28">
        <v>0</v>
      </c>
      <c r="HV114" s="28">
        <v>0</v>
      </c>
      <c r="HW114" s="28">
        <v>0</v>
      </c>
      <c r="HX114" s="28">
        <v>0</v>
      </c>
      <c r="HY114" s="28">
        <v>0</v>
      </c>
      <c r="HZ114" s="28">
        <v>0</v>
      </c>
      <c r="IA114" s="28">
        <v>0</v>
      </c>
      <c r="IB114" s="28">
        <v>0</v>
      </c>
      <c r="IC114" s="28">
        <v>0</v>
      </c>
      <c r="ID114" s="28">
        <v>0</v>
      </c>
      <c r="IE114" s="28">
        <v>0</v>
      </c>
      <c r="IF114" s="28">
        <v>0</v>
      </c>
      <c r="IG114" s="28">
        <v>0</v>
      </c>
      <c r="IH114" s="28">
        <v>0</v>
      </c>
      <c r="II114" s="28">
        <v>0</v>
      </c>
      <c r="IJ114" s="28">
        <v>0</v>
      </c>
      <c r="IK114" s="28">
        <v>0</v>
      </c>
      <c r="IL114" s="28">
        <v>0</v>
      </c>
      <c r="IM114" s="28">
        <v>0</v>
      </c>
      <c r="IN114" s="28">
        <v>0</v>
      </c>
      <c r="IO114" s="28">
        <v>0</v>
      </c>
      <c r="IP114" s="28">
        <v>0</v>
      </c>
      <c r="IQ114" s="28">
        <v>0</v>
      </c>
      <c r="IR114" s="28">
        <v>0</v>
      </c>
      <c r="IS114" s="28">
        <v>0</v>
      </c>
      <c r="IT114" s="28">
        <v>0</v>
      </c>
      <c r="IU114" s="28">
        <v>0</v>
      </c>
      <c r="IV114" s="28">
        <v>0</v>
      </c>
      <c r="IW114" s="28">
        <v>0</v>
      </c>
      <c r="IX114" s="28">
        <v>0</v>
      </c>
      <c r="IY114" s="28">
        <v>0</v>
      </c>
      <c r="IZ114" s="28">
        <v>0</v>
      </c>
      <c r="JA114" s="28">
        <v>0</v>
      </c>
      <c r="JB114" s="28">
        <v>0</v>
      </c>
      <c r="JC114" s="28">
        <v>0</v>
      </c>
      <c r="JD114" s="28">
        <v>0</v>
      </c>
      <c r="JE114" s="28">
        <v>0</v>
      </c>
      <c r="JF114" s="28">
        <v>0</v>
      </c>
      <c r="JG114" s="28">
        <v>0</v>
      </c>
      <c r="JH114" s="28">
        <v>0</v>
      </c>
      <c r="JI114" s="28">
        <v>0</v>
      </c>
      <c r="JJ114" s="28">
        <v>0</v>
      </c>
      <c r="JK114" s="28">
        <v>0</v>
      </c>
      <c r="JL114" s="28">
        <v>0</v>
      </c>
      <c r="JM114" s="28">
        <v>0</v>
      </c>
      <c r="JN114" s="28">
        <v>0</v>
      </c>
      <c r="JO114" s="28">
        <v>0</v>
      </c>
      <c r="JP114" s="28">
        <v>0</v>
      </c>
      <c r="JQ114" s="28">
        <v>0</v>
      </c>
      <c r="JR114" s="28">
        <v>0</v>
      </c>
      <c r="JS114" s="28">
        <v>0</v>
      </c>
      <c r="JT114" s="28">
        <v>0</v>
      </c>
      <c r="JU114" s="28">
        <v>0</v>
      </c>
      <c r="JV114" s="28">
        <v>0</v>
      </c>
      <c r="JW114" s="28">
        <v>0</v>
      </c>
      <c r="JX114" s="28">
        <v>0</v>
      </c>
      <c r="JY114" s="28">
        <v>0</v>
      </c>
      <c r="JZ114" s="28">
        <v>0</v>
      </c>
      <c r="KA114" s="28">
        <v>0</v>
      </c>
      <c r="KB114" s="28">
        <v>0</v>
      </c>
      <c r="KC114" s="28">
        <v>0</v>
      </c>
      <c r="KD114" s="28">
        <v>0</v>
      </c>
      <c r="KE114" s="28">
        <v>0</v>
      </c>
      <c r="KF114" s="28">
        <v>0</v>
      </c>
      <c r="KG114" s="28">
        <v>0</v>
      </c>
      <c r="KH114" s="28">
        <v>0</v>
      </c>
      <c r="KI114" s="28">
        <v>0</v>
      </c>
      <c r="KJ114" s="28">
        <v>0</v>
      </c>
      <c r="KK114" s="28">
        <v>0</v>
      </c>
    </row>
    <row r="115" spans="1:297">
      <c r="A115" s="39" t="s">
        <v>1627</v>
      </c>
      <c r="B115" s="39" t="s">
        <v>1628</v>
      </c>
      <c r="C115" s="39">
        <v>194</v>
      </c>
      <c r="D115" s="39" t="s">
        <v>1629</v>
      </c>
      <c r="E115" s="39"/>
      <c r="F115" s="39" t="s">
        <v>1412</v>
      </c>
      <c r="G115" s="39" t="s">
        <v>519</v>
      </c>
      <c r="H115" s="39">
        <v>5</v>
      </c>
      <c r="I115" s="40">
        <v>1.624E-5</v>
      </c>
      <c r="J115" s="39">
        <v>0</v>
      </c>
      <c r="K115" s="39">
        <v>5</v>
      </c>
      <c r="L115" s="40">
        <v>9.1911764705882352E-4</v>
      </c>
      <c r="M115" s="28">
        <v>2.6129999999999999E-5</v>
      </c>
      <c r="N115" s="28">
        <v>5.2259999999999998E-5</v>
      </c>
      <c r="O115" s="28">
        <v>0</v>
      </c>
      <c r="P115" s="28">
        <v>0</v>
      </c>
      <c r="Q115" s="56">
        <v>9.1912000000000005E-4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56">
        <v>9.1912000000000005E-4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56">
        <v>9.1912000000000005E-4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56">
        <v>9.1912000000000005E-4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  <c r="EU115" s="28">
        <v>0</v>
      </c>
      <c r="EV115" s="28">
        <v>0</v>
      </c>
      <c r="EW115" s="28">
        <v>0</v>
      </c>
      <c r="EX115" s="28">
        <v>0</v>
      </c>
      <c r="EY115" s="28">
        <v>0</v>
      </c>
      <c r="EZ115" s="28">
        <v>0</v>
      </c>
      <c r="FA115" s="28">
        <v>0</v>
      </c>
      <c r="FB115" s="28">
        <v>0</v>
      </c>
      <c r="FC115" s="28">
        <v>0</v>
      </c>
      <c r="FD115" s="28">
        <v>0</v>
      </c>
      <c r="FE115" s="28">
        <v>0</v>
      </c>
      <c r="FF115" s="28">
        <v>0</v>
      </c>
      <c r="FG115" s="28">
        <v>0</v>
      </c>
      <c r="FH115" s="28">
        <v>0</v>
      </c>
      <c r="FI115" s="28">
        <v>0</v>
      </c>
      <c r="FJ115" s="28">
        <v>0</v>
      </c>
      <c r="FK115" s="28">
        <v>0</v>
      </c>
      <c r="FL115" s="28">
        <v>0</v>
      </c>
      <c r="FM115" s="28">
        <v>0</v>
      </c>
      <c r="FN115" s="28">
        <v>0</v>
      </c>
      <c r="FO115" s="28">
        <v>0</v>
      </c>
      <c r="FP115" s="28">
        <v>0</v>
      </c>
      <c r="FQ115" s="28">
        <v>0</v>
      </c>
      <c r="FR115" s="28">
        <v>0</v>
      </c>
      <c r="FS115" s="28">
        <v>0</v>
      </c>
      <c r="FT115" s="28">
        <v>0</v>
      </c>
      <c r="FU115" s="28">
        <v>0</v>
      </c>
      <c r="FV115" s="28">
        <v>0</v>
      </c>
      <c r="FW115" s="28">
        <v>0</v>
      </c>
      <c r="FX115" s="28">
        <v>0</v>
      </c>
      <c r="FY115" s="28">
        <v>0</v>
      </c>
      <c r="FZ115" s="28">
        <v>0</v>
      </c>
      <c r="GA115" s="28">
        <v>0</v>
      </c>
      <c r="GB115" s="28">
        <v>0</v>
      </c>
      <c r="GC115" s="28">
        <v>0</v>
      </c>
      <c r="GD115" s="28">
        <v>0</v>
      </c>
      <c r="GE115" s="28">
        <v>0</v>
      </c>
      <c r="GF115" s="28">
        <v>0</v>
      </c>
      <c r="GG115" s="28">
        <v>0</v>
      </c>
      <c r="GH115" s="28">
        <v>0</v>
      </c>
      <c r="GI115" s="28">
        <v>0</v>
      </c>
      <c r="GJ115" s="28">
        <v>0</v>
      </c>
      <c r="GK115" s="28">
        <v>0</v>
      </c>
      <c r="GL115" s="28">
        <v>0</v>
      </c>
      <c r="GM115" s="28">
        <v>0</v>
      </c>
      <c r="GN115" s="28">
        <v>0</v>
      </c>
      <c r="GO115" s="28">
        <v>0</v>
      </c>
      <c r="GP115" s="28">
        <v>0</v>
      </c>
      <c r="GQ115" s="28">
        <v>0</v>
      </c>
      <c r="GR115" s="28">
        <v>0</v>
      </c>
      <c r="GS115" s="28">
        <v>0</v>
      </c>
      <c r="GT115" s="28">
        <v>0</v>
      </c>
      <c r="GU115" s="28">
        <v>0</v>
      </c>
      <c r="GV115" s="28">
        <v>0</v>
      </c>
      <c r="GW115" s="28">
        <v>0</v>
      </c>
      <c r="GX115" s="28">
        <v>0</v>
      </c>
      <c r="GY115" s="28">
        <v>0</v>
      </c>
      <c r="GZ115" s="28">
        <v>0</v>
      </c>
      <c r="HA115" s="28">
        <v>0</v>
      </c>
      <c r="HB115" s="28">
        <v>0</v>
      </c>
      <c r="HC115" s="28">
        <v>0</v>
      </c>
      <c r="HD115" s="28">
        <v>0</v>
      </c>
      <c r="HE115" s="28">
        <v>0</v>
      </c>
      <c r="HF115" s="28">
        <v>0</v>
      </c>
      <c r="HG115" s="28">
        <v>0</v>
      </c>
      <c r="HH115" s="28">
        <v>0</v>
      </c>
      <c r="HI115" s="28">
        <v>0</v>
      </c>
      <c r="HJ115" s="28">
        <v>0</v>
      </c>
      <c r="HK115" s="28">
        <v>0</v>
      </c>
      <c r="HL115" s="28">
        <v>0</v>
      </c>
      <c r="HM115" s="28">
        <v>0</v>
      </c>
      <c r="HN115" s="28">
        <v>0</v>
      </c>
      <c r="HO115" s="28">
        <v>0</v>
      </c>
      <c r="HP115" s="28">
        <v>0</v>
      </c>
      <c r="HQ115" s="28">
        <v>0</v>
      </c>
      <c r="HR115" s="28">
        <v>0</v>
      </c>
      <c r="HS115" s="28">
        <v>0</v>
      </c>
      <c r="HT115" s="28">
        <v>0</v>
      </c>
      <c r="HU115" s="28">
        <v>0</v>
      </c>
      <c r="HV115" s="28">
        <v>0</v>
      </c>
      <c r="HW115" s="28">
        <v>0</v>
      </c>
      <c r="HX115" s="28">
        <v>0</v>
      </c>
      <c r="HY115" s="28">
        <v>0</v>
      </c>
      <c r="HZ115" s="28">
        <v>0</v>
      </c>
      <c r="IA115" s="28">
        <v>0</v>
      </c>
      <c r="IB115" s="28">
        <v>0</v>
      </c>
      <c r="IC115" s="28">
        <v>0</v>
      </c>
      <c r="ID115" s="28">
        <v>0</v>
      </c>
      <c r="IE115" s="28">
        <v>0</v>
      </c>
      <c r="IF115" s="28">
        <v>0</v>
      </c>
      <c r="IG115" s="28">
        <v>0</v>
      </c>
      <c r="IH115" s="28">
        <v>0</v>
      </c>
      <c r="II115" s="28">
        <v>0</v>
      </c>
      <c r="IJ115" s="28">
        <v>0</v>
      </c>
      <c r="IK115" s="28">
        <v>0</v>
      </c>
      <c r="IL115" s="28">
        <v>0</v>
      </c>
      <c r="IM115" s="28">
        <v>0</v>
      </c>
      <c r="IN115" s="28">
        <v>0</v>
      </c>
      <c r="IO115" s="28">
        <v>0</v>
      </c>
      <c r="IP115" s="28">
        <v>0</v>
      </c>
      <c r="IQ115" s="28">
        <v>0</v>
      </c>
      <c r="IR115" s="28">
        <v>0</v>
      </c>
      <c r="IS115" s="28">
        <v>0</v>
      </c>
      <c r="IT115" s="28">
        <v>0</v>
      </c>
      <c r="IU115" s="28">
        <v>0</v>
      </c>
      <c r="IV115" s="28">
        <v>0</v>
      </c>
      <c r="IW115" s="28">
        <v>0</v>
      </c>
      <c r="IX115" s="28">
        <v>0</v>
      </c>
      <c r="IY115" s="28">
        <v>0</v>
      </c>
      <c r="IZ115" s="28">
        <v>0</v>
      </c>
      <c r="JA115" s="28">
        <v>0</v>
      </c>
      <c r="JB115" s="28">
        <v>0</v>
      </c>
      <c r="JC115" s="28">
        <v>0</v>
      </c>
      <c r="JD115" s="28">
        <v>0</v>
      </c>
      <c r="JE115" s="28">
        <v>0</v>
      </c>
      <c r="JF115" s="28">
        <v>0</v>
      </c>
      <c r="JG115" s="28">
        <v>0</v>
      </c>
      <c r="JH115" s="28">
        <v>0</v>
      </c>
      <c r="JI115" s="28">
        <v>0</v>
      </c>
      <c r="JJ115" s="28">
        <v>0</v>
      </c>
      <c r="JK115" s="28">
        <v>0</v>
      </c>
      <c r="JL115" s="28">
        <v>0</v>
      </c>
      <c r="JM115" s="28">
        <v>0</v>
      </c>
      <c r="JN115" s="28">
        <v>0</v>
      </c>
      <c r="JO115" s="28">
        <v>0</v>
      </c>
      <c r="JP115" s="28">
        <v>0</v>
      </c>
      <c r="JQ115" s="28">
        <v>0</v>
      </c>
      <c r="JR115" s="28">
        <v>0</v>
      </c>
      <c r="JS115" s="28">
        <v>0</v>
      </c>
      <c r="JT115" s="28">
        <v>0</v>
      </c>
      <c r="JU115" s="56">
        <v>9.1912000000000005E-4</v>
      </c>
      <c r="JV115" s="28">
        <v>0</v>
      </c>
      <c r="JW115" s="28">
        <v>0</v>
      </c>
      <c r="JX115" s="28">
        <v>0</v>
      </c>
      <c r="JY115" s="28">
        <v>0</v>
      </c>
      <c r="JZ115" s="28">
        <v>0</v>
      </c>
      <c r="KA115" s="28">
        <v>0</v>
      </c>
      <c r="KB115" s="28">
        <v>0</v>
      </c>
      <c r="KC115" s="28">
        <v>0</v>
      </c>
      <c r="KD115" s="28">
        <v>0</v>
      </c>
      <c r="KE115" s="28">
        <v>0</v>
      </c>
      <c r="KF115" s="28">
        <v>0</v>
      </c>
      <c r="KG115" s="28">
        <v>0</v>
      </c>
      <c r="KH115" s="28">
        <v>0</v>
      </c>
      <c r="KI115" s="28">
        <v>0</v>
      </c>
      <c r="KJ115" s="28">
        <v>0</v>
      </c>
      <c r="KK115" s="28">
        <v>0</v>
      </c>
    </row>
    <row r="116" spans="1:297">
      <c r="A116" s="39" t="s">
        <v>1630</v>
      </c>
      <c r="B116" s="39" t="s">
        <v>1631</v>
      </c>
      <c r="C116" s="39">
        <v>183</v>
      </c>
      <c r="D116" s="39" t="s">
        <v>1632</v>
      </c>
      <c r="E116" s="39"/>
      <c r="F116" s="39" t="s">
        <v>1411</v>
      </c>
      <c r="G116" s="39" t="s">
        <v>519</v>
      </c>
      <c r="H116" s="39">
        <v>5</v>
      </c>
      <c r="I116" s="40">
        <v>1.624E-5</v>
      </c>
      <c r="J116" s="39">
        <v>0</v>
      </c>
      <c r="K116" s="39">
        <v>4</v>
      </c>
      <c r="L116" s="40">
        <v>1.838235294117647E-3</v>
      </c>
      <c r="M116" s="28">
        <v>1.242E-5</v>
      </c>
      <c r="N116" s="28">
        <v>2.4839999999999999E-5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56">
        <v>9.1912000000000005E-4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56">
        <v>9.1912000000000005E-4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  <c r="EU116" s="28">
        <v>0</v>
      </c>
      <c r="EV116" s="28">
        <v>0</v>
      </c>
      <c r="EW116" s="28">
        <v>0</v>
      </c>
      <c r="EX116" s="28">
        <v>0</v>
      </c>
      <c r="EY116" s="28">
        <v>0</v>
      </c>
      <c r="EZ116" s="28">
        <v>0</v>
      </c>
      <c r="FA116" s="28">
        <v>0</v>
      </c>
      <c r="FB116" s="28">
        <v>0</v>
      </c>
      <c r="FC116" s="28">
        <v>0</v>
      </c>
      <c r="FD116" s="28">
        <v>0</v>
      </c>
      <c r="FE116" s="28">
        <v>0</v>
      </c>
      <c r="FF116" s="28">
        <v>0</v>
      </c>
      <c r="FG116" s="28">
        <v>0</v>
      </c>
      <c r="FH116" s="28">
        <v>0</v>
      </c>
      <c r="FI116" s="56">
        <v>1.8382400000000001E-3</v>
      </c>
      <c r="FJ116" s="28">
        <v>0</v>
      </c>
      <c r="FK116" s="28">
        <v>0</v>
      </c>
      <c r="FL116" s="28">
        <v>0</v>
      </c>
      <c r="FM116" s="28">
        <v>0</v>
      </c>
      <c r="FN116" s="28">
        <v>0</v>
      </c>
      <c r="FO116" s="28">
        <v>0</v>
      </c>
      <c r="FP116" s="28">
        <v>0</v>
      </c>
      <c r="FQ116" s="28">
        <v>0</v>
      </c>
      <c r="FR116" s="56">
        <v>9.1912000000000005E-4</v>
      </c>
      <c r="FS116" s="28">
        <v>0</v>
      </c>
      <c r="FT116" s="28">
        <v>0</v>
      </c>
      <c r="FU116" s="28">
        <v>0</v>
      </c>
      <c r="FV116" s="28">
        <v>0</v>
      </c>
      <c r="FW116" s="28">
        <v>0</v>
      </c>
      <c r="FX116" s="28">
        <v>0</v>
      </c>
      <c r="FY116" s="28">
        <v>0</v>
      </c>
      <c r="FZ116" s="28">
        <v>0</v>
      </c>
      <c r="GA116" s="28">
        <v>0</v>
      </c>
      <c r="GB116" s="28">
        <v>0</v>
      </c>
      <c r="GC116" s="28">
        <v>0</v>
      </c>
      <c r="GD116" s="28">
        <v>0</v>
      </c>
      <c r="GE116" s="28">
        <v>0</v>
      </c>
      <c r="GF116" s="28">
        <v>0</v>
      </c>
      <c r="GG116" s="28">
        <v>0</v>
      </c>
      <c r="GH116" s="28">
        <v>0</v>
      </c>
      <c r="GI116" s="28">
        <v>0</v>
      </c>
      <c r="GJ116" s="28">
        <v>0</v>
      </c>
      <c r="GK116" s="28">
        <v>0</v>
      </c>
      <c r="GL116" s="28">
        <v>0</v>
      </c>
      <c r="GM116" s="28">
        <v>0</v>
      </c>
      <c r="GN116" s="28">
        <v>0</v>
      </c>
      <c r="GO116" s="28">
        <v>0</v>
      </c>
      <c r="GP116" s="28">
        <v>0</v>
      </c>
      <c r="GQ116" s="28">
        <v>0</v>
      </c>
      <c r="GR116" s="28">
        <v>0</v>
      </c>
      <c r="GS116" s="28">
        <v>0</v>
      </c>
      <c r="GT116" s="28">
        <v>0</v>
      </c>
      <c r="GU116" s="28">
        <v>0</v>
      </c>
      <c r="GV116" s="28">
        <v>0</v>
      </c>
      <c r="GW116" s="28">
        <v>0</v>
      </c>
      <c r="GX116" s="28">
        <v>0</v>
      </c>
      <c r="GY116" s="28">
        <v>0</v>
      </c>
      <c r="GZ116" s="28">
        <v>0</v>
      </c>
      <c r="HA116" s="28">
        <v>0</v>
      </c>
      <c r="HB116" s="28">
        <v>0</v>
      </c>
      <c r="HC116" s="28">
        <v>0</v>
      </c>
      <c r="HD116" s="28">
        <v>0</v>
      </c>
      <c r="HE116" s="28">
        <v>0</v>
      </c>
      <c r="HF116" s="28">
        <v>0</v>
      </c>
      <c r="HG116" s="28">
        <v>0</v>
      </c>
      <c r="HH116" s="28">
        <v>0</v>
      </c>
      <c r="HI116" s="28">
        <v>0</v>
      </c>
      <c r="HJ116" s="28">
        <v>0</v>
      </c>
      <c r="HK116" s="28">
        <v>0</v>
      </c>
      <c r="HL116" s="28">
        <v>0</v>
      </c>
      <c r="HM116" s="28">
        <v>0</v>
      </c>
      <c r="HN116" s="28">
        <v>0</v>
      </c>
      <c r="HO116" s="28">
        <v>0</v>
      </c>
      <c r="HP116" s="28">
        <v>0</v>
      </c>
      <c r="HQ116" s="28">
        <v>0</v>
      </c>
      <c r="HR116" s="28">
        <v>0</v>
      </c>
      <c r="HS116" s="28">
        <v>0</v>
      </c>
      <c r="HT116" s="28">
        <v>0</v>
      </c>
      <c r="HU116" s="28">
        <v>0</v>
      </c>
      <c r="HV116" s="28">
        <v>0</v>
      </c>
      <c r="HW116" s="28">
        <v>0</v>
      </c>
      <c r="HX116" s="28">
        <v>0</v>
      </c>
      <c r="HY116" s="28">
        <v>0</v>
      </c>
      <c r="HZ116" s="28">
        <v>0</v>
      </c>
      <c r="IA116" s="28">
        <v>0</v>
      </c>
      <c r="IB116" s="28">
        <v>0</v>
      </c>
      <c r="IC116" s="28">
        <v>0</v>
      </c>
      <c r="ID116" s="28">
        <v>0</v>
      </c>
      <c r="IE116" s="28">
        <v>0</v>
      </c>
      <c r="IF116" s="28">
        <v>0</v>
      </c>
      <c r="IG116" s="28">
        <v>0</v>
      </c>
      <c r="IH116" s="28">
        <v>0</v>
      </c>
      <c r="II116" s="28">
        <v>0</v>
      </c>
      <c r="IJ116" s="28">
        <v>0</v>
      </c>
      <c r="IK116" s="28">
        <v>0</v>
      </c>
      <c r="IL116" s="28">
        <v>0</v>
      </c>
      <c r="IM116" s="28">
        <v>0</v>
      </c>
      <c r="IN116" s="28">
        <v>0</v>
      </c>
      <c r="IO116" s="28">
        <v>0</v>
      </c>
      <c r="IP116" s="28">
        <v>0</v>
      </c>
      <c r="IQ116" s="28">
        <v>0</v>
      </c>
      <c r="IR116" s="28">
        <v>0</v>
      </c>
      <c r="IS116" s="28">
        <v>0</v>
      </c>
      <c r="IT116" s="28">
        <v>0</v>
      </c>
      <c r="IU116" s="28">
        <v>0</v>
      </c>
      <c r="IV116" s="28">
        <v>0</v>
      </c>
      <c r="IW116" s="28">
        <v>0</v>
      </c>
      <c r="IX116" s="28">
        <v>0</v>
      </c>
      <c r="IY116" s="28">
        <v>0</v>
      </c>
      <c r="IZ116" s="28">
        <v>0</v>
      </c>
      <c r="JA116" s="28">
        <v>0</v>
      </c>
      <c r="JB116" s="28">
        <v>0</v>
      </c>
      <c r="JC116" s="28">
        <v>0</v>
      </c>
      <c r="JD116" s="28">
        <v>0</v>
      </c>
      <c r="JE116" s="28">
        <v>0</v>
      </c>
      <c r="JF116" s="28">
        <v>0</v>
      </c>
      <c r="JG116" s="28">
        <v>0</v>
      </c>
      <c r="JH116" s="28">
        <v>0</v>
      </c>
      <c r="JI116" s="28">
        <v>0</v>
      </c>
      <c r="JJ116" s="28">
        <v>0</v>
      </c>
      <c r="JK116" s="28">
        <v>0</v>
      </c>
      <c r="JL116" s="28">
        <v>0</v>
      </c>
      <c r="JM116" s="28">
        <v>0</v>
      </c>
      <c r="JN116" s="28">
        <v>0</v>
      </c>
      <c r="JO116" s="28">
        <v>0</v>
      </c>
      <c r="JP116" s="28">
        <v>0</v>
      </c>
      <c r="JQ116" s="28">
        <v>0</v>
      </c>
      <c r="JR116" s="28">
        <v>0</v>
      </c>
      <c r="JS116" s="28">
        <v>0</v>
      </c>
      <c r="JT116" s="28">
        <v>0</v>
      </c>
      <c r="JU116" s="28">
        <v>0</v>
      </c>
      <c r="JV116" s="28">
        <v>0</v>
      </c>
      <c r="JW116" s="28">
        <v>0</v>
      </c>
      <c r="JX116" s="28">
        <v>0</v>
      </c>
      <c r="JY116" s="28">
        <v>0</v>
      </c>
      <c r="JZ116" s="28">
        <v>0</v>
      </c>
      <c r="KA116" s="28">
        <v>0</v>
      </c>
      <c r="KB116" s="28">
        <v>0</v>
      </c>
      <c r="KC116" s="28">
        <v>0</v>
      </c>
      <c r="KD116" s="28">
        <v>0</v>
      </c>
      <c r="KE116" s="28">
        <v>0</v>
      </c>
      <c r="KF116" s="28">
        <v>0</v>
      </c>
      <c r="KG116" s="28">
        <v>0</v>
      </c>
      <c r="KH116" s="28">
        <v>0</v>
      </c>
      <c r="KI116" s="28">
        <v>0</v>
      </c>
      <c r="KJ116" s="28">
        <v>0</v>
      </c>
      <c r="KK116" s="28">
        <v>0</v>
      </c>
    </row>
    <row r="117" spans="1:297">
      <c r="A117" s="48" t="s">
        <v>1633</v>
      </c>
      <c r="B117" s="48" t="s">
        <v>1634</v>
      </c>
      <c r="C117" s="48">
        <v>27</v>
      </c>
      <c r="D117" s="48" t="s">
        <v>1635</v>
      </c>
      <c r="E117" s="48"/>
      <c r="F117" s="48" t="s">
        <v>1416</v>
      </c>
      <c r="G117" s="48" t="s">
        <v>825</v>
      </c>
      <c r="H117" s="48">
        <v>5</v>
      </c>
      <c r="I117" s="49">
        <v>1.624E-5</v>
      </c>
      <c r="J117" s="48">
        <v>0</v>
      </c>
      <c r="K117" s="48">
        <v>5</v>
      </c>
      <c r="L117" s="49">
        <v>9.1911764705882352E-4</v>
      </c>
      <c r="M117" s="28">
        <v>2.849E-5</v>
      </c>
      <c r="N117" s="28">
        <v>5.698E-5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56">
        <v>9.1912000000000005E-4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56">
        <v>9.1912000000000005E-4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  <c r="EU117" s="28">
        <v>0</v>
      </c>
      <c r="EV117" s="28">
        <v>0</v>
      </c>
      <c r="EW117" s="28">
        <v>0</v>
      </c>
      <c r="EX117" s="56">
        <v>9.1912000000000005E-4</v>
      </c>
      <c r="EY117" s="28">
        <v>0</v>
      </c>
      <c r="EZ117" s="28">
        <v>0</v>
      </c>
      <c r="FA117" s="28">
        <v>0</v>
      </c>
      <c r="FB117" s="28">
        <v>0</v>
      </c>
      <c r="FC117" s="28">
        <v>0</v>
      </c>
      <c r="FD117" s="28">
        <v>0</v>
      </c>
      <c r="FE117" s="28">
        <v>0</v>
      </c>
      <c r="FF117" s="28">
        <v>0</v>
      </c>
      <c r="FG117" s="28">
        <v>0</v>
      </c>
      <c r="FH117" s="28">
        <v>0</v>
      </c>
      <c r="FI117" s="28">
        <v>0</v>
      </c>
      <c r="FJ117" s="28">
        <v>0</v>
      </c>
      <c r="FK117" s="28">
        <v>0</v>
      </c>
      <c r="FL117" s="28">
        <v>0</v>
      </c>
      <c r="FM117" s="28">
        <v>0</v>
      </c>
      <c r="FN117" s="28">
        <v>0</v>
      </c>
      <c r="FO117" s="28">
        <v>0</v>
      </c>
      <c r="FP117" s="28">
        <v>0</v>
      </c>
      <c r="FQ117" s="28">
        <v>0</v>
      </c>
      <c r="FR117" s="56">
        <v>9.1912000000000005E-4</v>
      </c>
      <c r="FS117" s="28">
        <v>0</v>
      </c>
      <c r="FT117" s="28">
        <v>0</v>
      </c>
      <c r="FU117" s="28">
        <v>0</v>
      </c>
      <c r="FV117" s="28">
        <v>0</v>
      </c>
      <c r="FW117" s="28">
        <v>0</v>
      </c>
      <c r="FX117" s="28">
        <v>0</v>
      </c>
      <c r="FY117" s="28">
        <v>0</v>
      </c>
      <c r="FZ117" s="28">
        <v>0</v>
      </c>
      <c r="GA117" s="28">
        <v>0</v>
      </c>
      <c r="GB117" s="28">
        <v>0</v>
      </c>
      <c r="GC117" s="28">
        <v>0</v>
      </c>
      <c r="GD117" s="28">
        <v>0</v>
      </c>
      <c r="GE117" s="28">
        <v>0</v>
      </c>
      <c r="GF117" s="28">
        <v>0</v>
      </c>
      <c r="GG117" s="28">
        <v>0</v>
      </c>
      <c r="GH117" s="28">
        <v>0</v>
      </c>
      <c r="GI117" s="28">
        <v>0</v>
      </c>
      <c r="GJ117" s="28">
        <v>0</v>
      </c>
      <c r="GK117" s="28">
        <v>0</v>
      </c>
      <c r="GL117" s="28">
        <v>0</v>
      </c>
      <c r="GM117" s="28">
        <v>0</v>
      </c>
      <c r="GN117" s="28">
        <v>0</v>
      </c>
      <c r="GO117" s="28">
        <v>0</v>
      </c>
      <c r="GP117" s="28">
        <v>0</v>
      </c>
      <c r="GQ117" s="28">
        <v>0</v>
      </c>
      <c r="GR117" s="28">
        <v>0</v>
      </c>
      <c r="GS117" s="28">
        <v>0</v>
      </c>
      <c r="GT117" s="28">
        <v>0</v>
      </c>
      <c r="GU117" s="28">
        <v>0</v>
      </c>
      <c r="GV117" s="28">
        <v>0</v>
      </c>
      <c r="GW117" s="28">
        <v>0</v>
      </c>
      <c r="GX117" s="28">
        <v>0</v>
      </c>
      <c r="GY117" s="28">
        <v>0</v>
      </c>
      <c r="GZ117" s="28">
        <v>0</v>
      </c>
      <c r="HA117" s="28">
        <v>0</v>
      </c>
      <c r="HB117" s="28">
        <v>0</v>
      </c>
      <c r="HC117" s="28">
        <v>0</v>
      </c>
      <c r="HD117" s="28">
        <v>0</v>
      </c>
      <c r="HE117" s="28">
        <v>0</v>
      </c>
      <c r="HF117" s="28">
        <v>0</v>
      </c>
      <c r="HG117" s="28">
        <v>0</v>
      </c>
      <c r="HH117" s="28">
        <v>0</v>
      </c>
      <c r="HI117" s="28">
        <v>0</v>
      </c>
      <c r="HJ117" s="28">
        <v>0</v>
      </c>
      <c r="HK117" s="28">
        <v>0</v>
      </c>
      <c r="HL117" s="28">
        <v>0</v>
      </c>
      <c r="HM117" s="28">
        <v>0</v>
      </c>
      <c r="HN117" s="28">
        <v>0</v>
      </c>
      <c r="HO117" s="28">
        <v>0</v>
      </c>
      <c r="HP117" s="28">
        <v>0</v>
      </c>
      <c r="HQ117" s="28">
        <v>0</v>
      </c>
      <c r="HR117" s="28">
        <v>0</v>
      </c>
      <c r="HS117" s="28">
        <v>0</v>
      </c>
      <c r="HT117" s="28">
        <v>0</v>
      </c>
      <c r="HU117" s="28">
        <v>0</v>
      </c>
      <c r="HV117" s="28">
        <v>0</v>
      </c>
      <c r="HW117" s="28">
        <v>0</v>
      </c>
      <c r="HX117" s="28">
        <v>0</v>
      </c>
      <c r="HY117" s="28">
        <v>0</v>
      </c>
      <c r="HZ117" s="28">
        <v>0</v>
      </c>
      <c r="IA117" s="28">
        <v>0</v>
      </c>
      <c r="IB117" s="56">
        <v>9.1912000000000005E-4</v>
      </c>
      <c r="IC117" s="28">
        <v>0</v>
      </c>
      <c r="ID117" s="28">
        <v>0</v>
      </c>
      <c r="IE117" s="28">
        <v>0</v>
      </c>
      <c r="IF117" s="28">
        <v>0</v>
      </c>
      <c r="IG117" s="28">
        <v>0</v>
      </c>
      <c r="IH117" s="28">
        <v>0</v>
      </c>
      <c r="II117" s="28">
        <v>0</v>
      </c>
      <c r="IJ117" s="28">
        <v>0</v>
      </c>
      <c r="IK117" s="28">
        <v>0</v>
      </c>
      <c r="IL117" s="28">
        <v>0</v>
      </c>
      <c r="IM117" s="28">
        <v>0</v>
      </c>
      <c r="IN117" s="28">
        <v>0</v>
      </c>
      <c r="IO117" s="28">
        <v>0</v>
      </c>
      <c r="IP117" s="28">
        <v>0</v>
      </c>
      <c r="IQ117" s="28">
        <v>0</v>
      </c>
      <c r="IR117" s="28">
        <v>0</v>
      </c>
      <c r="IS117" s="28">
        <v>0</v>
      </c>
      <c r="IT117" s="28">
        <v>0</v>
      </c>
      <c r="IU117" s="28">
        <v>0</v>
      </c>
      <c r="IV117" s="28">
        <v>0</v>
      </c>
      <c r="IW117" s="28">
        <v>0</v>
      </c>
      <c r="IX117" s="28">
        <v>0</v>
      </c>
      <c r="IY117" s="28">
        <v>0</v>
      </c>
      <c r="IZ117" s="28">
        <v>0</v>
      </c>
      <c r="JA117" s="28">
        <v>0</v>
      </c>
      <c r="JB117" s="28">
        <v>0</v>
      </c>
      <c r="JC117" s="28">
        <v>0</v>
      </c>
      <c r="JD117" s="28">
        <v>0</v>
      </c>
      <c r="JE117" s="28">
        <v>0</v>
      </c>
      <c r="JF117" s="28">
        <v>0</v>
      </c>
      <c r="JG117" s="28">
        <v>0</v>
      </c>
      <c r="JH117" s="28">
        <v>0</v>
      </c>
      <c r="JI117" s="28">
        <v>0</v>
      </c>
      <c r="JJ117" s="28">
        <v>0</v>
      </c>
      <c r="JK117" s="28">
        <v>0</v>
      </c>
      <c r="JL117" s="28">
        <v>0</v>
      </c>
      <c r="JM117" s="28">
        <v>0</v>
      </c>
      <c r="JN117" s="28">
        <v>0</v>
      </c>
      <c r="JO117" s="28">
        <v>0</v>
      </c>
      <c r="JP117" s="28">
        <v>0</v>
      </c>
      <c r="JQ117" s="28">
        <v>0</v>
      </c>
      <c r="JR117" s="28">
        <v>0</v>
      </c>
      <c r="JS117" s="28">
        <v>0</v>
      </c>
      <c r="JT117" s="28">
        <v>0</v>
      </c>
      <c r="JU117" s="28">
        <v>0</v>
      </c>
      <c r="JV117" s="28">
        <v>0</v>
      </c>
      <c r="JW117" s="28">
        <v>0</v>
      </c>
      <c r="JX117" s="28">
        <v>0</v>
      </c>
      <c r="JY117" s="28">
        <v>0</v>
      </c>
      <c r="JZ117" s="28">
        <v>0</v>
      </c>
      <c r="KA117" s="28">
        <v>0</v>
      </c>
      <c r="KB117" s="28">
        <v>0</v>
      </c>
      <c r="KC117" s="28">
        <v>0</v>
      </c>
      <c r="KD117" s="28">
        <v>0</v>
      </c>
      <c r="KE117" s="28">
        <v>0</v>
      </c>
      <c r="KF117" s="28">
        <v>0</v>
      </c>
      <c r="KG117" s="28">
        <v>0</v>
      </c>
      <c r="KH117" s="28">
        <v>0</v>
      </c>
      <c r="KI117" s="28">
        <v>0</v>
      </c>
      <c r="KJ117" s="28">
        <v>0</v>
      </c>
      <c r="KK117" s="28">
        <v>0</v>
      </c>
    </row>
    <row r="118" spans="1:297">
      <c r="A118" s="50" t="s">
        <v>1636</v>
      </c>
      <c r="B118" s="50" t="s">
        <v>1637</v>
      </c>
      <c r="C118" s="50">
        <v>73</v>
      </c>
      <c r="D118" s="50" t="s">
        <v>1638</v>
      </c>
      <c r="E118" s="50"/>
      <c r="F118" s="50" t="s">
        <v>1421</v>
      </c>
      <c r="G118" s="50" t="s">
        <v>826</v>
      </c>
      <c r="H118" s="50">
        <v>5</v>
      </c>
      <c r="I118" s="51">
        <v>1.624E-5</v>
      </c>
      <c r="J118" s="50">
        <v>0</v>
      </c>
      <c r="K118" s="50">
        <v>5</v>
      </c>
      <c r="L118" s="51">
        <v>9.1911764705882352E-4</v>
      </c>
      <c r="M118" s="28">
        <v>2.056E-5</v>
      </c>
      <c r="N118" s="28">
        <v>4.1119999999999999E-5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  <c r="EU118" s="28">
        <v>0</v>
      </c>
      <c r="EV118" s="28">
        <v>0</v>
      </c>
      <c r="EW118" s="28">
        <v>0</v>
      </c>
      <c r="EX118" s="28">
        <v>0</v>
      </c>
      <c r="EY118" s="28">
        <v>0</v>
      </c>
      <c r="EZ118" s="28">
        <v>0</v>
      </c>
      <c r="FA118" s="28">
        <v>0</v>
      </c>
      <c r="FB118" s="28">
        <v>0</v>
      </c>
      <c r="FC118" s="28">
        <v>0</v>
      </c>
      <c r="FD118" s="28">
        <v>0</v>
      </c>
      <c r="FE118" s="28">
        <v>0</v>
      </c>
      <c r="FF118" s="28">
        <v>0</v>
      </c>
      <c r="FG118" s="28">
        <v>0</v>
      </c>
      <c r="FH118" s="28">
        <v>0</v>
      </c>
      <c r="FI118" s="28">
        <v>0</v>
      </c>
      <c r="FJ118" s="28">
        <v>0</v>
      </c>
      <c r="FK118" s="28">
        <v>0</v>
      </c>
      <c r="FL118" s="28">
        <v>0</v>
      </c>
      <c r="FM118" s="28">
        <v>0</v>
      </c>
      <c r="FN118" s="28">
        <v>0</v>
      </c>
      <c r="FO118" s="28">
        <v>0</v>
      </c>
      <c r="FP118" s="28">
        <v>0</v>
      </c>
      <c r="FQ118" s="28">
        <v>0</v>
      </c>
      <c r="FR118" s="28">
        <v>0</v>
      </c>
      <c r="FS118" s="28">
        <v>0</v>
      </c>
      <c r="FT118" s="28">
        <v>0</v>
      </c>
      <c r="FU118" s="28">
        <v>0</v>
      </c>
      <c r="FV118" s="28">
        <v>0</v>
      </c>
      <c r="FW118" s="28">
        <v>0</v>
      </c>
      <c r="FX118" s="28">
        <v>0</v>
      </c>
      <c r="FY118" s="28">
        <v>0</v>
      </c>
      <c r="FZ118" s="28">
        <v>0</v>
      </c>
      <c r="GA118" s="28">
        <v>0</v>
      </c>
      <c r="GB118" s="28">
        <v>0</v>
      </c>
      <c r="GC118" s="28">
        <v>0</v>
      </c>
      <c r="GD118" s="28">
        <v>0</v>
      </c>
      <c r="GE118" s="28">
        <v>0</v>
      </c>
      <c r="GF118" s="28">
        <v>0</v>
      </c>
      <c r="GG118" s="28">
        <v>0</v>
      </c>
      <c r="GH118" s="28">
        <v>0</v>
      </c>
      <c r="GI118" s="28">
        <v>0</v>
      </c>
      <c r="GJ118" s="28">
        <v>0</v>
      </c>
      <c r="GK118" s="28">
        <v>0</v>
      </c>
      <c r="GL118" s="28">
        <v>0</v>
      </c>
      <c r="GM118" s="56">
        <v>9.1912000000000005E-4</v>
      </c>
      <c r="GN118" s="28">
        <v>0</v>
      </c>
      <c r="GO118" s="28">
        <v>0</v>
      </c>
      <c r="GP118" s="28">
        <v>0</v>
      </c>
      <c r="GQ118" s="28">
        <v>0</v>
      </c>
      <c r="GR118" s="28">
        <v>0</v>
      </c>
      <c r="GS118" s="28">
        <v>0</v>
      </c>
      <c r="GT118" s="56">
        <v>9.1912000000000005E-4</v>
      </c>
      <c r="GU118" s="28">
        <v>0</v>
      </c>
      <c r="GV118" s="28">
        <v>0</v>
      </c>
      <c r="GW118" s="28">
        <v>0</v>
      </c>
      <c r="GX118" s="28">
        <v>0</v>
      </c>
      <c r="GY118" s="28">
        <v>0</v>
      </c>
      <c r="GZ118" s="28">
        <v>0</v>
      </c>
      <c r="HA118" s="28">
        <v>0</v>
      </c>
      <c r="HB118" s="28">
        <v>0</v>
      </c>
      <c r="HC118" s="28">
        <v>0</v>
      </c>
      <c r="HD118" s="28">
        <v>0</v>
      </c>
      <c r="HE118" s="28">
        <v>0</v>
      </c>
      <c r="HF118" s="28">
        <v>0</v>
      </c>
      <c r="HG118" s="28">
        <v>0</v>
      </c>
      <c r="HH118" s="28">
        <v>0</v>
      </c>
      <c r="HI118" s="28">
        <v>0</v>
      </c>
      <c r="HJ118" s="28">
        <v>0</v>
      </c>
      <c r="HK118" s="28">
        <v>0</v>
      </c>
      <c r="HL118" s="28">
        <v>0</v>
      </c>
      <c r="HM118" s="28">
        <v>0</v>
      </c>
      <c r="HN118" s="28">
        <v>0</v>
      </c>
      <c r="HO118" s="28">
        <v>0</v>
      </c>
      <c r="HP118" s="28">
        <v>0</v>
      </c>
      <c r="HQ118" s="28">
        <v>0</v>
      </c>
      <c r="HR118" s="28">
        <v>0</v>
      </c>
      <c r="HS118" s="28">
        <v>0</v>
      </c>
      <c r="HT118" s="28">
        <v>0</v>
      </c>
      <c r="HU118" s="28">
        <v>0</v>
      </c>
      <c r="HV118" s="28">
        <v>0</v>
      </c>
      <c r="HW118" s="28">
        <v>0</v>
      </c>
      <c r="HX118" s="28">
        <v>0</v>
      </c>
      <c r="HY118" s="28">
        <v>0</v>
      </c>
      <c r="HZ118" s="56">
        <v>9.1912000000000005E-4</v>
      </c>
      <c r="IA118" s="28">
        <v>0</v>
      </c>
      <c r="IB118" s="28">
        <v>0</v>
      </c>
      <c r="IC118" s="28">
        <v>0</v>
      </c>
      <c r="ID118" s="28">
        <v>0</v>
      </c>
      <c r="IE118" s="28">
        <v>0</v>
      </c>
      <c r="IF118" s="28">
        <v>0</v>
      </c>
      <c r="IG118" s="28">
        <v>0</v>
      </c>
      <c r="IH118" s="28">
        <v>0</v>
      </c>
      <c r="II118" s="28">
        <v>0</v>
      </c>
      <c r="IJ118" s="28">
        <v>0</v>
      </c>
      <c r="IK118" s="28">
        <v>0</v>
      </c>
      <c r="IL118" s="28">
        <v>0</v>
      </c>
      <c r="IM118" s="28">
        <v>0</v>
      </c>
      <c r="IN118" s="28">
        <v>0</v>
      </c>
      <c r="IO118" s="28">
        <v>0</v>
      </c>
      <c r="IP118" s="28">
        <v>0</v>
      </c>
      <c r="IQ118" s="28">
        <v>0</v>
      </c>
      <c r="IR118" s="28">
        <v>0</v>
      </c>
      <c r="IS118" s="28">
        <v>0</v>
      </c>
      <c r="IT118" s="28">
        <v>0</v>
      </c>
      <c r="IU118" s="28">
        <v>0</v>
      </c>
      <c r="IV118" s="28">
        <v>0</v>
      </c>
      <c r="IW118" s="28">
        <v>0</v>
      </c>
      <c r="IX118" s="28">
        <v>0</v>
      </c>
      <c r="IY118" s="28">
        <v>0</v>
      </c>
      <c r="IZ118" s="28">
        <v>0</v>
      </c>
      <c r="JA118" s="28">
        <v>0</v>
      </c>
      <c r="JB118" s="28">
        <v>0</v>
      </c>
      <c r="JC118" s="28">
        <v>0</v>
      </c>
      <c r="JD118" s="28">
        <v>0</v>
      </c>
      <c r="JE118" s="28">
        <v>0</v>
      </c>
      <c r="JF118" s="28">
        <v>0</v>
      </c>
      <c r="JG118" s="28">
        <v>0</v>
      </c>
      <c r="JH118" s="28">
        <v>0</v>
      </c>
      <c r="JI118" s="28">
        <v>0</v>
      </c>
      <c r="JJ118" s="28">
        <v>0</v>
      </c>
      <c r="JK118" s="28">
        <v>0</v>
      </c>
      <c r="JL118" s="28">
        <v>0</v>
      </c>
      <c r="JM118" s="28">
        <v>0</v>
      </c>
      <c r="JN118" s="28">
        <v>0</v>
      </c>
      <c r="JO118" s="28">
        <v>0</v>
      </c>
      <c r="JP118" s="28">
        <v>0</v>
      </c>
      <c r="JQ118" s="28">
        <v>0</v>
      </c>
      <c r="JR118" s="28">
        <v>0</v>
      </c>
      <c r="JS118" s="28">
        <v>0</v>
      </c>
      <c r="JT118" s="28">
        <v>0</v>
      </c>
      <c r="JU118" s="28">
        <v>0</v>
      </c>
      <c r="JV118" s="28">
        <v>0</v>
      </c>
      <c r="JW118" s="28">
        <v>0</v>
      </c>
      <c r="JX118" s="28">
        <v>0</v>
      </c>
      <c r="JY118" s="28">
        <v>0</v>
      </c>
      <c r="JZ118" s="28">
        <v>0</v>
      </c>
      <c r="KA118" s="28">
        <v>0</v>
      </c>
      <c r="KB118" s="28">
        <v>0</v>
      </c>
      <c r="KC118" s="28">
        <v>0</v>
      </c>
      <c r="KD118" s="56">
        <v>9.1912000000000005E-4</v>
      </c>
      <c r="KE118" s="28">
        <v>0</v>
      </c>
      <c r="KF118" s="28">
        <v>0</v>
      </c>
      <c r="KG118" s="28">
        <v>0</v>
      </c>
      <c r="KH118" s="28">
        <v>0</v>
      </c>
      <c r="KI118" s="28">
        <v>0</v>
      </c>
      <c r="KJ118" s="56">
        <v>9.1912000000000005E-4</v>
      </c>
      <c r="KK118" s="28">
        <v>0</v>
      </c>
    </row>
    <row r="119" spans="1:297">
      <c r="A119" s="48" t="s">
        <v>1639</v>
      </c>
      <c r="B119" s="48" t="s">
        <v>1640</v>
      </c>
      <c r="C119" s="48">
        <v>17</v>
      </c>
      <c r="D119" s="48" t="s">
        <v>1641</v>
      </c>
      <c r="E119" s="48"/>
      <c r="F119" s="48" t="s">
        <v>1415</v>
      </c>
      <c r="G119" s="48" t="s">
        <v>825</v>
      </c>
      <c r="H119" s="48">
        <v>5</v>
      </c>
      <c r="I119" s="49">
        <v>1.624E-5</v>
      </c>
      <c r="J119" s="48">
        <v>0</v>
      </c>
      <c r="K119" s="48">
        <v>5</v>
      </c>
      <c r="L119" s="49">
        <v>9.1911764705882352E-4</v>
      </c>
      <c r="M119" s="28">
        <v>1.628E-5</v>
      </c>
      <c r="N119" s="28">
        <v>3.256E-5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56">
        <v>9.1912000000000005E-4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56">
        <v>9.1912000000000005E-4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56">
        <v>9.1912000000000005E-4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  <c r="EU119" s="28">
        <v>0</v>
      </c>
      <c r="EV119" s="28">
        <v>0</v>
      </c>
      <c r="EW119" s="28">
        <v>0</v>
      </c>
      <c r="EX119" s="28">
        <v>0</v>
      </c>
      <c r="EY119" s="28">
        <v>0</v>
      </c>
      <c r="EZ119" s="28">
        <v>0</v>
      </c>
      <c r="FA119" s="28">
        <v>0</v>
      </c>
      <c r="FB119" s="28">
        <v>0</v>
      </c>
      <c r="FC119" s="28">
        <v>0</v>
      </c>
      <c r="FD119" s="28">
        <v>0</v>
      </c>
      <c r="FE119" s="28">
        <v>0</v>
      </c>
      <c r="FF119" s="28">
        <v>0</v>
      </c>
      <c r="FG119" s="28">
        <v>0</v>
      </c>
      <c r="FH119" s="28">
        <v>0</v>
      </c>
      <c r="FI119" s="28">
        <v>0</v>
      </c>
      <c r="FJ119" s="28">
        <v>0</v>
      </c>
      <c r="FK119" s="28">
        <v>0</v>
      </c>
      <c r="FL119" s="28">
        <v>0</v>
      </c>
      <c r="FM119" s="28">
        <v>0</v>
      </c>
      <c r="FN119" s="28">
        <v>0</v>
      </c>
      <c r="FO119" s="28">
        <v>0</v>
      </c>
      <c r="FP119" s="28">
        <v>0</v>
      </c>
      <c r="FQ119" s="28">
        <v>0</v>
      </c>
      <c r="FR119" s="28">
        <v>0</v>
      </c>
      <c r="FS119" s="28">
        <v>0</v>
      </c>
      <c r="FT119" s="28">
        <v>0</v>
      </c>
      <c r="FU119" s="28">
        <v>0</v>
      </c>
      <c r="FV119" s="28">
        <v>0</v>
      </c>
      <c r="FW119" s="28">
        <v>0</v>
      </c>
      <c r="FX119" s="28">
        <v>0</v>
      </c>
      <c r="FY119" s="28">
        <v>0</v>
      </c>
      <c r="FZ119" s="28">
        <v>0</v>
      </c>
      <c r="GA119" s="28">
        <v>0</v>
      </c>
      <c r="GB119" s="28">
        <v>0</v>
      </c>
      <c r="GC119" s="28">
        <v>0</v>
      </c>
      <c r="GD119" s="28">
        <v>0</v>
      </c>
      <c r="GE119" s="28">
        <v>0</v>
      </c>
      <c r="GF119" s="28">
        <v>0</v>
      </c>
      <c r="GG119" s="28">
        <v>0</v>
      </c>
      <c r="GH119" s="28">
        <v>0</v>
      </c>
      <c r="GI119" s="28">
        <v>0</v>
      </c>
      <c r="GJ119" s="28">
        <v>0</v>
      </c>
      <c r="GK119" s="28">
        <v>0</v>
      </c>
      <c r="GL119" s="28">
        <v>0</v>
      </c>
      <c r="GM119" s="28">
        <v>0</v>
      </c>
      <c r="GN119" s="28">
        <v>0</v>
      </c>
      <c r="GO119" s="28">
        <v>0</v>
      </c>
      <c r="GP119" s="28">
        <v>0</v>
      </c>
      <c r="GQ119" s="28">
        <v>0</v>
      </c>
      <c r="GR119" s="28">
        <v>0</v>
      </c>
      <c r="GS119" s="28">
        <v>0</v>
      </c>
      <c r="GT119" s="28">
        <v>0</v>
      </c>
      <c r="GU119" s="28">
        <v>0</v>
      </c>
      <c r="GV119" s="28">
        <v>0</v>
      </c>
      <c r="GW119" s="28">
        <v>0</v>
      </c>
      <c r="GX119" s="28">
        <v>0</v>
      </c>
      <c r="GY119" s="28">
        <v>0</v>
      </c>
      <c r="GZ119" s="28">
        <v>0</v>
      </c>
      <c r="HA119" s="28">
        <v>0</v>
      </c>
      <c r="HB119" s="28">
        <v>0</v>
      </c>
      <c r="HC119" s="28">
        <v>0</v>
      </c>
      <c r="HD119" s="28">
        <v>0</v>
      </c>
      <c r="HE119" s="28">
        <v>0</v>
      </c>
      <c r="HF119" s="28">
        <v>0</v>
      </c>
      <c r="HG119" s="56">
        <v>9.1912000000000005E-4</v>
      </c>
      <c r="HH119" s="28">
        <v>0</v>
      </c>
      <c r="HI119" s="28">
        <v>0</v>
      </c>
      <c r="HJ119" s="28">
        <v>0</v>
      </c>
      <c r="HK119" s="28">
        <v>0</v>
      </c>
      <c r="HL119" s="28">
        <v>0</v>
      </c>
      <c r="HM119" s="28">
        <v>0</v>
      </c>
      <c r="HN119" s="28">
        <v>0</v>
      </c>
      <c r="HO119" s="28">
        <v>0</v>
      </c>
      <c r="HP119" s="28">
        <v>0</v>
      </c>
      <c r="HQ119" s="28">
        <v>0</v>
      </c>
      <c r="HR119" s="28">
        <v>0</v>
      </c>
      <c r="HS119" s="28">
        <v>0</v>
      </c>
      <c r="HT119" s="28">
        <v>0</v>
      </c>
      <c r="HU119" s="28">
        <v>0</v>
      </c>
      <c r="HV119" s="28">
        <v>0</v>
      </c>
      <c r="HW119" s="28">
        <v>0</v>
      </c>
      <c r="HX119" s="28">
        <v>0</v>
      </c>
      <c r="HY119" s="28">
        <v>0</v>
      </c>
      <c r="HZ119" s="28">
        <v>0</v>
      </c>
      <c r="IA119" s="28">
        <v>0</v>
      </c>
      <c r="IB119" s="28">
        <v>0</v>
      </c>
      <c r="IC119" s="28">
        <v>0</v>
      </c>
      <c r="ID119" s="28">
        <v>0</v>
      </c>
      <c r="IE119" s="28">
        <v>0</v>
      </c>
      <c r="IF119" s="28">
        <v>0</v>
      </c>
      <c r="IG119" s="28">
        <v>0</v>
      </c>
      <c r="IH119" s="28">
        <v>0</v>
      </c>
      <c r="II119" s="28">
        <v>0</v>
      </c>
      <c r="IJ119" s="28">
        <v>0</v>
      </c>
      <c r="IK119" s="28">
        <v>0</v>
      </c>
      <c r="IL119" s="28">
        <v>0</v>
      </c>
      <c r="IM119" s="28">
        <v>0</v>
      </c>
      <c r="IN119" s="28">
        <v>0</v>
      </c>
      <c r="IO119" s="28">
        <v>0</v>
      </c>
      <c r="IP119" s="28">
        <v>0</v>
      </c>
      <c r="IQ119" s="28">
        <v>0</v>
      </c>
      <c r="IR119" s="28">
        <v>0</v>
      </c>
      <c r="IS119" s="28">
        <v>0</v>
      </c>
      <c r="IT119" s="28">
        <v>0</v>
      </c>
      <c r="IU119" s="28">
        <v>0</v>
      </c>
      <c r="IV119" s="28">
        <v>0</v>
      </c>
      <c r="IW119" s="28">
        <v>0</v>
      </c>
      <c r="IX119" s="28">
        <v>0</v>
      </c>
      <c r="IY119" s="28">
        <v>0</v>
      </c>
      <c r="IZ119" s="28">
        <v>0</v>
      </c>
      <c r="JA119" s="28">
        <v>0</v>
      </c>
      <c r="JB119" s="28">
        <v>0</v>
      </c>
      <c r="JC119" s="28">
        <v>0</v>
      </c>
      <c r="JD119" s="28">
        <v>0</v>
      </c>
      <c r="JE119" s="28">
        <v>0</v>
      </c>
      <c r="JF119" s="28">
        <v>0</v>
      </c>
      <c r="JG119" s="28">
        <v>0</v>
      </c>
      <c r="JH119" s="28">
        <v>0</v>
      </c>
      <c r="JI119" s="28">
        <v>0</v>
      </c>
      <c r="JJ119" s="28">
        <v>0</v>
      </c>
      <c r="JK119" s="28">
        <v>0</v>
      </c>
      <c r="JL119" s="28">
        <v>0</v>
      </c>
      <c r="JM119" s="28">
        <v>0</v>
      </c>
      <c r="JN119" s="28">
        <v>0</v>
      </c>
      <c r="JO119" s="28">
        <v>0</v>
      </c>
      <c r="JP119" s="28">
        <v>0</v>
      </c>
      <c r="JQ119" s="28">
        <v>0</v>
      </c>
      <c r="JR119" s="28">
        <v>0</v>
      </c>
      <c r="JS119" s="28">
        <v>0</v>
      </c>
      <c r="JT119" s="28">
        <v>0</v>
      </c>
      <c r="JU119" s="56">
        <v>9.1912000000000005E-4</v>
      </c>
      <c r="JV119" s="28">
        <v>0</v>
      </c>
      <c r="JW119" s="28">
        <v>0</v>
      </c>
      <c r="JX119" s="28">
        <v>0</v>
      </c>
      <c r="JY119" s="28">
        <v>0</v>
      </c>
      <c r="JZ119" s="28">
        <v>0</v>
      </c>
      <c r="KA119" s="28">
        <v>0</v>
      </c>
      <c r="KB119" s="28">
        <v>0</v>
      </c>
      <c r="KC119" s="28">
        <v>0</v>
      </c>
      <c r="KD119" s="28">
        <v>0</v>
      </c>
      <c r="KE119" s="28">
        <v>0</v>
      </c>
      <c r="KF119" s="28">
        <v>0</v>
      </c>
      <c r="KG119" s="28">
        <v>0</v>
      </c>
      <c r="KH119" s="28">
        <v>0</v>
      </c>
      <c r="KI119" s="28">
        <v>0</v>
      </c>
      <c r="KJ119" s="28">
        <v>0</v>
      </c>
      <c r="KK119" s="28">
        <v>0</v>
      </c>
    </row>
    <row r="120" spans="1:297">
      <c r="A120" s="48" t="s">
        <v>1642</v>
      </c>
      <c r="B120" s="48" t="s">
        <v>1643</v>
      </c>
      <c r="C120" s="48">
        <v>42</v>
      </c>
      <c r="D120" s="48" t="s">
        <v>1644</v>
      </c>
      <c r="E120" s="48"/>
      <c r="F120" s="48" t="s">
        <v>1417</v>
      </c>
      <c r="G120" s="48" t="s">
        <v>825</v>
      </c>
      <c r="H120" s="48">
        <v>5</v>
      </c>
      <c r="I120" s="49">
        <v>1.624E-5</v>
      </c>
      <c r="J120" s="48">
        <v>0</v>
      </c>
      <c r="K120" s="48">
        <v>5</v>
      </c>
      <c r="L120" s="49">
        <v>9.1911764705882352E-4</v>
      </c>
      <c r="M120" s="28">
        <v>1.9709999999999999E-5</v>
      </c>
      <c r="N120" s="28">
        <v>3.9419999999999999E-5</v>
      </c>
      <c r="O120" s="28">
        <v>0</v>
      </c>
      <c r="P120" s="28">
        <v>0</v>
      </c>
      <c r="Q120" s="28">
        <v>0</v>
      </c>
      <c r="R120" s="28">
        <v>0</v>
      </c>
      <c r="S120" s="56">
        <v>9.1912000000000005E-4</v>
      </c>
      <c r="T120" s="28">
        <v>0</v>
      </c>
      <c r="U120" s="28">
        <v>0</v>
      </c>
      <c r="V120" s="28">
        <v>0</v>
      </c>
      <c r="W120" s="56">
        <v>9.1912000000000005E-4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56">
        <v>9.1912000000000005E-4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  <c r="EU120" s="28">
        <v>0</v>
      </c>
      <c r="EV120" s="28">
        <v>0</v>
      </c>
      <c r="EW120" s="28">
        <v>0</v>
      </c>
      <c r="EX120" s="28">
        <v>0</v>
      </c>
      <c r="EY120" s="28">
        <v>0</v>
      </c>
      <c r="EZ120" s="28">
        <v>0</v>
      </c>
      <c r="FA120" s="28">
        <v>0</v>
      </c>
      <c r="FB120" s="28">
        <v>0</v>
      </c>
      <c r="FC120" s="28">
        <v>0</v>
      </c>
      <c r="FD120" s="28">
        <v>0</v>
      </c>
      <c r="FE120" s="28">
        <v>0</v>
      </c>
      <c r="FF120" s="56">
        <v>9.1912000000000005E-4</v>
      </c>
      <c r="FG120" s="28">
        <v>0</v>
      </c>
      <c r="FH120" s="28">
        <v>0</v>
      </c>
      <c r="FI120" s="28">
        <v>0</v>
      </c>
      <c r="FJ120" s="28">
        <v>0</v>
      </c>
      <c r="FK120" s="28">
        <v>0</v>
      </c>
      <c r="FL120" s="28">
        <v>0</v>
      </c>
      <c r="FM120" s="28">
        <v>0</v>
      </c>
      <c r="FN120" s="28">
        <v>0</v>
      </c>
      <c r="FO120" s="28">
        <v>0</v>
      </c>
      <c r="FP120" s="28">
        <v>0</v>
      </c>
      <c r="FQ120" s="28">
        <v>0</v>
      </c>
      <c r="FR120" s="28">
        <v>0</v>
      </c>
      <c r="FS120" s="28">
        <v>0</v>
      </c>
      <c r="FT120" s="28">
        <v>0</v>
      </c>
      <c r="FU120" s="28">
        <v>0</v>
      </c>
      <c r="FV120" s="28">
        <v>0</v>
      </c>
      <c r="FW120" s="28">
        <v>0</v>
      </c>
      <c r="FX120" s="28">
        <v>0</v>
      </c>
      <c r="FY120" s="28">
        <v>0</v>
      </c>
      <c r="FZ120" s="28">
        <v>0</v>
      </c>
      <c r="GA120" s="28">
        <v>0</v>
      </c>
      <c r="GB120" s="28">
        <v>0</v>
      </c>
      <c r="GC120" s="28">
        <v>0</v>
      </c>
      <c r="GD120" s="28">
        <v>0</v>
      </c>
      <c r="GE120" s="28">
        <v>0</v>
      </c>
      <c r="GF120" s="28">
        <v>0</v>
      </c>
      <c r="GG120" s="28">
        <v>0</v>
      </c>
      <c r="GH120" s="28">
        <v>0</v>
      </c>
      <c r="GI120" s="28">
        <v>0</v>
      </c>
      <c r="GJ120" s="28">
        <v>0</v>
      </c>
      <c r="GK120" s="28">
        <v>0</v>
      </c>
      <c r="GL120" s="28">
        <v>0</v>
      </c>
      <c r="GM120" s="28">
        <v>0</v>
      </c>
      <c r="GN120" s="28">
        <v>0</v>
      </c>
      <c r="GO120" s="56">
        <v>9.1912000000000005E-4</v>
      </c>
      <c r="GP120" s="28">
        <v>0</v>
      </c>
      <c r="GQ120" s="28">
        <v>0</v>
      </c>
      <c r="GR120" s="28">
        <v>0</v>
      </c>
      <c r="GS120" s="28">
        <v>0</v>
      </c>
      <c r="GT120" s="28">
        <v>0</v>
      </c>
      <c r="GU120" s="28">
        <v>0</v>
      </c>
      <c r="GV120" s="28">
        <v>0</v>
      </c>
      <c r="GW120" s="28">
        <v>0</v>
      </c>
      <c r="GX120" s="28">
        <v>0</v>
      </c>
      <c r="GY120" s="28">
        <v>0</v>
      </c>
      <c r="GZ120" s="28">
        <v>0</v>
      </c>
      <c r="HA120" s="28">
        <v>0</v>
      </c>
      <c r="HB120" s="28">
        <v>0</v>
      </c>
      <c r="HC120" s="28">
        <v>0</v>
      </c>
      <c r="HD120" s="28">
        <v>0</v>
      </c>
      <c r="HE120" s="28">
        <v>0</v>
      </c>
      <c r="HF120" s="28">
        <v>0</v>
      </c>
      <c r="HG120" s="28">
        <v>0</v>
      </c>
      <c r="HH120" s="28">
        <v>0</v>
      </c>
      <c r="HI120" s="28">
        <v>0</v>
      </c>
      <c r="HJ120" s="28">
        <v>0</v>
      </c>
      <c r="HK120" s="28">
        <v>0</v>
      </c>
      <c r="HL120" s="28">
        <v>0</v>
      </c>
      <c r="HM120" s="28">
        <v>0</v>
      </c>
      <c r="HN120" s="28">
        <v>0</v>
      </c>
      <c r="HO120" s="28">
        <v>0</v>
      </c>
      <c r="HP120" s="28">
        <v>0</v>
      </c>
      <c r="HQ120" s="28">
        <v>0</v>
      </c>
      <c r="HR120" s="28">
        <v>0</v>
      </c>
      <c r="HS120" s="28">
        <v>0</v>
      </c>
      <c r="HT120" s="28">
        <v>0</v>
      </c>
      <c r="HU120" s="28">
        <v>0</v>
      </c>
      <c r="HV120" s="28">
        <v>0</v>
      </c>
      <c r="HW120" s="28">
        <v>0</v>
      </c>
      <c r="HX120" s="28">
        <v>0</v>
      </c>
      <c r="HY120" s="28">
        <v>0</v>
      </c>
      <c r="HZ120" s="28">
        <v>0</v>
      </c>
      <c r="IA120" s="28">
        <v>0</v>
      </c>
      <c r="IB120" s="28">
        <v>0</v>
      </c>
      <c r="IC120" s="28">
        <v>0</v>
      </c>
      <c r="ID120" s="28">
        <v>0</v>
      </c>
      <c r="IE120" s="28">
        <v>0</v>
      </c>
      <c r="IF120" s="28">
        <v>0</v>
      </c>
      <c r="IG120" s="28">
        <v>0</v>
      </c>
      <c r="IH120" s="28">
        <v>0</v>
      </c>
      <c r="II120" s="28">
        <v>0</v>
      </c>
      <c r="IJ120" s="28">
        <v>0</v>
      </c>
      <c r="IK120" s="28">
        <v>0</v>
      </c>
      <c r="IL120" s="28">
        <v>0</v>
      </c>
      <c r="IM120" s="28">
        <v>0</v>
      </c>
      <c r="IN120" s="28">
        <v>0</v>
      </c>
      <c r="IO120" s="28">
        <v>0</v>
      </c>
      <c r="IP120" s="28">
        <v>0</v>
      </c>
      <c r="IQ120" s="28">
        <v>0</v>
      </c>
      <c r="IR120" s="28">
        <v>0</v>
      </c>
      <c r="IS120" s="28">
        <v>0</v>
      </c>
      <c r="IT120" s="28">
        <v>0</v>
      </c>
      <c r="IU120" s="28">
        <v>0</v>
      </c>
      <c r="IV120" s="28">
        <v>0</v>
      </c>
      <c r="IW120" s="28">
        <v>0</v>
      </c>
      <c r="IX120" s="28">
        <v>0</v>
      </c>
      <c r="IY120" s="28">
        <v>0</v>
      </c>
      <c r="IZ120" s="28">
        <v>0</v>
      </c>
      <c r="JA120" s="28">
        <v>0</v>
      </c>
      <c r="JB120" s="28">
        <v>0</v>
      </c>
      <c r="JC120" s="28">
        <v>0</v>
      </c>
      <c r="JD120" s="28">
        <v>0</v>
      </c>
      <c r="JE120" s="28">
        <v>0</v>
      </c>
      <c r="JF120" s="28">
        <v>0</v>
      </c>
      <c r="JG120" s="28">
        <v>0</v>
      </c>
      <c r="JH120" s="28">
        <v>0</v>
      </c>
      <c r="JI120" s="28">
        <v>0</v>
      </c>
      <c r="JJ120" s="28">
        <v>0</v>
      </c>
      <c r="JK120" s="28">
        <v>0</v>
      </c>
      <c r="JL120" s="28">
        <v>0</v>
      </c>
      <c r="JM120" s="28">
        <v>0</v>
      </c>
      <c r="JN120" s="28">
        <v>0</v>
      </c>
      <c r="JO120" s="28">
        <v>0</v>
      </c>
      <c r="JP120" s="28">
        <v>0</v>
      </c>
      <c r="JQ120" s="28">
        <v>0</v>
      </c>
      <c r="JR120" s="28">
        <v>0</v>
      </c>
      <c r="JS120" s="28">
        <v>0</v>
      </c>
      <c r="JT120" s="28">
        <v>0</v>
      </c>
      <c r="JU120" s="28">
        <v>0</v>
      </c>
      <c r="JV120" s="28">
        <v>0</v>
      </c>
      <c r="JW120" s="28">
        <v>0</v>
      </c>
      <c r="JX120" s="28">
        <v>0</v>
      </c>
      <c r="JY120" s="28">
        <v>0</v>
      </c>
      <c r="JZ120" s="28">
        <v>0</v>
      </c>
      <c r="KA120" s="28">
        <v>0</v>
      </c>
      <c r="KB120" s="28">
        <v>0</v>
      </c>
      <c r="KC120" s="28">
        <v>0</v>
      </c>
      <c r="KD120" s="28">
        <v>0</v>
      </c>
      <c r="KE120" s="28">
        <v>0</v>
      </c>
      <c r="KF120" s="28">
        <v>0</v>
      </c>
      <c r="KG120" s="28">
        <v>0</v>
      </c>
      <c r="KH120" s="28">
        <v>0</v>
      </c>
      <c r="KI120" s="28">
        <v>0</v>
      </c>
      <c r="KJ120" s="28">
        <v>0</v>
      </c>
      <c r="KK120" s="28">
        <v>0</v>
      </c>
    </row>
    <row r="121" spans="1:297">
      <c r="A121" s="39" t="s">
        <v>1645</v>
      </c>
      <c r="B121" s="39" t="s">
        <v>1646</v>
      </c>
      <c r="C121" s="39">
        <v>167</v>
      </c>
      <c r="D121" s="39" t="s">
        <v>1647</v>
      </c>
      <c r="E121" s="39"/>
      <c r="F121" s="39" t="s">
        <v>1408</v>
      </c>
      <c r="G121" s="39" t="s">
        <v>519</v>
      </c>
      <c r="H121" s="39">
        <v>4</v>
      </c>
      <c r="I121" s="40">
        <v>1.2989999999999999E-5</v>
      </c>
      <c r="J121" s="39">
        <v>0</v>
      </c>
      <c r="K121" s="39">
        <v>4</v>
      </c>
      <c r="L121" s="40">
        <v>9.1911764705882352E-4</v>
      </c>
      <c r="M121" s="28">
        <v>3.0000000000000001E-6</v>
      </c>
      <c r="N121" s="28">
        <v>6.0000000000000002E-6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56">
        <v>9.1912000000000005E-4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56">
        <v>9.1912000000000005E-4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56">
        <v>9.1912000000000005E-4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56">
        <v>9.1912000000000005E-4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  <c r="EU121" s="28">
        <v>0</v>
      </c>
      <c r="EV121" s="28">
        <v>0</v>
      </c>
      <c r="EW121" s="28">
        <v>0</v>
      </c>
      <c r="EX121" s="28">
        <v>0</v>
      </c>
      <c r="EY121" s="28">
        <v>0</v>
      </c>
      <c r="EZ121" s="28">
        <v>0</v>
      </c>
      <c r="FA121" s="28">
        <v>0</v>
      </c>
      <c r="FB121" s="28">
        <v>0</v>
      </c>
      <c r="FC121" s="28">
        <v>0</v>
      </c>
      <c r="FD121" s="28">
        <v>0</v>
      </c>
      <c r="FE121" s="28">
        <v>0</v>
      </c>
      <c r="FF121" s="28">
        <v>0</v>
      </c>
      <c r="FG121" s="28">
        <v>0</v>
      </c>
      <c r="FH121" s="28">
        <v>0</v>
      </c>
      <c r="FI121" s="28">
        <v>0</v>
      </c>
      <c r="FJ121" s="28">
        <v>0</v>
      </c>
      <c r="FK121" s="28">
        <v>0</v>
      </c>
      <c r="FL121" s="28">
        <v>0</v>
      </c>
      <c r="FM121" s="28">
        <v>0</v>
      </c>
      <c r="FN121" s="28">
        <v>0</v>
      </c>
      <c r="FO121" s="28">
        <v>0</v>
      </c>
      <c r="FP121" s="28">
        <v>0</v>
      </c>
      <c r="FQ121" s="28">
        <v>0</v>
      </c>
      <c r="FR121" s="28">
        <v>0</v>
      </c>
      <c r="FS121" s="28">
        <v>0</v>
      </c>
      <c r="FT121" s="28">
        <v>0</v>
      </c>
      <c r="FU121" s="28">
        <v>0</v>
      </c>
      <c r="FV121" s="28">
        <v>0</v>
      </c>
      <c r="FW121" s="28">
        <v>0</v>
      </c>
      <c r="FX121" s="28">
        <v>0</v>
      </c>
      <c r="FY121" s="28">
        <v>0</v>
      </c>
      <c r="FZ121" s="28">
        <v>0</v>
      </c>
      <c r="GA121" s="28">
        <v>0</v>
      </c>
      <c r="GB121" s="28">
        <v>0</v>
      </c>
      <c r="GC121" s="28">
        <v>0</v>
      </c>
      <c r="GD121" s="28">
        <v>0</v>
      </c>
      <c r="GE121" s="28">
        <v>0</v>
      </c>
      <c r="GF121" s="28">
        <v>0</v>
      </c>
      <c r="GG121" s="28">
        <v>0</v>
      </c>
      <c r="GH121" s="28">
        <v>0</v>
      </c>
      <c r="GI121" s="28">
        <v>0</v>
      </c>
      <c r="GJ121" s="28">
        <v>0</v>
      </c>
      <c r="GK121" s="28">
        <v>0</v>
      </c>
      <c r="GL121" s="28">
        <v>0</v>
      </c>
      <c r="GM121" s="28">
        <v>0</v>
      </c>
      <c r="GN121" s="28">
        <v>0</v>
      </c>
      <c r="GO121" s="28">
        <v>0</v>
      </c>
      <c r="GP121" s="28">
        <v>0</v>
      </c>
      <c r="GQ121" s="28">
        <v>0</v>
      </c>
      <c r="GR121" s="28">
        <v>0</v>
      </c>
      <c r="GS121" s="28">
        <v>0</v>
      </c>
      <c r="GT121" s="28">
        <v>0</v>
      </c>
      <c r="GU121" s="28">
        <v>0</v>
      </c>
      <c r="GV121" s="28">
        <v>0</v>
      </c>
      <c r="GW121" s="28">
        <v>0</v>
      </c>
      <c r="GX121" s="28">
        <v>0</v>
      </c>
      <c r="GY121" s="28">
        <v>0</v>
      </c>
      <c r="GZ121" s="28">
        <v>0</v>
      </c>
      <c r="HA121" s="28">
        <v>0</v>
      </c>
      <c r="HB121" s="28">
        <v>0</v>
      </c>
      <c r="HC121" s="28">
        <v>0</v>
      </c>
      <c r="HD121" s="28">
        <v>0</v>
      </c>
      <c r="HE121" s="28">
        <v>0</v>
      </c>
      <c r="HF121" s="28">
        <v>0</v>
      </c>
      <c r="HG121" s="28">
        <v>0</v>
      </c>
      <c r="HH121" s="28">
        <v>0</v>
      </c>
      <c r="HI121" s="28">
        <v>0</v>
      </c>
      <c r="HJ121" s="28">
        <v>0</v>
      </c>
      <c r="HK121" s="28">
        <v>0</v>
      </c>
      <c r="HL121" s="28">
        <v>0</v>
      </c>
      <c r="HM121" s="28">
        <v>0</v>
      </c>
      <c r="HN121" s="28">
        <v>0</v>
      </c>
      <c r="HO121" s="28">
        <v>0</v>
      </c>
      <c r="HP121" s="28">
        <v>0</v>
      </c>
      <c r="HQ121" s="28">
        <v>0</v>
      </c>
      <c r="HR121" s="28">
        <v>0</v>
      </c>
      <c r="HS121" s="28">
        <v>0</v>
      </c>
      <c r="HT121" s="28">
        <v>0</v>
      </c>
      <c r="HU121" s="28">
        <v>0</v>
      </c>
      <c r="HV121" s="28">
        <v>0</v>
      </c>
      <c r="HW121" s="28">
        <v>0</v>
      </c>
      <c r="HX121" s="28">
        <v>0</v>
      </c>
      <c r="HY121" s="28">
        <v>0</v>
      </c>
      <c r="HZ121" s="28">
        <v>0</v>
      </c>
      <c r="IA121" s="28">
        <v>0</v>
      </c>
      <c r="IB121" s="28">
        <v>0</v>
      </c>
      <c r="IC121" s="28">
        <v>0</v>
      </c>
      <c r="ID121" s="28">
        <v>0</v>
      </c>
      <c r="IE121" s="28">
        <v>0</v>
      </c>
      <c r="IF121" s="28">
        <v>0</v>
      </c>
      <c r="IG121" s="28">
        <v>0</v>
      </c>
      <c r="IH121" s="28">
        <v>0</v>
      </c>
      <c r="II121" s="28">
        <v>0</v>
      </c>
      <c r="IJ121" s="28">
        <v>0</v>
      </c>
      <c r="IK121" s="28">
        <v>0</v>
      </c>
      <c r="IL121" s="28">
        <v>0</v>
      </c>
      <c r="IM121" s="28">
        <v>0</v>
      </c>
      <c r="IN121" s="28">
        <v>0</v>
      </c>
      <c r="IO121" s="28">
        <v>0</v>
      </c>
      <c r="IP121" s="28">
        <v>0</v>
      </c>
      <c r="IQ121" s="28">
        <v>0</v>
      </c>
      <c r="IR121" s="28">
        <v>0</v>
      </c>
      <c r="IS121" s="28">
        <v>0</v>
      </c>
      <c r="IT121" s="28">
        <v>0</v>
      </c>
      <c r="IU121" s="28">
        <v>0</v>
      </c>
      <c r="IV121" s="28">
        <v>0</v>
      </c>
      <c r="IW121" s="28">
        <v>0</v>
      </c>
      <c r="IX121" s="28">
        <v>0</v>
      </c>
      <c r="IY121" s="28">
        <v>0</v>
      </c>
      <c r="IZ121" s="28">
        <v>0</v>
      </c>
      <c r="JA121" s="28">
        <v>0</v>
      </c>
      <c r="JB121" s="28">
        <v>0</v>
      </c>
      <c r="JC121" s="28">
        <v>0</v>
      </c>
      <c r="JD121" s="28">
        <v>0</v>
      </c>
      <c r="JE121" s="28">
        <v>0</v>
      </c>
      <c r="JF121" s="28">
        <v>0</v>
      </c>
      <c r="JG121" s="28">
        <v>0</v>
      </c>
      <c r="JH121" s="28">
        <v>0</v>
      </c>
      <c r="JI121" s="28">
        <v>0</v>
      </c>
      <c r="JJ121" s="28">
        <v>0</v>
      </c>
      <c r="JK121" s="28">
        <v>0</v>
      </c>
      <c r="JL121" s="28">
        <v>0</v>
      </c>
      <c r="JM121" s="28">
        <v>0</v>
      </c>
      <c r="JN121" s="28">
        <v>0</v>
      </c>
      <c r="JO121" s="28">
        <v>0</v>
      </c>
      <c r="JP121" s="28">
        <v>0</v>
      </c>
      <c r="JQ121" s="28">
        <v>0</v>
      </c>
      <c r="JR121" s="28">
        <v>0</v>
      </c>
      <c r="JS121" s="28">
        <v>0</v>
      </c>
      <c r="JT121" s="28">
        <v>0</v>
      </c>
      <c r="JU121" s="28">
        <v>0</v>
      </c>
      <c r="JV121" s="28">
        <v>0</v>
      </c>
      <c r="JW121" s="28">
        <v>0</v>
      </c>
      <c r="JX121" s="28">
        <v>0</v>
      </c>
      <c r="JY121" s="28">
        <v>0</v>
      </c>
      <c r="JZ121" s="28">
        <v>0</v>
      </c>
      <c r="KA121" s="28">
        <v>0</v>
      </c>
      <c r="KB121" s="28">
        <v>0</v>
      </c>
      <c r="KC121" s="28">
        <v>0</v>
      </c>
      <c r="KD121" s="28">
        <v>0</v>
      </c>
      <c r="KE121" s="28">
        <v>0</v>
      </c>
      <c r="KF121" s="28">
        <v>0</v>
      </c>
      <c r="KG121" s="28">
        <v>0</v>
      </c>
      <c r="KH121" s="28">
        <v>0</v>
      </c>
      <c r="KI121" s="28">
        <v>0</v>
      </c>
      <c r="KJ121" s="28">
        <v>0</v>
      </c>
      <c r="KK121" s="28">
        <v>0</v>
      </c>
    </row>
    <row r="122" spans="1:297">
      <c r="A122" s="48" t="s">
        <v>1648</v>
      </c>
      <c r="B122" s="48" t="s">
        <v>1649</v>
      </c>
      <c r="C122" s="48">
        <v>49</v>
      </c>
      <c r="D122" s="48" t="s">
        <v>1650</v>
      </c>
      <c r="E122" s="48"/>
      <c r="F122" s="48" t="s">
        <v>1419</v>
      </c>
      <c r="G122" s="48" t="s">
        <v>825</v>
      </c>
      <c r="H122" s="48">
        <v>4</v>
      </c>
      <c r="I122" s="49">
        <v>1.2989999999999999E-5</v>
      </c>
      <c r="J122" s="48">
        <v>0</v>
      </c>
      <c r="K122" s="48">
        <v>4</v>
      </c>
      <c r="L122" s="49">
        <v>9.1911764705882352E-4</v>
      </c>
      <c r="M122" s="28">
        <v>1.328E-5</v>
      </c>
      <c r="N122" s="28">
        <v>2.656E-5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56">
        <v>9.1912000000000005E-4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56">
        <v>9.1912000000000005E-4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  <c r="EU122" s="28">
        <v>0</v>
      </c>
      <c r="EV122" s="28">
        <v>0</v>
      </c>
      <c r="EW122" s="28">
        <v>0</v>
      </c>
      <c r="EX122" s="28">
        <v>0</v>
      </c>
      <c r="EY122" s="28">
        <v>0</v>
      </c>
      <c r="EZ122" s="28">
        <v>0</v>
      </c>
      <c r="FA122" s="28">
        <v>0</v>
      </c>
      <c r="FB122" s="28">
        <v>0</v>
      </c>
      <c r="FC122" s="28">
        <v>0</v>
      </c>
      <c r="FD122" s="28">
        <v>0</v>
      </c>
      <c r="FE122" s="28">
        <v>0</v>
      </c>
      <c r="FF122" s="28">
        <v>0</v>
      </c>
      <c r="FG122" s="28">
        <v>0</v>
      </c>
      <c r="FH122" s="28">
        <v>0</v>
      </c>
      <c r="FI122" s="28">
        <v>0</v>
      </c>
      <c r="FJ122" s="28">
        <v>0</v>
      </c>
      <c r="FK122" s="28">
        <v>0</v>
      </c>
      <c r="FL122" s="28">
        <v>0</v>
      </c>
      <c r="FM122" s="28">
        <v>0</v>
      </c>
      <c r="FN122" s="28">
        <v>0</v>
      </c>
      <c r="FO122" s="28">
        <v>0</v>
      </c>
      <c r="FP122" s="28">
        <v>0</v>
      </c>
      <c r="FQ122" s="28">
        <v>0</v>
      </c>
      <c r="FR122" s="28">
        <v>0</v>
      </c>
      <c r="FS122" s="28">
        <v>0</v>
      </c>
      <c r="FT122" s="28">
        <v>0</v>
      </c>
      <c r="FU122" s="28">
        <v>0</v>
      </c>
      <c r="FV122" s="28">
        <v>0</v>
      </c>
      <c r="FW122" s="28">
        <v>0</v>
      </c>
      <c r="FX122" s="28">
        <v>0</v>
      </c>
      <c r="FY122" s="28">
        <v>0</v>
      </c>
      <c r="FZ122" s="28">
        <v>0</v>
      </c>
      <c r="GA122" s="28">
        <v>0</v>
      </c>
      <c r="GB122" s="28">
        <v>0</v>
      </c>
      <c r="GC122" s="28">
        <v>0</v>
      </c>
      <c r="GD122" s="28">
        <v>0</v>
      </c>
      <c r="GE122" s="28">
        <v>0</v>
      </c>
      <c r="GF122" s="28">
        <v>0</v>
      </c>
      <c r="GG122" s="28">
        <v>0</v>
      </c>
      <c r="GH122" s="28">
        <v>0</v>
      </c>
      <c r="GI122" s="28">
        <v>0</v>
      </c>
      <c r="GJ122" s="28">
        <v>0</v>
      </c>
      <c r="GK122" s="28">
        <v>0</v>
      </c>
      <c r="GL122" s="28">
        <v>0</v>
      </c>
      <c r="GM122" s="28">
        <v>0</v>
      </c>
      <c r="GN122" s="28">
        <v>0</v>
      </c>
      <c r="GO122" s="28">
        <v>0</v>
      </c>
      <c r="GP122" s="28">
        <v>0</v>
      </c>
      <c r="GQ122" s="28">
        <v>0</v>
      </c>
      <c r="GR122" s="28">
        <v>0</v>
      </c>
      <c r="GS122" s="28">
        <v>0</v>
      </c>
      <c r="GT122" s="28">
        <v>0</v>
      </c>
      <c r="GU122" s="28">
        <v>0</v>
      </c>
      <c r="GV122" s="56">
        <v>9.1912000000000005E-4</v>
      </c>
      <c r="GW122" s="28">
        <v>0</v>
      </c>
      <c r="GX122" s="28">
        <v>0</v>
      </c>
      <c r="GY122" s="28">
        <v>0</v>
      </c>
      <c r="GZ122" s="28">
        <v>0</v>
      </c>
      <c r="HA122" s="28">
        <v>0</v>
      </c>
      <c r="HB122" s="28">
        <v>0</v>
      </c>
      <c r="HC122" s="28">
        <v>0</v>
      </c>
      <c r="HD122" s="28">
        <v>0</v>
      </c>
      <c r="HE122" s="28">
        <v>0</v>
      </c>
      <c r="HF122" s="28">
        <v>0</v>
      </c>
      <c r="HG122" s="28">
        <v>0</v>
      </c>
      <c r="HH122" s="28">
        <v>0</v>
      </c>
      <c r="HI122" s="28">
        <v>0</v>
      </c>
      <c r="HJ122" s="28">
        <v>0</v>
      </c>
      <c r="HK122" s="28">
        <v>0</v>
      </c>
      <c r="HL122" s="28">
        <v>0</v>
      </c>
      <c r="HM122" s="28">
        <v>0</v>
      </c>
      <c r="HN122" s="28">
        <v>0</v>
      </c>
      <c r="HO122" s="28">
        <v>0</v>
      </c>
      <c r="HP122" s="28">
        <v>0</v>
      </c>
      <c r="HQ122" s="28">
        <v>0</v>
      </c>
      <c r="HR122" s="28">
        <v>0</v>
      </c>
      <c r="HS122" s="28">
        <v>0</v>
      </c>
      <c r="HT122" s="28">
        <v>0</v>
      </c>
      <c r="HU122" s="28">
        <v>0</v>
      </c>
      <c r="HV122" s="28">
        <v>0</v>
      </c>
      <c r="HW122" s="28">
        <v>0</v>
      </c>
      <c r="HX122" s="28">
        <v>0</v>
      </c>
      <c r="HY122" s="28">
        <v>0</v>
      </c>
      <c r="HZ122" s="28">
        <v>0</v>
      </c>
      <c r="IA122" s="28">
        <v>0</v>
      </c>
      <c r="IB122" s="28">
        <v>0</v>
      </c>
      <c r="IC122" s="28">
        <v>0</v>
      </c>
      <c r="ID122" s="28">
        <v>0</v>
      </c>
      <c r="IE122" s="28">
        <v>0</v>
      </c>
      <c r="IF122" s="28">
        <v>0</v>
      </c>
      <c r="IG122" s="28">
        <v>0</v>
      </c>
      <c r="IH122" s="28">
        <v>0</v>
      </c>
      <c r="II122" s="28">
        <v>0</v>
      </c>
      <c r="IJ122" s="28">
        <v>0</v>
      </c>
      <c r="IK122" s="28">
        <v>0</v>
      </c>
      <c r="IL122" s="28">
        <v>0</v>
      </c>
      <c r="IM122" s="28">
        <v>0</v>
      </c>
      <c r="IN122" s="28">
        <v>0</v>
      </c>
      <c r="IO122" s="28">
        <v>0</v>
      </c>
      <c r="IP122" s="28">
        <v>0</v>
      </c>
      <c r="IQ122" s="28">
        <v>0</v>
      </c>
      <c r="IR122" s="28">
        <v>0</v>
      </c>
      <c r="IS122" s="28">
        <v>0</v>
      </c>
      <c r="IT122" s="28">
        <v>0</v>
      </c>
      <c r="IU122" s="28">
        <v>0</v>
      </c>
      <c r="IV122" s="28">
        <v>0</v>
      </c>
      <c r="IW122" s="28">
        <v>0</v>
      </c>
      <c r="IX122" s="28">
        <v>0</v>
      </c>
      <c r="IY122" s="28">
        <v>0</v>
      </c>
      <c r="IZ122" s="28">
        <v>0</v>
      </c>
      <c r="JA122" s="28">
        <v>0</v>
      </c>
      <c r="JB122" s="28">
        <v>0</v>
      </c>
      <c r="JC122" s="28">
        <v>0</v>
      </c>
      <c r="JD122" s="28">
        <v>0</v>
      </c>
      <c r="JE122" s="28">
        <v>0</v>
      </c>
      <c r="JF122" s="28">
        <v>0</v>
      </c>
      <c r="JG122" s="28">
        <v>0</v>
      </c>
      <c r="JH122" s="28">
        <v>0</v>
      </c>
      <c r="JI122" s="28">
        <v>0</v>
      </c>
      <c r="JJ122" s="28">
        <v>0</v>
      </c>
      <c r="JK122" s="28">
        <v>0</v>
      </c>
      <c r="JL122" s="28">
        <v>0</v>
      </c>
      <c r="JM122" s="28">
        <v>0</v>
      </c>
      <c r="JN122" s="28">
        <v>0</v>
      </c>
      <c r="JO122" s="28">
        <v>0</v>
      </c>
      <c r="JP122" s="28">
        <v>0</v>
      </c>
      <c r="JQ122" s="28">
        <v>0</v>
      </c>
      <c r="JR122" s="28">
        <v>0</v>
      </c>
      <c r="JS122" s="28">
        <v>0</v>
      </c>
      <c r="JT122" s="28">
        <v>0</v>
      </c>
      <c r="JU122" s="28">
        <v>0</v>
      </c>
      <c r="JV122" s="56">
        <v>9.1912000000000005E-4</v>
      </c>
      <c r="JW122" s="28">
        <v>0</v>
      </c>
      <c r="JX122" s="28">
        <v>0</v>
      </c>
      <c r="JY122" s="28">
        <v>0</v>
      </c>
      <c r="JZ122" s="28">
        <v>0</v>
      </c>
      <c r="KA122" s="28">
        <v>0</v>
      </c>
      <c r="KB122" s="28">
        <v>0</v>
      </c>
      <c r="KC122" s="28">
        <v>0</v>
      </c>
      <c r="KD122" s="28">
        <v>0</v>
      </c>
      <c r="KE122" s="28">
        <v>0</v>
      </c>
      <c r="KF122" s="28">
        <v>0</v>
      </c>
      <c r="KG122" s="28">
        <v>0</v>
      </c>
      <c r="KH122" s="28">
        <v>0</v>
      </c>
      <c r="KI122" s="28">
        <v>0</v>
      </c>
      <c r="KJ122" s="28">
        <v>0</v>
      </c>
      <c r="KK122" s="28">
        <v>0</v>
      </c>
    </row>
    <row r="123" spans="1:297">
      <c r="A123" s="48" t="s">
        <v>1651</v>
      </c>
      <c r="B123" s="48" t="s">
        <v>1652</v>
      </c>
      <c r="C123" s="48">
        <v>38</v>
      </c>
      <c r="D123" s="48" t="s">
        <v>1653</v>
      </c>
      <c r="E123" s="48"/>
      <c r="F123" s="48" t="s">
        <v>1417</v>
      </c>
      <c r="G123" s="48" t="s">
        <v>825</v>
      </c>
      <c r="H123" s="48">
        <v>4</v>
      </c>
      <c r="I123" s="49">
        <v>1.2989999999999999E-5</v>
      </c>
      <c r="J123" s="48">
        <v>0</v>
      </c>
      <c r="K123" s="48">
        <v>4</v>
      </c>
      <c r="L123" s="49">
        <v>9.1911764705882352E-4</v>
      </c>
      <c r="M123" s="28">
        <v>7.7100000000000007E-6</v>
      </c>
      <c r="N123" s="28">
        <v>1.5420000000000001E-5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56">
        <v>9.1912000000000005E-4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56">
        <v>9.1912000000000005E-4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  <c r="EU123" s="28">
        <v>0</v>
      </c>
      <c r="EV123" s="28">
        <v>0</v>
      </c>
      <c r="EW123" s="28">
        <v>0</v>
      </c>
      <c r="EX123" s="28">
        <v>0</v>
      </c>
      <c r="EY123" s="28">
        <v>0</v>
      </c>
      <c r="EZ123" s="28">
        <v>0</v>
      </c>
      <c r="FA123" s="28">
        <v>0</v>
      </c>
      <c r="FB123" s="28">
        <v>0</v>
      </c>
      <c r="FC123" s="28">
        <v>0</v>
      </c>
      <c r="FD123" s="28">
        <v>0</v>
      </c>
      <c r="FE123" s="28">
        <v>0</v>
      </c>
      <c r="FF123" s="28">
        <v>0</v>
      </c>
      <c r="FG123" s="28">
        <v>0</v>
      </c>
      <c r="FH123" s="28">
        <v>0</v>
      </c>
      <c r="FI123" s="28">
        <v>0</v>
      </c>
      <c r="FJ123" s="28">
        <v>0</v>
      </c>
      <c r="FK123" s="28">
        <v>0</v>
      </c>
      <c r="FL123" s="28">
        <v>0</v>
      </c>
      <c r="FM123" s="28">
        <v>0</v>
      </c>
      <c r="FN123" s="28">
        <v>0</v>
      </c>
      <c r="FO123" s="28">
        <v>0</v>
      </c>
      <c r="FP123" s="28">
        <v>0</v>
      </c>
      <c r="FQ123" s="28">
        <v>0</v>
      </c>
      <c r="FR123" s="28">
        <v>0</v>
      </c>
      <c r="FS123" s="28">
        <v>0</v>
      </c>
      <c r="FT123" s="28">
        <v>0</v>
      </c>
      <c r="FU123" s="28">
        <v>0</v>
      </c>
      <c r="FV123" s="28">
        <v>0</v>
      </c>
      <c r="FW123" s="28">
        <v>0</v>
      </c>
      <c r="FX123" s="28">
        <v>0</v>
      </c>
      <c r="FY123" s="28">
        <v>0</v>
      </c>
      <c r="FZ123" s="28">
        <v>0</v>
      </c>
      <c r="GA123" s="28">
        <v>0</v>
      </c>
      <c r="GB123" s="28">
        <v>0</v>
      </c>
      <c r="GC123" s="28">
        <v>0</v>
      </c>
      <c r="GD123" s="28">
        <v>0</v>
      </c>
      <c r="GE123" s="28">
        <v>0</v>
      </c>
      <c r="GF123" s="28">
        <v>0</v>
      </c>
      <c r="GG123" s="28">
        <v>0</v>
      </c>
      <c r="GH123" s="28">
        <v>0</v>
      </c>
      <c r="GI123" s="28">
        <v>0</v>
      </c>
      <c r="GJ123" s="28">
        <v>0</v>
      </c>
      <c r="GK123" s="28">
        <v>0</v>
      </c>
      <c r="GL123" s="28">
        <v>0</v>
      </c>
      <c r="GM123" s="28">
        <v>0</v>
      </c>
      <c r="GN123" s="28">
        <v>0</v>
      </c>
      <c r="GO123" s="28">
        <v>0</v>
      </c>
      <c r="GP123" s="28">
        <v>0</v>
      </c>
      <c r="GQ123" s="28">
        <v>0</v>
      </c>
      <c r="GR123" s="28">
        <v>0</v>
      </c>
      <c r="GS123" s="28">
        <v>0</v>
      </c>
      <c r="GT123" s="28">
        <v>0</v>
      </c>
      <c r="GU123" s="28">
        <v>0</v>
      </c>
      <c r="GV123" s="28">
        <v>0</v>
      </c>
      <c r="GW123" s="28">
        <v>0</v>
      </c>
      <c r="GX123" s="28">
        <v>0</v>
      </c>
      <c r="GY123" s="28">
        <v>0</v>
      </c>
      <c r="GZ123" s="28">
        <v>0</v>
      </c>
      <c r="HA123" s="28">
        <v>0</v>
      </c>
      <c r="HB123" s="28">
        <v>0</v>
      </c>
      <c r="HC123" s="28">
        <v>0</v>
      </c>
      <c r="HD123" s="28">
        <v>0</v>
      </c>
      <c r="HE123" s="28">
        <v>0</v>
      </c>
      <c r="HF123" s="28">
        <v>0</v>
      </c>
      <c r="HG123" s="28">
        <v>0</v>
      </c>
      <c r="HH123" s="28">
        <v>0</v>
      </c>
      <c r="HI123" s="28">
        <v>0</v>
      </c>
      <c r="HJ123" s="28">
        <v>0</v>
      </c>
      <c r="HK123" s="28">
        <v>0</v>
      </c>
      <c r="HL123" s="28">
        <v>0</v>
      </c>
      <c r="HM123" s="28">
        <v>0</v>
      </c>
      <c r="HN123" s="28">
        <v>0</v>
      </c>
      <c r="HO123" s="28">
        <v>0</v>
      </c>
      <c r="HP123" s="28">
        <v>0</v>
      </c>
      <c r="HQ123" s="28">
        <v>0</v>
      </c>
      <c r="HR123" s="28">
        <v>0</v>
      </c>
      <c r="HS123" s="28">
        <v>0</v>
      </c>
      <c r="HT123" s="28">
        <v>0</v>
      </c>
      <c r="HU123" s="28">
        <v>0</v>
      </c>
      <c r="HV123" s="56">
        <v>9.1912000000000005E-4</v>
      </c>
      <c r="HW123" s="28">
        <v>0</v>
      </c>
      <c r="HX123" s="28">
        <v>0</v>
      </c>
      <c r="HY123" s="28">
        <v>0</v>
      </c>
      <c r="HZ123" s="28">
        <v>0</v>
      </c>
      <c r="IA123" s="28">
        <v>0</v>
      </c>
      <c r="IB123" s="28">
        <v>0</v>
      </c>
      <c r="IC123" s="28">
        <v>0</v>
      </c>
      <c r="ID123" s="28">
        <v>0</v>
      </c>
      <c r="IE123" s="28">
        <v>0</v>
      </c>
      <c r="IF123" s="28">
        <v>0</v>
      </c>
      <c r="IG123" s="28">
        <v>0</v>
      </c>
      <c r="IH123" s="28">
        <v>0</v>
      </c>
      <c r="II123" s="56">
        <v>9.1912000000000005E-4</v>
      </c>
      <c r="IJ123" s="28">
        <v>0</v>
      </c>
      <c r="IK123" s="28">
        <v>0</v>
      </c>
      <c r="IL123" s="28">
        <v>0</v>
      </c>
      <c r="IM123" s="28">
        <v>0</v>
      </c>
      <c r="IN123" s="28">
        <v>0</v>
      </c>
      <c r="IO123" s="28">
        <v>0</v>
      </c>
      <c r="IP123" s="28">
        <v>0</v>
      </c>
      <c r="IQ123" s="28">
        <v>0</v>
      </c>
      <c r="IR123" s="28">
        <v>0</v>
      </c>
      <c r="IS123" s="28">
        <v>0</v>
      </c>
      <c r="IT123" s="28">
        <v>0</v>
      </c>
      <c r="IU123" s="28">
        <v>0</v>
      </c>
      <c r="IV123" s="28">
        <v>0</v>
      </c>
      <c r="IW123" s="28">
        <v>0</v>
      </c>
      <c r="IX123" s="28">
        <v>0</v>
      </c>
      <c r="IY123" s="28">
        <v>0</v>
      </c>
      <c r="IZ123" s="28">
        <v>0</v>
      </c>
      <c r="JA123" s="28">
        <v>0</v>
      </c>
      <c r="JB123" s="28">
        <v>0</v>
      </c>
      <c r="JC123" s="28">
        <v>0</v>
      </c>
      <c r="JD123" s="28">
        <v>0</v>
      </c>
      <c r="JE123" s="28">
        <v>0</v>
      </c>
      <c r="JF123" s="28">
        <v>0</v>
      </c>
      <c r="JG123" s="28">
        <v>0</v>
      </c>
      <c r="JH123" s="28">
        <v>0</v>
      </c>
      <c r="JI123" s="28">
        <v>0</v>
      </c>
      <c r="JJ123" s="28">
        <v>0</v>
      </c>
      <c r="JK123" s="28">
        <v>0</v>
      </c>
      <c r="JL123" s="28">
        <v>0</v>
      </c>
      <c r="JM123" s="28">
        <v>0</v>
      </c>
      <c r="JN123" s="28">
        <v>0</v>
      </c>
      <c r="JO123" s="28">
        <v>0</v>
      </c>
      <c r="JP123" s="28">
        <v>0</v>
      </c>
      <c r="JQ123" s="28">
        <v>0</v>
      </c>
      <c r="JR123" s="28">
        <v>0</v>
      </c>
      <c r="JS123" s="28">
        <v>0</v>
      </c>
      <c r="JT123" s="28">
        <v>0</v>
      </c>
      <c r="JU123" s="28">
        <v>0</v>
      </c>
      <c r="JV123" s="28">
        <v>0</v>
      </c>
      <c r="JW123" s="28">
        <v>0</v>
      </c>
      <c r="JX123" s="28">
        <v>0</v>
      </c>
      <c r="JY123" s="28">
        <v>0</v>
      </c>
      <c r="JZ123" s="28">
        <v>0</v>
      </c>
      <c r="KA123" s="28">
        <v>0</v>
      </c>
      <c r="KB123" s="28">
        <v>0</v>
      </c>
      <c r="KC123" s="28">
        <v>0</v>
      </c>
      <c r="KD123" s="28">
        <v>0</v>
      </c>
      <c r="KE123" s="28">
        <v>0</v>
      </c>
      <c r="KF123" s="28">
        <v>0</v>
      </c>
      <c r="KG123" s="28">
        <v>0</v>
      </c>
      <c r="KH123" s="28">
        <v>0</v>
      </c>
      <c r="KI123" s="28">
        <v>0</v>
      </c>
      <c r="KJ123" s="28">
        <v>0</v>
      </c>
      <c r="KK123" s="28">
        <v>0</v>
      </c>
    </row>
    <row r="124" spans="1:297">
      <c r="A124" s="39" t="s">
        <v>1654</v>
      </c>
      <c r="B124" s="39" t="s">
        <v>1655</v>
      </c>
      <c r="C124" s="39">
        <v>133</v>
      </c>
      <c r="D124" s="39" t="s">
        <v>1656</v>
      </c>
      <c r="E124" s="39"/>
      <c r="F124" s="39" t="s">
        <v>1408</v>
      </c>
      <c r="G124" s="39" t="s">
        <v>519</v>
      </c>
      <c r="H124" s="39">
        <v>4</v>
      </c>
      <c r="I124" s="40">
        <v>1.2989999999999999E-5</v>
      </c>
      <c r="J124" s="39">
        <v>0</v>
      </c>
      <c r="K124" s="39">
        <v>4</v>
      </c>
      <c r="L124" s="40">
        <v>9.1911764705882352E-4</v>
      </c>
      <c r="M124" s="28">
        <v>1.5639999999999999E-5</v>
      </c>
      <c r="N124" s="28">
        <v>3.1279999999999999E-5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56">
        <v>9.1912000000000005E-4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  <c r="EU124" s="28">
        <v>0</v>
      </c>
      <c r="EV124" s="28">
        <v>0</v>
      </c>
      <c r="EW124" s="28">
        <v>0</v>
      </c>
      <c r="EX124" s="28">
        <v>0</v>
      </c>
      <c r="EY124" s="28">
        <v>0</v>
      </c>
      <c r="EZ124" s="28">
        <v>0</v>
      </c>
      <c r="FA124" s="28">
        <v>0</v>
      </c>
      <c r="FB124" s="28">
        <v>0</v>
      </c>
      <c r="FC124" s="28">
        <v>0</v>
      </c>
      <c r="FD124" s="28">
        <v>0</v>
      </c>
      <c r="FE124" s="28">
        <v>0</v>
      </c>
      <c r="FF124" s="28">
        <v>0</v>
      </c>
      <c r="FG124" s="28">
        <v>0</v>
      </c>
      <c r="FH124" s="28">
        <v>0</v>
      </c>
      <c r="FI124" s="28">
        <v>0</v>
      </c>
      <c r="FJ124" s="28">
        <v>0</v>
      </c>
      <c r="FK124" s="28">
        <v>0</v>
      </c>
      <c r="FL124" s="28">
        <v>0</v>
      </c>
      <c r="FM124" s="28">
        <v>0</v>
      </c>
      <c r="FN124" s="28">
        <v>0</v>
      </c>
      <c r="FO124" s="28">
        <v>0</v>
      </c>
      <c r="FP124" s="28">
        <v>0</v>
      </c>
      <c r="FQ124" s="28">
        <v>0</v>
      </c>
      <c r="FR124" s="28">
        <v>0</v>
      </c>
      <c r="FS124" s="28">
        <v>0</v>
      </c>
      <c r="FT124" s="28">
        <v>0</v>
      </c>
      <c r="FU124" s="28">
        <v>0</v>
      </c>
      <c r="FV124" s="28">
        <v>0</v>
      </c>
      <c r="FW124" s="28">
        <v>0</v>
      </c>
      <c r="FX124" s="28">
        <v>0</v>
      </c>
      <c r="FY124" s="28">
        <v>0</v>
      </c>
      <c r="FZ124" s="28">
        <v>0</v>
      </c>
      <c r="GA124" s="28">
        <v>0</v>
      </c>
      <c r="GB124" s="28">
        <v>0</v>
      </c>
      <c r="GC124" s="28">
        <v>0</v>
      </c>
      <c r="GD124" s="28">
        <v>0</v>
      </c>
      <c r="GE124" s="28">
        <v>0</v>
      </c>
      <c r="GF124" s="28">
        <v>0</v>
      </c>
      <c r="GG124" s="28">
        <v>0</v>
      </c>
      <c r="GH124" s="28">
        <v>0</v>
      </c>
      <c r="GI124" s="28">
        <v>0</v>
      </c>
      <c r="GJ124" s="28">
        <v>0</v>
      </c>
      <c r="GK124" s="28">
        <v>0</v>
      </c>
      <c r="GL124" s="28">
        <v>0</v>
      </c>
      <c r="GM124" s="28">
        <v>0</v>
      </c>
      <c r="GN124" s="28">
        <v>0</v>
      </c>
      <c r="GO124" s="28">
        <v>0</v>
      </c>
      <c r="GP124" s="28">
        <v>0</v>
      </c>
      <c r="GQ124" s="28">
        <v>0</v>
      </c>
      <c r="GR124" s="28">
        <v>0</v>
      </c>
      <c r="GS124" s="28">
        <v>0</v>
      </c>
      <c r="GT124" s="28">
        <v>0</v>
      </c>
      <c r="GU124" s="28">
        <v>0</v>
      </c>
      <c r="GV124" s="28">
        <v>0</v>
      </c>
      <c r="GW124" s="28">
        <v>0</v>
      </c>
      <c r="GX124" s="28">
        <v>0</v>
      </c>
      <c r="GY124" s="28">
        <v>0</v>
      </c>
      <c r="GZ124" s="28">
        <v>0</v>
      </c>
      <c r="HA124" s="28">
        <v>0</v>
      </c>
      <c r="HB124" s="28">
        <v>0</v>
      </c>
      <c r="HC124" s="28">
        <v>0</v>
      </c>
      <c r="HD124" s="28">
        <v>0</v>
      </c>
      <c r="HE124" s="28">
        <v>0</v>
      </c>
      <c r="HF124" s="28">
        <v>0</v>
      </c>
      <c r="HG124" s="28">
        <v>0</v>
      </c>
      <c r="HH124" s="28">
        <v>0</v>
      </c>
      <c r="HI124" s="28">
        <v>0</v>
      </c>
      <c r="HJ124" s="28">
        <v>0</v>
      </c>
      <c r="HK124" s="28">
        <v>0</v>
      </c>
      <c r="HL124" s="28">
        <v>0</v>
      </c>
      <c r="HM124" s="28">
        <v>0</v>
      </c>
      <c r="HN124" s="28">
        <v>0</v>
      </c>
      <c r="HO124" s="28">
        <v>0</v>
      </c>
      <c r="HP124" s="28">
        <v>0</v>
      </c>
      <c r="HQ124" s="28">
        <v>0</v>
      </c>
      <c r="HR124" s="28">
        <v>0</v>
      </c>
      <c r="HS124" s="28">
        <v>0</v>
      </c>
      <c r="HT124" s="28">
        <v>0</v>
      </c>
      <c r="HU124" s="28">
        <v>0</v>
      </c>
      <c r="HV124" s="28">
        <v>0</v>
      </c>
      <c r="HW124" s="28">
        <v>0</v>
      </c>
      <c r="HX124" s="28">
        <v>0</v>
      </c>
      <c r="HY124" s="28">
        <v>0</v>
      </c>
      <c r="HZ124" s="28">
        <v>0</v>
      </c>
      <c r="IA124" s="56">
        <v>9.1912000000000005E-4</v>
      </c>
      <c r="IB124" s="28">
        <v>0</v>
      </c>
      <c r="IC124" s="28">
        <v>0</v>
      </c>
      <c r="ID124" s="28">
        <v>0</v>
      </c>
      <c r="IE124" s="28">
        <v>0</v>
      </c>
      <c r="IF124" s="28">
        <v>0</v>
      </c>
      <c r="IG124" s="28">
        <v>0</v>
      </c>
      <c r="IH124" s="28">
        <v>0</v>
      </c>
      <c r="II124" s="28">
        <v>0</v>
      </c>
      <c r="IJ124" s="28">
        <v>0</v>
      </c>
      <c r="IK124" s="28">
        <v>0</v>
      </c>
      <c r="IL124" s="28">
        <v>0</v>
      </c>
      <c r="IM124" s="28">
        <v>0</v>
      </c>
      <c r="IN124" s="28">
        <v>0</v>
      </c>
      <c r="IO124" s="28">
        <v>0</v>
      </c>
      <c r="IP124" s="28">
        <v>0</v>
      </c>
      <c r="IQ124" s="28">
        <v>0</v>
      </c>
      <c r="IR124" s="28">
        <v>0</v>
      </c>
      <c r="IS124" s="28">
        <v>0</v>
      </c>
      <c r="IT124" s="28">
        <v>0</v>
      </c>
      <c r="IU124" s="28">
        <v>0</v>
      </c>
      <c r="IV124" s="28">
        <v>0</v>
      </c>
      <c r="IW124" s="28">
        <v>0</v>
      </c>
      <c r="IX124" s="28">
        <v>0</v>
      </c>
      <c r="IY124" s="28">
        <v>0</v>
      </c>
      <c r="IZ124" s="28">
        <v>0</v>
      </c>
      <c r="JA124" s="28">
        <v>0</v>
      </c>
      <c r="JB124" s="28">
        <v>0</v>
      </c>
      <c r="JC124" s="28">
        <v>0</v>
      </c>
      <c r="JD124" s="28">
        <v>0</v>
      </c>
      <c r="JE124" s="28">
        <v>0</v>
      </c>
      <c r="JF124" s="28">
        <v>0</v>
      </c>
      <c r="JG124" s="28">
        <v>0</v>
      </c>
      <c r="JH124" s="28">
        <v>0</v>
      </c>
      <c r="JI124" s="28">
        <v>0</v>
      </c>
      <c r="JJ124" s="28">
        <v>0</v>
      </c>
      <c r="JK124" s="28">
        <v>0</v>
      </c>
      <c r="JL124" s="28">
        <v>0</v>
      </c>
      <c r="JM124" s="28">
        <v>0</v>
      </c>
      <c r="JN124" s="28">
        <v>0</v>
      </c>
      <c r="JO124" s="28">
        <v>0</v>
      </c>
      <c r="JP124" s="28">
        <v>0</v>
      </c>
      <c r="JQ124" s="28">
        <v>0</v>
      </c>
      <c r="JR124" s="28">
        <v>0</v>
      </c>
      <c r="JS124" s="28">
        <v>0</v>
      </c>
      <c r="JT124" s="28">
        <v>0</v>
      </c>
      <c r="JU124" s="28">
        <v>0</v>
      </c>
      <c r="JV124" s="28">
        <v>0</v>
      </c>
      <c r="JW124" s="28">
        <v>0</v>
      </c>
      <c r="JX124" s="56">
        <v>9.1912000000000005E-4</v>
      </c>
      <c r="JY124" s="28">
        <v>0</v>
      </c>
      <c r="JZ124" s="28">
        <v>0</v>
      </c>
      <c r="KA124" s="28">
        <v>0</v>
      </c>
      <c r="KB124" s="28">
        <v>0</v>
      </c>
      <c r="KC124" s="28">
        <v>0</v>
      </c>
      <c r="KD124" s="28">
        <v>0</v>
      </c>
      <c r="KE124" s="28">
        <v>0</v>
      </c>
      <c r="KF124" s="28">
        <v>0</v>
      </c>
      <c r="KG124" s="28">
        <v>0</v>
      </c>
      <c r="KH124" s="28">
        <v>0</v>
      </c>
      <c r="KI124" s="28">
        <v>0</v>
      </c>
      <c r="KJ124" s="28">
        <v>0</v>
      </c>
      <c r="KK124" s="56">
        <v>9.1912000000000005E-4</v>
      </c>
    </row>
    <row r="125" spans="1:297">
      <c r="A125" s="39" t="s">
        <v>1657</v>
      </c>
      <c r="B125" s="39" t="s">
        <v>1658</v>
      </c>
      <c r="C125" s="39">
        <v>201</v>
      </c>
      <c r="D125" s="39" t="s">
        <v>1659</v>
      </c>
      <c r="E125" s="39"/>
      <c r="F125" s="39" t="s">
        <v>1409</v>
      </c>
      <c r="G125" s="39" t="s">
        <v>519</v>
      </c>
      <c r="H125" s="39">
        <v>4</v>
      </c>
      <c r="I125" s="40">
        <v>1.2989999999999999E-5</v>
      </c>
      <c r="J125" s="39">
        <v>0</v>
      </c>
      <c r="K125" s="39">
        <v>4</v>
      </c>
      <c r="L125" s="40">
        <v>9.1911764705882352E-4</v>
      </c>
      <c r="M125" s="28">
        <v>4.7339999999999997E-5</v>
      </c>
      <c r="N125" s="28">
        <v>9.4679999999999995E-5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0</v>
      </c>
      <c r="AY125" s="28">
        <v>0</v>
      </c>
      <c r="AZ125" s="28">
        <v>0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56">
        <v>9.1912000000000005E-4</v>
      </c>
      <c r="BK125" s="28">
        <v>0</v>
      </c>
      <c r="BL125" s="28">
        <v>0</v>
      </c>
      <c r="BM125" s="28">
        <v>0</v>
      </c>
      <c r="BN125" s="28">
        <v>0</v>
      </c>
      <c r="BO125" s="28">
        <v>0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0</v>
      </c>
      <c r="CH125" s="28">
        <v>0</v>
      </c>
      <c r="CI125" s="28">
        <v>0</v>
      </c>
      <c r="CJ125" s="28">
        <v>0</v>
      </c>
      <c r="CK125" s="28">
        <v>0</v>
      </c>
      <c r="CL125" s="28">
        <v>0</v>
      </c>
      <c r="CM125" s="28">
        <v>0</v>
      </c>
      <c r="CN125" s="28">
        <v>0</v>
      </c>
      <c r="CO125" s="28">
        <v>0</v>
      </c>
      <c r="CP125" s="28">
        <v>0</v>
      </c>
      <c r="CQ125" s="28">
        <v>0</v>
      </c>
      <c r="CR125" s="28">
        <v>0</v>
      </c>
      <c r="CS125" s="28">
        <v>0</v>
      </c>
      <c r="CT125" s="28">
        <v>0</v>
      </c>
      <c r="CU125" s="28">
        <v>0</v>
      </c>
      <c r="CV125" s="28">
        <v>0</v>
      </c>
      <c r="CW125" s="28">
        <v>0</v>
      </c>
      <c r="CX125" s="28">
        <v>0</v>
      </c>
      <c r="CY125" s="28">
        <v>0</v>
      </c>
      <c r="CZ125" s="28">
        <v>0</v>
      </c>
      <c r="DA125" s="28">
        <v>0</v>
      </c>
      <c r="DB125" s="56">
        <v>9.1912000000000005E-4</v>
      </c>
      <c r="DC125" s="28">
        <v>0</v>
      </c>
      <c r="DD125" s="28">
        <v>0</v>
      </c>
      <c r="DE125" s="28">
        <v>0</v>
      </c>
      <c r="DF125" s="28">
        <v>0</v>
      </c>
      <c r="DG125" s="28">
        <v>0</v>
      </c>
      <c r="DH125" s="28">
        <v>0</v>
      </c>
      <c r="DI125" s="28">
        <v>0</v>
      </c>
      <c r="DJ125" s="28">
        <v>0</v>
      </c>
      <c r="DK125" s="28">
        <v>0</v>
      </c>
      <c r="DL125" s="28">
        <v>0</v>
      </c>
      <c r="DM125" s="28">
        <v>0</v>
      </c>
      <c r="DN125" s="28">
        <v>0</v>
      </c>
      <c r="DO125" s="28">
        <v>0</v>
      </c>
      <c r="DP125" s="28">
        <v>0</v>
      </c>
      <c r="DQ125" s="28">
        <v>0</v>
      </c>
      <c r="DR125" s="28">
        <v>0</v>
      </c>
      <c r="DS125" s="28">
        <v>0</v>
      </c>
      <c r="DT125" s="28">
        <v>0</v>
      </c>
      <c r="DU125" s="28">
        <v>0</v>
      </c>
      <c r="DV125" s="28">
        <v>0</v>
      </c>
      <c r="DW125" s="28">
        <v>0</v>
      </c>
      <c r="DX125" s="28">
        <v>0</v>
      </c>
      <c r="DY125" s="28">
        <v>0</v>
      </c>
      <c r="DZ125" s="28">
        <v>0</v>
      </c>
      <c r="EA125" s="28">
        <v>0</v>
      </c>
      <c r="EB125" s="28">
        <v>0</v>
      </c>
      <c r="EC125" s="28">
        <v>0</v>
      </c>
      <c r="ED125" s="28">
        <v>0</v>
      </c>
      <c r="EE125" s="28">
        <v>0</v>
      </c>
      <c r="EF125" s="28">
        <v>0</v>
      </c>
      <c r="EG125" s="28">
        <v>0</v>
      </c>
      <c r="EH125" s="28">
        <v>0</v>
      </c>
      <c r="EI125" s="28">
        <v>0</v>
      </c>
      <c r="EJ125" s="28">
        <v>0</v>
      </c>
      <c r="EK125" s="28">
        <v>0</v>
      </c>
      <c r="EL125" s="28">
        <v>0</v>
      </c>
      <c r="EM125" s="28">
        <v>0</v>
      </c>
      <c r="EN125" s="28">
        <v>0</v>
      </c>
      <c r="EO125" s="28">
        <v>0</v>
      </c>
      <c r="EP125" s="28">
        <v>0</v>
      </c>
      <c r="EQ125" s="28">
        <v>0</v>
      </c>
      <c r="ER125" s="28">
        <v>0</v>
      </c>
      <c r="ES125" s="28">
        <v>0</v>
      </c>
      <c r="ET125" s="28">
        <v>0</v>
      </c>
      <c r="EU125" s="28">
        <v>0</v>
      </c>
      <c r="EV125" s="28">
        <v>0</v>
      </c>
      <c r="EW125" s="28">
        <v>0</v>
      </c>
      <c r="EX125" s="28">
        <v>0</v>
      </c>
      <c r="EY125" s="28">
        <v>0</v>
      </c>
      <c r="EZ125" s="28">
        <v>0</v>
      </c>
      <c r="FA125" s="28">
        <v>0</v>
      </c>
      <c r="FB125" s="28">
        <v>0</v>
      </c>
      <c r="FC125" s="28">
        <v>0</v>
      </c>
      <c r="FD125" s="28">
        <v>0</v>
      </c>
      <c r="FE125" s="28">
        <v>0</v>
      </c>
      <c r="FF125" s="28">
        <v>0</v>
      </c>
      <c r="FG125" s="28">
        <v>0</v>
      </c>
      <c r="FH125" s="28">
        <v>0</v>
      </c>
      <c r="FI125" s="28">
        <v>0</v>
      </c>
      <c r="FJ125" s="28">
        <v>0</v>
      </c>
      <c r="FK125" s="28">
        <v>0</v>
      </c>
      <c r="FL125" s="28">
        <v>0</v>
      </c>
      <c r="FM125" s="28">
        <v>0</v>
      </c>
      <c r="FN125" s="28">
        <v>0</v>
      </c>
      <c r="FO125" s="28">
        <v>0</v>
      </c>
      <c r="FP125" s="28">
        <v>0</v>
      </c>
      <c r="FQ125" s="28">
        <v>0</v>
      </c>
      <c r="FR125" s="28">
        <v>0</v>
      </c>
      <c r="FS125" s="28">
        <v>0</v>
      </c>
      <c r="FT125" s="28">
        <v>0</v>
      </c>
      <c r="FU125" s="28">
        <v>0</v>
      </c>
      <c r="FV125" s="28">
        <v>0</v>
      </c>
      <c r="FW125" s="28">
        <v>0</v>
      </c>
      <c r="FX125" s="28">
        <v>0</v>
      </c>
      <c r="FY125" s="28">
        <v>0</v>
      </c>
      <c r="FZ125" s="28">
        <v>0</v>
      </c>
      <c r="GA125" s="28">
        <v>0</v>
      </c>
      <c r="GB125" s="28">
        <v>0</v>
      </c>
      <c r="GC125" s="28">
        <v>0</v>
      </c>
      <c r="GD125" s="28">
        <v>0</v>
      </c>
      <c r="GE125" s="28">
        <v>0</v>
      </c>
      <c r="GF125" s="28">
        <v>0</v>
      </c>
      <c r="GG125" s="28">
        <v>0</v>
      </c>
      <c r="GH125" s="28">
        <v>0</v>
      </c>
      <c r="GI125" s="28">
        <v>0</v>
      </c>
      <c r="GJ125" s="28">
        <v>0</v>
      </c>
      <c r="GK125" s="28">
        <v>0</v>
      </c>
      <c r="GL125" s="28">
        <v>0</v>
      </c>
      <c r="GM125" s="28">
        <v>0</v>
      </c>
      <c r="GN125" s="28">
        <v>0</v>
      </c>
      <c r="GO125" s="28">
        <v>0</v>
      </c>
      <c r="GP125" s="28">
        <v>0</v>
      </c>
      <c r="GQ125" s="28">
        <v>0</v>
      </c>
      <c r="GR125" s="28">
        <v>0</v>
      </c>
      <c r="GS125" s="56">
        <v>9.1912000000000005E-4</v>
      </c>
      <c r="GT125" s="28">
        <v>0</v>
      </c>
      <c r="GU125" s="28">
        <v>0</v>
      </c>
      <c r="GV125" s="28">
        <v>0</v>
      </c>
      <c r="GW125" s="28">
        <v>0</v>
      </c>
      <c r="GX125" s="28">
        <v>0</v>
      </c>
      <c r="GY125" s="28">
        <v>0</v>
      </c>
      <c r="GZ125" s="28">
        <v>0</v>
      </c>
      <c r="HA125" s="28">
        <v>0</v>
      </c>
      <c r="HB125" s="28">
        <v>0</v>
      </c>
      <c r="HC125" s="28">
        <v>0</v>
      </c>
      <c r="HD125" s="28">
        <v>0</v>
      </c>
      <c r="HE125" s="28">
        <v>0</v>
      </c>
      <c r="HF125" s="28">
        <v>0</v>
      </c>
      <c r="HG125" s="28">
        <v>0</v>
      </c>
      <c r="HH125" s="28">
        <v>0</v>
      </c>
      <c r="HI125" s="28">
        <v>0</v>
      </c>
      <c r="HJ125" s="28">
        <v>0</v>
      </c>
      <c r="HK125" s="56">
        <v>9.1912000000000005E-4</v>
      </c>
      <c r="HL125" s="28">
        <v>0</v>
      </c>
      <c r="HM125" s="28">
        <v>0</v>
      </c>
      <c r="HN125" s="28">
        <v>0</v>
      </c>
      <c r="HO125" s="28">
        <v>0</v>
      </c>
      <c r="HP125" s="28">
        <v>0</v>
      </c>
      <c r="HQ125" s="28">
        <v>0</v>
      </c>
      <c r="HR125" s="28">
        <v>0</v>
      </c>
      <c r="HS125" s="28">
        <v>0</v>
      </c>
      <c r="HT125" s="28">
        <v>0</v>
      </c>
      <c r="HU125" s="28">
        <v>0</v>
      </c>
      <c r="HV125" s="28">
        <v>0</v>
      </c>
      <c r="HW125" s="28">
        <v>0</v>
      </c>
      <c r="HX125" s="28">
        <v>0</v>
      </c>
      <c r="HY125" s="28">
        <v>0</v>
      </c>
      <c r="HZ125" s="28">
        <v>0</v>
      </c>
      <c r="IA125" s="28">
        <v>0</v>
      </c>
      <c r="IB125" s="28">
        <v>0</v>
      </c>
      <c r="IC125" s="28">
        <v>0</v>
      </c>
      <c r="ID125" s="28">
        <v>0</v>
      </c>
      <c r="IE125" s="28">
        <v>0</v>
      </c>
      <c r="IF125" s="28">
        <v>0</v>
      </c>
      <c r="IG125" s="28">
        <v>0</v>
      </c>
      <c r="IH125" s="28">
        <v>0</v>
      </c>
      <c r="II125" s="28">
        <v>0</v>
      </c>
      <c r="IJ125" s="28">
        <v>0</v>
      </c>
      <c r="IK125" s="28">
        <v>0</v>
      </c>
      <c r="IL125" s="28">
        <v>0</v>
      </c>
      <c r="IM125" s="28">
        <v>0</v>
      </c>
      <c r="IN125" s="28">
        <v>0</v>
      </c>
      <c r="IO125" s="28">
        <v>0</v>
      </c>
      <c r="IP125" s="28">
        <v>0</v>
      </c>
      <c r="IQ125" s="28">
        <v>0</v>
      </c>
      <c r="IR125" s="28">
        <v>0</v>
      </c>
      <c r="IS125" s="28">
        <v>0</v>
      </c>
      <c r="IT125" s="28">
        <v>0</v>
      </c>
      <c r="IU125" s="28">
        <v>0</v>
      </c>
      <c r="IV125" s="28">
        <v>0</v>
      </c>
      <c r="IW125" s="28">
        <v>0</v>
      </c>
      <c r="IX125" s="28">
        <v>0</v>
      </c>
      <c r="IY125" s="28">
        <v>0</v>
      </c>
      <c r="IZ125" s="28">
        <v>0</v>
      </c>
      <c r="JA125" s="28">
        <v>0</v>
      </c>
      <c r="JB125" s="28">
        <v>0</v>
      </c>
      <c r="JC125" s="28">
        <v>0</v>
      </c>
      <c r="JD125" s="28">
        <v>0</v>
      </c>
      <c r="JE125" s="28">
        <v>0</v>
      </c>
      <c r="JF125" s="28">
        <v>0</v>
      </c>
      <c r="JG125" s="28">
        <v>0</v>
      </c>
      <c r="JH125" s="28">
        <v>0</v>
      </c>
      <c r="JI125" s="28">
        <v>0</v>
      </c>
      <c r="JJ125" s="28">
        <v>0</v>
      </c>
      <c r="JK125" s="28">
        <v>0</v>
      </c>
      <c r="JL125" s="28">
        <v>0</v>
      </c>
      <c r="JM125" s="28">
        <v>0</v>
      </c>
      <c r="JN125" s="28">
        <v>0</v>
      </c>
      <c r="JO125" s="28">
        <v>0</v>
      </c>
      <c r="JP125" s="28">
        <v>0</v>
      </c>
      <c r="JQ125" s="28">
        <v>0</v>
      </c>
      <c r="JR125" s="28">
        <v>0</v>
      </c>
      <c r="JS125" s="28">
        <v>0</v>
      </c>
      <c r="JT125" s="28">
        <v>0</v>
      </c>
      <c r="JU125" s="28">
        <v>0</v>
      </c>
      <c r="JV125" s="28">
        <v>0</v>
      </c>
      <c r="JW125" s="28">
        <v>0</v>
      </c>
      <c r="JX125" s="28">
        <v>0</v>
      </c>
      <c r="JY125" s="28">
        <v>0</v>
      </c>
      <c r="JZ125" s="28">
        <v>0</v>
      </c>
      <c r="KA125" s="28">
        <v>0</v>
      </c>
      <c r="KB125" s="28">
        <v>0</v>
      </c>
      <c r="KC125" s="28">
        <v>0</v>
      </c>
      <c r="KD125" s="28">
        <v>0</v>
      </c>
      <c r="KE125" s="28">
        <v>0</v>
      </c>
      <c r="KF125" s="28">
        <v>0</v>
      </c>
      <c r="KG125" s="28">
        <v>0</v>
      </c>
      <c r="KH125" s="28">
        <v>0</v>
      </c>
      <c r="KI125" s="28">
        <v>0</v>
      </c>
      <c r="KJ125" s="28">
        <v>0</v>
      </c>
      <c r="KK125" s="28">
        <v>0</v>
      </c>
    </row>
    <row r="126" spans="1:297">
      <c r="A126" s="48" t="s">
        <v>1660</v>
      </c>
      <c r="B126" s="48" t="s">
        <v>1661</v>
      </c>
      <c r="C126" s="48">
        <v>55</v>
      </c>
      <c r="D126" s="48" t="s">
        <v>1662</v>
      </c>
      <c r="E126" s="48"/>
      <c r="F126" s="48" t="s">
        <v>1419</v>
      </c>
      <c r="G126" s="48" t="s">
        <v>825</v>
      </c>
      <c r="H126" s="48">
        <v>4</v>
      </c>
      <c r="I126" s="49">
        <v>1.2989999999999999E-5</v>
      </c>
      <c r="J126" s="48">
        <v>0</v>
      </c>
      <c r="K126" s="48">
        <v>4</v>
      </c>
      <c r="L126" s="49">
        <v>9.1911764705882352E-4</v>
      </c>
      <c r="M126" s="28">
        <v>1.3709999999999999E-5</v>
      </c>
      <c r="N126" s="28">
        <v>2.7419999999999998E-5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56">
        <v>9.1912000000000005E-4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0</v>
      </c>
      <c r="CU126" s="28">
        <v>0</v>
      </c>
      <c r="CV126" s="28">
        <v>0</v>
      </c>
      <c r="CW126" s="28">
        <v>0</v>
      </c>
      <c r="CX126" s="28">
        <v>0</v>
      </c>
      <c r="CY126" s="28">
        <v>0</v>
      </c>
      <c r="CZ126" s="28">
        <v>0</v>
      </c>
      <c r="DA126" s="28">
        <v>0</v>
      </c>
      <c r="DB126" s="28">
        <v>0</v>
      </c>
      <c r="DC126" s="28">
        <v>0</v>
      </c>
      <c r="DD126" s="28">
        <v>0</v>
      </c>
      <c r="DE126" s="28">
        <v>0</v>
      </c>
      <c r="DF126" s="28">
        <v>0</v>
      </c>
      <c r="DG126" s="28">
        <v>0</v>
      </c>
      <c r="DH126" s="28">
        <v>0</v>
      </c>
      <c r="DI126" s="28">
        <v>0</v>
      </c>
      <c r="DJ126" s="28">
        <v>0</v>
      </c>
      <c r="DK126" s="28">
        <v>0</v>
      </c>
      <c r="DL126" s="28">
        <v>0</v>
      </c>
      <c r="DM126" s="28">
        <v>0</v>
      </c>
      <c r="DN126" s="28">
        <v>0</v>
      </c>
      <c r="DO126" s="28">
        <v>0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0</v>
      </c>
      <c r="DW126" s="28">
        <v>0</v>
      </c>
      <c r="DX126" s="28">
        <v>0</v>
      </c>
      <c r="DY126" s="28">
        <v>0</v>
      </c>
      <c r="DZ126" s="28">
        <v>0</v>
      </c>
      <c r="EA126" s="28">
        <v>0</v>
      </c>
      <c r="EB126" s="28">
        <v>0</v>
      </c>
      <c r="EC126" s="28">
        <v>0</v>
      </c>
      <c r="ED126" s="28">
        <v>0</v>
      </c>
      <c r="EE126" s="28">
        <v>0</v>
      </c>
      <c r="EF126" s="28">
        <v>0</v>
      </c>
      <c r="EG126" s="28">
        <v>0</v>
      </c>
      <c r="EH126" s="28">
        <v>0</v>
      </c>
      <c r="EI126" s="28">
        <v>0</v>
      </c>
      <c r="EJ126" s="28">
        <v>0</v>
      </c>
      <c r="EK126" s="28">
        <v>0</v>
      </c>
      <c r="EL126" s="28">
        <v>0</v>
      </c>
      <c r="EM126" s="28">
        <v>0</v>
      </c>
      <c r="EN126" s="28">
        <v>0</v>
      </c>
      <c r="EO126" s="28">
        <v>0</v>
      </c>
      <c r="EP126" s="28">
        <v>0</v>
      </c>
      <c r="EQ126" s="28">
        <v>0</v>
      </c>
      <c r="ER126" s="28">
        <v>0</v>
      </c>
      <c r="ES126" s="28">
        <v>0</v>
      </c>
      <c r="ET126" s="28">
        <v>0</v>
      </c>
      <c r="EU126" s="28">
        <v>0</v>
      </c>
      <c r="EV126" s="28">
        <v>0</v>
      </c>
      <c r="EW126" s="28">
        <v>0</v>
      </c>
      <c r="EX126" s="56">
        <v>9.1912000000000005E-4</v>
      </c>
      <c r="EY126" s="28">
        <v>0</v>
      </c>
      <c r="EZ126" s="28">
        <v>0</v>
      </c>
      <c r="FA126" s="28">
        <v>0</v>
      </c>
      <c r="FB126" s="28">
        <v>0</v>
      </c>
      <c r="FC126" s="28">
        <v>0</v>
      </c>
      <c r="FD126" s="28">
        <v>0</v>
      </c>
      <c r="FE126" s="28">
        <v>0</v>
      </c>
      <c r="FF126" s="28">
        <v>0</v>
      </c>
      <c r="FG126" s="28">
        <v>0</v>
      </c>
      <c r="FH126" s="28">
        <v>0</v>
      </c>
      <c r="FI126" s="28">
        <v>0</v>
      </c>
      <c r="FJ126" s="28">
        <v>0</v>
      </c>
      <c r="FK126" s="28">
        <v>0</v>
      </c>
      <c r="FL126" s="28">
        <v>0</v>
      </c>
      <c r="FM126" s="28">
        <v>0</v>
      </c>
      <c r="FN126" s="28">
        <v>0</v>
      </c>
      <c r="FO126" s="28">
        <v>0</v>
      </c>
      <c r="FP126" s="28">
        <v>0</v>
      </c>
      <c r="FQ126" s="28">
        <v>0</v>
      </c>
      <c r="FR126" s="28">
        <v>0</v>
      </c>
      <c r="FS126" s="28">
        <v>0</v>
      </c>
      <c r="FT126" s="28">
        <v>0</v>
      </c>
      <c r="FU126" s="28">
        <v>0</v>
      </c>
      <c r="FV126" s="56">
        <v>9.1912000000000005E-4</v>
      </c>
      <c r="FW126" s="28">
        <v>0</v>
      </c>
      <c r="FX126" s="28">
        <v>0</v>
      </c>
      <c r="FY126" s="28">
        <v>0</v>
      </c>
      <c r="FZ126" s="28">
        <v>0</v>
      </c>
      <c r="GA126" s="28">
        <v>0</v>
      </c>
      <c r="GB126" s="28">
        <v>0</v>
      </c>
      <c r="GC126" s="28">
        <v>0</v>
      </c>
      <c r="GD126" s="28">
        <v>0</v>
      </c>
      <c r="GE126" s="28">
        <v>0</v>
      </c>
      <c r="GF126" s="28">
        <v>0</v>
      </c>
      <c r="GG126" s="28">
        <v>0</v>
      </c>
      <c r="GH126" s="28">
        <v>0</v>
      </c>
      <c r="GI126" s="28">
        <v>0</v>
      </c>
      <c r="GJ126" s="28">
        <v>0</v>
      </c>
      <c r="GK126" s="28">
        <v>0</v>
      </c>
      <c r="GL126" s="28">
        <v>0</v>
      </c>
      <c r="GM126" s="28">
        <v>0</v>
      </c>
      <c r="GN126" s="28">
        <v>0</v>
      </c>
      <c r="GO126" s="28">
        <v>0</v>
      </c>
      <c r="GP126" s="28">
        <v>0</v>
      </c>
      <c r="GQ126" s="28">
        <v>0</v>
      </c>
      <c r="GR126" s="28">
        <v>0</v>
      </c>
      <c r="GS126" s="28">
        <v>0</v>
      </c>
      <c r="GT126" s="28">
        <v>0</v>
      </c>
      <c r="GU126" s="28">
        <v>0</v>
      </c>
      <c r="GV126" s="28">
        <v>0</v>
      </c>
      <c r="GW126" s="28">
        <v>0</v>
      </c>
      <c r="GX126" s="28">
        <v>0</v>
      </c>
      <c r="GY126" s="28">
        <v>0</v>
      </c>
      <c r="GZ126" s="28">
        <v>0</v>
      </c>
      <c r="HA126" s="28">
        <v>0</v>
      </c>
      <c r="HB126" s="28">
        <v>0</v>
      </c>
      <c r="HC126" s="28">
        <v>0</v>
      </c>
      <c r="HD126" s="28">
        <v>0</v>
      </c>
      <c r="HE126" s="28">
        <v>0</v>
      </c>
      <c r="HF126" s="28">
        <v>0</v>
      </c>
      <c r="HG126" s="28">
        <v>0</v>
      </c>
      <c r="HH126" s="28">
        <v>0</v>
      </c>
      <c r="HI126" s="28">
        <v>0</v>
      </c>
      <c r="HJ126" s="28">
        <v>0</v>
      </c>
      <c r="HK126" s="28">
        <v>0</v>
      </c>
      <c r="HL126" s="28">
        <v>0</v>
      </c>
      <c r="HM126" s="28">
        <v>0</v>
      </c>
      <c r="HN126" s="28">
        <v>0</v>
      </c>
      <c r="HO126" s="28">
        <v>0</v>
      </c>
      <c r="HP126" s="28">
        <v>0</v>
      </c>
      <c r="HQ126" s="28">
        <v>0</v>
      </c>
      <c r="HR126" s="28">
        <v>0</v>
      </c>
      <c r="HS126" s="28">
        <v>0</v>
      </c>
      <c r="HT126" s="28">
        <v>0</v>
      </c>
      <c r="HU126" s="28">
        <v>0</v>
      </c>
      <c r="HV126" s="28">
        <v>0</v>
      </c>
      <c r="HW126" s="28">
        <v>0</v>
      </c>
      <c r="HX126" s="28">
        <v>0</v>
      </c>
      <c r="HY126" s="28">
        <v>0</v>
      </c>
      <c r="HZ126" s="28">
        <v>0</v>
      </c>
      <c r="IA126" s="28">
        <v>0</v>
      </c>
      <c r="IB126" s="28">
        <v>0</v>
      </c>
      <c r="IC126" s="28">
        <v>0</v>
      </c>
      <c r="ID126" s="28">
        <v>0</v>
      </c>
      <c r="IE126" s="28">
        <v>0</v>
      </c>
      <c r="IF126" s="28">
        <v>0</v>
      </c>
      <c r="IG126" s="28">
        <v>0</v>
      </c>
      <c r="IH126" s="28">
        <v>0</v>
      </c>
      <c r="II126" s="28">
        <v>0</v>
      </c>
      <c r="IJ126" s="28">
        <v>0</v>
      </c>
      <c r="IK126" s="28">
        <v>0</v>
      </c>
      <c r="IL126" s="28">
        <v>0</v>
      </c>
      <c r="IM126" s="28">
        <v>0</v>
      </c>
      <c r="IN126" s="28">
        <v>0</v>
      </c>
      <c r="IO126" s="28">
        <v>0</v>
      </c>
      <c r="IP126" s="28">
        <v>0</v>
      </c>
      <c r="IQ126" s="28">
        <v>0</v>
      </c>
      <c r="IR126" s="28">
        <v>0</v>
      </c>
      <c r="IS126" s="28">
        <v>0</v>
      </c>
      <c r="IT126" s="28">
        <v>0</v>
      </c>
      <c r="IU126" s="28">
        <v>0</v>
      </c>
      <c r="IV126" s="28">
        <v>0</v>
      </c>
      <c r="IW126" s="28">
        <v>0</v>
      </c>
      <c r="IX126" s="28">
        <v>0</v>
      </c>
      <c r="IY126" s="28">
        <v>0</v>
      </c>
      <c r="IZ126" s="28">
        <v>0</v>
      </c>
      <c r="JA126" s="28">
        <v>0</v>
      </c>
      <c r="JB126" s="28">
        <v>0</v>
      </c>
      <c r="JC126" s="28">
        <v>0</v>
      </c>
      <c r="JD126" s="28">
        <v>0</v>
      </c>
      <c r="JE126" s="28">
        <v>0</v>
      </c>
      <c r="JF126" s="28">
        <v>0</v>
      </c>
      <c r="JG126" s="28">
        <v>0</v>
      </c>
      <c r="JH126" s="28">
        <v>0</v>
      </c>
      <c r="JI126" s="28">
        <v>0</v>
      </c>
      <c r="JJ126" s="28">
        <v>0</v>
      </c>
      <c r="JK126" s="28">
        <v>0</v>
      </c>
      <c r="JL126" s="28">
        <v>0</v>
      </c>
      <c r="JM126" s="28">
        <v>0</v>
      </c>
      <c r="JN126" s="56">
        <v>9.1912000000000005E-4</v>
      </c>
      <c r="JO126" s="28">
        <v>0</v>
      </c>
      <c r="JP126" s="28">
        <v>0</v>
      </c>
      <c r="JQ126" s="28">
        <v>0</v>
      </c>
      <c r="JR126" s="28">
        <v>0</v>
      </c>
      <c r="JS126" s="28">
        <v>0</v>
      </c>
      <c r="JT126" s="28">
        <v>0</v>
      </c>
      <c r="JU126" s="28">
        <v>0</v>
      </c>
      <c r="JV126" s="28">
        <v>0</v>
      </c>
      <c r="JW126" s="28">
        <v>0</v>
      </c>
      <c r="JX126" s="28">
        <v>0</v>
      </c>
      <c r="JY126" s="28">
        <v>0</v>
      </c>
      <c r="JZ126" s="28">
        <v>0</v>
      </c>
      <c r="KA126" s="28">
        <v>0</v>
      </c>
      <c r="KB126" s="28">
        <v>0</v>
      </c>
      <c r="KC126" s="28">
        <v>0</v>
      </c>
      <c r="KD126" s="28">
        <v>0</v>
      </c>
      <c r="KE126" s="28">
        <v>0</v>
      </c>
      <c r="KF126" s="28">
        <v>0</v>
      </c>
      <c r="KG126" s="28">
        <v>0</v>
      </c>
      <c r="KH126" s="28">
        <v>0</v>
      </c>
      <c r="KI126" s="28">
        <v>0</v>
      </c>
      <c r="KJ126" s="28">
        <v>0</v>
      </c>
      <c r="KK126" s="28">
        <v>0</v>
      </c>
    </row>
    <row r="127" spans="1:297">
      <c r="A127" s="39" t="s">
        <v>1663</v>
      </c>
      <c r="B127" s="39" t="s">
        <v>1664</v>
      </c>
      <c r="C127" s="39">
        <v>209</v>
      </c>
      <c r="D127" s="39" t="s">
        <v>1665</v>
      </c>
      <c r="E127" s="39"/>
      <c r="F127" s="39" t="s">
        <v>1409</v>
      </c>
      <c r="G127" s="39" t="s">
        <v>519</v>
      </c>
      <c r="H127" s="39">
        <v>3</v>
      </c>
      <c r="I127" s="40">
        <v>9.7399999999999999E-6</v>
      </c>
      <c r="J127" s="39">
        <v>0</v>
      </c>
      <c r="K127" s="39">
        <v>3</v>
      </c>
      <c r="L127" s="40">
        <v>9.1911764705882352E-4</v>
      </c>
      <c r="M127" s="28">
        <v>1.028E-5</v>
      </c>
      <c r="N127" s="28">
        <v>2.056E-5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56">
        <v>9.1912000000000005E-4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56">
        <v>9.1912000000000005E-4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0</v>
      </c>
      <c r="CU127" s="28">
        <v>0</v>
      </c>
      <c r="CV127" s="28">
        <v>0</v>
      </c>
      <c r="CW127" s="28">
        <v>0</v>
      </c>
      <c r="CX127" s="28">
        <v>0</v>
      </c>
      <c r="CY127" s="28">
        <v>0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0</v>
      </c>
      <c r="DT127" s="28">
        <v>0</v>
      </c>
      <c r="DU127" s="28">
        <v>0</v>
      </c>
      <c r="DV127" s="28">
        <v>0</v>
      </c>
      <c r="DW127" s="28">
        <v>0</v>
      </c>
      <c r="DX127" s="28">
        <v>0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0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0</v>
      </c>
      <c r="ET127" s="28">
        <v>0</v>
      </c>
      <c r="EU127" s="28">
        <v>0</v>
      </c>
      <c r="EV127" s="28">
        <v>0</v>
      </c>
      <c r="EW127" s="28">
        <v>0</v>
      </c>
      <c r="EX127" s="28">
        <v>0</v>
      </c>
      <c r="EY127" s="28">
        <v>0</v>
      </c>
      <c r="EZ127" s="28">
        <v>0</v>
      </c>
      <c r="FA127" s="28">
        <v>0</v>
      </c>
      <c r="FB127" s="28">
        <v>0</v>
      </c>
      <c r="FC127" s="28">
        <v>0</v>
      </c>
      <c r="FD127" s="28">
        <v>0</v>
      </c>
      <c r="FE127" s="28">
        <v>0</v>
      </c>
      <c r="FF127" s="28">
        <v>0</v>
      </c>
      <c r="FG127" s="28">
        <v>0</v>
      </c>
      <c r="FH127" s="28">
        <v>0</v>
      </c>
      <c r="FI127" s="28">
        <v>0</v>
      </c>
      <c r="FJ127" s="28">
        <v>0</v>
      </c>
      <c r="FK127" s="28">
        <v>0</v>
      </c>
      <c r="FL127" s="28">
        <v>0</v>
      </c>
      <c r="FM127" s="28">
        <v>0</v>
      </c>
      <c r="FN127" s="28">
        <v>0</v>
      </c>
      <c r="FO127" s="28">
        <v>0</v>
      </c>
      <c r="FP127" s="28">
        <v>0</v>
      </c>
      <c r="FQ127" s="28">
        <v>0</v>
      </c>
      <c r="FR127" s="28">
        <v>0</v>
      </c>
      <c r="FS127" s="28">
        <v>0</v>
      </c>
      <c r="FT127" s="28">
        <v>0</v>
      </c>
      <c r="FU127" s="28">
        <v>0</v>
      </c>
      <c r="FV127" s="28">
        <v>0</v>
      </c>
      <c r="FW127" s="28">
        <v>0</v>
      </c>
      <c r="FX127" s="28">
        <v>0</v>
      </c>
      <c r="FY127" s="28">
        <v>0</v>
      </c>
      <c r="FZ127" s="28">
        <v>0</v>
      </c>
      <c r="GA127" s="28">
        <v>0</v>
      </c>
      <c r="GB127" s="28">
        <v>0</v>
      </c>
      <c r="GC127" s="28">
        <v>0</v>
      </c>
      <c r="GD127" s="28">
        <v>0</v>
      </c>
      <c r="GE127" s="28">
        <v>0</v>
      </c>
      <c r="GF127" s="28">
        <v>0</v>
      </c>
      <c r="GG127" s="28">
        <v>0</v>
      </c>
      <c r="GH127" s="28">
        <v>0</v>
      </c>
      <c r="GI127" s="28">
        <v>0</v>
      </c>
      <c r="GJ127" s="28">
        <v>0</v>
      </c>
      <c r="GK127" s="28">
        <v>0</v>
      </c>
      <c r="GL127" s="28">
        <v>0</v>
      </c>
      <c r="GM127" s="28">
        <v>0</v>
      </c>
      <c r="GN127" s="28">
        <v>0</v>
      </c>
      <c r="GO127" s="28">
        <v>0</v>
      </c>
      <c r="GP127" s="28">
        <v>0</v>
      </c>
      <c r="GQ127" s="28">
        <v>0</v>
      </c>
      <c r="GR127" s="28">
        <v>0</v>
      </c>
      <c r="GS127" s="28">
        <v>0</v>
      </c>
      <c r="GT127" s="28">
        <v>0</v>
      </c>
      <c r="GU127" s="28">
        <v>0</v>
      </c>
      <c r="GV127" s="28">
        <v>0</v>
      </c>
      <c r="GW127" s="28">
        <v>0</v>
      </c>
      <c r="GX127" s="28">
        <v>0</v>
      </c>
      <c r="GY127" s="28">
        <v>0</v>
      </c>
      <c r="GZ127" s="28">
        <v>0</v>
      </c>
      <c r="HA127" s="28">
        <v>0</v>
      </c>
      <c r="HB127" s="28">
        <v>0</v>
      </c>
      <c r="HC127" s="28">
        <v>0</v>
      </c>
      <c r="HD127" s="28">
        <v>0</v>
      </c>
      <c r="HE127" s="28">
        <v>0</v>
      </c>
      <c r="HF127" s="28">
        <v>0</v>
      </c>
      <c r="HG127" s="28">
        <v>0</v>
      </c>
      <c r="HH127" s="56">
        <v>9.1912000000000005E-4</v>
      </c>
      <c r="HI127" s="28">
        <v>0</v>
      </c>
      <c r="HJ127" s="28">
        <v>0</v>
      </c>
      <c r="HK127" s="28">
        <v>0</v>
      </c>
      <c r="HL127" s="28">
        <v>0</v>
      </c>
      <c r="HM127" s="28">
        <v>0</v>
      </c>
      <c r="HN127" s="28">
        <v>0</v>
      </c>
      <c r="HO127" s="28">
        <v>0</v>
      </c>
      <c r="HP127" s="28">
        <v>0</v>
      </c>
      <c r="HQ127" s="28">
        <v>0</v>
      </c>
      <c r="HR127" s="28">
        <v>0</v>
      </c>
      <c r="HS127" s="28">
        <v>0</v>
      </c>
      <c r="HT127" s="28">
        <v>0</v>
      </c>
      <c r="HU127" s="28">
        <v>0</v>
      </c>
      <c r="HV127" s="28">
        <v>0</v>
      </c>
      <c r="HW127" s="28">
        <v>0</v>
      </c>
      <c r="HX127" s="28">
        <v>0</v>
      </c>
      <c r="HY127" s="28">
        <v>0</v>
      </c>
      <c r="HZ127" s="28">
        <v>0</v>
      </c>
      <c r="IA127" s="28">
        <v>0</v>
      </c>
      <c r="IB127" s="28">
        <v>0</v>
      </c>
      <c r="IC127" s="28">
        <v>0</v>
      </c>
      <c r="ID127" s="28">
        <v>0</v>
      </c>
      <c r="IE127" s="28">
        <v>0</v>
      </c>
      <c r="IF127" s="28">
        <v>0</v>
      </c>
      <c r="IG127" s="28">
        <v>0</v>
      </c>
      <c r="IH127" s="28">
        <v>0</v>
      </c>
      <c r="II127" s="28">
        <v>0</v>
      </c>
      <c r="IJ127" s="28">
        <v>0</v>
      </c>
      <c r="IK127" s="28">
        <v>0</v>
      </c>
      <c r="IL127" s="28">
        <v>0</v>
      </c>
      <c r="IM127" s="28">
        <v>0</v>
      </c>
      <c r="IN127" s="28">
        <v>0</v>
      </c>
      <c r="IO127" s="28">
        <v>0</v>
      </c>
      <c r="IP127" s="28">
        <v>0</v>
      </c>
      <c r="IQ127" s="28">
        <v>0</v>
      </c>
      <c r="IR127" s="28">
        <v>0</v>
      </c>
      <c r="IS127" s="28">
        <v>0</v>
      </c>
      <c r="IT127" s="28">
        <v>0</v>
      </c>
      <c r="IU127" s="28">
        <v>0</v>
      </c>
      <c r="IV127" s="28">
        <v>0</v>
      </c>
      <c r="IW127" s="28">
        <v>0</v>
      </c>
      <c r="IX127" s="28">
        <v>0</v>
      </c>
      <c r="IY127" s="28">
        <v>0</v>
      </c>
      <c r="IZ127" s="28">
        <v>0</v>
      </c>
      <c r="JA127" s="28">
        <v>0</v>
      </c>
      <c r="JB127" s="28">
        <v>0</v>
      </c>
      <c r="JC127" s="28">
        <v>0</v>
      </c>
      <c r="JD127" s="28">
        <v>0</v>
      </c>
      <c r="JE127" s="28">
        <v>0</v>
      </c>
      <c r="JF127" s="28">
        <v>0</v>
      </c>
      <c r="JG127" s="28">
        <v>0</v>
      </c>
      <c r="JH127" s="28">
        <v>0</v>
      </c>
      <c r="JI127" s="28">
        <v>0</v>
      </c>
      <c r="JJ127" s="28">
        <v>0</v>
      </c>
      <c r="JK127" s="28">
        <v>0</v>
      </c>
      <c r="JL127" s="28">
        <v>0</v>
      </c>
      <c r="JM127" s="28">
        <v>0</v>
      </c>
      <c r="JN127" s="28">
        <v>0</v>
      </c>
      <c r="JO127" s="28">
        <v>0</v>
      </c>
      <c r="JP127" s="28">
        <v>0</v>
      </c>
      <c r="JQ127" s="28">
        <v>0</v>
      </c>
      <c r="JR127" s="28">
        <v>0</v>
      </c>
      <c r="JS127" s="28">
        <v>0</v>
      </c>
      <c r="JT127" s="28">
        <v>0</v>
      </c>
      <c r="JU127" s="28">
        <v>0</v>
      </c>
      <c r="JV127" s="28">
        <v>0</v>
      </c>
      <c r="JW127" s="28">
        <v>0</v>
      </c>
      <c r="JX127" s="28">
        <v>0</v>
      </c>
      <c r="JY127" s="28">
        <v>0</v>
      </c>
      <c r="JZ127" s="28">
        <v>0</v>
      </c>
      <c r="KA127" s="28">
        <v>0</v>
      </c>
      <c r="KB127" s="28">
        <v>0</v>
      </c>
      <c r="KC127" s="28">
        <v>0</v>
      </c>
      <c r="KD127" s="28">
        <v>0</v>
      </c>
      <c r="KE127" s="28">
        <v>0</v>
      </c>
      <c r="KF127" s="28">
        <v>0</v>
      </c>
      <c r="KG127" s="28">
        <v>0</v>
      </c>
      <c r="KH127" s="28">
        <v>0</v>
      </c>
      <c r="KI127" s="28">
        <v>0</v>
      </c>
      <c r="KJ127" s="28">
        <v>0</v>
      </c>
      <c r="KK127" s="28">
        <v>0</v>
      </c>
    </row>
    <row r="128" spans="1:297">
      <c r="A128" s="39" t="s">
        <v>1666</v>
      </c>
      <c r="B128" s="39" t="s">
        <v>1667</v>
      </c>
      <c r="C128" s="39">
        <v>13</v>
      </c>
      <c r="D128" s="39" t="s">
        <v>1668</v>
      </c>
      <c r="E128" s="39"/>
      <c r="F128" s="39" t="s">
        <v>1408</v>
      </c>
      <c r="G128" s="39" t="s">
        <v>519</v>
      </c>
      <c r="H128" s="39">
        <v>3</v>
      </c>
      <c r="I128" s="40">
        <v>9.7399999999999999E-6</v>
      </c>
      <c r="J128" s="39">
        <v>0</v>
      </c>
      <c r="K128" s="39">
        <v>3</v>
      </c>
      <c r="L128" s="40">
        <v>9.1911764705882352E-4</v>
      </c>
      <c r="M128" s="28">
        <v>1.7779999999999999E-5</v>
      </c>
      <c r="N128" s="28">
        <v>3.5559999999999998E-5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28">
        <v>0</v>
      </c>
      <c r="CO128" s="28">
        <v>0</v>
      </c>
      <c r="CP128" s="28">
        <v>0</v>
      </c>
      <c r="CQ128" s="28">
        <v>0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0</v>
      </c>
      <c r="CZ128" s="28">
        <v>0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0</v>
      </c>
      <c r="DI128" s="28">
        <v>0</v>
      </c>
      <c r="DJ128" s="28">
        <v>0</v>
      </c>
      <c r="DK128" s="28">
        <v>0</v>
      </c>
      <c r="DL128" s="28">
        <v>0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0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0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56">
        <v>9.1912000000000005E-4</v>
      </c>
      <c r="EP128" s="28">
        <v>0</v>
      </c>
      <c r="EQ128" s="28">
        <v>0</v>
      </c>
      <c r="ER128" s="28">
        <v>0</v>
      </c>
      <c r="ES128" s="28">
        <v>0</v>
      </c>
      <c r="ET128" s="28">
        <v>0</v>
      </c>
      <c r="EU128" s="28">
        <v>0</v>
      </c>
      <c r="EV128" s="28">
        <v>0</v>
      </c>
      <c r="EW128" s="28">
        <v>0</v>
      </c>
      <c r="EX128" s="28">
        <v>0</v>
      </c>
      <c r="EY128" s="28">
        <v>0</v>
      </c>
      <c r="EZ128" s="28">
        <v>0</v>
      </c>
      <c r="FA128" s="28">
        <v>0</v>
      </c>
      <c r="FB128" s="28">
        <v>0</v>
      </c>
      <c r="FC128" s="28">
        <v>0</v>
      </c>
      <c r="FD128" s="28">
        <v>0</v>
      </c>
      <c r="FE128" s="28">
        <v>0</v>
      </c>
      <c r="FF128" s="28">
        <v>0</v>
      </c>
      <c r="FG128" s="28">
        <v>0</v>
      </c>
      <c r="FH128" s="28">
        <v>0</v>
      </c>
      <c r="FI128" s="28">
        <v>0</v>
      </c>
      <c r="FJ128" s="28">
        <v>0</v>
      </c>
      <c r="FK128" s="28">
        <v>0</v>
      </c>
      <c r="FL128" s="28">
        <v>0</v>
      </c>
      <c r="FM128" s="28">
        <v>0</v>
      </c>
      <c r="FN128" s="28">
        <v>0</v>
      </c>
      <c r="FO128" s="28">
        <v>0</v>
      </c>
      <c r="FP128" s="28">
        <v>0</v>
      </c>
      <c r="FQ128" s="28">
        <v>0</v>
      </c>
      <c r="FR128" s="28">
        <v>0</v>
      </c>
      <c r="FS128" s="28">
        <v>0</v>
      </c>
      <c r="FT128" s="28">
        <v>0</v>
      </c>
      <c r="FU128" s="28">
        <v>0</v>
      </c>
      <c r="FV128" s="28">
        <v>0</v>
      </c>
      <c r="FW128" s="28">
        <v>0</v>
      </c>
      <c r="FX128" s="28">
        <v>0</v>
      </c>
      <c r="FY128" s="28">
        <v>0</v>
      </c>
      <c r="FZ128" s="28">
        <v>0</v>
      </c>
      <c r="GA128" s="28">
        <v>0</v>
      </c>
      <c r="GB128" s="28">
        <v>0</v>
      </c>
      <c r="GC128" s="28">
        <v>0</v>
      </c>
      <c r="GD128" s="28">
        <v>0</v>
      </c>
      <c r="GE128" s="28">
        <v>0</v>
      </c>
      <c r="GF128" s="28">
        <v>0</v>
      </c>
      <c r="GG128" s="28">
        <v>0</v>
      </c>
      <c r="GH128" s="28">
        <v>0</v>
      </c>
      <c r="GI128" s="28">
        <v>0</v>
      </c>
      <c r="GJ128" s="28">
        <v>0</v>
      </c>
      <c r="GK128" s="28">
        <v>0</v>
      </c>
      <c r="GL128" s="28">
        <v>0</v>
      </c>
      <c r="GM128" s="28">
        <v>0</v>
      </c>
      <c r="GN128" s="28">
        <v>0</v>
      </c>
      <c r="GO128" s="28">
        <v>0</v>
      </c>
      <c r="GP128" s="28">
        <v>0</v>
      </c>
      <c r="GQ128" s="28">
        <v>0</v>
      </c>
      <c r="GR128" s="28">
        <v>0</v>
      </c>
      <c r="GS128" s="28">
        <v>0</v>
      </c>
      <c r="GT128" s="28">
        <v>0</v>
      </c>
      <c r="GU128" s="28">
        <v>0</v>
      </c>
      <c r="GV128" s="28">
        <v>0</v>
      </c>
      <c r="GW128" s="28">
        <v>0</v>
      </c>
      <c r="GX128" s="28">
        <v>0</v>
      </c>
      <c r="GY128" s="28">
        <v>0</v>
      </c>
      <c r="GZ128" s="28">
        <v>0</v>
      </c>
      <c r="HA128" s="28">
        <v>0</v>
      </c>
      <c r="HB128" s="28">
        <v>0</v>
      </c>
      <c r="HC128" s="28">
        <v>0</v>
      </c>
      <c r="HD128" s="28">
        <v>0</v>
      </c>
      <c r="HE128" s="28">
        <v>0</v>
      </c>
      <c r="HF128" s="28">
        <v>0</v>
      </c>
      <c r="HG128" s="28">
        <v>0</v>
      </c>
      <c r="HH128" s="28">
        <v>0</v>
      </c>
      <c r="HI128" s="28">
        <v>0</v>
      </c>
      <c r="HJ128" s="28">
        <v>0</v>
      </c>
      <c r="HK128" s="28">
        <v>0</v>
      </c>
      <c r="HL128" s="28">
        <v>0</v>
      </c>
      <c r="HM128" s="28">
        <v>0</v>
      </c>
      <c r="HN128" s="28">
        <v>0</v>
      </c>
      <c r="HO128" s="28">
        <v>0</v>
      </c>
      <c r="HP128" s="28">
        <v>0</v>
      </c>
      <c r="HQ128" s="28">
        <v>0</v>
      </c>
      <c r="HR128" s="28">
        <v>0</v>
      </c>
      <c r="HS128" s="28">
        <v>0</v>
      </c>
      <c r="HT128" s="28">
        <v>0</v>
      </c>
      <c r="HU128" s="28">
        <v>0</v>
      </c>
      <c r="HV128" s="28">
        <v>0</v>
      </c>
      <c r="HW128" s="28">
        <v>0</v>
      </c>
      <c r="HX128" s="28">
        <v>0</v>
      </c>
      <c r="HY128" s="56">
        <v>9.1912000000000005E-4</v>
      </c>
      <c r="HZ128" s="28">
        <v>0</v>
      </c>
      <c r="IA128" s="28">
        <v>0</v>
      </c>
      <c r="IB128" s="28">
        <v>0</v>
      </c>
      <c r="IC128" s="28">
        <v>0</v>
      </c>
      <c r="ID128" s="28">
        <v>0</v>
      </c>
      <c r="IE128" s="28">
        <v>0</v>
      </c>
      <c r="IF128" s="28">
        <v>0</v>
      </c>
      <c r="IG128" s="28">
        <v>0</v>
      </c>
      <c r="IH128" s="28">
        <v>0</v>
      </c>
      <c r="II128" s="28">
        <v>0</v>
      </c>
      <c r="IJ128" s="28">
        <v>0</v>
      </c>
      <c r="IK128" s="28">
        <v>0</v>
      </c>
      <c r="IL128" s="28">
        <v>0</v>
      </c>
      <c r="IM128" s="28">
        <v>0</v>
      </c>
      <c r="IN128" s="28">
        <v>0</v>
      </c>
      <c r="IO128" s="28">
        <v>0</v>
      </c>
      <c r="IP128" s="28">
        <v>0</v>
      </c>
      <c r="IQ128" s="28">
        <v>0</v>
      </c>
      <c r="IR128" s="28">
        <v>0</v>
      </c>
      <c r="IS128" s="28">
        <v>0</v>
      </c>
      <c r="IT128" s="28">
        <v>0</v>
      </c>
      <c r="IU128" s="28">
        <v>0</v>
      </c>
      <c r="IV128" s="28">
        <v>0</v>
      </c>
      <c r="IW128" s="28">
        <v>0</v>
      </c>
      <c r="IX128" s="28">
        <v>0</v>
      </c>
      <c r="IY128" s="28">
        <v>0</v>
      </c>
      <c r="IZ128" s="28">
        <v>0</v>
      </c>
      <c r="JA128" s="28">
        <v>0</v>
      </c>
      <c r="JB128" s="28">
        <v>0</v>
      </c>
      <c r="JC128" s="28">
        <v>0</v>
      </c>
      <c r="JD128" s="28">
        <v>0</v>
      </c>
      <c r="JE128" s="28">
        <v>0</v>
      </c>
      <c r="JF128" s="28">
        <v>0</v>
      </c>
      <c r="JG128" s="28">
        <v>0</v>
      </c>
      <c r="JH128" s="28">
        <v>0</v>
      </c>
      <c r="JI128" s="28">
        <v>0</v>
      </c>
      <c r="JJ128" s="28">
        <v>0</v>
      </c>
      <c r="JK128" s="28">
        <v>0</v>
      </c>
      <c r="JL128" s="28">
        <v>0</v>
      </c>
      <c r="JM128" s="28">
        <v>0</v>
      </c>
      <c r="JN128" s="28">
        <v>0</v>
      </c>
      <c r="JO128" s="28">
        <v>0</v>
      </c>
      <c r="JP128" s="28">
        <v>0</v>
      </c>
      <c r="JQ128" s="28">
        <v>0</v>
      </c>
      <c r="JR128" s="28">
        <v>0</v>
      </c>
      <c r="JS128" s="28">
        <v>0</v>
      </c>
      <c r="JT128" s="28">
        <v>0</v>
      </c>
      <c r="JU128" s="28">
        <v>0</v>
      </c>
      <c r="JV128" s="28">
        <v>0</v>
      </c>
      <c r="JW128" s="28">
        <v>0</v>
      </c>
      <c r="JX128" s="28">
        <v>0</v>
      </c>
      <c r="JY128" s="28">
        <v>0</v>
      </c>
      <c r="JZ128" s="28">
        <v>0</v>
      </c>
      <c r="KA128" s="28">
        <v>0</v>
      </c>
      <c r="KB128" s="56">
        <v>9.1912000000000005E-4</v>
      </c>
      <c r="KC128" s="28">
        <v>0</v>
      </c>
      <c r="KD128" s="28">
        <v>0</v>
      </c>
      <c r="KE128" s="28">
        <v>0</v>
      </c>
      <c r="KF128" s="28">
        <v>0</v>
      </c>
      <c r="KG128" s="28">
        <v>0</v>
      </c>
      <c r="KH128" s="28">
        <v>0</v>
      </c>
      <c r="KI128" s="28">
        <v>0</v>
      </c>
      <c r="KJ128" s="28">
        <v>0</v>
      </c>
      <c r="KK128" s="28">
        <v>0</v>
      </c>
    </row>
    <row r="129" spans="1:297">
      <c r="A129" s="39" t="s">
        <v>1669</v>
      </c>
      <c r="B129" s="39" t="s">
        <v>1670</v>
      </c>
      <c r="C129" s="39">
        <v>203</v>
      </c>
      <c r="D129" s="39" t="s">
        <v>1671</v>
      </c>
      <c r="E129" s="39"/>
      <c r="F129" s="39" t="s">
        <v>1413</v>
      </c>
      <c r="G129" s="39" t="s">
        <v>519</v>
      </c>
      <c r="H129" s="39">
        <v>3</v>
      </c>
      <c r="I129" s="40">
        <v>9.7399999999999999E-6</v>
      </c>
      <c r="J129" s="39">
        <v>0</v>
      </c>
      <c r="K129" s="39">
        <v>3</v>
      </c>
      <c r="L129" s="40">
        <v>9.1911764705882352E-4</v>
      </c>
      <c r="M129" s="28">
        <v>1.2E-5</v>
      </c>
      <c r="N129" s="28">
        <v>2.4000000000000001E-5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56">
        <v>9.1912000000000005E-4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28">
        <v>0</v>
      </c>
      <c r="CG129" s="28">
        <v>0</v>
      </c>
      <c r="CH129" s="28">
        <v>0</v>
      </c>
      <c r="CI129" s="28">
        <v>0</v>
      </c>
      <c r="CJ129" s="28">
        <v>0</v>
      </c>
      <c r="CK129" s="28">
        <v>0</v>
      </c>
      <c r="CL129" s="28">
        <v>0</v>
      </c>
      <c r="CM129" s="28">
        <v>0</v>
      </c>
      <c r="CN129" s="28">
        <v>0</v>
      </c>
      <c r="CO129" s="28">
        <v>0</v>
      </c>
      <c r="CP129" s="28">
        <v>0</v>
      </c>
      <c r="CQ129" s="28">
        <v>0</v>
      </c>
      <c r="CR129" s="28">
        <v>0</v>
      </c>
      <c r="CS129" s="28">
        <v>0</v>
      </c>
      <c r="CT129" s="28">
        <v>0</v>
      </c>
      <c r="CU129" s="28">
        <v>0</v>
      </c>
      <c r="CV129" s="28">
        <v>0</v>
      </c>
      <c r="CW129" s="28">
        <v>0</v>
      </c>
      <c r="CX129" s="28">
        <v>0</v>
      </c>
      <c r="CY129" s="28">
        <v>0</v>
      </c>
      <c r="CZ129" s="28">
        <v>0</v>
      </c>
      <c r="DA129" s="28">
        <v>0</v>
      </c>
      <c r="DB129" s="28">
        <v>0</v>
      </c>
      <c r="DC129" s="28">
        <v>0</v>
      </c>
      <c r="DD129" s="28">
        <v>0</v>
      </c>
      <c r="DE129" s="28">
        <v>0</v>
      </c>
      <c r="DF129" s="28">
        <v>0</v>
      </c>
      <c r="DG129" s="28">
        <v>0</v>
      </c>
      <c r="DH129" s="28">
        <v>0</v>
      </c>
      <c r="DI129" s="28">
        <v>0</v>
      </c>
      <c r="DJ129" s="28">
        <v>0</v>
      </c>
      <c r="DK129" s="28">
        <v>0</v>
      </c>
      <c r="DL129" s="28">
        <v>0</v>
      </c>
      <c r="DM129" s="28">
        <v>0</v>
      </c>
      <c r="DN129" s="28">
        <v>0</v>
      </c>
      <c r="DO129" s="28">
        <v>0</v>
      </c>
      <c r="DP129" s="28">
        <v>0</v>
      </c>
      <c r="DQ129" s="28">
        <v>0</v>
      </c>
      <c r="DR129" s="28">
        <v>0</v>
      </c>
      <c r="DS129" s="28">
        <v>0</v>
      </c>
      <c r="DT129" s="28">
        <v>0</v>
      </c>
      <c r="DU129" s="56">
        <v>9.1912000000000005E-4</v>
      </c>
      <c r="DV129" s="28">
        <v>0</v>
      </c>
      <c r="DW129" s="28">
        <v>0</v>
      </c>
      <c r="DX129" s="28">
        <v>0</v>
      </c>
      <c r="DY129" s="28">
        <v>0</v>
      </c>
      <c r="DZ129" s="28">
        <v>0</v>
      </c>
      <c r="EA129" s="28">
        <v>0</v>
      </c>
      <c r="EB129" s="28">
        <v>0</v>
      </c>
      <c r="EC129" s="28">
        <v>0</v>
      </c>
      <c r="ED129" s="28">
        <v>0</v>
      </c>
      <c r="EE129" s="28">
        <v>0</v>
      </c>
      <c r="EF129" s="28">
        <v>0</v>
      </c>
      <c r="EG129" s="28">
        <v>0</v>
      </c>
      <c r="EH129" s="28">
        <v>0</v>
      </c>
      <c r="EI129" s="28">
        <v>0</v>
      </c>
      <c r="EJ129" s="28">
        <v>0</v>
      </c>
      <c r="EK129" s="28">
        <v>0</v>
      </c>
      <c r="EL129" s="28">
        <v>0</v>
      </c>
      <c r="EM129" s="28">
        <v>0</v>
      </c>
      <c r="EN129" s="28">
        <v>0</v>
      </c>
      <c r="EO129" s="28">
        <v>0</v>
      </c>
      <c r="EP129" s="28">
        <v>0</v>
      </c>
      <c r="EQ129" s="28">
        <v>0</v>
      </c>
      <c r="ER129" s="28">
        <v>0</v>
      </c>
      <c r="ES129" s="28">
        <v>0</v>
      </c>
      <c r="ET129" s="28">
        <v>0</v>
      </c>
      <c r="EU129" s="28">
        <v>0</v>
      </c>
      <c r="EV129" s="28">
        <v>0</v>
      </c>
      <c r="EW129" s="28">
        <v>0</v>
      </c>
      <c r="EX129" s="28">
        <v>0</v>
      </c>
      <c r="EY129" s="28">
        <v>0</v>
      </c>
      <c r="EZ129" s="28">
        <v>0</v>
      </c>
      <c r="FA129" s="28">
        <v>0</v>
      </c>
      <c r="FB129" s="28">
        <v>0</v>
      </c>
      <c r="FC129" s="28">
        <v>0</v>
      </c>
      <c r="FD129" s="28">
        <v>0</v>
      </c>
      <c r="FE129" s="28">
        <v>0</v>
      </c>
      <c r="FF129" s="28">
        <v>0</v>
      </c>
      <c r="FG129" s="28">
        <v>0</v>
      </c>
      <c r="FH129" s="28">
        <v>0</v>
      </c>
      <c r="FI129" s="28">
        <v>0</v>
      </c>
      <c r="FJ129" s="28">
        <v>0</v>
      </c>
      <c r="FK129" s="28">
        <v>0</v>
      </c>
      <c r="FL129" s="28">
        <v>0</v>
      </c>
      <c r="FM129" s="28">
        <v>0</v>
      </c>
      <c r="FN129" s="28">
        <v>0</v>
      </c>
      <c r="FO129" s="28">
        <v>0</v>
      </c>
      <c r="FP129" s="28">
        <v>0</v>
      </c>
      <c r="FQ129" s="28">
        <v>0</v>
      </c>
      <c r="FR129" s="28">
        <v>0</v>
      </c>
      <c r="FS129" s="28">
        <v>0</v>
      </c>
      <c r="FT129" s="28">
        <v>0</v>
      </c>
      <c r="FU129" s="28">
        <v>0</v>
      </c>
      <c r="FV129" s="28">
        <v>0</v>
      </c>
      <c r="FW129" s="28">
        <v>0</v>
      </c>
      <c r="FX129" s="28">
        <v>0</v>
      </c>
      <c r="FY129" s="28">
        <v>0</v>
      </c>
      <c r="FZ129" s="28">
        <v>0</v>
      </c>
      <c r="GA129" s="28">
        <v>0</v>
      </c>
      <c r="GB129" s="28">
        <v>0</v>
      </c>
      <c r="GC129" s="28">
        <v>0</v>
      </c>
      <c r="GD129" s="28">
        <v>0</v>
      </c>
      <c r="GE129" s="28">
        <v>0</v>
      </c>
      <c r="GF129" s="28">
        <v>0</v>
      </c>
      <c r="GG129" s="28">
        <v>0</v>
      </c>
      <c r="GH129" s="28">
        <v>0</v>
      </c>
      <c r="GI129" s="28">
        <v>0</v>
      </c>
      <c r="GJ129" s="28">
        <v>0</v>
      </c>
      <c r="GK129" s="28">
        <v>0</v>
      </c>
      <c r="GL129" s="28">
        <v>0</v>
      </c>
      <c r="GM129" s="28">
        <v>0</v>
      </c>
      <c r="GN129" s="28">
        <v>0</v>
      </c>
      <c r="GO129" s="28">
        <v>0</v>
      </c>
      <c r="GP129" s="28">
        <v>0</v>
      </c>
      <c r="GQ129" s="28">
        <v>0</v>
      </c>
      <c r="GR129" s="56">
        <v>9.1912000000000005E-4</v>
      </c>
      <c r="GS129" s="28">
        <v>0</v>
      </c>
      <c r="GT129" s="28">
        <v>0</v>
      </c>
      <c r="GU129" s="28">
        <v>0</v>
      </c>
      <c r="GV129" s="28">
        <v>0</v>
      </c>
      <c r="GW129" s="28">
        <v>0</v>
      </c>
      <c r="GX129" s="28">
        <v>0</v>
      </c>
      <c r="GY129" s="28">
        <v>0</v>
      </c>
      <c r="GZ129" s="28">
        <v>0</v>
      </c>
      <c r="HA129" s="28">
        <v>0</v>
      </c>
      <c r="HB129" s="28">
        <v>0</v>
      </c>
      <c r="HC129" s="28">
        <v>0</v>
      </c>
      <c r="HD129" s="28">
        <v>0</v>
      </c>
      <c r="HE129" s="28">
        <v>0</v>
      </c>
      <c r="HF129" s="28">
        <v>0</v>
      </c>
      <c r="HG129" s="28">
        <v>0</v>
      </c>
      <c r="HH129" s="28">
        <v>0</v>
      </c>
      <c r="HI129" s="28">
        <v>0</v>
      </c>
      <c r="HJ129" s="28">
        <v>0</v>
      </c>
      <c r="HK129" s="28">
        <v>0</v>
      </c>
      <c r="HL129" s="28">
        <v>0</v>
      </c>
      <c r="HM129" s="28">
        <v>0</v>
      </c>
      <c r="HN129" s="28">
        <v>0</v>
      </c>
      <c r="HO129" s="28">
        <v>0</v>
      </c>
      <c r="HP129" s="28">
        <v>0</v>
      </c>
      <c r="HQ129" s="28">
        <v>0</v>
      </c>
      <c r="HR129" s="28">
        <v>0</v>
      </c>
      <c r="HS129" s="28">
        <v>0</v>
      </c>
      <c r="HT129" s="28">
        <v>0</v>
      </c>
      <c r="HU129" s="28">
        <v>0</v>
      </c>
      <c r="HV129" s="28">
        <v>0</v>
      </c>
      <c r="HW129" s="28">
        <v>0</v>
      </c>
      <c r="HX129" s="28">
        <v>0</v>
      </c>
      <c r="HY129" s="28">
        <v>0</v>
      </c>
      <c r="HZ129" s="28">
        <v>0</v>
      </c>
      <c r="IA129" s="28">
        <v>0</v>
      </c>
      <c r="IB129" s="28">
        <v>0</v>
      </c>
      <c r="IC129" s="28">
        <v>0</v>
      </c>
      <c r="ID129" s="28">
        <v>0</v>
      </c>
      <c r="IE129" s="28">
        <v>0</v>
      </c>
      <c r="IF129" s="28">
        <v>0</v>
      </c>
      <c r="IG129" s="28">
        <v>0</v>
      </c>
      <c r="IH129" s="28">
        <v>0</v>
      </c>
      <c r="II129" s="28">
        <v>0</v>
      </c>
      <c r="IJ129" s="28">
        <v>0</v>
      </c>
      <c r="IK129" s="28">
        <v>0</v>
      </c>
      <c r="IL129" s="28">
        <v>0</v>
      </c>
      <c r="IM129" s="28">
        <v>0</v>
      </c>
      <c r="IN129" s="28">
        <v>0</v>
      </c>
      <c r="IO129" s="28">
        <v>0</v>
      </c>
      <c r="IP129" s="28">
        <v>0</v>
      </c>
      <c r="IQ129" s="28">
        <v>0</v>
      </c>
      <c r="IR129" s="28">
        <v>0</v>
      </c>
      <c r="IS129" s="28">
        <v>0</v>
      </c>
      <c r="IT129" s="28">
        <v>0</v>
      </c>
      <c r="IU129" s="28">
        <v>0</v>
      </c>
      <c r="IV129" s="28">
        <v>0</v>
      </c>
      <c r="IW129" s="28">
        <v>0</v>
      </c>
      <c r="IX129" s="28">
        <v>0</v>
      </c>
      <c r="IY129" s="28">
        <v>0</v>
      </c>
      <c r="IZ129" s="28">
        <v>0</v>
      </c>
      <c r="JA129" s="28">
        <v>0</v>
      </c>
      <c r="JB129" s="28">
        <v>0</v>
      </c>
      <c r="JC129" s="28">
        <v>0</v>
      </c>
      <c r="JD129" s="28">
        <v>0</v>
      </c>
      <c r="JE129" s="28">
        <v>0</v>
      </c>
      <c r="JF129" s="28">
        <v>0</v>
      </c>
      <c r="JG129" s="28">
        <v>0</v>
      </c>
      <c r="JH129" s="28">
        <v>0</v>
      </c>
      <c r="JI129" s="28">
        <v>0</v>
      </c>
      <c r="JJ129" s="28">
        <v>0</v>
      </c>
      <c r="JK129" s="28">
        <v>0</v>
      </c>
      <c r="JL129" s="28">
        <v>0</v>
      </c>
      <c r="JM129" s="28">
        <v>0</v>
      </c>
      <c r="JN129" s="28">
        <v>0</v>
      </c>
      <c r="JO129" s="28">
        <v>0</v>
      </c>
      <c r="JP129" s="28">
        <v>0</v>
      </c>
      <c r="JQ129" s="28">
        <v>0</v>
      </c>
      <c r="JR129" s="28">
        <v>0</v>
      </c>
      <c r="JS129" s="28">
        <v>0</v>
      </c>
      <c r="JT129" s="28">
        <v>0</v>
      </c>
      <c r="JU129" s="28">
        <v>0</v>
      </c>
      <c r="JV129" s="28">
        <v>0</v>
      </c>
      <c r="JW129" s="28">
        <v>0</v>
      </c>
      <c r="JX129" s="28">
        <v>0</v>
      </c>
      <c r="JY129" s="28">
        <v>0</v>
      </c>
      <c r="JZ129" s="28">
        <v>0</v>
      </c>
      <c r="KA129" s="28">
        <v>0</v>
      </c>
      <c r="KB129" s="28">
        <v>0</v>
      </c>
      <c r="KC129" s="28">
        <v>0</v>
      </c>
      <c r="KD129" s="28">
        <v>0</v>
      </c>
      <c r="KE129" s="28">
        <v>0</v>
      </c>
      <c r="KF129" s="28">
        <v>0</v>
      </c>
      <c r="KG129" s="28">
        <v>0</v>
      </c>
      <c r="KH129" s="28">
        <v>0</v>
      </c>
      <c r="KI129" s="28">
        <v>0</v>
      </c>
      <c r="KJ129" s="28">
        <v>0</v>
      </c>
      <c r="KK129" s="28">
        <v>0</v>
      </c>
    </row>
    <row r="130" spans="1:297">
      <c r="A130" s="39" t="s">
        <v>1672</v>
      </c>
      <c r="B130" s="39" t="s">
        <v>1673</v>
      </c>
      <c r="C130" s="39">
        <v>108</v>
      </c>
      <c r="D130" s="39" t="s">
        <v>1674</v>
      </c>
      <c r="E130" s="39"/>
      <c r="F130" s="39" t="s">
        <v>828</v>
      </c>
      <c r="G130" s="39" t="s">
        <v>828</v>
      </c>
      <c r="H130" s="39">
        <v>3</v>
      </c>
      <c r="I130" s="40">
        <v>9.7399999999999999E-6</v>
      </c>
      <c r="J130" s="39">
        <v>0</v>
      </c>
      <c r="K130" s="39">
        <v>3</v>
      </c>
      <c r="L130" s="40">
        <v>9.1911764705882352E-4</v>
      </c>
      <c r="M130" s="28">
        <v>8.3499999999999997E-6</v>
      </c>
      <c r="N130" s="28">
        <v>1.6699999999999999E-5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0</v>
      </c>
      <c r="CY130" s="28">
        <v>0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0</v>
      </c>
      <c r="DT130" s="28">
        <v>0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0</v>
      </c>
      <c r="EA130" s="28">
        <v>0</v>
      </c>
      <c r="EB130" s="28">
        <v>0</v>
      </c>
      <c r="EC130" s="28">
        <v>0</v>
      </c>
      <c r="ED130" s="28">
        <v>0</v>
      </c>
      <c r="EE130" s="28">
        <v>0</v>
      </c>
      <c r="EF130" s="28">
        <v>0</v>
      </c>
      <c r="EG130" s="28">
        <v>0</v>
      </c>
      <c r="EH130" s="28">
        <v>0</v>
      </c>
      <c r="EI130" s="28">
        <v>0</v>
      </c>
      <c r="EJ130" s="28">
        <v>0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  <c r="EU130" s="28">
        <v>0</v>
      </c>
      <c r="EV130" s="28">
        <v>0</v>
      </c>
      <c r="EW130" s="28">
        <v>0</v>
      </c>
      <c r="EX130" s="28">
        <v>0</v>
      </c>
      <c r="EY130" s="28">
        <v>0</v>
      </c>
      <c r="EZ130" s="28">
        <v>0</v>
      </c>
      <c r="FA130" s="28">
        <v>0</v>
      </c>
      <c r="FB130" s="28">
        <v>0</v>
      </c>
      <c r="FC130" s="28">
        <v>0</v>
      </c>
      <c r="FD130" s="28">
        <v>0</v>
      </c>
      <c r="FE130" s="28">
        <v>0</v>
      </c>
      <c r="FF130" s="28">
        <v>0</v>
      </c>
      <c r="FG130" s="28">
        <v>0</v>
      </c>
      <c r="FH130" s="28">
        <v>0</v>
      </c>
      <c r="FI130" s="28">
        <v>0</v>
      </c>
      <c r="FJ130" s="56">
        <v>9.1912000000000005E-4</v>
      </c>
      <c r="FK130" s="28">
        <v>0</v>
      </c>
      <c r="FL130" s="28">
        <v>0</v>
      </c>
      <c r="FM130" s="28">
        <v>0</v>
      </c>
      <c r="FN130" s="28">
        <v>0</v>
      </c>
      <c r="FO130" s="28">
        <v>0</v>
      </c>
      <c r="FP130" s="28">
        <v>0</v>
      </c>
      <c r="FQ130" s="28">
        <v>0</v>
      </c>
      <c r="FR130" s="28">
        <v>0</v>
      </c>
      <c r="FS130" s="28">
        <v>0</v>
      </c>
      <c r="FT130" s="28">
        <v>0</v>
      </c>
      <c r="FU130" s="28">
        <v>0</v>
      </c>
      <c r="FV130" s="28">
        <v>0</v>
      </c>
      <c r="FW130" s="28">
        <v>0</v>
      </c>
      <c r="FX130" s="28">
        <v>0</v>
      </c>
      <c r="FY130" s="28">
        <v>0</v>
      </c>
      <c r="FZ130" s="28">
        <v>0</v>
      </c>
      <c r="GA130" s="28">
        <v>0</v>
      </c>
      <c r="GB130" s="28">
        <v>0</v>
      </c>
      <c r="GC130" s="28">
        <v>0</v>
      </c>
      <c r="GD130" s="28">
        <v>0</v>
      </c>
      <c r="GE130" s="28">
        <v>0</v>
      </c>
      <c r="GF130" s="28">
        <v>0</v>
      </c>
      <c r="GG130" s="28">
        <v>0</v>
      </c>
      <c r="GH130" s="28">
        <v>0</v>
      </c>
      <c r="GI130" s="56">
        <v>9.1912000000000005E-4</v>
      </c>
      <c r="GJ130" s="28">
        <v>0</v>
      </c>
      <c r="GK130" s="28">
        <v>0</v>
      </c>
      <c r="GL130" s="28">
        <v>0</v>
      </c>
      <c r="GM130" s="28">
        <v>0</v>
      </c>
      <c r="GN130" s="28">
        <v>0</v>
      </c>
      <c r="GO130" s="28">
        <v>0</v>
      </c>
      <c r="GP130" s="28">
        <v>0</v>
      </c>
      <c r="GQ130" s="28">
        <v>0</v>
      </c>
      <c r="GR130" s="28">
        <v>0</v>
      </c>
      <c r="GS130" s="28">
        <v>0</v>
      </c>
      <c r="GT130" s="28">
        <v>0</v>
      </c>
      <c r="GU130" s="28">
        <v>0</v>
      </c>
      <c r="GV130" s="28">
        <v>0</v>
      </c>
      <c r="GW130" s="28">
        <v>0</v>
      </c>
      <c r="GX130" s="28">
        <v>0</v>
      </c>
      <c r="GY130" s="28">
        <v>0</v>
      </c>
      <c r="GZ130" s="28">
        <v>0</v>
      </c>
      <c r="HA130" s="28">
        <v>0</v>
      </c>
      <c r="HB130" s="28">
        <v>0</v>
      </c>
      <c r="HC130" s="28">
        <v>0</v>
      </c>
      <c r="HD130" s="28">
        <v>0</v>
      </c>
      <c r="HE130" s="28">
        <v>0</v>
      </c>
      <c r="HF130" s="28">
        <v>0</v>
      </c>
      <c r="HG130" s="28">
        <v>0</v>
      </c>
      <c r="HH130" s="28">
        <v>0</v>
      </c>
      <c r="HI130" s="28">
        <v>0</v>
      </c>
      <c r="HJ130" s="28">
        <v>0</v>
      </c>
      <c r="HK130" s="28">
        <v>0</v>
      </c>
      <c r="HL130" s="28">
        <v>0</v>
      </c>
      <c r="HM130" s="28">
        <v>0</v>
      </c>
      <c r="HN130" s="28">
        <v>0</v>
      </c>
      <c r="HO130" s="28">
        <v>0</v>
      </c>
      <c r="HP130" s="28">
        <v>0</v>
      </c>
      <c r="HQ130" s="28">
        <v>0</v>
      </c>
      <c r="HR130" s="28">
        <v>0</v>
      </c>
      <c r="HS130" s="28">
        <v>0</v>
      </c>
      <c r="HT130" s="28">
        <v>0</v>
      </c>
      <c r="HU130" s="28">
        <v>0</v>
      </c>
      <c r="HV130" s="28">
        <v>0</v>
      </c>
      <c r="HW130" s="28">
        <v>0</v>
      </c>
      <c r="HX130" s="28">
        <v>0</v>
      </c>
      <c r="HY130" s="28">
        <v>0</v>
      </c>
      <c r="HZ130" s="28">
        <v>0</v>
      </c>
      <c r="IA130" s="28">
        <v>0</v>
      </c>
      <c r="IB130" s="28">
        <v>0</v>
      </c>
      <c r="IC130" s="28">
        <v>0</v>
      </c>
      <c r="ID130" s="28">
        <v>0</v>
      </c>
      <c r="IE130" s="28">
        <v>0</v>
      </c>
      <c r="IF130" s="28">
        <v>0</v>
      </c>
      <c r="IG130" s="28">
        <v>0</v>
      </c>
      <c r="IH130" s="28">
        <v>0</v>
      </c>
      <c r="II130" s="28">
        <v>0</v>
      </c>
      <c r="IJ130" s="28">
        <v>0</v>
      </c>
      <c r="IK130" s="28">
        <v>0</v>
      </c>
      <c r="IL130" s="28">
        <v>0</v>
      </c>
      <c r="IM130" s="28">
        <v>0</v>
      </c>
      <c r="IN130" s="56">
        <v>9.1912000000000005E-4</v>
      </c>
      <c r="IO130" s="28">
        <v>0</v>
      </c>
      <c r="IP130" s="28">
        <v>0</v>
      </c>
      <c r="IQ130" s="28">
        <v>0</v>
      </c>
      <c r="IR130" s="28">
        <v>0</v>
      </c>
      <c r="IS130" s="28">
        <v>0</v>
      </c>
      <c r="IT130" s="28">
        <v>0</v>
      </c>
      <c r="IU130" s="28">
        <v>0</v>
      </c>
      <c r="IV130" s="28">
        <v>0</v>
      </c>
      <c r="IW130" s="28">
        <v>0</v>
      </c>
      <c r="IX130" s="28">
        <v>0</v>
      </c>
      <c r="IY130" s="28">
        <v>0</v>
      </c>
      <c r="IZ130" s="28">
        <v>0</v>
      </c>
      <c r="JA130" s="28">
        <v>0</v>
      </c>
      <c r="JB130" s="28">
        <v>0</v>
      </c>
      <c r="JC130" s="28">
        <v>0</v>
      </c>
      <c r="JD130" s="28">
        <v>0</v>
      </c>
      <c r="JE130" s="28">
        <v>0</v>
      </c>
      <c r="JF130" s="28">
        <v>0</v>
      </c>
      <c r="JG130" s="28">
        <v>0</v>
      </c>
      <c r="JH130" s="28">
        <v>0</v>
      </c>
      <c r="JI130" s="28">
        <v>0</v>
      </c>
      <c r="JJ130" s="28">
        <v>0</v>
      </c>
      <c r="JK130" s="28">
        <v>0</v>
      </c>
      <c r="JL130" s="28">
        <v>0</v>
      </c>
      <c r="JM130" s="28">
        <v>0</v>
      </c>
      <c r="JN130" s="28">
        <v>0</v>
      </c>
      <c r="JO130" s="28">
        <v>0</v>
      </c>
      <c r="JP130" s="28">
        <v>0</v>
      </c>
      <c r="JQ130" s="28">
        <v>0</v>
      </c>
      <c r="JR130" s="28">
        <v>0</v>
      </c>
      <c r="JS130" s="28">
        <v>0</v>
      </c>
      <c r="JT130" s="28">
        <v>0</v>
      </c>
      <c r="JU130" s="28">
        <v>0</v>
      </c>
      <c r="JV130" s="28">
        <v>0</v>
      </c>
      <c r="JW130" s="28">
        <v>0</v>
      </c>
      <c r="JX130" s="28">
        <v>0</v>
      </c>
      <c r="JY130" s="28">
        <v>0</v>
      </c>
      <c r="JZ130" s="28">
        <v>0</v>
      </c>
      <c r="KA130" s="28">
        <v>0</v>
      </c>
      <c r="KB130" s="28">
        <v>0</v>
      </c>
      <c r="KC130" s="28">
        <v>0</v>
      </c>
      <c r="KD130" s="28">
        <v>0</v>
      </c>
      <c r="KE130" s="28">
        <v>0</v>
      </c>
      <c r="KF130" s="28">
        <v>0</v>
      </c>
      <c r="KG130" s="28">
        <v>0</v>
      </c>
      <c r="KH130" s="28">
        <v>0</v>
      </c>
      <c r="KI130" s="28">
        <v>0</v>
      </c>
      <c r="KJ130" s="28">
        <v>0</v>
      </c>
      <c r="KK130" s="28">
        <v>0</v>
      </c>
    </row>
    <row r="131" spans="1:297">
      <c r="A131" s="39" t="s">
        <v>1675</v>
      </c>
      <c r="B131" s="39" t="s">
        <v>1676</v>
      </c>
      <c r="C131" s="39">
        <v>208</v>
      </c>
      <c r="D131" s="39" t="s">
        <v>1677</v>
      </c>
      <c r="E131" s="39"/>
      <c r="F131" s="39" t="s">
        <v>1413</v>
      </c>
      <c r="G131" s="39" t="s">
        <v>519</v>
      </c>
      <c r="H131" s="39">
        <v>3</v>
      </c>
      <c r="I131" s="40">
        <v>9.7399999999999999E-6</v>
      </c>
      <c r="J131" s="39">
        <v>0</v>
      </c>
      <c r="K131" s="39">
        <v>3</v>
      </c>
      <c r="L131" s="40">
        <v>9.1911764705882352E-4</v>
      </c>
      <c r="M131" s="28">
        <v>3.8600000000000003E-6</v>
      </c>
      <c r="N131" s="28">
        <v>7.7200000000000006E-6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28">
        <v>0</v>
      </c>
      <c r="AT131" s="28">
        <v>0</v>
      </c>
      <c r="AU131" s="28">
        <v>0</v>
      </c>
      <c r="AV131" s="56">
        <v>9.1912000000000005E-4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  <c r="CC131" s="28">
        <v>0</v>
      </c>
      <c r="CD131" s="28">
        <v>0</v>
      </c>
      <c r="CE131" s="28">
        <v>0</v>
      </c>
      <c r="CF131" s="28">
        <v>0</v>
      </c>
      <c r="CG131" s="28">
        <v>0</v>
      </c>
      <c r="CH131" s="28">
        <v>0</v>
      </c>
      <c r="CI131" s="28">
        <v>0</v>
      </c>
      <c r="CJ131" s="28">
        <v>0</v>
      </c>
      <c r="CK131" s="28">
        <v>0</v>
      </c>
      <c r="CL131" s="28">
        <v>0</v>
      </c>
      <c r="CM131" s="28">
        <v>0</v>
      </c>
      <c r="CN131" s="28">
        <v>0</v>
      </c>
      <c r="CO131" s="28">
        <v>0</v>
      </c>
      <c r="CP131" s="28">
        <v>0</v>
      </c>
      <c r="CQ131" s="28">
        <v>0</v>
      </c>
      <c r="CR131" s="28">
        <v>0</v>
      </c>
      <c r="CS131" s="28">
        <v>0</v>
      </c>
      <c r="CT131" s="28">
        <v>0</v>
      </c>
      <c r="CU131" s="28">
        <v>0</v>
      </c>
      <c r="CV131" s="28">
        <v>0</v>
      </c>
      <c r="CW131" s="28">
        <v>0</v>
      </c>
      <c r="CX131" s="28">
        <v>0</v>
      </c>
      <c r="CY131" s="28">
        <v>0</v>
      </c>
      <c r="CZ131" s="28">
        <v>0</v>
      </c>
      <c r="DA131" s="28">
        <v>0</v>
      </c>
      <c r="DB131" s="28">
        <v>0</v>
      </c>
      <c r="DC131" s="28">
        <v>0</v>
      </c>
      <c r="DD131" s="28">
        <v>0</v>
      </c>
      <c r="DE131" s="28">
        <v>0</v>
      </c>
      <c r="DF131" s="28">
        <v>0</v>
      </c>
      <c r="DG131" s="56">
        <v>9.1912000000000005E-4</v>
      </c>
      <c r="DH131" s="28">
        <v>0</v>
      </c>
      <c r="DI131" s="28">
        <v>0</v>
      </c>
      <c r="DJ131" s="28">
        <v>0</v>
      </c>
      <c r="DK131" s="28">
        <v>0</v>
      </c>
      <c r="DL131" s="28">
        <v>0</v>
      </c>
      <c r="DM131" s="28">
        <v>0</v>
      </c>
      <c r="DN131" s="28">
        <v>0</v>
      </c>
      <c r="DO131" s="28">
        <v>0</v>
      </c>
      <c r="DP131" s="28">
        <v>0</v>
      </c>
      <c r="DQ131" s="28">
        <v>0</v>
      </c>
      <c r="DR131" s="28">
        <v>0</v>
      </c>
      <c r="DS131" s="28">
        <v>0</v>
      </c>
      <c r="DT131" s="28">
        <v>0</v>
      </c>
      <c r="DU131" s="28">
        <v>0</v>
      </c>
      <c r="DV131" s="28">
        <v>0</v>
      </c>
      <c r="DW131" s="28">
        <v>0</v>
      </c>
      <c r="DX131" s="28">
        <v>0</v>
      </c>
      <c r="DY131" s="28">
        <v>0</v>
      </c>
      <c r="DZ131" s="28">
        <v>0</v>
      </c>
      <c r="EA131" s="28">
        <v>0</v>
      </c>
      <c r="EB131" s="28">
        <v>0</v>
      </c>
      <c r="EC131" s="28">
        <v>0</v>
      </c>
      <c r="ED131" s="28">
        <v>0</v>
      </c>
      <c r="EE131" s="28">
        <v>0</v>
      </c>
      <c r="EF131" s="28">
        <v>0</v>
      </c>
      <c r="EG131" s="28">
        <v>0</v>
      </c>
      <c r="EH131" s="28">
        <v>0</v>
      </c>
      <c r="EI131" s="28">
        <v>0</v>
      </c>
      <c r="EJ131" s="28">
        <v>0</v>
      </c>
      <c r="EK131" s="28">
        <v>0</v>
      </c>
      <c r="EL131" s="28">
        <v>0</v>
      </c>
      <c r="EM131" s="28">
        <v>0</v>
      </c>
      <c r="EN131" s="28">
        <v>0</v>
      </c>
      <c r="EO131" s="28">
        <v>0</v>
      </c>
      <c r="EP131" s="28">
        <v>0</v>
      </c>
      <c r="EQ131" s="28">
        <v>0</v>
      </c>
      <c r="ER131" s="28">
        <v>0</v>
      </c>
      <c r="ES131" s="28">
        <v>0</v>
      </c>
      <c r="ET131" s="28">
        <v>0</v>
      </c>
      <c r="EU131" s="28">
        <v>0</v>
      </c>
      <c r="EV131" s="28">
        <v>0</v>
      </c>
      <c r="EW131" s="28">
        <v>0</v>
      </c>
      <c r="EX131" s="28">
        <v>0</v>
      </c>
      <c r="EY131" s="28">
        <v>0</v>
      </c>
      <c r="EZ131" s="28">
        <v>0</v>
      </c>
      <c r="FA131" s="28">
        <v>0</v>
      </c>
      <c r="FB131" s="28">
        <v>0</v>
      </c>
      <c r="FC131" s="28">
        <v>0</v>
      </c>
      <c r="FD131" s="28">
        <v>0</v>
      </c>
      <c r="FE131" s="28">
        <v>0</v>
      </c>
      <c r="FF131" s="28">
        <v>0</v>
      </c>
      <c r="FG131" s="28">
        <v>0</v>
      </c>
      <c r="FH131" s="28">
        <v>0</v>
      </c>
      <c r="FI131" s="28">
        <v>0</v>
      </c>
      <c r="FJ131" s="28">
        <v>0</v>
      </c>
      <c r="FK131" s="28">
        <v>0</v>
      </c>
      <c r="FL131" s="28">
        <v>0</v>
      </c>
      <c r="FM131" s="28">
        <v>0</v>
      </c>
      <c r="FN131" s="28">
        <v>0</v>
      </c>
      <c r="FO131" s="28">
        <v>0</v>
      </c>
      <c r="FP131" s="28">
        <v>0</v>
      </c>
      <c r="FQ131" s="28">
        <v>0</v>
      </c>
      <c r="FR131" s="28">
        <v>0</v>
      </c>
      <c r="FS131" s="28">
        <v>0</v>
      </c>
      <c r="FT131" s="28">
        <v>0</v>
      </c>
      <c r="FU131" s="28">
        <v>0</v>
      </c>
      <c r="FV131" s="28">
        <v>0</v>
      </c>
      <c r="FW131" s="28">
        <v>0</v>
      </c>
      <c r="FX131" s="28">
        <v>0</v>
      </c>
      <c r="FY131" s="28">
        <v>0</v>
      </c>
      <c r="FZ131" s="28">
        <v>0</v>
      </c>
      <c r="GA131" s="28">
        <v>0</v>
      </c>
      <c r="GB131" s="28">
        <v>0</v>
      </c>
      <c r="GC131" s="28">
        <v>0</v>
      </c>
      <c r="GD131" s="28">
        <v>0</v>
      </c>
      <c r="GE131" s="28">
        <v>0</v>
      </c>
      <c r="GF131" s="28">
        <v>0</v>
      </c>
      <c r="GG131" s="28">
        <v>0</v>
      </c>
      <c r="GH131" s="28">
        <v>0</v>
      </c>
      <c r="GI131" s="28">
        <v>0</v>
      </c>
      <c r="GJ131" s="28">
        <v>0</v>
      </c>
      <c r="GK131" s="28">
        <v>0</v>
      </c>
      <c r="GL131" s="28">
        <v>0</v>
      </c>
      <c r="GM131" s="28">
        <v>0</v>
      </c>
      <c r="GN131" s="28">
        <v>0</v>
      </c>
      <c r="GO131" s="28">
        <v>0</v>
      </c>
      <c r="GP131" s="28">
        <v>0</v>
      </c>
      <c r="GQ131" s="28">
        <v>0</v>
      </c>
      <c r="GR131" s="28">
        <v>0</v>
      </c>
      <c r="GS131" s="28">
        <v>0</v>
      </c>
      <c r="GT131" s="28">
        <v>0</v>
      </c>
      <c r="GU131" s="28">
        <v>0</v>
      </c>
      <c r="GV131" s="28">
        <v>0</v>
      </c>
      <c r="GW131" s="28">
        <v>0</v>
      </c>
      <c r="GX131" s="28">
        <v>0</v>
      </c>
      <c r="GY131" s="28">
        <v>0</v>
      </c>
      <c r="GZ131" s="28">
        <v>0</v>
      </c>
      <c r="HA131" s="28">
        <v>0</v>
      </c>
      <c r="HB131" s="28">
        <v>0</v>
      </c>
      <c r="HC131" s="28">
        <v>0</v>
      </c>
      <c r="HD131" s="28">
        <v>0</v>
      </c>
      <c r="HE131" s="28">
        <v>0</v>
      </c>
      <c r="HF131" s="28">
        <v>0</v>
      </c>
      <c r="HG131" s="28">
        <v>0</v>
      </c>
      <c r="HH131" s="28">
        <v>0</v>
      </c>
      <c r="HI131" s="28">
        <v>0</v>
      </c>
      <c r="HJ131" s="28">
        <v>0</v>
      </c>
      <c r="HK131" s="28">
        <v>0</v>
      </c>
      <c r="HL131" s="28">
        <v>0</v>
      </c>
      <c r="HM131" s="28">
        <v>0</v>
      </c>
      <c r="HN131" s="28">
        <v>0</v>
      </c>
      <c r="HO131" s="28">
        <v>0</v>
      </c>
      <c r="HP131" s="28">
        <v>0</v>
      </c>
      <c r="HQ131" s="28">
        <v>0</v>
      </c>
      <c r="HR131" s="28">
        <v>0</v>
      </c>
      <c r="HS131" s="28">
        <v>0</v>
      </c>
      <c r="HT131" s="28">
        <v>0</v>
      </c>
      <c r="HU131" s="28">
        <v>0</v>
      </c>
      <c r="HV131" s="28">
        <v>0</v>
      </c>
      <c r="HW131" s="28">
        <v>0</v>
      </c>
      <c r="HX131" s="28">
        <v>0</v>
      </c>
      <c r="HY131" s="28">
        <v>0</v>
      </c>
      <c r="HZ131" s="28">
        <v>0</v>
      </c>
      <c r="IA131" s="28">
        <v>0</v>
      </c>
      <c r="IB131" s="28">
        <v>0</v>
      </c>
      <c r="IC131" s="28">
        <v>0</v>
      </c>
      <c r="ID131" s="28">
        <v>0</v>
      </c>
      <c r="IE131" s="28">
        <v>0</v>
      </c>
      <c r="IF131" s="28">
        <v>0</v>
      </c>
      <c r="IG131" s="28">
        <v>0</v>
      </c>
      <c r="IH131" s="28">
        <v>0</v>
      </c>
      <c r="II131" s="28">
        <v>0</v>
      </c>
      <c r="IJ131" s="28">
        <v>0</v>
      </c>
      <c r="IK131" s="28">
        <v>0</v>
      </c>
      <c r="IL131" s="28">
        <v>0</v>
      </c>
      <c r="IM131" s="28">
        <v>0</v>
      </c>
      <c r="IN131" s="28">
        <v>0</v>
      </c>
      <c r="IO131" s="28">
        <v>0</v>
      </c>
      <c r="IP131" s="28">
        <v>0</v>
      </c>
      <c r="IQ131" s="28">
        <v>0</v>
      </c>
      <c r="IR131" s="28">
        <v>0</v>
      </c>
      <c r="IS131" s="28">
        <v>0</v>
      </c>
      <c r="IT131" s="28">
        <v>0</v>
      </c>
      <c r="IU131" s="28">
        <v>0</v>
      </c>
      <c r="IV131" s="28">
        <v>0</v>
      </c>
      <c r="IW131" s="28">
        <v>0</v>
      </c>
      <c r="IX131" s="28">
        <v>0</v>
      </c>
      <c r="IY131" s="28">
        <v>0</v>
      </c>
      <c r="IZ131" s="28">
        <v>0</v>
      </c>
      <c r="JA131" s="28">
        <v>0</v>
      </c>
      <c r="JB131" s="28">
        <v>0</v>
      </c>
      <c r="JC131" s="28">
        <v>0</v>
      </c>
      <c r="JD131" s="28">
        <v>0</v>
      </c>
      <c r="JE131" s="28">
        <v>0</v>
      </c>
      <c r="JF131" s="28">
        <v>0</v>
      </c>
      <c r="JG131" s="28">
        <v>0</v>
      </c>
      <c r="JH131" s="28">
        <v>0</v>
      </c>
      <c r="JI131" s="28">
        <v>0</v>
      </c>
      <c r="JJ131" s="28">
        <v>0</v>
      </c>
      <c r="JK131" s="28">
        <v>0</v>
      </c>
      <c r="JL131" s="28">
        <v>0</v>
      </c>
      <c r="JM131" s="28">
        <v>0</v>
      </c>
      <c r="JN131" s="28">
        <v>0</v>
      </c>
      <c r="JO131" s="28">
        <v>0</v>
      </c>
      <c r="JP131" s="28">
        <v>0</v>
      </c>
      <c r="JQ131" s="28">
        <v>0</v>
      </c>
      <c r="JR131" s="28">
        <v>0</v>
      </c>
      <c r="JS131" s="28">
        <v>0</v>
      </c>
      <c r="JT131" s="28">
        <v>0</v>
      </c>
      <c r="JU131" s="28">
        <v>0</v>
      </c>
      <c r="JV131" s="28">
        <v>0</v>
      </c>
      <c r="JW131" s="28">
        <v>0</v>
      </c>
      <c r="JX131" s="28">
        <v>0</v>
      </c>
      <c r="JY131" s="28">
        <v>0</v>
      </c>
      <c r="JZ131" s="56">
        <v>9.1912000000000005E-4</v>
      </c>
      <c r="KA131" s="28">
        <v>0</v>
      </c>
      <c r="KB131" s="28">
        <v>0</v>
      </c>
      <c r="KC131" s="28">
        <v>0</v>
      </c>
      <c r="KD131" s="28">
        <v>0</v>
      </c>
      <c r="KE131" s="28">
        <v>0</v>
      </c>
      <c r="KF131" s="28">
        <v>0</v>
      </c>
      <c r="KG131" s="28">
        <v>0</v>
      </c>
      <c r="KH131" s="28">
        <v>0</v>
      </c>
      <c r="KI131" s="28">
        <v>0</v>
      </c>
      <c r="KJ131" s="28">
        <v>0</v>
      </c>
      <c r="KK131" s="28">
        <v>0</v>
      </c>
    </row>
    <row r="132" spans="1:297">
      <c r="A132" s="39" t="s">
        <v>1678</v>
      </c>
      <c r="B132" s="39" t="s">
        <v>1679</v>
      </c>
      <c r="C132" s="39">
        <v>115</v>
      </c>
      <c r="D132" s="39" t="s">
        <v>1680</v>
      </c>
      <c r="E132" s="39"/>
      <c r="F132" s="39" t="s">
        <v>828</v>
      </c>
      <c r="G132" s="39" t="s">
        <v>828</v>
      </c>
      <c r="H132" s="39">
        <v>3</v>
      </c>
      <c r="I132" s="40">
        <v>9.7399999999999999E-6</v>
      </c>
      <c r="J132" s="39">
        <v>0</v>
      </c>
      <c r="K132" s="39">
        <v>3</v>
      </c>
      <c r="L132" s="40">
        <v>9.1911764705882352E-4</v>
      </c>
      <c r="M132" s="28">
        <v>6.0000000000000002E-6</v>
      </c>
      <c r="N132" s="28">
        <v>1.2E-5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0</v>
      </c>
      <c r="CI132" s="28">
        <v>0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0</v>
      </c>
      <c r="CU132" s="28">
        <v>0</v>
      </c>
      <c r="CV132" s="28">
        <v>0</v>
      </c>
      <c r="CW132" s="28">
        <v>0</v>
      </c>
      <c r="CX132" s="28">
        <v>0</v>
      </c>
      <c r="CY132" s="28">
        <v>0</v>
      </c>
      <c r="CZ132" s="28">
        <v>0</v>
      </c>
      <c r="DA132" s="28">
        <v>0</v>
      </c>
      <c r="DB132" s="28">
        <v>0</v>
      </c>
      <c r="DC132" s="28">
        <v>0</v>
      </c>
      <c r="DD132" s="28">
        <v>0</v>
      </c>
      <c r="DE132" s="28">
        <v>0</v>
      </c>
      <c r="DF132" s="56">
        <v>9.1912000000000005E-4</v>
      </c>
      <c r="DG132" s="28">
        <v>0</v>
      </c>
      <c r="DH132" s="28">
        <v>0</v>
      </c>
      <c r="DI132" s="28">
        <v>0</v>
      </c>
      <c r="DJ132" s="28">
        <v>0</v>
      </c>
      <c r="DK132" s="28">
        <v>0</v>
      </c>
      <c r="DL132" s="28">
        <v>0</v>
      </c>
      <c r="DM132" s="28">
        <v>0</v>
      </c>
      <c r="DN132" s="28">
        <v>0</v>
      </c>
      <c r="DO132" s="28">
        <v>0</v>
      </c>
      <c r="DP132" s="28">
        <v>0</v>
      </c>
      <c r="DQ132" s="28">
        <v>0</v>
      </c>
      <c r="DR132" s="28">
        <v>0</v>
      </c>
      <c r="DS132" s="28">
        <v>0</v>
      </c>
      <c r="DT132" s="28">
        <v>0</v>
      </c>
      <c r="DU132" s="28">
        <v>0</v>
      </c>
      <c r="DV132" s="28">
        <v>0</v>
      </c>
      <c r="DW132" s="28">
        <v>0</v>
      </c>
      <c r="DX132" s="28">
        <v>0</v>
      </c>
      <c r="DY132" s="28">
        <v>0</v>
      </c>
      <c r="DZ132" s="28">
        <v>0</v>
      </c>
      <c r="EA132" s="28">
        <v>0</v>
      </c>
      <c r="EB132" s="28">
        <v>0</v>
      </c>
      <c r="EC132" s="28">
        <v>0</v>
      </c>
      <c r="ED132" s="28">
        <v>0</v>
      </c>
      <c r="EE132" s="28">
        <v>0</v>
      </c>
      <c r="EF132" s="28">
        <v>0</v>
      </c>
      <c r="EG132" s="28">
        <v>0</v>
      </c>
      <c r="EH132" s="28">
        <v>0</v>
      </c>
      <c r="EI132" s="28">
        <v>0</v>
      </c>
      <c r="EJ132" s="28">
        <v>0</v>
      </c>
      <c r="EK132" s="28">
        <v>0</v>
      </c>
      <c r="EL132" s="28">
        <v>0</v>
      </c>
      <c r="EM132" s="28">
        <v>0</v>
      </c>
      <c r="EN132" s="28">
        <v>0</v>
      </c>
      <c r="EO132" s="28">
        <v>0</v>
      </c>
      <c r="EP132" s="28">
        <v>0</v>
      </c>
      <c r="EQ132" s="28">
        <v>0</v>
      </c>
      <c r="ER132" s="28">
        <v>0</v>
      </c>
      <c r="ES132" s="28">
        <v>0</v>
      </c>
      <c r="ET132" s="28">
        <v>0</v>
      </c>
      <c r="EU132" s="28">
        <v>0</v>
      </c>
      <c r="EV132" s="28">
        <v>0</v>
      </c>
      <c r="EW132" s="28">
        <v>0</v>
      </c>
      <c r="EX132" s="28">
        <v>0</v>
      </c>
      <c r="EY132" s="28">
        <v>0</v>
      </c>
      <c r="EZ132" s="28">
        <v>0</v>
      </c>
      <c r="FA132" s="28">
        <v>0</v>
      </c>
      <c r="FB132" s="28">
        <v>0</v>
      </c>
      <c r="FC132" s="28">
        <v>0</v>
      </c>
      <c r="FD132" s="28">
        <v>0</v>
      </c>
      <c r="FE132" s="28">
        <v>0</v>
      </c>
      <c r="FF132" s="28">
        <v>0</v>
      </c>
      <c r="FG132" s="28">
        <v>0</v>
      </c>
      <c r="FH132" s="28">
        <v>0</v>
      </c>
      <c r="FI132" s="28">
        <v>0</v>
      </c>
      <c r="FJ132" s="28">
        <v>0</v>
      </c>
      <c r="FK132" s="28">
        <v>0</v>
      </c>
      <c r="FL132" s="28">
        <v>0</v>
      </c>
      <c r="FM132" s="28">
        <v>0</v>
      </c>
      <c r="FN132" s="28">
        <v>0</v>
      </c>
      <c r="FO132" s="28">
        <v>0</v>
      </c>
      <c r="FP132" s="28">
        <v>0</v>
      </c>
      <c r="FQ132" s="28">
        <v>0</v>
      </c>
      <c r="FR132" s="28">
        <v>0</v>
      </c>
      <c r="FS132" s="28">
        <v>0</v>
      </c>
      <c r="FT132" s="28">
        <v>0</v>
      </c>
      <c r="FU132" s="28">
        <v>0</v>
      </c>
      <c r="FV132" s="28">
        <v>0</v>
      </c>
      <c r="FW132" s="28">
        <v>0</v>
      </c>
      <c r="FX132" s="28">
        <v>0</v>
      </c>
      <c r="FY132" s="28">
        <v>0</v>
      </c>
      <c r="FZ132" s="28">
        <v>0</v>
      </c>
      <c r="GA132" s="28">
        <v>0</v>
      </c>
      <c r="GB132" s="28">
        <v>0</v>
      </c>
      <c r="GC132" s="28">
        <v>0</v>
      </c>
      <c r="GD132" s="28">
        <v>0</v>
      </c>
      <c r="GE132" s="28">
        <v>0</v>
      </c>
      <c r="GF132" s="28">
        <v>0</v>
      </c>
      <c r="GG132" s="28">
        <v>0</v>
      </c>
      <c r="GH132" s="28">
        <v>0</v>
      </c>
      <c r="GI132" s="28">
        <v>0</v>
      </c>
      <c r="GJ132" s="28">
        <v>0</v>
      </c>
      <c r="GK132" s="28">
        <v>0</v>
      </c>
      <c r="GL132" s="28">
        <v>0</v>
      </c>
      <c r="GM132" s="28">
        <v>0</v>
      </c>
      <c r="GN132" s="28">
        <v>0</v>
      </c>
      <c r="GO132" s="28">
        <v>0</v>
      </c>
      <c r="GP132" s="28">
        <v>0</v>
      </c>
      <c r="GQ132" s="28">
        <v>0</v>
      </c>
      <c r="GR132" s="28">
        <v>0</v>
      </c>
      <c r="GS132" s="28">
        <v>0</v>
      </c>
      <c r="GT132" s="28">
        <v>0</v>
      </c>
      <c r="GU132" s="28">
        <v>0</v>
      </c>
      <c r="GV132" s="28">
        <v>0</v>
      </c>
      <c r="GW132" s="28">
        <v>0</v>
      </c>
      <c r="GX132" s="28">
        <v>0</v>
      </c>
      <c r="GY132" s="28">
        <v>0</v>
      </c>
      <c r="GZ132" s="28">
        <v>0</v>
      </c>
      <c r="HA132" s="28">
        <v>0</v>
      </c>
      <c r="HB132" s="56">
        <v>9.1912000000000005E-4</v>
      </c>
      <c r="HC132" s="28">
        <v>0</v>
      </c>
      <c r="HD132" s="28">
        <v>0</v>
      </c>
      <c r="HE132" s="28">
        <v>0</v>
      </c>
      <c r="HF132" s="28">
        <v>0</v>
      </c>
      <c r="HG132" s="28">
        <v>0</v>
      </c>
      <c r="HH132" s="28">
        <v>0</v>
      </c>
      <c r="HI132" s="28">
        <v>0</v>
      </c>
      <c r="HJ132" s="28">
        <v>0</v>
      </c>
      <c r="HK132" s="28">
        <v>0</v>
      </c>
      <c r="HL132" s="28">
        <v>0</v>
      </c>
      <c r="HM132" s="28">
        <v>0</v>
      </c>
      <c r="HN132" s="28">
        <v>0</v>
      </c>
      <c r="HO132" s="28">
        <v>0</v>
      </c>
      <c r="HP132" s="28">
        <v>0</v>
      </c>
      <c r="HQ132" s="28">
        <v>0</v>
      </c>
      <c r="HR132" s="28">
        <v>0</v>
      </c>
      <c r="HS132" s="28">
        <v>0</v>
      </c>
      <c r="HT132" s="28">
        <v>0</v>
      </c>
      <c r="HU132" s="28">
        <v>0</v>
      </c>
      <c r="HV132" s="28">
        <v>0</v>
      </c>
      <c r="HW132" s="28">
        <v>0</v>
      </c>
      <c r="HX132" s="28">
        <v>0</v>
      </c>
      <c r="HY132" s="28">
        <v>0</v>
      </c>
      <c r="HZ132" s="28">
        <v>0</v>
      </c>
      <c r="IA132" s="28">
        <v>0</v>
      </c>
      <c r="IB132" s="28">
        <v>0</v>
      </c>
      <c r="IC132" s="28">
        <v>0</v>
      </c>
      <c r="ID132" s="56">
        <v>9.1912000000000005E-4</v>
      </c>
      <c r="IE132" s="28">
        <v>0</v>
      </c>
      <c r="IF132" s="28">
        <v>0</v>
      </c>
      <c r="IG132" s="28">
        <v>0</v>
      </c>
      <c r="IH132" s="28">
        <v>0</v>
      </c>
      <c r="II132" s="28">
        <v>0</v>
      </c>
      <c r="IJ132" s="28">
        <v>0</v>
      </c>
      <c r="IK132" s="28">
        <v>0</v>
      </c>
      <c r="IL132" s="28">
        <v>0</v>
      </c>
      <c r="IM132" s="28">
        <v>0</v>
      </c>
      <c r="IN132" s="28">
        <v>0</v>
      </c>
      <c r="IO132" s="28">
        <v>0</v>
      </c>
      <c r="IP132" s="28">
        <v>0</v>
      </c>
      <c r="IQ132" s="28">
        <v>0</v>
      </c>
      <c r="IR132" s="28">
        <v>0</v>
      </c>
      <c r="IS132" s="28">
        <v>0</v>
      </c>
      <c r="IT132" s="28">
        <v>0</v>
      </c>
      <c r="IU132" s="28">
        <v>0</v>
      </c>
      <c r="IV132" s="28">
        <v>0</v>
      </c>
      <c r="IW132" s="28">
        <v>0</v>
      </c>
      <c r="IX132" s="28">
        <v>0</v>
      </c>
      <c r="IY132" s="28">
        <v>0</v>
      </c>
      <c r="IZ132" s="28">
        <v>0</v>
      </c>
      <c r="JA132" s="28">
        <v>0</v>
      </c>
      <c r="JB132" s="28">
        <v>0</v>
      </c>
      <c r="JC132" s="28">
        <v>0</v>
      </c>
      <c r="JD132" s="28">
        <v>0</v>
      </c>
      <c r="JE132" s="28">
        <v>0</v>
      </c>
      <c r="JF132" s="28">
        <v>0</v>
      </c>
      <c r="JG132" s="28">
        <v>0</v>
      </c>
      <c r="JH132" s="28">
        <v>0</v>
      </c>
      <c r="JI132" s="28">
        <v>0</v>
      </c>
      <c r="JJ132" s="28">
        <v>0</v>
      </c>
      <c r="JK132" s="28">
        <v>0</v>
      </c>
      <c r="JL132" s="28">
        <v>0</v>
      </c>
      <c r="JM132" s="28">
        <v>0</v>
      </c>
      <c r="JN132" s="28">
        <v>0</v>
      </c>
      <c r="JO132" s="28">
        <v>0</v>
      </c>
      <c r="JP132" s="28">
        <v>0</v>
      </c>
      <c r="JQ132" s="28">
        <v>0</v>
      </c>
      <c r="JR132" s="28">
        <v>0</v>
      </c>
      <c r="JS132" s="28">
        <v>0</v>
      </c>
      <c r="JT132" s="28">
        <v>0</v>
      </c>
      <c r="JU132" s="28">
        <v>0</v>
      </c>
      <c r="JV132" s="28">
        <v>0</v>
      </c>
      <c r="JW132" s="28">
        <v>0</v>
      </c>
      <c r="JX132" s="28">
        <v>0</v>
      </c>
      <c r="JY132" s="28">
        <v>0</v>
      </c>
      <c r="JZ132" s="28">
        <v>0</v>
      </c>
      <c r="KA132" s="28">
        <v>0</v>
      </c>
      <c r="KB132" s="28">
        <v>0</v>
      </c>
      <c r="KC132" s="28">
        <v>0</v>
      </c>
      <c r="KD132" s="28">
        <v>0</v>
      </c>
      <c r="KE132" s="28">
        <v>0</v>
      </c>
      <c r="KF132" s="28">
        <v>0</v>
      </c>
      <c r="KG132" s="28">
        <v>0</v>
      </c>
      <c r="KH132" s="28">
        <v>0</v>
      </c>
      <c r="KI132" s="28">
        <v>0</v>
      </c>
      <c r="KJ132" s="28">
        <v>0</v>
      </c>
      <c r="KK132" s="28">
        <v>0</v>
      </c>
    </row>
    <row r="133" spans="1:297">
      <c r="A133" s="46" t="s">
        <v>1681</v>
      </c>
      <c r="B133" s="46" t="s">
        <v>1682</v>
      </c>
      <c r="C133" s="46">
        <v>388</v>
      </c>
      <c r="D133" s="46" t="s">
        <v>1683</v>
      </c>
      <c r="E133" s="46"/>
      <c r="F133" s="46" t="s">
        <v>807</v>
      </c>
      <c r="G133" s="46" t="s">
        <v>807</v>
      </c>
      <c r="H133" s="46">
        <v>3</v>
      </c>
      <c r="I133" s="47">
        <v>9.7399999999999999E-6</v>
      </c>
      <c r="J133" s="46">
        <v>0</v>
      </c>
      <c r="K133" s="46">
        <v>3</v>
      </c>
      <c r="L133" s="47">
        <v>9.1911764705882352E-4</v>
      </c>
      <c r="M133" s="28">
        <v>2.4850000000000001E-5</v>
      </c>
      <c r="N133" s="28">
        <v>4.9700000000000002E-5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56">
        <v>9.1912000000000005E-4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28">
        <v>0</v>
      </c>
      <c r="DK133" s="28">
        <v>0</v>
      </c>
      <c r="DL133" s="28">
        <v>0</v>
      </c>
      <c r="DM133" s="28">
        <v>0</v>
      </c>
      <c r="DN133" s="28">
        <v>0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0</v>
      </c>
      <c r="DU133" s="28">
        <v>0</v>
      </c>
      <c r="DV133" s="28">
        <v>0</v>
      </c>
      <c r="DW133" s="28">
        <v>0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0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0</v>
      </c>
      <c r="ER133" s="28">
        <v>0</v>
      </c>
      <c r="ES133" s="28">
        <v>0</v>
      </c>
      <c r="ET133" s="28">
        <v>0</v>
      </c>
      <c r="EU133" s="28">
        <v>0</v>
      </c>
      <c r="EV133" s="28">
        <v>0</v>
      </c>
      <c r="EW133" s="28">
        <v>0</v>
      </c>
      <c r="EX133" s="28">
        <v>0</v>
      </c>
      <c r="EY133" s="28">
        <v>0</v>
      </c>
      <c r="EZ133" s="28">
        <v>0</v>
      </c>
      <c r="FA133" s="28">
        <v>0</v>
      </c>
      <c r="FB133" s="28">
        <v>0</v>
      </c>
      <c r="FC133" s="28">
        <v>0</v>
      </c>
      <c r="FD133" s="28">
        <v>0</v>
      </c>
      <c r="FE133" s="56">
        <v>9.1912000000000005E-4</v>
      </c>
      <c r="FF133" s="28">
        <v>0</v>
      </c>
      <c r="FG133" s="28">
        <v>0</v>
      </c>
      <c r="FH133" s="28">
        <v>0</v>
      </c>
      <c r="FI133" s="28">
        <v>0</v>
      </c>
      <c r="FJ133" s="28">
        <v>0</v>
      </c>
      <c r="FK133" s="28">
        <v>0</v>
      </c>
      <c r="FL133" s="28">
        <v>0</v>
      </c>
      <c r="FM133" s="28">
        <v>0</v>
      </c>
      <c r="FN133" s="28">
        <v>0</v>
      </c>
      <c r="FO133" s="28">
        <v>0</v>
      </c>
      <c r="FP133" s="56">
        <v>9.1912000000000005E-4</v>
      </c>
      <c r="FQ133" s="28">
        <v>0</v>
      </c>
      <c r="FR133" s="28">
        <v>0</v>
      </c>
      <c r="FS133" s="28">
        <v>0</v>
      </c>
      <c r="FT133" s="28">
        <v>0</v>
      </c>
      <c r="FU133" s="28">
        <v>0</v>
      </c>
      <c r="FV133" s="28">
        <v>0</v>
      </c>
      <c r="FW133" s="28">
        <v>0</v>
      </c>
      <c r="FX133" s="28">
        <v>0</v>
      </c>
      <c r="FY133" s="28">
        <v>0</v>
      </c>
      <c r="FZ133" s="28">
        <v>0</v>
      </c>
      <c r="GA133" s="28">
        <v>0</v>
      </c>
      <c r="GB133" s="28">
        <v>0</v>
      </c>
      <c r="GC133" s="28">
        <v>0</v>
      </c>
      <c r="GD133" s="28">
        <v>0</v>
      </c>
      <c r="GE133" s="28">
        <v>0</v>
      </c>
      <c r="GF133" s="28">
        <v>0</v>
      </c>
      <c r="GG133" s="28">
        <v>0</v>
      </c>
      <c r="GH133" s="28">
        <v>0</v>
      </c>
      <c r="GI133" s="28">
        <v>0</v>
      </c>
      <c r="GJ133" s="28">
        <v>0</v>
      </c>
      <c r="GK133" s="28">
        <v>0</v>
      </c>
      <c r="GL133" s="28">
        <v>0</v>
      </c>
      <c r="GM133" s="28">
        <v>0</v>
      </c>
      <c r="GN133" s="28">
        <v>0</v>
      </c>
      <c r="GO133" s="28">
        <v>0</v>
      </c>
      <c r="GP133" s="28">
        <v>0</v>
      </c>
      <c r="GQ133" s="28">
        <v>0</v>
      </c>
      <c r="GR133" s="28">
        <v>0</v>
      </c>
      <c r="GS133" s="28">
        <v>0</v>
      </c>
      <c r="GT133" s="28">
        <v>0</v>
      </c>
      <c r="GU133" s="28">
        <v>0</v>
      </c>
      <c r="GV133" s="28">
        <v>0</v>
      </c>
      <c r="GW133" s="28">
        <v>0</v>
      </c>
      <c r="GX133" s="28">
        <v>0</v>
      </c>
      <c r="GY133" s="28">
        <v>0</v>
      </c>
      <c r="GZ133" s="28">
        <v>0</v>
      </c>
      <c r="HA133" s="28">
        <v>0</v>
      </c>
      <c r="HB133" s="28">
        <v>0</v>
      </c>
      <c r="HC133" s="28">
        <v>0</v>
      </c>
      <c r="HD133" s="28">
        <v>0</v>
      </c>
      <c r="HE133" s="28">
        <v>0</v>
      </c>
      <c r="HF133" s="28">
        <v>0</v>
      </c>
      <c r="HG133" s="28">
        <v>0</v>
      </c>
      <c r="HH133" s="28">
        <v>0</v>
      </c>
      <c r="HI133" s="28">
        <v>0</v>
      </c>
      <c r="HJ133" s="28">
        <v>0</v>
      </c>
      <c r="HK133" s="28">
        <v>0</v>
      </c>
      <c r="HL133" s="28">
        <v>0</v>
      </c>
      <c r="HM133" s="28">
        <v>0</v>
      </c>
      <c r="HN133" s="28">
        <v>0</v>
      </c>
      <c r="HO133" s="28">
        <v>0</v>
      </c>
      <c r="HP133" s="28">
        <v>0</v>
      </c>
      <c r="HQ133" s="28">
        <v>0</v>
      </c>
      <c r="HR133" s="28">
        <v>0</v>
      </c>
      <c r="HS133" s="28">
        <v>0</v>
      </c>
      <c r="HT133" s="28">
        <v>0</v>
      </c>
      <c r="HU133" s="28">
        <v>0</v>
      </c>
      <c r="HV133" s="28">
        <v>0</v>
      </c>
      <c r="HW133" s="28">
        <v>0</v>
      </c>
      <c r="HX133" s="28">
        <v>0</v>
      </c>
      <c r="HY133" s="28">
        <v>0</v>
      </c>
      <c r="HZ133" s="28">
        <v>0</v>
      </c>
      <c r="IA133" s="28">
        <v>0</v>
      </c>
      <c r="IB133" s="28">
        <v>0</v>
      </c>
      <c r="IC133" s="28">
        <v>0</v>
      </c>
      <c r="ID133" s="28">
        <v>0</v>
      </c>
      <c r="IE133" s="28">
        <v>0</v>
      </c>
      <c r="IF133" s="28">
        <v>0</v>
      </c>
      <c r="IG133" s="28">
        <v>0</v>
      </c>
      <c r="IH133" s="28">
        <v>0</v>
      </c>
      <c r="II133" s="28">
        <v>0</v>
      </c>
      <c r="IJ133" s="28">
        <v>0</v>
      </c>
      <c r="IK133" s="28">
        <v>0</v>
      </c>
      <c r="IL133" s="28">
        <v>0</v>
      </c>
      <c r="IM133" s="28">
        <v>0</v>
      </c>
      <c r="IN133" s="28">
        <v>0</v>
      </c>
      <c r="IO133" s="28">
        <v>0</v>
      </c>
      <c r="IP133" s="28">
        <v>0</v>
      </c>
      <c r="IQ133" s="28">
        <v>0</v>
      </c>
      <c r="IR133" s="28">
        <v>0</v>
      </c>
      <c r="IS133" s="28">
        <v>0</v>
      </c>
      <c r="IT133" s="28">
        <v>0</v>
      </c>
      <c r="IU133" s="28">
        <v>0</v>
      </c>
      <c r="IV133" s="28">
        <v>0</v>
      </c>
      <c r="IW133" s="28">
        <v>0</v>
      </c>
      <c r="IX133" s="28">
        <v>0</v>
      </c>
      <c r="IY133" s="28">
        <v>0</v>
      </c>
      <c r="IZ133" s="28">
        <v>0</v>
      </c>
      <c r="JA133" s="28">
        <v>0</v>
      </c>
      <c r="JB133" s="28">
        <v>0</v>
      </c>
      <c r="JC133" s="28">
        <v>0</v>
      </c>
      <c r="JD133" s="28">
        <v>0</v>
      </c>
      <c r="JE133" s="28">
        <v>0</v>
      </c>
      <c r="JF133" s="28">
        <v>0</v>
      </c>
      <c r="JG133" s="28">
        <v>0</v>
      </c>
      <c r="JH133" s="28">
        <v>0</v>
      </c>
      <c r="JI133" s="28">
        <v>0</v>
      </c>
      <c r="JJ133" s="28">
        <v>0</v>
      </c>
      <c r="JK133" s="28">
        <v>0</v>
      </c>
      <c r="JL133" s="28">
        <v>0</v>
      </c>
      <c r="JM133" s="28">
        <v>0</v>
      </c>
      <c r="JN133" s="28">
        <v>0</v>
      </c>
      <c r="JO133" s="28">
        <v>0</v>
      </c>
      <c r="JP133" s="28">
        <v>0</v>
      </c>
      <c r="JQ133" s="28">
        <v>0</v>
      </c>
      <c r="JR133" s="28">
        <v>0</v>
      </c>
      <c r="JS133" s="28">
        <v>0</v>
      </c>
      <c r="JT133" s="28">
        <v>0</v>
      </c>
      <c r="JU133" s="28">
        <v>0</v>
      </c>
      <c r="JV133" s="28">
        <v>0</v>
      </c>
      <c r="JW133" s="28">
        <v>0</v>
      </c>
      <c r="JX133" s="28">
        <v>0</v>
      </c>
      <c r="JY133" s="28">
        <v>0</v>
      </c>
      <c r="JZ133" s="28">
        <v>0</v>
      </c>
      <c r="KA133" s="28">
        <v>0</v>
      </c>
      <c r="KB133" s="28">
        <v>0</v>
      </c>
      <c r="KC133" s="28">
        <v>0</v>
      </c>
      <c r="KD133" s="28">
        <v>0</v>
      </c>
      <c r="KE133" s="28">
        <v>0</v>
      </c>
      <c r="KF133" s="28">
        <v>0</v>
      </c>
      <c r="KG133" s="28">
        <v>0</v>
      </c>
      <c r="KH133" s="28">
        <v>0</v>
      </c>
      <c r="KI133" s="28">
        <v>0</v>
      </c>
      <c r="KJ133" s="28">
        <v>0</v>
      </c>
      <c r="KK133" s="28">
        <v>0</v>
      </c>
    </row>
    <row r="134" spans="1:297">
      <c r="A134" s="48" t="s">
        <v>1684</v>
      </c>
      <c r="B134" s="48" t="s">
        <v>1685</v>
      </c>
      <c r="C134" s="48">
        <v>19</v>
      </c>
      <c r="D134" s="48" t="s">
        <v>1686</v>
      </c>
      <c r="E134" s="48"/>
      <c r="F134" s="48" t="s">
        <v>1415</v>
      </c>
      <c r="G134" s="48" t="s">
        <v>825</v>
      </c>
      <c r="H134" s="48">
        <v>3</v>
      </c>
      <c r="I134" s="49">
        <v>9.7399999999999999E-6</v>
      </c>
      <c r="J134" s="48">
        <v>0</v>
      </c>
      <c r="K134" s="48">
        <v>3</v>
      </c>
      <c r="L134" s="49">
        <v>9.1911764705882352E-4</v>
      </c>
      <c r="M134" s="28">
        <v>1.092E-5</v>
      </c>
      <c r="N134" s="28">
        <v>2.1840000000000001E-5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56">
        <v>9.1912000000000005E-4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56">
        <v>9.1912000000000005E-4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0</v>
      </c>
      <c r="CG134" s="28">
        <v>0</v>
      </c>
      <c r="CH134" s="28">
        <v>0</v>
      </c>
      <c r="CI134" s="28">
        <v>0</v>
      </c>
      <c r="CJ134" s="28">
        <v>0</v>
      </c>
      <c r="CK134" s="28">
        <v>0</v>
      </c>
      <c r="CL134" s="28">
        <v>0</v>
      </c>
      <c r="CM134" s="28">
        <v>0</v>
      </c>
      <c r="CN134" s="28">
        <v>0</v>
      </c>
      <c r="CO134" s="28">
        <v>0</v>
      </c>
      <c r="CP134" s="28">
        <v>0</v>
      </c>
      <c r="CQ134" s="28">
        <v>0</v>
      </c>
      <c r="CR134" s="28">
        <v>0</v>
      </c>
      <c r="CS134" s="28">
        <v>0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0</v>
      </c>
      <c r="DA134" s="28">
        <v>0</v>
      </c>
      <c r="DB134" s="28">
        <v>0</v>
      </c>
      <c r="DC134" s="28">
        <v>0</v>
      </c>
      <c r="DD134" s="28">
        <v>0</v>
      </c>
      <c r="DE134" s="28">
        <v>0</v>
      </c>
      <c r="DF134" s="28">
        <v>0</v>
      </c>
      <c r="DG134" s="28">
        <v>0</v>
      </c>
      <c r="DH134" s="28">
        <v>0</v>
      </c>
      <c r="DI134" s="28">
        <v>0</v>
      </c>
      <c r="DJ134" s="28">
        <v>0</v>
      </c>
      <c r="DK134" s="28">
        <v>0</v>
      </c>
      <c r="DL134" s="28">
        <v>0</v>
      </c>
      <c r="DM134" s="28">
        <v>0</v>
      </c>
      <c r="DN134" s="28">
        <v>0</v>
      </c>
      <c r="DO134" s="28">
        <v>0</v>
      </c>
      <c r="DP134" s="28">
        <v>0</v>
      </c>
      <c r="DQ134" s="28">
        <v>0</v>
      </c>
      <c r="DR134" s="28">
        <v>0</v>
      </c>
      <c r="DS134" s="28">
        <v>0</v>
      </c>
      <c r="DT134" s="28">
        <v>0</v>
      </c>
      <c r="DU134" s="28">
        <v>0</v>
      </c>
      <c r="DV134" s="28">
        <v>0</v>
      </c>
      <c r="DW134" s="28">
        <v>0</v>
      </c>
      <c r="DX134" s="28">
        <v>0</v>
      </c>
      <c r="DY134" s="28">
        <v>0</v>
      </c>
      <c r="DZ134" s="28">
        <v>0</v>
      </c>
      <c r="EA134" s="28">
        <v>0</v>
      </c>
      <c r="EB134" s="28">
        <v>0</v>
      </c>
      <c r="EC134" s="28">
        <v>0</v>
      </c>
      <c r="ED134" s="28">
        <v>0</v>
      </c>
      <c r="EE134" s="28">
        <v>0</v>
      </c>
      <c r="EF134" s="28">
        <v>0</v>
      </c>
      <c r="EG134" s="28">
        <v>0</v>
      </c>
      <c r="EH134" s="28">
        <v>0</v>
      </c>
      <c r="EI134" s="28">
        <v>0</v>
      </c>
      <c r="EJ134" s="28">
        <v>0</v>
      </c>
      <c r="EK134" s="28">
        <v>0</v>
      </c>
      <c r="EL134" s="28">
        <v>0</v>
      </c>
      <c r="EM134" s="28">
        <v>0</v>
      </c>
      <c r="EN134" s="28">
        <v>0</v>
      </c>
      <c r="EO134" s="28">
        <v>0</v>
      </c>
      <c r="EP134" s="28">
        <v>0</v>
      </c>
      <c r="EQ134" s="28">
        <v>0</v>
      </c>
      <c r="ER134" s="28">
        <v>0</v>
      </c>
      <c r="ES134" s="28">
        <v>0</v>
      </c>
      <c r="ET134" s="28">
        <v>0</v>
      </c>
      <c r="EU134" s="28">
        <v>0</v>
      </c>
      <c r="EV134" s="28">
        <v>0</v>
      </c>
      <c r="EW134" s="28">
        <v>0</v>
      </c>
      <c r="EX134" s="28">
        <v>0</v>
      </c>
      <c r="EY134" s="28">
        <v>0</v>
      </c>
      <c r="EZ134" s="28">
        <v>0</v>
      </c>
      <c r="FA134" s="28">
        <v>0</v>
      </c>
      <c r="FB134" s="28">
        <v>0</v>
      </c>
      <c r="FC134" s="28">
        <v>0</v>
      </c>
      <c r="FD134" s="28">
        <v>0</v>
      </c>
      <c r="FE134" s="28">
        <v>0</v>
      </c>
      <c r="FF134" s="28">
        <v>0</v>
      </c>
      <c r="FG134" s="28">
        <v>0</v>
      </c>
      <c r="FH134" s="28">
        <v>0</v>
      </c>
      <c r="FI134" s="28">
        <v>0</v>
      </c>
      <c r="FJ134" s="28">
        <v>0</v>
      </c>
      <c r="FK134" s="28">
        <v>0</v>
      </c>
      <c r="FL134" s="28">
        <v>0</v>
      </c>
      <c r="FM134" s="28">
        <v>0</v>
      </c>
      <c r="FN134" s="28">
        <v>0</v>
      </c>
      <c r="FO134" s="28">
        <v>0</v>
      </c>
      <c r="FP134" s="28">
        <v>0</v>
      </c>
      <c r="FQ134" s="28">
        <v>0</v>
      </c>
      <c r="FR134" s="28">
        <v>0</v>
      </c>
      <c r="FS134" s="28">
        <v>0</v>
      </c>
      <c r="FT134" s="28">
        <v>0</v>
      </c>
      <c r="FU134" s="28">
        <v>0</v>
      </c>
      <c r="FV134" s="28">
        <v>0</v>
      </c>
      <c r="FW134" s="28">
        <v>0</v>
      </c>
      <c r="FX134" s="28">
        <v>0</v>
      </c>
      <c r="FY134" s="28">
        <v>0</v>
      </c>
      <c r="FZ134" s="28">
        <v>0</v>
      </c>
      <c r="GA134" s="28">
        <v>0</v>
      </c>
      <c r="GB134" s="28">
        <v>0</v>
      </c>
      <c r="GC134" s="28">
        <v>0</v>
      </c>
      <c r="GD134" s="28">
        <v>0</v>
      </c>
      <c r="GE134" s="28">
        <v>0</v>
      </c>
      <c r="GF134" s="28">
        <v>0</v>
      </c>
      <c r="GG134" s="28">
        <v>0</v>
      </c>
      <c r="GH134" s="28">
        <v>0</v>
      </c>
      <c r="GI134" s="28">
        <v>0</v>
      </c>
      <c r="GJ134" s="28">
        <v>0</v>
      </c>
      <c r="GK134" s="28">
        <v>0</v>
      </c>
      <c r="GL134" s="28">
        <v>0</v>
      </c>
      <c r="GM134" s="28">
        <v>0</v>
      </c>
      <c r="GN134" s="28">
        <v>0</v>
      </c>
      <c r="GO134" s="28">
        <v>0</v>
      </c>
      <c r="GP134" s="28">
        <v>0</v>
      </c>
      <c r="GQ134" s="28">
        <v>0</v>
      </c>
      <c r="GR134" s="28">
        <v>0</v>
      </c>
      <c r="GS134" s="28">
        <v>0</v>
      </c>
      <c r="GT134" s="28">
        <v>0</v>
      </c>
      <c r="GU134" s="28">
        <v>0</v>
      </c>
      <c r="GV134" s="28">
        <v>0</v>
      </c>
      <c r="GW134" s="28">
        <v>0</v>
      </c>
      <c r="GX134" s="28">
        <v>0</v>
      </c>
      <c r="GY134" s="28">
        <v>0</v>
      </c>
      <c r="GZ134" s="28">
        <v>0</v>
      </c>
      <c r="HA134" s="28">
        <v>0</v>
      </c>
      <c r="HB134" s="28">
        <v>0</v>
      </c>
      <c r="HC134" s="28">
        <v>0</v>
      </c>
      <c r="HD134" s="28">
        <v>0</v>
      </c>
      <c r="HE134" s="28">
        <v>0</v>
      </c>
      <c r="HF134" s="28">
        <v>0</v>
      </c>
      <c r="HG134" s="28">
        <v>0</v>
      </c>
      <c r="HH134" s="28">
        <v>0</v>
      </c>
      <c r="HI134" s="28">
        <v>0</v>
      </c>
      <c r="HJ134" s="28">
        <v>0</v>
      </c>
      <c r="HK134" s="28">
        <v>0</v>
      </c>
      <c r="HL134" s="28">
        <v>0</v>
      </c>
      <c r="HM134" s="56">
        <v>9.1912000000000005E-4</v>
      </c>
      <c r="HN134" s="28">
        <v>0</v>
      </c>
      <c r="HO134" s="28">
        <v>0</v>
      </c>
      <c r="HP134" s="28">
        <v>0</v>
      </c>
      <c r="HQ134" s="28">
        <v>0</v>
      </c>
      <c r="HR134" s="28">
        <v>0</v>
      </c>
      <c r="HS134" s="28">
        <v>0</v>
      </c>
      <c r="HT134" s="28">
        <v>0</v>
      </c>
      <c r="HU134" s="28">
        <v>0</v>
      </c>
      <c r="HV134" s="28">
        <v>0</v>
      </c>
      <c r="HW134" s="28">
        <v>0</v>
      </c>
      <c r="HX134" s="28">
        <v>0</v>
      </c>
      <c r="HY134" s="28">
        <v>0</v>
      </c>
      <c r="HZ134" s="28">
        <v>0</v>
      </c>
      <c r="IA134" s="28">
        <v>0</v>
      </c>
      <c r="IB134" s="28">
        <v>0</v>
      </c>
      <c r="IC134" s="28">
        <v>0</v>
      </c>
      <c r="ID134" s="28">
        <v>0</v>
      </c>
      <c r="IE134" s="28">
        <v>0</v>
      </c>
      <c r="IF134" s="28">
        <v>0</v>
      </c>
      <c r="IG134" s="28">
        <v>0</v>
      </c>
      <c r="IH134" s="28">
        <v>0</v>
      </c>
      <c r="II134" s="28">
        <v>0</v>
      </c>
      <c r="IJ134" s="28">
        <v>0</v>
      </c>
      <c r="IK134" s="28">
        <v>0</v>
      </c>
      <c r="IL134" s="28">
        <v>0</v>
      </c>
      <c r="IM134" s="28">
        <v>0</v>
      </c>
      <c r="IN134" s="28">
        <v>0</v>
      </c>
      <c r="IO134" s="28">
        <v>0</v>
      </c>
      <c r="IP134" s="28">
        <v>0</v>
      </c>
      <c r="IQ134" s="28">
        <v>0</v>
      </c>
      <c r="IR134" s="28">
        <v>0</v>
      </c>
      <c r="IS134" s="28">
        <v>0</v>
      </c>
      <c r="IT134" s="28">
        <v>0</v>
      </c>
      <c r="IU134" s="28">
        <v>0</v>
      </c>
      <c r="IV134" s="28">
        <v>0</v>
      </c>
      <c r="IW134" s="28">
        <v>0</v>
      </c>
      <c r="IX134" s="28">
        <v>0</v>
      </c>
      <c r="IY134" s="28">
        <v>0</v>
      </c>
      <c r="IZ134" s="28">
        <v>0</v>
      </c>
      <c r="JA134" s="28">
        <v>0</v>
      </c>
      <c r="JB134" s="28">
        <v>0</v>
      </c>
      <c r="JC134" s="28">
        <v>0</v>
      </c>
      <c r="JD134" s="28">
        <v>0</v>
      </c>
      <c r="JE134" s="28">
        <v>0</v>
      </c>
      <c r="JF134" s="28">
        <v>0</v>
      </c>
      <c r="JG134" s="28">
        <v>0</v>
      </c>
      <c r="JH134" s="28">
        <v>0</v>
      </c>
      <c r="JI134" s="28">
        <v>0</v>
      </c>
      <c r="JJ134" s="28">
        <v>0</v>
      </c>
      <c r="JK134" s="28">
        <v>0</v>
      </c>
      <c r="JL134" s="28">
        <v>0</v>
      </c>
      <c r="JM134" s="28">
        <v>0</v>
      </c>
      <c r="JN134" s="28">
        <v>0</v>
      </c>
      <c r="JO134" s="28">
        <v>0</v>
      </c>
      <c r="JP134" s="28">
        <v>0</v>
      </c>
      <c r="JQ134" s="28">
        <v>0</v>
      </c>
      <c r="JR134" s="28">
        <v>0</v>
      </c>
      <c r="JS134" s="28">
        <v>0</v>
      </c>
      <c r="JT134" s="28">
        <v>0</v>
      </c>
      <c r="JU134" s="28">
        <v>0</v>
      </c>
      <c r="JV134" s="28">
        <v>0</v>
      </c>
      <c r="JW134" s="28">
        <v>0</v>
      </c>
      <c r="JX134" s="28">
        <v>0</v>
      </c>
      <c r="JY134" s="28">
        <v>0</v>
      </c>
      <c r="JZ134" s="28">
        <v>0</v>
      </c>
      <c r="KA134" s="28">
        <v>0</v>
      </c>
      <c r="KB134" s="28">
        <v>0</v>
      </c>
      <c r="KC134" s="28">
        <v>0</v>
      </c>
      <c r="KD134" s="28">
        <v>0</v>
      </c>
      <c r="KE134" s="28">
        <v>0</v>
      </c>
      <c r="KF134" s="28">
        <v>0</v>
      </c>
      <c r="KG134" s="28">
        <v>0</v>
      </c>
      <c r="KH134" s="28">
        <v>0</v>
      </c>
      <c r="KI134" s="28">
        <v>0</v>
      </c>
      <c r="KJ134" s="28">
        <v>0</v>
      </c>
      <c r="KK134" s="28">
        <v>0</v>
      </c>
    </row>
    <row r="135" spans="1:297">
      <c r="A135" s="48" t="s">
        <v>1687</v>
      </c>
      <c r="B135" s="48" t="s">
        <v>1688</v>
      </c>
      <c r="C135" s="48">
        <v>41</v>
      </c>
      <c r="D135" s="48" t="s">
        <v>1689</v>
      </c>
      <c r="E135" s="48"/>
      <c r="F135" s="48" t="s">
        <v>1417</v>
      </c>
      <c r="G135" s="48" t="s">
        <v>825</v>
      </c>
      <c r="H135" s="48">
        <v>3</v>
      </c>
      <c r="I135" s="49">
        <v>9.7399999999999999E-6</v>
      </c>
      <c r="J135" s="48">
        <v>0</v>
      </c>
      <c r="K135" s="48">
        <v>3</v>
      </c>
      <c r="L135" s="49">
        <v>9.1911764705882352E-4</v>
      </c>
      <c r="M135" s="28">
        <v>1.0710000000000001E-5</v>
      </c>
      <c r="N135" s="28">
        <v>2.1420000000000002E-5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56">
        <v>9.1912000000000005E-4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8">
        <v>0</v>
      </c>
      <c r="BB135" s="28">
        <v>0</v>
      </c>
      <c r="BC135" s="28">
        <v>0</v>
      </c>
      <c r="BD135" s="28">
        <v>0</v>
      </c>
      <c r="BE135" s="28">
        <v>0</v>
      </c>
      <c r="BF135" s="28">
        <v>0</v>
      </c>
      <c r="BG135" s="28">
        <v>0</v>
      </c>
      <c r="BH135" s="28">
        <v>0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0</v>
      </c>
      <c r="CH135" s="28">
        <v>0</v>
      </c>
      <c r="CI135" s="28">
        <v>0</v>
      </c>
      <c r="CJ135" s="28">
        <v>0</v>
      </c>
      <c r="CK135" s="28">
        <v>0</v>
      </c>
      <c r="CL135" s="28">
        <v>0</v>
      </c>
      <c r="CM135" s="28">
        <v>0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0</v>
      </c>
      <c r="CW135" s="28">
        <v>0</v>
      </c>
      <c r="CX135" s="28">
        <v>0</v>
      </c>
      <c r="CY135" s="28">
        <v>0</v>
      </c>
      <c r="CZ135" s="28">
        <v>0</v>
      </c>
      <c r="DA135" s="28">
        <v>0</v>
      </c>
      <c r="DB135" s="28">
        <v>0</v>
      </c>
      <c r="DC135" s="28">
        <v>0</v>
      </c>
      <c r="DD135" s="28">
        <v>0</v>
      </c>
      <c r="DE135" s="28">
        <v>0</v>
      </c>
      <c r="DF135" s="28">
        <v>0</v>
      </c>
      <c r="DG135" s="28">
        <v>0</v>
      </c>
      <c r="DH135" s="28">
        <v>0</v>
      </c>
      <c r="DI135" s="28">
        <v>0</v>
      </c>
      <c r="DJ135" s="28">
        <v>0</v>
      </c>
      <c r="DK135" s="28">
        <v>0</v>
      </c>
      <c r="DL135" s="28">
        <v>0</v>
      </c>
      <c r="DM135" s="28">
        <v>0</v>
      </c>
      <c r="DN135" s="28">
        <v>0</v>
      </c>
      <c r="DO135" s="28">
        <v>0</v>
      </c>
      <c r="DP135" s="28">
        <v>0</v>
      </c>
      <c r="DQ135" s="28">
        <v>0</v>
      </c>
      <c r="DR135" s="28">
        <v>0</v>
      </c>
      <c r="DS135" s="28">
        <v>0</v>
      </c>
      <c r="DT135" s="28">
        <v>0</v>
      </c>
      <c r="DU135" s="28">
        <v>0</v>
      </c>
      <c r="DV135" s="28">
        <v>0</v>
      </c>
      <c r="DW135" s="28">
        <v>0</v>
      </c>
      <c r="DX135" s="28">
        <v>0</v>
      </c>
      <c r="DY135" s="28">
        <v>0</v>
      </c>
      <c r="DZ135" s="28">
        <v>0</v>
      </c>
      <c r="EA135" s="28">
        <v>0</v>
      </c>
      <c r="EB135" s="28">
        <v>0</v>
      </c>
      <c r="EC135" s="28">
        <v>0</v>
      </c>
      <c r="ED135" s="28">
        <v>0</v>
      </c>
      <c r="EE135" s="28">
        <v>0</v>
      </c>
      <c r="EF135" s="28">
        <v>0</v>
      </c>
      <c r="EG135" s="28">
        <v>0</v>
      </c>
      <c r="EH135" s="28">
        <v>0</v>
      </c>
      <c r="EI135" s="28">
        <v>0</v>
      </c>
      <c r="EJ135" s="28">
        <v>0</v>
      </c>
      <c r="EK135" s="28">
        <v>0</v>
      </c>
      <c r="EL135" s="28">
        <v>0</v>
      </c>
      <c r="EM135" s="28">
        <v>0</v>
      </c>
      <c r="EN135" s="28">
        <v>0</v>
      </c>
      <c r="EO135" s="28">
        <v>0</v>
      </c>
      <c r="EP135" s="28">
        <v>0</v>
      </c>
      <c r="EQ135" s="28">
        <v>0</v>
      </c>
      <c r="ER135" s="28">
        <v>0</v>
      </c>
      <c r="ES135" s="28">
        <v>0</v>
      </c>
      <c r="ET135" s="28">
        <v>0</v>
      </c>
      <c r="EU135" s="28">
        <v>0</v>
      </c>
      <c r="EV135" s="28">
        <v>0</v>
      </c>
      <c r="EW135" s="28">
        <v>0</v>
      </c>
      <c r="EX135" s="28">
        <v>0</v>
      </c>
      <c r="EY135" s="28">
        <v>0</v>
      </c>
      <c r="EZ135" s="56">
        <v>9.1912000000000005E-4</v>
      </c>
      <c r="FA135" s="28">
        <v>0</v>
      </c>
      <c r="FB135" s="28">
        <v>0</v>
      </c>
      <c r="FC135" s="28">
        <v>0</v>
      </c>
      <c r="FD135" s="28">
        <v>0</v>
      </c>
      <c r="FE135" s="28">
        <v>0</v>
      </c>
      <c r="FF135" s="28">
        <v>0</v>
      </c>
      <c r="FG135" s="28">
        <v>0</v>
      </c>
      <c r="FH135" s="28">
        <v>0</v>
      </c>
      <c r="FI135" s="28">
        <v>0</v>
      </c>
      <c r="FJ135" s="28">
        <v>0</v>
      </c>
      <c r="FK135" s="28">
        <v>0</v>
      </c>
      <c r="FL135" s="28">
        <v>0</v>
      </c>
      <c r="FM135" s="28">
        <v>0</v>
      </c>
      <c r="FN135" s="28">
        <v>0</v>
      </c>
      <c r="FO135" s="28">
        <v>0</v>
      </c>
      <c r="FP135" s="28">
        <v>0</v>
      </c>
      <c r="FQ135" s="28">
        <v>0</v>
      </c>
      <c r="FR135" s="28">
        <v>0</v>
      </c>
      <c r="FS135" s="28">
        <v>0</v>
      </c>
      <c r="FT135" s="28">
        <v>0</v>
      </c>
      <c r="FU135" s="28">
        <v>0</v>
      </c>
      <c r="FV135" s="28">
        <v>0</v>
      </c>
      <c r="FW135" s="28">
        <v>0</v>
      </c>
      <c r="FX135" s="28">
        <v>0</v>
      </c>
      <c r="FY135" s="28">
        <v>0</v>
      </c>
      <c r="FZ135" s="28">
        <v>0</v>
      </c>
      <c r="GA135" s="28">
        <v>0</v>
      </c>
      <c r="GB135" s="28">
        <v>0</v>
      </c>
      <c r="GC135" s="28">
        <v>0</v>
      </c>
      <c r="GD135" s="28">
        <v>0</v>
      </c>
      <c r="GE135" s="28">
        <v>0</v>
      </c>
      <c r="GF135" s="28">
        <v>0</v>
      </c>
      <c r="GG135" s="28">
        <v>0</v>
      </c>
      <c r="GH135" s="28">
        <v>0</v>
      </c>
      <c r="GI135" s="28">
        <v>0</v>
      </c>
      <c r="GJ135" s="28">
        <v>0</v>
      </c>
      <c r="GK135" s="28">
        <v>0</v>
      </c>
      <c r="GL135" s="28">
        <v>0</v>
      </c>
      <c r="GM135" s="28">
        <v>0</v>
      </c>
      <c r="GN135" s="28">
        <v>0</v>
      </c>
      <c r="GO135" s="28">
        <v>0</v>
      </c>
      <c r="GP135" s="28">
        <v>0</v>
      </c>
      <c r="GQ135" s="56">
        <v>9.1912000000000005E-4</v>
      </c>
      <c r="GR135" s="28">
        <v>0</v>
      </c>
      <c r="GS135" s="28">
        <v>0</v>
      </c>
      <c r="GT135" s="28">
        <v>0</v>
      </c>
      <c r="GU135" s="28">
        <v>0</v>
      </c>
      <c r="GV135" s="28">
        <v>0</v>
      </c>
      <c r="GW135" s="28">
        <v>0</v>
      </c>
      <c r="GX135" s="28">
        <v>0</v>
      </c>
      <c r="GY135" s="28">
        <v>0</v>
      </c>
      <c r="GZ135" s="28">
        <v>0</v>
      </c>
      <c r="HA135" s="28">
        <v>0</v>
      </c>
      <c r="HB135" s="28">
        <v>0</v>
      </c>
      <c r="HC135" s="28">
        <v>0</v>
      </c>
      <c r="HD135" s="28">
        <v>0</v>
      </c>
      <c r="HE135" s="28">
        <v>0</v>
      </c>
      <c r="HF135" s="28">
        <v>0</v>
      </c>
      <c r="HG135" s="28">
        <v>0</v>
      </c>
      <c r="HH135" s="28">
        <v>0</v>
      </c>
      <c r="HI135" s="28">
        <v>0</v>
      </c>
      <c r="HJ135" s="28">
        <v>0</v>
      </c>
      <c r="HK135" s="28">
        <v>0</v>
      </c>
      <c r="HL135" s="28">
        <v>0</v>
      </c>
      <c r="HM135" s="28">
        <v>0</v>
      </c>
      <c r="HN135" s="28">
        <v>0</v>
      </c>
      <c r="HO135" s="28">
        <v>0</v>
      </c>
      <c r="HP135" s="28">
        <v>0</v>
      </c>
      <c r="HQ135" s="28">
        <v>0</v>
      </c>
      <c r="HR135" s="28">
        <v>0</v>
      </c>
      <c r="HS135" s="28">
        <v>0</v>
      </c>
      <c r="HT135" s="28">
        <v>0</v>
      </c>
      <c r="HU135" s="28">
        <v>0</v>
      </c>
      <c r="HV135" s="28">
        <v>0</v>
      </c>
      <c r="HW135" s="28">
        <v>0</v>
      </c>
      <c r="HX135" s="28">
        <v>0</v>
      </c>
      <c r="HY135" s="28">
        <v>0</v>
      </c>
      <c r="HZ135" s="28">
        <v>0</v>
      </c>
      <c r="IA135" s="28">
        <v>0</v>
      </c>
      <c r="IB135" s="28">
        <v>0</v>
      </c>
      <c r="IC135" s="28">
        <v>0</v>
      </c>
      <c r="ID135" s="28">
        <v>0</v>
      </c>
      <c r="IE135" s="28">
        <v>0</v>
      </c>
      <c r="IF135" s="28">
        <v>0</v>
      </c>
      <c r="IG135" s="28">
        <v>0</v>
      </c>
      <c r="IH135" s="28">
        <v>0</v>
      </c>
      <c r="II135" s="28">
        <v>0</v>
      </c>
      <c r="IJ135" s="28">
        <v>0</v>
      </c>
      <c r="IK135" s="28">
        <v>0</v>
      </c>
      <c r="IL135" s="28">
        <v>0</v>
      </c>
      <c r="IM135" s="28">
        <v>0</v>
      </c>
      <c r="IN135" s="28">
        <v>0</v>
      </c>
      <c r="IO135" s="28">
        <v>0</v>
      </c>
      <c r="IP135" s="28">
        <v>0</v>
      </c>
      <c r="IQ135" s="28">
        <v>0</v>
      </c>
      <c r="IR135" s="28">
        <v>0</v>
      </c>
      <c r="IS135" s="28">
        <v>0</v>
      </c>
      <c r="IT135" s="28">
        <v>0</v>
      </c>
      <c r="IU135" s="28">
        <v>0</v>
      </c>
      <c r="IV135" s="28">
        <v>0</v>
      </c>
      <c r="IW135" s="28">
        <v>0</v>
      </c>
      <c r="IX135" s="28">
        <v>0</v>
      </c>
      <c r="IY135" s="28">
        <v>0</v>
      </c>
      <c r="IZ135" s="28">
        <v>0</v>
      </c>
      <c r="JA135" s="28">
        <v>0</v>
      </c>
      <c r="JB135" s="28">
        <v>0</v>
      </c>
      <c r="JC135" s="28">
        <v>0</v>
      </c>
      <c r="JD135" s="28">
        <v>0</v>
      </c>
      <c r="JE135" s="28">
        <v>0</v>
      </c>
      <c r="JF135" s="28">
        <v>0</v>
      </c>
      <c r="JG135" s="28">
        <v>0</v>
      </c>
      <c r="JH135" s="28">
        <v>0</v>
      </c>
      <c r="JI135" s="28">
        <v>0</v>
      </c>
      <c r="JJ135" s="28">
        <v>0</v>
      </c>
      <c r="JK135" s="28">
        <v>0</v>
      </c>
      <c r="JL135" s="28">
        <v>0</v>
      </c>
      <c r="JM135" s="28">
        <v>0</v>
      </c>
      <c r="JN135" s="28">
        <v>0</v>
      </c>
      <c r="JO135" s="28">
        <v>0</v>
      </c>
      <c r="JP135" s="28">
        <v>0</v>
      </c>
      <c r="JQ135" s="28">
        <v>0</v>
      </c>
      <c r="JR135" s="28">
        <v>0</v>
      </c>
      <c r="JS135" s="28">
        <v>0</v>
      </c>
      <c r="JT135" s="28">
        <v>0</v>
      </c>
      <c r="JU135" s="28">
        <v>0</v>
      </c>
      <c r="JV135" s="28">
        <v>0</v>
      </c>
      <c r="JW135" s="28">
        <v>0</v>
      </c>
      <c r="JX135" s="28">
        <v>0</v>
      </c>
      <c r="JY135" s="28">
        <v>0</v>
      </c>
      <c r="JZ135" s="28">
        <v>0</v>
      </c>
      <c r="KA135" s="28">
        <v>0</v>
      </c>
      <c r="KB135" s="28">
        <v>0</v>
      </c>
      <c r="KC135" s="28">
        <v>0</v>
      </c>
      <c r="KD135" s="28">
        <v>0</v>
      </c>
      <c r="KE135" s="28">
        <v>0</v>
      </c>
      <c r="KF135" s="28">
        <v>0</v>
      </c>
      <c r="KG135" s="28">
        <v>0</v>
      </c>
      <c r="KH135" s="28">
        <v>0</v>
      </c>
      <c r="KI135" s="28">
        <v>0</v>
      </c>
      <c r="KJ135" s="28">
        <v>0</v>
      </c>
      <c r="KK135" s="28">
        <v>0</v>
      </c>
    </row>
    <row r="136" spans="1:297">
      <c r="A136" s="48" t="s">
        <v>1690</v>
      </c>
      <c r="B136" s="48" t="s">
        <v>1691</v>
      </c>
      <c r="C136" s="48">
        <v>87</v>
      </c>
      <c r="D136" s="48" t="s">
        <v>1692</v>
      </c>
      <c r="E136" s="48"/>
      <c r="F136" s="48" t="s">
        <v>1419</v>
      </c>
      <c r="G136" s="48" t="s">
        <v>825</v>
      </c>
      <c r="H136" s="48">
        <v>3</v>
      </c>
      <c r="I136" s="49">
        <v>9.7399999999999999E-6</v>
      </c>
      <c r="J136" s="48">
        <v>0</v>
      </c>
      <c r="K136" s="48">
        <v>3</v>
      </c>
      <c r="L136" s="49">
        <v>9.1911764705882352E-4</v>
      </c>
      <c r="M136" s="28">
        <v>9.2099999999999999E-6</v>
      </c>
      <c r="N136" s="28">
        <v>1.842E-5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56">
        <v>9.1912000000000005E-4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0</v>
      </c>
      <c r="CN136" s="28">
        <v>0</v>
      </c>
      <c r="CO136" s="28">
        <v>0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0</v>
      </c>
      <c r="CV136" s="28">
        <v>0</v>
      </c>
      <c r="CW136" s="28">
        <v>0</v>
      </c>
      <c r="CX136" s="28">
        <v>0</v>
      </c>
      <c r="CY136" s="28">
        <v>0</v>
      </c>
      <c r="CZ136" s="28">
        <v>0</v>
      </c>
      <c r="DA136" s="28">
        <v>0</v>
      </c>
      <c r="DB136" s="28">
        <v>0</v>
      </c>
      <c r="DC136" s="28">
        <v>0</v>
      </c>
      <c r="DD136" s="28">
        <v>0</v>
      </c>
      <c r="DE136" s="28">
        <v>0</v>
      </c>
      <c r="DF136" s="28">
        <v>0</v>
      </c>
      <c r="DG136" s="28">
        <v>0</v>
      </c>
      <c r="DH136" s="28">
        <v>0</v>
      </c>
      <c r="DI136" s="28">
        <v>0</v>
      </c>
      <c r="DJ136" s="28">
        <v>0</v>
      </c>
      <c r="DK136" s="28">
        <v>0</v>
      </c>
      <c r="DL136" s="28">
        <v>0</v>
      </c>
      <c r="DM136" s="28">
        <v>0</v>
      </c>
      <c r="DN136" s="28">
        <v>0</v>
      </c>
      <c r="DO136" s="28">
        <v>0</v>
      </c>
      <c r="DP136" s="28">
        <v>0</v>
      </c>
      <c r="DQ136" s="28">
        <v>0</v>
      </c>
      <c r="DR136" s="28">
        <v>0</v>
      </c>
      <c r="DS136" s="28">
        <v>0</v>
      </c>
      <c r="DT136" s="28">
        <v>0</v>
      </c>
      <c r="DU136" s="28">
        <v>0</v>
      </c>
      <c r="DV136" s="28">
        <v>0</v>
      </c>
      <c r="DW136" s="28">
        <v>0</v>
      </c>
      <c r="DX136" s="28">
        <v>0</v>
      </c>
      <c r="DY136" s="28">
        <v>0</v>
      </c>
      <c r="DZ136" s="28">
        <v>0</v>
      </c>
      <c r="EA136" s="28">
        <v>0</v>
      </c>
      <c r="EB136" s="28">
        <v>0</v>
      </c>
      <c r="EC136" s="28">
        <v>0</v>
      </c>
      <c r="ED136" s="28">
        <v>0</v>
      </c>
      <c r="EE136" s="28">
        <v>0</v>
      </c>
      <c r="EF136" s="28">
        <v>0</v>
      </c>
      <c r="EG136" s="28">
        <v>0</v>
      </c>
      <c r="EH136" s="28">
        <v>0</v>
      </c>
      <c r="EI136" s="28">
        <v>0</v>
      </c>
      <c r="EJ136" s="28">
        <v>0</v>
      </c>
      <c r="EK136" s="28">
        <v>0</v>
      </c>
      <c r="EL136" s="28">
        <v>0</v>
      </c>
      <c r="EM136" s="28">
        <v>0</v>
      </c>
      <c r="EN136" s="28">
        <v>0</v>
      </c>
      <c r="EO136" s="28">
        <v>0</v>
      </c>
      <c r="EP136" s="28">
        <v>0</v>
      </c>
      <c r="EQ136" s="28">
        <v>0</v>
      </c>
      <c r="ER136" s="28">
        <v>0</v>
      </c>
      <c r="ES136" s="28">
        <v>0</v>
      </c>
      <c r="ET136" s="28">
        <v>0</v>
      </c>
      <c r="EU136" s="28">
        <v>0</v>
      </c>
      <c r="EV136" s="28">
        <v>0</v>
      </c>
      <c r="EW136" s="56">
        <v>9.1912000000000005E-4</v>
      </c>
      <c r="EX136" s="28">
        <v>0</v>
      </c>
      <c r="EY136" s="28">
        <v>0</v>
      </c>
      <c r="EZ136" s="28">
        <v>0</v>
      </c>
      <c r="FA136" s="28">
        <v>0</v>
      </c>
      <c r="FB136" s="28">
        <v>0</v>
      </c>
      <c r="FC136" s="28">
        <v>0</v>
      </c>
      <c r="FD136" s="28">
        <v>0</v>
      </c>
      <c r="FE136" s="28">
        <v>0</v>
      </c>
      <c r="FF136" s="28">
        <v>0</v>
      </c>
      <c r="FG136" s="28">
        <v>0</v>
      </c>
      <c r="FH136" s="28">
        <v>0</v>
      </c>
      <c r="FI136" s="28">
        <v>0</v>
      </c>
      <c r="FJ136" s="28">
        <v>0</v>
      </c>
      <c r="FK136" s="28">
        <v>0</v>
      </c>
      <c r="FL136" s="28">
        <v>0</v>
      </c>
      <c r="FM136" s="28">
        <v>0</v>
      </c>
      <c r="FN136" s="28">
        <v>0</v>
      </c>
      <c r="FO136" s="28">
        <v>0</v>
      </c>
      <c r="FP136" s="28">
        <v>0</v>
      </c>
      <c r="FQ136" s="28">
        <v>0</v>
      </c>
      <c r="FR136" s="28">
        <v>0</v>
      </c>
      <c r="FS136" s="28">
        <v>0</v>
      </c>
      <c r="FT136" s="28">
        <v>0</v>
      </c>
      <c r="FU136" s="28">
        <v>0</v>
      </c>
      <c r="FV136" s="28">
        <v>0</v>
      </c>
      <c r="FW136" s="28">
        <v>0</v>
      </c>
      <c r="FX136" s="28">
        <v>0</v>
      </c>
      <c r="FY136" s="28">
        <v>0</v>
      </c>
      <c r="FZ136" s="28">
        <v>0</v>
      </c>
      <c r="GA136" s="28">
        <v>0</v>
      </c>
      <c r="GB136" s="28">
        <v>0</v>
      </c>
      <c r="GC136" s="28">
        <v>0</v>
      </c>
      <c r="GD136" s="28">
        <v>0</v>
      </c>
      <c r="GE136" s="28">
        <v>0</v>
      </c>
      <c r="GF136" s="28">
        <v>0</v>
      </c>
      <c r="GG136" s="28">
        <v>0</v>
      </c>
      <c r="GH136" s="28">
        <v>0</v>
      </c>
      <c r="GI136" s="28">
        <v>0</v>
      </c>
      <c r="GJ136" s="28">
        <v>0</v>
      </c>
      <c r="GK136" s="28">
        <v>0</v>
      </c>
      <c r="GL136" s="28">
        <v>0</v>
      </c>
      <c r="GM136" s="28">
        <v>0</v>
      </c>
      <c r="GN136" s="28">
        <v>0</v>
      </c>
      <c r="GO136" s="28">
        <v>0</v>
      </c>
      <c r="GP136" s="28">
        <v>0</v>
      </c>
      <c r="GQ136" s="28">
        <v>0</v>
      </c>
      <c r="GR136" s="28">
        <v>0</v>
      </c>
      <c r="GS136" s="28">
        <v>0</v>
      </c>
      <c r="GT136" s="28">
        <v>0</v>
      </c>
      <c r="GU136" s="28">
        <v>0</v>
      </c>
      <c r="GV136" s="28">
        <v>0</v>
      </c>
      <c r="GW136" s="28">
        <v>0</v>
      </c>
      <c r="GX136" s="28">
        <v>0</v>
      </c>
      <c r="GY136" s="28">
        <v>0</v>
      </c>
      <c r="GZ136" s="28">
        <v>0</v>
      </c>
      <c r="HA136" s="28">
        <v>0</v>
      </c>
      <c r="HB136" s="28">
        <v>0</v>
      </c>
      <c r="HC136" s="28">
        <v>0</v>
      </c>
      <c r="HD136" s="28">
        <v>0</v>
      </c>
      <c r="HE136" s="28">
        <v>0</v>
      </c>
      <c r="HF136" s="28">
        <v>0</v>
      </c>
      <c r="HG136" s="28">
        <v>0</v>
      </c>
      <c r="HH136" s="28">
        <v>0</v>
      </c>
      <c r="HI136" s="28">
        <v>0</v>
      </c>
      <c r="HJ136" s="28">
        <v>0</v>
      </c>
      <c r="HK136" s="28">
        <v>0</v>
      </c>
      <c r="HL136" s="28">
        <v>0</v>
      </c>
      <c r="HM136" s="28">
        <v>0</v>
      </c>
      <c r="HN136" s="28">
        <v>0</v>
      </c>
      <c r="HO136" s="28">
        <v>0</v>
      </c>
      <c r="HP136" s="28">
        <v>0</v>
      </c>
      <c r="HQ136" s="28">
        <v>0</v>
      </c>
      <c r="HR136" s="28">
        <v>0</v>
      </c>
      <c r="HS136" s="28">
        <v>0</v>
      </c>
      <c r="HT136" s="28">
        <v>0</v>
      </c>
      <c r="HU136" s="28">
        <v>0</v>
      </c>
      <c r="HV136" s="28">
        <v>0</v>
      </c>
      <c r="HW136" s="28">
        <v>0</v>
      </c>
      <c r="HX136" s="28">
        <v>0</v>
      </c>
      <c r="HY136" s="28">
        <v>0</v>
      </c>
      <c r="HZ136" s="28">
        <v>0</v>
      </c>
      <c r="IA136" s="28">
        <v>0</v>
      </c>
      <c r="IB136" s="28">
        <v>0</v>
      </c>
      <c r="IC136" s="28">
        <v>0</v>
      </c>
      <c r="ID136" s="28">
        <v>0</v>
      </c>
      <c r="IE136" s="28">
        <v>0</v>
      </c>
      <c r="IF136" s="28">
        <v>0</v>
      </c>
      <c r="IG136" s="28">
        <v>0</v>
      </c>
      <c r="IH136" s="28">
        <v>0</v>
      </c>
      <c r="II136" s="28">
        <v>0</v>
      </c>
      <c r="IJ136" s="28">
        <v>0</v>
      </c>
      <c r="IK136" s="28">
        <v>0</v>
      </c>
      <c r="IL136" s="28">
        <v>0</v>
      </c>
      <c r="IM136" s="28">
        <v>0</v>
      </c>
      <c r="IN136" s="28">
        <v>0</v>
      </c>
      <c r="IO136" s="28">
        <v>0</v>
      </c>
      <c r="IP136" s="28">
        <v>0</v>
      </c>
      <c r="IQ136" s="28">
        <v>0</v>
      </c>
      <c r="IR136" s="28">
        <v>0</v>
      </c>
      <c r="IS136" s="28">
        <v>0</v>
      </c>
      <c r="IT136" s="28">
        <v>0</v>
      </c>
      <c r="IU136" s="28">
        <v>0</v>
      </c>
      <c r="IV136" s="28">
        <v>0</v>
      </c>
      <c r="IW136" s="28">
        <v>0</v>
      </c>
      <c r="IX136" s="28">
        <v>0</v>
      </c>
      <c r="IY136" s="28">
        <v>0</v>
      </c>
      <c r="IZ136" s="28">
        <v>0</v>
      </c>
      <c r="JA136" s="28">
        <v>0</v>
      </c>
      <c r="JB136" s="28">
        <v>0</v>
      </c>
      <c r="JC136" s="28">
        <v>0</v>
      </c>
      <c r="JD136" s="28">
        <v>0</v>
      </c>
      <c r="JE136" s="28">
        <v>0</v>
      </c>
      <c r="JF136" s="28">
        <v>0</v>
      </c>
      <c r="JG136" s="28">
        <v>0</v>
      </c>
      <c r="JH136" s="28">
        <v>0</v>
      </c>
      <c r="JI136" s="28">
        <v>0</v>
      </c>
      <c r="JJ136" s="28">
        <v>0</v>
      </c>
      <c r="JK136" s="28">
        <v>0</v>
      </c>
      <c r="JL136" s="28">
        <v>0</v>
      </c>
      <c r="JM136" s="28">
        <v>0</v>
      </c>
      <c r="JN136" s="28">
        <v>0</v>
      </c>
      <c r="JO136" s="28">
        <v>0</v>
      </c>
      <c r="JP136" s="28">
        <v>0</v>
      </c>
      <c r="JQ136" s="28">
        <v>0</v>
      </c>
      <c r="JR136" s="28">
        <v>0</v>
      </c>
      <c r="JS136" s="28">
        <v>0</v>
      </c>
      <c r="JT136" s="28">
        <v>0</v>
      </c>
      <c r="JU136" s="28">
        <v>0</v>
      </c>
      <c r="JV136" s="28">
        <v>0</v>
      </c>
      <c r="JW136" s="28">
        <v>0</v>
      </c>
      <c r="JX136" s="56">
        <v>9.1912000000000005E-4</v>
      </c>
      <c r="JY136" s="28">
        <v>0</v>
      </c>
      <c r="JZ136" s="28">
        <v>0</v>
      </c>
      <c r="KA136" s="28">
        <v>0</v>
      </c>
      <c r="KB136" s="28">
        <v>0</v>
      </c>
      <c r="KC136" s="28">
        <v>0</v>
      </c>
      <c r="KD136" s="28">
        <v>0</v>
      </c>
      <c r="KE136" s="28">
        <v>0</v>
      </c>
      <c r="KF136" s="28">
        <v>0</v>
      </c>
      <c r="KG136" s="28">
        <v>0</v>
      </c>
      <c r="KH136" s="28">
        <v>0</v>
      </c>
      <c r="KI136" s="28">
        <v>0</v>
      </c>
      <c r="KJ136" s="28">
        <v>0</v>
      </c>
      <c r="KK136" s="28">
        <v>0</v>
      </c>
    </row>
    <row r="137" spans="1:297">
      <c r="A137" s="41" t="s">
        <v>1693</v>
      </c>
      <c r="B137" s="41" t="s">
        <v>491</v>
      </c>
      <c r="C137" s="41">
        <v>65535</v>
      </c>
      <c r="D137" s="41" t="s">
        <v>491</v>
      </c>
      <c r="E137" s="41"/>
      <c r="F137" s="41"/>
      <c r="G137" s="41"/>
      <c r="H137" s="41">
        <v>2</v>
      </c>
      <c r="I137" s="42">
        <v>6.4999999999999996E-6</v>
      </c>
      <c r="J137" s="41">
        <v>0</v>
      </c>
      <c r="K137" s="41">
        <v>0</v>
      </c>
      <c r="L137" s="42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0</v>
      </c>
      <c r="DF137" s="56">
        <v>9.1912000000000005E-4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56">
        <v>9.1912000000000005E-4</v>
      </c>
      <c r="DM137" s="28">
        <v>0</v>
      </c>
      <c r="DN137" s="28">
        <v>0</v>
      </c>
      <c r="DO137" s="28">
        <v>0</v>
      </c>
      <c r="DP137" s="28">
        <v>0</v>
      </c>
      <c r="DQ137" s="28">
        <v>0</v>
      </c>
      <c r="DR137" s="28">
        <v>0</v>
      </c>
      <c r="DS137" s="28">
        <v>0</v>
      </c>
      <c r="DT137" s="28">
        <v>0</v>
      </c>
      <c r="DU137" s="28">
        <v>0</v>
      </c>
      <c r="DV137" s="28">
        <v>0</v>
      </c>
      <c r="DW137" s="28">
        <v>0</v>
      </c>
      <c r="DX137" s="28">
        <v>0</v>
      </c>
      <c r="DY137" s="28">
        <v>0</v>
      </c>
      <c r="DZ137" s="28">
        <v>0</v>
      </c>
      <c r="EA137" s="28">
        <v>0</v>
      </c>
      <c r="EB137" s="28">
        <v>0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0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0</v>
      </c>
      <c r="ES137" s="28">
        <v>0</v>
      </c>
      <c r="ET137" s="28">
        <v>0</v>
      </c>
      <c r="EU137" s="28">
        <v>0</v>
      </c>
      <c r="EV137" s="28">
        <v>0</v>
      </c>
      <c r="EW137" s="28">
        <v>0</v>
      </c>
      <c r="EX137" s="28">
        <v>0</v>
      </c>
      <c r="EY137" s="28">
        <v>0</v>
      </c>
      <c r="EZ137" s="28">
        <v>0</v>
      </c>
      <c r="FA137" s="28">
        <v>0</v>
      </c>
      <c r="FB137" s="28">
        <v>0</v>
      </c>
      <c r="FC137" s="28">
        <v>0</v>
      </c>
      <c r="FD137" s="28">
        <v>0</v>
      </c>
      <c r="FE137" s="28">
        <v>0</v>
      </c>
      <c r="FF137" s="28">
        <v>0</v>
      </c>
      <c r="FG137" s="28">
        <v>0</v>
      </c>
      <c r="FH137" s="28">
        <v>0</v>
      </c>
      <c r="FI137" s="28">
        <v>0</v>
      </c>
      <c r="FJ137" s="28">
        <v>0</v>
      </c>
      <c r="FK137" s="28">
        <v>0</v>
      </c>
      <c r="FL137" s="28">
        <v>0</v>
      </c>
      <c r="FM137" s="28">
        <v>0</v>
      </c>
      <c r="FN137" s="28">
        <v>0</v>
      </c>
      <c r="FO137" s="28">
        <v>0</v>
      </c>
      <c r="FP137" s="28">
        <v>0</v>
      </c>
      <c r="FQ137" s="28">
        <v>0</v>
      </c>
      <c r="FR137" s="28">
        <v>0</v>
      </c>
      <c r="FS137" s="28">
        <v>0</v>
      </c>
      <c r="FT137" s="28">
        <v>0</v>
      </c>
      <c r="FU137" s="28">
        <v>0</v>
      </c>
      <c r="FV137" s="28">
        <v>0</v>
      </c>
      <c r="FW137" s="28">
        <v>0</v>
      </c>
      <c r="FX137" s="28">
        <v>0</v>
      </c>
      <c r="FY137" s="28">
        <v>0</v>
      </c>
      <c r="FZ137" s="28">
        <v>0</v>
      </c>
      <c r="GA137" s="28">
        <v>0</v>
      </c>
      <c r="GB137" s="28">
        <v>0</v>
      </c>
      <c r="GC137" s="28">
        <v>0</v>
      </c>
      <c r="GD137" s="28">
        <v>0</v>
      </c>
      <c r="GE137" s="28">
        <v>0</v>
      </c>
      <c r="GF137" s="28">
        <v>0</v>
      </c>
      <c r="GG137" s="28">
        <v>0</v>
      </c>
      <c r="GH137" s="28">
        <v>0</v>
      </c>
      <c r="GI137" s="28">
        <v>0</v>
      </c>
      <c r="GJ137" s="28">
        <v>0</v>
      </c>
      <c r="GK137" s="28">
        <v>0</v>
      </c>
      <c r="GL137" s="28">
        <v>0</v>
      </c>
      <c r="GM137" s="28">
        <v>0</v>
      </c>
      <c r="GN137" s="28">
        <v>0</v>
      </c>
      <c r="GO137" s="28">
        <v>0</v>
      </c>
      <c r="GP137" s="28">
        <v>0</v>
      </c>
      <c r="GQ137" s="28">
        <v>0</v>
      </c>
      <c r="GR137" s="28">
        <v>0</v>
      </c>
      <c r="GS137" s="28">
        <v>0</v>
      </c>
      <c r="GT137" s="28">
        <v>0</v>
      </c>
      <c r="GU137" s="28">
        <v>0</v>
      </c>
      <c r="GV137" s="28">
        <v>0</v>
      </c>
      <c r="GW137" s="28">
        <v>0</v>
      </c>
      <c r="GX137" s="28">
        <v>0</v>
      </c>
      <c r="GY137" s="28">
        <v>0</v>
      </c>
      <c r="GZ137" s="28">
        <v>0</v>
      </c>
      <c r="HA137" s="28">
        <v>0</v>
      </c>
      <c r="HB137" s="28">
        <v>0</v>
      </c>
      <c r="HC137" s="28">
        <v>0</v>
      </c>
      <c r="HD137" s="28">
        <v>0</v>
      </c>
      <c r="HE137" s="28">
        <v>0</v>
      </c>
      <c r="HF137" s="28">
        <v>0</v>
      </c>
      <c r="HG137" s="28">
        <v>0</v>
      </c>
      <c r="HH137" s="28">
        <v>0</v>
      </c>
      <c r="HI137" s="28">
        <v>0</v>
      </c>
      <c r="HJ137" s="28">
        <v>0</v>
      </c>
      <c r="HK137" s="28">
        <v>0</v>
      </c>
      <c r="HL137" s="28">
        <v>0</v>
      </c>
      <c r="HM137" s="28">
        <v>0</v>
      </c>
      <c r="HN137" s="28">
        <v>0</v>
      </c>
      <c r="HO137" s="28">
        <v>0</v>
      </c>
      <c r="HP137" s="28">
        <v>0</v>
      </c>
      <c r="HQ137" s="28">
        <v>0</v>
      </c>
      <c r="HR137" s="28">
        <v>0</v>
      </c>
      <c r="HS137" s="28">
        <v>0</v>
      </c>
      <c r="HT137" s="28">
        <v>0</v>
      </c>
      <c r="HU137" s="28">
        <v>0</v>
      </c>
      <c r="HV137" s="28">
        <v>0</v>
      </c>
      <c r="HW137" s="28">
        <v>0</v>
      </c>
      <c r="HX137" s="28">
        <v>0</v>
      </c>
      <c r="HY137" s="28">
        <v>0</v>
      </c>
      <c r="HZ137" s="28">
        <v>0</v>
      </c>
      <c r="IA137" s="28">
        <v>0</v>
      </c>
      <c r="IB137" s="28">
        <v>0</v>
      </c>
      <c r="IC137" s="28">
        <v>0</v>
      </c>
      <c r="ID137" s="28">
        <v>0</v>
      </c>
      <c r="IE137" s="28">
        <v>0</v>
      </c>
      <c r="IF137" s="28">
        <v>0</v>
      </c>
      <c r="IG137" s="28">
        <v>0</v>
      </c>
      <c r="IH137" s="28">
        <v>0</v>
      </c>
      <c r="II137" s="28">
        <v>0</v>
      </c>
      <c r="IJ137" s="28">
        <v>0</v>
      </c>
      <c r="IK137" s="28">
        <v>0</v>
      </c>
      <c r="IL137" s="28">
        <v>0</v>
      </c>
      <c r="IM137" s="28">
        <v>0</v>
      </c>
      <c r="IN137" s="28">
        <v>0</v>
      </c>
      <c r="IO137" s="28">
        <v>0</v>
      </c>
      <c r="IP137" s="28">
        <v>0</v>
      </c>
      <c r="IQ137" s="28">
        <v>0</v>
      </c>
      <c r="IR137" s="28">
        <v>0</v>
      </c>
      <c r="IS137" s="28">
        <v>0</v>
      </c>
      <c r="IT137" s="28">
        <v>0</v>
      </c>
      <c r="IU137" s="28">
        <v>0</v>
      </c>
      <c r="IV137" s="28">
        <v>0</v>
      </c>
      <c r="IW137" s="28">
        <v>0</v>
      </c>
      <c r="IX137" s="28">
        <v>0</v>
      </c>
      <c r="IY137" s="28">
        <v>0</v>
      </c>
      <c r="IZ137" s="28">
        <v>0</v>
      </c>
      <c r="JA137" s="28">
        <v>0</v>
      </c>
      <c r="JB137" s="28">
        <v>0</v>
      </c>
      <c r="JC137" s="28">
        <v>0</v>
      </c>
      <c r="JD137" s="28">
        <v>0</v>
      </c>
      <c r="JE137" s="28">
        <v>0</v>
      </c>
      <c r="JF137" s="28">
        <v>0</v>
      </c>
      <c r="JG137" s="28">
        <v>0</v>
      </c>
      <c r="JH137" s="28">
        <v>0</v>
      </c>
      <c r="JI137" s="28">
        <v>0</v>
      </c>
      <c r="JJ137" s="28">
        <v>0</v>
      </c>
      <c r="JK137" s="28">
        <v>0</v>
      </c>
      <c r="JL137" s="28">
        <v>0</v>
      </c>
      <c r="JM137" s="28">
        <v>0</v>
      </c>
      <c r="JN137" s="28">
        <v>0</v>
      </c>
      <c r="JO137" s="28">
        <v>0</v>
      </c>
      <c r="JP137" s="28">
        <v>0</v>
      </c>
      <c r="JQ137" s="28">
        <v>0</v>
      </c>
      <c r="JR137" s="28">
        <v>0</v>
      </c>
      <c r="JS137" s="28">
        <v>0</v>
      </c>
      <c r="JT137" s="28">
        <v>0</v>
      </c>
      <c r="JU137" s="28">
        <v>0</v>
      </c>
      <c r="JV137" s="28">
        <v>0</v>
      </c>
      <c r="JW137" s="28">
        <v>0</v>
      </c>
      <c r="JX137" s="28">
        <v>0</v>
      </c>
      <c r="JY137" s="28">
        <v>0</v>
      </c>
      <c r="JZ137" s="28">
        <v>0</v>
      </c>
      <c r="KA137" s="28">
        <v>0</v>
      </c>
      <c r="KB137" s="28">
        <v>0</v>
      </c>
      <c r="KC137" s="28">
        <v>0</v>
      </c>
      <c r="KD137" s="28">
        <v>0</v>
      </c>
      <c r="KE137" s="28">
        <v>0</v>
      </c>
      <c r="KF137" s="28">
        <v>0</v>
      </c>
      <c r="KG137" s="28">
        <v>0</v>
      </c>
      <c r="KH137" s="28">
        <v>0</v>
      </c>
      <c r="KI137" s="28">
        <v>0</v>
      </c>
      <c r="KJ137" s="28">
        <v>0</v>
      </c>
      <c r="KK137" s="28">
        <v>0</v>
      </c>
    </row>
    <row r="138" spans="1:297">
      <c r="A138" s="48" t="s">
        <v>1694</v>
      </c>
      <c r="B138" s="48" t="s">
        <v>1695</v>
      </c>
      <c r="C138" s="48">
        <v>59</v>
      </c>
      <c r="D138" s="48" t="s">
        <v>1696</v>
      </c>
      <c r="E138" s="48"/>
      <c r="F138" s="48" t="s">
        <v>1415</v>
      </c>
      <c r="G138" s="48" t="s">
        <v>825</v>
      </c>
      <c r="H138" s="48">
        <v>2</v>
      </c>
      <c r="I138" s="49">
        <v>6.4999999999999996E-6</v>
      </c>
      <c r="J138" s="48">
        <v>0</v>
      </c>
      <c r="K138" s="48">
        <v>2</v>
      </c>
      <c r="L138" s="49">
        <v>9.1911764705882352E-4</v>
      </c>
      <c r="M138" s="28">
        <v>2.7800000000000001E-6</v>
      </c>
      <c r="N138" s="28">
        <v>5.5600000000000001E-6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56">
        <v>9.1912000000000005E-4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28">
        <v>0</v>
      </c>
      <c r="CI138" s="28">
        <v>0</v>
      </c>
      <c r="CJ138" s="28">
        <v>0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  <c r="CS138" s="28">
        <v>0</v>
      </c>
      <c r="CT138" s="28">
        <v>0</v>
      </c>
      <c r="CU138" s="28">
        <v>0</v>
      </c>
      <c r="CV138" s="28">
        <v>0</v>
      </c>
      <c r="CW138" s="28">
        <v>0</v>
      </c>
      <c r="CX138" s="28">
        <v>0</v>
      </c>
      <c r="CY138" s="28">
        <v>0</v>
      </c>
      <c r="CZ138" s="28">
        <v>0</v>
      </c>
      <c r="DA138" s="28">
        <v>0</v>
      </c>
      <c r="DB138" s="28">
        <v>0</v>
      </c>
      <c r="DC138" s="28">
        <v>0</v>
      </c>
      <c r="DD138" s="28">
        <v>0</v>
      </c>
      <c r="DE138" s="28">
        <v>0</v>
      </c>
      <c r="DF138" s="28">
        <v>0</v>
      </c>
      <c r="DG138" s="28">
        <v>0</v>
      </c>
      <c r="DH138" s="28">
        <v>0</v>
      </c>
      <c r="DI138" s="28">
        <v>0</v>
      </c>
      <c r="DJ138" s="28">
        <v>0</v>
      </c>
      <c r="DK138" s="28">
        <v>0</v>
      </c>
      <c r="DL138" s="28">
        <v>0</v>
      </c>
      <c r="DM138" s="28">
        <v>0</v>
      </c>
      <c r="DN138" s="28">
        <v>0</v>
      </c>
      <c r="DO138" s="28">
        <v>0</v>
      </c>
      <c r="DP138" s="28">
        <v>0</v>
      </c>
      <c r="DQ138" s="28">
        <v>0</v>
      </c>
      <c r="DR138" s="28">
        <v>0</v>
      </c>
      <c r="DS138" s="28">
        <v>0</v>
      </c>
      <c r="DT138" s="28">
        <v>0</v>
      </c>
      <c r="DU138" s="28">
        <v>0</v>
      </c>
      <c r="DV138" s="28">
        <v>0</v>
      </c>
      <c r="DW138" s="28">
        <v>0</v>
      </c>
      <c r="DX138" s="28">
        <v>0</v>
      </c>
      <c r="DY138" s="28">
        <v>0</v>
      </c>
      <c r="DZ138" s="28">
        <v>0</v>
      </c>
      <c r="EA138" s="28">
        <v>0</v>
      </c>
      <c r="EB138" s="28">
        <v>0</v>
      </c>
      <c r="EC138" s="28">
        <v>0</v>
      </c>
      <c r="ED138" s="28">
        <v>0</v>
      </c>
      <c r="EE138" s="28">
        <v>0</v>
      </c>
      <c r="EF138" s="28">
        <v>0</v>
      </c>
      <c r="EG138" s="28">
        <v>0</v>
      </c>
      <c r="EH138" s="28">
        <v>0</v>
      </c>
      <c r="EI138" s="28">
        <v>0</v>
      </c>
      <c r="EJ138" s="28">
        <v>0</v>
      </c>
      <c r="EK138" s="28">
        <v>0</v>
      </c>
      <c r="EL138" s="28">
        <v>0</v>
      </c>
      <c r="EM138" s="28">
        <v>0</v>
      </c>
      <c r="EN138" s="28">
        <v>0</v>
      </c>
      <c r="EO138" s="28">
        <v>0</v>
      </c>
      <c r="EP138" s="28">
        <v>0</v>
      </c>
      <c r="EQ138" s="28">
        <v>0</v>
      </c>
      <c r="ER138" s="28">
        <v>0</v>
      </c>
      <c r="ES138" s="28">
        <v>0</v>
      </c>
      <c r="ET138" s="28">
        <v>0</v>
      </c>
      <c r="EU138" s="28">
        <v>0</v>
      </c>
      <c r="EV138" s="28">
        <v>0</v>
      </c>
      <c r="EW138" s="28">
        <v>0</v>
      </c>
      <c r="EX138" s="28">
        <v>0</v>
      </c>
      <c r="EY138" s="28">
        <v>0</v>
      </c>
      <c r="EZ138" s="28">
        <v>0</v>
      </c>
      <c r="FA138" s="28">
        <v>0</v>
      </c>
      <c r="FB138" s="28">
        <v>0</v>
      </c>
      <c r="FC138" s="28">
        <v>0</v>
      </c>
      <c r="FD138" s="28">
        <v>0</v>
      </c>
      <c r="FE138" s="28">
        <v>0</v>
      </c>
      <c r="FF138" s="28">
        <v>0</v>
      </c>
      <c r="FG138" s="28">
        <v>0</v>
      </c>
      <c r="FH138" s="28">
        <v>0</v>
      </c>
      <c r="FI138" s="28">
        <v>0</v>
      </c>
      <c r="FJ138" s="28">
        <v>0</v>
      </c>
      <c r="FK138" s="28">
        <v>0</v>
      </c>
      <c r="FL138" s="28">
        <v>0</v>
      </c>
      <c r="FM138" s="28">
        <v>0</v>
      </c>
      <c r="FN138" s="28">
        <v>0</v>
      </c>
      <c r="FO138" s="28">
        <v>0</v>
      </c>
      <c r="FP138" s="28">
        <v>0</v>
      </c>
      <c r="FQ138" s="28">
        <v>0</v>
      </c>
      <c r="FR138" s="28">
        <v>0</v>
      </c>
      <c r="FS138" s="28">
        <v>0</v>
      </c>
      <c r="FT138" s="28">
        <v>0</v>
      </c>
      <c r="FU138" s="28">
        <v>0</v>
      </c>
      <c r="FV138" s="28">
        <v>0</v>
      </c>
      <c r="FW138" s="28">
        <v>0</v>
      </c>
      <c r="FX138" s="28">
        <v>0</v>
      </c>
      <c r="FY138" s="28">
        <v>0</v>
      </c>
      <c r="FZ138" s="28">
        <v>0</v>
      </c>
      <c r="GA138" s="28">
        <v>0</v>
      </c>
      <c r="GB138" s="28">
        <v>0</v>
      </c>
      <c r="GC138" s="28">
        <v>0</v>
      </c>
      <c r="GD138" s="28">
        <v>0</v>
      </c>
      <c r="GE138" s="28">
        <v>0</v>
      </c>
      <c r="GF138" s="28">
        <v>0</v>
      </c>
      <c r="GG138" s="28">
        <v>0</v>
      </c>
      <c r="GH138" s="28">
        <v>0</v>
      </c>
      <c r="GI138" s="28">
        <v>0</v>
      </c>
      <c r="GJ138" s="28">
        <v>0</v>
      </c>
      <c r="GK138" s="28">
        <v>0</v>
      </c>
      <c r="GL138" s="28">
        <v>0</v>
      </c>
      <c r="GM138" s="28">
        <v>0</v>
      </c>
      <c r="GN138" s="28">
        <v>0</v>
      </c>
      <c r="GO138" s="28">
        <v>0</v>
      </c>
      <c r="GP138" s="28">
        <v>0</v>
      </c>
      <c r="GQ138" s="28">
        <v>0</v>
      </c>
      <c r="GR138" s="28">
        <v>0</v>
      </c>
      <c r="GS138" s="28">
        <v>0</v>
      </c>
      <c r="GT138" s="28">
        <v>0</v>
      </c>
      <c r="GU138" s="28">
        <v>0</v>
      </c>
      <c r="GV138" s="28">
        <v>0</v>
      </c>
      <c r="GW138" s="28">
        <v>0</v>
      </c>
      <c r="GX138" s="28">
        <v>0</v>
      </c>
      <c r="GY138" s="28">
        <v>0</v>
      </c>
      <c r="GZ138" s="28">
        <v>0</v>
      </c>
      <c r="HA138" s="28">
        <v>0</v>
      </c>
      <c r="HB138" s="28">
        <v>0</v>
      </c>
      <c r="HC138" s="28">
        <v>0</v>
      </c>
      <c r="HD138" s="28">
        <v>0</v>
      </c>
      <c r="HE138" s="28">
        <v>0</v>
      </c>
      <c r="HF138" s="28">
        <v>0</v>
      </c>
      <c r="HG138" s="28">
        <v>0</v>
      </c>
      <c r="HH138" s="28">
        <v>0</v>
      </c>
      <c r="HI138" s="56">
        <v>9.1912000000000005E-4</v>
      </c>
      <c r="HJ138" s="28">
        <v>0</v>
      </c>
      <c r="HK138" s="28">
        <v>0</v>
      </c>
      <c r="HL138" s="28">
        <v>0</v>
      </c>
      <c r="HM138" s="28">
        <v>0</v>
      </c>
      <c r="HN138" s="28">
        <v>0</v>
      </c>
      <c r="HO138" s="28">
        <v>0</v>
      </c>
      <c r="HP138" s="28">
        <v>0</v>
      </c>
      <c r="HQ138" s="28">
        <v>0</v>
      </c>
      <c r="HR138" s="28">
        <v>0</v>
      </c>
      <c r="HS138" s="28">
        <v>0</v>
      </c>
      <c r="HT138" s="28">
        <v>0</v>
      </c>
      <c r="HU138" s="28">
        <v>0</v>
      </c>
      <c r="HV138" s="28">
        <v>0</v>
      </c>
      <c r="HW138" s="28">
        <v>0</v>
      </c>
      <c r="HX138" s="28">
        <v>0</v>
      </c>
      <c r="HY138" s="28">
        <v>0</v>
      </c>
      <c r="HZ138" s="28">
        <v>0</v>
      </c>
      <c r="IA138" s="28">
        <v>0</v>
      </c>
      <c r="IB138" s="28">
        <v>0</v>
      </c>
      <c r="IC138" s="28">
        <v>0</v>
      </c>
      <c r="ID138" s="28">
        <v>0</v>
      </c>
      <c r="IE138" s="28">
        <v>0</v>
      </c>
      <c r="IF138" s="28">
        <v>0</v>
      </c>
      <c r="IG138" s="28">
        <v>0</v>
      </c>
      <c r="IH138" s="28">
        <v>0</v>
      </c>
      <c r="II138" s="28">
        <v>0</v>
      </c>
      <c r="IJ138" s="28">
        <v>0</v>
      </c>
      <c r="IK138" s="28">
        <v>0</v>
      </c>
      <c r="IL138" s="28">
        <v>0</v>
      </c>
      <c r="IM138" s="28">
        <v>0</v>
      </c>
      <c r="IN138" s="28">
        <v>0</v>
      </c>
      <c r="IO138" s="28">
        <v>0</v>
      </c>
      <c r="IP138" s="28">
        <v>0</v>
      </c>
      <c r="IQ138" s="28">
        <v>0</v>
      </c>
      <c r="IR138" s="28">
        <v>0</v>
      </c>
      <c r="IS138" s="28">
        <v>0</v>
      </c>
      <c r="IT138" s="28">
        <v>0</v>
      </c>
      <c r="IU138" s="28">
        <v>0</v>
      </c>
      <c r="IV138" s="28">
        <v>0</v>
      </c>
      <c r="IW138" s="28">
        <v>0</v>
      </c>
      <c r="IX138" s="28">
        <v>0</v>
      </c>
      <c r="IY138" s="28">
        <v>0</v>
      </c>
      <c r="IZ138" s="28">
        <v>0</v>
      </c>
      <c r="JA138" s="28">
        <v>0</v>
      </c>
      <c r="JB138" s="28">
        <v>0</v>
      </c>
      <c r="JC138" s="28">
        <v>0</v>
      </c>
      <c r="JD138" s="28">
        <v>0</v>
      </c>
      <c r="JE138" s="28">
        <v>0</v>
      </c>
      <c r="JF138" s="28">
        <v>0</v>
      </c>
      <c r="JG138" s="28">
        <v>0</v>
      </c>
      <c r="JH138" s="28">
        <v>0</v>
      </c>
      <c r="JI138" s="28">
        <v>0</v>
      </c>
      <c r="JJ138" s="28">
        <v>0</v>
      </c>
      <c r="JK138" s="28">
        <v>0</v>
      </c>
      <c r="JL138" s="28">
        <v>0</v>
      </c>
      <c r="JM138" s="28">
        <v>0</v>
      </c>
      <c r="JN138" s="28">
        <v>0</v>
      </c>
      <c r="JO138" s="28">
        <v>0</v>
      </c>
      <c r="JP138" s="28">
        <v>0</v>
      </c>
      <c r="JQ138" s="28">
        <v>0</v>
      </c>
      <c r="JR138" s="28">
        <v>0</v>
      </c>
      <c r="JS138" s="28">
        <v>0</v>
      </c>
      <c r="JT138" s="28">
        <v>0</v>
      </c>
      <c r="JU138" s="28">
        <v>0</v>
      </c>
      <c r="JV138" s="28">
        <v>0</v>
      </c>
      <c r="JW138" s="28">
        <v>0</v>
      </c>
      <c r="JX138" s="28">
        <v>0</v>
      </c>
      <c r="JY138" s="28">
        <v>0</v>
      </c>
      <c r="JZ138" s="28">
        <v>0</v>
      </c>
      <c r="KA138" s="28">
        <v>0</v>
      </c>
      <c r="KB138" s="28">
        <v>0</v>
      </c>
      <c r="KC138" s="28">
        <v>0</v>
      </c>
      <c r="KD138" s="28">
        <v>0</v>
      </c>
      <c r="KE138" s="28">
        <v>0</v>
      </c>
      <c r="KF138" s="28">
        <v>0</v>
      </c>
      <c r="KG138" s="28">
        <v>0</v>
      </c>
      <c r="KH138" s="28">
        <v>0</v>
      </c>
      <c r="KI138" s="28">
        <v>0</v>
      </c>
      <c r="KJ138" s="28">
        <v>0</v>
      </c>
      <c r="KK138" s="28">
        <v>0</v>
      </c>
    </row>
    <row r="139" spans="1:297">
      <c r="A139" s="39" t="s">
        <v>1697</v>
      </c>
      <c r="B139" s="39" t="s">
        <v>1698</v>
      </c>
      <c r="C139" s="39">
        <v>176</v>
      </c>
      <c r="D139" s="39" t="s">
        <v>1699</v>
      </c>
      <c r="E139" s="39"/>
      <c r="F139" s="39" t="s">
        <v>1406</v>
      </c>
      <c r="G139" s="39" t="s">
        <v>519</v>
      </c>
      <c r="H139" s="39">
        <v>2</v>
      </c>
      <c r="I139" s="40">
        <v>6.4999999999999996E-6</v>
      </c>
      <c r="J139" s="39">
        <v>0</v>
      </c>
      <c r="K139" s="39">
        <v>2</v>
      </c>
      <c r="L139" s="40">
        <v>9.1911764705882352E-4</v>
      </c>
      <c r="M139" s="28">
        <v>2.1399999999999998E-6</v>
      </c>
      <c r="N139" s="28">
        <v>4.2799999999999997E-6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56">
        <v>9.1912000000000005E-4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0</v>
      </c>
      <c r="CC139" s="28">
        <v>0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0</v>
      </c>
      <c r="CK139" s="28">
        <v>0</v>
      </c>
      <c r="CL139" s="28">
        <v>0</v>
      </c>
      <c r="CM139" s="28">
        <v>0</v>
      </c>
      <c r="CN139" s="28">
        <v>0</v>
      </c>
      <c r="CO139" s="28">
        <v>0</v>
      </c>
      <c r="CP139" s="28">
        <v>0</v>
      </c>
      <c r="CQ139" s="28">
        <v>0</v>
      </c>
      <c r="CR139" s="28">
        <v>0</v>
      </c>
      <c r="CS139" s="28">
        <v>0</v>
      </c>
      <c r="CT139" s="28">
        <v>0</v>
      </c>
      <c r="CU139" s="28">
        <v>0</v>
      </c>
      <c r="CV139" s="28">
        <v>0</v>
      </c>
      <c r="CW139" s="28">
        <v>0</v>
      </c>
      <c r="CX139" s="28">
        <v>0</v>
      </c>
      <c r="CY139" s="28">
        <v>0</v>
      </c>
      <c r="CZ139" s="28">
        <v>0</v>
      </c>
      <c r="DA139" s="28">
        <v>0</v>
      </c>
      <c r="DB139" s="28">
        <v>0</v>
      </c>
      <c r="DC139" s="28">
        <v>0</v>
      </c>
      <c r="DD139" s="28">
        <v>0</v>
      </c>
      <c r="DE139" s="28">
        <v>0</v>
      </c>
      <c r="DF139" s="28">
        <v>0</v>
      </c>
      <c r="DG139" s="28">
        <v>0</v>
      </c>
      <c r="DH139" s="28">
        <v>0</v>
      </c>
      <c r="DI139" s="28">
        <v>0</v>
      </c>
      <c r="DJ139" s="28">
        <v>0</v>
      </c>
      <c r="DK139" s="28">
        <v>0</v>
      </c>
      <c r="DL139" s="28">
        <v>0</v>
      </c>
      <c r="DM139" s="28">
        <v>0</v>
      </c>
      <c r="DN139" s="28">
        <v>0</v>
      </c>
      <c r="DO139" s="28">
        <v>0</v>
      </c>
      <c r="DP139" s="28">
        <v>0</v>
      </c>
      <c r="DQ139" s="28">
        <v>0</v>
      </c>
      <c r="DR139" s="28">
        <v>0</v>
      </c>
      <c r="DS139" s="28">
        <v>0</v>
      </c>
      <c r="DT139" s="28">
        <v>0</v>
      </c>
      <c r="DU139" s="28">
        <v>0</v>
      </c>
      <c r="DV139" s="28">
        <v>0</v>
      </c>
      <c r="DW139" s="28">
        <v>0</v>
      </c>
      <c r="DX139" s="28">
        <v>0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0</v>
      </c>
      <c r="EE139" s="28">
        <v>0</v>
      </c>
      <c r="EF139" s="28">
        <v>0</v>
      </c>
      <c r="EG139" s="28">
        <v>0</v>
      </c>
      <c r="EH139" s="28">
        <v>0</v>
      </c>
      <c r="EI139" s="28">
        <v>0</v>
      </c>
      <c r="EJ139" s="28">
        <v>0</v>
      </c>
      <c r="EK139" s="28">
        <v>0</v>
      </c>
      <c r="EL139" s="28">
        <v>0</v>
      </c>
      <c r="EM139" s="28">
        <v>0</v>
      </c>
      <c r="EN139" s="28">
        <v>0</v>
      </c>
      <c r="EO139" s="28">
        <v>0</v>
      </c>
      <c r="EP139" s="28">
        <v>0</v>
      </c>
      <c r="EQ139" s="28">
        <v>0</v>
      </c>
      <c r="ER139" s="28">
        <v>0</v>
      </c>
      <c r="ES139" s="28">
        <v>0</v>
      </c>
      <c r="ET139" s="28">
        <v>0</v>
      </c>
      <c r="EU139" s="28">
        <v>0</v>
      </c>
      <c r="EV139" s="28">
        <v>0</v>
      </c>
      <c r="EW139" s="28">
        <v>0</v>
      </c>
      <c r="EX139" s="28">
        <v>0</v>
      </c>
      <c r="EY139" s="28">
        <v>0</v>
      </c>
      <c r="EZ139" s="28">
        <v>0</v>
      </c>
      <c r="FA139" s="28">
        <v>0</v>
      </c>
      <c r="FB139" s="28">
        <v>0</v>
      </c>
      <c r="FC139" s="28">
        <v>0</v>
      </c>
      <c r="FD139" s="28">
        <v>0</v>
      </c>
      <c r="FE139" s="28">
        <v>0</v>
      </c>
      <c r="FF139" s="28">
        <v>0</v>
      </c>
      <c r="FG139" s="28">
        <v>0</v>
      </c>
      <c r="FH139" s="28">
        <v>0</v>
      </c>
      <c r="FI139" s="28">
        <v>0</v>
      </c>
      <c r="FJ139" s="28">
        <v>0</v>
      </c>
      <c r="FK139" s="28">
        <v>0</v>
      </c>
      <c r="FL139" s="28">
        <v>0</v>
      </c>
      <c r="FM139" s="28">
        <v>0</v>
      </c>
      <c r="FN139" s="28">
        <v>0</v>
      </c>
      <c r="FO139" s="28">
        <v>0</v>
      </c>
      <c r="FP139" s="28">
        <v>0</v>
      </c>
      <c r="FQ139" s="28">
        <v>0</v>
      </c>
      <c r="FR139" s="28">
        <v>0</v>
      </c>
      <c r="FS139" s="28">
        <v>0</v>
      </c>
      <c r="FT139" s="28">
        <v>0</v>
      </c>
      <c r="FU139" s="28">
        <v>0</v>
      </c>
      <c r="FV139" s="28">
        <v>0</v>
      </c>
      <c r="FW139" s="28">
        <v>0</v>
      </c>
      <c r="FX139" s="28">
        <v>0</v>
      </c>
      <c r="FY139" s="28">
        <v>0</v>
      </c>
      <c r="FZ139" s="28">
        <v>0</v>
      </c>
      <c r="GA139" s="28">
        <v>0</v>
      </c>
      <c r="GB139" s="28">
        <v>0</v>
      </c>
      <c r="GC139" s="56">
        <v>9.1912000000000005E-4</v>
      </c>
      <c r="GD139" s="28">
        <v>0</v>
      </c>
      <c r="GE139" s="28">
        <v>0</v>
      </c>
      <c r="GF139" s="28">
        <v>0</v>
      </c>
      <c r="GG139" s="28">
        <v>0</v>
      </c>
      <c r="GH139" s="28">
        <v>0</v>
      </c>
      <c r="GI139" s="28">
        <v>0</v>
      </c>
      <c r="GJ139" s="28">
        <v>0</v>
      </c>
      <c r="GK139" s="28">
        <v>0</v>
      </c>
      <c r="GL139" s="28">
        <v>0</v>
      </c>
      <c r="GM139" s="28">
        <v>0</v>
      </c>
      <c r="GN139" s="28">
        <v>0</v>
      </c>
      <c r="GO139" s="28">
        <v>0</v>
      </c>
      <c r="GP139" s="28">
        <v>0</v>
      </c>
      <c r="GQ139" s="28">
        <v>0</v>
      </c>
      <c r="GR139" s="28">
        <v>0</v>
      </c>
      <c r="GS139" s="28">
        <v>0</v>
      </c>
      <c r="GT139" s="28">
        <v>0</v>
      </c>
      <c r="GU139" s="28">
        <v>0</v>
      </c>
      <c r="GV139" s="28">
        <v>0</v>
      </c>
      <c r="GW139" s="28">
        <v>0</v>
      </c>
      <c r="GX139" s="28">
        <v>0</v>
      </c>
      <c r="GY139" s="28">
        <v>0</v>
      </c>
      <c r="GZ139" s="28">
        <v>0</v>
      </c>
      <c r="HA139" s="28">
        <v>0</v>
      </c>
      <c r="HB139" s="28">
        <v>0</v>
      </c>
      <c r="HC139" s="28">
        <v>0</v>
      </c>
      <c r="HD139" s="28">
        <v>0</v>
      </c>
      <c r="HE139" s="28">
        <v>0</v>
      </c>
      <c r="HF139" s="28">
        <v>0</v>
      </c>
      <c r="HG139" s="28">
        <v>0</v>
      </c>
      <c r="HH139" s="28">
        <v>0</v>
      </c>
      <c r="HI139" s="28">
        <v>0</v>
      </c>
      <c r="HJ139" s="28">
        <v>0</v>
      </c>
      <c r="HK139" s="28">
        <v>0</v>
      </c>
      <c r="HL139" s="28">
        <v>0</v>
      </c>
      <c r="HM139" s="28">
        <v>0</v>
      </c>
      <c r="HN139" s="28">
        <v>0</v>
      </c>
      <c r="HO139" s="28">
        <v>0</v>
      </c>
      <c r="HP139" s="28">
        <v>0</v>
      </c>
      <c r="HQ139" s="28">
        <v>0</v>
      </c>
      <c r="HR139" s="28">
        <v>0</v>
      </c>
      <c r="HS139" s="28">
        <v>0</v>
      </c>
      <c r="HT139" s="28">
        <v>0</v>
      </c>
      <c r="HU139" s="28">
        <v>0</v>
      </c>
      <c r="HV139" s="28">
        <v>0</v>
      </c>
      <c r="HW139" s="28">
        <v>0</v>
      </c>
      <c r="HX139" s="28">
        <v>0</v>
      </c>
      <c r="HY139" s="28">
        <v>0</v>
      </c>
      <c r="HZ139" s="28">
        <v>0</v>
      </c>
      <c r="IA139" s="28">
        <v>0</v>
      </c>
      <c r="IB139" s="28">
        <v>0</v>
      </c>
      <c r="IC139" s="28">
        <v>0</v>
      </c>
      <c r="ID139" s="28">
        <v>0</v>
      </c>
      <c r="IE139" s="28">
        <v>0</v>
      </c>
      <c r="IF139" s="28">
        <v>0</v>
      </c>
      <c r="IG139" s="28">
        <v>0</v>
      </c>
      <c r="IH139" s="28">
        <v>0</v>
      </c>
      <c r="II139" s="28">
        <v>0</v>
      </c>
      <c r="IJ139" s="28">
        <v>0</v>
      </c>
      <c r="IK139" s="28">
        <v>0</v>
      </c>
      <c r="IL139" s="28">
        <v>0</v>
      </c>
      <c r="IM139" s="28">
        <v>0</v>
      </c>
      <c r="IN139" s="28">
        <v>0</v>
      </c>
      <c r="IO139" s="28">
        <v>0</v>
      </c>
      <c r="IP139" s="28">
        <v>0</v>
      </c>
      <c r="IQ139" s="28">
        <v>0</v>
      </c>
      <c r="IR139" s="28">
        <v>0</v>
      </c>
      <c r="IS139" s="28">
        <v>0</v>
      </c>
      <c r="IT139" s="28">
        <v>0</v>
      </c>
      <c r="IU139" s="28">
        <v>0</v>
      </c>
      <c r="IV139" s="28">
        <v>0</v>
      </c>
      <c r="IW139" s="28">
        <v>0</v>
      </c>
      <c r="IX139" s="28">
        <v>0</v>
      </c>
      <c r="IY139" s="28">
        <v>0</v>
      </c>
      <c r="IZ139" s="28">
        <v>0</v>
      </c>
      <c r="JA139" s="28">
        <v>0</v>
      </c>
      <c r="JB139" s="28">
        <v>0</v>
      </c>
      <c r="JC139" s="28">
        <v>0</v>
      </c>
      <c r="JD139" s="28">
        <v>0</v>
      </c>
      <c r="JE139" s="28">
        <v>0</v>
      </c>
      <c r="JF139" s="28">
        <v>0</v>
      </c>
      <c r="JG139" s="28">
        <v>0</v>
      </c>
      <c r="JH139" s="28">
        <v>0</v>
      </c>
      <c r="JI139" s="28">
        <v>0</v>
      </c>
      <c r="JJ139" s="28">
        <v>0</v>
      </c>
      <c r="JK139" s="28">
        <v>0</v>
      </c>
      <c r="JL139" s="28">
        <v>0</v>
      </c>
      <c r="JM139" s="28">
        <v>0</v>
      </c>
      <c r="JN139" s="28">
        <v>0</v>
      </c>
      <c r="JO139" s="28">
        <v>0</v>
      </c>
      <c r="JP139" s="28">
        <v>0</v>
      </c>
      <c r="JQ139" s="28">
        <v>0</v>
      </c>
      <c r="JR139" s="28">
        <v>0</v>
      </c>
      <c r="JS139" s="28">
        <v>0</v>
      </c>
      <c r="JT139" s="28">
        <v>0</v>
      </c>
      <c r="JU139" s="28">
        <v>0</v>
      </c>
      <c r="JV139" s="28">
        <v>0</v>
      </c>
      <c r="JW139" s="28">
        <v>0</v>
      </c>
      <c r="JX139" s="28">
        <v>0</v>
      </c>
      <c r="JY139" s="28">
        <v>0</v>
      </c>
      <c r="JZ139" s="28">
        <v>0</v>
      </c>
      <c r="KA139" s="28">
        <v>0</v>
      </c>
      <c r="KB139" s="28">
        <v>0</v>
      </c>
      <c r="KC139" s="28">
        <v>0</v>
      </c>
      <c r="KD139" s="28">
        <v>0</v>
      </c>
      <c r="KE139" s="28">
        <v>0</v>
      </c>
      <c r="KF139" s="28">
        <v>0</v>
      </c>
      <c r="KG139" s="28">
        <v>0</v>
      </c>
      <c r="KH139" s="28">
        <v>0</v>
      </c>
      <c r="KI139" s="28">
        <v>0</v>
      </c>
      <c r="KJ139" s="28">
        <v>0</v>
      </c>
      <c r="KK139" s="28">
        <v>0</v>
      </c>
    </row>
    <row r="140" spans="1:297">
      <c r="A140" s="48" t="s">
        <v>1700</v>
      </c>
      <c r="B140" s="48" t="s">
        <v>1701</v>
      </c>
      <c r="C140" s="48">
        <v>60</v>
      </c>
      <c r="D140" s="48" t="s">
        <v>1702</v>
      </c>
      <c r="E140" s="48"/>
      <c r="F140" s="48" t="s">
        <v>1415</v>
      </c>
      <c r="G140" s="48" t="s">
        <v>825</v>
      </c>
      <c r="H140" s="48">
        <v>2</v>
      </c>
      <c r="I140" s="49">
        <v>6.4999999999999996E-6</v>
      </c>
      <c r="J140" s="48">
        <v>0</v>
      </c>
      <c r="K140" s="48">
        <v>2</v>
      </c>
      <c r="L140" s="49">
        <v>9.1911764705882352E-4</v>
      </c>
      <c r="M140" s="28">
        <v>1.4780000000000001E-5</v>
      </c>
      <c r="N140" s="28">
        <v>2.9560000000000002E-5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56">
        <v>9.1912000000000005E-4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0</v>
      </c>
      <c r="CI140" s="28">
        <v>0</v>
      </c>
      <c r="CJ140" s="28">
        <v>0</v>
      </c>
      <c r="CK140" s="28">
        <v>0</v>
      </c>
      <c r="CL140" s="28">
        <v>0</v>
      </c>
      <c r="CM140" s="28">
        <v>0</v>
      </c>
      <c r="CN140" s="28">
        <v>0</v>
      </c>
      <c r="CO140" s="28">
        <v>0</v>
      </c>
      <c r="CP140" s="28">
        <v>0</v>
      </c>
      <c r="CQ140" s="28">
        <v>0</v>
      </c>
      <c r="CR140" s="28">
        <v>0</v>
      </c>
      <c r="CS140" s="28">
        <v>0</v>
      </c>
      <c r="CT140" s="28">
        <v>0</v>
      </c>
      <c r="CU140" s="28">
        <v>0</v>
      </c>
      <c r="CV140" s="28">
        <v>0</v>
      </c>
      <c r="CW140" s="28">
        <v>0</v>
      </c>
      <c r="CX140" s="28">
        <v>0</v>
      </c>
      <c r="CY140" s="28">
        <v>0</v>
      </c>
      <c r="CZ140" s="28">
        <v>0</v>
      </c>
      <c r="DA140" s="28">
        <v>0</v>
      </c>
      <c r="DB140" s="28">
        <v>0</v>
      </c>
      <c r="DC140" s="28">
        <v>0</v>
      </c>
      <c r="DD140" s="28">
        <v>0</v>
      </c>
      <c r="DE140" s="28">
        <v>0</v>
      </c>
      <c r="DF140" s="28">
        <v>0</v>
      </c>
      <c r="DG140" s="28">
        <v>0</v>
      </c>
      <c r="DH140" s="28">
        <v>0</v>
      </c>
      <c r="DI140" s="28">
        <v>0</v>
      </c>
      <c r="DJ140" s="28">
        <v>0</v>
      </c>
      <c r="DK140" s="28">
        <v>0</v>
      </c>
      <c r="DL140" s="28">
        <v>0</v>
      </c>
      <c r="DM140" s="28">
        <v>0</v>
      </c>
      <c r="DN140" s="28">
        <v>0</v>
      </c>
      <c r="DO140" s="28">
        <v>0</v>
      </c>
      <c r="DP140" s="28">
        <v>0</v>
      </c>
      <c r="DQ140" s="28">
        <v>0</v>
      </c>
      <c r="DR140" s="28">
        <v>0</v>
      </c>
      <c r="DS140" s="28">
        <v>0</v>
      </c>
      <c r="DT140" s="28">
        <v>0</v>
      </c>
      <c r="DU140" s="28">
        <v>0</v>
      </c>
      <c r="DV140" s="28">
        <v>0</v>
      </c>
      <c r="DW140" s="28">
        <v>0</v>
      </c>
      <c r="DX140" s="28">
        <v>0</v>
      </c>
      <c r="DY140" s="28">
        <v>0</v>
      </c>
      <c r="DZ140" s="28">
        <v>0</v>
      </c>
      <c r="EA140" s="28">
        <v>0</v>
      </c>
      <c r="EB140" s="28">
        <v>0</v>
      </c>
      <c r="EC140" s="28">
        <v>0</v>
      </c>
      <c r="ED140" s="28">
        <v>0</v>
      </c>
      <c r="EE140" s="28">
        <v>0</v>
      </c>
      <c r="EF140" s="28">
        <v>0</v>
      </c>
      <c r="EG140" s="28">
        <v>0</v>
      </c>
      <c r="EH140" s="28">
        <v>0</v>
      </c>
      <c r="EI140" s="28">
        <v>0</v>
      </c>
      <c r="EJ140" s="28">
        <v>0</v>
      </c>
      <c r="EK140" s="28">
        <v>0</v>
      </c>
      <c r="EL140" s="28">
        <v>0</v>
      </c>
      <c r="EM140" s="28">
        <v>0</v>
      </c>
      <c r="EN140" s="28">
        <v>0</v>
      </c>
      <c r="EO140" s="28">
        <v>0</v>
      </c>
      <c r="EP140" s="28">
        <v>0</v>
      </c>
      <c r="EQ140" s="28">
        <v>0</v>
      </c>
      <c r="ER140" s="28">
        <v>0</v>
      </c>
      <c r="ES140" s="28">
        <v>0</v>
      </c>
      <c r="ET140" s="28">
        <v>0</v>
      </c>
      <c r="EU140" s="28">
        <v>0</v>
      </c>
      <c r="EV140" s="28">
        <v>0</v>
      </c>
      <c r="EW140" s="28">
        <v>0</v>
      </c>
      <c r="EX140" s="28">
        <v>0</v>
      </c>
      <c r="EY140" s="28">
        <v>0</v>
      </c>
      <c r="EZ140" s="28">
        <v>0</v>
      </c>
      <c r="FA140" s="28">
        <v>0</v>
      </c>
      <c r="FB140" s="28">
        <v>0</v>
      </c>
      <c r="FC140" s="28">
        <v>0</v>
      </c>
      <c r="FD140" s="28">
        <v>0</v>
      </c>
      <c r="FE140" s="28">
        <v>0</v>
      </c>
      <c r="FF140" s="28">
        <v>0</v>
      </c>
      <c r="FG140" s="28">
        <v>0</v>
      </c>
      <c r="FH140" s="28">
        <v>0</v>
      </c>
      <c r="FI140" s="28">
        <v>0</v>
      </c>
      <c r="FJ140" s="28">
        <v>0</v>
      </c>
      <c r="FK140" s="28">
        <v>0</v>
      </c>
      <c r="FL140" s="28">
        <v>0</v>
      </c>
      <c r="FM140" s="28">
        <v>0</v>
      </c>
      <c r="FN140" s="28">
        <v>0</v>
      </c>
      <c r="FO140" s="28">
        <v>0</v>
      </c>
      <c r="FP140" s="28">
        <v>0</v>
      </c>
      <c r="FQ140" s="28">
        <v>0</v>
      </c>
      <c r="FR140" s="28">
        <v>0</v>
      </c>
      <c r="FS140" s="56">
        <v>9.1912000000000005E-4</v>
      </c>
      <c r="FT140" s="28">
        <v>0</v>
      </c>
      <c r="FU140" s="28">
        <v>0</v>
      </c>
      <c r="FV140" s="28">
        <v>0</v>
      </c>
      <c r="FW140" s="28">
        <v>0</v>
      </c>
      <c r="FX140" s="28">
        <v>0</v>
      </c>
      <c r="FY140" s="28">
        <v>0</v>
      </c>
      <c r="FZ140" s="28">
        <v>0</v>
      </c>
      <c r="GA140" s="28">
        <v>0</v>
      </c>
      <c r="GB140" s="28">
        <v>0</v>
      </c>
      <c r="GC140" s="28">
        <v>0</v>
      </c>
      <c r="GD140" s="28">
        <v>0</v>
      </c>
      <c r="GE140" s="28">
        <v>0</v>
      </c>
      <c r="GF140" s="28">
        <v>0</v>
      </c>
      <c r="GG140" s="28">
        <v>0</v>
      </c>
      <c r="GH140" s="28">
        <v>0</v>
      </c>
      <c r="GI140" s="28">
        <v>0</v>
      </c>
      <c r="GJ140" s="28">
        <v>0</v>
      </c>
      <c r="GK140" s="28">
        <v>0</v>
      </c>
      <c r="GL140" s="28">
        <v>0</v>
      </c>
      <c r="GM140" s="28">
        <v>0</v>
      </c>
      <c r="GN140" s="28">
        <v>0</v>
      </c>
      <c r="GO140" s="28">
        <v>0</v>
      </c>
      <c r="GP140" s="28">
        <v>0</v>
      </c>
      <c r="GQ140" s="28">
        <v>0</v>
      </c>
      <c r="GR140" s="28">
        <v>0</v>
      </c>
      <c r="GS140" s="28">
        <v>0</v>
      </c>
      <c r="GT140" s="28">
        <v>0</v>
      </c>
      <c r="GU140" s="28">
        <v>0</v>
      </c>
      <c r="GV140" s="28">
        <v>0</v>
      </c>
      <c r="GW140" s="28">
        <v>0</v>
      </c>
      <c r="GX140" s="28">
        <v>0</v>
      </c>
      <c r="GY140" s="28">
        <v>0</v>
      </c>
      <c r="GZ140" s="28">
        <v>0</v>
      </c>
      <c r="HA140" s="28">
        <v>0</v>
      </c>
      <c r="HB140" s="28">
        <v>0</v>
      </c>
      <c r="HC140" s="28">
        <v>0</v>
      </c>
      <c r="HD140" s="28">
        <v>0</v>
      </c>
      <c r="HE140" s="28">
        <v>0</v>
      </c>
      <c r="HF140" s="28">
        <v>0</v>
      </c>
      <c r="HG140" s="28">
        <v>0</v>
      </c>
      <c r="HH140" s="28">
        <v>0</v>
      </c>
      <c r="HI140" s="28">
        <v>0</v>
      </c>
      <c r="HJ140" s="28">
        <v>0</v>
      </c>
      <c r="HK140" s="28">
        <v>0</v>
      </c>
      <c r="HL140" s="28">
        <v>0</v>
      </c>
      <c r="HM140" s="28">
        <v>0</v>
      </c>
      <c r="HN140" s="28">
        <v>0</v>
      </c>
      <c r="HO140" s="28">
        <v>0</v>
      </c>
      <c r="HP140" s="28">
        <v>0</v>
      </c>
      <c r="HQ140" s="28">
        <v>0</v>
      </c>
      <c r="HR140" s="28">
        <v>0</v>
      </c>
      <c r="HS140" s="28">
        <v>0</v>
      </c>
      <c r="HT140" s="28">
        <v>0</v>
      </c>
      <c r="HU140" s="28">
        <v>0</v>
      </c>
      <c r="HV140" s="28">
        <v>0</v>
      </c>
      <c r="HW140" s="28">
        <v>0</v>
      </c>
      <c r="HX140" s="28">
        <v>0</v>
      </c>
      <c r="HY140" s="28">
        <v>0</v>
      </c>
      <c r="HZ140" s="28">
        <v>0</v>
      </c>
      <c r="IA140" s="28">
        <v>0</v>
      </c>
      <c r="IB140" s="28">
        <v>0</v>
      </c>
      <c r="IC140" s="28">
        <v>0</v>
      </c>
      <c r="ID140" s="28">
        <v>0</v>
      </c>
      <c r="IE140" s="28">
        <v>0</v>
      </c>
      <c r="IF140" s="28">
        <v>0</v>
      </c>
      <c r="IG140" s="28">
        <v>0</v>
      </c>
      <c r="IH140" s="28">
        <v>0</v>
      </c>
      <c r="II140" s="28">
        <v>0</v>
      </c>
      <c r="IJ140" s="28">
        <v>0</v>
      </c>
      <c r="IK140" s="28">
        <v>0</v>
      </c>
      <c r="IL140" s="28">
        <v>0</v>
      </c>
      <c r="IM140" s="28">
        <v>0</v>
      </c>
      <c r="IN140" s="28">
        <v>0</v>
      </c>
      <c r="IO140" s="28">
        <v>0</v>
      </c>
      <c r="IP140" s="28">
        <v>0</v>
      </c>
      <c r="IQ140" s="28">
        <v>0</v>
      </c>
      <c r="IR140" s="28">
        <v>0</v>
      </c>
      <c r="IS140" s="28">
        <v>0</v>
      </c>
      <c r="IT140" s="28">
        <v>0</v>
      </c>
      <c r="IU140" s="28">
        <v>0</v>
      </c>
      <c r="IV140" s="28">
        <v>0</v>
      </c>
      <c r="IW140" s="28">
        <v>0</v>
      </c>
      <c r="IX140" s="28">
        <v>0</v>
      </c>
      <c r="IY140" s="28">
        <v>0</v>
      </c>
      <c r="IZ140" s="28">
        <v>0</v>
      </c>
      <c r="JA140" s="28">
        <v>0</v>
      </c>
      <c r="JB140" s="28">
        <v>0</v>
      </c>
      <c r="JC140" s="28">
        <v>0</v>
      </c>
      <c r="JD140" s="28">
        <v>0</v>
      </c>
      <c r="JE140" s="28">
        <v>0</v>
      </c>
      <c r="JF140" s="28">
        <v>0</v>
      </c>
      <c r="JG140" s="28">
        <v>0</v>
      </c>
      <c r="JH140" s="28">
        <v>0</v>
      </c>
      <c r="JI140" s="28">
        <v>0</v>
      </c>
      <c r="JJ140" s="28">
        <v>0</v>
      </c>
      <c r="JK140" s="28">
        <v>0</v>
      </c>
      <c r="JL140" s="28">
        <v>0</v>
      </c>
      <c r="JM140" s="28">
        <v>0</v>
      </c>
      <c r="JN140" s="28">
        <v>0</v>
      </c>
      <c r="JO140" s="28">
        <v>0</v>
      </c>
      <c r="JP140" s="28">
        <v>0</v>
      </c>
      <c r="JQ140" s="28">
        <v>0</v>
      </c>
      <c r="JR140" s="28">
        <v>0</v>
      </c>
      <c r="JS140" s="28">
        <v>0</v>
      </c>
      <c r="JT140" s="28">
        <v>0</v>
      </c>
      <c r="JU140" s="28">
        <v>0</v>
      </c>
      <c r="JV140" s="28">
        <v>0</v>
      </c>
      <c r="JW140" s="28">
        <v>0</v>
      </c>
      <c r="JX140" s="28">
        <v>0</v>
      </c>
      <c r="JY140" s="28">
        <v>0</v>
      </c>
      <c r="JZ140" s="28">
        <v>0</v>
      </c>
      <c r="KA140" s="28">
        <v>0</v>
      </c>
      <c r="KB140" s="28">
        <v>0</v>
      </c>
      <c r="KC140" s="28">
        <v>0</v>
      </c>
      <c r="KD140" s="28">
        <v>0</v>
      </c>
      <c r="KE140" s="28">
        <v>0</v>
      </c>
      <c r="KF140" s="28">
        <v>0</v>
      </c>
      <c r="KG140" s="28">
        <v>0</v>
      </c>
      <c r="KH140" s="28">
        <v>0</v>
      </c>
      <c r="KI140" s="28">
        <v>0</v>
      </c>
      <c r="KJ140" s="28">
        <v>0</v>
      </c>
      <c r="KK140" s="28">
        <v>0</v>
      </c>
    </row>
    <row r="141" spans="1:297">
      <c r="A141" s="48" t="s">
        <v>1703</v>
      </c>
      <c r="B141" s="48" t="s">
        <v>1704</v>
      </c>
      <c r="C141" s="48">
        <v>88</v>
      </c>
      <c r="D141" s="48" t="s">
        <v>1705</v>
      </c>
      <c r="E141" s="48"/>
      <c r="F141" s="48" t="s">
        <v>1419</v>
      </c>
      <c r="G141" s="48" t="s">
        <v>825</v>
      </c>
      <c r="H141" s="48">
        <v>2</v>
      </c>
      <c r="I141" s="49">
        <v>6.4999999999999996E-6</v>
      </c>
      <c r="J141" s="48">
        <v>0</v>
      </c>
      <c r="K141" s="48">
        <v>2</v>
      </c>
      <c r="L141" s="49">
        <v>9.1911764705882352E-4</v>
      </c>
      <c r="M141" s="28">
        <v>5.57E-6</v>
      </c>
      <c r="N141" s="28">
        <v>1.114E-5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0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0</v>
      </c>
      <c r="CG141" s="28">
        <v>0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0</v>
      </c>
      <c r="CO141" s="28">
        <v>0</v>
      </c>
      <c r="CP141" s="28">
        <v>0</v>
      </c>
      <c r="CQ141" s="28">
        <v>0</v>
      </c>
      <c r="CR141" s="28">
        <v>0</v>
      </c>
      <c r="CS141" s="28">
        <v>0</v>
      </c>
      <c r="CT141" s="28">
        <v>0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0</v>
      </c>
      <c r="DA141" s="28">
        <v>0</v>
      </c>
      <c r="DB141" s="28">
        <v>0</v>
      </c>
      <c r="DC141" s="28">
        <v>0</v>
      </c>
      <c r="DD141" s="28">
        <v>0</v>
      </c>
      <c r="DE141" s="28">
        <v>0</v>
      </c>
      <c r="DF141" s="28">
        <v>0</v>
      </c>
      <c r="DG141" s="28">
        <v>0</v>
      </c>
      <c r="DH141" s="28">
        <v>0</v>
      </c>
      <c r="DI141" s="28">
        <v>0</v>
      </c>
      <c r="DJ141" s="28">
        <v>0</v>
      </c>
      <c r="DK141" s="28">
        <v>0</v>
      </c>
      <c r="DL141" s="28">
        <v>0</v>
      </c>
      <c r="DM141" s="28">
        <v>0</v>
      </c>
      <c r="DN141" s="28">
        <v>0</v>
      </c>
      <c r="DO141" s="28">
        <v>0</v>
      </c>
      <c r="DP141" s="28">
        <v>0</v>
      </c>
      <c r="DQ141" s="28">
        <v>0</v>
      </c>
      <c r="DR141" s="28">
        <v>0</v>
      </c>
      <c r="DS141" s="28">
        <v>0</v>
      </c>
      <c r="DT141" s="28">
        <v>0</v>
      </c>
      <c r="DU141" s="28">
        <v>0</v>
      </c>
      <c r="DV141" s="28">
        <v>0</v>
      </c>
      <c r="DW141" s="28">
        <v>0</v>
      </c>
      <c r="DX141" s="28">
        <v>0</v>
      </c>
      <c r="DY141" s="28">
        <v>0</v>
      </c>
      <c r="DZ141" s="28">
        <v>0</v>
      </c>
      <c r="EA141" s="28">
        <v>0</v>
      </c>
      <c r="EB141" s="28">
        <v>0</v>
      </c>
      <c r="EC141" s="28">
        <v>0</v>
      </c>
      <c r="ED141" s="28">
        <v>0</v>
      </c>
      <c r="EE141" s="28">
        <v>0</v>
      </c>
      <c r="EF141" s="28">
        <v>0</v>
      </c>
      <c r="EG141" s="28">
        <v>0</v>
      </c>
      <c r="EH141" s="28">
        <v>0</v>
      </c>
      <c r="EI141" s="28">
        <v>0</v>
      </c>
      <c r="EJ141" s="28">
        <v>0</v>
      </c>
      <c r="EK141" s="28">
        <v>0</v>
      </c>
      <c r="EL141" s="28">
        <v>0</v>
      </c>
      <c r="EM141" s="28">
        <v>0</v>
      </c>
      <c r="EN141" s="28">
        <v>0</v>
      </c>
      <c r="EO141" s="56">
        <v>9.1912000000000005E-4</v>
      </c>
      <c r="EP141" s="28">
        <v>0</v>
      </c>
      <c r="EQ141" s="28">
        <v>0</v>
      </c>
      <c r="ER141" s="28">
        <v>0</v>
      </c>
      <c r="ES141" s="56">
        <v>9.1912000000000005E-4</v>
      </c>
      <c r="ET141" s="28">
        <v>0</v>
      </c>
      <c r="EU141" s="28">
        <v>0</v>
      </c>
      <c r="EV141" s="28">
        <v>0</v>
      </c>
      <c r="EW141" s="28">
        <v>0</v>
      </c>
      <c r="EX141" s="28">
        <v>0</v>
      </c>
      <c r="EY141" s="28">
        <v>0</v>
      </c>
      <c r="EZ141" s="28">
        <v>0</v>
      </c>
      <c r="FA141" s="28">
        <v>0</v>
      </c>
      <c r="FB141" s="28">
        <v>0</v>
      </c>
      <c r="FC141" s="28">
        <v>0</v>
      </c>
      <c r="FD141" s="28">
        <v>0</v>
      </c>
      <c r="FE141" s="28">
        <v>0</v>
      </c>
      <c r="FF141" s="28">
        <v>0</v>
      </c>
      <c r="FG141" s="28">
        <v>0</v>
      </c>
      <c r="FH141" s="28">
        <v>0</v>
      </c>
      <c r="FI141" s="28">
        <v>0</v>
      </c>
      <c r="FJ141" s="28">
        <v>0</v>
      </c>
      <c r="FK141" s="28">
        <v>0</v>
      </c>
      <c r="FL141" s="28">
        <v>0</v>
      </c>
      <c r="FM141" s="28">
        <v>0</v>
      </c>
      <c r="FN141" s="28">
        <v>0</v>
      </c>
      <c r="FO141" s="28">
        <v>0</v>
      </c>
      <c r="FP141" s="28">
        <v>0</v>
      </c>
      <c r="FQ141" s="28">
        <v>0</v>
      </c>
      <c r="FR141" s="28">
        <v>0</v>
      </c>
      <c r="FS141" s="28">
        <v>0</v>
      </c>
      <c r="FT141" s="28">
        <v>0</v>
      </c>
      <c r="FU141" s="28">
        <v>0</v>
      </c>
      <c r="FV141" s="28">
        <v>0</v>
      </c>
      <c r="FW141" s="28">
        <v>0</v>
      </c>
      <c r="FX141" s="28">
        <v>0</v>
      </c>
      <c r="FY141" s="28">
        <v>0</v>
      </c>
      <c r="FZ141" s="28">
        <v>0</v>
      </c>
      <c r="GA141" s="28">
        <v>0</v>
      </c>
      <c r="GB141" s="28">
        <v>0</v>
      </c>
      <c r="GC141" s="28">
        <v>0</v>
      </c>
      <c r="GD141" s="28">
        <v>0</v>
      </c>
      <c r="GE141" s="28">
        <v>0</v>
      </c>
      <c r="GF141" s="28">
        <v>0</v>
      </c>
      <c r="GG141" s="28">
        <v>0</v>
      </c>
      <c r="GH141" s="28">
        <v>0</v>
      </c>
      <c r="GI141" s="28">
        <v>0</v>
      </c>
      <c r="GJ141" s="28">
        <v>0</v>
      </c>
      <c r="GK141" s="28">
        <v>0</v>
      </c>
      <c r="GL141" s="28">
        <v>0</v>
      </c>
      <c r="GM141" s="28">
        <v>0</v>
      </c>
      <c r="GN141" s="28">
        <v>0</v>
      </c>
      <c r="GO141" s="28">
        <v>0</v>
      </c>
      <c r="GP141" s="28">
        <v>0</v>
      </c>
      <c r="GQ141" s="28">
        <v>0</v>
      </c>
      <c r="GR141" s="28">
        <v>0</v>
      </c>
      <c r="GS141" s="28">
        <v>0</v>
      </c>
      <c r="GT141" s="28">
        <v>0</v>
      </c>
      <c r="GU141" s="28">
        <v>0</v>
      </c>
      <c r="GV141" s="28">
        <v>0</v>
      </c>
      <c r="GW141" s="28">
        <v>0</v>
      </c>
      <c r="GX141" s="28">
        <v>0</v>
      </c>
      <c r="GY141" s="28">
        <v>0</v>
      </c>
      <c r="GZ141" s="28">
        <v>0</v>
      </c>
      <c r="HA141" s="28">
        <v>0</v>
      </c>
      <c r="HB141" s="28">
        <v>0</v>
      </c>
      <c r="HC141" s="28">
        <v>0</v>
      </c>
      <c r="HD141" s="28">
        <v>0</v>
      </c>
      <c r="HE141" s="28">
        <v>0</v>
      </c>
      <c r="HF141" s="28">
        <v>0</v>
      </c>
      <c r="HG141" s="28">
        <v>0</v>
      </c>
      <c r="HH141" s="28">
        <v>0</v>
      </c>
      <c r="HI141" s="28">
        <v>0</v>
      </c>
      <c r="HJ141" s="28">
        <v>0</v>
      </c>
      <c r="HK141" s="28">
        <v>0</v>
      </c>
      <c r="HL141" s="28">
        <v>0</v>
      </c>
      <c r="HM141" s="28">
        <v>0</v>
      </c>
      <c r="HN141" s="28">
        <v>0</v>
      </c>
      <c r="HO141" s="28">
        <v>0</v>
      </c>
      <c r="HP141" s="28">
        <v>0</v>
      </c>
      <c r="HQ141" s="28">
        <v>0</v>
      </c>
      <c r="HR141" s="28">
        <v>0</v>
      </c>
      <c r="HS141" s="28">
        <v>0</v>
      </c>
      <c r="HT141" s="28">
        <v>0</v>
      </c>
      <c r="HU141" s="28">
        <v>0</v>
      </c>
      <c r="HV141" s="28">
        <v>0</v>
      </c>
      <c r="HW141" s="28">
        <v>0</v>
      </c>
      <c r="HX141" s="28">
        <v>0</v>
      </c>
      <c r="HY141" s="28">
        <v>0</v>
      </c>
      <c r="HZ141" s="28">
        <v>0</v>
      </c>
      <c r="IA141" s="28">
        <v>0</v>
      </c>
      <c r="IB141" s="28">
        <v>0</v>
      </c>
      <c r="IC141" s="28">
        <v>0</v>
      </c>
      <c r="ID141" s="28">
        <v>0</v>
      </c>
      <c r="IE141" s="28">
        <v>0</v>
      </c>
      <c r="IF141" s="28">
        <v>0</v>
      </c>
      <c r="IG141" s="28">
        <v>0</v>
      </c>
      <c r="IH141" s="28">
        <v>0</v>
      </c>
      <c r="II141" s="28">
        <v>0</v>
      </c>
      <c r="IJ141" s="28">
        <v>0</v>
      </c>
      <c r="IK141" s="28">
        <v>0</v>
      </c>
      <c r="IL141" s="28">
        <v>0</v>
      </c>
      <c r="IM141" s="28">
        <v>0</v>
      </c>
      <c r="IN141" s="28">
        <v>0</v>
      </c>
      <c r="IO141" s="28">
        <v>0</v>
      </c>
      <c r="IP141" s="28">
        <v>0</v>
      </c>
      <c r="IQ141" s="28">
        <v>0</v>
      </c>
      <c r="IR141" s="28">
        <v>0</v>
      </c>
      <c r="IS141" s="28">
        <v>0</v>
      </c>
      <c r="IT141" s="28">
        <v>0</v>
      </c>
      <c r="IU141" s="28">
        <v>0</v>
      </c>
      <c r="IV141" s="28">
        <v>0</v>
      </c>
      <c r="IW141" s="28">
        <v>0</v>
      </c>
      <c r="IX141" s="28">
        <v>0</v>
      </c>
      <c r="IY141" s="28">
        <v>0</v>
      </c>
      <c r="IZ141" s="28">
        <v>0</v>
      </c>
      <c r="JA141" s="28">
        <v>0</v>
      </c>
      <c r="JB141" s="28">
        <v>0</v>
      </c>
      <c r="JC141" s="28">
        <v>0</v>
      </c>
      <c r="JD141" s="28">
        <v>0</v>
      </c>
      <c r="JE141" s="28">
        <v>0</v>
      </c>
      <c r="JF141" s="28">
        <v>0</v>
      </c>
      <c r="JG141" s="28">
        <v>0</v>
      </c>
      <c r="JH141" s="28">
        <v>0</v>
      </c>
      <c r="JI141" s="28">
        <v>0</v>
      </c>
      <c r="JJ141" s="28">
        <v>0</v>
      </c>
      <c r="JK141" s="28">
        <v>0</v>
      </c>
      <c r="JL141" s="28">
        <v>0</v>
      </c>
      <c r="JM141" s="28">
        <v>0</v>
      </c>
      <c r="JN141" s="28">
        <v>0</v>
      </c>
      <c r="JO141" s="28">
        <v>0</v>
      </c>
      <c r="JP141" s="28">
        <v>0</v>
      </c>
      <c r="JQ141" s="28">
        <v>0</v>
      </c>
      <c r="JR141" s="28">
        <v>0</v>
      </c>
      <c r="JS141" s="28">
        <v>0</v>
      </c>
      <c r="JT141" s="28">
        <v>0</v>
      </c>
      <c r="JU141" s="28">
        <v>0</v>
      </c>
      <c r="JV141" s="28">
        <v>0</v>
      </c>
      <c r="JW141" s="28">
        <v>0</v>
      </c>
      <c r="JX141" s="28">
        <v>0</v>
      </c>
      <c r="JY141" s="28">
        <v>0</v>
      </c>
      <c r="JZ141" s="28">
        <v>0</v>
      </c>
      <c r="KA141" s="28">
        <v>0</v>
      </c>
      <c r="KB141" s="28">
        <v>0</v>
      </c>
      <c r="KC141" s="28">
        <v>0</v>
      </c>
      <c r="KD141" s="28">
        <v>0</v>
      </c>
      <c r="KE141" s="28">
        <v>0</v>
      </c>
      <c r="KF141" s="28">
        <v>0</v>
      </c>
      <c r="KG141" s="28">
        <v>0</v>
      </c>
      <c r="KH141" s="28">
        <v>0</v>
      </c>
      <c r="KI141" s="28">
        <v>0</v>
      </c>
      <c r="KJ141" s="28">
        <v>0</v>
      </c>
      <c r="KK141" s="28">
        <v>0</v>
      </c>
    </row>
    <row r="142" spans="1:297">
      <c r="A142" s="39" t="s">
        <v>1706</v>
      </c>
      <c r="B142" s="39" t="s">
        <v>1707</v>
      </c>
      <c r="C142" s="39">
        <v>96</v>
      </c>
      <c r="D142" s="39" t="s">
        <v>1708</v>
      </c>
      <c r="E142" s="39"/>
      <c r="F142" s="39" t="s">
        <v>828</v>
      </c>
      <c r="G142" s="39" t="s">
        <v>828</v>
      </c>
      <c r="H142" s="39">
        <v>2</v>
      </c>
      <c r="I142" s="40">
        <v>6.4999999999999996E-6</v>
      </c>
      <c r="J142" s="39">
        <v>0</v>
      </c>
      <c r="K142" s="39">
        <v>2</v>
      </c>
      <c r="L142" s="40">
        <v>9.1911764705882352E-4</v>
      </c>
      <c r="M142" s="28">
        <v>6.4300000000000003E-6</v>
      </c>
      <c r="N142" s="28">
        <v>1.2860000000000001E-5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56">
        <v>9.1912000000000005E-4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56">
        <v>9.1912000000000005E-4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0</v>
      </c>
      <c r="EN142" s="28">
        <v>0</v>
      </c>
      <c r="EO142" s="28">
        <v>0</v>
      </c>
      <c r="EP142" s="28">
        <v>0</v>
      </c>
      <c r="EQ142" s="28">
        <v>0</v>
      </c>
      <c r="ER142" s="28">
        <v>0</v>
      </c>
      <c r="ES142" s="28">
        <v>0</v>
      </c>
      <c r="ET142" s="28">
        <v>0</v>
      </c>
      <c r="EU142" s="28">
        <v>0</v>
      </c>
      <c r="EV142" s="28">
        <v>0</v>
      </c>
      <c r="EW142" s="28">
        <v>0</v>
      </c>
      <c r="EX142" s="28">
        <v>0</v>
      </c>
      <c r="EY142" s="28">
        <v>0</v>
      </c>
      <c r="EZ142" s="28">
        <v>0</v>
      </c>
      <c r="FA142" s="28">
        <v>0</v>
      </c>
      <c r="FB142" s="28">
        <v>0</v>
      </c>
      <c r="FC142" s="28">
        <v>0</v>
      </c>
      <c r="FD142" s="28">
        <v>0</v>
      </c>
      <c r="FE142" s="28">
        <v>0</v>
      </c>
      <c r="FF142" s="28">
        <v>0</v>
      </c>
      <c r="FG142" s="28">
        <v>0</v>
      </c>
      <c r="FH142" s="28">
        <v>0</v>
      </c>
      <c r="FI142" s="28">
        <v>0</v>
      </c>
      <c r="FJ142" s="28">
        <v>0</v>
      </c>
      <c r="FK142" s="28">
        <v>0</v>
      </c>
      <c r="FL142" s="28">
        <v>0</v>
      </c>
      <c r="FM142" s="28">
        <v>0</v>
      </c>
      <c r="FN142" s="28">
        <v>0</v>
      </c>
      <c r="FO142" s="28">
        <v>0</v>
      </c>
      <c r="FP142" s="28">
        <v>0</v>
      </c>
      <c r="FQ142" s="28">
        <v>0</v>
      </c>
      <c r="FR142" s="28">
        <v>0</v>
      </c>
      <c r="FS142" s="28">
        <v>0</v>
      </c>
      <c r="FT142" s="28">
        <v>0</v>
      </c>
      <c r="FU142" s="28">
        <v>0</v>
      </c>
      <c r="FV142" s="28">
        <v>0</v>
      </c>
      <c r="FW142" s="28">
        <v>0</v>
      </c>
      <c r="FX142" s="28">
        <v>0</v>
      </c>
      <c r="FY142" s="28">
        <v>0</v>
      </c>
      <c r="FZ142" s="28">
        <v>0</v>
      </c>
      <c r="GA142" s="28">
        <v>0</v>
      </c>
      <c r="GB142" s="28">
        <v>0</v>
      </c>
      <c r="GC142" s="28">
        <v>0</v>
      </c>
      <c r="GD142" s="28">
        <v>0</v>
      </c>
      <c r="GE142" s="28">
        <v>0</v>
      </c>
      <c r="GF142" s="28">
        <v>0</v>
      </c>
      <c r="GG142" s="28">
        <v>0</v>
      </c>
      <c r="GH142" s="28">
        <v>0</v>
      </c>
      <c r="GI142" s="28">
        <v>0</v>
      </c>
      <c r="GJ142" s="28">
        <v>0</v>
      </c>
      <c r="GK142" s="28">
        <v>0</v>
      </c>
      <c r="GL142" s="28">
        <v>0</v>
      </c>
      <c r="GM142" s="28">
        <v>0</v>
      </c>
      <c r="GN142" s="28">
        <v>0</v>
      </c>
      <c r="GO142" s="28">
        <v>0</v>
      </c>
      <c r="GP142" s="28">
        <v>0</v>
      </c>
      <c r="GQ142" s="28">
        <v>0</v>
      </c>
      <c r="GR142" s="28">
        <v>0</v>
      </c>
      <c r="GS142" s="28">
        <v>0</v>
      </c>
      <c r="GT142" s="28">
        <v>0</v>
      </c>
      <c r="GU142" s="28">
        <v>0</v>
      </c>
      <c r="GV142" s="28">
        <v>0</v>
      </c>
      <c r="GW142" s="28">
        <v>0</v>
      </c>
      <c r="GX142" s="28">
        <v>0</v>
      </c>
      <c r="GY142" s="28">
        <v>0</v>
      </c>
      <c r="GZ142" s="28">
        <v>0</v>
      </c>
      <c r="HA142" s="28">
        <v>0</v>
      </c>
      <c r="HB142" s="28">
        <v>0</v>
      </c>
      <c r="HC142" s="28">
        <v>0</v>
      </c>
      <c r="HD142" s="28">
        <v>0</v>
      </c>
      <c r="HE142" s="28">
        <v>0</v>
      </c>
      <c r="HF142" s="28">
        <v>0</v>
      </c>
      <c r="HG142" s="28">
        <v>0</v>
      </c>
      <c r="HH142" s="28">
        <v>0</v>
      </c>
      <c r="HI142" s="28">
        <v>0</v>
      </c>
      <c r="HJ142" s="28">
        <v>0</v>
      </c>
      <c r="HK142" s="28">
        <v>0</v>
      </c>
      <c r="HL142" s="28">
        <v>0</v>
      </c>
      <c r="HM142" s="28">
        <v>0</v>
      </c>
      <c r="HN142" s="28">
        <v>0</v>
      </c>
      <c r="HO142" s="28">
        <v>0</v>
      </c>
      <c r="HP142" s="28">
        <v>0</v>
      </c>
      <c r="HQ142" s="28">
        <v>0</v>
      </c>
      <c r="HR142" s="28">
        <v>0</v>
      </c>
      <c r="HS142" s="28">
        <v>0</v>
      </c>
      <c r="HT142" s="28">
        <v>0</v>
      </c>
      <c r="HU142" s="28">
        <v>0</v>
      </c>
      <c r="HV142" s="28">
        <v>0</v>
      </c>
      <c r="HW142" s="28">
        <v>0</v>
      </c>
      <c r="HX142" s="28">
        <v>0</v>
      </c>
      <c r="HY142" s="28">
        <v>0</v>
      </c>
      <c r="HZ142" s="28">
        <v>0</v>
      </c>
      <c r="IA142" s="28">
        <v>0</v>
      </c>
      <c r="IB142" s="28">
        <v>0</v>
      </c>
      <c r="IC142" s="28">
        <v>0</v>
      </c>
      <c r="ID142" s="28">
        <v>0</v>
      </c>
      <c r="IE142" s="28">
        <v>0</v>
      </c>
      <c r="IF142" s="28">
        <v>0</v>
      </c>
      <c r="IG142" s="28">
        <v>0</v>
      </c>
      <c r="IH142" s="28">
        <v>0</v>
      </c>
      <c r="II142" s="28">
        <v>0</v>
      </c>
      <c r="IJ142" s="28">
        <v>0</v>
      </c>
      <c r="IK142" s="28">
        <v>0</v>
      </c>
      <c r="IL142" s="28">
        <v>0</v>
      </c>
      <c r="IM142" s="28">
        <v>0</v>
      </c>
      <c r="IN142" s="28">
        <v>0</v>
      </c>
      <c r="IO142" s="28">
        <v>0</v>
      </c>
      <c r="IP142" s="28">
        <v>0</v>
      </c>
      <c r="IQ142" s="28">
        <v>0</v>
      </c>
      <c r="IR142" s="28">
        <v>0</v>
      </c>
      <c r="IS142" s="28">
        <v>0</v>
      </c>
      <c r="IT142" s="28">
        <v>0</v>
      </c>
      <c r="IU142" s="28">
        <v>0</v>
      </c>
      <c r="IV142" s="28">
        <v>0</v>
      </c>
      <c r="IW142" s="28">
        <v>0</v>
      </c>
      <c r="IX142" s="28">
        <v>0</v>
      </c>
      <c r="IY142" s="28">
        <v>0</v>
      </c>
      <c r="IZ142" s="28">
        <v>0</v>
      </c>
      <c r="JA142" s="28">
        <v>0</v>
      </c>
      <c r="JB142" s="28">
        <v>0</v>
      </c>
      <c r="JC142" s="28">
        <v>0</v>
      </c>
      <c r="JD142" s="28">
        <v>0</v>
      </c>
      <c r="JE142" s="28">
        <v>0</v>
      </c>
      <c r="JF142" s="28">
        <v>0</v>
      </c>
      <c r="JG142" s="28">
        <v>0</v>
      </c>
      <c r="JH142" s="28">
        <v>0</v>
      </c>
      <c r="JI142" s="28">
        <v>0</v>
      </c>
      <c r="JJ142" s="28">
        <v>0</v>
      </c>
      <c r="JK142" s="28">
        <v>0</v>
      </c>
      <c r="JL142" s="28">
        <v>0</v>
      </c>
      <c r="JM142" s="28">
        <v>0</v>
      </c>
      <c r="JN142" s="28">
        <v>0</v>
      </c>
      <c r="JO142" s="28">
        <v>0</v>
      </c>
      <c r="JP142" s="28">
        <v>0</v>
      </c>
      <c r="JQ142" s="28">
        <v>0</v>
      </c>
      <c r="JR142" s="28">
        <v>0</v>
      </c>
      <c r="JS142" s="28">
        <v>0</v>
      </c>
      <c r="JT142" s="28">
        <v>0</v>
      </c>
      <c r="JU142" s="28">
        <v>0</v>
      </c>
      <c r="JV142" s="28">
        <v>0</v>
      </c>
      <c r="JW142" s="28">
        <v>0</v>
      </c>
      <c r="JX142" s="28">
        <v>0</v>
      </c>
      <c r="JY142" s="28">
        <v>0</v>
      </c>
      <c r="JZ142" s="28">
        <v>0</v>
      </c>
      <c r="KA142" s="28">
        <v>0</v>
      </c>
      <c r="KB142" s="28">
        <v>0</v>
      </c>
      <c r="KC142" s="28">
        <v>0</v>
      </c>
      <c r="KD142" s="28">
        <v>0</v>
      </c>
      <c r="KE142" s="28">
        <v>0</v>
      </c>
      <c r="KF142" s="28">
        <v>0</v>
      </c>
      <c r="KG142" s="28">
        <v>0</v>
      </c>
      <c r="KH142" s="28">
        <v>0</v>
      </c>
      <c r="KI142" s="28">
        <v>0</v>
      </c>
      <c r="KJ142" s="28">
        <v>0</v>
      </c>
      <c r="KK142" s="28">
        <v>0</v>
      </c>
    </row>
    <row r="143" spans="1:297">
      <c r="A143" s="50" t="s">
        <v>1709</v>
      </c>
      <c r="B143" s="50" t="s">
        <v>1710</v>
      </c>
      <c r="C143" s="50">
        <v>81</v>
      </c>
      <c r="D143" s="50" t="s">
        <v>1711</v>
      </c>
      <c r="E143" s="50"/>
      <c r="F143" s="50" t="s">
        <v>1421</v>
      </c>
      <c r="G143" s="50" t="s">
        <v>826</v>
      </c>
      <c r="H143" s="50">
        <v>2</v>
      </c>
      <c r="I143" s="51">
        <v>6.4999999999999996E-6</v>
      </c>
      <c r="J143" s="50">
        <v>0</v>
      </c>
      <c r="K143" s="50">
        <v>2</v>
      </c>
      <c r="L143" s="51">
        <v>9.1911764705882352E-4</v>
      </c>
      <c r="M143" s="28">
        <v>4.9300000000000002E-6</v>
      </c>
      <c r="N143" s="28">
        <v>9.8600000000000005E-6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56">
        <v>9.1912000000000005E-4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56">
        <v>9.1912000000000005E-4</v>
      </c>
      <c r="CS143" s="28">
        <v>0</v>
      </c>
      <c r="CT143" s="28">
        <v>0</v>
      </c>
      <c r="CU143" s="28">
        <v>0</v>
      </c>
      <c r="CV143" s="28">
        <v>0</v>
      </c>
      <c r="CW143" s="28">
        <v>0</v>
      </c>
      <c r="CX143" s="28">
        <v>0</v>
      </c>
      <c r="CY143" s="28">
        <v>0</v>
      </c>
      <c r="CZ143" s="28">
        <v>0</v>
      </c>
      <c r="DA143" s="28">
        <v>0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0</v>
      </c>
      <c r="DJ143" s="28">
        <v>0</v>
      </c>
      <c r="DK143" s="28">
        <v>0</v>
      </c>
      <c r="DL143" s="28">
        <v>0</v>
      </c>
      <c r="DM143" s="28">
        <v>0</v>
      </c>
      <c r="DN143" s="28">
        <v>0</v>
      </c>
      <c r="DO143" s="28">
        <v>0</v>
      </c>
      <c r="DP143" s="28">
        <v>0</v>
      </c>
      <c r="DQ143" s="28">
        <v>0</v>
      </c>
      <c r="DR143" s="28">
        <v>0</v>
      </c>
      <c r="DS143" s="28">
        <v>0</v>
      </c>
      <c r="DT143" s="28">
        <v>0</v>
      </c>
      <c r="DU143" s="28">
        <v>0</v>
      </c>
      <c r="DV143" s="28">
        <v>0</v>
      </c>
      <c r="DW143" s="28">
        <v>0</v>
      </c>
      <c r="DX143" s="28">
        <v>0</v>
      </c>
      <c r="DY143" s="28">
        <v>0</v>
      </c>
      <c r="DZ143" s="28">
        <v>0</v>
      </c>
      <c r="EA143" s="28">
        <v>0</v>
      </c>
      <c r="EB143" s="28">
        <v>0</v>
      </c>
      <c r="EC143" s="28">
        <v>0</v>
      </c>
      <c r="ED143" s="28">
        <v>0</v>
      </c>
      <c r="EE143" s="28">
        <v>0</v>
      </c>
      <c r="EF143" s="28">
        <v>0</v>
      </c>
      <c r="EG143" s="28">
        <v>0</v>
      </c>
      <c r="EH143" s="28">
        <v>0</v>
      </c>
      <c r="EI143" s="28">
        <v>0</v>
      </c>
      <c r="EJ143" s="28">
        <v>0</v>
      </c>
      <c r="EK143" s="28">
        <v>0</v>
      </c>
      <c r="EL143" s="28">
        <v>0</v>
      </c>
      <c r="EM143" s="28">
        <v>0</v>
      </c>
      <c r="EN143" s="28">
        <v>0</v>
      </c>
      <c r="EO143" s="28">
        <v>0</v>
      </c>
      <c r="EP143" s="28">
        <v>0</v>
      </c>
      <c r="EQ143" s="28">
        <v>0</v>
      </c>
      <c r="ER143" s="28">
        <v>0</v>
      </c>
      <c r="ES143" s="28">
        <v>0</v>
      </c>
      <c r="ET143" s="28">
        <v>0</v>
      </c>
      <c r="EU143" s="28">
        <v>0</v>
      </c>
      <c r="EV143" s="28">
        <v>0</v>
      </c>
      <c r="EW143" s="28">
        <v>0</v>
      </c>
      <c r="EX143" s="28">
        <v>0</v>
      </c>
      <c r="EY143" s="28">
        <v>0</v>
      </c>
      <c r="EZ143" s="28">
        <v>0</v>
      </c>
      <c r="FA143" s="28">
        <v>0</v>
      </c>
      <c r="FB143" s="28">
        <v>0</v>
      </c>
      <c r="FC143" s="28">
        <v>0</v>
      </c>
      <c r="FD143" s="28">
        <v>0</v>
      </c>
      <c r="FE143" s="28">
        <v>0</v>
      </c>
      <c r="FF143" s="28">
        <v>0</v>
      </c>
      <c r="FG143" s="28">
        <v>0</v>
      </c>
      <c r="FH143" s="28">
        <v>0</v>
      </c>
      <c r="FI143" s="28">
        <v>0</v>
      </c>
      <c r="FJ143" s="28">
        <v>0</v>
      </c>
      <c r="FK143" s="28">
        <v>0</v>
      </c>
      <c r="FL143" s="28">
        <v>0</v>
      </c>
      <c r="FM143" s="28">
        <v>0</v>
      </c>
      <c r="FN143" s="28">
        <v>0</v>
      </c>
      <c r="FO143" s="28">
        <v>0</v>
      </c>
      <c r="FP143" s="28">
        <v>0</v>
      </c>
      <c r="FQ143" s="28">
        <v>0</v>
      </c>
      <c r="FR143" s="28">
        <v>0</v>
      </c>
      <c r="FS143" s="28">
        <v>0</v>
      </c>
      <c r="FT143" s="28">
        <v>0</v>
      </c>
      <c r="FU143" s="28">
        <v>0</v>
      </c>
      <c r="FV143" s="28">
        <v>0</v>
      </c>
      <c r="FW143" s="28">
        <v>0</v>
      </c>
      <c r="FX143" s="28">
        <v>0</v>
      </c>
      <c r="FY143" s="28">
        <v>0</v>
      </c>
      <c r="FZ143" s="28">
        <v>0</v>
      </c>
      <c r="GA143" s="28">
        <v>0</v>
      </c>
      <c r="GB143" s="28">
        <v>0</v>
      </c>
      <c r="GC143" s="28">
        <v>0</v>
      </c>
      <c r="GD143" s="28">
        <v>0</v>
      </c>
      <c r="GE143" s="28">
        <v>0</v>
      </c>
      <c r="GF143" s="28">
        <v>0</v>
      </c>
      <c r="GG143" s="28">
        <v>0</v>
      </c>
      <c r="GH143" s="28">
        <v>0</v>
      </c>
      <c r="GI143" s="28">
        <v>0</v>
      </c>
      <c r="GJ143" s="28">
        <v>0</v>
      </c>
      <c r="GK143" s="28">
        <v>0</v>
      </c>
      <c r="GL143" s="28">
        <v>0</v>
      </c>
      <c r="GM143" s="28">
        <v>0</v>
      </c>
      <c r="GN143" s="28">
        <v>0</v>
      </c>
      <c r="GO143" s="28">
        <v>0</v>
      </c>
      <c r="GP143" s="28">
        <v>0</v>
      </c>
      <c r="GQ143" s="28">
        <v>0</v>
      </c>
      <c r="GR143" s="28">
        <v>0</v>
      </c>
      <c r="GS143" s="28">
        <v>0</v>
      </c>
      <c r="GT143" s="28">
        <v>0</v>
      </c>
      <c r="GU143" s="28">
        <v>0</v>
      </c>
      <c r="GV143" s="28">
        <v>0</v>
      </c>
      <c r="GW143" s="28">
        <v>0</v>
      </c>
      <c r="GX143" s="28">
        <v>0</v>
      </c>
      <c r="GY143" s="28">
        <v>0</v>
      </c>
      <c r="GZ143" s="28">
        <v>0</v>
      </c>
      <c r="HA143" s="28">
        <v>0</v>
      </c>
      <c r="HB143" s="28">
        <v>0</v>
      </c>
      <c r="HC143" s="28">
        <v>0</v>
      </c>
      <c r="HD143" s="28">
        <v>0</v>
      </c>
      <c r="HE143" s="28">
        <v>0</v>
      </c>
      <c r="HF143" s="28">
        <v>0</v>
      </c>
      <c r="HG143" s="28">
        <v>0</v>
      </c>
      <c r="HH143" s="28">
        <v>0</v>
      </c>
      <c r="HI143" s="28">
        <v>0</v>
      </c>
      <c r="HJ143" s="28">
        <v>0</v>
      </c>
      <c r="HK143" s="28">
        <v>0</v>
      </c>
      <c r="HL143" s="28">
        <v>0</v>
      </c>
      <c r="HM143" s="28">
        <v>0</v>
      </c>
      <c r="HN143" s="28">
        <v>0</v>
      </c>
      <c r="HO143" s="28">
        <v>0</v>
      </c>
      <c r="HP143" s="28">
        <v>0</v>
      </c>
      <c r="HQ143" s="28">
        <v>0</v>
      </c>
      <c r="HR143" s="28">
        <v>0</v>
      </c>
      <c r="HS143" s="28">
        <v>0</v>
      </c>
      <c r="HT143" s="28">
        <v>0</v>
      </c>
      <c r="HU143" s="28">
        <v>0</v>
      </c>
      <c r="HV143" s="28">
        <v>0</v>
      </c>
      <c r="HW143" s="28">
        <v>0</v>
      </c>
      <c r="HX143" s="28">
        <v>0</v>
      </c>
      <c r="HY143" s="28">
        <v>0</v>
      </c>
      <c r="HZ143" s="28">
        <v>0</v>
      </c>
      <c r="IA143" s="28">
        <v>0</v>
      </c>
      <c r="IB143" s="28">
        <v>0</v>
      </c>
      <c r="IC143" s="28">
        <v>0</v>
      </c>
      <c r="ID143" s="28">
        <v>0</v>
      </c>
      <c r="IE143" s="28">
        <v>0</v>
      </c>
      <c r="IF143" s="28">
        <v>0</v>
      </c>
      <c r="IG143" s="28">
        <v>0</v>
      </c>
      <c r="IH143" s="28">
        <v>0</v>
      </c>
      <c r="II143" s="28">
        <v>0</v>
      </c>
      <c r="IJ143" s="28">
        <v>0</v>
      </c>
      <c r="IK143" s="28">
        <v>0</v>
      </c>
      <c r="IL143" s="28">
        <v>0</v>
      </c>
      <c r="IM143" s="28">
        <v>0</v>
      </c>
      <c r="IN143" s="28">
        <v>0</v>
      </c>
      <c r="IO143" s="28">
        <v>0</v>
      </c>
      <c r="IP143" s="28">
        <v>0</v>
      </c>
      <c r="IQ143" s="28">
        <v>0</v>
      </c>
      <c r="IR143" s="28">
        <v>0</v>
      </c>
      <c r="IS143" s="28">
        <v>0</v>
      </c>
      <c r="IT143" s="28">
        <v>0</v>
      </c>
      <c r="IU143" s="28">
        <v>0</v>
      </c>
      <c r="IV143" s="28">
        <v>0</v>
      </c>
      <c r="IW143" s="28">
        <v>0</v>
      </c>
      <c r="IX143" s="28">
        <v>0</v>
      </c>
      <c r="IY143" s="28">
        <v>0</v>
      </c>
      <c r="IZ143" s="28">
        <v>0</v>
      </c>
      <c r="JA143" s="28">
        <v>0</v>
      </c>
      <c r="JB143" s="28">
        <v>0</v>
      </c>
      <c r="JC143" s="28">
        <v>0</v>
      </c>
      <c r="JD143" s="28">
        <v>0</v>
      </c>
      <c r="JE143" s="28">
        <v>0</v>
      </c>
      <c r="JF143" s="28">
        <v>0</v>
      </c>
      <c r="JG143" s="28">
        <v>0</v>
      </c>
      <c r="JH143" s="28">
        <v>0</v>
      </c>
      <c r="JI143" s="28">
        <v>0</v>
      </c>
      <c r="JJ143" s="28">
        <v>0</v>
      </c>
      <c r="JK143" s="28">
        <v>0</v>
      </c>
      <c r="JL143" s="28">
        <v>0</v>
      </c>
      <c r="JM143" s="28">
        <v>0</v>
      </c>
      <c r="JN143" s="28">
        <v>0</v>
      </c>
      <c r="JO143" s="28">
        <v>0</v>
      </c>
      <c r="JP143" s="28">
        <v>0</v>
      </c>
      <c r="JQ143" s="28">
        <v>0</v>
      </c>
      <c r="JR143" s="28">
        <v>0</v>
      </c>
      <c r="JS143" s="28">
        <v>0</v>
      </c>
      <c r="JT143" s="28">
        <v>0</v>
      </c>
      <c r="JU143" s="28">
        <v>0</v>
      </c>
      <c r="JV143" s="28">
        <v>0</v>
      </c>
      <c r="JW143" s="28">
        <v>0</v>
      </c>
      <c r="JX143" s="28">
        <v>0</v>
      </c>
      <c r="JY143" s="28">
        <v>0</v>
      </c>
      <c r="JZ143" s="28">
        <v>0</v>
      </c>
      <c r="KA143" s="28">
        <v>0</v>
      </c>
      <c r="KB143" s="28">
        <v>0</v>
      </c>
      <c r="KC143" s="28">
        <v>0</v>
      </c>
      <c r="KD143" s="28">
        <v>0</v>
      </c>
      <c r="KE143" s="28">
        <v>0</v>
      </c>
      <c r="KF143" s="28">
        <v>0</v>
      </c>
      <c r="KG143" s="28">
        <v>0</v>
      </c>
      <c r="KH143" s="28">
        <v>0</v>
      </c>
      <c r="KI143" s="28">
        <v>0</v>
      </c>
      <c r="KJ143" s="28">
        <v>0</v>
      </c>
      <c r="KK143" s="28">
        <v>0</v>
      </c>
    </row>
    <row r="144" spans="1:297">
      <c r="A144" s="39" t="s">
        <v>1712</v>
      </c>
      <c r="B144" s="39" t="s">
        <v>1713</v>
      </c>
      <c r="C144" s="39">
        <v>106</v>
      </c>
      <c r="D144" s="39" t="s">
        <v>1714</v>
      </c>
      <c r="E144" s="39"/>
      <c r="F144" s="39" t="s">
        <v>828</v>
      </c>
      <c r="G144" s="39" t="s">
        <v>828</v>
      </c>
      <c r="H144" s="39">
        <v>2</v>
      </c>
      <c r="I144" s="40">
        <v>6.4999999999999996E-6</v>
      </c>
      <c r="J144" s="39">
        <v>0</v>
      </c>
      <c r="K144" s="39">
        <v>2</v>
      </c>
      <c r="L144" s="40">
        <v>9.1911764705882352E-4</v>
      </c>
      <c r="M144" s="28">
        <v>2.1399999999999998E-6</v>
      </c>
      <c r="N144" s="28">
        <v>4.2799999999999997E-6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0</v>
      </c>
      <c r="CX144" s="28">
        <v>0</v>
      </c>
      <c r="CY144" s="56">
        <v>9.1912000000000005E-4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0</v>
      </c>
      <c r="DN144" s="28">
        <v>0</v>
      </c>
      <c r="DO144" s="28">
        <v>0</v>
      </c>
      <c r="DP144" s="28">
        <v>0</v>
      </c>
      <c r="DQ144" s="28">
        <v>0</v>
      </c>
      <c r="DR144" s="28">
        <v>0</v>
      </c>
      <c r="DS144" s="28">
        <v>0</v>
      </c>
      <c r="DT144" s="28">
        <v>0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0</v>
      </c>
      <c r="EA144" s="28">
        <v>0</v>
      </c>
      <c r="EB144" s="28">
        <v>0</v>
      </c>
      <c r="EC144" s="28">
        <v>0</v>
      </c>
      <c r="ED144" s="28">
        <v>0</v>
      </c>
      <c r="EE144" s="28">
        <v>0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0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  <c r="EU144" s="28">
        <v>0</v>
      </c>
      <c r="EV144" s="28">
        <v>0</v>
      </c>
      <c r="EW144" s="28">
        <v>0</v>
      </c>
      <c r="EX144" s="28">
        <v>0</v>
      </c>
      <c r="EY144" s="28">
        <v>0</v>
      </c>
      <c r="EZ144" s="28">
        <v>0</v>
      </c>
      <c r="FA144" s="28">
        <v>0</v>
      </c>
      <c r="FB144" s="28">
        <v>0</v>
      </c>
      <c r="FC144" s="28">
        <v>0</v>
      </c>
      <c r="FD144" s="28">
        <v>0</v>
      </c>
      <c r="FE144" s="28">
        <v>0</v>
      </c>
      <c r="FF144" s="28">
        <v>0</v>
      </c>
      <c r="FG144" s="28">
        <v>0</v>
      </c>
      <c r="FH144" s="28">
        <v>0</v>
      </c>
      <c r="FI144" s="28">
        <v>0</v>
      </c>
      <c r="FJ144" s="28">
        <v>0</v>
      </c>
      <c r="FK144" s="28">
        <v>0</v>
      </c>
      <c r="FL144" s="28">
        <v>0</v>
      </c>
      <c r="FM144" s="28">
        <v>0</v>
      </c>
      <c r="FN144" s="28">
        <v>0</v>
      </c>
      <c r="FO144" s="28">
        <v>0</v>
      </c>
      <c r="FP144" s="28">
        <v>0</v>
      </c>
      <c r="FQ144" s="28">
        <v>0</v>
      </c>
      <c r="FR144" s="28">
        <v>0</v>
      </c>
      <c r="FS144" s="28">
        <v>0</v>
      </c>
      <c r="FT144" s="28">
        <v>0</v>
      </c>
      <c r="FU144" s="28">
        <v>0</v>
      </c>
      <c r="FV144" s="28">
        <v>0</v>
      </c>
      <c r="FW144" s="28">
        <v>0</v>
      </c>
      <c r="FX144" s="28">
        <v>0</v>
      </c>
      <c r="FY144" s="28">
        <v>0</v>
      </c>
      <c r="FZ144" s="28">
        <v>0</v>
      </c>
      <c r="GA144" s="28">
        <v>0</v>
      </c>
      <c r="GB144" s="28">
        <v>0</v>
      </c>
      <c r="GC144" s="28">
        <v>0</v>
      </c>
      <c r="GD144" s="28">
        <v>0</v>
      </c>
      <c r="GE144" s="28">
        <v>0</v>
      </c>
      <c r="GF144" s="28">
        <v>0</v>
      </c>
      <c r="GG144" s="28">
        <v>0</v>
      </c>
      <c r="GH144" s="28">
        <v>0</v>
      </c>
      <c r="GI144" s="28">
        <v>0</v>
      </c>
      <c r="GJ144" s="28">
        <v>0</v>
      </c>
      <c r="GK144" s="28">
        <v>0</v>
      </c>
      <c r="GL144" s="28">
        <v>0</v>
      </c>
      <c r="GM144" s="28">
        <v>0</v>
      </c>
      <c r="GN144" s="28">
        <v>0</v>
      </c>
      <c r="GO144" s="28">
        <v>0</v>
      </c>
      <c r="GP144" s="28">
        <v>0</v>
      </c>
      <c r="GQ144" s="28">
        <v>0</v>
      </c>
      <c r="GR144" s="28">
        <v>0</v>
      </c>
      <c r="GS144" s="28">
        <v>0</v>
      </c>
      <c r="GT144" s="28">
        <v>0</v>
      </c>
      <c r="GU144" s="28">
        <v>0</v>
      </c>
      <c r="GV144" s="28">
        <v>0</v>
      </c>
      <c r="GW144" s="28">
        <v>0</v>
      </c>
      <c r="GX144" s="28">
        <v>0</v>
      </c>
      <c r="GY144" s="28">
        <v>0</v>
      </c>
      <c r="GZ144" s="28">
        <v>0</v>
      </c>
      <c r="HA144" s="28">
        <v>0</v>
      </c>
      <c r="HB144" s="28">
        <v>0</v>
      </c>
      <c r="HC144" s="28">
        <v>0</v>
      </c>
      <c r="HD144" s="28">
        <v>0</v>
      </c>
      <c r="HE144" s="28">
        <v>0</v>
      </c>
      <c r="HF144" s="28">
        <v>0</v>
      </c>
      <c r="HG144" s="28">
        <v>0</v>
      </c>
      <c r="HH144" s="28">
        <v>0</v>
      </c>
      <c r="HI144" s="28">
        <v>0</v>
      </c>
      <c r="HJ144" s="28">
        <v>0</v>
      </c>
      <c r="HK144" s="28">
        <v>0</v>
      </c>
      <c r="HL144" s="28">
        <v>0</v>
      </c>
      <c r="HM144" s="28">
        <v>0</v>
      </c>
      <c r="HN144" s="28">
        <v>0</v>
      </c>
      <c r="HO144" s="28">
        <v>0</v>
      </c>
      <c r="HP144" s="28">
        <v>0</v>
      </c>
      <c r="HQ144" s="28">
        <v>0</v>
      </c>
      <c r="HR144" s="28">
        <v>0</v>
      </c>
      <c r="HS144" s="28">
        <v>0</v>
      </c>
      <c r="HT144" s="28">
        <v>0</v>
      </c>
      <c r="HU144" s="28">
        <v>0</v>
      </c>
      <c r="HV144" s="28">
        <v>0</v>
      </c>
      <c r="HW144" s="28">
        <v>0</v>
      </c>
      <c r="HX144" s="28">
        <v>0</v>
      </c>
      <c r="HY144" s="28">
        <v>0</v>
      </c>
      <c r="HZ144" s="28">
        <v>0</v>
      </c>
      <c r="IA144" s="28">
        <v>0</v>
      </c>
      <c r="IB144" s="28">
        <v>0</v>
      </c>
      <c r="IC144" s="28">
        <v>0</v>
      </c>
      <c r="ID144" s="28">
        <v>0</v>
      </c>
      <c r="IE144" s="28">
        <v>0</v>
      </c>
      <c r="IF144" s="28">
        <v>0</v>
      </c>
      <c r="IG144" s="28">
        <v>0</v>
      </c>
      <c r="IH144" s="28">
        <v>0</v>
      </c>
      <c r="II144" s="28">
        <v>0</v>
      </c>
      <c r="IJ144" s="28">
        <v>0</v>
      </c>
      <c r="IK144" s="28">
        <v>0</v>
      </c>
      <c r="IL144" s="28">
        <v>0</v>
      </c>
      <c r="IM144" s="28">
        <v>0</v>
      </c>
      <c r="IN144" s="28">
        <v>0</v>
      </c>
      <c r="IO144" s="28">
        <v>0</v>
      </c>
      <c r="IP144" s="28">
        <v>0</v>
      </c>
      <c r="IQ144" s="28">
        <v>0</v>
      </c>
      <c r="IR144" s="28">
        <v>0</v>
      </c>
      <c r="IS144" s="28">
        <v>0</v>
      </c>
      <c r="IT144" s="28">
        <v>0</v>
      </c>
      <c r="IU144" s="28">
        <v>0</v>
      </c>
      <c r="IV144" s="28">
        <v>0</v>
      </c>
      <c r="IW144" s="28">
        <v>0</v>
      </c>
      <c r="IX144" s="28">
        <v>0</v>
      </c>
      <c r="IY144" s="28">
        <v>0</v>
      </c>
      <c r="IZ144" s="28">
        <v>0</v>
      </c>
      <c r="JA144" s="28">
        <v>0</v>
      </c>
      <c r="JB144" s="28">
        <v>0</v>
      </c>
      <c r="JC144" s="28">
        <v>0</v>
      </c>
      <c r="JD144" s="28">
        <v>0</v>
      </c>
      <c r="JE144" s="28">
        <v>0</v>
      </c>
      <c r="JF144" s="28">
        <v>0</v>
      </c>
      <c r="JG144" s="28">
        <v>0</v>
      </c>
      <c r="JH144" s="56">
        <v>9.1912000000000005E-4</v>
      </c>
      <c r="JI144" s="28">
        <v>0</v>
      </c>
      <c r="JJ144" s="28">
        <v>0</v>
      </c>
      <c r="JK144" s="28">
        <v>0</v>
      </c>
      <c r="JL144" s="28">
        <v>0</v>
      </c>
      <c r="JM144" s="28">
        <v>0</v>
      </c>
      <c r="JN144" s="28">
        <v>0</v>
      </c>
      <c r="JO144" s="28">
        <v>0</v>
      </c>
      <c r="JP144" s="28">
        <v>0</v>
      </c>
      <c r="JQ144" s="28">
        <v>0</v>
      </c>
      <c r="JR144" s="28">
        <v>0</v>
      </c>
      <c r="JS144" s="28">
        <v>0</v>
      </c>
      <c r="JT144" s="28">
        <v>0</v>
      </c>
      <c r="JU144" s="28">
        <v>0</v>
      </c>
      <c r="JV144" s="28">
        <v>0</v>
      </c>
      <c r="JW144" s="28">
        <v>0</v>
      </c>
      <c r="JX144" s="28">
        <v>0</v>
      </c>
      <c r="JY144" s="28">
        <v>0</v>
      </c>
      <c r="JZ144" s="28">
        <v>0</v>
      </c>
      <c r="KA144" s="28">
        <v>0</v>
      </c>
      <c r="KB144" s="28">
        <v>0</v>
      </c>
      <c r="KC144" s="28">
        <v>0</v>
      </c>
      <c r="KD144" s="28">
        <v>0</v>
      </c>
      <c r="KE144" s="28">
        <v>0</v>
      </c>
      <c r="KF144" s="28">
        <v>0</v>
      </c>
      <c r="KG144" s="28">
        <v>0</v>
      </c>
      <c r="KH144" s="28">
        <v>0</v>
      </c>
      <c r="KI144" s="28">
        <v>0</v>
      </c>
      <c r="KJ144" s="28">
        <v>0</v>
      </c>
      <c r="KK144" s="28">
        <v>0</v>
      </c>
    </row>
    <row r="145" spans="1:297">
      <c r="A145" s="39" t="s">
        <v>1715</v>
      </c>
      <c r="B145" s="39" t="s">
        <v>1716</v>
      </c>
      <c r="C145" s="39">
        <v>202</v>
      </c>
      <c r="D145" s="39" t="s">
        <v>1717</v>
      </c>
      <c r="E145" s="39"/>
      <c r="F145" s="39" t="s">
        <v>1406</v>
      </c>
      <c r="G145" s="39" t="s">
        <v>519</v>
      </c>
      <c r="H145" s="39">
        <v>2</v>
      </c>
      <c r="I145" s="40">
        <v>6.4999999999999996E-6</v>
      </c>
      <c r="J145" s="39">
        <v>0</v>
      </c>
      <c r="K145" s="39">
        <v>2</v>
      </c>
      <c r="L145" s="40">
        <v>9.1911764705882352E-4</v>
      </c>
      <c r="M145" s="28">
        <v>3.4300000000000002E-6</v>
      </c>
      <c r="N145" s="28">
        <v>6.8600000000000004E-6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0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8">
        <v>0</v>
      </c>
      <c r="AQ145" s="28">
        <v>0</v>
      </c>
      <c r="AR145" s="28">
        <v>0</v>
      </c>
      <c r="AS145" s="28">
        <v>0</v>
      </c>
      <c r="AT145" s="28">
        <v>0</v>
      </c>
      <c r="AU145" s="28">
        <v>0</v>
      </c>
      <c r="AV145" s="28">
        <v>0</v>
      </c>
      <c r="AW145" s="28">
        <v>0</v>
      </c>
      <c r="AX145" s="28">
        <v>0</v>
      </c>
      <c r="AY145" s="28">
        <v>0</v>
      </c>
      <c r="AZ145" s="28">
        <v>0</v>
      </c>
      <c r="BA145" s="28">
        <v>0</v>
      </c>
      <c r="BB145" s="28">
        <v>0</v>
      </c>
      <c r="BC145" s="28">
        <v>0</v>
      </c>
      <c r="BD145" s="28">
        <v>0</v>
      </c>
      <c r="BE145" s="28">
        <v>0</v>
      </c>
      <c r="BF145" s="56">
        <v>9.1912000000000005E-4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  <c r="BP145" s="56">
        <v>9.1912000000000005E-4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0</v>
      </c>
      <c r="CC145" s="28">
        <v>0</v>
      </c>
      <c r="CD145" s="28">
        <v>0</v>
      </c>
      <c r="CE145" s="28">
        <v>0</v>
      </c>
      <c r="CF145" s="28">
        <v>0</v>
      </c>
      <c r="CG145" s="28">
        <v>0</v>
      </c>
      <c r="CH145" s="28">
        <v>0</v>
      </c>
      <c r="CI145" s="28">
        <v>0</v>
      </c>
      <c r="CJ145" s="28">
        <v>0</v>
      </c>
      <c r="CK145" s="28">
        <v>0</v>
      </c>
      <c r="CL145" s="28">
        <v>0</v>
      </c>
      <c r="CM145" s="28">
        <v>0</v>
      </c>
      <c r="CN145" s="28">
        <v>0</v>
      </c>
      <c r="CO145" s="28">
        <v>0</v>
      </c>
      <c r="CP145" s="28">
        <v>0</v>
      </c>
      <c r="CQ145" s="28">
        <v>0</v>
      </c>
      <c r="CR145" s="28">
        <v>0</v>
      </c>
      <c r="CS145" s="28">
        <v>0</v>
      </c>
      <c r="CT145" s="28">
        <v>0</v>
      </c>
      <c r="CU145" s="28">
        <v>0</v>
      </c>
      <c r="CV145" s="28">
        <v>0</v>
      </c>
      <c r="CW145" s="28">
        <v>0</v>
      </c>
      <c r="CX145" s="28">
        <v>0</v>
      </c>
      <c r="CY145" s="28">
        <v>0</v>
      </c>
      <c r="CZ145" s="28">
        <v>0</v>
      </c>
      <c r="DA145" s="28">
        <v>0</v>
      </c>
      <c r="DB145" s="28">
        <v>0</v>
      </c>
      <c r="DC145" s="28">
        <v>0</v>
      </c>
      <c r="DD145" s="28">
        <v>0</v>
      </c>
      <c r="DE145" s="28">
        <v>0</v>
      </c>
      <c r="DF145" s="28">
        <v>0</v>
      </c>
      <c r="DG145" s="28">
        <v>0</v>
      </c>
      <c r="DH145" s="28">
        <v>0</v>
      </c>
      <c r="DI145" s="28">
        <v>0</v>
      </c>
      <c r="DJ145" s="28">
        <v>0</v>
      </c>
      <c r="DK145" s="28">
        <v>0</v>
      </c>
      <c r="DL145" s="28">
        <v>0</v>
      </c>
      <c r="DM145" s="28">
        <v>0</v>
      </c>
      <c r="DN145" s="28">
        <v>0</v>
      </c>
      <c r="DO145" s="28">
        <v>0</v>
      </c>
      <c r="DP145" s="28">
        <v>0</v>
      </c>
      <c r="DQ145" s="28">
        <v>0</v>
      </c>
      <c r="DR145" s="28">
        <v>0</v>
      </c>
      <c r="DS145" s="28">
        <v>0</v>
      </c>
      <c r="DT145" s="28">
        <v>0</v>
      </c>
      <c r="DU145" s="28">
        <v>0</v>
      </c>
      <c r="DV145" s="28">
        <v>0</v>
      </c>
      <c r="DW145" s="28">
        <v>0</v>
      </c>
      <c r="DX145" s="28">
        <v>0</v>
      </c>
      <c r="DY145" s="28">
        <v>0</v>
      </c>
      <c r="DZ145" s="28">
        <v>0</v>
      </c>
      <c r="EA145" s="28">
        <v>0</v>
      </c>
      <c r="EB145" s="28">
        <v>0</v>
      </c>
      <c r="EC145" s="28">
        <v>0</v>
      </c>
      <c r="ED145" s="28">
        <v>0</v>
      </c>
      <c r="EE145" s="28">
        <v>0</v>
      </c>
      <c r="EF145" s="28">
        <v>0</v>
      </c>
      <c r="EG145" s="28">
        <v>0</v>
      </c>
      <c r="EH145" s="28">
        <v>0</v>
      </c>
      <c r="EI145" s="28">
        <v>0</v>
      </c>
      <c r="EJ145" s="28">
        <v>0</v>
      </c>
      <c r="EK145" s="28">
        <v>0</v>
      </c>
      <c r="EL145" s="28">
        <v>0</v>
      </c>
      <c r="EM145" s="28">
        <v>0</v>
      </c>
      <c r="EN145" s="28">
        <v>0</v>
      </c>
      <c r="EO145" s="28">
        <v>0</v>
      </c>
      <c r="EP145" s="28">
        <v>0</v>
      </c>
      <c r="EQ145" s="28">
        <v>0</v>
      </c>
      <c r="ER145" s="28">
        <v>0</v>
      </c>
      <c r="ES145" s="28">
        <v>0</v>
      </c>
      <c r="ET145" s="28">
        <v>0</v>
      </c>
      <c r="EU145" s="28">
        <v>0</v>
      </c>
      <c r="EV145" s="28">
        <v>0</v>
      </c>
      <c r="EW145" s="28">
        <v>0</v>
      </c>
      <c r="EX145" s="28">
        <v>0</v>
      </c>
      <c r="EY145" s="28">
        <v>0</v>
      </c>
      <c r="EZ145" s="28">
        <v>0</v>
      </c>
      <c r="FA145" s="28">
        <v>0</v>
      </c>
      <c r="FB145" s="28">
        <v>0</v>
      </c>
      <c r="FC145" s="28">
        <v>0</v>
      </c>
      <c r="FD145" s="28">
        <v>0</v>
      </c>
      <c r="FE145" s="28">
        <v>0</v>
      </c>
      <c r="FF145" s="28">
        <v>0</v>
      </c>
      <c r="FG145" s="28">
        <v>0</v>
      </c>
      <c r="FH145" s="28">
        <v>0</v>
      </c>
      <c r="FI145" s="28">
        <v>0</v>
      </c>
      <c r="FJ145" s="28">
        <v>0</v>
      </c>
      <c r="FK145" s="28">
        <v>0</v>
      </c>
      <c r="FL145" s="28">
        <v>0</v>
      </c>
      <c r="FM145" s="28">
        <v>0</v>
      </c>
      <c r="FN145" s="28">
        <v>0</v>
      </c>
      <c r="FO145" s="28">
        <v>0</v>
      </c>
      <c r="FP145" s="28">
        <v>0</v>
      </c>
      <c r="FQ145" s="28">
        <v>0</v>
      </c>
      <c r="FR145" s="28">
        <v>0</v>
      </c>
      <c r="FS145" s="28">
        <v>0</v>
      </c>
      <c r="FT145" s="28">
        <v>0</v>
      </c>
      <c r="FU145" s="28">
        <v>0</v>
      </c>
      <c r="FV145" s="28">
        <v>0</v>
      </c>
      <c r="FW145" s="28">
        <v>0</v>
      </c>
      <c r="FX145" s="28">
        <v>0</v>
      </c>
      <c r="FY145" s="28">
        <v>0</v>
      </c>
      <c r="FZ145" s="28">
        <v>0</v>
      </c>
      <c r="GA145" s="28">
        <v>0</v>
      </c>
      <c r="GB145" s="28">
        <v>0</v>
      </c>
      <c r="GC145" s="28">
        <v>0</v>
      </c>
      <c r="GD145" s="28">
        <v>0</v>
      </c>
      <c r="GE145" s="28">
        <v>0</v>
      </c>
      <c r="GF145" s="28">
        <v>0</v>
      </c>
      <c r="GG145" s="28">
        <v>0</v>
      </c>
      <c r="GH145" s="28">
        <v>0</v>
      </c>
      <c r="GI145" s="28">
        <v>0</v>
      </c>
      <c r="GJ145" s="28">
        <v>0</v>
      </c>
      <c r="GK145" s="28">
        <v>0</v>
      </c>
      <c r="GL145" s="28">
        <v>0</v>
      </c>
      <c r="GM145" s="28">
        <v>0</v>
      </c>
      <c r="GN145" s="28">
        <v>0</v>
      </c>
      <c r="GO145" s="28">
        <v>0</v>
      </c>
      <c r="GP145" s="28">
        <v>0</v>
      </c>
      <c r="GQ145" s="28">
        <v>0</v>
      </c>
      <c r="GR145" s="28">
        <v>0</v>
      </c>
      <c r="GS145" s="28">
        <v>0</v>
      </c>
      <c r="GT145" s="28">
        <v>0</v>
      </c>
      <c r="GU145" s="28">
        <v>0</v>
      </c>
      <c r="GV145" s="28">
        <v>0</v>
      </c>
      <c r="GW145" s="28">
        <v>0</v>
      </c>
      <c r="GX145" s="28">
        <v>0</v>
      </c>
      <c r="GY145" s="28">
        <v>0</v>
      </c>
      <c r="GZ145" s="28">
        <v>0</v>
      </c>
      <c r="HA145" s="28">
        <v>0</v>
      </c>
      <c r="HB145" s="28">
        <v>0</v>
      </c>
      <c r="HC145" s="28">
        <v>0</v>
      </c>
      <c r="HD145" s="28">
        <v>0</v>
      </c>
      <c r="HE145" s="28">
        <v>0</v>
      </c>
      <c r="HF145" s="28">
        <v>0</v>
      </c>
      <c r="HG145" s="28">
        <v>0</v>
      </c>
      <c r="HH145" s="28">
        <v>0</v>
      </c>
      <c r="HI145" s="28">
        <v>0</v>
      </c>
      <c r="HJ145" s="28">
        <v>0</v>
      </c>
      <c r="HK145" s="28">
        <v>0</v>
      </c>
      <c r="HL145" s="28">
        <v>0</v>
      </c>
      <c r="HM145" s="28">
        <v>0</v>
      </c>
      <c r="HN145" s="28">
        <v>0</v>
      </c>
      <c r="HO145" s="28">
        <v>0</v>
      </c>
      <c r="HP145" s="28">
        <v>0</v>
      </c>
      <c r="HQ145" s="28">
        <v>0</v>
      </c>
      <c r="HR145" s="28">
        <v>0</v>
      </c>
      <c r="HS145" s="28">
        <v>0</v>
      </c>
      <c r="HT145" s="28">
        <v>0</v>
      </c>
      <c r="HU145" s="28">
        <v>0</v>
      </c>
      <c r="HV145" s="28">
        <v>0</v>
      </c>
      <c r="HW145" s="28">
        <v>0</v>
      </c>
      <c r="HX145" s="28">
        <v>0</v>
      </c>
      <c r="HY145" s="28">
        <v>0</v>
      </c>
      <c r="HZ145" s="28">
        <v>0</v>
      </c>
      <c r="IA145" s="28">
        <v>0</v>
      </c>
      <c r="IB145" s="28">
        <v>0</v>
      </c>
      <c r="IC145" s="28">
        <v>0</v>
      </c>
      <c r="ID145" s="28">
        <v>0</v>
      </c>
      <c r="IE145" s="28">
        <v>0</v>
      </c>
      <c r="IF145" s="28">
        <v>0</v>
      </c>
      <c r="IG145" s="28">
        <v>0</v>
      </c>
      <c r="IH145" s="28">
        <v>0</v>
      </c>
      <c r="II145" s="28">
        <v>0</v>
      </c>
      <c r="IJ145" s="28">
        <v>0</v>
      </c>
      <c r="IK145" s="28">
        <v>0</v>
      </c>
      <c r="IL145" s="28">
        <v>0</v>
      </c>
      <c r="IM145" s="28">
        <v>0</v>
      </c>
      <c r="IN145" s="28">
        <v>0</v>
      </c>
      <c r="IO145" s="28">
        <v>0</v>
      </c>
      <c r="IP145" s="28">
        <v>0</v>
      </c>
      <c r="IQ145" s="28">
        <v>0</v>
      </c>
      <c r="IR145" s="28">
        <v>0</v>
      </c>
      <c r="IS145" s="28">
        <v>0</v>
      </c>
      <c r="IT145" s="28">
        <v>0</v>
      </c>
      <c r="IU145" s="28">
        <v>0</v>
      </c>
      <c r="IV145" s="28">
        <v>0</v>
      </c>
      <c r="IW145" s="28">
        <v>0</v>
      </c>
      <c r="IX145" s="28">
        <v>0</v>
      </c>
      <c r="IY145" s="28">
        <v>0</v>
      </c>
      <c r="IZ145" s="28">
        <v>0</v>
      </c>
      <c r="JA145" s="28">
        <v>0</v>
      </c>
      <c r="JB145" s="28">
        <v>0</v>
      </c>
      <c r="JC145" s="28">
        <v>0</v>
      </c>
      <c r="JD145" s="28">
        <v>0</v>
      </c>
      <c r="JE145" s="28">
        <v>0</v>
      </c>
      <c r="JF145" s="28">
        <v>0</v>
      </c>
      <c r="JG145" s="28">
        <v>0</v>
      </c>
      <c r="JH145" s="28">
        <v>0</v>
      </c>
      <c r="JI145" s="28">
        <v>0</v>
      </c>
      <c r="JJ145" s="28">
        <v>0</v>
      </c>
      <c r="JK145" s="28">
        <v>0</v>
      </c>
      <c r="JL145" s="28">
        <v>0</v>
      </c>
      <c r="JM145" s="28">
        <v>0</v>
      </c>
      <c r="JN145" s="28">
        <v>0</v>
      </c>
      <c r="JO145" s="28">
        <v>0</v>
      </c>
      <c r="JP145" s="28">
        <v>0</v>
      </c>
      <c r="JQ145" s="28">
        <v>0</v>
      </c>
      <c r="JR145" s="28">
        <v>0</v>
      </c>
      <c r="JS145" s="28">
        <v>0</v>
      </c>
      <c r="JT145" s="28">
        <v>0</v>
      </c>
      <c r="JU145" s="28">
        <v>0</v>
      </c>
      <c r="JV145" s="28">
        <v>0</v>
      </c>
      <c r="JW145" s="28">
        <v>0</v>
      </c>
      <c r="JX145" s="28">
        <v>0</v>
      </c>
      <c r="JY145" s="28">
        <v>0</v>
      </c>
      <c r="JZ145" s="28">
        <v>0</v>
      </c>
      <c r="KA145" s="28">
        <v>0</v>
      </c>
      <c r="KB145" s="28">
        <v>0</v>
      </c>
      <c r="KC145" s="28">
        <v>0</v>
      </c>
      <c r="KD145" s="28">
        <v>0</v>
      </c>
      <c r="KE145" s="28">
        <v>0</v>
      </c>
      <c r="KF145" s="28">
        <v>0</v>
      </c>
      <c r="KG145" s="28">
        <v>0</v>
      </c>
      <c r="KH145" s="28">
        <v>0</v>
      </c>
      <c r="KI145" s="28">
        <v>0</v>
      </c>
      <c r="KJ145" s="28">
        <v>0</v>
      </c>
      <c r="KK145" s="28">
        <v>0</v>
      </c>
    </row>
    <row r="146" spans="1:297">
      <c r="A146" s="39" t="s">
        <v>1718</v>
      </c>
      <c r="B146" s="39" t="s">
        <v>1719</v>
      </c>
      <c r="C146" s="39">
        <v>220</v>
      </c>
      <c r="D146" s="39" t="s">
        <v>1720</v>
      </c>
      <c r="E146" s="39"/>
      <c r="F146" s="39" t="s">
        <v>1414</v>
      </c>
      <c r="G146" s="39" t="s">
        <v>519</v>
      </c>
      <c r="H146" s="39">
        <v>2</v>
      </c>
      <c r="I146" s="40">
        <v>6.4999999999999996E-6</v>
      </c>
      <c r="J146" s="39">
        <v>0</v>
      </c>
      <c r="K146" s="39">
        <v>2</v>
      </c>
      <c r="L146" s="40">
        <v>9.1911764705882352E-4</v>
      </c>
      <c r="M146" s="28">
        <v>5.57E-6</v>
      </c>
      <c r="N146" s="28">
        <v>1.114E-5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0</v>
      </c>
      <c r="BL146" s="28">
        <v>0</v>
      </c>
      <c r="BM146" s="28">
        <v>0</v>
      </c>
      <c r="BN146" s="28">
        <v>0</v>
      </c>
      <c r="BO146" s="28">
        <v>0</v>
      </c>
      <c r="BP146" s="28">
        <v>0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0</v>
      </c>
      <c r="CE146" s="28">
        <v>0</v>
      </c>
      <c r="CF146" s="28">
        <v>0</v>
      </c>
      <c r="CG146" s="28">
        <v>0</v>
      </c>
      <c r="CH146" s="28">
        <v>0</v>
      </c>
      <c r="CI146" s="28">
        <v>0</v>
      </c>
      <c r="CJ146" s="28">
        <v>0</v>
      </c>
      <c r="CK146" s="28">
        <v>0</v>
      </c>
      <c r="CL146" s="28">
        <v>0</v>
      </c>
      <c r="CM146" s="28">
        <v>0</v>
      </c>
      <c r="CN146" s="28">
        <v>0</v>
      </c>
      <c r="CO146" s="28">
        <v>0</v>
      </c>
      <c r="CP146" s="28">
        <v>0</v>
      </c>
      <c r="CQ146" s="28">
        <v>0</v>
      </c>
      <c r="CR146" s="28">
        <v>0</v>
      </c>
      <c r="CS146" s="28">
        <v>0</v>
      </c>
      <c r="CT146" s="28">
        <v>0</v>
      </c>
      <c r="CU146" s="28">
        <v>0</v>
      </c>
      <c r="CV146" s="28">
        <v>0</v>
      </c>
      <c r="CW146" s="28">
        <v>0</v>
      </c>
      <c r="CX146" s="28">
        <v>0</v>
      </c>
      <c r="CY146" s="28">
        <v>0</v>
      </c>
      <c r="CZ146" s="28">
        <v>0</v>
      </c>
      <c r="DA146" s="28">
        <v>0</v>
      </c>
      <c r="DB146" s="28">
        <v>0</v>
      </c>
      <c r="DC146" s="28">
        <v>0</v>
      </c>
      <c r="DD146" s="28">
        <v>0</v>
      </c>
      <c r="DE146" s="28">
        <v>0</v>
      </c>
      <c r="DF146" s="28">
        <v>0</v>
      </c>
      <c r="DG146" s="28">
        <v>0</v>
      </c>
      <c r="DH146" s="28">
        <v>0</v>
      </c>
      <c r="DI146" s="28">
        <v>0</v>
      </c>
      <c r="DJ146" s="28">
        <v>0</v>
      </c>
      <c r="DK146" s="28">
        <v>0</v>
      </c>
      <c r="DL146" s="28">
        <v>0</v>
      </c>
      <c r="DM146" s="28">
        <v>0</v>
      </c>
      <c r="DN146" s="28">
        <v>0</v>
      </c>
      <c r="DO146" s="28">
        <v>0</v>
      </c>
      <c r="DP146" s="28">
        <v>0</v>
      </c>
      <c r="DQ146" s="28">
        <v>0</v>
      </c>
      <c r="DR146" s="28">
        <v>0</v>
      </c>
      <c r="DS146" s="28">
        <v>0</v>
      </c>
      <c r="DT146" s="28">
        <v>0</v>
      </c>
      <c r="DU146" s="28">
        <v>0</v>
      </c>
      <c r="DV146" s="28">
        <v>0</v>
      </c>
      <c r="DW146" s="28">
        <v>0</v>
      </c>
      <c r="DX146" s="28">
        <v>0</v>
      </c>
      <c r="DY146" s="28">
        <v>0</v>
      </c>
      <c r="DZ146" s="28">
        <v>0</v>
      </c>
      <c r="EA146" s="28">
        <v>0</v>
      </c>
      <c r="EB146" s="28">
        <v>0</v>
      </c>
      <c r="EC146" s="28">
        <v>0</v>
      </c>
      <c r="ED146" s="28">
        <v>0</v>
      </c>
      <c r="EE146" s="28">
        <v>0</v>
      </c>
      <c r="EF146" s="28">
        <v>0</v>
      </c>
      <c r="EG146" s="28">
        <v>0</v>
      </c>
      <c r="EH146" s="28">
        <v>0</v>
      </c>
      <c r="EI146" s="28">
        <v>0</v>
      </c>
      <c r="EJ146" s="28">
        <v>0</v>
      </c>
      <c r="EK146" s="28">
        <v>0</v>
      </c>
      <c r="EL146" s="28">
        <v>0</v>
      </c>
      <c r="EM146" s="28">
        <v>0</v>
      </c>
      <c r="EN146" s="28">
        <v>0</v>
      </c>
      <c r="EO146" s="28">
        <v>0</v>
      </c>
      <c r="EP146" s="28">
        <v>0</v>
      </c>
      <c r="EQ146" s="28">
        <v>0</v>
      </c>
      <c r="ER146" s="28">
        <v>0</v>
      </c>
      <c r="ES146" s="28">
        <v>0</v>
      </c>
      <c r="ET146" s="28">
        <v>0</v>
      </c>
      <c r="EU146" s="28">
        <v>0</v>
      </c>
      <c r="EV146" s="28">
        <v>0</v>
      </c>
      <c r="EW146" s="28">
        <v>0</v>
      </c>
      <c r="EX146" s="28">
        <v>0</v>
      </c>
      <c r="EY146" s="28">
        <v>0</v>
      </c>
      <c r="EZ146" s="28">
        <v>0</v>
      </c>
      <c r="FA146" s="28">
        <v>0</v>
      </c>
      <c r="FB146" s="28">
        <v>0</v>
      </c>
      <c r="FC146" s="28">
        <v>0</v>
      </c>
      <c r="FD146" s="28">
        <v>0</v>
      </c>
      <c r="FE146" s="28">
        <v>0</v>
      </c>
      <c r="FF146" s="28">
        <v>0</v>
      </c>
      <c r="FG146" s="28">
        <v>0</v>
      </c>
      <c r="FH146" s="28">
        <v>0</v>
      </c>
      <c r="FI146" s="28">
        <v>0</v>
      </c>
      <c r="FJ146" s="28">
        <v>0</v>
      </c>
      <c r="FK146" s="28">
        <v>0</v>
      </c>
      <c r="FL146" s="28">
        <v>0</v>
      </c>
      <c r="FM146" s="28">
        <v>0</v>
      </c>
      <c r="FN146" s="28">
        <v>0</v>
      </c>
      <c r="FO146" s="28">
        <v>0</v>
      </c>
      <c r="FP146" s="28">
        <v>0</v>
      </c>
      <c r="FQ146" s="28">
        <v>0</v>
      </c>
      <c r="FR146" s="28">
        <v>0</v>
      </c>
      <c r="FS146" s="28">
        <v>0</v>
      </c>
      <c r="FT146" s="28">
        <v>0</v>
      </c>
      <c r="FU146" s="28">
        <v>0</v>
      </c>
      <c r="FV146" s="28">
        <v>0</v>
      </c>
      <c r="FW146" s="28">
        <v>0</v>
      </c>
      <c r="FX146" s="28">
        <v>0</v>
      </c>
      <c r="FY146" s="28">
        <v>0</v>
      </c>
      <c r="FZ146" s="28">
        <v>0</v>
      </c>
      <c r="GA146" s="28">
        <v>0</v>
      </c>
      <c r="GB146" s="28">
        <v>0</v>
      </c>
      <c r="GC146" s="28">
        <v>0</v>
      </c>
      <c r="GD146" s="28">
        <v>0</v>
      </c>
      <c r="GE146" s="28">
        <v>0</v>
      </c>
      <c r="GF146" s="28">
        <v>0</v>
      </c>
      <c r="GG146" s="28">
        <v>0</v>
      </c>
      <c r="GH146" s="28">
        <v>0</v>
      </c>
      <c r="GI146" s="28">
        <v>0</v>
      </c>
      <c r="GJ146" s="28">
        <v>0</v>
      </c>
      <c r="GK146" s="56">
        <v>9.1912000000000005E-4</v>
      </c>
      <c r="GL146" s="28">
        <v>0</v>
      </c>
      <c r="GM146" s="28">
        <v>0</v>
      </c>
      <c r="GN146" s="28">
        <v>0</v>
      </c>
      <c r="GO146" s="28">
        <v>0</v>
      </c>
      <c r="GP146" s="28">
        <v>0</v>
      </c>
      <c r="GQ146" s="28">
        <v>0</v>
      </c>
      <c r="GR146" s="28">
        <v>0</v>
      </c>
      <c r="GS146" s="28">
        <v>0</v>
      </c>
      <c r="GT146" s="28">
        <v>0</v>
      </c>
      <c r="GU146" s="28">
        <v>0</v>
      </c>
      <c r="GV146" s="28">
        <v>0</v>
      </c>
      <c r="GW146" s="28">
        <v>0</v>
      </c>
      <c r="GX146" s="28">
        <v>0</v>
      </c>
      <c r="GY146" s="28">
        <v>0</v>
      </c>
      <c r="GZ146" s="28">
        <v>0</v>
      </c>
      <c r="HA146" s="28">
        <v>0</v>
      </c>
      <c r="HB146" s="28">
        <v>0</v>
      </c>
      <c r="HC146" s="28">
        <v>0</v>
      </c>
      <c r="HD146" s="28">
        <v>0</v>
      </c>
      <c r="HE146" s="28">
        <v>0</v>
      </c>
      <c r="HF146" s="28">
        <v>0</v>
      </c>
      <c r="HG146" s="28">
        <v>0</v>
      </c>
      <c r="HH146" s="28">
        <v>0</v>
      </c>
      <c r="HI146" s="28">
        <v>0</v>
      </c>
      <c r="HJ146" s="28">
        <v>0</v>
      </c>
      <c r="HK146" s="28">
        <v>0</v>
      </c>
      <c r="HL146" s="28">
        <v>0</v>
      </c>
      <c r="HM146" s="28">
        <v>0</v>
      </c>
      <c r="HN146" s="28">
        <v>0</v>
      </c>
      <c r="HO146" s="28">
        <v>0</v>
      </c>
      <c r="HP146" s="28">
        <v>0</v>
      </c>
      <c r="HQ146" s="28">
        <v>0</v>
      </c>
      <c r="HR146" s="28">
        <v>0</v>
      </c>
      <c r="HS146" s="28">
        <v>0</v>
      </c>
      <c r="HT146" s="28">
        <v>0</v>
      </c>
      <c r="HU146" s="28">
        <v>0</v>
      </c>
      <c r="HV146" s="28">
        <v>0</v>
      </c>
      <c r="HW146" s="28">
        <v>0</v>
      </c>
      <c r="HX146" s="28">
        <v>0</v>
      </c>
      <c r="HY146" s="28">
        <v>0</v>
      </c>
      <c r="HZ146" s="28">
        <v>0</v>
      </c>
      <c r="IA146" s="28">
        <v>0</v>
      </c>
      <c r="IB146" s="28">
        <v>0</v>
      </c>
      <c r="IC146" s="28">
        <v>0</v>
      </c>
      <c r="ID146" s="28">
        <v>0</v>
      </c>
      <c r="IE146" s="28">
        <v>0</v>
      </c>
      <c r="IF146" s="28">
        <v>0</v>
      </c>
      <c r="IG146" s="28">
        <v>0</v>
      </c>
      <c r="IH146" s="28">
        <v>0</v>
      </c>
      <c r="II146" s="28">
        <v>0</v>
      </c>
      <c r="IJ146" s="28">
        <v>0</v>
      </c>
      <c r="IK146" s="28">
        <v>0</v>
      </c>
      <c r="IL146" s="28">
        <v>0</v>
      </c>
      <c r="IM146" s="28">
        <v>0</v>
      </c>
      <c r="IN146" s="28">
        <v>0</v>
      </c>
      <c r="IO146" s="28">
        <v>0</v>
      </c>
      <c r="IP146" s="28">
        <v>0</v>
      </c>
      <c r="IQ146" s="28">
        <v>0</v>
      </c>
      <c r="IR146" s="28">
        <v>0</v>
      </c>
      <c r="IS146" s="28">
        <v>0</v>
      </c>
      <c r="IT146" s="28">
        <v>0</v>
      </c>
      <c r="IU146" s="28">
        <v>0</v>
      </c>
      <c r="IV146" s="28">
        <v>0</v>
      </c>
      <c r="IW146" s="28">
        <v>0</v>
      </c>
      <c r="IX146" s="28">
        <v>0</v>
      </c>
      <c r="IY146" s="28">
        <v>0</v>
      </c>
      <c r="IZ146" s="28">
        <v>0</v>
      </c>
      <c r="JA146" s="56">
        <v>9.1912000000000005E-4</v>
      </c>
      <c r="JB146" s="28">
        <v>0</v>
      </c>
      <c r="JC146" s="28">
        <v>0</v>
      </c>
      <c r="JD146" s="28">
        <v>0</v>
      </c>
      <c r="JE146" s="28">
        <v>0</v>
      </c>
      <c r="JF146" s="28">
        <v>0</v>
      </c>
      <c r="JG146" s="28">
        <v>0</v>
      </c>
      <c r="JH146" s="28">
        <v>0</v>
      </c>
      <c r="JI146" s="28">
        <v>0</v>
      </c>
      <c r="JJ146" s="28">
        <v>0</v>
      </c>
      <c r="JK146" s="28">
        <v>0</v>
      </c>
      <c r="JL146" s="28">
        <v>0</v>
      </c>
      <c r="JM146" s="28">
        <v>0</v>
      </c>
      <c r="JN146" s="28">
        <v>0</v>
      </c>
      <c r="JO146" s="28">
        <v>0</v>
      </c>
      <c r="JP146" s="28">
        <v>0</v>
      </c>
      <c r="JQ146" s="28">
        <v>0</v>
      </c>
      <c r="JR146" s="28">
        <v>0</v>
      </c>
      <c r="JS146" s="28">
        <v>0</v>
      </c>
      <c r="JT146" s="28">
        <v>0</v>
      </c>
      <c r="JU146" s="28">
        <v>0</v>
      </c>
      <c r="JV146" s="28">
        <v>0</v>
      </c>
      <c r="JW146" s="28">
        <v>0</v>
      </c>
      <c r="JX146" s="28">
        <v>0</v>
      </c>
      <c r="JY146" s="28">
        <v>0</v>
      </c>
      <c r="JZ146" s="28">
        <v>0</v>
      </c>
      <c r="KA146" s="28">
        <v>0</v>
      </c>
      <c r="KB146" s="28">
        <v>0</v>
      </c>
      <c r="KC146" s="28">
        <v>0</v>
      </c>
      <c r="KD146" s="28">
        <v>0</v>
      </c>
      <c r="KE146" s="28">
        <v>0</v>
      </c>
      <c r="KF146" s="28">
        <v>0</v>
      </c>
      <c r="KG146" s="28">
        <v>0</v>
      </c>
      <c r="KH146" s="28">
        <v>0</v>
      </c>
      <c r="KI146" s="28">
        <v>0</v>
      </c>
      <c r="KJ146" s="28">
        <v>0</v>
      </c>
      <c r="KK146" s="28">
        <v>0</v>
      </c>
    </row>
    <row r="147" spans="1:297">
      <c r="A147" s="37" t="s">
        <v>1721</v>
      </c>
      <c r="B147" s="37" t="s">
        <v>1722</v>
      </c>
      <c r="C147" s="37">
        <v>237</v>
      </c>
      <c r="D147" s="37" t="s">
        <v>1723</v>
      </c>
      <c r="E147" s="37"/>
      <c r="F147" s="37" t="s">
        <v>219</v>
      </c>
      <c r="G147" s="37" t="s">
        <v>219</v>
      </c>
      <c r="H147" s="37">
        <v>2</v>
      </c>
      <c r="I147" s="38">
        <v>6.4999999999999996E-6</v>
      </c>
      <c r="J147" s="37">
        <v>0</v>
      </c>
      <c r="K147" s="37">
        <v>2</v>
      </c>
      <c r="L147" s="38">
        <v>9.1911764705882352E-4</v>
      </c>
      <c r="M147" s="28">
        <v>4.9300000000000002E-6</v>
      </c>
      <c r="N147" s="28">
        <v>9.8600000000000005E-6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56">
        <v>9.1912000000000005E-4</v>
      </c>
      <c r="AA147" s="28">
        <v>0</v>
      </c>
      <c r="AB147" s="28">
        <v>0</v>
      </c>
      <c r="AC147" s="56">
        <v>9.1912000000000005E-4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0</v>
      </c>
      <c r="CY147" s="28">
        <v>0</v>
      </c>
      <c r="CZ147" s="28">
        <v>0</v>
      </c>
      <c r="DA147" s="28">
        <v>0</v>
      </c>
      <c r="DB147" s="28">
        <v>0</v>
      </c>
      <c r="DC147" s="28">
        <v>0</v>
      </c>
      <c r="DD147" s="28">
        <v>0</v>
      </c>
      <c r="DE147" s="28">
        <v>0</v>
      </c>
      <c r="DF147" s="28">
        <v>0</v>
      </c>
      <c r="DG147" s="28">
        <v>0</v>
      </c>
      <c r="DH147" s="28">
        <v>0</v>
      </c>
      <c r="DI147" s="28">
        <v>0</v>
      </c>
      <c r="DJ147" s="28">
        <v>0</v>
      </c>
      <c r="DK147" s="28">
        <v>0</v>
      </c>
      <c r="DL147" s="28">
        <v>0</v>
      </c>
      <c r="DM147" s="28">
        <v>0</v>
      </c>
      <c r="DN147" s="28">
        <v>0</v>
      </c>
      <c r="DO147" s="28">
        <v>0</v>
      </c>
      <c r="DP147" s="28">
        <v>0</v>
      </c>
      <c r="DQ147" s="28">
        <v>0</v>
      </c>
      <c r="DR147" s="28">
        <v>0</v>
      </c>
      <c r="DS147" s="28">
        <v>0</v>
      </c>
      <c r="DT147" s="28">
        <v>0</v>
      </c>
      <c r="DU147" s="28">
        <v>0</v>
      </c>
      <c r="DV147" s="28">
        <v>0</v>
      </c>
      <c r="DW147" s="28">
        <v>0</v>
      </c>
      <c r="DX147" s="28">
        <v>0</v>
      </c>
      <c r="DY147" s="28">
        <v>0</v>
      </c>
      <c r="DZ147" s="28">
        <v>0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0</v>
      </c>
      <c r="EI147" s="28">
        <v>0</v>
      </c>
      <c r="EJ147" s="28">
        <v>0</v>
      </c>
      <c r="EK147" s="28">
        <v>0</v>
      </c>
      <c r="EL147" s="28">
        <v>0</v>
      </c>
      <c r="EM147" s="28">
        <v>0</v>
      </c>
      <c r="EN147" s="28">
        <v>0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  <c r="EU147" s="28">
        <v>0</v>
      </c>
      <c r="EV147" s="28">
        <v>0</v>
      </c>
      <c r="EW147" s="28">
        <v>0</v>
      </c>
      <c r="EX147" s="28">
        <v>0</v>
      </c>
      <c r="EY147" s="28">
        <v>0</v>
      </c>
      <c r="EZ147" s="28">
        <v>0</v>
      </c>
      <c r="FA147" s="28">
        <v>0</v>
      </c>
      <c r="FB147" s="28">
        <v>0</v>
      </c>
      <c r="FC147" s="28">
        <v>0</v>
      </c>
      <c r="FD147" s="28">
        <v>0</v>
      </c>
      <c r="FE147" s="28">
        <v>0</v>
      </c>
      <c r="FF147" s="28">
        <v>0</v>
      </c>
      <c r="FG147" s="28">
        <v>0</v>
      </c>
      <c r="FH147" s="28">
        <v>0</v>
      </c>
      <c r="FI147" s="28">
        <v>0</v>
      </c>
      <c r="FJ147" s="28">
        <v>0</v>
      </c>
      <c r="FK147" s="28">
        <v>0</v>
      </c>
      <c r="FL147" s="28">
        <v>0</v>
      </c>
      <c r="FM147" s="28">
        <v>0</v>
      </c>
      <c r="FN147" s="28">
        <v>0</v>
      </c>
      <c r="FO147" s="28">
        <v>0</v>
      </c>
      <c r="FP147" s="28">
        <v>0</v>
      </c>
      <c r="FQ147" s="28">
        <v>0</v>
      </c>
      <c r="FR147" s="28">
        <v>0</v>
      </c>
      <c r="FS147" s="28">
        <v>0</v>
      </c>
      <c r="FT147" s="28">
        <v>0</v>
      </c>
      <c r="FU147" s="28">
        <v>0</v>
      </c>
      <c r="FV147" s="28">
        <v>0</v>
      </c>
      <c r="FW147" s="28">
        <v>0</v>
      </c>
      <c r="FX147" s="28">
        <v>0</v>
      </c>
      <c r="FY147" s="28">
        <v>0</v>
      </c>
      <c r="FZ147" s="28">
        <v>0</v>
      </c>
      <c r="GA147" s="28">
        <v>0</v>
      </c>
      <c r="GB147" s="28">
        <v>0</v>
      </c>
      <c r="GC147" s="28">
        <v>0</v>
      </c>
      <c r="GD147" s="28">
        <v>0</v>
      </c>
      <c r="GE147" s="28">
        <v>0</v>
      </c>
      <c r="GF147" s="28">
        <v>0</v>
      </c>
      <c r="GG147" s="28">
        <v>0</v>
      </c>
      <c r="GH147" s="28">
        <v>0</v>
      </c>
      <c r="GI147" s="28">
        <v>0</v>
      </c>
      <c r="GJ147" s="28">
        <v>0</v>
      </c>
      <c r="GK147" s="28">
        <v>0</v>
      </c>
      <c r="GL147" s="28">
        <v>0</v>
      </c>
      <c r="GM147" s="28">
        <v>0</v>
      </c>
      <c r="GN147" s="28">
        <v>0</v>
      </c>
      <c r="GO147" s="28">
        <v>0</v>
      </c>
      <c r="GP147" s="28">
        <v>0</v>
      </c>
      <c r="GQ147" s="28">
        <v>0</v>
      </c>
      <c r="GR147" s="28">
        <v>0</v>
      </c>
      <c r="GS147" s="28">
        <v>0</v>
      </c>
      <c r="GT147" s="28">
        <v>0</v>
      </c>
      <c r="GU147" s="28">
        <v>0</v>
      </c>
      <c r="GV147" s="28">
        <v>0</v>
      </c>
      <c r="GW147" s="28">
        <v>0</v>
      </c>
      <c r="GX147" s="28">
        <v>0</v>
      </c>
      <c r="GY147" s="28">
        <v>0</v>
      </c>
      <c r="GZ147" s="28">
        <v>0</v>
      </c>
      <c r="HA147" s="28">
        <v>0</v>
      </c>
      <c r="HB147" s="28">
        <v>0</v>
      </c>
      <c r="HC147" s="28">
        <v>0</v>
      </c>
      <c r="HD147" s="28">
        <v>0</v>
      </c>
      <c r="HE147" s="28">
        <v>0</v>
      </c>
      <c r="HF147" s="28">
        <v>0</v>
      </c>
      <c r="HG147" s="28">
        <v>0</v>
      </c>
      <c r="HH147" s="28">
        <v>0</v>
      </c>
      <c r="HI147" s="28">
        <v>0</v>
      </c>
      <c r="HJ147" s="28">
        <v>0</v>
      </c>
      <c r="HK147" s="28">
        <v>0</v>
      </c>
      <c r="HL147" s="28">
        <v>0</v>
      </c>
      <c r="HM147" s="28">
        <v>0</v>
      </c>
      <c r="HN147" s="28">
        <v>0</v>
      </c>
      <c r="HO147" s="28">
        <v>0</v>
      </c>
      <c r="HP147" s="28">
        <v>0</v>
      </c>
      <c r="HQ147" s="28">
        <v>0</v>
      </c>
      <c r="HR147" s="28">
        <v>0</v>
      </c>
      <c r="HS147" s="28">
        <v>0</v>
      </c>
      <c r="HT147" s="28">
        <v>0</v>
      </c>
      <c r="HU147" s="28">
        <v>0</v>
      </c>
      <c r="HV147" s="28">
        <v>0</v>
      </c>
      <c r="HW147" s="28">
        <v>0</v>
      </c>
      <c r="HX147" s="28">
        <v>0</v>
      </c>
      <c r="HY147" s="28">
        <v>0</v>
      </c>
      <c r="HZ147" s="28">
        <v>0</v>
      </c>
      <c r="IA147" s="28">
        <v>0</v>
      </c>
      <c r="IB147" s="28">
        <v>0</v>
      </c>
      <c r="IC147" s="28">
        <v>0</v>
      </c>
      <c r="ID147" s="28">
        <v>0</v>
      </c>
      <c r="IE147" s="28">
        <v>0</v>
      </c>
      <c r="IF147" s="28">
        <v>0</v>
      </c>
      <c r="IG147" s="28">
        <v>0</v>
      </c>
      <c r="IH147" s="28">
        <v>0</v>
      </c>
      <c r="II147" s="28">
        <v>0</v>
      </c>
      <c r="IJ147" s="28">
        <v>0</v>
      </c>
      <c r="IK147" s="28">
        <v>0</v>
      </c>
      <c r="IL147" s="28">
        <v>0</v>
      </c>
      <c r="IM147" s="28">
        <v>0</v>
      </c>
      <c r="IN147" s="28">
        <v>0</v>
      </c>
      <c r="IO147" s="28">
        <v>0</v>
      </c>
      <c r="IP147" s="28">
        <v>0</v>
      </c>
      <c r="IQ147" s="28">
        <v>0</v>
      </c>
      <c r="IR147" s="28">
        <v>0</v>
      </c>
      <c r="IS147" s="28">
        <v>0</v>
      </c>
      <c r="IT147" s="28">
        <v>0</v>
      </c>
      <c r="IU147" s="28">
        <v>0</v>
      </c>
      <c r="IV147" s="28">
        <v>0</v>
      </c>
      <c r="IW147" s="28">
        <v>0</v>
      </c>
      <c r="IX147" s="28">
        <v>0</v>
      </c>
      <c r="IY147" s="28">
        <v>0</v>
      </c>
      <c r="IZ147" s="28">
        <v>0</v>
      </c>
      <c r="JA147" s="28">
        <v>0</v>
      </c>
      <c r="JB147" s="28">
        <v>0</v>
      </c>
      <c r="JC147" s="28">
        <v>0</v>
      </c>
      <c r="JD147" s="28">
        <v>0</v>
      </c>
      <c r="JE147" s="28">
        <v>0</v>
      </c>
      <c r="JF147" s="28">
        <v>0</v>
      </c>
      <c r="JG147" s="28">
        <v>0</v>
      </c>
      <c r="JH147" s="28">
        <v>0</v>
      </c>
      <c r="JI147" s="28">
        <v>0</v>
      </c>
      <c r="JJ147" s="28">
        <v>0</v>
      </c>
      <c r="JK147" s="28">
        <v>0</v>
      </c>
      <c r="JL147" s="28">
        <v>0</v>
      </c>
      <c r="JM147" s="28">
        <v>0</v>
      </c>
      <c r="JN147" s="28">
        <v>0</v>
      </c>
      <c r="JO147" s="28">
        <v>0</v>
      </c>
      <c r="JP147" s="28">
        <v>0</v>
      </c>
      <c r="JQ147" s="28">
        <v>0</v>
      </c>
      <c r="JR147" s="28">
        <v>0</v>
      </c>
      <c r="JS147" s="28">
        <v>0</v>
      </c>
      <c r="JT147" s="28">
        <v>0</v>
      </c>
      <c r="JU147" s="28">
        <v>0</v>
      </c>
      <c r="JV147" s="28">
        <v>0</v>
      </c>
      <c r="JW147" s="28">
        <v>0</v>
      </c>
      <c r="JX147" s="28">
        <v>0</v>
      </c>
      <c r="JY147" s="28">
        <v>0</v>
      </c>
      <c r="JZ147" s="28">
        <v>0</v>
      </c>
      <c r="KA147" s="28">
        <v>0</v>
      </c>
      <c r="KB147" s="28">
        <v>0</v>
      </c>
      <c r="KC147" s="28">
        <v>0</v>
      </c>
      <c r="KD147" s="28">
        <v>0</v>
      </c>
      <c r="KE147" s="28">
        <v>0</v>
      </c>
      <c r="KF147" s="28">
        <v>0</v>
      </c>
      <c r="KG147" s="28">
        <v>0</v>
      </c>
      <c r="KH147" s="28">
        <v>0</v>
      </c>
      <c r="KI147" s="28">
        <v>0</v>
      </c>
      <c r="KJ147" s="28">
        <v>0</v>
      </c>
      <c r="KK147" s="28">
        <v>0</v>
      </c>
    </row>
    <row r="148" spans="1:297">
      <c r="A148" s="48" t="s">
        <v>1724</v>
      </c>
      <c r="B148" s="48" t="s">
        <v>1725</v>
      </c>
      <c r="C148" s="48">
        <v>37</v>
      </c>
      <c r="D148" s="48" t="s">
        <v>1726</v>
      </c>
      <c r="E148" s="48"/>
      <c r="F148" s="48" t="s">
        <v>1417</v>
      </c>
      <c r="G148" s="48" t="s">
        <v>825</v>
      </c>
      <c r="H148" s="48">
        <v>2</v>
      </c>
      <c r="I148" s="49">
        <v>6.4999999999999996E-6</v>
      </c>
      <c r="J148" s="48">
        <v>0</v>
      </c>
      <c r="K148" s="48">
        <v>2</v>
      </c>
      <c r="L148" s="49">
        <v>9.1911764705882352E-4</v>
      </c>
      <c r="M148" s="28">
        <v>8.5699999999999993E-6</v>
      </c>
      <c r="N148" s="28">
        <v>1.7139999999999999E-5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56">
        <v>9.1912000000000005E-4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0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56">
        <v>9.1912000000000005E-4</v>
      </c>
      <c r="ER148" s="28">
        <v>0</v>
      </c>
      <c r="ES148" s="28">
        <v>0</v>
      </c>
      <c r="ET148" s="28">
        <v>0</v>
      </c>
      <c r="EU148" s="28">
        <v>0</v>
      </c>
      <c r="EV148" s="28">
        <v>0</v>
      </c>
      <c r="EW148" s="28">
        <v>0</v>
      </c>
      <c r="EX148" s="28">
        <v>0</v>
      </c>
      <c r="EY148" s="28">
        <v>0</v>
      </c>
      <c r="EZ148" s="28">
        <v>0</v>
      </c>
      <c r="FA148" s="28">
        <v>0</v>
      </c>
      <c r="FB148" s="28">
        <v>0</v>
      </c>
      <c r="FC148" s="28">
        <v>0</v>
      </c>
      <c r="FD148" s="28">
        <v>0</v>
      </c>
      <c r="FE148" s="28">
        <v>0</v>
      </c>
      <c r="FF148" s="28">
        <v>0</v>
      </c>
      <c r="FG148" s="28">
        <v>0</v>
      </c>
      <c r="FH148" s="28">
        <v>0</v>
      </c>
      <c r="FI148" s="28">
        <v>0</v>
      </c>
      <c r="FJ148" s="28">
        <v>0</v>
      </c>
      <c r="FK148" s="28">
        <v>0</v>
      </c>
      <c r="FL148" s="28">
        <v>0</v>
      </c>
      <c r="FM148" s="28">
        <v>0</v>
      </c>
      <c r="FN148" s="28">
        <v>0</v>
      </c>
      <c r="FO148" s="28">
        <v>0</v>
      </c>
      <c r="FP148" s="28">
        <v>0</v>
      </c>
      <c r="FQ148" s="28">
        <v>0</v>
      </c>
      <c r="FR148" s="28">
        <v>0</v>
      </c>
      <c r="FS148" s="28">
        <v>0</v>
      </c>
      <c r="FT148" s="28">
        <v>0</v>
      </c>
      <c r="FU148" s="28">
        <v>0</v>
      </c>
      <c r="FV148" s="28">
        <v>0</v>
      </c>
      <c r="FW148" s="28">
        <v>0</v>
      </c>
      <c r="FX148" s="28">
        <v>0</v>
      </c>
      <c r="FY148" s="28">
        <v>0</v>
      </c>
      <c r="FZ148" s="28">
        <v>0</v>
      </c>
      <c r="GA148" s="28">
        <v>0</v>
      </c>
      <c r="GB148" s="28">
        <v>0</v>
      </c>
      <c r="GC148" s="28">
        <v>0</v>
      </c>
      <c r="GD148" s="28">
        <v>0</v>
      </c>
      <c r="GE148" s="28">
        <v>0</v>
      </c>
      <c r="GF148" s="28">
        <v>0</v>
      </c>
      <c r="GG148" s="28">
        <v>0</v>
      </c>
      <c r="GH148" s="28">
        <v>0</v>
      </c>
      <c r="GI148" s="28">
        <v>0</v>
      </c>
      <c r="GJ148" s="28">
        <v>0</v>
      </c>
      <c r="GK148" s="28">
        <v>0</v>
      </c>
      <c r="GL148" s="28">
        <v>0</v>
      </c>
      <c r="GM148" s="28">
        <v>0</v>
      </c>
      <c r="GN148" s="28">
        <v>0</v>
      </c>
      <c r="GO148" s="28">
        <v>0</v>
      </c>
      <c r="GP148" s="28">
        <v>0</v>
      </c>
      <c r="GQ148" s="28">
        <v>0</v>
      </c>
      <c r="GR148" s="28">
        <v>0</v>
      </c>
      <c r="GS148" s="28">
        <v>0</v>
      </c>
      <c r="GT148" s="28">
        <v>0</v>
      </c>
      <c r="GU148" s="28">
        <v>0</v>
      </c>
      <c r="GV148" s="28">
        <v>0</v>
      </c>
      <c r="GW148" s="28">
        <v>0</v>
      </c>
      <c r="GX148" s="28">
        <v>0</v>
      </c>
      <c r="GY148" s="28">
        <v>0</v>
      </c>
      <c r="GZ148" s="28">
        <v>0</v>
      </c>
      <c r="HA148" s="28">
        <v>0</v>
      </c>
      <c r="HB148" s="28">
        <v>0</v>
      </c>
      <c r="HC148" s="28">
        <v>0</v>
      </c>
      <c r="HD148" s="28">
        <v>0</v>
      </c>
      <c r="HE148" s="28">
        <v>0</v>
      </c>
      <c r="HF148" s="28">
        <v>0</v>
      </c>
      <c r="HG148" s="28">
        <v>0</v>
      </c>
      <c r="HH148" s="28">
        <v>0</v>
      </c>
      <c r="HI148" s="28">
        <v>0</v>
      </c>
      <c r="HJ148" s="28">
        <v>0</v>
      </c>
      <c r="HK148" s="28">
        <v>0</v>
      </c>
      <c r="HL148" s="28">
        <v>0</v>
      </c>
      <c r="HM148" s="28">
        <v>0</v>
      </c>
      <c r="HN148" s="28">
        <v>0</v>
      </c>
      <c r="HO148" s="28">
        <v>0</v>
      </c>
      <c r="HP148" s="28">
        <v>0</v>
      </c>
      <c r="HQ148" s="28">
        <v>0</v>
      </c>
      <c r="HR148" s="28">
        <v>0</v>
      </c>
      <c r="HS148" s="28">
        <v>0</v>
      </c>
      <c r="HT148" s="28">
        <v>0</v>
      </c>
      <c r="HU148" s="28">
        <v>0</v>
      </c>
      <c r="HV148" s="28">
        <v>0</v>
      </c>
      <c r="HW148" s="28">
        <v>0</v>
      </c>
      <c r="HX148" s="28">
        <v>0</v>
      </c>
      <c r="HY148" s="28">
        <v>0</v>
      </c>
      <c r="HZ148" s="28">
        <v>0</v>
      </c>
      <c r="IA148" s="28">
        <v>0</v>
      </c>
      <c r="IB148" s="28">
        <v>0</v>
      </c>
      <c r="IC148" s="28">
        <v>0</v>
      </c>
      <c r="ID148" s="28">
        <v>0</v>
      </c>
      <c r="IE148" s="28">
        <v>0</v>
      </c>
      <c r="IF148" s="28">
        <v>0</v>
      </c>
      <c r="IG148" s="28">
        <v>0</v>
      </c>
      <c r="IH148" s="28">
        <v>0</v>
      </c>
      <c r="II148" s="28">
        <v>0</v>
      </c>
      <c r="IJ148" s="28">
        <v>0</v>
      </c>
      <c r="IK148" s="28">
        <v>0</v>
      </c>
      <c r="IL148" s="28">
        <v>0</v>
      </c>
      <c r="IM148" s="28">
        <v>0</v>
      </c>
      <c r="IN148" s="28">
        <v>0</v>
      </c>
      <c r="IO148" s="28">
        <v>0</v>
      </c>
      <c r="IP148" s="28">
        <v>0</v>
      </c>
      <c r="IQ148" s="28">
        <v>0</v>
      </c>
      <c r="IR148" s="28">
        <v>0</v>
      </c>
      <c r="IS148" s="28">
        <v>0</v>
      </c>
      <c r="IT148" s="28">
        <v>0</v>
      </c>
      <c r="IU148" s="28">
        <v>0</v>
      </c>
      <c r="IV148" s="28">
        <v>0</v>
      </c>
      <c r="IW148" s="28">
        <v>0</v>
      </c>
      <c r="IX148" s="28">
        <v>0</v>
      </c>
      <c r="IY148" s="28">
        <v>0</v>
      </c>
      <c r="IZ148" s="28">
        <v>0</v>
      </c>
      <c r="JA148" s="28">
        <v>0</v>
      </c>
      <c r="JB148" s="28">
        <v>0</v>
      </c>
      <c r="JC148" s="28">
        <v>0</v>
      </c>
      <c r="JD148" s="28">
        <v>0</v>
      </c>
      <c r="JE148" s="28">
        <v>0</v>
      </c>
      <c r="JF148" s="28">
        <v>0</v>
      </c>
      <c r="JG148" s="28">
        <v>0</v>
      </c>
      <c r="JH148" s="28">
        <v>0</v>
      </c>
      <c r="JI148" s="28">
        <v>0</v>
      </c>
      <c r="JJ148" s="28">
        <v>0</v>
      </c>
      <c r="JK148" s="28">
        <v>0</v>
      </c>
      <c r="JL148" s="28">
        <v>0</v>
      </c>
      <c r="JM148" s="28">
        <v>0</v>
      </c>
      <c r="JN148" s="28">
        <v>0</v>
      </c>
      <c r="JO148" s="28">
        <v>0</v>
      </c>
      <c r="JP148" s="28">
        <v>0</v>
      </c>
      <c r="JQ148" s="28">
        <v>0</v>
      </c>
      <c r="JR148" s="28">
        <v>0</v>
      </c>
      <c r="JS148" s="28">
        <v>0</v>
      </c>
      <c r="JT148" s="28">
        <v>0</v>
      </c>
      <c r="JU148" s="28">
        <v>0</v>
      </c>
      <c r="JV148" s="28">
        <v>0</v>
      </c>
      <c r="JW148" s="28">
        <v>0</v>
      </c>
      <c r="JX148" s="28">
        <v>0</v>
      </c>
      <c r="JY148" s="28">
        <v>0</v>
      </c>
      <c r="JZ148" s="28">
        <v>0</v>
      </c>
      <c r="KA148" s="28">
        <v>0</v>
      </c>
      <c r="KB148" s="28">
        <v>0</v>
      </c>
      <c r="KC148" s="28">
        <v>0</v>
      </c>
      <c r="KD148" s="28">
        <v>0</v>
      </c>
      <c r="KE148" s="28">
        <v>0</v>
      </c>
      <c r="KF148" s="28">
        <v>0</v>
      </c>
      <c r="KG148" s="28">
        <v>0</v>
      </c>
      <c r="KH148" s="28">
        <v>0</v>
      </c>
      <c r="KI148" s="28">
        <v>0</v>
      </c>
      <c r="KJ148" s="28">
        <v>0</v>
      </c>
      <c r="KK148" s="28">
        <v>0</v>
      </c>
    </row>
    <row r="149" spans="1:297">
      <c r="A149" s="39" t="s">
        <v>1727</v>
      </c>
      <c r="B149" s="39" t="s">
        <v>1728</v>
      </c>
      <c r="C149" s="39">
        <v>102</v>
      </c>
      <c r="D149" s="39" t="s">
        <v>1729</v>
      </c>
      <c r="E149" s="39"/>
      <c r="F149" s="39" t="s">
        <v>828</v>
      </c>
      <c r="G149" s="39" t="s">
        <v>828</v>
      </c>
      <c r="H149" s="39">
        <v>1</v>
      </c>
      <c r="I149" s="40">
        <v>3.2499999999999998E-6</v>
      </c>
      <c r="J149" s="39">
        <v>0</v>
      </c>
      <c r="K149" s="39">
        <v>1</v>
      </c>
      <c r="L149" s="40">
        <v>9.1911764705882352E-4</v>
      </c>
      <c r="M149" s="28">
        <v>1.7099999999999999E-6</v>
      </c>
      <c r="N149" s="28">
        <v>3.4199999999999999E-6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56">
        <v>9.1912000000000005E-4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0</v>
      </c>
      <c r="CG149" s="28">
        <v>0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0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0</v>
      </c>
      <c r="DJ149" s="28">
        <v>0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0</v>
      </c>
      <c r="DQ149" s="28">
        <v>0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0</v>
      </c>
      <c r="DZ149" s="28">
        <v>0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0</v>
      </c>
      <c r="EG149" s="28">
        <v>0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</v>
      </c>
      <c r="ER149" s="28">
        <v>0</v>
      </c>
      <c r="ES149" s="28">
        <v>0</v>
      </c>
      <c r="ET149" s="28">
        <v>0</v>
      </c>
      <c r="EU149" s="28">
        <v>0</v>
      </c>
      <c r="EV149" s="28">
        <v>0</v>
      </c>
      <c r="EW149" s="28">
        <v>0</v>
      </c>
      <c r="EX149" s="28">
        <v>0</v>
      </c>
      <c r="EY149" s="28">
        <v>0</v>
      </c>
      <c r="EZ149" s="28">
        <v>0</v>
      </c>
      <c r="FA149" s="28">
        <v>0</v>
      </c>
      <c r="FB149" s="28">
        <v>0</v>
      </c>
      <c r="FC149" s="28">
        <v>0</v>
      </c>
      <c r="FD149" s="28">
        <v>0</v>
      </c>
      <c r="FE149" s="28">
        <v>0</v>
      </c>
      <c r="FF149" s="28">
        <v>0</v>
      </c>
      <c r="FG149" s="28">
        <v>0</v>
      </c>
      <c r="FH149" s="28">
        <v>0</v>
      </c>
      <c r="FI149" s="28">
        <v>0</v>
      </c>
      <c r="FJ149" s="28">
        <v>0</v>
      </c>
      <c r="FK149" s="28">
        <v>0</v>
      </c>
      <c r="FL149" s="28">
        <v>0</v>
      </c>
      <c r="FM149" s="28">
        <v>0</v>
      </c>
      <c r="FN149" s="28">
        <v>0</v>
      </c>
      <c r="FO149" s="28">
        <v>0</v>
      </c>
      <c r="FP149" s="28">
        <v>0</v>
      </c>
      <c r="FQ149" s="28">
        <v>0</v>
      </c>
      <c r="FR149" s="28">
        <v>0</v>
      </c>
      <c r="FS149" s="28">
        <v>0</v>
      </c>
      <c r="FT149" s="28">
        <v>0</v>
      </c>
      <c r="FU149" s="28">
        <v>0</v>
      </c>
      <c r="FV149" s="28">
        <v>0</v>
      </c>
      <c r="FW149" s="28">
        <v>0</v>
      </c>
      <c r="FX149" s="28">
        <v>0</v>
      </c>
      <c r="FY149" s="28">
        <v>0</v>
      </c>
      <c r="FZ149" s="28">
        <v>0</v>
      </c>
      <c r="GA149" s="28">
        <v>0</v>
      </c>
      <c r="GB149" s="28">
        <v>0</v>
      </c>
      <c r="GC149" s="28">
        <v>0</v>
      </c>
      <c r="GD149" s="28">
        <v>0</v>
      </c>
      <c r="GE149" s="28">
        <v>0</v>
      </c>
      <c r="GF149" s="28">
        <v>0</v>
      </c>
      <c r="GG149" s="28">
        <v>0</v>
      </c>
      <c r="GH149" s="28">
        <v>0</v>
      </c>
      <c r="GI149" s="28">
        <v>0</v>
      </c>
      <c r="GJ149" s="28">
        <v>0</v>
      </c>
      <c r="GK149" s="28">
        <v>0</v>
      </c>
      <c r="GL149" s="28">
        <v>0</v>
      </c>
      <c r="GM149" s="28">
        <v>0</v>
      </c>
      <c r="GN149" s="28">
        <v>0</v>
      </c>
      <c r="GO149" s="28">
        <v>0</v>
      </c>
      <c r="GP149" s="28">
        <v>0</v>
      </c>
      <c r="GQ149" s="28">
        <v>0</v>
      </c>
      <c r="GR149" s="28">
        <v>0</v>
      </c>
      <c r="GS149" s="28">
        <v>0</v>
      </c>
      <c r="GT149" s="28">
        <v>0</v>
      </c>
      <c r="GU149" s="28">
        <v>0</v>
      </c>
      <c r="GV149" s="28">
        <v>0</v>
      </c>
      <c r="GW149" s="28">
        <v>0</v>
      </c>
      <c r="GX149" s="28">
        <v>0</v>
      </c>
      <c r="GY149" s="28">
        <v>0</v>
      </c>
      <c r="GZ149" s="28">
        <v>0</v>
      </c>
      <c r="HA149" s="28">
        <v>0</v>
      </c>
      <c r="HB149" s="28">
        <v>0</v>
      </c>
      <c r="HC149" s="28">
        <v>0</v>
      </c>
      <c r="HD149" s="28">
        <v>0</v>
      </c>
      <c r="HE149" s="28">
        <v>0</v>
      </c>
      <c r="HF149" s="28">
        <v>0</v>
      </c>
      <c r="HG149" s="28">
        <v>0</v>
      </c>
      <c r="HH149" s="28">
        <v>0</v>
      </c>
      <c r="HI149" s="28">
        <v>0</v>
      </c>
      <c r="HJ149" s="28">
        <v>0</v>
      </c>
      <c r="HK149" s="28">
        <v>0</v>
      </c>
      <c r="HL149" s="28">
        <v>0</v>
      </c>
      <c r="HM149" s="28">
        <v>0</v>
      </c>
      <c r="HN149" s="28">
        <v>0</v>
      </c>
      <c r="HO149" s="28">
        <v>0</v>
      </c>
      <c r="HP149" s="28">
        <v>0</v>
      </c>
      <c r="HQ149" s="28">
        <v>0</v>
      </c>
      <c r="HR149" s="28">
        <v>0</v>
      </c>
      <c r="HS149" s="28">
        <v>0</v>
      </c>
      <c r="HT149" s="28">
        <v>0</v>
      </c>
      <c r="HU149" s="28">
        <v>0</v>
      </c>
      <c r="HV149" s="28">
        <v>0</v>
      </c>
      <c r="HW149" s="28">
        <v>0</v>
      </c>
      <c r="HX149" s="28">
        <v>0</v>
      </c>
      <c r="HY149" s="28">
        <v>0</v>
      </c>
      <c r="HZ149" s="28">
        <v>0</v>
      </c>
      <c r="IA149" s="28">
        <v>0</v>
      </c>
      <c r="IB149" s="28">
        <v>0</v>
      </c>
      <c r="IC149" s="28">
        <v>0</v>
      </c>
      <c r="ID149" s="28">
        <v>0</v>
      </c>
      <c r="IE149" s="28">
        <v>0</v>
      </c>
      <c r="IF149" s="28">
        <v>0</v>
      </c>
      <c r="IG149" s="28">
        <v>0</v>
      </c>
      <c r="IH149" s="28">
        <v>0</v>
      </c>
      <c r="II149" s="28">
        <v>0</v>
      </c>
      <c r="IJ149" s="28">
        <v>0</v>
      </c>
      <c r="IK149" s="28">
        <v>0</v>
      </c>
      <c r="IL149" s="28">
        <v>0</v>
      </c>
      <c r="IM149" s="28">
        <v>0</v>
      </c>
      <c r="IN149" s="28">
        <v>0</v>
      </c>
      <c r="IO149" s="28">
        <v>0</v>
      </c>
      <c r="IP149" s="28">
        <v>0</v>
      </c>
      <c r="IQ149" s="28">
        <v>0</v>
      </c>
      <c r="IR149" s="28">
        <v>0</v>
      </c>
      <c r="IS149" s="28">
        <v>0</v>
      </c>
      <c r="IT149" s="28">
        <v>0</v>
      </c>
      <c r="IU149" s="28">
        <v>0</v>
      </c>
      <c r="IV149" s="28">
        <v>0</v>
      </c>
      <c r="IW149" s="28">
        <v>0</v>
      </c>
      <c r="IX149" s="28">
        <v>0</v>
      </c>
      <c r="IY149" s="28">
        <v>0</v>
      </c>
      <c r="IZ149" s="28">
        <v>0</v>
      </c>
      <c r="JA149" s="28">
        <v>0</v>
      </c>
      <c r="JB149" s="28">
        <v>0</v>
      </c>
      <c r="JC149" s="28">
        <v>0</v>
      </c>
      <c r="JD149" s="28">
        <v>0</v>
      </c>
      <c r="JE149" s="28">
        <v>0</v>
      </c>
      <c r="JF149" s="28">
        <v>0</v>
      </c>
      <c r="JG149" s="28">
        <v>0</v>
      </c>
      <c r="JH149" s="28">
        <v>0</v>
      </c>
      <c r="JI149" s="28">
        <v>0</v>
      </c>
      <c r="JJ149" s="28">
        <v>0</v>
      </c>
      <c r="JK149" s="28">
        <v>0</v>
      </c>
      <c r="JL149" s="28">
        <v>0</v>
      </c>
      <c r="JM149" s="28">
        <v>0</v>
      </c>
      <c r="JN149" s="28">
        <v>0</v>
      </c>
      <c r="JO149" s="28">
        <v>0</v>
      </c>
      <c r="JP149" s="28">
        <v>0</v>
      </c>
      <c r="JQ149" s="28">
        <v>0</v>
      </c>
      <c r="JR149" s="28">
        <v>0</v>
      </c>
      <c r="JS149" s="28">
        <v>0</v>
      </c>
      <c r="JT149" s="28">
        <v>0</v>
      </c>
      <c r="JU149" s="28">
        <v>0</v>
      </c>
      <c r="JV149" s="28">
        <v>0</v>
      </c>
      <c r="JW149" s="28">
        <v>0</v>
      </c>
      <c r="JX149" s="28">
        <v>0</v>
      </c>
      <c r="JY149" s="28">
        <v>0</v>
      </c>
      <c r="JZ149" s="28">
        <v>0</v>
      </c>
      <c r="KA149" s="28">
        <v>0</v>
      </c>
      <c r="KB149" s="28">
        <v>0</v>
      </c>
      <c r="KC149" s="28">
        <v>0</v>
      </c>
      <c r="KD149" s="28">
        <v>0</v>
      </c>
      <c r="KE149" s="28">
        <v>0</v>
      </c>
      <c r="KF149" s="28">
        <v>0</v>
      </c>
      <c r="KG149" s="28">
        <v>0</v>
      </c>
      <c r="KH149" s="28">
        <v>0</v>
      </c>
      <c r="KI149" s="28">
        <v>0</v>
      </c>
      <c r="KJ149" s="28">
        <v>0</v>
      </c>
      <c r="KK149" s="28">
        <v>0</v>
      </c>
    </row>
    <row r="150" spans="1:297">
      <c r="A150" s="50" t="s">
        <v>1730</v>
      </c>
      <c r="B150" s="50" t="s">
        <v>1731</v>
      </c>
      <c r="C150" s="50">
        <v>74</v>
      </c>
      <c r="D150" s="50" t="s">
        <v>1732</v>
      </c>
      <c r="E150" s="50"/>
      <c r="F150" s="50" t="s">
        <v>1421</v>
      </c>
      <c r="G150" s="50" t="s">
        <v>826</v>
      </c>
      <c r="H150" s="50">
        <v>1</v>
      </c>
      <c r="I150" s="51">
        <v>3.2499999999999998E-6</v>
      </c>
      <c r="J150" s="50">
        <v>0</v>
      </c>
      <c r="K150" s="50">
        <v>1</v>
      </c>
      <c r="L150" s="51">
        <v>9.1911764705882352E-4</v>
      </c>
      <c r="M150" s="28">
        <v>4.7099999999999998E-6</v>
      </c>
      <c r="N150" s="28">
        <v>9.4199999999999996E-6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56">
        <v>9.1912000000000005E-4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0</v>
      </c>
      <c r="DE150" s="28">
        <v>0</v>
      </c>
      <c r="DF150" s="28">
        <v>0</v>
      </c>
      <c r="DG150" s="28">
        <v>0</v>
      </c>
      <c r="DH150" s="28">
        <v>0</v>
      </c>
      <c r="DI150" s="28">
        <v>0</v>
      </c>
      <c r="DJ150" s="28">
        <v>0</v>
      </c>
      <c r="DK150" s="28">
        <v>0</v>
      </c>
      <c r="DL150" s="28">
        <v>0</v>
      </c>
      <c r="DM150" s="28">
        <v>0</v>
      </c>
      <c r="DN150" s="28">
        <v>0</v>
      </c>
      <c r="DO150" s="28">
        <v>0</v>
      </c>
      <c r="DP150" s="28">
        <v>0</v>
      </c>
      <c r="DQ150" s="28">
        <v>0</v>
      </c>
      <c r="DR150" s="28">
        <v>0</v>
      </c>
      <c r="DS150" s="28">
        <v>0</v>
      </c>
      <c r="DT150" s="28">
        <v>0</v>
      </c>
      <c r="DU150" s="28">
        <v>0</v>
      </c>
      <c r="DV150" s="28">
        <v>0</v>
      </c>
      <c r="DW150" s="28">
        <v>0</v>
      </c>
      <c r="DX150" s="28">
        <v>0</v>
      </c>
      <c r="DY150" s="28">
        <v>0</v>
      </c>
      <c r="DZ150" s="28">
        <v>0</v>
      </c>
      <c r="EA150" s="28">
        <v>0</v>
      </c>
      <c r="EB150" s="28">
        <v>0</v>
      </c>
      <c r="EC150" s="28">
        <v>0</v>
      </c>
      <c r="ED150" s="28">
        <v>0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0</v>
      </c>
      <c r="EU150" s="28">
        <v>0</v>
      </c>
      <c r="EV150" s="28">
        <v>0</v>
      </c>
      <c r="EW150" s="28">
        <v>0</v>
      </c>
      <c r="EX150" s="28">
        <v>0</v>
      </c>
      <c r="EY150" s="28">
        <v>0</v>
      </c>
      <c r="EZ150" s="28">
        <v>0</v>
      </c>
      <c r="FA150" s="28">
        <v>0</v>
      </c>
      <c r="FB150" s="28">
        <v>0</v>
      </c>
      <c r="FC150" s="28">
        <v>0</v>
      </c>
      <c r="FD150" s="28">
        <v>0</v>
      </c>
      <c r="FE150" s="28">
        <v>0</v>
      </c>
      <c r="FF150" s="28">
        <v>0</v>
      </c>
      <c r="FG150" s="28">
        <v>0</v>
      </c>
      <c r="FH150" s="28">
        <v>0</v>
      </c>
      <c r="FI150" s="28">
        <v>0</v>
      </c>
      <c r="FJ150" s="28">
        <v>0</v>
      </c>
      <c r="FK150" s="28">
        <v>0</v>
      </c>
      <c r="FL150" s="28">
        <v>0</v>
      </c>
      <c r="FM150" s="28">
        <v>0</v>
      </c>
      <c r="FN150" s="28">
        <v>0</v>
      </c>
      <c r="FO150" s="28">
        <v>0</v>
      </c>
      <c r="FP150" s="28">
        <v>0</v>
      </c>
      <c r="FQ150" s="28">
        <v>0</v>
      </c>
      <c r="FR150" s="28">
        <v>0</v>
      </c>
      <c r="FS150" s="28">
        <v>0</v>
      </c>
      <c r="FT150" s="28">
        <v>0</v>
      </c>
      <c r="FU150" s="28">
        <v>0</v>
      </c>
      <c r="FV150" s="28">
        <v>0</v>
      </c>
      <c r="FW150" s="28">
        <v>0</v>
      </c>
      <c r="FX150" s="28">
        <v>0</v>
      </c>
      <c r="FY150" s="28">
        <v>0</v>
      </c>
      <c r="FZ150" s="28">
        <v>0</v>
      </c>
      <c r="GA150" s="28">
        <v>0</v>
      </c>
      <c r="GB150" s="28">
        <v>0</v>
      </c>
      <c r="GC150" s="28">
        <v>0</v>
      </c>
      <c r="GD150" s="28">
        <v>0</v>
      </c>
      <c r="GE150" s="28">
        <v>0</v>
      </c>
      <c r="GF150" s="28">
        <v>0</v>
      </c>
      <c r="GG150" s="28">
        <v>0</v>
      </c>
      <c r="GH150" s="28">
        <v>0</v>
      </c>
      <c r="GI150" s="28">
        <v>0</v>
      </c>
      <c r="GJ150" s="28">
        <v>0</v>
      </c>
      <c r="GK150" s="28">
        <v>0</v>
      </c>
      <c r="GL150" s="28">
        <v>0</v>
      </c>
      <c r="GM150" s="28">
        <v>0</v>
      </c>
      <c r="GN150" s="28">
        <v>0</v>
      </c>
      <c r="GO150" s="28">
        <v>0</v>
      </c>
      <c r="GP150" s="28">
        <v>0</v>
      </c>
      <c r="GQ150" s="28">
        <v>0</v>
      </c>
      <c r="GR150" s="28">
        <v>0</v>
      </c>
      <c r="GS150" s="28">
        <v>0</v>
      </c>
      <c r="GT150" s="28">
        <v>0</v>
      </c>
      <c r="GU150" s="28">
        <v>0</v>
      </c>
      <c r="GV150" s="28">
        <v>0</v>
      </c>
      <c r="GW150" s="28">
        <v>0</v>
      </c>
      <c r="GX150" s="28">
        <v>0</v>
      </c>
      <c r="GY150" s="28">
        <v>0</v>
      </c>
      <c r="GZ150" s="28">
        <v>0</v>
      </c>
      <c r="HA150" s="28">
        <v>0</v>
      </c>
      <c r="HB150" s="28">
        <v>0</v>
      </c>
      <c r="HC150" s="28">
        <v>0</v>
      </c>
      <c r="HD150" s="28">
        <v>0</v>
      </c>
      <c r="HE150" s="28">
        <v>0</v>
      </c>
      <c r="HF150" s="28">
        <v>0</v>
      </c>
      <c r="HG150" s="28">
        <v>0</v>
      </c>
      <c r="HH150" s="28">
        <v>0</v>
      </c>
      <c r="HI150" s="28">
        <v>0</v>
      </c>
      <c r="HJ150" s="28">
        <v>0</v>
      </c>
      <c r="HK150" s="28">
        <v>0</v>
      </c>
      <c r="HL150" s="28">
        <v>0</v>
      </c>
      <c r="HM150" s="28">
        <v>0</v>
      </c>
      <c r="HN150" s="28">
        <v>0</v>
      </c>
      <c r="HO150" s="28">
        <v>0</v>
      </c>
      <c r="HP150" s="28">
        <v>0</v>
      </c>
      <c r="HQ150" s="28">
        <v>0</v>
      </c>
      <c r="HR150" s="28">
        <v>0</v>
      </c>
      <c r="HS150" s="28">
        <v>0</v>
      </c>
      <c r="HT150" s="28">
        <v>0</v>
      </c>
      <c r="HU150" s="28">
        <v>0</v>
      </c>
      <c r="HV150" s="28">
        <v>0</v>
      </c>
      <c r="HW150" s="28">
        <v>0</v>
      </c>
      <c r="HX150" s="28">
        <v>0</v>
      </c>
      <c r="HY150" s="28">
        <v>0</v>
      </c>
      <c r="HZ150" s="28">
        <v>0</v>
      </c>
      <c r="IA150" s="28">
        <v>0</v>
      </c>
      <c r="IB150" s="28">
        <v>0</v>
      </c>
      <c r="IC150" s="28">
        <v>0</v>
      </c>
      <c r="ID150" s="28">
        <v>0</v>
      </c>
      <c r="IE150" s="28">
        <v>0</v>
      </c>
      <c r="IF150" s="28">
        <v>0</v>
      </c>
      <c r="IG150" s="28">
        <v>0</v>
      </c>
      <c r="IH150" s="28">
        <v>0</v>
      </c>
      <c r="II150" s="28">
        <v>0</v>
      </c>
      <c r="IJ150" s="28">
        <v>0</v>
      </c>
      <c r="IK150" s="28">
        <v>0</v>
      </c>
      <c r="IL150" s="28">
        <v>0</v>
      </c>
      <c r="IM150" s="28">
        <v>0</v>
      </c>
      <c r="IN150" s="28">
        <v>0</v>
      </c>
      <c r="IO150" s="28">
        <v>0</v>
      </c>
      <c r="IP150" s="28">
        <v>0</v>
      </c>
      <c r="IQ150" s="28">
        <v>0</v>
      </c>
      <c r="IR150" s="28">
        <v>0</v>
      </c>
      <c r="IS150" s="28">
        <v>0</v>
      </c>
      <c r="IT150" s="28">
        <v>0</v>
      </c>
      <c r="IU150" s="28">
        <v>0</v>
      </c>
      <c r="IV150" s="28">
        <v>0</v>
      </c>
      <c r="IW150" s="28">
        <v>0</v>
      </c>
      <c r="IX150" s="28">
        <v>0</v>
      </c>
      <c r="IY150" s="28">
        <v>0</v>
      </c>
      <c r="IZ150" s="28">
        <v>0</v>
      </c>
      <c r="JA150" s="28">
        <v>0</v>
      </c>
      <c r="JB150" s="28">
        <v>0</v>
      </c>
      <c r="JC150" s="28">
        <v>0</v>
      </c>
      <c r="JD150" s="28">
        <v>0</v>
      </c>
      <c r="JE150" s="28">
        <v>0</v>
      </c>
      <c r="JF150" s="28">
        <v>0</v>
      </c>
      <c r="JG150" s="28">
        <v>0</v>
      </c>
      <c r="JH150" s="28">
        <v>0</v>
      </c>
      <c r="JI150" s="28">
        <v>0</v>
      </c>
      <c r="JJ150" s="28">
        <v>0</v>
      </c>
      <c r="JK150" s="28">
        <v>0</v>
      </c>
      <c r="JL150" s="28">
        <v>0</v>
      </c>
      <c r="JM150" s="28">
        <v>0</v>
      </c>
      <c r="JN150" s="28">
        <v>0</v>
      </c>
      <c r="JO150" s="28">
        <v>0</v>
      </c>
      <c r="JP150" s="28">
        <v>0</v>
      </c>
      <c r="JQ150" s="28">
        <v>0</v>
      </c>
      <c r="JR150" s="28">
        <v>0</v>
      </c>
      <c r="JS150" s="28">
        <v>0</v>
      </c>
      <c r="JT150" s="28">
        <v>0</v>
      </c>
      <c r="JU150" s="28">
        <v>0</v>
      </c>
      <c r="JV150" s="28">
        <v>0</v>
      </c>
      <c r="JW150" s="28">
        <v>0</v>
      </c>
      <c r="JX150" s="28">
        <v>0</v>
      </c>
      <c r="JY150" s="28">
        <v>0</v>
      </c>
      <c r="JZ150" s="28">
        <v>0</v>
      </c>
      <c r="KA150" s="28">
        <v>0</v>
      </c>
      <c r="KB150" s="28">
        <v>0</v>
      </c>
      <c r="KC150" s="28">
        <v>0</v>
      </c>
      <c r="KD150" s="28">
        <v>0</v>
      </c>
      <c r="KE150" s="28">
        <v>0</v>
      </c>
      <c r="KF150" s="28">
        <v>0</v>
      </c>
      <c r="KG150" s="28">
        <v>0</v>
      </c>
      <c r="KH150" s="28">
        <v>0</v>
      </c>
      <c r="KI150" s="28">
        <v>0</v>
      </c>
      <c r="KJ150" s="28">
        <v>0</v>
      </c>
      <c r="KK150" s="28">
        <v>0</v>
      </c>
    </row>
    <row r="151" spans="1:297">
      <c r="A151" s="46" t="s">
        <v>1733</v>
      </c>
      <c r="B151" s="46" t="s">
        <v>1734</v>
      </c>
      <c r="C151" s="46">
        <v>390</v>
      </c>
      <c r="D151" s="46" t="s">
        <v>1735</v>
      </c>
      <c r="E151" s="46"/>
      <c r="F151" s="46" t="s">
        <v>807</v>
      </c>
      <c r="G151" s="46" t="s">
        <v>807</v>
      </c>
      <c r="H151" s="46">
        <v>1</v>
      </c>
      <c r="I151" s="47">
        <v>3.2499999999999998E-6</v>
      </c>
      <c r="J151" s="46">
        <v>0</v>
      </c>
      <c r="K151" s="46">
        <v>1</v>
      </c>
      <c r="L151" s="47">
        <v>9.1911764705882352E-4</v>
      </c>
      <c r="M151" s="28">
        <v>1.4569999999999999E-5</v>
      </c>
      <c r="N151" s="28">
        <v>2.9139999999999999E-5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0</v>
      </c>
      <c r="CP151" s="28">
        <v>0</v>
      </c>
      <c r="CQ151" s="28">
        <v>0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0</v>
      </c>
      <c r="CZ151" s="28">
        <v>0</v>
      </c>
      <c r="DA151" s="28">
        <v>0</v>
      </c>
      <c r="DB151" s="28">
        <v>0</v>
      </c>
      <c r="DC151" s="28">
        <v>0</v>
      </c>
      <c r="DD151" s="28">
        <v>0</v>
      </c>
      <c r="DE151" s="28">
        <v>0</v>
      </c>
      <c r="DF151" s="28">
        <v>0</v>
      </c>
      <c r="DG151" s="28">
        <v>0</v>
      </c>
      <c r="DH151" s="28">
        <v>0</v>
      </c>
      <c r="DI151" s="28">
        <v>0</v>
      </c>
      <c r="DJ151" s="28">
        <v>0</v>
      </c>
      <c r="DK151" s="28">
        <v>0</v>
      </c>
      <c r="DL151" s="28">
        <v>0</v>
      </c>
      <c r="DM151" s="28">
        <v>0</v>
      </c>
      <c r="DN151" s="28">
        <v>0</v>
      </c>
      <c r="DO151" s="28">
        <v>0</v>
      </c>
      <c r="DP151" s="28">
        <v>0</v>
      </c>
      <c r="DQ151" s="28">
        <v>0</v>
      </c>
      <c r="DR151" s="28">
        <v>0</v>
      </c>
      <c r="DS151" s="56">
        <v>9.1912000000000005E-4</v>
      </c>
      <c r="DT151" s="28">
        <v>0</v>
      </c>
      <c r="DU151" s="28">
        <v>0</v>
      </c>
      <c r="DV151" s="28">
        <v>0</v>
      </c>
      <c r="DW151" s="28">
        <v>0</v>
      </c>
      <c r="DX151" s="28">
        <v>0</v>
      </c>
      <c r="DY151" s="28">
        <v>0</v>
      </c>
      <c r="DZ151" s="28">
        <v>0</v>
      </c>
      <c r="EA151" s="28">
        <v>0</v>
      </c>
      <c r="EB151" s="28">
        <v>0</v>
      </c>
      <c r="EC151" s="28">
        <v>0</v>
      </c>
      <c r="ED151" s="28">
        <v>0</v>
      </c>
      <c r="EE151" s="28">
        <v>0</v>
      </c>
      <c r="EF151" s="28">
        <v>0</v>
      </c>
      <c r="EG151" s="28">
        <v>0</v>
      </c>
      <c r="EH151" s="28">
        <v>0</v>
      </c>
      <c r="EI151" s="28">
        <v>0</v>
      </c>
      <c r="EJ151" s="28">
        <v>0</v>
      </c>
      <c r="EK151" s="28">
        <v>0</v>
      </c>
      <c r="EL151" s="28">
        <v>0</v>
      </c>
      <c r="EM151" s="28">
        <v>0</v>
      </c>
      <c r="EN151" s="28">
        <v>0</v>
      </c>
      <c r="EO151" s="28">
        <v>0</v>
      </c>
      <c r="EP151" s="28">
        <v>0</v>
      </c>
      <c r="EQ151" s="28">
        <v>0</v>
      </c>
      <c r="ER151" s="28">
        <v>0</v>
      </c>
      <c r="ES151" s="28">
        <v>0</v>
      </c>
      <c r="ET151" s="28">
        <v>0</v>
      </c>
      <c r="EU151" s="28">
        <v>0</v>
      </c>
      <c r="EV151" s="28">
        <v>0</v>
      </c>
      <c r="EW151" s="28">
        <v>0</v>
      </c>
      <c r="EX151" s="28">
        <v>0</v>
      </c>
      <c r="EY151" s="28">
        <v>0</v>
      </c>
      <c r="EZ151" s="28">
        <v>0</v>
      </c>
      <c r="FA151" s="28">
        <v>0</v>
      </c>
      <c r="FB151" s="28">
        <v>0</v>
      </c>
      <c r="FC151" s="28">
        <v>0</v>
      </c>
      <c r="FD151" s="28">
        <v>0</v>
      </c>
      <c r="FE151" s="28">
        <v>0</v>
      </c>
      <c r="FF151" s="28">
        <v>0</v>
      </c>
      <c r="FG151" s="28">
        <v>0</v>
      </c>
      <c r="FH151" s="28">
        <v>0</v>
      </c>
      <c r="FI151" s="28">
        <v>0</v>
      </c>
      <c r="FJ151" s="28">
        <v>0</v>
      </c>
      <c r="FK151" s="28">
        <v>0</v>
      </c>
      <c r="FL151" s="28">
        <v>0</v>
      </c>
      <c r="FM151" s="28">
        <v>0</v>
      </c>
      <c r="FN151" s="28">
        <v>0</v>
      </c>
      <c r="FO151" s="28">
        <v>0</v>
      </c>
      <c r="FP151" s="28">
        <v>0</v>
      </c>
      <c r="FQ151" s="28">
        <v>0</v>
      </c>
      <c r="FR151" s="28">
        <v>0</v>
      </c>
      <c r="FS151" s="28">
        <v>0</v>
      </c>
      <c r="FT151" s="28">
        <v>0</v>
      </c>
      <c r="FU151" s="28">
        <v>0</v>
      </c>
      <c r="FV151" s="28">
        <v>0</v>
      </c>
      <c r="FW151" s="28">
        <v>0</v>
      </c>
      <c r="FX151" s="28">
        <v>0</v>
      </c>
      <c r="FY151" s="28">
        <v>0</v>
      </c>
      <c r="FZ151" s="28">
        <v>0</v>
      </c>
      <c r="GA151" s="28">
        <v>0</v>
      </c>
      <c r="GB151" s="28">
        <v>0</v>
      </c>
      <c r="GC151" s="28">
        <v>0</v>
      </c>
      <c r="GD151" s="28">
        <v>0</v>
      </c>
      <c r="GE151" s="28">
        <v>0</v>
      </c>
      <c r="GF151" s="28">
        <v>0</v>
      </c>
      <c r="GG151" s="28">
        <v>0</v>
      </c>
      <c r="GH151" s="28">
        <v>0</v>
      </c>
      <c r="GI151" s="28">
        <v>0</v>
      </c>
      <c r="GJ151" s="28">
        <v>0</v>
      </c>
      <c r="GK151" s="28">
        <v>0</v>
      </c>
      <c r="GL151" s="28">
        <v>0</v>
      </c>
      <c r="GM151" s="28">
        <v>0</v>
      </c>
      <c r="GN151" s="28">
        <v>0</v>
      </c>
      <c r="GO151" s="28">
        <v>0</v>
      </c>
      <c r="GP151" s="28">
        <v>0</v>
      </c>
      <c r="GQ151" s="28">
        <v>0</v>
      </c>
      <c r="GR151" s="28">
        <v>0</v>
      </c>
      <c r="GS151" s="28">
        <v>0</v>
      </c>
      <c r="GT151" s="28">
        <v>0</v>
      </c>
      <c r="GU151" s="28">
        <v>0</v>
      </c>
      <c r="GV151" s="28">
        <v>0</v>
      </c>
      <c r="GW151" s="28">
        <v>0</v>
      </c>
      <c r="GX151" s="28">
        <v>0</v>
      </c>
      <c r="GY151" s="28">
        <v>0</v>
      </c>
      <c r="GZ151" s="28">
        <v>0</v>
      </c>
      <c r="HA151" s="28">
        <v>0</v>
      </c>
      <c r="HB151" s="28">
        <v>0</v>
      </c>
      <c r="HC151" s="28">
        <v>0</v>
      </c>
      <c r="HD151" s="28">
        <v>0</v>
      </c>
      <c r="HE151" s="28">
        <v>0</v>
      </c>
      <c r="HF151" s="28">
        <v>0</v>
      </c>
      <c r="HG151" s="28">
        <v>0</v>
      </c>
      <c r="HH151" s="28">
        <v>0</v>
      </c>
      <c r="HI151" s="28">
        <v>0</v>
      </c>
      <c r="HJ151" s="28">
        <v>0</v>
      </c>
      <c r="HK151" s="28">
        <v>0</v>
      </c>
      <c r="HL151" s="28">
        <v>0</v>
      </c>
      <c r="HM151" s="28">
        <v>0</v>
      </c>
      <c r="HN151" s="28">
        <v>0</v>
      </c>
      <c r="HO151" s="28">
        <v>0</v>
      </c>
      <c r="HP151" s="28">
        <v>0</v>
      </c>
      <c r="HQ151" s="28">
        <v>0</v>
      </c>
      <c r="HR151" s="28">
        <v>0</v>
      </c>
      <c r="HS151" s="28">
        <v>0</v>
      </c>
      <c r="HT151" s="28">
        <v>0</v>
      </c>
      <c r="HU151" s="28">
        <v>0</v>
      </c>
      <c r="HV151" s="28">
        <v>0</v>
      </c>
      <c r="HW151" s="28">
        <v>0</v>
      </c>
      <c r="HX151" s="28">
        <v>0</v>
      </c>
      <c r="HY151" s="28">
        <v>0</v>
      </c>
      <c r="HZ151" s="28">
        <v>0</v>
      </c>
      <c r="IA151" s="28">
        <v>0</v>
      </c>
      <c r="IB151" s="28">
        <v>0</v>
      </c>
      <c r="IC151" s="28">
        <v>0</v>
      </c>
      <c r="ID151" s="28">
        <v>0</v>
      </c>
      <c r="IE151" s="28">
        <v>0</v>
      </c>
      <c r="IF151" s="28">
        <v>0</v>
      </c>
      <c r="IG151" s="28">
        <v>0</v>
      </c>
      <c r="IH151" s="28">
        <v>0</v>
      </c>
      <c r="II151" s="28">
        <v>0</v>
      </c>
      <c r="IJ151" s="28">
        <v>0</v>
      </c>
      <c r="IK151" s="28">
        <v>0</v>
      </c>
      <c r="IL151" s="28">
        <v>0</v>
      </c>
      <c r="IM151" s="28">
        <v>0</v>
      </c>
      <c r="IN151" s="28">
        <v>0</v>
      </c>
      <c r="IO151" s="28">
        <v>0</v>
      </c>
      <c r="IP151" s="28">
        <v>0</v>
      </c>
      <c r="IQ151" s="28">
        <v>0</v>
      </c>
      <c r="IR151" s="28">
        <v>0</v>
      </c>
      <c r="IS151" s="28">
        <v>0</v>
      </c>
      <c r="IT151" s="28">
        <v>0</v>
      </c>
      <c r="IU151" s="28">
        <v>0</v>
      </c>
      <c r="IV151" s="28">
        <v>0</v>
      </c>
      <c r="IW151" s="28">
        <v>0</v>
      </c>
      <c r="IX151" s="28">
        <v>0</v>
      </c>
      <c r="IY151" s="28">
        <v>0</v>
      </c>
      <c r="IZ151" s="28">
        <v>0</v>
      </c>
      <c r="JA151" s="28">
        <v>0</v>
      </c>
      <c r="JB151" s="28">
        <v>0</v>
      </c>
      <c r="JC151" s="28">
        <v>0</v>
      </c>
      <c r="JD151" s="28">
        <v>0</v>
      </c>
      <c r="JE151" s="28">
        <v>0</v>
      </c>
      <c r="JF151" s="28">
        <v>0</v>
      </c>
      <c r="JG151" s="28">
        <v>0</v>
      </c>
      <c r="JH151" s="28">
        <v>0</v>
      </c>
      <c r="JI151" s="28">
        <v>0</v>
      </c>
      <c r="JJ151" s="28">
        <v>0</v>
      </c>
      <c r="JK151" s="28">
        <v>0</v>
      </c>
      <c r="JL151" s="28">
        <v>0</v>
      </c>
      <c r="JM151" s="28">
        <v>0</v>
      </c>
      <c r="JN151" s="28">
        <v>0</v>
      </c>
      <c r="JO151" s="28">
        <v>0</v>
      </c>
      <c r="JP151" s="28">
        <v>0</v>
      </c>
      <c r="JQ151" s="28">
        <v>0</v>
      </c>
      <c r="JR151" s="28">
        <v>0</v>
      </c>
      <c r="JS151" s="28">
        <v>0</v>
      </c>
      <c r="JT151" s="28">
        <v>0</v>
      </c>
      <c r="JU151" s="28">
        <v>0</v>
      </c>
      <c r="JV151" s="28">
        <v>0</v>
      </c>
      <c r="JW151" s="28">
        <v>0</v>
      </c>
      <c r="JX151" s="28">
        <v>0</v>
      </c>
      <c r="JY151" s="28">
        <v>0</v>
      </c>
      <c r="JZ151" s="28">
        <v>0</v>
      </c>
      <c r="KA151" s="28">
        <v>0</v>
      </c>
      <c r="KB151" s="28">
        <v>0</v>
      </c>
      <c r="KC151" s="28">
        <v>0</v>
      </c>
      <c r="KD151" s="28">
        <v>0</v>
      </c>
      <c r="KE151" s="28">
        <v>0</v>
      </c>
      <c r="KF151" s="28">
        <v>0</v>
      </c>
      <c r="KG151" s="28">
        <v>0</v>
      </c>
      <c r="KH151" s="28">
        <v>0</v>
      </c>
      <c r="KI151" s="28">
        <v>0</v>
      </c>
      <c r="KJ151" s="28">
        <v>0</v>
      </c>
      <c r="KK151" s="28">
        <v>0</v>
      </c>
    </row>
    <row r="152" spans="1:297">
      <c r="A152" s="39" t="s">
        <v>1736</v>
      </c>
      <c r="B152" s="39" t="s">
        <v>1737</v>
      </c>
      <c r="C152" s="39">
        <v>222</v>
      </c>
      <c r="D152" s="39" t="s">
        <v>1738</v>
      </c>
      <c r="E152" s="39"/>
      <c r="F152" s="39" t="s">
        <v>1406</v>
      </c>
      <c r="G152" s="39" t="s">
        <v>519</v>
      </c>
      <c r="H152" s="39">
        <v>1</v>
      </c>
      <c r="I152" s="40">
        <v>3.2499999999999998E-6</v>
      </c>
      <c r="J152" s="39">
        <v>0</v>
      </c>
      <c r="K152" s="39">
        <v>1</v>
      </c>
      <c r="L152" s="40">
        <v>9.1911764705882352E-4</v>
      </c>
      <c r="M152" s="28">
        <v>1.9300000000000002E-6</v>
      </c>
      <c r="N152" s="28">
        <v>3.8600000000000003E-6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56">
        <v>9.1912000000000005E-4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0</v>
      </c>
      <c r="CZ152" s="28">
        <v>0</v>
      </c>
      <c r="DA152" s="28">
        <v>0</v>
      </c>
      <c r="DB152" s="28">
        <v>0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0</v>
      </c>
      <c r="DQ152" s="28">
        <v>0</v>
      </c>
      <c r="DR152" s="28">
        <v>0</v>
      </c>
      <c r="DS152" s="28">
        <v>0</v>
      </c>
      <c r="DT152" s="28">
        <v>0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0</v>
      </c>
      <c r="EA152" s="28">
        <v>0</v>
      </c>
      <c r="EB152" s="28">
        <v>0</v>
      </c>
      <c r="EC152" s="28">
        <v>0</v>
      </c>
      <c r="ED152" s="28">
        <v>0</v>
      </c>
      <c r="EE152" s="28">
        <v>0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0</v>
      </c>
      <c r="EL152" s="28">
        <v>0</v>
      </c>
      <c r="EM152" s="28">
        <v>0</v>
      </c>
      <c r="EN152" s="28">
        <v>0</v>
      </c>
      <c r="EO152" s="28">
        <v>0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  <c r="EU152" s="28">
        <v>0</v>
      </c>
      <c r="EV152" s="28">
        <v>0</v>
      </c>
      <c r="EW152" s="28">
        <v>0</v>
      </c>
      <c r="EX152" s="28">
        <v>0</v>
      </c>
      <c r="EY152" s="28">
        <v>0</v>
      </c>
      <c r="EZ152" s="28">
        <v>0</v>
      </c>
      <c r="FA152" s="28">
        <v>0</v>
      </c>
      <c r="FB152" s="28">
        <v>0</v>
      </c>
      <c r="FC152" s="28">
        <v>0</v>
      </c>
      <c r="FD152" s="28">
        <v>0</v>
      </c>
      <c r="FE152" s="28">
        <v>0</v>
      </c>
      <c r="FF152" s="28">
        <v>0</v>
      </c>
      <c r="FG152" s="28">
        <v>0</v>
      </c>
      <c r="FH152" s="28">
        <v>0</v>
      </c>
      <c r="FI152" s="28">
        <v>0</v>
      </c>
      <c r="FJ152" s="28">
        <v>0</v>
      </c>
      <c r="FK152" s="28">
        <v>0</v>
      </c>
      <c r="FL152" s="28">
        <v>0</v>
      </c>
      <c r="FM152" s="28">
        <v>0</v>
      </c>
      <c r="FN152" s="28">
        <v>0</v>
      </c>
      <c r="FO152" s="28">
        <v>0</v>
      </c>
      <c r="FP152" s="28">
        <v>0</v>
      </c>
      <c r="FQ152" s="28">
        <v>0</v>
      </c>
      <c r="FR152" s="28">
        <v>0</v>
      </c>
      <c r="FS152" s="28">
        <v>0</v>
      </c>
      <c r="FT152" s="28">
        <v>0</v>
      </c>
      <c r="FU152" s="28">
        <v>0</v>
      </c>
      <c r="FV152" s="28">
        <v>0</v>
      </c>
      <c r="FW152" s="28">
        <v>0</v>
      </c>
      <c r="FX152" s="28">
        <v>0</v>
      </c>
      <c r="FY152" s="28">
        <v>0</v>
      </c>
      <c r="FZ152" s="28">
        <v>0</v>
      </c>
      <c r="GA152" s="28">
        <v>0</v>
      </c>
      <c r="GB152" s="28">
        <v>0</v>
      </c>
      <c r="GC152" s="28">
        <v>0</v>
      </c>
      <c r="GD152" s="28">
        <v>0</v>
      </c>
      <c r="GE152" s="28">
        <v>0</v>
      </c>
      <c r="GF152" s="28">
        <v>0</v>
      </c>
      <c r="GG152" s="28">
        <v>0</v>
      </c>
      <c r="GH152" s="28">
        <v>0</v>
      </c>
      <c r="GI152" s="28">
        <v>0</v>
      </c>
      <c r="GJ152" s="28">
        <v>0</v>
      </c>
      <c r="GK152" s="28">
        <v>0</v>
      </c>
      <c r="GL152" s="28">
        <v>0</v>
      </c>
      <c r="GM152" s="28">
        <v>0</v>
      </c>
      <c r="GN152" s="28">
        <v>0</v>
      </c>
      <c r="GO152" s="28">
        <v>0</v>
      </c>
      <c r="GP152" s="28">
        <v>0</v>
      </c>
      <c r="GQ152" s="28">
        <v>0</v>
      </c>
      <c r="GR152" s="28">
        <v>0</v>
      </c>
      <c r="GS152" s="28">
        <v>0</v>
      </c>
      <c r="GT152" s="28">
        <v>0</v>
      </c>
      <c r="GU152" s="28">
        <v>0</v>
      </c>
      <c r="GV152" s="28">
        <v>0</v>
      </c>
      <c r="GW152" s="28">
        <v>0</v>
      </c>
      <c r="GX152" s="28">
        <v>0</v>
      </c>
      <c r="GY152" s="28">
        <v>0</v>
      </c>
      <c r="GZ152" s="28">
        <v>0</v>
      </c>
      <c r="HA152" s="28">
        <v>0</v>
      </c>
      <c r="HB152" s="28">
        <v>0</v>
      </c>
      <c r="HC152" s="28">
        <v>0</v>
      </c>
      <c r="HD152" s="28">
        <v>0</v>
      </c>
      <c r="HE152" s="28">
        <v>0</v>
      </c>
      <c r="HF152" s="28">
        <v>0</v>
      </c>
      <c r="HG152" s="28">
        <v>0</v>
      </c>
      <c r="HH152" s="28">
        <v>0</v>
      </c>
      <c r="HI152" s="28">
        <v>0</v>
      </c>
      <c r="HJ152" s="28">
        <v>0</v>
      </c>
      <c r="HK152" s="28">
        <v>0</v>
      </c>
      <c r="HL152" s="28">
        <v>0</v>
      </c>
      <c r="HM152" s="28">
        <v>0</v>
      </c>
      <c r="HN152" s="28">
        <v>0</v>
      </c>
      <c r="HO152" s="28">
        <v>0</v>
      </c>
      <c r="HP152" s="28">
        <v>0</v>
      </c>
      <c r="HQ152" s="28">
        <v>0</v>
      </c>
      <c r="HR152" s="28">
        <v>0</v>
      </c>
      <c r="HS152" s="28">
        <v>0</v>
      </c>
      <c r="HT152" s="28">
        <v>0</v>
      </c>
      <c r="HU152" s="28">
        <v>0</v>
      </c>
      <c r="HV152" s="28">
        <v>0</v>
      </c>
      <c r="HW152" s="28">
        <v>0</v>
      </c>
      <c r="HX152" s="28">
        <v>0</v>
      </c>
      <c r="HY152" s="28">
        <v>0</v>
      </c>
      <c r="HZ152" s="28">
        <v>0</v>
      </c>
      <c r="IA152" s="28">
        <v>0</v>
      </c>
      <c r="IB152" s="28">
        <v>0</v>
      </c>
      <c r="IC152" s="28">
        <v>0</v>
      </c>
      <c r="ID152" s="28">
        <v>0</v>
      </c>
      <c r="IE152" s="28">
        <v>0</v>
      </c>
      <c r="IF152" s="28">
        <v>0</v>
      </c>
      <c r="IG152" s="28">
        <v>0</v>
      </c>
      <c r="IH152" s="28">
        <v>0</v>
      </c>
      <c r="II152" s="28">
        <v>0</v>
      </c>
      <c r="IJ152" s="28">
        <v>0</v>
      </c>
      <c r="IK152" s="28">
        <v>0</v>
      </c>
      <c r="IL152" s="28">
        <v>0</v>
      </c>
      <c r="IM152" s="28">
        <v>0</v>
      </c>
      <c r="IN152" s="28">
        <v>0</v>
      </c>
      <c r="IO152" s="28">
        <v>0</v>
      </c>
      <c r="IP152" s="28">
        <v>0</v>
      </c>
      <c r="IQ152" s="28">
        <v>0</v>
      </c>
      <c r="IR152" s="28">
        <v>0</v>
      </c>
      <c r="IS152" s="28">
        <v>0</v>
      </c>
      <c r="IT152" s="28">
        <v>0</v>
      </c>
      <c r="IU152" s="28">
        <v>0</v>
      </c>
      <c r="IV152" s="28">
        <v>0</v>
      </c>
      <c r="IW152" s="28">
        <v>0</v>
      </c>
      <c r="IX152" s="28">
        <v>0</v>
      </c>
      <c r="IY152" s="28">
        <v>0</v>
      </c>
      <c r="IZ152" s="28">
        <v>0</v>
      </c>
      <c r="JA152" s="28">
        <v>0</v>
      </c>
      <c r="JB152" s="28">
        <v>0</v>
      </c>
      <c r="JC152" s="28">
        <v>0</v>
      </c>
      <c r="JD152" s="28">
        <v>0</v>
      </c>
      <c r="JE152" s="28">
        <v>0</v>
      </c>
      <c r="JF152" s="28">
        <v>0</v>
      </c>
      <c r="JG152" s="28">
        <v>0</v>
      </c>
      <c r="JH152" s="28">
        <v>0</v>
      </c>
      <c r="JI152" s="28">
        <v>0</v>
      </c>
      <c r="JJ152" s="28">
        <v>0</v>
      </c>
      <c r="JK152" s="28">
        <v>0</v>
      </c>
      <c r="JL152" s="28">
        <v>0</v>
      </c>
      <c r="JM152" s="28">
        <v>0</v>
      </c>
      <c r="JN152" s="28">
        <v>0</v>
      </c>
      <c r="JO152" s="28">
        <v>0</v>
      </c>
      <c r="JP152" s="28">
        <v>0</v>
      </c>
      <c r="JQ152" s="28">
        <v>0</v>
      </c>
      <c r="JR152" s="28">
        <v>0</v>
      </c>
      <c r="JS152" s="28">
        <v>0</v>
      </c>
      <c r="JT152" s="28">
        <v>0</v>
      </c>
      <c r="JU152" s="28">
        <v>0</v>
      </c>
      <c r="JV152" s="28">
        <v>0</v>
      </c>
      <c r="JW152" s="28">
        <v>0</v>
      </c>
      <c r="JX152" s="28">
        <v>0</v>
      </c>
      <c r="JY152" s="28">
        <v>0</v>
      </c>
      <c r="JZ152" s="28">
        <v>0</v>
      </c>
      <c r="KA152" s="28">
        <v>0</v>
      </c>
      <c r="KB152" s="28">
        <v>0</v>
      </c>
      <c r="KC152" s="28">
        <v>0</v>
      </c>
      <c r="KD152" s="28">
        <v>0</v>
      </c>
      <c r="KE152" s="28">
        <v>0</v>
      </c>
      <c r="KF152" s="28">
        <v>0</v>
      </c>
      <c r="KG152" s="28">
        <v>0</v>
      </c>
      <c r="KH152" s="28">
        <v>0</v>
      </c>
      <c r="KI152" s="28">
        <v>0</v>
      </c>
      <c r="KJ152" s="28">
        <v>0</v>
      </c>
      <c r="KK152" s="28">
        <v>0</v>
      </c>
    </row>
    <row r="153" spans="1:297">
      <c r="A153" s="39" t="s">
        <v>1739</v>
      </c>
      <c r="B153" s="39" t="s">
        <v>1740</v>
      </c>
      <c r="C153" s="39">
        <v>121</v>
      </c>
      <c r="D153" s="39" t="s">
        <v>1741</v>
      </c>
      <c r="E153" s="39"/>
      <c r="F153" s="39" t="s">
        <v>828</v>
      </c>
      <c r="G153" s="39" t="s">
        <v>828</v>
      </c>
      <c r="H153" s="39">
        <v>1</v>
      </c>
      <c r="I153" s="40">
        <v>3.2499999999999998E-6</v>
      </c>
      <c r="J153" s="39">
        <v>0</v>
      </c>
      <c r="K153" s="39">
        <v>1</v>
      </c>
      <c r="L153" s="40">
        <v>9.1911764705882352E-4</v>
      </c>
      <c r="M153" s="28">
        <v>5.7799999999999997E-6</v>
      </c>
      <c r="N153" s="28">
        <v>1.1559999999999999E-5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0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</v>
      </c>
      <c r="DI153" s="28">
        <v>0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0</v>
      </c>
      <c r="DU153" s="28">
        <v>0</v>
      </c>
      <c r="DV153" s="28">
        <v>0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0</v>
      </c>
      <c r="EF153" s="28">
        <v>0</v>
      </c>
      <c r="EG153" s="28">
        <v>0</v>
      </c>
      <c r="EH153" s="28">
        <v>0</v>
      </c>
      <c r="EI153" s="28">
        <v>0</v>
      </c>
      <c r="EJ153" s="28">
        <v>0</v>
      </c>
      <c r="EK153" s="28">
        <v>0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0</v>
      </c>
      <c r="ER153" s="28">
        <v>0</v>
      </c>
      <c r="ES153" s="28">
        <v>0</v>
      </c>
      <c r="ET153" s="28">
        <v>0</v>
      </c>
      <c r="EU153" s="28">
        <v>0</v>
      </c>
      <c r="EV153" s="28">
        <v>0</v>
      </c>
      <c r="EW153" s="28">
        <v>0</v>
      </c>
      <c r="EX153" s="28">
        <v>0</v>
      </c>
      <c r="EY153" s="28">
        <v>0</v>
      </c>
      <c r="EZ153" s="28">
        <v>0</v>
      </c>
      <c r="FA153" s="28">
        <v>0</v>
      </c>
      <c r="FB153" s="28">
        <v>0</v>
      </c>
      <c r="FC153" s="28">
        <v>0</v>
      </c>
      <c r="FD153" s="28">
        <v>0</v>
      </c>
      <c r="FE153" s="28">
        <v>0</v>
      </c>
      <c r="FF153" s="28">
        <v>0</v>
      </c>
      <c r="FG153" s="28">
        <v>0</v>
      </c>
      <c r="FH153" s="28">
        <v>0</v>
      </c>
      <c r="FI153" s="28">
        <v>0</v>
      </c>
      <c r="FJ153" s="28">
        <v>0</v>
      </c>
      <c r="FK153" s="28">
        <v>0</v>
      </c>
      <c r="FL153" s="28">
        <v>0</v>
      </c>
      <c r="FM153" s="28">
        <v>0</v>
      </c>
      <c r="FN153" s="28">
        <v>0</v>
      </c>
      <c r="FO153" s="28">
        <v>0</v>
      </c>
      <c r="FP153" s="28">
        <v>0</v>
      </c>
      <c r="FQ153" s="28">
        <v>0</v>
      </c>
      <c r="FR153" s="28">
        <v>0</v>
      </c>
      <c r="FS153" s="28">
        <v>0</v>
      </c>
      <c r="FT153" s="28">
        <v>0</v>
      </c>
      <c r="FU153" s="28">
        <v>0</v>
      </c>
      <c r="FV153" s="28">
        <v>0</v>
      </c>
      <c r="FW153" s="28">
        <v>0</v>
      </c>
      <c r="FX153" s="28">
        <v>0</v>
      </c>
      <c r="FY153" s="28">
        <v>0</v>
      </c>
      <c r="FZ153" s="28">
        <v>0</v>
      </c>
      <c r="GA153" s="28">
        <v>0</v>
      </c>
      <c r="GB153" s="28">
        <v>0</v>
      </c>
      <c r="GC153" s="28">
        <v>0</v>
      </c>
      <c r="GD153" s="28">
        <v>0</v>
      </c>
      <c r="GE153" s="28">
        <v>0</v>
      </c>
      <c r="GF153" s="28">
        <v>0</v>
      </c>
      <c r="GG153" s="28">
        <v>0</v>
      </c>
      <c r="GH153" s="28">
        <v>0</v>
      </c>
      <c r="GI153" s="28">
        <v>0</v>
      </c>
      <c r="GJ153" s="28">
        <v>0</v>
      </c>
      <c r="GK153" s="28">
        <v>0</v>
      </c>
      <c r="GL153" s="28">
        <v>0</v>
      </c>
      <c r="GM153" s="28">
        <v>0</v>
      </c>
      <c r="GN153" s="28">
        <v>0</v>
      </c>
      <c r="GO153" s="28">
        <v>0</v>
      </c>
      <c r="GP153" s="28">
        <v>0</v>
      </c>
      <c r="GQ153" s="28">
        <v>0</v>
      </c>
      <c r="GR153" s="28">
        <v>0</v>
      </c>
      <c r="GS153" s="28">
        <v>0</v>
      </c>
      <c r="GT153" s="28">
        <v>0</v>
      </c>
      <c r="GU153" s="28">
        <v>0</v>
      </c>
      <c r="GV153" s="28">
        <v>0</v>
      </c>
      <c r="GW153" s="28">
        <v>0</v>
      </c>
      <c r="GX153" s="28">
        <v>0</v>
      </c>
      <c r="GY153" s="28">
        <v>0</v>
      </c>
      <c r="GZ153" s="28">
        <v>0</v>
      </c>
      <c r="HA153" s="28">
        <v>0</v>
      </c>
      <c r="HB153" s="28">
        <v>0</v>
      </c>
      <c r="HC153" s="28">
        <v>0</v>
      </c>
      <c r="HD153" s="28">
        <v>0</v>
      </c>
      <c r="HE153" s="28">
        <v>0</v>
      </c>
      <c r="HF153" s="28">
        <v>0</v>
      </c>
      <c r="HG153" s="28">
        <v>0</v>
      </c>
      <c r="HH153" s="28">
        <v>0</v>
      </c>
      <c r="HI153" s="28">
        <v>0</v>
      </c>
      <c r="HJ153" s="28">
        <v>0</v>
      </c>
      <c r="HK153" s="28">
        <v>0</v>
      </c>
      <c r="HL153" s="28">
        <v>0</v>
      </c>
      <c r="HM153" s="28">
        <v>0</v>
      </c>
      <c r="HN153" s="28">
        <v>0</v>
      </c>
      <c r="HO153" s="28">
        <v>0</v>
      </c>
      <c r="HP153" s="28">
        <v>0</v>
      </c>
      <c r="HQ153" s="28">
        <v>0</v>
      </c>
      <c r="HR153" s="28">
        <v>0</v>
      </c>
      <c r="HS153" s="28">
        <v>0</v>
      </c>
      <c r="HT153" s="28">
        <v>0</v>
      </c>
      <c r="HU153" s="28">
        <v>0</v>
      </c>
      <c r="HV153" s="28">
        <v>0</v>
      </c>
      <c r="HW153" s="28">
        <v>0</v>
      </c>
      <c r="HX153" s="28">
        <v>0</v>
      </c>
      <c r="HY153" s="28">
        <v>0</v>
      </c>
      <c r="HZ153" s="28">
        <v>0</v>
      </c>
      <c r="IA153" s="28">
        <v>0</v>
      </c>
      <c r="IB153" s="28">
        <v>0</v>
      </c>
      <c r="IC153" s="28">
        <v>0</v>
      </c>
      <c r="ID153" s="28">
        <v>0</v>
      </c>
      <c r="IE153" s="28">
        <v>0</v>
      </c>
      <c r="IF153" s="28">
        <v>0</v>
      </c>
      <c r="IG153" s="28">
        <v>0</v>
      </c>
      <c r="IH153" s="28">
        <v>0</v>
      </c>
      <c r="II153" s="28">
        <v>0</v>
      </c>
      <c r="IJ153" s="28">
        <v>0</v>
      </c>
      <c r="IK153" s="28">
        <v>0</v>
      </c>
      <c r="IL153" s="28">
        <v>0</v>
      </c>
      <c r="IM153" s="28">
        <v>0</v>
      </c>
      <c r="IN153" s="28">
        <v>0</v>
      </c>
      <c r="IO153" s="28">
        <v>0</v>
      </c>
      <c r="IP153" s="28">
        <v>0</v>
      </c>
      <c r="IQ153" s="28">
        <v>0</v>
      </c>
      <c r="IR153" s="28">
        <v>0</v>
      </c>
      <c r="IS153" s="28">
        <v>0</v>
      </c>
      <c r="IT153" s="28">
        <v>0</v>
      </c>
      <c r="IU153" s="28">
        <v>0</v>
      </c>
      <c r="IV153" s="28">
        <v>0</v>
      </c>
      <c r="IW153" s="28">
        <v>0</v>
      </c>
      <c r="IX153" s="28">
        <v>0</v>
      </c>
      <c r="IY153" s="28">
        <v>0</v>
      </c>
      <c r="IZ153" s="28">
        <v>0</v>
      </c>
      <c r="JA153" s="28">
        <v>0</v>
      </c>
      <c r="JB153" s="28">
        <v>0</v>
      </c>
      <c r="JC153" s="28">
        <v>0</v>
      </c>
      <c r="JD153" s="28">
        <v>0</v>
      </c>
      <c r="JE153" s="28">
        <v>0</v>
      </c>
      <c r="JF153" s="56">
        <v>9.1912000000000005E-4</v>
      </c>
      <c r="JG153" s="28">
        <v>0</v>
      </c>
      <c r="JH153" s="28">
        <v>0</v>
      </c>
      <c r="JI153" s="28">
        <v>0</v>
      </c>
      <c r="JJ153" s="28">
        <v>0</v>
      </c>
      <c r="JK153" s="28">
        <v>0</v>
      </c>
      <c r="JL153" s="28">
        <v>0</v>
      </c>
      <c r="JM153" s="28">
        <v>0</v>
      </c>
      <c r="JN153" s="28">
        <v>0</v>
      </c>
      <c r="JO153" s="28">
        <v>0</v>
      </c>
      <c r="JP153" s="28">
        <v>0</v>
      </c>
      <c r="JQ153" s="28">
        <v>0</v>
      </c>
      <c r="JR153" s="28">
        <v>0</v>
      </c>
      <c r="JS153" s="28">
        <v>0</v>
      </c>
      <c r="JT153" s="28">
        <v>0</v>
      </c>
      <c r="JU153" s="28">
        <v>0</v>
      </c>
      <c r="JV153" s="28">
        <v>0</v>
      </c>
      <c r="JW153" s="28">
        <v>0</v>
      </c>
      <c r="JX153" s="28">
        <v>0</v>
      </c>
      <c r="JY153" s="28">
        <v>0</v>
      </c>
      <c r="JZ153" s="28">
        <v>0</v>
      </c>
      <c r="KA153" s="28">
        <v>0</v>
      </c>
      <c r="KB153" s="28">
        <v>0</v>
      </c>
      <c r="KC153" s="28">
        <v>0</v>
      </c>
      <c r="KD153" s="28">
        <v>0</v>
      </c>
      <c r="KE153" s="28">
        <v>0</v>
      </c>
      <c r="KF153" s="28">
        <v>0</v>
      </c>
      <c r="KG153" s="28">
        <v>0</v>
      </c>
      <c r="KH153" s="28">
        <v>0</v>
      </c>
      <c r="KI153" s="28">
        <v>0</v>
      </c>
      <c r="KJ153" s="28">
        <v>0</v>
      </c>
      <c r="KK153" s="28">
        <v>0</v>
      </c>
    </row>
    <row r="154" spans="1:297">
      <c r="A154" s="39" t="s">
        <v>1742</v>
      </c>
      <c r="B154" s="39" t="s">
        <v>1743</v>
      </c>
      <c r="C154" s="39">
        <v>111</v>
      </c>
      <c r="D154" s="39" t="s">
        <v>1744</v>
      </c>
      <c r="E154" s="39"/>
      <c r="F154" s="39" t="s">
        <v>828</v>
      </c>
      <c r="G154" s="39" t="s">
        <v>828</v>
      </c>
      <c r="H154" s="39">
        <v>1</v>
      </c>
      <c r="I154" s="40">
        <v>3.2499999999999998E-6</v>
      </c>
      <c r="J154" s="39">
        <v>0</v>
      </c>
      <c r="K154" s="39">
        <v>1</v>
      </c>
      <c r="L154" s="40">
        <v>9.1911764705882352E-4</v>
      </c>
      <c r="M154" s="28">
        <v>6.4000000000000001E-7</v>
      </c>
      <c r="N154" s="28">
        <v>1.28E-6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0</v>
      </c>
      <c r="CG154" s="28">
        <v>0</v>
      </c>
      <c r="CH154" s="28">
        <v>0</v>
      </c>
      <c r="CI154" s="28">
        <v>0</v>
      </c>
      <c r="CJ154" s="28">
        <v>0</v>
      </c>
      <c r="CK154" s="28">
        <v>0</v>
      </c>
      <c r="CL154" s="28">
        <v>0</v>
      </c>
      <c r="CM154" s="28">
        <v>0</v>
      </c>
      <c r="CN154" s="28">
        <v>0</v>
      </c>
      <c r="CO154" s="28">
        <v>0</v>
      </c>
      <c r="CP154" s="28">
        <v>0</v>
      </c>
      <c r="CQ154" s="28">
        <v>0</v>
      </c>
      <c r="CR154" s="28">
        <v>0</v>
      </c>
      <c r="CS154" s="28">
        <v>0</v>
      </c>
      <c r="CT154" s="28">
        <v>0</v>
      </c>
      <c r="CU154" s="28">
        <v>0</v>
      </c>
      <c r="CV154" s="28">
        <v>0</v>
      </c>
      <c r="CW154" s="28">
        <v>0</v>
      </c>
      <c r="CX154" s="28">
        <v>0</v>
      </c>
      <c r="CY154" s="28">
        <v>0</v>
      </c>
      <c r="CZ154" s="28">
        <v>0</v>
      </c>
      <c r="DA154" s="28">
        <v>0</v>
      </c>
      <c r="DB154" s="28">
        <v>0</v>
      </c>
      <c r="DC154" s="28">
        <v>0</v>
      </c>
      <c r="DD154" s="28">
        <v>0</v>
      </c>
      <c r="DE154" s="28">
        <v>0</v>
      </c>
      <c r="DF154" s="28">
        <v>0</v>
      </c>
      <c r="DG154" s="28">
        <v>0</v>
      </c>
      <c r="DH154" s="28">
        <v>0</v>
      </c>
      <c r="DI154" s="28">
        <v>0</v>
      </c>
      <c r="DJ154" s="28">
        <v>0</v>
      </c>
      <c r="DK154" s="28">
        <v>0</v>
      </c>
      <c r="DL154" s="28">
        <v>0</v>
      </c>
      <c r="DM154" s="28">
        <v>0</v>
      </c>
      <c r="DN154" s="28">
        <v>0</v>
      </c>
      <c r="DO154" s="28">
        <v>0</v>
      </c>
      <c r="DP154" s="28">
        <v>0</v>
      </c>
      <c r="DQ154" s="28">
        <v>0</v>
      </c>
      <c r="DR154" s="28">
        <v>0</v>
      </c>
      <c r="DS154" s="28">
        <v>0</v>
      </c>
      <c r="DT154" s="28">
        <v>0</v>
      </c>
      <c r="DU154" s="28">
        <v>0</v>
      </c>
      <c r="DV154" s="28">
        <v>0</v>
      </c>
      <c r="DW154" s="28">
        <v>0</v>
      </c>
      <c r="DX154" s="28">
        <v>0</v>
      </c>
      <c r="DY154" s="28">
        <v>0</v>
      </c>
      <c r="DZ154" s="28">
        <v>0</v>
      </c>
      <c r="EA154" s="28">
        <v>0</v>
      </c>
      <c r="EB154" s="28">
        <v>0</v>
      </c>
      <c r="EC154" s="28">
        <v>0</v>
      </c>
      <c r="ED154" s="28">
        <v>0</v>
      </c>
      <c r="EE154" s="28">
        <v>0</v>
      </c>
      <c r="EF154" s="28">
        <v>0</v>
      </c>
      <c r="EG154" s="28">
        <v>0</v>
      </c>
      <c r="EH154" s="28">
        <v>0</v>
      </c>
      <c r="EI154" s="28">
        <v>0</v>
      </c>
      <c r="EJ154" s="28">
        <v>0</v>
      </c>
      <c r="EK154" s="28">
        <v>0</v>
      </c>
      <c r="EL154" s="28">
        <v>0</v>
      </c>
      <c r="EM154" s="28">
        <v>0</v>
      </c>
      <c r="EN154" s="28">
        <v>0</v>
      </c>
      <c r="EO154" s="28">
        <v>0</v>
      </c>
      <c r="EP154" s="28">
        <v>0</v>
      </c>
      <c r="EQ154" s="28">
        <v>0</v>
      </c>
      <c r="ER154" s="28">
        <v>0</v>
      </c>
      <c r="ES154" s="28">
        <v>0</v>
      </c>
      <c r="ET154" s="28">
        <v>0</v>
      </c>
      <c r="EU154" s="28">
        <v>0</v>
      </c>
      <c r="EV154" s="28">
        <v>0</v>
      </c>
      <c r="EW154" s="28">
        <v>0</v>
      </c>
      <c r="EX154" s="28">
        <v>0</v>
      </c>
      <c r="EY154" s="28">
        <v>0</v>
      </c>
      <c r="EZ154" s="28">
        <v>0</v>
      </c>
      <c r="FA154" s="28">
        <v>0</v>
      </c>
      <c r="FB154" s="28">
        <v>0</v>
      </c>
      <c r="FC154" s="28">
        <v>0</v>
      </c>
      <c r="FD154" s="28">
        <v>0</v>
      </c>
      <c r="FE154" s="28">
        <v>0</v>
      </c>
      <c r="FF154" s="28">
        <v>0</v>
      </c>
      <c r="FG154" s="28">
        <v>0</v>
      </c>
      <c r="FH154" s="28">
        <v>0</v>
      </c>
      <c r="FI154" s="28">
        <v>0</v>
      </c>
      <c r="FJ154" s="28">
        <v>0</v>
      </c>
      <c r="FK154" s="28">
        <v>0</v>
      </c>
      <c r="FL154" s="28">
        <v>0</v>
      </c>
      <c r="FM154" s="28">
        <v>0</v>
      </c>
      <c r="FN154" s="28">
        <v>0</v>
      </c>
      <c r="FO154" s="28">
        <v>0</v>
      </c>
      <c r="FP154" s="28">
        <v>0</v>
      </c>
      <c r="FQ154" s="28">
        <v>0</v>
      </c>
      <c r="FR154" s="28">
        <v>0</v>
      </c>
      <c r="FS154" s="28">
        <v>0</v>
      </c>
      <c r="FT154" s="28">
        <v>0</v>
      </c>
      <c r="FU154" s="28">
        <v>0</v>
      </c>
      <c r="FV154" s="28">
        <v>0</v>
      </c>
      <c r="FW154" s="28">
        <v>0</v>
      </c>
      <c r="FX154" s="28">
        <v>0</v>
      </c>
      <c r="FY154" s="28">
        <v>0</v>
      </c>
      <c r="FZ154" s="28">
        <v>0</v>
      </c>
      <c r="GA154" s="28">
        <v>0</v>
      </c>
      <c r="GB154" s="28">
        <v>0</v>
      </c>
      <c r="GC154" s="28">
        <v>0</v>
      </c>
      <c r="GD154" s="28">
        <v>0</v>
      </c>
      <c r="GE154" s="28">
        <v>0</v>
      </c>
      <c r="GF154" s="28">
        <v>0</v>
      </c>
      <c r="GG154" s="28">
        <v>0</v>
      </c>
      <c r="GH154" s="28">
        <v>0</v>
      </c>
      <c r="GI154" s="28">
        <v>0</v>
      </c>
      <c r="GJ154" s="28">
        <v>0</v>
      </c>
      <c r="GK154" s="28">
        <v>0</v>
      </c>
      <c r="GL154" s="56">
        <v>9.1912000000000005E-4</v>
      </c>
      <c r="GM154" s="28">
        <v>0</v>
      </c>
      <c r="GN154" s="28">
        <v>0</v>
      </c>
      <c r="GO154" s="28">
        <v>0</v>
      </c>
      <c r="GP154" s="28">
        <v>0</v>
      </c>
      <c r="GQ154" s="28">
        <v>0</v>
      </c>
      <c r="GR154" s="28">
        <v>0</v>
      </c>
      <c r="GS154" s="28">
        <v>0</v>
      </c>
      <c r="GT154" s="28">
        <v>0</v>
      </c>
      <c r="GU154" s="28">
        <v>0</v>
      </c>
      <c r="GV154" s="28">
        <v>0</v>
      </c>
      <c r="GW154" s="28">
        <v>0</v>
      </c>
      <c r="GX154" s="28">
        <v>0</v>
      </c>
      <c r="GY154" s="28">
        <v>0</v>
      </c>
      <c r="GZ154" s="28">
        <v>0</v>
      </c>
      <c r="HA154" s="28">
        <v>0</v>
      </c>
      <c r="HB154" s="28">
        <v>0</v>
      </c>
      <c r="HC154" s="28">
        <v>0</v>
      </c>
      <c r="HD154" s="28">
        <v>0</v>
      </c>
      <c r="HE154" s="28">
        <v>0</v>
      </c>
      <c r="HF154" s="28">
        <v>0</v>
      </c>
      <c r="HG154" s="28">
        <v>0</v>
      </c>
      <c r="HH154" s="28">
        <v>0</v>
      </c>
      <c r="HI154" s="28">
        <v>0</v>
      </c>
      <c r="HJ154" s="28">
        <v>0</v>
      </c>
      <c r="HK154" s="28">
        <v>0</v>
      </c>
      <c r="HL154" s="28">
        <v>0</v>
      </c>
      <c r="HM154" s="28">
        <v>0</v>
      </c>
      <c r="HN154" s="28">
        <v>0</v>
      </c>
      <c r="HO154" s="28">
        <v>0</v>
      </c>
      <c r="HP154" s="28">
        <v>0</v>
      </c>
      <c r="HQ154" s="28">
        <v>0</v>
      </c>
      <c r="HR154" s="28">
        <v>0</v>
      </c>
      <c r="HS154" s="28">
        <v>0</v>
      </c>
      <c r="HT154" s="28">
        <v>0</v>
      </c>
      <c r="HU154" s="28">
        <v>0</v>
      </c>
      <c r="HV154" s="28">
        <v>0</v>
      </c>
      <c r="HW154" s="28">
        <v>0</v>
      </c>
      <c r="HX154" s="28">
        <v>0</v>
      </c>
      <c r="HY154" s="28">
        <v>0</v>
      </c>
      <c r="HZ154" s="28">
        <v>0</v>
      </c>
      <c r="IA154" s="28">
        <v>0</v>
      </c>
      <c r="IB154" s="28">
        <v>0</v>
      </c>
      <c r="IC154" s="28">
        <v>0</v>
      </c>
      <c r="ID154" s="28">
        <v>0</v>
      </c>
      <c r="IE154" s="28">
        <v>0</v>
      </c>
      <c r="IF154" s="28">
        <v>0</v>
      </c>
      <c r="IG154" s="28">
        <v>0</v>
      </c>
      <c r="IH154" s="28">
        <v>0</v>
      </c>
      <c r="II154" s="28">
        <v>0</v>
      </c>
      <c r="IJ154" s="28">
        <v>0</v>
      </c>
      <c r="IK154" s="28">
        <v>0</v>
      </c>
      <c r="IL154" s="28">
        <v>0</v>
      </c>
      <c r="IM154" s="28">
        <v>0</v>
      </c>
      <c r="IN154" s="28">
        <v>0</v>
      </c>
      <c r="IO154" s="28">
        <v>0</v>
      </c>
      <c r="IP154" s="28">
        <v>0</v>
      </c>
      <c r="IQ154" s="28">
        <v>0</v>
      </c>
      <c r="IR154" s="28">
        <v>0</v>
      </c>
      <c r="IS154" s="28">
        <v>0</v>
      </c>
      <c r="IT154" s="28">
        <v>0</v>
      </c>
      <c r="IU154" s="28">
        <v>0</v>
      </c>
      <c r="IV154" s="28">
        <v>0</v>
      </c>
      <c r="IW154" s="28">
        <v>0</v>
      </c>
      <c r="IX154" s="28">
        <v>0</v>
      </c>
      <c r="IY154" s="28">
        <v>0</v>
      </c>
      <c r="IZ154" s="28">
        <v>0</v>
      </c>
      <c r="JA154" s="28">
        <v>0</v>
      </c>
      <c r="JB154" s="28">
        <v>0</v>
      </c>
      <c r="JC154" s="28">
        <v>0</v>
      </c>
      <c r="JD154" s="28">
        <v>0</v>
      </c>
      <c r="JE154" s="28">
        <v>0</v>
      </c>
      <c r="JF154" s="28">
        <v>0</v>
      </c>
      <c r="JG154" s="28">
        <v>0</v>
      </c>
      <c r="JH154" s="28">
        <v>0</v>
      </c>
      <c r="JI154" s="28">
        <v>0</v>
      </c>
      <c r="JJ154" s="28">
        <v>0</v>
      </c>
      <c r="JK154" s="28">
        <v>0</v>
      </c>
      <c r="JL154" s="28">
        <v>0</v>
      </c>
      <c r="JM154" s="28">
        <v>0</v>
      </c>
      <c r="JN154" s="28">
        <v>0</v>
      </c>
      <c r="JO154" s="28">
        <v>0</v>
      </c>
      <c r="JP154" s="28">
        <v>0</v>
      </c>
      <c r="JQ154" s="28">
        <v>0</v>
      </c>
      <c r="JR154" s="28">
        <v>0</v>
      </c>
      <c r="JS154" s="28">
        <v>0</v>
      </c>
      <c r="JT154" s="28">
        <v>0</v>
      </c>
      <c r="JU154" s="28">
        <v>0</v>
      </c>
      <c r="JV154" s="28">
        <v>0</v>
      </c>
      <c r="JW154" s="28">
        <v>0</v>
      </c>
      <c r="JX154" s="28">
        <v>0</v>
      </c>
      <c r="JY154" s="28">
        <v>0</v>
      </c>
      <c r="JZ154" s="28">
        <v>0</v>
      </c>
      <c r="KA154" s="28">
        <v>0</v>
      </c>
      <c r="KB154" s="28">
        <v>0</v>
      </c>
      <c r="KC154" s="28">
        <v>0</v>
      </c>
      <c r="KD154" s="28">
        <v>0</v>
      </c>
      <c r="KE154" s="28">
        <v>0</v>
      </c>
      <c r="KF154" s="28">
        <v>0</v>
      </c>
      <c r="KG154" s="28">
        <v>0</v>
      </c>
      <c r="KH154" s="28">
        <v>0</v>
      </c>
      <c r="KI154" s="28">
        <v>0</v>
      </c>
      <c r="KJ154" s="28">
        <v>0</v>
      </c>
      <c r="KK154" s="28">
        <v>0</v>
      </c>
    </row>
    <row r="155" spans="1:297">
      <c r="A155" s="50" t="s">
        <v>1745</v>
      </c>
      <c r="B155" s="50" t="s">
        <v>1746</v>
      </c>
      <c r="C155" s="50">
        <v>67</v>
      </c>
      <c r="D155" s="50" t="s">
        <v>1747</v>
      </c>
      <c r="E155" s="50"/>
      <c r="F155" s="50" t="s">
        <v>1420</v>
      </c>
      <c r="G155" s="50" t="s">
        <v>826</v>
      </c>
      <c r="H155" s="50">
        <v>1</v>
      </c>
      <c r="I155" s="51">
        <v>3.2499999999999998E-6</v>
      </c>
      <c r="J155" s="50">
        <v>0</v>
      </c>
      <c r="K155" s="50">
        <v>1</v>
      </c>
      <c r="L155" s="51">
        <v>9.1911764705882352E-4</v>
      </c>
      <c r="M155" s="28">
        <v>3.0000000000000001E-6</v>
      </c>
      <c r="N155" s="28">
        <v>6.0000000000000002E-6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0</v>
      </c>
      <c r="EE155" s="28">
        <v>0</v>
      </c>
      <c r="EF155" s="28">
        <v>0</v>
      </c>
      <c r="EG155" s="28">
        <v>0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  <c r="EU155" s="28">
        <v>0</v>
      </c>
      <c r="EV155" s="28">
        <v>0</v>
      </c>
      <c r="EW155" s="28">
        <v>0</v>
      </c>
      <c r="EX155" s="28">
        <v>0</v>
      </c>
      <c r="EY155" s="28">
        <v>0</v>
      </c>
      <c r="EZ155" s="28">
        <v>0</v>
      </c>
      <c r="FA155" s="28">
        <v>0</v>
      </c>
      <c r="FB155" s="28">
        <v>0</v>
      </c>
      <c r="FC155" s="28">
        <v>0</v>
      </c>
      <c r="FD155" s="28">
        <v>0</v>
      </c>
      <c r="FE155" s="28">
        <v>0</v>
      </c>
      <c r="FF155" s="28">
        <v>0</v>
      </c>
      <c r="FG155" s="28">
        <v>0</v>
      </c>
      <c r="FH155" s="28">
        <v>0</v>
      </c>
      <c r="FI155" s="28">
        <v>0</v>
      </c>
      <c r="FJ155" s="28">
        <v>0</v>
      </c>
      <c r="FK155" s="56">
        <v>9.1912000000000005E-4</v>
      </c>
      <c r="FL155" s="28">
        <v>0</v>
      </c>
      <c r="FM155" s="28">
        <v>0</v>
      </c>
      <c r="FN155" s="28">
        <v>0</v>
      </c>
      <c r="FO155" s="28">
        <v>0</v>
      </c>
      <c r="FP155" s="28">
        <v>0</v>
      </c>
      <c r="FQ155" s="28">
        <v>0</v>
      </c>
      <c r="FR155" s="28">
        <v>0</v>
      </c>
      <c r="FS155" s="28">
        <v>0</v>
      </c>
      <c r="FT155" s="28">
        <v>0</v>
      </c>
      <c r="FU155" s="28">
        <v>0</v>
      </c>
      <c r="FV155" s="28">
        <v>0</v>
      </c>
      <c r="FW155" s="28">
        <v>0</v>
      </c>
      <c r="FX155" s="28">
        <v>0</v>
      </c>
      <c r="FY155" s="28">
        <v>0</v>
      </c>
      <c r="FZ155" s="28">
        <v>0</v>
      </c>
      <c r="GA155" s="28">
        <v>0</v>
      </c>
      <c r="GB155" s="28">
        <v>0</v>
      </c>
      <c r="GC155" s="28">
        <v>0</v>
      </c>
      <c r="GD155" s="28">
        <v>0</v>
      </c>
      <c r="GE155" s="28">
        <v>0</v>
      </c>
      <c r="GF155" s="28">
        <v>0</v>
      </c>
      <c r="GG155" s="28">
        <v>0</v>
      </c>
      <c r="GH155" s="28">
        <v>0</v>
      </c>
      <c r="GI155" s="28">
        <v>0</v>
      </c>
      <c r="GJ155" s="28">
        <v>0</v>
      </c>
      <c r="GK155" s="28">
        <v>0</v>
      </c>
      <c r="GL155" s="28">
        <v>0</v>
      </c>
      <c r="GM155" s="28">
        <v>0</v>
      </c>
      <c r="GN155" s="28">
        <v>0</v>
      </c>
      <c r="GO155" s="28">
        <v>0</v>
      </c>
      <c r="GP155" s="28">
        <v>0</v>
      </c>
      <c r="GQ155" s="28">
        <v>0</v>
      </c>
      <c r="GR155" s="28">
        <v>0</v>
      </c>
      <c r="GS155" s="28">
        <v>0</v>
      </c>
      <c r="GT155" s="28">
        <v>0</v>
      </c>
      <c r="GU155" s="28">
        <v>0</v>
      </c>
      <c r="GV155" s="28">
        <v>0</v>
      </c>
      <c r="GW155" s="28">
        <v>0</v>
      </c>
      <c r="GX155" s="28">
        <v>0</v>
      </c>
      <c r="GY155" s="28">
        <v>0</v>
      </c>
      <c r="GZ155" s="28">
        <v>0</v>
      </c>
      <c r="HA155" s="28">
        <v>0</v>
      </c>
      <c r="HB155" s="28">
        <v>0</v>
      </c>
      <c r="HC155" s="28">
        <v>0</v>
      </c>
      <c r="HD155" s="28">
        <v>0</v>
      </c>
      <c r="HE155" s="28">
        <v>0</v>
      </c>
      <c r="HF155" s="28">
        <v>0</v>
      </c>
      <c r="HG155" s="28">
        <v>0</v>
      </c>
      <c r="HH155" s="28">
        <v>0</v>
      </c>
      <c r="HI155" s="28">
        <v>0</v>
      </c>
      <c r="HJ155" s="28">
        <v>0</v>
      </c>
      <c r="HK155" s="28">
        <v>0</v>
      </c>
      <c r="HL155" s="28">
        <v>0</v>
      </c>
      <c r="HM155" s="28">
        <v>0</v>
      </c>
      <c r="HN155" s="28">
        <v>0</v>
      </c>
      <c r="HO155" s="28">
        <v>0</v>
      </c>
      <c r="HP155" s="28">
        <v>0</v>
      </c>
      <c r="HQ155" s="28">
        <v>0</v>
      </c>
      <c r="HR155" s="28">
        <v>0</v>
      </c>
      <c r="HS155" s="28">
        <v>0</v>
      </c>
      <c r="HT155" s="28">
        <v>0</v>
      </c>
      <c r="HU155" s="28">
        <v>0</v>
      </c>
      <c r="HV155" s="28">
        <v>0</v>
      </c>
      <c r="HW155" s="28">
        <v>0</v>
      </c>
      <c r="HX155" s="28">
        <v>0</v>
      </c>
      <c r="HY155" s="28">
        <v>0</v>
      </c>
      <c r="HZ155" s="28">
        <v>0</v>
      </c>
      <c r="IA155" s="28">
        <v>0</v>
      </c>
      <c r="IB155" s="28">
        <v>0</v>
      </c>
      <c r="IC155" s="28">
        <v>0</v>
      </c>
      <c r="ID155" s="28">
        <v>0</v>
      </c>
      <c r="IE155" s="28">
        <v>0</v>
      </c>
      <c r="IF155" s="28">
        <v>0</v>
      </c>
      <c r="IG155" s="28">
        <v>0</v>
      </c>
      <c r="IH155" s="28">
        <v>0</v>
      </c>
      <c r="II155" s="28">
        <v>0</v>
      </c>
      <c r="IJ155" s="28">
        <v>0</v>
      </c>
      <c r="IK155" s="28">
        <v>0</v>
      </c>
      <c r="IL155" s="28">
        <v>0</v>
      </c>
      <c r="IM155" s="28">
        <v>0</v>
      </c>
      <c r="IN155" s="28">
        <v>0</v>
      </c>
      <c r="IO155" s="28">
        <v>0</v>
      </c>
      <c r="IP155" s="28">
        <v>0</v>
      </c>
      <c r="IQ155" s="28">
        <v>0</v>
      </c>
      <c r="IR155" s="28">
        <v>0</v>
      </c>
      <c r="IS155" s="28">
        <v>0</v>
      </c>
      <c r="IT155" s="28">
        <v>0</v>
      </c>
      <c r="IU155" s="28">
        <v>0</v>
      </c>
      <c r="IV155" s="28">
        <v>0</v>
      </c>
      <c r="IW155" s="28">
        <v>0</v>
      </c>
      <c r="IX155" s="28">
        <v>0</v>
      </c>
      <c r="IY155" s="28">
        <v>0</v>
      </c>
      <c r="IZ155" s="28">
        <v>0</v>
      </c>
      <c r="JA155" s="28">
        <v>0</v>
      </c>
      <c r="JB155" s="28">
        <v>0</v>
      </c>
      <c r="JC155" s="28">
        <v>0</v>
      </c>
      <c r="JD155" s="28">
        <v>0</v>
      </c>
      <c r="JE155" s="28">
        <v>0</v>
      </c>
      <c r="JF155" s="28">
        <v>0</v>
      </c>
      <c r="JG155" s="28">
        <v>0</v>
      </c>
      <c r="JH155" s="28">
        <v>0</v>
      </c>
      <c r="JI155" s="28">
        <v>0</v>
      </c>
      <c r="JJ155" s="28">
        <v>0</v>
      </c>
      <c r="JK155" s="28">
        <v>0</v>
      </c>
      <c r="JL155" s="28">
        <v>0</v>
      </c>
      <c r="JM155" s="28">
        <v>0</v>
      </c>
      <c r="JN155" s="28">
        <v>0</v>
      </c>
      <c r="JO155" s="28">
        <v>0</v>
      </c>
      <c r="JP155" s="28">
        <v>0</v>
      </c>
      <c r="JQ155" s="28">
        <v>0</v>
      </c>
      <c r="JR155" s="28">
        <v>0</v>
      </c>
      <c r="JS155" s="28">
        <v>0</v>
      </c>
      <c r="JT155" s="28">
        <v>0</v>
      </c>
      <c r="JU155" s="28">
        <v>0</v>
      </c>
      <c r="JV155" s="28">
        <v>0</v>
      </c>
      <c r="JW155" s="28">
        <v>0</v>
      </c>
      <c r="JX155" s="28">
        <v>0</v>
      </c>
      <c r="JY155" s="28">
        <v>0</v>
      </c>
      <c r="JZ155" s="28">
        <v>0</v>
      </c>
      <c r="KA155" s="28">
        <v>0</v>
      </c>
      <c r="KB155" s="28">
        <v>0</v>
      </c>
      <c r="KC155" s="28">
        <v>0</v>
      </c>
      <c r="KD155" s="28">
        <v>0</v>
      </c>
      <c r="KE155" s="28">
        <v>0</v>
      </c>
      <c r="KF155" s="28">
        <v>0</v>
      </c>
      <c r="KG155" s="28">
        <v>0</v>
      </c>
      <c r="KH155" s="28">
        <v>0</v>
      </c>
      <c r="KI155" s="28">
        <v>0</v>
      </c>
      <c r="KJ155" s="28">
        <v>0</v>
      </c>
      <c r="KK155" s="28">
        <v>0</v>
      </c>
    </row>
    <row r="156" spans="1:297">
      <c r="A156" s="39" t="s">
        <v>1748</v>
      </c>
      <c r="B156" s="39" t="s">
        <v>1749</v>
      </c>
      <c r="C156" s="39">
        <v>97</v>
      </c>
      <c r="D156" s="39" t="s">
        <v>1750</v>
      </c>
      <c r="E156" s="39"/>
      <c r="F156" s="39" t="s">
        <v>828</v>
      </c>
      <c r="G156" s="39" t="s">
        <v>828</v>
      </c>
      <c r="H156" s="39">
        <v>1</v>
      </c>
      <c r="I156" s="40">
        <v>3.2499999999999998E-6</v>
      </c>
      <c r="J156" s="39">
        <v>0</v>
      </c>
      <c r="K156" s="39">
        <v>1</v>
      </c>
      <c r="L156" s="40">
        <v>9.1911764705882352E-4</v>
      </c>
      <c r="M156" s="28">
        <v>3.4300000000000002E-6</v>
      </c>
      <c r="N156" s="28">
        <v>6.8600000000000004E-6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  <c r="DM156" s="28">
        <v>0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0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56">
        <v>9.1912000000000005E-4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  <c r="EU156" s="28">
        <v>0</v>
      </c>
      <c r="EV156" s="28">
        <v>0</v>
      </c>
      <c r="EW156" s="28">
        <v>0</v>
      </c>
      <c r="EX156" s="28">
        <v>0</v>
      </c>
      <c r="EY156" s="28">
        <v>0</v>
      </c>
      <c r="EZ156" s="28">
        <v>0</v>
      </c>
      <c r="FA156" s="28">
        <v>0</v>
      </c>
      <c r="FB156" s="28">
        <v>0</v>
      </c>
      <c r="FC156" s="28">
        <v>0</v>
      </c>
      <c r="FD156" s="28">
        <v>0</v>
      </c>
      <c r="FE156" s="28">
        <v>0</v>
      </c>
      <c r="FF156" s="28">
        <v>0</v>
      </c>
      <c r="FG156" s="28">
        <v>0</v>
      </c>
      <c r="FH156" s="28">
        <v>0</v>
      </c>
      <c r="FI156" s="28">
        <v>0</v>
      </c>
      <c r="FJ156" s="28">
        <v>0</v>
      </c>
      <c r="FK156" s="28">
        <v>0</v>
      </c>
      <c r="FL156" s="28">
        <v>0</v>
      </c>
      <c r="FM156" s="28">
        <v>0</v>
      </c>
      <c r="FN156" s="28">
        <v>0</v>
      </c>
      <c r="FO156" s="28">
        <v>0</v>
      </c>
      <c r="FP156" s="28">
        <v>0</v>
      </c>
      <c r="FQ156" s="28">
        <v>0</v>
      </c>
      <c r="FR156" s="28">
        <v>0</v>
      </c>
      <c r="FS156" s="28">
        <v>0</v>
      </c>
      <c r="FT156" s="28">
        <v>0</v>
      </c>
      <c r="FU156" s="28">
        <v>0</v>
      </c>
      <c r="FV156" s="28">
        <v>0</v>
      </c>
      <c r="FW156" s="28">
        <v>0</v>
      </c>
      <c r="FX156" s="28">
        <v>0</v>
      </c>
      <c r="FY156" s="28">
        <v>0</v>
      </c>
      <c r="FZ156" s="28">
        <v>0</v>
      </c>
      <c r="GA156" s="28">
        <v>0</v>
      </c>
      <c r="GB156" s="28">
        <v>0</v>
      </c>
      <c r="GC156" s="28">
        <v>0</v>
      </c>
      <c r="GD156" s="28">
        <v>0</v>
      </c>
      <c r="GE156" s="28">
        <v>0</v>
      </c>
      <c r="GF156" s="28">
        <v>0</v>
      </c>
      <c r="GG156" s="28">
        <v>0</v>
      </c>
      <c r="GH156" s="28">
        <v>0</v>
      </c>
      <c r="GI156" s="28">
        <v>0</v>
      </c>
      <c r="GJ156" s="28">
        <v>0</v>
      </c>
      <c r="GK156" s="28">
        <v>0</v>
      </c>
      <c r="GL156" s="28">
        <v>0</v>
      </c>
      <c r="GM156" s="28">
        <v>0</v>
      </c>
      <c r="GN156" s="28">
        <v>0</v>
      </c>
      <c r="GO156" s="28">
        <v>0</v>
      </c>
      <c r="GP156" s="28">
        <v>0</v>
      </c>
      <c r="GQ156" s="28">
        <v>0</v>
      </c>
      <c r="GR156" s="28">
        <v>0</v>
      </c>
      <c r="GS156" s="28">
        <v>0</v>
      </c>
      <c r="GT156" s="28">
        <v>0</v>
      </c>
      <c r="GU156" s="28">
        <v>0</v>
      </c>
      <c r="GV156" s="28">
        <v>0</v>
      </c>
      <c r="GW156" s="28">
        <v>0</v>
      </c>
      <c r="GX156" s="28">
        <v>0</v>
      </c>
      <c r="GY156" s="28">
        <v>0</v>
      </c>
      <c r="GZ156" s="28">
        <v>0</v>
      </c>
      <c r="HA156" s="28">
        <v>0</v>
      </c>
      <c r="HB156" s="28">
        <v>0</v>
      </c>
      <c r="HC156" s="28">
        <v>0</v>
      </c>
      <c r="HD156" s="28">
        <v>0</v>
      </c>
      <c r="HE156" s="28">
        <v>0</v>
      </c>
      <c r="HF156" s="28">
        <v>0</v>
      </c>
      <c r="HG156" s="28">
        <v>0</v>
      </c>
      <c r="HH156" s="28">
        <v>0</v>
      </c>
      <c r="HI156" s="28">
        <v>0</v>
      </c>
      <c r="HJ156" s="28">
        <v>0</v>
      </c>
      <c r="HK156" s="28">
        <v>0</v>
      </c>
      <c r="HL156" s="28">
        <v>0</v>
      </c>
      <c r="HM156" s="28">
        <v>0</v>
      </c>
      <c r="HN156" s="28">
        <v>0</v>
      </c>
      <c r="HO156" s="28">
        <v>0</v>
      </c>
      <c r="HP156" s="28">
        <v>0</v>
      </c>
      <c r="HQ156" s="28">
        <v>0</v>
      </c>
      <c r="HR156" s="28">
        <v>0</v>
      </c>
      <c r="HS156" s="28">
        <v>0</v>
      </c>
      <c r="HT156" s="28">
        <v>0</v>
      </c>
      <c r="HU156" s="28">
        <v>0</v>
      </c>
      <c r="HV156" s="28">
        <v>0</v>
      </c>
      <c r="HW156" s="28">
        <v>0</v>
      </c>
      <c r="HX156" s="28">
        <v>0</v>
      </c>
      <c r="HY156" s="28">
        <v>0</v>
      </c>
      <c r="HZ156" s="28">
        <v>0</v>
      </c>
      <c r="IA156" s="28">
        <v>0</v>
      </c>
      <c r="IB156" s="28">
        <v>0</v>
      </c>
      <c r="IC156" s="28">
        <v>0</v>
      </c>
      <c r="ID156" s="28">
        <v>0</v>
      </c>
      <c r="IE156" s="28">
        <v>0</v>
      </c>
      <c r="IF156" s="28">
        <v>0</v>
      </c>
      <c r="IG156" s="28">
        <v>0</v>
      </c>
      <c r="IH156" s="28">
        <v>0</v>
      </c>
      <c r="II156" s="28">
        <v>0</v>
      </c>
      <c r="IJ156" s="28">
        <v>0</v>
      </c>
      <c r="IK156" s="28">
        <v>0</v>
      </c>
      <c r="IL156" s="28">
        <v>0</v>
      </c>
      <c r="IM156" s="28">
        <v>0</v>
      </c>
      <c r="IN156" s="28">
        <v>0</v>
      </c>
      <c r="IO156" s="28">
        <v>0</v>
      </c>
      <c r="IP156" s="28">
        <v>0</v>
      </c>
      <c r="IQ156" s="28">
        <v>0</v>
      </c>
      <c r="IR156" s="28">
        <v>0</v>
      </c>
      <c r="IS156" s="28">
        <v>0</v>
      </c>
      <c r="IT156" s="28">
        <v>0</v>
      </c>
      <c r="IU156" s="28">
        <v>0</v>
      </c>
      <c r="IV156" s="28">
        <v>0</v>
      </c>
      <c r="IW156" s="28">
        <v>0</v>
      </c>
      <c r="IX156" s="28">
        <v>0</v>
      </c>
      <c r="IY156" s="28">
        <v>0</v>
      </c>
      <c r="IZ156" s="28">
        <v>0</v>
      </c>
      <c r="JA156" s="28">
        <v>0</v>
      </c>
      <c r="JB156" s="28">
        <v>0</v>
      </c>
      <c r="JC156" s="28">
        <v>0</v>
      </c>
      <c r="JD156" s="28">
        <v>0</v>
      </c>
      <c r="JE156" s="28">
        <v>0</v>
      </c>
      <c r="JF156" s="28">
        <v>0</v>
      </c>
      <c r="JG156" s="28">
        <v>0</v>
      </c>
      <c r="JH156" s="28">
        <v>0</v>
      </c>
      <c r="JI156" s="28">
        <v>0</v>
      </c>
      <c r="JJ156" s="28">
        <v>0</v>
      </c>
      <c r="JK156" s="28">
        <v>0</v>
      </c>
      <c r="JL156" s="28">
        <v>0</v>
      </c>
      <c r="JM156" s="28">
        <v>0</v>
      </c>
      <c r="JN156" s="28">
        <v>0</v>
      </c>
      <c r="JO156" s="28">
        <v>0</v>
      </c>
      <c r="JP156" s="28">
        <v>0</v>
      </c>
      <c r="JQ156" s="28">
        <v>0</v>
      </c>
      <c r="JR156" s="28">
        <v>0</v>
      </c>
      <c r="JS156" s="28">
        <v>0</v>
      </c>
      <c r="JT156" s="28">
        <v>0</v>
      </c>
      <c r="JU156" s="28">
        <v>0</v>
      </c>
      <c r="JV156" s="28">
        <v>0</v>
      </c>
      <c r="JW156" s="28">
        <v>0</v>
      </c>
      <c r="JX156" s="28">
        <v>0</v>
      </c>
      <c r="JY156" s="28">
        <v>0</v>
      </c>
      <c r="JZ156" s="28">
        <v>0</v>
      </c>
      <c r="KA156" s="28">
        <v>0</v>
      </c>
      <c r="KB156" s="28">
        <v>0</v>
      </c>
      <c r="KC156" s="28">
        <v>0</v>
      </c>
      <c r="KD156" s="28">
        <v>0</v>
      </c>
      <c r="KE156" s="28">
        <v>0</v>
      </c>
      <c r="KF156" s="28">
        <v>0</v>
      </c>
      <c r="KG156" s="28">
        <v>0</v>
      </c>
      <c r="KH156" s="28">
        <v>0</v>
      </c>
      <c r="KI156" s="28">
        <v>0</v>
      </c>
      <c r="KJ156" s="28">
        <v>0</v>
      </c>
      <c r="KK156" s="28">
        <v>0</v>
      </c>
    </row>
    <row r="157" spans="1:297">
      <c r="A157" s="48" t="s">
        <v>1751</v>
      </c>
      <c r="B157" s="48" t="s">
        <v>1752</v>
      </c>
      <c r="C157" s="48">
        <v>40</v>
      </c>
      <c r="D157" s="48" t="s">
        <v>1753</v>
      </c>
      <c r="E157" s="48"/>
      <c r="F157" s="48" t="s">
        <v>1417</v>
      </c>
      <c r="G157" s="48" t="s">
        <v>825</v>
      </c>
      <c r="H157" s="48">
        <v>1</v>
      </c>
      <c r="I157" s="49">
        <v>3.2499999999999998E-6</v>
      </c>
      <c r="J157" s="48">
        <v>0</v>
      </c>
      <c r="K157" s="48">
        <v>1</v>
      </c>
      <c r="L157" s="49">
        <v>9.1911764705882352E-4</v>
      </c>
      <c r="M157" s="28">
        <v>4.9300000000000002E-6</v>
      </c>
      <c r="N157" s="28">
        <v>9.8600000000000005E-6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0</v>
      </c>
      <c r="DS157" s="28">
        <v>0</v>
      </c>
      <c r="DT157" s="28">
        <v>0</v>
      </c>
      <c r="DU157" s="28">
        <v>0</v>
      </c>
      <c r="DV157" s="28">
        <v>0</v>
      </c>
      <c r="DW157" s="28">
        <v>0</v>
      </c>
      <c r="DX157" s="28">
        <v>0</v>
      </c>
      <c r="DY157" s="28">
        <v>0</v>
      </c>
      <c r="DZ157" s="28">
        <v>0</v>
      </c>
      <c r="EA157" s="28">
        <v>0</v>
      </c>
      <c r="EB157" s="28">
        <v>0</v>
      </c>
      <c r="EC157" s="28">
        <v>0</v>
      </c>
      <c r="ED157" s="28">
        <v>0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  <c r="EU157" s="28">
        <v>0</v>
      </c>
      <c r="EV157" s="28">
        <v>0</v>
      </c>
      <c r="EW157" s="28">
        <v>0</v>
      </c>
      <c r="EX157" s="28">
        <v>0</v>
      </c>
      <c r="EY157" s="28">
        <v>0</v>
      </c>
      <c r="EZ157" s="28">
        <v>0</v>
      </c>
      <c r="FA157" s="28">
        <v>0</v>
      </c>
      <c r="FB157" s="28">
        <v>0</v>
      </c>
      <c r="FC157" s="28">
        <v>0</v>
      </c>
      <c r="FD157" s="28">
        <v>0</v>
      </c>
      <c r="FE157" s="28">
        <v>0</v>
      </c>
      <c r="FF157" s="28">
        <v>0</v>
      </c>
      <c r="FG157" s="28">
        <v>0</v>
      </c>
      <c r="FH157" s="28">
        <v>0</v>
      </c>
      <c r="FI157" s="28">
        <v>0</v>
      </c>
      <c r="FJ157" s="28">
        <v>0</v>
      </c>
      <c r="FK157" s="28">
        <v>0</v>
      </c>
      <c r="FL157" s="28">
        <v>0</v>
      </c>
      <c r="FM157" s="28">
        <v>0</v>
      </c>
      <c r="FN157" s="28">
        <v>0</v>
      </c>
      <c r="FO157" s="28">
        <v>0</v>
      </c>
      <c r="FP157" s="28">
        <v>0</v>
      </c>
      <c r="FQ157" s="28">
        <v>0</v>
      </c>
      <c r="FR157" s="28">
        <v>0</v>
      </c>
      <c r="FS157" s="28">
        <v>0</v>
      </c>
      <c r="FT157" s="28">
        <v>0</v>
      </c>
      <c r="FU157" s="28">
        <v>0</v>
      </c>
      <c r="FV157" s="28">
        <v>0</v>
      </c>
      <c r="FW157" s="28">
        <v>0</v>
      </c>
      <c r="FX157" s="28">
        <v>0</v>
      </c>
      <c r="FY157" s="28">
        <v>0</v>
      </c>
      <c r="FZ157" s="28">
        <v>0</v>
      </c>
      <c r="GA157" s="28">
        <v>0</v>
      </c>
      <c r="GB157" s="28">
        <v>0</v>
      </c>
      <c r="GC157" s="28">
        <v>0</v>
      </c>
      <c r="GD157" s="28">
        <v>0</v>
      </c>
      <c r="GE157" s="28">
        <v>0</v>
      </c>
      <c r="GF157" s="28">
        <v>0</v>
      </c>
      <c r="GG157" s="28">
        <v>0</v>
      </c>
      <c r="GH157" s="28">
        <v>0</v>
      </c>
      <c r="GI157" s="28">
        <v>0</v>
      </c>
      <c r="GJ157" s="28">
        <v>0</v>
      </c>
      <c r="GK157" s="28">
        <v>0</v>
      </c>
      <c r="GL157" s="28">
        <v>0</v>
      </c>
      <c r="GM157" s="28">
        <v>0</v>
      </c>
      <c r="GN157" s="28">
        <v>0</v>
      </c>
      <c r="GO157" s="28">
        <v>0</v>
      </c>
      <c r="GP157" s="28">
        <v>0</v>
      </c>
      <c r="GQ157" s="28">
        <v>0</v>
      </c>
      <c r="GR157" s="28">
        <v>0</v>
      </c>
      <c r="GS157" s="28">
        <v>0</v>
      </c>
      <c r="GT157" s="28">
        <v>0</v>
      </c>
      <c r="GU157" s="28">
        <v>0</v>
      </c>
      <c r="GV157" s="28">
        <v>0</v>
      </c>
      <c r="GW157" s="28">
        <v>0</v>
      </c>
      <c r="GX157" s="28">
        <v>0</v>
      </c>
      <c r="GY157" s="28">
        <v>0</v>
      </c>
      <c r="GZ157" s="28">
        <v>0</v>
      </c>
      <c r="HA157" s="28">
        <v>0</v>
      </c>
      <c r="HB157" s="28">
        <v>0</v>
      </c>
      <c r="HC157" s="28">
        <v>0</v>
      </c>
      <c r="HD157" s="28">
        <v>0</v>
      </c>
      <c r="HE157" s="28">
        <v>0</v>
      </c>
      <c r="HF157" s="28">
        <v>0</v>
      </c>
      <c r="HG157" s="28">
        <v>0</v>
      </c>
      <c r="HH157" s="28">
        <v>0</v>
      </c>
      <c r="HI157" s="28">
        <v>0</v>
      </c>
      <c r="HJ157" s="28">
        <v>0</v>
      </c>
      <c r="HK157" s="28">
        <v>0</v>
      </c>
      <c r="HL157" s="28">
        <v>0</v>
      </c>
      <c r="HM157" s="28">
        <v>0</v>
      </c>
      <c r="HN157" s="28">
        <v>0</v>
      </c>
      <c r="HO157" s="28">
        <v>0</v>
      </c>
      <c r="HP157" s="28">
        <v>0</v>
      </c>
      <c r="HQ157" s="28">
        <v>0</v>
      </c>
      <c r="HR157" s="28">
        <v>0</v>
      </c>
      <c r="HS157" s="28">
        <v>0</v>
      </c>
      <c r="HT157" s="28">
        <v>0</v>
      </c>
      <c r="HU157" s="28">
        <v>0</v>
      </c>
      <c r="HV157" s="28">
        <v>0</v>
      </c>
      <c r="HW157" s="28">
        <v>0</v>
      </c>
      <c r="HX157" s="28">
        <v>0</v>
      </c>
      <c r="HY157" s="28">
        <v>0</v>
      </c>
      <c r="HZ157" s="28">
        <v>0</v>
      </c>
      <c r="IA157" s="28">
        <v>0</v>
      </c>
      <c r="IB157" s="28">
        <v>0</v>
      </c>
      <c r="IC157" s="28">
        <v>0</v>
      </c>
      <c r="ID157" s="28">
        <v>0</v>
      </c>
      <c r="IE157" s="56">
        <v>9.1912000000000005E-4</v>
      </c>
      <c r="IF157" s="28">
        <v>0</v>
      </c>
      <c r="IG157" s="28">
        <v>0</v>
      </c>
      <c r="IH157" s="28">
        <v>0</v>
      </c>
      <c r="II157" s="28">
        <v>0</v>
      </c>
      <c r="IJ157" s="28">
        <v>0</v>
      </c>
      <c r="IK157" s="28">
        <v>0</v>
      </c>
      <c r="IL157" s="28">
        <v>0</v>
      </c>
      <c r="IM157" s="28">
        <v>0</v>
      </c>
      <c r="IN157" s="28">
        <v>0</v>
      </c>
      <c r="IO157" s="28">
        <v>0</v>
      </c>
      <c r="IP157" s="28">
        <v>0</v>
      </c>
      <c r="IQ157" s="28">
        <v>0</v>
      </c>
      <c r="IR157" s="28">
        <v>0</v>
      </c>
      <c r="IS157" s="28">
        <v>0</v>
      </c>
      <c r="IT157" s="28">
        <v>0</v>
      </c>
      <c r="IU157" s="28">
        <v>0</v>
      </c>
      <c r="IV157" s="28">
        <v>0</v>
      </c>
      <c r="IW157" s="28">
        <v>0</v>
      </c>
      <c r="IX157" s="28">
        <v>0</v>
      </c>
      <c r="IY157" s="28">
        <v>0</v>
      </c>
      <c r="IZ157" s="28">
        <v>0</v>
      </c>
      <c r="JA157" s="28">
        <v>0</v>
      </c>
      <c r="JB157" s="28">
        <v>0</v>
      </c>
      <c r="JC157" s="28">
        <v>0</v>
      </c>
      <c r="JD157" s="28">
        <v>0</v>
      </c>
      <c r="JE157" s="28">
        <v>0</v>
      </c>
      <c r="JF157" s="28">
        <v>0</v>
      </c>
      <c r="JG157" s="28">
        <v>0</v>
      </c>
      <c r="JH157" s="28">
        <v>0</v>
      </c>
      <c r="JI157" s="28">
        <v>0</v>
      </c>
      <c r="JJ157" s="28">
        <v>0</v>
      </c>
      <c r="JK157" s="28">
        <v>0</v>
      </c>
      <c r="JL157" s="28">
        <v>0</v>
      </c>
      <c r="JM157" s="28">
        <v>0</v>
      </c>
      <c r="JN157" s="28">
        <v>0</v>
      </c>
      <c r="JO157" s="28">
        <v>0</v>
      </c>
      <c r="JP157" s="28">
        <v>0</v>
      </c>
      <c r="JQ157" s="28">
        <v>0</v>
      </c>
      <c r="JR157" s="28">
        <v>0</v>
      </c>
      <c r="JS157" s="28">
        <v>0</v>
      </c>
      <c r="JT157" s="28">
        <v>0</v>
      </c>
      <c r="JU157" s="28">
        <v>0</v>
      </c>
      <c r="JV157" s="28">
        <v>0</v>
      </c>
      <c r="JW157" s="28">
        <v>0</v>
      </c>
      <c r="JX157" s="28">
        <v>0</v>
      </c>
      <c r="JY157" s="28">
        <v>0</v>
      </c>
      <c r="JZ157" s="28">
        <v>0</v>
      </c>
      <c r="KA157" s="28">
        <v>0</v>
      </c>
      <c r="KB157" s="28">
        <v>0</v>
      </c>
      <c r="KC157" s="28">
        <v>0</v>
      </c>
      <c r="KD157" s="28">
        <v>0</v>
      </c>
      <c r="KE157" s="28">
        <v>0</v>
      </c>
      <c r="KF157" s="28">
        <v>0</v>
      </c>
      <c r="KG157" s="28">
        <v>0</v>
      </c>
      <c r="KH157" s="28">
        <v>0</v>
      </c>
      <c r="KI157" s="28">
        <v>0</v>
      </c>
      <c r="KJ157" s="28">
        <v>0</v>
      </c>
      <c r="KK157" s="28">
        <v>0</v>
      </c>
    </row>
    <row r="158" spans="1:297">
      <c r="A158" s="48" t="s">
        <v>1754</v>
      </c>
      <c r="B158" s="48" t="s">
        <v>1755</v>
      </c>
      <c r="C158" s="48">
        <v>31</v>
      </c>
      <c r="D158" s="48" t="s">
        <v>1756</v>
      </c>
      <c r="E158" s="48"/>
      <c r="F158" s="48" t="s">
        <v>1416</v>
      </c>
      <c r="G158" s="48" t="s">
        <v>825</v>
      </c>
      <c r="H158" s="48">
        <v>1</v>
      </c>
      <c r="I158" s="49">
        <v>3.2499999999999998E-6</v>
      </c>
      <c r="J158" s="48">
        <v>0</v>
      </c>
      <c r="K158" s="48">
        <v>1</v>
      </c>
      <c r="L158" s="49">
        <v>9.1911764705882352E-4</v>
      </c>
      <c r="M158" s="28">
        <v>5.57E-6</v>
      </c>
      <c r="N158" s="28">
        <v>1.114E-5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56">
        <v>9.1912000000000005E-4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  <c r="DM158" s="28">
        <v>0</v>
      </c>
      <c r="DN158" s="28">
        <v>0</v>
      </c>
      <c r="DO158" s="28">
        <v>0</v>
      </c>
      <c r="DP158" s="28">
        <v>0</v>
      </c>
      <c r="DQ158" s="28">
        <v>0</v>
      </c>
      <c r="DR158" s="28">
        <v>0</v>
      </c>
      <c r="DS158" s="28">
        <v>0</v>
      </c>
      <c r="DT158" s="28">
        <v>0</v>
      </c>
      <c r="DU158" s="28">
        <v>0</v>
      </c>
      <c r="DV158" s="28">
        <v>0</v>
      </c>
      <c r="DW158" s="28">
        <v>0</v>
      </c>
      <c r="DX158" s="28">
        <v>0</v>
      </c>
      <c r="DY158" s="28">
        <v>0</v>
      </c>
      <c r="DZ158" s="28">
        <v>0</v>
      </c>
      <c r="EA158" s="28">
        <v>0</v>
      </c>
      <c r="EB158" s="28">
        <v>0</v>
      </c>
      <c r="EC158" s="28">
        <v>0</v>
      </c>
      <c r="ED158" s="28">
        <v>0</v>
      </c>
      <c r="EE158" s="28">
        <v>0</v>
      </c>
      <c r="EF158" s="28">
        <v>0</v>
      </c>
      <c r="EG158" s="28">
        <v>0</v>
      </c>
      <c r="EH158" s="28">
        <v>0</v>
      </c>
      <c r="EI158" s="28">
        <v>0</v>
      </c>
      <c r="EJ158" s="28">
        <v>0</v>
      </c>
      <c r="EK158" s="28">
        <v>0</v>
      </c>
      <c r="EL158" s="28">
        <v>0</v>
      </c>
      <c r="EM158" s="28">
        <v>0</v>
      </c>
      <c r="EN158" s="28">
        <v>0</v>
      </c>
      <c r="EO158" s="28">
        <v>0</v>
      </c>
      <c r="EP158" s="28">
        <v>0</v>
      </c>
      <c r="EQ158" s="28">
        <v>0</v>
      </c>
      <c r="ER158" s="28">
        <v>0</v>
      </c>
      <c r="ES158" s="28">
        <v>0</v>
      </c>
      <c r="ET158" s="28">
        <v>0</v>
      </c>
      <c r="EU158" s="28">
        <v>0</v>
      </c>
      <c r="EV158" s="28">
        <v>0</v>
      </c>
      <c r="EW158" s="28">
        <v>0</v>
      </c>
      <c r="EX158" s="28">
        <v>0</v>
      </c>
      <c r="EY158" s="28">
        <v>0</v>
      </c>
      <c r="EZ158" s="28">
        <v>0</v>
      </c>
      <c r="FA158" s="28">
        <v>0</v>
      </c>
      <c r="FB158" s="28">
        <v>0</v>
      </c>
      <c r="FC158" s="28">
        <v>0</v>
      </c>
      <c r="FD158" s="28">
        <v>0</v>
      </c>
      <c r="FE158" s="28">
        <v>0</v>
      </c>
      <c r="FF158" s="28">
        <v>0</v>
      </c>
      <c r="FG158" s="28">
        <v>0</v>
      </c>
      <c r="FH158" s="28">
        <v>0</v>
      </c>
      <c r="FI158" s="28">
        <v>0</v>
      </c>
      <c r="FJ158" s="28">
        <v>0</v>
      </c>
      <c r="FK158" s="28">
        <v>0</v>
      </c>
      <c r="FL158" s="28">
        <v>0</v>
      </c>
      <c r="FM158" s="28">
        <v>0</v>
      </c>
      <c r="FN158" s="28">
        <v>0</v>
      </c>
      <c r="FO158" s="28">
        <v>0</v>
      </c>
      <c r="FP158" s="28">
        <v>0</v>
      </c>
      <c r="FQ158" s="28">
        <v>0</v>
      </c>
      <c r="FR158" s="28">
        <v>0</v>
      </c>
      <c r="FS158" s="28">
        <v>0</v>
      </c>
      <c r="FT158" s="28">
        <v>0</v>
      </c>
      <c r="FU158" s="28">
        <v>0</v>
      </c>
      <c r="FV158" s="28">
        <v>0</v>
      </c>
      <c r="FW158" s="28">
        <v>0</v>
      </c>
      <c r="FX158" s="28">
        <v>0</v>
      </c>
      <c r="FY158" s="28">
        <v>0</v>
      </c>
      <c r="FZ158" s="28">
        <v>0</v>
      </c>
      <c r="GA158" s="28">
        <v>0</v>
      </c>
      <c r="GB158" s="28">
        <v>0</v>
      </c>
      <c r="GC158" s="28">
        <v>0</v>
      </c>
      <c r="GD158" s="28">
        <v>0</v>
      </c>
      <c r="GE158" s="28">
        <v>0</v>
      </c>
      <c r="GF158" s="28">
        <v>0</v>
      </c>
      <c r="GG158" s="28">
        <v>0</v>
      </c>
      <c r="GH158" s="28">
        <v>0</v>
      </c>
      <c r="GI158" s="28">
        <v>0</v>
      </c>
      <c r="GJ158" s="28">
        <v>0</v>
      </c>
      <c r="GK158" s="28">
        <v>0</v>
      </c>
      <c r="GL158" s="28">
        <v>0</v>
      </c>
      <c r="GM158" s="28">
        <v>0</v>
      </c>
      <c r="GN158" s="28">
        <v>0</v>
      </c>
      <c r="GO158" s="28">
        <v>0</v>
      </c>
      <c r="GP158" s="28">
        <v>0</v>
      </c>
      <c r="GQ158" s="28">
        <v>0</v>
      </c>
      <c r="GR158" s="28">
        <v>0</v>
      </c>
      <c r="GS158" s="28">
        <v>0</v>
      </c>
      <c r="GT158" s="28">
        <v>0</v>
      </c>
      <c r="GU158" s="28">
        <v>0</v>
      </c>
      <c r="GV158" s="28">
        <v>0</v>
      </c>
      <c r="GW158" s="28">
        <v>0</v>
      </c>
      <c r="GX158" s="28">
        <v>0</v>
      </c>
      <c r="GY158" s="28">
        <v>0</v>
      </c>
      <c r="GZ158" s="28">
        <v>0</v>
      </c>
      <c r="HA158" s="28">
        <v>0</v>
      </c>
      <c r="HB158" s="28">
        <v>0</v>
      </c>
      <c r="HC158" s="28">
        <v>0</v>
      </c>
      <c r="HD158" s="28">
        <v>0</v>
      </c>
      <c r="HE158" s="28">
        <v>0</v>
      </c>
      <c r="HF158" s="28">
        <v>0</v>
      </c>
      <c r="HG158" s="28">
        <v>0</v>
      </c>
      <c r="HH158" s="28">
        <v>0</v>
      </c>
      <c r="HI158" s="28">
        <v>0</v>
      </c>
      <c r="HJ158" s="28">
        <v>0</v>
      </c>
      <c r="HK158" s="28">
        <v>0</v>
      </c>
      <c r="HL158" s="28">
        <v>0</v>
      </c>
      <c r="HM158" s="28">
        <v>0</v>
      </c>
      <c r="HN158" s="28">
        <v>0</v>
      </c>
      <c r="HO158" s="28">
        <v>0</v>
      </c>
      <c r="HP158" s="28">
        <v>0</v>
      </c>
      <c r="HQ158" s="28">
        <v>0</v>
      </c>
      <c r="HR158" s="28">
        <v>0</v>
      </c>
      <c r="HS158" s="28">
        <v>0</v>
      </c>
      <c r="HT158" s="28">
        <v>0</v>
      </c>
      <c r="HU158" s="28">
        <v>0</v>
      </c>
      <c r="HV158" s="28">
        <v>0</v>
      </c>
      <c r="HW158" s="28">
        <v>0</v>
      </c>
      <c r="HX158" s="28">
        <v>0</v>
      </c>
      <c r="HY158" s="28">
        <v>0</v>
      </c>
      <c r="HZ158" s="28">
        <v>0</v>
      </c>
      <c r="IA158" s="28">
        <v>0</v>
      </c>
      <c r="IB158" s="28">
        <v>0</v>
      </c>
      <c r="IC158" s="28">
        <v>0</v>
      </c>
      <c r="ID158" s="28">
        <v>0</v>
      </c>
      <c r="IE158" s="28">
        <v>0</v>
      </c>
      <c r="IF158" s="28">
        <v>0</v>
      </c>
      <c r="IG158" s="28">
        <v>0</v>
      </c>
      <c r="IH158" s="28">
        <v>0</v>
      </c>
      <c r="II158" s="28">
        <v>0</v>
      </c>
      <c r="IJ158" s="28">
        <v>0</v>
      </c>
      <c r="IK158" s="28">
        <v>0</v>
      </c>
      <c r="IL158" s="28">
        <v>0</v>
      </c>
      <c r="IM158" s="28">
        <v>0</v>
      </c>
      <c r="IN158" s="28">
        <v>0</v>
      </c>
      <c r="IO158" s="28">
        <v>0</v>
      </c>
      <c r="IP158" s="28">
        <v>0</v>
      </c>
      <c r="IQ158" s="28">
        <v>0</v>
      </c>
      <c r="IR158" s="28">
        <v>0</v>
      </c>
      <c r="IS158" s="28">
        <v>0</v>
      </c>
      <c r="IT158" s="28">
        <v>0</v>
      </c>
      <c r="IU158" s="28">
        <v>0</v>
      </c>
      <c r="IV158" s="28">
        <v>0</v>
      </c>
      <c r="IW158" s="28">
        <v>0</v>
      </c>
      <c r="IX158" s="28">
        <v>0</v>
      </c>
      <c r="IY158" s="28">
        <v>0</v>
      </c>
      <c r="IZ158" s="28">
        <v>0</v>
      </c>
      <c r="JA158" s="28">
        <v>0</v>
      </c>
      <c r="JB158" s="28">
        <v>0</v>
      </c>
      <c r="JC158" s="28">
        <v>0</v>
      </c>
      <c r="JD158" s="28">
        <v>0</v>
      </c>
      <c r="JE158" s="28">
        <v>0</v>
      </c>
      <c r="JF158" s="28">
        <v>0</v>
      </c>
      <c r="JG158" s="28">
        <v>0</v>
      </c>
      <c r="JH158" s="28">
        <v>0</v>
      </c>
      <c r="JI158" s="28">
        <v>0</v>
      </c>
      <c r="JJ158" s="28">
        <v>0</v>
      </c>
      <c r="JK158" s="28">
        <v>0</v>
      </c>
      <c r="JL158" s="28">
        <v>0</v>
      </c>
      <c r="JM158" s="28">
        <v>0</v>
      </c>
      <c r="JN158" s="28">
        <v>0</v>
      </c>
      <c r="JO158" s="28">
        <v>0</v>
      </c>
      <c r="JP158" s="28">
        <v>0</v>
      </c>
      <c r="JQ158" s="28">
        <v>0</v>
      </c>
      <c r="JR158" s="28">
        <v>0</v>
      </c>
      <c r="JS158" s="28">
        <v>0</v>
      </c>
      <c r="JT158" s="28">
        <v>0</v>
      </c>
      <c r="JU158" s="28">
        <v>0</v>
      </c>
      <c r="JV158" s="28">
        <v>0</v>
      </c>
      <c r="JW158" s="28">
        <v>0</v>
      </c>
      <c r="JX158" s="28">
        <v>0</v>
      </c>
      <c r="JY158" s="28">
        <v>0</v>
      </c>
      <c r="JZ158" s="28">
        <v>0</v>
      </c>
      <c r="KA158" s="28">
        <v>0</v>
      </c>
      <c r="KB158" s="28">
        <v>0</v>
      </c>
      <c r="KC158" s="28">
        <v>0</v>
      </c>
      <c r="KD158" s="28">
        <v>0</v>
      </c>
      <c r="KE158" s="28">
        <v>0</v>
      </c>
      <c r="KF158" s="28">
        <v>0</v>
      </c>
      <c r="KG158" s="28">
        <v>0</v>
      </c>
      <c r="KH158" s="28">
        <v>0</v>
      </c>
      <c r="KI158" s="28">
        <v>0</v>
      </c>
      <c r="KJ158" s="28">
        <v>0</v>
      </c>
      <c r="KK158" s="28">
        <v>0</v>
      </c>
    </row>
    <row r="159" spans="1:297">
      <c r="A159" s="39" t="s">
        <v>1757</v>
      </c>
      <c r="B159" s="39" t="s">
        <v>1758</v>
      </c>
      <c r="C159" s="39">
        <v>214</v>
      </c>
      <c r="D159" s="39" t="s">
        <v>1759</v>
      </c>
      <c r="E159" s="39"/>
      <c r="F159" s="39" t="s">
        <v>1408</v>
      </c>
      <c r="G159" s="39" t="s">
        <v>519</v>
      </c>
      <c r="H159" s="39">
        <v>1</v>
      </c>
      <c r="I159" s="40">
        <v>3.2499999999999998E-6</v>
      </c>
      <c r="J159" s="39">
        <v>0</v>
      </c>
      <c r="K159" s="39">
        <v>1</v>
      </c>
      <c r="L159" s="40">
        <v>9.1911764705882352E-4</v>
      </c>
      <c r="M159" s="28">
        <v>1.0699999999999999E-6</v>
      </c>
      <c r="N159" s="28">
        <v>2.1399999999999998E-6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0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0</v>
      </c>
      <c r="DI159" s="56">
        <v>9.1912000000000005E-4</v>
      </c>
      <c r="DJ159" s="28">
        <v>0</v>
      </c>
      <c r="DK159" s="28">
        <v>0</v>
      </c>
      <c r="DL159" s="28">
        <v>0</v>
      </c>
      <c r="DM159" s="28">
        <v>0</v>
      </c>
      <c r="DN159" s="28">
        <v>0</v>
      </c>
      <c r="DO159" s="28">
        <v>0</v>
      </c>
      <c r="DP159" s="28">
        <v>0</v>
      </c>
      <c r="DQ159" s="28">
        <v>0</v>
      </c>
      <c r="DR159" s="28">
        <v>0</v>
      </c>
      <c r="DS159" s="28">
        <v>0</v>
      </c>
      <c r="DT159" s="28">
        <v>0</v>
      </c>
      <c r="DU159" s="28">
        <v>0</v>
      </c>
      <c r="DV159" s="28">
        <v>0</v>
      </c>
      <c r="DW159" s="28">
        <v>0</v>
      </c>
      <c r="DX159" s="28">
        <v>0</v>
      </c>
      <c r="DY159" s="28">
        <v>0</v>
      </c>
      <c r="DZ159" s="28">
        <v>0</v>
      </c>
      <c r="EA159" s="28">
        <v>0</v>
      </c>
      <c r="EB159" s="28">
        <v>0</v>
      </c>
      <c r="EC159" s="28">
        <v>0</v>
      </c>
      <c r="ED159" s="28">
        <v>0</v>
      </c>
      <c r="EE159" s="28">
        <v>0</v>
      </c>
      <c r="EF159" s="28">
        <v>0</v>
      </c>
      <c r="EG159" s="28">
        <v>0</v>
      </c>
      <c r="EH159" s="28">
        <v>0</v>
      </c>
      <c r="EI159" s="28">
        <v>0</v>
      </c>
      <c r="EJ159" s="28">
        <v>0</v>
      </c>
      <c r="EK159" s="28">
        <v>0</v>
      </c>
      <c r="EL159" s="28">
        <v>0</v>
      </c>
      <c r="EM159" s="28">
        <v>0</v>
      </c>
      <c r="EN159" s="28">
        <v>0</v>
      </c>
      <c r="EO159" s="28">
        <v>0</v>
      </c>
      <c r="EP159" s="28">
        <v>0</v>
      </c>
      <c r="EQ159" s="28">
        <v>0</v>
      </c>
      <c r="ER159" s="28">
        <v>0</v>
      </c>
      <c r="ES159" s="28">
        <v>0</v>
      </c>
      <c r="ET159" s="28">
        <v>0</v>
      </c>
      <c r="EU159" s="28">
        <v>0</v>
      </c>
      <c r="EV159" s="28">
        <v>0</v>
      </c>
      <c r="EW159" s="28">
        <v>0</v>
      </c>
      <c r="EX159" s="28">
        <v>0</v>
      </c>
      <c r="EY159" s="28">
        <v>0</v>
      </c>
      <c r="EZ159" s="28">
        <v>0</v>
      </c>
      <c r="FA159" s="28">
        <v>0</v>
      </c>
      <c r="FB159" s="28">
        <v>0</v>
      </c>
      <c r="FC159" s="28">
        <v>0</v>
      </c>
      <c r="FD159" s="28">
        <v>0</v>
      </c>
      <c r="FE159" s="28">
        <v>0</v>
      </c>
      <c r="FF159" s="28">
        <v>0</v>
      </c>
      <c r="FG159" s="28">
        <v>0</v>
      </c>
      <c r="FH159" s="28">
        <v>0</v>
      </c>
      <c r="FI159" s="28">
        <v>0</v>
      </c>
      <c r="FJ159" s="28">
        <v>0</v>
      </c>
      <c r="FK159" s="28">
        <v>0</v>
      </c>
      <c r="FL159" s="28">
        <v>0</v>
      </c>
      <c r="FM159" s="28">
        <v>0</v>
      </c>
      <c r="FN159" s="28">
        <v>0</v>
      </c>
      <c r="FO159" s="28">
        <v>0</v>
      </c>
      <c r="FP159" s="28">
        <v>0</v>
      </c>
      <c r="FQ159" s="28">
        <v>0</v>
      </c>
      <c r="FR159" s="28">
        <v>0</v>
      </c>
      <c r="FS159" s="28">
        <v>0</v>
      </c>
      <c r="FT159" s="28">
        <v>0</v>
      </c>
      <c r="FU159" s="28">
        <v>0</v>
      </c>
      <c r="FV159" s="28">
        <v>0</v>
      </c>
      <c r="FW159" s="28">
        <v>0</v>
      </c>
      <c r="FX159" s="28">
        <v>0</v>
      </c>
      <c r="FY159" s="28">
        <v>0</v>
      </c>
      <c r="FZ159" s="28">
        <v>0</v>
      </c>
      <c r="GA159" s="28">
        <v>0</v>
      </c>
      <c r="GB159" s="28">
        <v>0</v>
      </c>
      <c r="GC159" s="28">
        <v>0</v>
      </c>
      <c r="GD159" s="28">
        <v>0</v>
      </c>
      <c r="GE159" s="28">
        <v>0</v>
      </c>
      <c r="GF159" s="28">
        <v>0</v>
      </c>
      <c r="GG159" s="28">
        <v>0</v>
      </c>
      <c r="GH159" s="28">
        <v>0</v>
      </c>
      <c r="GI159" s="28">
        <v>0</v>
      </c>
      <c r="GJ159" s="28">
        <v>0</v>
      </c>
      <c r="GK159" s="28">
        <v>0</v>
      </c>
      <c r="GL159" s="28">
        <v>0</v>
      </c>
      <c r="GM159" s="28">
        <v>0</v>
      </c>
      <c r="GN159" s="28">
        <v>0</v>
      </c>
      <c r="GO159" s="28">
        <v>0</v>
      </c>
      <c r="GP159" s="28">
        <v>0</v>
      </c>
      <c r="GQ159" s="28">
        <v>0</v>
      </c>
      <c r="GR159" s="28">
        <v>0</v>
      </c>
      <c r="GS159" s="28">
        <v>0</v>
      </c>
      <c r="GT159" s="28">
        <v>0</v>
      </c>
      <c r="GU159" s="28">
        <v>0</v>
      </c>
      <c r="GV159" s="28">
        <v>0</v>
      </c>
      <c r="GW159" s="28">
        <v>0</v>
      </c>
      <c r="GX159" s="28">
        <v>0</v>
      </c>
      <c r="GY159" s="28">
        <v>0</v>
      </c>
      <c r="GZ159" s="28">
        <v>0</v>
      </c>
      <c r="HA159" s="28">
        <v>0</v>
      </c>
      <c r="HB159" s="28">
        <v>0</v>
      </c>
      <c r="HC159" s="28">
        <v>0</v>
      </c>
      <c r="HD159" s="28">
        <v>0</v>
      </c>
      <c r="HE159" s="28">
        <v>0</v>
      </c>
      <c r="HF159" s="28">
        <v>0</v>
      </c>
      <c r="HG159" s="28">
        <v>0</v>
      </c>
      <c r="HH159" s="28">
        <v>0</v>
      </c>
      <c r="HI159" s="28">
        <v>0</v>
      </c>
      <c r="HJ159" s="28">
        <v>0</v>
      </c>
      <c r="HK159" s="28">
        <v>0</v>
      </c>
      <c r="HL159" s="28">
        <v>0</v>
      </c>
      <c r="HM159" s="28">
        <v>0</v>
      </c>
      <c r="HN159" s="28">
        <v>0</v>
      </c>
      <c r="HO159" s="28">
        <v>0</v>
      </c>
      <c r="HP159" s="28">
        <v>0</v>
      </c>
      <c r="HQ159" s="28">
        <v>0</v>
      </c>
      <c r="HR159" s="28">
        <v>0</v>
      </c>
      <c r="HS159" s="28">
        <v>0</v>
      </c>
      <c r="HT159" s="28">
        <v>0</v>
      </c>
      <c r="HU159" s="28">
        <v>0</v>
      </c>
      <c r="HV159" s="28">
        <v>0</v>
      </c>
      <c r="HW159" s="28">
        <v>0</v>
      </c>
      <c r="HX159" s="28">
        <v>0</v>
      </c>
      <c r="HY159" s="28">
        <v>0</v>
      </c>
      <c r="HZ159" s="28">
        <v>0</v>
      </c>
      <c r="IA159" s="28">
        <v>0</v>
      </c>
      <c r="IB159" s="28">
        <v>0</v>
      </c>
      <c r="IC159" s="28">
        <v>0</v>
      </c>
      <c r="ID159" s="28">
        <v>0</v>
      </c>
      <c r="IE159" s="28">
        <v>0</v>
      </c>
      <c r="IF159" s="28">
        <v>0</v>
      </c>
      <c r="IG159" s="28">
        <v>0</v>
      </c>
      <c r="IH159" s="28">
        <v>0</v>
      </c>
      <c r="II159" s="28">
        <v>0</v>
      </c>
      <c r="IJ159" s="28">
        <v>0</v>
      </c>
      <c r="IK159" s="28">
        <v>0</v>
      </c>
      <c r="IL159" s="28">
        <v>0</v>
      </c>
      <c r="IM159" s="28">
        <v>0</v>
      </c>
      <c r="IN159" s="28">
        <v>0</v>
      </c>
      <c r="IO159" s="28">
        <v>0</v>
      </c>
      <c r="IP159" s="28">
        <v>0</v>
      </c>
      <c r="IQ159" s="28">
        <v>0</v>
      </c>
      <c r="IR159" s="28">
        <v>0</v>
      </c>
      <c r="IS159" s="28">
        <v>0</v>
      </c>
      <c r="IT159" s="28">
        <v>0</v>
      </c>
      <c r="IU159" s="28">
        <v>0</v>
      </c>
      <c r="IV159" s="28">
        <v>0</v>
      </c>
      <c r="IW159" s="28">
        <v>0</v>
      </c>
      <c r="IX159" s="28">
        <v>0</v>
      </c>
      <c r="IY159" s="28">
        <v>0</v>
      </c>
      <c r="IZ159" s="28">
        <v>0</v>
      </c>
      <c r="JA159" s="28">
        <v>0</v>
      </c>
      <c r="JB159" s="28">
        <v>0</v>
      </c>
      <c r="JC159" s="28">
        <v>0</v>
      </c>
      <c r="JD159" s="28">
        <v>0</v>
      </c>
      <c r="JE159" s="28">
        <v>0</v>
      </c>
      <c r="JF159" s="28">
        <v>0</v>
      </c>
      <c r="JG159" s="28">
        <v>0</v>
      </c>
      <c r="JH159" s="28">
        <v>0</v>
      </c>
      <c r="JI159" s="28">
        <v>0</v>
      </c>
      <c r="JJ159" s="28">
        <v>0</v>
      </c>
      <c r="JK159" s="28">
        <v>0</v>
      </c>
      <c r="JL159" s="28">
        <v>0</v>
      </c>
      <c r="JM159" s="28">
        <v>0</v>
      </c>
      <c r="JN159" s="28">
        <v>0</v>
      </c>
      <c r="JO159" s="28">
        <v>0</v>
      </c>
      <c r="JP159" s="28">
        <v>0</v>
      </c>
      <c r="JQ159" s="28">
        <v>0</v>
      </c>
      <c r="JR159" s="28">
        <v>0</v>
      </c>
      <c r="JS159" s="28">
        <v>0</v>
      </c>
      <c r="JT159" s="28">
        <v>0</v>
      </c>
      <c r="JU159" s="28">
        <v>0</v>
      </c>
      <c r="JV159" s="28">
        <v>0</v>
      </c>
      <c r="JW159" s="28">
        <v>0</v>
      </c>
      <c r="JX159" s="28">
        <v>0</v>
      </c>
      <c r="JY159" s="28">
        <v>0</v>
      </c>
      <c r="JZ159" s="28">
        <v>0</v>
      </c>
      <c r="KA159" s="28">
        <v>0</v>
      </c>
      <c r="KB159" s="28">
        <v>0</v>
      </c>
      <c r="KC159" s="28">
        <v>0</v>
      </c>
      <c r="KD159" s="28">
        <v>0</v>
      </c>
      <c r="KE159" s="28">
        <v>0</v>
      </c>
      <c r="KF159" s="28">
        <v>0</v>
      </c>
      <c r="KG159" s="28">
        <v>0</v>
      </c>
      <c r="KH159" s="28">
        <v>0</v>
      </c>
      <c r="KI159" s="28">
        <v>0</v>
      </c>
      <c r="KJ159" s="28">
        <v>0</v>
      </c>
      <c r="KK159" s="28">
        <v>0</v>
      </c>
    </row>
    <row r="160" spans="1:297">
      <c r="A160" s="39" t="s">
        <v>1760</v>
      </c>
      <c r="B160" s="39" t="s">
        <v>1761</v>
      </c>
      <c r="C160" s="39">
        <v>130</v>
      </c>
      <c r="D160" s="39" t="s">
        <v>1762</v>
      </c>
      <c r="E160" s="39"/>
      <c r="F160" s="39" t="s">
        <v>1409</v>
      </c>
      <c r="G160" s="39" t="s">
        <v>519</v>
      </c>
      <c r="H160" s="39">
        <v>1</v>
      </c>
      <c r="I160" s="40">
        <v>3.2499999999999998E-6</v>
      </c>
      <c r="J160" s="39">
        <v>0</v>
      </c>
      <c r="K160" s="39">
        <v>1</v>
      </c>
      <c r="L160" s="40">
        <v>9.1911764705882352E-4</v>
      </c>
      <c r="M160" s="28">
        <v>1.2899999999999999E-6</v>
      </c>
      <c r="N160" s="28">
        <v>2.5799999999999999E-6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  <c r="CR160" s="28">
        <v>0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0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  <c r="DM160" s="28">
        <v>0</v>
      </c>
      <c r="DN160" s="28">
        <v>0</v>
      </c>
      <c r="DO160" s="28">
        <v>0</v>
      </c>
      <c r="DP160" s="28">
        <v>0</v>
      </c>
      <c r="DQ160" s="28">
        <v>0</v>
      </c>
      <c r="DR160" s="28">
        <v>0</v>
      </c>
      <c r="DS160" s="28">
        <v>0</v>
      </c>
      <c r="DT160" s="28">
        <v>0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0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0</v>
      </c>
      <c r="EL160" s="28">
        <v>0</v>
      </c>
      <c r="EM160" s="28">
        <v>0</v>
      </c>
      <c r="EN160" s="28">
        <v>0</v>
      </c>
      <c r="EO160" s="28">
        <v>0</v>
      </c>
      <c r="EP160" s="28">
        <v>0</v>
      </c>
      <c r="EQ160" s="28">
        <v>0</v>
      </c>
      <c r="ER160" s="28">
        <v>0</v>
      </c>
      <c r="ES160" s="28">
        <v>0</v>
      </c>
      <c r="ET160" s="28">
        <v>0</v>
      </c>
      <c r="EU160" s="28">
        <v>0</v>
      </c>
      <c r="EV160" s="28">
        <v>0</v>
      </c>
      <c r="EW160" s="28">
        <v>0</v>
      </c>
      <c r="EX160" s="28">
        <v>0</v>
      </c>
      <c r="EY160" s="28">
        <v>0</v>
      </c>
      <c r="EZ160" s="28">
        <v>0</v>
      </c>
      <c r="FA160" s="28">
        <v>0</v>
      </c>
      <c r="FB160" s="28">
        <v>0</v>
      </c>
      <c r="FC160" s="28">
        <v>0</v>
      </c>
      <c r="FD160" s="28">
        <v>0</v>
      </c>
      <c r="FE160" s="28">
        <v>0</v>
      </c>
      <c r="FF160" s="28">
        <v>0</v>
      </c>
      <c r="FG160" s="28">
        <v>0</v>
      </c>
      <c r="FH160" s="28">
        <v>0</v>
      </c>
      <c r="FI160" s="28">
        <v>0</v>
      </c>
      <c r="FJ160" s="28">
        <v>0</v>
      </c>
      <c r="FK160" s="28">
        <v>0</v>
      </c>
      <c r="FL160" s="28">
        <v>0</v>
      </c>
      <c r="FM160" s="28">
        <v>0</v>
      </c>
      <c r="FN160" s="28">
        <v>0</v>
      </c>
      <c r="FO160" s="28">
        <v>0</v>
      </c>
      <c r="FP160" s="28">
        <v>0</v>
      </c>
      <c r="FQ160" s="28">
        <v>0</v>
      </c>
      <c r="FR160" s="28">
        <v>0</v>
      </c>
      <c r="FS160" s="28">
        <v>0</v>
      </c>
      <c r="FT160" s="28">
        <v>0</v>
      </c>
      <c r="FU160" s="28">
        <v>0</v>
      </c>
      <c r="FV160" s="28">
        <v>0</v>
      </c>
      <c r="FW160" s="28">
        <v>0</v>
      </c>
      <c r="FX160" s="28">
        <v>0</v>
      </c>
      <c r="FY160" s="28">
        <v>0</v>
      </c>
      <c r="FZ160" s="28">
        <v>0</v>
      </c>
      <c r="GA160" s="28">
        <v>0</v>
      </c>
      <c r="GB160" s="28">
        <v>0</v>
      </c>
      <c r="GC160" s="28">
        <v>0</v>
      </c>
      <c r="GD160" s="28">
        <v>0</v>
      </c>
      <c r="GE160" s="28">
        <v>0</v>
      </c>
      <c r="GF160" s="28">
        <v>0</v>
      </c>
      <c r="GG160" s="28">
        <v>0</v>
      </c>
      <c r="GH160" s="28">
        <v>0</v>
      </c>
      <c r="GI160" s="28">
        <v>0</v>
      </c>
      <c r="GJ160" s="28">
        <v>0</v>
      </c>
      <c r="GK160" s="28">
        <v>0</v>
      </c>
      <c r="GL160" s="28">
        <v>0</v>
      </c>
      <c r="GM160" s="28">
        <v>0</v>
      </c>
      <c r="GN160" s="28">
        <v>0</v>
      </c>
      <c r="GO160" s="28">
        <v>0</v>
      </c>
      <c r="GP160" s="28">
        <v>0</v>
      </c>
      <c r="GQ160" s="28">
        <v>0</v>
      </c>
      <c r="GR160" s="28">
        <v>0</v>
      </c>
      <c r="GS160" s="28">
        <v>0</v>
      </c>
      <c r="GT160" s="28">
        <v>0</v>
      </c>
      <c r="GU160" s="28">
        <v>0</v>
      </c>
      <c r="GV160" s="28">
        <v>0</v>
      </c>
      <c r="GW160" s="28">
        <v>0</v>
      </c>
      <c r="GX160" s="28">
        <v>0</v>
      </c>
      <c r="GY160" s="28">
        <v>0</v>
      </c>
      <c r="GZ160" s="56">
        <v>9.1912000000000005E-4</v>
      </c>
      <c r="HA160" s="28">
        <v>0</v>
      </c>
      <c r="HB160" s="28">
        <v>0</v>
      </c>
      <c r="HC160" s="28">
        <v>0</v>
      </c>
      <c r="HD160" s="28">
        <v>0</v>
      </c>
      <c r="HE160" s="28">
        <v>0</v>
      </c>
      <c r="HF160" s="28">
        <v>0</v>
      </c>
      <c r="HG160" s="28">
        <v>0</v>
      </c>
      <c r="HH160" s="28">
        <v>0</v>
      </c>
      <c r="HI160" s="28">
        <v>0</v>
      </c>
      <c r="HJ160" s="28">
        <v>0</v>
      </c>
      <c r="HK160" s="28">
        <v>0</v>
      </c>
      <c r="HL160" s="28">
        <v>0</v>
      </c>
      <c r="HM160" s="28">
        <v>0</v>
      </c>
      <c r="HN160" s="28">
        <v>0</v>
      </c>
      <c r="HO160" s="28">
        <v>0</v>
      </c>
      <c r="HP160" s="28">
        <v>0</v>
      </c>
      <c r="HQ160" s="28">
        <v>0</v>
      </c>
      <c r="HR160" s="28">
        <v>0</v>
      </c>
      <c r="HS160" s="28">
        <v>0</v>
      </c>
      <c r="HT160" s="28">
        <v>0</v>
      </c>
      <c r="HU160" s="28">
        <v>0</v>
      </c>
      <c r="HV160" s="28">
        <v>0</v>
      </c>
      <c r="HW160" s="28">
        <v>0</v>
      </c>
      <c r="HX160" s="28">
        <v>0</v>
      </c>
      <c r="HY160" s="28">
        <v>0</v>
      </c>
      <c r="HZ160" s="28">
        <v>0</v>
      </c>
      <c r="IA160" s="28">
        <v>0</v>
      </c>
      <c r="IB160" s="28">
        <v>0</v>
      </c>
      <c r="IC160" s="28">
        <v>0</v>
      </c>
      <c r="ID160" s="28">
        <v>0</v>
      </c>
      <c r="IE160" s="28">
        <v>0</v>
      </c>
      <c r="IF160" s="28">
        <v>0</v>
      </c>
      <c r="IG160" s="28">
        <v>0</v>
      </c>
      <c r="IH160" s="28">
        <v>0</v>
      </c>
      <c r="II160" s="28">
        <v>0</v>
      </c>
      <c r="IJ160" s="28">
        <v>0</v>
      </c>
      <c r="IK160" s="28">
        <v>0</v>
      </c>
      <c r="IL160" s="28">
        <v>0</v>
      </c>
      <c r="IM160" s="28">
        <v>0</v>
      </c>
      <c r="IN160" s="28">
        <v>0</v>
      </c>
      <c r="IO160" s="28">
        <v>0</v>
      </c>
      <c r="IP160" s="28">
        <v>0</v>
      </c>
      <c r="IQ160" s="28">
        <v>0</v>
      </c>
      <c r="IR160" s="28">
        <v>0</v>
      </c>
      <c r="IS160" s="28">
        <v>0</v>
      </c>
      <c r="IT160" s="28">
        <v>0</v>
      </c>
      <c r="IU160" s="28">
        <v>0</v>
      </c>
      <c r="IV160" s="28">
        <v>0</v>
      </c>
      <c r="IW160" s="28">
        <v>0</v>
      </c>
      <c r="IX160" s="28">
        <v>0</v>
      </c>
      <c r="IY160" s="28">
        <v>0</v>
      </c>
      <c r="IZ160" s="28">
        <v>0</v>
      </c>
      <c r="JA160" s="28">
        <v>0</v>
      </c>
      <c r="JB160" s="28">
        <v>0</v>
      </c>
      <c r="JC160" s="28">
        <v>0</v>
      </c>
      <c r="JD160" s="28">
        <v>0</v>
      </c>
      <c r="JE160" s="28">
        <v>0</v>
      </c>
      <c r="JF160" s="28">
        <v>0</v>
      </c>
      <c r="JG160" s="28">
        <v>0</v>
      </c>
      <c r="JH160" s="28">
        <v>0</v>
      </c>
      <c r="JI160" s="28">
        <v>0</v>
      </c>
      <c r="JJ160" s="28">
        <v>0</v>
      </c>
      <c r="JK160" s="28">
        <v>0</v>
      </c>
      <c r="JL160" s="28">
        <v>0</v>
      </c>
      <c r="JM160" s="28">
        <v>0</v>
      </c>
      <c r="JN160" s="28">
        <v>0</v>
      </c>
      <c r="JO160" s="28">
        <v>0</v>
      </c>
      <c r="JP160" s="28">
        <v>0</v>
      </c>
      <c r="JQ160" s="28">
        <v>0</v>
      </c>
      <c r="JR160" s="28">
        <v>0</v>
      </c>
      <c r="JS160" s="28">
        <v>0</v>
      </c>
      <c r="JT160" s="28">
        <v>0</v>
      </c>
      <c r="JU160" s="28">
        <v>0</v>
      </c>
      <c r="JV160" s="28">
        <v>0</v>
      </c>
      <c r="JW160" s="28">
        <v>0</v>
      </c>
      <c r="JX160" s="28">
        <v>0</v>
      </c>
      <c r="JY160" s="28">
        <v>0</v>
      </c>
      <c r="JZ160" s="28">
        <v>0</v>
      </c>
      <c r="KA160" s="28">
        <v>0</v>
      </c>
      <c r="KB160" s="28">
        <v>0</v>
      </c>
      <c r="KC160" s="28">
        <v>0</v>
      </c>
      <c r="KD160" s="28">
        <v>0</v>
      </c>
      <c r="KE160" s="28">
        <v>0</v>
      </c>
      <c r="KF160" s="28">
        <v>0</v>
      </c>
      <c r="KG160" s="28">
        <v>0</v>
      </c>
      <c r="KH160" s="28">
        <v>0</v>
      </c>
      <c r="KI160" s="28">
        <v>0</v>
      </c>
      <c r="KJ160" s="28">
        <v>0</v>
      </c>
      <c r="KK160" s="28">
        <v>0</v>
      </c>
    </row>
    <row r="161" spans="1:297">
      <c r="A161" s="39" t="s">
        <v>1763</v>
      </c>
      <c r="B161" s="39" t="s">
        <v>1764</v>
      </c>
      <c r="C161" s="39">
        <v>14</v>
      </c>
      <c r="D161" s="39" t="s">
        <v>1765</v>
      </c>
      <c r="E161" s="39"/>
      <c r="F161" s="39" t="s">
        <v>1408</v>
      </c>
      <c r="G161" s="39" t="s">
        <v>519</v>
      </c>
      <c r="H161" s="39">
        <v>1</v>
      </c>
      <c r="I161" s="40">
        <v>3.2499999999999998E-6</v>
      </c>
      <c r="J161" s="39">
        <v>0</v>
      </c>
      <c r="K161" s="39">
        <v>1</v>
      </c>
      <c r="L161" s="40">
        <v>9.1911764705882352E-4</v>
      </c>
      <c r="M161" s="28">
        <v>3.8600000000000003E-6</v>
      </c>
      <c r="N161" s="28">
        <v>7.7200000000000006E-6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  <c r="DM161" s="28">
        <v>0</v>
      </c>
      <c r="DN161" s="28">
        <v>0</v>
      </c>
      <c r="DO161" s="28">
        <v>0</v>
      </c>
      <c r="DP161" s="28">
        <v>0</v>
      </c>
      <c r="DQ161" s="28">
        <v>0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0</v>
      </c>
      <c r="DX161" s="28">
        <v>0</v>
      </c>
      <c r="DY161" s="28">
        <v>0</v>
      </c>
      <c r="DZ161" s="28">
        <v>0</v>
      </c>
      <c r="EA161" s="28">
        <v>0</v>
      </c>
      <c r="EB161" s="28">
        <v>0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  <c r="EU161" s="28">
        <v>0</v>
      </c>
      <c r="EV161" s="28">
        <v>0</v>
      </c>
      <c r="EW161" s="28">
        <v>0</v>
      </c>
      <c r="EX161" s="28">
        <v>0</v>
      </c>
      <c r="EY161" s="28">
        <v>0</v>
      </c>
      <c r="EZ161" s="28">
        <v>0</v>
      </c>
      <c r="FA161" s="28">
        <v>0</v>
      </c>
      <c r="FB161" s="56">
        <v>9.1912000000000005E-4</v>
      </c>
      <c r="FC161" s="28">
        <v>0</v>
      </c>
      <c r="FD161" s="28">
        <v>0</v>
      </c>
      <c r="FE161" s="28">
        <v>0</v>
      </c>
      <c r="FF161" s="28">
        <v>0</v>
      </c>
      <c r="FG161" s="28">
        <v>0</v>
      </c>
      <c r="FH161" s="28">
        <v>0</v>
      </c>
      <c r="FI161" s="28">
        <v>0</v>
      </c>
      <c r="FJ161" s="28">
        <v>0</v>
      </c>
      <c r="FK161" s="28">
        <v>0</v>
      </c>
      <c r="FL161" s="28">
        <v>0</v>
      </c>
      <c r="FM161" s="28">
        <v>0</v>
      </c>
      <c r="FN161" s="28">
        <v>0</v>
      </c>
      <c r="FO161" s="28">
        <v>0</v>
      </c>
      <c r="FP161" s="28">
        <v>0</v>
      </c>
      <c r="FQ161" s="28">
        <v>0</v>
      </c>
      <c r="FR161" s="28">
        <v>0</v>
      </c>
      <c r="FS161" s="28">
        <v>0</v>
      </c>
      <c r="FT161" s="28">
        <v>0</v>
      </c>
      <c r="FU161" s="28">
        <v>0</v>
      </c>
      <c r="FV161" s="28">
        <v>0</v>
      </c>
      <c r="FW161" s="28">
        <v>0</v>
      </c>
      <c r="FX161" s="28">
        <v>0</v>
      </c>
      <c r="FY161" s="28">
        <v>0</v>
      </c>
      <c r="FZ161" s="28">
        <v>0</v>
      </c>
      <c r="GA161" s="28">
        <v>0</v>
      </c>
      <c r="GB161" s="28">
        <v>0</v>
      </c>
      <c r="GC161" s="28">
        <v>0</v>
      </c>
      <c r="GD161" s="28">
        <v>0</v>
      </c>
      <c r="GE161" s="28">
        <v>0</v>
      </c>
      <c r="GF161" s="28">
        <v>0</v>
      </c>
      <c r="GG161" s="28">
        <v>0</v>
      </c>
      <c r="GH161" s="28">
        <v>0</v>
      </c>
      <c r="GI161" s="28">
        <v>0</v>
      </c>
      <c r="GJ161" s="28">
        <v>0</v>
      </c>
      <c r="GK161" s="28">
        <v>0</v>
      </c>
      <c r="GL161" s="28">
        <v>0</v>
      </c>
      <c r="GM161" s="28">
        <v>0</v>
      </c>
      <c r="GN161" s="28">
        <v>0</v>
      </c>
      <c r="GO161" s="28">
        <v>0</v>
      </c>
      <c r="GP161" s="28">
        <v>0</v>
      </c>
      <c r="GQ161" s="28">
        <v>0</v>
      </c>
      <c r="GR161" s="28">
        <v>0</v>
      </c>
      <c r="GS161" s="28">
        <v>0</v>
      </c>
      <c r="GT161" s="28">
        <v>0</v>
      </c>
      <c r="GU161" s="28">
        <v>0</v>
      </c>
      <c r="GV161" s="28">
        <v>0</v>
      </c>
      <c r="GW161" s="28">
        <v>0</v>
      </c>
      <c r="GX161" s="28">
        <v>0</v>
      </c>
      <c r="GY161" s="28">
        <v>0</v>
      </c>
      <c r="GZ161" s="28">
        <v>0</v>
      </c>
      <c r="HA161" s="28">
        <v>0</v>
      </c>
      <c r="HB161" s="28">
        <v>0</v>
      </c>
      <c r="HC161" s="28">
        <v>0</v>
      </c>
      <c r="HD161" s="28">
        <v>0</v>
      </c>
      <c r="HE161" s="28">
        <v>0</v>
      </c>
      <c r="HF161" s="28">
        <v>0</v>
      </c>
      <c r="HG161" s="28">
        <v>0</v>
      </c>
      <c r="HH161" s="28">
        <v>0</v>
      </c>
      <c r="HI161" s="28">
        <v>0</v>
      </c>
      <c r="HJ161" s="28">
        <v>0</v>
      </c>
      <c r="HK161" s="28">
        <v>0</v>
      </c>
      <c r="HL161" s="28">
        <v>0</v>
      </c>
      <c r="HM161" s="28">
        <v>0</v>
      </c>
      <c r="HN161" s="28">
        <v>0</v>
      </c>
      <c r="HO161" s="28">
        <v>0</v>
      </c>
      <c r="HP161" s="28">
        <v>0</v>
      </c>
      <c r="HQ161" s="28">
        <v>0</v>
      </c>
      <c r="HR161" s="28">
        <v>0</v>
      </c>
      <c r="HS161" s="28">
        <v>0</v>
      </c>
      <c r="HT161" s="28">
        <v>0</v>
      </c>
      <c r="HU161" s="28">
        <v>0</v>
      </c>
      <c r="HV161" s="28">
        <v>0</v>
      </c>
      <c r="HW161" s="28">
        <v>0</v>
      </c>
      <c r="HX161" s="28">
        <v>0</v>
      </c>
      <c r="HY161" s="28">
        <v>0</v>
      </c>
      <c r="HZ161" s="28">
        <v>0</v>
      </c>
      <c r="IA161" s="28">
        <v>0</v>
      </c>
      <c r="IB161" s="28">
        <v>0</v>
      </c>
      <c r="IC161" s="28">
        <v>0</v>
      </c>
      <c r="ID161" s="28">
        <v>0</v>
      </c>
      <c r="IE161" s="28">
        <v>0</v>
      </c>
      <c r="IF161" s="28">
        <v>0</v>
      </c>
      <c r="IG161" s="28">
        <v>0</v>
      </c>
      <c r="IH161" s="28">
        <v>0</v>
      </c>
      <c r="II161" s="28">
        <v>0</v>
      </c>
      <c r="IJ161" s="28">
        <v>0</v>
      </c>
      <c r="IK161" s="28">
        <v>0</v>
      </c>
      <c r="IL161" s="28">
        <v>0</v>
      </c>
      <c r="IM161" s="28">
        <v>0</v>
      </c>
      <c r="IN161" s="28">
        <v>0</v>
      </c>
      <c r="IO161" s="28">
        <v>0</v>
      </c>
      <c r="IP161" s="28">
        <v>0</v>
      </c>
      <c r="IQ161" s="28">
        <v>0</v>
      </c>
      <c r="IR161" s="28">
        <v>0</v>
      </c>
      <c r="IS161" s="28">
        <v>0</v>
      </c>
      <c r="IT161" s="28">
        <v>0</v>
      </c>
      <c r="IU161" s="28">
        <v>0</v>
      </c>
      <c r="IV161" s="28">
        <v>0</v>
      </c>
      <c r="IW161" s="28">
        <v>0</v>
      </c>
      <c r="IX161" s="28">
        <v>0</v>
      </c>
      <c r="IY161" s="28">
        <v>0</v>
      </c>
      <c r="IZ161" s="28">
        <v>0</v>
      </c>
      <c r="JA161" s="28">
        <v>0</v>
      </c>
      <c r="JB161" s="28">
        <v>0</v>
      </c>
      <c r="JC161" s="28">
        <v>0</v>
      </c>
      <c r="JD161" s="28">
        <v>0</v>
      </c>
      <c r="JE161" s="28">
        <v>0</v>
      </c>
      <c r="JF161" s="28">
        <v>0</v>
      </c>
      <c r="JG161" s="28">
        <v>0</v>
      </c>
      <c r="JH161" s="28">
        <v>0</v>
      </c>
      <c r="JI161" s="28">
        <v>0</v>
      </c>
      <c r="JJ161" s="28">
        <v>0</v>
      </c>
      <c r="JK161" s="28">
        <v>0</v>
      </c>
      <c r="JL161" s="28">
        <v>0</v>
      </c>
      <c r="JM161" s="28">
        <v>0</v>
      </c>
      <c r="JN161" s="28">
        <v>0</v>
      </c>
      <c r="JO161" s="28">
        <v>0</v>
      </c>
      <c r="JP161" s="28">
        <v>0</v>
      </c>
      <c r="JQ161" s="28">
        <v>0</v>
      </c>
      <c r="JR161" s="28">
        <v>0</v>
      </c>
      <c r="JS161" s="28">
        <v>0</v>
      </c>
      <c r="JT161" s="28">
        <v>0</v>
      </c>
      <c r="JU161" s="28">
        <v>0</v>
      </c>
      <c r="JV161" s="28">
        <v>0</v>
      </c>
      <c r="JW161" s="28">
        <v>0</v>
      </c>
      <c r="JX161" s="28">
        <v>0</v>
      </c>
      <c r="JY161" s="28">
        <v>0</v>
      </c>
      <c r="JZ161" s="28">
        <v>0</v>
      </c>
      <c r="KA161" s="28">
        <v>0</v>
      </c>
      <c r="KB161" s="28">
        <v>0</v>
      </c>
      <c r="KC161" s="28">
        <v>0</v>
      </c>
      <c r="KD161" s="28">
        <v>0</v>
      </c>
      <c r="KE161" s="28">
        <v>0</v>
      </c>
      <c r="KF161" s="28">
        <v>0</v>
      </c>
      <c r="KG161" s="28">
        <v>0</v>
      </c>
      <c r="KH161" s="28">
        <v>0</v>
      </c>
      <c r="KI161" s="28">
        <v>0</v>
      </c>
      <c r="KJ161" s="28">
        <v>0</v>
      </c>
      <c r="KK161" s="28">
        <v>0</v>
      </c>
    </row>
    <row r="162" spans="1:297">
      <c r="A162" s="39" t="s">
        <v>1766</v>
      </c>
      <c r="B162" s="39" t="s">
        <v>1767</v>
      </c>
      <c r="C162" s="39">
        <v>181</v>
      </c>
      <c r="D162" s="39" t="s">
        <v>1768</v>
      </c>
      <c r="E162" s="39"/>
      <c r="F162" s="39" t="s">
        <v>1410</v>
      </c>
      <c r="G162" s="39" t="s">
        <v>519</v>
      </c>
      <c r="H162" s="39">
        <v>1</v>
      </c>
      <c r="I162" s="40">
        <v>3.2499999999999998E-6</v>
      </c>
      <c r="J162" s="39">
        <v>0</v>
      </c>
      <c r="K162" s="39">
        <v>1</v>
      </c>
      <c r="L162" s="40">
        <v>9.1911764705882352E-4</v>
      </c>
      <c r="M162" s="28">
        <v>1.242E-5</v>
      </c>
      <c r="N162" s="28">
        <v>2.4839999999999999E-5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56">
        <v>9.1912000000000005E-4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  <c r="EU162" s="28">
        <v>0</v>
      </c>
      <c r="EV162" s="28">
        <v>0</v>
      </c>
      <c r="EW162" s="28">
        <v>0</v>
      </c>
      <c r="EX162" s="28">
        <v>0</v>
      </c>
      <c r="EY162" s="28">
        <v>0</v>
      </c>
      <c r="EZ162" s="28">
        <v>0</v>
      </c>
      <c r="FA162" s="28">
        <v>0</v>
      </c>
      <c r="FB162" s="28">
        <v>0</v>
      </c>
      <c r="FC162" s="28">
        <v>0</v>
      </c>
      <c r="FD162" s="28">
        <v>0</v>
      </c>
      <c r="FE162" s="28">
        <v>0</v>
      </c>
      <c r="FF162" s="28">
        <v>0</v>
      </c>
      <c r="FG162" s="28">
        <v>0</v>
      </c>
      <c r="FH162" s="28">
        <v>0</v>
      </c>
      <c r="FI162" s="28">
        <v>0</v>
      </c>
      <c r="FJ162" s="28">
        <v>0</v>
      </c>
      <c r="FK162" s="28">
        <v>0</v>
      </c>
      <c r="FL162" s="28">
        <v>0</v>
      </c>
      <c r="FM162" s="28">
        <v>0</v>
      </c>
      <c r="FN162" s="28">
        <v>0</v>
      </c>
      <c r="FO162" s="28">
        <v>0</v>
      </c>
      <c r="FP162" s="28">
        <v>0</v>
      </c>
      <c r="FQ162" s="28">
        <v>0</v>
      </c>
      <c r="FR162" s="28">
        <v>0</v>
      </c>
      <c r="FS162" s="28">
        <v>0</v>
      </c>
      <c r="FT162" s="28">
        <v>0</v>
      </c>
      <c r="FU162" s="28">
        <v>0</v>
      </c>
      <c r="FV162" s="28">
        <v>0</v>
      </c>
      <c r="FW162" s="28">
        <v>0</v>
      </c>
      <c r="FX162" s="28">
        <v>0</v>
      </c>
      <c r="FY162" s="28">
        <v>0</v>
      </c>
      <c r="FZ162" s="28">
        <v>0</v>
      </c>
      <c r="GA162" s="28">
        <v>0</v>
      </c>
      <c r="GB162" s="28">
        <v>0</v>
      </c>
      <c r="GC162" s="28">
        <v>0</v>
      </c>
      <c r="GD162" s="28">
        <v>0</v>
      </c>
      <c r="GE162" s="28">
        <v>0</v>
      </c>
      <c r="GF162" s="28">
        <v>0</v>
      </c>
      <c r="GG162" s="28">
        <v>0</v>
      </c>
      <c r="GH162" s="28">
        <v>0</v>
      </c>
      <c r="GI162" s="28">
        <v>0</v>
      </c>
      <c r="GJ162" s="28">
        <v>0</v>
      </c>
      <c r="GK162" s="28">
        <v>0</v>
      </c>
      <c r="GL162" s="28">
        <v>0</v>
      </c>
      <c r="GM162" s="28">
        <v>0</v>
      </c>
      <c r="GN162" s="28">
        <v>0</v>
      </c>
      <c r="GO162" s="28">
        <v>0</v>
      </c>
      <c r="GP162" s="28">
        <v>0</v>
      </c>
      <c r="GQ162" s="28">
        <v>0</v>
      </c>
      <c r="GR162" s="28">
        <v>0</v>
      </c>
      <c r="GS162" s="28">
        <v>0</v>
      </c>
      <c r="GT162" s="28">
        <v>0</v>
      </c>
      <c r="GU162" s="28">
        <v>0</v>
      </c>
      <c r="GV162" s="28">
        <v>0</v>
      </c>
      <c r="GW162" s="28">
        <v>0</v>
      </c>
      <c r="GX162" s="28">
        <v>0</v>
      </c>
      <c r="GY162" s="28">
        <v>0</v>
      </c>
      <c r="GZ162" s="28">
        <v>0</v>
      </c>
      <c r="HA162" s="28">
        <v>0</v>
      </c>
      <c r="HB162" s="28">
        <v>0</v>
      </c>
      <c r="HC162" s="28">
        <v>0</v>
      </c>
      <c r="HD162" s="28">
        <v>0</v>
      </c>
      <c r="HE162" s="28">
        <v>0</v>
      </c>
      <c r="HF162" s="28">
        <v>0</v>
      </c>
      <c r="HG162" s="28">
        <v>0</v>
      </c>
      <c r="HH162" s="28">
        <v>0</v>
      </c>
      <c r="HI162" s="28">
        <v>0</v>
      </c>
      <c r="HJ162" s="28">
        <v>0</v>
      </c>
      <c r="HK162" s="28">
        <v>0</v>
      </c>
      <c r="HL162" s="28">
        <v>0</v>
      </c>
      <c r="HM162" s="28">
        <v>0</v>
      </c>
      <c r="HN162" s="28">
        <v>0</v>
      </c>
      <c r="HO162" s="28">
        <v>0</v>
      </c>
      <c r="HP162" s="28">
        <v>0</v>
      </c>
      <c r="HQ162" s="28">
        <v>0</v>
      </c>
      <c r="HR162" s="28">
        <v>0</v>
      </c>
      <c r="HS162" s="28">
        <v>0</v>
      </c>
      <c r="HT162" s="28">
        <v>0</v>
      </c>
      <c r="HU162" s="28">
        <v>0</v>
      </c>
      <c r="HV162" s="28">
        <v>0</v>
      </c>
      <c r="HW162" s="28">
        <v>0</v>
      </c>
      <c r="HX162" s="28">
        <v>0</v>
      </c>
      <c r="HY162" s="28">
        <v>0</v>
      </c>
      <c r="HZ162" s="28">
        <v>0</v>
      </c>
      <c r="IA162" s="28">
        <v>0</v>
      </c>
      <c r="IB162" s="28">
        <v>0</v>
      </c>
      <c r="IC162" s="28">
        <v>0</v>
      </c>
      <c r="ID162" s="28">
        <v>0</v>
      </c>
      <c r="IE162" s="28">
        <v>0</v>
      </c>
      <c r="IF162" s="28">
        <v>0</v>
      </c>
      <c r="IG162" s="28">
        <v>0</v>
      </c>
      <c r="IH162" s="28">
        <v>0</v>
      </c>
      <c r="II162" s="28">
        <v>0</v>
      </c>
      <c r="IJ162" s="28">
        <v>0</v>
      </c>
      <c r="IK162" s="28">
        <v>0</v>
      </c>
      <c r="IL162" s="28">
        <v>0</v>
      </c>
      <c r="IM162" s="28">
        <v>0</v>
      </c>
      <c r="IN162" s="28">
        <v>0</v>
      </c>
      <c r="IO162" s="28">
        <v>0</v>
      </c>
      <c r="IP162" s="28">
        <v>0</v>
      </c>
      <c r="IQ162" s="28">
        <v>0</v>
      </c>
      <c r="IR162" s="28">
        <v>0</v>
      </c>
      <c r="IS162" s="28">
        <v>0</v>
      </c>
      <c r="IT162" s="28">
        <v>0</v>
      </c>
      <c r="IU162" s="28">
        <v>0</v>
      </c>
      <c r="IV162" s="28">
        <v>0</v>
      </c>
      <c r="IW162" s="28">
        <v>0</v>
      </c>
      <c r="IX162" s="28">
        <v>0</v>
      </c>
      <c r="IY162" s="28">
        <v>0</v>
      </c>
      <c r="IZ162" s="28">
        <v>0</v>
      </c>
      <c r="JA162" s="28">
        <v>0</v>
      </c>
      <c r="JB162" s="28">
        <v>0</v>
      </c>
      <c r="JC162" s="28">
        <v>0</v>
      </c>
      <c r="JD162" s="28">
        <v>0</v>
      </c>
      <c r="JE162" s="28">
        <v>0</v>
      </c>
      <c r="JF162" s="28">
        <v>0</v>
      </c>
      <c r="JG162" s="28">
        <v>0</v>
      </c>
      <c r="JH162" s="28">
        <v>0</v>
      </c>
      <c r="JI162" s="28">
        <v>0</v>
      </c>
      <c r="JJ162" s="28">
        <v>0</v>
      </c>
      <c r="JK162" s="28">
        <v>0</v>
      </c>
      <c r="JL162" s="28">
        <v>0</v>
      </c>
      <c r="JM162" s="28">
        <v>0</v>
      </c>
      <c r="JN162" s="28">
        <v>0</v>
      </c>
      <c r="JO162" s="28">
        <v>0</v>
      </c>
      <c r="JP162" s="28">
        <v>0</v>
      </c>
      <c r="JQ162" s="28">
        <v>0</v>
      </c>
      <c r="JR162" s="28">
        <v>0</v>
      </c>
      <c r="JS162" s="28">
        <v>0</v>
      </c>
      <c r="JT162" s="28">
        <v>0</v>
      </c>
      <c r="JU162" s="28">
        <v>0</v>
      </c>
      <c r="JV162" s="28">
        <v>0</v>
      </c>
      <c r="JW162" s="28">
        <v>0</v>
      </c>
      <c r="JX162" s="28">
        <v>0</v>
      </c>
      <c r="JY162" s="28">
        <v>0</v>
      </c>
      <c r="JZ162" s="28">
        <v>0</v>
      </c>
      <c r="KA162" s="28">
        <v>0</v>
      </c>
      <c r="KB162" s="28">
        <v>0</v>
      </c>
      <c r="KC162" s="28">
        <v>0</v>
      </c>
      <c r="KD162" s="28">
        <v>0</v>
      </c>
      <c r="KE162" s="28">
        <v>0</v>
      </c>
      <c r="KF162" s="28">
        <v>0</v>
      </c>
      <c r="KG162" s="28">
        <v>0</v>
      </c>
      <c r="KH162" s="28">
        <v>0</v>
      </c>
      <c r="KI162" s="28">
        <v>0</v>
      </c>
      <c r="KJ162" s="28">
        <v>0</v>
      </c>
      <c r="KK162" s="28">
        <v>0</v>
      </c>
    </row>
    <row r="163" spans="1:297">
      <c r="A163" s="39" t="s">
        <v>1769</v>
      </c>
      <c r="B163" s="39" t="s">
        <v>1770</v>
      </c>
      <c r="C163" s="39">
        <v>216</v>
      </c>
      <c r="D163" s="39" t="s">
        <v>1771</v>
      </c>
      <c r="E163" s="39"/>
      <c r="F163" s="39" t="s">
        <v>1408</v>
      </c>
      <c r="G163" s="39" t="s">
        <v>519</v>
      </c>
      <c r="H163" s="39">
        <v>1</v>
      </c>
      <c r="I163" s="40">
        <v>3.2499999999999998E-6</v>
      </c>
      <c r="J163" s="39">
        <v>0</v>
      </c>
      <c r="K163" s="39">
        <v>1</v>
      </c>
      <c r="L163" s="40">
        <v>9.1911764705882352E-4</v>
      </c>
      <c r="M163" s="28">
        <v>4.9300000000000002E-6</v>
      </c>
      <c r="N163" s="28">
        <v>9.8600000000000005E-6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56">
        <v>9.1912000000000005E-4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  <c r="EU163" s="28">
        <v>0</v>
      </c>
      <c r="EV163" s="28">
        <v>0</v>
      </c>
      <c r="EW163" s="28">
        <v>0</v>
      </c>
      <c r="EX163" s="28">
        <v>0</v>
      </c>
      <c r="EY163" s="28">
        <v>0</v>
      </c>
      <c r="EZ163" s="28">
        <v>0</v>
      </c>
      <c r="FA163" s="28">
        <v>0</v>
      </c>
      <c r="FB163" s="28">
        <v>0</v>
      </c>
      <c r="FC163" s="28">
        <v>0</v>
      </c>
      <c r="FD163" s="28">
        <v>0</v>
      </c>
      <c r="FE163" s="28">
        <v>0</v>
      </c>
      <c r="FF163" s="28">
        <v>0</v>
      </c>
      <c r="FG163" s="28">
        <v>0</v>
      </c>
      <c r="FH163" s="28">
        <v>0</v>
      </c>
      <c r="FI163" s="28">
        <v>0</v>
      </c>
      <c r="FJ163" s="28">
        <v>0</v>
      </c>
      <c r="FK163" s="28">
        <v>0</v>
      </c>
      <c r="FL163" s="28">
        <v>0</v>
      </c>
      <c r="FM163" s="28">
        <v>0</v>
      </c>
      <c r="FN163" s="28">
        <v>0</v>
      </c>
      <c r="FO163" s="28">
        <v>0</v>
      </c>
      <c r="FP163" s="28">
        <v>0</v>
      </c>
      <c r="FQ163" s="28">
        <v>0</v>
      </c>
      <c r="FR163" s="28">
        <v>0</v>
      </c>
      <c r="FS163" s="28">
        <v>0</v>
      </c>
      <c r="FT163" s="28">
        <v>0</v>
      </c>
      <c r="FU163" s="28">
        <v>0</v>
      </c>
      <c r="FV163" s="28">
        <v>0</v>
      </c>
      <c r="FW163" s="28">
        <v>0</v>
      </c>
      <c r="FX163" s="28">
        <v>0</v>
      </c>
      <c r="FY163" s="28">
        <v>0</v>
      </c>
      <c r="FZ163" s="28">
        <v>0</v>
      </c>
      <c r="GA163" s="28">
        <v>0</v>
      </c>
      <c r="GB163" s="28">
        <v>0</v>
      </c>
      <c r="GC163" s="28">
        <v>0</v>
      </c>
      <c r="GD163" s="28">
        <v>0</v>
      </c>
      <c r="GE163" s="28">
        <v>0</v>
      </c>
      <c r="GF163" s="28">
        <v>0</v>
      </c>
      <c r="GG163" s="28">
        <v>0</v>
      </c>
      <c r="GH163" s="28">
        <v>0</v>
      </c>
      <c r="GI163" s="28">
        <v>0</v>
      </c>
      <c r="GJ163" s="28">
        <v>0</v>
      </c>
      <c r="GK163" s="28">
        <v>0</v>
      </c>
      <c r="GL163" s="28">
        <v>0</v>
      </c>
      <c r="GM163" s="28">
        <v>0</v>
      </c>
      <c r="GN163" s="28">
        <v>0</v>
      </c>
      <c r="GO163" s="28">
        <v>0</v>
      </c>
      <c r="GP163" s="28">
        <v>0</v>
      </c>
      <c r="GQ163" s="28">
        <v>0</v>
      </c>
      <c r="GR163" s="28">
        <v>0</v>
      </c>
      <c r="GS163" s="28">
        <v>0</v>
      </c>
      <c r="GT163" s="28">
        <v>0</v>
      </c>
      <c r="GU163" s="28">
        <v>0</v>
      </c>
      <c r="GV163" s="28">
        <v>0</v>
      </c>
      <c r="GW163" s="28">
        <v>0</v>
      </c>
      <c r="GX163" s="28">
        <v>0</v>
      </c>
      <c r="GY163" s="28">
        <v>0</v>
      </c>
      <c r="GZ163" s="28">
        <v>0</v>
      </c>
      <c r="HA163" s="28">
        <v>0</v>
      </c>
      <c r="HB163" s="28">
        <v>0</v>
      </c>
      <c r="HC163" s="28">
        <v>0</v>
      </c>
      <c r="HD163" s="28">
        <v>0</v>
      </c>
      <c r="HE163" s="28">
        <v>0</v>
      </c>
      <c r="HF163" s="28">
        <v>0</v>
      </c>
      <c r="HG163" s="28">
        <v>0</v>
      </c>
      <c r="HH163" s="28">
        <v>0</v>
      </c>
      <c r="HI163" s="28">
        <v>0</v>
      </c>
      <c r="HJ163" s="28">
        <v>0</v>
      </c>
      <c r="HK163" s="28">
        <v>0</v>
      </c>
      <c r="HL163" s="28">
        <v>0</v>
      </c>
      <c r="HM163" s="28">
        <v>0</v>
      </c>
      <c r="HN163" s="28">
        <v>0</v>
      </c>
      <c r="HO163" s="28">
        <v>0</v>
      </c>
      <c r="HP163" s="28">
        <v>0</v>
      </c>
      <c r="HQ163" s="28">
        <v>0</v>
      </c>
      <c r="HR163" s="28">
        <v>0</v>
      </c>
      <c r="HS163" s="28">
        <v>0</v>
      </c>
      <c r="HT163" s="28">
        <v>0</v>
      </c>
      <c r="HU163" s="28">
        <v>0</v>
      </c>
      <c r="HV163" s="28">
        <v>0</v>
      </c>
      <c r="HW163" s="28">
        <v>0</v>
      </c>
      <c r="HX163" s="28">
        <v>0</v>
      </c>
      <c r="HY163" s="28">
        <v>0</v>
      </c>
      <c r="HZ163" s="28">
        <v>0</v>
      </c>
      <c r="IA163" s="28">
        <v>0</v>
      </c>
      <c r="IB163" s="28">
        <v>0</v>
      </c>
      <c r="IC163" s="28">
        <v>0</v>
      </c>
      <c r="ID163" s="28">
        <v>0</v>
      </c>
      <c r="IE163" s="28">
        <v>0</v>
      </c>
      <c r="IF163" s="28">
        <v>0</v>
      </c>
      <c r="IG163" s="28">
        <v>0</v>
      </c>
      <c r="IH163" s="28">
        <v>0</v>
      </c>
      <c r="II163" s="28">
        <v>0</v>
      </c>
      <c r="IJ163" s="28">
        <v>0</v>
      </c>
      <c r="IK163" s="28">
        <v>0</v>
      </c>
      <c r="IL163" s="28">
        <v>0</v>
      </c>
      <c r="IM163" s="28">
        <v>0</v>
      </c>
      <c r="IN163" s="28">
        <v>0</v>
      </c>
      <c r="IO163" s="28">
        <v>0</v>
      </c>
      <c r="IP163" s="28">
        <v>0</v>
      </c>
      <c r="IQ163" s="28">
        <v>0</v>
      </c>
      <c r="IR163" s="28">
        <v>0</v>
      </c>
      <c r="IS163" s="28">
        <v>0</v>
      </c>
      <c r="IT163" s="28">
        <v>0</v>
      </c>
      <c r="IU163" s="28">
        <v>0</v>
      </c>
      <c r="IV163" s="28">
        <v>0</v>
      </c>
      <c r="IW163" s="28">
        <v>0</v>
      </c>
      <c r="IX163" s="28">
        <v>0</v>
      </c>
      <c r="IY163" s="28">
        <v>0</v>
      </c>
      <c r="IZ163" s="28">
        <v>0</v>
      </c>
      <c r="JA163" s="28">
        <v>0</v>
      </c>
      <c r="JB163" s="28">
        <v>0</v>
      </c>
      <c r="JC163" s="28">
        <v>0</v>
      </c>
      <c r="JD163" s="28">
        <v>0</v>
      </c>
      <c r="JE163" s="28">
        <v>0</v>
      </c>
      <c r="JF163" s="28">
        <v>0</v>
      </c>
      <c r="JG163" s="28">
        <v>0</v>
      </c>
      <c r="JH163" s="28">
        <v>0</v>
      </c>
      <c r="JI163" s="28">
        <v>0</v>
      </c>
      <c r="JJ163" s="28">
        <v>0</v>
      </c>
      <c r="JK163" s="28">
        <v>0</v>
      </c>
      <c r="JL163" s="28">
        <v>0</v>
      </c>
      <c r="JM163" s="28">
        <v>0</v>
      </c>
      <c r="JN163" s="28">
        <v>0</v>
      </c>
      <c r="JO163" s="28">
        <v>0</v>
      </c>
      <c r="JP163" s="28">
        <v>0</v>
      </c>
      <c r="JQ163" s="28">
        <v>0</v>
      </c>
      <c r="JR163" s="28">
        <v>0</v>
      </c>
      <c r="JS163" s="28">
        <v>0</v>
      </c>
      <c r="JT163" s="28">
        <v>0</v>
      </c>
      <c r="JU163" s="28">
        <v>0</v>
      </c>
      <c r="JV163" s="28">
        <v>0</v>
      </c>
      <c r="JW163" s="28">
        <v>0</v>
      </c>
      <c r="JX163" s="28">
        <v>0</v>
      </c>
      <c r="JY163" s="28">
        <v>0</v>
      </c>
      <c r="JZ163" s="28">
        <v>0</v>
      </c>
      <c r="KA163" s="28">
        <v>0</v>
      </c>
      <c r="KB163" s="28">
        <v>0</v>
      </c>
      <c r="KC163" s="28">
        <v>0</v>
      </c>
      <c r="KD163" s="28">
        <v>0</v>
      </c>
      <c r="KE163" s="28">
        <v>0</v>
      </c>
      <c r="KF163" s="28">
        <v>0</v>
      </c>
      <c r="KG163" s="28">
        <v>0</v>
      </c>
      <c r="KH163" s="28">
        <v>0</v>
      </c>
      <c r="KI163" s="28">
        <v>0</v>
      </c>
      <c r="KJ163" s="28">
        <v>0</v>
      </c>
      <c r="KK163" s="28">
        <v>0</v>
      </c>
    </row>
    <row r="164" spans="1:297">
      <c r="A164" s="39" t="s">
        <v>1772</v>
      </c>
      <c r="B164" s="39" t="s">
        <v>1773</v>
      </c>
      <c r="C164" s="39">
        <v>175</v>
      </c>
      <c r="D164" s="39" t="s">
        <v>1774</v>
      </c>
      <c r="E164" s="39"/>
      <c r="F164" s="39" t="s">
        <v>1408</v>
      </c>
      <c r="G164" s="39" t="s">
        <v>519</v>
      </c>
      <c r="H164" s="39">
        <v>1</v>
      </c>
      <c r="I164" s="40">
        <v>3.2499999999999998E-6</v>
      </c>
      <c r="J164" s="39">
        <v>0</v>
      </c>
      <c r="K164" s="39">
        <v>1</v>
      </c>
      <c r="L164" s="40">
        <v>9.1911764705882352E-4</v>
      </c>
      <c r="M164" s="28">
        <v>6.4000000000000001E-7</v>
      </c>
      <c r="N164" s="28">
        <v>1.28E-6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56">
        <v>9.1912000000000005E-4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  <c r="EU164" s="28">
        <v>0</v>
      </c>
      <c r="EV164" s="28">
        <v>0</v>
      </c>
      <c r="EW164" s="28">
        <v>0</v>
      </c>
      <c r="EX164" s="28">
        <v>0</v>
      </c>
      <c r="EY164" s="28">
        <v>0</v>
      </c>
      <c r="EZ164" s="28">
        <v>0</v>
      </c>
      <c r="FA164" s="28">
        <v>0</v>
      </c>
      <c r="FB164" s="28">
        <v>0</v>
      </c>
      <c r="FC164" s="28">
        <v>0</v>
      </c>
      <c r="FD164" s="28">
        <v>0</v>
      </c>
      <c r="FE164" s="28">
        <v>0</v>
      </c>
      <c r="FF164" s="28">
        <v>0</v>
      </c>
      <c r="FG164" s="28">
        <v>0</v>
      </c>
      <c r="FH164" s="28">
        <v>0</v>
      </c>
      <c r="FI164" s="28">
        <v>0</v>
      </c>
      <c r="FJ164" s="28">
        <v>0</v>
      </c>
      <c r="FK164" s="28">
        <v>0</v>
      </c>
      <c r="FL164" s="28">
        <v>0</v>
      </c>
      <c r="FM164" s="28">
        <v>0</v>
      </c>
      <c r="FN164" s="28">
        <v>0</v>
      </c>
      <c r="FO164" s="28">
        <v>0</v>
      </c>
      <c r="FP164" s="28">
        <v>0</v>
      </c>
      <c r="FQ164" s="28">
        <v>0</v>
      </c>
      <c r="FR164" s="28">
        <v>0</v>
      </c>
      <c r="FS164" s="28">
        <v>0</v>
      </c>
      <c r="FT164" s="28">
        <v>0</v>
      </c>
      <c r="FU164" s="28">
        <v>0</v>
      </c>
      <c r="FV164" s="28">
        <v>0</v>
      </c>
      <c r="FW164" s="28">
        <v>0</v>
      </c>
      <c r="FX164" s="28">
        <v>0</v>
      </c>
      <c r="FY164" s="28">
        <v>0</v>
      </c>
      <c r="FZ164" s="28">
        <v>0</v>
      </c>
      <c r="GA164" s="28">
        <v>0</v>
      </c>
      <c r="GB164" s="28">
        <v>0</v>
      </c>
      <c r="GC164" s="28">
        <v>0</v>
      </c>
      <c r="GD164" s="28">
        <v>0</v>
      </c>
      <c r="GE164" s="28">
        <v>0</v>
      </c>
      <c r="GF164" s="28">
        <v>0</v>
      </c>
      <c r="GG164" s="28">
        <v>0</v>
      </c>
      <c r="GH164" s="28">
        <v>0</v>
      </c>
      <c r="GI164" s="28">
        <v>0</v>
      </c>
      <c r="GJ164" s="28">
        <v>0</v>
      </c>
      <c r="GK164" s="28">
        <v>0</v>
      </c>
      <c r="GL164" s="28">
        <v>0</v>
      </c>
      <c r="GM164" s="28">
        <v>0</v>
      </c>
      <c r="GN164" s="28">
        <v>0</v>
      </c>
      <c r="GO164" s="28">
        <v>0</v>
      </c>
      <c r="GP164" s="28">
        <v>0</v>
      </c>
      <c r="GQ164" s="28">
        <v>0</v>
      </c>
      <c r="GR164" s="28">
        <v>0</v>
      </c>
      <c r="GS164" s="28">
        <v>0</v>
      </c>
      <c r="GT164" s="28">
        <v>0</v>
      </c>
      <c r="GU164" s="28">
        <v>0</v>
      </c>
      <c r="GV164" s="28">
        <v>0</v>
      </c>
      <c r="GW164" s="28">
        <v>0</v>
      </c>
      <c r="GX164" s="28">
        <v>0</v>
      </c>
      <c r="GY164" s="28">
        <v>0</v>
      </c>
      <c r="GZ164" s="28">
        <v>0</v>
      </c>
      <c r="HA164" s="28">
        <v>0</v>
      </c>
      <c r="HB164" s="28">
        <v>0</v>
      </c>
      <c r="HC164" s="28">
        <v>0</v>
      </c>
      <c r="HD164" s="28">
        <v>0</v>
      </c>
      <c r="HE164" s="28">
        <v>0</v>
      </c>
      <c r="HF164" s="28">
        <v>0</v>
      </c>
      <c r="HG164" s="28">
        <v>0</v>
      </c>
      <c r="HH164" s="28">
        <v>0</v>
      </c>
      <c r="HI164" s="28">
        <v>0</v>
      </c>
      <c r="HJ164" s="28">
        <v>0</v>
      </c>
      <c r="HK164" s="28">
        <v>0</v>
      </c>
      <c r="HL164" s="28">
        <v>0</v>
      </c>
      <c r="HM164" s="28">
        <v>0</v>
      </c>
      <c r="HN164" s="28">
        <v>0</v>
      </c>
      <c r="HO164" s="28">
        <v>0</v>
      </c>
      <c r="HP164" s="28">
        <v>0</v>
      </c>
      <c r="HQ164" s="28">
        <v>0</v>
      </c>
      <c r="HR164" s="28">
        <v>0</v>
      </c>
      <c r="HS164" s="28">
        <v>0</v>
      </c>
      <c r="HT164" s="28">
        <v>0</v>
      </c>
      <c r="HU164" s="28">
        <v>0</v>
      </c>
      <c r="HV164" s="28">
        <v>0</v>
      </c>
      <c r="HW164" s="28">
        <v>0</v>
      </c>
      <c r="HX164" s="28">
        <v>0</v>
      </c>
      <c r="HY164" s="28">
        <v>0</v>
      </c>
      <c r="HZ164" s="28">
        <v>0</v>
      </c>
      <c r="IA164" s="28">
        <v>0</v>
      </c>
      <c r="IB164" s="28">
        <v>0</v>
      </c>
      <c r="IC164" s="28">
        <v>0</v>
      </c>
      <c r="ID164" s="28">
        <v>0</v>
      </c>
      <c r="IE164" s="28">
        <v>0</v>
      </c>
      <c r="IF164" s="28">
        <v>0</v>
      </c>
      <c r="IG164" s="28">
        <v>0</v>
      </c>
      <c r="IH164" s="28">
        <v>0</v>
      </c>
      <c r="II164" s="28">
        <v>0</v>
      </c>
      <c r="IJ164" s="28">
        <v>0</v>
      </c>
      <c r="IK164" s="28">
        <v>0</v>
      </c>
      <c r="IL164" s="28">
        <v>0</v>
      </c>
      <c r="IM164" s="28">
        <v>0</v>
      </c>
      <c r="IN164" s="28">
        <v>0</v>
      </c>
      <c r="IO164" s="28">
        <v>0</v>
      </c>
      <c r="IP164" s="28">
        <v>0</v>
      </c>
      <c r="IQ164" s="28">
        <v>0</v>
      </c>
      <c r="IR164" s="28">
        <v>0</v>
      </c>
      <c r="IS164" s="28">
        <v>0</v>
      </c>
      <c r="IT164" s="28">
        <v>0</v>
      </c>
      <c r="IU164" s="28">
        <v>0</v>
      </c>
      <c r="IV164" s="28">
        <v>0</v>
      </c>
      <c r="IW164" s="28">
        <v>0</v>
      </c>
      <c r="IX164" s="28">
        <v>0</v>
      </c>
      <c r="IY164" s="28">
        <v>0</v>
      </c>
      <c r="IZ164" s="28">
        <v>0</v>
      </c>
      <c r="JA164" s="28">
        <v>0</v>
      </c>
      <c r="JB164" s="28">
        <v>0</v>
      </c>
      <c r="JC164" s="28">
        <v>0</v>
      </c>
      <c r="JD164" s="28">
        <v>0</v>
      </c>
      <c r="JE164" s="28">
        <v>0</v>
      </c>
      <c r="JF164" s="28">
        <v>0</v>
      </c>
      <c r="JG164" s="28">
        <v>0</v>
      </c>
      <c r="JH164" s="28">
        <v>0</v>
      </c>
      <c r="JI164" s="28">
        <v>0</v>
      </c>
      <c r="JJ164" s="28">
        <v>0</v>
      </c>
      <c r="JK164" s="28">
        <v>0</v>
      </c>
      <c r="JL164" s="28">
        <v>0</v>
      </c>
      <c r="JM164" s="28">
        <v>0</v>
      </c>
      <c r="JN164" s="28">
        <v>0</v>
      </c>
      <c r="JO164" s="28">
        <v>0</v>
      </c>
      <c r="JP164" s="28">
        <v>0</v>
      </c>
      <c r="JQ164" s="28">
        <v>0</v>
      </c>
      <c r="JR164" s="28">
        <v>0</v>
      </c>
      <c r="JS164" s="28">
        <v>0</v>
      </c>
      <c r="JT164" s="28">
        <v>0</v>
      </c>
      <c r="JU164" s="28">
        <v>0</v>
      </c>
      <c r="JV164" s="28">
        <v>0</v>
      </c>
      <c r="JW164" s="28">
        <v>0</v>
      </c>
      <c r="JX164" s="28">
        <v>0</v>
      </c>
      <c r="JY164" s="28">
        <v>0</v>
      </c>
      <c r="JZ164" s="28">
        <v>0</v>
      </c>
      <c r="KA164" s="28">
        <v>0</v>
      </c>
      <c r="KB164" s="28">
        <v>0</v>
      </c>
      <c r="KC164" s="28">
        <v>0</v>
      </c>
      <c r="KD164" s="28">
        <v>0</v>
      </c>
      <c r="KE164" s="28">
        <v>0</v>
      </c>
      <c r="KF164" s="28">
        <v>0</v>
      </c>
      <c r="KG164" s="28">
        <v>0</v>
      </c>
      <c r="KH164" s="28">
        <v>0</v>
      </c>
      <c r="KI164" s="28">
        <v>0</v>
      </c>
      <c r="KJ164" s="28">
        <v>0</v>
      </c>
      <c r="KK164" s="28">
        <v>0</v>
      </c>
    </row>
    <row r="165" spans="1:297">
      <c r="A165" s="39" t="s">
        <v>1775</v>
      </c>
      <c r="B165" s="39" t="s">
        <v>1776</v>
      </c>
      <c r="C165" s="39">
        <v>213</v>
      </c>
      <c r="D165" s="39" t="s">
        <v>1777</v>
      </c>
      <c r="E165" s="39"/>
      <c r="F165" s="39" t="s">
        <v>1413</v>
      </c>
      <c r="G165" s="39" t="s">
        <v>519</v>
      </c>
      <c r="H165" s="39">
        <v>1</v>
      </c>
      <c r="I165" s="40">
        <v>3.2499999999999998E-6</v>
      </c>
      <c r="J165" s="39">
        <v>0</v>
      </c>
      <c r="K165" s="39">
        <v>1</v>
      </c>
      <c r="L165" s="40">
        <v>9.1911764705882352E-4</v>
      </c>
      <c r="M165" s="28">
        <v>3.6399999999999999E-6</v>
      </c>
      <c r="N165" s="28">
        <v>7.2799999999999998E-6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0</v>
      </c>
      <c r="DS165" s="28">
        <v>0</v>
      </c>
      <c r="DT165" s="28">
        <v>0</v>
      </c>
      <c r="DU165" s="28">
        <v>0</v>
      </c>
      <c r="DV165" s="28">
        <v>0</v>
      </c>
      <c r="DW165" s="28">
        <v>0</v>
      </c>
      <c r="DX165" s="28">
        <v>0</v>
      </c>
      <c r="DY165" s="28">
        <v>0</v>
      </c>
      <c r="DZ165" s="28">
        <v>0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0</v>
      </c>
      <c r="EU165" s="28">
        <v>0</v>
      </c>
      <c r="EV165" s="28">
        <v>0</v>
      </c>
      <c r="EW165" s="28">
        <v>0</v>
      </c>
      <c r="EX165" s="28">
        <v>0</v>
      </c>
      <c r="EY165" s="28">
        <v>0</v>
      </c>
      <c r="EZ165" s="28">
        <v>0</v>
      </c>
      <c r="FA165" s="28">
        <v>0</v>
      </c>
      <c r="FB165" s="28">
        <v>0</v>
      </c>
      <c r="FC165" s="28">
        <v>0</v>
      </c>
      <c r="FD165" s="28">
        <v>0</v>
      </c>
      <c r="FE165" s="28">
        <v>0</v>
      </c>
      <c r="FF165" s="56">
        <v>9.1912000000000005E-4</v>
      </c>
      <c r="FG165" s="28">
        <v>0</v>
      </c>
      <c r="FH165" s="28">
        <v>0</v>
      </c>
      <c r="FI165" s="28">
        <v>0</v>
      </c>
      <c r="FJ165" s="28">
        <v>0</v>
      </c>
      <c r="FK165" s="28">
        <v>0</v>
      </c>
      <c r="FL165" s="28">
        <v>0</v>
      </c>
      <c r="FM165" s="28">
        <v>0</v>
      </c>
      <c r="FN165" s="28">
        <v>0</v>
      </c>
      <c r="FO165" s="28">
        <v>0</v>
      </c>
      <c r="FP165" s="28">
        <v>0</v>
      </c>
      <c r="FQ165" s="28">
        <v>0</v>
      </c>
      <c r="FR165" s="28">
        <v>0</v>
      </c>
      <c r="FS165" s="28">
        <v>0</v>
      </c>
      <c r="FT165" s="28">
        <v>0</v>
      </c>
      <c r="FU165" s="28">
        <v>0</v>
      </c>
      <c r="FV165" s="28">
        <v>0</v>
      </c>
      <c r="FW165" s="28">
        <v>0</v>
      </c>
      <c r="FX165" s="28">
        <v>0</v>
      </c>
      <c r="FY165" s="28">
        <v>0</v>
      </c>
      <c r="FZ165" s="28">
        <v>0</v>
      </c>
      <c r="GA165" s="28">
        <v>0</v>
      </c>
      <c r="GB165" s="28">
        <v>0</v>
      </c>
      <c r="GC165" s="28">
        <v>0</v>
      </c>
      <c r="GD165" s="28">
        <v>0</v>
      </c>
      <c r="GE165" s="28">
        <v>0</v>
      </c>
      <c r="GF165" s="28">
        <v>0</v>
      </c>
      <c r="GG165" s="28">
        <v>0</v>
      </c>
      <c r="GH165" s="28">
        <v>0</v>
      </c>
      <c r="GI165" s="28">
        <v>0</v>
      </c>
      <c r="GJ165" s="28">
        <v>0</v>
      </c>
      <c r="GK165" s="28">
        <v>0</v>
      </c>
      <c r="GL165" s="28">
        <v>0</v>
      </c>
      <c r="GM165" s="28">
        <v>0</v>
      </c>
      <c r="GN165" s="28">
        <v>0</v>
      </c>
      <c r="GO165" s="28">
        <v>0</v>
      </c>
      <c r="GP165" s="28">
        <v>0</v>
      </c>
      <c r="GQ165" s="28">
        <v>0</v>
      </c>
      <c r="GR165" s="28">
        <v>0</v>
      </c>
      <c r="GS165" s="28">
        <v>0</v>
      </c>
      <c r="GT165" s="28">
        <v>0</v>
      </c>
      <c r="GU165" s="28">
        <v>0</v>
      </c>
      <c r="GV165" s="28">
        <v>0</v>
      </c>
      <c r="GW165" s="28">
        <v>0</v>
      </c>
      <c r="GX165" s="28">
        <v>0</v>
      </c>
      <c r="GY165" s="28">
        <v>0</v>
      </c>
      <c r="GZ165" s="28">
        <v>0</v>
      </c>
      <c r="HA165" s="28">
        <v>0</v>
      </c>
      <c r="HB165" s="28">
        <v>0</v>
      </c>
      <c r="HC165" s="28">
        <v>0</v>
      </c>
      <c r="HD165" s="28">
        <v>0</v>
      </c>
      <c r="HE165" s="28">
        <v>0</v>
      </c>
      <c r="HF165" s="28">
        <v>0</v>
      </c>
      <c r="HG165" s="28">
        <v>0</v>
      </c>
      <c r="HH165" s="28">
        <v>0</v>
      </c>
      <c r="HI165" s="28">
        <v>0</v>
      </c>
      <c r="HJ165" s="28">
        <v>0</v>
      </c>
      <c r="HK165" s="28">
        <v>0</v>
      </c>
      <c r="HL165" s="28">
        <v>0</v>
      </c>
      <c r="HM165" s="28">
        <v>0</v>
      </c>
      <c r="HN165" s="28">
        <v>0</v>
      </c>
      <c r="HO165" s="28">
        <v>0</v>
      </c>
      <c r="HP165" s="28">
        <v>0</v>
      </c>
      <c r="HQ165" s="28">
        <v>0</v>
      </c>
      <c r="HR165" s="28">
        <v>0</v>
      </c>
      <c r="HS165" s="28">
        <v>0</v>
      </c>
      <c r="HT165" s="28">
        <v>0</v>
      </c>
      <c r="HU165" s="28">
        <v>0</v>
      </c>
      <c r="HV165" s="28">
        <v>0</v>
      </c>
      <c r="HW165" s="28">
        <v>0</v>
      </c>
      <c r="HX165" s="28">
        <v>0</v>
      </c>
      <c r="HY165" s="28">
        <v>0</v>
      </c>
      <c r="HZ165" s="28">
        <v>0</v>
      </c>
      <c r="IA165" s="28">
        <v>0</v>
      </c>
      <c r="IB165" s="28">
        <v>0</v>
      </c>
      <c r="IC165" s="28">
        <v>0</v>
      </c>
      <c r="ID165" s="28">
        <v>0</v>
      </c>
      <c r="IE165" s="28">
        <v>0</v>
      </c>
      <c r="IF165" s="28">
        <v>0</v>
      </c>
      <c r="IG165" s="28">
        <v>0</v>
      </c>
      <c r="IH165" s="28">
        <v>0</v>
      </c>
      <c r="II165" s="28">
        <v>0</v>
      </c>
      <c r="IJ165" s="28">
        <v>0</v>
      </c>
      <c r="IK165" s="28">
        <v>0</v>
      </c>
      <c r="IL165" s="28">
        <v>0</v>
      </c>
      <c r="IM165" s="28">
        <v>0</v>
      </c>
      <c r="IN165" s="28">
        <v>0</v>
      </c>
      <c r="IO165" s="28">
        <v>0</v>
      </c>
      <c r="IP165" s="28">
        <v>0</v>
      </c>
      <c r="IQ165" s="28">
        <v>0</v>
      </c>
      <c r="IR165" s="28">
        <v>0</v>
      </c>
      <c r="IS165" s="28">
        <v>0</v>
      </c>
      <c r="IT165" s="28">
        <v>0</v>
      </c>
      <c r="IU165" s="28">
        <v>0</v>
      </c>
      <c r="IV165" s="28">
        <v>0</v>
      </c>
      <c r="IW165" s="28">
        <v>0</v>
      </c>
      <c r="IX165" s="28">
        <v>0</v>
      </c>
      <c r="IY165" s="28">
        <v>0</v>
      </c>
      <c r="IZ165" s="28">
        <v>0</v>
      </c>
      <c r="JA165" s="28">
        <v>0</v>
      </c>
      <c r="JB165" s="28">
        <v>0</v>
      </c>
      <c r="JC165" s="28">
        <v>0</v>
      </c>
      <c r="JD165" s="28">
        <v>0</v>
      </c>
      <c r="JE165" s="28">
        <v>0</v>
      </c>
      <c r="JF165" s="28">
        <v>0</v>
      </c>
      <c r="JG165" s="28">
        <v>0</v>
      </c>
      <c r="JH165" s="28">
        <v>0</v>
      </c>
      <c r="JI165" s="28">
        <v>0</v>
      </c>
      <c r="JJ165" s="28">
        <v>0</v>
      </c>
      <c r="JK165" s="28">
        <v>0</v>
      </c>
      <c r="JL165" s="28">
        <v>0</v>
      </c>
      <c r="JM165" s="28">
        <v>0</v>
      </c>
      <c r="JN165" s="28">
        <v>0</v>
      </c>
      <c r="JO165" s="28">
        <v>0</v>
      </c>
      <c r="JP165" s="28">
        <v>0</v>
      </c>
      <c r="JQ165" s="28">
        <v>0</v>
      </c>
      <c r="JR165" s="28">
        <v>0</v>
      </c>
      <c r="JS165" s="28">
        <v>0</v>
      </c>
      <c r="JT165" s="28">
        <v>0</v>
      </c>
      <c r="JU165" s="28">
        <v>0</v>
      </c>
      <c r="JV165" s="28">
        <v>0</v>
      </c>
      <c r="JW165" s="28">
        <v>0</v>
      </c>
      <c r="JX165" s="28">
        <v>0</v>
      </c>
      <c r="JY165" s="28">
        <v>0</v>
      </c>
      <c r="JZ165" s="28">
        <v>0</v>
      </c>
      <c r="KA165" s="28">
        <v>0</v>
      </c>
      <c r="KB165" s="28">
        <v>0</v>
      </c>
      <c r="KC165" s="28">
        <v>0</v>
      </c>
      <c r="KD165" s="28">
        <v>0</v>
      </c>
      <c r="KE165" s="28">
        <v>0</v>
      </c>
      <c r="KF165" s="28">
        <v>0</v>
      </c>
      <c r="KG165" s="28">
        <v>0</v>
      </c>
      <c r="KH165" s="28">
        <v>0</v>
      </c>
      <c r="KI165" s="28">
        <v>0</v>
      </c>
      <c r="KJ165" s="28">
        <v>0</v>
      </c>
      <c r="KK165" s="28">
        <v>0</v>
      </c>
    </row>
    <row r="166" spans="1:297">
      <c r="A166" s="50" t="s">
        <v>1778</v>
      </c>
      <c r="B166" s="50" t="s">
        <v>1779</v>
      </c>
      <c r="C166" s="50">
        <v>90</v>
      </c>
      <c r="D166" s="50" t="s">
        <v>1780</v>
      </c>
      <c r="E166" s="50"/>
      <c r="F166" s="50" t="s">
        <v>1421</v>
      </c>
      <c r="G166" s="50" t="s">
        <v>826</v>
      </c>
      <c r="H166" s="50">
        <v>1</v>
      </c>
      <c r="I166" s="51">
        <v>3.2499999999999998E-6</v>
      </c>
      <c r="J166" s="50">
        <v>0</v>
      </c>
      <c r="K166" s="50">
        <v>1</v>
      </c>
      <c r="L166" s="51">
        <v>9.1911764705882352E-4</v>
      </c>
      <c r="M166" s="28">
        <v>9.6399999999999992E-6</v>
      </c>
      <c r="N166" s="28">
        <v>1.9279999999999998E-5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  <c r="EU166" s="28">
        <v>0</v>
      </c>
      <c r="EV166" s="28">
        <v>0</v>
      </c>
      <c r="EW166" s="28">
        <v>0</v>
      </c>
      <c r="EX166" s="28">
        <v>0</v>
      </c>
      <c r="EY166" s="28">
        <v>0</v>
      </c>
      <c r="EZ166" s="28">
        <v>0</v>
      </c>
      <c r="FA166" s="28">
        <v>0</v>
      </c>
      <c r="FB166" s="28">
        <v>0</v>
      </c>
      <c r="FC166" s="28">
        <v>0</v>
      </c>
      <c r="FD166" s="28">
        <v>0</v>
      </c>
      <c r="FE166" s="28">
        <v>0</v>
      </c>
      <c r="FF166" s="28">
        <v>0</v>
      </c>
      <c r="FG166" s="28">
        <v>0</v>
      </c>
      <c r="FH166" s="28">
        <v>0</v>
      </c>
      <c r="FI166" s="28">
        <v>0</v>
      </c>
      <c r="FJ166" s="28">
        <v>0</v>
      </c>
      <c r="FK166" s="28">
        <v>0</v>
      </c>
      <c r="FL166" s="28">
        <v>0</v>
      </c>
      <c r="FM166" s="28">
        <v>0</v>
      </c>
      <c r="FN166" s="28">
        <v>0</v>
      </c>
      <c r="FO166" s="28">
        <v>0</v>
      </c>
      <c r="FP166" s="28">
        <v>0</v>
      </c>
      <c r="FQ166" s="28">
        <v>0</v>
      </c>
      <c r="FR166" s="28">
        <v>0</v>
      </c>
      <c r="FS166" s="28">
        <v>0</v>
      </c>
      <c r="FT166" s="28">
        <v>0</v>
      </c>
      <c r="FU166" s="28">
        <v>0</v>
      </c>
      <c r="FV166" s="28">
        <v>0</v>
      </c>
      <c r="FW166" s="28">
        <v>0</v>
      </c>
      <c r="FX166" s="28">
        <v>0</v>
      </c>
      <c r="FY166" s="28">
        <v>0</v>
      </c>
      <c r="FZ166" s="28">
        <v>0</v>
      </c>
      <c r="GA166" s="28">
        <v>0</v>
      </c>
      <c r="GB166" s="28">
        <v>0</v>
      </c>
      <c r="GC166" s="28">
        <v>0</v>
      </c>
      <c r="GD166" s="28">
        <v>0</v>
      </c>
      <c r="GE166" s="28">
        <v>0</v>
      </c>
      <c r="GF166" s="28">
        <v>0</v>
      </c>
      <c r="GG166" s="28">
        <v>0</v>
      </c>
      <c r="GH166" s="28">
        <v>0</v>
      </c>
      <c r="GI166" s="28">
        <v>0</v>
      </c>
      <c r="GJ166" s="28">
        <v>0</v>
      </c>
      <c r="GK166" s="28">
        <v>0</v>
      </c>
      <c r="GL166" s="28">
        <v>0</v>
      </c>
      <c r="GM166" s="28">
        <v>0</v>
      </c>
      <c r="GN166" s="28">
        <v>0</v>
      </c>
      <c r="GO166" s="28">
        <v>0</v>
      </c>
      <c r="GP166" s="28">
        <v>0</v>
      </c>
      <c r="GQ166" s="28">
        <v>0</v>
      </c>
      <c r="GR166" s="28">
        <v>0</v>
      </c>
      <c r="GS166" s="28">
        <v>0</v>
      </c>
      <c r="GT166" s="28">
        <v>0</v>
      </c>
      <c r="GU166" s="28">
        <v>0</v>
      </c>
      <c r="GV166" s="28">
        <v>0</v>
      </c>
      <c r="GW166" s="28">
        <v>0</v>
      </c>
      <c r="GX166" s="28">
        <v>0</v>
      </c>
      <c r="GY166" s="28">
        <v>0</v>
      </c>
      <c r="GZ166" s="28">
        <v>0</v>
      </c>
      <c r="HA166" s="28">
        <v>0</v>
      </c>
      <c r="HB166" s="28">
        <v>0</v>
      </c>
      <c r="HC166" s="28">
        <v>0</v>
      </c>
      <c r="HD166" s="28">
        <v>0</v>
      </c>
      <c r="HE166" s="56">
        <v>9.1912000000000005E-4</v>
      </c>
      <c r="HF166" s="28">
        <v>0</v>
      </c>
      <c r="HG166" s="28">
        <v>0</v>
      </c>
      <c r="HH166" s="28">
        <v>0</v>
      </c>
      <c r="HI166" s="28">
        <v>0</v>
      </c>
      <c r="HJ166" s="28">
        <v>0</v>
      </c>
      <c r="HK166" s="28">
        <v>0</v>
      </c>
      <c r="HL166" s="28">
        <v>0</v>
      </c>
      <c r="HM166" s="28">
        <v>0</v>
      </c>
      <c r="HN166" s="28">
        <v>0</v>
      </c>
      <c r="HO166" s="28">
        <v>0</v>
      </c>
      <c r="HP166" s="28">
        <v>0</v>
      </c>
      <c r="HQ166" s="28">
        <v>0</v>
      </c>
      <c r="HR166" s="28">
        <v>0</v>
      </c>
      <c r="HS166" s="28">
        <v>0</v>
      </c>
      <c r="HT166" s="28">
        <v>0</v>
      </c>
      <c r="HU166" s="28">
        <v>0</v>
      </c>
      <c r="HV166" s="28">
        <v>0</v>
      </c>
      <c r="HW166" s="28">
        <v>0</v>
      </c>
      <c r="HX166" s="28">
        <v>0</v>
      </c>
      <c r="HY166" s="28">
        <v>0</v>
      </c>
      <c r="HZ166" s="28">
        <v>0</v>
      </c>
      <c r="IA166" s="28">
        <v>0</v>
      </c>
      <c r="IB166" s="28">
        <v>0</v>
      </c>
      <c r="IC166" s="28">
        <v>0</v>
      </c>
      <c r="ID166" s="28">
        <v>0</v>
      </c>
      <c r="IE166" s="28">
        <v>0</v>
      </c>
      <c r="IF166" s="28">
        <v>0</v>
      </c>
      <c r="IG166" s="28">
        <v>0</v>
      </c>
      <c r="IH166" s="28">
        <v>0</v>
      </c>
      <c r="II166" s="28">
        <v>0</v>
      </c>
      <c r="IJ166" s="28">
        <v>0</v>
      </c>
      <c r="IK166" s="28">
        <v>0</v>
      </c>
      <c r="IL166" s="28">
        <v>0</v>
      </c>
      <c r="IM166" s="28">
        <v>0</v>
      </c>
      <c r="IN166" s="28">
        <v>0</v>
      </c>
      <c r="IO166" s="28">
        <v>0</v>
      </c>
      <c r="IP166" s="28">
        <v>0</v>
      </c>
      <c r="IQ166" s="28">
        <v>0</v>
      </c>
      <c r="IR166" s="28">
        <v>0</v>
      </c>
      <c r="IS166" s="28">
        <v>0</v>
      </c>
      <c r="IT166" s="28">
        <v>0</v>
      </c>
      <c r="IU166" s="28">
        <v>0</v>
      </c>
      <c r="IV166" s="28">
        <v>0</v>
      </c>
      <c r="IW166" s="28">
        <v>0</v>
      </c>
      <c r="IX166" s="28">
        <v>0</v>
      </c>
      <c r="IY166" s="28">
        <v>0</v>
      </c>
      <c r="IZ166" s="28">
        <v>0</v>
      </c>
      <c r="JA166" s="28">
        <v>0</v>
      </c>
      <c r="JB166" s="28">
        <v>0</v>
      </c>
      <c r="JC166" s="28">
        <v>0</v>
      </c>
      <c r="JD166" s="28">
        <v>0</v>
      </c>
      <c r="JE166" s="28">
        <v>0</v>
      </c>
      <c r="JF166" s="28">
        <v>0</v>
      </c>
      <c r="JG166" s="28">
        <v>0</v>
      </c>
      <c r="JH166" s="28">
        <v>0</v>
      </c>
      <c r="JI166" s="28">
        <v>0</v>
      </c>
      <c r="JJ166" s="28">
        <v>0</v>
      </c>
      <c r="JK166" s="28">
        <v>0</v>
      </c>
      <c r="JL166" s="28">
        <v>0</v>
      </c>
      <c r="JM166" s="28">
        <v>0</v>
      </c>
      <c r="JN166" s="28">
        <v>0</v>
      </c>
      <c r="JO166" s="28">
        <v>0</v>
      </c>
      <c r="JP166" s="28">
        <v>0</v>
      </c>
      <c r="JQ166" s="28">
        <v>0</v>
      </c>
      <c r="JR166" s="28">
        <v>0</v>
      </c>
      <c r="JS166" s="28">
        <v>0</v>
      </c>
      <c r="JT166" s="28">
        <v>0</v>
      </c>
      <c r="JU166" s="28">
        <v>0</v>
      </c>
      <c r="JV166" s="28">
        <v>0</v>
      </c>
      <c r="JW166" s="28">
        <v>0</v>
      </c>
      <c r="JX166" s="28">
        <v>0</v>
      </c>
      <c r="JY166" s="28">
        <v>0</v>
      </c>
      <c r="JZ166" s="28">
        <v>0</v>
      </c>
      <c r="KA166" s="28">
        <v>0</v>
      </c>
      <c r="KB166" s="28">
        <v>0</v>
      </c>
      <c r="KC166" s="28">
        <v>0</v>
      </c>
      <c r="KD166" s="28">
        <v>0</v>
      </c>
      <c r="KE166" s="28">
        <v>0</v>
      </c>
      <c r="KF166" s="28">
        <v>0</v>
      </c>
      <c r="KG166" s="28">
        <v>0</v>
      </c>
      <c r="KH166" s="28">
        <v>0</v>
      </c>
      <c r="KI166" s="28">
        <v>0</v>
      </c>
      <c r="KJ166" s="28">
        <v>0</v>
      </c>
      <c r="KK166" s="28">
        <v>0</v>
      </c>
    </row>
    <row r="167" spans="1:297">
      <c r="A167" s="46" t="s">
        <v>1781</v>
      </c>
      <c r="B167" s="46" t="s">
        <v>1782</v>
      </c>
      <c r="C167" s="46">
        <v>500</v>
      </c>
      <c r="D167" s="46" t="s">
        <v>1783</v>
      </c>
      <c r="E167" s="46"/>
      <c r="F167" s="46" t="s">
        <v>807</v>
      </c>
      <c r="G167" s="46" t="s">
        <v>807</v>
      </c>
      <c r="H167" s="46">
        <v>1</v>
      </c>
      <c r="I167" s="47">
        <v>3.2499999999999998E-6</v>
      </c>
      <c r="J167" s="46">
        <v>0</v>
      </c>
      <c r="K167" s="46">
        <v>1</v>
      </c>
      <c r="L167" s="47">
        <v>9.1911764705882352E-4</v>
      </c>
      <c r="M167" s="28">
        <v>1.5E-6</v>
      </c>
      <c r="N167" s="28">
        <v>3.0000000000000001E-6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  <c r="EU167" s="28">
        <v>0</v>
      </c>
      <c r="EV167" s="28">
        <v>0</v>
      </c>
      <c r="EW167" s="28">
        <v>0</v>
      </c>
      <c r="EX167" s="28">
        <v>0</v>
      </c>
      <c r="EY167" s="28">
        <v>0</v>
      </c>
      <c r="EZ167" s="28">
        <v>0</v>
      </c>
      <c r="FA167" s="28">
        <v>0</v>
      </c>
      <c r="FB167" s="28">
        <v>0</v>
      </c>
      <c r="FC167" s="28">
        <v>0</v>
      </c>
      <c r="FD167" s="28">
        <v>0</v>
      </c>
      <c r="FE167" s="28">
        <v>0</v>
      </c>
      <c r="FF167" s="28">
        <v>0</v>
      </c>
      <c r="FG167" s="28">
        <v>0</v>
      </c>
      <c r="FH167" s="28">
        <v>0</v>
      </c>
      <c r="FI167" s="28">
        <v>0</v>
      </c>
      <c r="FJ167" s="28">
        <v>0</v>
      </c>
      <c r="FK167" s="28">
        <v>0</v>
      </c>
      <c r="FL167" s="28">
        <v>0</v>
      </c>
      <c r="FM167" s="28">
        <v>0</v>
      </c>
      <c r="FN167" s="28">
        <v>0</v>
      </c>
      <c r="FO167" s="28">
        <v>0</v>
      </c>
      <c r="FP167" s="28">
        <v>0</v>
      </c>
      <c r="FQ167" s="28">
        <v>0</v>
      </c>
      <c r="FR167" s="28">
        <v>0</v>
      </c>
      <c r="FS167" s="28">
        <v>0</v>
      </c>
      <c r="FT167" s="28">
        <v>0</v>
      </c>
      <c r="FU167" s="28">
        <v>0</v>
      </c>
      <c r="FV167" s="28">
        <v>0</v>
      </c>
      <c r="FW167" s="28">
        <v>0</v>
      </c>
      <c r="FX167" s="28">
        <v>0</v>
      </c>
      <c r="FY167" s="28">
        <v>0</v>
      </c>
      <c r="FZ167" s="28">
        <v>0</v>
      </c>
      <c r="GA167" s="28">
        <v>0</v>
      </c>
      <c r="GB167" s="28">
        <v>0</v>
      </c>
      <c r="GC167" s="28">
        <v>0</v>
      </c>
      <c r="GD167" s="28">
        <v>0</v>
      </c>
      <c r="GE167" s="28">
        <v>0</v>
      </c>
      <c r="GF167" s="28">
        <v>0</v>
      </c>
      <c r="GG167" s="28">
        <v>0</v>
      </c>
      <c r="GH167" s="28">
        <v>0</v>
      </c>
      <c r="GI167" s="28">
        <v>0</v>
      </c>
      <c r="GJ167" s="28">
        <v>0</v>
      </c>
      <c r="GK167" s="28">
        <v>0</v>
      </c>
      <c r="GL167" s="28">
        <v>0</v>
      </c>
      <c r="GM167" s="28">
        <v>0</v>
      </c>
      <c r="GN167" s="28">
        <v>0</v>
      </c>
      <c r="GO167" s="28">
        <v>0</v>
      </c>
      <c r="GP167" s="28">
        <v>0</v>
      </c>
      <c r="GQ167" s="28">
        <v>0</v>
      </c>
      <c r="GR167" s="28">
        <v>0</v>
      </c>
      <c r="GS167" s="28">
        <v>0</v>
      </c>
      <c r="GT167" s="28">
        <v>0</v>
      </c>
      <c r="GU167" s="56">
        <v>9.1912000000000005E-4</v>
      </c>
      <c r="GV167" s="28">
        <v>0</v>
      </c>
      <c r="GW167" s="28">
        <v>0</v>
      </c>
      <c r="GX167" s="28">
        <v>0</v>
      </c>
      <c r="GY167" s="28">
        <v>0</v>
      </c>
      <c r="GZ167" s="28">
        <v>0</v>
      </c>
      <c r="HA167" s="28">
        <v>0</v>
      </c>
      <c r="HB167" s="28">
        <v>0</v>
      </c>
      <c r="HC167" s="28">
        <v>0</v>
      </c>
      <c r="HD167" s="28">
        <v>0</v>
      </c>
      <c r="HE167" s="28">
        <v>0</v>
      </c>
      <c r="HF167" s="28">
        <v>0</v>
      </c>
      <c r="HG167" s="28">
        <v>0</v>
      </c>
      <c r="HH167" s="28">
        <v>0</v>
      </c>
      <c r="HI167" s="28">
        <v>0</v>
      </c>
      <c r="HJ167" s="28">
        <v>0</v>
      </c>
      <c r="HK167" s="28">
        <v>0</v>
      </c>
      <c r="HL167" s="28">
        <v>0</v>
      </c>
      <c r="HM167" s="28">
        <v>0</v>
      </c>
      <c r="HN167" s="28">
        <v>0</v>
      </c>
      <c r="HO167" s="28">
        <v>0</v>
      </c>
      <c r="HP167" s="28">
        <v>0</v>
      </c>
      <c r="HQ167" s="28">
        <v>0</v>
      </c>
      <c r="HR167" s="28">
        <v>0</v>
      </c>
      <c r="HS167" s="28">
        <v>0</v>
      </c>
      <c r="HT167" s="28">
        <v>0</v>
      </c>
      <c r="HU167" s="28">
        <v>0</v>
      </c>
      <c r="HV167" s="28">
        <v>0</v>
      </c>
      <c r="HW167" s="28">
        <v>0</v>
      </c>
      <c r="HX167" s="28">
        <v>0</v>
      </c>
      <c r="HY167" s="28">
        <v>0</v>
      </c>
      <c r="HZ167" s="28">
        <v>0</v>
      </c>
      <c r="IA167" s="28">
        <v>0</v>
      </c>
      <c r="IB167" s="28">
        <v>0</v>
      </c>
      <c r="IC167" s="28">
        <v>0</v>
      </c>
      <c r="ID167" s="28">
        <v>0</v>
      </c>
      <c r="IE167" s="28">
        <v>0</v>
      </c>
      <c r="IF167" s="28">
        <v>0</v>
      </c>
      <c r="IG167" s="28">
        <v>0</v>
      </c>
      <c r="IH167" s="28">
        <v>0</v>
      </c>
      <c r="II167" s="28">
        <v>0</v>
      </c>
      <c r="IJ167" s="28">
        <v>0</v>
      </c>
      <c r="IK167" s="28">
        <v>0</v>
      </c>
      <c r="IL167" s="28">
        <v>0</v>
      </c>
      <c r="IM167" s="28">
        <v>0</v>
      </c>
      <c r="IN167" s="28">
        <v>0</v>
      </c>
      <c r="IO167" s="28">
        <v>0</v>
      </c>
      <c r="IP167" s="28">
        <v>0</v>
      </c>
      <c r="IQ167" s="28">
        <v>0</v>
      </c>
      <c r="IR167" s="28">
        <v>0</v>
      </c>
      <c r="IS167" s="28">
        <v>0</v>
      </c>
      <c r="IT167" s="28">
        <v>0</v>
      </c>
      <c r="IU167" s="28">
        <v>0</v>
      </c>
      <c r="IV167" s="28">
        <v>0</v>
      </c>
      <c r="IW167" s="28">
        <v>0</v>
      </c>
      <c r="IX167" s="28">
        <v>0</v>
      </c>
      <c r="IY167" s="28">
        <v>0</v>
      </c>
      <c r="IZ167" s="28">
        <v>0</v>
      </c>
      <c r="JA167" s="28">
        <v>0</v>
      </c>
      <c r="JB167" s="28">
        <v>0</v>
      </c>
      <c r="JC167" s="28">
        <v>0</v>
      </c>
      <c r="JD167" s="28">
        <v>0</v>
      </c>
      <c r="JE167" s="28">
        <v>0</v>
      </c>
      <c r="JF167" s="28">
        <v>0</v>
      </c>
      <c r="JG167" s="28">
        <v>0</v>
      </c>
      <c r="JH167" s="28">
        <v>0</v>
      </c>
      <c r="JI167" s="28">
        <v>0</v>
      </c>
      <c r="JJ167" s="28">
        <v>0</v>
      </c>
      <c r="JK167" s="28">
        <v>0</v>
      </c>
      <c r="JL167" s="28">
        <v>0</v>
      </c>
      <c r="JM167" s="28">
        <v>0</v>
      </c>
      <c r="JN167" s="28">
        <v>0</v>
      </c>
      <c r="JO167" s="28">
        <v>0</v>
      </c>
      <c r="JP167" s="28">
        <v>0</v>
      </c>
      <c r="JQ167" s="28">
        <v>0</v>
      </c>
      <c r="JR167" s="28">
        <v>0</v>
      </c>
      <c r="JS167" s="28">
        <v>0</v>
      </c>
      <c r="JT167" s="28">
        <v>0</v>
      </c>
      <c r="JU167" s="28">
        <v>0</v>
      </c>
      <c r="JV167" s="28">
        <v>0</v>
      </c>
      <c r="JW167" s="28">
        <v>0</v>
      </c>
      <c r="JX167" s="28">
        <v>0</v>
      </c>
      <c r="JY167" s="28">
        <v>0</v>
      </c>
      <c r="JZ167" s="28">
        <v>0</v>
      </c>
      <c r="KA167" s="28">
        <v>0</v>
      </c>
      <c r="KB167" s="28">
        <v>0</v>
      </c>
      <c r="KC167" s="28">
        <v>0</v>
      </c>
      <c r="KD167" s="28">
        <v>0</v>
      </c>
      <c r="KE167" s="28">
        <v>0</v>
      </c>
      <c r="KF167" s="28">
        <v>0</v>
      </c>
      <c r="KG167" s="28">
        <v>0</v>
      </c>
      <c r="KH167" s="28">
        <v>0</v>
      </c>
      <c r="KI167" s="28">
        <v>0</v>
      </c>
      <c r="KJ167" s="28">
        <v>0</v>
      </c>
      <c r="KK167" s="28">
        <v>0</v>
      </c>
    </row>
    <row r="168" spans="1:297">
      <c r="A168" s="39" t="s">
        <v>1784</v>
      </c>
      <c r="B168" s="39" t="s">
        <v>1785</v>
      </c>
      <c r="C168" s="39">
        <v>104</v>
      </c>
      <c r="D168" s="39" t="s">
        <v>1786</v>
      </c>
      <c r="E168" s="39"/>
      <c r="F168" s="39" t="s">
        <v>828</v>
      </c>
      <c r="G168" s="39" t="s">
        <v>828</v>
      </c>
      <c r="H168" s="39">
        <v>1</v>
      </c>
      <c r="I168" s="40">
        <v>3.2499999999999998E-6</v>
      </c>
      <c r="J168" s="39">
        <v>0</v>
      </c>
      <c r="K168" s="39">
        <v>1</v>
      </c>
      <c r="L168" s="40">
        <v>9.1911764705882352E-4</v>
      </c>
      <c r="M168" s="28">
        <v>4.2799999999999997E-6</v>
      </c>
      <c r="N168" s="28">
        <v>8.5599999999999994E-6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  <c r="EU168" s="28">
        <v>0</v>
      </c>
      <c r="EV168" s="28">
        <v>0</v>
      </c>
      <c r="EW168" s="28">
        <v>0</v>
      </c>
      <c r="EX168" s="28">
        <v>0</v>
      </c>
      <c r="EY168" s="28">
        <v>0</v>
      </c>
      <c r="EZ168" s="28">
        <v>0</v>
      </c>
      <c r="FA168" s="28">
        <v>0</v>
      </c>
      <c r="FB168" s="28">
        <v>0</v>
      </c>
      <c r="FC168" s="28">
        <v>0</v>
      </c>
      <c r="FD168" s="28">
        <v>0</v>
      </c>
      <c r="FE168" s="28">
        <v>0</v>
      </c>
      <c r="FF168" s="28">
        <v>0</v>
      </c>
      <c r="FG168" s="28">
        <v>0</v>
      </c>
      <c r="FH168" s="28">
        <v>0</v>
      </c>
      <c r="FI168" s="28">
        <v>0</v>
      </c>
      <c r="FJ168" s="28">
        <v>0</v>
      </c>
      <c r="FK168" s="28">
        <v>0</v>
      </c>
      <c r="FL168" s="28">
        <v>0</v>
      </c>
      <c r="FM168" s="28">
        <v>0</v>
      </c>
      <c r="FN168" s="28">
        <v>0</v>
      </c>
      <c r="FO168" s="28">
        <v>0</v>
      </c>
      <c r="FP168" s="28">
        <v>0</v>
      </c>
      <c r="FQ168" s="28">
        <v>0</v>
      </c>
      <c r="FR168" s="28">
        <v>0</v>
      </c>
      <c r="FS168" s="28">
        <v>0</v>
      </c>
      <c r="FT168" s="28">
        <v>0</v>
      </c>
      <c r="FU168" s="28">
        <v>0</v>
      </c>
      <c r="FV168" s="28">
        <v>0</v>
      </c>
      <c r="FW168" s="28">
        <v>0</v>
      </c>
      <c r="FX168" s="56">
        <v>9.1912000000000005E-4</v>
      </c>
      <c r="FY168" s="28">
        <v>0</v>
      </c>
      <c r="FZ168" s="28">
        <v>0</v>
      </c>
      <c r="GA168" s="28">
        <v>0</v>
      </c>
      <c r="GB168" s="28">
        <v>0</v>
      </c>
      <c r="GC168" s="28">
        <v>0</v>
      </c>
      <c r="GD168" s="28">
        <v>0</v>
      </c>
      <c r="GE168" s="28">
        <v>0</v>
      </c>
      <c r="GF168" s="28">
        <v>0</v>
      </c>
      <c r="GG168" s="28">
        <v>0</v>
      </c>
      <c r="GH168" s="28">
        <v>0</v>
      </c>
      <c r="GI168" s="28">
        <v>0</v>
      </c>
      <c r="GJ168" s="28">
        <v>0</v>
      </c>
      <c r="GK168" s="28">
        <v>0</v>
      </c>
      <c r="GL168" s="28">
        <v>0</v>
      </c>
      <c r="GM168" s="28">
        <v>0</v>
      </c>
      <c r="GN168" s="28">
        <v>0</v>
      </c>
      <c r="GO168" s="28">
        <v>0</v>
      </c>
      <c r="GP168" s="28">
        <v>0</v>
      </c>
      <c r="GQ168" s="28">
        <v>0</v>
      </c>
      <c r="GR168" s="28">
        <v>0</v>
      </c>
      <c r="GS168" s="28">
        <v>0</v>
      </c>
      <c r="GT168" s="28">
        <v>0</v>
      </c>
      <c r="GU168" s="28">
        <v>0</v>
      </c>
      <c r="GV168" s="28">
        <v>0</v>
      </c>
      <c r="GW168" s="28">
        <v>0</v>
      </c>
      <c r="GX168" s="28">
        <v>0</v>
      </c>
      <c r="GY168" s="28">
        <v>0</v>
      </c>
      <c r="GZ168" s="28">
        <v>0</v>
      </c>
      <c r="HA168" s="28">
        <v>0</v>
      </c>
      <c r="HB168" s="28">
        <v>0</v>
      </c>
      <c r="HC168" s="28">
        <v>0</v>
      </c>
      <c r="HD168" s="28">
        <v>0</v>
      </c>
      <c r="HE168" s="28">
        <v>0</v>
      </c>
      <c r="HF168" s="28">
        <v>0</v>
      </c>
      <c r="HG168" s="28">
        <v>0</v>
      </c>
      <c r="HH168" s="28">
        <v>0</v>
      </c>
      <c r="HI168" s="28">
        <v>0</v>
      </c>
      <c r="HJ168" s="28">
        <v>0</v>
      </c>
      <c r="HK168" s="28">
        <v>0</v>
      </c>
      <c r="HL168" s="28">
        <v>0</v>
      </c>
      <c r="HM168" s="28">
        <v>0</v>
      </c>
      <c r="HN168" s="28">
        <v>0</v>
      </c>
      <c r="HO168" s="28">
        <v>0</v>
      </c>
      <c r="HP168" s="28">
        <v>0</v>
      </c>
      <c r="HQ168" s="28">
        <v>0</v>
      </c>
      <c r="HR168" s="28">
        <v>0</v>
      </c>
      <c r="HS168" s="28">
        <v>0</v>
      </c>
      <c r="HT168" s="28">
        <v>0</v>
      </c>
      <c r="HU168" s="28">
        <v>0</v>
      </c>
      <c r="HV168" s="28">
        <v>0</v>
      </c>
      <c r="HW168" s="28">
        <v>0</v>
      </c>
      <c r="HX168" s="28">
        <v>0</v>
      </c>
      <c r="HY168" s="28">
        <v>0</v>
      </c>
      <c r="HZ168" s="28">
        <v>0</v>
      </c>
      <c r="IA168" s="28">
        <v>0</v>
      </c>
      <c r="IB168" s="28">
        <v>0</v>
      </c>
      <c r="IC168" s="28">
        <v>0</v>
      </c>
      <c r="ID168" s="28">
        <v>0</v>
      </c>
      <c r="IE168" s="28">
        <v>0</v>
      </c>
      <c r="IF168" s="28">
        <v>0</v>
      </c>
      <c r="IG168" s="28">
        <v>0</v>
      </c>
      <c r="IH168" s="28">
        <v>0</v>
      </c>
      <c r="II168" s="28">
        <v>0</v>
      </c>
      <c r="IJ168" s="28">
        <v>0</v>
      </c>
      <c r="IK168" s="28">
        <v>0</v>
      </c>
      <c r="IL168" s="28">
        <v>0</v>
      </c>
      <c r="IM168" s="28">
        <v>0</v>
      </c>
      <c r="IN168" s="28">
        <v>0</v>
      </c>
      <c r="IO168" s="28">
        <v>0</v>
      </c>
      <c r="IP168" s="28">
        <v>0</v>
      </c>
      <c r="IQ168" s="28">
        <v>0</v>
      </c>
      <c r="IR168" s="28">
        <v>0</v>
      </c>
      <c r="IS168" s="28">
        <v>0</v>
      </c>
      <c r="IT168" s="28">
        <v>0</v>
      </c>
      <c r="IU168" s="28">
        <v>0</v>
      </c>
      <c r="IV168" s="28">
        <v>0</v>
      </c>
      <c r="IW168" s="28">
        <v>0</v>
      </c>
      <c r="IX168" s="28">
        <v>0</v>
      </c>
      <c r="IY168" s="28">
        <v>0</v>
      </c>
      <c r="IZ168" s="28">
        <v>0</v>
      </c>
      <c r="JA168" s="28">
        <v>0</v>
      </c>
      <c r="JB168" s="28">
        <v>0</v>
      </c>
      <c r="JC168" s="28">
        <v>0</v>
      </c>
      <c r="JD168" s="28">
        <v>0</v>
      </c>
      <c r="JE168" s="28">
        <v>0</v>
      </c>
      <c r="JF168" s="28">
        <v>0</v>
      </c>
      <c r="JG168" s="28">
        <v>0</v>
      </c>
      <c r="JH168" s="28">
        <v>0</v>
      </c>
      <c r="JI168" s="28">
        <v>0</v>
      </c>
      <c r="JJ168" s="28">
        <v>0</v>
      </c>
      <c r="JK168" s="28">
        <v>0</v>
      </c>
      <c r="JL168" s="28">
        <v>0</v>
      </c>
      <c r="JM168" s="28">
        <v>0</v>
      </c>
      <c r="JN168" s="28">
        <v>0</v>
      </c>
      <c r="JO168" s="28">
        <v>0</v>
      </c>
      <c r="JP168" s="28">
        <v>0</v>
      </c>
      <c r="JQ168" s="28">
        <v>0</v>
      </c>
      <c r="JR168" s="28">
        <v>0</v>
      </c>
      <c r="JS168" s="28">
        <v>0</v>
      </c>
      <c r="JT168" s="28">
        <v>0</v>
      </c>
      <c r="JU168" s="28">
        <v>0</v>
      </c>
      <c r="JV168" s="28">
        <v>0</v>
      </c>
      <c r="JW168" s="28">
        <v>0</v>
      </c>
      <c r="JX168" s="28">
        <v>0</v>
      </c>
      <c r="JY168" s="28">
        <v>0</v>
      </c>
      <c r="JZ168" s="28">
        <v>0</v>
      </c>
      <c r="KA168" s="28">
        <v>0</v>
      </c>
      <c r="KB168" s="28">
        <v>0</v>
      </c>
      <c r="KC168" s="28">
        <v>0</v>
      </c>
      <c r="KD168" s="28">
        <v>0</v>
      </c>
      <c r="KE168" s="28">
        <v>0</v>
      </c>
      <c r="KF168" s="28">
        <v>0</v>
      </c>
      <c r="KG168" s="28">
        <v>0</v>
      </c>
      <c r="KH168" s="28">
        <v>0</v>
      </c>
      <c r="KI168" s="28">
        <v>0</v>
      </c>
      <c r="KJ168" s="28">
        <v>0</v>
      </c>
      <c r="KK168" s="28">
        <v>0</v>
      </c>
    </row>
    <row r="169" spans="1:297">
      <c r="A169" s="41" t="s">
        <v>1787</v>
      </c>
      <c r="B169" s="41" t="s">
        <v>1788</v>
      </c>
      <c r="C169" s="41">
        <v>615</v>
      </c>
      <c r="D169" s="41" t="s">
        <v>1789</v>
      </c>
      <c r="E169" s="41"/>
      <c r="F169" s="41" t="s">
        <v>1111</v>
      </c>
      <c r="G169" s="41" t="s">
        <v>1111</v>
      </c>
      <c r="H169" s="41">
        <v>1</v>
      </c>
      <c r="I169" s="42">
        <v>3.2499999999999998E-6</v>
      </c>
      <c r="J169" s="41">
        <v>0</v>
      </c>
      <c r="K169" s="41">
        <v>1</v>
      </c>
      <c r="L169" s="42">
        <v>9.1911764705882352E-4</v>
      </c>
      <c r="M169" s="28">
        <v>6.4000000000000001E-7</v>
      </c>
      <c r="N169" s="28">
        <v>1.28E-6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56">
        <v>9.1912000000000005E-4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  <c r="EU169" s="28">
        <v>0</v>
      </c>
      <c r="EV169" s="28">
        <v>0</v>
      </c>
      <c r="EW169" s="28">
        <v>0</v>
      </c>
      <c r="EX169" s="28">
        <v>0</v>
      </c>
      <c r="EY169" s="28">
        <v>0</v>
      </c>
      <c r="EZ169" s="28">
        <v>0</v>
      </c>
      <c r="FA169" s="28">
        <v>0</v>
      </c>
      <c r="FB169" s="28">
        <v>0</v>
      </c>
      <c r="FC169" s="28">
        <v>0</v>
      </c>
      <c r="FD169" s="28">
        <v>0</v>
      </c>
      <c r="FE169" s="28">
        <v>0</v>
      </c>
      <c r="FF169" s="28">
        <v>0</v>
      </c>
      <c r="FG169" s="28">
        <v>0</v>
      </c>
      <c r="FH169" s="28">
        <v>0</v>
      </c>
      <c r="FI169" s="28">
        <v>0</v>
      </c>
      <c r="FJ169" s="28">
        <v>0</v>
      </c>
      <c r="FK169" s="28">
        <v>0</v>
      </c>
      <c r="FL169" s="28">
        <v>0</v>
      </c>
      <c r="FM169" s="28">
        <v>0</v>
      </c>
      <c r="FN169" s="28">
        <v>0</v>
      </c>
      <c r="FO169" s="28">
        <v>0</v>
      </c>
      <c r="FP169" s="28">
        <v>0</v>
      </c>
      <c r="FQ169" s="28">
        <v>0</v>
      </c>
      <c r="FR169" s="28">
        <v>0</v>
      </c>
      <c r="FS169" s="28">
        <v>0</v>
      </c>
      <c r="FT169" s="28">
        <v>0</v>
      </c>
      <c r="FU169" s="28">
        <v>0</v>
      </c>
      <c r="FV169" s="28">
        <v>0</v>
      </c>
      <c r="FW169" s="28">
        <v>0</v>
      </c>
      <c r="FX169" s="28">
        <v>0</v>
      </c>
      <c r="FY169" s="28">
        <v>0</v>
      </c>
      <c r="FZ169" s="28">
        <v>0</v>
      </c>
      <c r="GA169" s="28">
        <v>0</v>
      </c>
      <c r="GB169" s="28">
        <v>0</v>
      </c>
      <c r="GC169" s="28">
        <v>0</v>
      </c>
      <c r="GD169" s="28">
        <v>0</v>
      </c>
      <c r="GE169" s="28">
        <v>0</v>
      </c>
      <c r="GF169" s="28">
        <v>0</v>
      </c>
      <c r="GG169" s="28">
        <v>0</v>
      </c>
      <c r="GH169" s="28">
        <v>0</v>
      </c>
      <c r="GI169" s="28">
        <v>0</v>
      </c>
      <c r="GJ169" s="28">
        <v>0</v>
      </c>
      <c r="GK169" s="28">
        <v>0</v>
      </c>
      <c r="GL169" s="28">
        <v>0</v>
      </c>
      <c r="GM169" s="28">
        <v>0</v>
      </c>
      <c r="GN169" s="28">
        <v>0</v>
      </c>
      <c r="GO169" s="28">
        <v>0</v>
      </c>
      <c r="GP169" s="28">
        <v>0</v>
      </c>
      <c r="GQ169" s="28">
        <v>0</v>
      </c>
      <c r="GR169" s="28">
        <v>0</v>
      </c>
      <c r="GS169" s="28">
        <v>0</v>
      </c>
      <c r="GT169" s="28">
        <v>0</v>
      </c>
      <c r="GU169" s="28">
        <v>0</v>
      </c>
      <c r="GV169" s="28">
        <v>0</v>
      </c>
      <c r="GW169" s="28">
        <v>0</v>
      </c>
      <c r="GX169" s="28">
        <v>0</v>
      </c>
      <c r="GY169" s="28">
        <v>0</v>
      </c>
      <c r="GZ169" s="28">
        <v>0</v>
      </c>
      <c r="HA169" s="28">
        <v>0</v>
      </c>
      <c r="HB169" s="28">
        <v>0</v>
      </c>
      <c r="HC169" s="28">
        <v>0</v>
      </c>
      <c r="HD169" s="28">
        <v>0</v>
      </c>
      <c r="HE169" s="28">
        <v>0</v>
      </c>
      <c r="HF169" s="28">
        <v>0</v>
      </c>
      <c r="HG169" s="28">
        <v>0</v>
      </c>
      <c r="HH169" s="28">
        <v>0</v>
      </c>
      <c r="HI169" s="28">
        <v>0</v>
      </c>
      <c r="HJ169" s="28">
        <v>0</v>
      </c>
      <c r="HK169" s="28">
        <v>0</v>
      </c>
      <c r="HL169" s="28">
        <v>0</v>
      </c>
      <c r="HM169" s="28">
        <v>0</v>
      </c>
      <c r="HN169" s="28">
        <v>0</v>
      </c>
      <c r="HO169" s="28">
        <v>0</v>
      </c>
      <c r="HP169" s="28">
        <v>0</v>
      </c>
      <c r="HQ169" s="28">
        <v>0</v>
      </c>
      <c r="HR169" s="28">
        <v>0</v>
      </c>
      <c r="HS169" s="28">
        <v>0</v>
      </c>
      <c r="HT169" s="28">
        <v>0</v>
      </c>
      <c r="HU169" s="28">
        <v>0</v>
      </c>
      <c r="HV169" s="28">
        <v>0</v>
      </c>
      <c r="HW169" s="28">
        <v>0</v>
      </c>
      <c r="HX169" s="28">
        <v>0</v>
      </c>
      <c r="HY169" s="28">
        <v>0</v>
      </c>
      <c r="HZ169" s="28">
        <v>0</v>
      </c>
      <c r="IA169" s="28">
        <v>0</v>
      </c>
      <c r="IB169" s="28">
        <v>0</v>
      </c>
      <c r="IC169" s="28">
        <v>0</v>
      </c>
      <c r="ID169" s="28">
        <v>0</v>
      </c>
      <c r="IE169" s="28">
        <v>0</v>
      </c>
      <c r="IF169" s="28">
        <v>0</v>
      </c>
      <c r="IG169" s="28">
        <v>0</v>
      </c>
      <c r="IH169" s="28">
        <v>0</v>
      </c>
      <c r="II169" s="28">
        <v>0</v>
      </c>
      <c r="IJ169" s="28">
        <v>0</v>
      </c>
      <c r="IK169" s="28">
        <v>0</v>
      </c>
      <c r="IL169" s="28">
        <v>0</v>
      </c>
      <c r="IM169" s="28">
        <v>0</v>
      </c>
      <c r="IN169" s="28">
        <v>0</v>
      </c>
      <c r="IO169" s="28">
        <v>0</v>
      </c>
      <c r="IP169" s="28">
        <v>0</v>
      </c>
      <c r="IQ169" s="28">
        <v>0</v>
      </c>
      <c r="IR169" s="28">
        <v>0</v>
      </c>
      <c r="IS169" s="28">
        <v>0</v>
      </c>
      <c r="IT169" s="28">
        <v>0</v>
      </c>
      <c r="IU169" s="28">
        <v>0</v>
      </c>
      <c r="IV169" s="28">
        <v>0</v>
      </c>
      <c r="IW169" s="28">
        <v>0</v>
      </c>
      <c r="IX169" s="28">
        <v>0</v>
      </c>
      <c r="IY169" s="28">
        <v>0</v>
      </c>
      <c r="IZ169" s="28">
        <v>0</v>
      </c>
      <c r="JA169" s="28">
        <v>0</v>
      </c>
      <c r="JB169" s="28">
        <v>0</v>
      </c>
      <c r="JC169" s="28">
        <v>0</v>
      </c>
      <c r="JD169" s="28">
        <v>0</v>
      </c>
      <c r="JE169" s="28">
        <v>0</v>
      </c>
      <c r="JF169" s="28">
        <v>0</v>
      </c>
      <c r="JG169" s="28">
        <v>0</v>
      </c>
      <c r="JH169" s="28">
        <v>0</v>
      </c>
      <c r="JI169" s="28">
        <v>0</v>
      </c>
      <c r="JJ169" s="28">
        <v>0</v>
      </c>
      <c r="JK169" s="28">
        <v>0</v>
      </c>
      <c r="JL169" s="28">
        <v>0</v>
      </c>
      <c r="JM169" s="28">
        <v>0</v>
      </c>
      <c r="JN169" s="28">
        <v>0</v>
      </c>
      <c r="JO169" s="28">
        <v>0</v>
      </c>
      <c r="JP169" s="28">
        <v>0</v>
      </c>
      <c r="JQ169" s="28">
        <v>0</v>
      </c>
      <c r="JR169" s="28">
        <v>0</v>
      </c>
      <c r="JS169" s="28">
        <v>0</v>
      </c>
      <c r="JT169" s="28">
        <v>0</v>
      </c>
      <c r="JU169" s="28">
        <v>0</v>
      </c>
      <c r="JV169" s="28">
        <v>0</v>
      </c>
      <c r="JW169" s="28">
        <v>0</v>
      </c>
      <c r="JX169" s="28">
        <v>0</v>
      </c>
      <c r="JY169" s="28">
        <v>0</v>
      </c>
      <c r="JZ169" s="28">
        <v>0</v>
      </c>
      <c r="KA169" s="28">
        <v>0</v>
      </c>
      <c r="KB169" s="28">
        <v>0</v>
      </c>
      <c r="KC169" s="28">
        <v>0</v>
      </c>
      <c r="KD169" s="28">
        <v>0</v>
      </c>
      <c r="KE169" s="28">
        <v>0</v>
      </c>
      <c r="KF169" s="28">
        <v>0</v>
      </c>
      <c r="KG169" s="28">
        <v>0</v>
      </c>
      <c r="KH169" s="28">
        <v>0</v>
      </c>
      <c r="KI169" s="28">
        <v>0</v>
      </c>
      <c r="KJ169" s="28">
        <v>0</v>
      </c>
      <c r="KK169" s="28">
        <v>0</v>
      </c>
    </row>
    <row r="170" spans="1:297">
      <c r="A170" s="39" t="s">
        <v>1790</v>
      </c>
      <c r="B170" s="39" t="s">
        <v>1791</v>
      </c>
      <c r="C170" s="39">
        <v>5</v>
      </c>
      <c r="D170" s="39" t="s">
        <v>1792</v>
      </c>
      <c r="E170" s="39"/>
      <c r="F170" s="39" t="s">
        <v>1404</v>
      </c>
      <c r="G170" s="39" t="s">
        <v>519</v>
      </c>
      <c r="H170" s="39">
        <v>0</v>
      </c>
      <c r="I170" s="40">
        <v>0</v>
      </c>
      <c r="J170" s="39">
        <v>0</v>
      </c>
      <c r="K170" s="39">
        <v>0</v>
      </c>
      <c r="L170" s="40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  <c r="EU170" s="28">
        <v>0</v>
      </c>
      <c r="EV170" s="28">
        <v>0</v>
      </c>
      <c r="EW170" s="28">
        <v>0</v>
      </c>
      <c r="EX170" s="28">
        <v>0</v>
      </c>
      <c r="EY170" s="28">
        <v>0</v>
      </c>
      <c r="EZ170" s="28">
        <v>0</v>
      </c>
      <c r="FA170" s="28">
        <v>0</v>
      </c>
      <c r="FB170" s="28">
        <v>0</v>
      </c>
      <c r="FC170" s="28">
        <v>0</v>
      </c>
      <c r="FD170" s="28">
        <v>0</v>
      </c>
      <c r="FE170" s="28">
        <v>0</v>
      </c>
      <c r="FF170" s="28">
        <v>0</v>
      </c>
      <c r="FG170" s="28">
        <v>0</v>
      </c>
      <c r="FH170" s="28">
        <v>0</v>
      </c>
      <c r="FI170" s="28">
        <v>0</v>
      </c>
      <c r="FJ170" s="28">
        <v>0</v>
      </c>
      <c r="FK170" s="28">
        <v>0</v>
      </c>
      <c r="FL170" s="28">
        <v>0</v>
      </c>
      <c r="FM170" s="28">
        <v>0</v>
      </c>
      <c r="FN170" s="28">
        <v>0</v>
      </c>
      <c r="FO170" s="28">
        <v>0</v>
      </c>
      <c r="FP170" s="28">
        <v>0</v>
      </c>
      <c r="FQ170" s="28">
        <v>0</v>
      </c>
      <c r="FR170" s="28">
        <v>0</v>
      </c>
      <c r="FS170" s="28">
        <v>0</v>
      </c>
      <c r="FT170" s="28">
        <v>0</v>
      </c>
      <c r="FU170" s="28">
        <v>0</v>
      </c>
      <c r="FV170" s="28">
        <v>0</v>
      </c>
      <c r="FW170" s="28">
        <v>0</v>
      </c>
      <c r="FX170" s="28">
        <v>0</v>
      </c>
      <c r="FY170" s="28">
        <v>0</v>
      </c>
      <c r="FZ170" s="28">
        <v>0</v>
      </c>
      <c r="GA170" s="28">
        <v>0</v>
      </c>
      <c r="GB170" s="28">
        <v>0</v>
      </c>
      <c r="GC170" s="28">
        <v>0</v>
      </c>
      <c r="GD170" s="28">
        <v>0</v>
      </c>
      <c r="GE170" s="28">
        <v>0</v>
      </c>
      <c r="GF170" s="28">
        <v>0</v>
      </c>
      <c r="GG170" s="28">
        <v>0</v>
      </c>
      <c r="GH170" s="28">
        <v>0</v>
      </c>
      <c r="GI170" s="28">
        <v>0</v>
      </c>
      <c r="GJ170" s="28">
        <v>0</v>
      </c>
      <c r="GK170" s="28">
        <v>0</v>
      </c>
      <c r="GL170" s="28">
        <v>0</v>
      </c>
      <c r="GM170" s="28">
        <v>0</v>
      </c>
      <c r="GN170" s="28">
        <v>0</v>
      </c>
      <c r="GO170" s="28">
        <v>0</v>
      </c>
      <c r="GP170" s="28">
        <v>0</v>
      </c>
      <c r="GQ170" s="28">
        <v>0</v>
      </c>
      <c r="GR170" s="28">
        <v>0</v>
      </c>
      <c r="GS170" s="28">
        <v>0</v>
      </c>
      <c r="GT170" s="28">
        <v>0</v>
      </c>
      <c r="GU170" s="28">
        <v>0</v>
      </c>
      <c r="GV170" s="28">
        <v>0</v>
      </c>
      <c r="GW170" s="28">
        <v>0</v>
      </c>
      <c r="GX170" s="28">
        <v>0</v>
      </c>
      <c r="GY170" s="28">
        <v>0</v>
      </c>
      <c r="GZ170" s="28">
        <v>0</v>
      </c>
      <c r="HA170" s="28">
        <v>0</v>
      </c>
      <c r="HB170" s="28">
        <v>0</v>
      </c>
      <c r="HC170" s="28">
        <v>0</v>
      </c>
      <c r="HD170" s="28">
        <v>0</v>
      </c>
      <c r="HE170" s="28">
        <v>0</v>
      </c>
      <c r="HF170" s="28">
        <v>0</v>
      </c>
      <c r="HG170" s="28">
        <v>0</v>
      </c>
      <c r="HH170" s="28">
        <v>0</v>
      </c>
      <c r="HI170" s="28">
        <v>0</v>
      </c>
      <c r="HJ170" s="28">
        <v>0</v>
      </c>
      <c r="HK170" s="28">
        <v>0</v>
      </c>
      <c r="HL170" s="28">
        <v>0</v>
      </c>
      <c r="HM170" s="28">
        <v>0</v>
      </c>
      <c r="HN170" s="28">
        <v>0</v>
      </c>
      <c r="HO170" s="28">
        <v>0</v>
      </c>
      <c r="HP170" s="28">
        <v>0</v>
      </c>
      <c r="HQ170" s="28">
        <v>0</v>
      </c>
      <c r="HR170" s="28">
        <v>0</v>
      </c>
      <c r="HS170" s="28">
        <v>0</v>
      </c>
      <c r="HT170" s="28">
        <v>0</v>
      </c>
      <c r="HU170" s="28">
        <v>0</v>
      </c>
      <c r="HV170" s="28">
        <v>0</v>
      </c>
      <c r="HW170" s="28">
        <v>0</v>
      </c>
      <c r="HX170" s="28">
        <v>0</v>
      </c>
      <c r="HY170" s="28">
        <v>0</v>
      </c>
      <c r="HZ170" s="28">
        <v>0</v>
      </c>
      <c r="IA170" s="28">
        <v>0</v>
      </c>
      <c r="IB170" s="28">
        <v>0</v>
      </c>
      <c r="IC170" s="28">
        <v>0</v>
      </c>
      <c r="ID170" s="28">
        <v>0</v>
      </c>
      <c r="IE170" s="28">
        <v>0</v>
      </c>
      <c r="IF170" s="28">
        <v>0</v>
      </c>
      <c r="IG170" s="28">
        <v>0</v>
      </c>
      <c r="IH170" s="28">
        <v>0</v>
      </c>
      <c r="II170" s="28">
        <v>0</v>
      </c>
      <c r="IJ170" s="28">
        <v>0</v>
      </c>
      <c r="IK170" s="28">
        <v>0</v>
      </c>
      <c r="IL170" s="28">
        <v>0</v>
      </c>
      <c r="IM170" s="28">
        <v>0</v>
      </c>
      <c r="IN170" s="28">
        <v>0</v>
      </c>
      <c r="IO170" s="28">
        <v>0</v>
      </c>
      <c r="IP170" s="28">
        <v>0</v>
      </c>
      <c r="IQ170" s="28">
        <v>0</v>
      </c>
      <c r="IR170" s="28">
        <v>0</v>
      </c>
      <c r="IS170" s="28">
        <v>0</v>
      </c>
      <c r="IT170" s="28">
        <v>0</v>
      </c>
      <c r="IU170" s="28">
        <v>0</v>
      </c>
      <c r="IV170" s="28">
        <v>0</v>
      </c>
      <c r="IW170" s="28">
        <v>0</v>
      </c>
      <c r="IX170" s="28">
        <v>0</v>
      </c>
      <c r="IY170" s="28">
        <v>0</v>
      </c>
      <c r="IZ170" s="28">
        <v>0</v>
      </c>
      <c r="JA170" s="28">
        <v>0</v>
      </c>
      <c r="JB170" s="28">
        <v>0</v>
      </c>
      <c r="JC170" s="28">
        <v>0</v>
      </c>
      <c r="JD170" s="28">
        <v>0</v>
      </c>
      <c r="JE170" s="28">
        <v>0</v>
      </c>
      <c r="JF170" s="28">
        <v>0</v>
      </c>
      <c r="JG170" s="28">
        <v>0</v>
      </c>
      <c r="JH170" s="28">
        <v>0</v>
      </c>
      <c r="JI170" s="28">
        <v>0</v>
      </c>
      <c r="JJ170" s="28">
        <v>0</v>
      </c>
      <c r="JK170" s="28">
        <v>0</v>
      </c>
      <c r="JL170" s="28">
        <v>0</v>
      </c>
      <c r="JM170" s="28">
        <v>0</v>
      </c>
      <c r="JN170" s="28">
        <v>0</v>
      </c>
      <c r="JO170" s="28">
        <v>0</v>
      </c>
      <c r="JP170" s="28">
        <v>0</v>
      </c>
      <c r="JQ170" s="28">
        <v>0</v>
      </c>
      <c r="JR170" s="28">
        <v>0</v>
      </c>
      <c r="JS170" s="28">
        <v>0</v>
      </c>
      <c r="JT170" s="28">
        <v>0</v>
      </c>
      <c r="JU170" s="28">
        <v>0</v>
      </c>
      <c r="JV170" s="28">
        <v>0</v>
      </c>
      <c r="JW170" s="28">
        <v>0</v>
      </c>
      <c r="JX170" s="28">
        <v>0</v>
      </c>
      <c r="JY170" s="28">
        <v>0</v>
      </c>
      <c r="JZ170" s="28">
        <v>0</v>
      </c>
      <c r="KA170" s="28">
        <v>0</v>
      </c>
      <c r="KB170" s="28">
        <v>0</v>
      </c>
      <c r="KC170" s="28">
        <v>0</v>
      </c>
      <c r="KD170" s="28">
        <v>0</v>
      </c>
      <c r="KE170" s="28">
        <v>0</v>
      </c>
      <c r="KF170" s="28">
        <v>0</v>
      </c>
      <c r="KG170" s="28">
        <v>0</v>
      </c>
      <c r="KH170" s="28">
        <v>0</v>
      </c>
      <c r="KI170" s="28">
        <v>0</v>
      </c>
      <c r="KJ170" s="28">
        <v>0</v>
      </c>
      <c r="KK170" s="28">
        <v>0</v>
      </c>
    </row>
    <row r="171" spans="1:297">
      <c r="A171" s="46" t="s">
        <v>1793</v>
      </c>
      <c r="B171" s="46" t="s">
        <v>1794</v>
      </c>
      <c r="C171" s="46">
        <v>15</v>
      </c>
      <c r="D171" s="46" t="s">
        <v>1795</v>
      </c>
      <c r="E171" s="46"/>
      <c r="F171" s="46" t="s">
        <v>807</v>
      </c>
      <c r="G171" s="46" t="s">
        <v>807</v>
      </c>
      <c r="H171" s="46">
        <v>0</v>
      </c>
      <c r="I171" s="47">
        <v>0</v>
      </c>
      <c r="J171" s="46">
        <v>0</v>
      </c>
      <c r="K171" s="46">
        <v>0</v>
      </c>
      <c r="L171" s="47">
        <v>0</v>
      </c>
      <c r="M171" s="28">
        <v>4.3000000000000001E-7</v>
      </c>
      <c r="N171" s="28">
        <v>8.6000000000000002E-7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  <c r="EU171" s="28">
        <v>0</v>
      </c>
      <c r="EV171" s="28">
        <v>0</v>
      </c>
      <c r="EW171" s="28">
        <v>0</v>
      </c>
      <c r="EX171" s="28">
        <v>0</v>
      </c>
      <c r="EY171" s="28">
        <v>0</v>
      </c>
      <c r="EZ171" s="28">
        <v>0</v>
      </c>
      <c r="FA171" s="28">
        <v>0</v>
      </c>
      <c r="FB171" s="28">
        <v>0</v>
      </c>
      <c r="FC171" s="28">
        <v>0</v>
      </c>
      <c r="FD171" s="28">
        <v>0</v>
      </c>
      <c r="FE171" s="28">
        <v>0</v>
      </c>
      <c r="FF171" s="28">
        <v>0</v>
      </c>
      <c r="FG171" s="28">
        <v>0</v>
      </c>
      <c r="FH171" s="28">
        <v>0</v>
      </c>
      <c r="FI171" s="28">
        <v>0</v>
      </c>
      <c r="FJ171" s="28">
        <v>0</v>
      </c>
      <c r="FK171" s="28">
        <v>0</v>
      </c>
      <c r="FL171" s="28">
        <v>0</v>
      </c>
      <c r="FM171" s="28">
        <v>0</v>
      </c>
      <c r="FN171" s="28">
        <v>0</v>
      </c>
      <c r="FO171" s="28">
        <v>0</v>
      </c>
      <c r="FP171" s="28">
        <v>0</v>
      </c>
      <c r="FQ171" s="28">
        <v>0</v>
      </c>
      <c r="FR171" s="28">
        <v>0</v>
      </c>
      <c r="FS171" s="28">
        <v>0</v>
      </c>
      <c r="FT171" s="28">
        <v>0</v>
      </c>
      <c r="FU171" s="28">
        <v>0</v>
      </c>
      <c r="FV171" s="28">
        <v>0</v>
      </c>
      <c r="FW171" s="28">
        <v>0</v>
      </c>
      <c r="FX171" s="28">
        <v>0</v>
      </c>
      <c r="FY171" s="28">
        <v>0</v>
      </c>
      <c r="FZ171" s="28">
        <v>0</v>
      </c>
      <c r="GA171" s="28">
        <v>0</v>
      </c>
      <c r="GB171" s="28">
        <v>0</v>
      </c>
      <c r="GC171" s="28">
        <v>0</v>
      </c>
      <c r="GD171" s="28">
        <v>0</v>
      </c>
      <c r="GE171" s="28">
        <v>0</v>
      </c>
      <c r="GF171" s="28">
        <v>0</v>
      </c>
      <c r="GG171" s="28">
        <v>0</v>
      </c>
      <c r="GH171" s="28">
        <v>0</v>
      </c>
      <c r="GI171" s="28">
        <v>0</v>
      </c>
      <c r="GJ171" s="28">
        <v>0</v>
      </c>
      <c r="GK171" s="28">
        <v>0</v>
      </c>
      <c r="GL171" s="28">
        <v>0</v>
      </c>
      <c r="GM171" s="28">
        <v>0</v>
      </c>
      <c r="GN171" s="28">
        <v>0</v>
      </c>
      <c r="GO171" s="28">
        <v>0</v>
      </c>
      <c r="GP171" s="28">
        <v>0</v>
      </c>
      <c r="GQ171" s="28">
        <v>0</v>
      </c>
      <c r="GR171" s="28">
        <v>0</v>
      </c>
      <c r="GS171" s="28">
        <v>0</v>
      </c>
      <c r="GT171" s="28">
        <v>0</v>
      </c>
      <c r="GU171" s="28">
        <v>0</v>
      </c>
      <c r="GV171" s="28">
        <v>0</v>
      </c>
      <c r="GW171" s="28">
        <v>0</v>
      </c>
      <c r="GX171" s="28">
        <v>0</v>
      </c>
      <c r="GY171" s="28">
        <v>0</v>
      </c>
      <c r="GZ171" s="28">
        <v>0</v>
      </c>
      <c r="HA171" s="28">
        <v>0</v>
      </c>
      <c r="HB171" s="28">
        <v>0</v>
      </c>
      <c r="HC171" s="28">
        <v>0</v>
      </c>
      <c r="HD171" s="28">
        <v>0</v>
      </c>
      <c r="HE171" s="28">
        <v>0</v>
      </c>
      <c r="HF171" s="28">
        <v>0</v>
      </c>
      <c r="HG171" s="28">
        <v>0</v>
      </c>
      <c r="HH171" s="28">
        <v>0</v>
      </c>
      <c r="HI171" s="28">
        <v>0</v>
      </c>
      <c r="HJ171" s="28">
        <v>0</v>
      </c>
      <c r="HK171" s="28">
        <v>0</v>
      </c>
      <c r="HL171" s="28">
        <v>0</v>
      </c>
      <c r="HM171" s="28">
        <v>0</v>
      </c>
      <c r="HN171" s="28">
        <v>0</v>
      </c>
      <c r="HO171" s="28">
        <v>0</v>
      </c>
      <c r="HP171" s="28">
        <v>0</v>
      </c>
      <c r="HQ171" s="28">
        <v>0</v>
      </c>
      <c r="HR171" s="28">
        <v>0</v>
      </c>
      <c r="HS171" s="28">
        <v>0</v>
      </c>
      <c r="HT171" s="28">
        <v>0</v>
      </c>
      <c r="HU171" s="28">
        <v>0</v>
      </c>
      <c r="HV171" s="28">
        <v>0</v>
      </c>
      <c r="HW171" s="28">
        <v>0</v>
      </c>
      <c r="HX171" s="28">
        <v>0</v>
      </c>
      <c r="HY171" s="28">
        <v>0</v>
      </c>
      <c r="HZ171" s="28">
        <v>0</v>
      </c>
      <c r="IA171" s="28">
        <v>0</v>
      </c>
      <c r="IB171" s="28">
        <v>0</v>
      </c>
      <c r="IC171" s="28">
        <v>0</v>
      </c>
      <c r="ID171" s="28">
        <v>0</v>
      </c>
      <c r="IE171" s="28">
        <v>0</v>
      </c>
      <c r="IF171" s="28">
        <v>0</v>
      </c>
      <c r="IG171" s="28">
        <v>0</v>
      </c>
      <c r="IH171" s="28">
        <v>0</v>
      </c>
      <c r="II171" s="28">
        <v>0</v>
      </c>
      <c r="IJ171" s="28">
        <v>0</v>
      </c>
      <c r="IK171" s="28">
        <v>0</v>
      </c>
      <c r="IL171" s="28">
        <v>0</v>
      </c>
      <c r="IM171" s="28">
        <v>0</v>
      </c>
      <c r="IN171" s="28">
        <v>0</v>
      </c>
      <c r="IO171" s="28">
        <v>0</v>
      </c>
      <c r="IP171" s="28">
        <v>0</v>
      </c>
      <c r="IQ171" s="28">
        <v>0</v>
      </c>
      <c r="IR171" s="28">
        <v>0</v>
      </c>
      <c r="IS171" s="28">
        <v>0</v>
      </c>
      <c r="IT171" s="28">
        <v>0</v>
      </c>
      <c r="IU171" s="28">
        <v>0</v>
      </c>
      <c r="IV171" s="28">
        <v>0</v>
      </c>
      <c r="IW171" s="28">
        <v>0</v>
      </c>
      <c r="IX171" s="28">
        <v>0</v>
      </c>
      <c r="IY171" s="28">
        <v>0</v>
      </c>
      <c r="IZ171" s="28">
        <v>0</v>
      </c>
      <c r="JA171" s="28">
        <v>0</v>
      </c>
      <c r="JB171" s="28">
        <v>0</v>
      </c>
      <c r="JC171" s="28">
        <v>0</v>
      </c>
      <c r="JD171" s="28">
        <v>0</v>
      </c>
      <c r="JE171" s="28">
        <v>0</v>
      </c>
      <c r="JF171" s="28">
        <v>0</v>
      </c>
      <c r="JG171" s="28">
        <v>0</v>
      </c>
      <c r="JH171" s="28">
        <v>0</v>
      </c>
      <c r="JI171" s="28">
        <v>0</v>
      </c>
      <c r="JJ171" s="28">
        <v>0</v>
      </c>
      <c r="JK171" s="28">
        <v>0</v>
      </c>
      <c r="JL171" s="28">
        <v>0</v>
      </c>
      <c r="JM171" s="28">
        <v>0</v>
      </c>
      <c r="JN171" s="28">
        <v>0</v>
      </c>
      <c r="JO171" s="28">
        <v>0</v>
      </c>
      <c r="JP171" s="28">
        <v>0</v>
      </c>
      <c r="JQ171" s="28">
        <v>0</v>
      </c>
      <c r="JR171" s="28">
        <v>0</v>
      </c>
      <c r="JS171" s="28">
        <v>0</v>
      </c>
      <c r="JT171" s="28">
        <v>0</v>
      </c>
      <c r="JU171" s="28">
        <v>0</v>
      </c>
      <c r="JV171" s="28">
        <v>0</v>
      </c>
      <c r="JW171" s="28">
        <v>0</v>
      </c>
      <c r="JX171" s="28">
        <v>0</v>
      </c>
      <c r="JY171" s="28">
        <v>0</v>
      </c>
      <c r="JZ171" s="28">
        <v>0</v>
      </c>
      <c r="KA171" s="28">
        <v>0</v>
      </c>
      <c r="KB171" s="28">
        <v>0</v>
      </c>
      <c r="KC171" s="28">
        <v>0</v>
      </c>
      <c r="KD171" s="28">
        <v>0</v>
      </c>
      <c r="KE171" s="28">
        <v>0</v>
      </c>
      <c r="KF171" s="28">
        <v>0</v>
      </c>
      <c r="KG171" s="28">
        <v>0</v>
      </c>
      <c r="KH171" s="28">
        <v>0</v>
      </c>
      <c r="KI171" s="28">
        <v>0</v>
      </c>
      <c r="KJ171" s="28">
        <v>0</v>
      </c>
      <c r="KK171" s="28">
        <v>0</v>
      </c>
    </row>
    <row r="172" spans="1:297">
      <c r="A172" s="48" t="s">
        <v>1796</v>
      </c>
      <c r="B172" s="48" t="s">
        <v>1797</v>
      </c>
      <c r="C172" s="48">
        <v>25</v>
      </c>
      <c r="D172" s="48" t="s">
        <v>1798</v>
      </c>
      <c r="E172" s="48"/>
      <c r="F172" s="48" t="s">
        <v>1415</v>
      </c>
      <c r="G172" s="48" t="s">
        <v>825</v>
      </c>
      <c r="H172" s="48">
        <v>0</v>
      </c>
      <c r="I172" s="49">
        <v>0</v>
      </c>
      <c r="J172" s="48">
        <v>0</v>
      </c>
      <c r="K172" s="48">
        <v>0</v>
      </c>
      <c r="L172" s="49">
        <v>0</v>
      </c>
      <c r="M172" s="28">
        <v>1.0699999999999999E-6</v>
      </c>
      <c r="N172" s="28">
        <v>2.1399999999999998E-6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0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0</v>
      </c>
      <c r="CY172" s="28">
        <v>0</v>
      </c>
      <c r="CZ172" s="28">
        <v>0</v>
      </c>
      <c r="DA172" s="28">
        <v>0</v>
      </c>
      <c r="DB172" s="28">
        <v>0</v>
      </c>
      <c r="DC172" s="28">
        <v>0</v>
      </c>
      <c r="DD172" s="28">
        <v>0</v>
      </c>
      <c r="DE172" s="28">
        <v>0</v>
      </c>
      <c r="DF172" s="28">
        <v>0</v>
      </c>
      <c r="DG172" s="28">
        <v>0</v>
      </c>
      <c r="DH172" s="28">
        <v>0</v>
      </c>
      <c r="DI172" s="28">
        <v>0</v>
      </c>
      <c r="DJ172" s="28">
        <v>0</v>
      </c>
      <c r="DK172" s="28">
        <v>0</v>
      </c>
      <c r="DL172" s="28">
        <v>0</v>
      </c>
      <c r="DM172" s="28">
        <v>0</v>
      </c>
      <c r="DN172" s="28">
        <v>0</v>
      </c>
      <c r="DO172" s="28">
        <v>0</v>
      </c>
      <c r="DP172" s="28">
        <v>0</v>
      </c>
      <c r="DQ172" s="28">
        <v>0</v>
      </c>
      <c r="DR172" s="28">
        <v>0</v>
      </c>
      <c r="DS172" s="28">
        <v>0</v>
      </c>
      <c r="DT172" s="28">
        <v>0</v>
      </c>
      <c r="DU172" s="28">
        <v>0</v>
      </c>
      <c r="DV172" s="28">
        <v>0</v>
      </c>
      <c r="DW172" s="28">
        <v>0</v>
      </c>
      <c r="DX172" s="28">
        <v>0</v>
      </c>
      <c r="DY172" s="28">
        <v>0</v>
      </c>
      <c r="DZ172" s="28">
        <v>0</v>
      </c>
      <c r="EA172" s="28">
        <v>0</v>
      </c>
      <c r="EB172" s="28">
        <v>0</v>
      </c>
      <c r="EC172" s="28">
        <v>0</v>
      </c>
      <c r="ED172" s="28">
        <v>0</v>
      </c>
      <c r="EE172" s="28">
        <v>0</v>
      </c>
      <c r="EF172" s="28">
        <v>0</v>
      </c>
      <c r="EG172" s="28">
        <v>0</v>
      </c>
      <c r="EH172" s="28">
        <v>0</v>
      </c>
      <c r="EI172" s="28">
        <v>0</v>
      </c>
      <c r="EJ172" s="28">
        <v>0</v>
      </c>
      <c r="EK172" s="28">
        <v>0</v>
      </c>
      <c r="EL172" s="28">
        <v>0</v>
      </c>
      <c r="EM172" s="28">
        <v>0</v>
      </c>
      <c r="EN172" s="28">
        <v>0</v>
      </c>
      <c r="EO172" s="28">
        <v>0</v>
      </c>
      <c r="EP172" s="28">
        <v>0</v>
      </c>
      <c r="EQ172" s="28">
        <v>0</v>
      </c>
      <c r="ER172" s="28">
        <v>0</v>
      </c>
      <c r="ES172" s="28">
        <v>0</v>
      </c>
      <c r="ET172" s="28">
        <v>0</v>
      </c>
      <c r="EU172" s="28">
        <v>0</v>
      </c>
      <c r="EV172" s="28">
        <v>0</v>
      </c>
      <c r="EW172" s="28">
        <v>0</v>
      </c>
      <c r="EX172" s="28">
        <v>0</v>
      </c>
      <c r="EY172" s="28">
        <v>0</v>
      </c>
      <c r="EZ172" s="28">
        <v>0</v>
      </c>
      <c r="FA172" s="28">
        <v>0</v>
      </c>
      <c r="FB172" s="28">
        <v>0</v>
      </c>
      <c r="FC172" s="28">
        <v>0</v>
      </c>
      <c r="FD172" s="28">
        <v>0</v>
      </c>
      <c r="FE172" s="28">
        <v>0</v>
      </c>
      <c r="FF172" s="28">
        <v>0</v>
      </c>
      <c r="FG172" s="28">
        <v>0</v>
      </c>
      <c r="FH172" s="28">
        <v>0</v>
      </c>
      <c r="FI172" s="28">
        <v>0</v>
      </c>
      <c r="FJ172" s="28">
        <v>0</v>
      </c>
      <c r="FK172" s="28">
        <v>0</v>
      </c>
      <c r="FL172" s="28">
        <v>0</v>
      </c>
      <c r="FM172" s="28">
        <v>0</v>
      </c>
      <c r="FN172" s="28">
        <v>0</v>
      </c>
      <c r="FO172" s="28">
        <v>0</v>
      </c>
      <c r="FP172" s="28">
        <v>0</v>
      </c>
      <c r="FQ172" s="28">
        <v>0</v>
      </c>
      <c r="FR172" s="28">
        <v>0</v>
      </c>
      <c r="FS172" s="28">
        <v>0</v>
      </c>
      <c r="FT172" s="28">
        <v>0</v>
      </c>
      <c r="FU172" s="28">
        <v>0</v>
      </c>
      <c r="FV172" s="28">
        <v>0</v>
      </c>
      <c r="FW172" s="28">
        <v>0</v>
      </c>
      <c r="FX172" s="28">
        <v>0</v>
      </c>
      <c r="FY172" s="28">
        <v>0</v>
      </c>
      <c r="FZ172" s="28">
        <v>0</v>
      </c>
      <c r="GA172" s="28">
        <v>0</v>
      </c>
      <c r="GB172" s="28">
        <v>0</v>
      </c>
      <c r="GC172" s="28">
        <v>0</v>
      </c>
      <c r="GD172" s="28">
        <v>0</v>
      </c>
      <c r="GE172" s="28">
        <v>0</v>
      </c>
      <c r="GF172" s="28">
        <v>0</v>
      </c>
      <c r="GG172" s="28">
        <v>0</v>
      </c>
      <c r="GH172" s="28">
        <v>0</v>
      </c>
      <c r="GI172" s="28">
        <v>0</v>
      </c>
      <c r="GJ172" s="28">
        <v>0</v>
      </c>
      <c r="GK172" s="28">
        <v>0</v>
      </c>
      <c r="GL172" s="28">
        <v>0</v>
      </c>
      <c r="GM172" s="28">
        <v>0</v>
      </c>
      <c r="GN172" s="28">
        <v>0</v>
      </c>
      <c r="GO172" s="28">
        <v>0</v>
      </c>
      <c r="GP172" s="28">
        <v>0</v>
      </c>
      <c r="GQ172" s="28">
        <v>0</v>
      </c>
      <c r="GR172" s="28">
        <v>0</v>
      </c>
      <c r="GS172" s="28">
        <v>0</v>
      </c>
      <c r="GT172" s="28">
        <v>0</v>
      </c>
      <c r="GU172" s="28">
        <v>0</v>
      </c>
      <c r="GV172" s="28">
        <v>0</v>
      </c>
      <c r="GW172" s="28">
        <v>0</v>
      </c>
      <c r="GX172" s="28">
        <v>0</v>
      </c>
      <c r="GY172" s="28">
        <v>0</v>
      </c>
      <c r="GZ172" s="28">
        <v>0</v>
      </c>
      <c r="HA172" s="28">
        <v>0</v>
      </c>
      <c r="HB172" s="28">
        <v>0</v>
      </c>
      <c r="HC172" s="28">
        <v>0</v>
      </c>
      <c r="HD172" s="28">
        <v>0</v>
      </c>
      <c r="HE172" s="28">
        <v>0</v>
      </c>
      <c r="HF172" s="28">
        <v>0</v>
      </c>
      <c r="HG172" s="28">
        <v>0</v>
      </c>
      <c r="HH172" s="28">
        <v>0</v>
      </c>
      <c r="HI172" s="28">
        <v>0</v>
      </c>
      <c r="HJ172" s="28">
        <v>0</v>
      </c>
      <c r="HK172" s="28">
        <v>0</v>
      </c>
      <c r="HL172" s="28">
        <v>0</v>
      </c>
      <c r="HM172" s="28">
        <v>0</v>
      </c>
      <c r="HN172" s="28">
        <v>0</v>
      </c>
      <c r="HO172" s="28">
        <v>0</v>
      </c>
      <c r="HP172" s="28">
        <v>0</v>
      </c>
      <c r="HQ172" s="28">
        <v>0</v>
      </c>
      <c r="HR172" s="28">
        <v>0</v>
      </c>
      <c r="HS172" s="28">
        <v>0</v>
      </c>
      <c r="HT172" s="28">
        <v>0</v>
      </c>
      <c r="HU172" s="28">
        <v>0</v>
      </c>
      <c r="HV172" s="28">
        <v>0</v>
      </c>
      <c r="HW172" s="28">
        <v>0</v>
      </c>
      <c r="HX172" s="28">
        <v>0</v>
      </c>
      <c r="HY172" s="28">
        <v>0</v>
      </c>
      <c r="HZ172" s="28">
        <v>0</v>
      </c>
      <c r="IA172" s="28">
        <v>0</v>
      </c>
      <c r="IB172" s="28">
        <v>0</v>
      </c>
      <c r="IC172" s="28">
        <v>0</v>
      </c>
      <c r="ID172" s="28">
        <v>0</v>
      </c>
      <c r="IE172" s="28">
        <v>0</v>
      </c>
      <c r="IF172" s="28">
        <v>0</v>
      </c>
      <c r="IG172" s="28">
        <v>0</v>
      </c>
      <c r="IH172" s="28">
        <v>0</v>
      </c>
      <c r="II172" s="28">
        <v>0</v>
      </c>
      <c r="IJ172" s="28">
        <v>0</v>
      </c>
      <c r="IK172" s="28">
        <v>0</v>
      </c>
      <c r="IL172" s="28">
        <v>0</v>
      </c>
      <c r="IM172" s="28">
        <v>0</v>
      </c>
      <c r="IN172" s="28">
        <v>0</v>
      </c>
      <c r="IO172" s="28">
        <v>0</v>
      </c>
      <c r="IP172" s="28">
        <v>0</v>
      </c>
      <c r="IQ172" s="28">
        <v>0</v>
      </c>
      <c r="IR172" s="28">
        <v>0</v>
      </c>
      <c r="IS172" s="28">
        <v>0</v>
      </c>
      <c r="IT172" s="28">
        <v>0</v>
      </c>
      <c r="IU172" s="28">
        <v>0</v>
      </c>
      <c r="IV172" s="28">
        <v>0</v>
      </c>
      <c r="IW172" s="28">
        <v>0</v>
      </c>
      <c r="IX172" s="28">
        <v>0</v>
      </c>
      <c r="IY172" s="28">
        <v>0</v>
      </c>
      <c r="IZ172" s="28">
        <v>0</v>
      </c>
      <c r="JA172" s="28">
        <v>0</v>
      </c>
      <c r="JB172" s="28">
        <v>0</v>
      </c>
      <c r="JC172" s="28">
        <v>0</v>
      </c>
      <c r="JD172" s="28">
        <v>0</v>
      </c>
      <c r="JE172" s="28">
        <v>0</v>
      </c>
      <c r="JF172" s="28">
        <v>0</v>
      </c>
      <c r="JG172" s="28">
        <v>0</v>
      </c>
      <c r="JH172" s="28">
        <v>0</v>
      </c>
      <c r="JI172" s="28">
        <v>0</v>
      </c>
      <c r="JJ172" s="28">
        <v>0</v>
      </c>
      <c r="JK172" s="28">
        <v>0</v>
      </c>
      <c r="JL172" s="28">
        <v>0</v>
      </c>
      <c r="JM172" s="28">
        <v>0</v>
      </c>
      <c r="JN172" s="28">
        <v>0</v>
      </c>
      <c r="JO172" s="28">
        <v>0</v>
      </c>
      <c r="JP172" s="28">
        <v>0</v>
      </c>
      <c r="JQ172" s="28">
        <v>0</v>
      </c>
      <c r="JR172" s="28">
        <v>0</v>
      </c>
      <c r="JS172" s="28">
        <v>0</v>
      </c>
      <c r="JT172" s="28">
        <v>0</v>
      </c>
      <c r="JU172" s="28">
        <v>0</v>
      </c>
      <c r="JV172" s="28">
        <v>0</v>
      </c>
      <c r="JW172" s="28">
        <v>0</v>
      </c>
      <c r="JX172" s="28">
        <v>0</v>
      </c>
      <c r="JY172" s="28">
        <v>0</v>
      </c>
      <c r="JZ172" s="28">
        <v>0</v>
      </c>
      <c r="KA172" s="28">
        <v>0</v>
      </c>
      <c r="KB172" s="28">
        <v>0</v>
      </c>
      <c r="KC172" s="28">
        <v>0</v>
      </c>
      <c r="KD172" s="28">
        <v>0</v>
      </c>
      <c r="KE172" s="28">
        <v>0</v>
      </c>
      <c r="KF172" s="28">
        <v>0</v>
      </c>
      <c r="KG172" s="28">
        <v>0</v>
      </c>
      <c r="KH172" s="28">
        <v>0</v>
      </c>
      <c r="KI172" s="28">
        <v>0</v>
      </c>
      <c r="KJ172" s="28">
        <v>0</v>
      </c>
      <c r="KK172" s="28">
        <v>0</v>
      </c>
    </row>
    <row r="173" spans="1:297">
      <c r="A173" s="48" t="s">
        <v>1799</v>
      </c>
      <c r="B173" s="48" t="s">
        <v>1800</v>
      </c>
      <c r="C173" s="48">
        <v>32</v>
      </c>
      <c r="D173" s="48" t="s">
        <v>1801</v>
      </c>
      <c r="E173" s="48"/>
      <c r="F173" s="48" t="s">
        <v>1416</v>
      </c>
      <c r="G173" s="48" t="s">
        <v>825</v>
      </c>
      <c r="H173" s="48">
        <v>0</v>
      </c>
      <c r="I173" s="49">
        <v>0</v>
      </c>
      <c r="J173" s="48">
        <v>0</v>
      </c>
      <c r="K173" s="48">
        <v>0</v>
      </c>
      <c r="L173" s="49">
        <v>0</v>
      </c>
      <c r="M173" s="28">
        <v>1.9300000000000002E-6</v>
      </c>
      <c r="N173" s="28">
        <v>3.8600000000000003E-6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0</v>
      </c>
      <c r="DF173" s="28">
        <v>0</v>
      </c>
      <c r="DG173" s="28">
        <v>0</v>
      </c>
      <c r="DH173" s="28">
        <v>0</v>
      </c>
      <c r="DI173" s="28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0</v>
      </c>
      <c r="DY173" s="28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0</v>
      </c>
      <c r="EN173" s="28">
        <v>0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  <c r="EU173" s="28">
        <v>0</v>
      </c>
      <c r="EV173" s="28">
        <v>0</v>
      </c>
      <c r="EW173" s="28">
        <v>0</v>
      </c>
      <c r="EX173" s="28">
        <v>0</v>
      </c>
      <c r="EY173" s="28">
        <v>0</v>
      </c>
      <c r="EZ173" s="28">
        <v>0</v>
      </c>
      <c r="FA173" s="28">
        <v>0</v>
      </c>
      <c r="FB173" s="28">
        <v>0</v>
      </c>
      <c r="FC173" s="28">
        <v>0</v>
      </c>
      <c r="FD173" s="28">
        <v>0</v>
      </c>
      <c r="FE173" s="28">
        <v>0</v>
      </c>
      <c r="FF173" s="28">
        <v>0</v>
      </c>
      <c r="FG173" s="28">
        <v>0</v>
      </c>
      <c r="FH173" s="28">
        <v>0</v>
      </c>
      <c r="FI173" s="28">
        <v>0</v>
      </c>
      <c r="FJ173" s="28">
        <v>0</v>
      </c>
      <c r="FK173" s="28">
        <v>0</v>
      </c>
      <c r="FL173" s="28">
        <v>0</v>
      </c>
      <c r="FM173" s="28">
        <v>0</v>
      </c>
      <c r="FN173" s="28">
        <v>0</v>
      </c>
      <c r="FO173" s="28">
        <v>0</v>
      </c>
      <c r="FP173" s="28">
        <v>0</v>
      </c>
      <c r="FQ173" s="28">
        <v>0</v>
      </c>
      <c r="FR173" s="28">
        <v>0</v>
      </c>
      <c r="FS173" s="28">
        <v>0</v>
      </c>
      <c r="FT173" s="28">
        <v>0</v>
      </c>
      <c r="FU173" s="28">
        <v>0</v>
      </c>
      <c r="FV173" s="28">
        <v>0</v>
      </c>
      <c r="FW173" s="28">
        <v>0</v>
      </c>
      <c r="FX173" s="28">
        <v>0</v>
      </c>
      <c r="FY173" s="28">
        <v>0</v>
      </c>
      <c r="FZ173" s="28">
        <v>0</v>
      </c>
      <c r="GA173" s="28">
        <v>0</v>
      </c>
      <c r="GB173" s="28">
        <v>0</v>
      </c>
      <c r="GC173" s="28">
        <v>0</v>
      </c>
      <c r="GD173" s="28">
        <v>0</v>
      </c>
      <c r="GE173" s="28">
        <v>0</v>
      </c>
      <c r="GF173" s="28">
        <v>0</v>
      </c>
      <c r="GG173" s="28">
        <v>0</v>
      </c>
      <c r="GH173" s="28">
        <v>0</v>
      </c>
      <c r="GI173" s="28">
        <v>0</v>
      </c>
      <c r="GJ173" s="28">
        <v>0</v>
      </c>
      <c r="GK173" s="28">
        <v>0</v>
      </c>
      <c r="GL173" s="28">
        <v>0</v>
      </c>
      <c r="GM173" s="28">
        <v>0</v>
      </c>
      <c r="GN173" s="28">
        <v>0</v>
      </c>
      <c r="GO173" s="28">
        <v>0</v>
      </c>
      <c r="GP173" s="28">
        <v>0</v>
      </c>
      <c r="GQ173" s="28">
        <v>0</v>
      </c>
      <c r="GR173" s="28">
        <v>0</v>
      </c>
      <c r="GS173" s="28">
        <v>0</v>
      </c>
      <c r="GT173" s="28">
        <v>0</v>
      </c>
      <c r="GU173" s="28">
        <v>0</v>
      </c>
      <c r="GV173" s="28">
        <v>0</v>
      </c>
      <c r="GW173" s="28">
        <v>0</v>
      </c>
      <c r="GX173" s="28">
        <v>0</v>
      </c>
      <c r="GY173" s="28">
        <v>0</v>
      </c>
      <c r="GZ173" s="28">
        <v>0</v>
      </c>
      <c r="HA173" s="28">
        <v>0</v>
      </c>
      <c r="HB173" s="28">
        <v>0</v>
      </c>
      <c r="HC173" s="28">
        <v>0</v>
      </c>
      <c r="HD173" s="28">
        <v>0</v>
      </c>
      <c r="HE173" s="28">
        <v>0</v>
      </c>
      <c r="HF173" s="28">
        <v>0</v>
      </c>
      <c r="HG173" s="28">
        <v>0</v>
      </c>
      <c r="HH173" s="28">
        <v>0</v>
      </c>
      <c r="HI173" s="28">
        <v>0</v>
      </c>
      <c r="HJ173" s="28">
        <v>0</v>
      </c>
      <c r="HK173" s="28">
        <v>0</v>
      </c>
      <c r="HL173" s="28">
        <v>0</v>
      </c>
      <c r="HM173" s="28">
        <v>0</v>
      </c>
      <c r="HN173" s="28">
        <v>0</v>
      </c>
      <c r="HO173" s="28">
        <v>0</v>
      </c>
      <c r="HP173" s="28">
        <v>0</v>
      </c>
      <c r="HQ173" s="28">
        <v>0</v>
      </c>
      <c r="HR173" s="28">
        <v>0</v>
      </c>
      <c r="HS173" s="28">
        <v>0</v>
      </c>
      <c r="HT173" s="28">
        <v>0</v>
      </c>
      <c r="HU173" s="28">
        <v>0</v>
      </c>
      <c r="HV173" s="28">
        <v>0</v>
      </c>
      <c r="HW173" s="28">
        <v>0</v>
      </c>
      <c r="HX173" s="28">
        <v>0</v>
      </c>
      <c r="HY173" s="28">
        <v>0</v>
      </c>
      <c r="HZ173" s="28">
        <v>0</v>
      </c>
      <c r="IA173" s="28">
        <v>0</v>
      </c>
      <c r="IB173" s="28">
        <v>0</v>
      </c>
      <c r="IC173" s="28">
        <v>0</v>
      </c>
      <c r="ID173" s="28">
        <v>0</v>
      </c>
      <c r="IE173" s="28">
        <v>0</v>
      </c>
      <c r="IF173" s="28">
        <v>0</v>
      </c>
      <c r="IG173" s="28">
        <v>0</v>
      </c>
      <c r="IH173" s="28">
        <v>0</v>
      </c>
      <c r="II173" s="28">
        <v>0</v>
      </c>
      <c r="IJ173" s="28">
        <v>0</v>
      </c>
      <c r="IK173" s="28">
        <v>0</v>
      </c>
      <c r="IL173" s="28">
        <v>0</v>
      </c>
      <c r="IM173" s="28">
        <v>0</v>
      </c>
      <c r="IN173" s="28">
        <v>0</v>
      </c>
      <c r="IO173" s="28">
        <v>0</v>
      </c>
      <c r="IP173" s="28">
        <v>0</v>
      </c>
      <c r="IQ173" s="28">
        <v>0</v>
      </c>
      <c r="IR173" s="28">
        <v>0</v>
      </c>
      <c r="IS173" s="28">
        <v>0</v>
      </c>
      <c r="IT173" s="28">
        <v>0</v>
      </c>
      <c r="IU173" s="28">
        <v>0</v>
      </c>
      <c r="IV173" s="28">
        <v>0</v>
      </c>
      <c r="IW173" s="28">
        <v>0</v>
      </c>
      <c r="IX173" s="28">
        <v>0</v>
      </c>
      <c r="IY173" s="28">
        <v>0</v>
      </c>
      <c r="IZ173" s="28">
        <v>0</v>
      </c>
      <c r="JA173" s="28">
        <v>0</v>
      </c>
      <c r="JB173" s="28">
        <v>0</v>
      </c>
      <c r="JC173" s="28">
        <v>0</v>
      </c>
      <c r="JD173" s="28">
        <v>0</v>
      </c>
      <c r="JE173" s="28">
        <v>0</v>
      </c>
      <c r="JF173" s="28">
        <v>0</v>
      </c>
      <c r="JG173" s="28">
        <v>0</v>
      </c>
      <c r="JH173" s="28">
        <v>0</v>
      </c>
      <c r="JI173" s="28">
        <v>0</v>
      </c>
      <c r="JJ173" s="28">
        <v>0</v>
      </c>
      <c r="JK173" s="28">
        <v>0</v>
      </c>
      <c r="JL173" s="28">
        <v>0</v>
      </c>
      <c r="JM173" s="28">
        <v>0</v>
      </c>
      <c r="JN173" s="28">
        <v>0</v>
      </c>
      <c r="JO173" s="28">
        <v>0</v>
      </c>
      <c r="JP173" s="28">
        <v>0</v>
      </c>
      <c r="JQ173" s="28">
        <v>0</v>
      </c>
      <c r="JR173" s="28">
        <v>0</v>
      </c>
      <c r="JS173" s="28">
        <v>0</v>
      </c>
      <c r="JT173" s="28">
        <v>0</v>
      </c>
      <c r="JU173" s="28">
        <v>0</v>
      </c>
      <c r="JV173" s="28">
        <v>0</v>
      </c>
      <c r="JW173" s="28">
        <v>0</v>
      </c>
      <c r="JX173" s="28">
        <v>0</v>
      </c>
      <c r="JY173" s="28">
        <v>0</v>
      </c>
      <c r="JZ173" s="28">
        <v>0</v>
      </c>
      <c r="KA173" s="28">
        <v>0</v>
      </c>
      <c r="KB173" s="28">
        <v>0</v>
      </c>
      <c r="KC173" s="28">
        <v>0</v>
      </c>
      <c r="KD173" s="28">
        <v>0</v>
      </c>
      <c r="KE173" s="28">
        <v>0</v>
      </c>
      <c r="KF173" s="28">
        <v>0</v>
      </c>
      <c r="KG173" s="28">
        <v>0</v>
      </c>
      <c r="KH173" s="28">
        <v>0</v>
      </c>
      <c r="KI173" s="28">
        <v>0</v>
      </c>
      <c r="KJ173" s="28">
        <v>0</v>
      </c>
      <c r="KK173" s="28">
        <v>0</v>
      </c>
    </row>
    <row r="174" spans="1:297">
      <c r="A174" s="48" t="s">
        <v>1802</v>
      </c>
      <c r="B174" s="48" t="s">
        <v>1803</v>
      </c>
      <c r="C174" s="48">
        <v>43</v>
      </c>
      <c r="D174" s="48" t="s">
        <v>1804</v>
      </c>
      <c r="E174" s="48"/>
      <c r="F174" s="48" t="s">
        <v>1417</v>
      </c>
      <c r="G174" s="48" t="s">
        <v>825</v>
      </c>
      <c r="H174" s="48">
        <v>0</v>
      </c>
      <c r="I174" s="49">
        <v>0</v>
      </c>
      <c r="J174" s="48">
        <v>0</v>
      </c>
      <c r="K174" s="48">
        <v>0</v>
      </c>
      <c r="L174" s="49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0</v>
      </c>
      <c r="EU174" s="28">
        <v>0</v>
      </c>
      <c r="EV174" s="28">
        <v>0</v>
      </c>
      <c r="EW174" s="28">
        <v>0</v>
      </c>
      <c r="EX174" s="28">
        <v>0</v>
      </c>
      <c r="EY174" s="28">
        <v>0</v>
      </c>
      <c r="EZ174" s="28">
        <v>0</v>
      </c>
      <c r="FA174" s="28">
        <v>0</v>
      </c>
      <c r="FB174" s="28">
        <v>0</v>
      </c>
      <c r="FC174" s="28">
        <v>0</v>
      </c>
      <c r="FD174" s="28">
        <v>0</v>
      </c>
      <c r="FE174" s="28">
        <v>0</v>
      </c>
      <c r="FF174" s="28">
        <v>0</v>
      </c>
      <c r="FG174" s="28">
        <v>0</v>
      </c>
      <c r="FH174" s="28">
        <v>0</v>
      </c>
      <c r="FI174" s="28">
        <v>0</v>
      </c>
      <c r="FJ174" s="28">
        <v>0</v>
      </c>
      <c r="FK174" s="28">
        <v>0</v>
      </c>
      <c r="FL174" s="28">
        <v>0</v>
      </c>
      <c r="FM174" s="28">
        <v>0</v>
      </c>
      <c r="FN174" s="28">
        <v>0</v>
      </c>
      <c r="FO174" s="28">
        <v>0</v>
      </c>
      <c r="FP174" s="28">
        <v>0</v>
      </c>
      <c r="FQ174" s="28">
        <v>0</v>
      </c>
      <c r="FR174" s="28">
        <v>0</v>
      </c>
      <c r="FS174" s="28">
        <v>0</v>
      </c>
      <c r="FT174" s="28">
        <v>0</v>
      </c>
      <c r="FU174" s="28">
        <v>0</v>
      </c>
      <c r="FV174" s="28">
        <v>0</v>
      </c>
      <c r="FW174" s="28">
        <v>0</v>
      </c>
      <c r="FX174" s="28">
        <v>0</v>
      </c>
      <c r="FY174" s="28">
        <v>0</v>
      </c>
      <c r="FZ174" s="28">
        <v>0</v>
      </c>
      <c r="GA174" s="28">
        <v>0</v>
      </c>
      <c r="GB174" s="28">
        <v>0</v>
      </c>
      <c r="GC174" s="28">
        <v>0</v>
      </c>
      <c r="GD174" s="28">
        <v>0</v>
      </c>
      <c r="GE174" s="28">
        <v>0</v>
      </c>
      <c r="GF174" s="28">
        <v>0</v>
      </c>
      <c r="GG174" s="28">
        <v>0</v>
      </c>
      <c r="GH174" s="28">
        <v>0</v>
      </c>
      <c r="GI174" s="28">
        <v>0</v>
      </c>
      <c r="GJ174" s="28">
        <v>0</v>
      </c>
      <c r="GK174" s="28">
        <v>0</v>
      </c>
      <c r="GL174" s="28">
        <v>0</v>
      </c>
      <c r="GM174" s="28">
        <v>0</v>
      </c>
      <c r="GN174" s="28">
        <v>0</v>
      </c>
      <c r="GO174" s="28">
        <v>0</v>
      </c>
      <c r="GP174" s="28">
        <v>0</v>
      </c>
      <c r="GQ174" s="28">
        <v>0</v>
      </c>
      <c r="GR174" s="28">
        <v>0</v>
      </c>
      <c r="GS174" s="28">
        <v>0</v>
      </c>
      <c r="GT174" s="28">
        <v>0</v>
      </c>
      <c r="GU174" s="28">
        <v>0</v>
      </c>
      <c r="GV174" s="28">
        <v>0</v>
      </c>
      <c r="GW174" s="28">
        <v>0</v>
      </c>
      <c r="GX174" s="28">
        <v>0</v>
      </c>
      <c r="GY174" s="28">
        <v>0</v>
      </c>
      <c r="GZ174" s="28">
        <v>0</v>
      </c>
      <c r="HA174" s="28">
        <v>0</v>
      </c>
      <c r="HB174" s="28">
        <v>0</v>
      </c>
      <c r="HC174" s="28">
        <v>0</v>
      </c>
      <c r="HD174" s="28">
        <v>0</v>
      </c>
      <c r="HE174" s="28">
        <v>0</v>
      </c>
      <c r="HF174" s="28">
        <v>0</v>
      </c>
      <c r="HG174" s="28">
        <v>0</v>
      </c>
      <c r="HH174" s="28">
        <v>0</v>
      </c>
      <c r="HI174" s="28">
        <v>0</v>
      </c>
      <c r="HJ174" s="28">
        <v>0</v>
      </c>
      <c r="HK174" s="28">
        <v>0</v>
      </c>
      <c r="HL174" s="28">
        <v>0</v>
      </c>
      <c r="HM174" s="28">
        <v>0</v>
      </c>
      <c r="HN174" s="28">
        <v>0</v>
      </c>
      <c r="HO174" s="28">
        <v>0</v>
      </c>
      <c r="HP174" s="28">
        <v>0</v>
      </c>
      <c r="HQ174" s="28">
        <v>0</v>
      </c>
      <c r="HR174" s="28">
        <v>0</v>
      </c>
      <c r="HS174" s="28">
        <v>0</v>
      </c>
      <c r="HT174" s="28">
        <v>0</v>
      </c>
      <c r="HU174" s="28">
        <v>0</v>
      </c>
      <c r="HV174" s="28">
        <v>0</v>
      </c>
      <c r="HW174" s="28">
        <v>0</v>
      </c>
      <c r="HX174" s="28">
        <v>0</v>
      </c>
      <c r="HY174" s="28">
        <v>0</v>
      </c>
      <c r="HZ174" s="28">
        <v>0</v>
      </c>
      <c r="IA174" s="28">
        <v>0</v>
      </c>
      <c r="IB174" s="28">
        <v>0</v>
      </c>
      <c r="IC174" s="28">
        <v>0</v>
      </c>
      <c r="ID174" s="28">
        <v>0</v>
      </c>
      <c r="IE174" s="28">
        <v>0</v>
      </c>
      <c r="IF174" s="28">
        <v>0</v>
      </c>
      <c r="IG174" s="28">
        <v>0</v>
      </c>
      <c r="IH174" s="28">
        <v>0</v>
      </c>
      <c r="II174" s="28">
        <v>0</v>
      </c>
      <c r="IJ174" s="28">
        <v>0</v>
      </c>
      <c r="IK174" s="28">
        <v>0</v>
      </c>
      <c r="IL174" s="28">
        <v>0</v>
      </c>
      <c r="IM174" s="28">
        <v>0</v>
      </c>
      <c r="IN174" s="28">
        <v>0</v>
      </c>
      <c r="IO174" s="28">
        <v>0</v>
      </c>
      <c r="IP174" s="28">
        <v>0</v>
      </c>
      <c r="IQ174" s="28">
        <v>0</v>
      </c>
      <c r="IR174" s="28">
        <v>0</v>
      </c>
      <c r="IS174" s="28">
        <v>0</v>
      </c>
      <c r="IT174" s="28">
        <v>0</v>
      </c>
      <c r="IU174" s="28">
        <v>0</v>
      </c>
      <c r="IV174" s="28">
        <v>0</v>
      </c>
      <c r="IW174" s="28">
        <v>0</v>
      </c>
      <c r="IX174" s="28">
        <v>0</v>
      </c>
      <c r="IY174" s="28">
        <v>0</v>
      </c>
      <c r="IZ174" s="28">
        <v>0</v>
      </c>
      <c r="JA174" s="28">
        <v>0</v>
      </c>
      <c r="JB174" s="28">
        <v>0</v>
      </c>
      <c r="JC174" s="28">
        <v>0</v>
      </c>
      <c r="JD174" s="28">
        <v>0</v>
      </c>
      <c r="JE174" s="28">
        <v>0</v>
      </c>
      <c r="JF174" s="28">
        <v>0</v>
      </c>
      <c r="JG174" s="28">
        <v>0</v>
      </c>
      <c r="JH174" s="28">
        <v>0</v>
      </c>
      <c r="JI174" s="28">
        <v>0</v>
      </c>
      <c r="JJ174" s="28">
        <v>0</v>
      </c>
      <c r="JK174" s="28">
        <v>0</v>
      </c>
      <c r="JL174" s="28">
        <v>0</v>
      </c>
      <c r="JM174" s="28">
        <v>0</v>
      </c>
      <c r="JN174" s="28">
        <v>0</v>
      </c>
      <c r="JO174" s="28">
        <v>0</v>
      </c>
      <c r="JP174" s="28">
        <v>0</v>
      </c>
      <c r="JQ174" s="28">
        <v>0</v>
      </c>
      <c r="JR174" s="28">
        <v>0</v>
      </c>
      <c r="JS174" s="28">
        <v>0</v>
      </c>
      <c r="JT174" s="28">
        <v>0</v>
      </c>
      <c r="JU174" s="28">
        <v>0</v>
      </c>
      <c r="JV174" s="28">
        <v>0</v>
      </c>
      <c r="JW174" s="28">
        <v>0</v>
      </c>
      <c r="JX174" s="28">
        <v>0</v>
      </c>
      <c r="JY174" s="28">
        <v>0</v>
      </c>
      <c r="JZ174" s="28">
        <v>0</v>
      </c>
      <c r="KA174" s="28">
        <v>0</v>
      </c>
      <c r="KB174" s="28">
        <v>0</v>
      </c>
      <c r="KC174" s="28">
        <v>0</v>
      </c>
      <c r="KD174" s="28">
        <v>0</v>
      </c>
      <c r="KE174" s="28">
        <v>0</v>
      </c>
      <c r="KF174" s="28">
        <v>0</v>
      </c>
      <c r="KG174" s="28">
        <v>0</v>
      </c>
      <c r="KH174" s="28">
        <v>0</v>
      </c>
      <c r="KI174" s="28">
        <v>0</v>
      </c>
      <c r="KJ174" s="28">
        <v>0</v>
      </c>
      <c r="KK174" s="28">
        <v>0</v>
      </c>
    </row>
    <row r="175" spans="1:297">
      <c r="A175" s="48" t="s">
        <v>1805</v>
      </c>
      <c r="B175" s="48" t="s">
        <v>1806</v>
      </c>
      <c r="C175" s="48">
        <v>50</v>
      </c>
      <c r="D175" s="48" t="s">
        <v>1807</v>
      </c>
      <c r="E175" s="48"/>
      <c r="F175" s="48" t="s">
        <v>1419</v>
      </c>
      <c r="G175" s="48" t="s">
        <v>825</v>
      </c>
      <c r="H175" s="48">
        <v>0</v>
      </c>
      <c r="I175" s="49">
        <v>0</v>
      </c>
      <c r="J175" s="48">
        <v>0</v>
      </c>
      <c r="K175" s="48">
        <v>0</v>
      </c>
      <c r="L175" s="49">
        <v>0</v>
      </c>
      <c r="M175" s="28">
        <v>6.4000000000000001E-7</v>
      </c>
      <c r="N175" s="28">
        <v>1.28E-6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  <c r="EU175" s="28">
        <v>0</v>
      </c>
      <c r="EV175" s="28">
        <v>0</v>
      </c>
      <c r="EW175" s="28">
        <v>0</v>
      </c>
      <c r="EX175" s="28">
        <v>0</v>
      </c>
      <c r="EY175" s="28">
        <v>0</v>
      </c>
      <c r="EZ175" s="28">
        <v>0</v>
      </c>
      <c r="FA175" s="28">
        <v>0</v>
      </c>
      <c r="FB175" s="28">
        <v>0</v>
      </c>
      <c r="FC175" s="28">
        <v>0</v>
      </c>
      <c r="FD175" s="28">
        <v>0</v>
      </c>
      <c r="FE175" s="28">
        <v>0</v>
      </c>
      <c r="FF175" s="28">
        <v>0</v>
      </c>
      <c r="FG175" s="28">
        <v>0</v>
      </c>
      <c r="FH175" s="28">
        <v>0</v>
      </c>
      <c r="FI175" s="28">
        <v>0</v>
      </c>
      <c r="FJ175" s="28">
        <v>0</v>
      </c>
      <c r="FK175" s="28">
        <v>0</v>
      </c>
      <c r="FL175" s="28">
        <v>0</v>
      </c>
      <c r="FM175" s="28">
        <v>0</v>
      </c>
      <c r="FN175" s="28">
        <v>0</v>
      </c>
      <c r="FO175" s="28">
        <v>0</v>
      </c>
      <c r="FP175" s="28">
        <v>0</v>
      </c>
      <c r="FQ175" s="28">
        <v>0</v>
      </c>
      <c r="FR175" s="28">
        <v>0</v>
      </c>
      <c r="FS175" s="28">
        <v>0</v>
      </c>
      <c r="FT175" s="28">
        <v>0</v>
      </c>
      <c r="FU175" s="28">
        <v>0</v>
      </c>
      <c r="FV175" s="28">
        <v>0</v>
      </c>
      <c r="FW175" s="28">
        <v>0</v>
      </c>
      <c r="FX175" s="28">
        <v>0</v>
      </c>
      <c r="FY175" s="28">
        <v>0</v>
      </c>
      <c r="FZ175" s="28">
        <v>0</v>
      </c>
      <c r="GA175" s="28">
        <v>0</v>
      </c>
      <c r="GB175" s="28">
        <v>0</v>
      </c>
      <c r="GC175" s="28">
        <v>0</v>
      </c>
      <c r="GD175" s="28">
        <v>0</v>
      </c>
      <c r="GE175" s="28">
        <v>0</v>
      </c>
      <c r="GF175" s="28">
        <v>0</v>
      </c>
      <c r="GG175" s="28">
        <v>0</v>
      </c>
      <c r="GH175" s="28">
        <v>0</v>
      </c>
      <c r="GI175" s="28">
        <v>0</v>
      </c>
      <c r="GJ175" s="28">
        <v>0</v>
      </c>
      <c r="GK175" s="28">
        <v>0</v>
      </c>
      <c r="GL175" s="28">
        <v>0</v>
      </c>
      <c r="GM175" s="28">
        <v>0</v>
      </c>
      <c r="GN175" s="28">
        <v>0</v>
      </c>
      <c r="GO175" s="28">
        <v>0</v>
      </c>
      <c r="GP175" s="28">
        <v>0</v>
      </c>
      <c r="GQ175" s="28">
        <v>0</v>
      </c>
      <c r="GR175" s="28">
        <v>0</v>
      </c>
      <c r="GS175" s="28">
        <v>0</v>
      </c>
      <c r="GT175" s="28">
        <v>0</v>
      </c>
      <c r="GU175" s="28">
        <v>0</v>
      </c>
      <c r="GV175" s="28">
        <v>0</v>
      </c>
      <c r="GW175" s="28">
        <v>0</v>
      </c>
      <c r="GX175" s="28">
        <v>0</v>
      </c>
      <c r="GY175" s="28">
        <v>0</v>
      </c>
      <c r="GZ175" s="28">
        <v>0</v>
      </c>
      <c r="HA175" s="28">
        <v>0</v>
      </c>
      <c r="HB175" s="28">
        <v>0</v>
      </c>
      <c r="HC175" s="28">
        <v>0</v>
      </c>
      <c r="HD175" s="28">
        <v>0</v>
      </c>
      <c r="HE175" s="28">
        <v>0</v>
      </c>
      <c r="HF175" s="28">
        <v>0</v>
      </c>
      <c r="HG175" s="28">
        <v>0</v>
      </c>
      <c r="HH175" s="28">
        <v>0</v>
      </c>
      <c r="HI175" s="28">
        <v>0</v>
      </c>
      <c r="HJ175" s="28">
        <v>0</v>
      </c>
      <c r="HK175" s="28">
        <v>0</v>
      </c>
      <c r="HL175" s="28">
        <v>0</v>
      </c>
      <c r="HM175" s="28">
        <v>0</v>
      </c>
      <c r="HN175" s="28">
        <v>0</v>
      </c>
      <c r="HO175" s="28">
        <v>0</v>
      </c>
      <c r="HP175" s="28">
        <v>0</v>
      </c>
      <c r="HQ175" s="28">
        <v>0</v>
      </c>
      <c r="HR175" s="28">
        <v>0</v>
      </c>
      <c r="HS175" s="28">
        <v>0</v>
      </c>
      <c r="HT175" s="28">
        <v>0</v>
      </c>
      <c r="HU175" s="28">
        <v>0</v>
      </c>
      <c r="HV175" s="28">
        <v>0</v>
      </c>
      <c r="HW175" s="28">
        <v>0</v>
      </c>
      <c r="HX175" s="28">
        <v>0</v>
      </c>
      <c r="HY175" s="28">
        <v>0</v>
      </c>
      <c r="HZ175" s="28">
        <v>0</v>
      </c>
      <c r="IA175" s="28">
        <v>0</v>
      </c>
      <c r="IB175" s="28">
        <v>0</v>
      </c>
      <c r="IC175" s="28">
        <v>0</v>
      </c>
      <c r="ID175" s="28">
        <v>0</v>
      </c>
      <c r="IE175" s="28">
        <v>0</v>
      </c>
      <c r="IF175" s="28">
        <v>0</v>
      </c>
      <c r="IG175" s="28">
        <v>0</v>
      </c>
      <c r="IH175" s="28">
        <v>0</v>
      </c>
      <c r="II175" s="28">
        <v>0</v>
      </c>
      <c r="IJ175" s="28">
        <v>0</v>
      </c>
      <c r="IK175" s="28">
        <v>0</v>
      </c>
      <c r="IL175" s="28">
        <v>0</v>
      </c>
      <c r="IM175" s="28">
        <v>0</v>
      </c>
      <c r="IN175" s="28">
        <v>0</v>
      </c>
      <c r="IO175" s="28">
        <v>0</v>
      </c>
      <c r="IP175" s="28">
        <v>0</v>
      </c>
      <c r="IQ175" s="28">
        <v>0</v>
      </c>
      <c r="IR175" s="28">
        <v>0</v>
      </c>
      <c r="IS175" s="28">
        <v>0</v>
      </c>
      <c r="IT175" s="28">
        <v>0</v>
      </c>
      <c r="IU175" s="28">
        <v>0</v>
      </c>
      <c r="IV175" s="28">
        <v>0</v>
      </c>
      <c r="IW175" s="28">
        <v>0</v>
      </c>
      <c r="IX175" s="28">
        <v>0</v>
      </c>
      <c r="IY175" s="28">
        <v>0</v>
      </c>
      <c r="IZ175" s="28">
        <v>0</v>
      </c>
      <c r="JA175" s="28">
        <v>0</v>
      </c>
      <c r="JB175" s="28">
        <v>0</v>
      </c>
      <c r="JC175" s="28">
        <v>0</v>
      </c>
      <c r="JD175" s="28">
        <v>0</v>
      </c>
      <c r="JE175" s="28">
        <v>0</v>
      </c>
      <c r="JF175" s="28">
        <v>0</v>
      </c>
      <c r="JG175" s="28">
        <v>0</v>
      </c>
      <c r="JH175" s="28">
        <v>0</v>
      </c>
      <c r="JI175" s="28">
        <v>0</v>
      </c>
      <c r="JJ175" s="28">
        <v>0</v>
      </c>
      <c r="JK175" s="28">
        <v>0</v>
      </c>
      <c r="JL175" s="28">
        <v>0</v>
      </c>
      <c r="JM175" s="28">
        <v>0</v>
      </c>
      <c r="JN175" s="28">
        <v>0</v>
      </c>
      <c r="JO175" s="28">
        <v>0</v>
      </c>
      <c r="JP175" s="28">
        <v>0</v>
      </c>
      <c r="JQ175" s="28">
        <v>0</v>
      </c>
      <c r="JR175" s="28">
        <v>0</v>
      </c>
      <c r="JS175" s="28">
        <v>0</v>
      </c>
      <c r="JT175" s="28">
        <v>0</v>
      </c>
      <c r="JU175" s="28">
        <v>0</v>
      </c>
      <c r="JV175" s="28">
        <v>0</v>
      </c>
      <c r="JW175" s="28">
        <v>0</v>
      </c>
      <c r="JX175" s="28">
        <v>0</v>
      </c>
      <c r="JY175" s="28">
        <v>0</v>
      </c>
      <c r="JZ175" s="28">
        <v>0</v>
      </c>
      <c r="KA175" s="28">
        <v>0</v>
      </c>
      <c r="KB175" s="28">
        <v>0</v>
      </c>
      <c r="KC175" s="28">
        <v>0</v>
      </c>
      <c r="KD175" s="28">
        <v>0</v>
      </c>
      <c r="KE175" s="28">
        <v>0</v>
      </c>
      <c r="KF175" s="28">
        <v>0</v>
      </c>
      <c r="KG175" s="28">
        <v>0</v>
      </c>
      <c r="KH175" s="28">
        <v>0</v>
      </c>
      <c r="KI175" s="28">
        <v>0</v>
      </c>
      <c r="KJ175" s="28">
        <v>0</v>
      </c>
      <c r="KK175" s="28">
        <v>0</v>
      </c>
    </row>
    <row r="176" spans="1:297">
      <c r="A176" s="48" t="s">
        <v>1808</v>
      </c>
      <c r="B176" s="48" t="s">
        <v>1809</v>
      </c>
      <c r="C176" s="48">
        <v>52</v>
      </c>
      <c r="D176" s="48" t="s">
        <v>1810</v>
      </c>
      <c r="E176" s="48"/>
      <c r="F176" s="48" t="s">
        <v>1419</v>
      </c>
      <c r="G176" s="48" t="s">
        <v>825</v>
      </c>
      <c r="H176" s="48">
        <v>0</v>
      </c>
      <c r="I176" s="49">
        <v>0</v>
      </c>
      <c r="J176" s="48">
        <v>0</v>
      </c>
      <c r="K176" s="48">
        <v>0</v>
      </c>
      <c r="L176" s="49">
        <v>0</v>
      </c>
      <c r="M176" s="28">
        <v>6.4000000000000001E-7</v>
      </c>
      <c r="N176" s="28">
        <v>1.28E-6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  <c r="EU176" s="28">
        <v>0</v>
      </c>
      <c r="EV176" s="28">
        <v>0</v>
      </c>
      <c r="EW176" s="28">
        <v>0</v>
      </c>
      <c r="EX176" s="28">
        <v>0</v>
      </c>
      <c r="EY176" s="28">
        <v>0</v>
      </c>
      <c r="EZ176" s="28">
        <v>0</v>
      </c>
      <c r="FA176" s="28">
        <v>0</v>
      </c>
      <c r="FB176" s="28">
        <v>0</v>
      </c>
      <c r="FC176" s="28">
        <v>0</v>
      </c>
      <c r="FD176" s="28">
        <v>0</v>
      </c>
      <c r="FE176" s="28">
        <v>0</v>
      </c>
      <c r="FF176" s="28">
        <v>0</v>
      </c>
      <c r="FG176" s="28">
        <v>0</v>
      </c>
      <c r="FH176" s="28">
        <v>0</v>
      </c>
      <c r="FI176" s="28">
        <v>0</v>
      </c>
      <c r="FJ176" s="28">
        <v>0</v>
      </c>
      <c r="FK176" s="28">
        <v>0</v>
      </c>
      <c r="FL176" s="28">
        <v>0</v>
      </c>
      <c r="FM176" s="28">
        <v>0</v>
      </c>
      <c r="FN176" s="28">
        <v>0</v>
      </c>
      <c r="FO176" s="28">
        <v>0</v>
      </c>
      <c r="FP176" s="28">
        <v>0</v>
      </c>
      <c r="FQ176" s="28">
        <v>0</v>
      </c>
      <c r="FR176" s="28">
        <v>0</v>
      </c>
      <c r="FS176" s="28">
        <v>0</v>
      </c>
      <c r="FT176" s="28">
        <v>0</v>
      </c>
      <c r="FU176" s="28">
        <v>0</v>
      </c>
      <c r="FV176" s="28">
        <v>0</v>
      </c>
      <c r="FW176" s="28">
        <v>0</v>
      </c>
      <c r="FX176" s="28">
        <v>0</v>
      </c>
      <c r="FY176" s="28">
        <v>0</v>
      </c>
      <c r="FZ176" s="28">
        <v>0</v>
      </c>
      <c r="GA176" s="28">
        <v>0</v>
      </c>
      <c r="GB176" s="28">
        <v>0</v>
      </c>
      <c r="GC176" s="28">
        <v>0</v>
      </c>
      <c r="GD176" s="28">
        <v>0</v>
      </c>
      <c r="GE176" s="28">
        <v>0</v>
      </c>
      <c r="GF176" s="28">
        <v>0</v>
      </c>
      <c r="GG176" s="28">
        <v>0</v>
      </c>
      <c r="GH176" s="28">
        <v>0</v>
      </c>
      <c r="GI176" s="28">
        <v>0</v>
      </c>
      <c r="GJ176" s="28">
        <v>0</v>
      </c>
      <c r="GK176" s="28">
        <v>0</v>
      </c>
      <c r="GL176" s="28">
        <v>0</v>
      </c>
      <c r="GM176" s="28">
        <v>0</v>
      </c>
      <c r="GN176" s="28">
        <v>0</v>
      </c>
      <c r="GO176" s="28">
        <v>0</v>
      </c>
      <c r="GP176" s="28">
        <v>0</v>
      </c>
      <c r="GQ176" s="28">
        <v>0</v>
      </c>
      <c r="GR176" s="28">
        <v>0</v>
      </c>
      <c r="GS176" s="28">
        <v>0</v>
      </c>
      <c r="GT176" s="28">
        <v>0</v>
      </c>
      <c r="GU176" s="28">
        <v>0</v>
      </c>
      <c r="GV176" s="28">
        <v>0</v>
      </c>
      <c r="GW176" s="28">
        <v>0</v>
      </c>
      <c r="GX176" s="28">
        <v>0</v>
      </c>
      <c r="GY176" s="28">
        <v>0</v>
      </c>
      <c r="GZ176" s="28">
        <v>0</v>
      </c>
      <c r="HA176" s="28">
        <v>0</v>
      </c>
      <c r="HB176" s="28">
        <v>0</v>
      </c>
      <c r="HC176" s="28">
        <v>0</v>
      </c>
      <c r="HD176" s="28">
        <v>0</v>
      </c>
      <c r="HE176" s="28">
        <v>0</v>
      </c>
      <c r="HF176" s="28">
        <v>0</v>
      </c>
      <c r="HG176" s="28">
        <v>0</v>
      </c>
      <c r="HH176" s="28">
        <v>0</v>
      </c>
      <c r="HI176" s="28">
        <v>0</v>
      </c>
      <c r="HJ176" s="28">
        <v>0</v>
      </c>
      <c r="HK176" s="28">
        <v>0</v>
      </c>
      <c r="HL176" s="28">
        <v>0</v>
      </c>
      <c r="HM176" s="28">
        <v>0</v>
      </c>
      <c r="HN176" s="28">
        <v>0</v>
      </c>
      <c r="HO176" s="28">
        <v>0</v>
      </c>
      <c r="HP176" s="28">
        <v>0</v>
      </c>
      <c r="HQ176" s="28">
        <v>0</v>
      </c>
      <c r="HR176" s="28">
        <v>0</v>
      </c>
      <c r="HS176" s="28">
        <v>0</v>
      </c>
      <c r="HT176" s="28">
        <v>0</v>
      </c>
      <c r="HU176" s="28">
        <v>0</v>
      </c>
      <c r="HV176" s="28">
        <v>0</v>
      </c>
      <c r="HW176" s="28">
        <v>0</v>
      </c>
      <c r="HX176" s="28">
        <v>0</v>
      </c>
      <c r="HY176" s="28">
        <v>0</v>
      </c>
      <c r="HZ176" s="28">
        <v>0</v>
      </c>
      <c r="IA176" s="28">
        <v>0</v>
      </c>
      <c r="IB176" s="28">
        <v>0</v>
      </c>
      <c r="IC176" s="28">
        <v>0</v>
      </c>
      <c r="ID176" s="28">
        <v>0</v>
      </c>
      <c r="IE176" s="28">
        <v>0</v>
      </c>
      <c r="IF176" s="28">
        <v>0</v>
      </c>
      <c r="IG176" s="28">
        <v>0</v>
      </c>
      <c r="IH176" s="28">
        <v>0</v>
      </c>
      <c r="II176" s="28">
        <v>0</v>
      </c>
      <c r="IJ176" s="28">
        <v>0</v>
      </c>
      <c r="IK176" s="28">
        <v>0</v>
      </c>
      <c r="IL176" s="28">
        <v>0</v>
      </c>
      <c r="IM176" s="28">
        <v>0</v>
      </c>
      <c r="IN176" s="28">
        <v>0</v>
      </c>
      <c r="IO176" s="28">
        <v>0</v>
      </c>
      <c r="IP176" s="28">
        <v>0</v>
      </c>
      <c r="IQ176" s="28">
        <v>0</v>
      </c>
      <c r="IR176" s="28">
        <v>0</v>
      </c>
      <c r="IS176" s="28">
        <v>0</v>
      </c>
      <c r="IT176" s="28">
        <v>0</v>
      </c>
      <c r="IU176" s="28">
        <v>0</v>
      </c>
      <c r="IV176" s="28">
        <v>0</v>
      </c>
      <c r="IW176" s="28">
        <v>0</v>
      </c>
      <c r="IX176" s="28">
        <v>0</v>
      </c>
      <c r="IY176" s="28">
        <v>0</v>
      </c>
      <c r="IZ176" s="28">
        <v>0</v>
      </c>
      <c r="JA176" s="28">
        <v>0</v>
      </c>
      <c r="JB176" s="28">
        <v>0</v>
      </c>
      <c r="JC176" s="28">
        <v>0</v>
      </c>
      <c r="JD176" s="28">
        <v>0</v>
      </c>
      <c r="JE176" s="28">
        <v>0</v>
      </c>
      <c r="JF176" s="28">
        <v>0</v>
      </c>
      <c r="JG176" s="28">
        <v>0</v>
      </c>
      <c r="JH176" s="28">
        <v>0</v>
      </c>
      <c r="JI176" s="28">
        <v>0</v>
      </c>
      <c r="JJ176" s="28">
        <v>0</v>
      </c>
      <c r="JK176" s="28">
        <v>0</v>
      </c>
      <c r="JL176" s="28">
        <v>0</v>
      </c>
      <c r="JM176" s="28">
        <v>0</v>
      </c>
      <c r="JN176" s="28">
        <v>0</v>
      </c>
      <c r="JO176" s="28">
        <v>0</v>
      </c>
      <c r="JP176" s="28">
        <v>0</v>
      </c>
      <c r="JQ176" s="28">
        <v>0</v>
      </c>
      <c r="JR176" s="28">
        <v>0</v>
      </c>
      <c r="JS176" s="28">
        <v>0</v>
      </c>
      <c r="JT176" s="28">
        <v>0</v>
      </c>
      <c r="JU176" s="28">
        <v>0</v>
      </c>
      <c r="JV176" s="28">
        <v>0</v>
      </c>
      <c r="JW176" s="28">
        <v>0</v>
      </c>
      <c r="JX176" s="28">
        <v>0</v>
      </c>
      <c r="JY176" s="28">
        <v>0</v>
      </c>
      <c r="JZ176" s="28">
        <v>0</v>
      </c>
      <c r="KA176" s="28">
        <v>0</v>
      </c>
      <c r="KB176" s="28">
        <v>0</v>
      </c>
      <c r="KC176" s="28">
        <v>0</v>
      </c>
      <c r="KD176" s="28">
        <v>0</v>
      </c>
      <c r="KE176" s="28">
        <v>0</v>
      </c>
      <c r="KF176" s="28">
        <v>0</v>
      </c>
      <c r="KG176" s="28">
        <v>0</v>
      </c>
      <c r="KH176" s="28">
        <v>0</v>
      </c>
      <c r="KI176" s="28">
        <v>0</v>
      </c>
      <c r="KJ176" s="28">
        <v>0</v>
      </c>
      <c r="KK176" s="28">
        <v>0</v>
      </c>
    </row>
    <row r="177" spans="1:297">
      <c r="A177" s="48" t="s">
        <v>1811</v>
      </c>
      <c r="B177" s="48" t="s">
        <v>1812</v>
      </c>
      <c r="C177" s="48">
        <v>53</v>
      </c>
      <c r="D177" s="48" t="s">
        <v>1813</v>
      </c>
      <c r="E177" s="48"/>
      <c r="F177" s="48" t="s">
        <v>1419</v>
      </c>
      <c r="G177" s="48" t="s">
        <v>825</v>
      </c>
      <c r="H177" s="48">
        <v>0</v>
      </c>
      <c r="I177" s="49">
        <v>0</v>
      </c>
      <c r="J177" s="48">
        <v>0</v>
      </c>
      <c r="K177" s="48">
        <v>0</v>
      </c>
      <c r="L177" s="49">
        <v>0</v>
      </c>
      <c r="M177" s="28">
        <v>1.7099999999999999E-6</v>
      </c>
      <c r="N177" s="28">
        <v>3.4199999999999999E-6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0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0</v>
      </c>
      <c r="CR177" s="28">
        <v>0</v>
      </c>
      <c r="CS177" s="28">
        <v>0</v>
      </c>
      <c r="CT177" s="28">
        <v>0</v>
      </c>
      <c r="CU177" s="28">
        <v>0</v>
      </c>
      <c r="CV177" s="28">
        <v>0</v>
      </c>
      <c r="CW177" s="28">
        <v>0</v>
      </c>
      <c r="CX177" s="28">
        <v>0</v>
      </c>
      <c r="CY177" s="28">
        <v>0</v>
      </c>
      <c r="CZ177" s="28">
        <v>0</v>
      </c>
      <c r="DA177" s="28">
        <v>0</v>
      </c>
      <c r="DB177" s="28">
        <v>0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0</v>
      </c>
      <c r="DI177" s="28">
        <v>0</v>
      </c>
      <c r="DJ177" s="28">
        <v>0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28">
        <v>0</v>
      </c>
      <c r="DQ177" s="28">
        <v>0</v>
      </c>
      <c r="DR177" s="28">
        <v>0</v>
      </c>
      <c r="DS177" s="28">
        <v>0</v>
      </c>
      <c r="DT177" s="28">
        <v>0</v>
      </c>
      <c r="DU177" s="28">
        <v>0</v>
      </c>
      <c r="DV177" s="28">
        <v>0</v>
      </c>
      <c r="DW177" s="28">
        <v>0</v>
      </c>
      <c r="DX177" s="28">
        <v>0</v>
      </c>
      <c r="DY177" s="28">
        <v>0</v>
      </c>
      <c r="DZ177" s="28">
        <v>0</v>
      </c>
      <c r="EA177" s="28">
        <v>0</v>
      </c>
      <c r="EB177" s="28">
        <v>0</v>
      </c>
      <c r="EC177" s="28">
        <v>0</v>
      </c>
      <c r="ED177" s="28">
        <v>0</v>
      </c>
      <c r="EE177" s="28">
        <v>0</v>
      </c>
      <c r="EF177" s="28">
        <v>0</v>
      </c>
      <c r="EG177" s="28">
        <v>0</v>
      </c>
      <c r="EH177" s="28">
        <v>0</v>
      </c>
      <c r="EI177" s="28">
        <v>0</v>
      </c>
      <c r="EJ177" s="28">
        <v>0</v>
      </c>
      <c r="EK177" s="28">
        <v>0</v>
      </c>
      <c r="EL177" s="28">
        <v>0</v>
      </c>
      <c r="EM177" s="28">
        <v>0</v>
      </c>
      <c r="EN177" s="28">
        <v>0</v>
      </c>
      <c r="EO177" s="28">
        <v>0</v>
      </c>
      <c r="EP177" s="28">
        <v>0</v>
      </c>
      <c r="EQ177" s="28">
        <v>0</v>
      </c>
      <c r="ER177" s="28">
        <v>0</v>
      </c>
      <c r="ES177" s="28">
        <v>0</v>
      </c>
      <c r="ET177" s="28">
        <v>0</v>
      </c>
      <c r="EU177" s="28">
        <v>0</v>
      </c>
      <c r="EV177" s="28">
        <v>0</v>
      </c>
      <c r="EW177" s="28">
        <v>0</v>
      </c>
      <c r="EX177" s="28">
        <v>0</v>
      </c>
      <c r="EY177" s="28">
        <v>0</v>
      </c>
      <c r="EZ177" s="28">
        <v>0</v>
      </c>
      <c r="FA177" s="28">
        <v>0</v>
      </c>
      <c r="FB177" s="28">
        <v>0</v>
      </c>
      <c r="FC177" s="28">
        <v>0</v>
      </c>
      <c r="FD177" s="28">
        <v>0</v>
      </c>
      <c r="FE177" s="28">
        <v>0</v>
      </c>
      <c r="FF177" s="28">
        <v>0</v>
      </c>
      <c r="FG177" s="28">
        <v>0</v>
      </c>
      <c r="FH177" s="28">
        <v>0</v>
      </c>
      <c r="FI177" s="28">
        <v>0</v>
      </c>
      <c r="FJ177" s="28">
        <v>0</v>
      </c>
      <c r="FK177" s="28">
        <v>0</v>
      </c>
      <c r="FL177" s="28">
        <v>0</v>
      </c>
      <c r="FM177" s="28">
        <v>0</v>
      </c>
      <c r="FN177" s="28">
        <v>0</v>
      </c>
      <c r="FO177" s="28">
        <v>0</v>
      </c>
      <c r="FP177" s="28">
        <v>0</v>
      </c>
      <c r="FQ177" s="28">
        <v>0</v>
      </c>
      <c r="FR177" s="28">
        <v>0</v>
      </c>
      <c r="FS177" s="28">
        <v>0</v>
      </c>
      <c r="FT177" s="28">
        <v>0</v>
      </c>
      <c r="FU177" s="28">
        <v>0</v>
      </c>
      <c r="FV177" s="28">
        <v>0</v>
      </c>
      <c r="FW177" s="28">
        <v>0</v>
      </c>
      <c r="FX177" s="28">
        <v>0</v>
      </c>
      <c r="FY177" s="28">
        <v>0</v>
      </c>
      <c r="FZ177" s="28">
        <v>0</v>
      </c>
      <c r="GA177" s="28">
        <v>0</v>
      </c>
      <c r="GB177" s="28">
        <v>0</v>
      </c>
      <c r="GC177" s="28">
        <v>0</v>
      </c>
      <c r="GD177" s="28">
        <v>0</v>
      </c>
      <c r="GE177" s="28">
        <v>0</v>
      </c>
      <c r="GF177" s="28">
        <v>0</v>
      </c>
      <c r="GG177" s="28">
        <v>0</v>
      </c>
      <c r="GH177" s="28">
        <v>0</v>
      </c>
      <c r="GI177" s="28">
        <v>0</v>
      </c>
      <c r="GJ177" s="28">
        <v>0</v>
      </c>
      <c r="GK177" s="28">
        <v>0</v>
      </c>
      <c r="GL177" s="28">
        <v>0</v>
      </c>
      <c r="GM177" s="28">
        <v>0</v>
      </c>
      <c r="GN177" s="28">
        <v>0</v>
      </c>
      <c r="GO177" s="28">
        <v>0</v>
      </c>
      <c r="GP177" s="28">
        <v>0</v>
      </c>
      <c r="GQ177" s="28">
        <v>0</v>
      </c>
      <c r="GR177" s="28">
        <v>0</v>
      </c>
      <c r="GS177" s="28">
        <v>0</v>
      </c>
      <c r="GT177" s="28">
        <v>0</v>
      </c>
      <c r="GU177" s="28">
        <v>0</v>
      </c>
      <c r="GV177" s="28">
        <v>0</v>
      </c>
      <c r="GW177" s="28">
        <v>0</v>
      </c>
      <c r="GX177" s="28">
        <v>0</v>
      </c>
      <c r="GY177" s="28">
        <v>0</v>
      </c>
      <c r="GZ177" s="28">
        <v>0</v>
      </c>
      <c r="HA177" s="28">
        <v>0</v>
      </c>
      <c r="HB177" s="28">
        <v>0</v>
      </c>
      <c r="HC177" s="28">
        <v>0</v>
      </c>
      <c r="HD177" s="28">
        <v>0</v>
      </c>
      <c r="HE177" s="28">
        <v>0</v>
      </c>
      <c r="HF177" s="28">
        <v>0</v>
      </c>
      <c r="HG177" s="28">
        <v>0</v>
      </c>
      <c r="HH177" s="28">
        <v>0</v>
      </c>
      <c r="HI177" s="28">
        <v>0</v>
      </c>
      <c r="HJ177" s="28">
        <v>0</v>
      </c>
      <c r="HK177" s="28">
        <v>0</v>
      </c>
      <c r="HL177" s="28">
        <v>0</v>
      </c>
      <c r="HM177" s="28">
        <v>0</v>
      </c>
      <c r="HN177" s="28">
        <v>0</v>
      </c>
      <c r="HO177" s="28">
        <v>0</v>
      </c>
      <c r="HP177" s="28">
        <v>0</v>
      </c>
      <c r="HQ177" s="28">
        <v>0</v>
      </c>
      <c r="HR177" s="28">
        <v>0</v>
      </c>
      <c r="HS177" s="28">
        <v>0</v>
      </c>
      <c r="HT177" s="28">
        <v>0</v>
      </c>
      <c r="HU177" s="28">
        <v>0</v>
      </c>
      <c r="HV177" s="28">
        <v>0</v>
      </c>
      <c r="HW177" s="28">
        <v>0</v>
      </c>
      <c r="HX177" s="28">
        <v>0</v>
      </c>
      <c r="HY177" s="28">
        <v>0</v>
      </c>
      <c r="HZ177" s="28">
        <v>0</v>
      </c>
      <c r="IA177" s="28">
        <v>0</v>
      </c>
      <c r="IB177" s="28">
        <v>0</v>
      </c>
      <c r="IC177" s="28">
        <v>0</v>
      </c>
      <c r="ID177" s="28">
        <v>0</v>
      </c>
      <c r="IE177" s="28">
        <v>0</v>
      </c>
      <c r="IF177" s="28">
        <v>0</v>
      </c>
      <c r="IG177" s="28">
        <v>0</v>
      </c>
      <c r="IH177" s="28">
        <v>0</v>
      </c>
      <c r="II177" s="28">
        <v>0</v>
      </c>
      <c r="IJ177" s="28">
        <v>0</v>
      </c>
      <c r="IK177" s="28">
        <v>0</v>
      </c>
      <c r="IL177" s="28">
        <v>0</v>
      </c>
      <c r="IM177" s="28">
        <v>0</v>
      </c>
      <c r="IN177" s="28">
        <v>0</v>
      </c>
      <c r="IO177" s="28">
        <v>0</v>
      </c>
      <c r="IP177" s="28">
        <v>0</v>
      </c>
      <c r="IQ177" s="28">
        <v>0</v>
      </c>
      <c r="IR177" s="28">
        <v>0</v>
      </c>
      <c r="IS177" s="28">
        <v>0</v>
      </c>
      <c r="IT177" s="28">
        <v>0</v>
      </c>
      <c r="IU177" s="28">
        <v>0</v>
      </c>
      <c r="IV177" s="28">
        <v>0</v>
      </c>
      <c r="IW177" s="28">
        <v>0</v>
      </c>
      <c r="IX177" s="28">
        <v>0</v>
      </c>
      <c r="IY177" s="28">
        <v>0</v>
      </c>
      <c r="IZ177" s="28">
        <v>0</v>
      </c>
      <c r="JA177" s="28">
        <v>0</v>
      </c>
      <c r="JB177" s="28">
        <v>0</v>
      </c>
      <c r="JC177" s="28">
        <v>0</v>
      </c>
      <c r="JD177" s="28">
        <v>0</v>
      </c>
      <c r="JE177" s="28">
        <v>0</v>
      </c>
      <c r="JF177" s="28">
        <v>0</v>
      </c>
      <c r="JG177" s="28">
        <v>0</v>
      </c>
      <c r="JH177" s="28">
        <v>0</v>
      </c>
      <c r="JI177" s="28">
        <v>0</v>
      </c>
      <c r="JJ177" s="28">
        <v>0</v>
      </c>
      <c r="JK177" s="28">
        <v>0</v>
      </c>
      <c r="JL177" s="28">
        <v>0</v>
      </c>
      <c r="JM177" s="28">
        <v>0</v>
      </c>
      <c r="JN177" s="28">
        <v>0</v>
      </c>
      <c r="JO177" s="28">
        <v>0</v>
      </c>
      <c r="JP177" s="28">
        <v>0</v>
      </c>
      <c r="JQ177" s="28">
        <v>0</v>
      </c>
      <c r="JR177" s="28">
        <v>0</v>
      </c>
      <c r="JS177" s="28">
        <v>0</v>
      </c>
      <c r="JT177" s="28">
        <v>0</v>
      </c>
      <c r="JU177" s="28">
        <v>0</v>
      </c>
      <c r="JV177" s="28">
        <v>0</v>
      </c>
      <c r="JW177" s="28">
        <v>0</v>
      </c>
      <c r="JX177" s="28">
        <v>0</v>
      </c>
      <c r="JY177" s="28">
        <v>0</v>
      </c>
      <c r="JZ177" s="28">
        <v>0</v>
      </c>
      <c r="KA177" s="28">
        <v>0</v>
      </c>
      <c r="KB177" s="28">
        <v>0</v>
      </c>
      <c r="KC177" s="28">
        <v>0</v>
      </c>
      <c r="KD177" s="28">
        <v>0</v>
      </c>
      <c r="KE177" s="28">
        <v>0</v>
      </c>
      <c r="KF177" s="28">
        <v>0</v>
      </c>
      <c r="KG177" s="28">
        <v>0</v>
      </c>
      <c r="KH177" s="28">
        <v>0</v>
      </c>
      <c r="KI177" s="28">
        <v>0</v>
      </c>
      <c r="KJ177" s="28">
        <v>0</v>
      </c>
      <c r="KK177" s="28">
        <v>0</v>
      </c>
    </row>
    <row r="178" spans="1:297">
      <c r="A178" s="48" t="s">
        <v>1814</v>
      </c>
      <c r="B178" s="48" t="s">
        <v>1815</v>
      </c>
      <c r="C178" s="48">
        <v>54</v>
      </c>
      <c r="D178" s="48" t="s">
        <v>1816</v>
      </c>
      <c r="E178" s="48"/>
      <c r="F178" s="48" t="s">
        <v>1419</v>
      </c>
      <c r="G178" s="48" t="s">
        <v>825</v>
      </c>
      <c r="H178" s="48">
        <v>0</v>
      </c>
      <c r="I178" s="49">
        <v>0</v>
      </c>
      <c r="J178" s="48">
        <v>0</v>
      </c>
      <c r="K178" s="48">
        <v>0</v>
      </c>
      <c r="L178" s="49">
        <v>0</v>
      </c>
      <c r="M178" s="28">
        <v>4.3000000000000001E-7</v>
      </c>
      <c r="N178" s="28">
        <v>8.6000000000000002E-7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  <c r="EU178" s="28">
        <v>0</v>
      </c>
      <c r="EV178" s="28">
        <v>0</v>
      </c>
      <c r="EW178" s="28">
        <v>0</v>
      </c>
      <c r="EX178" s="28">
        <v>0</v>
      </c>
      <c r="EY178" s="28">
        <v>0</v>
      </c>
      <c r="EZ178" s="28">
        <v>0</v>
      </c>
      <c r="FA178" s="28">
        <v>0</v>
      </c>
      <c r="FB178" s="28">
        <v>0</v>
      </c>
      <c r="FC178" s="28">
        <v>0</v>
      </c>
      <c r="FD178" s="28">
        <v>0</v>
      </c>
      <c r="FE178" s="28">
        <v>0</v>
      </c>
      <c r="FF178" s="28">
        <v>0</v>
      </c>
      <c r="FG178" s="28">
        <v>0</v>
      </c>
      <c r="FH178" s="28">
        <v>0</v>
      </c>
      <c r="FI178" s="28">
        <v>0</v>
      </c>
      <c r="FJ178" s="28">
        <v>0</v>
      </c>
      <c r="FK178" s="28">
        <v>0</v>
      </c>
      <c r="FL178" s="28">
        <v>0</v>
      </c>
      <c r="FM178" s="28">
        <v>0</v>
      </c>
      <c r="FN178" s="28">
        <v>0</v>
      </c>
      <c r="FO178" s="28">
        <v>0</v>
      </c>
      <c r="FP178" s="28">
        <v>0</v>
      </c>
      <c r="FQ178" s="28">
        <v>0</v>
      </c>
      <c r="FR178" s="28">
        <v>0</v>
      </c>
      <c r="FS178" s="28">
        <v>0</v>
      </c>
      <c r="FT178" s="28">
        <v>0</v>
      </c>
      <c r="FU178" s="28">
        <v>0</v>
      </c>
      <c r="FV178" s="28">
        <v>0</v>
      </c>
      <c r="FW178" s="28">
        <v>0</v>
      </c>
      <c r="FX178" s="28">
        <v>0</v>
      </c>
      <c r="FY178" s="28">
        <v>0</v>
      </c>
      <c r="FZ178" s="28">
        <v>0</v>
      </c>
      <c r="GA178" s="28">
        <v>0</v>
      </c>
      <c r="GB178" s="28">
        <v>0</v>
      </c>
      <c r="GC178" s="28">
        <v>0</v>
      </c>
      <c r="GD178" s="28">
        <v>0</v>
      </c>
      <c r="GE178" s="28">
        <v>0</v>
      </c>
      <c r="GF178" s="28">
        <v>0</v>
      </c>
      <c r="GG178" s="28">
        <v>0</v>
      </c>
      <c r="GH178" s="28">
        <v>0</v>
      </c>
      <c r="GI178" s="28">
        <v>0</v>
      </c>
      <c r="GJ178" s="28">
        <v>0</v>
      </c>
      <c r="GK178" s="28">
        <v>0</v>
      </c>
      <c r="GL178" s="28">
        <v>0</v>
      </c>
      <c r="GM178" s="28">
        <v>0</v>
      </c>
      <c r="GN178" s="28">
        <v>0</v>
      </c>
      <c r="GO178" s="28">
        <v>0</v>
      </c>
      <c r="GP178" s="28">
        <v>0</v>
      </c>
      <c r="GQ178" s="28">
        <v>0</v>
      </c>
      <c r="GR178" s="28">
        <v>0</v>
      </c>
      <c r="GS178" s="28">
        <v>0</v>
      </c>
      <c r="GT178" s="28">
        <v>0</v>
      </c>
      <c r="GU178" s="28">
        <v>0</v>
      </c>
      <c r="GV178" s="28">
        <v>0</v>
      </c>
      <c r="GW178" s="28">
        <v>0</v>
      </c>
      <c r="GX178" s="28">
        <v>0</v>
      </c>
      <c r="GY178" s="28">
        <v>0</v>
      </c>
      <c r="GZ178" s="28">
        <v>0</v>
      </c>
      <c r="HA178" s="28">
        <v>0</v>
      </c>
      <c r="HB178" s="28">
        <v>0</v>
      </c>
      <c r="HC178" s="28">
        <v>0</v>
      </c>
      <c r="HD178" s="28">
        <v>0</v>
      </c>
      <c r="HE178" s="28">
        <v>0</v>
      </c>
      <c r="HF178" s="28">
        <v>0</v>
      </c>
      <c r="HG178" s="28">
        <v>0</v>
      </c>
      <c r="HH178" s="28">
        <v>0</v>
      </c>
      <c r="HI178" s="28">
        <v>0</v>
      </c>
      <c r="HJ178" s="28">
        <v>0</v>
      </c>
      <c r="HK178" s="28">
        <v>0</v>
      </c>
      <c r="HL178" s="28">
        <v>0</v>
      </c>
      <c r="HM178" s="28">
        <v>0</v>
      </c>
      <c r="HN178" s="28">
        <v>0</v>
      </c>
      <c r="HO178" s="28">
        <v>0</v>
      </c>
      <c r="HP178" s="28">
        <v>0</v>
      </c>
      <c r="HQ178" s="28">
        <v>0</v>
      </c>
      <c r="HR178" s="28">
        <v>0</v>
      </c>
      <c r="HS178" s="28">
        <v>0</v>
      </c>
      <c r="HT178" s="28">
        <v>0</v>
      </c>
      <c r="HU178" s="28">
        <v>0</v>
      </c>
      <c r="HV178" s="28">
        <v>0</v>
      </c>
      <c r="HW178" s="28">
        <v>0</v>
      </c>
      <c r="HX178" s="28">
        <v>0</v>
      </c>
      <c r="HY178" s="28">
        <v>0</v>
      </c>
      <c r="HZ178" s="28">
        <v>0</v>
      </c>
      <c r="IA178" s="28">
        <v>0</v>
      </c>
      <c r="IB178" s="28">
        <v>0</v>
      </c>
      <c r="IC178" s="28">
        <v>0</v>
      </c>
      <c r="ID178" s="28">
        <v>0</v>
      </c>
      <c r="IE178" s="28">
        <v>0</v>
      </c>
      <c r="IF178" s="28">
        <v>0</v>
      </c>
      <c r="IG178" s="28">
        <v>0</v>
      </c>
      <c r="IH178" s="28">
        <v>0</v>
      </c>
      <c r="II178" s="28">
        <v>0</v>
      </c>
      <c r="IJ178" s="28">
        <v>0</v>
      </c>
      <c r="IK178" s="28">
        <v>0</v>
      </c>
      <c r="IL178" s="28">
        <v>0</v>
      </c>
      <c r="IM178" s="28">
        <v>0</v>
      </c>
      <c r="IN178" s="28">
        <v>0</v>
      </c>
      <c r="IO178" s="28">
        <v>0</v>
      </c>
      <c r="IP178" s="28">
        <v>0</v>
      </c>
      <c r="IQ178" s="28">
        <v>0</v>
      </c>
      <c r="IR178" s="28">
        <v>0</v>
      </c>
      <c r="IS178" s="28">
        <v>0</v>
      </c>
      <c r="IT178" s="28">
        <v>0</v>
      </c>
      <c r="IU178" s="28">
        <v>0</v>
      </c>
      <c r="IV178" s="28">
        <v>0</v>
      </c>
      <c r="IW178" s="28">
        <v>0</v>
      </c>
      <c r="IX178" s="28">
        <v>0</v>
      </c>
      <c r="IY178" s="28">
        <v>0</v>
      </c>
      <c r="IZ178" s="28">
        <v>0</v>
      </c>
      <c r="JA178" s="28">
        <v>0</v>
      </c>
      <c r="JB178" s="28">
        <v>0</v>
      </c>
      <c r="JC178" s="28">
        <v>0</v>
      </c>
      <c r="JD178" s="28">
        <v>0</v>
      </c>
      <c r="JE178" s="28">
        <v>0</v>
      </c>
      <c r="JF178" s="28">
        <v>0</v>
      </c>
      <c r="JG178" s="28">
        <v>0</v>
      </c>
      <c r="JH178" s="28">
        <v>0</v>
      </c>
      <c r="JI178" s="28">
        <v>0</v>
      </c>
      <c r="JJ178" s="28">
        <v>0</v>
      </c>
      <c r="JK178" s="28">
        <v>0</v>
      </c>
      <c r="JL178" s="28">
        <v>0</v>
      </c>
      <c r="JM178" s="28">
        <v>0</v>
      </c>
      <c r="JN178" s="28">
        <v>0</v>
      </c>
      <c r="JO178" s="28">
        <v>0</v>
      </c>
      <c r="JP178" s="28">
        <v>0</v>
      </c>
      <c r="JQ178" s="28">
        <v>0</v>
      </c>
      <c r="JR178" s="28">
        <v>0</v>
      </c>
      <c r="JS178" s="28">
        <v>0</v>
      </c>
      <c r="JT178" s="28">
        <v>0</v>
      </c>
      <c r="JU178" s="28">
        <v>0</v>
      </c>
      <c r="JV178" s="28">
        <v>0</v>
      </c>
      <c r="JW178" s="28">
        <v>0</v>
      </c>
      <c r="JX178" s="28">
        <v>0</v>
      </c>
      <c r="JY178" s="28">
        <v>0</v>
      </c>
      <c r="JZ178" s="28">
        <v>0</v>
      </c>
      <c r="KA178" s="28">
        <v>0</v>
      </c>
      <c r="KB178" s="28">
        <v>0</v>
      </c>
      <c r="KC178" s="28">
        <v>0</v>
      </c>
      <c r="KD178" s="28">
        <v>0</v>
      </c>
      <c r="KE178" s="28">
        <v>0</v>
      </c>
      <c r="KF178" s="28">
        <v>0</v>
      </c>
      <c r="KG178" s="28">
        <v>0</v>
      </c>
      <c r="KH178" s="28">
        <v>0</v>
      </c>
      <c r="KI178" s="28">
        <v>0</v>
      </c>
      <c r="KJ178" s="28">
        <v>0</v>
      </c>
      <c r="KK178" s="28">
        <v>0</v>
      </c>
    </row>
    <row r="179" spans="1:297">
      <c r="A179" s="48" t="s">
        <v>1817</v>
      </c>
      <c r="B179" s="48" t="s">
        <v>1818</v>
      </c>
      <c r="C179" s="48">
        <v>56</v>
      </c>
      <c r="D179" s="48" t="s">
        <v>1819</v>
      </c>
      <c r="E179" s="48"/>
      <c r="F179" s="48" t="s">
        <v>1415</v>
      </c>
      <c r="G179" s="48" t="s">
        <v>825</v>
      </c>
      <c r="H179" s="48">
        <v>0</v>
      </c>
      <c r="I179" s="49">
        <v>0</v>
      </c>
      <c r="J179" s="48">
        <v>0</v>
      </c>
      <c r="K179" s="48">
        <v>0</v>
      </c>
      <c r="L179" s="49">
        <v>0</v>
      </c>
      <c r="M179" s="28">
        <v>6.4000000000000001E-7</v>
      </c>
      <c r="N179" s="28">
        <v>1.28E-6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  <c r="EU179" s="28">
        <v>0</v>
      </c>
      <c r="EV179" s="28">
        <v>0</v>
      </c>
      <c r="EW179" s="28">
        <v>0</v>
      </c>
      <c r="EX179" s="28">
        <v>0</v>
      </c>
      <c r="EY179" s="28">
        <v>0</v>
      </c>
      <c r="EZ179" s="28">
        <v>0</v>
      </c>
      <c r="FA179" s="28">
        <v>0</v>
      </c>
      <c r="FB179" s="28">
        <v>0</v>
      </c>
      <c r="FC179" s="28">
        <v>0</v>
      </c>
      <c r="FD179" s="28">
        <v>0</v>
      </c>
      <c r="FE179" s="28">
        <v>0</v>
      </c>
      <c r="FF179" s="28">
        <v>0</v>
      </c>
      <c r="FG179" s="28">
        <v>0</v>
      </c>
      <c r="FH179" s="28">
        <v>0</v>
      </c>
      <c r="FI179" s="28">
        <v>0</v>
      </c>
      <c r="FJ179" s="28">
        <v>0</v>
      </c>
      <c r="FK179" s="28">
        <v>0</v>
      </c>
      <c r="FL179" s="28">
        <v>0</v>
      </c>
      <c r="FM179" s="28">
        <v>0</v>
      </c>
      <c r="FN179" s="28">
        <v>0</v>
      </c>
      <c r="FO179" s="28">
        <v>0</v>
      </c>
      <c r="FP179" s="28">
        <v>0</v>
      </c>
      <c r="FQ179" s="28">
        <v>0</v>
      </c>
      <c r="FR179" s="28">
        <v>0</v>
      </c>
      <c r="FS179" s="28">
        <v>0</v>
      </c>
      <c r="FT179" s="28">
        <v>0</v>
      </c>
      <c r="FU179" s="28">
        <v>0</v>
      </c>
      <c r="FV179" s="28">
        <v>0</v>
      </c>
      <c r="FW179" s="28">
        <v>0</v>
      </c>
      <c r="FX179" s="28">
        <v>0</v>
      </c>
      <c r="FY179" s="28">
        <v>0</v>
      </c>
      <c r="FZ179" s="28">
        <v>0</v>
      </c>
      <c r="GA179" s="28">
        <v>0</v>
      </c>
      <c r="GB179" s="28">
        <v>0</v>
      </c>
      <c r="GC179" s="28">
        <v>0</v>
      </c>
      <c r="GD179" s="28">
        <v>0</v>
      </c>
      <c r="GE179" s="28">
        <v>0</v>
      </c>
      <c r="GF179" s="28">
        <v>0</v>
      </c>
      <c r="GG179" s="28">
        <v>0</v>
      </c>
      <c r="GH179" s="28">
        <v>0</v>
      </c>
      <c r="GI179" s="28">
        <v>0</v>
      </c>
      <c r="GJ179" s="28">
        <v>0</v>
      </c>
      <c r="GK179" s="28">
        <v>0</v>
      </c>
      <c r="GL179" s="28">
        <v>0</v>
      </c>
      <c r="GM179" s="28">
        <v>0</v>
      </c>
      <c r="GN179" s="28">
        <v>0</v>
      </c>
      <c r="GO179" s="28">
        <v>0</v>
      </c>
      <c r="GP179" s="28">
        <v>0</v>
      </c>
      <c r="GQ179" s="28">
        <v>0</v>
      </c>
      <c r="GR179" s="28">
        <v>0</v>
      </c>
      <c r="GS179" s="28">
        <v>0</v>
      </c>
      <c r="GT179" s="28">
        <v>0</v>
      </c>
      <c r="GU179" s="28">
        <v>0</v>
      </c>
      <c r="GV179" s="28">
        <v>0</v>
      </c>
      <c r="GW179" s="28">
        <v>0</v>
      </c>
      <c r="GX179" s="28">
        <v>0</v>
      </c>
      <c r="GY179" s="28">
        <v>0</v>
      </c>
      <c r="GZ179" s="28">
        <v>0</v>
      </c>
      <c r="HA179" s="28">
        <v>0</v>
      </c>
      <c r="HB179" s="28">
        <v>0</v>
      </c>
      <c r="HC179" s="28">
        <v>0</v>
      </c>
      <c r="HD179" s="28">
        <v>0</v>
      </c>
      <c r="HE179" s="28">
        <v>0</v>
      </c>
      <c r="HF179" s="28">
        <v>0</v>
      </c>
      <c r="HG179" s="28">
        <v>0</v>
      </c>
      <c r="HH179" s="28">
        <v>0</v>
      </c>
      <c r="HI179" s="28">
        <v>0</v>
      </c>
      <c r="HJ179" s="28">
        <v>0</v>
      </c>
      <c r="HK179" s="28">
        <v>0</v>
      </c>
      <c r="HL179" s="28">
        <v>0</v>
      </c>
      <c r="HM179" s="28">
        <v>0</v>
      </c>
      <c r="HN179" s="28">
        <v>0</v>
      </c>
      <c r="HO179" s="28">
        <v>0</v>
      </c>
      <c r="HP179" s="28">
        <v>0</v>
      </c>
      <c r="HQ179" s="28">
        <v>0</v>
      </c>
      <c r="HR179" s="28">
        <v>0</v>
      </c>
      <c r="HS179" s="28">
        <v>0</v>
      </c>
      <c r="HT179" s="28">
        <v>0</v>
      </c>
      <c r="HU179" s="28">
        <v>0</v>
      </c>
      <c r="HV179" s="28">
        <v>0</v>
      </c>
      <c r="HW179" s="28">
        <v>0</v>
      </c>
      <c r="HX179" s="28">
        <v>0</v>
      </c>
      <c r="HY179" s="28">
        <v>0</v>
      </c>
      <c r="HZ179" s="28">
        <v>0</v>
      </c>
      <c r="IA179" s="28">
        <v>0</v>
      </c>
      <c r="IB179" s="28">
        <v>0</v>
      </c>
      <c r="IC179" s="28">
        <v>0</v>
      </c>
      <c r="ID179" s="28">
        <v>0</v>
      </c>
      <c r="IE179" s="28">
        <v>0</v>
      </c>
      <c r="IF179" s="28">
        <v>0</v>
      </c>
      <c r="IG179" s="28">
        <v>0</v>
      </c>
      <c r="IH179" s="28">
        <v>0</v>
      </c>
      <c r="II179" s="28">
        <v>0</v>
      </c>
      <c r="IJ179" s="28">
        <v>0</v>
      </c>
      <c r="IK179" s="28">
        <v>0</v>
      </c>
      <c r="IL179" s="28">
        <v>0</v>
      </c>
      <c r="IM179" s="28">
        <v>0</v>
      </c>
      <c r="IN179" s="28">
        <v>0</v>
      </c>
      <c r="IO179" s="28">
        <v>0</v>
      </c>
      <c r="IP179" s="28">
        <v>0</v>
      </c>
      <c r="IQ179" s="28">
        <v>0</v>
      </c>
      <c r="IR179" s="28">
        <v>0</v>
      </c>
      <c r="IS179" s="28">
        <v>0</v>
      </c>
      <c r="IT179" s="28">
        <v>0</v>
      </c>
      <c r="IU179" s="28">
        <v>0</v>
      </c>
      <c r="IV179" s="28">
        <v>0</v>
      </c>
      <c r="IW179" s="28">
        <v>0</v>
      </c>
      <c r="IX179" s="28">
        <v>0</v>
      </c>
      <c r="IY179" s="28">
        <v>0</v>
      </c>
      <c r="IZ179" s="28">
        <v>0</v>
      </c>
      <c r="JA179" s="28">
        <v>0</v>
      </c>
      <c r="JB179" s="28">
        <v>0</v>
      </c>
      <c r="JC179" s="28">
        <v>0</v>
      </c>
      <c r="JD179" s="28">
        <v>0</v>
      </c>
      <c r="JE179" s="28">
        <v>0</v>
      </c>
      <c r="JF179" s="28">
        <v>0</v>
      </c>
      <c r="JG179" s="28">
        <v>0</v>
      </c>
      <c r="JH179" s="28">
        <v>0</v>
      </c>
      <c r="JI179" s="28">
        <v>0</v>
      </c>
      <c r="JJ179" s="28">
        <v>0</v>
      </c>
      <c r="JK179" s="28">
        <v>0</v>
      </c>
      <c r="JL179" s="28">
        <v>0</v>
      </c>
      <c r="JM179" s="28">
        <v>0</v>
      </c>
      <c r="JN179" s="28">
        <v>0</v>
      </c>
      <c r="JO179" s="28">
        <v>0</v>
      </c>
      <c r="JP179" s="28">
        <v>0</v>
      </c>
      <c r="JQ179" s="28">
        <v>0</v>
      </c>
      <c r="JR179" s="28">
        <v>0</v>
      </c>
      <c r="JS179" s="28">
        <v>0</v>
      </c>
      <c r="JT179" s="28">
        <v>0</v>
      </c>
      <c r="JU179" s="28">
        <v>0</v>
      </c>
      <c r="JV179" s="28">
        <v>0</v>
      </c>
      <c r="JW179" s="28">
        <v>0</v>
      </c>
      <c r="JX179" s="28">
        <v>0</v>
      </c>
      <c r="JY179" s="28">
        <v>0</v>
      </c>
      <c r="JZ179" s="28">
        <v>0</v>
      </c>
      <c r="KA179" s="28">
        <v>0</v>
      </c>
      <c r="KB179" s="28">
        <v>0</v>
      </c>
      <c r="KC179" s="28">
        <v>0</v>
      </c>
      <c r="KD179" s="28">
        <v>0</v>
      </c>
      <c r="KE179" s="28">
        <v>0</v>
      </c>
      <c r="KF179" s="28">
        <v>0</v>
      </c>
      <c r="KG179" s="28">
        <v>0</v>
      </c>
      <c r="KH179" s="28">
        <v>0</v>
      </c>
      <c r="KI179" s="28">
        <v>0</v>
      </c>
      <c r="KJ179" s="28">
        <v>0</v>
      </c>
      <c r="KK179" s="28">
        <v>0</v>
      </c>
    </row>
    <row r="180" spans="1:297">
      <c r="A180" s="48" t="s">
        <v>1820</v>
      </c>
      <c r="B180" s="48" t="s">
        <v>1821</v>
      </c>
      <c r="C180" s="48">
        <v>57</v>
      </c>
      <c r="D180" s="48" t="s">
        <v>1822</v>
      </c>
      <c r="E180" s="48"/>
      <c r="F180" s="48" t="s">
        <v>1415</v>
      </c>
      <c r="G180" s="48" t="s">
        <v>825</v>
      </c>
      <c r="H180" s="48">
        <v>0</v>
      </c>
      <c r="I180" s="49">
        <v>0</v>
      </c>
      <c r="J180" s="48">
        <v>0</v>
      </c>
      <c r="K180" s="48">
        <v>0</v>
      </c>
      <c r="L180" s="49">
        <v>0</v>
      </c>
      <c r="M180" s="28">
        <v>4.3000000000000001E-7</v>
      </c>
      <c r="N180" s="28">
        <v>8.6000000000000002E-7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  <c r="EU180" s="28">
        <v>0</v>
      </c>
      <c r="EV180" s="28">
        <v>0</v>
      </c>
      <c r="EW180" s="28">
        <v>0</v>
      </c>
      <c r="EX180" s="28">
        <v>0</v>
      </c>
      <c r="EY180" s="28">
        <v>0</v>
      </c>
      <c r="EZ180" s="28">
        <v>0</v>
      </c>
      <c r="FA180" s="28">
        <v>0</v>
      </c>
      <c r="FB180" s="28">
        <v>0</v>
      </c>
      <c r="FC180" s="28">
        <v>0</v>
      </c>
      <c r="FD180" s="28">
        <v>0</v>
      </c>
      <c r="FE180" s="28">
        <v>0</v>
      </c>
      <c r="FF180" s="28">
        <v>0</v>
      </c>
      <c r="FG180" s="28">
        <v>0</v>
      </c>
      <c r="FH180" s="28">
        <v>0</v>
      </c>
      <c r="FI180" s="28">
        <v>0</v>
      </c>
      <c r="FJ180" s="28">
        <v>0</v>
      </c>
      <c r="FK180" s="28">
        <v>0</v>
      </c>
      <c r="FL180" s="28">
        <v>0</v>
      </c>
      <c r="FM180" s="28">
        <v>0</v>
      </c>
      <c r="FN180" s="28">
        <v>0</v>
      </c>
      <c r="FO180" s="28">
        <v>0</v>
      </c>
      <c r="FP180" s="28">
        <v>0</v>
      </c>
      <c r="FQ180" s="28">
        <v>0</v>
      </c>
      <c r="FR180" s="28">
        <v>0</v>
      </c>
      <c r="FS180" s="28">
        <v>0</v>
      </c>
      <c r="FT180" s="28">
        <v>0</v>
      </c>
      <c r="FU180" s="28">
        <v>0</v>
      </c>
      <c r="FV180" s="28">
        <v>0</v>
      </c>
      <c r="FW180" s="28">
        <v>0</v>
      </c>
      <c r="FX180" s="28">
        <v>0</v>
      </c>
      <c r="FY180" s="28">
        <v>0</v>
      </c>
      <c r="FZ180" s="28">
        <v>0</v>
      </c>
      <c r="GA180" s="28">
        <v>0</v>
      </c>
      <c r="GB180" s="28">
        <v>0</v>
      </c>
      <c r="GC180" s="28">
        <v>0</v>
      </c>
      <c r="GD180" s="28">
        <v>0</v>
      </c>
      <c r="GE180" s="28">
        <v>0</v>
      </c>
      <c r="GF180" s="28">
        <v>0</v>
      </c>
      <c r="GG180" s="28">
        <v>0</v>
      </c>
      <c r="GH180" s="28">
        <v>0</v>
      </c>
      <c r="GI180" s="28">
        <v>0</v>
      </c>
      <c r="GJ180" s="28">
        <v>0</v>
      </c>
      <c r="GK180" s="28">
        <v>0</v>
      </c>
      <c r="GL180" s="28">
        <v>0</v>
      </c>
      <c r="GM180" s="28">
        <v>0</v>
      </c>
      <c r="GN180" s="28">
        <v>0</v>
      </c>
      <c r="GO180" s="28">
        <v>0</v>
      </c>
      <c r="GP180" s="28">
        <v>0</v>
      </c>
      <c r="GQ180" s="28">
        <v>0</v>
      </c>
      <c r="GR180" s="28">
        <v>0</v>
      </c>
      <c r="GS180" s="28">
        <v>0</v>
      </c>
      <c r="GT180" s="28">
        <v>0</v>
      </c>
      <c r="GU180" s="28">
        <v>0</v>
      </c>
      <c r="GV180" s="28">
        <v>0</v>
      </c>
      <c r="GW180" s="28">
        <v>0</v>
      </c>
      <c r="GX180" s="28">
        <v>0</v>
      </c>
      <c r="GY180" s="28">
        <v>0</v>
      </c>
      <c r="GZ180" s="28">
        <v>0</v>
      </c>
      <c r="HA180" s="28">
        <v>0</v>
      </c>
      <c r="HB180" s="28">
        <v>0</v>
      </c>
      <c r="HC180" s="28">
        <v>0</v>
      </c>
      <c r="HD180" s="28">
        <v>0</v>
      </c>
      <c r="HE180" s="28">
        <v>0</v>
      </c>
      <c r="HF180" s="28">
        <v>0</v>
      </c>
      <c r="HG180" s="28">
        <v>0</v>
      </c>
      <c r="HH180" s="28">
        <v>0</v>
      </c>
      <c r="HI180" s="28">
        <v>0</v>
      </c>
      <c r="HJ180" s="28">
        <v>0</v>
      </c>
      <c r="HK180" s="28">
        <v>0</v>
      </c>
      <c r="HL180" s="28">
        <v>0</v>
      </c>
      <c r="HM180" s="28">
        <v>0</v>
      </c>
      <c r="HN180" s="28">
        <v>0</v>
      </c>
      <c r="HO180" s="28">
        <v>0</v>
      </c>
      <c r="HP180" s="28">
        <v>0</v>
      </c>
      <c r="HQ180" s="28">
        <v>0</v>
      </c>
      <c r="HR180" s="28">
        <v>0</v>
      </c>
      <c r="HS180" s="28">
        <v>0</v>
      </c>
      <c r="HT180" s="28">
        <v>0</v>
      </c>
      <c r="HU180" s="28">
        <v>0</v>
      </c>
      <c r="HV180" s="28">
        <v>0</v>
      </c>
      <c r="HW180" s="28">
        <v>0</v>
      </c>
      <c r="HX180" s="28">
        <v>0</v>
      </c>
      <c r="HY180" s="28">
        <v>0</v>
      </c>
      <c r="HZ180" s="28">
        <v>0</v>
      </c>
      <c r="IA180" s="28">
        <v>0</v>
      </c>
      <c r="IB180" s="28">
        <v>0</v>
      </c>
      <c r="IC180" s="28">
        <v>0</v>
      </c>
      <c r="ID180" s="28">
        <v>0</v>
      </c>
      <c r="IE180" s="28">
        <v>0</v>
      </c>
      <c r="IF180" s="28">
        <v>0</v>
      </c>
      <c r="IG180" s="28">
        <v>0</v>
      </c>
      <c r="IH180" s="28">
        <v>0</v>
      </c>
      <c r="II180" s="28">
        <v>0</v>
      </c>
      <c r="IJ180" s="28">
        <v>0</v>
      </c>
      <c r="IK180" s="28">
        <v>0</v>
      </c>
      <c r="IL180" s="28">
        <v>0</v>
      </c>
      <c r="IM180" s="28">
        <v>0</v>
      </c>
      <c r="IN180" s="28">
        <v>0</v>
      </c>
      <c r="IO180" s="28">
        <v>0</v>
      </c>
      <c r="IP180" s="28">
        <v>0</v>
      </c>
      <c r="IQ180" s="28">
        <v>0</v>
      </c>
      <c r="IR180" s="28">
        <v>0</v>
      </c>
      <c r="IS180" s="28">
        <v>0</v>
      </c>
      <c r="IT180" s="28">
        <v>0</v>
      </c>
      <c r="IU180" s="28">
        <v>0</v>
      </c>
      <c r="IV180" s="28">
        <v>0</v>
      </c>
      <c r="IW180" s="28">
        <v>0</v>
      </c>
      <c r="IX180" s="28">
        <v>0</v>
      </c>
      <c r="IY180" s="28">
        <v>0</v>
      </c>
      <c r="IZ180" s="28">
        <v>0</v>
      </c>
      <c r="JA180" s="28">
        <v>0</v>
      </c>
      <c r="JB180" s="28">
        <v>0</v>
      </c>
      <c r="JC180" s="28">
        <v>0</v>
      </c>
      <c r="JD180" s="28">
        <v>0</v>
      </c>
      <c r="JE180" s="28">
        <v>0</v>
      </c>
      <c r="JF180" s="28">
        <v>0</v>
      </c>
      <c r="JG180" s="28">
        <v>0</v>
      </c>
      <c r="JH180" s="28">
        <v>0</v>
      </c>
      <c r="JI180" s="28">
        <v>0</v>
      </c>
      <c r="JJ180" s="28">
        <v>0</v>
      </c>
      <c r="JK180" s="28">
        <v>0</v>
      </c>
      <c r="JL180" s="28">
        <v>0</v>
      </c>
      <c r="JM180" s="28">
        <v>0</v>
      </c>
      <c r="JN180" s="28">
        <v>0</v>
      </c>
      <c r="JO180" s="28">
        <v>0</v>
      </c>
      <c r="JP180" s="28">
        <v>0</v>
      </c>
      <c r="JQ180" s="28">
        <v>0</v>
      </c>
      <c r="JR180" s="28">
        <v>0</v>
      </c>
      <c r="JS180" s="28">
        <v>0</v>
      </c>
      <c r="JT180" s="28">
        <v>0</v>
      </c>
      <c r="JU180" s="28">
        <v>0</v>
      </c>
      <c r="JV180" s="28">
        <v>0</v>
      </c>
      <c r="JW180" s="28">
        <v>0</v>
      </c>
      <c r="JX180" s="28">
        <v>0</v>
      </c>
      <c r="JY180" s="28">
        <v>0</v>
      </c>
      <c r="JZ180" s="28">
        <v>0</v>
      </c>
      <c r="KA180" s="28">
        <v>0</v>
      </c>
      <c r="KB180" s="28">
        <v>0</v>
      </c>
      <c r="KC180" s="28">
        <v>0</v>
      </c>
      <c r="KD180" s="28">
        <v>0</v>
      </c>
      <c r="KE180" s="28">
        <v>0</v>
      </c>
      <c r="KF180" s="28">
        <v>0</v>
      </c>
      <c r="KG180" s="28">
        <v>0</v>
      </c>
      <c r="KH180" s="28">
        <v>0</v>
      </c>
      <c r="KI180" s="28">
        <v>0</v>
      </c>
      <c r="KJ180" s="28">
        <v>0</v>
      </c>
      <c r="KK180" s="28">
        <v>0</v>
      </c>
    </row>
    <row r="181" spans="1:297">
      <c r="A181" s="48" t="s">
        <v>1823</v>
      </c>
      <c r="B181" s="48" t="s">
        <v>1824</v>
      </c>
      <c r="C181" s="48">
        <v>61</v>
      </c>
      <c r="D181" s="48" t="s">
        <v>1825</v>
      </c>
      <c r="E181" s="48"/>
      <c r="F181" s="48" t="s">
        <v>1415</v>
      </c>
      <c r="G181" s="48" t="s">
        <v>825</v>
      </c>
      <c r="H181" s="48">
        <v>0</v>
      </c>
      <c r="I181" s="49">
        <v>0</v>
      </c>
      <c r="J181" s="48">
        <v>0</v>
      </c>
      <c r="K181" s="48">
        <v>0</v>
      </c>
      <c r="L181" s="49">
        <v>0</v>
      </c>
      <c r="M181" s="28">
        <v>2.1E-7</v>
      </c>
      <c r="N181" s="28">
        <v>4.2E-7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  <c r="AF181" s="28">
        <v>0</v>
      </c>
      <c r="AG181" s="28">
        <v>0</v>
      </c>
      <c r="AH181" s="28">
        <v>0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0</v>
      </c>
      <c r="AO181" s="28">
        <v>0</v>
      </c>
      <c r="AP181" s="28">
        <v>0</v>
      </c>
      <c r="AQ181" s="28">
        <v>0</v>
      </c>
      <c r="AR181" s="28">
        <v>0</v>
      </c>
      <c r="AS181" s="28">
        <v>0</v>
      </c>
      <c r="AT181" s="28">
        <v>0</v>
      </c>
      <c r="AU181" s="28">
        <v>0</v>
      </c>
      <c r="AV181" s="28">
        <v>0</v>
      </c>
      <c r="AW181" s="28">
        <v>0</v>
      </c>
      <c r="AX181" s="28">
        <v>0</v>
      </c>
      <c r="AY181" s="28">
        <v>0</v>
      </c>
      <c r="AZ181" s="28">
        <v>0</v>
      </c>
      <c r="BA181" s="28">
        <v>0</v>
      </c>
      <c r="BB181" s="28">
        <v>0</v>
      </c>
      <c r="BC181" s="28">
        <v>0</v>
      </c>
      <c r="BD181" s="28">
        <v>0</v>
      </c>
      <c r="BE181" s="28">
        <v>0</v>
      </c>
      <c r="BF181" s="28">
        <v>0</v>
      </c>
      <c r="BG181" s="28">
        <v>0</v>
      </c>
      <c r="BH181" s="28">
        <v>0</v>
      </c>
      <c r="BI181" s="28">
        <v>0</v>
      </c>
      <c r="BJ181" s="28">
        <v>0</v>
      </c>
      <c r="BK181" s="28">
        <v>0</v>
      </c>
      <c r="BL181" s="28">
        <v>0</v>
      </c>
      <c r="BM181" s="28">
        <v>0</v>
      </c>
      <c r="BN181" s="28">
        <v>0</v>
      </c>
      <c r="BO181" s="28">
        <v>0</v>
      </c>
      <c r="BP181" s="28">
        <v>0</v>
      </c>
      <c r="BQ181" s="28">
        <v>0</v>
      </c>
      <c r="BR181" s="28">
        <v>0</v>
      </c>
      <c r="BS181" s="28">
        <v>0</v>
      </c>
      <c r="BT181" s="28">
        <v>0</v>
      </c>
      <c r="BU181" s="28">
        <v>0</v>
      </c>
      <c r="BV181" s="28">
        <v>0</v>
      </c>
      <c r="BW181" s="28">
        <v>0</v>
      </c>
      <c r="BX181" s="28">
        <v>0</v>
      </c>
      <c r="BY181" s="28">
        <v>0</v>
      </c>
      <c r="BZ181" s="28">
        <v>0</v>
      </c>
      <c r="CA181" s="28">
        <v>0</v>
      </c>
      <c r="CB181" s="28">
        <v>0</v>
      </c>
      <c r="CC181" s="28">
        <v>0</v>
      </c>
      <c r="CD181" s="28">
        <v>0</v>
      </c>
      <c r="CE181" s="28">
        <v>0</v>
      </c>
      <c r="CF181" s="28">
        <v>0</v>
      </c>
      <c r="CG181" s="28">
        <v>0</v>
      </c>
      <c r="CH181" s="28">
        <v>0</v>
      </c>
      <c r="CI181" s="28">
        <v>0</v>
      </c>
      <c r="CJ181" s="28">
        <v>0</v>
      </c>
      <c r="CK181" s="28">
        <v>0</v>
      </c>
      <c r="CL181" s="28">
        <v>0</v>
      </c>
      <c r="CM181" s="28">
        <v>0</v>
      </c>
      <c r="CN181" s="28">
        <v>0</v>
      </c>
      <c r="CO181" s="28">
        <v>0</v>
      </c>
      <c r="CP181" s="28">
        <v>0</v>
      </c>
      <c r="CQ181" s="28">
        <v>0</v>
      </c>
      <c r="CR181" s="28">
        <v>0</v>
      </c>
      <c r="CS181" s="28">
        <v>0</v>
      </c>
      <c r="CT181" s="28">
        <v>0</v>
      </c>
      <c r="CU181" s="28">
        <v>0</v>
      </c>
      <c r="CV181" s="28">
        <v>0</v>
      </c>
      <c r="CW181" s="28">
        <v>0</v>
      </c>
      <c r="CX181" s="28">
        <v>0</v>
      </c>
      <c r="CY181" s="28">
        <v>0</v>
      </c>
      <c r="CZ181" s="28">
        <v>0</v>
      </c>
      <c r="DA181" s="28">
        <v>0</v>
      </c>
      <c r="DB181" s="28">
        <v>0</v>
      </c>
      <c r="DC181" s="28">
        <v>0</v>
      </c>
      <c r="DD181" s="28">
        <v>0</v>
      </c>
      <c r="DE181" s="28">
        <v>0</v>
      </c>
      <c r="DF181" s="28">
        <v>0</v>
      </c>
      <c r="DG181" s="28">
        <v>0</v>
      </c>
      <c r="DH181" s="28">
        <v>0</v>
      </c>
      <c r="DI181" s="28">
        <v>0</v>
      </c>
      <c r="DJ181" s="28">
        <v>0</v>
      </c>
      <c r="DK181" s="28">
        <v>0</v>
      </c>
      <c r="DL181" s="28">
        <v>0</v>
      </c>
      <c r="DM181" s="28">
        <v>0</v>
      </c>
      <c r="DN181" s="28">
        <v>0</v>
      </c>
      <c r="DO181" s="28">
        <v>0</v>
      </c>
      <c r="DP181" s="28">
        <v>0</v>
      </c>
      <c r="DQ181" s="28">
        <v>0</v>
      </c>
      <c r="DR181" s="28">
        <v>0</v>
      </c>
      <c r="DS181" s="28">
        <v>0</v>
      </c>
      <c r="DT181" s="28">
        <v>0</v>
      </c>
      <c r="DU181" s="28">
        <v>0</v>
      </c>
      <c r="DV181" s="28">
        <v>0</v>
      </c>
      <c r="DW181" s="28">
        <v>0</v>
      </c>
      <c r="DX181" s="28">
        <v>0</v>
      </c>
      <c r="DY181" s="28">
        <v>0</v>
      </c>
      <c r="DZ181" s="28">
        <v>0</v>
      </c>
      <c r="EA181" s="28">
        <v>0</v>
      </c>
      <c r="EB181" s="28">
        <v>0</v>
      </c>
      <c r="EC181" s="28">
        <v>0</v>
      </c>
      <c r="ED181" s="28">
        <v>0</v>
      </c>
      <c r="EE181" s="28">
        <v>0</v>
      </c>
      <c r="EF181" s="28">
        <v>0</v>
      </c>
      <c r="EG181" s="28">
        <v>0</v>
      </c>
      <c r="EH181" s="28">
        <v>0</v>
      </c>
      <c r="EI181" s="28">
        <v>0</v>
      </c>
      <c r="EJ181" s="28">
        <v>0</v>
      </c>
      <c r="EK181" s="28">
        <v>0</v>
      </c>
      <c r="EL181" s="28">
        <v>0</v>
      </c>
      <c r="EM181" s="28">
        <v>0</v>
      </c>
      <c r="EN181" s="28">
        <v>0</v>
      </c>
      <c r="EO181" s="28">
        <v>0</v>
      </c>
      <c r="EP181" s="28">
        <v>0</v>
      </c>
      <c r="EQ181" s="28">
        <v>0</v>
      </c>
      <c r="ER181" s="28">
        <v>0</v>
      </c>
      <c r="ES181" s="28">
        <v>0</v>
      </c>
      <c r="ET181" s="28">
        <v>0</v>
      </c>
      <c r="EU181" s="28">
        <v>0</v>
      </c>
      <c r="EV181" s="28">
        <v>0</v>
      </c>
      <c r="EW181" s="28">
        <v>0</v>
      </c>
      <c r="EX181" s="28">
        <v>0</v>
      </c>
      <c r="EY181" s="28">
        <v>0</v>
      </c>
      <c r="EZ181" s="28">
        <v>0</v>
      </c>
      <c r="FA181" s="28">
        <v>0</v>
      </c>
      <c r="FB181" s="28">
        <v>0</v>
      </c>
      <c r="FC181" s="28">
        <v>0</v>
      </c>
      <c r="FD181" s="28">
        <v>0</v>
      </c>
      <c r="FE181" s="28">
        <v>0</v>
      </c>
      <c r="FF181" s="28">
        <v>0</v>
      </c>
      <c r="FG181" s="28">
        <v>0</v>
      </c>
      <c r="FH181" s="28">
        <v>0</v>
      </c>
      <c r="FI181" s="28">
        <v>0</v>
      </c>
      <c r="FJ181" s="28">
        <v>0</v>
      </c>
      <c r="FK181" s="28">
        <v>0</v>
      </c>
      <c r="FL181" s="28">
        <v>0</v>
      </c>
      <c r="FM181" s="28">
        <v>0</v>
      </c>
      <c r="FN181" s="28">
        <v>0</v>
      </c>
      <c r="FO181" s="28">
        <v>0</v>
      </c>
      <c r="FP181" s="28">
        <v>0</v>
      </c>
      <c r="FQ181" s="28">
        <v>0</v>
      </c>
      <c r="FR181" s="28">
        <v>0</v>
      </c>
      <c r="FS181" s="28">
        <v>0</v>
      </c>
      <c r="FT181" s="28">
        <v>0</v>
      </c>
      <c r="FU181" s="28">
        <v>0</v>
      </c>
      <c r="FV181" s="28">
        <v>0</v>
      </c>
      <c r="FW181" s="28">
        <v>0</v>
      </c>
      <c r="FX181" s="28">
        <v>0</v>
      </c>
      <c r="FY181" s="28">
        <v>0</v>
      </c>
      <c r="FZ181" s="28">
        <v>0</v>
      </c>
      <c r="GA181" s="28">
        <v>0</v>
      </c>
      <c r="GB181" s="28">
        <v>0</v>
      </c>
      <c r="GC181" s="28">
        <v>0</v>
      </c>
      <c r="GD181" s="28">
        <v>0</v>
      </c>
      <c r="GE181" s="28">
        <v>0</v>
      </c>
      <c r="GF181" s="28">
        <v>0</v>
      </c>
      <c r="GG181" s="28">
        <v>0</v>
      </c>
      <c r="GH181" s="28">
        <v>0</v>
      </c>
      <c r="GI181" s="28">
        <v>0</v>
      </c>
      <c r="GJ181" s="28">
        <v>0</v>
      </c>
      <c r="GK181" s="28">
        <v>0</v>
      </c>
      <c r="GL181" s="28">
        <v>0</v>
      </c>
      <c r="GM181" s="28">
        <v>0</v>
      </c>
      <c r="GN181" s="28">
        <v>0</v>
      </c>
      <c r="GO181" s="28">
        <v>0</v>
      </c>
      <c r="GP181" s="28">
        <v>0</v>
      </c>
      <c r="GQ181" s="28">
        <v>0</v>
      </c>
      <c r="GR181" s="28">
        <v>0</v>
      </c>
      <c r="GS181" s="28">
        <v>0</v>
      </c>
      <c r="GT181" s="28">
        <v>0</v>
      </c>
      <c r="GU181" s="28">
        <v>0</v>
      </c>
      <c r="GV181" s="28">
        <v>0</v>
      </c>
      <c r="GW181" s="28">
        <v>0</v>
      </c>
      <c r="GX181" s="28">
        <v>0</v>
      </c>
      <c r="GY181" s="28">
        <v>0</v>
      </c>
      <c r="GZ181" s="28">
        <v>0</v>
      </c>
      <c r="HA181" s="28">
        <v>0</v>
      </c>
      <c r="HB181" s="28">
        <v>0</v>
      </c>
      <c r="HC181" s="28">
        <v>0</v>
      </c>
      <c r="HD181" s="28">
        <v>0</v>
      </c>
      <c r="HE181" s="28">
        <v>0</v>
      </c>
      <c r="HF181" s="28">
        <v>0</v>
      </c>
      <c r="HG181" s="28">
        <v>0</v>
      </c>
      <c r="HH181" s="28">
        <v>0</v>
      </c>
      <c r="HI181" s="28">
        <v>0</v>
      </c>
      <c r="HJ181" s="28">
        <v>0</v>
      </c>
      <c r="HK181" s="28">
        <v>0</v>
      </c>
      <c r="HL181" s="28">
        <v>0</v>
      </c>
      <c r="HM181" s="28">
        <v>0</v>
      </c>
      <c r="HN181" s="28">
        <v>0</v>
      </c>
      <c r="HO181" s="28">
        <v>0</v>
      </c>
      <c r="HP181" s="28">
        <v>0</v>
      </c>
      <c r="HQ181" s="28">
        <v>0</v>
      </c>
      <c r="HR181" s="28">
        <v>0</v>
      </c>
      <c r="HS181" s="28">
        <v>0</v>
      </c>
      <c r="HT181" s="28">
        <v>0</v>
      </c>
      <c r="HU181" s="28">
        <v>0</v>
      </c>
      <c r="HV181" s="28">
        <v>0</v>
      </c>
      <c r="HW181" s="28">
        <v>0</v>
      </c>
      <c r="HX181" s="28">
        <v>0</v>
      </c>
      <c r="HY181" s="28">
        <v>0</v>
      </c>
      <c r="HZ181" s="28">
        <v>0</v>
      </c>
      <c r="IA181" s="28">
        <v>0</v>
      </c>
      <c r="IB181" s="28">
        <v>0</v>
      </c>
      <c r="IC181" s="28">
        <v>0</v>
      </c>
      <c r="ID181" s="28">
        <v>0</v>
      </c>
      <c r="IE181" s="28">
        <v>0</v>
      </c>
      <c r="IF181" s="28">
        <v>0</v>
      </c>
      <c r="IG181" s="28">
        <v>0</v>
      </c>
      <c r="IH181" s="28">
        <v>0</v>
      </c>
      <c r="II181" s="28">
        <v>0</v>
      </c>
      <c r="IJ181" s="28">
        <v>0</v>
      </c>
      <c r="IK181" s="28">
        <v>0</v>
      </c>
      <c r="IL181" s="28">
        <v>0</v>
      </c>
      <c r="IM181" s="28">
        <v>0</v>
      </c>
      <c r="IN181" s="28">
        <v>0</v>
      </c>
      <c r="IO181" s="28">
        <v>0</v>
      </c>
      <c r="IP181" s="28">
        <v>0</v>
      </c>
      <c r="IQ181" s="28">
        <v>0</v>
      </c>
      <c r="IR181" s="28">
        <v>0</v>
      </c>
      <c r="IS181" s="28">
        <v>0</v>
      </c>
      <c r="IT181" s="28">
        <v>0</v>
      </c>
      <c r="IU181" s="28">
        <v>0</v>
      </c>
      <c r="IV181" s="28">
        <v>0</v>
      </c>
      <c r="IW181" s="28">
        <v>0</v>
      </c>
      <c r="IX181" s="28">
        <v>0</v>
      </c>
      <c r="IY181" s="28">
        <v>0</v>
      </c>
      <c r="IZ181" s="28">
        <v>0</v>
      </c>
      <c r="JA181" s="28">
        <v>0</v>
      </c>
      <c r="JB181" s="28">
        <v>0</v>
      </c>
      <c r="JC181" s="28">
        <v>0</v>
      </c>
      <c r="JD181" s="28">
        <v>0</v>
      </c>
      <c r="JE181" s="28">
        <v>0</v>
      </c>
      <c r="JF181" s="28">
        <v>0</v>
      </c>
      <c r="JG181" s="28">
        <v>0</v>
      </c>
      <c r="JH181" s="28">
        <v>0</v>
      </c>
      <c r="JI181" s="28">
        <v>0</v>
      </c>
      <c r="JJ181" s="28">
        <v>0</v>
      </c>
      <c r="JK181" s="28">
        <v>0</v>
      </c>
      <c r="JL181" s="28">
        <v>0</v>
      </c>
      <c r="JM181" s="28">
        <v>0</v>
      </c>
      <c r="JN181" s="28">
        <v>0</v>
      </c>
      <c r="JO181" s="28">
        <v>0</v>
      </c>
      <c r="JP181" s="28">
        <v>0</v>
      </c>
      <c r="JQ181" s="28">
        <v>0</v>
      </c>
      <c r="JR181" s="28">
        <v>0</v>
      </c>
      <c r="JS181" s="28">
        <v>0</v>
      </c>
      <c r="JT181" s="28">
        <v>0</v>
      </c>
      <c r="JU181" s="28">
        <v>0</v>
      </c>
      <c r="JV181" s="28">
        <v>0</v>
      </c>
      <c r="JW181" s="28">
        <v>0</v>
      </c>
      <c r="JX181" s="28">
        <v>0</v>
      </c>
      <c r="JY181" s="28">
        <v>0</v>
      </c>
      <c r="JZ181" s="28">
        <v>0</v>
      </c>
      <c r="KA181" s="28">
        <v>0</v>
      </c>
      <c r="KB181" s="28">
        <v>0</v>
      </c>
      <c r="KC181" s="28">
        <v>0</v>
      </c>
      <c r="KD181" s="28">
        <v>0</v>
      </c>
      <c r="KE181" s="28">
        <v>0</v>
      </c>
      <c r="KF181" s="28">
        <v>0</v>
      </c>
      <c r="KG181" s="28">
        <v>0</v>
      </c>
      <c r="KH181" s="28">
        <v>0</v>
      </c>
      <c r="KI181" s="28">
        <v>0</v>
      </c>
      <c r="KJ181" s="28">
        <v>0</v>
      </c>
      <c r="KK181" s="28">
        <v>0</v>
      </c>
    </row>
    <row r="182" spans="1:297">
      <c r="A182" s="50" t="s">
        <v>1826</v>
      </c>
      <c r="B182" s="50" t="s">
        <v>1827</v>
      </c>
      <c r="C182" s="50">
        <v>75</v>
      </c>
      <c r="D182" s="50" t="s">
        <v>1828</v>
      </c>
      <c r="E182" s="50"/>
      <c r="F182" s="50" t="s">
        <v>1421</v>
      </c>
      <c r="G182" s="50" t="s">
        <v>826</v>
      </c>
      <c r="H182" s="50">
        <v>0</v>
      </c>
      <c r="I182" s="51">
        <v>0</v>
      </c>
      <c r="J182" s="50">
        <v>0</v>
      </c>
      <c r="K182" s="50">
        <v>0</v>
      </c>
      <c r="L182" s="51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0</v>
      </c>
      <c r="AH182" s="28">
        <v>0</v>
      </c>
      <c r="AI182" s="28">
        <v>0</v>
      </c>
      <c r="AJ182" s="28">
        <v>0</v>
      </c>
      <c r="AK182" s="28">
        <v>0</v>
      </c>
      <c r="AL182" s="28">
        <v>0</v>
      </c>
      <c r="AM182" s="28">
        <v>0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0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0</v>
      </c>
      <c r="CH182" s="28">
        <v>0</v>
      </c>
      <c r="CI182" s="28">
        <v>0</v>
      </c>
      <c r="CJ182" s="28">
        <v>0</v>
      </c>
      <c r="CK182" s="28">
        <v>0</v>
      </c>
      <c r="CL182" s="28">
        <v>0</v>
      </c>
      <c r="CM182" s="28">
        <v>0</v>
      </c>
      <c r="CN182" s="28">
        <v>0</v>
      </c>
      <c r="CO182" s="28">
        <v>0</v>
      </c>
      <c r="CP182" s="28">
        <v>0</v>
      </c>
      <c r="CQ182" s="28">
        <v>0</v>
      </c>
      <c r="CR182" s="28">
        <v>0</v>
      </c>
      <c r="CS182" s="28">
        <v>0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0</v>
      </c>
      <c r="CZ182" s="28">
        <v>0</v>
      </c>
      <c r="DA182" s="28">
        <v>0</v>
      </c>
      <c r="DB182" s="28">
        <v>0</v>
      </c>
      <c r="DC182" s="28">
        <v>0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0</v>
      </c>
      <c r="DL182" s="28">
        <v>0</v>
      </c>
      <c r="DM182" s="28">
        <v>0</v>
      </c>
      <c r="DN182" s="28">
        <v>0</v>
      </c>
      <c r="DO182" s="28">
        <v>0</v>
      </c>
      <c r="DP182" s="28">
        <v>0</v>
      </c>
      <c r="DQ182" s="28">
        <v>0</v>
      </c>
      <c r="DR182" s="28">
        <v>0</v>
      </c>
      <c r="DS182" s="28">
        <v>0</v>
      </c>
      <c r="DT182" s="28">
        <v>0</v>
      </c>
      <c r="DU182" s="28">
        <v>0</v>
      </c>
      <c r="DV182" s="28">
        <v>0</v>
      </c>
      <c r="DW182" s="28">
        <v>0</v>
      </c>
      <c r="DX182" s="28">
        <v>0</v>
      </c>
      <c r="DY182" s="28">
        <v>0</v>
      </c>
      <c r="DZ182" s="28">
        <v>0</v>
      </c>
      <c r="EA182" s="28">
        <v>0</v>
      </c>
      <c r="EB182" s="28">
        <v>0</v>
      </c>
      <c r="EC182" s="28">
        <v>0</v>
      </c>
      <c r="ED182" s="28">
        <v>0</v>
      </c>
      <c r="EE182" s="28">
        <v>0</v>
      </c>
      <c r="EF182" s="28">
        <v>0</v>
      </c>
      <c r="EG182" s="28">
        <v>0</v>
      </c>
      <c r="EH182" s="28">
        <v>0</v>
      </c>
      <c r="EI182" s="28">
        <v>0</v>
      </c>
      <c r="EJ182" s="28">
        <v>0</v>
      </c>
      <c r="EK182" s="28">
        <v>0</v>
      </c>
      <c r="EL182" s="28">
        <v>0</v>
      </c>
      <c r="EM182" s="28">
        <v>0</v>
      </c>
      <c r="EN182" s="28">
        <v>0</v>
      </c>
      <c r="EO182" s="28">
        <v>0</v>
      </c>
      <c r="EP182" s="28">
        <v>0</v>
      </c>
      <c r="EQ182" s="28">
        <v>0</v>
      </c>
      <c r="ER182" s="28">
        <v>0</v>
      </c>
      <c r="ES182" s="28">
        <v>0</v>
      </c>
      <c r="ET182" s="28">
        <v>0</v>
      </c>
      <c r="EU182" s="28">
        <v>0</v>
      </c>
      <c r="EV182" s="28">
        <v>0</v>
      </c>
      <c r="EW182" s="28">
        <v>0</v>
      </c>
      <c r="EX182" s="28">
        <v>0</v>
      </c>
      <c r="EY182" s="28">
        <v>0</v>
      </c>
      <c r="EZ182" s="28">
        <v>0</v>
      </c>
      <c r="FA182" s="28">
        <v>0</v>
      </c>
      <c r="FB182" s="28">
        <v>0</v>
      </c>
      <c r="FC182" s="28">
        <v>0</v>
      </c>
      <c r="FD182" s="28">
        <v>0</v>
      </c>
      <c r="FE182" s="28">
        <v>0</v>
      </c>
      <c r="FF182" s="28">
        <v>0</v>
      </c>
      <c r="FG182" s="28">
        <v>0</v>
      </c>
      <c r="FH182" s="28">
        <v>0</v>
      </c>
      <c r="FI182" s="28">
        <v>0</v>
      </c>
      <c r="FJ182" s="28">
        <v>0</v>
      </c>
      <c r="FK182" s="28">
        <v>0</v>
      </c>
      <c r="FL182" s="28">
        <v>0</v>
      </c>
      <c r="FM182" s="28">
        <v>0</v>
      </c>
      <c r="FN182" s="28">
        <v>0</v>
      </c>
      <c r="FO182" s="28">
        <v>0</v>
      </c>
      <c r="FP182" s="28">
        <v>0</v>
      </c>
      <c r="FQ182" s="28">
        <v>0</v>
      </c>
      <c r="FR182" s="28">
        <v>0</v>
      </c>
      <c r="FS182" s="28">
        <v>0</v>
      </c>
      <c r="FT182" s="28">
        <v>0</v>
      </c>
      <c r="FU182" s="28">
        <v>0</v>
      </c>
      <c r="FV182" s="28">
        <v>0</v>
      </c>
      <c r="FW182" s="28">
        <v>0</v>
      </c>
      <c r="FX182" s="28">
        <v>0</v>
      </c>
      <c r="FY182" s="28">
        <v>0</v>
      </c>
      <c r="FZ182" s="28">
        <v>0</v>
      </c>
      <c r="GA182" s="28">
        <v>0</v>
      </c>
      <c r="GB182" s="28">
        <v>0</v>
      </c>
      <c r="GC182" s="28">
        <v>0</v>
      </c>
      <c r="GD182" s="28">
        <v>0</v>
      </c>
      <c r="GE182" s="28">
        <v>0</v>
      </c>
      <c r="GF182" s="28">
        <v>0</v>
      </c>
      <c r="GG182" s="28">
        <v>0</v>
      </c>
      <c r="GH182" s="28">
        <v>0</v>
      </c>
      <c r="GI182" s="28">
        <v>0</v>
      </c>
      <c r="GJ182" s="28">
        <v>0</v>
      </c>
      <c r="GK182" s="28">
        <v>0</v>
      </c>
      <c r="GL182" s="28">
        <v>0</v>
      </c>
      <c r="GM182" s="28">
        <v>0</v>
      </c>
      <c r="GN182" s="28">
        <v>0</v>
      </c>
      <c r="GO182" s="28">
        <v>0</v>
      </c>
      <c r="GP182" s="28">
        <v>0</v>
      </c>
      <c r="GQ182" s="28">
        <v>0</v>
      </c>
      <c r="GR182" s="28">
        <v>0</v>
      </c>
      <c r="GS182" s="28">
        <v>0</v>
      </c>
      <c r="GT182" s="28">
        <v>0</v>
      </c>
      <c r="GU182" s="28">
        <v>0</v>
      </c>
      <c r="GV182" s="28">
        <v>0</v>
      </c>
      <c r="GW182" s="28">
        <v>0</v>
      </c>
      <c r="GX182" s="28">
        <v>0</v>
      </c>
      <c r="GY182" s="28">
        <v>0</v>
      </c>
      <c r="GZ182" s="28">
        <v>0</v>
      </c>
      <c r="HA182" s="28">
        <v>0</v>
      </c>
      <c r="HB182" s="28">
        <v>0</v>
      </c>
      <c r="HC182" s="28">
        <v>0</v>
      </c>
      <c r="HD182" s="28">
        <v>0</v>
      </c>
      <c r="HE182" s="28">
        <v>0</v>
      </c>
      <c r="HF182" s="28">
        <v>0</v>
      </c>
      <c r="HG182" s="28">
        <v>0</v>
      </c>
      <c r="HH182" s="28">
        <v>0</v>
      </c>
      <c r="HI182" s="28">
        <v>0</v>
      </c>
      <c r="HJ182" s="28">
        <v>0</v>
      </c>
      <c r="HK182" s="28">
        <v>0</v>
      </c>
      <c r="HL182" s="28">
        <v>0</v>
      </c>
      <c r="HM182" s="28">
        <v>0</v>
      </c>
      <c r="HN182" s="28">
        <v>0</v>
      </c>
      <c r="HO182" s="28">
        <v>0</v>
      </c>
      <c r="HP182" s="28">
        <v>0</v>
      </c>
      <c r="HQ182" s="28">
        <v>0</v>
      </c>
      <c r="HR182" s="28">
        <v>0</v>
      </c>
      <c r="HS182" s="28">
        <v>0</v>
      </c>
      <c r="HT182" s="28">
        <v>0</v>
      </c>
      <c r="HU182" s="28">
        <v>0</v>
      </c>
      <c r="HV182" s="28">
        <v>0</v>
      </c>
      <c r="HW182" s="28">
        <v>0</v>
      </c>
      <c r="HX182" s="28">
        <v>0</v>
      </c>
      <c r="HY182" s="28">
        <v>0</v>
      </c>
      <c r="HZ182" s="28">
        <v>0</v>
      </c>
      <c r="IA182" s="28">
        <v>0</v>
      </c>
      <c r="IB182" s="28">
        <v>0</v>
      </c>
      <c r="IC182" s="28">
        <v>0</v>
      </c>
      <c r="ID182" s="28">
        <v>0</v>
      </c>
      <c r="IE182" s="28">
        <v>0</v>
      </c>
      <c r="IF182" s="28">
        <v>0</v>
      </c>
      <c r="IG182" s="28">
        <v>0</v>
      </c>
      <c r="IH182" s="28">
        <v>0</v>
      </c>
      <c r="II182" s="28">
        <v>0</v>
      </c>
      <c r="IJ182" s="28">
        <v>0</v>
      </c>
      <c r="IK182" s="28">
        <v>0</v>
      </c>
      <c r="IL182" s="28">
        <v>0</v>
      </c>
      <c r="IM182" s="28">
        <v>0</v>
      </c>
      <c r="IN182" s="28">
        <v>0</v>
      </c>
      <c r="IO182" s="28">
        <v>0</v>
      </c>
      <c r="IP182" s="28">
        <v>0</v>
      </c>
      <c r="IQ182" s="28">
        <v>0</v>
      </c>
      <c r="IR182" s="28">
        <v>0</v>
      </c>
      <c r="IS182" s="28">
        <v>0</v>
      </c>
      <c r="IT182" s="28">
        <v>0</v>
      </c>
      <c r="IU182" s="28">
        <v>0</v>
      </c>
      <c r="IV182" s="28">
        <v>0</v>
      </c>
      <c r="IW182" s="28">
        <v>0</v>
      </c>
      <c r="IX182" s="28">
        <v>0</v>
      </c>
      <c r="IY182" s="28">
        <v>0</v>
      </c>
      <c r="IZ182" s="28">
        <v>0</v>
      </c>
      <c r="JA182" s="28">
        <v>0</v>
      </c>
      <c r="JB182" s="28">
        <v>0</v>
      </c>
      <c r="JC182" s="28">
        <v>0</v>
      </c>
      <c r="JD182" s="28">
        <v>0</v>
      </c>
      <c r="JE182" s="28">
        <v>0</v>
      </c>
      <c r="JF182" s="28">
        <v>0</v>
      </c>
      <c r="JG182" s="28">
        <v>0</v>
      </c>
      <c r="JH182" s="28">
        <v>0</v>
      </c>
      <c r="JI182" s="28">
        <v>0</v>
      </c>
      <c r="JJ182" s="28">
        <v>0</v>
      </c>
      <c r="JK182" s="28">
        <v>0</v>
      </c>
      <c r="JL182" s="28">
        <v>0</v>
      </c>
      <c r="JM182" s="28">
        <v>0</v>
      </c>
      <c r="JN182" s="28">
        <v>0</v>
      </c>
      <c r="JO182" s="28">
        <v>0</v>
      </c>
      <c r="JP182" s="28">
        <v>0</v>
      </c>
      <c r="JQ182" s="28">
        <v>0</v>
      </c>
      <c r="JR182" s="28">
        <v>0</v>
      </c>
      <c r="JS182" s="28">
        <v>0</v>
      </c>
      <c r="JT182" s="28">
        <v>0</v>
      </c>
      <c r="JU182" s="28">
        <v>0</v>
      </c>
      <c r="JV182" s="28">
        <v>0</v>
      </c>
      <c r="JW182" s="28">
        <v>0</v>
      </c>
      <c r="JX182" s="28">
        <v>0</v>
      </c>
      <c r="JY182" s="28">
        <v>0</v>
      </c>
      <c r="JZ182" s="28">
        <v>0</v>
      </c>
      <c r="KA182" s="28">
        <v>0</v>
      </c>
      <c r="KB182" s="28">
        <v>0</v>
      </c>
      <c r="KC182" s="28">
        <v>0</v>
      </c>
      <c r="KD182" s="28">
        <v>0</v>
      </c>
      <c r="KE182" s="28">
        <v>0</v>
      </c>
      <c r="KF182" s="28">
        <v>0</v>
      </c>
      <c r="KG182" s="28">
        <v>0</v>
      </c>
      <c r="KH182" s="28">
        <v>0</v>
      </c>
      <c r="KI182" s="28">
        <v>0</v>
      </c>
      <c r="KJ182" s="28">
        <v>0</v>
      </c>
      <c r="KK182" s="28">
        <v>0</v>
      </c>
    </row>
    <row r="183" spans="1:297">
      <c r="A183" s="50" t="s">
        <v>1829</v>
      </c>
      <c r="B183" s="50" t="s">
        <v>1830</v>
      </c>
      <c r="C183" s="50">
        <v>77</v>
      </c>
      <c r="D183" s="50" t="s">
        <v>1831</v>
      </c>
      <c r="E183" s="50"/>
      <c r="F183" s="50" t="s">
        <v>1421</v>
      </c>
      <c r="G183" s="50" t="s">
        <v>826</v>
      </c>
      <c r="H183" s="50">
        <v>0</v>
      </c>
      <c r="I183" s="51">
        <v>0</v>
      </c>
      <c r="J183" s="50">
        <v>0</v>
      </c>
      <c r="K183" s="50">
        <v>0</v>
      </c>
      <c r="L183" s="51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0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0</v>
      </c>
      <c r="CL183" s="28">
        <v>0</v>
      </c>
      <c r="CM183" s="28">
        <v>0</v>
      </c>
      <c r="CN183" s="28">
        <v>0</v>
      </c>
      <c r="CO183" s="28">
        <v>0</v>
      </c>
      <c r="CP183" s="28">
        <v>0</v>
      </c>
      <c r="CQ183" s="28">
        <v>0</v>
      </c>
      <c r="CR183" s="28">
        <v>0</v>
      </c>
      <c r="CS183" s="28">
        <v>0</v>
      </c>
      <c r="CT183" s="28">
        <v>0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0</v>
      </c>
      <c r="DC183" s="28">
        <v>0</v>
      </c>
      <c r="DD183" s="28">
        <v>0</v>
      </c>
      <c r="DE183" s="28">
        <v>0</v>
      </c>
      <c r="DF183" s="28">
        <v>0</v>
      </c>
      <c r="DG183" s="28">
        <v>0</v>
      </c>
      <c r="DH183" s="28">
        <v>0</v>
      </c>
      <c r="DI183" s="28">
        <v>0</v>
      </c>
      <c r="DJ183" s="28">
        <v>0</v>
      </c>
      <c r="DK183" s="28">
        <v>0</v>
      </c>
      <c r="DL183" s="28">
        <v>0</v>
      </c>
      <c r="DM183" s="28">
        <v>0</v>
      </c>
      <c r="DN183" s="28">
        <v>0</v>
      </c>
      <c r="DO183" s="28">
        <v>0</v>
      </c>
      <c r="DP183" s="28">
        <v>0</v>
      </c>
      <c r="DQ183" s="28">
        <v>0</v>
      </c>
      <c r="DR183" s="28">
        <v>0</v>
      </c>
      <c r="DS183" s="28">
        <v>0</v>
      </c>
      <c r="DT183" s="28">
        <v>0</v>
      </c>
      <c r="DU183" s="28">
        <v>0</v>
      </c>
      <c r="DV183" s="28">
        <v>0</v>
      </c>
      <c r="DW183" s="28">
        <v>0</v>
      </c>
      <c r="DX183" s="28">
        <v>0</v>
      </c>
      <c r="DY183" s="28">
        <v>0</v>
      </c>
      <c r="DZ183" s="28">
        <v>0</v>
      </c>
      <c r="EA183" s="28">
        <v>0</v>
      </c>
      <c r="EB183" s="28">
        <v>0</v>
      </c>
      <c r="EC183" s="28">
        <v>0</v>
      </c>
      <c r="ED183" s="28">
        <v>0</v>
      </c>
      <c r="EE183" s="28">
        <v>0</v>
      </c>
      <c r="EF183" s="28">
        <v>0</v>
      </c>
      <c r="EG183" s="28">
        <v>0</v>
      </c>
      <c r="EH183" s="28">
        <v>0</v>
      </c>
      <c r="EI183" s="28">
        <v>0</v>
      </c>
      <c r="EJ183" s="28">
        <v>0</v>
      </c>
      <c r="EK183" s="28">
        <v>0</v>
      </c>
      <c r="EL183" s="28">
        <v>0</v>
      </c>
      <c r="EM183" s="28">
        <v>0</v>
      </c>
      <c r="EN183" s="28">
        <v>0</v>
      </c>
      <c r="EO183" s="28">
        <v>0</v>
      </c>
      <c r="EP183" s="28">
        <v>0</v>
      </c>
      <c r="EQ183" s="28">
        <v>0</v>
      </c>
      <c r="ER183" s="28">
        <v>0</v>
      </c>
      <c r="ES183" s="28">
        <v>0</v>
      </c>
      <c r="ET183" s="28">
        <v>0</v>
      </c>
      <c r="EU183" s="28">
        <v>0</v>
      </c>
      <c r="EV183" s="28">
        <v>0</v>
      </c>
      <c r="EW183" s="28">
        <v>0</v>
      </c>
      <c r="EX183" s="28">
        <v>0</v>
      </c>
      <c r="EY183" s="28">
        <v>0</v>
      </c>
      <c r="EZ183" s="28">
        <v>0</v>
      </c>
      <c r="FA183" s="28">
        <v>0</v>
      </c>
      <c r="FB183" s="28">
        <v>0</v>
      </c>
      <c r="FC183" s="28">
        <v>0</v>
      </c>
      <c r="FD183" s="28">
        <v>0</v>
      </c>
      <c r="FE183" s="28">
        <v>0</v>
      </c>
      <c r="FF183" s="28">
        <v>0</v>
      </c>
      <c r="FG183" s="28">
        <v>0</v>
      </c>
      <c r="FH183" s="28">
        <v>0</v>
      </c>
      <c r="FI183" s="28">
        <v>0</v>
      </c>
      <c r="FJ183" s="28">
        <v>0</v>
      </c>
      <c r="FK183" s="28">
        <v>0</v>
      </c>
      <c r="FL183" s="28">
        <v>0</v>
      </c>
      <c r="FM183" s="28">
        <v>0</v>
      </c>
      <c r="FN183" s="28">
        <v>0</v>
      </c>
      <c r="FO183" s="28">
        <v>0</v>
      </c>
      <c r="FP183" s="28">
        <v>0</v>
      </c>
      <c r="FQ183" s="28">
        <v>0</v>
      </c>
      <c r="FR183" s="28">
        <v>0</v>
      </c>
      <c r="FS183" s="28">
        <v>0</v>
      </c>
      <c r="FT183" s="28">
        <v>0</v>
      </c>
      <c r="FU183" s="28">
        <v>0</v>
      </c>
      <c r="FV183" s="28">
        <v>0</v>
      </c>
      <c r="FW183" s="28">
        <v>0</v>
      </c>
      <c r="FX183" s="28">
        <v>0</v>
      </c>
      <c r="FY183" s="28">
        <v>0</v>
      </c>
      <c r="FZ183" s="28">
        <v>0</v>
      </c>
      <c r="GA183" s="28">
        <v>0</v>
      </c>
      <c r="GB183" s="28">
        <v>0</v>
      </c>
      <c r="GC183" s="28">
        <v>0</v>
      </c>
      <c r="GD183" s="28">
        <v>0</v>
      </c>
      <c r="GE183" s="28">
        <v>0</v>
      </c>
      <c r="GF183" s="28">
        <v>0</v>
      </c>
      <c r="GG183" s="28">
        <v>0</v>
      </c>
      <c r="GH183" s="28">
        <v>0</v>
      </c>
      <c r="GI183" s="28">
        <v>0</v>
      </c>
      <c r="GJ183" s="28">
        <v>0</v>
      </c>
      <c r="GK183" s="28">
        <v>0</v>
      </c>
      <c r="GL183" s="28">
        <v>0</v>
      </c>
      <c r="GM183" s="28">
        <v>0</v>
      </c>
      <c r="GN183" s="28">
        <v>0</v>
      </c>
      <c r="GO183" s="28">
        <v>0</v>
      </c>
      <c r="GP183" s="28">
        <v>0</v>
      </c>
      <c r="GQ183" s="28">
        <v>0</v>
      </c>
      <c r="GR183" s="28">
        <v>0</v>
      </c>
      <c r="GS183" s="28">
        <v>0</v>
      </c>
      <c r="GT183" s="28">
        <v>0</v>
      </c>
      <c r="GU183" s="28">
        <v>0</v>
      </c>
      <c r="GV183" s="28">
        <v>0</v>
      </c>
      <c r="GW183" s="28">
        <v>0</v>
      </c>
      <c r="GX183" s="28">
        <v>0</v>
      </c>
      <c r="GY183" s="28">
        <v>0</v>
      </c>
      <c r="GZ183" s="28">
        <v>0</v>
      </c>
      <c r="HA183" s="28">
        <v>0</v>
      </c>
      <c r="HB183" s="28">
        <v>0</v>
      </c>
      <c r="HC183" s="28">
        <v>0</v>
      </c>
      <c r="HD183" s="28">
        <v>0</v>
      </c>
      <c r="HE183" s="28">
        <v>0</v>
      </c>
      <c r="HF183" s="28">
        <v>0</v>
      </c>
      <c r="HG183" s="28">
        <v>0</v>
      </c>
      <c r="HH183" s="28">
        <v>0</v>
      </c>
      <c r="HI183" s="28">
        <v>0</v>
      </c>
      <c r="HJ183" s="28">
        <v>0</v>
      </c>
      <c r="HK183" s="28">
        <v>0</v>
      </c>
      <c r="HL183" s="28">
        <v>0</v>
      </c>
      <c r="HM183" s="28">
        <v>0</v>
      </c>
      <c r="HN183" s="28">
        <v>0</v>
      </c>
      <c r="HO183" s="28">
        <v>0</v>
      </c>
      <c r="HP183" s="28">
        <v>0</v>
      </c>
      <c r="HQ183" s="28">
        <v>0</v>
      </c>
      <c r="HR183" s="28">
        <v>0</v>
      </c>
      <c r="HS183" s="28">
        <v>0</v>
      </c>
      <c r="HT183" s="28">
        <v>0</v>
      </c>
      <c r="HU183" s="28">
        <v>0</v>
      </c>
      <c r="HV183" s="28">
        <v>0</v>
      </c>
      <c r="HW183" s="28">
        <v>0</v>
      </c>
      <c r="HX183" s="28">
        <v>0</v>
      </c>
      <c r="HY183" s="28">
        <v>0</v>
      </c>
      <c r="HZ183" s="28">
        <v>0</v>
      </c>
      <c r="IA183" s="28">
        <v>0</v>
      </c>
      <c r="IB183" s="28">
        <v>0</v>
      </c>
      <c r="IC183" s="28">
        <v>0</v>
      </c>
      <c r="ID183" s="28">
        <v>0</v>
      </c>
      <c r="IE183" s="28">
        <v>0</v>
      </c>
      <c r="IF183" s="28">
        <v>0</v>
      </c>
      <c r="IG183" s="28">
        <v>0</v>
      </c>
      <c r="IH183" s="28">
        <v>0</v>
      </c>
      <c r="II183" s="28">
        <v>0</v>
      </c>
      <c r="IJ183" s="28">
        <v>0</v>
      </c>
      <c r="IK183" s="28">
        <v>0</v>
      </c>
      <c r="IL183" s="28">
        <v>0</v>
      </c>
      <c r="IM183" s="28">
        <v>0</v>
      </c>
      <c r="IN183" s="28">
        <v>0</v>
      </c>
      <c r="IO183" s="28">
        <v>0</v>
      </c>
      <c r="IP183" s="28">
        <v>0</v>
      </c>
      <c r="IQ183" s="28">
        <v>0</v>
      </c>
      <c r="IR183" s="28">
        <v>0</v>
      </c>
      <c r="IS183" s="28">
        <v>0</v>
      </c>
      <c r="IT183" s="28">
        <v>0</v>
      </c>
      <c r="IU183" s="28">
        <v>0</v>
      </c>
      <c r="IV183" s="28">
        <v>0</v>
      </c>
      <c r="IW183" s="28">
        <v>0</v>
      </c>
      <c r="IX183" s="28">
        <v>0</v>
      </c>
      <c r="IY183" s="28">
        <v>0</v>
      </c>
      <c r="IZ183" s="28">
        <v>0</v>
      </c>
      <c r="JA183" s="28">
        <v>0</v>
      </c>
      <c r="JB183" s="28">
        <v>0</v>
      </c>
      <c r="JC183" s="28">
        <v>0</v>
      </c>
      <c r="JD183" s="28">
        <v>0</v>
      </c>
      <c r="JE183" s="28">
        <v>0</v>
      </c>
      <c r="JF183" s="28">
        <v>0</v>
      </c>
      <c r="JG183" s="28">
        <v>0</v>
      </c>
      <c r="JH183" s="28">
        <v>0</v>
      </c>
      <c r="JI183" s="28">
        <v>0</v>
      </c>
      <c r="JJ183" s="28">
        <v>0</v>
      </c>
      <c r="JK183" s="28">
        <v>0</v>
      </c>
      <c r="JL183" s="28">
        <v>0</v>
      </c>
      <c r="JM183" s="28">
        <v>0</v>
      </c>
      <c r="JN183" s="28">
        <v>0</v>
      </c>
      <c r="JO183" s="28">
        <v>0</v>
      </c>
      <c r="JP183" s="28">
        <v>0</v>
      </c>
      <c r="JQ183" s="28">
        <v>0</v>
      </c>
      <c r="JR183" s="28">
        <v>0</v>
      </c>
      <c r="JS183" s="28">
        <v>0</v>
      </c>
      <c r="JT183" s="28">
        <v>0</v>
      </c>
      <c r="JU183" s="28">
        <v>0</v>
      </c>
      <c r="JV183" s="28">
        <v>0</v>
      </c>
      <c r="JW183" s="28">
        <v>0</v>
      </c>
      <c r="JX183" s="28">
        <v>0</v>
      </c>
      <c r="JY183" s="28">
        <v>0</v>
      </c>
      <c r="JZ183" s="28">
        <v>0</v>
      </c>
      <c r="KA183" s="28">
        <v>0</v>
      </c>
      <c r="KB183" s="28">
        <v>0</v>
      </c>
      <c r="KC183" s="28">
        <v>0</v>
      </c>
      <c r="KD183" s="28">
        <v>0</v>
      </c>
      <c r="KE183" s="28">
        <v>0</v>
      </c>
      <c r="KF183" s="28">
        <v>0</v>
      </c>
      <c r="KG183" s="28">
        <v>0</v>
      </c>
      <c r="KH183" s="28">
        <v>0</v>
      </c>
      <c r="KI183" s="28">
        <v>0</v>
      </c>
      <c r="KJ183" s="28">
        <v>0</v>
      </c>
      <c r="KK183" s="28">
        <v>0</v>
      </c>
    </row>
    <row r="184" spans="1:297">
      <c r="A184" s="50" t="s">
        <v>1832</v>
      </c>
      <c r="B184" s="50" t="s">
        <v>1833</v>
      </c>
      <c r="C184" s="50">
        <v>78</v>
      </c>
      <c r="D184" s="50" t="s">
        <v>1834</v>
      </c>
      <c r="E184" s="50"/>
      <c r="F184" s="50" t="s">
        <v>1421</v>
      </c>
      <c r="G184" s="50" t="s">
        <v>826</v>
      </c>
      <c r="H184" s="50">
        <v>0</v>
      </c>
      <c r="I184" s="51">
        <v>0</v>
      </c>
      <c r="J184" s="50">
        <v>0</v>
      </c>
      <c r="K184" s="50">
        <v>0</v>
      </c>
      <c r="L184" s="51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0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0</v>
      </c>
      <c r="BR184" s="28">
        <v>0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0</v>
      </c>
      <c r="CH184" s="28">
        <v>0</v>
      </c>
      <c r="CI184" s="28">
        <v>0</v>
      </c>
      <c r="CJ184" s="28">
        <v>0</v>
      </c>
      <c r="CK184" s="28">
        <v>0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0</v>
      </c>
      <c r="CS184" s="28">
        <v>0</v>
      </c>
      <c r="CT184" s="28">
        <v>0</v>
      </c>
      <c r="CU184" s="28">
        <v>0</v>
      </c>
      <c r="CV184" s="28">
        <v>0</v>
      </c>
      <c r="CW184" s="28">
        <v>0</v>
      </c>
      <c r="CX184" s="28">
        <v>0</v>
      </c>
      <c r="CY184" s="28">
        <v>0</v>
      </c>
      <c r="CZ184" s="28">
        <v>0</v>
      </c>
      <c r="DA184" s="28">
        <v>0</v>
      </c>
      <c r="DB184" s="28">
        <v>0</v>
      </c>
      <c r="DC184" s="28">
        <v>0</v>
      </c>
      <c r="DD184" s="28">
        <v>0</v>
      </c>
      <c r="DE184" s="28">
        <v>0</v>
      </c>
      <c r="DF184" s="28">
        <v>0</v>
      </c>
      <c r="DG184" s="28">
        <v>0</v>
      </c>
      <c r="DH184" s="28">
        <v>0</v>
      </c>
      <c r="DI184" s="28">
        <v>0</v>
      </c>
      <c r="DJ184" s="28">
        <v>0</v>
      </c>
      <c r="DK184" s="28">
        <v>0</v>
      </c>
      <c r="DL184" s="28">
        <v>0</v>
      </c>
      <c r="DM184" s="28">
        <v>0</v>
      </c>
      <c r="DN184" s="28">
        <v>0</v>
      </c>
      <c r="DO184" s="28">
        <v>0</v>
      </c>
      <c r="DP184" s="28">
        <v>0</v>
      </c>
      <c r="DQ184" s="28">
        <v>0</v>
      </c>
      <c r="DR184" s="28">
        <v>0</v>
      </c>
      <c r="DS184" s="28">
        <v>0</v>
      </c>
      <c r="DT184" s="28">
        <v>0</v>
      </c>
      <c r="DU184" s="28">
        <v>0</v>
      </c>
      <c r="DV184" s="28">
        <v>0</v>
      </c>
      <c r="DW184" s="28">
        <v>0</v>
      </c>
      <c r="DX184" s="28">
        <v>0</v>
      </c>
      <c r="DY184" s="28">
        <v>0</v>
      </c>
      <c r="DZ184" s="28">
        <v>0</v>
      </c>
      <c r="EA184" s="28">
        <v>0</v>
      </c>
      <c r="EB184" s="28">
        <v>0</v>
      </c>
      <c r="EC184" s="28">
        <v>0</v>
      </c>
      <c r="ED184" s="28">
        <v>0</v>
      </c>
      <c r="EE184" s="28">
        <v>0</v>
      </c>
      <c r="EF184" s="28">
        <v>0</v>
      </c>
      <c r="EG184" s="28">
        <v>0</v>
      </c>
      <c r="EH184" s="28">
        <v>0</v>
      </c>
      <c r="EI184" s="28">
        <v>0</v>
      </c>
      <c r="EJ184" s="28">
        <v>0</v>
      </c>
      <c r="EK184" s="28">
        <v>0</v>
      </c>
      <c r="EL184" s="28">
        <v>0</v>
      </c>
      <c r="EM184" s="28">
        <v>0</v>
      </c>
      <c r="EN184" s="28">
        <v>0</v>
      </c>
      <c r="EO184" s="28">
        <v>0</v>
      </c>
      <c r="EP184" s="28">
        <v>0</v>
      </c>
      <c r="EQ184" s="28">
        <v>0</v>
      </c>
      <c r="ER184" s="28">
        <v>0</v>
      </c>
      <c r="ES184" s="28">
        <v>0</v>
      </c>
      <c r="ET184" s="28">
        <v>0</v>
      </c>
      <c r="EU184" s="28">
        <v>0</v>
      </c>
      <c r="EV184" s="28">
        <v>0</v>
      </c>
      <c r="EW184" s="28">
        <v>0</v>
      </c>
      <c r="EX184" s="28">
        <v>0</v>
      </c>
      <c r="EY184" s="28">
        <v>0</v>
      </c>
      <c r="EZ184" s="28">
        <v>0</v>
      </c>
      <c r="FA184" s="28">
        <v>0</v>
      </c>
      <c r="FB184" s="28">
        <v>0</v>
      </c>
      <c r="FC184" s="28">
        <v>0</v>
      </c>
      <c r="FD184" s="28">
        <v>0</v>
      </c>
      <c r="FE184" s="28">
        <v>0</v>
      </c>
      <c r="FF184" s="28">
        <v>0</v>
      </c>
      <c r="FG184" s="28">
        <v>0</v>
      </c>
      <c r="FH184" s="28">
        <v>0</v>
      </c>
      <c r="FI184" s="28">
        <v>0</v>
      </c>
      <c r="FJ184" s="28">
        <v>0</v>
      </c>
      <c r="FK184" s="28">
        <v>0</v>
      </c>
      <c r="FL184" s="28">
        <v>0</v>
      </c>
      <c r="FM184" s="28">
        <v>0</v>
      </c>
      <c r="FN184" s="28">
        <v>0</v>
      </c>
      <c r="FO184" s="28">
        <v>0</v>
      </c>
      <c r="FP184" s="28">
        <v>0</v>
      </c>
      <c r="FQ184" s="28">
        <v>0</v>
      </c>
      <c r="FR184" s="28">
        <v>0</v>
      </c>
      <c r="FS184" s="28">
        <v>0</v>
      </c>
      <c r="FT184" s="28">
        <v>0</v>
      </c>
      <c r="FU184" s="28">
        <v>0</v>
      </c>
      <c r="FV184" s="28">
        <v>0</v>
      </c>
      <c r="FW184" s="28">
        <v>0</v>
      </c>
      <c r="FX184" s="28">
        <v>0</v>
      </c>
      <c r="FY184" s="28">
        <v>0</v>
      </c>
      <c r="FZ184" s="28">
        <v>0</v>
      </c>
      <c r="GA184" s="28">
        <v>0</v>
      </c>
      <c r="GB184" s="28">
        <v>0</v>
      </c>
      <c r="GC184" s="28">
        <v>0</v>
      </c>
      <c r="GD184" s="28">
        <v>0</v>
      </c>
      <c r="GE184" s="28">
        <v>0</v>
      </c>
      <c r="GF184" s="28">
        <v>0</v>
      </c>
      <c r="GG184" s="28">
        <v>0</v>
      </c>
      <c r="GH184" s="28">
        <v>0</v>
      </c>
      <c r="GI184" s="28">
        <v>0</v>
      </c>
      <c r="GJ184" s="28">
        <v>0</v>
      </c>
      <c r="GK184" s="28">
        <v>0</v>
      </c>
      <c r="GL184" s="28">
        <v>0</v>
      </c>
      <c r="GM184" s="28">
        <v>0</v>
      </c>
      <c r="GN184" s="28">
        <v>0</v>
      </c>
      <c r="GO184" s="28">
        <v>0</v>
      </c>
      <c r="GP184" s="28">
        <v>0</v>
      </c>
      <c r="GQ184" s="28">
        <v>0</v>
      </c>
      <c r="GR184" s="28">
        <v>0</v>
      </c>
      <c r="GS184" s="28">
        <v>0</v>
      </c>
      <c r="GT184" s="28">
        <v>0</v>
      </c>
      <c r="GU184" s="28">
        <v>0</v>
      </c>
      <c r="GV184" s="28">
        <v>0</v>
      </c>
      <c r="GW184" s="28">
        <v>0</v>
      </c>
      <c r="GX184" s="28">
        <v>0</v>
      </c>
      <c r="GY184" s="28">
        <v>0</v>
      </c>
      <c r="GZ184" s="28">
        <v>0</v>
      </c>
      <c r="HA184" s="28">
        <v>0</v>
      </c>
      <c r="HB184" s="28">
        <v>0</v>
      </c>
      <c r="HC184" s="28">
        <v>0</v>
      </c>
      <c r="HD184" s="28">
        <v>0</v>
      </c>
      <c r="HE184" s="28">
        <v>0</v>
      </c>
      <c r="HF184" s="28">
        <v>0</v>
      </c>
      <c r="HG184" s="28">
        <v>0</v>
      </c>
      <c r="HH184" s="28">
        <v>0</v>
      </c>
      <c r="HI184" s="28">
        <v>0</v>
      </c>
      <c r="HJ184" s="28">
        <v>0</v>
      </c>
      <c r="HK184" s="28">
        <v>0</v>
      </c>
      <c r="HL184" s="28">
        <v>0</v>
      </c>
      <c r="HM184" s="28">
        <v>0</v>
      </c>
      <c r="HN184" s="28">
        <v>0</v>
      </c>
      <c r="HO184" s="28">
        <v>0</v>
      </c>
      <c r="HP184" s="28">
        <v>0</v>
      </c>
      <c r="HQ184" s="28">
        <v>0</v>
      </c>
      <c r="HR184" s="28">
        <v>0</v>
      </c>
      <c r="HS184" s="28">
        <v>0</v>
      </c>
      <c r="HT184" s="28">
        <v>0</v>
      </c>
      <c r="HU184" s="28">
        <v>0</v>
      </c>
      <c r="HV184" s="28">
        <v>0</v>
      </c>
      <c r="HW184" s="28">
        <v>0</v>
      </c>
      <c r="HX184" s="28">
        <v>0</v>
      </c>
      <c r="HY184" s="28">
        <v>0</v>
      </c>
      <c r="HZ184" s="28">
        <v>0</v>
      </c>
      <c r="IA184" s="28">
        <v>0</v>
      </c>
      <c r="IB184" s="28">
        <v>0</v>
      </c>
      <c r="IC184" s="28">
        <v>0</v>
      </c>
      <c r="ID184" s="28">
        <v>0</v>
      </c>
      <c r="IE184" s="28">
        <v>0</v>
      </c>
      <c r="IF184" s="28">
        <v>0</v>
      </c>
      <c r="IG184" s="28">
        <v>0</v>
      </c>
      <c r="IH184" s="28">
        <v>0</v>
      </c>
      <c r="II184" s="28">
        <v>0</v>
      </c>
      <c r="IJ184" s="28">
        <v>0</v>
      </c>
      <c r="IK184" s="28">
        <v>0</v>
      </c>
      <c r="IL184" s="28">
        <v>0</v>
      </c>
      <c r="IM184" s="28">
        <v>0</v>
      </c>
      <c r="IN184" s="28">
        <v>0</v>
      </c>
      <c r="IO184" s="28">
        <v>0</v>
      </c>
      <c r="IP184" s="28">
        <v>0</v>
      </c>
      <c r="IQ184" s="28">
        <v>0</v>
      </c>
      <c r="IR184" s="28">
        <v>0</v>
      </c>
      <c r="IS184" s="28">
        <v>0</v>
      </c>
      <c r="IT184" s="28">
        <v>0</v>
      </c>
      <c r="IU184" s="28">
        <v>0</v>
      </c>
      <c r="IV184" s="28">
        <v>0</v>
      </c>
      <c r="IW184" s="28">
        <v>0</v>
      </c>
      <c r="IX184" s="28">
        <v>0</v>
      </c>
      <c r="IY184" s="28">
        <v>0</v>
      </c>
      <c r="IZ184" s="28">
        <v>0</v>
      </c>
      <c r="JA184" s="28">
        <v>0</v>
      </c>
      <c r="JB184" s="28">
        <v>0</v>
      </c>
      <c r="JC184" s="28">
        <v>0</v>
      </c>
      <c r="JD184" s="28">
        <v>0</v>
      </c>
      <c r="JE184" s="28">
        <v>0</v>
      </c>
      <c r="JF184" s="28">
        <v>0</v>
      </c>
      <c r="JG184" s="28">
        <v>0</v>
      </c>
      <c r="JH184" s="28">
        <v>0</v>
      </c>
      <c r="JI184" s="28">
        <v>0</v>
      </c>
      <c r="JJ184" s="28">
        <v>0</v>
      </c>
      <c r="JK184" s="28">
        <v>0</v>
      </c>
      <c r="JL184" s="28">
        <v>0</v>
      </c>
      <c r="JM184" s="28">
        <v>0</v>
      </c>
      <c r="JN184" s="28">
        <v>0</v>
      </c>
      <c r="JO184" s="28">
        <v>0</v>
      </c>
      <c r="JP184" s="28">
        <v>0</v>
      </c>
      <c r="JQ184" s="28">
        <v>0</v>
      </c>
      <c r="JR184" s="28">
        <v>0</v>
      </c>
      <c r="JS184" s="28">
        <v>0</v>
      </c>
      <c r="JT184" s="28">
        <v>0</v>
      </c>
      <c r="JU184" s="28">
        <v>0</v>
      </c>
      <c r="JV184" s="28">
        <v>0</v>
      </c>
      <c r="JW184" s="28">
        <v>0</v>
      </c>
      <c r="JX184" s="28">
        <v>0</v>
      </c>
      <c r="JY184" s="28">
        <v>0</v>
      </c>
      <c r="JZ184" s="28">
        <v>0</v>
      </c>
      <c r="KA184" s="28">
        <v>0</v>
      </c>
      <c r="KB184" s="28">
        <v>0</v>
      </c>
      <c r="KC184" s="28">
        <v>0</v>
      </c>
      <c r="KD184" s="28">
        <v>0</v>
      </c>
      <c r="KE184" s="28">
        <v>0</v>
      </c>
      <c r="KF184" s="28">
        <v>0</v>
      </c>
      <c r="KG184" s="28">
        <v>0</v>
      </c>
      <c r="KH184" s="28">
        <v>0</v>
      </c>
      <c r="KI184" s="28">
        <v>0</v>
      </c>
      <c r="KJ184" s="28">
        <v>0</v>
      </c>
      <c r="KK184" s="28">
        <v>0</v>
      </c>
    </row>
    <row r="185" spans="1:297">
      <c r="A185" s="50" t="s">
        <v>1835</v>
      </c>
      <c r="B185" s="50" t="s">
        <v>1836</v>
      </c>
      <c r="C185" s="50">
        <v>80</v>
      </c>
      <c r="D185" s="50" t="s">
        <v>1837</v>
      </c>
      <c r="E185" s="50"/>
      <c r="F185" s="50" t="s">
        <v>1421</v>
      </c>
      <c r="G185" s="50" t="s">
        <v>826</v>
      </c>
      <c r="H185" s="50">
        <v>0</v>
      </c>
      <c r="I185" s="51">
        <v>0</v>
      </c>
      <c r="J185" s="50">
        <v>0</v>
      </c>
      <c r="K185" s="50">
        <v>0</v>
      </c>
      <c r="L185" s="51">
        <v>0</v>
      </c>
      <c r="M185" s="28">
        <v>4.3000000000000001E-7</v>
      </c>
      <c r="N185" s="28">
        <v>8.6000000000000002E-7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0</v>
      </c>
      <c r="AT185" s="28">
        <v>0</v>
      </c>
      <c r="AU185" s="28">
        <v>0</v>
      </c>
      <c r="AV185" s="28">
        <v>0</v>
      </c>
      <c r="AW185" s="28">
        <v>0</v>
      </c>
      <c r="AX185" s="28">
        <v>0</v>
      </c>
      <c r="AY185" s="28">
        <v>0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0</v>
      </c>
      <c r="BI185" s="28">
        <v>0</v>
      </c>
      <c r="BJ185" s="28">
        <v>0</v>
      </c>
      <c r="BK185" s="28">
        <v>0</v>
      </c>
      <c r="BL185" s="28">
        <v>0</v>
      </c>
      <c r="BM185" s="28">
        <v>0</v>
      </c>
      <c r="BN185" s="28">
        <v>0</v>
      </c>
      <c r="BO185" s="28">
        <v>0</v>
      </c>
      <c r="BP185" s="28">
        <v>0</v>
      </c>
      <c r="BQ185" s="28">
        <v>0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0</v>
      </c>
      <c r="BY185" s="28">
        <v>0</v>
      </c>
      <c r="BZ185" s="28">
        <v>0</v>
      </c>
      <c r="CA185" s="28">
        <v>0</v>
      </c>
      <c r="CB185" s="28">
        <v>0</v>
      </c>
      <c r="CC185" s="28">
        <v>0</v>
      </c>
      <c r="CD185" s="28">
        <v>0</v>
      </c>
      <c r="CE185" s="28">
        <v>0</v>
      </c>
      <c r="CF185" s="28">
        <v>0</v>
      </c>
      <c r="CG185" s="28">
        <v>0</v>
      </c>
      <c r="CH185" s="28">
        <v>0</v>
      </c>
      <c r="CI185" s="28">
        <v>0</v>
      </c>
      <c r="CJ185" s="28">
        <v>0</v>
      </c>
      <c r="CK185" s="28">
        <v>0</v>
      </c>
      <c r="CL185" s="28">
        <v>0</v>
      </c>
      <c r="CM185" s="28">
        <v>0</v>
      </c>
      <c r="CN185" s="28">
        <v>0</v>
      </c>
      <c r="CO185" s="28">
        <v>0</v>
      </c>
      <c r="CP185" s="28">
        <v>0</v>
      </c>
      <c r="CQ185" s="28">
        <v>0</v>
      </c>
      <c r="CR185" s="28">
        <v>0</v>
      </c>
      <c r="CS185" s="28">
        <v>0</v>
      </c>
      <c r="CT185" s="28">
        <v>0</v>
      </c>
      <c r="CU185" s="28">
        <v>0</v>
      </c>
      <c r="CV185" s="28">
        <v>0</v>
      </c>
      <c r="CW185" s="28">
        <v>0</v>
      </c>
      <c r="CX185" s="28">
        <v>0</v>
      </c>
      <c r="CY185" s="28">
        <v>0</v>
      </c>
      <c r="CZ185" s="28">
        <v>0</v>
      </c>
      <c r="DA185" s="28">
        <v>0</v>
      </c>
      <c r="DB185" s="28">
        <v>0</v>
      </c>
      <c r="DC185" s="28">
        <v>0</v>
      </c>
      <c r="DD185" s="28">
        <v>0</v>
      </c>
      <c r="DE185" s="28">
        <v>0</v>
      </c>
      <c r="DF185" s="28">
        <v>0</v>
      </c>
      <c r="DG185" s="28">
        <v>0</v>
      </c>
      <c r="DH185" s="28">
        <v>0</v>
      </c>
      <c r="DI185" s="28">
        <v>0</v>
      </c>
      <c r="DJ185" s="28">
        <v>0</v>
      </c>
      <c r="DK185" s="28">
        <v>0</v>
      </c>
      <c r="DL185" s="28">
        <v>0</v>
      </c>
      <c r="DM185" s="28">
        <v>0</v>
      </c>
      <c r="DN185" s="28">
        <v>0</v>
      </c>
      <c r="DO185" s="28">
        <v>0</v>
      </c>
      <c r="DP185" s="28">
        <v>0</v>
      </c>
      <c r="DQ185" s="28">
        <v>0</v>
      </c>
      <c r="DR185" s="28">
        <v>0</v>
      </c>
      <c r="DS185" s="28">
        <v>0</v>
      </c>
      <c r="DT185" s="28">
        <v>0</v>
      </c>
      <c r="DU185" s="28">
        <v>0</v>
      </c>
      <c r="DV185" s="28">
        <v>0</v>
      </c>
      <c r="DW185" s="28">
        <v>0</v>
      </c>
      <c r="DX185" s="28">
        <v>0</v>
      </c>
      <c r="DY185" s="28">
        <v>0</v>
      </c>
      <c r="DZ185" s="28">
        <v>0</v>
      </c>
      <c r="EA185" s="28">
        <v>0</v>
      </c>
      <c r="EB185" s="28">
        <v>0</v>
      </c>
      <c r="EC185" s="28">
        <v>0</v>
      </c>
      <c r="ED185" s="28">
        <v>0</v>
      </c>
      <c r="EE185" s="28">
        <v>0</v>
      </c>
      <c r="EF185" s="28">
        <v>0</v>
      </c>
      <c r="EG185" s="28">
        <v>0</v>
      </c>
      <c r="EH185" s="28">
        <v>0</v>
      </c>
      <c r="EI185" s="28">
        <v>0</v>
      </c>
      <c r="EJ185" s="28">
        <v>0</v>
      </c>
      <c r="EK185" s="28">
        <v>0</v>
      </c>
      <c r="EL185" s="28">
        <v>0</v>
      </c>
      <c r="EM185" s="28">
        <v>0</v>
      </c>
      <c r="EN185" s="28">
        <v>0</v>
      </c>
      <c r="EO185" s="28">
        <v>0</v>
      </c>
      <c r="EP185" s="28">
        <v>0</v>
      </c>
      <c r="EQ185" s="28">
        <v>0</v>
      </c>
      <c r="ER185" s="28">
        <v>0</v>
      </c>
      <c r="ES185" s="28">
        <v>0</v>
      </c>
      <c r="ET185" s="28">
        <v>0</v>
      </c>
      <c r="EU185" s="28">
        <v>0</v>
      </c>
      <c r="EV185" s="28">
        <v>0</v>
      </c>
      <c r="EW185" s="28">
        <v>0</v>
      </c>
      <c r="EX185" s="28">
        <v>0</v>
      </c>
      <c r="EY185" s="28">
        <v>0</v>
      </c>
      <c r="EZ185" s="28">
        <v>0</v>
      </c>
      <c r="FA185" s="28">
        <v>0</v>
      </c>
      <c r="FB185" s="28">
        <v>0</v>
      </c>
      <c r="FC185" s="28">
        <v>0</v>
      </c>
      <c r="FD185" s="28">
        <v>0</v>
      </c>
      <c r="FE185" s="28">
        <v>0</v>
      </c>
      <c r="FF185" s="28">
        <v>0</v>
      </c>
      <c r="FG185" s="28">
        <v>0</v>
      </c>
      <c r="FH185" s="28">
        <v>0</v>
      </c>
      <c r="FI185" s="28">
        <v>0</v>
      </c>
      <c r="FJ185" s="28">
        <v>0</v>
      </c>
      <c r="FK185" s="28">
        <v>0</v>
      </c>
      <c r="FL185" s="28">
        <v>0</v>
      </c>
      <c r="FM185" s="28">
        <v>0</v>
      </c>
      <c r="FN185" s="28">
        <v>0</v>
      </c>
      <c r="FO185" s="28">
        <v>0</v>
      </c>
      <c r="FP185" s="28">
        <v>0</v>
      </c>
      <c r="FQ185" s="28">
        <v>0</v>
      </c>
      <c r="FR185" s="28">
        <v>0</v>
      </c>
      <c r="FS185" s="28">
        <v>0</v>
      </c>
      <c r="FT185" s="28">
        <v>0</v>
      </c>
      <c r="FU185" s="28">
        <v>0</v>
      </c>
      <c r="FV185" s="28">
        <v>0</v>
      </c>
      <c r="FW185" s="28">
        <v>0</v>
      </c>
      <c r="FX185" s="28">
        <v>0</v>
      </c>
      <c r="FY185" s="28">
        <v>0</v>
      </c>
      <c r="FZ185" s="28">
        <v>0</v>
      </c>
      <c r="GA185" s="28">
        <v>0</v>
      </c>
      <c r="GB185" s="28">
        <v>0</v>
      </c>
      <c r="GC185" s="28">
        <v>0</v>
      </c>
      <c r="GD185" s="28">
        <v>0</v>
      </c>
      <c r="GE185" s="28">
        <v>0</v>
      </c>
      <c r="GF185" s="28">
        <v>0</v>
      </c>
      <c r="GG185" s="28">
        <v>0</v>
      </c>
      <c r="GH185" s="28">
        <v>0</v>
      </c>
      <c r="GI185" s="28">
        <v>0</v>
      </c>
      <c r="GJ185" s="28">
        <v>0</v>
      </c>
      <c r="GK185" s="28">
        <v>0</v>
      </c>
      <c r="GL185" s="28">
        <v>0</v>
      </c>
      <c r="GM185" s="28">
        <v>0</v>
      </c>
      <c r="GN185" s="28">
        <v>0</v>
      </c>
      <c r="GO185" s="28">
        <v>0</v>
      </c>
      <c r="GP185" s="28">
        <v>0</v>
      </c>
      <c r="GQ185" s="28">
        <v>0</v>
      </c>
      <c r="GR185" s="28">
        <v>0</v>
      </c>
      <c r="GS185" s="28">
        <v>0</v>
      </c>
      <c r="GT185" s="28">
        <v>0</v>
      </c>
      <c r="GU185" s="28">
        <v>0</v>
      </c>
      <c r="GV185" s="28">
        <v>0</v>
      </c>
      <c r="GW185" s="28">
        <v>0</v>
      </c>
      <c r="GX185" s="28">
        <v>0</v>
      </c>
      <c r="GY185" s="28">
        <v>0</v>
      </c>
      <c r="GZ185" s="28">
        <v>0</v>
      </c>
      <c r="HA185" s="28">
        <v>0</v>
      </c>
      <c r="HB185" s="28">
        <v>0</v>
      </c>
      <c r="HC185" s="28">
        <v>0</v>
      </c>
      <c r="HD185" s="28">
        <v>0</v>
      </c>
      <c r="HE185" s="28">
        <v>0</v>
      </c>
      <c r="HF185" s="28">
        <v>0</v>
      </c>
      <c r="HG185" s="28">
        <v>0</v>
      </c>
      <c r="HH185" s="28">
        <v>0</v>
      </c>
      <c r="HI185" s="28">
        <v>0</v>
      </c>
      <c r="HJ185" s="28">
        <v>0</v>
      </c>
      <c r="HK185" s="28">
        <v>0</v>
      </c>
      <c r="HL185" s="28">
        <v>0</v>
      </c>
      <c r="HM185" s="28">
        <v>0</v>
      </c>
      <c r="HN185" s="28">
        <v>0</v>
      </c>
      <c r="HO185" s="28">
        <v>0</v>
      </c>
      <c r="HP185" s="28">
        <v>0</v>
      </c>
      <c r="HQ185" s="28">
        <v>0</v>
      </c>
      <c r="HR185" s="28">
        <v>0</v>
      </c>
      <c r="HS185" s="28">
        <v>0</v>
      </c>
      <c r="HT185" s="28">
        <v>0</v>
      </c>
      <c r="HU185" s="28">
        <v>0</v>
      </c>
      <c r="HV185" s="28">
        <v>0</v>
      </c>
      <c r="HW185" s="28">
        <v>0</v>
      </c>
      <c r="HX185" s="28">
        <v>0</v>
      </c>
      <c r="HY185" s="28">
        <v>0</v>
      </c>
      <c r="HZ185" s="28">
        <v>0</v>
      </c>
      <c r="IA185" s="28">
        <v>0</v>
      </c>
      <c r="IB185" s="28">
        <v>0</v>
      </c>
      <c r="IC185" s="28">
        <v>0</v>
      </c>
      <c r="ID185" s="28">
        <v>0</v>
      </c>
      <c r="IE185" s="28">
        <v>0</v>
      </c>
      <c r="IF185" s="28">
        <v>0</v>
      </c>
      <c r="IG185" s="28">
        <v>0</v>
      </c>
      <c r="IH185" s="28">
        <v>0</v>
      </c>
      <c r="II185" s="28">
        <v>0</v>
      </c>
      <c r="IJ185" s="28">
        <v>0</v>
      </c>
      <c r="IK185" s="28">
        <v>0</v>
      </c>
      <c r="IL185" s="28">
        <v>0</v>
      </c>
      <c r="IM185" s="28">
        <v>0</v>
      </c>
      <c r="IN185" s="28">
        <v>0</v>
      </c>
      <c r="IO185" s="28">
        <v>0</v>
      </c>
      <c r="IP185" s="28">
        <v>0</v>
      </c>
      <c r="IQ185" s="28">
        <v>0</v>
      </c>
      <c r="IR185" s="28">
        <v>0</v>
      </c>
      <c r="IS185" s="28">
        <v>0</v>
      </c>
      <c r="IT185" s="28">
        <v>0</v>
      </c>
      <c r="IU185" s="28">
        <v>0</v>
      </c>
      <c r="IV185" s="28">
        <v>0</v>
      </c>
      <c r="IW185" s="28">
        <v>0</v>
      </c>
      <c r="IX185" s="28">
        <v>0</v>
      </c>
      <c r="IY185" s="28">
        <v>0</v>
      </c>
      <c r="IZ185" s="28">
        <v>0</v>
      </c>
      <c r="JA185" s="28">
        <v>0</v>
      </c>
      <c r="JB185" s="28">
        <v>0</v>
      </c>
      <c r="JC185" s="28">
        <v>0</v>
      </c>
      <c r="JD185" s="28">
        <v>0</v>
      </c>
      <c r="JE185" s="28">
        <v>0</v>
      </c>
      <c r="JF185" s="28">
        <v>0</v>
      </c>
      <c r="JG185" s="28">
        <v>0</v>
      </c>
      <c r="JH185" s="28">
        <v>0</v>
      </c>
      <c r="JI185" s="28">
        <v>0</v>
      </c>
      <c r="JJ185" s="28">
        <v>0</v>
      </c>
      <c r="JK185" s="28">
        <v>0</v>
      </c>
      <c r="JL185" s="28">
        <v>0</v>
      </c>
      <c r="JM185" s="28">
        <v>0</v>
      </c>
      <c r="JN185" s="28">
        <v>0</v>
      </c>
      <c r="JO185" s="28">
        <v>0</v>
      </c>
      <c r="JP185" s="28">
        <v>0</v>
      </c>
      <c r="JQ185" s="28">
        <v>0</v>
      </c>
      <c r="JR185" s="28">
        <v>0</v>
      </c>
      <c r="JS185" s="28">
        <v>0</v>
      </c>
      <c r="JT185" s="28">
        <v>0</v>
      </c>
      <c r="JU185" s="28">
        <v>0</v>
      </c>
      <c r="JV185" s="28">
        <v>0</v>
      </c>
      <c r="JW185" s="28">
        <v>0</v>
      </c>
      <c r="JX185" s="28">
        <v>0</v>
      </c>
      <c r="JY185" s="28">
        <v>0</v>
      </c>
      <c r="JZ185" s="28">
        <v>0</v>
      </c>
      <c r="KA185" s="28">
        <v>0</v>
      </c>
      <c r="KB185" s="28">
        <v>0</v>
      </c>
      <c r="KC185" s="28">
        <v>0</v>
      </c>
      <c r="KD185" s="28">
        <v>0</v>
      </c>
      <c r="KE185" s="28">
        <v>0</v>
      </c>
      <c r="KF185" s="28">
        <v>0</v>
      </c>
      <c r="KG185" s="28">
        <v>0</v>
      </c>
      <c r="KH185" s="28">
        <v>0</v>
      </c>
      <c r="KI185" s="28">
        <v>0</v>
      </c>
      <c r="KJ185" s="28">
        <v>0</v>
      </c>
      <c r="KK185" s="28">
        <v>0</v>
      </c>
    </row>
    <row r="186" spans="1:297">
      <c r="A186" s="50" t="s">
        <v>1838</v>
      </c>
      <c r="B186" s="50" t="s">
        <v>1839</v>
      </c>
      <c r="C186" s="50">
        <v>83</v>
      </c>
      <c r="D186" s="50" t="s">
        <v>1840</v>
      </c>
      <c r="E186" s="50"/>
      <c r="F186" s="50" t="s">
        <v>1420</v>
      </c>
      <c r="G186" s="50" t="s">
        <v>826</v>
      </c>
      <c r="H186" s="50">
        <v>0</v>
      </c>
      <c r="I186" s="51">
        <v>0</v>
      </c>
      <c r="J186" s="50">
        <v>0</v>
      </c>
      <c r="K186" s="50">
        <v>0</v>
      </c>
      <c r="L186" s="51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  <c r="DM186" s="28">
        <v>0</v>
      </c>
      <c r="DN186" s="28">
        <v>0</v>
      </c>
      <c r="DO186" s="28">
        <v>0</v>
      </c>
      <c r="DP186" s="28">
        <v>0</v>
      </c>
      <c r="DQ186" s="28">
        <v>0</v>
      </c>
      <c r="DR186" s="28">
        <v>0</v>
      </c>
      <c r="DS186" s="28">
        <v>0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0</v>
      </c>
      <c r="ER186" s="28">
        <v>0</v>
      </c>
      <c r="ES186" s="28">
        <v>0</v>
      </c>
      <c r="ET186" s="28">
        <v>0</v>
      </c>
      <c r="EU186" s="28">
        <v>0</v>
      </c>
      <c r="EV186" s="28">
        <v>0</v>
      </c>
      <c r="EW186" s="28">
        <v>0</v>
      </c>
      <c r="EX186" s="28">
        <v>0</v>
      </c>
      <c r="EY186" s="28">
        <v>0</v>
      </c>
      <c r="EZ186" s="28">
        <v>0</v>
      </c>
      <c r="FA186" s="28">
        <v>0</v>
      </c>
      <c r="FB186" s="28">
        <v>0</v>
      </c>
      <c r="FC186" s="28">
        <v>0</v>
      </c>
      <c r="FD186" s="28">
        <v>0</v>
      </c>
      <c r="FE186" s="28">
        <v>0</v>
      </c>
      <c r="FF186" s="28">
        <v>0</v>
      </c>
      <c r="FG186" s="28">
        <v>0</v>
      </c>
      <c r="FH186" s="28">
        <v>0</v>
      </c>
      <c r="FI186" s="28">
        <v>0</v>
      </c>
      <c r="FJ186" s="28">
        <v>0</v>
      </c>
      <c r="FK186" s="28">
        <v>0</v>
      </c>
      <c r="FL186" s="28">
        <v>0</v>
      </c>
      <c r="FM186" s="28">
        <v>0</v>
      </c>
      <c r="FN186" s="28">
        <v>0</v>
      </c>
      <c r="FO186" s="28">
        <v>0</v>
      </c>
      <c r="FP186" s="28">
        <v>0</v>
      </c>
      <c r="FQ186" s="28">
        <v>0</v>
      </c>
      <c r="FR186" s="28">
        <v>0</v>
      </c>
      <c r="FS186" s="28">
        <v>0</v>
      </c>
      <c r="FT186" s="28">
        <v>0</v>
      </c>
      <c r="FU186" s="28">
        <v>0</v>
      </c>
      <c r="FV186" s="28">
        <v>0</v>
      </c>
      <c r="FW186" s="28">
        <v>0</v>
      </c>
      <c r="FX186" s="28">
        <v>0</v>
      </c>
      <c r="FY186" s="28">
        <v>0</v>
      </c>
      <c r="FZ186" s="28">
        <v>0</v>
      </c>
      <c r="GA186" s="28">
        <v>0</v>
      </c>
      <c r="GB186" s="28">
        <v>0</v>
      </c>
      <c r="GC186" s="28">
        <v>0</v>
      </c>
      <c r="GD186" s="28">
        <v>0</v>
      </c>
      <c r="GE186" s="28">
        <v>0</v>
      </c>
      <c r="GF186" s="28">
        <v>0</v>
      </c>
      <c r="GG186" s="28">
        <v>0</v>
      </c>
      <c r="GH186" s="28">
        <v>0</v>
      </c>
      <c r="GI186" s="28">
        <v>0</v>
      </c>
      <c r="GJ186" s="28">
        <v>0</v>
      </c>
      <c r="GK186" s="28">
        <v>0</v>
      </c>
      <c r="GL186" s="28">
        <v>0</v>
      </c>
      <c r="GM186" s="28">
        <v>0</v>
      </c>
      <c r="GN186" s="28">
        <v>0</v>
      </c>
      <c r="GO186" s="28">
        <v>0</v>
      </c>
      <c r="GP186" s="28">
        <v>0</v>
      </c>
      <c r="GQ186" s="28">
        <v>0</v>
      </c>
      <c r="GR186" s="28">
        <v>0</v>
      </c>
      <c r="GS186" s="28">
        <v>0</v>
      </c>
      <c r="GT186" s="28">
        <v>0</v>
      </c>
      <c r="GU186" s="28">
        <v>0</v>
      </c>
      <c r="GV186" s="28">
        <v>0</v>
      </c>
      <c r="GW186" s="28">
        <v>0</v>
      </c>
      <c r="GX186" s="28">
        <v>0</v>
      </c>
      <c r="GY186" s="28">
        <v>0</v>
      </c>
      <c r="GZ186" s="28">
        <v>0</v>
      </c>
      <c r="HA186" s="28">
        <v>0</v>
      </c>
      <c r="HB186" s="28">
        <v>0</v>
      </c>
      <c r="HC186" s="28">
        <v>0</v>
      </c>
      <c r="HD186" s="28">
        <v>0</v>
      </c>
      <c r="HE186" s="28">
        <v>0</v>
      </c>
      <c r="HF186" s="28">
        <v>0</v>
      </c>
      <c r="HG186" s="28">
        <v>0</v>
      </c>
      <c r="HH186" s="28">
        <v>0</v>
      </c>
      <c r="HI186" s="28">
        <v>0</v>
      </c>
      <c r="HJ186" s="28">
        <v>0</v>
      </c>
      <c r="HK186" s="28">
        <v>0</v>
      </c>
      <c r="HL186" s="28">
        <v>0</v>
      </c>
      <c r="HM186" s="28">
        <v>0</v>
      </c>
      <c r="HN186" s="28">
        <v>0</v>
      </c>
      <c r="HO186" s="28">
        <v>0</v>
      </c>
      <c r="HP186" s="28">
        <v>0</v>
      </c>
      <c r="HQ186" s="28">
        <v>0</v>
      </c>
      <c r="HR186" s="28">
        <v>0</v>
      </c>
      <c r="HS186" s="28">
        <v>0</v>
      </c>
      <c r="HT186" s="28">
        <v>0</v>
      </c>
      <c r="HU186" s="28">
        <v>0</v>
      </c>
      <c r="HV186" s="28">
        <v>0</v>
      </c>
      <c r="HW186" s="28">
        <v>0</v>
      </c>
      <c r="HX186" s="28">
        <v>0</v>
      </c>
      <c r="HY186" s="28">
        <v>0</v>
      </c>
      <c r="HZ186" s="28">
        <v>0</v>
      </c>
      <c r="IA186" s="28">
        <v>0</v>
      </c>
      <c r="IB186" s="28">
        <v>0</v>
      </c>
      <c r="IC186" s="28">
        <v>0</v>
      </c>
      <c r="ID186" s="28">
        <v>0</v>
      </c>
      <c r="IE186" s="28">
        <v>0</v>
      </c>
      <c r="IF186" s="28">
        <v>0</v>
      </c>
      <c r="IG186" s="28">
        <v>0</v>
      </c>
      <c r="IH186" s="28">
        <v>0</v>
      </c>
      <c r="II186" s="28">
        <v>0</v>
      </c>
      <c r="IJ186" s="28">
        <v>0</v>
      </c>
      <c r="IK186" s="28">
        <v>0</v>
      </c>
      <c r="IL186" s="28">
        <v>0</v>
      </c>
      <c r="IM186" s="28">
        <v>0</v>
      </c>
      <c r="IN186" s="28">
        <v>0</v>
      </c>
      <c r="IO186" s="28">
        <v>0</v>
      </c>
      <c r="IP186" s="28">
        <v>0</v>
      </c>
      <c r="IQ186" s="28">
        <v>0</v>
      </c>
      <c r="IR186" s="28">
        <v>0</v>
      </c>
      <c r="IS186" s="28">
        <v>0</v>
      </c>
      <c r="IT186" s="28">
        <v>0</v>
      </c>
      <c r="IU186" s="28">
        <v>0</v>
      </c>
      <c r="IV186" s="28">
        <v>0</v>
      </c>
      <c r="IW186" s="28">
        <v>0</v>
      </c>
      <c r="IX186" s="28">
        <v>0</v>
      </c>
      <c r="IY186" s="28">
        <v>0</v>
      </c>
      <c r="IZ186" s="28">
        <v>0</v>
      </c>
      <c r="JA186" s="28">
        <v>0</v>
      </c>
      <c r="JB186" s="28">
        <v>0</v>
      </c>
      <c r="JC186" s="28">
        <v>0</v>
      </c>
      <c r="JD186" s="28">
        <v>0</v>
      </c>
      <c r="JE186" s="28">
        <v>0</v>
      </c>
      <c r="JF186" s="28">
        <v>0</v>
      </c>
      <c r="JG186" s="28">
        <v>0</v>
      </c>
      <c r="JH186" s="28">
        <v>0</v>
      </c>
      <c r="JI186" s="28">
        <v>0</v>
      </c>
      <c r="JJ186" s="28">
        <v>0</v>
      </c>
      <c r="JK186" s="28">
        <v>0</v>
      </c>
      <c r="JL186" s="28">
        <v>0</v>
      </c>
      <c r="JM186" s="28">
        <v>0</v>
      </c>
      <c r="JN186" s="28">
        <v>0</v>
      </c>
      <c r="JO186" s="28">
        <v>0</v>
      </c>
      <c r="JP186" s="28">
        <v>0</v>
      </c>
      <c r="JQ186" s="28">
        <v>0</v>
      </c>
      <c r="JR186" s="28">
        <v>0</v>
      </c>
      <c r="JS186" s="28">
        <v>0</v>
      </c>
      <c r="JT186" s="28">
        <v>0</v>
      </c>
      <c r="JU186" s="28">
        <v>0</v>
      </c>
      <c r="JV186" s="28">
        <v>0</v>
      </c>
      <c r="JW186" s="28">
        <v>0</v>
      </c>
      <c r="JX186" s="28">
        <v>0</v>
      </c>
      <c r="JY186" s="28">
        <v>0</v>
      </c>
      <c r="JZ186" s="28">
        <v>0</v>
      </c>
      <c r="KA186" s="28">
        <v>0</v>
      </c>
      <c r="KB186" s="28">
        <v>0</v>
      </c>
      <c r="KC186" s="28">
        <v>0</v>
      </c>
      <c r="KD186" s="28">
        <v>0</v>
      </c>
      <c r="KE186" s="28">
        <v>0</v>
      </c>
      <c r="KF186" s="28">
        <v>0</v>
      </c>
      <c r="KG186" s="28">
        <v>0</v>
      </c>
      <c r="KH186" s="28">
        <v>0</v>
      </c>
      <c r="KI186" s="28">
        <v>0</v>
      </c>
      <c r="KJ186" s="28">
        <v>0</v>
      </c>
      <c r="KK186" s="28">
        <v>0</v>
      </c>
    </row>
    <row r="187" spans="1:297">
      <c r="A187" s="50" t="s">
        <v>1841</v>
      </c>
      <c r="B187" s="50" t="s">
        <v>1842</v>
      </c>
      <c r="C187" s="50">
        <v>86</v>
      </c>
      <c r="D187" s="50" t="s">
        <v>1843</v>
      </c>
      <c r="E187" s="50"/>
      <c r="F187" s="50" t="s">
        <v>1421</v>
      </c>
      <c r="G187" s="50" t="s">
        <v>826</v>
      </c>
      <c r="H187" s="50">
        <v>0</v>
      </c>
      <c r="I187" s="51">
        <v>0</v>
      </c>
      <c r="J187" s="50">
        <v>0</v>
      </c>
      <c r="K187" s="50">
        <v>0</v>
      </c>
      <c r="L187" s="51">
        <v>0</v>
      </c>
      <c r="M187" s="28">
        <v>8.6000000000000002E-7</v>
      </c>
      <c r="N187" s="28">
        <v>1.72E-6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0</v>
      </c>
      <c r="EU187" s="28">
        <v>0</v>
      </c>
      <c r="EV187" s="28">
        <v>0</v>
      </c>
      <c r="EW187" s="28">
        <v>0</v>
      </c>
      <c r="EX187" s="28">
        <v>0</v>
      </c>
      <c r="EY187" s="28">
        <v>0</v>
      </c>
      <c r="EZ187" s="28">
        <v>0</v>
      </c>
      <c r="FA187" s="28">
        <v>0</v>
      </c>
      <c r="FB187" s="28">
        <v>0</v>
      </c>
      <c r="FC187" s="28">
        <v>0</v>
      </c>
      <c r="FD187" s="28">
        <v>0</v>
      </c>
      <c r="FE187" s="28">
        <v>0</v>
      </c>
      <c r="FF187" s="28">
        <v>0</v>
      </c>
      <c r="FG187" s="28">
        <v>0</v>
      </c>
      <c r="FH187" s="28">
        <v>0</v>
      </c>
      <c r="FI187" s="28">
        <v>0</v>
      </c>
      <c r="FJ187" s="28">
        <v>0</v>
      </c>
      <c r="FK187" s="28">
        <v>0</v>
      </c>
      <c r="FL187" s="28">
        <v>0</v>
      </c>
      <c r="FM187" s="28">
        <v>0</v>
      </c>
      <c r="FN187" s="28">
        <v>0</v>
      </c>
      <c r="FO187" s="28">
        <v>0</v>
      </c>
      <c r="FP187" s="28">
        <v>0</v>
      </c>
      <c r="FQ187" s="28">
        <v>0</v>
      </c>
      <c r="FR187" s="28">
        <v>0</v>
      </c>
      <c r="FS187" s="28">
        <v>0</v>
      </c>
      <c r="FT187" s="28">
        <v>0</v>
      </c>
      <c r="FU187" s="28">
        <v>0</v>
      </c>
      <c r="FV187" s="28">
        <v>0</v>
      </c>
      <c r="FW187" s="28">
        <v>0</v>
      </c>
      <c r="FX187" s="28">
        <v>0</v>
      </c>
      <c r="FY187" s="28">
        <v>0</v>
      </c>
      <c r="FZ187" s="28">
        <v>0</v>
      </c>
      <c r="GA187" s="28">
        <v>0</v>
      </c>
      <c r="GB187" s="28">
        <v>0</v>
      </c>
      <c r="GC187" s="28">
        <v>0</v>
      </c>
      <c r="GD187" s="28">
        <v>0</v>
      </c>
      <c r="GE187" s="28">
        <v>0</v>
      </c>
      <c r="GF187" s="28">
        <v>0</v>
      </c>
      <c r="GG187" s="28">
        <v>0</v>
      </c>
      <c r="GH187" s="28">
        <v>0</v>
      </c>
      <c r="GI187" s="28">
        <v>0</v>
      </c>
      <c r="GJ187" s="28">
        <v>0</v>
      </c>
      <c r="GK187" s="28">
        <v>0</v>
      </c>
      <c r="GL187" s="28">
        <v>0</v>
      </c>
      <c r="GM187" s="28">
        <v>0</v>
      </c>
      <c r="GN187" s="28">
        <v>0</v>
      </c>
      <c r="GO187" s="28">
        <v>0</v>
      </c>
      <c r="GP187" s="28">
        <v>0</v>
      </c>
      <c r="GQ187" s="28">
        <v>0</v>
      </c>
      <c r="GR187" s="28">
        <v>0</v>
      </c>
      <c r="GS187" s="28">
        <v>0</v>
      </c>
      <c r="GT187" s="28">
        <v>0</v>
      </c>
      <c r="GU187" s="28">
        <v>0</v>
      </c>
      <c r="GV187" s="28">
        <v>0</v>
      </c>
      <c r="GW187" s="28">
        <v>0</v>
      </c>
      <c r="GX187" s="28">
        <v>0</v>
      </c>
      <c r="GY187" s="28">
        <v>0</v>
      </c>
      <c r="GZ187" s="28">
        <v>0</v>
      </c>
      <c r="HA187" s="28">
        <v>0</v>
      </c>
      <c r="HB187" s="28">
        <v>0</v>
      </c>
      <c r="HC187" s="28">
        <v>0</v>
      </c>
      <c r="HD187" s="28">
        <v>0</v>
      </c>
      <c r="HE187" s="28">
        <v>0</v>
      </c>
      <c r="HF187" s="28">
        <v>0</v>
      </c>
      <c r="HG187" s="28">
        <v>0</v>
      </c>
      <c r="HH187" s="28">
        <v>0</v>
      </c>
      <c r="HI187" s="28">
        <v>0</v>
      </c>
      <c r="HJ187" s="28">
        <v>0</v>
      </c>
      <c r="HK187" s="28">
        <v>0</v>
      </c>
      <c r="HL187" s="28">
        <v>0</v>
      </c>
      <c r="HM187" s="28">
        <v>0</v>
      </c>
      <c r="HN187" s="28">
        <v>0</v>
      </c>
      <c r="HO187" s="28">
        <v>0</v>
      </c>
      <c r="HP187" s="28">
        <v>0</v>
      </c>
      <c r="HQ187" s="28">
        <v>0</v>
      </c>
      <c r="HR187" s="28">
        <v>0</v>
      </c>
      <c r="HS187" s="28">
        <v>0</v>
      </c>
      <c r="HT187" s="28">
        <v>0</v>
      </c>
      <c r="HU187" s="28">
        <v>0</v>
      </c>
      <c r="HV187" s="28">
        <v>0</v>
      </c>
      <c r="HW187" s="28">
        <v>0</v>
      </c>
      <c r="HX187" s="28">
        <v>0</v>
      </c>
      <c r="HY187" s="28">
        <v>0</v>
      </c>
      <c r="HZ187" s="28">
        <v>0</v>
      </c>
      <c r="IA187" s="28">
        <v>0</v>
      </c>
      <c r="IB187" s="28">
        <v>0</v>
      </c>
      <c r="IC187" s="28">
        <v>0</v>
      </c>
      <c r="ID187" s="28">
        <v>0</v>
      </c>
      <c r="IE187" s="28">
        <v>0</v>
      </c>
      <c r="IF187" s="28">
        <v>0</v>
      </c>
      <c r="IG187" s="28">
        <v>0</v>
      </c>
      <c r="IH187" s="28">
        <v>0</v>
      </c>
      <c r="II187" s="28">
        <v>0</v>
      </c>
      <c r="IJ187" s="28">
        <v>0</v>
      </c>
      <c r="IK187" s="28">
        <v>0</v>
      </c>
      <c r="IL187" s="28">
        <v>0</v>
      </c>
      <c r="IM187" s="28">
        <v>0</v>
      </c>
      <c r="IN187" s="28">
        <v>0</v>
      </c>
      <c r="IO187" s="28">
        <v>0</v>
      </c>
      <c r="IP187" s="28">
        <v>0</v>
      </c>
      <c r="IQ187" s="28">
        <v>0</v>
      </c>
      <c r="IR187" s="28">
        <v>0</v>
      </c>
      <c r="IS187" s="28">
        <v>0</v>
      </c>
      <c r="IT187" s="28">
        <v>0</v>
      </c>
      <c r="IU187" s="28">
        <v>0</v>
      </c>
      <c r="IV187" s="28">
        <v>0</v>
      </c>
      <c r="IW187" s="28">
        <v>0</v>
      </c>
      <c r="IX187" s="28">
        <v>0</v>
      </c>
      <c r="IY187" s="28">
        <v>0</v>
      </c>
      <c r="IZ187" s="28">
        <v>0</v>
      </c>
      <c r="JA187" s="28">
        <v>0</v>
      </c>
      <c r="JB187" s="28">
        <v>0</v>
      </c>
      <c r="JC187" s="28">
        <v>0</v>
      </c>
      <c r="JD187" s="28">
        <v>0</v>
      </c>
      <c r="JE187" s="28">
        <v>0</v>
      </c>
      <c r="JF187" s="28">
        <v>0</v>
      </c>
      <c r="JG187" s="28">
        <v>0</v>
      </c>
      <c r="JH187" s="28">
        <v>0</v>
      </c>
      <c r="JI187" s="28">
        <v>0</v>
      </c>
      <c r="JJ187" s="28">
        <v>0</v>
      </c>
      <c r="JK187" s="28">
        <v>0</v>
      </c>
      <c r="JL187" s="28">
        <v>0</v>
      </c>
      <c r="JM187" s="28">
        <v>0</v>
      </c>
      <c r="JN187" s="28">
        <v>0</v>
      </c>
      <c r="JO187" s="28">
        <v>0</v>
      </c>
      <c r="JP187" s="28">
        <v>0</v>
      </c>
      <c r="JQ187" s="28">
        <v>0</v>
      </c>
      <c r="JR187" s="28">
        <v>0</v>
      </c>
      <c r="JS187" s="28">
        <v>0</v>
      </c>
      <c r="JT187" s="28">
        <v>0</v>
      </c>
      <c r="JU187" s="28">
        <v>0</v>
      </c>
      <c r="JV187" s="28">
        <v>0</v>
      </c>
      <c r="JW187" s="28">
        <v>0</v>
      </c>
      <c r="JX187" s="28">
        <v>0</v>
      </c>
      <c r="JY187" s="28">
        <v>0</v>
      </c>
      <c r="JZ187" s="28">
        <v>0</v>
      </c>
      <c r="KA187" s="28">
        <v>0</v>
      </c>
      <c r="KB187" s="28">
        <v>0</v>
      </c>
      <c r="KC187" s="28">
        <v>0</v>
      </c>
      <c r="KD187" s="28">
        <v>0</v>
      </c>
      <c r="KE187" s="28">
        <v>0</v>
      </c>
      <c r="KF187" s="28">
        <v>0</v>
      </c>
      <c r="KG187" s="28">
        <v>0</v>
      </c>
      <c r="KH187" s="28">
        <v>0</v>
      </c>
      <c r="KI187" s="28">
        <v>0</v>
      </c>
      <c r="KJ187" s="28">
        <v>0</v>
      </c>
      <c r="KK187" s="28">
        <v>0</v>
      </c>
    </row>
    <row r="188" spans="1:297">
      <c r="A188" s="50" t="s">
        <v>1844</v>
      </c>
      <c r="B188" s="50" t="s">
        <v>1845</v>
      </c>
      <c r="C188" s="50">
        <v>89</v>
      </c>
      <c r="D188" s="50" t="s">
        <v>1846</v>
      </c>
      <c r="E188" s="50"/>
      <c r="F188" s="50" t="s">
        <v>1421</v>
      </c>
      <c r="G188" s="50" t="s">
        <v>826</v>
      </c>
      <c r="H188" s="50">
        <v>0</v>
      </c>
      <c r="I188" s="51">
        <v>0</v>
      </c>
      <c r="J188" s="50">
        <v>0</v>
      </c>
      <c r="K188" s="50">
        <v>0</v>
      </c>
      <c r="L188" s="51">
        <v>0</v>
      </c>
      <c r="M188" s="28">
        <v>1.0699999999999999E-6</v>
      </c>
      <c r="N188" s="28">
        <v>2.1399999999999998E-6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0</v>
      </c>
      <c r="BO188" s="28">
        <v>0</v>
      </c>
      <c r="BP188" s="28">
        <v>0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0</v>
      </c>
      <c r="CO188" s="28">
        <v>0</v>
      </c>
      <c r="CP188" s="28">
        <v>0</v>
      </c>
      <c r="CQ188" s="28">
        <v>0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0</v>
      </c>
      <c r="DB188" s="28">
        <v>0</v>
      </c>
      <c r="DC188" s="28">
        <v>0</v>
      </c>
      <c r="DD188" s="28">
        <v>0</v>
      </c>
      <c r="DE188" s="28">
        <v>0</v>
      </c>
      <c r="DF188" s="28">
        <v>0</v>
      </c>
      <c r="DG188" s="28">
        <v>0</v>
      </c>
      <c r="DH188" s="28">
        <v>0</v>
      </c>
      <c r="DI188" s="28">
        <v>0</v>
      </c>
      <c r="DJ188" s="28">
        <v>0</v>
      </c>
      <c r="DK188" s="28">
        <v>0</v>
      </c>
      <c r="DL188" s="28">
        <v>0</v>
      </c>
      <c r="DM188" s="28">
        <v>0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0</v>
      </c>
      <c r="DU188" s="28">
        <v>0</v>
      </c>
      <c r="DV188" s="28">
        <v>0</v>
      </c>
      <c r="DW188" s="28">
        <v>0</v>
      </c>
      <c r="DX188" s="28">
        <v>0</v>
      </c>
      <c r="DY188" s="28">
        <v>0</v>
      </c>
      <c r="DZ188" s="28">
        <v>0</v>
      </c>
      <c r="EA188" s="28">
        <v>0</v>
      </c>
      <c r="EB188" s="28">
        <v>0</v>
      </c>
      <c r="EC188" s="28">
        <v>0</v>
      </c>
      <c r="ED188" s="28">
        <v>0</v>
      </c>
      <c r="EE188" s="28">
        <v>0</v>
      </c>
      <c r="EF188" s="28">
        <v>0</v>
      </c>
      <c r="EG188" s="28">
        <v>0</v>
      </c>
      <c r="EH188" s="28">
        <v>0</v>
      </c>
      <c r="EI188" s="28">
        <v>0</v>
      </c>
      <c r="EJ188" s="28">
        <v>0</v>
      </c>
      <c r="EK188" s="28">
        <v>0</v>
      </c>
      <c r="EL188" s="28">
        <v>0</v>
      </c>
      <c r="EM188" s="28">
        <v>0</v>
      </c>
      <c r="EN188" s="28">
        <v>0</v>
      </c>
      <c r="EO188" s="28">
        <v>0</v>
      </c>
      <c r="EP188" s="28">
        <v>0</v>
      </c>
      <c r="EQ188" s="28">
        <v>0</v>
      </c>
      <c r="ER188" s="28">
        <v>0</v>
      </c>
      <c r="ES188" s="28">
        <v>0</v>
      </c>
      <c r="ET188" s="28">
        <v>0</v>
      </c>
      <c r="EU188" s="28">
        <v>0</v>
      </c>
      <c r="EV188" s="28">
        <v>0</v>
      </c>
      <c r="EW188" s="28">
        <v>0</v>
      </c>
      <c r="EX188" s="28">
        <v>0</v>
      </c>
      <c r="EY188" s="28">
        <v>0</v>
      </c>
      <c r="EZ188" s="28">
        <v>0</v>
      </c>
      <c r="FA188" s="28">
        <v>0</v>
      </c>
      <c r="FB188" s="28">
        <v>0</v>
      </c>
      <c r="FC188" s="28">
        <v>0</v>
      </c>
      <c r="FD188" s="28">
        <v>0</v>
      </c>
      <c r="FE188" s="28">
        <v>0</v>
      </c>
      <c r="FF188" s="28">
        <v>0</v>
      </c>
      <c r="FG188" s="28">
        <v>0</v>
      </c>
      <c r="FH188" s="28">
        <v>0</v>
      </c>
      <c r="FI188" s="28">
        <v>0</v>
      </c>
      <c r="FJ188" s="28">
        <v>0</v>
      </c>
      <c r="FK188" s="28">
        <v>0</v>
      </c>
      <c r="FL188" s="28">
        <v>0</v>
      </c>
      <c r="FM188" s="28">
        <v>0</v>
      </c>
      <c r="FN188" s="28">
        <v>0</v>
      </c>
      <c r="FO188" s="28">
        <v>0</v>
      </c>
      <c r="FP188" s="28">
        <v>0</v>
      </c>
      <c r="FQ188" s="28">
        <v>0</v>
      </c>
      <c r="FR188" s="28">
        <v>0</v>
      </c>
      <c r="FS188" s="28">
        <v>0</v>
      </c>
      <c r="FT188" s="28">
        <v>0</v>
      </c>
      <c r="FU188" s="28">
        <v>0</v>
      </c>
      <c r="FV188" s="28">
        <v>0</v>
      </c>
      <c r="FW188" s="28">
        <v>0</v>
      </c>
      <c r="FX188" s="28">
        <v>0</v>
      </c>
      <c r="FY188" s="28">
        <v>0</v>
      </c>
      <c r="FZ188" s="28">
        <v>0</v>
      </c>
      <c r="GA188" s="28">
        <v>0</v>
      </c>
      <c r="GB188" s="28">
        <v>0</v>
      </c>
      <c r="GC188" s="28">
        <v>0</v>
      </c>
      <c r="GD188" s="28">
        <v>0</v>
      </c>
      <c r="GE188" s="28">
        <v>0</v>
      </c>
      <c r="GF188" s="28">
        <v>0</v>
      </c>
      <c r="GG188" s="28">
        <v>0</v>
      </c>
      <c r="GH188" s="28">
        <v>0</v>
      </c>
      <c r="GI188" s="28">
        <v>0</v>
      </c>
      <c r="GJ188" s="28">
        <v>0</v>
      </c>
      <c r="GK188" s="28">
        <v>0</v>
      </c>
      <c r="GL188" s="28">
        <v>0</v>
      </c>
      <c r="GM188" s="28">
        <v>0</v>
      </c>
      <c r="GN188" s="28">
        <v>0</v>
      </c>
      <c r="GO188" s="28">
        <v>0</v>
      </c>
      <c r="GP188" s="28">
        <v>0</v>
      </c>
      <c r="GQ188" s="28">
        <v>0</v>
      </c>
      <c r="GR188" s="28">
        <v>0</v>
      </c>
      <c r="GS188" s="28">
        <v>0</v>
      </c>
      <c r="GT188" s="28">
        <v>0</v>
      </c>
      <c r="GU188" s="28">
        <v>0</v>
      </c>
      <c r="GV188" s="28">
        <v>0</v>
      </c>
      <c r="GW188" s="28">
        <v>0</v>
      </c>
      <c r="GX188" s="28">
        <v>0</v>
      </c>
      <c r="GY188" s="28">
        <v>0</v>
      </c>
      <c r="GZ188" s="28">
        <v>0</v>
      </c>
      <c r="HA188" s="28">
        <v>0</v>
      </c>
      <c r="HB188" s="28">
        <v>0</v>
      </c>
      <c r="HC188" s="28">
        <v>0</v>
      </c>
      <c r="HD188" s="28">
        <v>0</v>
      </c>
      <c r="HE188" s="28">
        <v>0</v>
      </c>
      <c r="HF188" s="28">
        <v>0</v>
      </c>
      <c r="HG188" s="28">
        <v>0</v>
      </c>
      <c r="HH188" s="28">
        <v>0</v>
      </c>
      <c r="HI188" s="28">
        <v>0</v>
      </c>
      <c r="HJ188" s="28">
        <v>0</v>
      </c>
      <c r="HK188" s="28">
        <v>0</v>
      </c>
      <c r="HL188" s="28">
        <v>0</v>
      </c>
      <c r="HM188" s="28">
        <v>0</v>
      </c>
      <c r="HN188" s="28">
        <v>0</v>
      </c>
      <c r="HO188" s="28">
        <v>0</v>
      </c>
      <c r="HP188" s="28">
        <v>0</v>
      </c>
      <c r="HQ188" s="28">
        <v>0</v>
      </c>
      <c r="HR188" s="28">
        <v>0</v>
      </c>
      <c r="HS188" s="28">
        <v>0</v>
      </c>
      <c r="HT188" s="28">
        <v>0</v>
      </c>
      <c r="HU188" s="28">
        <v>0</v>
      </c>
      <c r="HV188" s="28">
        <v>0</v>
      </c>
      <c r="HW188" s="28">
        <v>0</v>
      </c>
      <c r="HX188" s="28">
        <v>0</v>
      </c>
      <c r="HY188" s="28">
        <v>0</v>
      </c>
      <c r="HZ188" s="28">
        <v>0</v>
      </c>
      <c r="IA188" s="28">
        <v>0</v>
      </c>
      <c r="IB188" s="28">
        <v>0</v>
      </c>
      <c r="IC188" s="28">
        <v>0</v>
      </c>
      <c r="ID188" s="28">
        <v>0</v>
      </c>
      <c r="IE188" s="28">
        <v>0</v>
      </c>
      <c r="IF188" s="28">
        <v>0</v>
      </c>
      <c r="IG188" s="28">
        <v>0</v>
      </c>
      <c r="IH188" s="28">
        <v>0</v>
      </c>
      <c r="II188" s="28">
        <v>0</v>
      </c>
      <c r="IJ188" s="28">
        <v>0</v>
      </c>
      <c r="IK188" s="28">
        <v>0</v>
      </c>
      <c r="IL188" s="28">
        <v>0</v>
      </c>
      <c r="IM188" s="28">
        <v>0</v>
      </c>
      <c r="IN188" s="28">
        <v>0</v>
      </c>
      <c r="IO188" s="28">
        <v>0</v>
      </c>
      <c r="IP188" s="28">
        <v>0</v>
      </c>
      <c r="IQ188" s="28">
        <v>0</v>
      </c>
      <c r="IR188" s="28">
        <v>0</v>
      </c>
      <c r="IS188" s="28">
        <v>0</v>
      </c>
      <c r="IT188" s="28">
        <v>0</v>
      </c>
      <c r="IU188" s="28">
        <v>0</v>
      </c>
      <c r="IV188" s="28">
        <v>0</v>
      </c>
      <c r="IW188" s="28">
        <v>0</v>
      </c>
      <c r="IX188" s="28">
        <v>0</v>
      </c>
      <c r="IY188" s="28">
        <v>0</v>
      </c>
      <c r="IZ188" s="28">
        <v>0</v>
      </c>
      <c r="JA188" s="28">
        <v>0</v>
      </c>
      <c r="JB188" s="28">
        <v>0</v>
      </c>
      <c r="JC188" s="28">
        <v>0</v>
      </c>
      <c r="JD188" s="28">
        <v>0</v>
      </c>
      <c r="JE188" s="28">
        <v>0</v>
      </c>
      <c r="JF188" s="28">
        <v>0</v>
      </c>
      <c r="JG188" s="28">
        <v>0</v>
      </c>
      <c r="JH188" s="28">
        <v>0</v>
      </c>
      <c r="JI188" s="28">
        <v>0</v>
      </c>
      <c r="JJ188" s="28">
        <v>0</v>
      </c>
      <c r="JK188" s="28">
        <v>0</v>
      </c>
      <c r="JL188" s="28">
        <v>0</v>
      </c>
      <c r="JM188" s="28">
        <v>0</v>
      </c>
      <c r="JN188" s="28">
        <v>0</v>
      </c>
      <c r="JO188" s="28">
        <v>0</v>
      </c>
      <c r="JP188" s="28">
        <v>0</v>
      </c>
      <c r="JQ188" s="28">
        <v>0</v>
      </c>
      <c r="JR188" s="28">
        <v>0</v>
      </c>
      <c r="JS188" s="28">
        <v>0</v>
      </c>
      <c r="JT188" s="28">
        <v>0</v>
      </c>
      <c r="JU188" s="28">
        <v>0</v>
      </c>
      <c r="JV188" s="28">
        <v>0</v>
      </c>
      <c r="JW188" s="28">
        <v>0</v>
      </c>
      <c r="JX188" s="28">
        <v>0</v>
      </c>
      <c r="JY188" s="28">
        <v>0</v>
      </c>
      <c r="JZ188" s="28">
        <v>0</v>
      </c>
      <c r="KA188" s="28">
        <v>0</v>
      </c>
      <c r="KB188" s="28">
        <v>0</v>
      </c>
      <c r="KC188" s="28">
        <v>0</v>
      </c>
      <c r="KD188" s="28">
        <v>0</v>
      </c>
      <c r="KE188" s="28">
        <v>0</v>
      </c>
      <c r="KF188" s="28">
        <v>0</v>
      </c>
      <c r="KG188" s="28">
        <v>0</v>
      </c>
      <c r="KH188" s="28">
        <v>0</v>
      </c>
      <c r="KI188" s="28">
        <v>0</v>
      </c>
      <c r="KJ188" s="28">
        <v>0</v>
      </c>
      <c r="KK188" s="28">
        <v>0</v>
      </c>
    </row>
    <row r="189" spans="1:297">
      <c r="A189" s="39" t="s">
        <v>1847</v>
      </c>
      <c r="B189" s="39" t="s">
        <v>1848</v>
      </c>
      <c r="C189" s="39">
        <v>92</v>
      </c>
      <c r="D189" s="39" t="s">
        <v>1849</v>
      </c>
      <c r="E189" s="39"/>
      <c r="F189" s="39" t="s">
        <v>828</v>
      </c>
      <c r="G189" s="39" t="s">
        <v>828</v>
      </c>
      <c r="H189" s="39">
        <v>0</v>
      </c>
      <c r="I189" s="40">
        <v>0</v>
      </c>
      <c r="J189" s="39">
        <v>0</v>
      </c>
      <c r="K189" s="39">
        <v>0</v>
      </c>
      <c r="L189" s="40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0</v>
      </c>
      <c r="AT189" s="28">
        <v>0</v>
      </c>
      <c r="AU189" s="28">
        <v>0</v>
      </c>
      <c r="AV189" s="28">
        <v>0</v>
      </c>
      <c r="AW189" s="28">
        <v>0</v>
      </c>
      <c r="AX189" s="28">
        <v>0</v>
      </c>
      <c r="AY189" s="28">
        <v>0</v>
      </c>
      <c r="AZ189" s="28">
        <v>0</v>
      </c>
      <c r="BA189" s="28">
        <v>0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0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0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0</v>
      </c>
      <c r="CH189" s="28">
        <v>0</v>
      </c>
      <c r="CI189" s="28">
        <v>0</v>
      </c>
      <c r="CJ189" s="28">
        <v>0</v>
      </c>
      <c r="CK189" s="28">
        <v>0</v>
      </c>
      <c r="CL189" s="28">
        <v>0</v>
      </c>
      <c r="CM189" s="28">
        <v>0</v>
      </c>
      <c r="CN189" s="28">
        <v>0</v>
      </c>
      <c r="CO189" s="28">
        <v>0</v>
      </c>
      <c r="CP189" s="28">
        <v>0</v>
      </c>
      <c r="CQ189" s="28">
        <v>0</v>
      </c>
      <c r="CR189" s="28">
        <v>0</v>
      </c>
      <c r="CS189" s="28">
        <v>0</v>
      </c>
      <c r="CT189" s="28">
        <v>0</v>
      </c>
      <c r="CU189" s="28">
        <v>0</v>
      </c>
      <c r="CV189" s="28">
        <v>0</v>
      </c>
      <c r="CW189" s="28">
        <v>0</v>
      </c>
      <c r="CX189" s="28">
        <v>0</v>
      </c>
      <c r="CY189" s="28">
        <v>0</v>
      </c>
      <c r="CZ189" s="28">
        <v>0</v>
      </c>
      <c r="DA189" s="28">
        <v>0</v>
      </c>
      <c r="DB189" s="28">
        <v>0</v>
      </c>
      <c r="DC189" s="28">
        <v>0</v>
      </c>
      <c r="DD189" s="28">
        <v>0</v>
      </c>
      <c r="DE189" s="28">
        <v>0</v>
      </c>
      <c r="DF189" s="28">
        <v>0</v>
      </c>
      <c r="DG189" s="28">
        <v>0</v>
      </c>
      <c r="DH189" s="28">
        <v>0</v>
      </c>
      <c r="DI189" s="28">
        <v>0</v>
      </c>
      <c r="DJ189" s="28">
        <v>0</v>
      </c>
      <c r="DK189" s="28">
        <v>0</v>
      </c>
      <c r="DL189" s="28">
        <v>0</v>
      </c>
      <c r="DM189" s="28">
        <v>0</v>
      </c>
      <c r="DN189" s="28">
        <v>0</v>
      </c>
      <c r="DO189" s="28">
        <v>0</v>
      </c>
      <c r="DP189" s="28">
        <v>0</v>
      </c>
      <c r="DQ189" s="28">
        <v>0</v>
      </c>
      <c r="DR189" s="28">
        <v>0</v>
      </c>
      <c r="DS189" s="28">
        <v>0</v>
      </c>
      <c r="DT189" s="28">
        <v>0</v>
      </c>
      <c r="DU189" s="28">
        <v>0</v>
      </c>
      <c r="DV189" s="28">
        <v>0</v>
      </c>
      <c r="DW189" s="28">
        <v>0</v>
      </c>
      <c r="DX189" s="28">
        <v>0</v>
      </c>
      <c r="DY189" s="28">
        <v>0</v>
      </c>
      <c r="DZ189" s="28">
        <v>0</v>
      </c>
      <c r="EA189" s="28">
        <v>0</v>
      </c>
      <c r="EB189" s="28">
        <v>0</v>
      </c>
      <c r="EC189" s="28">
        <v>0</v>
      </c>
      <c r="ED189" s="28">
        <v>0</v>
      </c>
      <c r="EE189" s="28">
        <v>0</v>
      </c>
      <c r="EF189" s="28">
        <v>0</v>
      </c>
      <c r="EG189" s="28">
        <v>0</v>
      </c>
      <c r="EH189" s="28">
        <v>0</v>
      </c>
      <c r="EI189" s="28">
        <v>0</v>
      </c>
      <c r="EJ189" s="28">
        <v>0</v>
      </c>
      <c r="EK189" s="28">
        <v>0</v>
      </c>
      <c r="EL189" s="28">
        <v>0</v>
      </c>
      <c r="EM189" s="28">
        <v>0</v>
      </c>
      <c r="EN189" s="28">
        <v>0</v>
      </c>
      <c r="EO189" s="28">
        <v>0</v>
      </c>
      <c r="EP189" s="28">
        <v>0</v>
      </c>
      <c r="EQ189" s="28">
        <v>0</v>
      </c>
      <c r="ER189" s="28">
        <v>0</v>
      </c>
      <c r="ES189" s="28">
        <v>0</v>
      </c>
      <c r="ET189" s="28">
        <v>0</v>
      </c>
      <c r="EU189" s="28">
        <v>0</v>
      </c>
      <c r="EV189" s="28">
        <v>0</v>
      </c>
      <c r="EW189" s="28">
        <v>0</v>
      </c>
      <c r="EX189" s="28">
        <v>0</v>
      </c>
      <c r="EY189" s="28">
        <v>0</v>
      </c>
      <c r="EZ189" s="28">
        <v>0</v>
      </c>
      <c r="FA189" s="28">
        <v>0</v>
      </c>
      <c r="FB189" s="28">
        <v>0</v>
      </c>
      <c r="FC189" s="28">
        <v>0</v>
      </c>
      <c r="FD189" s="28">
        <v>0</v>
      </c>
      <c r="FE189" s="28">
        <v>0</v>
      </c>
      <c r="FF189" s="28">
        <v>0</v>
      </c>
      <c r="FG189" s="28">
        <v>0</v>
      </c>
      <c r="FH189" s="28">
        <v>0</v>
      </c>
      <c r="FI189" s="28">
        <v>0</v>
      </c>
      <c r="FJ189" s="28">
        <v>0</v>
      </c>
      <c r="FK189" s="28">
        <v>0</v>
      </c>
      <c r="FL189" s="28">
        <v>0</v>
      </c>
      <c r="FM189" s="28">
        <v>0</v>
      </c>
      <c r="FN189" s="28">
        <v>0</v>
      </c>
      <c r="FO189" s="28">
        <v>0</v>
      </c>
      <c r="FP189" s="28">
        <v>0</v>
      </c>
      <c r="FQ189" s="28">
        <v>0</v>
      </c>
      <c r="FR189" s="28">
        <v>0</v>
      </c>
      <c r="FS189" s="28">
        <v>0</v>
      </c>
      <c r="FT189" s="28">
        <v>0</v>
      </c>
      <c r="FU189" s="28">
        <v>0</v>
      </c>
      <c r="FV189" s="28">
        <v>0</v>
      </c>
      <c r="FW189" s="28">
        <v>0</v>
      </c>
      <c r="FX189" s="28">
        <v>0</v>
      </c>
      <c r="FY189" s="28">
        <v>0</v>
      </c>
      <c r="FZ189" s="28">
        <v>0</v>
      </c>
      <c r="GA189" s="28">
        <v>0</v>
      </c>
      <c r="GB189" s="28">
        <v>0</v>
      </c>
      <c r="GC189" s="28">
        <v>0</v>
      </c>
      <c r="GD189" s="28">
        <v>0</v>
      </c>
      <c r="GE189" s="28">
        <v>0</v>
      </c>
      <c r="GF189" s="28">
        <v>0</v>
      </c>
      <c r="GG189" s="28">
        <v>0</v>
      </c>
      <c r="GH189" s="28">
        <v>0</v>
      </c>
      <c r="GI189" s="28">
        <v>0</v>
      </c>
      <c r="GJ189" s="28">
        <v>0</v>
      </c>
      <c r="GK189" s="28">
        <v>0</v>
      </c>
      <c r="GL189" s="28">
        <v>0</v>
      </c>
      <c r="GM189" s="28">
        <v>0</v>
      </c>
      <c r="GN189" s="28">
        <v>0</v>
      </c>
      <c r="GO189" s="28">
        <v>0</v>
      </c>
      <c r="GP189" s="28">
        <v>0</v>
      </c>
      <c r="GQ189" s="28">
        <v>0</v>
      </c>
      <c r="GR189" s="28">
        <v>0</v>
      </c>
      <c r="GS189" s="28">
        <v>0</v>
      </c>
      <c r="GT189" s="28">
        <v>0</v>
      </c>
      <c r="GU189" s="28">
        <v>0</v>
      </c>
      <c r="GV189" s="28">
        <v>0</v>
      </c>
      <c r="GW189" s="28">
        <v>0</v>
      </c>
      <c r="GX189" s="28">
        <v>0</v>
      </c>
      <c r="GY189" s="28">
        <v>0</v>
      </c>
      <c r="GZ189" s="28">
        <v>0</v>
      </c>
      <c r="HA189" s="28">
        <v>0</v>
      </c>
      <c r="HB189" s="28">
        <v>0</v>
      </c>
      <c r="HC189" s="28">
        <v>0</v>
      </c>
      <c r="HD189" s="28">
        <v>0</v>
      </c>
      <c r="HE189" s="28">
        <v>0</v>
      </c>
      <c r="HF189" s="28">
        <v>0</v>
      </c>
      <c r="HG189" s="28">
        <v>0</v>
      </c>
      <c r="HH189" s="28">
        <v>0</v>
      </c>
      <c r="HI189" s="28">
        <v>0</v>
      </c>
      <c r="HJ189" s="28">
        <v>0</v>
      </c>
      <c r="HK189" s="28">
        <v>0</v>
      </c>
      <c r="HL189" s="28">
        <v>0</v>
      </c>
      <c r="HM189" s="28">
        <v>0</v>
      </c>
      <c r="HN189" s="28">
        <v>0</v>
      </c>
      <c r="HO189" s="28">
        <v>0</v>
      </c>
      <c r="HP189" s="28">
        <v>0</v>
      </c>
      <c r="HQ189" s="28">
        <v>0</v>
      </c>
      <c r="HR189" s="28">
        <v>0</v>
      </c>
      <c r="HS189" s="28">
        <v>0</v>
      </c>
      <c r="HT189" s="28">
        <v>0</v>
      </c>
      <c r="HU189" s="28">
        <v>0</v>
      </c>
      <c r="HV189" s="28">
        <v>0</v>
      </c>
      <c r="HW189" s="28">
        <v>0</v>
      </c>
      <c r="HX189" s="28">
        <v>0</v>
      </c>
      <c r="HY189" s="28">
        <v>0</v>
      </c>
      <c r="HZ189" s="28">
        <v>0</v>
      </c>
      <c r="IA189" s="28">
        <v>0</v>
      </c>
      <c r="IB189" s="28">
        <v>0</v>
      </c>
      <c r="IC189" s="28">
        <v>0</v>
      </c>
      <c r="ID189" s="28">
        <v>0</v>
      </c>
      <c r="IE189" s="28">
        <v>0</v>
      </c>
      <c r="IF189" s="28">
        <v>0</v>
      </c>
      <c r="IG189" s="28">
        <v>0</v>
      </c>
      <c r="IH189" s="28">
        <v>0</v>
      </c>
      <c r="II189" s="28">
        <v>0</v>
      </c>
      <c r="IJ189" s="28">
        <v>0</v>
      </c>
      <c r="IK189" s="28">
        <v>0</v>
      </c>
      <c r="IL189" s="28">
        <v>0</v>
      </c>
      <c r="IM189" s="28">
        <v>0</v>
      </c>
      <c r="IN189" s="28">
        <v>0</v>
      </c>
      <c r="IO189" s="28">
        <v>0</v>
      </c>
      <c r="IP189" s="28">
        <v>0</v>
      </c>
      <c r="IQ189" s="28">
        <v>0</v>
      </c>
      <c r="IR189" s="28">
        <v>0</v>
      </c>
      <c r="IS189" s="28">
        <v>0</v>
      </c>
      <c r="IT189" s="28">
        <v>0</v>
      </c>
      <c r="IU189" s="28">
        <v>0</v>
      </c>
      <c r="IV189" s="28">
        <v>0</v>
      </c>
      <c r="IW189" s="28">
        <v>0</v>
      </c>
      <c r="IX189" s="28">
        <v>0</v>
      </c>
      <c r="IY189" s="28">
        <v>0</v>
      </c>
      <c r="IZ189" s="28">
        <v>0</v>
      </c>
      <c r="JA189" s="28">
        <v>0</v>
      </c>
      <c r="JB189" s="28">
        <v>0</v>
      </c>
      <c r="JC189" s="28">
        <v>0</v>
      </c>
      <c r="JD189" s="28">
        <v>0</v>
      </c>
      <c r="JE189" s="28">
        <v>0</v>
      </c>
      <c r="JF189" s="28">
        <v>0</v>
      </c>
      <c r="JG189" s="28">
        <v>0</v>
      </c>
      <c r="JH189" s="28">
        <v>0</v>
      </c>
      <c r="JI189" s="28">
        <v>0</v>
      </c>
      <c r="JJ189" s="28">
        <v>0</v>
      </c>
      <c r="JK189" s="28">
        <v>0</v>
      </c>
      <c r="JL189" s="28">
        <v>0</v>
      </c>
      <c r="JM189" s="28">
        <v>0</v>
      </c>
      <c r="JN189" s="28">
        <v>0</v>
      </c>
      <c r="JO189" s="28">
        <v>0</v>
      </c>
      <c r="JP189" s="28">
        <v>0</v>
      </c>
      <c r="JQ189" s="28">
        <v>0</v>
      </c>
      <c r="JR189" s="28">
        <v>0</v>
      </c>
      <c r="JS189" s="28">
        <v>0</v>
      </c>
      <c r="JT189" s="28">
        <v>0</v>
      </c>
      <c r="JU189" s="28">
        <v>0</v>
      </c>
      <c r="JV189" s="28">
        <v>0</v>
      </c>
      <c r="JW189" s="28">
        <v>0</v>
      </c>
      <c r="JX189" s="28">
        <v>0</v>
      </c>
      <c r="JY189" s="28">
        <v>0</v>
      </c>
      <c r="JZ189" s="28">
        <v>0</v>
      </c>
      <c r="KA189" s="28">
        <v>0</v>
      </c>
      <c r="KB189" s="28">
        <v>0</v>
      </c>
      <c r="KC189" s="28">
        <v>0</v>
      </c>
      <c r="KD189" s="28">
        <v>0</v>
      </c>
      <c r="KE189" s="28">
        <v>0</v>
      </c>
      <c r="KF189" s="28">
        <v>0</v>
      </c>
      <c r="KG189" s="28">
        <v>0</v>
      </c>
      <c r="KH189" s="28">
        <v>0</v>
      </c>
      <c r="KI189" s="28">
        <v>0</v>
      </c>
      <c r="KJ189" s="28">
        <v>0</v>
      </c>
      <c r="KK189" s="28">
        <v>0</v>
      </c>
    </row>
    <row r="190" spans="1:297">
      <c r="A190" s="39" t="s">
        <v>1850</v>
      </c>
      <c r="B190" s="39" t="s">
        <v>1851</v>
      </c>
      <c r="C190" s="39">
        <v>93</v>
      </c>
      <c r="D190" s="39" t="s">
        <v>1852</v>
      </c>
      <c r="E190" s="39"/>
      <c r="F190" s="39" t="s">
        <v>828</v>
      </c>
      <c r="G190" s="39" t="s">
        <v>828</v>
      </c>
      <c r="H190" s="39">
        <v>0</v>
      </c>
      <c r="I190" s="40">
        <v>0</v>
      </c>
      <c r="J190" s="39">
        <v>0</v>
      </c>
      <c r="K190" s="39">
        <v>0</v>
      </c>
      <c r="L190" s="40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  <c r="EU190" s="28">
        <v>0</v>
      </c>
      <c r="EV190" s="28">
        <v>0</v>
      </c>
      <c r="EW190" s="28">
        <v>0</v>
      </c>
      <c r="EX190" s="28">
        <v>0</v>
      </c>
      <c r="EY190" s="28">
        <v>0</v>
      </c>
      <c r="EZ190" s="28">
        <v>0</v>
      </c>
      <c r="FA190" s="28">
        <v>0</v>
      </c>
      <c r="FB190" s="28">
        <v>0</v>
      </c>
      <c r="FC190" s="28">
        <v>0</v>
      </c>
      <c r="FD190" s="28">
        <v>0</v>
      </c>
      <c r="FE190" s="28">
        <v>0</v>
      </c>
      <c r="FF190" s="28">
        <v>0</v>
      </c>
      <c r="FG190" s="28">
        <v>0</v>
      </c>
      <c r="FH190" s="28">
        <v>0</v>
      </c>
      <c r="FI190" s="28">
        <v>0</v>
      </c>
      <c r="FJ190" s="28">
        <v>0</v>
      </c>
      <c r="FK190" s="28">
        <v>0</v>
      </c>
      <c r="FL190" s="28">
        <v>0</v>
      </c>
      <c r="FM190" s="28">
        <v>0</v>
      </c>
      <c r="FN190" s="28">
        <v>0</v>
      </c>
      <c r="FO190" s="28">
        <v>0</v>
      </c>
      <c r="FP190" s="28">
        <v>0</v>
      </c>
      <c r="FQ190" s="28">
        <v>0</v>
      </c>
      <c r="FR190" s="28">
        <v>0</v>
      </c>
      <c r="FS190" s="28">
        <v>0</v>
      </c>
      <c r="FT190" s="28">
        <v>0</v>
      </c>
      <c r="FU190" s="28">
        <v>0</v>
      </c>
      <c r="FV190" s="28">
        <v>0</v>
      </c>
      <c r="FW190" s="28">
        <v>0</v>
      </c>
      <c r="FX190" s="28">
        <v>0</v>
      </c>
      <c r="FY190" s="28">
        <v>0</v>
      </c>
      <c r="FZ190" s="28">
        <v>0</v>
      </c>
      <c r="GA190" s="28">
        <v>0</v>
      </c>
      <c r="GB190" s="28">
        <v>0</v>
      </c>
      <c r="GC190" s="28">
        <v>0</v>
      </c>
      <c r="GD190" s="28">
        <v>0</v>
      </c>
      <c r="GE190" s="28">
        <v>0</v>
      </c>
      <c r="GF190" s="28">
        <v>0</v>
      </c>
      <c r="GG190" s="28">
        <v>0</v>
      </c>
      <c r="GH190" s="28">
        <v>0</v>
      </c>
      <c r="GI190" s="28">
        <v>0</v>
      </c>
      <c r="GJ190" s="28">
        <v>0</v>
      </c>
      <c r="GK190" s="28">
        <v>0</v>
      </c>
      <c r="GL190" s="28">
        <v>0</v>
      </c>
      <c r="GM190" s="28">
        <v>0</v>
      </c>
      <c r="GN190" s="28">
        <v>0</v>
      </c>
      <c r="GO190" s="28">
        <v>0</v>
      </c>
      <c r="GP190" s="28">
        <v>0</v>
      </c>
      <c r="GQ190" s="28">
        <v>0</v>
      </c>
      <c r="GR190" s="28">
        <v>0</v>
      </c>
      <c r="GS190" s="28">
        <v>0</v>
      </c>
      <c r="GT190" s="28">
        <v>0</v>
      </c>
      <c r="GU190" s="28">
        <v>0</v>
      </c>
      <c r="GV190" s="28">
        <v>0</v>
      </c>
      <c r="GW190" s="28">
        <v>0</v>
      </c>
      <c r="GX190" s="28">
        <v>0</v>
      </c>
      <c r="GY190" s="28">
        <v>0</v>
      </c>
      <c r="GZ190" s="28">
        <v>0</v>
      </c>
      <c r="HA190" s="28">
        <v>0</v>
      </c>
      <c r="HB190" s="28">
        <v>0</v>
      </c>
      <c r="HC190" s="28">
        <v>0</v>
      </c>
      <c r="HD190" s="28">
        <v>0</v>
      </c>
      <c r="HE190" s="28">
        <v>0</v>
      </c>
      <c r="HF190" s="28">
        <v>0</v>
      </c>
      <c r="HG190" s="28">
        <v>0</v>
      </c>
      <c r="HH190" s="28">
        <v>0</v>
      </c>
      <c r="HI190" s="28">
        <v>0</v>
      </c>
      <c r="HJ190" s="28">
        <v>0</v>
      </c>
      <c r="HK190" s="28">
        <v>0</v>
      </c>
      <c r="HL190" s="28">
        <v>0</v>
      </c>
      <c r="HM190" s="28">
        <v>0</v>
      </c>
      <c r="HN190" s="28">
        <v>0</v>
      </c>
      <c r="HO190" s="28">
        <v>0</v>
      </c>
      <c r="HP190" s="28">
        <v>0</v>
      </c>
      <c r="HQ190" s="28">
        <v>0</v>
      </c>
      <c r="HR190" s="28">
        <v>0</v>
      </c>
      <c r="HS190" s="28">
        <v>0</v>
      </c>
      <c r="HT190" s="28">
        <v>0</v>
      </c>
      <c r="HU190" s="28">
        <v>0</v>
      </c>
      <c r="HV190" s="28">
        <v>0</v>
      </c>
      <c r="HW190" s="28">
        <v>0</v>
      </c>
      <c r="HX190" s="28">
        <v>0</v>
      </c>
      <c r="HY190" s="28">
        <v>0</v>
      </c>
      <c r="HZ190" s="28">
        <v>0</v>
      </c>
      <c r="IA190" s="28">
        <v>0</v>
      </c>
      <c r="IB190" s="28">
        <v>0</v>
      </c>
      <c r="IC190" s="28">
        <v>0</v>
      </c>
      <c r="ID190" s="28">
        <v>0</v>
      </c>
      <c r="IE190" s="28">
        <v>0</v>
      </c>
      <c r="IF190" s="28">
        <v>0</v>
      </c>
      <c r="IG190" s="28">
        <v>0</v>
      </c>
      <c r="IH190" s="28">
        <v>0</v>
      </c>
      <c r="II190" s="28">
        <v>0</v>
      </c>
      <c r="IJ190" s="28">
        <v>0</v>
      </c>
      <c r="IK190" s="28">
        <v>0</v>
      </c>
      <c r="IL190" s="28">
        <v>0</v>
      </c>
      <c r="IM190" s="28">
        <v>0</v>
      </c>
      <c r="IN190" s="28">
        <v>0</v>
      </c>
      <c r="IO190" s="28">
        <v>0</v>
      </c>
      <c r="IP190" s="28">
        <v>0</v>
      </c>
      <c r="IQ190" s="28">
        <v>0</v>
      </c>
      <c r="IR190" s="28">
        <v>0</v>
      </c>
      <c r="IS190" s="28">
        <v>0</v>
      </c>
      <c r="IT190" s="28">
        <v>0</v>
      </c>
      <c r="IU190" s="28">
        <v>0</v>
      </c>
      <c r="IV190" s="28">
        <v>0</v>
      </c>
      <c r="IW190" s="28">
        <v>0</v>
      </c>
      <c r="IX190" s="28">
        <v>0</v>
      </c>
      <c r="IY190" s="28">
        <v>0</v>
      </c>
      <c r="IZ190" s="28">
        <v>0</v>
      </c>
      <c r="JA190" s="28">
        <v>0</v>
      </c>
      <c r="JB190" s="28">
        <v>0</v>
      </c>
      <c r="JC190" s="28">
        <v>0</v>
      </c>
      <c r="JD190" s="28">
        <v>0</v>
      </c>
      <c r="JE190" s="28">
        <v>0</v>
      </c>
      <c r="JF190" s="28">
        <v>0</v>
      </c>
      <c r="JG190" s="28">
        <v>0</v>
      </c>
      <c r="JH190" s="28">
        <v>0</v>
      </c>
      <c r="JI190" s="28">
        <v>0</v>
      </c>
      <c r="JJ190" s="28">
        <v>0</v>
      </c>
      <c r="JK190" s="28">
        <v>0</v>
      </c>
      <c r="JL190" s="28">
        <v>0</v>
      </c>
      <c r="JM190" s="28">
        <v>0</v>
      </c>
      <c r="JN190" s="28">
        <v>0</v>
      </c>
      <c r="JO190" s="28">
        <v>0</v>
      </c>
      <c r="JP190" s="28">
        <v>0</v>
      </c>
      <c r="JQ190" s="28">
        <v>0</v>
      </c>
      <c r="JR190" s="28">
        <v>0</v>
      </c>
      <c r="JS190" s="28">
        <v>0</v>
      </c>
      <c r="JT190" s="28">
        <v>0</v>
      </c>
      <c r="JU190" s="28">
        <v>0</v>
      </c>
      <c r="JV190" s="28">
        <v>0</v>
      </c>
      <c r="JW190" s="28">
        <v>0</v>
      </c>
      <c r="JX190" s="28">
        <v>0</v>
      </c>
      <c r="JY190" s="28">
        <v>0</v>
      </c>
      <c r="JZ190" s="28">
        <v>0</v>
      </c>
      <c r="KA190" s="28">
        <v>0</v>
      </c>
      <c r="KB190" s="28">
        <v>0</v>
      </c>
      <c r="KC190" s="28">
        <v>0</v>
      </c>
      <c r="KD190" s="28">
        <v>0</v>
      </c>
      <c r="KE190" s="28">
        <v>0</v>
      </c>
      <c r="KF190" s="28">
        <v>0</v>
      </c>
      <c r="KG190" s="28">
        <v>0</v>
      </c>
      <c r="KH190" s="28">
        <v>0</v>
      </c>
      <c r="KI190" s="28">
        <v>0</v>
      </c>
      <c r="KJ190" s="28">
        <v>0</v>
      </c>
      <c r="KK190" s="28">
        <v>0</v>
      </c>
    </row>
    <row r="191" spans="1:297">
      <c r="A191" s="39" t="s">
        <v>1853</v>
      </c>
      <c r="B191" s="39" t="s">
        <v>1854</v>
      </c>
      <c r="C191" s="39">
        <v>94</v>
      </c>
      <c r="D191" s="39" t="s">
        <v>1855</v>
      </c>
      <c r="E191" s="39"/>
      <c r="F191" s="39" t="s">
        <v>828</v>
      </c>
      <c r="G191" s="39" t="s">
        <v>828</v>
      </c>
      <c r="H191" s="39">
        <v>0</v>
      </c>
      <c r="I191" s="40">
        <v>0</v>
      </c>
      <c r="J191" s="39">
        <v>0</v>
      </c>
      <c r="K191" s="39">
        <v>0</v>
      </c>
      <c r="L191" s="40">
        <v>0</v>
      </c>
      <c r="M191" s="28">
        <v>2.1E-7</v>
      </c>
      <c r="N191" s="28">
        <v>4.2E-7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  <c r="EU191" s="28">
        <v>0</v>
      </c>
      <c r="EV191" s="28">
        <v>0</v>
      </c>
      <c r="EW191" s="28">
        <v>0</v>
      </c>
      <c r="EX191" s="28">
        <v>0</v>
      </c>
      <c r="EY191" s="28">
        <v>0</v>
      </c>
      <c r="EZ191" s="28">
        <v>0</v>
      </c>
      <c r="FA191" s="28">
        <v>0</v>
      </c>
      <c r="FB191" s="28">
        <v>0</v>
      </c>
      <c r="FC191" s="28">
        <v>0</v>
      </c>
      <c r="FD191" s="28">
        <v>0</v>
      </c>
      <c r="FE191" s="28">
        <v>0</v>
      </c>
      <c r="FF191" s="28">
        <v>0</v>
      </c>
      <c r="FG191" s="28">
        <v>0</v>
      </c>
      <c r="FH191" s="28">
        <v>0</v>
      </c>
      <c r="FI191" s="28">
        <v>0</v>
      </c>
      <c r="FJ191" s="28">
        <v>0</v>
      </c>
      <c r="FK191" s="28">
        <v>0</v>
      </c>
      <c r="FL191" s="28">
        <v>0</v>
      </c>
      <c r="FM191" s="28">
        <v>0</v>
      </c>
      <c r="FN191" s="28">
        <v>0</v>
      </c>
      <c r="FO191" s="28">
        <v>0</v>
      </c>
      <c r="FP191" s="28">
        <v>0</v>
      </c>
      <c r="FQ191" s="28">
        <v>0</v>
      </c>
      <c r="FR191" s="28">
        <v>0</v>
      </c>
      <c r="FS191" s="28">
        <v>0</v>
      </c>
      <c r="FT191" s="28">
        <v>0</v>
      </c>
      <c r="FU191" s="28">
        <v>0</v>
      </c>
      <c r="FV191" s="28">
        <v>0</v>
      </c>
      <c r="FW191" s="28">
        <v>0</v>
      </c>
      <c r="FX191" s="28">
        <v>0</v>
      </c>
      <c r="FY191" s="28">
        <v>0</v>
      </c>
      <c r="FZ191" s="28">
        <v>0</v>
      </c>
      <c r="GA191" s="28">
        <v>0</v>
      </c>
      <c r="GB191" s="28">
        <v>0</v>
      </c>
      <c r="GC191" s="28">
        <v>0</v>
      </c>
      <c r="GD191" s="28">
        <v>0</v>
      </c>
      <c r="GE191" s="28">
        <v>0</v>
      </c>
      <c r="GF191" s="28">
        <v>0</v>
      </c>
      <c r="GG191" s="28">
        <v>0</v>
      </c>
      <c r="GH191" s="28">
        <v>0</v>
      </c>
      <c r="GI191" s="28">
        <v>0</v>
      </c>
      <c r="GJ191" s="28">
        <v>0</v>
      </c>
      <c r="GK191" s="28">
        <v>0</v>
      </c>
      <c r="GL191" s="28">
        <v>0</v>
      </c>
      <c r="GM191" s="28">
        <v>0</v>
      </c>
      <c r="GN191" s="28">
        <v>0</v>
      </c>
      <c r="GO191" s="28">
        <v>0</v>
      </c>
      <c r="GP191" s="28">
        <v>0</v>
      </c>
      <c r="GQ191" s="28">
        <v>0</v>
      </c>
      <c r="GR191" s="28">
        <v>0</v>
      </c>
      <c r="GS191" s="28">
        <v>0</v>
      </c>
      <c r="GT191" s="28">
        <v>0</v>
      </c>
      <c r="GU191" s="28">
        <v>0</v>
      </c>
      <c r="GV191" s="28">
        <v>0</v>
      </c>
      <c r="GW191" s="28">
        <v>0</v>
      </c>
      <c r="GX191" s="28">
        <v>0</v>
      </c>
      <c r="GY191" s="28">
        <v>0</v>
      </c>
      <c r="GZ191" s="28">
        <v>0</v>
      </c>
      <c r="HA191" s="28">
        <v>0</v>
      </c>
      <c r="HB191" s="28">
        <v>0</v>
      </c>
      <c r="HC191" s="28">
        <v>0</v>
      </c>
      <c r="HD191" s="28">
        <v>0</v>
      </c>
      <c r="HE191" s="28">
        <v>0</v>
      </c>
      <c r="HF191" s="28">
        <v>0</v>
      </c>
      <c r="HG191" s="28">
        <v>0</v>
      </c>
      <c r="HH191" s="28">
        <v>0</v>
      </c>
      <c r="HI191" s="28">
        <v>0</v>
      </c>
      <c r="HJ191" s="28">
        <v>0</v>
      </c>
      <c r="HK191" s="28">
        <v>0</v>
      </c>
      <c r="HL191" s="28">
        <v>0</v>
      </c>
      <c r="HM191" s="28">
        <v>0</v>
      </c>
      <c r="HN191" s="28">
        <v>0</v>
      </c>
      <c r="HO191" s="28">
        <v>0</v>
      </c>
      <c r="HP191" s="28">
        <v>0</v>
      </c>
      <c r="HQ191" s="28">
        <v>0</v>
      </c>
      <c r="HR191" s="28">
        <v>0</v>
      </c>
      <c r="HS191" s="28">
        <v>0</v>
      </c>
      <c r="HT191" s="28">
        <v>0</v>
      </c>
      <c r="HU191" s="28">
        <v>0</v>
      </c>
      <c r="HV191" s="28">
        <v>0</v>
      </c>
      <c r="HW191" s="28">
        <v>0</v>
      </c>
      <c r="HX191" s="28">
        <v>0</v>
      </c>
      <c r="HY191" s="28">
        <v>0</v>
      </c>
      <c r="HZ191" s="28">
        <v>0</v>
      </c>
      <c r="IA191" s="28">
        <v>0</v>
      </c>
      <c r="IB191" s="28">
        <v>0</v>
      </c>
      <c r="IC191" s="28">
        <v>0</v>
      </c>
      <c r="ID191" s="28">
        <v>0</v>
      </c>
      <c r="IE191" s="28">
        <v>0</v>
      </c>
      <c r="IF191" s="28">
        <v>0</v>
      </c>
      <c r="IG191" s="28">
        <v>0</v>
      </c>
      <c r="IH191" s="28">
        <v>0</v>
      </c>
      <c r="II191" s="28">
        <v>0</v>
      </c>
      <c r="IJ191" s="28">
        <v>0</v>
      </c>
      <c r="IK191" s="28">
        <v>0</v>
      </c>
      <c r="IL191" s="28">
        <v>0</v>
      </c>
      <c r="IM191" s="28">
        <v>0</v>
      </c>
      <c r="IN191" s="28">
        <v>0</v>
      </c>
      <c r="IO191" s="28">
        <v>0</v>
      </c>
      <c r="IP191" s="28">
        <v>0</v>
      </c>
      <c r="IQ191" s="28">
        <v>0</v>
      </c>
      <c r="IR191" s="28">
        <v>0</v>
      </c>
      <c r="IS191" s="28">
        <v>0</v>
      </c>
      <c r="IT191" s="28">
        <v>0</v>
      </c>
      <c r="IU191" s="28">
        <v>0</v>
      </c>
      <c r="IV191" s="28">
        <v>0</v>
      </c>
      <c r="IW191" s="28">
        <v>0</v>
      </c>
      <c r="IX191" s="28">
        <v>0</v>
      </c>
      <c r="IY191" s="28">
        <v>0</v>
      </c>
      <c r="IZ191" s="28">
        <v>0</v>
      </c>
      <c r="JA191" s="28">
        <v>0</v>
      </c>
      <c r="JB191" s="28">
        <v>0</v>
      </c>
      <c r="JC191" s="28">
        <v>0</v>
      </c>
      <c r="JD191" s="28">
        <v>0</v>
      </c>
      <c r="JE191" s="28">
        <v>0</v>
      </c>
      <c r="JF191" s="28">
        <v>0</v>
      </c>
      <c r="JG191" s="28">
        <v>0</v>
      </c>
      <c r="JH191" s="28">
        <v>0</v>
      </c>
      <c r="JI191" s="28">
        <v>0</v>
      </c>
      <c r="JJ191" s="28">
        <v>0</v>
      </c>
      <c r="JK191" s="28">
        <v>0</v>
      </c>
      <c r="JL191" s="28">
        <v>0</v>
      </c>
      <c r="JM191" s="28">
        <v>0</v>
      </c>
      <c r="JN191" s="28">
        <v>0</v>
      </c>
      <c r="JO191" s="28">
        <v>0</v>
      </c>
      <c r="JP191" s="28">
        <v>0</v>
      </c>
      <c r="JQ191" s="28">
        <v>0</v>
      </c>
      <c r="JR191" s="28">
        <v>0</v>
      </c>
      <c r="JS191" s="28">
        <v>0</v>
      </c>
      <c r="JT191" s="28">
        <v>0</v>
      </c>
      <c r="JU191" s="28">
        <v>0</v>
      </c>
      <c r="JV191" s="28">
        <v>0</v>
      </c>
      <c r="JW191" s="28">
        <v>0</v>
      </c>
      <c r="JX191" s="28">
        <v>0</v>
      </c>
      <c r="JY191" s="28">
        <v>0</v>
      </c>
      <c r="JZ191" s="28">
        <v>0</v>
      </c>
      <c r="KA191" s="28">
        <v>0</v>
      </c>
      <c r="KB191" s="28">
        <v>0</v>
      </c>
      <c r="KC191" s="28">
        <v>0</v>
      </c>
      <c r="KD191" s="28">
        <v>0</v>
      </c>
      <c r="KE191" s="28">
        <v>0</v>
      </c>
      <c r="KF191" s="28">
        <v>0</v>
      </c>
      <c r="KG191" s="28">
        <v>0</v>
      </c>
      <c r="KH191" s="28">
        <v>0</v>
      </c>
      <c r="KI191" s="28">
        <v>0</v>
      </c>
      <c r="KJ191" s="28">
        <v>0</v>
      </c>
      <c r="KK191" s="28">
        <v>0</v>
      </c>
    </row>
    <row r="192" spans="1:297">
      <c r="A192" s="39" t="s">
        <v>1856</v>
      </c>
      <c r="B192" s="39" t="s">
        <v>1857</v>
      </c>
      <c r="C192" s="39">
        <v>95</v>
      </c>
      <c r="D192" s="39" t="s">
        <v>1858</v>
      </c>
      <c r="E192" s="39"/>
      <c r="F192" s="39" t="s">
        <v>828</v>
      </c>
      <c r="G192" s="39" t="s">
        <v>828</v>
      </c>
      <c r="H192" s="39">
        <v>0</v>
      </c>
      <c r="I192" s="40">
        <v>0</v>
      </c>
      <c r="J192" s="39">
        <v>0</v>
      </c>
      <c r="K192" s="39">
        <v>0</v>
      </c>
      <c r="L192" s="40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  <c r="EU192" s="28">
        <v>0</v>
      </c>
      <c r="EV192" s="28">
        <v>0</v>
      </c>
      <c r="EW192" s="28">
        <v>0</v>
      </c>
      <c r="EX192" s="28">
        <v>0</v>
      </c>
      <c r="EY192" s="28">
        <v>0</v>
      </c>
      <c r="EZ192" s="28">
        <v>0</v>
      </c>
      <c r="FA192" s="28">
        <v>0</v>
      </c>
      <c r="FB192" s="28">
        <v>0</v>
      </c>
      <c r="FC192" s="28">
        <v>0</v>
      </c>
      <c r="FD192" s="28">
        <v>0</v>
      </c>
      <c r="FE192" s="28">
        <v>0</v>
      </c>
      <c r="FF192" s="28">
        <v>0</v>
      </c>
      <c r="FG192" s="28">
        <v>0</v>
      </c>
      <c r="FH192" s="28">
        <v>0</v>
      </c>
      <c r="FI192" s="28">
        <v>0</v>
      </c>
      <c r="FJ192" s="28">
        <v>0</v>
      </c>
      <c r="FK192" s="28">
        <v>0</v>
      </c>
      <c r="FL192" s="28">
        <v>0</v>
      </c>
      <c r="FM192" s="28">
        <v>0</v>
      </c>
      <c r="FN192" s="28">
        <v>0</v>
      </c>
      <c r="FO192" s="28">
        <v>0</v>
      </c>
      <c r="FP192" s="28">
        <v>0</v>
      </c>
      <c r="FQ192" s="28">
        <v>0</v>
      </c>
      <c r="FR192" s="28">
        <v>0</v>
      </c>
      <c r="FS192" s="28">
        <v>0</v>
      </c>
      <c r="FT192" s="28">
        <v>0</v>
      </c>
      <c r="FU192" s="28">
        <v>0</v>
      </c>
      <c r="FV192" s="28">
        <v>0</v>
      </c>
      <c r="FW192" s="28">
        <v>0</v>
      </c>
      <c r="FX192" s="28">
        <v>0</v>
      </c>
      <c r="FY192" s="28">
        <v>0</v>
      </c>
      <c r="FZ192" s="28">
        <v>0</v>
      </c>
      <c r="GA192" s="28">
        <v>0</v>
      </c>
      <c r="GB192" s="28">
        <v>0</v>
      </c>
      <c r="GC192" s="28">
        <v>0</v>
      </c>
      <c r="GD192" s="28">
        <v>0</v>
      </c>
      <c r="GE192" s="28">
        <v>0</v>
      </c>
      <c r="GF192" s="28">
        <v>0</v>
      </c>
      <c r="GG192" s="28">
        <v>0</v>
      </c>
      <c r="GH192" s="28">
        <v>0</v>
      </c>
      <c r="GI192" s="28">
        <v>0</v>
      </c>
      <c r="GJ192" s="28">
        <v>0</v>
      </c>
      <c r="GK192" s="28">
        <v>0</v>
      </c>
      <c r="GL192" s="28">
        <v>0</v>
      </c>
      <c r="GM192" s="28">
        <v>0</v>
      </c>
      <c r="GN192" s="28">
        <v>0</v>
      </c>
      <c r="GO192" s="28">
        <v>0</v>
      </c>
      <c r="GP192" s="28">
        <v>0</v>
      </c>
      <c r="GQ192" s="28">
        <v>0</v>
      </c>
      <c r="GR192" s="28">
        <v>0</v>
      </c>
      <c r="GS192" s="28">
        <v>0</v>
      </c>
      <c r="GT192" s="28">
        <v>0</v>
      </c>
      <c r="GU192" s="28">
        <v>0</v>
      </c>
      <c r="GV192" s="28">
        <v>0</v>
      </c>
      <c r="GW192" s="28">
        <v>0</v>
      </c>
      <c r="GX192" s="28">
        <v>0</v>
      </c>
      <c r="GY192" s="28">
        <v>0</v>
      </c>
      <c r="GZ192" s="28">
        <v>0</v>
      </c>
      <c r="HA192" s="28">
        <v>0</v>
      </c>
      <c r="HB192" s="28">
        <v>0</v>
      </c>
      <c r="HC192" s="28">
        <v>0</v>
      </c>
      <c r="HD192" s="28">
        <v>0</v>
      </c>
      <c r="HE192" s="28">
        <v>0</v>
      </c>
      <c r="HF192" s="28">
        <v>0</v>
      </c>
      <c r="HG192" s="28">
        <v>0</v>
      </c>
      <c r="HH192" s="28">
        <v>0</v>
      </c>
      <c r="HI192" s="28">
        <v>0</v>
      </c>
      <c r="HJ192" s="28">
        <v>0</v>
      </c>
      <c r="HK192" s="28">
        <v>0</v>
      </c>
      <c r="HL192" s="28">
        <v>0</v>
      </c>
      <c r="HM192" s="28">
        <v>0</v>
      </c>
      <c r="HN192" s="28">
        <v>0</v>
      </c>
      <c r="HO192" s="28">
        <v>0</v>
      </c>
      <c r="HP192" s="28">
        <v>0</v>
      </c>
      <c r="HQ192" s="28">
        <v>0</v>
      </c>
      <c r="HR192" s="28">
        <v>0</v>
      </c>
      <c r="HS192" s="28">
        <v>0</v>
      </c>
      <c r="HT192" s="28">
        <v>0</v>
      </c>
      <c r="HU192" s="28">
        <v>0</v>
      </c>
      <c r="HV192" s="28">
        <v>0</v>
      </c>
      <c r="HW192" s="28">
        <v>0</v>
      </c>
      <c r="HX192" s="28">
        <v>0</v>
      </c>
      <c r="HY192" s="28">
        <v>0</v>
      </c>
      <c r="HZ192" s="28">
        <v>0</v>
      </c>
      <c r="IA192" s="28">
        <v>0</v>
      </c>
      <c r="IB192" s="28">
        <v>0</v>
      </c>
      <c r="IC192" s="28">
        <v>0</v>
      </c>
      <c r="ID192" s="28">
        <v>0</v>
      </c>
      <c r="IE192" s="28">
        <v>0</v>
      </c>
      <c r="IF192" s="28">
        <v>0</v>
      </c>
      <c r="IG192" s="28">
        <v>0</v>
      </c>
      <c r="IH192" s="28">
        <v>0</v>
      </c>
      <c r="II192" s="28">
        <v>0</v>
      </c>
      <c r="IJ192" s="28">
        <v>0</v>
      </c>
      <c r="IK192" s="28">
        <v>0</v>
      </c>
      <c r="IL192" s="28">
        <v>0</v>
      </c>
      <c r="IM192" s="28">
        <v>0</v>
      </c>
      <c r="IN192" s="28">
        <v>0</v>
      </c>
      <c r="IO192" s="28">
        <v>0</v>
      </c>
      <c r="IP192" s="28">
        <v>0</v>
      </c>
      <c r="IQ192" s="28">
        <v>0</v>
      </c>
      <c r="IR192" s="28">
        <v>0</v>
      </c>
      <c r="IS192" s="28">
        <v>0</v>
      </c>
      <c r="IT192" s="28">
        <v>0</v>
      </c>
      <c r="IU192" s="28">
        <v>0</v>
      </c>
      <c r="IV192" s="28">
        <v>0</v>
      </c>
      <c r="IW192" s="28">
        <v>0</v>
      </c>
      <c r="IX192" s="28">
        <v>0</v>
      </c>
      <c r="IY192" s="28">
        <v>0</v>
      </c>
      <c r="IZ192" s="28">
        <v>0</v>
      </c>
      <c r="JA192" s="28">
        <v>0</v>
      </c>
      <c r="JB192" s="28">
        <v>0</v>
      </c>
      <c r="JC192" s="28">
        <v>0</v>
      </c>
      <c r="JD192" s="28">
        <v>0</v>
      </c>
      <c r="JE192" s="28">
        <v>0</v>
      </c>
      <c r="JF192" s="28">
        <v>0</v>
      </c>
      <c r="JG192" s="28">
        <v>0</v>
      </c>
      <c r="JH192" s="28">
        <v>0</v>
      </c>
      <c r="JI192" s="28">
        <v>0</v>
      </c>
      <c r="JJ192" s="28">
        <v>0</v>
      </c>
      <c r="JK192" s="28">
        <v>0</v>
      </c>
      <c r="JL192" s="28">
        <v>0</v>
      </c>
      <c r="JM192" s="28">
        <v>0</v>
      </c>
      <c r="JN192" s="28">
        <v>0</v>
      </c>
      <c r="JO192" s="28">
        <v>0</v>
      </c>
      <c r="JP192" s="28">
        <v>0</v>
      </c>
      <c r="JQ192" s="28">
        <v>0</v>
      </c>
      <c r="JR192" s="28">
        <v>0</v>
      </c>
      <c r="JS192" s="28">
        <v>0</v>
      </c>
      <c r="JT192" s="28">
        <v>0</v>
      </c>
      <c r="JU192" s="28">
        <v>0</v>
      </c>
      <c r="JV192" s="28">
        <v>0</v>
      </c>
      <c r="JW192" s="28">
        <v>0</v>
      </c>
      <c r="JX192" s="28">
        <v>0</v>
      </c>
      <c r="JY192" s="28">
        <v>0</v>
      </c>
      <c r="JZ192" s="28">
        <v>0</v>
      </c>
      <c r="KA192" s="28">
        <v>0</v>
      </c>
      <c r="KB192" s="28">
        <v>0</v>
      </c>
      <c r="KC192" s="28">
        <v>0</v>
      </c>
      <c r="KD192" s="28">
        <v>0</v>
      </c>
      <c r="KE192" s="28">
        <v>0</v>
      </c>
      <c r="KF192" s="28">
        <v>0</v>
      </c>
      <c r="KG192" s="28">
        <v>0</v>
      </c>
      <c r="KH192" s="28">
        <v>0</v>
      </c>
      <c r="KI192" s="28">
        <v>0</v>
      </c>
      <c r="KJ192" s="28">
        <v>0</v>
      </c>
      <c r="KK192" s="28">
        <v>0</v>
      </c>
    </row>
    <row r="193" spans="1:297">
      <c r="A193" s="39" t="s">
        <v>1859</v>
      </c>
      <c r="B193" s="39" t="s">
        <v>1860</v>
      </c>
      <c r="C193" s="39">
        <v>98</v>
      </c>
      <c r="D193" s="39" t="s">
        <v>1861</v>
      </c>
      <c r="E193" s="39"/>
      <c r="F193" s="39" t="s">
        <v>828</v>
      </c>
      <c r="G193" s="39" t="s">
        <v>828</v>
      </c>
      <c r="H193" s="39">
        <v>0</v>
      </c>
      <c r="I193" s="40">
        <v>0</v>
      </c>
      <c r="J193" s="39">
        <v>0</v>
      </c>
      <c r="K193" s="39">
        <v>0</v>
      </c>
      <c r="L193" s="40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  <c r="EU193" s="28">
        <v>0</v>
      </c>
      <c r="EV193" s="28">
        <v>0</v>
      </c>
      <c r="EW193" s="28">
        <v>0</v>
      </c>
      <c r="EX193" s="28">
        <v>0</v>
      </c>
      <c r="EY193" s="28">
        <v>0</v>
      </c>
      <c r="EZ193" s="28">
        <v>0</v>
      </c>
      <c r="FA193" s="28">
        <v>0</v>
      </c>
      <c r="FB193" s="28">
        <v>0</v>
      </c>
      <c r="FC193" s="28">
        <v>0</v>
      </c>
      <c r="FD193" s="28">
        <v>0</v>
      </c>
      <c r="FE193" s="28">
        <v>0</v>
      </c>
      <c r="FF193" s="28">
        <v>0</v>
      </c>
      <c r="FG193" s="28">
        <v>0</v>
      </c>
      <c r="FH193" s="28">
        <v>0</v>
      </c>
      <c r="FI193" s="28">
        <v>0</v>
      </c>
      <c r="FJ193" s="28">
        <v>0</v>
      </c>
      <c r="FK193" s="28">
        <v>0</v>
      </c>
      <c r="FL193" s="28">
        <v>0</v>
      </c>
      <c r="FM193" s="28">
        <v>0</v>
      </c>
      <c r="FN193" s="28">
        <v>0</v>
      </c>
      <c r="FO193" s="28">
        <v>0</v>
      </c>
      <c r="FP193" s="28">
        <v>0</v>
      </c>
      <c r="FQ193" s="28">
        <v>0</v>
      </c>
      <c r="FR193" s="28">
        <v>0</v>
      </c>
      <c r="FS193" s="28">
        <v>0</v>
      </c>
      <c r="FT193" s="28">
        <v>0</v>
      </c>
      <c r="FU193" s="28">
        <v>0</v>
      </c>
      <c r="FV193" s="28">
        <v>0</v>
      </c>
      <c r="FW193" s="28">
        <v>0</v>
      </c>
      <c r="FX193" s="28">
        <v>0</v>
      </c>
      <c r="FY193" s="28">
        <v>0</v>
      </c>
      <c r="FZ193" s="28">
        <v>0</v>
      </c>
      <c r="GA193" s="28">
        <v>0</v>
      </c>
      <c r="GB193" s="28">
        <v>0</v>
      </c>
      <c r="GC193" s="28">
        <v>0</v>
      </c>
      <c r="GD193" s="28">
        <v>0</v>
      </c>
      <c r="GE193" s="28">
        <v>0</v>
      </c>
      <c r="GF193" s="28">
        <v>0</v>
      </c>
      <c r="GG193" s="28">
        <v>0</v>
      </c>
      <c r="GH193" s="28">
        <v>0</v>
      </c>
      <c r="GI193" s="28">
        <v>0</v>
      </c>
      <c r="GJ193" s="28">
        <v>0</v>
      </c>
      <c r="GK193" s="28">
        <v>0</v>
      </c>
      <c r="GL193" s="28">
        <v>0</v>
      </c>
      <c r="GM193" s="28">
        <v>0</v>
      </c>
      <c r="GN193" s="28">
        <v>0</v>
      </c>
      <c r="GO193" s="28">
        <v>0</v>
      </c>
      <c r="GP193" s="28">
        <v>0</v>
      </c>
      <c r="GQ193" s="28">
        <v>0</v>
      </c>
      <c r="GR193" s="28">
        <v>0</v>
      </c>
      <c r="GS193" s="28">
        <v>0</v>
      </c>
      <c r="GT193" s="28">
        <v>0</v>
      </c>
      <c r="GU193" s="28">
        <v>0</v>
      </c>
      <c r="GV193" s="28">
        <v>0</v>
      </c>
      <c r="GW193" s="28">
        <v>0</v>
      </c>
      <c r="GX193" s="28">
        <v>0</v>
      </c>
      <c r="GY193" s="28">
        <v>0</v>
      </c>
      <c r="GZ193" s="28">
        <v>0</v>
      </c>
      <c r="HA193" s="28">
        <v>0</v>
      </c>
      <c r="HB193" s="28">
        <v>0</v>
      </c>
      <c r="HC193" s="28">
        <v>0</v>
      </c>
      <c r="HD193" s="28">
        <v>0</v>
      </c>
      <c r="HE193" s="28">
        <v>0</v>
      </c>
      <c r="HF193" s="28">
        <v>0</v>
      </c>
      <c r="HG193" s="28">
        <v>0</v>
      </c>
      <c r="HH193" s="28">
        <v>0</v>
      </c>
      <c r="HI193" s="28">
        <v>0</v>
      </c>
      <c r="HJ193" s="28">
        <v>0</v>
      </c>
      <c r="HK193" s="28">
        <v>0</v>
      </c>
      <c r="HL193" s="28">
        <v>0</v>
      </c>
      <c r="HM193" s="28">
        <v>0</v>
      </c>
      <c r="HN193" s="28">
        <v>0</v>
      </c>
      <c r="HO193" s="28">
        <v>0</v>
      </c>
      <c r="HP193" s="28">
        <v>0</v>
      </c>
      <c r="HQ193" s="28">
        <v>0</v>
      </c>
      <c r="HR193" s="28">
        <v>0</v>
      </c>
      <c r="HS193" s="28">
        <v>0</v>
      </c>
      <c r="HT193" s="28">
        <v>0</v>
      </c>
      <c r="HU193" s="28">
        <v>0</v>
      </c>
      <c r="HV193" s="28">
        <v>0</v>
      </c>
      <c r="HW193" s="28">
        <v>0</v>
      </c>
      <c r="HX193" s="28">
        <v>0</v>
      </c>
      <c r="HY193" s="28">
        <v>0</v>
      </c>
      <c r="HZ193" s="28">
        <v>0</v>
      </c>
      <c r="IA193" s="28">
        <v>0</v>
      </c>
      <c r="IB193" s="28">
        <v>0</v>
      </c>
      <c r="IC193" s="28">
        <v>0</v>
      </c>
      <c r="ID193" s="28">
        <v>0</v>
      </c>
      <c r="IE193" s="28">
        <v>0</v>
      </c>
      <c r="IF193" s="28">
        <v>0</v>
      </c>
      <c r="IG193" s="28">
        <v>0</v>
      </c>
      <c r="IH193" s="28">
        <v>0</v>
      </c>
      <c r="II193" s="28">
        <v>0</v>
      </c>
      <c r="IJ193" s="28">
        <v>0</v>
      </c>
      <c r="IK193" s="28">
        <v>0</v>
      </c>
      <c r="IL193" s="28">
        <v>0</v>
      </c>
      <c r="IM193" s="28">
        <v>0</v>
      </c>
      <c r="IN193" s="28">
        <v>0</v>
      </c>
      <c r="IO193" s="28">
        <v>0</v>
      </c>
      <c r="IP193" s="28">
        <v>0</v>
      </c>
      <c r="IQ193" s="28">
        <v>0</v>
      </c>
      <c r="IR193" s="28">
        <v>0</v>
      </c>
      <c r="IS193" s="28">
        <v>0</v>
      </c>
      <c r="IT193" s="28">
        <v>0</v>
      </c>
      <c r="IU193" s="28">
        <v>0</v>
      </c>
      <c r="IV193" s="28">
        <v>0</v>
      </c>
      <c r="IW193" s="28">
        <v>0</v>
      </c>
      <c r="IX193" s="28">
        <v>0</v>
      </c>
      <c r="IY193" s="28">
        <v>0</v>
      </c>
      <c r="IZ193" s="28">
        <v>0</v>
      </c>
      <c r="JA193" s="28">
        <v>0</v>
      </c>
      <c r="JB193" s="28">
        <v>0</v>
      </c>
      <c r="JC193" s="28">
        <v>0</v>
      </c>
      <c r="JD193" s="28">
        <v>0</v>
      </c>
      <c r="JE193" s="28">
        <v>0</v>
      </c>
      <c r="JF193" s="28">
        <v>0</v>
      </c>
      <c r="JG193" s="28">
        <v>0</v>
      </c>
      <c r="JH193" s="28">
        <v>0</v>
      </c>
      <c r="JI193" s="28">
        <v>0</v>
      </c>
      <c r="JJ193" s="28">
        <v>0</v>
      </c>
      <c r="JK193" s="28">
        <v>0</v>
      </c>
      <c r="JL193" s="28">
        <v>0</v>
      </c>
      <c r="JM193" s="28">
        <v>0</v>
      </c>
      <c r="JN193" s="28">
        <v>0</v>
      </c>
      <c r="JO193" s="28">
        <v>0</v>
      </c>
      <c r="JP193" s="28">
        <v>0</v>
      </c>
      <c r="JQ193" s="28">
        <v>0</v>
      </c>
      <c r="JR193" s="28">
        <v>0</v>
      </c>
      <c r="JS193" s="28">
        <v>0</v>
      </c>
      <c r="JT193" s="28">
        <v>0</v>
      </c>
      <c r="JU193" s="28">
        <v>0</v>
      </c>
      <c r="JV193" s="28">
        <v>0</v>
      </c>
      <c r="JW193" s="28">
        <v>0</v>
      </c>
      <c r="JX193" s="28">
        <v>0</v>
      </c>
      <c r="JY193" s="28">
        <v>0</v>
      </c>
      <c r="JZ193" s="28">
        <v>0</v>
      </c>
      <c r="KA193" s="28">
        <v>0</v>
      </c>
      <c r="KB193" s="28">
        <v>0</v>
      </c>
      <c r="KC193" s="28">
        <v>0</v>
      </c>
      <c r="KD193" s="28">
        <v>0</v>
      </c>
      <c r="KE193" s="28">
        <v>0</v>
      </c>
      <c r="KF193" s="28">
        <v>0</v>
      </c>
      <c r="KG193" s="28">
        <v>0</v>
      </c>
      <c r="KH193" s="28">
        <v>0</v>
      </c>
      <c r="KI193" s="28">
        <v>0</v>
      </c>
      <c r="KJ193" s="28">
        <v>0</v>
      </c>
      <c r="KK193" s="28">
        <v>0</v>
      </c>
    </row>
    <row r="194" spans="1:297">
      <c r="A194" s="39" t="s">
        <v>1862</v>
      </c>
      <c r="B194" s="39" t="s">
        <v>1863</v>
      </c>
      <c r="C194" s="39">
        <v>99</v>
      </c>
      <c r="D194" s="39" t="s">
        <v>1864</v>
      </c>
      <c r="E194" s="39"/>
      <c r="F194" s="39" t="s">
        <v>828</v>
      </c>
      <c r="G194" s="39" t="s">
        <v>828</v>
      </c>
      <c r="H194" s="39">
        <v>0</v>
      </c>
      <c r="I194" s="40">
        <v>0</v>
      </c>
      <c r="J194" s="39">
        <v>0</v>
      </c>
      <c r="K194" s="39">
        <v>0</v>
      </c>
      <c r="L194" s="40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  <c r="EU194" s="28">
        <v>0</v>
      </c>
      <c r="EV194" s="28">
        <v>0</v>
      </c>
      <c r="EW194" s="28">
        <v>0</v>
      </c>
      <c r="EX194" s="28">
        <v>0</v>
      </c>
      <c r="EY194" s="28">
        <v>0</v>
      </c>
      <c r="EZ194" s="28">
        <v>0</v>
      </c>
      <c r="FA194" s="28">
        <v>0</v>
      </c>
      <c r="FB194" s="28">
        <v>0</v>
      </c>
      <c r="FC194" s="28">
        <v>0</v>
      </c>
      <c r="FD194" s="28">
        <v>0</v>
      </c>
      <c r="FE194" s="28">
        <v>0</v>
      </c>
      <c r="FF194" s="28">
        <v>0</v>
      </c>
      <c r="FG194" s="28">
        <v>0</v>
      </c>
      <c r="FH194" s="28">
        <v>0</v>
      </c>
      <c r="FI194" s="28">
        <v>0</v>
      </c>
      <c r="FJ194" s="28">
        <v>0</v>
      </c>
      <c r="FK194" s="28">
        <v>0</v>
      </c>
      <c r="FL194" s="28">
        <v>0</v>
      </c>
      <c r="FM194" s="28">
        <v>0</v>
      </c>
      <c r="FN194" s="28">
        <v>0</v>
      </c>
      <c r="FO194" s="28">
        <v>0</v>
      </c>
      <c r="FP194" s="28">
        <v>0</v>
      </c>
      <c r="FQ194" s="28">
        <v>0</v>
      </c>
      <c r="FR194" s="28">
        <v>0</v>
      </c>
      <c r="FS194" s="28">
        <v>0</v>
      </c>
      <c r="FT194" s="28">
        <v>0</v>
      </c>
      <c r="FU194" s="28">
        <v>0</v>
      </c>
      <c r="FV194" s="28">
        <v>0</v>
      </c>
      <c r="FW194" s="28">
        <v>0</v>
      </c>
      <c r="FX194" s="28">
        <v>0</v>
      </c>
      <c r="FY194" s="28">
        <v>0</v>
      </c>
      <c r="FZ194" s="28">
        <v>0</v>
      </c>
      <c r="GA194" s="28">
        <v>0</v>
      </c>
      <c r="GB194" s="28">
        <v>0</v>
      </c>
      <c r="GC194" s="28">
        <v>0</v>
      </c>
      <c r="GD194" s="28">
        <v>0</v>
      </c>
      <c r="GE194" s="28">
        <v>0</v>
      </c>
      <c r="GF194" s="28">
        <v>0</v>
      </c>
      <c r="GG194" s="28">
        <v>0</v>
      </c>
      <c r="GH194" s="28">
        <v>0</v>
      </c>
      <c r="GI194" s="28">
        <v>0</v>
      </c>
      <c r="GJ194" s="28">
        <v>0</v>
      </c>
      <c r="GK194" s="28">
        <v>0</v>
      </c>
      <c r="GL194" s="28">
        <v>0</v>
      </c>
      <c r="GM194" s="28">
        <v>0</v>
      </c>
      <c r="GN194" s="28">
        <v>0</v>
      </c>
      <c r="GO194" s="28">
        <v>0</v>
      </c>
      <c r="GP194" s="28">
        <v>0</v>
      </c>
      <c r="GQ194" s="28">
        <v>0</v>
      </c>
      <c r="GR194" s="28">
        <v>0</v>
      </c>
      <c r="GS194" s="28">
        <v>0</v>
      </c>
      <c r="GT194" s="28">
        <v>0</v>
      </c>
      <c r="GU194" s="28">
        <v>0</v>
      </c>
      <c r="GV194" s="28">
        <v>0</v>
      </c>
      <c r="GW194" s="28">
        <v>0</v>
      </c>
      <c r="GX194" s="28">
        <v>0</v>
      </c>
      <c r="GY194" s="28">
        <v>0</v>
      </c>
      <c r="GZ194" s="28">
        <v>0</v>
      </c>
      <c r="HA194" s="28">
        <v>0</v>
      </c>
      <c r="HB194" s="28">
        <v>0</v>
      </c>
      <c r="HC194" s="28">
        <v>0</v>
      </c>
      <c r="HD194" s="28">
        <v>0</v>
      </c>
      <c r="HE194" s="28">
        <v>0</v>
      </c>
      <c r="HF194" s="28">
        <v>0</v>
      </c>
      <c r="HG194" s="28">
        <v>0</v>
      </c>
      <c r="HH194" s="28">
        <v>0</v>
      </c>
      <c r="HI194" s="28">
        <v>0</v>
      </c>
      <c r="HJ194" s="28">
        <v>0</v>
      </c>
      <c r="HK194" s="28">
        <v>0</v>
      </c>
      <c r="HL194" s="28">
        <v>0</v>
      </c>
      <c r="HM194" s="28">
        <v>0</v>
      </c>
      <c r="HN194" s="28">
        <v>0</v>
      </c>
      <c r="HO194" s="28">
        <v>0</v>
      </c>
      <c r="HP194" s="28">
        <v>0</v>
      </c>
      <c r="HQ194" s="28">
        <v>0</v>
      </c>
      <c r="HR194" s="28">
        <v>0</v>
      </c>
      <c r="HS194" s="28">
        <v>0</v>
      </c>
      <c r="HT194" s="28">
        <v>0</v>
      </c>
      <c r="HU194" s="28">
        <v>0</v>
      </c>
      <c r="HV194" s="28">
        <v>0</v>
      </c>
      <c r="HW194" s="28">
        <v>0</v>
      </c>
      <c r="HX194" s="28">
        <v>0</v>
      </c>
      <c r="HY194" s="28">
        <v>0</v>
      </c>
      <c r="HZ194" s="28">
        <v>0</v>
      </c>
      <c r="IA194" s="28">
        <v>0</v>
      </c>
      <c r="IB194" s="28">
        <v>0</v>
      </c>
      <c r="IC194" s="28">
        <v>0</v>
      </c>
      <c r="ID194" s="28">
        <v>0</v>
      </c>
      <c r="IE194" s="28">
        <v>0</v>
      </c>
      <c r="IF194" s="28">
        <v>0</v>
      </c>
      <c r="IG194" s="28">
        <v>0</v>
      </c>
      <c r="IH194" s="28">
        <v>0</v>
      </c>
      <c r="II194" s="28">
        <v>0</v>
      </c>
      <c r="IJ194" s="28">
        <v>0</v>
      </c>
      <c r="IK194" s="28">
        <v>0</v>
      </c>
      <c r="IL194" s="28">
        <v>0</v>
      </c>
      <c r="IM194" s="28">
        <v>0</v>
      </c>
      <c r="IN194" s="28">
        <v>0</v>
      </c>
      <c r="IO194" s="28">
        <v>0</v>
      </c>
      <c r="IP194" s="28">
        <v>0</v>
      </c>
      <c r="IQ194" s="28">
        <v>0</v>
      </c>
      <c r="IR194" s="28">
        <v>0</v>
      </c>
      <c r="IS194" s="28">
        <v>0</v>
      </c>
      <c r="IT194" s="28">
        <v>0</v>
      </c>
      <c r="IU194" s="28">
        <v>0</v>
      </c>
      <c r="IV194" s="28">
        <v>0</v>
      </c>
      <c r="IW194" s="28">
        <v>0</v>
      </c>
      <c r="IX194" s="28">
        <v>0</v>
      </c>
      <c r="IY194" s="28">
        <v>0</v>
      </c>
      <c r="IZ194" s="28">
        <v>0</v>
      </c>
      <c r="JA194" s="28">
        <v>0</v>
      </c>
      <c r="JB194" s="28">
        <v>0</v>
      </c>
      <c r="JC194" s="28">
        <v>0</v>
      </c>
      <c r="JD194" s="28">
        <v>0</v>
      </c>
      <c r="JE194" s="28">
        <v>0</v>
      </c>
      <c r="JF194" s="28">
        <v>0</v>
      </c>
      <c r="JG194" s="28">
        <v>0</v>
      </c>
      <c r="JH194" s="28">
        <v>0</v>
      </c>
      <c r="JI194" s="28">
        <v>0</v>
      </c>
      <c r="JJ194" s="28">
        <v>0</v>
      </c>
      <c r="JK194" s="28">
        <v>0</v>
      </c>
      <c r="JL194" s="28">
        <v>0</v>
      </c>
      <c r="JM194" s="28">
        <v>0</v>
      </c>
      <c r="JN194" s="28">
        <v>0</v>
      </c>
      <c r="JO194" s="28">
        <v>0</v>
      </c>
      <c r="JP194" s="28">
        <v>0</v>
      </c>
      <c r="JQ194" s="28">
        <v>0</v>
      </c>
      <c r="JR194" s="28">
        <v>0</v>
      </c>
      <c r="JS194" s="28">
        <v>0</v>
      </c>
      <c r="JT194" s="28">
        <v>0</v>
      </c>
      <c r="JU194" s="28">
        <v>0</v>
      </c>
      <c r="JV194" s="28">
        <v>0</v>
      </c>
      <c r="JW194" s="28">
        <v>0</v>
      </c>
      <c r="JX194" s="28">
        <v>0</v>
      </c>
      <c r="JY194" s="28">
        <v>0</v>
      </c>
      <c r="JZ194" s="28">
        <v>0</v>
      </c>
      <c r="KA194" s="28">
        <v>0</v>
      </c>
      <c r="KB194" s="28">
        <v>0</v>
      </c>
      <c r="KC194" s="28">
        <v>0</v>
      </c>
      <c r="KD194" s="28">
        <v>0</v>
      </c>
      <c r="KE194" s="28">
        <v>0</v>
      </c>
      <c r="KF194" s="28">
        <v>0</v>
      </c>
      <c r="KG194" s="28">
        <v>0</v>
      </c>
      <c r="KH194" s="28">
        <v>0</v>
      </c>
      <c r="KI194" s="28">
        <v>0</v>
      </c>
      <c r="KJ194" s="28">
        <v>0</v>
      </c>
      <c r="KK194" s="28">
        <v>0</v>
      </c>
    </row>
    <row r="195" spans="1:297">
      <c r="A195" s="39" t="s">
        <v>1865</v>
      </c>
      <c r="B195" s="39" t="s">
        <v>1866</v>
      </c>
      <c r="C195" s="39">
        <v>100</v>
      </c>
      <c r="D195" s="39" t="s">
        <v>1867</v>
      </c>
      <c r="E195" s="39"/>
      <c r="F195" s="39" t="s">
        <v>828</v>
      </c>
      <c r="G195" s="39" t="s">
        <v>828</v>
      </c>
      <c r="H195" s="39">
        <v>0</v>
      </c>
      <c r="I195" s="40">
        <v>0</v>
      </c>
      <c r="J195" s="39">
        <v>0</v>
      </c>
      <c r="K195" s="39">
        <v>0</v>
      </c>
      <c r="L195" s="40">
        <v>0</v>
      </c>
      <c r="M195" s="28">
        <v>4.3000000000000001E-7</v>
      </c>
      <c r="N195" s="28">
        <v>8.6000000000000002E-7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0</v>
      </c>
      <c r="CY195" s="28">
        <v>0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  <c r="EU195" s="28">
        <v>0</v>
      </c>
      <c r="EV195" s="28">
        <v>0</v>
      </c>
      <c r="EW195" s="28">
        <v>0</v>
      </c>
      <c r="EX195" s="28">
        <v>0</v>
      </c>
      <c r="EY195" s="28">
        <v>0</v>
      </c>
      <c r="EZ195" s="28">
        <v>0</v>
      </c>
      <c r="FA195" s="28">
        <v>0</v>
      </c>
      <c r="FB195" s="28">
        <v>0</v>
      </c>
      <c r="FC195" s="28">
        <v>0</v>
      </c>
      <c r="FD195" s="28">
        <v>0</v>
      </c>
      <c r="FE195" s="28">
        <v>0</v>
      </c>
      <c r="FF195" s="28">
        <v>0</v>
      </c>
      <c r="FG195" s="28">
        <v>0</v>
      </c>
      <c r="FH195" s="28">
        <v>0</v>
      </c>
      <c r="FI195" s="28">
        <v>0</v>
      </c>
      <c r="FJ195" s="28">
        <v>0</v>
      </c>
      <c r="FK195" s="28">
        <v>0</v>
      </c>
      <c r="FL195" s="28">
        <v>0</v>
      </c>
      <c r="FM195" s="28">
        <v>0</v>
      </c>
      <c r="FN195" s="28">
        <v>0</v>
      </c>
      <c r="FO195" s="28">
        <v>0</v>
      </c>
      <c r="FP195" s="28">
        <v>0</v>
      </c>
      <c r="FQ195" s="28">
        <v>0</v>
      </c>
      <c r="FR195" s="28">
        <v>0</v>
      </c>
      <c r="FS195" s="28">
        <v>0</v>
      </c>
      <c r="FT195" s="28">
        <v>0</v>
      </c>
      <c r="FU195" s="28">
        <v>0</v>
      </c>
      <c r="FV195" s="28">
        <v>0</v>
      </c>
      <c r="FW195" s="28">
        <v>0</v>
      </c>
      <c r="FX195" s="28">
        <v>0</v>
      </c>
      <c r="FY195" s="28">
        <v>0</v>
      </c>
      <c r="FZ195" s="28">
        <v>0</v>
      </c>
      <c r="GA195" s="28">
        <v>0</v>
      </c>
      <c r="GB195" s="28">
        <v>0</v>
      </c>
      <c r="GC195" s="28">
        <v>0</v>
      </c>
      <c r="GD195" s="28">
        <v>0</v>
      </c>
      <c r="GE195" s="28">
        <v>0</v>
      </c>
      <c r="GF195" s="28">
        <v>0</v>
      </c>
      <c r="GG195" s="28">
        <v>0</v>
      </c>
      <c r="GH195" s="28">
        <v>0</v>
      </c>
      <c r="GI195" s="28">
        <v>0</v>
      </c>
      <c r="GJ195" s="28">
        <v>0</v>
      </c>
      <c r="GK195" s="28">
        <v>0</v>
      </c>
      <c r="GL195" s="28">
        <v>0</v>
      </c>
      <c r="GM195" s="28">
        <v>0</v>
      </c>
      <c r="GN195" s="28">
        <v>0</v>
      </c>
      <c r="GO195" s="28">
        <v>0</v>
      </c>
      <c r="GP195" s="28">
        <v>0</v>
      </c>
      <c r="GQ195" s="28">
        <v>0</v>
      </c>
      <c r="GR195" s="28">
        <v>0</v>
      </c>
      <c r="GS195" s="28">
        <v>0</v>
      </c>
      <c r="GT195" s="28">
        <v>0</v>
      </c>
      <c r="GU195" s="28">
        <v>0</v>
      </c>
      <c r="GV195" s="28">
        <v>0</v>
      </c>
      <c r="GW195" s="28">
        <v>0</v>
      </c>
      <c r="GX195" s="28">
        <v>0</v>
      </c>
      <c r="GY195" s="28">
        <v>0</v>
      </c>
      <c r="GZ195" s="28">
        <v>0</v>
      </c>
      <c r="HA195" s="28">
        <v>0</v>
      </c>
      <c r="HB195" s="28">
        <v>0</v>
      </c>
      <c r="HC195" s="28">
        <v>0</v>
      </c>
      <c r="HD195" s="28">
        <v>0</v>
      </c>
      <c r="HE195" s="28">
        <v>0</v>
      </c>
      <c r="HF195" s="28">
        <v>0</v>
      </c>
      <c r="HG195" s="28">
        <v>0</v>
      </c>
      <c r="HH195" s="28">
        <v>0</v>
      </c>
      <c r="HI195" s="28">
        <v>0</v>
      </c>
      <c r="HJ195" s="28">
        <v>0</v>
      </c>
      <c r="HK195" s="28">
        <v>0</v>
      </c>
      <c r="HL195" s="28">
        <v>0</v>
      </c>
      <c r="HM195" s="28">
        <v>0</v>
      </c>
      <c r="HN195" s="28">
        <v>0</v>
      </c>
      <c r="HO195" s="28">
        <v>0</v>
      </c>
      <c r="HP195" s="28">
        <v>0</v>
      </c>
      <c r="HQ195" s="28">
        <v>0</v>
      </c>
      <c r="HR195" s="28">
        <v>0</v>
      </c>
      <c r="HS195" s="28">
        <v>0</v>
      </c>
      <c r="HT195" s="28">
        <v>0</v>
      </c>
      <c r="HU195" s="28">
        <v>0</v>
      </c>
      <c r="HV195" s="28">
        <v>0</v>
      </c>
      <c r="HW195" s="28">
        <v>0</v>
      </c>
      <c r="HX195" s="28">
        <v>0</v>
      </c>
      <c r="HY195" s="28">
        <v>0</v>
      </c>
      <c r="HZ195" s="28">
        <v>0</v>
      </c>
      <c r="IA195" s="28">
        <v>0</v>
      </c>
      <c r="IB195" s="28">
        <v>0</v>
      </c>
      <c r="IC195" s="28">
        <v>0</v>
      </c>
      <c r="ID195" s="28">
        <v>0</v>
      </c>
      <c r="IE195" s="28">
        <v>0</v>
      </c>
      <c r="IF195" s="28">
        <v>0</v>
      </c>
      <c r="IG195" s="28">
        <v>0</v>
      </c>
      <c r="IH195" s="28">
        <v>0</v>
      </c>
      <c r="II195" s="28">
        <v>0</v>
      </c>
      <c r="IJ195" s="28">
        <v>0</v>
      </c>
      <c r="IK195" s="28">
        <v>0</v>
      </c>
      <c r="IL195" s="28">
        <v>0</v>
      </c>
      <c r="IM195" s="28">
        <v>0</v>
      </c>
      <c r="IN195" s="28">
        <v>0</v>
      </c>
      <c r="IO195" s="28">
        <v>0</v>
      </c>
      <c r="IP195" s="28">
        <v>0</v>
      </c>
      <c r="IQ195" s="28">
        <v>0</v>
      </c>
      <c r="IR195" s="28">
        <v>0</v>
      </c>
      <c r="IS195" s="28">
        <v>0</v>
      </c>
      <c r="IT195" s="28">
        <v>0</v>
      </c>
      <c r="IU195" s="28">
        <v>0</v>
      </c>
      <c r="IV195" s="28">
        <v>0</v>
      </c>
      <c r="IW195" s="28">
        <v>0</v>
      </c>
      <c r="IX195" s="28">
        <v>0</v>
      </c>
      <c r="IY195" s="28">
        <v>0</v>
      </c>
      <c r="IZ195" s="28">
        <v>0</v>
      </c>
      <c r="JA195" s="28">
        <v>0</v>
      </c>
      <c r="JB195" s="28">
        <v>0</v>
      </c>
      <c r="JC195" s="28">
        <v>0</v>
      </c>
      <c r="JD195" s="28">
        <v>0</v>
      </c>
      <c r="JE195" s="28">
        <v>0</v>
      </c>
      <c r="JF195" s="28">
        <v>0</v>
      </c>
      <c r="JG195" s="28">
        <v>0</v>
      </c>
      <c r="JH195" s="28">
        <v>0</v>
      </c>
      <c r="JI195" s="28">
        <v>0</v>
      </c>
      <c r="JJ195" s="28">
        <v>0</v>
      </c>
      <c r="JK195" s="28">
        <v>0</v>
      </c>
      <c r="JL195" s="28">
        <v>0</v>
      </c>
      <c r="JM195" s="28">
        <v>0</v>
      </c>
      <c r="JN195" s="28">
        <v>0</v>
      </c>
      <c r="JO195" s="28">
        <v>0</v>
      </c>
      <c r="JP195" s="28">
        <v>0</v>
      </c>
      <c r="JQ195" s="28">
        <v>0</v>
      </c>
      <c r="JR195" s="28">
        <v>0</v>
      </c>
      <c r="JS195" s="28">
        <v>0</v>
      </c>
      <c r="JT195" s="28">
        <v>0</v>
      </c>
      <c r="JU195" s="28">
        <v>0</v>
      </c>
      <c r="JV195" s="28">
        <v>0</v>
      </c>
      <c r="JW195" s="28">
        <v>0</v>
      </c>
      <c r="JX195" s="28">
        <v>0</v>
      </c>
      <c r="JY195" s="28">
        <v>0</v>
      </c>
      <c r="JZ195" s="28">
        <v>0</v>
      </c>
      <c r="KA195" s="28">
        <v>0</v>
      </c>
      <c r="KB195" s="28">
        <v>0</v>
      </c>
      <c r="KC195" s="28">
        <v>0</v>
      </c>
      <c r="KD195" s="28">
        <v>0</v>
      </c>
      <c r="KE195" s="28">
        <v>0</v>
      </c>
      <c r="KF195" s="28">
        <v>0</v>
      </c>
      <c r="KG195" s="28">
        <v>0</v>
      </c>
      <c r="KH195" s="28">
        <v>0</v>
      </c>
      <c r="KI195" s="28">
        <v>0</v>
      </c>
      <c r="KJ195" s="28">
        <v>0</v>
      </c>
      <c r="KK195" s="28">
        <v>0</v>
      </c>
    </row>
    <row r="196" spans="1:297">
      <c r="A196" s="39" t="s">
        <v>1868</v>
      </c>
      <c r="B196" s="39" t="s">
        <v>1869</v>
      </c>
      <c r="C196" s="39">
        <v>101</v>
      </c>
      <c r="D196" s="39" t="s">
        <v>1870</v>
      </c>
      <c r="E196" s="39"/>
      <c r="F196" s="39" t="s">
        <v>828</v>
      </c>
      <c r="G196" s="39" t="s">
        <v>828</v>
      </c>
      <c r="H196" s="39">
        <v>0</v>
      </c>
      <c r="I196" s="40">
        <v>0</v>
      </c>
      <c r="J196" s="39">
        <v>0</v>
      </c>
      <c r="K196" s="39">
        <v>0</v>
      </c>
      <c r="L196" s="40">
        <v>0</v>
      </c>
      <c r="M196" s="28">
        <v>4.3000000000000001E-7</v>
      </c>
      <c r="N196" s="28">
        <v>8.6000000000000002E-7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  <c r="EU196" s="28">
        <v>0</v>
      </c>
      <c r="EV196" s="28">
        <v>0</v>
      </c>
      <c r="EW196" s="28">
        <v>0</v>
      </c>
      <c r="EX196" s="28">
        <v>0</v>
      </c>
      <c r="EY196" s="28">
        <v>0</v>
      </c>
      <c r="EZ196" s="28">
        <v>0</v>
      </c>
      <c r="FA196" s="28">
        <v>0</v>
      </c>
      <c r="FB196" s="28">
        <v>0</v>
      </c>
      <c r="FC196" s="28">
        <v>0</v>
      </c>
      <c r="FD196" s="28">
        <v>0</v>
      </c>
      <c r="FE196" s="28">
        <v>0</v>
      </c>
      <c r="FF196" s="28">
        <v>0</v>
      </c>
      <c r="FG196" s="28">
        <v>0</v>
      </c>
      <c r="FH196" s="28">
        <v>0</v>
      </c>
      <c r="FI196" s="28">
        <v>0</v>
      </c>
      <c r="FJ196" s="28">
        <v>0</v>
      </c>
      <c r="FK196" s="28">
        <v>0</v>
      </c>
      <c r="FL196" s="28">
        <v>0</v>
      </c>
      <c r="FM196" s="28">
        <v>0</v>
      </c>
      <c r="FN196" s="28">
        <v>0</v>
      </c>
      <c r="FO196" s="28">
        <v>0</v>
      </c>
      <c r="FP196" s="28">
        <v>0</v>
      </c>
      <c r="FQ196" s="28">
        <v>0</v>
      </c>
      <c r="FR196" s="28">
        <v>0</v>
      </c>
      <c r="FS196" s="28">
        <v>0</v>
      </c>
      <c r="FT196" s="28">
        <v>0</v>
      </c>
      <c r="FU196" s="28">
        <v>0</v>
      </c>
      <c r="FV196" s="28">
        <v>0</v>
      </c>
      <c r="FW196" s="28">
        <v>0</v>
      </c>
      <c r="FX196" s="28">
        <v>0</v>
      </c>
      <c r="FY196" s="28">
        <v>0</v>
      </c>
      <c r="FZ196" s="28">
        <v>0</v>
      </c>
      <c r="GA196" s="28">
        <v>0</v>
      </c>
      <c r="GB196" s="28">
        <v>0</v>
      </c>
      <c r="GC196" s="28">
        <v>0</v>
      </c>
      <c r="GD196" s="28">
        <v>0</v>
      </c>
      <c r="GE196" s="28">
        <v>0</v>
      </c>
      <c r="GF196" s="28">
        <v>0</v>
      </c>
      <c r="GG196" s="28">
        <v>0</v>
      </c>
      <c r="GH196" s="28">
        <v>0</v>
      </c>
      <c r="GI196" s="28">
        <v>0</v>
      </c>
      <c r="GJ196" s="28">
        <v>0</v>
      </c>
      <c r="GK196" s="28">
        <v>0</v>
      </c>
      <c r="GL196" s="28">
        <v>0</v>
      </c>
      <c r="GM196" s="28">
        <v>0</v>
      </c>
      <c r="GN196" s="28">
        <v>0</v>
      </c>
      <c r="GO196" s="28">
        <v>0</v>
      </c>
      <c r="GP196" s="28">
        <v>0</v>
      </c>
      <c r="GQ196" s="28">
        <v>0</v>
      </c>
      <c r="GR196" s="28">
        <v>0</v>
      </c>
      <c r="GS196" s="28">
        <v>0</v>
      </c>
      <c r="GT196" s="28">
        <v>0</v>
      </c>
      <c r="GU196" s="28">
        <v>0</v>
      </c>
      <c r="GV196" s="28">
        <v>0</v>
      </c>
      <c r="GW196" s="28">
        <v>0</v>
      </c>
      <c r="GX196" s="28">
        <v>0</v>
      </c>
      <c r="GY196" s="28">
        <v>0</v>
      </c>
      <c r="GZ196" s="28">
        <v>0</v>
      </c>
      <c r="HA196" s="28">
        <v>0</v>
      </c>
      <c r="HB196" s="28">
        <v>0</v>
      </c>
      <c r="HC196" s="28">
        <v>0</v>
      </c>
      <c r="HD196" s="28">
        <v>0</v>
      </c>
      <c r="HE196" s="28">
        <v>0</v>
      </c>
      <c r="HF196" s="28">
        <v>0</v>
      </c>
      <c r="HG196" s="28">
        <v>0</v>
      </c>
      <c r="HH196" s="28">
        <v>0</v>
      </c>
      <c r="HI196" s="28">
        <v>0</v>
      </c>
      <c r="HJ196" s="28">
        <v>0</v>
      </c>
      <c r="HK196" s="28">
        <v>0</v>
      </c>
      <c r="HL196" s="28">
        <v>0</v>
      </c>
      <c r="HM196" s="28">
        <v>0</v>
      </c>
      <c r="HN196" s="28">
        <v>0</v>
      </c>
      <c r="HO196" s="28">
        <v>0</v>
      </c>
      <c r="HP196" s="28">
        <v>0</v>
      </c>
      <c r="HQ196" s="28">
        <v>0</v>
      </c>
      <c r="HR196" s="28">
        <v>0</v>
      </c>
      <c r="HS196" s="28">
        <v>0</v>
      </c>
      <c r="HT196" s="28">
        <v>0</v>
      </c>
      <c r="HU196" s="28">
        <v>0</v>
      </c>
      <c r="HV196" s="28">
        <v>0</v>
      </c>
      <c r="HW196" s="28">
        <v>0</v>
      </c>
      <c r="HX196" s="28">
        <v>0</v>
      </c>
      <c r="HY196" s="28">
        <v>0</v>
      </c>
      <c r="HZ196" s="28">
        <v>0</v>
      </c>
      <c r="IA196" s="28">
        <v>0</v>
      </c>
      <c r="IB196" s="28">
        <v>0</v>
      </c>
      <c r="IC196" s="28">
        <v>0</v>
      </c>
      <c r="ID196" s="28">
        <v>0</v>
      </c>
      <c r="IE196" s="28">
        <v>0</v>
      </c>
      <c r="IF196" s="28">
        <v>0</v>
      </c>
      <c r="IG196" s="28">
        <v>0</v>
      </c>
      <c r="IH196" s="28">
        <v>0</v>
      </c>
      <c r="II196" s="28">
        <v>0</v>
      </c>
      <c r="IJ196" s="28">
        <v>0</v>
      </c>
      <c r="IK196" s="28">
        <v>0</v>
      </c>
      <c r="IL196" s="28">
        <v>0</v>
      </c>
      <c r="IM196" s="28">
        <v>0</v>
      </c>
      <c r="IN196" s="28">
        <v>0</v>
      </c>
      <c r="IO196" s="28">
        <v>0</v>
      </c>
      <c r="IP196" s="28">
        <v>0</v>
      </c>
      <c r="IQ196" s="28">
        <v>0</v>
      </c>
      <c r="IR196" s="28">
        <v>0</v>
      </c>
      <c r="IS196" s="28">
        <v>0</v>
      </c>
      <c r="IT196" s="28">
        <v>0</v>
      </c>
      <c r="IU196" s="28">
        <v>0</v>
      </c>
      <c r="IV196" s="28">
        <v>0</v>
      </c>
      <c r="IW196" s="28">
        <v>0</v>
      </c>
      <c r="IX196" s="28">
        <v>0</v>
      </c>
      <c r="IY196" s="28">
        <v>0</v>
      </c>
      <c r="IZ196" s="28">
        <v>0</v>
      </c>
      <c r="JA196" s="28">
        <v>0</v>
      </c>
      <c r="JB196" s="28">
        <v>0</v>
      </c>
      <c r="JC196" s="28">
        <v>0</v>
      </c>
      <c r="JD196" s="28">
        <v>0</v>
      </c>
      <c r="JE196" s="28">
        <v>0</v>
      </c>
      <c r="JF196" s="28">
        <v>0</v>
      </c>
      <c r="JG196" s="28">
        <v>0</v>
      </c>
      <c r="JH196" s="28">
        <v>0</v>
      </c>
      <c r="JI196" s="28">
        <v>0</v>
      </c>
      <c r="JJ196" s="28">
        <v>0</v>
      </c>
      <c r="JK196" s="28">
        <v>0</v>
      </c>
      <c r="JL196" s="28">
        <v>0</v>
      </c>
      <c r="JM196" s="28">
        <v>0</v>
      </c>
      <c r="JN196" s="28">
        <v>0</v>
      </c>
      <c r="JO196" s="28">
        <v>0</v>
      </c>
      <c r="JP196" s="28">
        <v>0</v>
      </c>
      <c r="JQ196" s="28">
        <v>0</v>
      </c>
      <c r="JR196" s="28">
        <v>0</v>
      </c>
      <c r="JS196" s="28">
        <v>0</v>
      </c>
      <c r="JT196" s="28">
        <v>0</v>
      </c>
      <c r="JU196" s="28">
        <v>0</v>
      </c>
      <c r="JV196" s="28">
        <v>0</v>
      </c>
      <c r="JW196" s="28">
        <v>0</v>
      </c>
      <c r="JX196" s="28">
        <v>0</v>
      </c>
      <c r="JY196" s="28">
        <v>0</v>
      </c>
      <c r="JZ196" s="28">
        <v>0</v>
      </c>
      <c r="KA196" s="28">
        <v>0</v>
      </c>
      <c r="KB196" s="28">
        <v>0</v>
      </c>
      <c r="KC196" s="28">
        <v>0</v>
      </c>
      <c r="KD196" s="28">
        <v>0</v>
      </c>
      <c r="KE196" s="28">
        <v>0</v>
      </c>
      <c r="KF196" s="28">
        <v>0</v>
      </c>
      <c r="KG196" s="28">
        <v>0</v>
      </c>
      <c r="KH196" s="28">
        <v>0</v>
      </c>
      <c r="KI196" s="28">
        <v>0</v>
      </c>
      <c r="KJ196" s="28">
        <v>0</v>
      </c>
      <c r="KK196" s="28">
        <v>0</v>
      </c>
    </row>
    <row r="197" spans="1:297">
      <c r="A197" s="39" t="s">
        <v>1871</v>
      </c>
      <c r="B197" s="39" t="s">
        <v>1872</v>
      </c>
      <c r="C197" s="39">
        <v>103</v>
      </c>
      <c r="D197" s="39" t="s">
        <v>1873</v>
      </c>
      <c r="E197" s="39"/>
      <c r="F197" s="39" t="s">
        <v>828</v>
      </c>
      <c r="G197" s="39" t="s">
        <v>828</v>
      </c>
      <c r="H197" s="39">
        <v>0</v>
      </c>
      <c r="I197" s="40">
        <v>0</v>
      </c>
      <c r="J197" s="39">
        <v>0</v>
      </c>
      <c r="K197" s="39">
        <v>0</v>
      </c>
      <c r="L197" s="40">
        <v>0</v>
      </c>
      <c r="M197" s="28">
        <v>4.3000000000000001E-7</v>
      </c>
      <c r="N197" s="28">
        <v>8.6000000000000002E-7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  <c r="EU197" s="28">
        <v>0</v>
      </c>
      <c r="EV197" s="28">
        <v>0</v>
      </c>
      <c r="EW197" s="28">
        <v>0</v>
      </c>
      <c r="EX197" s="28">
        <v>0</v>
      </c>
      <c r="EY197" s="28">
        <v>0</v>
      </c>
      <c r="EZ197" s="28">
        <v>0</v>
      </c>
      <c r="FA197" s="28">
        <v>0</v>
      </c>
      <c r="FB197" s="28">
        <v>0</v>
      </c>
      <c r="FC197" s="28">
        <v>0</v>
      </c>
      <c r="FD197" s="28">
        <v>0</v>
      </c>
      <c r="FE197" s="28">
        <v>0</v>
      </c>
      <c r="FF197" s="28">
        <v>0</v>
      </c>
      <c r="FG197" s="28">
        <v>0</v>
      </c>
      <c r="FH197" s="28">
        <v>0</v>
      </c>
      <c r="FI197" s="28">
        <v>0</v>
      </c>
      <c r="FJ197" s="28">
        <v>0</v>
      </c>
      <c r="FK197" s="28">
        <v>0</v>
      </c>
      <c r="FL197" s="28">
        <v>0</v>
      </c>
      <c r="FM197" s="28">
        <v>0</v>
      </c>
      <c r="FN197" s="28">
        <v>0</v>
      </c>
      <c r="FO197" s="28">
        <v>0</v>
      </c>
      <c r="FP197" s="28">
        <v>0</v>
      </c>
      <c r="FQ197" s="28">
        <v>0</v>
      </c>
      <c r="FR197" s="28">
        <v>0</v>
      </c>
      <c r="FS197" s="28">
        <v>0</v>
      </c>
      <c r="FT197" s="28">
        <v>0</v>
      </c>
      <c r="FU197" s="28">
        <v>0</v>
      </c>
      <c r="FV197" s="28">
        <v>0</v>
      </c>
      <c r="FW197" s="28">
        <v>0</v>
      </c>
      <c r="FX197" s="28">
        <v>0</v>
      </c>
      <c r="FY197" s="28">
        <v>0</v>
      </c>
      <c r="FZ197" s="28">
        <v>0</v>
      </c>
      <c r="GA197" s="28">
        <v>0</v>
      </c>
      <c r="GB197" s="28">
        <v>0</v>
      </c>
      <c r="GC197" s="28">
        <v>0</v>
      </c>
      <c r="GD197" s="28">
        <v>0</v>
      </c>
      <c r="GE197" s="28">
        <v>0</v>
      </c>
      <c r="GF197" s="28">
        <v>0</v>
      </c>
      <c r="GG197" s="28">
        <v>0</v>
      </c>
      <c r="GH197" s="28">
        <v>0</v>
      </c>
      <c r="GI197" s="28">
        <v>0</v>
      </c>
      <c r="GJ197" s="28">
        <v>0</v>
      </c>
      <c r="GK197" s="28">
        <v>0</v>
      </c>
      <c r="GL197" s="28">
        <v>0</v>
      </c>
      <c r="GM197" s="28">
        <v>0</v>
      </c>
      <c r="GN197" s="28">
        <v>0</v>
      </c>
      <c r="GO197" s="28">
        <v>0</v>
      </c>
      <c r="GP197" s="28">
        <v>0</v>
      </c>
      <c r="GQ197" s="28">
        <v>0</v>
      </c>
      <c r="GR197" s="28">
        <v>0</v>
      </c>
      <c r="GS197" s="28">
        <v>0</v>
      </c>
      <c r="GT197" s="28">
        <v>0</v>
      </c>
      <c r="GU197" s="28">
        <v>0</v>
      </c>
      <c r="GV197" s="28">
        <v>0</v>
      </c>
      <c r="GW197" s="28">
        <v>0</v>
      </c>
      <c r="GX197" s="28">
        <v>0</v>
      </c>
      <c r="GY197" s="28">
        <v>0</v>
      </c>
      <c r="GZ197" s="28">
        <v>0</v>
      </c>
      <c r="HA197" s="28">
        <v>0</v>
      </c>
      <c r="HB197" s="28">
        <v>0</v>
      </c>
      <c r="HC197" s="28">
        <v>0</v>
      </c>
      <c r="HD197" s="28">
        <v>0</v>
      </c>
      <c r="HE197" s="28">
        <v>0</v>
      </c>
      <c r="HF197" s="28">
        <v>0</v>
      </c>
      <c r="HG197" s="28">
        <v>0</v>
      </c>
      <c r="HH197" s="28">
        <v>0</v>
      </c>
      <c r="HI197" s="28">
        <v>0</v>
      </c>
      <c r="HJ197" s="28">
        <v>0</v>
      </c>
      <c r="HK197" s="28">
        <v>0</v>
      </c>
      <c r="HL197" s="28">
        <v>0</v>
      </c>
      <c r="HM197" s="28">
        <v>0</v>
      </c>
      <c r="HN197" s="28">
        <v>0</v>
      </c>
      <c r="HO197" s="28">
        <v>0</v>
      </c>
      <c r="HP197" s="28">
        <v>0</v>
      </c>
      <c r="HQ197" s="28">
        <v>0</v>
      </c>
      <c r="HR197" s="28">
        <v>0</v>
      </c>
      <c r="HS197" s="28">
        <v>0</v>
      </c>
      <c r="HT197" s="28">
        <v>0</v>
      </c>
      <c r="HU197" s="28">
        <v>0</v>
      </c>
      <c r="HV197" s="28">
        <v>0</v>
      </c>
      <c r="HW197" s="28">
        <v>0</v>
      </c>
      <c r="HX197" s="28">
        <v>0</v>
      </c>
      <c r="HY197" s="28">
        <v>0</v>
      </c>
      <c r="HZ197" s="28">
        <v>0</v>
      </c>
      <c r="IA197" s="28">
        <v>0</v>
      </c>
      <c r="IB197" s="28">
        <v>0</v>
      </c>
      <c r="IC197" s="28">
        <v>0</v>
      </c>
      <c r="ID197" s="28">
        <v>0</v>
      </c>
      <c r="IE197" s="28">
        <v>0</v>
      </c>
      <c r="IF197" s="28">
        <v>0</v>
      </c>
      <c r="IG197" s="28">
        <v>0</v>
      </c>
      <c r="IH197" s="28">
        <v>0</v>
      </c>
      <c r="II197" s="28">
        <v>0</v>
      </c>
      <c r="IJ197" s="28">
        <v>0</v>
      </c>
      <c r="IK197" s="28">
        <v>0</v>
      </c>
      <c r="IL197" s="28">
        <v>0</v>
      </c>
      <c r="IM197" s="28">
        <v>0</v>
      </c>
      <c r="IN197" s="28">
        <v>0</v>
      </c>
      <c r="IO197" s="28">
        <v>0</v>
      </c>
      <c r="IP197" s="28">
        <v>0</v>
      </c>
      <c r="IQ197" s="28">
        <v>0</v>
      </c>
      <c r="IR197" s="28">
        <v>0</v>
      </c>
      <c r="IS197" s="28">
        <v>0</v>
      </c>
      <c r="IT197" s="28">
        <v>0</v>
      </c>
      <c r="IU197" s="28">
        <v>0</v>
      </c>
      <c r="IV197" s="28">
        <v>0</v>
      </c>
      <c r="IW197" s="28">
        <v>0</v>
      </c>
      <c r="IX197" s="28">
        <v>0</v>
      </c>
      <c r="IY197" s="28">
        <v>0</v>
      </c>
      <c r="IZ197" s="28">
        <v>0</v>
      </c>
      <c r="JA197" s="28">
        <v>0</v>
      </c>
      <c r="JB197" s="28">
        <v>0</v>
      </c>
      <c r="JC197" s="28">
        <v>0</v>
      </c>
      <c r="JD197" s="28">
        <v>0</v>
      </c>
      <c r="JE197" s="28">
        <v>0</v>
      </c>
      <c r="JF197" s="28">
        <v>0</v>
      </c>
      <c r="JG197" s="28">
        <v>0</v>
      </c>
      <c r="JH197" s="28">
        <v>0</v>
      </c>
      <c r="JI197" s="28">
        <v>0</v>
      </c>
      <c r="JJ197" s="28">
        <v>0</v>
      </c>
      <c r="JK197" s="28">
        <v>0</v>
      </c>
      <c r="JL197" s="28">
        <v>0</v>
      </c>
      <c r="JM197" s="28">
        <v>0</v>
      </c>
      <c r="JN197" s="28">
        <v>0</v>
      </c>
      <c r="JO197" s="28">
        <v>0</v>
      </c>
      <c r="JP197" s="28">
        <v>0</v>
      </c>
      <c r="JQ197" s="28">
        <v>0</v>
      </c>
      <c r="JR197" s="28">
        <v>0</v>
      </c>
      <c r="JS197" s="28">
        <v>0</v>
      </c>
      <c r="JT197" s="28">
        <v>0</v>
      </c>
      <c r="JU197" s="28">
        <v>0</v>
      </c>
      <c r="JV197" s="28">
        <v>0</v>
      </c>
      <c r="JW197" s="28">
        <v>0</v>
      </c>
      <c r="JX197" s="28">
        <v>0</v>
      </c>
      <c r="JY197" s="28">
        <v>0</v>
      </c>
      <c r="JZ197" s="28">
        <v>0</v>
      </c>
      <c r="KA197" s="28">
        <v>0</v>
      </c>
      <c r="KB197" s="28">
        <v>0</v>
      </c>
      <c r="KC197" s="28">
        <v>0</v>
      </c>
      <c r="KD197" s="28">
        <v>0</v>
      </c>
      <c r="KE197" s="28">
        <v>0</v>
      </c>
      <c r="KF197" s="28">
        <v>0</v>
      </c>
      <c r="KG197" s="28">
        <v>0</v>
      </c>
      <c r="KH197" s="28">
        <v>0</v>
      </c>
      <c r="KI197" s="28">
        <v>0</v>
      </c>
      <c r="KJ197" s="28">
        <v>0</v>
      </c>
      <c r="KK197" s="28">
        <v>0</v>
      </c>
    </row>
    <row r="198" spans="1:297">
      <c r="A198" s="39" t="s">
        <v>1874</v>
      </c>
      <c r="B198" s="39" t="s">
        <v>1875</v>
      </c>
      <c r="C198" s="39">
        <v>105</v>
      </c>
      <c r="D198" s="39" t="s">
        <v>1876</v>
      </c>
      <c r="E198" s="39"/>
      <c r="F198" s="39" t="s">
        <v>828</v>
      </c>
      <c r="G198" s="39" t="s">
        <v>828</v>
      </c>
      <c r="H198" s="39">
        <v>0</v>
      </c>
      <c r="I198" s="40">
        <v>0</v>
      </c>
      <c r="J198" s="39">
        <v>0</v>
      </c>
      <c r="K198" s="39">
        <v>0</v>
      </c>
      <c r="L198" s="40">
        <v>0</v>
      </c>
      <c r="M198" s="28">
        <v>1.0699999999999999E-6</v>
      </c>
      <c r="N198" s="28">
        <v>2.1399999999999998E-6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0</v>
      </c>
      <c r="EL198" s="28">
        <v>0</v>
      </c>
      <c r="EM198" s="28">
        <v>0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  <c r="EU198" s="28">
        <v>0</v>
      </c>
      <c r="EV198" s="28">
        <v>0</v>
      </c>
      <c r="EW198" s="28">
        <v>0</v>
      </c>
      <c r="EX198" s="28">
        <v>0</v>
      </c>
      <c r="EY198" s="28">
        <v>0</v>
      </c>
      <c r="EZ198" s="28">
        <v>0</v>
      </c>
      <c r="FA198" s="28">
        <v>0</v>
      </c>
      <c r="FB198" s="28">
        <v>0</v>
      </c>
      <c r="FC198" s="28">
        <v>0</v>
      </c>
      <c r="FD198" s="28">
        <v>0</v>
      </c>
      <c r="FE198" s="28">
        <v>0</v>
      </c>
      <c r="FF198" s="28">
        <v>0</v>
      </c>
      <c r="FG198" s="28">
        <v>0</v>
      </c>
      <c r="FH198" s="28">
        <v>0</v>
      </c>
      <c r="FI198" s="28">
        <v>0</v>
      </c>
      <c r="FJ198" s="28">
        <v>0</v>
      </c>
      <c r="FK198" s="28">
        <v>0</v>
      </c>
      <c r="FL198" s="28">
        <v>0</v>
      </c>
      <c r="FM198" s="28">
        <v>0</v>
      </c>
      <c r="FN198" s="28">
        <v>0</v>
      </c>
      <c r="FO198" s="28">
        <v>0</v>
      </c>
      <c r="FP198" s="28">
        <v>0</v>
      </c>
      <c r="FQ198" s="28">
        <v>0</v>
      </c>
      <c r="FR198" s="28">
        <v>0</v>
      </c>
      <c r="FS198" s="28">
        <v>0</v>
      </c>
      <c r="FT198" s="28">
        <v>0</v>
      </c>
      <c r="FU198" s="28">
        <v>0</v>
      </c>
      <c r="FV198" s="28">
        <v>0</v>
      </c>
      <c r="FW198" s="28">
        <v>0</v>
      </c>
      <c r="FX198" s="28">
        <v>0</v>
      </c>
      <c r="FY198" s="28">
        <v>0</v>
      </c>
      <c r="FZ198" s="28">
        <v>0</v>
      </c>
      <c r="GA198" s="28">
        <v>0</v>
      </c>
      <c r="GB198" s="28">
        <v>0</v>
      </c>
      <c r="GC198" s="28">
        <v>0</v>
      </c>
      <c r="GD198" s="28">
        <v>0</v>
      </c>
      <c r="GE198" s="28">
        <v>0</v>
      </c>
      <c r="GF198" s="28">
        <v>0</v>
      </c>
      <c r="GG198" s="28">
        <v>0</v>
      </c>
      <c r="GH198" s="28">
        <v>0</v>
      </c>
      <c r="GI198" s="28">
        <v>0</v>
      </c>
      <c r="GJ198" s="28">
        <v>0</v>
      </c>
      <c r="GK198" s="28">
        <v>0</v>
      </c>
      <c r="GL198" s="28">
        <v>0</v>
      </c>
      <c r="GM198" s="28">
        <v>0</v>
      </c>
      <c r="GN198" s="28">
        <v>0</v>
      </c>
      <c r="GO198" s="28">
        <v>0</v>
      </c>
      <c r="GP198" s="28">
        <v>0</v>
      </c>
      <c r="GQ198" s="28">
        <v>0</v>
      </c>
      <c r="GR198" s="28">
        <v>0</v>
      </c>
      <c r="GS198" s="28">
        <v>0</v>
      </c>
      <c r="GT198" s="28">
        <v>0</v>
      </c>
      <c r="GU198" s="28">
        <v>0</v>
      </c>
      <c r="GV198" s="28">
        <v>0</v>
      </c>
      <c r="GW198" s="28">
        <v>0</v>
      </c>
      <c r="GX198" s="28">
        <v>0</v>
      </c>
      <c r="GY198" s="28">
        <v>0</v>
      </c>
      <c r="GZ198" s="28">
        <v>0</v>
      </c>
      <c r="HA198" s="28">
        <v>0</v>
      </c>
      <c r="HB198" s="28">
        <v>0</v>
      </c>
      <c r="HC198" s="28">
        <v>0</v>
      </c>
      <c r="HD198" s="28">
        <v>0</v>
      </c>
      <c r="HE198" s="28">
        <v>0</v>
      </c>
      <c r="HF198" s="28">
        <v>0</v>
      </c>
      <c r="HG198" s="28">
        <v>0</v>
      </c>
      <c r="HH198" s="28">
        <v>0</v>
      </c>
      <c r="HI198" s="28">
        <v>0</v>
      </c>
      <c r="HJ198" s="28">
        <v>0</v>
      </c>
      <c r="HK198" s="28">
        <v>0</v>
      </c>
      <c r="HL198" s="28">
        <v>0</v>
      </c>
      <c r="HM198" s="28">
        <v>0</v>
      </c>
      <c r="HN198" s="28">
        <v>0</v>
      </c>
      <c r="HO198" s="28">
        <v>0</v>
      </c>
      <c r="HP198" s="28">
        <v>0</v>
      </c>
      <c r="HQ198" s="28">
        <v>0</v>
      </c>
      <c r="HR198" s="28">
        <v>0</v>
      </c>
      <c r="HS198" s="28">
        <v>0</v>
      </c>
      <c r="HT198" s="28">
        <v>0</v>
      </c>
      <c r="HU198" s="28">
        <v>0</v>
      </c>
      <c r="HV198" s="28">
        <v>0</v>
      </c>
      <c r="HW198" s="28">
        <v>0</v>
      </c>
      <c r="HX198" s="28">
        <v>0</v>
      </c>
      <c r="HY198" s="28">
        <v>0</v>
      </c>
      <c r="HZ198" s="28">
        <v>0</v>
      </c>
      <c r="IA198" s="28">
        <v>0</v>
      </c>
      <c r="IB198" s="28">
        <v>0</v>
      </c>
      <c r="IC198" s="28">
        <v>0</v>
      </c>
      <c r="ID198" s="28">
        <v>0</v>
      </c>
      <c r="IE198" s="28">
        <v>0</v>
      </c>
      <c r="IF198" s="28">
        <v>0</v>
      </c>
      <c r="IG198" s="28">
        <v>0</v>
      </c>
      <c r="IH198" s="28">
        <v>0</v>
      </c>
      <c r="II198" s="28">
        <v>0</v>
      </c>
      <c r="IJ198" s="28">
        <v>0</v>
      </c>
      <c r="IK198" s="28">
        <v>0</v>
      </c>
      <c r="IL198" s="28">
        <v>0</v>
      </c>
      <c r="IM198" s="28">
        <v>0</v>
      </c>
      <c r="IN198" s="28">
        <v>0</v>
      </c>
      <c r="IO198" s="28">
        <v>0</v>
      </c>
      <c r="IP198" s="28">
        <v>0</v>
      </c>
      <c r="IQ198" s="28">
        <v>0</v>
      </c>
      <c r="IR198" s="28">
        <v>0</v>
      </c>
      <c r="IS198" s="28">
        <v>0</v>
      </c>
      <c r="IT198" s="28">
        <v>0</v>
      </c>
      <c r="IU198" s="28">
        <v>0</v>
      </c>
      <c r="IV198" s="28">
        <v>0</v>
      </c>
      <c r="IW198" s="28">
        <v>0</v>
      </c>
      <c r="IX198" s="28">
        <v>0</v>
      </c>
      <c r="IY198" s="28">
        <v>0</v>
      </c>
      <c r="IZ198" s="28">
        <v>0</v>
      </c>
      <c r="JA198" s="28">
        <v>0</v>
      </c>
      <c r="JB198" s="28">
        <v>0</v>
      </c>
      <c r="JC198" s="28">
        <v>0</v>
      </c>
      <c r="JD198" s="28">
        <v>0</v>
      </c>
      <c r="JE198" s="28">
        <v>0</v>
      </c>
      <c r="JF198" s="28">
        <v>0</v>
      </c>
      <c r="JG198" s="28">
        <v>0</v>
      </c>
      <c r="JH198" s="28">
        <v>0</v>
      </c>
      <c r="JI198" s="28">
        <v>0</v>
      </c>
      <c r="JJ198" s="28">
        <v>0</v>
      </c>
      <c r="JK198" s="28">
        <v>0</v>
      </c>
      <c r="JL198" s="28">
        <v>0</v>
      </c>
      <c r="JM198" s="28">
        <v>0</v>
      </c>
      <c r="JN198" s="28">
        <v>0</v>
      </c>
      <c r="JO198" s="28">
        <v>0</v>
      </c>
      <c r="JP198" s="28">
        <v>0</v>
      </c>
      <c r="JQ198" s="28">
        <v>0</v>
      </c>
      <c r="JR198" s="28">
        <v>0</v>
      </c>
      <c r="JS198" s="28">
        <v>0</v>
      </c>
      <c r="JT198" s="28">
        <v>0</v>
      </c>
      <c r="JU198" s="28">
        <v>0</v>
      </c>
      <c r="JV198" s="28">
        <v>0</v>
      </c>
      <c r="JW198" s="28">
        <v>0</v>
      </c>
      <c r="JX198" s="28">
        <v>0</v>
      </c>
      <c r="JY198" s="28">
        <v>0</v>
      </c>
      <c r="JZ198" s="28">
        <v>0</v>
      </c>
      <c r="KA198" s="28">
        <v>0</v>
      </c>
      <c r="KB198" s="28">
        <v>0</v>
      </c>
      <c r="KC198" s="28">
        <v>0</v>
      </c>
      <c r="KD198" s="28">
        <v>0</v>
      </c>
      <c r="KE198" s="28">
        <v>0</v>
      </c>
      <c r="KF198" s="28">
        <v>0</v>
      </c>
      <c r="KG198" s="28">
        <v>0</v>
      </c>
      <c r="KH198" s="28">
        <v>0</v>
      </c>
      <c r="KI198" s="28">
        <v>0</v>
      </c>
      <c r="KJ198" s="28">
        <v>0</v>
      </c>
      <c r="KK198" s="28">
        <v>0</v>
      </c>
    </row>
    <row r="199" spans="1:297">
      <c r="A199" s="39" t="s">
        <v>1877</v>
      </c>
      <c r="B199" s="39" t="s">
        <v>1878</v>
      </c>
      <c r="C199" s="39">
        <v>107</v>
      </c>
      <c r="D199" s="39" t="s">
        <v>1879</v>
      </c>
      <c r="E199" s="39"/>
      <c r="F199" s="39" t="s">
        <v>828</v>
      </c>
      <c r="G199" s="39" t="s">
        <v>828</v>
      </c>
      <c r="H199" s="39">
        <v>0</v>
      </c>
      <c r="I199" s="40">
        <v>0</v>
      </c>
      <c r="J199" s="39">
        <v>0</v>
      </c>
      <c r="K199" s="39">
        <v>0</v>
      </c>
      <c r="L199" s="40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0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  <c r="EU199" s="28">
        <v>0</v>
      </c>
      <c r="EV199" s="28">
        <v>0</v>
      </c>
      <c r="EW199" s="28">
        <v>0</v>
      </c>
      <c r="EX199" s="28">
        <v>0</v>
      </c>
      <c r="EY199" s="28">
        <v>0</v>
      </c>
      <c r="EZ199" s="28">
        <v>0</v>
      </c>
      <c r="FA199" s="28">
        <v>0</v>
      </c>
      <c r="FB199" s="28">
        <v>0</v>
      </c>
      <c r="FC199" s="28">
        <v>0</v>
      </c>
      <c r="FD199" s="28">
        <v>0</v>
      </c>
      <c r="FE199" s="28">
        <v>0</v>
      </c>
      <c r="FF199" s="28">
        <v>0</v>
      </c>
      <c r="FG199" s="28">
        <v>0</v>
      </c>
      <c r="FH199" s="28">
        <v>0</v>
      </c>
      <c r="FI199" s="28">
        <v>0</v>
      </c>
      <c r="FJ199" s="28">
        <v>0</v>
      </c>
      <c r="FK199" s="28">
        <v>0</v>
      </c>
      <c r="FL199" s="28">
        <v>0</v>
      </c>
      <c r="FM199" s="28">
        <v>0</v>
      </c>
      <c r="FN199" s="28">
        <v>0</v>
      </c>
      <c r="FO199" s="28">
        <v>0</v>
      </c>
      <c r="FP199" s="28">
        <v>0</v>
      </c>
      <c r="FQ199" s="28">
        <v>0</v>
      </c>
      <c r="FR199" s="28">
        <v>0</v>
      </c>
      <c r="FS199" s="28">
        <v>0</v>
      </c>
      <c r="FT199" s="28">
        <v>0</v>
      </c>
      <c r="FU199" s="28">
        <v>0</v>
      </c>
      <c r="FV199" s="28">
        <v>0</v>
      </c>
      <c r="FW199" s="28">
        <v>0</v>
      </c>
      <c r="FX199" s="28">
        <v>0</v>
      </c>
      <c r="FY199" s="28">
        <v>0</v>
      </c>
      <c r="FZ199" s="28">
        <v>0</v>
      </c>
      <c r="GA199" s="28">
        <v>0</v>
      </c>
      <c r="GB199" s="28">
        <v>0</v>
      </c>
      <c r="GC199" s="28">
        <v>0</v>
      </c>
      <c r="GD199" s="28">
        <v>0</v>
      </c>
      <c r="GE199" s="28">
        <v>0</v>
      </c>
      <c r="GF199" s="28">
        <v>0</v>
      </c>
      <c r="GG199" s="28">
        <v>0</v>
      </c>
      <c r="GH199" s="28">
        <v>0</v>
      </c>
      <c r="GI199" s="28">
        <v>0</v>
      </c>
      <c r="GJ199" s="28">
        <v>0</v>
      </c>
      <c r="GK199" s="28">
        <v>0</v>
      </c>
      <c r="GL199" s="28">
        <v>0</v>
      </c>
      <c r="GM199" s="28">
        <v>0</v>
      </c>
      <c r="GN199" s="28">
        <v>0</v>
      </c>
      <c r="GO199" s="28">
        <v>0</v>
      </c>
      <c r="GP199" s="28">
        <v>0</v>
      </c>
      <c r="GQ199" s="28">
        <v>0</v>
      </c>
      <c r="GR199" s="28">
        <v>0</v>
      </c>
      <c r="GS199" s="28">
        <v>0</v>
      </c>
      <c r="GT199" s="28">
        <v>0</v>
      </c>
      <c r="GU199" s="28">
        <v>0</v>
      </c>
      <c r="GV199" s="28">
        <v>0</v>
      </c>
      <c r="GW199" s="28">
        <v>0</v>
      </c>
      <c r="GX199" s="28">
        <v>0</v>
      </c>
      <c r="GY199" s="28">
        <v>0</v>
      </c>
      <c r="GZ199" s="28">
        <v>0</v>
      </c>
      <c r="HA199" s="28">
        <v>0</v>
      </c>
      <c r="HB199" s="28">
        <v>0</v>
      </c>
      <c r="HC199" s="28">
        <v>0</v>
      </c>
      <c r="HD199" s="28">
        <v>0</v>
      </c>
      <c r="HE199" s="28">
        <v>0</v>
      </c>
      <c r="HF199" s="28">
        <v>0</v>
      </c>
      <c r="HG199" s="28">
        <v>0</v>
      </c>
      <c r="HH199" s="28">
        <v>0</v>
      </c>
      <c r="HI199" s="28">
        <v>0</v>
      </c>
      <c r="HJ199" s="28">
        <v>0</v>
      </c>
      <c r="HK199" s="28">
        <v>0</v>
      </c>
      <c r="HL199" s="28">
        <v>0</v>
      </c>
      <c r="HM199" s="28">
        <v>0</v>
      </c>
      <c r="HN199" s="28">
        <v>0</v>
      </c>
      <c r="HO199" s="28">
        <v>0</v>
      </c>
      <c r="HP199" s="28">
        <v>0</v>
      </c>
      <c r="HQ199" s="28">
        <v>0</v>
      </c>
      <c r="HR199" s="28">
        <v>0</v>
      </c>
      <c r="HS199" s="28">
        <v>0</v>
      </c>
      <c r="HT199" s="28">
        <v>0</v>
      </c>
      <c r="HU199" s="28">
        <v>0</v>
      </c>
      <c r="HV199" s="28">
        <v>0</v>
      </c>
      <c r="HW199" s="28">
        <v>0</v>
      </c>
      <c r="HX199" s="28">
        <v>0</v>
      </c>
      <c r="HY199" s="28">
        <v>0</v>
      </c>
      <c r="HZ199" s="28">
        <v>0</v>
      </c>
      <c r="IA199" s="28">
        <v>0</v>
      </c>
      <c r="IB199" s="28">
        <v>0</v>
      </c>
      <c r="IC199" s="28">
        <v>0</v>
      </c>
      <c r="ID199" s="28">
        <v>0</v>
      </c>
      <c r="IE199" s="28">
        <v>0</v>
      </c>
      <c r="IF199" s="28">
        <v>0</v>
      </c>
      <c r="IG199" s="28">
        <v>0</v>
      </c>
      <c r="IH199" s="28">
        <v>0</v>
      </c>
      <c r="II199" s="28">
        <v>0</v>
      </c>
      <c r="IJ199" s="28">
        <v>0</v>
      </c>
      <c r="IK199" s="28">
        <v>0</v>
      </c>
      <c r="IL199" s="28">
        <v>0</v>
      </c>
      <c r="IM199" s="28">
        <v>0</v>
      </c>
      <c r="IN199" s="28">
        <v>0</v>
      </c>
      <c r="IO199" s="28">
        <v>0</v>
      </c>
      <c r="IP199" s="28">
        <v>0</v>
      </c>
      <c r="IQ199" s="28">
        <v>0</v>
      </c>
      <c r="IR199" s="28">
        <v>0</v>
      </c>
      <c r="IS199" s="28">
        <v>0</v>
      </c>
      <c r="IT199" s="28">
        <v>0</v>
      </c>
      <c r="IU199" s="28">
        <v>0</v>
      </c>
      <c r="IV199" s="28">
        <v>0</v>
      </c>
      <c r="IW199" s="28">
        <v>0</v>
      </c>
      <c r="IX199" s="28">
        <v>0</v>
      </c>
      <c r="IY199" s="28">
        <v>0</v>
      </c>
      <c r="IZ199" s="28">
        <v>0</v>
      </c>
      <c r="JA199" s="28">
        <v>0</v>
      </c>
      <c r="JB199" s="28">
        <v>0</v>
      </c>
      <c r="JC199" s="28">
        <v>0</v>
      </c>
      <c r="JD199" s="28">
        <v>0</v>
      </c>
      <c r="JE199" s="28">
        <v>0</v>
      </c>
      <c r="JF199" s="28">
        <v>0</v>
      </c>
      <c r="JG199" s="28">
        <v>0</v>
      </c>
      <c r="JH199" s="28">
        <v>0</v>
      </c>
      <c r="JI199" s="28">
        <v>0</v>
      </c>
      <c r="JJ199" s="28">
        <v>0</v>
      </c>
      <c r="JK199" s="28">
        <v>0</v>
      </c>
      <c r="JL199" s="28">
        <v>0</v>
      </c>
      <c r="JM199" s="28">
        <v>0</v>
      </c>
      <c r="JN199" s="28">
        <v>0</v>
      </c>
      <c r="JO199" s="28">
        <v>0</v>
      </c>
      <c r="JP199" s="28">
        <v>0</v>
      </c>
      <c r="JQ199" s="28">
        <v>0</v>
      </c>
      <c r="JR199" s="28">
        <v>0</v>
      </c>
      <c r="JS199" s="28">
        <v>0</v>
      </c>
      <c r="JT199" s="28">
        <v>0</v>
      </c>
      <c r="JU199" s="28">
        <v>0</v>
      </c>
      <c r="JV199" s="28">
        <v>0</v>
      </c>
      <c r="JW199" s="28">
        <v>0</v>
      </c>
      <c r="JX199" s="28">
        <v>0</v>
      </c>
      <c r="JY199" s="28">
        <v>0</v>
      </c>
      <c r="JZ199" s="28">
        <v>0</v>
      </c>
      <c r="KA199" s="28">
        <v>0</v>
      </c>
      <c r="KB199" s="28">
        <v>0</v>
      </c>
      <c r="KC199" s="28">
        <v>0</v>
      </c>
      <c r="KD199" s="28">
        <v>0</v>
      </c>
      <c r="KE199" s="28">
        <v>0</v>
      </c>
      <c r="KF199" s="28">
        <v>0</v>
      </c>
      <c r="KG199" s="28">
        <v>0</v>
      </c>
      <c r="KH199" s="28">
        <v>0</v>
      </c>
      <c r="KI199" s="28">
        <v>0</v>
      </c>
      <c r="KJ199" s="28">
        <v>0</v>
      </c>
      <c r="KK199" s="28">
        <v>0</v>
      </c>
    </row>
    <row r="200" spans="1:297">
      <c r="A200" s="39" t="s">
        <v>1880</v>
      </c>
      <c r="B200" s="39" t="s">
        <v>1881</v>
      </c>
      <c r="C200" s="39">
        <v>109</v>
      </c>
      <c r="D200" s="39" t="s">
        <v>1882</v>
      </c>
      <c r="E200" s="39"/>
      <c r="F200" s="39" t="s">
        <v>828</v>
      </c>
      <c r="G200" s="39" t="s">
        <v>828</v>
      </c>
      <c r="H200" s="39">
        <v>0</v>
      </c>
      <c r="I200" s="40">
        <v>0</v>
      </c>
      <c r="J200" s="39">
        <v>0</v>
      </c>
      <c r="K200" s="39">
        <v>0</v>
      </c>
      <c r="L200" s="40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  <c r="EU200" s="28">
        <v>0</v>
      </c>
      <c r="EV200" s="28">
        <v>0</v>
      </c>
      <c r="EW200" s="28">
        <v>0</v>
      </c>
      <c r="EX200" s="28">
        <v>0</v>
      </c>
      <c r="EY200" s="28">
        <v>0</v>
      </c>
      <c r="EZ200" s="28">
        <v>0</v>
      </c>
      <c r="FA200" s="28">
        <v>0</v>
      </c>
      <c r="FB200" s="28">
        <v>0</v>
      </c>
      <c r="FC200" s="28">
        <v>0</v>
      </c>
      <c r="FD200" s="28">
        <v>0</v>
      </c>
      <c r="FE200" s="28">
        <v>0</v>
      </c>
      <c r="FF200" s="28">
        <v>0</v>
      </c>
      <c r="FG200" s="28">
        <v>0</v>
      </c>
      <c r="FH200" s="28">
        <v>0</v>
      </c>
      <c r="FI200" s="28">
        <v>0</v>
      </c>
      <c r="FJ200" s="28">
        <v>0</v>
      </c>
      <c r="FK200" s="28">
        <v>0</v>
      </c>
      <c r="FL200" s="28">
        <v>0</v>
      </c>
      <c r="FM200" s="28">
        <v>0</v>
      </c>
      <c r="FN200" s="28">
        <v>0</v>
      </c>
      <c r="FO200" s="28">
        <v>0</v>
      </c>
      <c r="FP200" s="28">
        <v>0</v>
      </c>
      <c r="FQ200" s="28">
        <v>0</v>
      </c>
      <c r="FR200" s="28">
        <v>0</v>
      </c>
      <c r="FS200" s="28">
        <v>0</v>
      </c>
      <c r="FT200" s="28">
        <v>0</v>
      </c>
      <c r="FU200" s="28">
        <v>0</v>
      </c>
      <c r="FV200" s="28">
        <v>0</v>
      </c>
      <c r="FW200" s="28">
        <v>0</v>
      </c>
      <c r="FX200" s="28">
        <v>0</v>
      </c>
      <c r="FY200" s="28">
        <v>0</v>
      </c>
      <c r="FZ200" s="28">
        <v>0</v>
      </c>
      <c r="GA200" s="28">
        <v>0</v>
      </c>
      <c r="GB200" s="28">
        <v>0</v>
      </c>
      <c r="GC200" s="28">
        <v>0</v>
      </c>
      <c r="GD200" s="28">
        <v>0</v>
      </c>
      <c r="GE200" s="28">
        <v>0</v>
      </c>
      <c r="GF200" s="28">
        <v>0</v>
      </c>
      <c r="GG200" s="28">
        <v>0</v>
      </c>
      <c r="GH200" s="28">
        <v>0</v>
      </c>
      <c r="GI200" s="28">
        <v>0</v>
      </c>
      <c r="GJ200" s="28">
        <v>0</v>
      </c>
      <c r="GK200" s="28">
        <v>0</v>
      </c>
      <c r="GL200" s="28">
        <v>0</v>
      </c>
      <c r="GM200" s="28">
        <v>0</v>
      </c>
      <c r="GN200" s="28">
        <v>0</v>
      </c>
      <c r="GO200" s="28">
        <v>0</v>
      </c>
      <c r="GP200" s="28">
        <v>0</v>
      </c>
      <c r="GQ200" s="28">
        <v>0</v>
      </c>
      <c r="GR200" s="28">
        <v>0</v>
      </c>
      <c r="GS200" s="28">
        <v>0</v>
      </c>
      <c r="GT200" s="28">
        <v>0</v>
      </c>
      <c r="GU200" s="28">
        <v>0</v>
      </c>
      <c r="GV200" s="28">
        <v>0</v>
      </c>
      <c r="GW200" s="28">
        <v>0</v>
      </c>
      <c r="GX200" s="28">
        <v>0</v>
      </c>
      <c r="GY200" s="28">
        <v>0</v>
      </c>
      <c r="GZ200" s="28">
        <v>0</v>
      </c>
      <c r="HA200" s="28">
        <v>0</v>
      </c>
      <c r="HB200" s="28">
        <v>0</v>
      </c>
      <c r="HC200" s="28">
        <v>0</v>
      </c>
      <c r="HD200" s="28">
        <v>0</v>
      </c>
      <c r="HE200" s="28">
        <v>0</v>
      </c>
      <c r="HF200" s="28">
        <v>0</v>
      </c>
      <c r="HG200" s="28">
        <v>0</v>
      </c>
      <c r="HH200" s="28">
        <v>0</v>
      </c>
      <c r="HI200" s="28">
        <v>0</v>
      </c>
      <c r="HJ200" s="28">
        <v>0</v>
      </c>
      <c r="HK200" s="28">
        <v>0</v>
      </c>
      <c r="HL200" s="28">
        <v>0</v>
      </c>
      <c r="HM200" s="28">
        <v>0</v>
      </c>
      <c r="HN200" s="28">
        <v>0</v>
      </c>
      <c r="HO200" s="28">
        <v>0</v>
      </c>
      <c r="HP200" s="28">
        <v>0</v>
      </c>
      <c r="HQ200" s="28">
        <v>0</v>
      </c>
      <c r="HR200" s="28">
        <v>0</v>
      </c>
      <c r="HS200" s="28">
        <v>0</v>
      </c>
      <c r="HT200" s="28">
        <v>0</v>
      </c>
      <c r="HU200" s="28">
        <v>0</v>
      </c>
      <c r="HV200" s="28">
        <v>0</v>
      </c>
      <c r="HW200" s="28">
        <v>0</v>
      </c>
      <c r="HX200" s="28">
        <v>0</v>
      </c>
      <c r="HY200" s="28">
        <v>0</v>
      </c>
      <c r="HZ200" s="28">
        <v>0</v>
      </c>
      <c r="IA200" s="28">
        <v>0</v>
      </c>
      <c r="IB200" s="28">
        <v>0</v>
      </c>
      <c r="IC200" s="28">
        <v>0</v>
      </c>
      <c r="ID200" s="28">
        <v>0</v>
      </c>
      <c r="IE200" s="28">
        <v>0</v>
      </c>
      <c r="IF200" s="28">
        <v>0</v>
      </c>
      <c r="IG200" s="28">
        <v>0</v>
      </c>
      <c r="IH200" s="28">
        <v>0</v>
      </c>
      <c r="II200" s="28">
        <v>0</v>
      </c>
      <c r="IJ200" s="28">
        <v>0</v>
      </c>
      <c r="IK200" s="28">
        <v>0</v>
      </c>
      <c r="IL200" s="28">
        <v>0</v>
      </c>
      <c r="IM200" s="28">
        <v>0</v>
      </c>
      <c r="IN200" s="28">
        <v>0</v>
      </c>
      <c r="IO200" s="28">
        <v>0</v>
      </c>
      <c r="IP200" s="28">
        <v>0</v>
      </c>
      <c r="IQ200" s="28">
        <v>0</v>
      </c>
      <c r="IR200" s="28">
        <v>0</v>
      </c>
      <c r="IS200" s="28">
        <v>0</v>
      </c>
      <c r="IT200" s="28">
        <v>0</v>
      </c>
      <c r="IU200" s="28">
        <v>0</v>
      </c>
      <c r="IV200" s="28">
        <v>0</v>
      </c>
      <c r="IW200" s="28">
        <v>0</v>
      </c>
      <c r="IX200" s="28">
        <v>0</v>
      </c>
      <c r="IY200" s="28">
        <v>0</v>
      </c>
      <c r="IZ200" s="28">
        <v>0</v>
      </c>
      <c r="JA200" s="28">
        <v>0</v>
      </c>
      <c r="JB200" s="28">
        <v>0</v>
      </c>
      <c r="JC200" s="28">
        <v>0</v>
      </c>
      <c r="JD200" s="28">
        <v>0</v>
      </c>
      <c r="JE200" s="28">
        <v>0</v>
      </c>
      <c r="JF200" s="28">
        <v>0</v>
      </c>
      <c r="JG200" s="28">
        <v>0</v>
      </c>
      <c r="JH200" s="28">
        <v>0</v>
      </c>
      <c r="JI200" s="28">
        <v>0</v>
      </c>
      <c r="JJ200" s="28">
        <v>0</v>
      </c>
      <c r="JK200" s="28">
        <v>0</v>
      </c>
      <c r="JL200" s="28">
        <v>0</v>
      </c>
      <c r="JM200" s="28">
        <v>0</v>
      </c>
      <c r="JN200" s="28">
        <v>0</v>
      </c>
      <c r="JO200" s="28">
        <v>0</v>
      </c>
      <c r="JP200" s="28">
        <v>0</v>
      </c>
      <c r="JQ200" s="28">
        <v>0</v>
      </c>
      <c r="JR200" s="28">
        <v>0</v>
      </c>
      <c r="JS200" s="28">
        <v>0</v>
      </c>
      <c r="JT200" s="28">
        <v>0</v>
      </c>
      <c r="JU200" s="28">
        <v>0</v>
      </c>
      <c r="JV200" s="28">
        <v>0</v>
      </c>
      <c r="JW200" s="28">
        <v>0</v>
      </c>
      <c r="JX200" s="28">
        <v>0</v>
      </c>
      <c r="JY200" s="28">
        <v>0</v>
      </c>
      <c r="JZ200" s="28">
        <v>0</v>
      </c>
      <c r="KA200" s="28">
        <v>0</v>
      </c>
      <c r="KB200" s="28">
        <v>0</v>
      </c>
      <c r="KC200" s="28">
        <v>0</v>
      </c>
      <c r="KD200" s="28">
        <v>0</v>
      </c>
      <c r="KE200" s="28">
        <v>0</v>
      </c>
      <c r="KF200" s="28">
        <v>0</v>
      </c>
      <c r="KG200" s="28">
        <v>0</v>
      </c>
      <c r="KH200" s="28">
        <v>0</v>
      </c>
      <c r="KI200" s="28">
        <v>0</v>
      </c>
      <c r="KJ200" s="28">
        <v>0</v>
      </c>
      <c r="KK200" s="28">
        <v>0</v>
      </c>
    </row>
    <row r="201" spans="1:297">
      <c r="A201" s="39" t="s">
        <v>1883</v>
      </c>
      <c r="B201" s="39" t="s">
        <v>1884</v>
      </c>
      <c r="C201" s="39">
        <v>110</v>
      </c>
      <c r="D201" s="39" t="s">
        <v>1885</v>
      </c>
      <c r="E201" s="39"/>
      <c r="F201" s="39" t="s">
        <v>828</v>
      </c>
      <c r="G201" s="39" t="s">
        <v>828</v>
      </c>
      <c r="H201" s="39">
        <v>0</v>
      </c>
      <c r="I201" s="40">
        <v>0</v>
      </c>
      <c r="J201" s="39">
        <v>0</v>
      </c>
      <c r="K201" s="39">
        <v>0</v>
      </c>
      <c r="L201" s="40">
        <v>0</v>
      </c>
      <c r="M201" s="28">
        <v>3.2100000000000002E-6</v>
      </c>
      <c r="N201" s="28">
        <v>6.4200000000000004E-6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  <c r="EU201" s="28">
        <v>0</v>
      </c>
      <c r="EV201" s="28">
        <v>0</v>
      </c>
      <c r="EW201" s="28">
        <v>0</v>
      </c>
      <c r="EX201" s="28">
        <v>0</v>
      </c>
      <c r="EY201" s="28">
        <v>0</v>
      </c>
      <c r="EZ201" s="28">
        <v>0</v>
      </c>
      <c r="FA201" s="28">
        <v>0</v>
      </c>
      <c r="FB201" s="28">
        <v>0</v>
      </c>
      <c r="FC201" s="28">
        <v>0</v>
      </c>
      <c r="FD201" s="28">
        <v>0</v>
      </c>
      <c r="FE201" s="28">
        <v>0</v>
      </c>
      <c r="FF201" s="28">
        <v>0</v>
      </c>
      <c r="FG201" s="28">
        <v>0</v>
      </c>
      <c r="FH201" s="28">
        <v>0</v>
      </c>
      <c r="FI201" s="28">
        <v>0</v>
      </c>
      <c r="FJ201" s="28">
        <v>0</v>
      </c>
      <c r="FK201" s="28">
        <v>0</v>
      </c>
      <c r="FL201" s="28">
        <v>0</v>
      </c>
      <c r="FM201" s="28">
        <v>0</v>
      </c>
      <c r="FN201" s="28">
        <v>0</v>
      </c>
      <c r="FO201" s="28">
        <v>0</v>
      </c>
      <c r="FP201" s="28">
        <v>0</v>
      </c>
      <c r="FQ201" s="28">
        <v>0</v>
      </c>
      <c r="FR201" s="28">
        <v>0</v>
      </c>
      <c r="FS201" s="28">
        <v>0</v>
      </c>
      <c r="FT201" s="28">
        <v>0</v>
      </c>
      <c r="FU201" s="28">
        <v>0</v>
      </c>
      <c r="FV201" s="28">
        <v>0</v>
      </c>
      <c r="FW201" s="28">
        <v>0</v>
      </c>
      <c r="FX201" s="28">
        <v>0</v>
      </c>
      <c r="FY201" s="28">
        <v>0</v>
      </c>
      <c r="FZ201" s="28">
        <v>0</v>
      </c>
      <c r="GA201" s="28">
        <v>0</v>
      </c>
      <c r="GB201" s="28">
        <v>0</v>
      </c>
      <c r="GC201" s="28">
        <v>0</v>
      </c>
      <c r="GD201" s="28">
        <v>0</v>
      </c>
      <c r="GE201" s="28">
        <v>0</v>
      </c>
      <c r="GF201" s="28">
        <v>0</v>
      </c>
      <c r="GG201" s="28">
        <v>0</v>
      </c>
      <c r="GH201" s="28">
        <v>0</v>
      </c>
      <c r="GI201" s="28">
        <v>0</v>
      </c>
      <c r="GJ201" s="28">
        <v>0</v>
      </c>
      <c r="GK201" s="28">
        <v>0</v>
      </c>
      <c r="GL201" s="28">
        <v>0</v>
      </c>
      <c r="GM201" s="28">
        <v>0</v>
      </c>
      <c r="GN201" s="28">
        <v>0</v>
      </c>
      <c r="GO201" s="28">
        <v>0</v>
      </c>
      <c r="GP201" s="28">
        <v>0</v>
      </c>
      <c r="GQ201" s="28">
        <v>0</v>
      </c>
      <c r="GR201" s="28">
        <v>0</v>
      </c>
      <c r="GS201" s="28">
        <v>0</v>
      </c>
      <c r="GT201" s="28">
        <v>0</v>
      </c>
      <c r="GU201" s="28">
        <v>0</v>
      </c>
      <c r="GV201" s="28">
        <v>0</v>
      </c>
      <c r="GW201" s="28">
        <v>0</v>
      </c>
      <c r="GX201" s="28">
        <v>0</v>
      </c>
      <c r="GY201" s="28">
        <v>0</v>
      </c>
      <c r="GZ201" s="28">
        <v>0</v>
      </c>
      <c r="HA201" s="28">
        <v>0</v>
      </c>
      <c r="HB201" s="28">
        <v>0</v>
      </c>
      <c r="HC201" s="28">
        <v>0</v>
      </c>
      <c r="HD201" s="28">
        <v>0</v>
      </c>
      <c r="HE201" s="28">
        <v>0</v>
      </c>
      <c r="HF201" s="28">
        <v>0</v>
      </c>
      <c r="HG201" s="28">
        <v>0</v>
      </c>
      <c r="HH201" s="28">
        <v>0</v>
      </c>
      <c r="HI201" s="28">
        <v>0</v>
      </c>
      <c r="HJ201" s="28">
        <v>0</v>
      </c>
      <c r="HK201" s="28">
        <v>0</v>
      </c>
      <c r="HL201" s="28">
        <v>0</v>
      </c>
      <c r="HM201" s="28">
        <v>0</v>
      </c>
      <c r="HN201" s="28">
        <v>0</v>
      </c>
      <c r="HO201" s="28">
        <v>0</v>
      </c>
      <c r="HP201" s="28">
        <v>0</v>
      </c>
      <c r="HQ201" s="28">
        <v>0</v>
      </c>
      <c r="HR201" s="28">
        <v>0</v>
      </c>
      <c r="HS201" s="28">
        <v>0</v>
      </c>
      <c r="HT201" s="28">
        <v>0</v>
      </c>
      <c r="HU201" s="28">
        <v>0</v>
      </c>
      <c r="HV201" s="28">
        <v>0</v>
      </c>
      <c r="HW201" s="28">
        <v>0</v>
      </c>
      <c r="HX201" s="28">
        <v>0</v>
      </c>
      <c r="HY201" s="28">
        <v>0</v>
      </c>
      <c r="HZ201" s="28">
        <v>0</v>
      </c>
      <c r="IA201" s="28">
        <v>0</v>
      </c>
      <c r="IB201" s="28">
        <v>0</v>
      </c>
      <c r="IC201" s="28">
        <v>0</v>
      </c>
      <c r="ID201" s="28">
        <v>0</v>
      </c>
      <c r="IE201" s="28">
        <v>0</v>
      </c>
      <c r="IF201" s="28">
        <v>0</v>
      </c>
      <c r="IG201" s="28">
        <v>0</v>
      </c>
      <c r="IH201" s="28">
        <v>0</v>
      </c>
      <c r="II201" s="28">
        <v>0</v>
      </c>
      <c r="IJ201" s="28">
        <v>0</v>
      </c>
      <c r="IK201" s="28">
        <v>0</v>
      </c>
      <c r="IL201" s="28">
        <v>0</v>
      </c>
      <c r="IM201" s="28">
        <v>0</v>
      </c>
      <c r="IN201" s="28">
        <v>0</v>
      </c>
      <c r="IO201" s="28">
        <v>0</v>
      </c>
      <c r="IP201" s="28">
        <v>0</v>
      </c>
      <c r="IQ201" s="28">
        <v>0</v>
      </c>
      <c r="IR201" s="28">
        <v>0</v>
      </c>
      <c r="IS201" s="28">
        <v>0</v>
      </c>
      <c r="IT201" s="28">
        <v>0</v>
      </c>
      <c r="IU201" s="28">
        <v>0</v>
      </c>
      <c r="IV201" s="28">
        <v>0</v>
      </c>
      <c r="IW201" s="28">
        <v>0</v>
      </c>
      <c r="IX201" s="28">
        <v>0</v>
      </c>
      <c r="IY201" s="28">
        <v>0</v>
      </c>
      <c r="IZ201" s="28">
        <v>0</v>
      </c>
      <c r="JA201" s="28">
        <v>0</v>
      </c>
      <c r="JB201" s="28">
        <v>0</v>
      </c>
      <c r="JC201" s="28">
        <v>0</v>
      </c>
      <c r="JD201" s="28">
        <v>0</v>
      </c>
      <c r="JE201" s="28">
        <v>0</v>
      </c>
      <c r="JF201" s="28">
        <v>0</v>
      </c>
      <c r="JG201" s="28">
        <v>0</v>
      </c>
      <c r="JH201" s="28">
        <v>0</v>
      </c>
      <c r="JI201" s="28">
        <v>0</v>
      </c>
      <c r="JJ201" s="28">
        <v>0</v>
      </c>
      <c r="JK201" s="28">
        <v>0</v>
      </c>
      <c r="JL201" s="28">
        <v>0</v>
      </c>
      <c r="JM201" s="28">
        <v>0</v>
      </c>
      <c r="JN201" s="28">
        <v>0</v>
      </c>
      <c r="JO201" s="28">
        <v>0</v>
      </c>
      <c r="JP201" s="28">
        <v>0</v>
      </c>
      <c r="JQ201" s="28">
        <v>0</v>
      </c>
      <c r="JR201" s="28">
        <v>0</v>
      </c>
      <c r="JS201" s="28">
        <v>0</v>
      </c>
      <c r="JT201" s="28">
        <v>0</v>
      </c>
      <c r="JU201" s="28">
        <v>0</v>
      </c>
      <c r="JV201" s="28">
        <v>0</v>
      </c>
      <c r="JW201" s="28">
        <v>0</v>
      </c>
      <c r="JX201" s="28">
        <v>0</v>
      </c>
      <c r="JY201" s="28">
        <v>0</v>
      </c>
      <c r="JZ201" s="28">
        <v>0</v>
      </c>
      <c r="KA201" s="28">
        <v>0</v>
      </c>
      <c r="KB201" s="28">
        <v>0</v>
      </c>
      <c r="KC201" s="28">
        <v>0</v>
      </c>
      <c r="KD201" s="28">
        <v>0</v>
      </c>
      <c r="KE201" s="28">
        <v>0</v>
      </c>
      <c r="KF201" s="28">
        <v>0</v>
      </c>
      <c r="KG201" s="28">
        <v>0</v>
      </c>
      <c r="KH201" s="28">
        <v>0</v>
      </c>
      <c r="KI201" s="28">
        <v>0</v>
      </c>
      <c r="KJ201" s="28">
        <v>0</v>
      </c>
      <c r="KK201" s="28">
        <v>0</v>
      </c>
    </row>
    <row r="202" spans="1:297">
      <c r="A202" s="39" t="s">
        <v>1886</v>
      </c>
      <c r="B202" s="39" t="s">
        <v>1887</v>
      </c>
      <c r="C202" s="39">
        <v>112</v>
      </c>
      <c r="D202" s="39" t="s">
        <v>1888</v>
      </c>
      <c r="E202" s="39"/>
      <c r="F202" s="39" t="s">
        <v>828</v>
      </c>
      <c r="G202" s="39" t="s">
        <v>828</v>
      </c>
      <c r="H202" s="39">
        <v>0</v>
      </c>
      <c r="I202" s="40">
        <v>0</v>
      </c>
      <c r="J202" s="39">
        <v>0</v>
      </c>
      <c r="K202" s="39">
        <v>0</v>
      </c>
      <c r="L202" s="40">
        <v>0</v>
      </c>
      <c r="M202" s="28">
        <v>6.4000000000000001E-7</v>
      </c>
      <c r="N202" s="28">
        <v>1.28E-6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0</v>
      </c>
      <c r="DG202" s="28">
        <v>0</v>
      </c>
      <c r="DH202" s="28">
        <v>0</v>
      </c>
      <c r="DI202" s="28">
        <v>0</v>
      </c>
      <c r="DJ202" s="28">
        <v>0</v>
      </c>
      <c r="DK202" s="28">
        <v>0</v>
      </c>
      <c r="DL202" s="28">
        <v>0</v>
      </c>
      <c r="DM202" s="28">
        <v>0</v>
      </c>
      <c r="DN202" s="28">
        <v>0</v>
      </c>
      <c r="DO202" s="28">
        <v>0</v>
      </c>
      <c r="DP202" s="28">
        <v>0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0</v>
      </c>
      <c r="DY202" s="28">
        <v>0</v>
      </c>
      <c r="DZ202" s="28">
        <v>0</v>
      </c>
      <c r="EA202" s="28">
        <v>0</v>
      </c>
      <c r="EB202" s="28">
        <v>0</v>
      </c>
      <c r="EC202" s="28">
        <v>0</v>
      </c>
      <c r="ED202" s="28">
        <v>0</v>
      </c>
      <c r="EE202" s="28">
        <v>0</v>
      </c>
      <c r="EF202" s="28">
        <v>0</v>
      </c>
      <c r="EG202" s="28">
        <v>0</v>
      </c>
      <c r="EH202" s="28">
        <v>0</v>
      </c>
      <c r="EI202" s="28">
        <v>0</v>
      </c>
      <c r="EJ202" s="28">
        <v>0</v>
      </c>
      <c r="EK202" s="28">
        <v>0</v>
      </c>
      <c r="EL202" s="28">
        <v>0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0</v>
      </c>
      <c r="ES202" s="28">
        <v>0</v>
      </c>
      <c r="ET202" s="28">
        <v>0</v>
      </c>
      <c r="EU202" s="28">
        <v>0</v>
      </c>
      <c r="EV202" s="28">
        <v>0</v>
      </c>
      <c r="EW202" s="28">
        <v>0</v>
      </c>
      <c r="EX202" s="28">
        <v>0</v>
      </c>
      <c r="EY202" s="28">
        <v>0</v>
      </c>
      <c r="EZ202" s="28">
        <v>0</v>
      </c>
      <c r="FA202" s="28">
        <v>0</v>
      </c>
      <c r="FB202" s="28">
        <v>0</v>
      </c>
      <c r="FC202" s="28">
        <v>0</v>
      </c>
      <c r="FD202" s="28">
        <v>0</v>
      </c>
      <c r="FE202" s="28">
        <v>0</v>
      </c>
      <c r="FF202" s="28">
        <v>0</v>
      </c>
      <c r="FG202" s="28">
        <v>0</v>
      </c>
      <c r="FH202" s="28">
        <v>0</v>
      </c>
      <c r="FI202" s="28">
        <v>0</v>
      </c>
      <c r="FJ202" s="28">
        <v>0</v>
      </c>
      <c r="FK202" s="28">
        <v>0</v>
      </c>
      <c r="FL202" s="28">
        <v>0</v>
      </c>
      <c r="FM202" s="28">
        <v>0</v>
      </c>
      <c r="FN202" s="28">
        <v>0</v>
      </c>
      <c r="FO202" s="28">
        <v>0</v>
      </c>
      <c r="FP202" s="28">
        <v>0</v>
      </c>
      <c r="FQ202" s="28">
        <v>0</v>
      </c>
      <c r="FR202" s="28">
        <v>0</v>
      </c>
      <c r="FS202" s="28">
        <v>0</v>
      </c>
      <c r="FT202" s="28">
        <v>0</v>
      </c>
      <c r="FU202" s="28">
        <v>0</v>
      </c>
      <c r="FV202" s="28">
        <v>0</v>
      </c>
      <c r="FW202" s="28">
        <v>0</v>
      </c>
      <c r="FX202" s="28">
        <v>0</v>
      </c>
      <c r="FY202" s="28">
        <v>0</v>
      </c>
      <c r="FZ202" s="28">
        <v>0</v>
      </c>
      <c r="GA202" s="28">
        <v>0</v>
      </c>
      <c r="GB202" s="28">
        <v>0</v>
      </c>
      <c r="GC202" s="28">
        <v>0</v>
      </c>
      <c r="GD202" s="28">
        <v>0</v>
      </c>
      <c r="GE202" s="28">
        <v>0</v>
      </c>
      <c r="GF202" s="28">
        <v>0</v>
      </c>
      <c r="GG202" s="28">
        <v>0</v>
      </c>
      <c r="GH202" s="28">
        <v>0</v>
      </c>
      <c r="GI202" s="28">
        <v>0</v>
      </c>
      <c r="GJ202" s="28">
        <v>0</v>
      </c>
      <c r="GK202" s="28">
        <v>0</v>
      </c>
      <c r="GL202" s="28">
        <v>0</v>
      </c>
      <c r="GM202" s="28">
        <v>0</v>
      </c>
      <c r="GN202" s="28">
        <v>0</v>
      </c>
      <c r="GO202" s="28">
        <v>0</v>
      </c>
      <c r="GP202" s="28">
        <v>0</v>
      </c>
      <c r="GQ202" s="28">
        <v>0</v>
      </c>
      <c r="GR202" s="28">
        <v>0</v>
      </c>
      <c r="GS202" s="28">
        <v>0</v>
      </c>
      <c r="GT202" s="28">
        <v>0</v>
      </c>
      <c r="GU202" s="28">
        <v>0</v>
      </c>
      <c r="GV202" s="28">
        <v>0</v>
      </c>
      <c r="GW202" s="28">
        <v>0</v>
      </c>
      <c r="GX202" s="28">
        <v>0</v>
      </c>
      <c r="GY202" s="28">
        <v>0</v>
      </c>
      <c r="GZ202" s="28">
        <v>0</v>
      </c>
      <c r="HA202" s="28">
        <v>0</v>
      </c>
      <c r="HB202" s="28">
        <v>0</v>
      </c>
      <c r="HC202" s="28">
        <v>0</v>
      </c>
      <c r="HD202" s="28">
        <v>0</v>
      </c>
      <c r="HE202" s="28">
        <v>0</v>
      </c>
      <c r="HF202" s="28">
        <v>0</v>
      </c>
      <c r="HG202" s="28">
        <v>0</v>
      </c>
      <c r="HH202" s="28">
        <v>0</v>
      </c>
      <c r="HI202" s="28">
        <v>0</v>
      </c>
      <c r="HJ202" s="28">
        <v>0</v>
      </c>
      <c r="HK202" s="28">
        <v>0</v>
      </c>
      <c r="HL202" s="28">
        <v>0</v>
      </c>
      <c r="HM202" s="28">
        <v>0</v>
      </c>
      <c r="HN202" s="28">
        <v>0</v>
      </c>
      <c r="HO202" s="28">
        <v>0</v>
      </c>
      <c r="HP202" s="28">
        <v>0</v>
      </c>
      <c r="HQ202" s="28">
        <v>0</v>
      </c>
      <c r="HR202" s="28">
        <v>0</v>
      </c>
      <c r="HS202" s="28">
        <v>0</v>
      </c>
      <c r="HT202" s="28">
        <v>0</v>
      </c>
      <c r="HU202" s="28">
        <v>0</v>
      </c>
      <c r="HV202" s="28">
        <v>0</v>
      </c>
      <c r="HW202" s="28">
        <v>0</v>
      </c>
      <c r="HX202" s="28">
        <v>0</v>
      </c>
      <c r="HY202" s="28">
        <v>0</v>
      </c>
      <c r="HZ202" s="28">
        <v>0</v>
      </c>
      <c r="IA202" s="28">
        <v>0</v>
      </c>
      <c r="IB202" s="28">
        <v>0</v>
      </c>
      <c r="IC202" s="28">
        <v>0</v>
      </c>
      <c r="ID202" s="28">
        <v>0</v>
      </c>
      <c r="IE202" s="28">
        <v>0</v>
      </c>
      <c r="IF202" s="28">
        <v>0</v>
      </c>
      <c r="IG202" s="28">
        <v>0</v>
      </c>
      <c r="IH202" s="28">
        <v>0</v>
      </c>
      <c r="II202" s="28">
        <v>0</v>
      </c>
      <c r="IJ202" s="28">
        <v>0</v>
      </c>
      <c r="IK202" s="28">
        <v>0</v>
      </c>
      <c r="IL202" s="28">
        <v>0</v>
      </c>
      <c r="IM202" s="28">
        <v>0</v>
      </c>
      <c r="IN202" s="28">
        <v>0</v>
      </c>
      <c r="IO202" s="28">
        <v>0</v>
      </c>
      <c r="IP202" s="28">
        <v>0</v>
      </c>
      <c r="IQ202" s="28">
        <v>0</v>
      </c>
      <c r="IR202" s="28">
        <v>0</v>
      </c>
      <c r="IS202" s="28">
        <v>0</v>
      </c>
      <c r="IT202" s="28">
        <v>0</v>
      </c>
      <c r="IU202" s="28">
        <v>0</v>
      </c>
      <c r="IV202" s="28">
        <v>0</v>
      </c>
      <c r="IW202" s="28">
        <v>0</v>
      </c>
      <c r="IX202" s="28">
        <v>0</v>
      </c>
      <c r="IY202" s="28">
        <v>0</v>
      </c>
      <c r="IZ202" s="28">
        <v>0</v>
      </c>
      <c r="JA202" s="28">
        <v>0</v>
      </c>
      <c r="JB202" s="28">
        <v>0</v>
      </c>
      <c r="JC202" s="28">
        <v>0</v>
      </c>
      <c r="JD202" s="28">
        <v>0</v>
      </c>
      <c r="JE202" s="28">
        <v>0</v>
      </c>
      <c r="JF202" s="28">
        <v>0</v>
      </c>
      <c r="JG202" s="28">
        <v>0</v>
      </c>
      <c r="JH202" s="28">
        <v>0</v>
      </c>
      <c r="JI202" s="28">
        <v>0</v>
      </c>
      <c r="JJ202" s="28">
        <v>0</v>
      </c>
      <c r="JK202" s="28">
        <v>0</v>
      </c>
      <c r="JL202" s="28">
        <v>0</v>
      </c>
      <c r="JM202" s="28">
        <v>0</v>
      </c>
      <c r="JN202" s="28">
        <v>0</v>
      </c>
      <c r="JO202" s="28">
        <v>0</v>
      </c>
      <c r="JP202" s="28">
        <v>0</v>
      </c>
      <c r="JQ202" s="28">
        <v>0</v>
      </c>
      <c r="JR202" s="28">
        <v>0</v>
      </c>
      <c r="JS202" s="28">
        <v>0</v>
      </c>
      <c r="JT202" s="28">
        <v>0</v>
      </c>
      <c r="JU202" s="28">
        <v>0</v>
      </c>
      <c r="JV202" s="28">
        <v>0</v>
      </c>
      <c r="JW202" s="28">
        <v>0</v>
      </c>
      <c r="JX202" s="28">
        <v>0</v>
      </c>
      <c r="JY202" s="28">
        <v>0</v>
      </c>
      <c r="JZ202" s="28">
        <v>0</v>
      </c>
      <c r="KA202" s="28">
        <v>0</v>
      </c>
      <c r="KB202" s="28">
        <v>0</v>
      </c>
      <c r="KC202" s="28">
        <v>0</v>
      </c>
      <c r="KD202" s="28">
        <v>0</v>
      </c>
      <c r="KE202" s="28">
        <v>0</v>
      </c>
      <c r="KF202" s="28">
        <v>0</v>
      </c>
      <c r="KG202" s="28">
        <v>0</v>
      </c>
      <c r="KH202" s="28">
        <v>0</v>
      </c>
      <c r="KI202" s="28">
        <v>0</v>
      </c>
      <c r="KJ202" s="28">
        <v>0</v>
      </c>
      <c r="KK202" s="28">
        <v>0</v>
      </c>
    </row>
    <row r="203" spans="1:297">
      <c r="A203" s="39" t="s">
        <v>1889</v>
      </c>
      <c r="B203" s="39" t="s">
        <v>1890</v>
      </c>
      <c r="C203" s="39">
        <v>113</v>
      </c>
      <c r="D203" s="39" t="s">
        <v>1891</v>
      </c>
      <c r="E203" s="39"/>
      <c r="F203" s="39" t="s">
        <v>828</v>
      </c>
      <c r="G203" s="39" t="s">
        <v>828</v>
      </c>
      <c r="H203" s="39">
        <v>0</v>
      </c>
      <c r="I203" s="40">
        <v>0</v>
      </c>
      <c r="J203" s="39">
        <v>0</v>
      </c>
      <c r="K203" s="39">
        <v>0</v>
      </c>
      <c r="L203" s="40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0</v>
      </c>
      <c r="ED203" s="28">
        <v>0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0</v>
      </c>
      <c r="EL203" s="28">
        <v>0</v>
      </c>
      <c r="EM203" s="28">
        <v>0</v>
      </c>
      <c r="EN203" s="28">
        <v>0</v>
      </c>
      <c r="EO203" s="28">
        <v>0</v>
      </c>
      <c r="EP203" s="28">
        <v>0</v>
      </c>
      <c r="EQ203" s="28">
        <v>0</v>
      </c>
      <c r="ER203" s="28">
        <v>0</v>
      </c>
      <c r="ES203" s="28">
        <v>0</v>
      </c>
      <c r="ET203" s="28">
        <v>0</v>
      </c>
      <c r="EU203" s="28">
        <v>0</v>
      </c>
      <c r="EV203" s="28">
        <v>0</v>
      </c>
      <c r="EW203" s="28">
        <v>0</v>
      </c>
      <c r="EX203" s="28">
        <v>0</v>
      </c>
      <c r="EY203" s="28">
        <v>0</v>
      </c>
      <c r="EZ203" s="28">
        <v>0</v>
      </c>
      <c r="FA203" s="28">
        <v>0</v>
      </c>
      <c r="FB203" s="28">
        <v>0</v>
      </c>
      <c r="FC203" s="28">
        <v>0</v>
      </c>
      <c r="FD203" s="28">
        <v>0</v>
      </c>
      <c r="FE203" s="28">
        <v>0</v>
      </c>
      <c r="FF203" s="28">
        <v>0</v>
      </c>
      <c r="FG203" s="28">
        <v>0</v>
      </c>
      <c r="FH203" s="28">
        <v>0</v>
      </c>
      <c r="FI203" s="28">
        <v>0</v>
      </c>
      <c r="FJ203" s="28">
        <v>0</v>
      </c>
      <c r="FK203" s="28">
        <v>0</v>
      </c>
      <c r="FL203" s="28">
        <v>0</v>
      </c>
      <c r="FM203" s="28">
        <v>0</v>
      </c>
      <c r="FN203" s="28">
        <v>0</v>
      </c>
      <c r="FO203" s="28">
        <v>0</v>
      </c>
      <c r="FP203" s="28">
        <v>0</v>
      </c>
      <c r="FQ203" s="28">
        <v>0</v>
      </c>
      <c r="FR203" s="28">
        <v>0</v>
      </c>
      <c r="FS203" s="28">
        <v>0</v>
      </c>
      <c r="FT203" s="28">
        <v>0</v>
      </c>
      <c r="FU203" s="28">
        <v>0</v>
      </c>
      <c r="FV203" s="28">
        <v>0</v>
      </c>
      <c r="FW203" s="28">
        <v>0</v>
      </c>
      <c r="FX203" s="28">
        <v>0</v>
      </c>
      <c r="FY203" s="28">
        <v>0</v>
      </c>
      <c r="FZ203" s="28">
        <v>0</v>
      </c>
      <c r="GA203" s="28">
        <v>0</v>
      </c>
      <c r="GB203" s="28">
        <v>0</v>
      </c>
      <c r="GC203" s="28">
        <v>0</v>
      </c>
      <c r="GD203" s="28">
        <v>0</v>
      </c>
      <c r="GE203" s="28">
        <v>0</v>
      </c>
      <c r="GF203" s="28">
        <v>0</v>
      </c>
      <c r="GG203" s="28">
        <v>0</v>
      </c>
      <c r="GH203" s="28">
        <v>0</v>
      </c>
      <c r="GI203" s="28">
        <v>0</v>
      </c>
      <c r="GJ203" s="28">
        <v>0</v>
      </c>
      <c r="GK203" s="28">
        <v>0</v>
      </c>
      <c r="GL203" s="28">
        <v>0</v>
      </c>
      <c r="GM203" s="28">
        <v>0</v>
      </c>
      <c r="GN203" s="28">
        <v>0</v>
      </c>
      <c r="GO203" s="28">
        <v>0</v>
      </c>
      <c r="GP203" s="28">
        <v>0</v>
      </c>
      <c r="GQ203" s="28">
        <v>0</v>
      </c>
      <c r="GR203" s="28">
        <v>0</v>
      </c>
      <c r="GS203" s="28">
        <v>0</v>
      </c>
      <c r="GT203" s="28">
        <v>0</v>
      </c>
      <c r="GU203" s="28">
        <v>0</v>
      </c>
      <c r="GV203" s="28">
        <v>0</v>
      </c>
      <c r="GW203" s="28">
        <v>0</v>
      </c>
      <c r="GX203" s="28">
        <v>0</v>
      </c>
      <c r="GY203" s="28">
        <v>0</v>
      </c>
      <c r="GZ203" s="28">
        <v>0</v>
      </c>
      <c r="HA203" s="28">
        <v>0</v>
      </c>
      <c r="HB203" s="28">
        <v>0</v>
      </c>
      <c r="HC203" s="28">
        <v>0</v>
      </c>
      <c r="HD203" s="28">
        <v>0</v>
      </c>
      <c r="HE203" s="28">
        <v>0</v>
      </c>
      <c r="HF203" s="28">
        <v>0</v>
      </c>
      <c r="HG203" s="28">
        <v>0</v>
      </c>
      <c r="HH203" s="28">
        <v>0</v>
      </c>
      <c r="HI203" s="28">
        <v>0</v>
      </c>
      <c r="HJ203" s="28">
        <v>0</v>
      </c>
      <c r="HK203" s="28">
        <v>0</v>
      </c>
      <c r="HL203" s="28">
        <v>0</v>
      </c>
      <c r="HM203" s="28">
        <v>0</v>
      </c>
      <c r="HN203" s="28">
        <v>0</v>
      </c>
      <c r="HO203" s="28">
        <v>0</v>
      </c>
      <c r="HP203" s="28">
        <v>0</v>
      </c>
      <c r="HQ203" s="28">
        <v>0</v>
      </c>
      <c r="HR203" s="28">
        <v>0</v>
      </c>
      <c r="HS203" s="28">
        <v>0</v>
      </c>
      <c r="HT203" s="28">
        <v>0</v>
      </c>
      <c r="HU203" s="28">
        <v>0</v>
      </c>
      <c r="HV203" s="28">
        <v>0</v>
      </c>
      <c r="HW203" s="28">
        <v>0</v>
      </c>
      <c r="HX203" s="28">
        <v>0</v>
      </c>
      <c r="HY203" s="28">
        <v>0</v>
      </c>
      <c r="HZ203" s="28">
        <v>0</v>
      </c>
      <c r="IA203" s="28">
        <v>0</v>
      </c>
      <c r="IB203" s="28">
        <v>0</v>
      </c>
      <c r="IC203" s="28">
        <v>0</v>
      </c>
      <c r="ID203" s="28">
        <v>0</v>
      </c>
      <c r="IE203" s="28">
        <v>0</v>
      </c>
      <c r="IF203" s="28">
        <v>0</v>
      </c>
      <c r="IG203" s="28">
        <v>0</v>
      </c>
      <c r="IH203" s="28">
        <v>0</v>
      </c>
      <c r="II203" s="28">
        <v>0</v>
      </c>
      <c r="IJ203" s="28">
        <v>0</v>
      </c>
      <c r="IK203" s="28">
        <v>0</v>
      </c>
      <c r="IL203" s="28">
        <v>0</v>
      </c>
      <c r="IM203" s="28">
        <v>0</v>
      </c>
      <c r="IN203" s="28">
        <v>0</v>
      </c>
      <c r="IO203" s="28">
        <v>0</v>
      </c>
      <c r="IP203" s="28">
        <v>0</v>
      </c>
      <c r="IQ203" s="28">
        <v>0</v>
      </c>
      <c r="IR203" s="28">
        <v>0</v>
      </c>
      <c r="IS203" s="28">
        <v>0</v>
      </c>
      <c r="IT203" s="28">
        <v>0</v>
      </c>
      <c r="IU203" s="28">
        <v>0</v>
      </c>
      <c r="IV203" s="28">
        <v>0</v>
      </c>
      <c r="IW203" s="28">
        <v>0</v>
      </c>
      <c r="IX203" s="28">
        <v>0</v>
      </c>
      <c r="IY203" s="28">
        <v>0</v>
      </c>
      <c r="IZ203" s="28">
        <v>0</v>
      </c>
      <c r="JA203" s="28">
        <v>0</v>
      </c>
      <c r="JB203" s="28">
        <v>0</v>
      </c>
      <c r="JC203" s="28">
        <v>0</v>
      </c>
      <c r="JD203" s="28">
        <v>0</v>
      </c>
      <c r="JE203" s="28">
        <v>0</v>
      </c>
      <c r="JF203" s="28">
        <v>0</v>
      </c>
      <c r="JG203" s="28">
        <v>0</v>
      </c>
      <c r="JH203" s="28">
        <v>0</v>
      </c>
      <c r="JI203" s="28">
        <v>0</v>
      </c>
      <c r="JJ203" s="28">
        <v>0</v>
      </c>
      <c r="JK203" s="28">
        <v>0</v>
      </c>
      <c r="JL203" s="28">
        <v>0</v>
      </c>
      <c r="JM203" s="28">
        <v>0</v>
      </c>
      <c r="JN203" s="28">
        <v>0</v>
      </c>
      <c r="JO203" s="28">
        <v>0</v>
      </c>
      <c r="JP203" s="28">
        <v>0</v>
      </c>
      <c r="JQ203" s="28">
        <v>0</v>
      </c>
      <c r="JR203" s="28">
        <v>0</v>
      </c>
      <c r="JS203" s="28">
        <v>0</v>
      </c>
      <c r="JT203" s="28">
        <v>0</v>
      </c>
      <c r="JU203" s="28">
        <v>0</v>
      </c>
      <c r="JV203" s="28">
        <v>0</v>
      </c>
      <c r="JW203" s="28">
        <v>0</v>
      </c>
      <c r="JX203" s="28">
        <v>0</v>
      </c>
      <c r="JY203" s="28">
        <v>0</v>
      </c>
      <c r="JZ203" s="28">
        <v>0</v>
      </c>
      <c r="KA203" s="28">
        <v>0</v>
      </c>
      <c r="KB203" s="28">
        <v>0</v>
      </c>
      <c r="KC203" s="28">
        <v>0</v>
      </c>
      <c r="KD203" s="28">
        <v>0</v>
      </c>
      <c r="KE203" s="28">
        <v>0</v>
      </c>
      <c r="KF203" s="28">
        <v>0</v>
      </c>
      <c r="KG203" s="28">
        <v>0</v>
      </c>
      <c r="KH203" s="28">
        <v>0</v>
      </c>
      <c r="KI203" s="28">
        <v>0</v>
      </c>
      <c r="KJ203" s="28">
        <v>0</v>
      </c>
      <c r="KK203" s="28">
        <v>0</v>
      </c>
    </row>
    <row r="204" spans="1:297">
      <c r="A204" s="39" t="s">
        <v>1892</v>
      </c>
      <c r="B204" s="39" t="s">
        <v>1893</v>
      </c>
      <c r="C204" s="39">
        <v>116</v>
      </c>
      <c r="D204" s="39" t="s">
        <v>1894</v>
      </c>
      <c r="E204" s="39"/>
      <c r="F204" s="39" t="s">
        <v>828</v>
      </c>
      <c r="G204" s="39" t="s">
        <v>828</v>
      </c>
      <c r="H204" s="39">
        <v>0</v>
      </c>
      <c r="I204" s="40">
        <v>0</v>
      </c>
      <c r="J204" s="39">
        <v>0</v>
      </c>
      <c r="K204" s="39">
        <v>0</v>
      </c>
      <c r="L204" s="40">
        <v>0</v>
      </c>
      <c r="M204" s="28">
        <v>4.3000000000000001E-7</v>
      </c>
      <c r="N204" s="28">
        <v>8.6000000000000002E-7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  <c r="EU204" s="28">
        <v>0</v>
      </c>
      <c r="EV204" s="28">
        <v>0</v>
      </c>
      <c r="EW204" s="28">
        <v>0</v>
      </c>
      <c r="EX204" s="28">
        <v>0</v>
      </c>
      <c r="EY204" s="28">
        <v>0</v>
      </c>
      <c r="EZ204" s="28">
        <v>0</v>
      </c>
      <c r="FA204" s="28">
        <v>0</v>
      </c>
      <c r="FB204" s="28">
        <v>0</v>
      </c>
      <c r="FC204" s="28">
        <v>0</v>
      </c>
      <c r="FD204" s="28">
        <v>0</v>
      </c>
      <c r="FE204" s="28">
        <v>0</v>
      </c>
      <c r="FF204" s="28">
        <v>0</v>
      </c>
      <c r="FG204" s="28">
        <v>0</v>
      </c>
      <c r="FH204" s="28">
        <v>0</v>
      </c>
      <c r="FI204" s="28">
        <v>0</v>
      </c>
      <c r="FJ204" s="28">
        <v>0</v>
      </c>
      <c r="FK204" s="28">
        <v>0</v>
      </c>
      <c r="FL204" s="28">
        <v>0</v>
      </c>
      <c r="FM204" s="28">
        <v>0</v>
      </c>
      <c r="FN204" s="28">
        <v>0</v>
      </c>
      <c r="FO204" s="28">
        <v>0</v>
      </c>
      <c r="FP204" s="28">
        <v>0</v>
      </c>
      <c r="FQ204" s="28">
        <v>0</v>
      </c>
      <c r="FR204" s="28">
        <v>0</v>
      </c>
      <c r="FS204" s="28">
        <v>0</v>
      </c>
      <c r="FT204" s="28">
        <v>0</v>
      </c>
      <c r="FU204" s="28">
        <v>0</v>
      </c>
      <c r="FV204" s="28">
        <v>0</v>
      </c>
      <c r="FW204" s="28">
        <v>0</v>
      </c>
      <c r="FX204" s="28">
        <v>0</v>
      </c>
      <c r="FY204" s="28">
        <v>0</v>
      </c>
      <c r="FZ204" s="28">
        <v>0</v>
      </c>
      <c r="GA204" s="28">
        <v>0</v>
      </c>
      <c r="GB204" s="28">
        <v>0</v>
      </c>
      <c r="GC204" s="28">
        <v>0</v>
      </c>
      <c r="GD204" s="28">
        <v>0</v>
      </c>
      <c r="GE204" s="28">
        <v>0</v>
      </c>
      <c r="GF204" s="28">
        <v>0</v>
      </c>
      <c r="GG204" s="28">
        <v>0</v>
      </c>
      <c r="GH204" s="28">
        <v>0</v>
      </c>
      <c r="GI204" s="28">
        <v>0</v>
      </c>
      <c r="GJ204" s="28">
        <v>0</v>
      </c>
      <c r="GK204" s="28">
        <v>0</v>
      </c>
      <c r="GL204" s="28">
        <v>0</v>
      </c>
      <c r="GM204" s="28">
        <v>0</v>
      </c>
      <c r="GN204" s="28">
        <v>0</v>
      </c>
      <c r="GO204" s="28">
        <v>0</v>
      </c>
      <c r="GP204" s="28">
        <v>0</v>
      </c>
      <c r="GQ204" s="28">
        <v>0</v>
      </c>
      <c r="GR204" s="28">
        <v>0</v>
      </c>
      <c r="GS204" s="28">
        <v>0</v>
      </c>
      <c r="GT204" s="28">
        <v>0</v>
      </c>
      <c r="GU204" s="28">
        <v>0</v>
      </c>
      <c r="GV204" s="28">
        <v>0</v>
      </c>
      <c r="GW204" s="28">
        <v>0</v>
      </c>
      <c r="GX204" s="28">
        <v>0</v>
      </c>
      <c r="GY204" s="28">
        <v>0</v>
      </c>
      <c r="GZ204" s="28">
        <v>0</v>
      </c>
      <c r="HA204" s="28">
        <v>0</v>
      </c>
      <c r="HB204" s="28">
        <v>0</v>
      </c>
      <c r="HC204" s="28">
        <v>0</v>
      </c>
      <c r="HD204" s="28">
        <v>0</v>
      </c>
      <c r="HE204" s="28">
        <v>0</v>
      </c>
      <c r="HF204" s="28">
        <v>0</v>
      </c>
      <c r="HG204" s="28">
        <v>0</v>
      </c>
      <c r="HH204" s="28">
        <v>0</v>
      </c>
      <c r="HI204" s="28">
        <v>0</v>
      </c>
      <c r="HJ204" s="28">
        <v>0</v>
      </c>
      <c r="HK204" s="28">
        <v>0</v>
      </c>
      <c r="HL204" s="28">
        <v>0</v>
      </c>
      <c r="HM204" s="28">
        <v>0</v>
      </c>
      <c r="HN204" s="28">
        <v>0</v>
      </c>
      <c r="HO204" s="28">
        <v>0</v>
      </c>
      <c r="HP204" s="28">
        <v>0</v>
      </c>
      <c r="HQ204" s="28">
        <v>0</v>
      </c>
      <c r="HR204" s="28">
        <v>0</v>
      </c>
      <c r="HS204" s="28">
        <v>0</v>
      </c>
      <c r="HT204" s="28">
        <v>0</v>
      </c>
      <c r="HU204" s="28">
        <v>0</v>
      </c>
      <c r="HV204" s="28">
        <v>0</v>
      </c>
      <c r="HW204" s="28">
        <v>0</v>
      </c>
      <c r="HX204" s="28">
        <v>0</v>
      </c>
      <c r="HY204" s="28">
        <v>0</v>
      </c>
      <c r="HZ204" s="28">
        <v>0</v>
      </c>
      <c r="IA204" s="28">
        <v>0</v>
      </c>
      <c r="IB204" s="28">
        <v>0</v>
      </c>
      <c r="IC204" s="28">
        <v>0</v>
      </c>
      <c r="ID204" s="28">
        <v>0</v>
      </c>
      <c r="IE204" s="28">
        <v>0</v>
      </c>
      <c r="IF204" s="28">
        <v>0</v>
      </c>
      <c r="IG204" s="28">
        <v>0</v>
      </c>
      <c r="IH204" s="28">
        <v>0</v>
      </c>
      <c r="II204" s="28">
        <v>0</v>
      </c>
      <c r="IJ204" s="28">
        <v>0</v>
      </c>
      <c r="IK204" s="28">
        <v>0</v>
      </c>
      <c r="IL204" s="28">
        <v>0</v>
      </c>
      <c r="IM204" s="28">
        <v>0</v>
      </c>
      <c r="IN204" s="28">
        <v>0</v>
      </c>
      <c r="IO204" s="28">
        <v>0</v>
      </c>
      <c r="IP204" s="28">
        <v>0</v>
      </c>
      <c r="IQ204" s="28">
        <v>0</v>
      </c>
      <c r="IR204" s="28">
        <v>0</v>
      </c>
      <c r="IS204" s="28">
        <v>0</v>
      </c>
      <c r="IT204" s="28">
        <v>0</v>
      </c>
      <c r="IU204" s="28">
        <v>0</v>
      </c>
      <c r="IV204" s="28">
        <v>0</v>
      </c>
      <c r="IW204" s="28">
        <v>0</v>
      </c>
      <c r="IX204" s="28">
        <v>0</v>
      </c>
      <c r="IY204" s="28">
        <v>0</v>
      </c>
      <c r="IZ204" s="28">
        <v>0</v>
      </c>
      <c r="JA204" s="28">
        <v>0</v>
      </c>
      <c r="JB204" s="28">
        <v>0</v>
      </c>
      <c r="JC204" s="28">
        <v>0</v>
      </c>
      <c r="JD204" s="28">
        <v>0</v>
      </c>
      <c r="JE204" s="28">
        <v>0</v>
      </c>
      <c r="JF204" s="28">
        <v>0</v>
      </c>
      <c r="JG204" s="28">
        <v>0</v>
      </c>
      <c r="JH204" s="28">
        <v>0</v>
      </c>
      <c r="JI204" s="28">
        <v>0</v>
      </c>
      <c r="JJ204" s="28">
        <v>0</v>
      </c>
      <c r="JK204" s="28">
        <v>0</v>
      </c>
      <c r="JL204" s="28">
        <v>0</v>
      </c>
      <c r="JM204" s="28">
        <v>0</v>
      </c>
      <c r="JN204" s="28">
        <v>0</v>
      </c>
      <c r="JO204" s="28">
        <v>0</v>
      </c>
      <c r="JP204" s="28">
        <v>0</v>
      </c>
      <c r="JQ204" s="28">
        <v>0</v>
      </c>
      <c r="JR204" s="28">
        <v>0</v>
      </c>
      <c r="JS204" s="28">
        <v>0</v>
      </c>
      <c r="JT204" s="28">
        <v>0</v>
      </c>
      <c r="JU204" s="28">
        <v>0</v>
      </c>
      <c r="JV204" s="28">
        <v>0</v>
      </c>
      <c r="JW204" s="28">
        <v>0</v>
      </c>
      <c r="JX204" s="28">
        <v>0</v>
      </c>
      <c r="JY204" s="28">
        <v>0</v>
      </c>
      <c r="JZ204" s="28">
        <v>0</v>
      </c>
      <c r="KA204" s="28">
        <v>0</v>
      </c>
      <c r="KB204" s="28">
        <v>0</v>
      </c>
      <c r="KC204" s="28">
        <v>0</v>
      </c>
      <c r="KD204" s="28">
        <v>0</v>
      </c>
      <c r="KE204" s="28">
        <v>0</v>
      </c>
      <c r="KF204" s="28">
        <v>0</v>
      </c>
      <c r="KG204" s="28">
        <v>0</v>
      </c>
      <c r="KH204" s="28">
        <v>0</v>
      </c>
      <c r="KI204" s="28">
        <v>0</v>
      </c>
      <c r="KJ204" s="28">
        <v>0</v>
      </c>
      <c r="KK204" s="28">
        <v>0</v>
      </c>
    </row>
    <row r="205" spans="1:297">
      <c r="A205" s="39" t="s">
        <v>1895</v>
      </c>
      <c r="B205" s="39" t="s">
        <v>1896</v>
      </c>
      <c r="C205" s="39">
        <v>117</v>
      </c>
      <c r="D205" s="39" t="s">
        <v>1897</v>
      </c>
      <c r="E205" s="39"/>
      <c r="F205" s="39" t="s">
        <v>828</v>
      </c>
      <c r="G205" s="39" t="s">
        <v>828</v>
      </c>
      <c r="H205" s="39">
        <v>0</v>
      </c>
      <c r="I205" s="40">
        <v>0</v>
      </c>
      <c r="J205" s="39">
        <v>0</v>
      </c>
      <c r="K205" s="39">
        <v>0</v>
      </c>
      <c r="L205" s="40">
        <v>0</v>
      </c>
      <c r="M205" s="28">
        <v>2.1E-7</v>
      </c>
      <c r="N205" s="28">
        <v>4.2E-7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  <c r="EU205" s="28">
        <v>0</v>
      </c>
      <c r="EV205" s="28">
        <v>0</v>
      </c>
      <c r="EW205" s="28">
        <v>0</v>
      </c>
      <c r="EX205" s="28">
        <v>0</v>
      </c>
      <c r="EY205" s="28">
        <v>0</v>
      </c>
      <c r="EZ205" s="28">
        <v>0</v>
      </c>
      <c r="FA205" s="28">
        <v>0</v>
      </c>
      <c r="FB205" s="28">
        <v>0</v>
      </c>
      <c r="FC205" s="28">
        <v>0</v>
      </c>
      <c r="FD205" s="28">
        <v>0</v>
      </c>
      <c r="FE205" s="28">
        <v>0</v>
      </c>
      <c r="FF205" s="28">
        <v>0</v>
      </c>
      <c r="FG205" s="28">
        <v>0</v>
      </c>
      <c r="FH205" s="28">
        <v>0</v>
      </c>
      <c r="FI205" s="28">
        <v>0</v>
      </c>
      <c r="FJ205" s="28">
        <v>0</v>
      </c>
      <c r="FK205" s="28">
        <v>0</v>
      </c>
      <c r="FL205" s="28">
        <v>0</v>
      </c>
      <c r="FM205" s="28">
        <v>0</v>
      </c>
      <c r="FN205" s="28">
        <v>0</v>
      </c>
      <c r="FO205" s="28">
        <v>0</v>
      </c>
      <c r="FP205" s="28">
        <v>0</v>
      </c>
      <c r="FQ205" s="28">
        <v>0</v>
      </c>
      <c r="FR205" s="28">
        <v>0</v>
      </c>
      <c r="FS205" s="28">
        <v>0</v>
      </c>
      <c r="FT205" s="28">
        <v>0</v>
      </c>
      <c r="FU205" s="28">
        <v>0</v>
      </c>
      <c r="FV205" s="28">
        <v>0</v>
      </c>
      <c r="FW205" s="28">
        <v>0</v>
      </c>
      <c r="FX205" s="28">
        <v>0</v>
      </c>
      <c r="FY205" s="28">
        <v>0</v>
      </c>
      <c r="FZ205" s="28">
        <v>0</v>
      </c>
      <c r="GA205" s="28">
        <v>0</v>
      </c>
      <c r="GB205" s="28">
        <v>0</v>
      </c>
      <c r="GC205" s="28">
        <v>0</v>
      </c>
      <c r="GD205" s="28">
        <v>0</v>
      </c>
      <c r="GE205" s="28">
        <v>0</v>
      </c>
      <c r="GF205" s="28">
        <v>0</v>
      </c>
      <c r="GG205" s="28">
        <v>0</v>
      </c>
      <c r="GH205" s="28">
        <v>0</v>
      </c>
      <c r="GI205" s="28">
        <v>0</v>
      </c>
      <c r="GJ205" s="28">
        <v>0</v>
      </c>
      <c r="GK205" s="28">
        <v>0</v>
      </c>
      <c r="GL205" s="28">
        <v>0</v>
      </c>
      <c r="GM205" s="28">
        <v>0</v>
      </c>
      <c r="GN205" s="28">
        <v>0</v>
      </c>
      <c r="GO205" s="28">
        <v>0</v>
      </c>
      <c r="GP205" s="28">
        <v>0</v>
      </c>
      <c r="GQ205" s="28">
        <v>0</v>
      </c>
      <c r="GR205" s="28">
        <v>0</v>
      </c>
      <c r="GS205" s="28">
        <v>0</v>
      </c>
      <c r="GT205" s="28">
        <v>0</v>
      </c>
      <c r="GU205" s="28">
        <v>0</v>
      </c>
      <c r="GV205" s="28">
        <v>0</v>
      </c>
      <c r="GW205" s="28">
        <v>0</v>
      </c>
      <c r="GX205" s="28">
        <v>0</v>
      </c>
      <c r="GY205" s="28">
        <v>0</v>
      </c>
      <c r="GZ205" s="28">
        <v>0</v>
      </c>
      <c r="HA205" s="28">
        <v>0</v>
      </c>
      <c r="HB205" s="28">
        <v>0</v>
      </c>
      <c r="HC205" s="28">
        <v>0</v>
      </c>
      <c r="HD205" s="28">
        <v>0</v>
      </c>
      <c r="HE205" s="28">
        <v>0</v>
      </c>
      <c r="HF205" s="28">
        <v>0</v>
      </c>
      <c r="HG205" s="28">
        <v>0</v>
      </c>
      <c r="HH205" s="28">
        <v>0</v>
      </c>
      <c r="HI205" s="28">
        <v>0</v>
      </c>
      <c r="HJ205" s="28">
        <v>0</v>
      </c>
      <c r="HK205" s="28">
        <v>0</v>
      </c>
      <c r="HL205" s="28">
        <v>0</v>
      </c>
      <c r="HM205" s="28">
        <v>0</v>
      </c>
      <c r="HN205" s="28">
        <v>0</v>
      </c>
      <c r="HO205" s="28">
        <v>0</v>
      </c>
      <c r="HP205" s="28">
        <v>0</v>
      </c>
      <c r="HQ205" s="28">
        <v>0</v>
      </c>
      <c r="HR205" s="28">
        <v>0</v>
      </c>
      <c r="HS205" s="28">
        <v>0</v>
      </c>
      <c r="HT205" s="28">
        <v>0</v>
      </c>
      <c r="HU205" s="28">
        <v>0</v>
      </c>
      <c r="HV205" s="28">
        <v>0</v>
      </c>
      <c r="HW205" s="28">
        <v>0</v>
      </c>
      <c r="HX205" s="28">
        <v>0</v>
      </c>
      <c r="HY205" s="28">
        <v>0</v>
      </c>
      <c r="HZ205" s="28">
        <v>0</v>
      </c>
      <c r="IA205" s="28">
        <v>0</v>
      </c>
      <c r="IB205" s="28">
        <v>0</v>
      </c>
      <c r="IC205" s="28">
        <v>0</v>
      </c>
      <c r="ID205" s="28">
        <v>0</v>
      </c>
      <c r="IE205" s="28">
        <v>0</v>
      </c>
      <c r="IF205" s="28">
        <v>0</v>
      </c>
      <c r="IG205" s="28">
        <v>0</v>
      </c>
      <c r="IH205" s="28">
        <v>0</v>
      </c>
      <c r="II205" s="28">
        <v>0</v>
      </c>
      <c r="IJ205" s="28">
        <v>0</v>
      </c>
      <c r="IK205" s="28">
        <v>0</v>
      </c>
      <c r="IL205" s="28">
        <v>0</v>
      </c>
      <c r="IM205" s="28">
        <v>0</v>
      </c>
      <c r="IN205" s="28">
        <v>0</v>
      </c>
      <c r="IO205" s="28">
        <v>0</v>
      </c>
      <c r="IP205" s="28">
        <v>0</v>
      </c>
      <c r="IQ205" s="28">
        <v>0</v>
      </c>
      <c r="IR205" s="28">
        <v>0</v>
      </c>
      <c r="IS205" s="28">
        <v>0</v>
      </c>
      <c r="IT205" s="28">
        <v>0</v>
      </c>
      <c r="IU205" s="28">
        <v>0</v>
      </c>
      <c r="IV205" s="28">
        <v>0</v>
      </c>
      <c r="IW205" s="28">
        <v>0</v>
      </c>
      <c r="IX205" s="28">
        <v>0</v>
      </c>
      <c r="IY205" s="28">
        <v>0</v>
      </c>
      <c r="IZ205" s="28">
        <v>0</v>
      </c>
      <c r="JA205" s="28">
        <v>0</v>
      </c>
      <c r="JB205" s="28">
        <v>0</v>
      </c>
      <c r="JC205" s="28">
        <v>0</v>
      </c>
      <c r="JD205" s="28">
        <v>0</v>
      </c>
      <c r="JE205" s="28">
        <v>0</v>
      </c>
      <c r="JF205" s="28">
        <v>0</v>
      </c>
      <c r="JG205" s="28">
        <v>0</v>
      </c>
      <c r="JH205" s="28">
        <v>0</v>
      </c>
      <c r="JI205" s="28">
        <v>0</v>
      </c>
      <c r="JJ205" s="28">
        <v>0</v>
      </c>
      <c r="JK205" s="28">
        <v>0</v>
      </c>
      <c r="JL205" s="28">
        <v>0</v>
      </c>
      <c r="JM205" s="28">
        <v>0</v>
      </c>
      <c r="JN205" s="28">
        <v>0</v>
      </c>
      <c r="JO205" s="28">
        <v>0</v>
      </c>
      <c r="JP205" s="28">
        <v>0</v>
      </c>
      <c r="JQ205" s="28">
        <v>0</v>
      </c>
      <c r="JR205" s="28">
        <v>0</v>
      </c>
      <c r="JS205" s="28">
        <v>0</v>
      </c>
      <c r="JT205" s="28">
        <v>0</v>
      </c>
      <c r="JU205" s="28">
        <v>0</v>
      </c>
      <c r="JV205" s="28">
        <v>0</v>
      </c>
      <c r="JW205" s="28">
        <v>0</v>
      </c>
      <c r="JX205" s="28">
        <v>0</v>
      </c>
      <c r="JY205" s="28">
        <v>0</v>
      </c>
      <c r="JZ205" s="28">
        <v>0</v>
      </c>
      <c r="KA205" s="28">
        <v>0</v>
      </c>
      <c r="KB205" s="28">
        <v>0</v>
      </c>
      <c r="KC205" s="28">
        <v>0</v>
      </c>
      <c r="KD205" s="28">
        <v>0</v>
      </c>
      <c r="KE205" s="28">
        <v>0</v>
      </c>
      <c r="KF205" s="28">
        <v>0</v>
      </c>
      <c r="KG205" s="28">
        <v>0</v>
      </c>
      <c r="KH205" s="28">
        <v>0</v>
      </c>
      <c r="KI205" s="28">
        <v>0</v>
      </c>
      <c r="KJ205" s="28">
        <v>0</v>
      </c>
      <c r="KK205" s="28">
        <v>0</v>
      </c>
    </row>
    <row r="206" spans="1:297">
      <c r="A206" s="39" t="s">
        <v>1898</v>
      </c>
      <c r="B206" s="39" t="s">
        <v>1899</v>
      </c>
      <c r="C206" s="39">
        <v>118</v>
      </c>
      <c r="D206" s="39" t="s">
        <v>1900</v>
      </c>
      <c r="E206" s="39"/>
      <c r="F206" s="39" t="s">
        <v>828</v>
      </c>
      <c r="G206" s="39" t="s">
        <v>828</v>
      </c>
      <c r="H206" s="39">
        <v>0</v>
      </c>
      <c r="I206" s="40">
        <v>0</v>
      </c>
      <c r="J206" s="39">
        <v>0</v>
      </c>
      <c r="K206" s="39">
        <v>0</v>
      </c>
      <c r="L206" s="40">
        <v>0</v>
      </c>
      <c r="M206" s="28">
        <v>4.3000000000000001E-7</v>
      </c>
      <c r="N206" s="28">
        <v>8.6000000000000002E-7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  <c r="EU206" s="28">
        <v>0</v>
      </c>
      <c r="EV206" s="28">
        <v>0</v>
      </c>
      <c r="EW206" s="28">
        <v>0</v>
      </c>
      <c r="EX206" s="28">
        <v>0</v>
      </c>
      <c r="EY206" s="28">
        <v>0</v>
      </c>
      <c r="EZ206" s="28">
        <v>0</v>
      </c>
      <c r="FA206" s="28">
        <v>0</v>
      </c>
      <c r="FB206" s="28">
        <v>0</v>
      </c>
      <c r="FC206" s="28">
        <v>0</v>
      </c>
      <c r="FD206" s="28">
        <v>0</v>
      </c>
      <c r="FE206" s="28">
        <v>0</v>
      </c>
      <c r="FF206" s="28">
        <v>0</v>
      </c>
      <c r="FG206" s="28">
        <v>0</v>
      </c>
      <c r="FH206" s="28">
        <v>0</v>
      </c>
      <c r="FI206" s="28">
        <v>0</v>
      </c>
      <c r="FJ206" s="28">
        <v>0</v>
      </c>
      <c r="FK206" s="28">
        <v>0</v>
      </c>
      <c r="FL206" s="28">
        <v>0</v>
      </c>
      <c r="FM206" s="28">
        <v>0</v>
      </c>
      <c r="FN206" s="28">
        <v>0</v>
      </c>
      <c r="FO206" s="28">
        <v>0</v>
      </c>
      <c r="FP206" s="28">
        <v>0</v>
      </c>
      <c r="FQ206" s="28">
        <v>0</v>
      </c>
      <c r="FR206" s="28">
        <v>0</v>
      </c>
      <c r="FS206" s="28">
        <v>0</v>
      </c>
      <c r="FT206" s="28">
        <v>0</v>
      </c>
      <c r="FU206" s="28">
        <v>0</v>
      </c>
      <c r="FV206" s="28">
        <v>0</v>
      </c>
      <c r="FW206" s="28">
        <v>0</v>
      </c>
      <c r="FX206" s="28">
        <v>0</v>
      </c>
      <c r="FY206" s="28">
        <v>0</v>
      </c>
      <c r="FZ206" s="28">
        <v>0</v>
      </c>
      <c r="GA206" s="28">
        <v>0</v>
      </c>
      <c r="GB206" s="28">
        <v>0</v>
      </c>
      <c r="GC206" s="28">
        <v>0</v>
      </c>
      <c r="GD206" s="28">
        <v>0</v>
      </c>
      <c r="GE206" s="28">
        <v>0</v>
      </c>
      <c r="GF206" s="28">
        <v>0</v>
      </c>
      <c r="GG206" s="28">
        <v>0</v>
      </c>
      <c r="GH206" s="28">
        <v>0</v>
      </c>
      <c r="GI206" s="28">
        <v>0</v>
      </c>
      <c r="GJ206" s="28">
        <v>0</v>
      </c>
      <c r="GK206" s="28">
        <v>0</v>
      </c>
      <c r="GL206" s="28">
        <v>0</v>
      </c>
      <c r="GM206" s="28">
        <v>0</v>
      </c>
      <c r="GN206" s="28">
        <v>0</v>
      </c>
      <c r="GO206" s="28">
        <v>0</v>
      </c>
      <c r="GP206" s="28">
        <v>0</v>
      </c>
      <c r="GQ206" s="28">
        <v>0</v>
      </c>
      <c r="GR206" s="28">
        <v>0</v>
      </c>
      <c r="GS206" s="28">
        <v>0</v>
      </c>
      <c r="GT206" s="28">
        <v>0</v>
      </c>
      <c r="GU206" s="28">
        <v>0</v>
      </c>
      <c r="GV206" s="28">
        <v>0</v>
      </c>
      <c r="GW206" s="28">
        <v>0</v>
      </c>
      <c r="GX206" s="28">
        <v>0</v>
      </c>
      <c r="GY206" s="28">
        <v>0</v>
      </c>
      <c r="GZ206" s="28">
        <v>0</v>
      </c>
      <c r="HA206" s="28">
        <v>0</v>
      </c>
      <c r="HB206" s="28">
        <v>0</v>
      </c>
      <c r="HC206" s="28">
        <v>0</v>
      </c>
      <c r="HD206" s="28">
        <v>0</v>
      </c>
      <c r="HE206" s="28">
        <v>0</v>
      </c>
      <c r="HF206" s="28">
        <v>0</v>
      </c>
      <c r="HG206" s="28">
        <v>0</v>
      </c>
      <c r="HH206" s="28">
        <v>0</v>
      </c>
      <c r="HI206" s="28">
        <v>0</v>
      </c>
      <c r="HJ206" s="28">
        <v>0</v>
      </c>
      <c r="HK206" s="28">
        <v>0</v>
      </c>
      <c r="HL206" s="28">
        <v>0</v>
      </c>
      <c r="HM206" s="28">
        <v>0</v>
      </c>
      <c r="HN206" s="28">
        <v>0</v>
      </c>
      <c r="HO206" s="28">
        <v>0</v>
      </c>
      <c r="HP206" s="28">
        <v>0</v>
      </c>
      <c r="HQ206" s="28">
        <v>0</v>
      </c>
      <c r="HR206" s="28">
        <v>0</v>
      </c>
      <c r="HS206" s="28">
        <v>0</v>
      </c>
      <c r="HT206" s="28">
        <v>0</v>
      </c>
      <c r="HU206" s="28">
        <v>0</v>
      </c>
      <c r="HV206" s="28">
        <v>0</v>
      </c>
      <c r="HW206" s="28">
        <v>0</v>
      </c>
      <c r="HX206" s="28">
        <v>0</v>
      </c>
      <c r="HY206" s="28">
        <v>0</v>
      </c>
      <c r="HZ206" s="28">
        <v>0</v>
      </c>
      <c r="IA206" s="28">
        <v>0</v>
      </c>
      <c r="IB206" s="28">
        <v>0</v>
      </c>
      <c r="IC206" s="28">
        <v>0</v>
      </c>
      <c r="ID206" s="28">
        <v>0</v>
      </c>
      <c r="IE206" s="28">
        <v>0</v>
      </c>
      <c r="IF206" s="28">
        <v>0</v>
      </c>
      <c r="IG206" s="28">
        <v>0</v>
      </c>
      <c r="IH206" s="28">
        <v>0</v>
      </c>
      <c r="II206" s="28">
        <v>0</v>
      </c>
      <c r="IJ206" s="28">
        <v>0</v>
      </c>
      <c r="IK206" s="28">
        <v>0</v>
      </c>
      <c r="IL206" s="28">
        <v>0</v>
      </c>
      <c r="IM206" s="28">
        <v>0</v>
      </c>
      <c r="IN206" s="28">
        <v>0</v>
      </c>
      <c r="IO206" s="28">
        <v>0</v>
      </c>
      <c r="IP206" s="28">
        <v>0</v>
      </c>
      <c r="IQ206" s="28">
        <v>0</v>
      </c>
      <c r="IR206" s="28">
        <v>0</v>
      </c>
      <c r="IS206" s="28">
        <v>0</v>
      </c>
      <c r="IT206" s="28">
        <v>0</v>
      </c>
      <c r="IU206" s="28">
        <v>0</v>
      </c>
      <c r="IV206" s="28">
        <v>0</v>
      </c>
      <c r="IW206" s="28">
        <v>0</v>
      </c>
      <c r="IX206" s="28">
        <v>0</v>
      </c>
      <c r="IY206" s="28">
        <v>0</v>
      </c>
      <c r="IZ206" s="28">
        <v>0</v>
      </c>
      <c r="JA206" s="28">
        <v>0</v>
      </c>
      <c r="JB206" s="28">
        <v>0</v>
      </c>
      <c r="JC206" s="28">
        <v>0</v>
      </c>
      <c r="JD206" s="28">
        <v>0</v>
      </c>
      <c r="JE206" s="28">
        <v>0</v>
      </c>
      <c r="JF206" s="28">
        <v>0</v>
      </c>
      <c r="JG206" s="28">
        <v>0</v>
      </c>
      <c r="JH206" s="28">
        <v>0</v>
      </c>
      <c r="JI206" s="28">
        <v>0</v>
      </c>
      <c r="JJ206" s="28">
        <v>0</v>
      </c>
      <c r="JK206" s="28">
        <v>0</v>
      </c>
      <c r="JL206" s="28">
        <v>0</v>
      </c>
      <c r="JM206" s="28">
        <v>0</v>
      </c>
      <c r="JN206" s="28">
        <v>0</v>
      </c>
      <c r="JO206" s="28">
        <v>0</v>
      </c>
      <c r="JP206" s="28">
        <v>0</v>
      </c>
      <c r="JQ206" s="28">
        <v>0</v>
      </c>
      <c r="JR206" s="28">
        <v>0</v>
      </c>
      <c r="JS206" s="28">
        <v>0</v>
      </c>
      <c r="JT206" s="28">
        <v>0</v>
      </c>
      <c r="JU206" s="28">
        <v>0</v>
      </c>
      <c r="JV206" s="28">
        <v>0</v>
      </c>
      <c r="JW206" s="28">
        <v>0</v>
      </c>
      <c r="JX206" s="28">
        <v>0</v>
      </c>
      <c r="JY206" s="28">
        <v>0</v>
      </c>
      <c r="JZ206" s="28">
        <v>0</v>
      </c>
      <c r="KA206" s="28">
        <v>0</v>
      </c>
      <c r="KB206" s="28">
        <v>0</v>
      </c>
      <c r="KC206" s="28">
        <v>0</v>
      </c>
      <c r="KD206" s="28">
        <v>0</v>
      </c>
      <c r="KE206" s="28">
        <v>0</v>
      </c>
      <c r="KF206" s="28">
        <v>0</v>
      </c>
      <c r="KG206" s="28">
        <v>0</v>
      </c>
      <c r="KH206" s="28">
        <v>0</v>
      </c>
      <c r="KI206" s="28">
        <v>0</v>
      </c>
      <c r="KJ206" s="28">
        <v>0</v>
      </c>
      <c r="KK206" s="28">
        <v>0</v>
      </c>
    </row>
    <row r="207" spans="1:297">
      <c r="A207" s="39" t="s">
        <v>1901</v>
      </c>
      <c r="B207" s="39" t="s">
        <v>1902</v>
      </c>
      <c r="C207" s="39">
        <v>120</v>
      </c>
      <c r="D207" s="39" t="s">
        <v>1903</v>
      </c>
      <c r="E207" s="39"/>
      <c r="F207" s="39" t="s">
        <v>828</v>
      </c>
      <c r="G207" s="39" t="s">
        <v>828</v>
      </c>
      <c r="H207" s="39">
        <v>0</v>
      </c>
      <c r="I207" s="40">
        <v>0</v>
      </c>
      <c r="J207" s="39">
        <v>0</v>
      </c>
      <c r="K207" s="39">
        <v>0</v>
      </c>
      <c r="L207" s="40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  <c r="EU207" s="28">
        <v>0</v>
      </c>
      <c r="EV207" s="28">
        <v>0</v>
      </c>
      <c r="EW207" s="28">
        <v>0</v>
      </c>
      <c r="EX207" s="28">
        <v>0</v>
      </c>
      <c r="EY207" s="28">
        <v>0</v>
      </c>
      <c r="EZ207" s="28">
        <v>0</v>
      </c>
      <c r="FA207" s="28">
        <v>0</v>
      </c>
      <c r="FB207" s="28">
        <v>0</v>
      </c>
      <c r="FC207" s="28">
        <v>0</v>
      </c>
      <c r="FD207" s="28">
        <v>0</v>
      </c>
      <c r="FE207" s="28">
        <v>0</v>
      </c>
      <c r="FF207" s="28">
        <v>0</v>
      </c>
      <c r="FG207" s="28">
        <v>0</v>
      </c>
      <c r="FH207" s="28">
        <v>0</v>
      </c>
      <c r="FI207" s="28">
        <v>0</v>
      </c>
      <c r="FJ207" s="28">
        <v>0</v>
      </c>
      <c r="FK207" s="28">
        <v>0</v>
      </c>
      <c r="FL207" s="28">
        <v>0</v>
      </c>
      <c r="FM207" s="28">
        <v>0</v>
      </c>
      <c r="FN207" s="28">
        <v>0</v>
      </c>
      <c r="FO207" s="28">
        <v>0</v>
      </c>
      <c r="FP207" s="28">
        <v>0</v>
      </c>
      <c r="FQ207" s="28">
        <v>0</v>
      </c>
      <c r="FR207" s="28">
        <v>0</v>
      </c>
      <c r="FS207" s="28">
        <v>0</v>
      </c>
      <c r="FT207" s="28">
        <v>0</v>
      </c>
      <c r="FU207" s="28">
        <v>0</v>
      </c>
      <c r="FV207" s="28">
        <v>0</v>
      </c>
      <c r="FW207" s="28">
        <v>0</v>
      </c>
      <c r="FX207" s="28">
        <v>0</v>
      </c>
      <c r="FY207" s="28">
        <v>0</v>
      </c>
      <c r="FZ207" s="28">
        <v>0</v>
      </c>
      <c r="GA207" s="28">
        <v>0</v>
      </c>
      <c r="GB207" s="28">
        <v>0</v>
      </c>
      <c r="GC207" s="28">
        <v>0</v>
      </c>
      <c r="GD207" s="28">
        <v>0</v>
      </c>
      <c r="GE207" s="28">
        <v>0</v>
      </c>
      <c r="GF207" s="28">
        <v>0</v>
      </c>
      <c r="GG207" s="28">
        <v>0</v>
      </c>
      <c r="GH207" s="28">
        <v>0</v>
      </c>
      <c r="GI207" s="28">
        <v>0</v>
      </c>
      <c r="GJ207" s="28">
        <v>0</v>
      </c>
      <c r="GK207" s="28">
        <v>0</v>
      </c>
      <c r="GL207" s="28">
        <v>0</v>
      </c>
      <c r="GM207" s="28">
        <v>0</v>
      </c>
      <c r="GN207" s="28">
        <v>0</v>
      </c>
      <c r="GO207" s="28">
        <v>0</v>
      </c>
      <c r="GP207" s="28">
        <v>0</v>
      </c>
      <c r="GQ207" s="28">
        <v>0</v>
      </c>
      <c r="GR207" s="28">
        <v>0</v>
      </c>
      <c r="GS207" s="28">
        <v>0</v>
      </c>
      <c r="GT207" s="28">
        <v>0</v>
      </c>
      <c r="GU207" s="28">
        <v>0</v>
      </c>
      <c r="GV207" s="28">
        <v>0</v>
      </c>
      <c r="GW207" s="28">
        <v>0</v>
      </c>
      <c r="GX207" s="28">
        <v>0</v>
      </c>
      <c r="GY207" s="28">
        <v>0</v>
      </c>
      <c r="GZ207" s="28">
        <v>0</v>
      </c>
      <c r="HA207" s="28">
        <v>0</v>
      </c>
      <c r="HB207" s="28">
        <v>0</v>
      </c>
      <c r="HC207" s="28">
        <v>0</v>
      </c>
      <c r="HD207" s="28">
        <v>0</v>
      </c>
      <c r="HE207" s="28">
        <v>0</v>
      </c>
      <c r="HF207" s="28">
        <v>0</v>
      </c>
      <c r="HG207" s="28">
        <v>0</v>
      </c>
      <c r="HH207" s="28">
        <v>0</v>
      </c>
      <c r="HI207" s="28">
        <v>0</v>
      </c>
      <c r="HJ207" s="28">
        <v>0</v>
      </c>
      <c r="HK207" s="28">
        <v>0</v>
      </c>
      <c r="HL207" s="28">
        <v>0</v>
      </c>
      <c r="HM207" s="28">
        <v>0</v>
      </c>
      <c r="HN207" s="28">
        <v>0</v>
      </c>
      <c r="HO207" s="28">
        <v>0</v>
      </c>
      <c r="HP207" s="28">
        <v>0</v>
      </c>
      <c r="HQ207" s="28">
        <v>0</v>
      </c>
      <c r="HR207" s="28">
        <v>0</v>
      </c>
      <c r="HS207" s="28">
        <v>0</v>
      </c>
      <c r="HT207" s="28">
        <v>0</v>
      </c>
      <c r="HU207" s="28">
        <v>0</v>
      </c>
      <c r="HV207" s="28">
        <v>0</v>
      </c>
      <c r="HW207" s="28">
        <v>0</v>
      </c>
      <c r="HX207" s="28">
        <v>0</v>
      </c>
      <c r="HY207" s="28">
        <v>0</v>
      </c>
      <c r="HZ207" s="28">
        <v>0</v>
      </c>
      <c r="IA207" s="28">
        <v>0</v>
      </c>
      <c r="IB207" s="28">
        <v>0</v>
      </c>
      <c r="IC207" s="28">
        <v>0</v>
      </c>
      <c r="ID207" s="28">
        <v>0</v>
      </c>
      <c r="IE207" s="28">
        <v>0</v>
      </c>
      <c r="IF207" s="28">
        <v>0</v>
      </c>
      <c r="IG207" s="28">
        <v>0</v>
      </c>
      <c r="IH207" s="28">
        <v>0</v>
      </c>
      <c r="II207" s="28">
        <v>0</v>
      </c>
      <c r="IJ207" s="28">
        <v>0</v>
      </c>
      <c r="IK207" s="28">
        <v>0</v>
      </c>
      <c r="IL207" s="28">
        <v>0</v>
      </c>
      <c r="IM207" s="28">
        <v>0</v>
      </c>
      <c r="IN207" s="28">
        <v>0</v>
      </c>
      <c r="IO207" s="28">
        <v>0</v>
      </c>
      <c r="IP207" s="28">
        <v>0</v>
      </c>
      <c r="IQ207" s="28">
        <v>0</v>
      </c>
      <c r="IR207" s="28">
        <v>0</v>
      </c>
      <c r="IS207" s="28">
        <v>0</v>
      </c>
      <c r="IT207" s="28">
        <v>0</v>
      </c>
      <c r="IU207" s="28">
        <v>0</v>
      </c>
      <c r="IV207" s="28">
        <v>0</v>
      </c>
      <c r="IW207" s="28">
        <v>0</v>
      </c>
      <c r="IX207" s="28">
        <v>0</v>
      </c>
      <c r="IY207" s="28">
        <v>0</v>
      </c>
      <c r="IZ207" s="28">
        <v>0</v>
      </c>
      <c r="JA207" s="28">
        <v>0</v>
      </c>
      <c r="JB207" s="28">
        <v>0</v>
      </c>
      <c r="JC207" s="28">
        <v>0</v>
      </c>
      <c r="JD207" s="28">
        <v>0</v>
      </c>
      <c r="JE207" s="28">
        <v>0</v>
      </c>
      <c r="JF207" s="28">
        <v>0</v>
      </c>
      <c r="JG207" s="28">
        <v>0</v>
      </c>
      <c r="JH207" s="28">
        <v>0</v>
      </c>
      <c r="JI207" s="28">
        <v>0</v>
      </c>
      <c r="JJ207" s="28">
        <v>0</v>
      </c>
      <c r="JK207" s="28">
        <v>0</v>
      </c>
      <c r="JL207" s="28">
        <v>0</v>
      </c>
      <c r="JM207" s="28">
        <v>0</v>
      </c>
      <c r="JN207" s="28">
        <v>0</v>
      </c>
      <c r="JO207" s="28">
        <v>0</v>
      </c>
      <c r="JP207" s="28">
        <v>0</v>
      </c>
      <c r="JQ207" s="28">
        <v>0</v>
      </c>
      <c r="JR207" s="28">
        <v>0</v>
      </c>
      <c r="JS207" s="28">
        <v>0</v>
      </c>
      <c r="JT207" s="28">
        <v>0</v>
      </c>
      <c r="JU207" s="28">
        <v>0</v>
      </c>
      <c r="JV207" s="28">
        <v>0</v>
      </c>
      <c r="JW207" s="28">
        <v>0</v>
      </c>
      <c r="JX207" s="28">
        <v>0</v>
      </c>
      <c r="JY207" s="28">
        <v>0</v>
      </c>
      <c r="JZ207" s="28">
        <v>0</v>
      </c>
      <c r="KA207" s="28">
        <v>0</v>
      </c>
      <c r="KB207" s="28">
        <v>0</v>
      </c>
      <c r="KC207" s="28">
        <v>0</v>
      </c>
      <c r="KD207" s="28">
        <v>0</v>
      </c>
      <c r="KE207" s="28">
        <v>0</v>
      </c>
      <c r="KF207" s="28">
        <v>0</v>
      </c>
      <c r="KG207" s="28">
        <v>0</v>
      </c>
      <c r="KH207" s="28">
        <v>0</v>
      </c>
      <c r="KI207" s="28">
        <v>0</v>
      </c>
      <c r="KJ207" s="28">
        <v>0</v>
      </c>
      <c r="KK207" s="28">
        <v>0</v>
      </c>
    </row>
    <row r="208" spans="1:297">
      <c r="A208" s="39" t="s">
        <v>1904</v>
      </c>
      <c r="B208" s="39" t="s">
        <v>1905</v>
      </c>
      <c r="C208" s="39">
        <v>122</v>
      </c>
      <c r="D208" s="39" t="s">
        <v>1906</v>
      </c>
      <c r="E208" s="39"/>
      <c r="F208" s="39" t="s">
        <v>828</v>
      </c>
      <c r="G208" s="39" t="s">
        <v>828</v>
      </c>
      <c r="H208" s="39">
        <v>0</v>
      </c>
      <c r="I208" s="40">
        <v>0</v>
      </c>
      <c r="J208" s="39">
        <v>0</v>
      </c>
      <c r="K208" s="39">
        <v>0</v>
      </c>
      <c r="L208" s="40">
        <v>0</v>
      </c>
      <c r="M208" s="28">
        <v>7.9300000000000003E-6</v>
      </c>
      <c r="N208" s="28">
        <v>1.5860000000000001E-5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  <c r="EU208" s="28">
        <v>0</v>
      </c>
      <c r="EV208" s="28">
        <v>0</v>
      </c>
      <c r="EW208" s="28">
        <v>0</v>
      </c>
      <c r="EX208" s="28">
        <v>0</v>
      </c>
      <c r="EY208" s="28">
        <v>0</v>
      </c>
      <c r="EZ208" s="28">
        <v>0</v>
      </c>
      <c r="FA208" s="28">
        <v>0</v>
      </c>
      <c r="FB208" s="28">
        <v>0</v>
      </c>
      <c r="FC208" s="28">
        <v>0</v>
      </c>
      <c r="FD208" s="28">
        <v>0</v>
      </c>
      <c r="FE208" s="28">
        <v>0</v>
      </c>
      <c r="FF208" s="28">
        <v>0</v>
      </c>
      <c r="FG208" s="28">
        <v>0</v>
      </c>
      <c r="FH208" s="28">
        <v>0</v>
      </c>
      <c r="FI208" s="28">
        <v>0</v>
      </c>
      <c r="FJ208" s="28">
        <v>0</v>
      </c>
      <c r="FK208" s="28">
        <v>0</v>
      </c>
      <c r="FL208" s="28">
        <v>0</v>
      </c>
      <c r="FM208" s="28">
        <v>0</v>
      </c>
      <c r="FN208" s="28">
        <v>0</v>
      </c>
      <c r="FO208" s="28">
        <v>0</v>
      </c>
      <c r="FP208" s="28">
        <v>0</v>
      </c>
      <c r="FQ208" s="28">
        <v>0</v>
      </c>
      <c r="FR208" s="28">
        <v>0</v>
      </c>
      <c r="FS208" s="28">
        <v>0</v>
      </c>
      <c r="FT208" s="28">
        <v>0</v>
      </c>
      <c r="FU208" s="28">
        <v>0</v>
      </c>
      <c r="FV208" s="28">
        <v>0</v>
      </c>
      <c r="FW208" s="28">
        <v>0</v>
      </c>
      <c r="FX208" s="28">
        <v>0</v>
      </c>
      <c r="FY208" s="28">
        <v>0</v>
      </c>
      <c r="FZ208" s="28">
        <v>0</v>
      </c>
      <c r="GA208" s="28">
        <v>0</v>
      </c>
      <c r="GB208" s="28">
        <v>0</v>
      </c>
      <c r="GC208" s="28">
        <v>0</v>
      </c>
      <c r="GD208" s="28">
        <v>0</v>
      </c>
      <c r="GE208" s="28">
        <v>0</v>
      </c>
      <c r="GF208" s="28">
        <v>0</v>
      </c>
      <c r="GG208" s="28">
        <v>0</v>
      </c>
      <c r="GH208" s="28">
        <v>0</v>
      </c>
      <c r="GI208" s="28">
        <v>0</v>
      </c>
      <c r="GJ208" s="28">
        <v>0</v>
      </c>
      <c r="GK208" s="28">
        <v>0</v>
      </c>
      <c r="GL208" s="28">
        <v>0</v>
      </c>
      <c r="GM208" s="28">
        <v>0</v>
      </c>
      <c r="GN208" s="28">
        <v>0</v>
      </c>
      <c r="GO208" s="28">
        <v>0</v>
      </c>
      <c r="GP208" s="28">
        <v>0</v>
      </c>
      <c r="GQ208" s="28">
        <v>0</v>
      </c>
      <c r="GR208" s="28">
        <v>0</v>
      </c>
      <c r="GS208" s="28">
        <v>0</v>
      </c>
      <c r="GT208" s="28">
        <v>0</v>
      </c>
      <c r="GU208" s="28">
        <v>0</v>
      </c>
      <c r="GV208" s="28">
        <v>0</v>
      </c>
      <c r="GW208" s="28">
        <v>0</v>
      </c>
      <c r="GX208" s="28">
        <v>0</v>
      </c>
      <c r="GY208" s="28">
        <v>0</v>
      </c>
      <c r="GZ208" s="28">
        <v>0</v>
      </c>
      <c r="HA208" s="28">
        <v>0</v>
      </c>
      <c r="HB208" s="28">
        <v>0</v>
      </c>
      <c r="HC208" s="28">
        <v>0</v>
      </c>
      <c r="HD208" s="28">
        <v>0</v>
      </c>
      <c r="HE208" s="28">
        <v>0</v>
      </c>
      <c r="HF208" s="28">
        <v>0</v>
      </c>
      <c r="HG208" s="28">
        <v>0</v>
      </c>
      <c r="HH208" s="28">
        <v>0</v>
      </c>
      <c r="HI208" s="28">
        <v>0</v>
      </c>
      <c r="HJ208" s="28">
        <v>0</v>
      </c>
      <c r="HK208" s="28">
        <v>0</v>
      </c>
      <c r="HL208" s="28">
        <v>0</v>
      </c>
      <c r="HM208" s="28">
        <v>0</v>
      </c>
      <c r="HN208" s="28">
        <v>0</v>
      </c>
      <c r="HO208" s="28">
        <v>0</v>
      </c>
      <c r="HP208" s="28">
        <v>0</v>
      </c>
      <c r="HQ208" s="28">
        <v>0</v>
      </c>
      <c r="HR208" s="28">
        <v>0</v>
      </c>
      <c r="HS208" s="28">
        <v>0</v>
      </c>
      <c r="HT208" s="28">
        <v>0</v>
      </c>
      <c r="HU208" s="28">
        <v>0</v>
      </c>
      <c r="HV208" s="28">
        <v>0</v>
      </c>
      <c r="HW208" s="28">
        <v>0</v>
      </c>
      <c r="HX208" s="28">
        <v>0</v>
      </c>
      <c r="HY208" s="28">
        <v>0</v>
      </c>
      <c r="HZ208" s="28">
        <v>0</v>
      </c>
      <c r="IA208" s="28">
        <v>0</v>
      </c>
      <c r="IB208" s="28">
        <v>0</v>
      </c>
      <c r="IC208" s="28">
        <v>0</v>
      </c>
      <c r="ID208" s="28">
        <v>0</v>
      </c>
      <c r="IE208" s="28">
        <v>0</v>
      </c>
      <c r="IF208" s="28">
        <v>0</v>
      </c>
      <c r="IG208" s="28">
        <v>0</v>
      </c>
      <c r="IH208" s="28">
        <v>0</v>
      </c>
      <c r="II208" s="28">
        <v>0</v>
      </c>
      <c r="IJ208" s="28">
        <v>0</v>
      </c>
      <c r="IK208" s="28">
        <v>0</v>
      </c>
      <c r="IL208" s="28">
        <v>0</v>
      </c>
      <c r="IM208" s="28">
        <v>0</v>
      </c>
      <c r="IN208" s="28">
        <v>0</v>
      </c>
      <c r="IO208" s="28">
        <v>0</v>
      </c>
      <c r="IP208" s="28">
        <v>0</v>
      </c>
      <c r="IQ208" s="28">
        <v>0</v>
      </c>
      <c r="IR208" s="28">
        <v>0</v>
      </c>
      <c r="IS208" s="28">
        <v>0</v>
      </c>
      <c r="IT208" s="28">
        <v>0</v>
      </c>
      <c r="IU208" s="28">
        <v>0</v>
      </c>
      <c r="IV208" s="28">
        <v>0</v>
      </c>
      <c r="IW208" s="28">
        <v>0</v>
      </c>
      <c r="IX208" s="28">
        <v>0</v>
      </c>
      <c r="IY208" s="28">
        <v>0</v>
      </c>
      <c r="IZ208" s="28">
        <v>0</v>
      </c>
      <c r="JA208" s="28">
        <v>0</v>
      </c>
      <c r="JB208" s="28">
        <v>0</v>
      </c>
      <c r="JC208" s="28">
        <v>0</v>
      </c>
      <c r="JD208" s="28">
        <v>0</v>
      </c>
      <c r="JE208" s="28">
        <v>0</v>
      </c>
      <c r="JF208" s="28">
        <v>0</v>
      </c>
      <c r="JG208" s="28">
        <v>0</v>
      </c>
      <c r="JH208" s="28">
        <v>0</v>
      </c>
      <c r="JI208" s="28">
        <v>0</v>
      </c>
      <c r="JJ208" s="28">
        <v>0</v>
      </c>
      <c r="JK208" s="28">
        <v>0</v>
      </c>
      <c r="JL208" s="28">
        <v>0</v>
      </c>
      <c r="JM208" s="28">
        <v>0</v>
      </c>
      <c r="JN208" s="28">
        <v>0</v>
      </c>
      <c r="JO208" s="28">
        <v>0</v>
      </c>
      <c r="JP208" s="28">
        <v>0</v>
      </c>
      <c r="JQ208" s="28">
        <v>0</v>
      </c>
      <c r="JR208" s="28">
        <v>0</v>
      </c>
      <c r="JS208" s="28">
        <v>0</v>
      </c>
      <c r="JT208" s="28">
        <v>0</v>
      </c>
      <c r="JU208" s="28">
        <v>0</v>
      </c>
      <c r="JV208" s="28">
        <v>0</v>
      </c>
      <c r="JW208" s="28">
        <v>0</v>
      </c>
      <c r="JX208" s="28">
        <v>0</v>
      </c>
      <c r="JY208" s="28">
        <v>0</v>
      </c>
      <c r="JZ208" s="28">
        <v>0</v>
      </c>
      <c r="KA208" s="28">
        <v>0</v>
      </c>
      <c r="KB208" s="28">
        <v>0</v>
      </c>
      <c r="KC208" s="28">
        <v>0</v>
      </c>
      <c r="KD208" s="28">
        <v>0</v>
      </c>
      <c r="KE208" s="28">
        <v>0</v>
      </c>
      <c r="KF208" s="28">
        <v>0</v>
      </c>
      <c r="KG208" s="28">
        <v>0</v>
      </c>
      <c r="KH208" s="28">
        <v>0</v>
      </c>
      <c r="KI208" s="28">
        <v>0</v>
      </c>
      <c r="KJ208" s="28">
        <v>0</v>
      </c>
      <c r="KK208" s="28">
        <v>0</v>
      </c>
    </row>
    <row r="209" spans="1:297">
      <c r="A209" s="39" t="s">
        <v>1907</v>
      </c>
      <c r="B209" s="39" t="s">
        <v>1908</v>
      </c>
      <c r="C209" s="39">
        <v>123</v>
      </c>
      <c r="D209" s="39" t="s">
        <v>1909</v>
      </c>
      <c r="E209" s="39"/>
      <c r="F209" s="39" t="s">
        <v>828</v>
      </c>
      <c r="G209" s="39" t="s">
        <v>828</v>
      </c>
      <c r="H209" s="39">
        <v>0</v>
      </c>
      <c r="I209" s="40">
        <v>0</v>
      </c>
      <c r="J209" s="39">
        <v>0</v>
      </c>
      <c r="K209" s="39">
        <v>0</v>
      </c>
      <c r="L209" s="40">
        <v>0</v>
      </c>
      <c r="M209" s="28">
        <v>3.8600000000000003E-6</v>
      </c>
      <c r="N209" s="28">
        <v>7.7200000000000006E-6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  <c r="EU209" s="28">
        <v>0</v>
      </c>
      <c r="EV209" s="28">
        <v>0</v>
      </c>
      <c r="EW209" s="28">
        <v>0</v>
      </c>
      <c r="EX209" s="28">
        <v>0</v>
      </c>
      <c r="EY209" s="28">
        <v>0</v>
      </c>
      <c r="EZ209" s="28">
        <v>0</v>
      </c>
      <c r="FA209" s="28">
        <v>0</v>
      </c>
      <c r="FB209" s="28">
        <v>0</v>
      </c>
      <c r="FC209" s="28">
        <v>0</v>
      </c>
      <c r="FD209" s="28">
        <v>0</v>
      </c>
      <c r="FE209" s="28">
        <v>0</v>
      </c>
      <c r="FF209" s="28">
        <v>0</v>
      </c>
      <c r="FG209" s="28">
        <v>0</v>
      </c>
      <c r="FH209" s="28">
        <v>0</v>
      </c>
      <c r="FI209" s="28">
        <v>0</v>
      </c>
      <c r="FJ209" s="28">
        <v>0</v>
      </c>
      <c r="FK209" s="28">
        <v>0</v>
      </c>
      <c r="FL209" s="28">
        <v>0</v>
      </c>
      <c r="FM209" s="28">
        <v>0</v>
      </c>
      <c r="FN209" s="28">
        <v>0</v>
      </c>
      <c r="FO209" s="28">
        <v>0</v>
      </c>
      <c r="FP209" s="28">
        <v>0</v>
      </c>
      <c r="FQ209" s="28">
        <v>0</v>
      </c>
      <c r="FR209" s="28">
        <v>0</v>
      </c>
      <c r="FS209" s="28">
        <v>0</v>
      </c>
      <c r="FT209" s="28">
        <v>0</v>
      </c>
      <c r="FU209" s="28">
        <v>0</v>
      </c>
      <c r="FV209" s="28">
        <v>0</v>
      </c>
      <c r="FW209" s="28">
        <v>0</v>
      </c>
      <c r="FX209" s="28">
        <v>0</v>
      </c>
      <c r="FY209" s="28">
        <v>0</v>
      </c>
      <c r="FZ209" s="28">
        <v>0</v>
      </c>
      <c r="GA209" s="28">
        <v>0</v>
      </c>
      <c r="GB209" s="28">
        <v>0</v>
      </c>
      <c r="GC209" s="28">
        <v>0</v>
      </c>
      <c r="GD209" s="28">
        <v>0</v>
      </c>
      <c r="GE209" s="28">
        <v>0</v>
      </c>
      <c r="GF209" s="28">
        <v>0</v>
      </c>
      <c r="GG209" s="28">
        <v>0</v>
      </c>
      <c r="GH209" s="28">
        <v>0</v>
      </c>
      <c r="GI209" s="28">
        <v>0</v>
      </c>
      <c r="GJ209" s="28">
        <v>0</v>
      </c>
      <c r="GK209" s="28">
        <v>0</v>
      </c>
      <c r="GL209" s="28">
        <v>0</v>
      </c>
      <c r="GM209" s="28">
        <v>0</v>
      </c>
      <c r="GN209" s="28">
        <v>0</v>
      </c>
      <c r="GO209" s="28">
        <v>0</v>
      </c>
      <c r="GP209" s="28">
        <v>0</v>
      </c>
      <c r="GQ209" s="28">
        <v>0</v>
      </c>
      <c r="GR209" s="28">
        <v>0</v>
      </c>
      <c r="GS209" s="28">
        <v>0</v>
      </c>
      <c r="GT209" s="28">
        <v>0</v>
      </c>
      <c r="GU209" s="28">
        <v>0</v>
      </c>
      <c r="GV209" s="28">
        <v>0</v>
      </c>
      <c r="GW209" s="28">
        <v>0</v>
      </c>
      <c r="GX209" s="28">
        <v>0</v>
      </c>
      <c r="GY209" s="28">
        <v>0</v>
      </c>
      <c r="GZ209" s="28">
        <v>0</v>
      </c>
      <c r="HA209" s="28">
        <v>0</v>
      </c>
      <c r="HB209" s="28">
        <v>0</v>
      </c>
      <c r="HC209" s="28">
        <v>0</v>
      </c>
      <c r="HD209" s="28">
        <v>0</v>
      </c>
      <c r="HE209" s="28">
        <v>0</v>
      </c>
      <c r="HF209" s="28">
        <v>0</v>
      </c>
      <c r="HG209" s="28">
        <v>0</v>
      </c>
      <c r="HH209" s="28">
        <v>0</v>
      </c>
      <c r="HI209" s="28">
        <v>0</v>
      </c>
      <c r="HJ209" s="28">
        <v>0</v>
      </c>
      <c r="HK209" s="28">
        <v>0</v>
      </c>
      <c r="HL209" s="28">
        <v>0</v>
      </c>
      <c r="HM209" s="28">
        <v>0</v>
      </c>
      <c r="HN209" s="28">
        <v>0</v>
      </c>
      <c r="HO209" s="28">
        <v>0</v>
      </c>
      <c r="HP209" s="28">
        <v>0</v>
      </c>
      <c r="HQ209" s="28">
        <v>0</v>
      </c>
      <c r="HR209" s="28">
        <v>0</v>
      </c>
      <c r="HS209" s="28">
        <v>0</v>
      </c>
      <c r="HT209" s="28">
        <v>0</v>
      </c>
      <c r="HU209" s="28">
        <v>0</v>
      </c>
      <c r="HV209" s="28">
        <v>0</v>
      </c>
      <c r="HW209" s="28">
        <v>0</v>
      </c>
      <c r="HX209" s="28">
        <v>0</v>
      </c>
      <c r="HY209" s="28">
        <v>0</v>
      </c>
      <c r="HZ209" s="28">
        <v>0</v>
      </c>
      <c r="IA209" s="28">
        <v>0</v>
      </c>
      <c r="IB209" s="28">
        <v>0</v>
      </c>
      <c r="IC209" s="28">
        <v>0</v>
      </c>
      <c r="ID209" s="28">
        <v>0</v>
      </c>
      <c r="IE209" s="28">
        <v>0</v>
      </c>
      <c r="IF209" s="28">
        <v>0</v>
      </c>
      <c r="IG209" s="28">
        <v>0</v>
      </c>
      <c r="IH209" s="28">
        <v>0</v>
      </c>
      <c r="II209" s="28">
        <v>0</v>
      </c>
      <c r="IJ209" s="28">
        <v>0</v>
      </c>
      <c r="IK209" s="28">
        <v>0</v>
      </c>
      <c r="IL209" s="28">
        <v>0</v>
      </c>
      <c r="IM209" s="28">
        <v>0</v>
      </c>
      <c r="IN209" s="28">
        <v>0</v>
      </c>
      <c r="IO209" s="28">
        <v>0</v>
      </c>
      <c r="IP209" s="28">
        <v>0</v>
      </c>
      <c r="IQ209" s="28">
        <v>0</v>
      </c>
      <c r="IR209" s="28">
        <v>0</v>
      </c>
      <c r="IS209" s="28">
        <v>0</v>
      </c>
      <c r="IT209" s="28">
        <v>0</v>
      </c>
      <c r="IU209" s="28">
        <v>0</v>
      </c>
      <c r="IV209" s="28">
        <v>0</v>
      </c>
      <c r="IW209" s="28">
        <v>0</v>
      </c>
      <c r="IX209" s="28">
        <v>0</v>
      </c>
      <c r="IY209" s="28">
        <v>0</v>
      </c>
      <c r="IZ209" s="28">
        <v>0</v>
      </c>
      <c r="JA209" s="28">
        <v>0</v>
      </c>
      <c r="JB209" s="28">
        <v>0</v>
      </c>
      <c r="JC209" s="28">
        <v>0</v>
      </c>
      <c r="JD209" s="28">
        <v>0</v>
      </c>
      <c r="JE209" s="28">
        <v>0</v>
      </c>
      <c r="JF209" s="28">
        <v>0</v>
      </c>
      <c r="JG209" s="28">
        <v>0</v>
      </c>
      <c r="JH209" s="28">
        <v>0</v>
      </c>
      <c r="JI209" s="28">
        <v>0</v>
      </c>
      <c r="JJ209" s="28">
        <v>0</v>
      </c>
      <c r="JK209" s="28">
        <v>0</v>
      </c>
      <c r="JL209" s="28">
        <v>0</v>
      </c>
      <c r="JM209" s="28">
        <v>0</v>
      </c>
      <c r="JN209" s="28">
        <v>0</v>
      </c>
      <c r="JO209" s="28">
        <v>0</v>
      </c>
      <c r="JP209" s="28">
        <v>0</v>
      </c>
      <c r="JQ209" s="28">
        <v>0</v>
      </c>
      <c r="JR209" s="28">
        <v>0</v>
      </c>
      <c r="JS209" s="28">
        <v>0</v>
      </c>
      <c r="JT209" s="28">
        <v>0</v>
      </c>
      <c r="JU209" s="28">
        <v>0</v>
      </c>
      <c r="JV209" s="28">
        <v>0</v>
      </c>
      <c r="JW209" s="28">
        <v>0</v>
      </c>
      <c r="JX209" s="28">
        <v>0</v>
      </c>
      <c r="JY209" s="28">
        <v>0</v>
      </c>
      <c r="JZ209" s="28">
        <v>0</v>
      </c>
      <c r="KA209" s="28">
        <v>0</v>
      </c>
      <c r="KB209" s="28">
        <v>0</v>
      </c>
      <c r="KC209" s="28">
        <v>0</v>
      </c>
      <c r="KD209" s="28">
        <v>0</v>
      </c>
      <c r="KE209" s="28">
        <v>0</v>
      </c>
      <c r="KF209" s="28">
        <v>0</v>
      </c>
      <c r="KG209" s="28">
        <v>0</v>
      </c>
      <c r="KH209" s="28">
        <v>0</v>
      </c>
      <c r="KI209" s="28">
        <v>0</v>
      </c>
      <c r="KJ209" s="28">
        <v>0</v>
      </c>
      <c r="KK209" s="28">
        <v>0</v>
      </c>
    </row>
    <row r="210" spans="1:297">
      <c r="A210" s="39" t="s">
        <v>1910</v>
      </c>
      <c r="B210" s="39" t="s">
        <v>1911</v>
      </c>
      <c r="C210" s="39">
        <v>124</v>
      </c>
      <c r="D210" s="39" t="s">
        <v>1912</v>
      </c>
      <c r="E210" s="39"/>
      <c r="F210" s="39" t="s">
        <v>828</v>
      </c>
      <c r="G210" s="39" t="s">
        <v>828</v>
      </c>
      <c r="H210" s="39">
        <v>0</v>
      </c>
      <c r="I210" s="40">
        <v>0</v>
      </c>
      <c r="J210" s="39">
        <v>0</v>
      </c>
      <c r="K210" s="39">
        <v>0</v>
      </c>
      <c r="L210" s="40">
        <v>0</v>
      </c>
      <c r="M210" s="28">
        <v>1.7099999999999999E-6</v>
      </c>
      <c r="N210" s="28">
        <v>3.4199999999999999E-6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 s="28">
        <v>0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0</v>
      </c>
      <c r="BP210" s="28">
        <v>0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0</v>
      </c>
      <c r="CL210" s="28">
        <v>0</v>
      </c>
      <c r="CM210" s="28">
        <v>0</v>
      </c>
      <c r="CN210" s="28">
        <v>0</v>
      </c>
      <c r="CO210" s="28">
        <v>0</v>
      </c>
      <c r="CP210" s="28">
        <v>0</v>
      </c>
      <c r="CQ210" s="28">
        <v>0</v>
      </c>
      <c r="CR210" s="28">
        <v>0</v>
      </c>
      <c r="CS210" s="28">
        <v>0</v>
      </c>
      <c r="CT210" s="28">
        <v>0</v>
      </c>
      <c r="CU210" s="28">
        <v>0</v>
      </c>
      <c r="CV210" s="28">
        <v>0</v>
      </c>
      <c r="CW210" s="28">
        <v>0</v>
      </c>
      <c r="CX210" s="28">
        <v>0</v>
      </c>
      <c r="CY210" s="28">
        <v>0</v>
      </c>
      <c r="CZ210" s="28">
        <v>0</v>
      </c>
      <c r="DA210" s="28">
        <v>0</v>
      </c>
      <c r="DB210" s="28">
        <v>0</v>
      </c>
      <c r="DC210" s="28">
        <v>0</v>
      </c>
      <c r="DD210" s="28">
        <v>0</v>
      </c>
      <c r="DE210" s="28">
        <v>0</v>
      </c>
      <c r="DF210" s="28">
        <v>0</v>
      </c>
      <c r="DG210" s="28">
        <v>0</v>
      </c>
      <c r="DH210" s="28">
        <v>0</v>
      </c>
      <c r="DI210" s="28">
        <v>0</v>
      </c>
      <c r="DJ210" s="28">
        <v>0</v>
      </c>
      <c r="DK210" s="28">
        <v>0</v>
      </c>
      <c r="DL210" s="28">
        <v>0</v>
      </c>
      <c r="DM210" s="28">
        <v>0</v>
      </c>
      <c r="DN210" s="28">
        <v>0</v>
      </c>
      <c r="DO210" s="28">
        <v>0</v>
      </c>
      <c r="DP210" s="28">
        <v>0</v>
      </c>
      <c r="DQ210" s="28">
        <v>0</v>
      </c>
      <c r="DR210" s="28">
        <v>0</v>
      </c>
      <c r="DS210" s="28">
        <v>0</v>
      </c>
      <c r="DT210" s="28">
        <v>0</v>
      </c>
      <c r="DU210" s="28">
        <v>0</v>
      </c>
      <c r="DV210" s="28">
        <v>0</v>
      </c>
      <c r="DW210" s="28">
        <v>0</v>
      </c>
      <c r="DX210" s="28">
        <v>0</v>
      </c>
      <c r="DY210" s="28">
        <v>0</v>
      </c>
      <c r="DZ210" s="28">
        <v>0</v>
      </c>
      <c r="EA210" s="28">
        <v>0</v>
      </c>
      <c r="EB210" s="28">
        <v>0</v>
      </c>
      <c r="EC210" s="28">
        <v>0</v>
      </c>
      <c r="ED210" s="28">
        <v>0</v>
      </c>
      <c r="EE210" s="28">
        <v>0</v>
      </c>
      <c r="EF210" s="28">
        <v>0</v>
      </c>
      <c r="EG210" s="28">
        <v>0</v>
      </c>
      <c r="EH210" s="28">
        <v>0</v>
      </c>
      <c r="EI210" s="28">
        <v>0</v>
      </c>
      <c r="EJ210" s="28">
        <v>0</v>
      </c>
      <c r="EK210" s="28">
        <v>0</v>
      </c>
      <c r="EL210" s="28">
        <v>0</v>
      </c>
      <c r="EM210" s="28">
        <v>0</v>
      </c>
      <c r="EN210" s="28">
        <v>0</v>
      </c>
      <c r="EO210" s="28">
        <v>0</v>
      </c>
      <c r="EP210" s="28">
        <v>0</v>
      </c>
      <c r="EQ210" s="28">
        <v>0</v>
      </c>
      <c r="ER210" s="28">
        <v>0</v>
      </c>
      <c r="ES210" s="28">
        <v>0</v>
      </c>
      <c r="ET210" s="28">
        <v>0</v>
      </c>
      <c r="EU210" s="28">
        <v>0</v>
      </c>
      <c r="EV210" s="28">
        <v>0</v>
      </c>
      <c r="EW210" s="28">
        <v>0</v>
      </c>
      <c r="EX210" s="28">
        <v>0</v>
      </c>
      <c r="EY210" s="28">
        <v>0</v>
      </c>
      <c r="EZ210" s="28">
        <v>0</v>
      </c>
      <c r="FA210" s="28">
        <v>0</v>
      </c>
      <c r="FB210" s="28">
        <v>0</v>
      </c>
      <c r="FC210" s="28">
        <v>0</v>
      </c>
      <c r="FD210" s="28">
        <v>0</v>
      </c>
      <c r="FE210" s="28">
        <v>0</v>
      </c>
      <c r="FF210" s="28">
        <v>0</v>
      </c>
      <c r="FG210" s="28">
        <v>0</v>
      </c>
      <c r="FH210" s="28">
        <v>0</v>
      </c>
      <c r="FI210" s="28">
        <v>0</v>
      </c>
      <c r="FJ210" s="28">
        <v>0</v>
      </c>
      <c r="FK210" s="28">
        <v>0</v>
      </c>
      <c r="FL210" s="28">
        <v>0</v>
      </c>
      <c r="FM210" s="28">
        <v>0</v>
      </c>
      <c r="FN210" s="28">
        <v>0</v>
      </c>
      <c r="FO210" s="28">
        <v>0</v>
      </c>
      <c r="FP210" s="28">
        <v>0</v>
      </c>
      <c r="FQ210" s="28">
        <v>0</v>
      </c>
      <c r="FR210" s="28">
        <v>0</v>
      </c>
      <c r="FS210" s="28">
        <v>0</v>
      </c>
      <c r="FT210" s="28">
        <v>0</v>
      </c>
      <c r="FU210" s="28">
        <v>0</v>
      </c>
      <c r="FV210" s="28">
        <v>0</v>
      </c>
      <c r="FW210" s="28">
        <v>0</v>
      </c>
      <c r="FX210" s="28">
        <v>0</v>
      </c>
      <c r="FY210" s="28">
        <v>0</v>
      </c>
      <c r="FZ210" s="28">
        <v>0</v>
      </c>
      <c r="GA210" s="28">
        <v>0</v>
      </c>
      <c r="GB210" s="28">
        <v>0</v>
      </c>
      <c r="GC210" s="28">
        <v>0</v>
      </c>
      <c r="GD210" s="28">
        <v>0</v>
      </c>
      <c r="GE210" s="28">
        <v>0</v>
      </c>
      <c r="GF210" s="28">
        <v>0</v>
      </c>
      <c r="GG210" s="28">
        <v>0</v>
      </c>
      <c r="GH210" s="28">
        <v>0</v>
      </c>
      <c r="GI210" s="28">
        <v>0</v>
      </c>
      <c r="GJ210" s="28">
        <v>0</v>
      </c>
      <c r="GK210" s="28">
        <v>0</v>
      </c>
      <c r="GL210" s="28">
        <v>0</v>
      </c>
      <c r="GM210" s="28">
        <v>0</v>
      </c>
      <c r="GN210" s="28">
        <v>0</v>
      </c>
      <c r="GO210" s="28">
        <v>0</v>
      </c>
      <c r="GP210" s="28">
        <v>0</v>
      </c>
      <c r="GQ210" s="28">
        <v>0</v>
      </c>
      <c r="GR210" s="28">
        <v>0</v>
      </c>
      <c r="GS210" s="28">
        <v>0</v>
      </c>
      <c r="GT210" s="28">
        <v>0</v>
      </c>
      <c r="GU210" s="28">
        <v>0</v>
      </c>
      <c r="GV210" s="28">
        <v>0</v>
      </c>
      <c r="GW210" s="28">
        <v>0</v>
      </c>
      <c r="GX210" s="28">
        <v>0</v>
      </c>
      <c r="GY210" s="28">
        <v>0</v>
      </c>
      <c r="GZ210" s="28">
        <v>0</v>
      </c>
      <c r="HA210" s="28">
        <v>0</v>
      </c>
      <c r="HB210" s="28">
        <v>0</v>
      </c>
      <c r="HC210" s="28">
        <v>0</v>
      </c>
      <c r="HD210" s="28">
        <v>0</v>
      </c>
      <c r="HE210" s="28">
        <v>0</v>
      </c>
      <c r="HF210" s="28">
        <v>0</v>
      </c>
      <c r="HG210" s="28">
        <v>0</v>
      </c>
      <c r="HH210" s="28">
        <v>0</v>
      </c>
      <c r="HI210" s="28">
        <v>0</v>
      </c>
      <c r="HJ210" s="28">
        <v>0</v>
      </c>
      <c r="HK210" s="28">
        <v>0</v>
      </c>
      <c r="HL210" s="28">
        <v>0</v>
      </c>
      <c r="HM210" s="28">
        <v>0</v>
      </c>
      <c r="HN210" s="28">
        <v>0</v>
      </c>
      <c r="HO210" s="28">
        <v>0</v>
      </c>
      <c r="HP210" s="28">
        <v>0</v>
      </c>
      <c r="HQ210" s="28">
        <v>0</v>
      </c>
      <c r="HR210" s="28">
        <v>0</v>
      </c>
      <c r="HS210" s="28">
        <v>0</v>
      </c>
      <c r="HT210" s="28">
        <v>0</v>
      </c>
      <c r="HU210" s="28">
        <v>0</v>
      </c>
      <c r="HV210" s="28">
        <v>0</v>
      </c>
      <c r="HW210" s="28">
        <v>0</v>
      </c>
      <c r="HX210" s="28">
        <v>0</v>
      </c>
      <c r="HY210" s="28">
        <v>0</v>
      </c>
      <c r="HZ210" s="28">
        <v>0</v>
      </c>
      <c r="IA210" s="28">
        <v>0</v>
      </c>
      <c r="IB210" s="28">
        <v>0</v>
      </c>
      <c r="IC210" s="28">
        <v>0</v>
      </c>
      <c r="ID210" s="28">
        <v>0</v>
      </c>
      <c r="IE210" s="28">
        <v>0</v>
      </c>
      <c r="IF210" s="28">
        <v>0</v>
      </c>
      <c r="IG210" s="28">
        <v>0</v>
      </c>
      <c r="IH210" s="28">
        <v>0</v>
      </c>
      <c r="II210" s="28">
        <v>0</v>
      </c>
      <c r="IJ210" s="28">
        <v>0</v>
      </c>
      <c r="IK210" s="28">
        <v>0</v>
      </c>
      <c r="IL210" s="28">
        <v>0</v>
      </c>
      <c r="IM210" s="28">
        <v>0</v>
      </c>
      <c r="IN210" s="28">
        <v>0</v>
      </c>
      <c r="IO210" s="28">
        <v>0</v>
      </c>
      <c r="IP210" s="28">
        <v>0</v>
      </c>
      <c r="IQ210" s="28">
        <v>0</v>
      </c>
      <c r="IR210" s="28">
        <v>0</v>
      </c>
      <c r="IS210" s="28">
        <v>0</v>
      </c>
      <c r="IT210" s="28">
        <v>0</v>
      </c>
      <c r="IU210" s="28">
        <v>0</v>
      </c>
      <c r="IV210" s="28">
        <v>0</v>
      </c>
      <c r="IW210" s="28">
        <v>0</v>
      </c>
      <c r="IX210" s="28">
        <v>0</v>
      </c>
      <c r="IY210" s="28">
        <v>0</v>
      </c>
      <c r="IZ210" s="28">
        <v>0</v>
      </c>
      <c r="JA210" s="28">
        <v>0</v>
      </c>
      <c r="JB210" s="28">
        <v>0</v>
      </c>
      <c r="JC210" s="28">
        <v>0</v>
      </c>
      <c r="JD210" s="28">
        <v>0</v>
      </c>
      <c r="JE210" s="28">
        <v>0</v>
      </c>
      <c r="JF210" s="28">
        <v>0</v>
      </c>
      <c r="JG210" s="28">
        <v>0</v>
      </c>
      <c r="JH210" s="28">
        <v>0</v>
      </c>
      <c r="JI210" s="28">
        <v>0</v>
      </c>
      <c r="JJ210" s="28">
        <v>0</v>
      </c>
      <c r="JK210" s="28">
        <v>0</v>
      </c>
      <c r="JL210" s="28">
        <v>0</v>
      </c>
      <c r="JM210" s="28">
        <v>0</v>
      </c>
      <c r="JN210" s="28">
        <v>0</v>
      </c>
      <c r="JO210" s="28">
        <v>0</v>
      </c>
      <c r="JP210" s="28">
        <v>0</v>
      </c>
      <c r="JQ210" s="28">
        <v>0</v>
      </c>
      <c r="JR210" s="28">
        <v>0</v>
      </c>
      <c r="JS210" s="28">
        <v>0</v>
      </c>
      <c r="JT210" s="28">
        <v>0</v>
      </c>
      <c r="JU210" s="28">
        <v>0</v>
      </c>
      <c r="JV210" s="28">
        <v>0</v>
      </c>
      <c r="JW210" s="28">
        <v>0</v>
      </c>
      <c r="JX210" s="28">
        <v>0</v>
      </c>
      <c r="JY210" s="28">
        <v>0</v>
      </c>
      <c r="JZ210" s="28">
        <v>0</v>
      </c>
      <c r="KA210" s="28">
        <v>0</v>
      </c>
      <c r="KB210" s="28">
        <v>0</v>
      </c>
      <c r="KC210" s="28">
        <v>0</v>
      </c>
      <c r="KD210" s="28">
        <v>0</v>
      </c>
      <c r="KE210" s="28">
        <v>0</v>
      </c>
      <c r="KF210" s="28">
        <v>0</v>
      </c>
      <c r="KG210" s="28">
        <v>0</v>
      </c>
      <c r="KH210" s="28">
        <v>0</v>
      </c>
      <c r="KI210" s="28">
        <v>0</v>
      </c>
      <c r="KJ210" s="28">
        <v>0</v>
      </c>
      <c r="KK210" s="28">
        <v>0</v>
      </c>
    </row>
    <row r="211" spans="1:297">
      <c r="A211" s="39" t="s">
        <v>1913</v>
      </c>
      <c r="B211" s="39" t="s">
        <v>1914</v>
      </c>
      <c r="C211" s="39">
        <v>125</v>
      </c>
      <c r="D211" s="39" t="s">
        <v>1915</v>
      </c>
      <c r="E211" s="39"/>
      <c r="F211" s="39" t="s">
        <v>828</v>
      </c>
      <c r="G211" s="39" t="s">
        <v>828</v>
      </c>
      <c r="H211" s="39">
        <v>0</v>
      </c>
      <c r="I211" s="40">
        <v>0</v>
      </c>
      <c r="J211" s="39">
        <v>0</v>
      </c>
      <c r="K211" s="39">
        <v>0</v>
      </c>
      <c r="L211" s="40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0</v>
      </c>
      <c r="DX211" s="28">
        <v>0</v>
      </c>
      <c r="DY211" s="28">
        <v>0</v>
      </c>
      <c r="DZ211" s="28">
        <v>0</v>
      </c>
      <c r="EA211" s="28">
        <v>0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  <c r="EU211" s="28">
        <v>0</v>
      </c>
      <c r="EV211" s="28">
        <v>0</v>
      </c>
      <c r="EW211" s="28">
        <v>0</v>
      </c>
      <c r="EX211" s="28">
        <v>0</v>
      </c>
      <c r="EY211" s="28">
        <v>0</v>
      </c>
      <c r="EZ211" s="28">
        <v>0</v>
      </c>
      <c r="FA211" s="28">
        <v>0</v>
      </c>
      <c r="FB211" s="28">
        <v>0</v>
      </c>
      <c r="FC211" s="28">
        <v>0</v>
      </c>
      <c r="FD211" s="28">
        <v>0</v>
      </c>
      <c r="FE211" s="28">
        <v>0</v>
      </c>
      <c r="FF211" s="28">
        <v>0</v>
      </c>
      <c r="FG211" s="28">
        <v>0</v>
      </c>
      <c r="FH211" s="28">
        <v>0</v>
      </c>
      <c r="FI211" s="28">
        <v>0</v>
      </c>
      <c r="FJ211" s="28">
        <v>0</v>
      </c>
      <c r="FK211" s="28">
        <v>0</v>
      </c>
      <c r="FL211" s="28">
        <v>0</v>
      </c>
      <c r="FM211" s="28">
        <v>0</v>
      </c>
      <c r="FN211" s="28">
        <v>0</v>
      </c>
      <c r="FO211" s="28">
        <v>0</v>
      </c>
      <c r="FP211" s="28">
        <v>0</v>
      </c>
      <c r="FQ211" s="28">
        <v>0</v>
      </c>
      <c r="FR211" s="28">
        <v>0</v>
      </c>
      <c r="FS211" s="28">
        <v>0</v>
      </c>
      <c r="FT211" s="28">
        <v>0</v>
      </c>
      <c r="FU211" s="28">
        <v>0</v>
      </c>
      <c r="FV211" s="28">
        <v>0</v>
      </c>
      <c r="FW211" s="28">
        <v>0</v>
      </c>
      <c r="FX211" s="28">
        <v>0</v>
      </c>
      <c r="FY211" s="28">
        <v>0</v>
      </c>
      <c r="FZ211" s="28">
        <v>0</v>
      </c>
      <c r="GA211" s="28">
        <v>0</v>
      </c>
      <c r="GB211" s="28">
        <v>0</v>
      </c>
      <c r="GC211" s="28">
        <v>0</v>
      </c>
      <c r="GD211" s="28">
        <v>0</v>
      </c>
      <c r="GE211" s="28">
        <v>0</v>
      </c>
      <c r="GF211" s="28">
        <v>0</v>
      </c>
      <c r="GG211" s="28">
        <v>0</v>
      </c>
      <c r="GH211" s="28">
        <v>0</v>
      </c>
      <c r="GI211" s="28">
        <v>0</v>
      </c>
      <c r="GJ211" s="28">
        <v>0</v>
      </c>
      <c r="GK211" s="28">
        <v>0</v>
      </c>
      <c r="GL211" s="28">
        <v>0</v>
      </c>
      <c r="GM211" s="28">
        <v>0</v>
      </c>
      <c r="GN211" s="28">
        <v>0</v>
      </c>
      <c r="GO211" s="28">
        <v>0</v>
      </c>
      <c r="GP211" s="28">
        <v>0</v>
      </c>
      <c r="GQ211" s="28">
        <v>0</v>
      </c>
      <c r="GR211" s="28">
        <v>0</v>
      </c>
      <c r="GS211" s="28">
        <v>0</v>
      </c>
      <c r="GT211" s="28">
        <v>0</v>
      </c>
      <c r="GU211" s="28">
        <v>0</v>
      </c>
      <c r="GV211" s="28">
        <v>0</v>
      </c>
      <c r="GW211" s="28">
        <v>0</v>
      </c>
      <c r="GX211" s="28">
        <v>0</v>
      </c>
      <c r="GY211" s="28">
        <v>0</v>
      </c>
      <c r="GZ211" s="28">
        <v>0</v>
      </c>
      <c r="HA211" s="28">
        <v>0</v>
      </c>
      <c r="HB211" s="28">
        <v>0</v>
      </c>
      <c r="HC211" s="28">
        <v>0</v>
      </c>
      <c r="HD211" s="28">
        <v>0</v>
      </c>
      <c r="HE211" s="28">
        <v>0</v>
      </c>
      <c r="HF211" s="28">
        <v>0</v>
      </c>
      <c r="HG211" s="28">
        <v>0</v>
      </c>
      <c r="HH211" s="28">
        <v>0</v>
      </c>
      <c r="HI211" s="28">
        <v>0</v>
      </c>
      <c r="HJ211" s="28">
        <v>0</v>
      </c>
      <c r="HK211" s="28">
        <v>0</v>
      </c>
      <c r="HL211" s="28">
        <v>0</v>
      </c>
      <c r="HM211" s="28">
        <v>0</v>
      </c>
      <c r="HN211" s="28">
        <v>0</v>
      </c>
      <c r="HO211" s="28">
        <v>0</v>
      </c>
      <c r="HP211" s="28">
        <v>0</v>
      </c>
      <c r="HQ211" s="28">
        <v>0</v>
      </c>
      <c r="HR211" s="28">
        <v>0</v>
      </c>
      <c r="HS211" s="28">
        <v>0</v>
      </c>
      <c r="HT211" s="28">
        <v>0</v>
      </c>
      <c r="HU211" s="28">
        <v>0</v>
      </c>
      <c r="HV211" s="28">
        <v>0</v>
      </c>
      <c r="HW211" s="28">
        <v>0</v>
      </c>
      <c r="HX211" s="28">
        <v>0</v>
      </c>
      <c r="HY211" s="28">
        <v>0</v>
      </c>
      <c r="HZ211" s="28">
        <v>0</v>
      </c>
      <c r="IA211" s="28">
        <v>0</v>
      </c>
      <c r="IB211" s="28">
        <v>0</v>
      </c>
      <c r="IC211" s="28">
        <v>0</v>
      </c>
      <c r="ID211" s="28">
        <v>0</v>
      </c>
      <c r="IE211" s="28">
        <v>0</v>
      </c>
      <c r="IF211" s="28">
        <v>0</v>
      </c>
      <c r="IG211" s="28">
        <v>0</v>
      </c>
      <c r="IH211" s="28">
        <v>0</v>
      </c>
      <c r="II211" s="28">
        <v>0</v>
      </c>
      <c r="IJ211" s="28">
        <v>0</v>
      </c>
      <c r="IK211" s="28">
        <v>0</v>
      </c>
      <c r="IL211" s="28">
        <v>0</v>
      </c>
      <c r="IM211" s="28">
        <v>0</v>
      </c>
      <c r="IN211" s="28">
        <v>0</v>
      </c>
      <c r="IO211" s="28">
        <v>0</v>
      </c>
      <c r="IP211" s="28">
        <v>0</v>
      </c>
      <c r="IQ211" s="28">
        <v>0</v>
      </c>
      <c r="IR211" s="28">
        <v>0</v>
      </c>
      <c r="IS211" s="28">
        <v>0</v>
      </c>
      <c r="IT211" s="28">
        <v>0</v>
      </c>
      <c r="IU211" s="28">
        <v>0</v>
      </c>
      <c r="IV211" s="28">
        <v>0</v>
      </c>
      <c r="IW211" s="28">
        <v>0</v>
      </c>
      <c r="IX211" s="28">
        <v>0</v>
      </c>
      <c r="IY211" s="28">
        <v>0</v>
      </c>
      <c r="IZ211" s="28">
        <v>0</v>
      </c>
      <c r="JA211" s="28">
        <v>0</v>
      </c>
      <c r="JB211" s="28">
        <v>0</v>
      </c>
      <c r="JC211" s="28">
        <v>0</v>
      </c>
      <c r="JD211" s="28">
        <v>0</v>
      </c>
      <c r="JE211" s="28">
        <v>0</v>
      </c>
      <c r="JF211" s="28">
        <v>0</v>
      </c>
      <c r="JG211" s="28">
        <v>0</v>
      </c>
      <c r="JH211" s="28">
        <v>0</v>
      </c>
      <c r="JI211" s="28">
        <v>0</v>
      </c>
      <c r="JJ211" s="28">
        <v>0</v>
      </c>
      <c r="JK211" s="28">
        <v>0</v>
      </c>
      <c r="JL211" s="28">
        <v>0</v>
      </c>
      <c r="JM211" s="28">
        <v>0</v>
      </c>
      <c r="JN211" s="28">
        <v>0</v>
      </c>
      <c r="JO211" s="28">
        <v>0</v>
      </c>
      <c r="JP211" s="28">
        <v>0</v>
      </c>
      <c r="JQ211" s="28">
        <v>0</v>
      </c>
      <c r="JR211" s="28">
        <v>0</v>
      </c>
      <c r="JS211" s="28">
        <v>0</v>
      </c>
      <c r="JT211" s="28">
        <v>0</v>
      </c>
      <c r="JU211" s="28">
        <v>0</v>
      </c>
      <c r="JV211" s="28">
        <v>0</v>
      </c>
      <c r="JW211" s="28">
        <v>0</v>
      </c>
      <c r="JX211" s="28">
        <v>0</v>
      </c>
      <c r="JY211" s="28">
        <v>0</v>
      </c>
      <c r="JZ211" s="28">
        <v>0</v>
      </c>
      <c r="KA211" s="28">
        <v>0</v>
      </c>
      <c r="KB211" s="28">
        <v>0</v>
      </c>
      <c r="KC211" s="28">
        <v>0</v>
      </c>
      <c r="KD211" s="28">
        <v>0</v>
      </c>
      <c r="KE211" s="28">
        <v>0</v>
      </c>
      <c r="KF211" s="28">
        <v>0</v>
      </c>
      <c r="KG211" s="28">
        <v>0</v>
      </c>
      <c r="KH211" s="28">
        <v>0</v>
      </c>
      <c r="KI211" s="28">
        <v>0</v>
      </c>
      <c r="KJ211" s="28">
        <v>0</v>
      </c>
      <c r="KK211" s="28">
        <v>0</v>
      </c>
    </row>
    <row r="212" spans="1:297">
      <c r="A212" s="39" t="s">
        <v>1916</v>
      </c>
      <c r="B212" s="39" t="s">
        <v>1917</v>
      </c>
      <c r="C212" s="39">
        <v>126</v>
      </c>
      <c r="D212" s="39" t="s">
        <v>1918</v>
      </c>
      <c r="E212" s="39"/>
      <c r="F212" s="39" t="s">
        <v>828</v>
      </c>
      <c r="G212" s="39" t="s">
        <v>828</v>
      </c>
      <c r="H212" s="39">
        <v>0</v>
      </c>
      <c r="I212" s="40">
        <v>0</v>
      </c>
      <c r="J212" s="39">
        <v>0</v>
      </c>
      <c r="K212" s="39">
        <v>0</v>
      </c>
      <c r="L212" s="40">
        <v>0</v>
      </c>
      <c r="M212" s="28">
        <v>2.7800000000000001E-6</v>
      </c>
      <c r="N212" s="28">
        <v>5.5600000000000001E-6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  <c r="EU212" s="28">
        <v>0</v>
      </c>
      <c r="EV212" s="28">
        <v>0</v>
      </c>
      <c r="EW212" s="28">
        <v>0</v>
      </c>
      <c r="EX212" s="28">
        <v>0</v>
      </c>
      <c r="EY212" s="28">
        <v>0</v>
      </c>
      <c r="EZ212" s="28">
        <v>0</v>
      </c>
      <c r="FA212" s="28">
        <v>0</v>
      </c>
      <c r="FB212" s="28">
        <v>0</v>
      </c>
      <c r="FC212" s="28">
        <v>0</v>
      </c>
      <c r="FD212" s="28">
        <v>0</v>
      </c>
      <c r="FE212" s="28">
        <v>0</v>
      </c>
      <c r="FF212" s="28">
        <v>0</v>
      </c>
      <c r="FG212" s="28">
        <v>0</v>
      </c>
      <c r="FH212" s="28">
        <v>0</v>
      </c>
      <c r="FI212" s="28">
        <v>0</v>
      </c>
      <c r="FJ212" s="28">
        <v>0</v>
      </c>
      <c r="FK212" s="28">
        <v>0</v>
      </c>
      <c r="FL212" s="28">
        <v>0</v>
      </c>
      <c r="FM212" s="28">
        <v>0</v>
      </c>
      <c r="FN212" s="28">
        <v>0</v>
      </c>
      <c r="FO212" s="28">
        <v>0</v>
      </c>
      <c r="FP212" s="28">
        <v>0</v>
      </c>
      <c r="FQ212" s="28">
        <v>0</v>
      </c>
      <c r="FR212" s="28">
        <v>0</v>
      </c>
      <c r="FS212" s="28">
        <v>0</v>
      </c>
      <c r="FT212" s="28">
        <v>0</v>
      </c>
      <c r="FU212" s="28">
        <v>0</v>
      </c>
      <c r="FV212" s="28">
        <v>0</v>
      </c>
      <c r="FW212" s="28">
        <v>0</v>
      </c>
      <c r="FX212" s="28">
        <v>0</v>
      </c>
      <c r="FY212" s="28">
        <v>0</v>
      </c>
      <c r="FZ212" s="28">
        <v>0</v>
      </c>
      <c r="GA212" s="28">
        <v>0</v>
      </c>
      <c r="GB212" s="28">
        <v>0</v>
      </c>
      <c r="GC212" s="28">
        <v>0</v>
      </c>
      <c r="GD212" s="28">
        <v>0</v>
      </c>
      <c r="GE212" s="28">
        <v>0</v>
      </c>
      <c r="GF212" s="28">
        <v>0</v>
      </c>
      <c r="GG212" s="28">
        <v>0</v>
      </c>
      <c r="GH212" s="28">
        <v>0</v>
      </c>
      <c r="GI212" s="28">
        <v>0</v>
      </c>
      <c r="GJ212" s="28">
        <v>0</v>
      </c>
      <c r="GK212" s="28">
        <v>0</v>
      </c>
      <c r="GL212" s="28">
        <v>0</v>
      </c>
      <c r="GM212" s="28">
        <v>0</v>
      </c>
      <c r="GN212" s="28">
        <v>0</v>
      </c>
      <c r="GO212" s="28">
        <v>0</v>
      </c>
      <c r="GP212" s="28">
        <v>0</v>
      </c>
      <c r="GQ212" s="28">
        <v>0</v>
      </c>
      <c r="GR212" s="28">
        <v>0</v>
      </c>
      <c r="GS212" s="28">
        <v>0</v>
      </c>
      <c r="GT212" s="28">
        <v>0</v>
      </c>
      <c r="GU212" s="28">
        <v>0</v>
      </c>
      <c r="GV212" s="28">
        <v>0</v>
      </c>
      <c r="GW212" s="28">
        <v>0</v>
      </c>
      <c r="GX212" s="28">
        <v>0</v>
      </c>
      <c r="GY212" s="28">
        <v>0</v>
      </c>
      <c r="GZ212" s="28">
        <v>0</v>
      </c>
      <c r="HA212" s="28">
        <v>0</v>
      </c>
      <c r="HB212" s="28">
        <v>0</v>
      </c>
      <c r="HC212" s="28">
        <v>0</v>
      </c>
      <c r="HD212" s="28">
        <v>0</v>
      </c>
      <c r="HE212" s="28">
        <v>0</v>
      </c>
      <c r="HF212" s="28">
        <v>0</v>
      </c>
      <c r="HG212" s="28">
        <v>0</v>
      </c>
      <c r="HH212" s="28">
        <v>0</v>
      </c>
      <c r="HI212" s="28">
        <v>0</v>
      </c>
      <c r="HJ212" s="28">
        <v>0</v>
      </c>
      <c r="HK212" s="28">
        <v>0</v>
      </c>
      <c r="HL212" s="28">
        <v>0</v>
      </c>
      <c r="HM212" s="28">
        <v>0</v>
      </c>
      <c r="HN212" s="28">
        <v>0</v>
      </c>
      <c r="HO212" s="28">
        <v>0</v>
      </c>
      <c r="HP212" s="28">
        <v>0</v>
      </c>
      <c r="HQ212" s="28">
        <v>0</v>
      </c>
      <c r="HR212" s="28">
        <v>0</v>
      </c>
      <c r="HS212" s="28">
        <v>0</v>
      </c>
      <c r="HT212" s="28">
        <v>0</v>
      </c>
      <c r="HU212" s="28">
        <v>0</v>
      </c>
      <c r="HV212" s="28">
        <v>0</v>
      </c>
      <c r="HW212" s="28">
        <v>0</v>
      </c>
      <c r="HX212" s="28">
        <v>0</v>
      </c>
      <c r="HY212" s="28">
        <v>0</v>
      </c>
      <c r="HZ212" s="28">
        <v>0</v>
      </c>
      <c r="IA212" s="28">
        <v>0</v>
      </c>
      <c r="IB212" s="28">
        <v>0</v>
      </c>
      <c r="IC212" s="28">
        <v>0</v>
      </c>
      <c r="ID212" s="28">
        <v>0</v>
      </c>
      <c r="IE212" s="28">
        <v>0</v>
      </c>
      <c r="IF212" s="28">
        <v>0</v>
      </c>
      <c r="IG212" s="28">
        <v>0</v>
      </c>
      <c r="IH212" s="28">
        <v>0</v>
      </c>
      <c r="II212" s="28">
        <v>0</v>
      </c>
      <c r="IJ212" s="28">
        <v>0</v>
      </c>
      <c r="IK212" s="28">
        <v>0</v>
      </c>
      <c r="IL212" s="28">
        <v>0</v>
      </c>
      <c r="IM212" s="28">
        <v>0</v>
      </c>
      <c r="IN212" s="28">
        <v>0</v>
      </c>
      <c r="IO212" s="28">
        <v>0</v>
      </c>
      <c r="IP212" s="28">
        <v>0</v>
      </c>
      <c r="IQ212" s="28">
        <v>0</v>
      </c>
      <c r="IR212" s="28">
        <v>0</v>
      </c>
      <c r="IS212" s="28">
        <v>0</v>
      </c>
      <c r="IT212" s="28">
        <v>0</v>
      </c>
      <c r="IU212" s="28">
        <v>0</v>
      </c>
      <c r="IV212" s="28">
        <v>0</v>
      </c>
      <c r="IW212" s="28">
        <v>0</v>
      </c>
      <c r="IX212" s="28">
        <v>0</v>
      </c>
      <c r="IY212" s="28">
        <v>0</v>
      </c>
      <c r="IZ212" s="28">
        <v>0</v>
      </c>
      <c r="JA212" s="28">
        <v>0</v>
      </c>
      <c r="JB212" s="28">
        <v>0</v>
      </c>
      <c r="JC212" s="28">
        <v>0</v>
      </c>
      <c r="JD212" s="28">
        <v>0</v>
      </c>
      <c r="JE212" s="28">
        <v>0</v>
      </c>
      <c r="JF212" s="28">
        <v>0</v>
      </c>
      <c r="JG212" s="28">
        <v>0</v>
      </c>
      <c r="JH212" s="28">
        <v>0</v>
      </c>
      <c r="JI212" s="28">
        <v>0</v>
      </c>
      <c r="JJ212" s="28">
        <v>0</v>
      </c>
      <c r="JK212" s="28">
        <v>0</v>
      </c>
      <c r="JL212" s="28">
        <v>0</v>
      </c>
      <c r="JM212" s="28">
        <v>0</v>
      </c>
      <c r="JN212" s="28">
        <v>0</v>
      </c>
      <c r="JO212" s="28">
        <v>0</v>
      </c>
      <c r="JP212" s="28">
        <v>0</v>
      </c>
      <c r="JQ212" s="28">
        <v>0</v>
      </c>
      <c r="JR212" s="28">
        <v>0</v>
      </c>
      <c r="JS212" s="28">
        <v>0</v>
      </c>
      <c r="JT212" s="28">
        <v>0</v>
      </c>
      <c r="JU212" s="28">
        <v>0</v>
      </c>
      <c r="JV212" s="28">
        <v>0</v>
      </c>
      <c r="JW212" s="28">
        <v>0</v>
      </c>
      <c r="JX212" s="28">
        <v>0</v>
      </c>
      <c r="JY212" s="28">
        <v>0</v>
      </c>
      <c r="JZ212" s="28">
        <v>0</v>
      </c>
      <c r="KA212" s="28">
        <v>0</v>
      </c>
      <c r="KB212" s="28">
        <v>0</v>
      </c>
      <c r="KC212" s="28">
        <v>0</v>
      </c>
      <c r="KD212" s="28">
        <v>0</v>
      </c>
      <c r="KE212" s="28">
        <v>0</v>
      </c>
      <c r="KF212" s="28">
        <v>0</v>
      </c>
      <c r="KG212" s="28">
        <v>0</v>
      </c>
      <c r="KH212" s="28">
        <v>0</v>
      </c>
      <c r="KI212" s="28">
        <v>0</v>
      </c>
      <c r="KJ212" s="28">
        <v>0</v>
      </c>
      <c r="KK212" s="28">
        <v>0</v>
      </c>
    </row>
    <row r="213" spans="1:297">
      <c r="A213" s="39" t="s">
        <v>1919</v>
      </c>
      <c r="B213" s="39" t="s">
        <v>1920</v>
      </c>
      <c r="C213" s="39">
        <v>127</v>
      </c>
      <c r="D213" s="39" t="s">
        <v>1921</v>
      </c>
      <c r="E213" s="39"/>
      <c r="F213" s="39" t="s">
        <v>828</v>
      </c>
      <c r="G213" s="39" t="s">
        <v>828</v>
      </c>
      <c r="H213" s="39">
        <v>0</v>
      </c>
      <c r="I213" s="40">
        <v>0</v>
      </c>
      <c r="J213" s="39">
        <v>0</v>
      </c>
      <c r="K213" s="39">
        <v>0</v>
      </c>
      <c r="L213" s="40">
        <v>0</v>
      </c>
      <c r="M213" s="28">
        <v>2.1E-7</v>
      </c>
      <c r="N213" s="28">
        <v>4.2E-7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0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0</v>
      </c>
      <c r="CD213" s="28">
        <v>0</v>
      </c>
      <c r="CE213" s="28">
        <v>0</v>
      </c>
      <c r="CF213" s="28">
        <v>0</v>
      </c>
      <c r="CG213" s="28">
        <v>0</v>
      </c>
      <c r="CH213" s="28">
        <v>0</v>
      </c>
      <c r="CI213" s="28">
        <v>0</v>
      </c>
      <c r="CJ213" s="28">
        <v>0</v>
      </c>
      <c r="CK213" s="28">
        <v>0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0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0</v>
      </c>
      <c r="DD213" s="28">
        <v>0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0</v>
      </c>
      <c r="DK213" s="28">
        <v>0</v>
      </c>
      <c r="DL213" s="28">
        <v>0</v>
      </c>
      <c r="DM213" s="28">
        <v>0</v>
      </c>
      <c r="DN213" s="28">
        <v>0</v>
      </c>
      <c r="DO213" s="28">
        <v>0</v>
      </c>
      <c r="DP213" s="28">
        <v>0</v>
      </c>
      <c r="DQ213" s="28">
        <v>0</v>
      </c>
      <c r="DR213" s="28">
        <v>0</v>
      </c>
      <c r="DS213" s="28">
        <v>0</v>
      </c>
      <c r="DT213" s="28">
        <v>0</v>
      </c>
      <c r="DU213" s="28">
        <v>0</v>
      </c>
      <c r="DV213" s="28">
        <v>0</v>
      </c>
      <c r="DW213" s="28">
        <v>0</v>
      </c>
      <c r="DX213" s="28">
        <v>0</v>
      </c>
      <c r="DY213" s="28">
        <v>0</v>
      </c>
      <c r="DZ213" s="28">
        <v>0</v>
      </c>
      <c r="EA213" s="28">
        <v>0</v>
      </c>
      <c r="EB213" s="28">
        <v>0</v>
      </c>
      <c r="EC213" s="28">
        <v>0</v>
      </c>
      <c r="ED213" s="28">
        <v>0</v>
      </c>
      <c r="EE213" s="28">
        <v>0</v>
      </c>
      <c r="EF213" s="28">
        <v>0</v>
      </c>
      <c r="EG213" s="28">
        <v>0</v>
      </c>
      <c r="EH213" s="28">
        <v>0</v>
      </c>
      <c r="EI213" s="28">
        <v>0</v>
      </c>
      <c r="EJ213" s="28">
        <v>0</v>
      </c>
      <c r="EK213" s="28">
        <v>0</v>
      </c>
      <c r="EL213" s="28">
        <v>0</v>
      </c>
      <c r="EM213" s="28">
        <v>0</v>
      </c>
      <c r="EN213" s="28">
        <v>0</v>
      </c>
      <c r="EO213" s="28">
        <v>0</v>
      </c>
      <c r="EP213" s="28">
        <v>0</v>
      </c>
      <c r="EQ213" s="28">
        <v>0</v>
      </c>
      <c r="ER213" s="28">
        <v>0</v>
      </c>
      <c r="ES213" s="28">
        <v>0</v>
      </c>
      <c r="ET213" s="28">
        <v>0</v>
      </c>
      <c r="EU213" s="28">
        <v>0</v>
      </c>
      <c r="EV213" s="28">
        <v>0</v>
      </c>
      <c r="EW213" s="28">
        <v>0</v>
      </c>
      <c r="EX213" s="28">
        <v>0</v>
      </c>
      <c r="EY213" s="28">
        <v>0</v>
      </c>
      <c r="EZ213" s="28">
        <v>0</v>
      </c>
      <c r="FA213" s="28">
        <v>0</v>
      </c>
      <c r="FB213" s="28">
        <v>0</v>
      </c>
      <c r="FC213" s="28">
        <v>0</v>
      </c>
      <c r="FD213" s="28">
        <v>0</v>
      </c>
      <c r="FE213" s="28">
        <v>0</v>
      </c>
      <c r="FF213" s="28">
        <v>0</v>
      </c>
      <c r="FG213" s="28">
        <v>0</v>
      </c>
      <c r="FH213" s="28">
        <v>0</v>
      </c>
      <c r="FI213" s="28">
        <v>0</v>
      </c>
      <c r="FJ213" s="28">
        <v>0</v>
      </c>
      <c r="FK213" s="28">
        <v>0</v>
      </c>
      <c r="FL213" s="28">
        <v>0</v>
      </c>
      <c r="FM213" s="28">
        <v>0</v>
      </c>
      <c r="FN213" s="28">
        <v>0</v>
      </c>
      <c r="FO213" s="28">
        <v>0</v>
      </c>
      <c r="FP213" s="28">
        <v>0</v>
      </c>
      <c r="FQ213" s="28">
        <v>0</v>
      </c>
      <c r="FR213" s="28">
        <v>0</v>
      </c>
      <c r="FS213" s="28">
        <v>0</v>
      </c>
      <c r="FT213" s="28">
        <v>0</v>
      </c>
      <c r="FU213" s="28">
        <v>0</v>
      </c>
      <c r="FV213" s="28">
        <v>0</v>
      </c>
      <c r="FW213" s="28">
        <v>0</v>
      </c>
      <c r="FX213" s="28">
        <v>0</v>
      </c>
      <c r="FY213" s="28">
        <v>0</v>
      </c>
      <c r="FZ213" s="28">
        <v>0</v>
      </c>
      <c r="GA213" s="28">
        <v>0</v>
      </c>
      <c r="GB213" s="28">
        <v>0</v>
      </c>
      <c r="GC213" s="28">
        <v>0</v>
      </c>
      <c r="GD213" s="28">
        <v>0</v>
      </c>
      <c r="GE213" s="28">
        <v>0</v>
      </c>
      <c r="GF213" s="28">
        <v>0</v>
      </c>
      <c r="GG213" s="28">
        <v>0</v>
      </c>
      <c r="GH213" s="28">
        <v>0</v>
      </c>
      <c r="GI213" s="28">
        <v>0</v>
      </c>
      <c r="GJ213" s="28">
        <v>0</v>
      </c>
      <c r="GK213" s="28">
        <v>0</v>
      </c>
      <c r="GL213" s="28">
        <v>0</v>
      </c>
      <c r="GM213" s="28">
        <v>0</v>
      </c>
      <c r="GN213" s="28">
        <v>0</v>
      </c>
      <c r="GO213" s="28">
        <v>0</v>
      </c>
      <c r="GP213" s="28">
        <v>0</v>
      </c>
      <c r="GQ213" s="28">
        <v>0</v>
      </c>
      <c r="GR213" s="28">
        <v>0</v>
      </c>
      <c r="GS213" s="28">
        <v>0</v>
      </c>
      <c r="GT213" s="28">
        <v>0</v>
      </c>
      <c r="GU213" s="28">
        <v>0</v>
      </c>
      <c r="GV213" s="28">
        <v>0</v>
      </c>
      <c r="GW213" s="28">
        <v>0</v>
      </c>
      <c r="GX213" s="28">
        <v>0</v>
      </c>
      <c r="GY213" s="28">
        <v>0</v>
      </c>
      <c r="GZ213" s="28">
        <v>0</v>
      </c>
      <c r="HA213" s="28">
        <v>0</v>
      </c>
      <c r="HB213" s="28">
        <v>0</v>
      </c>
      <c r="HC213" s="28">
        <v>0</v>
      </c>
      <c r="HD213" s="28">
        <v>0</v>
      </c>
      <c r="HE213" s="28">
        <v>0</v>
      </c>
      <c r="HF213" s="28">
        <v>0</v>
      </c>
      <c r="HG213" s="28">
        <v>0</v>
      </c>
      <c r="HH213" s="28">
        <v>0</v>
      </c>
      <c r="HI213" s="28">
        <v>0</v>
      </c>
      <c r="HJ213" s="28">
        <v>0</v>
      </c>
      <c r="HK213" s="28">
        <v>0</v>
      </c>
      <c r="HL213" s="28">
        <v>0</v>
      </c>
      <c r="HM213" s="28">
        <v>0</v>
      </c>
      <c r="HN213" s="28">
        <v>0</v>
      </c>
      <c r="HO213" s="28">
        <v>0</v>
      </c>
      <c r="HP213" s="28">
        <v>0</v>
      </c>
      <c r="HQ213" s="28">
        <v>0</v>
      </c>
      <c r="HR213" s="28">
        <v>0</v>
      </c>
      <c r="HS213" s="28">
        <v>0</v>
      </c>
      <c r="HT213" s="28">
        <v>0</v>
      </c>
      <c r="HU213" s="28">
        <v>0</v>
      </c>
      <c r="HV213" s="28">
        <v>0</v>
      </c>
      <c r="HW213" s="28">
        <v>0</v>
      </c>
      <c r="HX213" s="28">
        <v>0</v>
      </c>
      <c r="HY213" s="28">
        <v>0</v>
      </c>
      <c r="HZ213" s="28">
        <v>0</v>
      </c>
      <c r="IA213" s="28">
        <v>0</v>
      </c>
      <c r="IB213" s="28">
        <v>0</v>
      </c>
      <c r="IC213" s="28">
        <v>0</v>
      </c>
      <c r="ID213" s="28">
        <v>0</v>
      </c>
      <c r="IE213" s="28">
        <v>0</v>
      </c>
      <c r="IF213" s="28">
        <v>0</v>
      </c>
      <c r="IG213" s="28">
        <v>0</v>
      </c>
      <c r="IH213" s="28">
        <v>0</v>
      </c>
      <c r="II213" s="28">
        <v>0</v>
      </c>
      <c r="IJ213" s="28">
        <v>0</v>
      </c>
      <c r="IK213" s="28">
        <v>0</v>
      </c>
      <c r="IL213" s="28">
        <v>0</v>
      </c>
      <c r="IM213" s="28">
        <v>0</v>
      </c>
      <c r="IN213" s="28">
        <v>0</v>
      </c>
      <c r="IO213" s="28">
        <v>0</v>
      </c>
      <c r="IP213" s="28">
        <v>0</v>
      </c>
      <c r="IQ213" s="28">
        <v>0</v>
      </c>
      <c r="IR213" s="28">
        <v>0</v>
      </c>
      <c r="IS213" s="28">
        <v>0</v>
      </c>
      <c r="IT213" s="28">
        <v>0</v>
      </c>
      <c r="IU213" s="28">
        <v>0</v>
      </c>
      <c r="IV213" s="28">
        <v>0</v>
      </c>
      <c r="IW213" s="28">
        <v>0</v>
      </c>
      <c r="IX213" s="28">
        <v>0</v>
      </c>
      <c r="IY213" s="28">
        <v>0</v>
      </c>
      <c r="IZ213" s="28">
        <v>0</v>
      </c>
      <c r="JA213" s="28">
        <v>0</v>
      </c>
      <c r="JB213" s="28">
        <v>0</v>
      </c>
      <c r="JC213" s="28">
        <v>0</v>
      </c>
      <c r="JD213" s="28">
        <v>0</v>
      </c>
      <c r="JE213" s="28">
        <v>0</v>
      </c>
      <c r="JF213" s="28">
        <v>0</v>
      </c>
      <c r="JG213" s="28">
        <v>0</v>
      </c>
      <c r="JH213" s="28">
        <v>0</v>
      </c>
      <c r="JI213" s="28">
        <v>0</v>
      </c>
      <c r="JJ213" s="28">
        <v>0</v>
      </c>
      <c r="JK213" s="28">
        <v>0</v>
      </c>
      <c r="JL213" s="28">
        <v>0</v>
      </c>
      <c r="JM213" s="28">
        <v>0</v>
      </c>
      <c r="JN213" s="28">
        <v>0</v>
      </c>
      <c r="JO213" s="28">
        <v>0</v>
      </c>
      <c r="JP213" s="28">
        <v>0</v>
      </c>
      <c r="JQ213" s="28">
        <v>0</v>
      </c>
      <c r="JR213" s="28">
        <v>0</v>
      </c>
      <c r="JS213" s="28">
        <v>0</v>
      </c>
      <c r="JT213" s="28">
        <v>0</v>
      </c>
      <c r="JU213" s="28">
        <v>0</v>
      </c>
      <c r="JV213" s="28">
        <v>0</v>
      </c>
      <c r="JW213" s="28">
        <v>0</v>
      </c>
      <c r="JX213" s="28">
        <v>0</v>
      </c>
      <c r="JY213" s="28">
        <v>0</v>
      </c>
      <c r="JZ213" s="28">
        <v>0</v>
      </c>
      <c r="KA213" s="28">
        <v>0</v>
      </c>
      <c r="KB213" s="28">
        <v>0</v>
      </c>
      <c r="KC213" s="28">
        <v>0</v>
      </c>
      <c r="KD213" s="28">
        <v>0</v>
      </c>
      <c r="KE213" s="28">
        <v>0</v>
      </c>
      <c r="KF213" s="28">
        <v>0</v>
      </c>
      <c r="KG213" s="28">
        <v>0</v>
      </c>
      <c r="KH213" s="28">
        <v>0</v>
      </c>
      <c r="KI213" s="28">
        <v>0</v>
      </c>
      <c r="KJ213" s="28">
        <v>0</v>
      </c>
      <c r="KK213" s="28">
        <v>0</v>
      </c>
    </row>
    <row r="214" spans="1:297">
      <c r="A214" s="39" t="s">
        <v>1922</v>
      </c>
      <c r="B214" s="39" t="s">
        <v>1923</v>
      </c>
      <c r="C214" s="39">
        <v>128</v>
      </c>
      <c r="D214" s="39" t="s">
        <v>1924</v>
      </c>
      <c r="E214" s="39"/>
      <c r="F214" s="39" t="s">
        <v>828</v>
      </c>
      <c r="G214" s="39" t="s">
        <v>828</v>
      </c>
      <c r="H214" s="39">
        <v>0</v>
      </c>
      <c r="I214" s="40">
        <v>0</v>
      </c>
      <c r="J214" s="39">
        <v>0</v>
      </c>
      <c r="K214" s="39">
        <v>0</v>
      </c>
      <c r="L214" s="40">
        <v>0</v>
      </c>
      <c r="M214" s="28">
        <v>1.0699999999999999E-6</v>
      </c>
      <c r="N214" s="28">
        <v>2.1399999999999998E-6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  <c r="EU214" s="28">
        <v>0</v>
      </c>
      <c r="EV214" s="28">
        <v>0</v>
      </c>
      <c r="EW214" s="28">
        <v>0</v>
      </c>
      <c r="EX214" s="28">
        <v>0</v>
      </c>
      <c r="EY214" s="28">
        <v>0</v>
      </c>
      <c r="EZ214" s="28">
        <v>0</v>
      </c>
      <c r="FA214" s="28">
        <v>0</v>
      </c>
      <c r="FB214" s="28">
        <v>0</v>
      </c>
      <c r="FC214" s="28">
        <v>0</v>
      </c>
      <c r="FD214" s="28">
        <v>0</v>
      </c>
      <c r="FE214" s="28">
        <v>0</v>
      </c>
      <c r="FF214" s="28">
        <v>0</v>
      </c>
      <c r="FG214" s="28">
        <v>0</v>
      </c>
      <c r="FH214" s="28">
        <v>0</v>
      </c>
      <c r="FI214" s="28">
        <v>0</v>
      </c>
      <c r="FJ214" s="28">
        <v>0</v>
      </c>
      <c r="FK214" s="28">
        <v>0</v>
      </c>
      <c r="FL214" s="28">
        <v>0</v>
      </c>
      <c r="FM214" s="28">
        <v>0</v>
      </c>
      <c r="FN214" s="28">
        <v>0</v>
      </c>
      <c r="FO214" s="28">
        <v>0</v>
      </c>
      <c r="FP214" s="28">
        <v>0</v>
      </c>
      <c r="FQ214" s="28">
        <v>0</v>
      </c>
      <c r="FR214" s="28">
        <v>0</v>
      </c>
      <c r="FS214" s="28">
        <v>0</v>
      </c>
      <c r="FT214" s="28">
        <v>0</v>
      </c>
      <c r="FU214" s="28">
        <v>0</v>
      </c>
      <c r="FV214" s="28">
        <v>0</v>
      </c>
      <c r="FW214" s="28">
        <v>0</v>
      </c>
      <c r="FX214" s="28">
        <v>0</v>
      </c>
      <c r="FY214" s="28">
        <v>0</v>
      </c>
      <c r="FZ214" s="28">
        <v>0</v>
      </c>
      <c r="GA214" s="28">
        <v>0</v>
      </c>
      <c r="GB214" s="28">
        <v>0</v>
      </c>
      <c r="GC214" s="28">
        <v>0</v>
      </c>
      <c r="GD214" s="28">
        <v>0</v>
      </c>
      <c r="GE214" s="28">
        <v>0</v>
      </c>
      <c r="GF214" s="28">
        <v>0</v>
      </c>
      <c r="GG214" s="28">
        <v>0</v>
      </c>
      <c r="GH214" s="28">
        <v>0</v>
      </c>
      <c r="GI214" s="28">
        <v>0</v>
      </c>
      <c r="GJ214" s="28">
        <v>0</v>
      </c>
      <c r="GK214" s="28">
        <v>0</v>
      </c>
      <c r="GL214" s="28">
        <v>0</v>
      </c>
      <c r="GM214" s="28">
        <v>0</v>
      </c>
      <c r="GN214" s="28">
        <v>0</v>
      </c>
      <c r="GO214" s="28">
        <v>0</v>
      </c>
      <c r="GP214" s="28">
        <v>0</v>
      </c>
      <c r="GQ214" s="28">
        <v>0</v>
      </c>
      <c r="GR214" s="28">
        <v>0</v>
      </c>
      <c r="GS214" s="28">
        <v>0</v>
      </c>
      <c r="GT214" s="28">
        <v>0</v>
      </c>
      <c r="GU214" s="28">
        <v>0</v>
      </c>
      <c r="GV214" s="28">
        <v>0</v>
      </c>
      <c r="GW214" s="28">
        <v>0</v>
      </c>
      <c r="GX214" s="28">
        <v>0</v>
      </c>
      <c r="GY214" s="28">
        <v>0</v>
      </c>
      <c r="GZ214" s="28">
        <v>0</v>
      </c>
      <c r="HA214" s="28">
        <v>0</v>
      </c>
      <c r="HB214" s="28">
        <v>0</v>
      </c>
      <c r="HC214" s="28">
        <v>0</v>
      </c>
      <c r="HD214" s="28">
        <v>0</v>
      </c>
      <c r="HE214" s="28">
        <v>0</v>
      </c>
      <c r="HF214" s="28">
        <v>0</v>
      </c>
      <c r="HG214" s="28">
        <v>0</v>
      </c>
      <c r="HH214" s="28">
        <v>0</v>
      </c>
      <c r="HI214" s="28">
        <v>0</v>
      </c>
      <c r="HJ214" s="28">
        <v>0</v>
      </c>
      <c r="HK214" s="28">
        <v>0</v>
      </c>
      <c r="HL214" s="28">
        <v>0</v>
      </c>
      <c r="HM214" s="28">
        <v>0</v>
      </c>
      <c r="HN214" s="28">
        <v>0</v>
      </c>
      <c r="HO214" s="28">
        <v>0</v>
      </c>
      <c r="HP214" s="28">
        <v>0</v>
      </c>
      <c r="HQ214" s="28">
        <v>0</v>
      </c>
      <c r="HR214" s="28">
        <v>0</v>
      </c>
      <c r="HS214" s="28">
        <v>0</v>
      </c>
      <c r="HT214" s="28">
        <v>0</v>
      </c>
      <c r="HU214" s="28">
        <v>0</v>
      </c>
      <c r="HV214" s="28">
        <v>0</v>
      </c>
      <c r="HW214" s="28">
        <v>0</v>
      </c>
      <c r="HX214" s="28">
        <v>0</v>
      </c>
      <c r="HY214" s="28">
        <v>0</v>
      </c>
      <c r="HZ214" s="28">
        <v>0</v>
      </c>
      <c r="IA214" s="28">
        <v>0</v>
      </c>
      <c r="IB214" s="28">
        <v>0</v>
      </c>
      <c r="IC214" s="28">
        <v>0</v>
      </c>
      <c r="ID214" s="28">
        <v>0</v>
      </c>
      <c r="IE214" s="28">
        <v>0</v>
      </c>
      <c r="IF214" s="28">
        <v>0</v>
      </c>
      <c r="IG214" s="28">
        <v>0</v>
      </c>
      <c r="IH214" s="28">
        <v>0</v>
      </c>
      <c r="II214" s="28">
        <v>0</v>
      </c>
      <c r="IJ214" s="28">
        <v>0</v>
      </c>
      <c r="IK214" s="28">
        <v>0</v>
      </c>
      <c r="IL214" s="28">
        <v>0</v>
      </c>
      <c r="IM214" s="28">
        <v>0</v>
      </c>
      <c r="IN214" s="28">
        <v>0</v>
      </c>
      <c r="IO214" s="28">
        <v>0</v>
      </c>
      <c r="IP214" s="28">
        <v>0</v>
      </c>
      <c r="IQ214" s="28">
        <v>0</v>
      </c>
      <c r="IR214" s="28">
        <v>0</v>
      </c>
      <c r="IS214" s="28">
        <v>0</v>
      </c>
      <c r="IT214" s="28">
        <v>0</v>
      </c>
      <c r="IU214" s="28">
        <v>0</v>
      </c>
      <c r="IV214" s="28">
        <v>0</v>
      </c>
      <c r="IW214" s="28">
        <v>0</v>
      </c>
      <c r="IX214" s="28">
        <v>0</v>
      </c>
      <c r="IY214" s="28">
        <v>0</v>
      </c>
      <c r="IZ214" s="28">
        <v>0</v>
      </c>
      <c r="JA214" s="28">
        <v>0</v>
      </c>
      <c r="JB214" s="28">
        <v>0</v>
      </c>
      <c r="JC214" s="28">
        <v>0</v>
      </c>
      <c r="JD214" s="28">
        <v>0</v>
      </c>
      <c r="JE214" s="28">
        <v>0</v>
      </c>
      <c r="JF214" s="28">
        <v>0</v>
      </c>
      <c r="JG214" s="28">
        <v>0</v>
      </c>
      <c r="JH214" s="28">
        <v>0</v>
      </c>
      <c r="JI214" s="28">
        <v>0</v>
      </c>
      <c r="JJ214" s="28">
        <v>0</v>
      </c>
      <c r="JK214" s="28">
        <v>0</v>
      </c>
      <c r="JL214" s="28">
        <v>0</v>
      </c>
      <c r="JM214" s="28">
        <v>0</v>
      </c>
      <c r="JN214" s="28">
        <v>0</v>
      </c>
      <c r="JO214" s="28">
        <v>0</v>
      </c>
      <c r="JP214" s="28">
        <v>0</v>
      </c>
      <c r="JQ214" s="28">
        <v>0</v>
      </c>
      <c r="JR214" s="28">
        <v>0</v>
      </c>
      <c r="JS214" s="28">
        <v>0</v>
      </c>
      <c r="JT214" s="28">
        <v>0</v>
      </c>
      <c r="JU214" s="28">
        <v>0</v>
      </c>
      <c r="JV214" s="28">
        <v>0</v>
      </c>
      <c r="JW214" s="28">
        <v>0</v>
      </c>
      <c r="JX214" s="28">
        <v>0</v>
      </c>
      <c r="JY214" s="28">
        <v>0</v>
      </c>
      <c r="JZ214" s="28">
        <v>0</v>
      </c>
      <c r="KA214" s="28">
        <v>0</v>
      </c>
      <c r="KB214" s="28">
        <v>0</v>
      </c>
      <c r="KC214" s="28">
        <v>0</v>
      </c>
      <c r="KD214" s="28">
        <v>0</v>
      </c>
      <c r="KE214" s="28">
        <v>0</v>
      </c>
      <c r="KF214" s="28">
        <v>0</v>
      </c>
      <c r="KG214" s="28">
        <v>0</v>
      </c>
      <c r="KH214" s="28">
        <v>0</v>
      </c>
      <c r="KI214" s="28">
        <v>0</v>
      </c>
      <c r="KJ214" s="28">
        <v>0</v>
      </c>
      <c r="KK214" s="28">
        <v>0</v>
      </c>
    </row>
    <row r="215" spans="1:297">
      <c r="A215" s="39" t="s">
        <v>1925</v>
      </c>
      <c r="B215" s="39" t="s">
        <v>1926</v>
      </c>
      <c r="C215" s="39">
        <v>131</v>
      </c>
      <c r="D215" s="39" t="s">
        <v>1927</v>
      </c>
      <c r="E215" s="39"/>
      <c r="F215" s="39" t="s">
        <v>1409</v>
      </c>
      <c r="G215" s="39" t="s">
        <v>519</v>
      </c>
      <c r="H215" s="39">
        <v>0</v>
      </c>
      <c r="I215" s="40">
        <v>0</v>
      </c>
      <c r="J215" s="39">
        <v>0</v>
      </c>
      <c r="K215" s="39">
        <v>0</v>
      </c>
      <c r="L215" s="40">
        <v>0</v>
      </c>
      <c r="M215" s="28">
        <v>1.2899999999999999E-6</v>
      </c>
      <c r="N215" s="28">
        <v>2.5799999999999999E-6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0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0</v>
      </c>
      <c r="EJ215" s="28">
        <v>0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  <c r="EU215" s="28">
        <v>0</v>
      </c>
      <c r="EV215" s="28">
        <v>0</v>
      </c>
      <c r="EW215" s="28">
        <v>0</v>
      </c>
      <c r="EX215" s="28">
        <v>0</v>
      </c>
      <c r="EY215" s="28">
        <v>0</v>
      </c>
      <c r="EZ215" s="28">
        <v>0</v>
      </c>
      <c r="FA215" s="28">
        <v>0</v>
      </c>
      <c r="FB215" s="28">
        <v>0</v>
      </c>
      <c r="FC215" s="28">
        <v>0</v>
      </c>
      <c r="FD215" s="28">
        <v>0</v>
      </c>
      <c r="FE215" s="28">
        <v>0</v>
      </c>
      <c r="FF215" s="28">
        <v>0</v>
      </c>
      <c r="FG215" s="28">
        <v>0</v>
      </c>
      <c r="FH215" s="28">
        <v>0</v>
      </c>
      <c r="FI215" s="28">
        <v>0</v>
      </c>
      <c r="FJ215" s="28">
        <v>0</v>
      </c>
      <c r="FK215" s="28">
        <v>0</v>
      </c>
      <c r="FL215" s="28">
        <v>0</v>
      </c>
      <c r="FM215" s="28">
        <v>0</v>
      </c>
      <c r="FN215" s="28">
        <v>0</v>
      </c>
      <c r="FO215" s="28">
        <v>0</v>
      </c>
      <c r="FP215" s="28">
        <v>0</v>
      </c>
      <c r="FQ215" s="28">
        <v>0</v>
      </c>
      <c r="FR215" s="28">
        <v>0</v>
      </c>
      <c r="FS215" s="28">
        <v>0</v>
      </c>
      <c r="FT215" s="28">
        <v>0</v>
      </c>
      <c r="FU215" s="28">
        <v>0</v>
      </c>
      <c r="FV215" s="28">
        <v>0</v>
      </c>
      <c r="FW215" s="28">
        <v>0</v>
      </c>
      <c r="FX215" s="28">
        <v>0</v>
      </c>
      <c r="FY215" s="28">
        <v>0</v>
      </c>
      <c r="FZ215" s="28">
        <v>0</v>
      </c>
      <c r="GA215" s="28">
        <v>0</v>
      </c>
      <c r="GB215" s="28">
        <v>0</v>
      </c>
      <c r="GC215" s="28">
        <v>0</v>
      </c>
      <c r="GD215" s="28">
        <v>0</v>
      </c>
      <c r="GE215" s="28">
        <v>0</v>
      </c>
      <c r="GF215" s="28">
        <v>0</v>
      </c>
      <c r="GG215" s="28">
        <v>0</v>
      </c>
      <c r="GH215" s="28">
        <v>0</v>
      </c>
      <c r="GI215" s="28">
        <v>0</v>
      </c>
      <c r="GJ215" s="28">
        <v>0</v>
      </c>
      <c r="GK215" s="28">
        <v>0</v>
      </c>
      <c r="GL215" s="28">
        <v>0</v>
      </c>
      <c r="GM215" s="28">
        <v>0</v>
      </c>
      <c r="GN215" s="28">
        <v>0</v>
      </c>
      <c r="GO215" s="28">
        <v>0</v>
      </c>
      <c r="GP215" s="28">
        <v>0</v>
      </c>
      <c r="GQ215" s="28">
        <v>0</v>
      </c>
      <c r="GR215" s="28">
        <v>0</v>
      </c>
      <c r="GS215" s="28">
        <v>0</v>
      </c>
      <c r="GT215" s="28">
        <v>0</v>
      </c>
      <c r="GU215" s="28">
        <v>0</v>
      </c>
      <c r="GV215" s="28">
        <v>0</v>
      </c>
      <c r="GW215" s="28">
        <v>0</v>
      </c>
      <c r="GX215" s="28">
        <v>0</v>
      </c>
      <c r="GY215" s="28">
        <v>0</v>
      </c>
      <c r="GZ215" s="28">
        <v>0</v>
      </c>
      <c r="HA215" s="28">
        <v>0</v>
      </c>
      <c r="HB215" s="28">
        <v>0</v>
      </c>
      <c r="HC215" s="28">
        <v>0</v>
      </c>
      <c r="HD215" s="28">
        <v>0</v>
      </c>
      <c r="HE215" s="28">
        <v>0</v>
      </c>
      <c r="HF215" s="28">
        <v>0</v>
      </c>
      <c r="HG215" s="28">
        <v>0</v>
      </c>
      <c r="HH215" s="28">
        <v>0</v>
      </c>
      <c r="HI215" s="28">
        <v>0</v>
      </c>
      <c r="HJ215" s="28">
        <v>0</v>
      </c>
      <c r="HK215" s="28">
        <v>0</v>
      </c>
      <c r="HL215" s="28">
        <v>0</v>
      </c>
      <c r="HM215" s="28">
        <v>0</v>
      </c>
      <c r="HN215" s="28">
        <v>0</v>
      </c>
      <c r="HO215" s="28">
        <v>0</v>
      </c>
      <c r="HP215" s="28">
        <v>0</v>
      </c>
      <c r="HQ215" s="28">
        <v>0</v>
      </c>
      <c r="HR215" s="28">
        <v>0</v>
      </c>
      <c r="HS215" s="28">
        <v>0</v>
      </c>
      <c r="HT215" s="28">
        <v>0</v>
      </c>
      <c r="HU215" s="28">
        <v>0</v>
      </c>
      <c r="HV215" s="28">
        <v>0</v>
      </c>
      <c r="HW215" s="28">
        <v>0</v>
      </c>
      <c r="HX215" s="28">
        <v>0</v>
      </c>
      <c r="HY215" s="28">
        <v>0</v>
      </c>
      <c r="HZ215" s="28">
        <v>0</v>
      </c>
      <c r="IA215" s="28">
        <v>0</v>
      </c>
      <c r="IB215" s="28">
        <v>0</v>
      </c>
      <c r="IC215" s="28">
        <v>0</v>
      </c>
      <c r="ID215" s="28">
        <v>0</v>
      </c>
      <c r="IE215" s="28">
        <v>0</v>
      </c>
      <c r="IF215" s="28">
        <v>0</v>
      </c>
      <c r="IG215" s="28">
        <v>0</v>
      </c>
      <c r="IH215" s="28">
        <v>0</v>
      </c>
      <c r="II215" s="28">
        <v>0</v>
      </c>
      <c r="IJ215" s="28">
        <v>0</v>
      </c>
      <c r="IK215" s="28">
        <v>0</v>
      </c>
      <c r="IL215" s="28">
        <v>0</v>
      </c>
      <c r="IM215" s="28">
        <v>0</v>
      </c>
      <c r="IN215" s="28">
        <v>0</v>
      </c>
      <c r="IO215" s="28">
        <v>0</v>
      </c>
      <c r="IP215" s="28">
        <v>0</v>
      </c>
      <c r="IQ215" s="28">
        <v>0</v>
      </c>
      <c r="IR215" s="28">
        <v>0</v>
      </c>
      <c r="IS215" s="28">
        <v>0</v>
      </c>
      <c r="IT215" s="28">
        <v>0</v>
      </c>
      <c r="IU215" s="28">
        <v>0</v>
      </c>
      <c r="IV215" s="28">
        <v>0</v>
      </c>
      <c r="IW215" s="28">
        <v>0</v>
      </c>
      <c r="IX215" s="28">
        <v>0</v>
      </c>
      <c r="IY215" s="28">
        <v>0</v>
      </c>
      <c r="IZ215" s="28">
        <v>0</v>
      </c>
      <c r="JA215" s="28">
        <v>0</v>
      </c>
      <c r="JB215" s="28">
        <v>0</v>
      </c>
      <c r="JC215" s="28">
        <v>0</v>
      </c>
      <c r="JD215" s="28">
        <v>0</v>
      </c>
      <c r="JE215" s="28">
        <v>0</v>
      </c>
      <c r="JF215" s="28">
        <v>0</v>
      </c>
      <c r="JG215" s="28">
        <v>0</v>
      </c>
      <c r="JH215" s="28">
        <v>0</v>
      </c>
      <c r="JI215" s="28">
        <v>0</v>
      </c>
      <c r="JJ215" s="28">
        <v>0</v>
      </c>
      <c r="JK215" s="28">
        <v>0</v>
      </c>
      <c r="JL215" s="28">
        <v>0</v>
      </c>
      <c r="JM215" s="28">
        <v>0</v>
      </c>
      <c r="JN215" s="28">
        <v>0</v>
      </c>
      <c r="JO215" s="28">
        <v>0</v>
      </c>
      <c r="JP215" s="28">
        <v>0</v>
      </c>
      <c r="JQ215" s="28">
        <v>0</v>
      </c>
      <c r="JR215" s="28">
        <v>0</v>
      </c>
      <c r="JS215" s="28">
        <v>0</v>
      </c>
      <c r="JT215" s="28">
        <v>0</v>
      </c>
      <c r="JU215" s="28">
        <v>0</v>
      </c>
      <c r="JV215" s="28">
        <v>0</v>
      </c>
      <c r="JW215" s="28">
        <v>0</v>
      </c>
      <c r="JX215" s="28">
        <v>0</v>
      </c>
      <c r="JY215" s="28">
        <v>0</v>
      </c>
      <c r="JZ215" s="28">
        <v>0</v>
      </c>
      <c r="KA215" s="28">
        <v>0</v>
      </c>
      <c r="KB215" s="28">
        <v>0</v>
      </c>
      <c r="KC215" s="28">
        <v>0</v>
      </c>
      <c r="KD215" s="28">
        <v>0</v>
      </c>
      <c r="KE215" s="28">
        <v>0</v>
      </c>
      <c r="KF215" s="28">
        <v>0</v>
      </c>
      <c r="KG215" s="28">
        <v>0</v>
      </c>
      <c r="KH215" s="28">
        <v>0</v>
      </c>
      <c r="KI215" s="28">
        <v>0</v>
      </c>
      <c r="KJ215" s="28">
        <v>0</v>
      </c>
      <c r="KK215" s="28">
        <v>0</v>
      </c>
    </row>
    <row r="216" spans="1:297">
      <c r="A216" s="39" t="s">
        <v>1928</v>
      </c>
      <c r="B216" s="39" t="s">
        <v>1929</v>
      </c>
      <c r="C216" s="39">
        <v>132</v>
      </c>
      <c r="D216" s="39" t="s">
        <v>1930</v>
      </c>
      <c r="E216" s="39"/>
      <c r="F216" s="39" t="s">
        <v>1409</v>
      </c>
      <c r="G216" s="39" t="s">
        <v>519</v>
      </c>
      <c r="H216" s="39">
        <v>0</v>
      </c>
      <c r="I216" s="40">
        <v>0</v>
      </c>
      <c r="J216" s="39">
        <v>0</v>
      </c>
      <c r="K216" s="39">
        <v>0</v>
      </c>
      <c r="L216" s="40">
        <v>0</v>
      </c>
      <c r="M216" s="28">
        <v>4.07E-6</v>
      </c>
      <c r="N216" s="28">
        <v>8.14E-6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  <c r="EU216" s="28">
        <v>0</v>
      </c>
      <c r="EV216" s="28">
        <v>0</v>
      </c>
      <c r="EW216" s="28">
        <v>0</v>
      </c>
      <c r="EX216" s="28">
        <v>0</v>
      </c>
      <c r="EY216" s="28">
        <v>0</v>
      </c>
      <c r="EZ216" s="28">
        <v>0</v>
      </c>
      <c r="FA216" s="28">
        <v>0</v>
      </c>
      <c r="FB216" s="28">
        <v>0</v>
      </c>
      <c r="FC216" s="28">
        <v>0</v>
      </c>
      <c r="FD216" s="28">
        <v>0</v>
      </c>
      <c r="FE216" s="28">
        <v>0</v>
      </c>
      <c r="FF216" s="28">
        <v>0</v>
      </c>
      <c r="FG216" s="28">
        <v>0</v>
      </c>
      <c r="FH216" s="28">
        <v>0</v>
      </c>
      <c r="FI216" s="28">
        <v>0</v>
      </c>
      <c r="FJ216" s="28">
        <v>0</v>
      </c>
      <c r="FK216" s="28">
        <v>0</v>
      </c>
      <c r="FL216" s="28">
        <v>0</v>
      </c>
      <c r="FM216" s="28">
        <v>0</v>
      </c>
      <c r="FN216" s="28">
        <v>0</v>
      </c>
      <c r="FO216" s="28">
        <v>0</v>
      </c>
      <c r="FP216" s="28">
        <v>0</v>
      </c>
      <c r="FQ216" s="28">
        <v>0</v>
      </c>
      <c r="FR216" s="28">
        <v>0</v>
      </c>
      <c r="FS216" s="28">
        <v>0</v>
      </c>
      <c r="FT216" s="28">
        <v>0</v>
      </c>
      <c r="FU216" s="28">
        <v>0</v>
      </c>
      <c r="FV216" s="28">
        <v>0</v>
      </c>
      <c r="FW216" s="28">
        <v>0</v>
      </c>
      <c r="FX216" s="28">
        <v>0</v>
      </c>
      <c r="FY216" s="28">
        <v>0</v>
      </c>
      <c r="FZ216" s="28">
        <v>0</v>
      </c>
      <c r="GA216" s="28">
        <v>0</v>
      </c>
      <c r="GB216" s="28">
        <v>0</v>
      </c>
      <c r="GC216" s="28">
        <v>0</v>
      </c>
      <c r="GD216" s="28">
        <v>0</v>
      </c>
      <c r="GE216" s="28">
        <v>0</v>
      </c>
      <c r="GF216" s="28">
        <v>0</v>
      </c>
      <c r="GG216" s="28">
        <v>0</v>
      </c>
      <c r="GH216" s="28">
        <v>0</v>
      </c>
      <c r="GI216" s="28">
        <v>0</v>
      </c>
      <c r="GJ216" s="28">
        <v>0</v>
      </c>
      <c r="GK216" s="28">
        <v>0</v>
      </c>
      <c r="GL216" s="28">
        <v>0</v>
      </c>
      <c r="GM216" s="28">
        <v>0</v>
      </c>
      <c r="GN216" s="28">
        <v>0</v>
      </c>
      <c r="GO216" s="28">
        <v>0</v>
      </c>
      <c r="GP216" s="28">
        <v>0</v>
      </c>
      <c r="GQ216" s="28">
        <v>0</v>
      </c>
      <c r="GR216" s="28">
        <v>0</v>
      </c>
      <c r="GS216" s="28">
        <v>0</v>
      </c>
      <c r="GT216" s="28">
        <v>0</v>
      </c>
      <c r="GU216" s="28">
        <v>0</v>
      </c>
      <c r="GV216" s="28">
        <v>0</v>
      </c>
      <c r="GW216" s="28">
        <v>0</v>
      </c>
      <c r="GX216" s="28">
        <v>0</v>
      </c>
      <c r="GY216" s="28">
        <v>0</v>
      </c>
      <c r="GZ216" s="28">
        <v>0</v>
      </c>
      <c r="HA216" s="28">
        <v>0</v>
      </c>
      <c r="HB216" s="28">
        <v>0</v>
      </c>
      <c r="HC216" s="28">
        <v>0</v>
      </c>
      <c r="HD216" s="28">
        <v>0</v>
      </c>
      <c r="HE216" s="28">
        <v>0</v>
      </c>
      <c r="HF216" s="28">
        <v>0</v>
      </c>
      <c r="HG216" s="28">
        <v>0</v>
      </c>
      <c r="HH216" s="28">
        <v>0</v>
      </c>
      <c r="HI216" s="28">
        <v>0</v>
      </c>
      <c r="HJ216" s="28">
        <v>0</v>
      </c>
      <c r="HK216" s="28">
        <v>0</v>
      </c>
      <c r="HL216" s="28">
        <v>0</v>
      </c>
      <c r="HM216" s="28">
        <v>0</v>
      </c>
      <c r="HN216" s="28">
        <v>0</v>
      </c>
      <c r="HO216" s="28">
        <v>0</v>
      </c>
      <c r="HP216" s="28">
        <v>0</v>
      </c>
      <c r="HQ216" s="28">
        <v>0</v>
      </c>
      <c r="HR216" s="28">
        <v>0</v>
      </c>
      <c r="HS216" s="28">
        <v>0</v>
      </c>
      <c r="HT216" s="28">
        <v>0</v>
      </c>
      <c r="HU216" s="28">
        <v>0</v>
      </c>
      <c r="HV216" s="28">
        <v>0</v>
      </c>
      <c r="HW216" s="28">
        <v>0</v>
      </c>
      <c r="HX216" s="28">
        <v>0</v>
      </c>
      <c r="HY216" s="28">
        <v>0</v>
      </c>
      <c r="HZ216" s="28">
        <v>0</v>
      </c>
      <c r="IA216" s="28">
        <v>0</v>
      </c>
      <c r="IB216" s="28">
        <v>0</v>
      </c>
      <c r="IC216" s="28">
        <v>0</v>
      </c>
      <c r="ID216" s="28">
        <v>0</v>
      </c>
      <c r="IE216" s="28">
        <v>0</v>
      </c>
      <c r="IF216" s="28">
        <v>0</v>
      </c>
      <c r="IG216" s="28">
        <v>0</v>
      </c>
      <c r="IH216" s="28">
        <v>0</v>
      </c>
      <c r="II216" s="28">
        <v>0</v>
      </c>
      <c r="IJ216" s="28">
        <v>0</v>
      </c>
      <c r="IK216" s="28">
        <v>0</v>
      </c>
      <c r="IL216" s="28">
        <v>0</v>
      </c>
      <c r="IM216" s="28">
        <v>0</v>
      </c>
      <c r="IN216" s="28">
        <v>0</v>
      </c>
      <c r="IO216" s="28">
        <v>0</v>
      </c>
      <c r="IP216" s="28">
        <v>0</v>
      </c>
      <c r="IQ216" s="28">
        <v>0</v>
      </c>
      <c r="IR216" s="28">
        <v>0</v>
      </c>
      <c r="IS216" s="28">
        <v>0</v>
      </c>
      <c r="IT216" s="28">
        <v>0</v>
      </c>
      <c r="IU216" s="28">
        <v>0</v>
      </c>
      <c r="IV216" s="28">
        <v>0</v>
      </c>
      <c r="IW216" s="28">
        <v>0</v>
      </c>
      <c r="IX216" s="28">
        <v>0</v>
      </c>
      <c r="IY216" s="28">
        <v>0</v>
      </c>
      <c r="IZ216" s="28">
        <v>0</v>
      </c>
      <c r="JA216" s="28">
        <v>0</v>
      </c>
      <c r="JB216" s="28">
        <v>0</v>
      </c>
      <c r="JC216" s="28">
        <v>0</v>
      </c>
      <c r="JD216" s="28">
        <v>0</v>
      </c>
      <c r="JE216" s="28">
        <v>0</v>
      </c>
      <c r="JF216" s="28">
        <v>0</v>
      </c>
      <c r="JG216" s="28">
        <v>0</v>
      </c>
      <c r="JH216" s="28">
        <v>0</v>
      </c>
      <c r="JI216" s="28">
        <v>0</v>
      </c>
      <c r="JJ216" s="28">
        <v>0</v>
      </c>
      <c r="JK216" s="28">
        <v>0</v>
      </c>
      <c r="JL216" s="28">
        <v>0</v>
      </c>
      <c r="JM216" s="28">
        <v>0</v>
      </c>
      <c r="JN216" s="28">
        <v>0</v>
      </c>
      <c r="JO216" s="28">
        <v>0</v>
      </c>
      <c r="JP216" s="28">
        <v>0</v>
      </c>
      <c r="JQ216" s="28">
        <v>0</v>
      </c>
      <c r="JR216" s="28">
        <v>0</v>
      </c>
      <c r="JS216" s="28">
        <v>0</v>
      </c>
      <c r="JT216" s="28">
        <v>0</v>
      </c>
      <c r="JU216" s="28">
        <v>0</v>
      </c>
      <c r="JV216" s="28">
        <v>0</v>
      </c>
      <c r="JW216" s="28">
        <v>0</v>
      </c>
      <c r="JX216" s="28">
        <v>0</v>
      </c>
      <c r="JY216" s="28">
        <v>0</v>
      </c>
      <c r="JZ216" s="28">
        <v>0</v>
      </c>
      <c r="KA216" s="28">
        <v>0</v>
      </c>
      <c r="KB216" s="28">
        <v>0</v>
      </c>
      <c r="KC216" s="28">
        <v>0</v>
      </c>
      <c r="KD216" s="28">
        <v>0</v>
      </c>
      <c r="KE216" s="28">
        <v>0</v>
      </c>
      <c r="KF216" s="28">
        <v>0</v>
      </c>
      <c r="KG216" s="28">
        <v>0</v>
      </c>
      <c r="KH216" s="28">
        <v>0</v>
      </c>
      <c r="KI216" s="28">
        <v>0</v>
      </c>
      <c r="KJ216" s="28">
        <v>0</v>
      </c>
      <c r="KK216" s="28">
        <v>0</v>
      </c>
    </row>
    <row r="217" spans="1:297">
      <c r="A217" s="39" t="s">
        <v>1931</v>
      </c>
      <c r="B217" s="39" t="s">
        <v>1932</v>
      </c>
      <c r="C217" s="39">
        <v>134</v>
      </c>
      <c r="D217" s="39" t="s">
        <v>1933</v>
      </c>
      <c r="E217" s="39"/>
      <c r="F217" s="39" t="s">
        <v>1408</v>
      </c>
      <c r="G217" s="39" t="s">
        <v>519</v>
      </c>
      <c r="H217" s="39">
        <v>0</v>
      </c>
      <c r="I217" s="40">
        <v>0</v>
      </c>
      <c r="J217" s="39">
        <v>0</v>
      </c>
      <c r="K217" s="39">
        <v>0</v>
      </c>
      <c r="L217" s="40">
        <v>0</v>
      </c>
      <c r="M217" s="28">
        <v>2.1E-7</v>
      </c>
      <c r="N217" s="28">
        <v>4.2E-7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0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0</v>
      </c>
      <c r="BC217" s="28">
        <v>0</v>
      </c>
      <c r="BD217" s="28">
        <v>0</v>
      </c>
      <c r="BE217" s="28">
        <v>0</v>
      </c>
      <c r="BF217" s="28">
        <v>0</v>
      </c>
      <c r="BG217" s="28">
        <v>0</v>
      </c>
      <c r="BH217" s="28">
        <v>0</v>
      </c>
      <c r="BI217" s="28">
        <v>0</v>
      </c>
      <c r="BJ217" s="28">
        <v>0</v>
      </c>
      <c r="BK217" s="28">
        <v>0</v>
      </c>
      <c r="BL217" s="28">
        <v>0</v>
      </c>
      <c r="BM217" s="28">
        <v>0</v>
      </c>
      <c r="BN217" s="28">
        <v>0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0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0</v>
      </c>
      <c r="CJ217" s="28">
        <v>0</v>
      </c>
      <c r="CK217" s="28">
        <v>0</v>
      </c>
      <c r="CL217" s="28">
        <v>0</v>
      </c>
      <c r="CM217" s="28">
        <v>0</v>
      </c>
      <c r="CN217" s="28">
        <v>0</v>
      </c>
      <c r="CO217" s="28">
        <v>0</v>
      </c>
      <c r="CP217" s="28">
        <v>0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0</v>
      </c>
      <c r="CY217" s="28">
        <v>0</v>
      </c>
      <c r="CZ217" s="28">
        <v>0</v>
      </c>
      <c r="DA217" s="28">
        <v>0</v>
      </c>
      <c r="DB217" s="28">
        <v>0</v>
      </c>
      <c r="DC217" s="28">
        <v>0</v>
      </c>
      <c r="DD217" s="28">
        <v>0</v>
      </c>
      <c r="DE217" s="28">
        <v>0</v>
      </c>
      <c r="DF217" s="28">
        <v>0</v>
      </c>
      <c r="DG217" s="28">
        <v>0</v>
      </c>
      <c r="DH217" s="28">
        <v>0</v>
      </c>
      <c r="DI217" s="28">
        <v>0</v>
      </c>
      <c r="DJ217" s="28">
        <v>0</v>
      </c>
      <c r="DK217" s="28">
        <v>0</v>
      </c>
      <c r="DL217" s="28">
        <v>0</v>
      </c>
      <c r="DM217" s="28">
        <v>0</v>
      </c>
      <c r="DN217" s="28">
        <v>0</v>
      </c>
      <c r="DO217" s="28">
        <v>0</v>
      </c>
      <c r="DP217" s="28">
        <v>0</v>
      </c>
      <c r="DQ217" s="28">
        <v>0</v>
      </c>
      <c r="DR217" s="28">
        <v>0</v>
      </c>
      <c r="DS217" s="28">
        <v>0</v>
      </c>
      <c r="DT217" s="28">
        <v>0</v>
      </c>
      <c r="DU217" s="28">
        <v>0</v>
      </c>
      <c r="DV217" s="28">
        <v>0</v>
      </c>
      <c r="DW217" s="28">
        <v>0</v>
      </c>
      <c r="DX217" s="28">
        <v>0</v>
      </c>
      <c r="DY217" s="28">
        <v>0</v>
      </c>
      <c r="DZ217" s="28">
        <v>0</v>
      </c>
      <c r="EA217" s="28">
        <v>0</v>
      </c>
      <c r="EB217" s="28">
        <v>0</v>
      </c>
      <c r="EC217" s="28">
        <v>0</v>
      </c>
      <c r="ED217" s="28">
        <v>0</v>
      </c>
      <c r="EE217" s="28">
        <v>0</v>
      </c>
      <c r="EF217" s="28">
        <v>0</v>
      </c>
      <c r="EG217" s="28">
        <v>0</v>
      </c>
      <c r="EH217" s="28">
        <v>0</v>
      </c>
      <c r="EI217" s="28">
        <v>0</v>
      </c>
      <c r="EJ217" s="28">
        <v>0</v>
      </c>
      <c r="EK217" s="28">
        <v>0</v>
      </c>
      <c r="EL217" s="28">
        <v>0</v>
      </c>
      <c r="EM217" s="28">
        <v>0</v>
      </c>
      <c r="EN217" s="28">
        <v>0</v>
      </c>
      <c r="EO217" s="28">
        <v>0</v>
      </c>
      <c r="EP217" s="28">
        <v>0</v>
      </c>
      <c r="EQ217" s="28">
        <v>0</v>
      </c>
      <c r="ER217" s="28">
        <v>0</v>
      </c>
      <c r="ES217" s="28">
        <v>0</v>
      </c>
      <c r="ET217" s="28">
        <v>0</v>
      </c>
      <c r="EU217" s="28">
        <v>0</v>
      </c>
      <c r="EV217" s="28">
        <v>0</v>
      </c>
      <c r="EW217" s="28">
        <v>0</v>
      </c>
      <c r="EX217" s="28">
        <v>0</v>
      </c>
      <c r="EY217" s="28">
        <v>0</v>
      </c>
      <c r="EZ217" s="28">
        <v>0</v>
      </c>
      <c r="FA217" s="28">
        <v>0</v>
      </c>
      <c r="FB217" s="28">
        <v>0</v>
      </c>
      <c r="FC217" s="28">
        <v>0</v>
      </c>
      <c r="FD217" s="28">
        <v>0</v>
      </c>
      <c r="FE217" s="28">
        <v>0</v>
      </c>
      <c r="FF217" s="28">
        <v>0</v>
      </c>
      <c r="FG217" s="28">
        <v>0</v>
      </c>
      <c r="FH217" s="28">
        <v>0</v>
      </c>
      <c r="FI217" s="28">
        <v>0</v>
      </c>
      <c r="FJ217" s="28">
        <v>0</v>
      </c>
      <c r="FK217" s="28">
        <v>0</v>
      </c>
      <c r="FL217" s="28">
        <v>0</v>
      </c>
      <c r="FM217" s="28">
        <v>0</v>
      </c>
      <c r="FN217" s="28">
        <v>0</v>
      </c>
      <c r="FO217" s="28">
        <v>0</v>
      </c>
      <c r="FP217" s="28">
        <v>0</v>
      </c>
      <c r="FQ217" s="28">
        <v>0</v>
      </c>
      <c r="FR217" s="28">
        <v>0</v>
      </c>
      <c r="FS217" s="28">
        <v>0</v>
      </c>
      <c r="FT217" s="28">
        <v>0</v>
      </c>
      <c r="FU217" s="28">
        <v>0</v>
      </c>
      <c r="FV217" s="28">
        <v>0</v>
      </c>
      <c r="FW217" s="28">
        <v>0</v>
      </c>
      <c r="FX217" s="28">
        <v>0</v>
      </c>
      <c r="FY217" s="28">
        <v>0</v>
      </c>
      <c r="FZ217" s="28">
        <v>0</v>
      </c>
      <c r="GA217" s="28">
        <v>0</v>
      </c>
      <c r="GB217" s="28">
        <v>0</v>
      </c>
      <c r="GC217" s="28">
        <v>0</v>
      </c>
      <c r="GD217" s="28">
        <v>0</v>
      </c>
      <c r="GE217" s="28">
        <v>0</v>
      </c>
      <c r="GF217" s="28">
        <v>0</v>
      </c>
      <c r="GG217" s="28">
        <v>0</v>
      </c>
      <c r="GH217" s="28">
        <v>0</v>
      </c>
      <c r="GI217" s="28">
        <v>0</v>
      </c>
      <c r="GJ217" s="28">
        <v>0</v>
      </c>
      <c r="GK217" s="28">
        <v>0</v>
      </c>
      <c r="GL217" s="28">
        <v>0</v>
      </c>
      <c r="GM217" s="28">
        <v>0</v>
      </c>
      <c r="GN217" s="28">
        <v>0</v>
      </c>
      <c r="GO217" s="28">
        <v>0</v>
      </c>
      <c r="GP217" s="28">
        <v>0</v>
      </c>
      <c r="GQ217" s="28">
        <v>0</v>
      </c>
      <c r="GR217" s="28">
        <v>0</v>
      </c>
      <c r="GS217" s="28">
        <v>0</v>
      </c>
      <c r="GT217" s="28">
        <v>0</v>
      </c>
      <c r="GU217" s="28">
        <v>0</v>
      </c>
      <c r="GV217" s="28">
        <v>0</v>
      </c>
      <c r="GW217" s="28">
        <v>0</v>
      </c>
      <c r="GX217" s="28">
        <v>0</v>
      </c>
      <c r="GY217" s="28">
        <v>0</v>
      </c>
      <c r="GZ217" s="28">
        <v>0</v>
      </c>
      <c r="HA217" s="28">
        <v>0</v>
      </c>
      <c r="HB217" s="28">
        <v>0</v>
      </c>
      <c r="HC217" s="28">
        <v>0</v>
      </c>
      <c r="HD217" s="28">
        <v>0</v>
      </c>
      <c r="HE217" s="28">
        <v>0</v>
      </c>
      <c r="HF217" s="28">
        <v>0</v>
      </c>
      <c r="HG217" s="28">
        <v>0</v>
      </c>
      <c r="HH217" s="28">
        <v>0</v>
      </c>
      <c r="HI217" s="28">
        <v>0</v>
      </c>
      <c r="HJ217" s="28">
        <v>0</v>
      </c>
      <c r="HK217" s="28">
        <v>0</v>
      </c>
      <c r="HL217" s="28">
        <v>0</v>
      </c>
      <c r="HM217" s="28">
        <v>0</v>
      </c>
      <c r="HN217" s="28">
        <v>0</v>
      </c>
      <c r="HO217" s="28">
        <v>0</v>
      </c>
      <c r="HP217" s="28">
        <v>0</v>
      </c>
      <c r="HQ217" s="28">
        <v>0</v>
      </c>
      <c r="HR217" s="28">
        <v>0</v>
      </c>
      <c r="HS217" s="28">
        <v>0</v>
      </c>
      <c r="HT217" s="28">
        <v>0</v>
      </c>
      <c r="HU217" s="28">
        <v>0</v>
      </c>
      <c r="HV217" s="28">
        <v>0</v>
      </c>
      <c r="HW217" s="28">
        <v>0</v>
      </c>
      <c r="HX217" s="28">
        <v>0</v>
      </c>
      <c r="HY217" s="28">
        <v>0</v>
      </c>
      <c r="HZ217" s="28">
        <v>0</v>
      </c>
      <c r="IA217" s="28">
        <v>0</v>
      </c>
      <c r="IB217" s="28">
        <v>0</v>
      </c>
      <c r="IC217" s="28">
        <v>0</v>
      </c>
      <c r="ID217" s="28">
        <v>0</v>
      </c>
      <c r="IE217" s="28">
        <v>0</v>
      </c>
      <c r="IF217" s="28">
        <v>0</v>
      </c>
      <c r="IG217" s="28">
        <v>0</v>
      </c>
      <c r="IH217" s="28">
        <v>0</v>
      </c>
      <c r="II217" s="28">
        <v>0</v>
      </c>
      <c r="IJ217" s="28">
        <v>0</v>
      </c>
      <c r="IK217" s="28">
        <v>0</v>
      </c>
      <c r="IL217" s="28">
        <v>0</v>
      </c>
      <c r="IM217" s="28">
        <v>0</v>
      </c>
      <c r="IN217" s="28">
        <v>0</v>
      </c>
      <c r="IO217" s="28">
        <v>0</v>
      </c>
      <c r="IP217" s="28">
        <v>0</v>
      </c>
      <c r="IQ217" s="28">
        <v>0</v>
      </c>
      <c r="IR217" s="28">
        <v>0</v>
      </c>
      <c r="IS217" s="28">
        <v>0</v>
      </c>
      <c r="IT217" s="28">
        <v>0</v>
      </c>
      <c r="IU217" s="28">
        <v>0</v>
      </c>
      <c r="IV217" s="28">
        <v>0</v>
      </c>
      <c r="IW217" s="28">
        <v>0</v>
      </c>
      <c r="IX217" s="28">
        <v>0</v>
      </c>
      <c r="IY217" s="28">
        <v>0</v>
      </c>
      <c r="IZ217" s="28">
        <v>0</v>
      </c>
      <c r="JA217" s="28">
        <v>0</v>
      </c>
      <c r="JB217" s="28">
        <v>0</v>
      </c>
      <c r="JC217" s="28">
        <v>0</v>
      </c>
      <c r="JD217" s="28">
        <v>0</v>
      </c>
      <c r="JE217" s="28">
        <v>0</v>
      </c>
      <c r="JF217" s="28">
        <v>0</v>
      </c>
      <c r="JG217" s="28">
        <v>0</v>
      </c>
      <c r="JH217" s="28">
        <v>0</v>
      </c>
      <c r="JI217" s="28">
        <v>0</v>
      </c>
      <c r="JJ217" s="28">
        <v>0</v>
      </c>
      <c r="JK217" s="28">
        <v>0</v>
      </c>
      <c r="JL217" s="28">
        <v>0</v>
      </c>
      <c r="JM217" s="28">
        <v>0</v>
      </c>
      <c r="JN217" s="28">
        <v>0</v>
      </c>
      <c r="JO217" s="28">
        <v>0</v>
      </c>
      <c r="JP217" s="28">
        <v>0</v>
      </c>
      <c r="JQ217" s="28">
        <v>0</v>
      </c>
      <c r="JR217" s="28">
        <v>0</v>
      </c>
      <c r="JS217" s="28">
        <v>0</v>
      </c>
      <c r="JT217" s="28">
        <v>0</v>
      </c>
      <c r="JU217" s="28">
        <v>0</v>
      </c>
      <c r="JV217" s="28">
        <v>0</v>
      </c>
      <c r="JW217" s="28">
        <v>0</v>
      </c>
      <c r="JX217" s="28">
        <v>0</v>
      </c>
      <c r="JY217" s="28">
        <v>0</v>
      </c>
      <c r="JZ217" s="28">
        <v>0</v>
      </c>
      <c r="KA217" s="28">
        <v>0</v>
      </c>
      <c r="KB217" s="28">
        <v>0</v>
      </c>
      <c r="KC217" s="28">
        <v>0</v>
      </c>
      <c r="KD217" s="28">
        <v>0</v>
      </c>
      <c r="KE217" s="28">
        <v>0</v>
      </c>
      <c r="KF217" s="28">
        <v>0</v>
      </c>
      <c r="KG217" s="28">
        <v>0</v>
      </c>
      <c r="KH217" s="28">
        <v>0</v>
      </c>
      <c r="KI217" s="28">
        <v>0</v>
      </c>
      <c r="KJ217" s="28">
        <v>0</v>
      </c>
      <c r="KK217" s="28">
        <v>0</v>
      </c>
    </row>
    <row r="218" spans="1:297">
      <c r="A218" s="39" t="s">
        <v>1934</v>
      </c>
      <c r="B218" s="39" t="s">
        <v>1935</v>
      </c>
      <c r="C218" s="39">
        <v>135</v>
      </c>
      <c r="D218" s="39" t="s">
        <v>1936</v>
      </c>
      <c r="E218" s="39"/>
      <c r="F218" s="39" t="s">
        <v>1408</v>
      </c>
      <c r="G218" s="39" t="s">
        <v>519</v>
      </c>
      <c r="H218" s="39">
        <v>0</v>
      </c>
      <c r="I218" s="40">
        <v>0</v>
      </c>
      <c r="J218" s="39">
        <v>0</v>
      </c>
      <c r="K218" s="39">
        <v>0</v>
      </c>
      <c r="L218" s="40">
        <v>0</v>
      </c>
      <c r="M218" s="28">
        <v>2.1E-7</v>
      </c>
      <c r="N218" s="28">
        <v>4.2E-7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  <c r="EU218" s="28">
        <v>0</v>
      </c>
      <c r="EV218" s="28">
        <v>0</v>
      </c>
      <c r="EW218" s="28">
        <v>0</v>
      </c>
      <c r="EX218" s="28">
        <v>0</v>
      </c>
      <c r="EY218" s="28">
        <v>0</v>
      </c>
      <c r="EZ218" s="28">
        <v>0</v>
      </c>
      <c r="FA218" s="28">
        <v>0</v>
      </c>
      <c r="FB218" s="28">
        <v>0</v>
      </c>
      <c r="FC218" s="28">
        <v>0</v>
      </c>
      <c r="FD218" s="28">
        <v>0</v>
      </c>
      <c r="FE218" s="28">
        <v>0</v>
      </c>
      <c r="FF218" s="28">
        <v>0</v>
      </c>
      <c r="FG218" s="28">
        <v>0</v>
      </c>
      <c r="FH218" s="28">
        <v>0</v>
      </c>
      <c r="FI218" s="28">
        <v>0</v>
      </c>
      <c r="FJ218" s="28">
        <v>0</v>
      </c>
      <c r="FK218" s="28">
        <v>0</v>
      </c>
      <c r="FL218" s="28">
        <v>0</v>
      </c>
      <c r="FM218" s="28">
        <v>0</v>
      </c>
      <c r="FN218" s="28">
        <v>0</v>
      </c>
      <c r="FO218" s="28">
        <v>0</v>
      </c>
      <c r="FP218" s="28">
        <v>0</v>
      </c>
      <c r="FQ218" s="28">
        <v>0</v>
      </c>
      <c r="FR218" s="28">
        <v>0</v>
      </c>
      <c r="FS218" s="28">
        <v>0</v>
      </c>
      <c r="FT218" s="28">
        <v>0</v>
      </c>
      <c r="FU218" s="28">
        <v>0</v>
      </c>
      <c r="FV218" s="28">
        <v>0</v>
      </c>
      <c r="FW218" s="28">
        <v>0</v>
      </c>
      <c r="FX218" s="28">
        <v>0</v>
      </c>
      <c r="FY218" s="28">
        <v>0</v>
      </c>
      <c r="FZ218" s="28">
        <v>0</v>
      </c>
      <c r="GA218" s="28">
        <v>0</v>
      </c>
      <c r="GB218" s="28">
        <v>0</v>
      </c>
      <c r="GC218" s="28">
        <v>0</v>
      </c>
      <c r="GD218" s="28">
        <v>0</v>
      </c>
      <c r="GE218" s="28">
        <v>0</v>
      </c>
      <c r="GF218" s="28">
        <v>0</v>
      </c>
      <c r="GG218" s="28">
        <v>0</v>
      </c>
      <c r="GH218" s="28">
        <v>0</v>
      </c>
      <c r="GI218" s="28">
        <v>0</v>
      </c>
      <c r="GJ218" s="28">
        <v>0</v>
      </c>
      <c r="GK218" s="28">
        <v>0</v>
      </c>
      <c r="GL218" s="28">
        <v>0</v>
      </c>
      <c r="GM218" s="28">
        <v>0</v>
      </c>
      <c r="GN218" s="28">
        <v>0</v>
      </c>
      <c r="GO218" s="28">
        <v>0</v>
      </c>
      <c r="GP218" s="28">
        <v>0</v>
      </c>
      <c r="GQ218" s="28">
        <v>0</v>
      </c>
      <c r="GR218" s="28">
        <v>0</v>
      </c>
      <c r="GS218" s="28">
        <v>0</v>
      </c>
      <c r="GT218" s="28">
        <v>0</v>
      </c>
      <c r="GU218" s="28">
        <v>0</v>
      </c>
      <c r="GV218" s="28">
        <v>0</v>
      </c>
      <c r="GW218" s="28">
        <v>0</v>
      </c>
      <c r="GX218" s="28">
        <v>0</v>
      </c>
      <c r="GY218" s="28">
        <v>0</v>
      </c>
      <c r="GZ218" s="28">
        <v>0</v>
      </c>
      <c r="HA218" s="28">
        <v>0</v>
      </c>
      <c r="HB218" s="28">
        <v>0</v>
      </c>
      <c r="HC218" s="28">
        <v>0</v>
      </c>
      <c r="HD218" s="28">
        <v>0</v>
      </c>
      <c r="HE218" s="28">
        <v>0</v>
      </c>
      <c r="HF218" s="28">
        <v>0</v>
      </c>
      <c r="HG218" s="28">
        <v>0</v>
      </c>
      <c r="HH218" s="28">
        <v>0</v>
      </c>
      <c r="HI218" s="28">
        <v>0</v>
      </c>
      <c r="HJ218" s="28">
        <v>0</v>
      </c>
      <c r="HK218" s="28">
        <v>0</v>
      </c>
      <c r="HL218" s="28">
        <v>0</v>
      </c>
      <c r="HM218" s="28">
        <v>0</v>
      </c>
      <c r="HN218" s="28">
        <v>0</v>
      </c>
      <c r="HO218" s="28">
        <v>0</v>
      </c>
      <c r="HP218" s="28">
        <v>0</v>
      </c>
      <c r="HQ218" s="28">
        <v>0</v>
      </c>
      <c r="HR218" s="28">
        <v>0</v>
      </c>
      <c r="HS218" s="28">
        <v>0</v>
      </c>
      <c r="HT218" s="28">
        <v>0</v>
      </c>
      <c r="HU218" s="28">
        <v>0</v>
      </c>
      <c r="HV218" s="28">
        <v>0</v>
      </c>
      <c r="HW218" s="28">
        <v>0</v>
      </c>
      <c r="HX218" s="28">
        <v>0</v>
      </c>
      <c r="HY218" s="28">
        <v>0</v>
      </c>
      <c r="HZ218" s="28">
        <v>0</v>
      </c>
      <c r="IA218" s="28">
        <v>0</v>
      </c>
      <c r="IB218" s="28">
        <v>0</v>
      </c>
      <c r="IC218" s="28">
        <v>0</v>
      </c>
      <c r="ID218" s="28">
        <v>0</v>
      </c>
      <c r="IE218" s="28">
        <v>0</v>
      </c>
      <c r="IF218" s="28">
        <v>0</v>
      </c>
      <c r="IG218" s="28">
        <v>0</v>
      </c>
      <c r="IH218" s="28">
        <v>0</v>
      </c>
      <c r="II218" s="28">
        <v>0</v>
      </c>
      <c r="IJ218" s="28">
        <v>0</v>
      </c>
      <c r="IK218" s="28">
        <v>0</v>
      </c>
      <c r="IL218" s="28">
        <v>0</v>
      </c>
      <c r="IM218" s="28">
        <v>0</v>
      </c>
      <c r="IN218" s="28">
        <v>0</v>
      </c>
      <c r="IO218" s="28">
        <v>0</v>
      </c>
      <c r="IP218" s="28">
        <v>0</v>
      </c>
      <c r="IQ218" s="28">
        <v>0</v>
      </c>
      <c r="IR218" s="28">
        <v>0</v>
      </c>
      <c r="IS218" s="28">
        <v>0</v>
      </c>
      <c r="IT218" s="28">
        <v>0</v>
      </c>
      <c r="IU218" s="28">
        <v>0</v>
      </c>
      <c r="IV218" s="28">
        <v>0</v>
      </c>
      <c r="IW218" s="28">
        <v>0</v>
      </c>
      <c r="IX218" s="28">
        <v>0</v>
      </c>
      <c r="IY218" s="28">
        <v>0</v>
      </c>
      <c r="IZ218" s="28">
        <v>0</v>
      </c>
      <c r="JA218" s="28">
        <v>0</v>
      </c>
      <c r="JB218" s="28">
        <v>0</v>
      </c>
      <c r="JC218" s="28">
        <v>0</v>
      </c>
      <c r="JD218" s="28">
        <v>0</v>
      </c>
      <c r="JE218" s="28">
        <v>0</v>
      </c>
      <c r="JF218" s="28">
        <v>0</v>
      </c>
      <c r="JG218" s="28">
        <v>0</v>
      </c>
      <c r="JH218" s="28">
        <v>0</v>
      </c>
      <c r="JI218" s="28">
        <v>0</v>
      </c>
      <c r="JJ218" s="28">
        <v>0</v>
      </c>
      <c r="JK218" s="28">
        <v>0</v>
      </c>
      <c r="JL218" s="28">
        <v>0</v>
      </c>
      <c r="JM218" s="28">
        <v>0</v>
      </c>
      <c r="JN218" s="28">
        <v>0</v>
      </c>
      <c r="JO218" s="28">
        <v>0</v>
      </c>
      <c r="JP218" s="28">
        <v>0</v>
      </c>
      <c r="JQ218" s="28">
        <v>0</v>
      </c>
      <c r="JR218" s="28">
        <v>0</v>
      </c>
      <c r="JS218" s="28">
        <v>0</v>
      </c>
      <c r="JT218" s="28">
        <v>0</v>
      </c>
      <c r="JU218" s="28">
        <v>0</v>
      </c>
      <c r="JV218" s="28">
        <v>0</v>
      </c>
      <c r="JW218" s="28">
        <v>0</v>
      </c>
      <c r="JX218" s="28">
        <v>0</v>
      </c>
      <c r="JY218" s="28">
        <v>0</v>
      </c>
      <c r="JZ218" s="28">
        <v>0</v>
      </c>
      <c r="KA218" s="28">
        <v>0</v>
      </c>
      <c r="KB218" s="28">
        <v>0</v>
      </c>
      <c r="KC218" s="28">
        <v>0</v>
      </c>
      <c r="KD218" s="28">
        <v>0</v>
      </c>
      <c r="KE218" s="28">
        <v>0</v>
      </c>
      <c r="KF218" s="28">
        <v>0</v>
      </c>
      <c r="KG218" s="28">
        <v>0</v>
      </c>
      <c r="KH218" s="28">
        <v>0</v>
      </c>
      <c r="KI218" s="28">
        <v>0</v>
      </c>
      <c r="KJ218" s="28">
        <v>0</v>
      </c>
      <c r="KK218" s="28">
        <v>0</v>
      </c>
    </row>
    <row r="219" spans="1:297">
      <c r="A219" s="39" t="s">
        <v>1937</v>
      </c>
      <c r="B219" s="39" t="s">
        <v>1938</v>
      </c>
      <c r="C219" s="39">
        <v>136</v>
      </c>
      <c r="D219" s="39" t="s">
        <v>1939</v>
      </c>
      <c r="E219" s="39"/>
      <c r="F219" s="39" t="s">
        <v>1408</v>
      </c>
      <c r="G219" s="39" t="s">
        <v>519</v>
      </c>
      <c r="H219" s="39">
        <v>0</v>
      </c>
      <c r="I219" s="40">
        <v>0</v>
      </c>
      <c r="J219" s="39">
        <v>0</v>
      </c>
      <c r="K219" s="39">
        <v>0</v>
      </c>
      <c r="L219" s="40">
        <v>0</v>
      </c>
      <c r="M219" s="28">
        <v>2.1E-7</v>
      </c>
      <c r="N219" s="28">
        <v>4.2E-7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0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0</v>
      </c>
      <c r="DE219" s="28">
        <v>0</v>
      </c>
      <c r="DF219" s="28">
        <v>0</v>
      </c>
      <c r="DG219" s="28">
        <v>0</v>
      </c>
      <c r="DH219" s="28">
        <v>0</v>
      </c>
      <c r="DI219" s="28">
        <v>0</v>
      </c>
      <c r="DJ219" s="28">
        <v>0</v>
      </c>
      <c r="DK219" s="28">
        <v>0</v>
      </c>
      <c r="DL219" s="28">
        <v>0</v>
      </c>
      <c r="DM219" s="28">
        <v>0</v>
      </c>
      <c r="DN219" s="28">
        <v>0</v>
      </c>
      <c r="DO219" s="28">
        <v>0</v>
      </c>
      <c r="DP219" s="28">
        <v>0</v>
      </c>
      <c r="DQ219" s="28">
        <v>0</v>
      </c>
      <c r="DR219" s="28">
        <v>0</v>
      </c>
      <c r="DS219" s="28">
        <v>0</v>
      </c>
      <c r="DT219" s="28">
        <v>0</v>
      </c>
      <c r="DU219" s="28">
        <v>0</v>
      </c>
      <c r="DV219" s="28">
        <v>0</v>
      </c>
      <c r="DW219" s="28">
        <v>0</v>
      </c>
      <c r="DX219" s="28">
        <v>0</v>
      </c>
      <c r="DY219" s="28">
        <v>0</v>
      </c>
      <c r="DZ219" s="28">
        <v>0</v>
      </c>
      <c r="EA219" s="28">
        <v>0</v>
      </c>
      <c r="EB219" s="28">
        <v>0</v>
      </c>
      <c r="EC219" s="28">
        <v>0</v>
      </c>
      <c r="ED219" s="28">
        <v>0</v>
      </c>
      <c r="EE219" s="28">
        <v>0</v>
      </c>
      <c r="EF219" s="28">
        <v>0</v>
      </c>
      <c r="EG219" s="28">
        <v>0</v>
      </c>
      <c r="EH219" s="28">
        <v>0</v>
      </c>
      <c r="EI219" s="28">
        <v>0</v>
      </c>
      <c r="EJ219" s="28">
        <v>0</v>
      </c>
      <c r="EK219" s="28">
        <v>0</v>
      </c>
      <c r="EL219" s="28">
        <v>0</v>
      </c>
      <c r="EM219" s="28">
        <v>0</v>
      </c>
      <c r="EN219" s="28">
        <v>0</v>
      </c>
      <c r="EO219" s="28">
        <v>0</v>
      </c>
      <c r="EP219" s="28">
        <v>0</v>
      </c>
      <c r="EQ219" s="28">
        <v>0</v>
      </c>
      <c r="ER219" s="28">
        <v>0</v>
      </c>
      <c r="ES219" s="28">
        <v>0</v>
      </c>
      <c r="ET219" s="28">
        <v>0</v>
      </c>
      <c r="EU219" s="28">
        <v>0</v>
      </c>
      <c r="EV219" s="28">
        <v>0</v>
      </c>
      <c r="EW219" s="28">
        <v>0</v>
      </c>
      <c r="EX219" s="28">
        <v>0</v>
      </c>
      <c r="EY219" s="28">
        <v>0</v>
      </c>
      <c r="EZ219" s="28">
        <v>0</v>
      </c>
      <c r="FA219" s="28">
        <v>0</v>
      </c>
      <c r="FB219" s="28">
        <v>0</v>
      </c>
      <c r="FC219" s="28">
        <v>0</v>
      </c>
      <c r="FD219" s="28">
        <v>0</v>
      </c>
      <c r="FE219" s="28">
        <v>0</v>
      </c>
      <c r="FF219" s="28">
        <v>0</v>
      </c>
      <c r="FG219" s="28">
        <v>0</v>
      </c>
      <c r="FH219" s="28">
        <v>0</v>
      </c>
      <c r="FI219" s="28">
        <v>0</v>
      </c>
      <c r="FJ219" s="28">
        <v>0</v>
      </c>
      <c r="FK219" s="28">
        <v>0</v>
      </c>
      <c r="FL219" s="28">
        <v>0</v>
      </c>
      <c r="FM219" s="28">
        <v>0</v>
      </c>
      <c r="FN219" s="28">
        <v>0</v>
      </c>
      <c r="FO219" s="28">
        <v>0</v>
      </c>
      <c r="FP219" s="28">
        <v>0</v>
      </c>
      <c r="FQ219" s="28">
        <v>0</v>
      </c>
      <c r="FR219" s="28">
        <v>0</v>
      </c>
      <c r="FS219" s="28">
        <v>0</v>
      </c>
      <c r="FT219" s="28">
        <v>0</v>
      </c>
      <c r="FU219" s="28">
        <v>0</v>
      </c>
      <c r="FV219" s="28">
        <v>0</v>
      </c>
      <c r="FW219" s="28">
        <v>0</v>
      </c>
      <c r="FX219" s="28">
        <v>0</v>
      </c>
      <c r="FY219" s="28">
        <v>0</v>
      </c>
      <c r="FZ219" s="28">
        <v>0</v>
      </c>
      <c r="GA219" s="28">
        <v>0</v>
      </c>
      <c r="GB219" s="28">
        <v>0</v>
      </c>
      <c r="GC219" s="28">
        <v>0</v>
      </c>
      <c r="GD219" s="28">
        <v>0</v>
      </c>
      <c r="GE219" s="28">
        <v>0</v>
      </c>
      <c r="GF219" s="28">
        <v>0</v>
      </c>
      <c r="GG219" s="28">
        <v>0</v>
      </c>
      <c r="GH219" s="28">
        <v>0</v>
      </c>
      <c r="GI219" s="28">
        <v>0</v>
      </c>
      <c r="GJ219" s="28">
        <v>0</v>
      </c>
      <c r="GK219" s="28">
        <v>0</v>
      </c>
      <c r="GL219" s="28">
        <v>0</v>
      </c>
      <c r="GM219" s="28">
        <v>0</v>
      </c>
      <c r="GN219" s="28">
        <v>0</v>
      </c>
      <c r="GO219" s="28">
        <v>0</v>
      </c>
      <c r="GP219" s="28">
        <v>0</v>
      </c>
      <c r="GQ219" s="28">
        <v>0</v>
      </c>
      <c r="GR219" s="28">
        <v>0</v>
      </c>
      <c r="GS219" s="28">
        <v>0</v>
      </c>
      <c r="GT219" s="28">
        <v>0</v>
      </c>
      <c r="GU219" s="28">
        <v>0</v>
      </c>
      <c r="GV219" s="28">
        <v>0</v>
      </c>
      <c r="GW219" s="28">
        <v>0</v>
      </c>
      <c r="GX219" s="28">
        <v>0</v>
      </c>
      <c r="GY219" s="28">
        <v>0</v>
      </c>
      <c r="GZ219" s="28">
        <v>0</v>
      </c>
      <c r="HA219" s="28">
        <v>0</v>
      </c>
      <c r="HB219" s="28">
        <v>0</v>
      </c>
      <c r="HC219" s="28">
        <v>0</v>
      </c>
      <c r="HD219" s="28">
        <v>0</v>
      </c>
      <c r="HE219" s="28">
        <v>0</v>
      </c>
      <c r="HF219" s="28">
        <v>0</v>
      </c>
      <c r="HG219" s="28">
        <v>0</v>
      </c>
      <c r="HH219" s="28">
        <v>0</v>
      </c>
      <c r="HI219" s="28">
        <v>0</v>
      </c>
      <c r="HJ219" s="28">
        <v>0</v>
      </c>
      <c r="HK219" s="28">
        <v>0</v>
      </c>
      <c r="HL219" s="28">
        <v>0</v>
      </c>
      <c r="HM219" s="28">
        <v>0</v>
      </c>
      <c r="HN219" s="28">
        <v>0</v>
      </c>
      <c r="HO219" s="28">
        <v>0</v>
      </c>
      <c r="HP219" s="28">
        <v>0</v>
      </c>
      <c r="HQ219" s="28">
        <v>0</v>
      </c>
      <c r="HR219" s="28">
        <v>0</v>
      </c>
      <c r="HS219" s="28">
        <v>0</v>
      </c>
      <c r="HT219" s="28">
        <v>0</v>
      </c>
      <c r="HU219" s="28">
        <v>0</v>
      </c>
      <c r="HV219" s="28">
        <v>0</v>
      </c>
      <c r="HW219" s="28">
        <v>0</v>
      </c>
      <c r="HX219" s="28">
        <v>0</v>
      </c>
      <c r="HY219" s="28">
        <v>0</v>
      </c>
      <c r="HZ219" s="28">
        <v>0</v>
      </c>
      <c r="IA219" s="28">
        <v>0</v>
      </c>
      <c r="IB219" s="28">
        <v>0</v>
      </c>
      <c r="IC219" s="28">
        <v>0</v>
      </c>
      <c r="ID219" s="28">
        <v>0</v>
      </c>
      <c r="IE219" s="28">
        <v>0</v>
      </c>
      <c r="IF219" s="28">
        <v>0</v>
      </c>
      <c r="IG219" s="28">
        <v>0</v>
      </c>
      <c r="IH219" s="28">
        <v>0</v>
      </c>
      <c r="II219" s="28">
        <v>0</v>
      </c>
      <c r="IJ219" s="28">
        <v>0</v>
      </c>
      <c r="IK219" s="28">
        <v>0</v>
      </c>
      <c r="IL219" s="28">
        <v>0</v>
      </c>
      <c r="IM219" s="28">
        <v>0</v>
      </c>
      <c r="IN219" s="28">
        <v>0</v>
      </c>
      <c r="IO219" s="28">
        <v>0</v>
      </c>
      <c r="IP219" s="28">
        <v>0</v>
      </c>
      <c r="IQ219" s="28">
        <v>0</v>
      </c>
      <c r="IR219" s="28">
        <v>0</v>
      </c>
      <c r="IS219" s="28">
        <v>0</v>
      </c>
      <c r="IT219" s="28">
        <v>0</v>
      </c>
      <c r="IU219" s="28">
        <v>0</v>
      </c>
      <c r="IV219" s="28">
        <v>0</v>
      </c>
      <c r="IW219" s="28">
        <v>0</v>
      </c>
      <c r="IX219" s="28">
        <v>0</v>
      </c>
      <c r="IY219" s="28">
        <v>0</v>
      </c>
      <c r="IZ219" s="28">
        <v>0</v>
      </c>
      <c r="JA219" s="28">
        <v>0</v>
      </c>
      <c r="JB219" s="28">
        <v>0</v>
      </c>
      <c r="JC219" s="28">
        <v>0</v>
      </c>
      <c r="JD219" s="28">
        <v>0</v>
      </c>
      <c r="JE219" s="28">
        <v>0</v>
      </c>
      <c r="JF219" s="28">
        <v>0</v>
      </c>
      <c r="JG219" s="28">
        <v>0</v>
      </c>
      <c r="JH219" s="28">
        <v>0</v>
      </c>
      <c r="JI219" s="28">
        <v>0</v>
      </c>
      <c r="JJ219" s="28">
        <v>0</v>
      </c>
      <c r="JK219" s="28">
        <v>0</v>
      </c>
      <c r="JL219" s="28">
        <v>0</v>
      </c>
      <c r="JM219" s="28">
        <v>0</v>
      </c>
      <c r="JN219" s="28">
        <v>0</v>
      </c>
      <c r="JO219" s="28">
        <v>0</v>
      </c>
      <c r="JP219" s="28">
        <v>0</v>
      </c>
      <c r="JQ219" s="28">
        <v>0</v>
      </c>
      <c r="JR219" s="28">
        <v>0</v>
      </c>
      <c r="JS219" s="28">
        <v>0</v>
      </c>
      <c r="JT219" s="28">
        <v>0</v>
      </c>
      <c r="JU219" s="28">
        <v>0</v>
      </c>
      <c r="JV219" s="28">
        <v>0</v>
      </c>
      <c r="JW219" s="28">
        <v>0</v>
      </c>
      <c r="JX219" s="28">
        <v>0</v>
      </c>
      <c r="JY219" s="28">
        <v>0</v>
      </c>
      <c r="JZ219" s="28">
        <v>0</v>
      </c>
      <c r="KA219" s="28">
        <v>0</v>
      </c>
      <c r="KB219" s="28">
        <v>0</v>
      </c>
      <c r="KC219" s="28">
        <v>0</v>
      </c>
      <c r="KD219" s="28">
        <v>0</v>
      </c>
      <c r="KE219" s="28">
        <v>0</v>
      </c>
      <c r="KF219" s="28">
        <v>0</v>
      </c>
      <c r="KG219" s="28">
        <v>0</v>
      </c>
      <c r="KH219" s="28">
        <v>0</v>
      </c>
      <c r="KI219" s="28">
        <v>0</v>
      </c>
      <c r="KJ219" s="28">
        <v>0</v>
      </c>
      <c r="KK219" s="28">
        <v>0</v>
      </c>
    </row>
    <row r="220" spans="1:297">
      <c r="A220" s="39" t="s">
        <v>1940</v>
      </c>
      <c r="B220" s="39" t="s">
        <v>1941</v>
      </c>
      <c r="C220" s="39">
        <v>137</v>
      </c>
      <c r="D220" s="39" t="s">
        <v>1942</v>
      </c>
      <c r="E220" s="39"/>
      <c r="F220" s="39" t="s">
        <v>1408</v>
      </c>
      <c r="G220" s="39" t="s">
        <v>519</v>
      </c>
      <c r="H220" s="39">
        <v>0</v>
      </c>
      <c r="I220" s="40">
        <v>0</v>
      </c>
      <c r="J220" s="39">
        <v>0</v>
      </c>
      <c r="K220" s="39">
        <v>0</v>
      </c>
      <c r="L220" s="40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0</v>
      </c>
      <c r="AZ220" s="28">
        <v>0</v>
      </c>
      <c r="BA220" s="28">
        <v>0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0</v>
      </c>
      <c r="BQ220" s="28">
        <v>0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0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0</v>
      </c>
      <c r="CU220" s="28">
        <v>0</v>
      </c>
      <c r="CV220" s="28">
        <v>0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  <c r="DM220" s="28">
        <v>0</v>
      </c>
      <c r="DN220" s="28">
        <v>0</v>
      </c>
      <c r="DO220" s="28">
        <v>0</v>
      </c>
      <c r="DP220" s="28">
        <v>0</v>
      </c>
      <c r="DQ220" s="28">
        <v>0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0</v>
      </c>
      <c r="DX220" s="28">
        <v>0</v>
      </c>
      <c r="DY220" s="28">
        <v>0</v>
      </c>
      <c r="DZ220" s="28">
        <v>0</v>
      </c>
      <c r="EA220" s="28">
        <v>0</v>
      </c>
      <c r="EB220" s="28">
        <v>0</v>
      </c>
      <c r="EC220" s="28">
        <v>0</v>
      </c>
      <c r="ED220" s="28">
        <v>0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0</v>
      </c>
      <c r="EL220" s="28">
        <v>0</v>
      </c>
      <c r="EM220" s="28">
        <v>0</v>
      </c>
      <c r="EN220" s="28">
        <v>0</v>
      </c>
      <c r="EO220" s="28">
        <v>0</v>
      </c>
      <c r="EP220" s="28">
        <v>0</v>
      </c>
      <c r="EQ220" s="28">
        <v>0</v>
      </c>
      <c r="ER220" s="28">
        <v>0</v>
      </c>
      <c r="ES220" s="28">
        <v>0</v>
      </c>
      <c r="ET220" s="28">
        <v>0</v>
      </c>
      <c r="EU220" s="28">
        <v>0</v>
      </c>
      <c r="EV220" s="28">
        <v>0</v>
      </c>
      <c r="EW220" s="28">
        <v>0</v>
      </c>
      <c r="EX220" s="28">
        <v>0</v>
      </c>
      <c r="EY220" s="28">
        <v>0</v>
      </c>
      <c r="EZ220" s="28">
        <v>0</v>
      </c>
      <c r="FA220" s="28">
        <v>0</v>
      </c>
      <c r="FB220" s="28">
        <v>0</v>
      </c>
      <c r="FC220" s="28">
        <v>0</v>
      </c>
      <c r="FD220" s="28">
        <v>0</v>
      </c>
      <c r="FE220" s="28">
        <v>0</v>
      </c>
      <c r="FF220" s="28">
        <v>0</v>
      </c>
      <c r="FG220" s="28">
        <v>0</v>
      </c>
      <c r="FH220" s="28">
        <v>0</v>
      </c>
      <c r="FI220" s="28">
        <v>0</v>
      </c>
      <c r="FJ220" s="28">
        <v>0</v>
      </c>
      <c r="FK220" s="28">
        <v>0</v>
      </c>
      <c r="FL220" s="28">
        <v>0</v>
      </c>
      <c r="FM220" s="28">
        <v>0</v>
      </c>
      <c r="FN220" s="28">
        <v>0</v>
      </c>
      <c r="FO220" s="28">
        <v>0</v>
      </c>
      <c r="FP220" s="28">
        <v>0</v>
      </c>
      <c r="FQ220" s="28">
        <v>0</v>
      </c>
      <c r="FR220" s="28">
        <v>0</v>
      </c>
      <c r="FS220" s="28">
        <v>0</v>
      </c>
      <c r="FT220" s="28">
        <v>0</v>
      </c>
      <c r="FU220" s="28">
        <v>0</v>
      </c>
      <c r="FV220" s="28">
        <v>0</v>
      </c>
      <c r="FW220" s="28">
        <v>0</v>
      </c>
      <c r="FX220" s="28">
        <v>0</v>
      </c>
      <c r="FY220" s="28">
        <v>0</v>
      </c>
      <c r="FZ220" s="28">
        <v>0</v>
      </c>
      <c r="GA220" s="28">
        <v>0</v>
      </c>
      <c r="GB220" s="28">
        <v>0</v>
      </c>
      <c r="GC220" s="28">
        <v>0</v>
      </c>
      <c r="GD220" s="28">
        <v>0</v>
      </c>
      <c r="GE220" s="28">
        <v>0</v>
      </c>
      <c r="GF220" s="28">
        <v>0</v>
      </c>
      <c r="GG220" s="28">
        <v>0</v>
      </c>
      <c r="GH220" s="28">
        <v>0</v>
      </c>
      <c r="GI220" s="28">
        <v>0</v>
      </c>
      <c r="GJ220" s="28">
        <v>0</v>
      </c>
      <c r="GK220" s="28">
        <v>0</v>
      </c>
      <c r="GL220" s="28">
        <v>0</v>
      </c>
      <c r="GM220" s="28">
        <v>0</v>
      </c>
      <c r="GN220" s="28">
        <v>0</v>
      </c>
      <c r="GO220" s="28">
        <v>0</v>
      </c>
      <c r="GP220" s="28">
        <v>0</v>
      </c>
      <c r="GQ220" s="28">
        <v>0</v>
      </c>
      <c r="GR220" s="28">
        <v>0</v>
      </c>
      <c r="GS220" s="28">
        <v>0</v>
      </c>
      <c r="GT220" s="28">
        <v>0</v>
      </c>
      <c r="GU220" s="28">
        <v>0</v>
      </c>
      <c r="GV220" s="28">
        <v>0</v>
      </c>
      <c r="GW220" s="28">
        <v>0</v>
      </c>
      <c r="GX220" s="28">
        <v>0</v>
      </c>
      <c r="GY220" s="28">
        <v>0</v>
      </c>
      <c r="GZ220" s="28">
        <v>0</v>
      </c>
      <c r="HA220" s="28">
        <v>0</v>
      </c>
      <c r="HB220" s="28">
        <v>0</v>
      </c>
      <c r="HC220" s="28">
        <v>0</v>
      </c>
      <c r="HD220" s="28">
        <v>0</v>
      </c>
      <c r="HE220" s="28">
        <v>0</v>
      </c>
      <c r="HF220" s="28">
        <v>0</v>
      </c>
      <c r="HG220" s="28">
        <v>0</v>
      </c>
      <c r="HH220" s="28">
        <v>0</v>
      </c>
      <c r="HI220" s="28">
        <v>0</v>
      </c>
      <c r="HJ220" s="28">
        <v>0</v>
      </c>
      <c r="HK220" s="28">
        <v>0</v>
      </c>
      <c r="HL220" s="28">
        <v>0</v>
      </c>
      <c r="HM220" s="28">
        <v>0</v>
      </c>
      <c r="HN220" s="28">
        <v>0</v>
      </c>
      <c r="HO220" s="28">
        <v>0</v>
      </c>
      <c r="HP220" s="28">
        <v>0</v>
      </c>
      <c r="HQ220" s="28">
        <v>0</v>
      </c>
      <c r="HR220" s="28">
        <v>0</v>
      </c>
      <c r="HS220" s="28">
        <v>0</v>
      </c>
      <c r="HT220" s="28">
        <v>0</v>
      </c>
      <c r="HU220" s="28">
        <v>0</v>
      </c>
      <c r="HV220" s="28">
        <v>0</v>
      </c>
      <c r="HW220" s="28">
        <v>0</v>
      </c>
      <c r="HX220" s="28">
        <v>0</v>
      </c>
      <c r="HY220" s="28">
        <v>0</v>
      </c>
      <c r="HZ220" s="28">
        <v>0</v>
      </c>
      <c r="IA220" s="28">
        <v>0</v>
      </c>
      <c r="IB220" s="28">
        <v>0</v>
      </c>
      <c r="IC220" s="28">
        <v>0</v>
      </c>
      <c r="ID220" s="28">
        <v>0</v>
      </c>
      <c r="IE220" s="28">
        <v>0</v>
      </c>
      <c r="IF220" s="28">
        <v>0</v>
      </c>
      <c r="IG220" s="28">
        <v>0</v>
      </c>
      <c r="IH220" s="28">
        <v>0</v>
      </c>
      <c r="II220" s="28">
        <v>0</v>
      </c>
      <c r="IJ220" s="28">
        <v>0</v>
      </c>
      <c r="IK220" s="28">
        <v>0</v>
      </c>
      <c r="IL220" s="28">
        <v>0</v>
      </c>
      <c r="IM220" s="28">
        <v>0</v>
      </c>
      <c r="IN220" s="28">
        <v>0</v>
      </c>
      <c r="IO220" s="28">
        <v>0</v>
      </c>
      <c r="IP220" s="28">
        <v>0</v>
      </c>
      <c r="IQ220" s="28">
        <v>0</v>
      </c>
      <c r="IR220" s="28">
        <v>0</v>
      </c>
      <c r="IS220" s="28">
        <v>0</v>
      </c>
      <c r="IT220" s="28">
        <v>0</v>
      </c>
      <c r="IU220" s="28">
        <v>0</v>
      </c>
      <c r="IV220" s="28">
        <v>0</v>
      </c>
      <c r="IW220" s="28">
        <v>0</v>
      </c>
      <c r="IX220" s="28">
        <v>0</v>
      </c>
      <c r="IY220" s="28">
        <v>0</v>
      </c>
      <c r="IZ220" s="28">
        <v>0</v>
      </c>
      <c r="JA220" s="28">
        <v>0</v>
      </c>
      <c r="JB220" s="28">
        <v>0</v>
      </c>
      <c r="JC220" s="28">
        <v>0</v>
      </c>
      <c r="JD220" s="28">
        <v>0</v>
      </c>
      <c r="JE220" s="28">
        <v>0</v>
      </c>
      <c r="JF220" s="28">
        <v>0</v>
      </c>
      <c r="JG220" s="28">
        <v>0</v>
      </c>
      <c r="JH220" s="28">
        <v>0</v>
      </c>
      <c r="JI220" s="28">
        <v>0</v>
      </c>
      <c r="JJ220" s="28">
        <v>0</v>
      </c>
      <c r="JK220" s="28">
        <v>0</v>
      </c>
      <c r="JL220" s="28">
        <v>0</v>
      </c>
      <c r="JM220" s="28">
        <v>0</v>
      </c>
      <c r="JN220" s="28">
        <v>0</v>
      </c>
      <c r="JO220" s="28">
        <v>0</v>
      </c>
      <c r="JP220" s="28">
        <v>0</v>
      </c>
      <c r="JQ220" s="28">
        <v>0</v>
      </c>
      <c r="JR220" s="28">
        <v>0</v>
      </c>
      <c r="JS220" s="28">
        <v>0</v>
      </c>
      <c r="JT220" s="28">
        <v>0</v>
      </c>
      <c r="JU220" s="28">
        <v>0</v>
      </c>
      <c r="JV220" s="28">
        <v>0</v>
      </c>
      <c r="JW220" s="28">
        <v>0</v>
      </c>
      <c r="JX220" s="28">
        <v>0</v>
      </c>
      <c r="JY220" s="28">
        <v>0</v>
      </c>
      <c r="JZ220" s="28">
        <v>0</v>
      </c>
      <c r="KA220" s="28">
        <v>0</v>
      </c>
      <c r="KB220" s="28">
        <v>0</v>
      </c>
      <c r="KC220" s="28">
        <v>0</v>
      </c>
      <c r="KD220" s="28">
        <v>0</v>
      </c>
      <c r="KE220" s="28">
        <v>0</v>
      </c>
      <c r="KF220" s="28">
        <v>0</v>
      </c>
      <c r="KG220" s="28">
        <v>0</v>
      </c>
      <c r="KH220" s="28">
        <v>0</v>
      </c>
      <c r="KI220" s="28">
        <v>0</v>
      </c>
      <c r="KJ220" s="28">
        <v>0</v>
      </c>
      <c r="KK220" s="28">
        <v>0</v>
      </c>
    </row>
    <row r="221" spans="1:297">
      <c r="A221" s="39" t="s">
        <v>1943</v>
      </c>
      <c r="B221" s="39" t="s">
        <v>1944</v>
      </c>
      <c r="C221" s="39">
        <v>138</v>
      </c>
      <c r="D221" s="39" t="s">
        <v>1945</v>
      </c>
      <c r="E221" s="39"/>
      <c r="F221" s="39" t="s">
        <v>1408</v>
      </c>
      <c r="G221" s="39" t="s">
        <v>519</v>
      </c>
      <c r="H221" s="39">
        <v>0</v>
      </c>
      <c r="I221" s="40">
        <v>0</v>
      </c>
      <c r="J221" s="39">
        <v>0</v>
      </c>
      <c r="K221" s="39">
        <v>0</v>
      </c>
      <c r="L221" s="40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0</v>
      </c>
      <c r="AS221" s="28">
        <v>0</v>
      </c>
      <c r="AT221" s="28">
        <v>0</v>
      </c>
      <c r="AU221" s="28">
        <v>0</v>
      </c>
      <c r="AV221" s="28">
        <v>0</v>
      </c>
      <c r="AW221" s="28">
        <v>0</v>
      </c>
      <c r="AX221" s="28">
        <v>0</v>
      </c>
      <c r="AY221" s="28">
        <v>0</v>
      </c>
      <c r="AZ221" s="28">
        <v>0</v>
      </c>
      <c r="BA221" s="28">
        <v>0</v>
      </c>
      <c r="BB221" s="28">
        <v>0</v>
      </c>
      <c r="BC221" s="28">
        <v>0</v>
      </c>
      <c r="BD221" s="28">
        <v>0</v>
      </c>
      <c r="BE221" s="28">
        <v>0</v>
      </c>
      <c r="BF221" s="28">
        <v>0</v>
      </c>
      <c r="BG221" s="28">
        <v>0</v>
      </c>
      <c r="BH221" s="28">
        <v>0</v>
      </c>
      <c r="BI221" s="28">
        <v>0</v>
      </c>
      <c r="BJ221" s="28">
        <v>0</v>
      </c>
      <c r="BK221" s="28">
        <v>0</v>
      </c>
      <c r="BL221" s="28">
        <v>0</v>
      </c>
      <c r="BM221" s="28">
        <v>0</v>
      </c>
      <c r="BN221" s="28">
        <v>0</v>
      </c>
      <c r="BO221" s="28">
        <v>0</v>
      </c>
      <c r="BP221" s="28">
        <v>0</v>
      </c>
      <c r="BQ221" s="28">
        <v>0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0</v>
      </c>
      <c r="CF221" s="28">
        <v>0</v>
      </c>
      <c r="CG221" s="28">
        <v>0</v>
      </c>
      <c r="CH221" s="28">
        <v>0</v>
      </c>
      <c r="CI221" s="28">
        <v>0</v>
      </c>
      <c r="CJ221" s="28">
        <v>0</v>
      </c>
      <c r="CK221" s="28">
        <v>0</v>
      </c>
      <c r="CL221" s="28">
        <v>0</v>
      </c>
      <c r="CM221" s="28">
        <v>0</v>
      </c>
      <c r="CN221" s="28">
        <v>0</v>
      </c>
      <c r="CO221" s="28">
        <v>0</v>
      </c>
      <c r="CP221" s="28">
        <v>0</v>
      </c>
      <c r="CQ221" s="28">
        <v>0</v>
      </c>
      <c r="CR221" s="28">
        <v>0</v>
      </c>
      <c r="CS221" s="28">
        <v>0</v>
      </c>
      <c r="CT221" s="28">
        <v>0</v>
      </c>
      <c r="CU221" s="28">
        <v>0</v>
      </c>
      <c r="CV221" s="28">
        <v>0</v>
      </c>
      <c r="CW221" s="28">
        <v>0</v>
      </c>
      <c r="CX221" s="28">
        <v>0</v>
      </c>
      <c r="CY221" s="28">
        <v>0</v>
      </c>
      <c r="CZ221" s="28">
        <v>0</v>
      </c>
      <c r="DA221" s="28">
        <v>0</v>
      </c>
      <c r="DB221" s="28">
        <v>0</v>
      </c>
      <c r="DC221" s="28">
        <v>0</v>
      </c>
      <c r="DD221" s="28">
        <v>0</v>
      </c>
      <c r="DE221" s="28">
        <v>0</v>
      </c>
      <c r="DF221" s="28">
        <v>0</v>
      </c>
      <c r="DG221" s="28">
        <v>0</v>
      </c>
      <c r="DH221" s="28">
        <v>0</v>
      </c>
      <c r="DI221" s="28">
        <v>0</v>
      </c>
      <c r="DJ221" s="28">
        <v>0</v>
      </c>
      <c r="DK221" s="28">
        <v>0</v>
      </c>
      <c r="DL221" s="28">
        <v>0</v>
      </c>
      <c r="DM221" s="28">
        <v>0</v>
      </c>
      <c r="DN221" s="28">
        <v>0</v>
      </c>
      <c r="DO221" s="28">
        <v>0</v>
      </c>
      <c r="DP221" s="28">
        <v>0</v>
      </c>
      <c r="DQ221" s="28">
        <v>0</v>
      </c>
      <c r="DR221" s="28">
        <v>0</v>
      </c>
      <c r="DS221" s="28">
        <v>0</v>
      </c>
      <c r="DT221" s="28">
        <v>0</v>
      </c>
      <c r="DU221" s="28">
        <v>0</v>
      </c>
      <c r="DV221" s="28">
        <v>0</v>
      </c>
      <c r="DW221" s="28">
        <v>0</v>
      </c>
      <c r="DX221" s="28">
        <v>0</v>
      </c>
      <c r="DY221" s="28">
        <v>0</v>
      </c>
      <c r="DZ221" s="28">
        <v>0</v>
      </c>
      <c r="EA221" s="28">
        <v>0</v>
      </c>
      <c r="EB221" s="28">
        <v>0</v>
      </c>
      <c r="EC221" s="28">
        <v>0</v>
      </c>
      <c r="ED221" s="28">
        <v>0</v>
      </c>
      <c r="EE221" s="28">
        <v>0</v>
      </c>
      <c r="EF221" s="28">
        <v>0</v>
      </c>
      <c r="EG221" s="28">
        <v>0</v>
      </c>
      <c r="EH221" s="28">
        <v>0</v>
      </c>
      <c r="EI221" s="28">
        <v>0</v>
      </c>
      <c r="EJ221" s="28">
        <v>0</v>
      </c>
      <c r="EK221" s="28">
        <v>0</v>
      </c>
      <c r="EL221" s="28">
        <v>0</v>
      </c>
      <c r="EM221" s="28">
        <v>0</v>
      </c>
      <c r="EN221" s="28">
        <v>0</v>
      </c>
      <c r="EO221" s="28">
        <v>0</v>
      </c>
      <c r="EP221" s="28">
        <v>0</v>
      </c>
      <c r="EQ221" s="28">
        <v>0</v>
      </c>
      <c r="ER221" s="28">
        <v>0</v>
      </c>
      <c r="ES221" s="28">
        <v>0</v>
      </c>
      <c r="ET221" s="28">
        <v>0</v>
      </c>
      <c r="EU221" s="28">
        <v>0</v>
      </c>
      <c r="EV221" s="28">
        <v>0</v>
      </c>
      <c r="EW221" s="28">
        <v>0</v>
      </c>
      <c r="EX221" s="28">
        <v>0</v>
      </c>
      <c r="EY221" s="28">
        <v>0</v>
      </c>
      <c r="EZ221" s="28">
        <v>0</v>
      </c>
      <c r="FA221" s="28">
        <v>0</v>
      </c>
      <c r="FB221" s="28">
        <v>0</v>
      </c>
      <c r="FC221" s="28">
        <v>0</v>
      </c>
      <c r="FD221" s="28">
        <v>0</v>
      </c>
      <c r="FE221" s="28">
        <v>0</v>
      </c>
      <c r="FF221" s="28">
        <v>0</v>
      </c>
      <c r="FG221" s="28">
        <v>0</v>
      </c>
      <c r="FH221" s="28">
        <v>0</v>
      </c>
      <c r="FI221" s="28">
        <v>0</v>
      </c>
      <c r="FJ221" s="28">
        <v>0</v>
      </c>
      <c r="FK221" s="28">
        <v>0</v>
      </c>
      <c r="FL221" s="28">
        <v>0</v>
      </c>
      <c r="FM221" s="28">
        <v>0</v>
      </c>
      <c r="FN221" s="28">
        <v>0</v>
      </c>
      <c r="FO221" s="28">
        <v>0</v>
      </c>
      <c r="FP221" s="28">
        <v>0</v>
      </c>
      <c r="FQ221" s="28">
        <v>0</v>
      </c>
      <c r="FR221" s="28">
        <v>0</v>
      </c>
      <c r="FS221" s="28">
        <v>0</v>
      </c>
      <c r="FT221" s="28">
        <v>0</v>
      </c>
      <c r="FU221" s="28">
        <v>0</v>
      </c>
      <c r="FV221" s="28">
        <v>0</v>
      </c>
      <c r="FW221" s="28">
        <v>0</v>
      </c>
      <c r="FX221" s="28">
        <v>0</v>
      </c>
      <c r="FY221" s="28">
        <v>0</v>
      </c>
      <c r="FZ221" s="28">
        <v>0</v>
      </c>
      <c r="GA221" s="28">
        <v>0</v>
      </c>
      <c r="GB221" s="28">
        <v>0</v>
      </c>
      <c r="GC221" s="28">
        <v>0</v>
      </c>
      <c r="GD221" s="28">
        <v>0</v>
      </c>
      <c r="GE221" s="28">
        <v>0</v>
      </c>
      <c r="GF221" s="28">
        <v>0</v>
      </c>
      <c r="GG221" s="28">
        <v>0</v>
      </c>
      <c r="GH221" s="28">
        <v>0</v>
      </c>
      <c r="GI221" s="28">
        <v>0</v>
      </c>
      <c r="GJ221" s="28">
        <v>0</v>
      </c>
      <c r="GK221" s="28">
        <v>0</v>
      </c>
      <c r="GL221" s="28">
        <v>0</v>
      </c>
      <c r="GM221" s="28">
        <v>0</v>
      </c>
      <c r="GN221" s="28">
        <v>0</v>
      </c>
      <c r="GO221" s="28">
        <v>0</v>
      </c>
      <c r="GP221" s="28">
        <v>0</v>
      </c>
      <c r="GQ221" s="28">
        <v>0</v>
      </c>
      <c r="GR221" s="28">
        <v>0</v>
      </c>
      <c r="GS221" s="28">
        <v>0</v>
      </c>
      <c r="GT221" s="28">
        <v>0</v>
      </c>
      <c r="GU221" s="28">
        <v>0</v>
      </c>
      <c r="GV221" s="28">
        <v>0</v>
      </c>
      <c r="GW221" s="28">
        <v>0</v>
      </c>
      <c r="GX221" s="28">
        <v>0</v>
      </c>
      <c r="GY221" s="28">
        <v>0</v>
      </c>
      <c r="GZ221" s="28">
        <v>0</v>
      </c>
      <c r="HA221" s="28">
        <v>0</v>
      </c>
      <c r="HB221" s="28">
        <v>0</v>
      </c>
      <c r="HC221" s="28">
        <v>0</v>
      </c>
      <c r="HD221" s="28">
        <v>0</v>
      </c>
      <c r="HE221" s="28">
        <v>0</v>
      </c>
      <c r="HF221" s="28">
        <v>0</v>
      </c>
      <c r="HG221" s="28">
        <v>0</v>
      </c>
      <c r="HH221" s="28">
        <v>0</v>
      </c>
      <c r="HI221" s="28">
        <v>0</v>
      </c>
      <c r="HJ221" s="28">
        <v>0</v>
      </c>
      <c r="HK221" s="28">
        <v>0</v>
      </c>
      <c r="HL221" s="28">
        <v>0</v>
      </c>
      <c r="HM221" s="28">
        <v>0</v>
      </c>
      <c r="HN221" s="28">
        <v>0</v>
      </c>
      <c r="HO221" s="28">
        <v>0</v>
      </c>
      <c r="HP221" s="28">
        <v>0</v>
      </c>
      <c r="HQ221" s="28">
        <v>0</v>
      </c>
      <c r="HR221" s="28">
        <v>0</v>
      </c>
      <c r="HS221" s="28">
        <v>0</v>
      </c>
      <c r="HT221" s="28">
        <v>0</v>
      </c>
      <c r="HU221" s="28">
        <v>0</v>
      </c>
      <c r="HV221" s="28">
        <v>0</v>
      </c>
      <c r="HW221" s="28">
        <v>0</v>
      </c>
      <c r="HX221" s="28">
        <v>0</v>
      </c>
      <c r="HY221" s="28">
        <v>0</v>
      </c>
      <c r="HZ221" s="28">
        <v>0</v>
      </c>
      <c r="IA221" s="28">
        <v>0</v>
      </c>
      <c r="IB221" s="28">
        <v>0</v>
      </c>
      <c r="IC221" s="28">
        <v>0</v>
      </c>
      <c r="ID221" s="28">
        <v>0</v>
      </c>
      <c r="IE221" s="28">
        <v>0</v>
      </c>
      <c r="IF221" s="28">
        <v>0</v>
      </c>
      <c r="IG221" s="28">
        <v>0</v>
      </c>
      <c r="IH221" s="28">
        <v>0</v>
      </c>
      <c r="II221" s="28">
        <v>0</v>
      </c>
      <c r="IJ221" s="28">
        <v>0</v>
      </c>
      <c r="IK221" s="28">
        <v>0</v>
      </c>
      <c r="IL221" s="28">
        <v>0</v>
      </c>
      <c r="IM221" s="28">
        <v>0</v>
      </c>
      <c r="IN221" s="28">
        <v>0</v>
      </c>
      <c r="IO221" s="28">
        <v>0</v>
      </c>
      <c r="IP221" s="28">
        <v>0</v>
      </c>
      <c r="IQ221" s="28">
        <v>0</v>
      </c>
      <c r="IR221" s="28">
        <v>0</v>
      </c>
      <c r="IS221" s="28">
        <v>0</v>
      </c>
      <c r="IT221" s="28">
        <v>0</v>
      </c>
      <c r="IU221" s="28">
        <v>0</v>
      </c>
      <c r="IV221" s="28">
        <v>0</v>
      </c>
      <c r="IW221" s="28">
        <v>0</v>
      </c>
      <c r="IX221" s="28">
        <v>0</v>
      </c>
      <c r="IY221" s="28">
        <v>0</v>
      </c>
      <c r="IZ221" s="28">
        <v>0</v>
      </c>
      <c r="JA221" s="28">
        <v>0</v>
      </c>
      <c r="JB221" s="28">
        <v>0</v>
      </c>
      <c r="JC221" s="28">
        <v>0</v>
      </c>
      <c r="JD221" s="28">
        <v>0</v>
      </c>
      <c r="JE221" s="28">
        <v>0</v>
      </c>
      <c r="JF221" s="28">
        <v>0</v>
      </c>
      <c r="JG221" s="28">
        <v>0</v>
      </c>
      <c r="JH221" s="28">
        <v>0</v>
      </c>
      <c r="JI221" s="28">
        <v>0</v>
      </c>
      <c r="JJ221" s="28">
        <v>0</v>
      </c>
      <c r="JK221" s="28">
        <v>0</v>
      </c>
      <c r="JL221" s="28">
        <v>0</v>
      </c>
      <c r="JM221" s="28">
        <v>0</v>
      </c>
      <c r="JN221" s="28">
        <v>0</v>
      </c>
      <c r="JO221" s="28">
        <v>0</v>
      </c>
      <c r="JP221" s="28">
        <v>0</v>
      </c>
      <c r="JQ221" s="28">
        <v>0</v>
      </c>
      <c r="JR221" s="28">
        <v>0</v>
      </c>
      <c r="JS221" s="28">
        <v>0</v>
      </c>
      <c r="JT221" s="28">
        <v>0</v>
      </c>
      <c r="JU221" s="28">
        <v>0</v>
      </c>
      <c r="JV221" s="28">
        <v>0</v>
      </c>
      <c r="JW221" s="28">
        <v>0</v>
      </c>
      <c r="JX221" s="28">
        <v>0</v>
      </c>
      <c r="JY221" s="28">
        <v>0</v>
      </c>
      <c r="JZ221" s="28">
        <v>0</v>
      </c>
      <c r="KA221" s="28">
        <v>0</v>
      </c>
      <c r="KB221" s="28">
        <v>0</v>
      </c>
      <c r="KC221" s="28">
        <v>0</v>
      </c>
      <c r="KD221" s="28">
        <v>0</v>
      </c>
      <c r="KE221" s="28">
        <v>0</v>
      </c>
      <c r="KF221" s="28">
        <v>0</v>
      </c>
      <c r="KG221" s="28">
        <v>0</v>
      </c>
      <c r="KH221" s="28">
        <v>0</v>
      </c>
      <c r="KI221" s="28">
        <v>0</v>
      </c>
      <c r="KJ221" s="28">
        <v>0</v>
      </c>
      <c r="KK221" s="28">
        <v>0</v>
      </c>
    </row>
    <row r="222" spans="1:297">
      <c r="A222" s="39" t="s">
        <v>1946</v>
      </c>
      <c r="B222" s="39" t="s">
        <v>1947</v>
      </c>
      <c r="C222" s="39">
        <v>139</v>
      </c>
      <c r="D222" s="39" t="s">
        <v>1948</v>
      </c>
      <c r="E222" s="39"/>
      <c r="F222" s="39" t="s">
        <v>1408</v>
      </c>
      <c r="G222" s="39" t="s">
        <v>519</v>
      </c>
      <c r="H222" s="39">
        <v>0</v>
      </c>
      <c r="I222" s="40">
        <v>0</v>
      </c>
      <c r="J222" s="39">
        <v>0</v>
      </c>
      <c r="K222" s="39">
        <v>0</v>
      </c>
      <c r="L222" s="40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0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0</v>
      </c>
      <c r="AY222" s="28">
        <v>0</v>
      </c>
      <c r="AZ222" s="28">
        <v>0</v>
      </c>
      <c r="BA222" s="28">
        <v>0</v>
      </c>
      <c r="BB222" s="28">
        <v>0</v>
      </c>
      <c r="BC222" s="28">
        <v>0</v>
      </c>
      <c r="BD222" s="28">
        <v>0</v>
      </c>
      <c r="BE222" s="28">
        <v>0</v>
      </c>
      <c r="BF222" s="28">
        <v>0</v>
      </c>
      <c r="BG222" s="28">
        <v>0</v>
      </c>
      <c r="BH222" s="28">
        <v>0</v>
      </c>
      <c r="BI222" s="28">
        <v>0</v>
      </c>
      <c r="BJ222" s="28">
        <v>0</v>
      </c>
      <c r="BK222" s="28">
        <v>0</v>
      </c>
      <c r="BL222" s="28">
        <v>0</v>
      </c>
      <c r="BM222" s="28">
        <v>0</v>
      </c>
      <c r="BN222" s="28">
        <v>0</v>
      </c>
      <c r="BO222" s="28">
        <v>0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0</v>
      </c>
      <c r="CT222" s="28">
        <v>0</v>
      </c>
      <c r="CU222" s="28">
        <v>0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0</v>
      </c>
      <c r="DB222" s="28">
        <v>0</v>
      </c>
      <c r="DC222" s="28">
        <v>0</v>
      </c>
      <c r="DD222" s="28">
        <v>0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  <c r="DM222" s="28">
        <v>0</v>
      </c>
      <c r="DN222" s="28">
        <v>0</v>
      </c>
      <c r="DO222" s="28">
        <v>0</v>
      </c>
      <c r="DP222" s="28">
        <v>0</v>
      </c>
      <c r="DQ222" s="28">
        <v>0</v>
      </c>
      <c r="DR222" s="28">
        <v>0</v>
      </c>
      <c r="DS222" s="28">
        <v>0</v>
      </c>
      <c r="DT222" s="28">
        <v>0</v>
      </c>
      <c r="DU222" s="28">
        <v>0</v>
      </c>
      <c r="DV222" s="28">
        <v>0</v>
      </c>
      <c r="DW222" s="28">
        <v>0</v>
      </c>
      <c r="DX222" s="28">
        <v>0</v>
      </c>
      <c r="DY222" s="28">
        <v>0</v>
      </c>
      <c r="DZ222" s="28">
        <v>0</v>
      </c>
      <c r="EA222" s="28">
        <v>0</v>
      </c>
      <c r="EB222" s="28">
        <v>0</v>
      </c>
      <c r="EC222" s="28">
        <v>0</v>
      </c>
      <c r="ED222" s="28">
        <v>0</v>
      </c>
      <c r="EE222" s="28">
        <v>0</v>
      </c>
      <c r="EF222" s="28">
        <v>0</v>
      </c>
      <c r="EG222" s="28">
        <v>0</v>
      </c>
      <c r="EH222" s="28">
        <v>0</v>
      </c>
      <c r="EI222" s="28">
        <v>0</v>
      </c>
      <c r="EJ222" s="28">
        <v>0</v>
      </c>
      <c r="EK222" s="28">
        <v>0</v>
      </c>
      <c r="EL222" s="28">
        <v>0</v>
      </c>
      <c r="EM222" s="28">
        <v>0</v>
      </c>
      <c r="EN222" s="28">
        <v>0</v>
      </c>
      <c r="EO222" s="28">
        <v>0</v>
      </c>
      <c r="EP222" s="28">
        <v>0</v>
      </c>
      <c r="EQ222" s="28">
        <v>0</v>
      </c>
      <c r="ER222" s="28">
        <v>0</v>
      </c>
      <c r="ES222" s="28">
        <v>0</v>
      </c>
      <c r="ET222" s="28">
        <v>0</v>
      </c>
      <c r="EU222" s="28">
        <v>0</v>
      </c>
      <c r="EV222" s="28">
        <v>0</v>
      </c>
      <c r="EW222" s="28">
        <v>0</v>
      </c>
      <c r="EX222" s="28">
        <v>0</v>
      </c>
      <c r="EY222" s="28">
        <v>0</v>
      </c>
      <c r="EZ222" s="28">
        <v>0</v>
      </c>
      <c r="FA222" s="28">
        <v>0</v>
      </c>
      <c r="FB222" s="28">
        <v>0</v>
      </c>
      <c r="FC222" s="28">
        <v>0</v>
      </c>
      <c r="FD222" s="28">
        <v>0</v>
      </c>
      <c r="FE222" s="28">
        <v>0</v>
      </c>
      <c r="FF222" s="28">
        <v>0</v>
      </c>
      <c r="FG222" s="28">
        <v>0</v>
      </c>
      <c r="FH222" s="28">
        <v>0</v>
      </c>
      <c r="FI222" s="28">
        <v>0</v>
      </c>
      <c r="FJ222" s="28">
        <v>0</v>
      </c>
      <c r="FK222" s="28">
        <v>0</v>
      </c>
      <c r="FL222" s="28">
        <v>0</v>
      </c>
      <c r="FM222" s="28">
        <v>0</v>
      </c>
      <c r="FN222" s="28">
        <v>0</v>
      </c>
      <c r="FO222" s="28">
        <v>0</v>
      </c>
      <c r="FP222" s="28">
        <v>0</v>
      </c>
      <c r="FQ222" s="28">
        <v>0</v>
      </c>
      <c r="FR222" s="28">
        <v>0</v>
      </c>
      <c r="FS222" s="28">
        <v>0</v>
      </c>
      <c r="FT222" s="28">
        <v>0</v>
      </c>
      <c r="FU222" s="28">
        <v>0</v>
      </c>
      <c r="FV222" s="28">
        <v>0</v>
      </c>
      <c r="FW222" s="28">
        <v>0</v>
      </c>
      <c r="FX222" s="28">
        <v>0</v>
      </c>
      <c r="FY222" s="28">
        <v>0</v>
      </c>
      <c r="FZ222" s="28">
        <v>0</v>
      </c>
      <c r="GA222" s="28">
        <v>0</v>
      </c>
      <c r="GB222" s="28">
        <v>0</v>
      </c>
      <c r="GC222" s="28">
        <v>0</v>
      </c>
      <c r="GD222" s="28">
        <v>0</v>
      </c>
      <c r="GE222" s="28">
        <v>0</v>
      </c>
      <c r="GF222" s="28">
        <v>0</v>
      </c>
      <c r="GG222" s="28">
        <v>0</v>
      </c>
      <c r="GH222" s="28">
        <v>0</v>
      </c>
      <c r="GI222" s="28">
        <v>0</v>
      </c>
      <c r="GJ222" s="28">
        <v>0</v>
      </c>
      <c r="GK222" s="28">
        <v>0</v>
      </c>
      <c r="GL222" s="28">
        <v>0</v>
      </c>
      <c r="GM222" s="28">
        <v>0</v>
      </c>
      <c r="GN222" s="28">
        <v>0</v>
      </c>
      <c r="GO222" s="28">
        <v>0</v>
      </c>
      <c r="GP222" s="28">
        <v>0</v>
      </c>
      <c r="GQ222" s="28">
        <v>0</v>
      </c>
      <c r="GR222" s="28">
        <v>0</v>
      </c>
      <c r="GS222" s="28">
        <v>0</v>
      </c>
      <c r="GT222" s="28">
        <v>0</v>
      </c>
      <c r="GU222" s="28">
        <v>0</v>
      </c>
      <c r="GV222" s="28">
        <v>0</v>
      </c>
      <c r="GW222" s="28">
        <v>0</v>
      </c>
      <c r="GX222" s="28">
        <v>0</v>
      </c>
      <c r="GY222" s="28">
        <v>0</v>
      </c>
      <c r="GZ222" s="28">
        <v>0</v>
      </c>
      <c r="HA222" s="28">
        <v>0</v>
      </c>
      <c r="HB222" s="28">
        <v>0</v>
      </c>
      <c r="HC222" s="28">
        <v>0</v>
      </c>
      <c r="HD222" s="28">
        <v>0</v>
      </c>
      <c r="HE222" s="28">
        <v>0</v>
      </c>
      <c r="HF222" s="28">
        <v>0</v>
      </c>
      <c r="HG222" s="28">
        <v>0</v>
      </c>
      <c r="HH222" s="28">
        <v>0</v>
      </c>
      <c r="HI222" s="28">
        <v>0</v>
      </c>
      <c r="HJ222" s="28">
        <v>0</v>
      </c>
      <c r="HK222" s="28">
        <v>0</v>
      </c>
      <c r="HL222" s="28">
        <v>0</v>
      </c>
      <c r="HM222" s="28">
        <v>0</v>
      </c>
      <c r="HN222" s="28">
        <v>0</v>
      </c>
      <c r="HO222" s="28">
        <v>0</v>
      </c>
      <c r="HP222" s="28">
        <v>0</v>
      </c>
      <c r="HQ222" s="28">
        <v>0</v>
      </c>
      <c r="HR222" s="28">
        <v>0</v>
      </c>
      <c r="HS222" s="28">
        <v>0</v>
      </c>
      <c r="HT222" s="28">
        <v>0</v>
      </c>
      <c r="HU222" s="28">
        <v>0</v>
      </c>
      <c r="HV222" s="28">
        <v>0</v>
      </c>
      <c r="HW222" s="28">
        <v>0</v>
      </c>
      <c r="HX222" s="28">
        <v>0</v>
      </c>
      <c r="HY222" s="28">
        <v>0</v>
      </c>
      <c r="HZ222" s="28">
        <v>0</v>
      </c>
      <c r="IA222" s="28">
        <v>0</v>
      </c>
      <c r="IB222" s="28">
        <v>0</v>
      </c>
      <c r="IC222" s="28">
        <v>0</v>
      </c>
      <c r="ID222" s="28">
        <v>0</v>
      </c>
      <c r="IE222" s="28">
        <v>0</v>
      </c>
      <c r="IF222" s="28">
        <v>0</v>
      </c>
      <c r="IG222" s="28">
        <v>0</v>
      </c>
      <c r="IH222" s="28">
        <v>0</v>
      </c>
      <c r="II222" s="28">
        <v>0</v>
      </c>
      <c r="IJ222" s="28">
        <v>0</v>
      </c>
      <c r="IK222" s="28">
        <v>0</v>
      </c>
      <c r="IL222" s="28">
        <v>0</v>
      </c>
      <c r="IM222" s="28">
        <v>0</v>
      </c>
      <c r="IN222" s="28">
        <v>0</v>
      </c>
      <c r="IO222" s="28">
        <v>0</v>
      </c>
      <c r="IP222" s="28">
        <v>0</v>
      </c>
      <c r="IQ222" s="28">
        <v>0</v>
      </c>
      <c r="IR222" s="28">
        <v>0</v>
      </c>
      <c r="IS222" s="28">
        <v>0</v>
      </c>
      <c r="IT222" s="28">
        <v>0</v>
      </c>
      <c r="IU222" s="28">
        <v>0</v>
      </c>
      <c r="IV222" s="28">
        <v>0</v>
      </c>
      <c r="IW222" s="28">
        <v>0</v>
      </c>
      <c r="IX222" s="28">
        <v>0</v>
      </c>
      <c r="IY222" s="28">
        <v>0</v>
      </c>
      <c r="IZ222" s="28">
        <v>0</v>
      </c>
      <c r="JA222" s="28">
        <v>0</v>
      </c>
      <c r="JB222" s="28">
        <v>0</v>
      </c>
      <c r="JC222" s="28">
        <v>0</v>
      </c>
      <c r="JD222" s="28">
        <v>0</v>
      </c>
      <c r="JE222" s="28">
        <v>0</v>
      </c>
      <c r="JF222" s="28">
        <v>0</v>
      </c>
      <c r="JG222" s="28">
        <v>0</v>
      </c>
      <c r="JH222" s="28">
        <v>0</v>
      </c>
      <c r="JI222" s="28">
        <v>0</v>
      </c>
      <c r="JJ222" s="28">
        <v>0</v>
      </c>
      <c r="JK222" s="28">
        <v>0</v>
      </c>
      <c r="JL222" s="28">
        <v>0</v>
      </c>
      <c r="JM222" s="28">
        <v>0</v>
      </c>
      <c r="JN222" s="28">
        <v>0</v>
      </c>
      <c r="JO222" s="28">
        <v>0</v>
      </c>
      <c r="JP222" s="28">
        <v>0</v>
      </c>
      <c r="JQ222" s="28">
        <v>0</v>
      </c>
      <c r="JR222" s="28">
        <v>0</v>
      </c>
      <c r="JS222" s="28">
        <v>0</v>
      </c>
      <c r="JT222" s="28">
        <v>0</v>
      </c>
      <c r="JU222" s="28">
        <v>0</v>
      </c>
      <c r="JV222" s="28">
        <v>0</v>
      </c>
      <c r="JW222" s="28">
        <v>0</v>
      </c>
      <c r="JX222" s="28">
        <v>0</v>
      </c>
      <c r="JY222" s="28">
        <v>0</v>
      </c>
      <c r="JZ222" s="28">
        <v>0</v>
      </c>
      <c r="KA222" s="28">
        <v>0</v>
      </c>
      <c r="KB222" s="28">
        <v>0</v>
      </c>
      <c r="KC222" s="28">
        <v>0</v>
      </c>
      <c r="KD222" s="28">
        <v>0</v>
      </c>
      <c r="KE222" s="28">
        <v>0</v>
      </c>
      <c r="KF222" s="28">
        <v>0</v>
      </c>
      <c r="KG222" s="28">
        <v>0</v>
      </c>
      <c r="KH222" s="28">
        <v>0</v>
      </c>
      <c r="KI222" s="28">
        <v>0</v>
      </c>
      <c r="KJ222" s="28">
        <v>0</v>
      </c>
      <c r="KK222" s="28">
        <v>0</v>
      </c>
    </row>
    <row r="223" spans="1:297">
      <c r="A223" s="39" t="s">
        <v>1949</v>
      </c>
      <c r="B223" s="39" t="s">
        <v>1950</v>
      </c>
      <c r="C223" s="39">
        <v>140</v>
      </c>
      <c r="D223" s="39" t="s">
        <v>1951</v>
      </c>
      <c r="E223" s="39"/>
      <c r="F223" s="39" t="s">
        <v>1408</v>
      </c>
      <c r="G223" s="39" t="s">
        <v>519</v>
      </c>
      <c r="H223" s="39">
        <v>0</v>
      </c>
      <c r="I223" s="40">
        <v>0</v>
      </c>
      <c r="J223" s="39">
        <v>0</v>
      </c>
      <c r="K223" s="39">
        <v>0</v>
      </c>
      <c r="L223" s="40">
        <v>0</v>
      </c>
      <c r="M223" s="28">
        <v>2.1E-7</v>
      </c>
      <c r="N223" s="28">
        <v>4.2E-7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0</v>
      </c>
      <c r="AQ223" s="28">
        <v>0</v>
      </c>
      <c r="AR223" s="28">
        <v>0</v>
      </c>
      <c r="AS223" s="28">
        <v>0</v>
      </c>
      <c r="AT223" s="28">
        <v>0</v>
      </c>
      <c r="AU223" s="28">
        <v>0</v>
      </c>
      <c r="AV223" s="28">
        <v>0</v>
      </c>
      <c r="AW223" s="28">
        <v>0</v>
      </c>
      <c r="AX223" s="28">
        <v>0</v>
      </c>
      <c r="AY223" s="28">
        <v>0</v>
      </c>
      <c r="AZ223" s="28">
        <v>0</v>
      </c>
      <c r="BA223" s="28">
        <v>0</v>
      </c>
      <c r="BB223" s="28">
        <v>0</v>
      </c>
      <c r="BC223" s="28">
        <v>0</v>
      </c>
      <c r="BD223" s="28">
        <v>0</v>
      </c>
      <c r="BE223" s="28">
        <v>0</v>
      </c>
      <c r="BF223" s="28">
        <v>0</v>
      </c>
      <c r="BG223" s="28">
        <v>0</v>
      </c>
      <c r="BH223" s="28">
        <v>0</v>
      </c>
      <c r="BI223" s="28">
        <v>0</v>
      </c>
      <c r="BJ223" s="28">
        <v>0</v>
      </c>
      <c r="BK223" s="28">
        <v>0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0</v>
      </c>
      <c r="BR223" s="28">
        <v>0</v>
      </c>
      <c r="BS223" s="28">
        <v>0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0</v>
      </c>
      <c r="CJ223" s="28">
        <v>0</v>
      </c>
      <c r="CK223" s="28">
        <v>0</v>
      </c>
      <c r="CL223" s="28">
        <v>0</v>
      </c>
      <c r="CM223" s="28">
        <v>0</v>
      </c>
      <c r="CN223" s="28">
        <v>0</v>
      </c>
      <c r="CO223" s="28">
        <v>0</v>
      </c>
      <c r="CP223" s="28">
        <v>0</v>
      </c>
      <c r="CQ223" s="28">
        <v>0</v>
      </c>
      <c r="CR223" s="28">
        <v>0</v>
      </c>
      <c r="CS223" s="28">
        <v>0</v>
      </c>
      <c r="CT223" s="28">
        <v>0</v>
      </c>
      <c r="CU223" s="28">
        <v>0</v>
      </c>
      <c r="CV223" s="28">
        <v>0</v>
      </c>
      <c r="CW223" s="28">
        <v>0</v>
      </c>
      <c r="CX223" s="28">
        <v>0</v>
      </c>
      <c r="CY223" s="28">
        <v>0</v>
      </c>
      <c r="CZ223" s="28">
        <v>0</v>
      </c>
      <c r="DA223" s="28">
        <v>0</v>
      </c>
      <c r="DB223" s="28">
        <v>0</v>
      </c>
      <c r="DC223" s="28">
        <v>0</v>
      </c>
      <c r="DD223" s="28">
        <v>0</v>
      </c>
      <c r="DE223" s="28">
        <v>0</v>
      </c>
      <c r="DF223" s="28">
        <v>0</v>
      </c>
      <c r="DG223" s="28">
        <v>0</v>
      </c>
      <c r="DH223" s="28">
        <v>0</v>
      </c>
      <c r="DI223" s="28">
        <v>0</v>
      </c>
      <c r="DJ223" s="28">
        <v>0</v>
      </c>
      <c r="DK223" s="28">
        <v>0</v>
      </c>
      <c r="DL223" s="28">
        <v>0</v>
      </c>
      <c r="DM223" s="28">
        <v>0</v>
      </c>
      <c r="DN223" s="28">
        <v>0</v>
      </c>
      <c r="DO223" s="28">
        <v>0</v>
      </c>
      <c r="DP223" s="28">
        <v>0</v>
      </c>
      <c r="DQ223" s="28">
        <v>0</v>
      </c>
      <c r="DR223" s="28">
        <v>0</v>
      </c>
      <c r="DS223" s="28">
        <v>0</v>
      </c>
      <c r="DT223" s="28">
        <v>0</v>
      </c>
      <c r="DU223" s="28">
        <v>0</v>
      </c>
      <c r="DV223" s="28">
        <v>0</v>
      </c>
      <c r="DW223" s="28">
        <v>0</v>
      </c>
      <c r="DX223" s="28">
        <v>0</v>
      </c>
      <c r="DY223" s="28">
        <v>0</v>
      </c>
      <c r="DZ223" s="28">
        <v>0</v>
      </c>
      <c r="EA223" s="28">
        <v>0</v>
      </c>
      <c r="EB223" s="28">
        <v>0</v>
      </c>
      <c r="EC223" s="28">
        <v>0</v>
      </c>
      <c r="ED223" s="28">
        <v>0</v>
      </c>
      <c r="EE223" s="28">
        <v>0</v>
      </c>
      <c r="EF223" s="28">
        <v>0</v>
      </c>
      <c r="EG223" s="28">
        <v>0</v>
      </c>
      <c r="EH223" s="28">
        <v>0</v>
      </c>
      <c r="EI223" s="28">
        <v>0</v>
      </c>
      <c r="EJ223" s="28">
        <v>0</v>
      </c>
      <c r="EK223" s="28">
        <v>0</v>
      </c>
      <c r="EL223" s="28">
        <v>0</v>
      </c>
      <c r="EM223" s="28">
        <v>0</v>
      </c>
      <c r="EN223" s="28">
        <v>0</v>
      </c>
      <c r="EO223" s="28">
        <v>0</v>
      </c>
      <c r="EP223" s="28">
        <v>0</v>
      </c>
      <c r="EQ223" s="28">
        <v>0</v>
      </c>
      <c r="ER223" s="28">
        <v>0</v>
      </c>
      <c r="ES223" s="28">
        <v>0</v>
      </c>
      <c r="ET223" s="28">
        <v>0</v>
      </c>
      <c r="EU223" s="28">
        <v>0</v>
      </c>
      <c r="EV223" s="28">
        <v>0</v>
      </c>
      <c r="EW223" s="28">
        <v>0</v>
      </c>
      <c r="EX223" s="28">
        <v>0</v>
      </c>
      <c r="EY223" s="28">
        <v>0</v>
      </c>
      <c r="EZ223" s="28">
        <v>0</v>
      </c>
      <c r="FA223" s="28">
        <v>0</v>
      </c>
      <c r="FB223" s="28">
        <v>0</v>
      </c>
      <c r="FC223" s="28">
        <v>0</v>
      </c>
      <c r="FD223" s="28">
        <v>0</v>
      </c>
      <c r="FE223" s="28">
        <v>0</v>
      </c>
      <c r="FF223" s="28">
        <v>0</v>
      </c>
      <c r="FG223" s="28">
        <v>0</v>
      </c>
      <c r="FH223" s="28">
        <v>0</v>
      </c>
      <c r="FI223" s="28">
        <v>0</v>
      </c>
      <c r="FJ223" s="28">
        <v>0</v>
      </c>
      <c r="FK223" s="28">
        <v>0</v>
      </c>
      <c r="FL223" s="28">
        <v>0</v>
      </c>
      <c r="FM223" s="28">
        <v>0</v>
      </c>
      <c r="FN223" s="28">
        <v>0</v>
      </c>
      <c r="FO223" s="28">
        <v>0</v>
      </c>
      <c r="FP223" s="28">
        <v>0</v>
      </c>
      <c r="FQ223" s="28">
        <v>0</v>
      </c>
      <c r="FR223" s="28">
        <v>0</v>
      </c>
      <c r="FS223" s="28">
        <v>0</v>
      </c>
      <c r="FT223" s="28">
        <v>0</v>
      </c>
      <c r="FU223" s="28">
        <v>0</v>
      </c>
      <c r="FV223" s="28">
        <v>0</v>
      </c>
      <c r="FW223" s="28">
        <v>0</v>
      </c>
      <c r="FX223" s="28">
        <v>0</v>
      </c>
      <c r="FY223" s="28">
        <v>0</v>
      </c>
      <c r="FZ223" s="28">
        <v>0</v>
      </c>
      <c r="GA223" s="28">
        <v>0</v>
      </c>
      <c r="GB223" s="28">
        <v>0</v>
      </c>
      <c r="GC223" s="28">
        <v>0</v>
      </c>
      <c r="GD223" s="28">
        <v>0</v>
      </c>
      <c r="GE223" s="28">
        <v>0</v>
      </c>
      <c r="GF223" s="28">
        <v>0</v>
      </c>
      <c r="GG223" s="28">
        <v>0</v>
      </c>
      <c r="GH223" s="28">
        <v>0</v>
      </c>
      <c r="GI223" s="28">
        <v>0</v>
      </c>
      <c r="GJ223" s="28">
        <v>0</v>
      </c>
      <c r="GK223" s="28">
        <v>0</v>
      </c>
      <c r="GL223" s="28">
        <v>0</v>
      </c>
      <c r="GM223" s="28">
        <v>0</v>
      </c>
      <c r="GN223" s="28">
        <v>0</v>
      </c>
      <c r="GO223" s="28">
        <v>0</v>
      </c>
      <c r="GP223" s="28">
        <v>0</v>
      </c>
      <c r="GQ223" s="28">
        <v>0</v>
      </c>
      <c r="GR223" s="28">
        <v>0</v>
      </c>
      <c r="GS223" s="28">
        <v>0</v>
      </c>
      <c r="GT223" s="28">
        <v>0</v>
      </c>
      <c r="GU223" s="28">
        <v>0</v>
      </c>
      <c r="GV223" s="28">
        <v>0</v>
      </c>
      <c r="GW223" s="28">
        <v>0</v>
      </c>
      <c r="GX223" s="28">
        <v>0</v>
      </c>
      <c r="GY223" s="28">
        <v>0</v>
      </c>
      <c r="GZ223" s="28">
        <v>0</v>
      </c>
      <c r="HA223" s="28">
        <v>0</v>
      </c>
      <c r="HB223" s="28">
        <v>0</v>
      </c>
      <c r="HC223" s="28">
        <v>0</v>
      </c>
      <c r="HD223" s="28">
        <v>0</v>
      </c>
      <c r="HE223" s="28">
        <v>0</v>
      </c>
      <c r="HF223" s="28">
        <v>0</v>
      </c>
      <c r="HG223" s="28">
        <v>0</v>
      </c>
      <c r="HH223" s="28">
        <v>0</v>
      </c>
      <c r="HI223" s="28">
        <v>0</v>
      </c>
      <c r="HJ223" s="28">
        <v>0</v>
      </c>
      <c r="HK223" s="28">
        <v>0</v>
      </c>
      <c r="HL223" s="28">
        <v>0</v>
      </c>
      <c r="HM223" s="28">
        <v>0</v>
      </c>
      <c r="HN223" s="28">
        <v>0</v>
      </c>
      <c r="HO223" s="28">
        <v>0</v>
      </c>
      <c r="HP223" s="28">
        <v>0</v>
      </c>
      <c r="HQ223" s="28">
        <v>0</v>
      </c>
      <c r="HR223" s="28">
        <v>0</v>
      </c>
      <c r="HS223" s="28">
        <v>0</v>
      </c>
      <c r="HT223" s="28">
        <v>0</v>
      </c>
      <c r="HU223" s="28">
        <v>0</v>
      </c>
      <c r="HV223" s="28">
        <v>0</v>
      </c>
      <c r="HW223" s="28">
        <v>0</v>
      </c>
      <c r="HX223" s="28">
        <v>0</v>
      </c>
      <c r="HY223" s="28">
        <v>0</v>
      </c>
      <c r="HZ223" s="28">
        <v>0</v>
      </c>
      <c r="IA223" s="28">
        <v>0</v>
      </c>
      <c r="IB223" s="28">
        <v>0</v>
      </c>
      <c r="IC223" s="28">
        <v>0</v>
      </c>
      <c r="ID223" s="28">
        <v>0</v>
      </c>
      <c r="IE223" s="28">
        <v>0</v>
      </c>
      <c r="IF223" s="28">
        <v>0</v>
      </c>
      <c r="IG223" s="28">
        <v>0</v>
      </c>
      <c r="IH223" s="28">
        <v>0</v>
      </c>
      <c r="II223" s="28">
        <v>0</v>
      </c>
      <c r="IJ223" s="28">
        <v>0</v>
      </c>
      <c r="IK223" s="28">
        <v>0</v>
      </c>
      <c r="IL223" s="28">
        <v>0</v>
      </c>
      <c r="IM223" s="28">
        <v>0</v>
      </c>
      <c r="IN223" s="28">
        <v>0</v>
      </c>
      <c r="IO223" s="28">
        <v>0</v>
      </c>
      <c r="IP223" s="28">
        <v>0</v>
      </c>
      <c r="IQ223" s="28">
        <v>0</v>
      </c>
      <c r="IR223" s="28">
        <v>0</v>
      </c>
      <c r="IS223" s="28">
        <v>0</v>
      </c>
      <c r="IT223" s="28">
        <v>0</v>
      </c>
      <c r="IU223" s="28">
        <v>0</v>
      </c>
      <c r="IV223" s="28">
        <v>0</v>
      </c>
      <c r="IW223" s="28">
        <v>0</v>
      </c>
      <c r="IX223" s="28">
        <v>0</v>
      </c>
      <c r="IY223" s="28">
        <v>0</v>
      </c>
      <c r="IZ223" s="28">
        <v>0</v>
      </c>
      <c r="JA223" s="28">
        <v>0</v>
      </c>
      <c r="JB223" s="28">
        <v>0</v>
      </c>
      <c r="JC223" s="28">
        <v>0</v>
      </c>
      <c r="JD223" s="28">
        <v>0</v>
      </c>
      <c r="JE223" s="28">
        <v>0</v>
      </c>
      <c r="JF223" s="28">
        <v>0</v>
      </c>
      <c r="JG223" s="28">
        <v>0</v>
      </c>
      <c r="JH223" s="28">
        <v>0</v>
      </c>
      <c r="JI223" s="28">
        <v>0</v>
      </c>
      <c r="JJ223" s="28">
        <v>0</v>
      </c>
      <c r="JK223" s="28">
        <v>0</v>
      </c>
      <c r="JL223" s="28">
        <v>0</v>
      </c>
      <c r="JM223" s="28">
        <v>0</v>
      </c>
      <c r="JN223" s="28">
        <v>0</v>
      </c>
      <c r="JO223" s="28">
        <v>0</v>
      </c>
      <c r="JP223" s="28">
        <v>0</v>
      </c>
      <c r="JQ223" s="28">
        <v>0</v>
      </c>
      <c r="JR223" s="28">
        <v>0</v>
      </c>
      <c r="JS223" s="28">
        <v>0</v>
      </c>
      <c r="JT223" s="28">
        <v>0</v>
      </c>
      <c r="JU223" s="28">
        <v>0</v>
      </c>
      <c r="JV223" s="28">
        <v>0</v>
      </c>
      <c r="JW223" s="28">
        <v>0</v>
      </c>
      <c r="JX223" s="28">
        <v>0</v>
      </c>
      <c r="JY223" s="28">
        <v>0</v>
      </c>
      <c r="JZ223" s="28">
        <v>0</v>
      </c>
      <c r="KA223" s="28">
        <v>0</v>
      </c>
      <c r="KB223" s="28">
        <v>0</v>
      </c>
      <c r="KC223" s="28">
        <v>0</v>
      </c>
      <c r="KD223" s="28">
        <v>0</v>
      </c>
      <c r="KE223" s="28">
        <v>0</v>
      </c>
      <c r="KF223" s="28">
        <v>0</v>
      </c>
      <c r="KG223" s="28">
        <v>0</v>
      </c>
      <c r="KH223" s="28">
        <v>0</v>
      </c>
      <c r="KI223" s="28">
        <v>0</v>
      </c>
      <c r="KJ223" s="28">
        <v>0</v>
      </c>
      <c r="KK223" s="28">
        <v>0</v>
      </c>
    </row>
    <row r="224" spans="1:297">
      <c r="A224" s="39" t="s">
        <v>1952</v>
      </c>
      <c r="B224" s="39" t="s">
        <v>1953</v>
      </c>
      <c r="C224" s="39">
        <v>141</v>
      </c>
      <c r="D224" s="39" t="s">
        <v>1954</v>
      </c>
      <c r="E224" s="39"/>
      <c r="F224" s="39" t="s">
        <v>1408</v>
      </c>
      <c r="G224" s="39" t="s">
        <v>519</v>
      </c>
      <c r="H224" s="39">
        <v>0</v>
      </c>
      <c r="I224" s="40">
        <v>0</v>
      </c>
      <c r="J224" s="39">
        <v>0</v>
      </c>
      <c r="K224" s="39">
        <v>0</v>
      </c>
      <c r="L224" s="40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0</v>
      </c>
      <c r="AS224" s="28">
        <v>0</v>
      </c>
      <c r="AT224" s="28">
        <v>0</v>
      </c>
      <c r="AU224" s="28">
        <v>0</v>
      </c>
      <c r="AV224" s="28">
        <v>0</v>
      </c>
      <c r="AW224" s="28">
        <v>0</v>
      </c>
      <c r="AX224" s="28">
        <v>0</v>
      </c>
      <c r="AY224" s="28">
        <v>0</v>
      </c>
      <c r="AZ224" s="28">
        <v>0</v>
      </c>
      <c r="BA224" s="28">
        <v>0</v>
      </c>
      <c r="BB224" s="28">
        <v>0</v>
      </c>
      <c r="BC224" s="28">
        <v>0</v>
      </c>
      <c r="BD224" s="28">
        <v>0</v>
      </c>
      <c r="BE224" s="28">
        <v>0</v>
      </c>
      <c r="BF224" s="28">
        <v>0</v>
      </c>
      <c r="BG224" s="28">
        <v>0</v>
      </c>
      <c r="BH224" s="28">
        <v>0</v>
      </c>
      <c r="BI224" s="28">
        <v>0</v>
      </c>
      <c r="BJ224" s="28">
        <v>0</v>
      </c>
      <c r="BK224" s="28">
        <v>0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0</v>
      </c>
      <c r="BT224" s="28">
        <v>0</v>
      </c>
      <c r="BU224" s="28">
        <v>0</v>
      </c>
      <c r="BV224" s="28">
        <v>0</v>
      </c>
      <c r="BW224" s="28">
        <v>0</v>
      </c>
      <c r="BX224" s="28">
        <v>0</v>
      </c>
      <c r="BY224" s="28">
        <v>0</v>
      </c>
      <c r="BZ224" s="28">
        <v>0</v>
      </c>
      <c r="CA224" s="28">
        <v>0</v>
      </c>
      <c r="CB224" s="28">
        <v>0</v>
      </c>
      <c r="CC224" s="28">
        <v>0</v>
      </c>
      <c r="CD224" s="28">
        <v>0</v>
      </c>
      <c r="CE224" s="28">
        <v>0</v>
      </c>
      <c r="CF224" s="28">
        <v>0</v>
      </c>
      <c r="CG224" s="28">
        <v>0</v>
      </c>
      <c r="CH224" s="28">
        <v>0</v>
      </c>
      <c r="CI224" s="28">
        <v>0</v>
      </c>
      <c r="CJ224" s="28">
        <v>0</v>
      </c>
      <c r="CK224" s="28">
        <v>0</v>
      </c>
      <c r="CL224" s="28">
        <v>0</v>
      </c>
      <c r="CM224" s="28">
        <v>0</v>
      </c>
      <c r="CN224" s="28">
        <v>0</v>
      </c>
      <c r="CO224" s="28">
        <v>0</v>
      </c>
      <c r="CP224" s="28">
        <v>0</v>
      </c>
      <c r="CQ224" s="28">
        <v>0</v>
      </c>
      <c r="CR224" s="28">
        <v>0</v>
      </c>
      <c r="CS224" s="28">
        <v>0</v>
      </c>
      <c r="CT224" s="28">
        <v>0</v>
      </c>
      <c r="CU224" s="28">
        <v>0</v>
      </c>
      <c r="CV224" s="28">
        <v>0</v>
      </c>
      <c r="CW224" s="28">
        <v>0</v>
      </c>
      <c r="CX224" s="28">
        <v>0</v>
      </c>
      <c r="CY224" s="28">
        <v>0</v>
      </c>
      <c r="CZ224" s="28">
        <v>0</v>
      </c>
      <c r="DA224" s="28">
        <v>0</v>
      </c>
      <c r="DB224" s="28">
        <v>0</v>
      </c>
      <c r="DC224" s="28">
        <v>0</v>
      </c>
      <c r="DD224" s="28">
        <v>0</v>
      </c>
      <c r="DE224" s="28">
        <v>0</v>
      </c>
      <c r="DF224" s="28">
        <v>0</v>
      </c>
      <c r="DG224" s="28">
        <v>0</v>
      </c>
      <c r="DH224" s="28">
        <v>0</v>
      </c>
      <c r="DI224" s="28">
        <v>0</v>
      </c>
      <c r="DJ224" s="28">
        <v>0</v>
      </c>
      <c r="DK224" s="28">
        <v>0</v>
      </c>
      <c r="DL224" s="28">
        <v>0</v>
      </c>
      <c r="DM224" s="28">
        <v>0</v>
      </c>
      <c r="DN224" s="28">
        <v>0</v>
      </c>
      <c r="DO224" s="28">
        <v>0</v>
      </c>
      <c r="DP224" s="28">
        <v>0</v>
      </c>
      <c r="DQ224" s="28">
        <v>0</v>
      </c>
      <c r="DR224" s="28">
        <v>0</v>
      </c>
      <c r="DS224" s="28">
        <v>0</v>
      </c>
      <c r="DT224" s="28">
        <v>0</v>
      </c>
      <c r="DU224" s="28">
        <v>0</v>
      </c>
      <c r="DV224" s="28">
        <v>0</v>
      </c>
      <c r="DW224" s="28">
        <v>0</v>
      </c>
      <c r="DX224" s="28">
        <v>0</v>
      </c>
      <c r="DY224" s="28">
        <v>0</v>
      </c>
      <c r="DZ224" s="28">
        <v>0</v>
      </c>
      <c r="EA224" s="28">
        <v>0</v>
      </c>
      <c r="EB224" s="28">
        <v>0</v>
      </c>
      <c r="EC224" s="28">
        <v>0</v>
      </c>
      <c r="ED224" s="28">
        <v>0</v>
      </c>
      <c r="EE224" s="28">
        <v>0</v>
      </c>
      <c r="EF224" s="28">
        <v>0</v>
      </c>
      <c r="EG224" s="28">
        <v>0</v>
      </c>
      <c r="EH224" s="28">
        <v>0</v>
      </c>
      <c r="EI224" s="28">
        <v>0</v>
      </c>
      <c r="EJ224" s="28">
        <v>0</v>
      </c>
      <c r="EK224" s="28">
        <v>0</v>
      </c>
      <c r="EL224" s="28">
        <v>0</v>
      </c>
      <c r="EM224" s="28">
        <v>0</v>
      </c>
      <c r="EN224" s="28">
        <v>0</v>
      </c>
      <c r="EO224" s="28">
        <v>0</v>
      </c>
      <c r="EP224" s="28">
        <v>0</v>
      </c>
      <c r="EQ224" s="28">
        <v>0</v>
      </c>
      <c r="ER224" s="28">
        <v>0</v>
      </c>
      <c r="ES224" s="28">
        <v>0</v>
      </c>
      <c r="ET224" s="28">
        <v>0</v>
      </c>
      <c r="EU224" s="28">
        <v>0</v>
      </c>
      <c r="EV224" s="28">
        <v>0</v>
      </c>
      <c r="EW224" s="28">
        <v>0</v>
      </c>
      <c r="EX224" s="28">
        <v>0</v>
      </c>
      <c r="EY224" s="28">
        <v>0</v>
      </c>
      <c r="EZ224" s="28">
        <v>0</v>
      </c>
      <c r="FA224" s="28">
        <v>0</v>
      </c>
      <c r="FB224" s="28">
        <v>0</v>
      </c>
      <c r="FC224" s="28">
        <v>0</v>
      </c>
      <c r="FD224" s="28">
        <v>0</v>
      </c>
      <c r="FE224" s="28">
        <v>0</v>
      </c>
      <c r="FF224" s="28">
        <v>0</v>
      </c>
      <c r="FG224" s="28">
        <v>0</v>
      </c>
      <c r="FH224" s="28">
        <v>0</v>
      </c>
      <c r="FI224" s="28">
        <v>0</v>
      </c>
      <c r="FJ224" s="28">
        <v>0</v>
      </c>
      <c r="FK224" s="28">
        <v>0</v>
      </c>
      <c r="FL224" s="28">
        <v>0</v>
      </c>
      <c r="FM224" s="28">
        <v>0</v>
      </c>
      <c r="FN224" s="28">
        <v>0</v>
      </c>
      <c r="FO224" s="28">
        <v>0</v>
      </c>
      <c r="FP224" s="28">
        <v>0</v>
      </c>
      <c r="FQ224" s="28">
        <v>0</v>
      </c>
      <c r="FR224" s="28">
        <v>0</v>
      </c>
      <c r="FS224" s="28">
        <v>0</v>
      </c>
      <c r="FT224" s="28">
        <v>0</v>
      </c>
      <c r="FU224" s="28">
        <v>0</v>
      </c>
      <c r="FV224" s="28">
        <v>0</v>
      </c>
      <c r="FW224" s="28">
        <v>0</v>
      </c>
      <c r="FX224" s="28">
        <v>0</v>
      </c>
      <c r="FY224" s="28">
        <v>0</v>
      </c>
      <c r="FZ224" s="28">
        <v>0</v>
      </c>
      <c r="GA224" s="28">
        <v>0</v>
      </c>
      <c r="GB224" s="28">
        <v>0</v>
      </c>
      <c r="GC224" s="28">
        <v>0</v>
      </c>
      <c r="GD224" s="28">
        <v>0</v>
      </c>
      <c r="GE224" s="28">
        <v>0</v>
      </c>
      <c r="GF224" s="28">
        <v>0</v>
      </c>
      <c r="GG224" s="28">
        <v>0</v>
      </c>
      <c r="GH224" s="28">
        <v>0</v>
      </c>
      <c r="GI224" s="28">
        <v>0</v>
      </c>
      <c r="GJ224" s="28">
        <v>0</v>
      </c>
      <c r="GK224" s="28">
        <v>0</v>
      </c>
      <c r="GL224" s="28">
        <v>0</v>
      </c>
      <c r="GM224" s="28">
        <v>0</v>
      </c>
      <c r="GN224" s="28">
        <v>0</v>
      </c>
      <c r="GO224" s="28">
        <v>0</v>
      </c>
      <c r="GP224" s="28">
        <v>0</v>
      </c>
      <c r="GQ224" s="28">
        <v>0</v>
      </c>
      <c r="GR224" s="28">
        <v>0</v>
      </c>
      <c r="GS224" s="28">
        <v>0</v>
      </c>
      <c r="GT224" s="28">
        <v>0</v>
      </c>
      <c r="GU224" s="28">
        <v>0</v>
      </c>
      <c r="GV224" s="28">
        <v>0</v>
      </c>
      <c r="GW224" s="28">
        <v>0</v>
      </c>
      <c r="GX224" s="28">
        <v>0</v>
      </c>
      <c r="GY224" s="28">
        <v>0</v>
      </c>
      <c r="GZ224" s="28">
        <v>0</v>
      </c>
      <c r="HA224" s="28">
        <v>0</v>
      </c>
      <c r="HB224" s="28">
        <v>0</v>
      </c>
      <c r="HC224" s="28">
        <v>0</v>
      </c>
      <c r="HD224" s="28">
        <v>0</v>
      </c>
      <c r="HE224" s="28">
        <v>0</v>
      </c>
      <c r="HF224" s="28">
        <v>0</v>
      </c>
      <c r="HG224" s="28">
        <v>0</v>
      </c>
      <c r="HH224" s="28">
        <v>0</v>
      </c>
      <c r="HI224" s="28">
        <v>0</v>
      </c>
      <c r="HJ224" s="28">
        <v>0</v>
      </c>
      <c r="HK224" s="28">
        <v>0</v>
      </c>
      <c r="HL224" s="28">
        <v>0</v>
      </c>
      <c r="HM224" s="28">
        <v>0</v>
      </c>
      <c r="HN224" s="28">
        <v>0</v>
      </c>
      <c r="HO224" s="28">
        <v>0</v>
      </c>
      <c r="HP224" s="28">
        <v>0</v>
      </c>
      <c r="HQ224" s="28">
        <v>0</v>
      </c>
      <c r="HR224" s="28">
        <v>0</v>
      </c>
      <c r="HS224" s="28">
        <v>0</v>
      </c>
      <c r="HT224" s="28">
        <v>0</v>
      </c>
      <c r="HU224" s="28">
        <v>0</v>
      </c>
      <c r="HV224" s="28">
        <v>0</v>
      </c>
      <c r="HW224" s="28">
        <v>0</v>
      </c>
      <c r="HX224" s="28">
        <v>0</v>
      </c>
      <c r="HY224" s="28">
        <v>0</v>
      </c>
      <c r="HZ224" s="28">
        <v>0</v>
      </c>
      <c r="IA224" s="28">
        <v>0</v>
      </c>
      <c r="IB224" s="28">
        <v>0</v>
      </c>
      <c r="IC224" s="28">
        <v>0</v>
      </c>
      <c r="ID224" s="28">
        <v>0</v>
      </c>
      <c r="IE224" s="28">
        <v>0</v>
      </c>
      <c r="IF224" s="28">
        <v>0</v>
      </c>
      <c r="IG224" s="28">
        <v>0</v>
      </c>
      <c r="IH224" s="28">
        <v>0</v>
      </c>
      <c r="II224" s="28">
        <v>0</v>
      </c>
      <c r="IJ224" s="28">
        <v>0</v>
      </c>
      <c r="IK224" s="28">
        <v>0</v>
      </c>
      <c r="IL224" s="28">
        <v>0</v>
      </c>
      <c r="IM224" s="28">
        <v>0</v>
      </c>
      <c r="IN224" s="28">
        <v>0</v>
      </c>
      <c r="IO224" s="28">
        <v>0</v>
      </c>
      <c r="IP224" s="28">
        <v>0</v>
      </c>
      <c r="IQ224" s="28">
        <v>0</v>
      </c>
      <c r="IR224" s="28">
        <v>0</v>
      </c>
      <c r="IS224" s="28">
        <v>0</v>
      </c>
      <c r="IT224" s="28">
        <v>0</v>
      </c>
      <c r="IU224" s="28">
        <v>0</v>
      </c>
      <c r="IV224" s="28">
        <v>0</v>
      </c>
      <c r="IW224" s="28">
        <v>0</v>
      </c>
      <c r="IX224" s="28">
        <v>0</v>
      </c>
      <c r="IY224" s="28">
        <v>0</v>
      </c>
      <c r="IZ224" s="28">
        <v>0</v>
      </c>
      <c r="JA224" s="28">
        <v>0</v>
      </c>
      <c r="JB224" s="28">
        <v>0</v>
      </c>
      <c r="JC224" s="28">
        <v>0</v>
      </c>
      <c r="JD224" s="28">
        <v>0</v>
      </c>
      <c r="JE224" s="28">
        <v>0</v>
      </c>
      <c r="JF224" s="28">
        <v>0</v>
      </c>
      <c r="JG224" s="28">
        <v>0</v>
      </c>
      <c r="JH224" s="28">
        <v>0</v>
      </c>
      <c r="JI224" s="28">
        <v>0</v>
      </c>
      <c r="JJ224" s="28">
        <v>0</v>
      </c>
      <c r="JK224" s="28">
        <v>0</v>
      </c>
      <c r="JL224" s="28">
        <v>0</v>
      </c>
      <c r="JM224" s="28">
        <v>0</v>
      </c>
      <c r="JN224" s="28">
        <v>0</v>
      </c>
      <c r="JO224" s="28">
        <v>0</v>
      </c>
      <c r="JP224" s="28">
        <v>0</v>
      </c>
      <c r="JQ224" s="28">
        <v>0</v>
      </c>
      <c r="JR224" s="28">
        <v>0</v>
      </c>
      <c r="JS224" s="28">
        <v>0</v>
      </c>
      <c r="JT224" s="28">
        <v>0</v>
      </c>
      <c r="JU224" s="28">
        <v>0</v>
      </c>
      <c r="JV224" s="28">
        <v>0</v>
      </c>
      <c r="JW224" s="28">
        <v>0</v>
      </c>
      <c r="JX224" s="28">
        <v>0</v>
      </c>
      <c r="JY224" s="28">
        <v>0</v>
      </c>
      <c r="JZ224" s="28">
        <v>0</v>
      </c>
      <c r="KA224" s="28">
        <v>0</v>
      </c>
      <c r="KB224" s="28">
        <v>0</v>
      </c>
      <c r="KC224" s="28">
        <v>0</v>
      </c>
      <c r="KD224" s="28">
        <v>0</v>
      </c>
      <c r="KE224" s="28">
        <v>0</v>
      </c>
      <c r="KF224" s="28">
        <v>0</v>
      </c>
      <c r="KG224" s="28">
        <v>0</v>
      </c>
      <c r="KH224" s="28">
        <v>0</v>
      </c>
      <c r="KI224" s="28">
        <v>0</v>
      </c>
      <c r="KJ224" s="28">
        <v>0</v>
      </c>
      <c r="KK224" s="28">
        <v>0</v>
      </c>
    </row>
    <row r="225" spans="1:297">
      <c r="A225" s="39" t="s">
        <v>1955</v>
      </c>
      <c r="B225" s="39" t="s">
        <v>1956</v>
      </c>
      <c r="C225" s="39">
        <v>142</v>
      </c>
      <c r="D225" s="39" t="s">
        <v>1957</v>
      </c>
      <c r="E225" s="39"/>
      <c r="F225" s="39" t="s">
        <v>1408</v>
      </c>
      <c r="G225" s="39" t="s">
        <v>519</v>
      </c>
      <c r="H225" s="39">
        <v>0</v>
      </c>
      <c r="I225" s="40">
        <v>0</v>
      </c>
      <c r="J225" s="39">
        <v>0</v>
      </c>
      <c r="K225" s="39">
        <v>0</v>
      </c>
      <c r="L225" s="40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0</v>
      </c>
      <c r="AS225" s="28">
        <v>0</v>
      </c>
      <c r="AT225" s="28">
        <v>0</v>
      </c>
      <c r="AU225" s="28">
        <v>0</v>
      </c>
      <c r="AV225" s="28">
        <v>0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0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0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0</v>
      </c>
      <c r="CK225" s="28">
        <v>0</v>
      </c>
      <c r="CL225" s="28">
        <v>0</v>
      </c>
      <c r="CM225" s="28">
        <v>0</v>
      </c>
      <c r="CN225" s="28">
        <v>0</v>
      </c>
      <c r="CO225" s="28">
        <v>0</v>
      </c>
      <c r="CP225" s="28">
        <v>0</v>
      </c>
      <c r="CQ225" s="28">
        <v>0</v>
      </c>
      <c r="CR225" s="28">
        <v>0</v>
      </c>
      <c r="CS225" s="28">
        <v>0</v>
      </c>
      <c r="CT225" s="28">
        <v>0</v>
      </c>
      <c r="CU225" s="28">
        <v>0</v>
      </c>
      <c r="CV225" s="28">
        <v>0</v>
      </c>
      <c r="CW225" s="28">
        <v>0</v>
      </c>
      <c r="CX225" s="28">
        <v>0</v>
      </c>
      <c r="CY225" s="28">
        <v>0</v>
      </c>
      <c r="CZ225" s="28">
        <v>0</v>
      </c>
      <c r="DA225" s="28">
        <v>0</v>
      </c>
      <c r="DB225" s="28">
        <v>0</v>
      </c>
      <c r="DC225" s="28">
        <v>0</v>
      </c>
      <c r="DD225" s="28">
        <v>0</v>
      </c>
      <c r="DE225" s="28">
        <v>0</v>
      </c>
      <c r="DF225" s="28">
        <v>0</v>
      </c>
      <c r="DG225" s="28">
        <v>0</v>
      </c>
      <c r="DH225" s="28">
        <v>0</v>
      </c>
      <c r="DI225" s="28">
        <v>0</v>
      </c>
      <c r="DJ225" s="28">
        <v>0</v>
      </c>
      <c r="DK225" s="28">
        <v>0</v>
      </c>
      <c r="DL225" s="28">
        <v>0</v>
      </c>
      <c r="DM225" s="28">
        <v>0</v>
      </c>
      <c r="DN225" s="28">
        <v>0</v>
      </c>
      <c r="DO225" s="28">
        <v>0</v>
      </c>
      <c r="DP225" s="28">
        <v>0</v>
      </c>
      <c r="DQ225" s="28">
        <v>0</v>
      </c>
      <c r="DR225" s="28">
        <v>0</v>
      </c>
      <c r="DS225" s="28">
        <v>0</v>
      </c>
      <c r="DT225" s="28">
        <v>0</v>
      </c>
      <c r="DU225" s="28">
        <v>0</v>
      </c>
      <c r="DV225" s="28">
        <v>0</v>
      </c>
      <c r="DW225" s="28">
        <v>0</v>
      </c>
      <c r="DX225" s="28">
        <v>0</v>
      </c>
      <c r="DY225" s="28">
        <v>0</v>
      </c>
      <c r="DZ225" s="28">
        <v>0</v>
      </c>
      <c r="EA225" s="28">
        <v>0</v>
      </c>
      <c r="EB225" s="28">
        <v>0</v>
      </c>
      <c r="EC225" s="28">
        <v>0</v>
      </c>
      <c r="ED225" s="28">
        <v>0</v>
      </c>
      <c r="EE225" s="28">
        <v>0</v>
      </c>
      <c r="EF225" s="28">
        <v>0</v>
      </c>
      <c r="EG225" s="28">
        <v>0</v>
      </c>
      <c r="EH225" s="28">
        <v>0</v>
      </c>
      <c r="EI225" s="28">
        <v>0</v>
      </c>
      <c r="EJ225" s="28">
        <v>0</v>
      </c>
      <c r="EK225" s="28">
        <v>0</v>
      </c>
      <c r="EL225" s="28">
        <v>0</v>
      </c>
      <c r="EM225" s="28">
        <v>0</v>
      </c>
      <c r="EN225" s="28">
        <v>0</v>
      </c>
      <c r="EO225" s="28">
        <v>0</v>
      </c>
      <c r="EP225" s="28">
        <v>0</v>
      </c>
      <c r="EQ225" s="28">
        <v>0</v>
      </c>
      <c r="ER225" s="28">
        <v>0</v>
      </c>
      <c r="ES225" s="28">
        <v>0</v>
      </c>
      <c r="ET225" s="28">
        <v>0</v>
      </c>
      <c r="EU225" s="28">
        <v>0</v>
      </c>
      <c r="EV225" s="28">
        <v>0</v>
      </c>
      <c r="EW225" s="28">
        <v>0</v>
      </c>
      <c r="EX225" s="28">
        <v>0</v>
      </c>
      <c r="EY225" s="28">
        <v>0</v>
      </c>
      <c r="EZ225" s="28">
        <v>0</v>
      </c>
      <c r="FA225" s="28">
        <v>0</v>
      </c>
      <c r="FB225" s="28">
        <v>0</v>
      </c>
      <c r="FC225" s="28">
        <v>0</v>
      </c>
      <c r="FD225" s="28">
        <v>0</v>
      </c>
      <c r="FE225" s="28">
        <v>0</v>
      </c>
      <c r="FF225" s="28">
        <v>0</v>
      </c>
      <c r="FG225" s="28">
        <v>0</v>
      </c>
      <c r="FH225" s="28">
        <v>0</v>
      </c>
      <c r="FI225" s="28">
        <v>0</v>
      </c>
      <c r="FJ225" s="28">
        <v>0</v>
      </c>
      <c r="FK225" s="28">
        <v>0</v>
      </c>
      <c r="FL225" s="28">
        <v>0</v>
      </c>
      <c r="FM225" s="28">
        <v>0</v>
      </c>
      <c r="FN225" s="28">
        <v>0</v>
      </c>
      <c r="FO225" s="28">
        <v>0</v>
      </c>
      <c r="FP225" s="28">
        <v>0</v>
      </c>
      <c r="FQ225" s="28">
        <v>0</v>
      </c>
      <c r="FR225" s="28">
        <v>0</v>
      </c>
      <c r="FS225" s="28">
        <v>0</v>
      </c>
      <c r="FT225" s="28">
        <v>0</v>
      </c>
      <c r="FU225" s="28">
        <v>0</v>
      </c>
      <c r="FV225" s="28">
        <v>0</v>
      </c>
      <c r="FW225" s="28">
        <v>0</v>
      </c>
      <c r="FX225" s="28">
        <v>0</v>
      </c>
      <c r="FY225" s="28">
        <v>0</v>
      </c>
      <c r="FZ225" s="28">
        <v>0</v>
      </c>
      <c r="GA225" s="28">
        <v>0</v>
      </c>
      <c r="GB225" s="28">
        <v>0</v>
      </c>
      <c r="GC225" s="28">
        <v>0</v>
      </c>
      <c r="GD225" s="28">
        <v>0</v>
      </c>
      <c r="GE225" s="28">
        <v>0</v>
      </c>
      <c r="GF225" s="28">
        <v>0</v>
      </c>
      <c r="GG225" s="28">
        <v>0</v>
      </c>
      <c r="GH225" s="28">
        <v>0</v>
      </c>
      <c r="GI225" s="28">
        <v>0</v>
      </c>
      <c r="GJ225" s="28">
        <v>0</v>
      </c>
      <c r="GK225" s="28">
        <v>0</v>
      </c>
      <c r="GL225" s="28">
        <v>0</v>
      </c>
      <c r="GM225" s="28">
        <v>0</v>
      </c>
      <c r="GN225" s="28">
        <v>0</v>
      </c>
      <c r="GO225" s="28">
        <v>0</v>
      </c>
      <c r="GP225" s="28">
        <v>0</v>
      </c>
      <c r="GQ225" s="28">
        <v>0</v>
      </c>
      <c r="GR225" s="28">
        <v>0</v>
      </c>
      <c r="GS225" s="28">
        <v>0</v>
      </c>
      <c r="GT225" s="28">
        <v>0</v>
      </c>
      <c r="GU225" s="28">
        <v>0</v>
      </c>
      <c r="GV225" s="28">
        <v>0</v>
      </c>
      <c r="GW225" s="28">
        <v>0</v>
      </c>
      <c r="GX225" s="28">
        <v>0</v>
      </c>
      <c r="GY225" s="28">
        <v>0</v>
      </c>
      <c r="GZ225" s="28">
        <v>0</v>
      </c>
      <c r="HA225" s="28">
        <v>0</v>
      </c>
      <c r="HB225" s="28">
        <v>0</v>
      </c>
      <c r="HC225" s="28">
        <v>0</v>
      </c>
      <c r="HD225" s="28">
        <v>0</v>
      </c>
      <c r="HE225" s="28">
        <v>0</v>
      </c>
      <c r="HF225" s="28">
        <v>0</v>
      </c>
      <c r="HG225" s="28">
        <v>0</v>
      </c>
      <c r="HH225" s="28">
        <v>0</v>
      </c>
      <c r="HI225" s="28">
        <v>0</v>
      </c>
      <c r="HJ225" s="28">
        <v>0</v>
      </c>
      <c r="HK225" s="28">
        <v>0</v>
      </c>
      <c r="HL225" s="28">
        <v>0</v>
      </c>
      <c r="HM225" s="28">
        <v>0</v>
      </c>
      <c r="HN225" s="28">
        <v>0</v>
      </c>
      <c r="HO225" s="28">
        <v>0</v>
      </c>
      <c r="HP225" s="28">
        <v>0</v>
      </c>
      <c r="HQ225" s="28">
        <v>0</v>
      </c>
      <c r="HR225" s="28">
        <v>0</v>
      </c>
      <c r="HS225" s="28">
        <v>0</v>
      </c>
      <c r="HT225" s="28">
        <v>0</v>
      </c>
      <c r="HU225" s="28">
        <v>0</v>
      </c>
      <c r="HV225" s="28">
        <v>0</v>
      </c>
      <c r="HW225" s="28">
        <v>0</v>
      </c>
      <c r="HX225" s="28">
        <v>0</v>
      </c>
      <c r="HY225" s="28">
        <v>0</v>
      </c>
      <c r="HZ225" s="28">
        <v>0</v>
      </c>
      <c r="IA225" s="28">
        <v>0</v>
      </c>
      <c r="IB225" s="28">
        <v>0</v>
      </c>
      <c r="IC225" s="28">
        <v>0</v>
      </c>
      <c r="ID225" s="28">
        <v>0</v>
      </c>
      <c r="IE225" s="28">
        <v>0</v>
      </c>
      <c r="IF225" s="28">
        <v>0</v>
      </c>
      <c r="IG225" s="28">
        <v>0</v>
      </c>
      <c r="IH225" s="28">
        <v>0</v>
      </c>
      <c r="II225" s="28">
        <v>0</v>
      </c>
      <c r="IJ225" s="28">
        <v>0</v>
      </c>
      <c r="IK225" s="28">
        <v>0</v>
      </c>
      <c r="IL225" s="28">
        <v>0</v>
      </c>
      <c r="IM225" s="28">
        <v>0</v>
      </c>
      <c r="IN225" s="28">
        <v>0</v>
      </c>
      <c r="IO225" s="28">
        <v>0</v>
      </c>
      <c r="IP225" s="28">
        <v>0</v>
      </c>
      <c r="IQ225" s="28">
        <v>0</v>
      </c>
      <c r="IR225" s="28">
        <v>0</v>
      </c>
      <c r="IS225" s="28">
        <v>0</v>
      </c>
      <c r="IT225" s="28">
        <v>0</v>
      </c>
      <c r="IU225" s="28">
        <v>0</v>
      </c>
      <c r="IV225" s="28">
        <v>0</v>
      </c>
      <c r="IW225" s="28">
        <v>0</v>
      </c>
      <c r="IX225" s="28">
        <v>0</v>
      </c>
      <c r="IY225" s="28">
        <v>0</v>
      </c>
      <c r="IZ225" s="28">
        <v>0</v>
      </c>
      <c r="JA225" s="28">
        <v>0</v>
      </c>
      <c r="JB225" s="28">
        <v>0</v>
      </c>
      <c r="JC225" s="28">
        <v>0</v>
      </c>
      <c r="JD225" s="28">
        <v>0</v>
      </c>
      <c r="JE225" s="28">
        <v>0</v>
      </c>
      <c r="JF225" s="28">
        <v>0</v>
      </c>
      <c r="JG225" s="28">
        <v>0</v>
      </c>
      <c r="JH225" s="28">
        <v>0</v>
      </c>
      <c r="JI225" s="28">
        <v>0</v>
      </c>
      <c r="JJ225" s="28">
        <v>0</v>
      </c>
      <c r="JK225" s="28">
        <v>0</v>
      </c>
      <c r="JL225" s="28">
        <v>0</v>
      </c>
      <c r="JM225" s="28">
        <v>0</v>
      </c>
      <c r="JN225" s="28">
        <v>0</v>
      </c>
      <c r="JO225" s="28">
        <v>0</v>
      </c>
      <c r="JP225" s="28">
        <v>0</v>
      </c>
      <c r="JQ225" s="28">
        <v>0</v>
      </c>
      <c r="JR225" s="28">
        <v>0</v>
      </c>
      <c r="JS225" s="28">
        <v>0</v>
      </c>
      <c r="JT225" s="28">
        <v>0</v>
      </c>
      <c r="JU225" s="28">
        <v>0</v>
      </c>
      <c r="JV225" s="28">
        <v>0</v>
      </c>
      <c r="JW225" s="28">
        <v>0</v>
      </c>
      <c r="JX225" s="28">
        <v>0</v>
      </c>
      <c r="JY225" s="28">
        <v>0</v>
      </c>
      <c r="JZ225" s="28">
        <v>0</v>
      </c>
      <c r="KA225" s="28">
        <v>0</v>
      </c>
      <c r="KB225" s="28">
        <v>0</v>
      </c>
      <c r="KC225" s="28">
        <v>0</v>
      </c>
      <c r="KD225" s="28">
        <v>0</v>
      </c>
      <c r="KE225" s="28">
        <v>0</v>
      </c>
      <c r="KF225" s="28">
        <v>0</v>
      </c>
      <c r="KG225" s="28">
        <v>0</v>
      </c>
      <c r="KH225" s="28">
        <v>0</v>
      </c>
      <c r="KI225" s="28">
        <v>0</v>
      </c>
      <c r="KJ225" s="28">
        <v>0</v>
      </c>
      <c r="KK225" s="28">
        <v>0</v>
      </c>
    </row>
    <row r="226" spans="1:297">
      <c r="A226" s="39" t="s">
        <v>1958</v>
      </c>
      <c r="B226" s="39" t="s">
        <v>1959</v>
      </c>
      <c r="C226" s="39">
        <v>143</v>
      </c>
      <c r="D226" s="39" t="s">
        <v>1960</v>
      </c>
      <c r="E226" s="39"/>
      <c r="F226" s="39" t="s">
        <v>1408</v>
      </c>
      <c r="G226" s="39" t="s">
        <v>519</v>
      </c>
      <c r="H226" s="39">
        <v>0</v>
      </c>
      <c r="I226" s="40">
        <v>0</v>
      </c>
      <c r="J226" s="39">
        <v>0</v>
      </c>
      <c r="K226" s="39">
        <v>0</v>
      </c>
      <c r="L226" s="40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0</v>
      </c>
      <c r="AG226" s="28">
        <v>0</v>
      </c>
      <c r="AH226" s="28">
        <v>0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0</v>
      </c>
      <c r="AP226" s="28">
        <v>0</v>
      </c>
      <c r="AQ226" s="28">
        <v>0</v>
      </c>
      <c r="AR226" s="28">
        <v>0</v>
      </c>
      <c r="AS226" s="28">
        <v>0</v>
      </c>
      <c r="AT226" s="28">
        <v>0</v>
      </c>
      <c r="AU226" s="28">
        <v>0</v>
      </c>
      <c r="AV226" s="28">
        <v>0</v>
      </c>
      <c r="AW226" s="28">
        <v>0</v>
      </c>
      <c r="AX226" s="28">
        <v>0</v>
      </c>
      <c r="AY226" s="28">
        <v>0</v>
      </c>
      <c r="AZ226" s="28">
        <v>0</v>
      </c>
      <c r="BA226" s="28">
        <v>0</v>
      </c>
      <c r="BB226" s="28">
        <v>0</v>
      </c>
      <c r="BC226" s="28">
        <v>0</v>
      </c>
      <c r="BD226" s="28">
        <v>0</v>
      </c>
      <c r="BE226" s="28">
        <v>0</v>
      </c>
      <c r="BF226" s="28">
        <v>0</v>
      </c>
      <c r="BG226" s="28">
        <v>0</v>
      </c>
      <c r="BH226" s="28">
        <v>0</v>
      </c>
      <c r="BI226" s="28">
        <v>0</v>
      </c>
      <c r="BJ226" s="28">
        <v>0</v>
      </c>
      <c r="BK226" s="28">
        <v>0</v>
      </c>
      <c r="BL226" s="28">
        <v>0</v>
      </c>
      <c r="BM226" s="28">
        <v>0</v>
      </c>
      <c r="BN226" s="28">
        <v>0</v>
      </c>
      <c r="BO226" s="28">
        <v>0</v>
      </c>
      <c r="BP226" s="28">
        <v>0</v>
      </c>
      <c r="BQ226" s="28">
        <v>0</v>
      </c>
      <c r="BR226" s="28">
        <v>0</v>
      </c>
      <c r="BS226" s="28">
        <v>0</v>
      </c>
      <c r="BT226" s="28">
        <v>0</v>
      </c>
      <c r="BU226" s="28">
        <v>0</v>
      </c>
      <c r="BV226" s="28">
        <v>0</v>
      </c>
      <c r="BW226" s="28">
        <v>0</v>
      </c>
      <c r="BX226" s="28">
        <v>0</v>
      </c>
      <c r="BY226" s="28">
        <v>0</v>
      </c>
      <c r="BZ226" s="28">
        <v>0</v>
      </c>
      <c r="CA226" s="28">
        <v>0</v>
      </c>
      <c r="CB226" s="28">
        <v>0</v>
      </c>
      <c r="CC226" s="28">
        <v>0</v>
      </c>
      <c r="CD226" s="28">
        <v>0</v>
      </c>
      <c r="CE226" s="28">
        <v>0</v>
      </c>
      <c r="CF226" s="28">
        <v>0</v>
      </c>
      <c r="CG226" s="28">
        <v>0</v>
      </c>
      <c r="CH226" s="28">
        <v>0</v>
      </c>
      <c r="CI226" s="28">
        <v>0</v>
      </c>
      <c r="CJ226" s="28">
        <v>0</v>
      </c>
      <c r="CK226" s="28">
        <v>0</v>
      </c>
      <c r="CL226" s="28">
        <v>0</v>
      </c>
      <c r="CM226" s="28">
        <v>0</v>
      </c>
      <c r="CN226" s="28">
        <v>0</v>
      </c>
      <c r="CO226" s="28">
        <v>0</v>
      </c>
      <c r="CP226" s="28">
        <v>0</v>
      </c>
      <c r="CQ226" s="28">
        <v>0</v>
      </c>
      <c r="CR226" s="28">
        <v>0</v>
      </c>
      <c r="CS226" s="28">
        <v>0</v>
      </c>
      <c r="CT226" s="28">
        <v>0</v>
      </c>
      <c r="CU226" s="28">
        <v>0</v>
      </c>
      <c r="CV226" s="28">
        <v>0</v>
      </c>
      <c r="CW226" s="28">
        <v>0</v>
      </c>
      <c r="CX226" s="28">
        <v>0</v>
      </c>
      <c r="CY226" s="28">
        <v>0</v>
      </c>
      <c r="CZ226" s="28">
        <v>0</v>
      </c>
      <c r="DA226" s="28">
        <v>0</v>
      </c>
      <c r="DB226" s="28">
        <v>0</v>
      </c>
      <c r="DC226" s="28">
        <v>0</v>
      </c>
      <c r="DD226" s="28">
        <v>0</v>
      </c>
      <c r="DE226" s="28">
        <v>0</v>
      </c>
      <c r="DF226" s="28">
        <v>0</v>
      </c>
      <c r="DG226" s="28">
        <v>0</v>
      </c>
      <c r="DH226" s="28">
        <v>0</v>
      </c>
      <c r="DI226" s="28">
        <v>0</v>
      </c>
      <c r="DJ226" s="28">
        <v>0</v>
      </c>
      <c r="DK226" s="28">
        <v>0</v>
      </c>
      <c r="DL226" s="28">
        <v>0</v>
      </c>
      <c r="DM226" s="28">
        <v>0</v>
      </c>
      <c r="DN226" s="28">
        <v>0</v>
      </c>
      <c r="DO226" s="28">
        <v>0</v>
      </c>
      <c r="DP226" s="28">
        <v>0</v>
      </c>
      <c r="DQ226" s="28">
        <v>0</v>
      </c>
      <c r="DR226" s="28">
        <v>0</v>
      </c>
      <c r="DS226" s="28">
        <v>0</v>
      </c>
      <c r="DT226" s="28">
        <v>0</v>
      </c>
      <c r="DU226" s="28">
        <v>0</v>
      </c>
      <c r="DV226" s="28">
        <v>0</v>
      </c>
      <c r="DW226" s="28">
        <v>0</v>
      </c>
      <c r="DX226" s="28">
        <v>0</v>
      </c>
      <c r="DY226" s="28">
        <v>0</v>
      </c>
      <c r="DZ226" s="28">
        <v>0</v>
      </c>
      <c r="EA226" s="28">
        <v>0</v>
      </c>
      <c r="EB226" s="28">
        <v>0</v>
      </c>
      <c r="EC226" s="28">
        <v>0</v>
      </c>
      <c r="ED226" s="28">
        <v>0</v>
      </c>
      <c r="EE226" s="28">
        <v>0</v>
      </c>
      <c r="EF226" s="28">
        <v>0</v>
      </c>
      <c r="EG226" s="28">
        <v>0</v>
      </c>
      <c r="EH226" s="28">
        <v>0</v>
      </c>
      <c r="EI226" s="28">
        <v>0</v>
      </c>
      <c r="EJ226" s="28">
        <v>0</v>
      </c>
      <c r="EK226" s="28">
        <v>0</v>
      </c>
      <c r="EL226" s="28">
        <v>0</v>
      </c>
      <c r="EM226" s="28">
        <v>0</v>
      </c>
      <c r="EN226" s="28">
        <v>0</v>
      </c>
      <c r="EO226" s="28">
        <v>0</v>
      </c>
      <c r="EP226" s="28">
        <v>0</v>
      </c>
      <c r="EQ226" s="28">
        <v>0</v>
      </c>
      <c r="ER226" s="28">
        <v>0</v>
      </c>
      <c r="ES226" s="28">
        <v>0</v>
      </c>
      <c r="ET226" s="28">
        <v>0</v>
      </c>
      <c r="EU226" s="28">
        <v>0</v>
      </c>
      <c r="EV226" s="28">
        <v>0</v>
      </c>
      <c r="EW226" s="28">
        <v>0</v>
      </c>
      <c r="EX226" s="28">
        <v>0</v>
      </c>
      <c r="EY226" s="28">
        <v>0</v>
      </c>
      <c r="EZ226" s="28">
        <v>0</v>
      </c>
      <c r="FA226" s="28">
        <v>0</v>
      </c>
      <c r="FB226" s="28">
        <v>0</v>
      </c>
      <c r="FC226" s="28">
        <v>0</v>
      </c>
      <c r="FD226" s="28">
        <v>0</v>
      </c>
      <c r="FE226" s="28">
        <v>0</v>
      </c>
      <c r="FF226" s="28">
        <v>0</v>
      </c>
      <c r="FG226" s="28">
        <v>0</v>
      </c>
      <c r="FH226" s="28">
        <v>0</v>
      </c>
      <c r="FI226" s="28">
        <v>0</v>
      </c>
      <c r="FJ226" s="28">
        <v>0</v>
      </c>
      <c r="FK226" s="28">
        <v>0</v>
      </c>
      <c r="FL226" s="28">
        <v>0</v>
      </c>
      <c r="FM226" s="28">
        <v>0</v>
      </c>
      <c r="FN226" s="28">
        <v>0</v>
      </c>
      <c r="FO226" s="28">
        <v>0</v>
      </c>
      <c r="FP226" s="28">
        <v>0</v>
      </c>
      <c r="FQ226" s="28">
        <v>0</v>
      </c>
      <c r="FR226" s="28">
        <v>0</v>
      </c>
      <c r="FS226" s="28">
        <v>0</v>
      </c>
      <c r="FT226" s="28">
        <v>0</v>
      </c>
      <c r="FU226" s="28">
        <v>0</v>
      </c>
      <c r="FV226" s="28">
        <v>0</v>
      </c>
      <c r="FW226" s="28">
        <v>0</v>
      </c>
      <c r="FX226" s="28">
        <v>0</v>
      </c>
      <c r="FY226" s="28">
        <v>0</v>
      </c>
      <c r="FZ226" s="28">
        <v>0</v>
      </c>
      <c r="GA226" s="28">
        <v>0</v>
      </c>
      <c r="GB226" s="28">
        <v>0</v>
      </c>
      <c r="GC226" s="28">
        <v>0</v>
      </c>
      <c r="GD226" s="28">
        <v>0</v>
      </c>
      <c r="GE226" s="28">
        <v>0</v>
      </c>
      <c r="GF226" s="28">
        <v>0</v>
      </c>
      <c r="GG226" s="28">
        <v>0</v>
      </c>
      <c r="GH226" s="28">
        <v>0</v>
      </c>
      <c r="GI226" s="28">
        <v>0</v>
      </c>
      <c r="GJ226" s="28">
        <v>0</v>
      </c>
      <c r="GK226" s="28">
        <v>0</v>
      </c>
      <c r="GL226" s="28">
        <v>0</v>
      </c>
      <c r="GM226" s="28">
        <v>0</v>
      </c>
      <c r="GN226" s="28">
        <v>0</v>
      </c>
      <c r="GO226" s="28">
        <v>0</v>
      </c>
      <c r="GP226" s="28">
        <v>0</v>
      </c>
      <c r="GQ226" s="28">
        <v>0</v>
      </c>
      <c r="GR226" s="28">
        <v>0</v>
      </c>
      <c r="GS226" s="28">
        <v>0</v>
      </c>
      <c r="GT226" s="28">
        <v>0</v>
      </c>
      <c r="GU226" s="28">
        <v>0</v>
      </c>
      <c r="GV226" s="28">
        <v>0</v>
      </c>
      <c r="GW226" s="28">
        <v>0</v>
      </c>
      <c r="GX226" s="28">
        <v>0</v>
      </c>
      <c r="GY226" s="28">
        <v>0</v>
      </c>
      <c r="GZ226" s="28">
        <v>0</v>
      </c>
      <c r="HA226" s="28">
        <v>0</v>
      </c>
      <c r="HB226" s="28">
        <v>0</v>
      </c>
      <c r="HC226" s="28">
        <v>0</v>
      </c>
      <c r="HD226" s="28">
        <v>0</v>
      </c>
      <c r="HE226" s="28">
        <v>0</v>
      </c>
      <c r="HF226" s="28">
        <v>0</v>
      </c>
      <c r="HG226" s="28">
        <v>0</v>
      </c>
      <c r="HH226" s="28">
        <v>0</v>
      </c>
      <c r="HI226" s="28">
        <v>0</v>
      </c>
      <c r="HJ226" s="28">
        <v>0</v>
      </c>
      <c r="HK226" s="28">
        <v>0</v>
      </c>
      <c r="HL226" s="28">
        <v>0</v>
      </c>
      <c r="HM226" s="28">
        <v>0</v>
      </c>
      <c r="HN226" s="28">
        <v>0</v>
      </c>
      <c r="HO226" s="28">
        <v>0</v>
      </c>
      <c r="HP226" s="28">
        <v>0</v>
      </c>
      <c r="HQ226" s="28">
        <v>0</v>
      </c>
      <c r="HR226" s="28">
        <v>0</v>
      </c>
      <c r="HS226" s="28">
        <v>0</v>
      </c>
      <c r="HT226" s="28">
        <v>0</v>
      </c>
      <c r="HU226" s="28">
        <v>0</v>
      </c>
      <c r="HV226" s="28">
        <v>0</v>
      </c>
      <c r="HW226" s="28">
        <v>0</v>
      </c>
      <c r="HX226" s="28">
        <v>0</v>
      </c>
      <c r="HY226" s="28">
        <v>0</v>
      </c>
      <c r="HZ226" s="28">
        <v>0</v>
      </c>
      <c r="IA226" s="28">
        <v>0</v>
      </c>
      <c r="IB226" s="28">
        <v>0</v>
      </c>
      <c r="IC226" s="28">
        <v>0</v>
      </c>
      <c r="ID226" s="28">
        <v>0</v>
      </c>
      <c r="IE226" s="28">
        <v>0</v>
      </c>
      <c r="IF226" s="28">
        <v>0</v>
      </c>
      <c r="IG226" s="28">
        <v>0</v>
      </c>
      <c r="IH226" s="28">
        <v>0</v>
      </c>
      <c r="II226" s="28">
        <v>0</v>
      </c>
      <c r="IJ226" s="28">
        <v>0</v>
      </c>
      <c r="IK226" s="28">
        <v>0</v>
      </c>
      <c r="IL226" s="28">
        <v>0</v>
      </c>
      <c r="IM226" s="28">
        <v>0</v>
      </c>
      <c r="IN226" s="28">
        <v>0</v>
      </c>
      <c r="IO226" s="28">
        <v>0</v>
      </c>
      <c r="IP226" s="28">
        <v>0</v>
      </c>
      <c r="IQ226" s="28">
        <v>0</v>
      </c>
      <c r="IR226" s="28">
        <v>0</v>
      </c>
      <c r="IS226" s="28">
        <v>0</v>
      </c>
      <c r="IT226" s="28">
        <v>0</v>
      </c>
      <c r="IU226" s="28">
        <v>0</v>
      </c>
      <c r="IV226" s="28">
        <v>0</v>
      </c>
      <c r="IW226" s="28">
        <v>0</v>
      </c>
      <c r="IX226" s="28">
        <v>0</v>
      </c>
      <c r="IY226" s="28">
        <v>0</v>
      </c>
      <c r="IZ226" s="28">
        <v>0</v>
      </c>
      <c r="JA226" s="28">
        <v>0</v>
      </c>
      <c r="JB226" s="28">
        <v>0</v>
      </c>
      <c r="JC226" s="28">
        <v>0</v>
      </c>
      <c r="JD226" s="28">
        <v>0</v>
      </c>
      <c r="JE226" s="28">
        <v>0</v>
      </c>
      <c r="JF226" s="28">
        <v>0</v>
      </c>
      <c r="JG226" s="28">
        <v>0</v>
      </c>
      <c r="JH226" s="28">
        <v>0</v>
      </c>
      <c r="JI226" s="28">
        <v>0</v>
      </c>
      <c r="JJ226" s="28">
        <v>0</v>
      </c>
      <c r="JK226" s="28">
        <v>0</v>
      </c>
      <c r="JL226" s="28">
        <v>0</v>
      </c>
      <c r="JM226" s="28">
        <v>0</v>
      </c>
      <c r="JN226" s="28">
        <v>0</v>
      </c>
      <c r="JO226" s="28">
        <v>0</v>
      </c>
      <c r="JP226" s="28">
        <v>0</v>
      </c>
      <c r="JQ226" s="28">
        <v>0</v>
      </c>
      <c r="JR226" s="28">
        <v>0</v>
      </c>
      <c r="JS226" s="28">
        <v>0</v>
      </c>
      <c r="JT226" s="28">
        <v>0</v>
      </c>
      <c r="JU226" s="28">
        <v>0</v>
      </c>
      <c r="JV226" s="28">
        <v>0</v>
      </c>
      <c r="JW226" s="28">
        <v>0</v>
      </c>
      <c r="JX226" s="28">
        <v>0</v>
      </c>
      <c r="JY226" s="28">
        <v>0</v>
      </c>
      <c r="JZ226" s="28">
        <v>0</v>
      </c>
      <c r="KA226" s="28">
        <v>0</v>
      </c>
      <c r="KB226" s="28">
        <v>0</v>
      </c>
      <c r="KC226" s="28">
        <v>0</v>
      </c>
      <c r="KD226" s="28">
        <v>0</v>
      </c>
      <c r="KE226" s="28">
        <v>0</v>
      </c>
      <c r="KF226" s="28">
        <v>0</v>
      </c>
      <c r="KG226" s="28">
        <v>0</v>
      </c>
      <c r="KH226" s="28">
        <v>0</v>
      </c>
      <c r="KI226" s="28">
        <v>0</v>
      </c>
      <c r="KJ226" s="28">
        <v>0</v>
      </c>
      <c r="KK226" s="28">
        <v>0</v>
      </c>
    </row>
    <row r="227" spans="1:297">
      <c r="A227" s="39" t="s">
        <v>1961</v>
      </c>
      <c r="B227" s="39" t="s">
        <v>1962</v>
      </c>
      <c r="C227" s="39">
        <v>144</v>
      </c>
      <c r="D227" s="39" t="s">
        <v>1963</v>
      </c>
      <c r="E227" s="39"/>
      <c r="F227" s="39" t="s">
        <v>1408</v>
      </c>
      <c r="G227" s="39" t="s">
        <v>519</v>
      </c>
      <c r="H227" s="39">
        <v>0</v>
      </c>
      <c r="I227" s="40">
        <v>0</v>
      </c>
      <c r="J227" s="39">
        <v>0</v>
      </c>
      <c r="K227" s="39">
        <v>0</v>
      </c>
      <c r="L227" s="40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0</v>
      </c>
      <c r="AQ227" s="28">
        <v>0</v>
      </c>
      <c r="AR227" s="28">
        <v>0</v>
      </c>
      <c r="AS227" s="28">
        <v>0</v>
      </c>
      <c r="AT227" s="28">
        <v>0</v>
      </c>
      <c r="AU227" s="28">
        <v>0</v>
      </c>
      <c r="AV227" s="28">
        <v>0</v>
      </c>
      <c r="AW227" s="28">
        <v>0</v>
      </c>
      <c r="AX227" s="28">
        <v>0</v>
      </c>
      <c r="AY227" s="28">
        <v>0</v>
      </c>
      <c r="AZ227" s="28">
        <v>0</v>
      </c>
      <c r="BA227" s="28">
        <v>0</v>
      </c>
      <c r="BB227" s="28">
        <v>0</v>
      </c>
      <c r="BC227" s="28">
        <v>0</v>
      </c>
      <c r="BD227" s="28">
        <v>0</v>
      </c>
      <c r="BE227" s="28">
        <v>0</v>
      </c>
      <c r="BF227" s="28">
        <v>0</v>
      </c>
      <c r="BG227" s="28">
        <v>0</v>
      </c>
      <c r="BH227" s="28">
        <v>0</v>
      </c>
      <c r="BI227" s="28">
        <v>0</v>
      </c>
      <c r="BJ227" s="28">
        <v>0</v>
      </c>
      <c r="BK227" s="28">
        <v>0</v>
      </c>
      <c r="BL227" s="28">
        <v>0</v>
      </c>
      <c r="BM227" s="28">
        <v>0</v>
      </c>
      <c r="BN227" s="28">
        <v>0</v>
      </c>
      <c r="BO227" s="28">
        <v>0</v>
      </c>
      <c r="BP227" s="28">
        <v>0</v>
      </c>
      <c r="BQ227" s="28">
        <v>0</v>
      </c>
      <c r="BR227" s="28">
        <v>0</v>
      </c>
      <c r="BS227" s="28">
        <v>0</v>
      </c>
      <c r="BT227" s="28">
        <v>0</v>
      </c>
      <c r="BU227" s="28">
        <v>0</v>
      </c>
      <c r="BV227" s="28">
        <v>0</v>
      </c>
      <c r="BW227" s="28">
        <v>0</v>
      </c>
      <c r="BX227" s="28">
        <v>0</v>
      </c>
      <c r="BY227" s="28">
        <v>0</v>
      </c>
      <c r="BZ227" s="28">
        <v>0</v>
      </c>
      <c r="CA227" s="28">
        <v>0</v>
      </c>
      <c r="CB227" s="28">
        <v>0</v>
      </c>
      <c r="CC227" s="28">
        <v>0</v>
      </c>
      <c r="CD227" s="28">
        <v>0</v>
      </c>
      <c r="CE227" s="28">
        <v>0</v>
      </c>
      <c r="CF227" s="28">
        <v>0</v>
      </c>
      <c r="CG227" s="28">
        <v>0</v>
      </c>
      <c r="CH227" s="28">
        <v>0</v>
      </c>
      <c r="CI227" s="28">
        <v>0</v>
      </c>
      <c r="CJ227" s="28">
        <v>0</v>
      </c>
      <c r="CK227" s="28">
        <v>0</v>
      </c>
      <c r="CL227" s="28">
        <v>0</v>
      </c>
      <c r="CM227" s="28">
        <v>0</v>
      </c>
      <c r="CN227" s="28">
        <v>0</v>
      </c>
      <c r="CO227" s="28">
        <v>0</v>
      </c>
      <c r="CP227" s="28">
        <v>0</v>
      </c>
      <c r="CQ227" s="28">
        <v>0</v>
      </c>
      <c r="CR227" s="28">
        <v>0</v>
      </c>
      <c r="CS227" s="28">
        <v>0</v>
      </c>
      <c r="CT227" s="28">
        <v>0</v>
      </c>
      <c r="CU227" s="28">
        <v>0</v>
      </c>
      <c r="CV227" s="28">
        <v>0</v>
      </c>
      <c r="CW227" s="28">
        <v>0</v>
      </c>
      <c r="CX227" s="28">
        <v>0</v>
      </c>
      <c r="CY227" s="28">
        <v>0</v>
      </c>
      <c r="CZ227" s="28">
        <v>0</v>
      </c>
      <c r="DA227" s="28">
        <v>0</v>
      </c>
      <c r="DB227" s="28">
        <v>0</v>
      </c>
      <c r="DC227" s="28">
        <v>0</v>
      </c>
      <c r="DD227" s="28">
        <v>0</v>
      </c>
      <c r="DE227" s="28">
        <v>0</v>
      </c>
      <c r="DF227" s="28">
        <v>0</v>
      </c>
      <c r="DG227" s="28">
        <v>0</v>
      </c>
      <c r="DH227" s="28">
        <v>0</v>
      </c>
      <c r="DI227" s="28">
        <v>0</v>
      </c>
      <c r="DJ227" s="28">
        <v>0</v>
      </c>
      <c r="DK227" s="28">
        <v>0</v>
      </c>
      <c r="DL227" s="28">
        <v>0</v>
      </c>
      <c r="DM227" s="28">
        <v>0</v>
      </c>
      <c r="DN227" s="28">
        <v>0</v>
      </c>
      <c r="DO227" s="28">
        <v>0</v>
      </c>
      <c r="DP227" s="28">
        <v>0</v>
      </c>
      <c r="DQ227" s="28">
        <v>0</v>
      </c>
      <c r="DR227" s="28">
        <v>0</v>
      </c>
      <c r="DS227" s="28">
        <v>0</v>
      </c>
      <c r="DT227" s="28">
        <v>0</v>
      </c>
      <c r="DU227" s="28">
        <v>0</v>
      </c>
      <c r="DV227" s="28">
        <v>0</v>
      </c>
      <c r="DW227" s="28">
        <v>0</v>
      </c>
      <c r="DX227" s="28">
        <v>0</v>
      </c>
      <c r="DY227" s="28">
        <v>0</v>
      </c>
      <c r="DZ227" s="28">
        <v>0</v>
      </c>
      <c r="EA227" s="28">
        <v>0</v>
      </c>
      <c r="EB227" s="28">
        <v>0</v>
      </c>
      <c r="EC227" s="28">
        <v>0</v>
      </c>
      <c r="ED227" s="28">
        <v>0</v>
      </c>
      <c r="EE227" s="28">
        <v>0</v>
      </c>
      <c r="EF227" s="28">
        <v>0</v>
      </c>
      <c r="EG227" s="28">
        <v>0</v>
      </c>
      <c r="EH227" s="28">
        <v>0</v>
      </c>
      <c r="EI227" s="28">
        <v>0</v>
      </c>
      <c r="EJ227" s="28">
        <v>0</v>
      </c>
      <c r="EK227" s="28">
        <v>0</v>
      </c>
      <c r="EL227" s="28">
        <v>0</v>
      </c>
      <c r="EM227" s="28">
        <v>0</v>
      </c>
      <c r="EN227" s="28">
        <v>0</v>
      </c>
      <c r="EO227" s="28">
        <v>0</v>
      </c>
      <c r="EP227" s="28">
        <v>0</v>
      </c>
      <c r="EQ227" s="28">
        <v>0</v>
      </c>
      <c r="ER227" s="28">
        <v>0</v>
      </c>
      <c r="ES227" s="28">
        <v>0</v>
      </c>
      <c r="ET227" s="28">
        <v>0</v>
      </c>
      <c r="EU227" s="28">
        <v>0</v>
      </c>
      <c r="EV227" s="28">
        <v>0</v>
      </c>
      <c r="EW227" s="28">
        <v>0</v>
      </c>
      <c r="EX227" s="28">
        <v>0</v>
      </c>
      <c r="EY227" s="28">
        <v>0</v>
      </c>
      <c r="EZ227" s="28">
        <v>0</v>
      </c>
      <c r="FA227" s="28">
        <v>0</v>
      </c>
      <c r="FB227" s="28">
        <v>0</v>
      </c>
      <c r="FC227" s="28">
        <v>0</v>
      </c>
      <c r="FD227" s="28">
        <v>0</v>
      </c>
      <c r="FE227" s="28">
        <v>0</v>
      </c>
      <c r="FF227" s="28">
        <v>0</v>
      </c>
      <c r="FG227" s="28">
        <v>0</v>
      </c>
      <c r="FH227" s="28">
        <v>0</v>
      </c>
      <c r="FI227" s="28">
        <v>0</v>
      </c>
      <c r="FJ227" s="28">
        <v>0</v>
      </c>
      <c r="FK227" s="28">
        <v>0</v>
      </c>
      <c r="FL227" s="28">
        <v>0</v>
      </c>
      <c r="FM227" s="28">
        <v>0</v>
      </c>
      <c r="FN227" s="28">
        <v>0</v>
      </c>
      <c r="FO227" s="28">
        <v>0</v>
      </c>
      <c r="FP227" s="28">
        <v>0</v>
      </c>
      <c r="FQ227" s="28">
        <v>0</v>
      </c>
      <c r="FR227" s="28">
        <v>0</v>
      </c>
      <c r="FS227" s="28">
        <v>0</v>
      </c>
      <c r="FT227" s="28">
        <v>0</v>
      </c>
      <c r="FU227" s="28">
        <v>0</v>
      </c>
      <c r="FV227" s="28">
        <v>0</v>
      </c>
      <c r="FW227" s="28">
        <v>0</v>
      </c>
      <c r="FX227" s="28">
        <v>0</v>
      </c>
      <c r="FY227" s="28">
        <v>0</v>
      </c>
      <c r="FZ227" s="28">
        <v>0</v>
      </c>
      <c r="GA227" s="28">
        <v>0</v>
      </c>
      <c r="GB227" s="28">
        <v>0</v>
      </c>
      <c r="GC227" s="28">
        <v>0</v>
      </c>
      <c r="GD227" s="28">
        <v>0</v>
      </c>
      <c r="GE227" s="28">
        <v>0</v>
      </c>
      <c r="GF227" s="28">
        <v>0</v>
      </c>
      <c r="GG227" s="28">
        <v>0</v>
      </c>
      <c r="GH227" s="28">
        <v>0</v>
      </c>
      <c r="GI227" s="28">
        <v>0</v>
      </c>
      <c r="GJ227" s="28">
        <v>0</v>
      </c>
      <c r="GK227" s="28">
        <v>0</v>
      </c>
      <c r="GL227" s="28">
        <v>0</v>
      </c>
      <c r="GM227" s="28">
        <v>0</v>
      </c>
      <c r="GN227" s="28">
        <v>0</v>
      </c>
      <c r="GO227" s="28">
        <v>0</v>
      </c>
      <c r="GP227" s="28">
        <v>0</v>
      </c>
      <c r="GQ227" s="28">
        <v>0</v>
      </c>
      <c r="GR227" s="28">
        <v>0</v>
      </c>
      <c r="GS227" s="28">
        <v>0</v>
      </c>
      <c r="GT227" s="28">
        <v>0</v>
      </c>
      <c r="GU227" s="28">
        <v>0</v>
      </c>
      <c r="GV227" s="28">
        <v>0</v>
      </c>
      <c r="GW227" s="28">
        <v>0</v>
      </c>
      <c r="GX227" s="28">
        <v>0</v>
      </c>
      <c r="GY227" s="28">
        <v>0</v>
      </c>
      <c r="GZ227" s="28">
        <v>0</v>
      </c>
      <c r="HA227" s="28">
        <v>0</v>
      </c>
      <c r="HB227" s="28">
        <v>0</v>
      </c>
      <c r="HC227" s="28">
        <v>0</v>
      </c>
      <c r="HD227" s="28">
        <v>0</v>
      </c>
      <c r="HE227" s="28">
        <v>0</v>
      </c>
      <c r="HF227" s="28">
        <v>0</v>
      </c>
      <c r="HG227" s="28">
        <v>0</v>
      </c>
      <c r="HH227" s="28">
        <v>0</v>
      </c>
      <c r="HI227" s="28">
        <v>0</v>
      </c>
      <c r="HJ227" s="28">
        <v>0</v>
      </c>
      <c r="HK227" s="28">
        <v>0</v>
      </c>
      <c r="HL227" s="28">
        <v>0</v>
      </c>
      <c r="HM227" s="28">
        <v>0</v>
      </c>
      <c r="HN227" s="28">
        <v>0</v>
      </c>
      <c r="HO227" s="28">
        <v>0</v>
      </c>
      <c r="HP227" s="28">
        <v>0</v>
      </c>
      <c r="HQ227" s="28">
        <v>0</v>
      </c>
      <c r="HR227" s="28">
        <v>0</v>
      </c>
      <c r="HS227" s="28">
        <v>0</v>
      </c>
      <c r="HT227" s="28">
        <v>0</v>
      </c>
      <c r="HU227" s="28">
        <v>0</v>
      </c>
      <c r="HV227" s="28">
        <v>0</v>
      </c>
      <c r="HW227" s="28">
        <v>0</v>
      </c>
      <c r="HX227" s="28">
        <v>0</v>
      </c>
      <c r="HY227" s="28">
        <v>0</v>
      </c>
      <c r="HZ227" s="28">
        <v>0</v>
      </c>
      <c r="IA227" s="28">
        <v>0</v>
      </c>
      <c r="IB227" s="28">
        <v>0</v>
      </c>
      <c r="IC227" s="28">
        <v>0</v>
      </c>
      <c r="ID227" s="28">
        <v>0</v>
      </c>
      <c r="IE227" s="28">
        <v>0</v>
      </c>
      <c r="IF227" s="28">
        <v>0</v>
      </c>
      <c r="IG227" s="28">
        <v>0</v>
      </c>
      <c r="IH227" s="28">
        <v>0</v>
      </c>
      <c r="II227" s="28">
        <v>0</v>
      </c>
      <c r="IJ227" s="28">
        <v>0</v>
      </c>
      <c r="IK227" s="28">
        <v>0</v>
      </c>
      <c r="IL227" s="28">
        <v>0</v>
      </c>
      <c r="IM227" s="28">
        <v>0</v>
      </c>
      <c r="IN227" s="28">
        <v>0</v>
      </c>
      <c r="IO227" s="28">
        <v>0</v>
      </c>
      <c r="IP227" s="28">
        <v>0</v>
      </c>
      <c r="IQ227" s="28">
        <v>0</v>
      </c>
      <c r="IR227" s="28">
        <v>0</v>
      </c>
      <c r="IS227" s="28">
        <v>0</v>
      </c>
      <c r="IT227" s="28">
        <v>0</v>
      </c>
      <c r="IU227" s="28">
        <v>0</v>
      </c>
      <c r="IV227" s="28">
        <v>0</v>
      </c>
      <c r="IW227" s="28">
        <v>0</v>
      </c>
      <c r="IX227" s="28">
        <v>0</v>
      </c>
      <c r="IY227" s="28">
        <v>0</v>
      </c>
      <c r="IZ227" s="28">
        <v>0</v>
      </c>
      <c r="JA227" s="28">
        <v>0</v>
      </c>
      <c r="JB227" s="28">
        <v>0</v>
      </c>
      <c r="JC227" s="28">
        <v>0</v>
      </c>
      <c r="JD227" s="28">
        <v>0</v>
      </c>
      <c r="JE227" s="28">
        <v>0</v>
      </c>
      <c r="JF227" s="28">
        <v>0</v>
      </c>
      <c r="JG227" s="28">
        <v>0</v>
      </c>
      <c r="JH227" s="28">
        <v>0</v>
      </c>
      <c r="JI227" s="28">
        <v>0</v>
      </c>
      <c r="JJ227" s="28">
        <v>0</v>
      </c>
      <c r="JK227" s="28">
        <v>0</v>
      </c>
      <c r="JL227" s="28">
        <v>0</v>
      </c>
      <c r="JM227" s="28">
        <v>0</v>
      </c>
      <c r="JN227" s="28">
        <v>0</v>
      </c>
      <c r="JO227" s="28">
        <v>0</v>
      </c>
      <c r="JP227" s="28">
        <v>0</v>
      </c>
      <c r="JQ227" s="28">
        <v>0</v>
      </c>
      <c r="JR227" s="28">
        <v>0</v>
      </c>
      <c r="JS227" s="28">
        <v>0</v>
      </c>
      <c r="JT227" s="28">
        <v>0</v>
      </c>
      <c r="JU227" s="28">
        <v>0</v>
      </c>
      <c r="JV227" s="28">
        <v>0</v>
      </c>
      <c r="JW227" s="28">
        <v>0</v>
      </c>
      <c r="JX227" s="28">
        <v>0</v>
      </c>
      <c r="JY227" s="28">
        <v>0</v>
      </c>
      <c r="JZ227" s="28">
        <v>0</v>
      </c>
      <c r="KA227" s="28">
        <v>0</v>
      </c>
      <c r="KB227" s="28">
        <v>0</v>
      </c>
      <c r="KC227" s="28">
        <v>0</v>
      </c>
      <c r="KD227" s="28">
        <v>0</v>
      </c>
      <c r="KE227" s="28">
        <v>0</v>
      </c>
      <c r="KF227" s="28">
        <v>0</v>
      </c>
      <c r="KG227" s="28">
        <v>0</v>
      </c>
      <c r="KH227" s="28">
        <v>0</v>
      </c>
      <c r="KI227" s="28">
        <v>0</v>
      </c>
      <c r="KJ227" s="28">
        <v>0</v>
      </c>
      <c r="KK227" s="28">
        <v>0</v>
      </c>
    </row>
    <row r="228" spans="1:297">
      <c r="A228" s="39" t="s">
        <v>1964</v>
      </c>
      <c r="B228" s="39" t="s">
        <v>1965</v>
      </c>
      <c r="C228" s="39">
        <v>145</v>
      </c>
      <c r="D228" s="39" t="s">
        <v>1966</v>
      </c>
      <c r="E228" s="39"/>
      <c r="F228" s="39" t="s">
        <v>1408</v>
      </c>
      <c r="G228" s="39" t="s">
        <v>519</v>
      </c>
      <c r="H228" s="39">
        <v>0</v>
      </c>
      <c r="I228" s="40">
        <v>0</v>
      </c>
      <c r="J228" s="39">
        <v>0</v>
      </c>
      <c r="K228" s="39">
        <v>0</v>
      </c>
      <c r="L228" s="40">
        <v>0</v>
      </c>
      <c r="M228" s="28">
        <v>2.1E-7</v>
      </c>
      <c r="N228" s="28">
        <v>4.2E-7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0</v>
      </c>
      <c r="AG228" s="28">
        <v>0</v>
      </c>
      <c r="AH228" s="28">
        <v>0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  <c r="AO228" s="28">
        <v>0</v>
      </c>
      <c r="AP228" s="28">
        <v>0</v>
      </c>
      <c r="AQ228" s="28">
        <v>0</v>
      </c>
      <c r="AR228" s="28">
        <v>0</v>
      </c>
      <c r="AS228" s="28">
        <v>0</v>
      </c>
      <c r="AT228" s="28">
        <v>0</v>
      </c>
      <c r="AU228" s="28">
        <v>0</v>
      </c>
      <c r="AV228" s="28">
        <v>0</v>
      </c>
      <c r="AW228" s="28">
        <v>0</v>
      </c>
      <c r="AX228" s="28">
        <v>0</v>
      </c>
      <c r="AY228" s="28">
        <v>0</v>
      </c>
      <c r="AZ228" s="28">
        <v>0</v>
      </c>
      <c r="BA228" s="28">
        <v>0</v>
      </c>
      <c r="BB228" s="28">
        <v>0</v>
      </c>
      <c r="BC228" s="28">
        <v>0</v>
      </c>
      <c r="BD228" s="28">
        <v>0</v>
      </c>
      <c r="BE228" s="28">
        <v>0</v>
      </c>
      <c r="BF228" s="28">
        <v>0</v>
      </c>
      <c r="BG228" s="28">
        <v>0</v>
      </c>
      <c r="BH228" s="28">
        <v>0</v>
      </c>
      <c r="BI228" s="28">
        <v>0</v>
      </c>
      <c r="BJ228" s="28">
        <v>0</v>
      </c>
      <c r="BK228" s="28">
        <v>0</v>
      </c>
      <c r="BL228" s="28">
        <v>0</v>
      </c>
      <c r="BM228" s="28">
        <v>0</v>
      </c>
      <c r="BN228" s="28">
        <v>0</v>
      </c>
      <c r="BO228" s="28">
        <v>0</v>
      </c>
      <c r="BP228" s="28">
        <v>0</v>
      </c>
      <c r="BQ228" s="28">
        <v>0</v>
      </c>
      <c r="BR228" s="28">
        <v>0</v>
      </c>
      <c r="BS228" s="28">
        <v>0</v>
      </c>
      <c r="BT228" s="28">
        <v>0</v>
      </c>
      <c r="BU228" s="28">
        <v>0</v>
      </c>
      <c r="BV228" s="28">
        <v>0</v>
      </c>
      <c r="BW228" s="28">
        <v>0</v>
      </c>
      <c r="BX228" s="28">
        <v>0</v>
      </c>
      <c r="BY228" s="28">
        <v>0</v>
      </c>
      <c r="BZ228" s="28">
        <v>0</v>
      </c>
      <c r="CA228" s="28">
        <v>0</v>
      </c>
      <c r="CB228" s="28">
        <v>0</v>
      </c>
      <c r="CC228" s="28">
        <v>0</v>
      </c>
      <c r="CD228" s="28">
        <v>0</v>
      </c>
      <c r="CE228" s="28">
        <v>0</v>
      </c>
      <c r="CF228" s="28">
        <v>0</v>
      </c>
      <c r="CG228" s="28">
        <v>0</v>
      </c>
      <c r="CH228" s="28">
        <v>0</v>
      </c>
      <c r="CI228" s="28">
        <v>0</v>
      </c>
      <c r="CJ228" s="28">
        <v>0</v>
      </c>
      <c r="CK228" s="28">
        <v>0</v>
      </c>
      <c r="CL228" s="28">
        <v>0</v>
      </c>
      <c r="CM228" s="28">
        <v>0</v>
      </c>
      <c r="CN228" s="28">
        <v>0</v>
      </c>
      <c r="CO228" s="28">
        <v>0</v>
      </c>
      <c r="CP228" s="28">
        <v>0</v>
      </c>
      <c r="CQ228" s="28">
        <v>0</v>
      </c>
      <c r="CR228" s="28">
        <v>0</v>
      </c>
      <c r="CS228" s="28">
        <v>0</v>
      </c>
      <c r="CT228" s="28">
        <v>0</v>
      </c>
      <c r="CU228" s="28">
        <v>0</v>
      </c>
      <c r="CV228" s="28">
        <v>0</v>
      </c>
      <c r="CW228" s="28">
        <v>0</v>
      </c>
      <c r="CX228" s="28">
        <v>0</v>
      </c>
      <c r="CY228" s="28">
        <v>0</v>
      </c>
      <c r="CZ228" s="28">
        <v>0</v>
      </c>
      <c r="DA228" s="28">
        <v>0</v>
      </c>
      <c r="DB228" s="28">
        <v>0</v>
      </c>
      <c r="DC228" s="28">
        <v>0</v>
      </c>
      <c r="DD228" s="28">
        <v>0</v>
      </c>
      <c r="DE228" s="28">
        <v>0</v>
      </c>
      <c r="DF228" s="28">
        <v>0</v>
      </c>
      <c r="DG228" s="28">
        <v>0</v>
      </c>
      <c r="DH228" s="28">
        <v>0</v>
      </c>
      <c r="DI228" s="28">
        <v>0</v>
      </c>
      <c r="DJ228" s="28">
        <v>0</v>
      </c>
      <c r="DK228" s="28">
        <v>0</v>
      </c>
      <c r="DL228" s="28">
        <v>0</v>
      </c>
      <c r="DM228" s="28">
        <v>0</v>
      </c>
      <c r="DN228" s="28">
        <v>0</v>
      </c>
      <c r="DO228" s="28">
        <v>0</v>
      </c>
      <c r="DP228" s="28">
        <v>0</v>
      </c>
      <c r="DQ228" s="28">
        <v>0</v>
      </c>
      <c r="DR228" s="28">
        <v>0</v>
      </c>
      <c r="DS228" s="28">
        <v>0</v>
      </c>
      <c r="DT228" s="28">
        <v>0</v>
      </c>
      <c r="DU228" s="28">
        <v>0</v>
      </c>
      <c r="DV228" s="28">
        <v>0</v>
      </c>
      <c r="DW228" s="28">
        <v>0</v>
      </c>
      <c r="DX228" s="28">
        <v>0</v>
      </c>
      <c r="DY228" s="28">
        <v>0</v>
      </c>
      <c r="DZ228" s="28">
        <v>0</v>
      </c>
      <c r="EA228" s="28">
        <v>0</v>
      </c>
      <c r="EB228" s="28">
        <v>0</v>
      </c>
      <c r="EC228" s="28">
        <v>0</v>
      </c>
      <c r="ED228" s="28">
        <v>0</v>
      </c>
      <c r="EE228" s="28">
        <v>0</v>
      </c>
      <c r="EF228" s="28">
        <v>0</v>
      </c>
      <c r="EG228" s="28">
        <v>0</v>
      </c>
      <c r="EH228" s="28">
        <v>0</v>
      </c>
      <c r="EI228" s="28">
        <v>0</v>
      </c>
      <c r="EJ228" s="28">
        <v>0</v>
      </c>
      <c r="EK228" s="28">
        <v>0</v>
      </c>
      <c r="EL228" s="28">
        <v>0</v>
      </c>
      <c r="EM228" s="28">
        <v>0</v>
      </c>
      <c r="EN228" s="28">
        <v>0</v>
      </c>
      <c r="EO228" s="28">
        <v>0</v>
      </c>
      <c r="EP228" s="28">
        <v>0</v>
      </c>
      <c r="EQ228" s="28">
        <v>0</v>
      </c>
      <c r="ER228" s="28">
        <v>0</v>
      </c>
      <c r="ES228" s="28">
        <v>0</v>
      </c>
      <c r="ET228" s="28">
        <v>0</v>
      </c>
      <c r="EU228" s="28">
        <v>0</v>
      </c>
      <c r="EV228" s="28">
        <v>0</v>
      </c>
      <c r="EW228" s="28">
        <v>0</v>
      </c>
      <c r="EX228" s="28">
        <v>0</v>
      </c>
      <c r="EY228" s="28">
        <v>0</v>
      </c>
      <c r="EZ228" s="28">
        <v>0</v>
      </c>
      <c r="FA228" s="28">
        <v>0</v>
      </c>
      <c r="FB228" s="28">
        <v>0</v>
      </c>
      <c r="FC228" s="28">
        <v>0</v>
      </c>
      <c r="FD228" s="28">
        <v>0</v>
      </c>
      <c r="FE228" s="28">
        <v>0</v>
      </c>
      <c r="FF228" s="28">
        <v>0</v>
      </c>
      <c r="FG228" s="28">
        <v>0</v>
      </c>
      <c r="FH228" s="28">
        <v>0</v>
      </c>
      <c r="FI228" s="28">
        <v>0</v>
      </c>
      <c r="FJ228" s="28">
        <v>0</v>
      </c>
      <c r="FK228" s="28">
        <v>0</v>
      </c>
      <c r="FL228" s="28">
        <v>0</v>
      </c>
      <c r="FM228" s="28">
        <v>0</v>
      </c>
      <c r="FN228" s="28">
        <v>0</v>
      </c>
      <c r="FO228" s="28">
        <v>0</v>
      </c>
      <c r="FP228" s="28">
        <v>0</v>
      </c>
      <c r="FQ228" s="28">
        <v>0</v>
      </c>
      <c r="FR228" s="28">
        <v>0</v>
      </c>
      <c r="FS228" s="28">
        <v>0</v>
      </c>
      <c r="FT228" s="28">
        <v>0</v>
      </c>
      <c r="FU228" s="28">
        <v>0</v>
      </c>
      <c r="FV228" s="28">
        <v>0</v>
      </c>
      <c r="FW228" s="28">
        <v>0</v>
      </c>
      <c r="FX228" s="28">
        <v>0</v>
      </c>
      <c r="FY228" s="28">
        <v>0</v>
      </c>
      <c r="FZ228" s="28">
        <v>0</v>
      </c>
      <c r="GA228" s="28">
        <v>0</v>
      </c>
      <c r="GB228" s="28">
        <v>0</v>
      </c>
      <c r="GC228" s="28">
        <v>0</v>
      </c>
      <c r="GD228" s="28">
        <v>0</v>
      </c>
      <c r="GE228" s="28">
        <v>0</v>
      </c>
      <c r="GF228" s="28">
        <v>0</v>
      </c>
      <c r="GG228" s="28">
        <v>0</v>
      </c>
      <c r="GH228" s="28">
        <v>0</v>
      </c>
      <c r="GI228" s="28">
        <v>0</v>
      </c>
      <c r="GJ228" s="28">
        <v>0</v>
      </c>
      <c r="GK228" s="28">
        <v>0</v>
      </c>
      <c r="GL228" s="28">
        <v>0</v>
      </c>
      <c r="GM228" s="28">
        <v>0</v>
      </c>
      <c r="GN228" s="28">
        <v>0</v>
      </c>
      <c r="GO228" s="28">
        <v>0</v>
      </c>
      <c r="GP228" s="28">
        <v>0</v>
      </c>
      <c r="GQ228" s="28">
        <v>0</v>
      </c>
      <c r="GR228" s="28">
        <v>0</v>
      </c>
      <c r="GS228" s="28">
        <v>0</v>
      </c>
      <c r="GT228" s="28">
        <v>0</v>
      </c>
      <c r="GU228" s="28">
        <v>0</v>
      </c>
      <c r="GV228" s="28">
        <v>0</v>
      </c>
      <c r="GW228" s="28">
        <v>0</v>
      </c>
      <c r="GX228" s="28">
        <v>0</v>
      </c>
      <c r="GY228" s="28">
        <v>0</v>
      </c>
      <c r="GZ228" s="28">
        <v>0</v>
      </c>
      <c r="HA228" s="28">
        <v>0</v>
      </c>
      <c r="HB228" s="28">
        <v>0</v>
      </c>
      <c r="HC228" s="28">
        <v>0</v>
      </c>
      <c r="HD228" s="28">
        <v>0</v>
      </c>
      <c r="HE228" s="28">
        <v>0</v>
      </c>
      <c r="HF228" s="28">
        <v>0</v>
      </c>
      <c r="HG228" s="28">
        <v>0</v>
      </c>
      <c r="HH228" s="28">
        <v>0</v>
      </c>
      <c r="HI228" s="28">
        <v>0</v>
      </c>
      <c r="HJ228" s="28">
        <v>0</v>
      </c>
      <c r="HK228" s="28">
        <v>0</v>
      </c>
      <c r="HL228" s="28">
        <v>0</v>
      </c>
      <c r="HM228" s="28">
        <v>0</v>
      </c>
      <c r="HN228" s="28">
        <v>0</v>
      </c>
      <c r="HO228" s="28">
        <v>0</v>
      </c>
      <c r="HP228" s="28">
        <v>0</v>
      </c>
      <c r="HQ228" s="28">
        <v>0</v>
      </c>
      <c r="HR228" s="28">
        <v>0</v>
      </c>
      <c r="HS228" s="28">
        <v>0</v>
      </c>
      <c r="HT228" s="28">
        <v>0</v>
      </c>
      <c r="HU228" s="28">
        <v>0</v>
      </c>
      <c r="HV228" s="28">
        <v>0</v>
      </c>
      <c r="HW228" s="28">
        <v>0</v>
      </c>
      <c r="HX228" s="28">
        <v>0</v>
      </c>
      <c r="HY228" s="28">
        <v>0</v>
      </c>
      <c r="HZ228" s="28">
        <v>0</v>
      </c>
      <c r="IA228" s="28">
        <v>0</v>
      </c>
      <c r="IB228" s="28">
        <v>0</v>
      </c>
      <c r="IC228" s="28">
        <v>0</v>
      </c>
      <c r="ID228" s="28">
        <v>0</v>
      </c>
      <c r="IE228" s="28">
        <v>0</v>
      </c>
      <c r="IF228" s="28">
        <v>0</v>
      </c>
      <c r="IG228" s="28">
        <v>0</v>
      </c>
      <c r="IH228" s="28">
        <v>0</v>
      </c>
      <c r="II228" s="28">
        <v>0</v>
      </c>
      <c r="IJ228" s="28">
        <v>0</v>
      </c>
      <c r="IK228" s="28">
        <v>0</v>
      </c>
      <c r="IL228" s="28">
        <v>0</v>
      </c>
      <c r="IM228" s="28">
        <v>0</v>
      </c>
      <c r="IN228" s="28">
        <v>0</v>
      </c>
      <c r="IO228" s="28">
        <v>0</v>
      </c>
      <c r="IP228" s="28">
        <v>0</v>
      </c>
      <c r="IQ228" s="28">
        <v>0</v>
      </c>
      <c r="IR228" s="28">
        <v>0</v>
      </c>
      <c r="IS228" s="28">
        <v>0</v>
      </c>
      <c r="IT228" s="28">
        <v>0</v>
      </c>
      <c r="IU228" s="28">
        <v>0</v>
      </c>
      <c r="IV228" s="28">
        <v>0</v>
      </c>
      <c r="IW228" s="28">
        <v>0</v>
      </c>
      <c r="IX228" s="28">
        <v>0</v>
      </c>
      <c r="IY228" s="28">
        <v>0</v>
      </c>
      <c r="IZ228" s="28">
        <v>0</v>
      </c>
      <c r="JA228" s="28">
        <v>0</v>
      </c>
      <c r="JB228" s="28">
        <v>0</v>
      </c>
      <c r="JC228" s="28">
        <v>0</v>
      </c>
      <c r="JD228" s="28">
        <v>0</v>
      </c>
      <c r="JE228" s="28">
        <v>0</v>
      </c>
      <c r="JF228" s="28">
        <v>0</v>
      </c>
      <c r="JG228" s="28">
        <v>0</v>
      </c>
      <c r="JH228" s="28">
        <v>0</v>
      </c>
      <c r="JI228" s="28">
        <v>0</v>
      </c>
      <c r="JJ228" s="28">
        <v>0</v>
      </c>
      <c r="JK228" s="28">
        <v>0</v>
      </c>
      <c r="JL228" s="28">
        <v>0</v>
      </c>
      <c r="JM228" s="28">
        <v>0</v>
      </c>
      <c r="JN228" s="28">
        <v>0</v>
      </c>
      <c r="JO228" s="28">
        <v>0</v>
      </c>
      <c r="JP228" s="28">
        <v>0</v>
      </c>
      <c r="JQ228" s="28">
        <v>0</v>
      </c>
      <c r="JR228" s="28">
        <v>0</v>
      </c>
      <c r="JS228" s="28">
        <v>0</v>
      </c>
      <c r="JT228" s="28">
        <v>0</v>
      </c>
      <c r="JU228" s="28">
        <v>0</v>
      </c>
      <c r="JV228" s="28">
        <v>0</v>
      </c>
      <c r="JW228" s="28">
        <v>0</v>
      </c>
      <c r="JX228" s="28">
        <v>0</v>
      </c>
      <c r="JY228" s="28">
        <v>0</v>
      </c>
      <c r="JZ228" s="28">
        <v>0</v>
      </c>
      <c r="KA228" s="28">
        <v>0</v>
      </c>
      <c r="KB228" s="28">
        <v>0</v>
      </c>
      <c r="KC228" s="28">
        <v>0</v>
      </c>
      <c r="KD228" s="28">
        <v>0</v>
      </c>
      <c r="KE228" s="28">
        <v>0</v>
      </c>
      <c r="KF228" s="28">
        <v>0</v>
      </c>
      <c r="KG228" s="28">
        <v>0</v>
      </c>
      <c r="KH228" s="28">
        <v>0</v>
      </c>
      <c r="KI228" s="28">
        <v>0</v>
      </c>
      <c r="KJ228" s="28">
        <v>0</v>
      </c>
      <c r="KK228" s="28">
        <v>0</v>
      </c>
    </row>
    <row r="229" spans="1:297">
      <c r="A229" s="39" t="s">
        <v>1967</v>
      </c>
      <c r="B229" s="39" t="s">
        <v>1968</v>
      </c>
      <c r="C229" s="39">
        <v>146</v>
      </c>
      <c r="D229" s="39" t="s">
        <v>1969</v>
      </c>
      <c r="E229" s="39"/>
      <c r="F229" s="39" t="s">
        <v>1408</v>
      </c>
      <c r="G229" s="39" t="s">
        <v>519</v>
      </c>
      <c r="H229" s="39">
        <v>0</v>
      </c>
      <c r="I229" s="40">
        <v>0</v>
      </c>
      <c r="J229" s="39">
        <v>0</v>
      </c>
      <c r="K229" s="39">
        <v>0</v>
      </c>
      <c r="L229" s="40">
        <v>0</v>
      </c>
      <c r="M229" s="28">
        <v>1.0699999999999999E-6</v>
      </c>
      <c r="N229" s="28">
        <v>2.1399999999999998E-6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0</v>
      </c>
      <c r="AP229" s="28">
        <v>0</v>
      </c>
      <c r="AQ229" s="28">
        <v>0</v>
      </c>
      <c r="AR229" s="28">
        <v>0</v>
      </c>
      <c r="AS229" s="28">
        <v>0</v>
      </c>
      <c r="AT229" s="28">
        <v>0</v>
      </c>
      <c r="AU229" s="28">
        <v>0</v>
      </c>
      <c r="AV229" s="28">
        <v>0</v>
      </c>
      <c r="AW229" s="28">
        <v>0</v>
      </c>
      <c r="AX229" s="28">
        <v>0</v>
      </c>
      <c r="AY229" s="28">
        <v>0</v>
      </c>
      <c r="AZ229" s="28">
        <v>0</v>
      </c>
      <c r="BA229" s="28">
        <v>0</v>
      </c>
      <c r="BB229" s="28">
        <v>0</v>
      </c>
      <c r="BC229" s="28">
        <v>0</v>
      </c>
      <c r="BD229" s="28">
        <v>0</v>
      </c>
      <c r="BE229" s="28">
        <v>0</v>
      </c>
      <c r="BF229" s="28">
        <v>0</v>
      </c>
      <c r="BG229" s="28">
        <v>0</v>
      </c>
      <c r="BH229" s="28">
        <v>0</v>
      </c>
      <c r="BI229" s="28">
        <v>0</v>
      </c>
      <c r="BJ229" s="28">
        <v>0</v>
      </c>
      <c r="BK229" s="28">
        <v>0</v>
      </c>
      <c r="BL229" s="28">
        <v>0</v>
      </c>
      <c r="BM229" s="28">
        <v>0</v>
      </c>
      <c r="BN229" s="28">
        <v>0</v>
      </c>
      <c r="BO229" s="28">
        <v>0</v>
      </c>
      <c r="BP229" s="28">
        <v>0</v>
      </c>
      <c r="BQ229" s="28">
        <v>0</v>
      </c>
      <c r="BR229" s="28">
        <v>0</v>
      </c>
      <c r="BS229" s="28">
        <v>0</v>
      </c>
      <c r="BT229" s="28">
        <v>0</v>
      </c>
      <c r="BU229" s="28">
        <v>0</v>
      </c>
      <c r="BV229" s="28">
        <v>0</v>
      </c>
      <c r="BW229" s="28">
        <v>0</v>
      </c>
      <c r="BX229" s="28">
        <v>0</v>
      </c>
      <c r="BY229" s="28">
        <v>0</v>
      </c>
      <c r="BZ229" s="28">
        <v>0</v>
      </c>
      <c r="CA229" s="28">
        <v>0</v>
      </c>
      <c r="CB229" s="28">
        <v>0</v>
      </c>
      <c r="CC229" s="28">
        <v>0</v>
      </c>
      <c r="CD229" s="28">
        <v>0</v>
      </c>
      <c r="CE229" s="28">
        <v>0</v>
      </c>
      <c r="CF229" s="28">
        <v>0</v>
      </c>
      <c r="CG229" s="28">
        <v>0</v>
      </c>
      <c r="CH229" s="28">
        <v>0</v>
      </c>
      <c r="CI229" s="28">
        <v>0</v>
      </c>
      <c r="CJ229" s="28">
        <v>0</v>
      </c>
      <c r="CK229" s="28">
        <v>0</v>
      </c>
      <c r="CL229" s="28">
        <v>0</v>
      </c>
      <c r="CM229" s="28">
        <v>0</v>
      </c>
      <c r="CN229" s="28">
        <v>0</v>
      </c>
      <c r="CO229" s="28">
        <v>0</v>
      </c>
      <c r="CP229" s="28">
        <v>0</v>
      </c>
      <c r="CQ229" s="28">
        <v>0</v>
      </c>
      <c r="CR229" s="28">
        <v>0</v>
      </c>
      <c r="CS229" s="28">
        <v>0</v>
      </c>
      <c r="CT229" s="28">
        <v>0</v>
      </c>
      <c r="CU229" s="28">
        <v>0</v>
      </c>
      <c r="CV229" s="28">
        <v>0</v>
      </c>
      <c r="CW229" s="28">
        <v>0</v>
      </c>
      <c r="CX229" s="28">
        <v>0</v>
      </c>
      <c r="CY229" s="28">
        <v>0</v>
      </c>
      <c r="CZ229" s="28">
        <v>0</v>
      </c>
      <c r="DA229" s="28">
        <v>0</v>
      </c>
      <c r="DB229" s="28">
        <v>0</v>
      </c>
      <c r="DC229" s="28">
        <v>0</v>
      </c>
      <c r="DD229" s="28">
        <v>0</v>
      </c>
      <c r="DE229" s="28">
        <v>0</v>
      </c>
      <c r="DF229" s="28">
        <v>0</v>
      </c>
      <c r="DG229" s="28">
        <v>0</v>
      </c>
      <c r="DH229" s="28">
        <v>0</v>
      </c>
      <c r="DI229" s="28">
        <v>0</v>
      </c>
      <c r="DJ229" s="28">
        <v>0</v>
      </c>
      <c r="DK229" s="28">
        <v>0</v>
      </c>
      <c r="DL229" s="28">
        <v>0</v>
      </c>
      <c r="DM229" s="28">
        <v>0</v>
      </c>
      <c r="DN229" s="28">
        <v>0</v>
      </c>
      <c r="DO229" s="28">
        <v>0</v>
      </c>
      <c r="DP229" s="28">
        <v>0</v>
      </c>
      <c r="DQ229" s="28">
        <v>0</v>
      </c>
      <c r="DR229" s="28">
        <v>0</v>
      </c>
      <c r="DS229" s="28">
        <v>0</v>
      </c>
      <c r="DT229" s="28">
        <v>0</v>
      </c>
      <c r="DU229" s="28">
        <v>0</v>
      </c>
      <c r="DV229" s="28">
        <v>0</v>
      </c>
      <c r="DW229" s="28">
        <v>0</v>
      </c>
      <c r="DX229" s="28">
        <v>0</v>
      </c>
      <c r="DY229" s="28">
        <v>0</v>
      </c>
      <c r="DZ229" s="28">
        <v>0</v>
      </c>
      <c r="EA229" s="28">
        <v>0</v>
      </c>
      <c r="EB229" s="28">
        <v>0</v>
      </c>
      <c r="EC229" s="28">
        <v>0</v>
      </c>
      <c r="ED229" s="28">
        <v>0</v>
      </c>
      <c r="EE229" s="28">
        <v>0</v>
      </c>
      <c r="EF229" s="28">
        <v>0</v>
      </c>
      <c r="EG229" s="28">
        <v>0</v>
      </c>
      <c r="EH229" s="28">
        <v>0</v>
      </c>
      <c r="EI229" s="28">
        <v>0</v>
      </c>
      <c r="EJ229" s="28">
        <v>0</v>
      </c>
      <c r="EK229" s="28">
        <v>0</v>
      </c>
      <c r="EL229" s="28">
        <v>0</v>
      </c>
      <c r="EM229" s="28">
        <v>0</v>
      </c>
      <c r="EN229" s="28">
        <v>0</v>
      </c>
      <c r="EO229" s="28">
        <v>0</v>
      </c>
      <c r="EP229" s="28">
        <v>0</v>
      </c>
      <c r="EQ229" s="28">
        <v>0</v>
      </c>
      <c r="ER229" s="28">
        <v>0</v>
      </c>
      <c r="ES229" s="28">
        <v>0</v>
      </c>
      <c r="ET229" s="28">
        <v>0</v>
      </c>
      <c r="EU229" s="28">
        <v>0</v>
      </c>
      <c r="EV229" s="28">
        <v>0</v>
      </c>
      <c r="EW229" s="28">
        <v>0</v>
      </c>
      <c r="EX229" s="28">
        <v>0</v>
      </c>
      <c r="EY229" s="28">
        <v>0</v>
      </c>
      <c r="EZ229" s="28">
        <v>0</v>
      </c>
      <c r="FA229" s="28">
        <v>0</v>
      </c>
      <c r="FB229" s="28">
        <v>0</v>
      </c>
      <c r="FC229" s="28">
        <v>0</v>
      </c>
      <c r="FD229" s="28">
        <v>0</v>
      </c>
      <c r="FE229" s="28">
        <v>0</v>
      </c>
      <c r="FF229" s="28">
        <v>0</v>
      </c>
      <c r="FG229" s="28">
        <v>0</v>
      </c>
      <c r="FH229" s="28">
        <v>0</v>
      </c>
      <c r="FI229" s="28">
        <v>0</v>
      </c>
      <c r="FJ229" s="28">
        <v>0</v>
      </c>
      <c r="FK229" s="28">
        <v>0</v>
      </c>
      <c r="FL229" s="28">
        <v>0</v>
      </c>
      <c r="FM229" s="28">
        <v>0</v>
      </c>
      <c r="FN229" s="28">
        <v>0</v>
      </c>
      <c r="FO229" s="28">
        <v>0</v>
      </c>
      <c r="FP229" s="28">
        <v>0</v>
      </c>
      <c r="FQ229" s="28">
        <v>0</v>
      </c>
      <c r="FR229" s="28">
        <v>0</v>
      </c>
      <c r="FS229" s="28">
        <v>0</v>
      </c>
      <c r="FT229" s="28">
        <v>0</v>
      </c>
      <c r="FU229" s="28">
        <v>0</v>
      </c>
      <c r="FV229" s="28">
        <v>0</v>
      </c>
      <c r="FW229" s="28">
        <v>0</v>
      </c>
      <c r="FX229" s="28">
        <v>0</v>
      </c>
      <c r="FY229" s="28">
        <v>0</v>
      </c>
      <c r="FZ229" s="28">
        <v>0</v>
      </c>
      <c r="GA229" s="28">
        <v>0</v>
      </c>
      <c r="GB229" s="28">
        <v>0</v>
      </c>
      <c r="GC229" s="28">
        <v>0</v>
      </c>
      <c r="GD229" s="28">
        <v>0</v>
      </c>
      <c r="GE229" s="28">
        <v>0</v>
      </c>
      <c r="GF229" s="28">
        <v>0</v>
      </c>
      <c r="GG229" s="28">
        <v>0</v>
      </c>
      <c r="GH229" s="28">
        <v>0</v>
      </c>
      <c r="GI229" s="28">
        <v>0</v>
      </c>
      <c r="GJ229" s="28">
        <v>0</v>
      </c>
      <c r="GK229" s="28">
        <v>0</v>
      </c>
      <c r="GL229" s="28">
        <v>0</v>
      </c>
      <c r="GM229" s="28">
        <v>0</v>
      </c>
      <c r="GN229" s="28">
        <v>0</v>
      </c>
      <c r="GO229" s="28">
        <v>0</v>
      </c>
      <c r="GP229" s="28">
        <v>0</v>
      </c>
      <c r="GQ229" s="28">
        <v>0</v>
      </c>
      <c r="GR229" s="28">
        <v>0</v>
      </c>
      <c r="GS229" s="28">
        <v>0</v>
      </c>
      <c r="GT229" s="28">
        <v>0</v>
      </c>
      <c r="GU229" s="28">
        <v>0</v>
      </c>
      <c r="GV229" s="28">
        <v>0</v>
      </c>
      <c r="GW229" s="28">
        <v>0</v>
      </c>
      <c r="GX229" s="28">
        <v>0</v>
      </c>
      <c r="GY229" s="28">
        <v>0</v>
      </c>
      <c r="GZ229" s="28">
        <v>0</v>
      </c>
      <c r="HA229" s="28">
        <v>0</v>
      </c>
      <c r="HB229" s="28">
        <v>0</v>
      </c>
      <c r="HC229" s="28">
        <v>0</v>
      </c>
      <c r="HD229" s="28">
        <v>0</v>
      </c>
      <c r="HE229" s="28">
        <v>0</v>
      </c>
      <c r="HF229" s="28">
        <v>0</v>
      </c>
      <c r="HG229" s="28">
        <v>0</v>
      </c>
      <c r="HH229" s="28">
        <v>0</v>
      </c>
      <c r="HI229" s="28">
        <v>0</v>
      </c>
      <c r="HJ229" s="28">
        <v>0</v>
      </c>
      <c r="HK229" s="28">
        <v>0</v>
      </c>
      <c r="HL229" s="28">
        <v>0</v>
      </c>
      <c r="HM229" s="28">
        <v>0</v>
      </c>
      <c r="HN229" s="28">
        <v>0</v>
      </c>
      <c r="HO229" s="28">
        <v>0</v>
      </c>
      <c r="HP229" s="28">
        <v>0</v>
      </c>
      <c r="HQ229" s="28">
        <v>0</v>
      </c>
      <c r="HR229" s="28">
        <v>0</v>
      </c>
      <c r="HS229" s="28">
        <v>0</v>
      </c>
      <c r="HT229" s="28">
        <v>0</v>
      </c>
      <c r="HU229" s="28">
        <v>0</v>
      </c>
      <c r="HV229" s="28">
        <v>0</v>
      </c>
      <c r="HW229" s="28">
        <v>0</v>
      </c>
      <c r="HX229" s="28">
        <v>0</v>
      </c>
      <c r="HY229" s="28">
        <v>0</v>
      </c>
      <c r="HZ229" s="28">
        <v>0</v>
      </c>
      <c r="IA229" s="28">
        <v>0</v>
      </c>
      <c r="IB229" s="28">
        <v>0</v>
      </c>
      <c r="IC229" s="28">
        <v>0</v>
      </c>
      <c r="ID229" s="28">
        <v>0</v>
      </c>
      <c r="IE229" s="28">
        <v>0</v>
      </c>
      <c r="IF229" s="28">
        <v>0</v>
      </c>
      <c r="IG229" s="28">
        <v>0</v>
      </c>
      <c r="IH229" s="28">
        <v>0</v>
      </c>
      <c r="II229" s="28">
        <v>0</v>
      </c>
      <c r="IJ229" s="28">
        <v>0</v>
      </c>
      <c r="IK229" s="28">
        <v>0</v>
      </c>
      <c r="IL229" s="28">
        <v>0</v>
      </c>
      <c r="IM229" s="28">
        <v>0</v>
      </c>
      <c r="IN229" s="28">
        <v>0</v>
      </c>
      <c r="IO229" s="28">
        <v>0</v>
      </c>
      <c r="IP229" s="28">
        <v>0</v>
      </c>
      <c r="IQ229" s="28">
        <v>0</v>
      </c>
      <c r="IR229" s="28">
        <v>0</v>
      </c>
      <c r="IS229" s="28">
        <v>0</v>
      </c>
      <c r="IT229" s="28">
        <v>0</v>
      </c>
      <c r="IU229" s="28">
        <v>0</v>
      </c>
      <c r="IV229" s="28">
        <v>0</v>
      </c>
      <c r="IW229" s="28">
        <v>0</v>
      </c>
      <c r="IX229" s="28">
        <v>0</v>
      </c>
      <c r="IY229" s="28">
        <v>0</v>
      </c>
      <c r="IZ229" s="28">
        <v>0</v>
      </c>
      <c r="JA229" s="28">
        <v>0</v>
      </c>
      <c r="JB229" s="28">
        <v>0</v>
      </c>
      <c r="JC229" s="28">
        <v>0</v>
      </c>
      <c r="JD229" s="28">
        <v>0</v>
      </c>
      <c r="JE229" s="28">
        <v>0</v>
      </c>
      <c r="JF229" s="28">
        <v>0</v>
      </c>
      <c r="JG229" s="28">
        <v>0</v>
      </c>
      <c r="JH229" s="28">
        <v>0</v>
      </c>
      <c r="JI229" s="28">
        <v>0</v>
      </c>
      <c r="JJ229" s="28">
        <v>0</v>
      </c>
      <c r="JK229" s="28">
        <v>0</v>
      </c>
      <c r="JL229" s="28">
        <v>0</v>
      </c>
      <c r="JM229" s="28">
        <v>0</v>
      </c>
      <c r="JN229" s="28">
        <v>0</v>
      </c>
      <c r="JO229" s="28">
        <v>0</v>
      </c>
      <c r="JP229" s="28">
        <v>0</v>
      </c>
      <c r="JQ229" s="28">
        <v>0</v>
      </c>
      <c r="JR229" s="28">
        <v>0</v>
      </c>
      <c r="JS229" s="28">
        <v>0</v>
      </c>
      <c r="JT229" s="28">
        <v>0</v>
      </c>
      <c r="JU229" s="28">
        <v>0</v>
      </c>
      <c r="JV229" s="28">
        <v>0</v>
      </c>
      <c r="JW229" s="28">
        <v>0</v>
      </c>
      <c r="JX229" s="28">
        <v>0</v>
      </c>
      <c r="JY229" s="28">
        <v>0</v>
      </c>
      <c r="JZ229" s="28">
        <v>0</v>
      </c>
      <c r="KA229" s="28">
        <v>0</v>
      </c>
      <c r="KB229" s="28">
        <v>0</v>
      </c>
      <c r="KC229" s="28">
        <v>0</v>
      </c>
      <c r="KD229" s="28">
        <v>0</v>
      </c>
      <c r="KE229" s="28">
        <v>0</v>
      </c>
      <c r="KF229" s="28">
        <v>0</v>
      </c>
      <c r="KG229" s="28">
        <v>0</v>
      </c>
      <c r="KH229" s="28">
        <v>0</v>
      </c>
      <c r="KI229" s="28">
        <v>0</v>
      </c>
      <c r="KJ229" s="28">
        <v>0</v>
      </c>
      <c r="KK229" s="28">
        <v>0</v>
      </c>
    </row>
    <row r="230" spans="1:297">
      <c r="A230" s="39" t="s">
        <v>1970</v>
      </c>
      <c r="B230" s="39" t="s">
        <v>1971</v>
      </c>
      <c r="C230" s="39">
        <v>147</v>
      </c>
      <c r="D230" s="39" t="s">
        <v>1972</v>
      </c>
      <c r="E230" s="39"/>
      <c r="F230" s="39" t="s">
        <v>1408</v>
      </c>
      <c r="G230" s="39" t="s">
        <v>519</v>
      </c>
      <c r="H230" s="39">
        <v>0</v>
      </c>
      <c r="I230" s="40">
        <v>0</v>
      </c>
      <c r="J230" s="39">
        <v>0</v>
      </c>
      <c r="K230" s="39">
        <v>0</v>
      </c>
      <c r="L230" s="40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  <c r="AF230" s="28">
        <v>0</v>
      </c>
      <c r="AG230" s="28">
        <v>0</v>
      </c>
      <c r="AH230" s="28">
        <v>0</v>
      </c>
      <c r="AI230" s="28">
        <v>0</v>
      </c>
      <c r="AJ230" s="28">
        <v>0</v>
      </c>
      <c r="AK230" s="28">
        <v>0</v>
      </c>
      <c r="AL230" s="28">
        <v>0</v>
      </c>
      <c r="AM230" s="28">
        <v>0</v>
      </c>
      <c r="AN230" s="28">
        <v>0</v>
      </c>
      <c r="AO230" s="28">
        <v>0</v>
      </c>
      <c r="AP230" s="28">
        <v>0</v>
      </c>
      <c r="AQ230" s="28">
        <v>0</v>
      </c>
      <c r="AR230" s="28">
        <v>0</v>
      </c>
      <c r="AS230" s="28">
        <v>0</v>
      </c>
      <c r="AT230" s="28">
        <v>0</v>
      </c>
      <c r="AU230" s="28">
        <v>0</v>
      </c>
      <c r="AV230" s="28">
        <v>0</v>
      </c>
      <c r="AW230" s="28">
        <v>0</v>
      </c>
      <c r="AX230" s="28">
        <v>0</v>
      </c>
      <c r="AY230" s="28">
        <v>0</v>
      </c>
      <c r="AZ230" s="28">
        <v>0</v>
      </c>
      <c r="BA230" s="28">
        <v>0</v>
      </c>
      <c r="BB230" s="28">
        <v>0</v>
      </c>
      <c r="BC230" s="28">
        <v>0</v>
      </c>
      <c r="BD230" s="28">
        <v>0</v>
      </c>
      <c r="BE230" s="28">
        <v>0</v>
      </c>
      <c r="BF230" s="28">
        <v>0</v>
      </c>
      <c r="BG230" s="28">
        <v>0</v>
      </c>
      <c r="BH230" s="28">
        <v>0</v>
      </c>
      <c r="BI230" s="28">
        <v>0</v>
      </c>
      <c r="BJ230" s="28">
        <v>0</v>
      </c>
      <c r="BK230" s="28">
        <v>0</v>
      </c>
      <c r="BL230" s="28">
        <v>0</v>
      </c>
      <c r="BM230" s="28">
        <v>0</v>
      </c>
      <c r="BN230" s="28">
        <v>0</v>
      </c>
      <c r="BO230" s="28">
        <v>0</v>
      </c>
      <c r="BP230" s="28">
        <v>0</v>
      </c>
      <c r="BQ230" s="28">
        <v>0</v>
      </c>
      <c r="BR230" s="28">
        <v>0</v>
      </c>
      <c r="BS230" s="28">
        <v>0</v>
      </c>
      <c r="BT230" s="28">
        <v>0</v>
      </c>
      <c r="BU230" s="28">
        <v>0</v>
      </c>
      <c r="BV230" s="28">
        <v>0</v>
      </c>
      <c r="BW230" s="28">
        <v>0</v>
      </c>
      <c r="BX230" s="28">
        <v>0</v>
      </c>
      <c r="BY230" s="28">
        <v>0</v>
      </c>
      <c r="BZ230" s="28">
        <v>0</v>
      </c>
      <c r="CA230" s="28">
        <v>0</v>
      </c>
      <c r="CB230" s="28">
        <v>0</v>
      </c>
      <c r="CC230" s="28">
        <v>0</v>
      </c>
      <c r="CD230" s="28">
        <v>0</v>
      </c>
      <c r="CE230" s="28">
        <v>0</v>
      </c>
      <c r="CF230" s="28">
        <v>0</v>
      </c>
      <c r="CG230" s="28">
        <v>0</v>
      </c>
      <c r="CH230" s="28">
        <v>0</v>
      </c>
      <c r="CI230" s="28">
        <v>0</v>
      </c>
      <c r="CJ230" s="28">
        <v>0</v>
      </c>
      <c r="CK230" s="28">
        <v>0</v>
      </c>
      <c r="CL230" s="28">
        <v>0</v>
      </c>
      <c r="CM230" s="28">
        <v>0</v>
      </c>
      <c r="CN230" s="28">
        <v>0</v>
      </c>
      <c r="CO230" s="28">
        <v>0</v>
      </c>
      <c r="CP230" s="28">
        <v>0</v>
      </c>
      <c r="CQ230" s="28">
        <v>0</v>
      </c>
      <c r="CR230" s="28">
        <v>0</v>
      </c>
      <c r="CS230" s="28">
        <v>0</v>
      </c>
      <c r="CT230" s="28">
        <v>0</v>
      </c>
      <c r="CU230" s="28">
        <v>0</v>
      </c>
      <c r="CV230" s="28">
        <v>0</v>
      </c>
      <c r="CW230" s="28">
        <v>0</v>
      </c>
      <c r="CX230" s="28">
        <v>0</v>
      </c>
      <c r="CY230" s="28">
        <v>0</v>
      </c>
      <c r="CZ230" s="28">
        <v>0</v>
      </c>
      <c r="DA230" s="28">
        <v>0</v>
      </c>
      <c r="DB230" s="28">
        <v>0</v>
      </c>
      <c r="DC230" s="28">
        <v>0</v>
      </c>
      <c r="DD230" s="28">
        <v>0</v>
      </c>
      <c r="DE230" s="28">
        <v>0</v>
      </c>
      <c r="DF230" s="28">
        <v>0</v>
      </c>
      <c r="DG230" s="28">
        <v>0</v>
      </c>
      <c r="DH230" s="28">
        <v>0</v>
      </c>
      <c r="DI230" s="28">
        <v>0</v>
      </c>
      <c r="DJ230" s="28">
        <v>0</v>
      </c>
      <c r="DK230" s="28">
        <v>0</v>
      </c>
      <c r="DL230" s="28">
        <v>0</v>
      </c>
      <c r="DM230" s="28">
        <v>0</v>
      </c>
      <c r="DN230" s="28">
        <v>0</v>
      </c>
      <c r="DO230" s="28">
        <v>0</v>
      </c>
      <c r="DP230" s="28">
        <v>0</v>
      </c>
      <c r="DQ230" s="28">
        <v>0</v>
      </c>
      <c r="DR230" s="28">
        <v>0</v>
      </c>
      <c r="DS230" s="28">
        <v>0</v>
      </c>
      <c r="DT230" s="28">
        <v>0</v>
      </c>
      <c r="DU230" s="28">
        <v>0</v>
      </c>
      <c r="DV230" s="28">
        <v>0</v>
      </c>
      <c r="DW230" s="28">
        <v>0</v>
      </c>
      <c r="DX230" s="28">
        <v>0</v>
      </c>
      <c r="DY230" s="28">
        <v>0</v>
      </c>
      <c r="DZ230" s="28">
        <v>0</v>
      </c>
      <c r="EA230" s="28">
        <v>0</v>
      </c>
      <c r="EB230" s="28">
        <v>0</v>
      </c>
      <c r="EC230" s="28">
        <v>0</v>
      </c>
      <c r="ED230" s="28">
        <v>0</v>
      </c>
      <c r="EE230" s="28">
        <v>0</v>
      </c>
      <c r="EF230" s="28">
        <v>0</v>
      </c>
      <c r="EG230" s="28">
        <v>0</v>
      </c>
      <c r="EH230" s="28">
        <v>0</v>
      </c>
      <c r="EI230" s="28">
        <v>0</v>
      </c>
      <c r="EJ230" s="28">
        <v>0</v>
      </c>
      <c r="EK230" s="28">
        <v>0</v>
      </c>
      <c r="EL230" s="28">
        <v>0</v>
      </c>
      <c r="EM230" s="28">
        <v>0</v>
      </c>
      <c r="EN230" s="28">
        <v>0</v>
      </c>
      <c r="EO230" s="28">
        <v>0</v>
      </c>
      <c r="EP230" s="28">
        <v>0</v>
      </c>
      <c r="EQ230" s="28">
        <v>0</v>
      </c>
      <c r="ER230" s="28">
        <v>0</v>
      </c>
      <c r="ES230" s="28">
        <v>0</v>
      </c>
      <c r="ET230" s="28">
        <v>0</v>
      </c>
      <c r="EU230" s="28">
        <v>0</v>
      </c>
      <c r="EV230" s="28">
        <v>0</v>
      </c>
      <c r="EW230" s="28">
        <v>0</v>
      </c>
      <c r="EX230" s="28">
        <v>0</v>
      </c>
      <c r="EY230" s="28">
        <v>0</v>
      </c>
      <c r="EZ230" s="28">
        <v>0</v>
      </c>
      <c r="FA230" s="28">
        <v>0</v>
      </c>
      <c r="FB230" s="28">
        <v>0</v>
      </c>
      <c r="FC230" s="28">
        <v>0</v>
      </c>
      <c r="FD230" s="28">
        <v>0</v>
      </c>
      <c r="FE230" s="28">
        <v>0</v>
      </c>
      <c r="FF230" s="28">
        <v>0</v>
      </c>
      <c r="FG230" s="28">
        <v>0</v>
      </c>
      <c r="FH230" s="28">
        <v>0</v>
      </c>
      <c r="FI230" s="28">
        <v>0</v>
      </c>
      <c r="FJ230" s="28">
        <v>0</v>
      </c>
      <c r="FK230" s="28">
        <v>0</v>
      </c>
      <c r="FL230" s="28">
        <v>0</v>
      </c>
      <c r="FM230" s="28">
        <v>0</v>
      </c>
      <c r="FN230" s="28">
        <v>0</v>
      </c>
      <c r="FO230" s="28">
        <v>0</v>
      </c>
      <c r="FP230" s="28">
        <v>0</v>
      </c>
      <c r="FQ230" s="28">
        <v>0</v>
      </c>
      <c r="FR230" s="28">
        <v>0</v>
      </c>
      <c r="FS230" s="28">
        <v>0</v>
      </c>
      <c r="FT230" s="28">
        <v>0</v>
      </c>
      <c r="FU230" s="28">
        <v>0</v>
      </c>
      <c r="FV230" s="28">
        <v>0</v>
      </c>
      <c r="FW230" s="28">
        <v>0</v>
      </c>
      <c r="FX230" s="28">
        <v>0</v>
      </c>
      <c r="FY230" s="28">
        <v>0</v>
      </c>
      <c r="FZ230" s="28">
        <v>0</v>
      </c>
      <c r="GA230" s="28">
        <v>0</v>
      </c>
      <c r="GB230" s="28">
        <v>0</v>
      </c>
      <c r="GC230" s="28">
        <v>0</v>
      </c>
      <c r="GD230" s="28">
        <v>0</v>
      </c>
      <c r="GE230" s="28">
        <v>0</v>
      </c>
      <c r="GF230" s="28">
        <v>0</v>
      </c>
      <c r="GG230" s="28">
        <v>0</v>
      </c>
      <c r="GH230" s="28">
        <v>0</v>
      </c>
      <c r="GI230" s="28">
        <v>0</v>
      </c>
      <c r="GJ230" s="28">
        <v>0</v>
      </c>
      <c r="GK230" s="28">
        <v>0</v>
      </c>
      <c r="GL230" s="28">
        <v>0</v>
      </c>
      <c r="GM230" s="28">
        <v>0</v>
      </c>
      <c r="GN230" s="28">
        <v>0</v>
      </c>
      <c r="GO230" s="28">
        <v>0</v>
      </c>
      <c r="GP230" s="28">
        <v>0</v>
      </c>
      <c r="GQ230" s="28">
        <v>0</v>
      </c>
      <c r="GR230" s="28">
        <v>0</v>
      </c>
      <c r="GS230" s="28">
        <v>0</v>
      </c>
      <c r="GT230" s="28">
        <v>0</v>
      </c>
      <c r="GU230" s="28">
        <v>0</v>
      </c>
      <c r="GV230" s="28">
        <v>0</v>
      </c>
      <c r="GW230" s="28">
        <v>0</v>
      </c>
      <c r="GX230" s="28">
        <v>0</v>
      </c>
      <c r="GY230" s="28">
        <v>0</v>
      </c>
      <c r="GZ230" s="28">
        <v>0</v>
      </c>
      <c r="HA230" s="28">
        <v>0</v>
      </c>
      <c r="HB230" s="28">
        <v>0</v>
      </c>
      <c r="HC230" s="28">
        <v>0</v>
      </c>
      <c r="HD230" s="28">
        <v>0</v>
      </c>
      <c r="HE230" s="28">
        <v>0</v>
      </c>
      <c r="HF230" s="28">
        <v>0</v>
      </c>
      <c r="HG230" s="28">
        <v>0</v>
      </c>
      <c r="HH230" s="28">
        <v>0</v>
      </c>
      <c r="HI230" s="28">
        <v>0</v>
      </c>
      <c r="HJ230" s="28">
        <v>0</v>
      </c>
      <c r="HK230" s="28">
        <v>0</v>
      </c>
      <c r="HL230" s="28">
        <v>0</v>
      </c>
      <c r="HM230" s="28">
        <v>0</v>
      </c>
      <c r="HN230" s="28">
        <v>0</v>
      </c>
      <c r="HO230" s="28">
        <v>0</v>
      </c>
      <c r="HP230" s="28">
        <v>0</v>
      </c>
      <c r="HQ230" s="28">
        <v>0</v>
      </c>
      <c r="HR230" s="28">
        <v>0</v>
      </c>
      <c r="HS230" s="28">
        <v>0</v>
      </c>
      <c r="HT230" s="28">
        <v>0</v>
      </c>
      <c r="HU230" s="28">
        <v>0</v>
      </c>
      <c r="HV230" s="28">
        <v>0</v>
      </c>
      <c r="HW230" s="28">
        <v>0</v>
      </c>
      <c r="HX230" s="28">
        <v>0</v>
      </c>
      <c r="HY230" s="28">
        <v>0</v>
      </c>
      <c r="HZ230" s="28">
        <v>0</v>
      </c>
      <c r="IA230" s="28">
        <v>0</v>
      </c>
      <c r="IB230" s="28">
        <v>0</v>
      </c>
      <c r="IC230" s="28">
        <v>0</v>
      </c>
      <c r="ID230" s="28">
        <v>0</v>
      </c>
      <c r="IE230" s="28">
        <v>0</v>
      </c>
      <c r="IF230" s="28">
        <v>0</v>
      </c>
      <c r="IG230" s="28">
        <v>0</v>
      </c>
      <c r="IH230" s="28">
        <v>0</v>
      </c>
      <c r="II230" s="28">
        <v>0</v>
      </c>
      <c r="IJ230" s="28">
        <v>0</v>
      </c>
      <c r="IK230" s="28">
        <v>0</v>
      </c>
      <c r="IL230" s="28">
        <v>0</v>
      </c>
      <c r="IM230" s="28">
        <v>0</v>
      </c>
      <c r="IN230" s="28">
        <v>0</v>
      </c>
      <c r="IO230" s="28">
        <v>0</v>
      </c>
      <c r="IP230" s="28">
        <v>0</v>
      </c>
      <c r="IQ230" s="28">
        <v>0</v>
      </c>
      <c r="IR230" s="28">
        <v>0</v>
      </c>
      <c r="IS230" s="28">
        <v>0</v>
      </c>
      <c r="IT230" s="28">
        <v>0</v>
      </c>
      <c r="IU230" s="28">
        <v>0</v>
      </c>
      <c r="IV230" s="28">
        <v>0</v>
      </c>
      <c r="IW230" s="28">
        <v>0</v>
      </c>
      <c r="IX230" s="28">
        <v>0</v>
      </c>
      <c r="IY230" s="28">
        <v>0</v>
      </c>
      <c r="IZ230" s="28">
        <v>0</v>
      </c>
      <c r="JA230" s="28">
        <v>0</v>
      </c>
      <c r="JB230" s="28">
        <v>0</v>
      </c>
      <c r="JC230" s="28">
        <v>0</v>
      </c>
      <c r="JD230" s="28">
        <v>0</v>
      </c>
      <c r="JE230" s="28">
        <v>0</v>
      </c>
      <c r="JF230" s="28">
        <v>0</v>
      </c>
      <c r="JG230" s="28">
        <v>0</v>
      </c>
      <c r="JH230" s="28">
        <v>0</v>
      </c>
      <c r="JI230" s="28">
        <v>0</v>
      </c>
      <c r="JJ230" s="28">
        <v>0</v>
      </c>
      <c r="JK230" s="28">
        <v>0</v>
      </c>
      <c r="JL230" s="28">
        <v>0</v>
      </c>
      <c r="JM230" s="28">
        <v>0</v>
      </c>
      <c r="JN230" s="28">
        <v>0</v>
      </c>
      <c r="JO230" s="28">
        <v>0</v>
      </c>
      <c r="JP230" s="28">
        <v>0</v>
      </c>
      <c r="JQ230" s="28">
        <v>0</v>
      </c>
      <c r="JR230" s="28">
        <v>0</v>
      </c>
      <c r="JS230" s="28">
        <v>0</v>
      </c>
      <c r="JT230" s="28">
        <v>0</v>
      </c>
      <c r="JU230" s="28">
        <v>0</v>
      </c>
      <c r="JV230" s="28">
        <v>0</v>
      </c>
      <c r="JW230" s="28">
        <v>0</v>
      </c>
      <c r="JX230" s="28">
        <v>0</v>
      </c>
      <c r="JY230" s="28">
        <v>0</v>
      </c>
      <c r="JZ230" s="28">
        <v>0</v>
      </c>
      <c r="KA230" s="28">
        <v>0</v>
      </c>
      <c r="KB230" s="28">
        <v>0</v>
      </c>
      <c r="KC230" s="28">
        <v>0</v>
      </c>
      <c r="KD230" s="28">
        <v>0</v>
      </c>
      <c r="KE230" s="28">
        <v>0</v>
      </c>
      <c r="KF230" s="28">
        <v>0</v>
      </c>
      <c r="KG230" s="28">
        <v>0</v>
      </c>
      <c r="KH230" s="28">
        <v>0</v>
      </c>
      <c r="KI230" s="28">
        <v>0</v>
      </c>
      <c r="KJ230" s="28">
        <v>0</v>
      </c>
      <c r="KK230" s="28">
        <v>0</v>
      </c>
    </row>
    <row r="231" spans="1:297">
      <c r="A231" s="39" t="s">
        <v>1973</v>
      </c>
      <c r="B231" s="39" t="s">
        <v>1974</v>
      </c>
      <c r="C231" s="39">
        <v>148</v>
      </c>
      <c r="D231" s="39" t="s">
        <v>1975</v>
      </c>
      <c r="E231" s="39"/>
      <c r="F231" s="39" t="s">
        <v>1408</v>
      </c>
      <c r="G231" s="39" t="s">
        <v>519</v>
      </c>
      <c r="H231" s="39">
        <v>0</v>
      </c>
      <c r="I231" s="40">
        <v>0</v>
      </c>
      <c r="J231" s="39">
        <v>0</v>
      </c>
      <c r="K231" s="39">
        <v>0</v>
      </c>
      <c r="L231" s="40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  <c r="AO231" s="28">
        <v>0</v>
      </c>
      <c r="AP231" s="28">
        <v>0</v>
      </c>
      <c r="AQ231" s="28">
        <v>0</v>
      </c>
      <c r="AR231" s="28">
        <v>0</v>
      </c>
      <c r="AS231" s="28">
        <v>0</v>
      </c>
      <c r="AT231" s="28">
        <v>0</v>
      </c>
      <c r="AU231" s="28">
        <v>0</v>
      </c>
      <c r="AV231" s="28">
        <v>0</v>
      </c>
      <c r="AW231" s="28">
        <v>0</v>
      </c>
      <c r="AX231" s="28">
        <v>0</v>
      </c>
      <c r="AY231" s="28">
        <v>0</v>
      </c>
      <c r="AZ231" s="28">
        <v>0</v>
      </c>
      <c r="BA231" s="28">
        <v>0</v>
      </c>
      <c r="BB231" s="28">
        <v>0</v>
      </c>
      <c r="BC231" s="28">
        <v>0</v>
      </c>
      <c r="BD231" s="28">
        <v>0</v>
      </c>
      <c r="BE231" s="28">
        <v>0</v>
      </c>
      <c r="BF231" s="28">
        <v>0</v>
      </c>
      <c r="BG231" s="28">
        <v>0</v>
      </c>
      <c r="BH231" s="28">
        <v>0</v>
      </c>
      <c r="BI231" s="28">
        <v>0</v>
      </c>
      <c r="BJ231" s="28">
        <v>0</v>
      </c>
      <c r="BK231" s="28">
        <v>0</v>
      </c>
      <c r="BL231" s="28">
        <v>0</v>
      </c>
      <c r="BM231" s="28">
        <v>0</v>
      </c>
      <c r="BN231" s="28">
        <v>0</v>
      </c>
      <c r="BO231" s="28">
        <v>0</v>
      </c>
      <c r="BP231" s="28">
        <v>0</v>
      </c>
      <c r="BQ231" s="28">
        <v>0</v>
      </c>
      <c r="BR231" s="28">
        <v>0</v>
      </c>
      <c r="BS231" s="28">
        <v>0</v>
      </c>
      <c r="BT231" s="28">
        <v>0</v>
      </c>
      <c r="BU231" s="28">
        <v>0</v>
      </c>
      <c r="BV231" s="28">
        <v>0</v>
      </c>
      <c r="BW231" s="28">
        <v>0</v>
      </c>
      <c r="BX231" s="28">
        <v>0</v>
      </c>
      <c r="BY231" s="28">
        <v>0</v>
      </c>
      <c r="BZ231" s="28">
        <v>0</v>
      </c>
      <c r="CA231" s="28">
        <v>0</v>
      </c>
      <c r="CB231" s="28">
        <v>0</v>
      </c>
      <c r="CC231" s="28">
        <v>0</v>
      </c>
      <c r="CD231" s="28">
        <v>0</v>
      </c>
      <c r="CE231" s="28">
        <v>0</v>
      </c>
      <c r="CF231" s="28">
        <v>0</v>
      </c>
      <c r="CG231" s="28">
        <v>0</v>
      </c>
      <c r="CH231" s="28">
        <v>0</v>
      </c>
      <c r="CI231" s="28">
        <v>0</v>
      </c>
      <c r="CJ231" s="28">
        <v>0</v>
      </c>
      <c r="CK231" s="28">
        <v>0</v>
      </c>
      <c r="CL231" s="28">
        <v>0</v>
      </c>
      <c r="CM231" s="28">
        <v>0</v>
      </c>
      <c r="CN231" s="28">
        <v>0</v>
      </c>
      <c r="CO231" s="28">
        <v>0</v>
      </c>
      <c r="CP231" s="28">
        <v>0</v>
      </c>
      <c r="CQ231" s="28">
        <v>0</v>
      </c>
      <c r="CR231" s="28">
        <v>0</v>
      </c>
      <c r="CS231" s="28">
        <v>0</v>
      </c>
      <c r="CT231" s="28">
        <v>0</v>
      </c>
      <c r="CU231" s="28">
        <v>0</v>
      </c>
      <c r="CV231" s="28">
        <v>0</v>
      </c>
      <c r="CW231" s="28">
        <v>0</v>
      </c>
      <c r="CX231" s="28">
        <v>0</v>
      </c>
      <c r="CY231" s="28">
        <v>0</v>
      </c>
      <c r="CZ231" s="28">
        <v>0</v>
      </c>
      <c r="DA231" s="28">
        <v>0</v>
      </c>
      <c r="DB231" s="28">
        <v>0</v>
      </c>
      <c r="DC231" s="28">
        <v>0</v>
      </c>
      <c r="DD231" s="28">
        <v>0</v>
      </c>
      <c r="DE231" s="28">
        <v>0</v>
      </c>
      <c r="DF231" s="28">
        <v>0</v>
      </c>
      <c r="DG231" s="28">
        <v>0</v>
      </c>
      <c r="DH231" s="28">
        <v>0</v>
      </c>
      <c r="DI231" s="28">
        <v>0</v>
      </c>
      <c r="DJ231" s="28">
        <v>0</v>
      </c>
      <c r="DK231" s="28">
        <v>0</v>
      </c>
      <c r="DL231" s="28">
        <v>0</v>
      </c>
      <c r="DM231" s="28">
        <v>0</v>
      </c>
      <c r="DN231" s="28">
        <v>0</v>
      </c>
      <c r="DO231" s="28">
        <v>0</v>
      </c>
      <c r="DP231" s="28">
        <v>0</v>
      </c>
      <c r="DQ231" s="28">
        <v>0</v>
      </c>
      <c r="DR231" s="28">
        <v>0</v>
      </c>
      <c r="DS231" s="28">
        <v>0</v>
      </c>
      <c r="DT231" s="28">
        <v>0</v>
      </c>
      <c r="DU231" s="28">
        <v>0</v>
      </c>
      <c r="DV231" s="28">
        <v>0</v>
      </c>
      <c r="DW231" s="28">
        <v>0</v>
      </c>
      <c r="DX231" s="28">
        <v>0</v>
      </c>
      <c r="DY231" s="28">
        <v>0</v>
      </c>
      <c r="DZ231" s="28">
        <v>0</v>
      </c>
      <c r="EA231" s="28">
        <v>0</v>
      </c>
      <c r="EB231" s="28">
        <v>0</v>
      </c>
      <c r="EC231" s="28">
        <v>0</v>
      </c>
      <c r="ED231" s="28">
        <v>0</v>
      </c>
      <c r="EE231" s="28">
        <v>0</v>
      </c>
      <c r="EF231" s="28">
        <v>0</v>
      </c>
      <c r="EG231" s="28">
        <v>0</v>
      </c>
      <c r="EH231" s="28">
        <v>0</v>
      </c>
      <c r="EI231" s="28">
        <v>0</v>
      </c>
      <c r="EJ231" s="28">
        <v>0</v>
      </c>
      <c r="EK231" s="28">
        <v>0</v>
      </c>
      <c r="EL231" s="28">
        <v>0</v>
      </c>
      <c r="EM231" s="28">
        <v>0</v>
      </c>
      <c r="EN231" s="28">
        <v>0</v>
      </c>
      <c r="EO231" s="28">
        <v>0</v>
      </c>
      <c r="EP231" s="28">
        <v>0</v>
      </c>
      <c r="EQ231" s="28">
        <v>0</v>
      </c>
      <c r="ER231" s="28">
        <v>0</v>
      </c>
      <c r="ES231" s="28">
        <v>0</v>
      </c>
      <c r="ET231" s="28">
        <v>0</v>
      </c>
      <c r="EU231" s="28">
        <v>0</v>
      </c>
      <c r="EV231" s="28">
        <v>0</v>
      </c>
      <c r="EW231" s="28">
        <v>0</v>
      </c>
      <c r="EX231" s="28">
        <v>0</v>
      </c>
      <c r="EY231" s="28">
        <v>0</v>
      </c>
      <c r="EZ231" s="28">
        <v>0</v>
      </c>
      <c r="FA231" s="28">
        <v>0</v>
      </c>
      <c r="FB231" s="28">
        <v>0</v>
      </c>
      <c r="FC231" s="28">
        <v>0</v>
      </c>
      <c r="FD231" s="28">
        <v>0</v>
      </c>
      <c r="FE231" s="28">
        <v>0</v>
      </c>
      <c r="FF231" s="28">
        <v>0</v>
      </c>
      <c r="FG231" s="28">
        <v>0</v>
      </c>
      <c r="FH231" s="28">
        <v>0</v>
      </c>
      <c r="FI231" s="28">
        <v>0</v>
      </c>
      <c r="FJ231" s="28">
        <v>0</v>
      </c>
      <c r="FK231" s="28">
        <v>0</v>
      </c>
      <c r="FL231" s="28">
        <v>0</v>
      </c>
      <c r="FM231" s="28">
        <v>0</v>
      </c>
      <c r="FN231" s="28">
        <v>0</v>
      </c>
      <c r="FO231" s="28">
        <v>0</v>
      </c>
      <c r="FP231" s="28">
        <v>0</v>
      </c>
      <c r="FQ231" s="28">
        <v>0</v>
      </c>
      <c r="FR231" s="28">
        <v>0</v>
      </c>
      <c r="FS231" s="28">
        <v>0</v>
      </c>
      <c r="FT231" s="28">
        <v>0</v>
      </c>
      <c r="FU231" s="28">
        <v>0</v>
      </c>
      <c r="FV231" s="28">
        <v>0</v>
      </c>
      <c r="FW231" s="28">
        <v>0</v>
      </c>
      <c r="FX231" s="28">
        <v>0</v>
      </c>
      <c r="FY231" s="28">
        <v>0</v>
      </c>
      <c r="FZ231" s="28">
        <v>0</v>
      </c>
      <c r="GA231" s="28">
        <v>0</v>
      </c>
      <c r="GB231" s="28">
        <v>0</v>
      </c>
      <c r="GC231" s="28">
        <v>0</v>
      </c>
      <c r="GD231" s="28">
        <v>0</v>
      </c>
      <c r="GE231" s="28">
        <v>0</v>
      </c>
      <c r="GF231" s="28">
        <v>0</v>
      </c>
      <c r="GG231" s="28">
        <v>0</v>
      </c>
      <c r="GH231" s="28">
        <v>0</v>
      </c>
      <c r="GI231" s="28">
        <v>0</v>
      </c>
      <c r="GJ231" s="28">
        <v>0</v>
      </c>
      <c r="GK231" s="28">
        <v>0</v>
      </c>
      <c r="GL231" s="28">
        <v>0</v>
      </c>
      <c r="GM231" s="28">
        <v>0</v>
      </c>
      <c r="GN231" s="28">
        <v>0</v>
      </c>
      <c r="GO231" s="28">
        <v>0</v>
      </c>
      <c r="GP231" s="28">
        <v>0</v>
      </c>
      <c r="GQ231" s="28">
        <v>0</v>
      </c>
      <c r="GR231" s="28">
        <v>0</v>
      </c>
      <c r="GS231" s="28">
        <v>0</v>
      </c>
      <c r="GT231" s="28">
        <v>0</v>
      </c>
      <c r="GU231" s="28">
        <v>0</v>
      </c>
      <c r="GV231" s="28">
        <v>0</v>
      </c>
      <c r="GW231" s="28">
        <v>0</v>
      </c>
      <c r="GX231" s="28">
        <v>0</v>
      </c>
      <c r="GY231" s="28">
        <v>0</v>
      </c>
      <c r="GZ231" s="28">
        <v>0</v>
      </c>
      <c r="HA231" s="28">
        <v>0</v>
      </c>
      <c r="HB231" s="28">
        <v>0</v>
      </c>
      <c r="HC231" s="28">
        <v>0</v>
      </c>
      <c r="HD231" s="28">
        <v>0</v>
      </c>
      <c r="HE231" s="28">
        <v>0</v>
      </c>
      <c r="HF231" s="28">
        <v>0</v>
      </c>
      <c r="HG231" s="28">
        <v>0</v>
      </c>
      <c r="HH231" s="28">
        <v>0</v>
      </c>
      <c r="HI231" s="28">
        <v>0</v>
      </c>
      <c r="HJ231" s="28">
        <v>0</v>
      </c>
      <c r="HK231" s="28">
        <v>0</v>
      </c>
      <c r="HL231" s="28">
        <v>0</v>
      </c>
      <c r="HM231" s="28">
        <v>0</v>
      </c>
      <c r="HN231" s="28">
        <v>0</v>
      </c>
      <c r="HO231" s="28">
        <v>0</v>
      </c>
      <c r="HP231" s="28">
        <v>0</v>
      </c>
      <c r="HQ231" s="28">
        <v>0</v>
      </c>
      <c r="HR231" s="28">
        <v>0</v>
      </c>
      <c r="HS231" s="28">
        <v>0</v>
      </c>
      <c r="HT231" s="28">
        <v>0</v>
      </c>
      <c r="HU231" s="28">
        <v>0</v>
      </c>
      <c r="HV231" s="28">
        <v>0</v>
      </c>
      <c r="HW231" s="28">
        <v>0</v>
      </c>
      <c r="HX231" s="28">
        <v>0</v>
      </c>
      <c r="HY231" s="28">
        <v>0</v>
      </c>
      <c r="HZ231" s="28">
        <v>0</v>
      </c>
      <c r="IA231" s="28">
        <v>0</v>
      </c>
      <c r="IB231" s="28">
        <v>0</v>
      </c>
      <c r="IC231" s="28">
        <v>0</v>
      </c>
      <c r="ID231" s="28">
        <v>0</v>
      </c>
      <c r="IE231" s="28">
        <v>0</v>
      </c>
      <c r="IF231" s="28">
        <v>0</v>
      </c>
      <c r="IG231" s="28">
        <v>0</v>
      </c>
      <c r="IH231" s="28">
        <v>0</v>
      </c>
      <c r="II231" s="28">
        <v>0</v>
      </c>
      <c r="IJ231" s="28">
        <v>0</v>
      </c>
      <c r="IK231" s="28">
        <v>0</v>
      </c>
      <c r="IL231" s="28">
        <v>0</v>
      </c>
      <c r="IM231" s="28">
        <v>0</v>
      </c>
      <c r="IN231" s="28">
        <v>0</v>
      </c>
      <c r="IO231" s="28">
        <v>0</v>
      </c>
      <c r="IP231" s="28">
        <v>0</v>
      </c>
      <c r="IQ231" s="28">
        <v>0</v>
      </c>
      <c r="IR231" s="28">
        <v>0</v>
      </c>
      <c r="IS231" s="28">
        <v>0</v>
      </c>
      <c r="IT231" s="28">
        <v>0</v>
      </c>
      <c r="IU231" s="28">
        <v>0</v>
      </c>
      <c r="IV231" s="28">
        <v>0</v>
      </c>
      <c r="IW231" s="28">
        <v>0</v>
      </c>
      <c r="IX231" s="28">
        <v>0</v>
      </c>
      <c r="IY231" s="28">
        <v>0</v>
      </c>
      <c r="IZ231" s="28">
        <v>0</v>
      </c>
      <c r="JA231" s="28">
        <v>0</v>
      </c>
      <c r="JB231" s="28">
        <v>0</v>
      </c>
      <c r="JC231" s="28">
        <v>0</v>
      </c>
      <c r="JD231" s="28">
        <v>0</v>
      </c>
      <c r="JE231" s="28">
        <v>0</v>
      </c>
      <c r="JF231" s="28">
        <v>0</v>
      </c>
      <c r="JG231" s="28">
        <v>0</v>
      </c>
      <c r="JH231" s="28">
        <v>0</v>
      </c>
      <c r="JI231" s="28">
        <v>0</v>
      </c>
      <c r="JJ231" s="28">
        <v>0</v>
      </c>
      <c r="JK231" s="28">
        <v>0</v>
      </c>
      <c r="JL231" s="28">
        <v>0</v>
      </c>
      <c r="JM231" s="28">
        <v>0</v>
      </c>
      <c r="JN231" s="28">
        <v>0</v>
      </c>
      <c r="JO231" s="28">
        <v>0</v>
      </c>
      <c r="JP231" s="28">
        <v>0</v>
      </c>
      <c r="JQ231" s="28">
        <v>0</v>
      </c>
      <c r="JR231" s="28">
        <v>0</v>
      </c>
      <c r="JS231" s="28">
        <v>0</v>
      </c>
      <c r="JT231" s="28">
        <v>0</v>
      </c>
      <c r="JU231" s="28">
        <v>0</v>
      </c>
      <c r="JV231" s="28">
        <v>0</v>
      </c>
      <c r="JW231" s="28">
        <v>0</v>
      </c>
      <c r="JX231" s="28">
        <v>0</v>
      </c>
      <c r="JY231" s="28">
        <v>0</v>
      </c>
      <c r="JZ231" s="28">
        <v>0</v>
      </c>
      <c r="KA231" s="28">
        <v>0</v>
      </c>
      <c r="KB231" s="28">
        <v>0</v>
      </c>
      <c r="KC231" s="28">
        <v>0</v>
      </c>
      <c r="KD231" s="28">
        <v>0</v>
      </c>
      <c r="KE231" s="28">
        <v>0</v>
      </c>
      <c r="KF231" s="28">
        <v>0</v>
      </c>
      <c r="KG231" s="28">
        <v>0</v>
      </c>
      <c r="KH231" s="28">
        <v>0</v>
      </c>
      <c r="KI231" s="28">
        <v>0</v>
      </c>
      <c r="KJ231" s="28">
        <v>0</v>
      </c>
      <c r="KK231" s="28">
        <v>0</v>
      </c>
    </row>
    <row r="232" spans="1:297">
      <c r="A232" s="39" t="s">
        <v>1976</v>
      </c>
      <c r="B232" s="39" t="s">
        <v>1977</v>
      </c>
      <c r="C232" s="39">
        <v>149</v>
      </c>
      <c r="D232" s="39" t="s">
        <v>1978</v>
      </c>
      <c r="E232" s="39"/>
      <c r="F232" s="39" t="s">
        <v>1408</v>
      </c>
      <c r="G232" s="39" t="s">
        <v>519</v>
      </c>
      <c r="H232" s="39">
        <v>0</v>
      </c>
      <c r="I232" s="40">
        <v>0</v>
      </c>
      <c r="J232" s="39">
        <v>0</v>
      </c>
      <c r="K232" s="39">
        <v>0</v>
      </c>
      <c r="L232" s="40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0</v>
      </c>
      <c r="AE232" s="28">
        <v>0</v>
      </c>
      <c r="AF232" s="28">
        <v>0</v>
      </c>
      <c r="AG232" s="28">
        <v>0</v>
      </c>
      <c r="AH232" s="28">
        <v>0</v>
      </c>
      <c r="AI232" s="28">
        <v>0</v>
      </c>
      <c r="AJ232" s="28">
        <v>0</v>
      </c>
      <c r="AK232" s="28">
        <v>0</v>
      </c>
      <c r="AL232" s="28">
        <v>0</v>
      </c>
      <c r="AM232" s="28">
        <v>0</v>
      </c>
      <c r="AN232" s="28">
        <v>0</v>
      </c>
      <c r="AO232" s="28">
        <v>0</v>
      </c>
      <c r="AP232" s="28">
        <v>0</v>
      </c>
      <c r="AQ232" s="28">
        <v>0</v>
      </c>
      <c r="AR232" s="28">
        <v>0</v>
      </c>
      <c r="AS232" s="28">
        <v>0</v>
      </c>
      <c r="AT232" s="28">
        <v>0</v>
      </c>
      <c r="AU232" s="28">
        <v>0</v>
      </c>
      <c r="AV232" s="28">
        <v>0</v>
      </c>
      <c r="AW232" s="28">
        <v>0</v>
      </c>
      <c r="AX232" s="28">
        <v>0</v>
      </c>
      <c r="AY232" s="28">
        <v>0</v>
      </c>
      <c r="AZ232" s="28">
        <v>0</v>
      </c>
      <c r="BA232" s="28">
        <v>0</v>
      </c>
      <c r="BB232" s="28">
        <v>0</v>
      </c>
      <c r="BC232" s="28">
        <v>0</v>
      </c>
      <c r="BD232" s="28">
        <v>0</v>
      </c>
      <c r="BE232" s="28">
        <v>0</v>
      </c>
      <c r="BF232" s="28">
        <v>0</v>
      </c>
      <c r="BG232" s="28">
        <v>0</v>
      </c>
      <c r="BH232" s="28">
        <v>0</v>
      </c>
      <c r="BI232" s="28">
        <v>0</v>
      </c>
      <c r="BJ232" s="28">
        <v>0</v>
      </c>
      <c r="BK232" s="28">
        <v>0</v>
      </c>
      <c r="BL232" s="28">
        <v>0</v>
      </c>
      <c r="BM232" s="28">
        <v>0</v>
      </c>
      <c r="BN232" s="28">
        <v>0</v>
      </c>
      <c r="BO232" s="28">
        <v>0</v>
      </c>
      <c r="BP232" s="28">
        <v>0</v>
      </c>
      <c r="BQ232" s="28">
        <v>0</v>
      </c>
      <c r="BR232" s="28">
        <v>0</v>
      </c>
      <c r="BS232" s="28">
        <v>0</v>
      </c>
      <c r="BT232" s="28">
        <v>0</v>
      </c>
      <c r="BU232" s="28">
        <v>0</v>
      </c>
      <c r="BV232" s="28">
        <v>0</v>
      </c>
      <c r="BW232" s="28">
        <v>0</v>
      </c>
      <c r="BX232" s="28">
        <v>0</v>
      </c>
      <c r="BY232" s="28">
        <v>0</v>
      </c>
      <c r="BZ232" s="28">
        <v>0</v>
      </c>
      <c r="CA232" s="28">
        <v>0</v>
      </c>
      <c r="CB232" s="28">
        <v>0</v>
      </c>
      <c r="CC232" s="28">
        <v>0</v>
      </c>
      <c r="CD232" s="28">
        <v>0</v>
      </c>
      <c r="CE232" s="28">
        <v>0</v>
      </c>
      <c r="CF232" s="28">
        <v>0</v>
      </c>
      <c r="CG232" s="28">
        <v>0</v>
      </c>
      <c r="CH232" s="28">
        <v>0</v>
      </c>
      <c r="CI232" s="28">
        <v>0</v>
      </c>
      <c r="CJ232" s="28">
        <v>0</v>
      </c>
      <c r="CK232" s="28">
        <v>0</v>
      </c>
      <c r="CL232" s="28">
        <v>0</v>
      </c>
      <c r="CM232" s="28">
        <v>0</v>
      </c>
      <c r="CN232" s="28">
        <v>0</v>
      </c>
      <c r="CO232" s="28">
        <v>0</v>
      </c>
      <c r="CP232" s="28">
        <v>0</v>
      </c>
      <c r="CQ232" s="28">
        <v>0</v>
      </c>
      <c r="CR232" s="28">
        <v>0</v>
      </c>
      <c r="CS232" s="28">
        <v>0</v>
      </c>
      <c r="CT232" s="28">
        <v>0</v>
      </c>
      <c r="CU232" s="28">
        <v>0</v>
      </c>
      <c r="CV232" s="28">
        <v>0</v>
      </c>
      <c r="CW232" s="28">
        <v>0</v>
      </c>
      <c r="CX232" s="28">
        <v>0</v>
      </c>
      <c r="CY232" s="28">
        <v>0</v>
      </c>
      <c r="CZ232" s="28">
        <v>0</v>
      </c>
      <c r="DA232" s="28">
        <v>0</v>
      </c>
      <c r="DB232" s="28">
        <v>0</v>
      </c>
      <c r="DC232" s="28">
        <v>0</v>
      </c>
      <c r="DD232" s="28">
        <v>0</v>
      </c>
      <c r="DE232" s="28">
        <v>0</v>
      </c>
      <c r="DF232" s="28">
        <v>0</v>
      </c>
      <c r="DG232" s="28">
        <v>0</v>
      </c>
      <c r="DH232" s="28">
        <v>0</v>
      </c>
      <c r="DI232" s="28">
        <v>0</v>
      </c>
      <c r="DJ232" s="28">
        <v>0</v>
      </c>
      <c r="DK232" s="28">
        <v>0</v>
      </c>
      <c r="DL232" s="28">
        <v>0</v>
      </c>
      <c r="DM232" s="28">
        <v>0</v>
      </c>
      <c r="DN232" s="28">
        <v>0</v>
      </c>
      <c r="DO232" s="28">
        <v>0</v>
      </c>
      <c r="DP232" s="28">
        <v>0</v>
      </c>
      <c r="DQ232" s="28">
        <v>0</v>
      </c>
      <c r="DR232" s="28">
        <v>0</v>
      </c>
      <c r="DS232" s="28">
        <v>0</v>
      </c>
      <c r="DT232" s="28">
        <v>0</v>
      </c>
      <c r="DU232" s="28">
        <v>0</v>
      </c>
      <c r="DV232" s="28">
        <v>0</v>
      </c>
      <c r="DW232" s="28">
        <v>0</v>
      </c>
      <c r="DX232" s="28">
        <v>0</v>
      </c>
      <c r="DY232" s="28">
        <v>0</v>
      </c>
      <c r="DZ232" s="28">
        <v>0</v>
      </c>
      <c r="EA232" s="28">
        <v>0</v>
      </c>
      <c r="EB232" s="28">
        <v>0</v>
      </c>
      <c r="EC232" s="28">
        <v>0</v>
      </c>
      <c r="ED232" s="28">
        <v>0</v>
      </c>
      <c r="EE232" s="28">
        <v>0</v>
      </c>
      <c r="EF232" s="28">
        <v>0</v>
      </c>
      <c r="EG232" s="28">
        <v>0</v>
      </c>
      <c r="EH232" s="28">
        <v>0</v>
      </c>
      <c r="EI232" s="28">
        <v>0</v>
      </c>
      <c r="EJ232" s="28">
        <v>0</v>
      </c>
      <c r="EK232" s="28">
        <v>0</v>
      </c>
      <c r="EL232" s="28">
        <v>0</v>
      </c>
      <c r="EM232" s="28">
        <v>0</v>
      </c>
      <c r="EN232" s="28">
        <v>0</v>
      </c>
      <c r="EO232" s="28">
        <v>0</v>
      </c>
      <c r="EP232" s="28">
        <v>0</v>
      </c>
      <c r="EQ232" s="28">
        <v>0</v>
      </c>
      <c r="ER232" s="28">
        <v>0</v>
      </c>
      <c r="ES232" s="28">
        <v>0</v>
      </c>
      <c r="ET232" s="28">
        <v>0</v>
      </c>
      <c r="EU232" s="28">
        <v>0</v>
      </c>
      <c r="EV232" s="28">
        <v>0</v>
      </c>
      <c r="EW232" s="28">
        <v>0</v>
      </c>
      <c r="EX232" s="28">
        <v>0</v>
      </c>
      <c r="EY232" s="28">
        <v>0</v>
      </c>
      <c r="EZ232" s="28">
        <v>0</v>
      </c>
      <c r="FA232" s="28">
        <v>0</v>
      </c>
      <c r="FB232" s="28">
        <v>0</v>
      </c>
      <c r="FC232" s="28">
        <v>0</v>
      </c>
      <c r="FD232" s="28">
        <v>0</v>
      </c>
      <c r="FE232" s="28">
        <v>0</v>
      </c>
      <c r="FF232" s="28">
        <v>0</v>
      </c>
      <c r="FG232" s="28">
        <v>0</v>
      </c>
      <c r="FH232" s="28">
        <v>0</v>
      </c>
      <c r="FI232" s="28">
        <v>0</v>
      </c>
      <c r="FJ232" s="28">
        <v>0</v>
      </c>
      <c r="FK232" s="28">
        <v>0</v>
      </c>
      <c r="FL232" s="28">
        <v>0</v>
      </c>
      <c r="FM232" s="28">
        <v>0</v>
      </c>
      <c r="FN232" s="28">
        <v>0</v>
      </c>
      <c r="FO232" s="28">
        <v>0</v>
      </c>
      <c r="FP232" s="28">
        <v>0</v>
      </c>
      <c r="FQ232" s="28">
        <v>0</v>
      </c>
      <c r="FR232" s="28">
        <v>0</v>
      </c>
      <c r="FS232" s="28">
        <v>0</v>
      </c>
      <c r="FT232" s="28">
        <v>0</v>
      </c>
      <c r="FU232" s="28">
        <v>0</v>
      </c>
      <c r="FV232" s="28">
        <v>0</v>
      </c>
      <c r="FW232" s="28">
        <v>0</v>
      </c>
      <c r="FX232" s="28">
        <v>0</v>
      </c>
      <c r="FY232" s="28">
        <v>0</v>
      </c>
      <c r="FZ232" s="28">
        <v>0</v>
      </c>
      <c r="GA232" s="28">
        <v>0</v>
      </c>
      <c r="GB232" s="28">
        <v>0</v>
      </c>
      <c r="GC232" s="28">
        <v>0</v>
      </c>
      <c r="GD232" s="28">
        <v>0</v>
      </c>
      <c r="GE232" s="28">
        <v>0</v>
      </c>
      <c r="GF232" s="28">
        <v>0</v>
      </c>
      <c r="GG232" s="28">
        <v>0</v>
      </c>
      <c r="GH232" s="28">
        <v>0</v>
      </c>
      <c r="GI232" s="28">
        <v>0</v>
      </c>
      <c r="GJ232" s="28">
        <v>0</v>
      </c>
      <c r="GK232" s="28">
        <v>0</v>
      </c>
      <c r="GL232" s="28">
        <v>0</v>
      </c>
      <c r="GM232" s="28">
        <v>0</v>
      </c>
      <c r="GN232" s="28">
        <v>0</v>
      </c>
      <c r="GO232" s="28">
        <v>0</v>
      </c>
      <c r="GP232" s="28">
        <v>0</v>
      </c>
      <c r="GQ232" s="28">
        <v>0</v>
      </c>
      <c r="GR232" s="28">
        <v>0</v>
      </c>
      <c r="GS232" s="28">
        <v>0</v>
      </c>
      <c r="GT232" s="28">
        <v>0</v>
      </c>
      <c r="GU232" s="28">
        <v>0</v>
      </c>
      <c r="GV232" s="28">
        <v>0</v>
      </c>
      <c r="GW232" s="28">
        <v>0</v>
      </c>
      <c r="GX232" s="28">
        <v>0</v>
      </c>
      <c r="GY232" s="28">
        <v>0</v>
      </c>
      <c r="GZ232" s="28">
        <v>0</v>
      </c>
      <c r="HA232" s="28">
        <v>0</v>
      </c>
      <c r="HB232" s="28">
        <v>0</v>
      </c>
      <c r="HC232" s="28">
        <v>0</v>
      </c>
      <c r="HD232" s="28">
        <v>0</v>
      </c>
      <c r="HE232" s="28">
        <v>0</v>
      </c>
      <c r="HF232" s="28">
        <v>0</v>
      </c>
      <c r="HG232" s="28">
        <v>0</v>
      </c>
      <c r="HH232" s="28">
        <v>0</v>
      </c>
      <c r="HI232" s="28">
        <v>0</v>
      </c>
      <c r="HJ232" s="28">
        <v>0</v>
      </c>
      <c r="HK232" s="28">
        <v>0</v>
      </c>
      <c r="HL232" s="28">
        <v>0</v>
      </c>
      <c r="HM232" s="28">
        <v>0</v>
      </c>
      <c r="HN232" s="28">
        <v>0</v>
      </c>
      <c r="HO232" s="28">
        <v>0</v>
      </c>
      <c r="HP232" s="28">
        <v>0</v>
      </c>
      <c r="HQ232" s="28">
        <v>0</v>
      </c>
      <c r="HR232" s="28">
        <v>0</v>
      </c>
      <c r="HS232" s="28">
        <v>0</v>
      </c>
      <c r="HT232" s="28">
        <v>0</v>
      </c>
      <c r="HU232" s="28">
        <v>0</v>
      </c>
      <c r="HV232" s="28">
        <v>0</v>
      </c>
      <c r="HW232" s="28">
        <v>0</v>
      </c>
      <c r="HX232" s="28">
        <v>0</v>
      </c>
      <c r="HY232" s="28">
        <v>0</v>
      </c>
      <c r="HZ232" s="28">
        <v>0</v>
      </c>
      <c r="IA232" s="28">
        <v>0</v>
      </c>
      <c r="IB232" s="28">
        <v>0</v>
      </c>
      <c r="IC232" s="28">
        <v>0</v>
      </c>
      <c r="ID232" s="28">
        <v>0</v>
      </c>
      <c r="IE232" s="28">
        <v>0</v>
      </c>
      <c r="IF232" s="28">
        <v>0</v>
      </c>
      <c r="IG232" s="28">
        <v>0</v>
      </c>
      <c r="IH232" s="28">
        <v>0</v>
      </c>
      <c r="II232" s="28">
        <v>0</v>
      </c>
      <c r="IJ232" s="28">
        <v>0</v>
      </c>
      <c r="IK232" s="28">
        <v>0</v>
      </c>
      <c r="IL232" s="28">
        <v>0</v>
      </c>
      <c r="IM232" s="28">
        <v>0</v>
      </c>
      <c r="IN232" s="28">
        <v>0</v>
      </c>
      <c r="IO232" s="28">
        <v>0</v>
      </c>
      <c r="IP232" s="28">
        <v>0</v>
      </c>
      <c r="IQ232" s="28">
        <v>0</v>
      </c>
      <c r="IR232" s="28">
        <v>0</v>
      </c>
      <c r="IS232" s="28">
        <v>0</v>
      </c>
      <c r="IT232" s="28">
        <v>0</v>
      </c>
      <c r="IU232" s="28">
        <v>0</v>
      </c>
      <c r="IV232" s="28">
        <v>0</v>
      </c>
      <c r="IW232" s="28">
        <v>0</v>
      </c>
      <c r="IX232" s="28">
        <v>0</v>
      </c>
      <c r="IY232" s="28">
        <v>0</v>
      </c>
      <c r="IZ232" s="28">
        <v>0</v>
      </c>
      <c r="JA232" s="28">
        <v>0</v>
      </c>
      <c r="JB232" s="28">
        <v>0</v>
      </c>
      <c r="JC232" s="28">
        <v>0</v>
      </c>
      <c r="JD232" s="28">
        <v>0</v>
      </c>
      <c r="JE232" s="28">
        <v>0</v>
      </c>
      <c r="JF232" s="28">
        <v>0</v>
      </c>
      <c r="JG232" s="28">
        <v>0</v>
      </c>
      <c r="JH232" s="28">
        <v>0</v>
      </c>
      <c r="JI232" s="28">
        <v>0</v>
      </c>
      <c r="JJ232" s="28">
        <v>0</v>
      </c>
      <c r="JK232" s="28">
        <v>0</v>
      </c>
      <c r="JL232" s="28">
        <v>0</v>
      </c>
      <c r="JM232" s="28">
        <v>0</v>
      </c>
      <c r="JN232" s="28">
        <v>0</v>
      </c>
      <c r="JO232" s="28">
        <v>0</v>
      </c>
      <c r="JP232" s="28">
        <v>0</v>
      </c>
      <c r="JQ232" s="28">
        <v>0</v>
      </c>
      <c r="JR232" s="28">
        <v>0</v>
      </c>
      <c r="JS232" s="28">
        <v>0</v>
      </c>
      <c r="JT232" s="28">
        <v>0</v>
      </c>
      <c r="JU232" s="28">
        <v>0</v>
      </c>
      <c r="JV232" s="28">
        <v>0</v>
      </c>
      <c r="JW232" s="28">
        <v>0</v>
      </c>
      <c r="JX232" s="28">
        <v>0</v>
      </c>
      <c r="JY232" s="28">
        <v>0</v>
      </c>
      <c r="JZ232" s="28">
        <v>0</v>
      </c>
      <c r="KA232" s="28">
        <v>0</v>
      </c>
      <c r="KB232" s="28">
        <v>0</v>
      </c>
      <c r="KC232" s="28">
        <v>0</v>
      </c>
      <c r="KD232" s="28">
        <v>0</v>
      </c>
      <c r="KE232" s="28">
        <v>0</v>
      </c>
      <c r="KF232" s="28">
        <v>0</v>
      </c>
      <c r="KG232" s="28">
        <v>0</v>
      </c>
      <c r="KH232" s="28">
        <v>0</v>
      </c>
      <c r="KI232" s="28">
        <v>0</v>
      </c>
      <c r="KJ232" s="28">
        <v>0</v>
      </c>
      <c r="KK232" s="28">
        <v>0</v>
      </c>
    </row>
    <row r="233" spans="1:297">
      <c r="A233" s="39" t="s">
        <v>1979</v>
      </c>
      <c r="B233" s="39" t="s">
        <v>1980</v>
      </c>
      <c r="C233" s="39">
        <v>150</v>
      </c>
      <c r="D233" s="39" t="s">
        <v>1981</v>
      </c>
      <c r="E233" s="39"/>
      <c r="F233" s="39" t="s">
        <v>1408</v>
      </c>
      <c r="G233" s="39" t="s">
        <v>519</v>
      </c>
      <c r="H233" s="39">
        <v>0</v>
      </c>
      <c r="I233" s="40">
        <v>0</v>
      </c>
      <c r="J233" s="39">
        <v>0</v>
      </c>
      <c r="K233" s="39">
        <v>0</v>
      </c>
      <c r="L233" s="40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</v>
      </c>
      <c r="AB233" s="28">
        <v>0</v>
      </c>
      <c r="AC233" s="28">
        <v>0</v>
      </c>
      <c r="AD233" s="28">
        <v>0</v>
      </c>
      <c r="AE233" s="28">
        <v>0</v>
      </c>
      <c r="AF233" s="28">
        <v>0</v>
      </c>
      <c r="AG233" s="28">
        <v>0</v>
      </c>
      <c r="AH233" s="28">
        <v>0</v>
      </c>
      <c r="AI233" s="28">
        <v>0</v>
      </c>
      <c r="AJ233" s="28">
        <v>0</v>
      </c>
      <c r="AK233" s="28">
        <v>0</v>
      </c>
      <c r="AL233" s="28">
        <v>0</v>
      </c>
      <c r="AM233" s="28">
        <v>0</v>
      </c>
      <c r="AN233" s="28">
        <v>0</v>
      </c>
      <c r="AO233" s="28">
        <v>0</v>
      </c>
      <c r="AP233" s="28">
        <v>0</v>
      </c>
      <c r="AQ233" s="28">
        <v>0</v>
      </c>
      <c r="AR233" s="28">
        <v>0</v>
      </c>
      <c r="AS233" s="28">
        <v>0</v>
      </c>
      <c r="AT233" s="28">
        <v>0</v>
      </c>
      <c r="AU233" s="28">
        <v>0</v>
      </c>
      <c r="AV233" s="28">
        <v>0</v>
      </c>
      <c r="AW233" s="28">
        <v>0</v>
      </c>
      <c r="AX233" s="28">
        <v>0</v>
      </c>
      <c r="AY233" s="28">
        <v>0</v>
      </c>
      <c r="AZ233" s="28">
        <v>0</v>
      </c>
      <c r="BA233" s="28">
        <v>0</v>
      </c>
      <c r="BB233" s="28">
        <v>0</v>
      </c>
      <c r="BC233" s="28">
        <v>0</v>
      </c>
      <c r="BD233" s="28">
        <v>0</v>
      </c>
      <c r="BE233" s="28">
        <v>0</v>
      </c>
      <c r="BF233" s="28">
        <v>0</v>
      </c>
      <c r="BG233" s="28">
        <v>0</v>
      </c>
      <c r="BH233" s="28">
        <v>0</v>
      </c>
      <c r="BI233" s="28">
        <v>0</v>
      </c>
      <c r="BJ233" s="28">
        <v>0</v>
      </c>
      <c r="BK233" s="28">
        <v>0</v>
      </c>
      <c r="BL233" s="28">
        <v>0</v>
      </c>
      <c r="BM233" s="28">
        <v>0</v>
      </c>
      <c r="BN233" s="28">
        <v>0</v>
      </c>
      <c r="BO233" s="28">
        <v>0</v>
      </c>
      <c r="BP233" s="28">
        <v>0</v>
      </c>
      <c r="BQ233" s="28">
        <v>0</v>
      </c>
      <c r="BR233" s="28">
        <v>0</v>
      </c>
      <c r="BS233" s="28">
        <v>0</v>
      </c>
      <c r="BT233" s="28">
        <v>0</v>
      </c>
      <c r="BU233" s="28">
        <v>0</v>
      </c>
      <c r="BV233" s="28">
        <v>0</v>
      </c>
      <c r="BW233" s="28">
        <v>0</v>
      </c>
      <c r="BX233" s="28">
        <v>0</v>
      </c>
      <c r="BY233" s="28">
        <v>0</v>
      </c>
      <c r="BZ233" s="28">
        <v>0</v>
      </c>
      <c r="CA233" s="28">
        <v>0</v>
      </c>
      <c r="CB233" s="28">
        <v>0</v>
      </c>
      <c r="CC233" s="28">
        <v>0</v>
      </c>
      <c r="CD233" s="28">
        <v>0</v>
      </c>
      <c r="CE233" s="28">
        <v>0</v>
      </c>
      <c r="CF233" s="28">
        <v>0</v>
      </c>
      <c r="CG233" s="28">
        <v>0</v>
      </c>
      <c r="CH233" s="28">
        <v>0</v>
      </c>
      <c r="CI233" s="28">
        <v>0</v>
      </c>
      <c r="CJ233" s="28">
        <v>0</v>
      </c>
      <c r="CK233" s="28">
        <v>0</v>
      </c>
      <c r="CL233" s="28">
        <v>0</v>
      </c>
      <c r="CM233" s="28">
        <v>0</v>
      </c>
      <c r="CN233" s="28">
        <v>0</v>
      </c>
      <c r="CO233" s="28">
        <v>0</v>
      </c>
      <c r="CP233" s="28">
        <v>0</v>
      </c>
      <c r="CQ233" s="28">
        <v>0</v>
      </c>
      <c r="CR233" s="28">
        <v>0</v>
      </c>
      <c r="CS233" s="28">
        <v>0</v>
      </c>
      <c r="CT233" s="28">
        <v>0</v>
      </c>
      <c r="CU233" s="28">
        <v>0</v>
      </c>
      <c r="CV233" s="28">
        <v>0</v>
      </c>
      <c r="CW233" s="28">
        <v>0</v>
      </c>
      <c r="CX233" s="28">
        <v>0</v>
      </c>
      <c r="CY233" s="28">
        <v>0</v>
      </c>
      <c r="CZ233" s="28">
        <v>0</v>
      </c>
      <c r="DA233" s="28">
        <v>0</v>
      </c>
      <c r="DB233" s="28">
        <v>0</v>
      </c>
      <c r="DC233" s="28">
        <v>0</v>
      </c>
      <c r="DD233" s="28">
        <v>0</v>
      </c>
      <c r="DE233" s="28">
        <v>0</v>
      </c>
      <c r="DF233" s="28">
        <v>0</v>
      </c>
      <c r="DG233" s="28">
        <v>0</v>
      </c>
      <c r="DH233" s="28">
        <v>0</v>
      </c>
      <c r="DI233" s="28">
        <v>0</v>
      </c>
      <c r="DJ233" s="28">
        <v>0</v>
      </c>
      <c r="DK233" s="28">
        <v>0</v>
      </c>
      <c r="DL233" s="28">
        <v>0</v>
      </c>
      <c r="DM233" s="28">
        <v>0</v>
      </c>
      <c r="DN233" s="28">
        <v>0</v>
      </c>
      <c r="DO233" s="28">
        <v>0</v>
      </c>
      <c r="DP233" s="28">
        <v>0</v>
      </c>
      <c r="DQ233" s="28">
        <v>0</v>
      </c>
      <c r="DR233" s="28">
        <v>0</v>
      </c>
      <c r="DS233" s="28">
        <v>0</v>
      </c>
      <c r="DT233" s="28">
        <v>0</v>
      </c>
      <c r="DU233" s="28">
        <v>0</v>
      </c>
      <c r="DV233" s="28">
        <v>0</v>
      </c>
      <c r="DW233" s="28">
        <v>0</v>
      </c>
      <c r="DX233" s="28">
        <v>0</v>
      </c>
      <c r="DY233" s="28">
        <v>0</v>
      </c>
      <c r="DZ233" s="28">
        <v>0</v>
      </c>
      <c r="EA233" s="28">
        <v>0</v>
      </c>
      <c r="EB233" s="28">
        <v>0</v>
      </c>
      <c r="EC233" s="28">
        <v>0</v>
      </c>
      <c r="ED233" s="28">
        <v>0</v>
      </c>
      <c r="EE233" s="28">
        <v>0</v>
      </c>
      <c r="EF233" s="28">
        <v>0</v>
      </c>
      <c r="EG233" s="28">
        <v>0</v>
      </c>
      <c r="EH233" s="28">
        <v>0</v>
      </c>
      <c r="EI233" s="28">
        <v>0</v>
      </c>
      <c r="EJ233" s="28">
        <v>0</v>
      </c>
      <c r="EK233" s="28">
        <v>0</v>
      </c>
      <c r="EL233" s="28">
        <v>0</v>
      </c>
      <c r="EM233" s="28">
        <v>0</v>
      </c>
      <c r="EN233" s="28">
        <v>0</v>
      </c>
      <c r="EO233" s="28">
        <v>0</v>
      </c>
      <c r="EP233" s="28">
        <v>0</v>
      </c>
      <c r="EQ233" s="28">
        <v>0</v>
      </c>
      <c r="ER233" s="28">
        <v>0</v>
      </c>
      <c r="ES233" s="28">
        <v>0</v>
      </c>
      <c r="ET233" s="28">
        <v>0</v>
      </c>
      <c r="EU233" s="28">
        <v>0</v>
      </c>
      <c r="EV233" s="28">
        <v>0</v>
      </c>
      <c r="EW233" s="28">
        <v>0</v>
      </c>
      <c r="EX233" s="28">
        <v>0</v>
      </c>
      <c r="EY233" s="28">
        <v>0</v>
      </c>
      <c r="EZ233" s="28">
        <v>0</v>
      </c>
      <c r="FA233" s="28">
        <v>0</v>
      </c>
      <c r="FB233" s="28">
        <v>0</v>
      </c>
      <c r="FC233" s="28">
        <v>0</v>
      </c>
      <c r="FD233" s="28">
        <v>0</v>
      </c>
      <c r="FE233" s="28">
        <v>0</v>
      </c>
      <c r="FF233" s="28">
        <v>0</v>
      </c>
      <c r="FG233" s="28">
        <v>0</v>
      </c>
      <c r="FH233" s="28">
        <v>0</v>
      </c>
      <c r="FI233" s="28">
        <v>0</v>
      </c>
      <c r="FJ233" s="28">
        <v>0</v>
      </c>
      <c r="FK233" s="28">
        <v>0</v>
      </c>
      <c r="FL233" s="28">
        <v>0</v>
      </c>
      <c r="FM233" s="28">
        <v>0</v>
      </c>
      <c r="FN233" s="28">
        <v>0</v>
      </c>
      <c r="FO233" s="28">
        <v>0</v>
      </c>
      <c r="FP233" s="28">
        <v>0</v>
      </c>
      <c r="FQ233" s="28">
        <v>0</v>
      </c>
      <c r="FR233" s="28">
        <v>0</v>
      </c>
      <c r="FS233" s="28">
        <v>0</v>
      </c>
      <c r="FT233" s="28">
        <v>0</v>
      </c>
      <c r="FU233" s="28">
        <v>0</v>
      </c>
      <c r="FV233" s="28">
        <v>0</v>
      </c>
      <c r="FW233" s="28">
        <v>0</v>
      </c>
      <c r="FX233" s="28">
        <v>0</v>
      </c>
      <c r="FY233" s="28">
        <v>0</v>
      </c>
      <c r="FZ233" s="28">
        <v>0</v>
      </c>
      <c r="GA233" s="28">
        <v>0</v>
      </c>
      <c r="GB233" s="28">
        <v>0</v>
      </c>
      <c r="GC233" s="28">
        <v>0</v>
      </c>
      <c r="GD233" s="28">
        <v>0</v>
      </c>
      <c r="GE233" s="28">
        <v>0</v>
      </c>
      <c r="GF233" s="28">
        <v>0</v>
      </c>
      <c r="GG233" s="28">
        <v>0</v>
      </c>
      <c r="GH233" s="28">
        <v>0</v>
      </c>
      <c r="GI233" s="28">
        <v>0</v>
      </c>
      <c r="GJ233" s="28">
        <v>0</v>
      </c>
      <c r="GK233" s="28">
        <v>0</v>
      </c>
      <c r="GL233" s="28">
        <v>0</v>
      </c>
      <c r="GM233" s="28">
        <v>0</v>
      </c>
      <c r="GN233" s="28">
        <v>0</v>
      </c>
      <c r="GO233" s="28">
        <v>0</v>
      </c>
      <c r="GP233" s="28">
        <v>0</v>
      </c>
      <c r="GQ233" s="28">
        <v>0</v>
      </c>
      <c r="GR233" s="28">
        <v>0</v>
      </c>
      <c r="GS233" s="28">
        <v>0</v>
      </c>
      <c r="GT233" s="28">
        <v>0</v>
      </c>
      <c r="GU233" s="28">
        <v>0</v>
      </c>
      <c r="GV233" s="28">
        <v>0</v>
      </c>
      <c r="GW233" s="28">
        <v>0</v>
      </c>
      <c r="GX233" s="28">
        <v>0</v>
      </c>
      <c r="GY233" s="28">
        <v>0</v>
      </c>
      <c r="GZ233" s="28">
        <v>0</v>
      </c>
      <c r="HA233" s="28">
        <v>0</v>
      </c>
      <c r="HB233" s="28">
        <v>0</v>
      </c>
      <c r="HC233" s="28">
        <v>0</v>
      </c>
      <c r="HD233" s="28">
        <v>0</v>
      </c>
      <c r="HE233" s="28">
        <v>0</v>
      </c>
      <c r="HF233" s="28">
        <v>0</v>
      </c>
      <c r="HG233" s="28">
        <v>0</v>
      </c>
      <c r="HH233" s="28">
        <v>0</v>
      </c>
      <c r="HI233" s="28">
        <v>0</v>
      </c>
      <c r="HJ233" s="28">
        <v>0</v>
      </c>
      <c r="HK233" s="28">
        <v>0</v>
      </c>
      <c r="HL233" s="28">
        <v>0</v>
      </c>
      <c r="HM233" s="28">
        <v>0</v>
      </c>
      <c r="HN233" s="28">
        <v>0</v>
      </c>
      <c r="HO233" s="28">
        <v>0</v>
      </c>
      <c r="HP233" s="28">
        <v>0</v>
      </c>
      <c r="HQ233" s="28">
        <v>0</v>
      </c>
      <c r="HR233" s="28">
        <v>0</v>
      </c>
      <c r="HS233" s="28">
        <v>0</v>
      </c>
      <c r="HT233" s="28">
        <v>0</v>
      </c>
      <c r="HU233" s="28">
        <v>0</v>
      </c>
      <c r="HV233" s="28">
        <v>0</v>
      </c>
      <c r="HW233" s="28">
        <v>0</v>
      </c>
      <c r="HX233" s="28">
        <v>0</v>
      </c>
      <c r="HY233" s="28">
        <v>0</v>
      </c>
      <c r="HZ233" s="28">
        <v>0</v>
      </c>
      <c r="IA233" s="28">
        <v>0</v>
      </c>
      <c r="IB233" s="28">
        <v>0</v>
      </c>
      <c r="IC233" s="28">
        <v>0</v>
      </c>
      <c r="ID233" s="28">
        <v>0</v>
      </c>
      <c r="IE233" s="28">
        <v>0</v>
      </c>
      <c r="IF233" s="28">
        <v>0</v>
      </c>
      <c r="IG233" s="28">
        <v>0</v>
      </c>
      <c r="IH233" s="28">
        <v>0</v>
      </c>
      <c r="II233" s="28">
        <v>0</v>
      </c>
      <c r="IJ233" s="28">
        <v>0</v>
      </c>
      <c r="IK233" s="28">
        <v>0</v>
      </c>
      <c r="IL233" s="28">
        <v>0</v>
      </c>
      <c r="IM233" s="28">
        <v>0</v>
      </c>
      <c r="IN233" s="28">
        <v>0</v>
      </c>
      <c r="IO233" s="28">
        <v>0</v>
      </c>
      <c r="IP233" s="28">
        <v>0</v>
      </c>
      <c r="IQ233" s="28">
        <v>0</v>
      </c>
      <c r="IR233" s="28">
        <v>0</v>
      </c>
      <c r="IS233" s="28">
        <v>0</v>
      </c>
      <c r="IT233" s="28">
        <v>0</v>
      </c>
      <c r="IU233" s="28">
        <v>0</v>
      </c>
      <c r="IV233" s="28">
        <v>0</v>
      </c>
      <c r="IW233" s="28">
        <v>0</v>
      </c>
      <c r="IX233" s="28">
        <v>0</v>
      </c>
      <c r="IY233" s="28">
        <v>0</v>
      </c>
      <c r="IZ233" s="28">
        <v>0</v>
      </c>
      <c r="JA233" s="28">
        <v>0</v>
      </c>
      <c r="JB233" s="28">
        <v>0</v>
      </c>
      <c r="JC233" s="28">
        <v>0</v>
      </c>
      <c r="JD233" s="28">
        <v>0</v>
      </c>
      <c r="JE233" s="28">
        <v>0</v>
      </c>
      <c r="JF233" s="28">
        <v>0</v>
      </c>
      <c r="JG233" s="28">
        <v>0</v>
      </c>
      <c r="JH233" s="28">
        <v>0</v>
      </c>
      <c r="JI233" s="28">
        <v>0</v>
      </c>
      <c r="JJ233" s="28">
        <v>0</v>
      </c>
      <c r="JK233" s="28">
        <v>0</v>
      </c>
      <c r="JL233" s="28">
        <v>0</v>
      </c>
      <c r="JM233" s="28">
        <v>0</v>
      </c>
      <c r="JN233" s="28">
        <v>0</v>
      </c>
      <c r="JO233" s="28">
        <v>0</v>
      </c>
      <c r="JP233" s="28">
        <v>0</v>
      </c>
      <c r="JQ233" s="28">
        <v>0</v>
      </c>
      <c r="JR233" s="28">
        <v>0</v>
      </c>
      <c r="JS233" s="28">
        <v>0</v>
      </c>
      <c r="JT233" s="28">
        <v>0</v>
      </c>
      <c r="JU233" s="28">
        <v>0</v>
      </c>
      <c r="JV233" s="28">
        <v>0</v>
      </c>
      <c r="JW233" s="28">
        <v>0</v>
      </c>
      <c r="JX233" s="28">
        <v>0</v>
      </c>
      <c r="JY233" s="28">
        <v>0</v>
      </c>
      <c r="JZ233" s="28">
        <v>0</v>
      </c>
      <c r="KA233" s="28">
        <v>0</v>
      </c>
      <c r="KB233" s="28">
        <v>0</v>
      </c>
      <c r="KC233" s="28">
        <v>0</v>
      </c>
      <c r="KD233" s="28">
        <v>0</v>
      </c>
      <c r="KE233" s="28">
        <v>0</v>
      </c>
      <c r="KF233" s="28">
        <v>0</v>
      </c>
      <c r="KG233" s="28">
        <v>0</v>
      </c>
      <c r="KH233" s="28">
        <v>0</v>
      </c>
      <c r="KI233" s="28">
        <v>0</v>
      </c>
      <c r="KJ233" s="28">
        <v>0</v>
      </c>
      <c r="KK233" s="28">
        <v>0</v>
      </c>
    </row>
    <row r="234" spans="1:297">
      <c r="A234" s="39" t="s">
        <v>1982</v>
      </c>
      <c r="B234" s="39" t="s">
        <v>1983</v>
      </c>
      <c r="C234" s="39">
        <v>151</v>
      </c>
      <c r="D234" s="39" t="s">
        <v>1984</v>
      </c>
      <c r="E234" s="39"/>
      <c r="F234" s="39" t="s">
        <v>1408</v>
      </c>
      <c r="G234" s="39" t="s">
        <v>519</v>
      </c>
      <c r="H234" s="39">
        <v>0</v>
      </c>
      <c r="I234" s="40">
        <v>0</v>
      </c>
      <c r="J234" s="39">
        <v>0</v>
      </c>
      <c r="K234" s="39">
        <v>0</v>
      </c>
      <c r="L234" s="40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0</v>
      </c>
      <c r="AC234" s="28">
        <v>0</v>
      </c>
      <c r="AD234" s="28">
        <v>0</v>
      </c>
      <c r="AE234" s="28">
        <v>0</v>
      </c>
      <c r="AF234" s="28">
        <v>0</v>
      </c>
      <c r="AG234" s="28">
        <v>0</v>
      </c>
      <c r="AH234" s="28">
        <v>0</v>
      </c>
      <c r="AI234" s="28">
        <v>0</v>
      </c>
      <c r="AJ234" s="28">
        <v>0</v>
      </c>
      <c r="AK234" s="28">
        <v>0</v>
      </c>
      <c r="AL234" s="28">
        <v>0</v>
      </c>
      <c r="AM234" s="28">
        <v>0</v>
      </c>
      <c r="AN234" s="28">
        <v>0</v>
      </c>
      <c r="AO234" s="28">
        <v>0</v>
      </c>
      <c r="AP234" s="28">
        <v>0</v>
      </c>
      <c r="AQ234" s="28">
        <v>0</v>
      </c>
      <c r="AR234" s="28">
        <v>0</v>
      </c>
      <c r="AS234" s="28">
        <v>0</v>
      </c>
      <c r="AT234" s="28">
        <v>0</v>
      </c>
      <c r="AU234" s="28">
        <v>0</v>
      </c>
      <c r="AV234" s="28">
        <v>0</v>
      </c>
      <c r="AW234" s="28">
        <v>0</v>
      </c>
      <c r="AX234" s="28">
        <v>0</v>
      </c>
      <c r="AY234" s="28">
        <v>0</v>
      </c>
      <c r="AZ234" s="28">
        <v>0</v>
      </c>
      <c r="BA234" s="28">
        <v>0</v>
      </c>
      <c r="BB234" s="28">
        <v>0</v>
      </c>
      <c r="BC234" s="28">
        <v>0</v>
      </c>
      <c r="BD234" s="28">
        <v>0</v>
      </c>
      <c r="BE234" s="28">
        <v>0</v>
      </c>
      <c r="BF234" s="28">
        <v>0</v>
      </c>
      <c r="BG234" s="28">
        <v>0</v>
      </c>
      <c r="BH234" s="28">
        <v>0</v>
      </c>
      <c r="BI234" s="28">
        <v>0</v>
      </c>
      <c r="BJ234" s="28">
        <v>0</v>
      </c>
      <c r="BK234" s="28">
        <v>0</v>
      </c>
      <c r="BL234" s="28">
        <v>0</v>
      </c>
      <c r="BM234" s="28">
        <v>0</v>
      </c>
      <c r="BN234" s="28">
        <v>0</v>
      </c>
      <c r="BO234" s="28">
        <v>0</v>
      </c>
      <c r="BP234" s="28">
        <v>0</v>
      </c>
      <c r="BQ234" s="28">
        <v>0</v>
      </c>
      <c r="BR234" s="28">
        <v>0</v>
      </c>
      <c r="BS234" s="28">
        <v>0</v>
      </c>
      <c r="BT234" s="28">
        <v>0</v>
      </c>
      <c r="BU234" s="28">
        <v>0</v>
      </c>
      <c r="BV234" s="28">
        <v>0</v>
      </c>
      <c r="BW234" s="28">
        <v>0</v>
      </c>
      <c r="BX234" s="28">
        <v>0</v>
      </c>
      <c r="BY234" s="28">
        <v>0</v>
      </c>
      <c r="BZ234" s="28">
        <v>0</v>
      </c>
      <c r="CA234" s="28">
        <v>0</v>
      </c>
      <c r="CB234" s="28">
        <v>0</v>
      </c>
      <c r="CC234" s="28">
        <v>0</v>
      </c>
      <c r="CD234" s="28">
        <v>0</v>
      </c>
      <c r="CE234" s="28">
        <v>0</v>
      </c>
      <c r="CF234" s="28">
        <v>0</v>
      </c>
      <c r="CG234" s="28">
        <v>0</v>
      </c>
      <c r="CH234" s="28">
        <v>0</v>
      </c>
      <c r="CI234" s="28">
        <v>0</v>
      </c>
      <c r="CJ234" s="28">
        <v>0</v>
      </c>
      <c r="CK234" s="28">
        <v>0</v>
      </c>
      <c r="CL234" s="28">
        <v>0</v>
      </c>
      <c r="CM234" s="28">
        <v>0</v>
      </c>
      <c r="CN234" s="28">
        <v>0</v>
      </c>
      <c r="CO234" s="28">
        <v>0</v>
      </c>
      <c r="CP234" s="28">
        <v>0</v>
      </c>
      <c r="CQ234" s="28">
        <v>0</v>
      </c>
      <c r="CR234" s="28">
        <v>0</v>
      </c>
      <c r="CS234" s="28">
        <v>0</v>
      </c>
      <c r="CT234" s="28">
        <v>0</v>
      </c>
      <c r="CU234" s="28">
        <v>0</v>
      </c>
      <c r="CV234" s="28">
        <v>0</v>
      </c>
      <c r="CW234" s="28">
        <v>0</v>
      </c>
      <c r="CX234" s="28">
        <v>0</v>
      </c>
      <c r="CY234" s="28">
        <v>0</v>
      </c>
      <c r="CZ234" s="28">
        <v>0</v>
      </c>
      <c r="DA234" s="28">
        <v>0</v>
      </c>
      <c r="DB234" s="28">
        <v>0</v>
      </c>
      <c r="DC234" s="28">
        <v>0</v>
      </c>
      <c r="DD234" s="28">
        <v>0</v>
      </c>
      <c r="DE234" s="28">
        <v>0</v>
      </c>
      <c r="DF234" s="28">
        <v>0</v>
      </c>
      <c r="DG234" s="28">
        <v>0</v>
      </c>
      <c r="DH234" s="28">
        <v>0</v>
      </c>
      <c r="DI234" s="28">
        <v>0</v>
      </c>
      <c r="DJ234" s="28">
        <v>0</v>
      </c>
      <c r="DK234" s="28">
        <v>0</v>
      </c>
      <c r="DL234" s="28">
        <v>0</v>
      </c>
      <c r="DM234" s="28">
        <v>0</v>
      </c>
      <c r="DN234" s="28">
        <v>0</v>
      </c>
      <c r="DO234" s="28">
        <v>0</v>
      </c>
      <c r="DP234" s="28">
        <v>0</v>
      </c>
      <c r="DQ234" s="28">
        <v>0</v>
      </c>
      <c r="DR234" s="28">
        <v>0</v>
      </c>
      <c r="DS234" s="28">
        <v>0</v>
      </c>
      <c r="DT234" s="28">
        <v>0</v>
      </c>
      <c r="DU234" s="28">
        <v>0</v>
      </c>
      <c r="DV234" s="28">
        <v>0</v>
      </c>
      <c r="DW234" s="28">
        <v>0</v>
      </c>
      <c r="DX234" s="28">
        <v>0</v>
      </c>
      <c r="DY234" s="28">
        <v>0</v>
      </c>
      <c r="DZ234" s="28">
        <v>0</v>
      </c>
      <c r="EA234" s="28">
        <v>0</v>
      </c>
      <c r="EB234" s="28">
        <v>0</v>
      </c>
      <c r="EC234" s="28">
        <v>0</v>
      </c>
      <c r="ED234" s="28">
        <v>0</v>
      </c>
      <c r="EE234" s="28">
        <v>0</v>
      </c>
      <c r="EF234" s="28">
        <v>0</v>
      </c>
      <c r="EG234" s="28">
        <v>0</v>
      </c>
      <c r="EH234" s="28">
        <v>0</v>
      </c>
      <c r="EI234" s="28">
        <v>0</v>
      </c>
      <c r="EJ234" s="28">
        <v>0</v>
      </c>
      <c r="EK234" s="28">
        <v>0</v>
      </c>
      <c r="EL234" s="28">
        <v>0</v>
      </c>
      <c r="EM234" s="28">
        <v>0</v>
      </c>
      <c r="EN234" s="28">
        <v>0</v>
      </c>
      <c r="EO234" s="28">
        <v>0</v>
      </c>
      <c r="EP234" s="28">
        <v>0</v>
      </c>
      <c r="EQ234" s="28">
        <v>0</v>
      </c>
      <c r="ER234" s="28">
        <v>0</v>
      </c>
      <c r="ES234" s="28">
        <v>0</v>
      </c>
      <c r="ET234" s="28">
        <v>0</v>
      </c>
      <c r="EU234" s="28">
        <v>0</v>
      </c>
      <c r="EV234" s="28">
        <v>0</v>
      </c>
      <c r="EW234" s="28">
        <v>0</v>
      </c>
      <c r="EX234" s="28">
        <v>0</v>
      </c>
      <c r="EY234" s="28">
        <v>0</v>
      </c>
      <c r="EZ234" s="28">
        <v>0</v>
      </c>
      <c r="FA234" s="28">
        <v>0</v>
      </c>
      <c r="FB234" s="28">
        <v>0</v>
      </c>
      <c r="FC234" s="28">
        <v>0</v>
      </c>
      <c r="FD234" s="28">
        <v>0</v>
      </c>
      <c r="FE234" s="28">
        <v>0</v>
      </c>
      <c r="FF234" s="28">
        <v>0</v>
      </c>
      <c r="FG234" s="28">
        <v>0</v>
      </c>
      <c r="FH234" s="28">
        <v>0</v>
      </c>
      <c r="FI234" s="28">
        <v>0</v>
      </c>
      <c r="FJ234" s="28">
        <v>0</v>
      </c>
      <c r="FK234" s="28">
        <v>0</v>
      </c>
      <c r="FL234" s="28">
        <v>0</v>
      </c>
      <c r="FM234" s="28">
        <v>0</v>
      </c>
      <c r="FN234" s="28">
        <v>0</v>
      </c>
      <c r="FO234" s="28">
        <v>0</v>
      </c>
      <c r="FP234" s="28">
        <v>0</v>
      </c>
      <c r="FQ234" s="28">
        <v>0</v>
      </c>
      <c r="FR234" s="28">
        <v>0</v>
      </c>
      <c r="FS234" s="28">
        <v>0</v>
      </c>
      <c r="FT234" s="28">
        <v>0</v>
      </c>
      <c r="FU234" s="28">
        <v>0</v>
      </c>
      <c r="FV234" s="28">
        <v>0</v>
      </c>
      <c r="FW234" s="28">
        <v>0</v>
      </c>
      <c r="FX234" s="28">
        <v>0</v>
      </c>
      <c r="FY234" s="28">
        <v>0</v>
      </c>
      <c r="FZ234" s="28">
        <v>0</v>
      </c>
      <c r="GA234" s="28">
        <v>0</v>
      </c>
      <c r="GB234" s="28">
        <v>0</v>
      </c>
      <c r="GC234" s="28">
        <v>0</v>
      </c>
      <c r="GD234" s="28">
        <v>0</v>
      </c>
      <c r="GE234" s="28">
        <v>0</v>
      </c>
      <c r="GF234" s="28">
        <v>0</v>
      </c>
      <c r="GG234" s="28">
        <v>0</v>
      </c>
      <c r="GH234" s="28">
        <v>0</v>
      </c>
      <c r="GI234" s="28">
        <v>0</v>
      </c>
      <c r="GJ234" s="28">
        <v>0</v>
      </c>
      <c r="GK234" s="28">
        <v>0</v>
      </c>
      <c r="GL234" s="28">
        <v>0</v>
      </c>
      <c r="GM234" s="28">
        <v>0</v>
      </c>
      <c r="GN234" s="28">
        <v>0</v>
      </c>
      <c r="GO234" s="28">
        <v>0</v>
      </c>
      <c r="GP234" s="28">
        <v>0</v>
      </c>
      <c r="GQ234" s="28">
        <v>0</v>
      </c>
      <c r="GR234" s="28">
        <v>0</v>
      </c>
      <c r="GS234" s="28">
        <v>0</v>
      </c>
      <c r="GT234" s="28">
        <v>0</v>
      </c>
      <c r="GU234" s="28">
        <v>0</v>
      </c>
      <c r="GV234" s="28">
        <v>0</v>
      </c>
      <c r="GW234" s="28">
        <v>0</v>
      </c>
      <c r="GX234" s="28">
        <v>0</v>
      </c>
      <c r="GY234" s="28">
        <v>0</v>
      </c>
      <c r="GZ234" s="28">
        <v>0</v>
      </c>
      <c r="HA234" s="28">
        <v>0</v>
      </c>
      <c r="HB234" s="28">
        <v>0</v>
      </c>
      <c r="HC234" s="28">
        <v>0</v>
      </c>
      <c r="HD234" s="28">
        <v>0</v>
      </c>
      <c r="HE234" s="28">
        <v>0</v>
      </c>
      <c r="HF234" s="28">
        <v>0</v>
      </c>
      <c r="HG234" s="28">
        <v>0</v>
      </c>
      <c r="HH234" s="28">
        <v>0</v>
      </c>
      <c r="HI234" s="28">
        <v>0</v>
      </c>
      <c r="HJ234" s="28">
        <v>0</v>
      </c>
      <c r="HK234" s="28">
        <v>0</v>
      </c>
      <c r="HL234" s="28">
        <v>0</v>
      </c>
      <c r="HM234" s="28">
        <v>0</v>
      </c>
      <c r="HN234" s="28">
        <v>0</v>
      </c>
      <c r="HO234" s="28">
        <v>0</v>
      </c>
      <c r="HP234" s="28">
        <v>0</v>
      </c>
      <c r="HQ234" s="28">
        <v>0</v>
      </c>
      <c r="HR234" s="28">
        <v>0</v>
      </c>
      <c r="HS234" s="28">
        <v>0</v>
      </c>
      <c r="HT234" s="28">
        <v>0</v>
      </c>
      <c r="HU234" s="28">
        <v>0</v>
      </c>
      <c r="HV234" s="28">
        <v>0</v>
      </c>
      <c r="HW234" s="28">
        <v>0</v>
      </c>
      <c r="HX234" s="28">
        <v>0</v>
      </c>
      <c r="HY234" s="28">
        <v>0</v>
      </c>
      <c r="HZ234" s="28">
        <v>0</v>
      </c>
      <c r="IA234" s="28">
        <v>0</v>
      </c>
      <c r="IB234" s="28">
        <v>0</v>
      </c>
      <c r="IC234" s="28">
        <v>0</v>
      </c>
      <c r="ID234" s="28">
        <v>0</v>
      </c>
      <c r="IE234" s="28">
        <v>0</v>
      </c>
      <c r="IF234" s="28">
        <v>0</v>
      </c>
      <c r="IG234" s="28">
        <v>0</v>
      </c>
      <c r="IH234" s="28">
        <v>0</v>
      </c>
      <c r="II234" s="28">
        <v>0</v>
      </c>
      <c r="IJ234" s="28">
        <v>0</v>
      </c>
      <c r="IK234" s="28">
        <v>0</v>
      </c>
      <c r="IL234" s="28">
        <v>0</v>
      </c>
      <c r="IM234" s="28">
        <v>0</v>
      </c>
      <c r="IN234" s="28">
        <v>0</v>
      </c>
      <c r="IO234" s="28">
        <v>0</v>
      </c>
      <c r="IP234" s="28">
        <v>0</v>
      </c>
      <c r="IQ234" s="28">
        <v>0</v>
      </c>
      <c r="IR234" s="28">
        <v>0</v>
      </c>
      <c r="IS234" s="28">
        <v>0</v>
      </c>
      <c r="IT234" s="28">
        <v>0</v>
      </c>
      <c r="IU234" s="28">
        <v>0</v>
      </c>
      <c r="IV234" s="28">
        <v>0</v>
      </c>
      <c r="IW234" s="28">
        <v>0</v>
      </c>
      <c r="IX234" s="28">
        <v>0</v>
      </c>
      <c r="IY234" s="28">
        <v>0</v>
      </c>
      <c r="IZ234" s="28">
        <v>0</v>
      </c>
      <c r="JA234" s="28">
        <v>0</v>
      </c>
      <c r="JB234" s="28">
        <v>0</v>
      </c>
      <c r="JC234" s="28">
        <v>0</v>
      </c>
      <c r="JD234" s="28">
        <v>0</v>
      </c>
      <c r="JE234" s="28">
        <v>0</v>
      </c>
      <c r="JF234" s="28">
        <v>0</v>
      </c>
      <c r="JG234" s="28">
        <v>0</v>
      </c>
      <c r="JH234" s="28">
        <v>0</v>
      </c>
      <c r="JI234" s="28">
        <v>0</v>
      </c>
      <c r="JJ234" s="28">
        <v>0</v>
      </c>
      <c r="JK234" s="28">
        <v>0</v>
      </c>
      <c r="JL234" s="28">
        <v>0</v>
      </c>
      <c r="JM234" s="28">
        <v>0</v>
      </c>
      <c r="JN234" s="28">
        <v>0</v>
      </c>
      <c r="JO234" s="28">
        <v>0</v>
      </c>
      <c r="JP234" s="28">
        <v>0</v>
      </c>
      <c r="JQ234" s="28">
        <v>0</v>
      </c>
      <c r="JR234" s="28">
        <v>0</v>
      </c>
      <c r="JS234" s="28">
        <v>0</v>
      </c>
      <c r="JT234" s="28">
        <v>0</v>
      </c>
      <c r="JU234" s="28">
        <v>0</v>
      </c>
      <c r="JV234" s="28">
        <v>0</v>
      </c>
      <c r="JW234" s="28">
        <v>0</v>
      </c>
      <c r="JX234" s="28">
        <v>0</v>
      </c>
      <c r="JY234" s="28">
        <v>0</v>
      </c>
      <c r="JZ234" s="28">
        <v>0</v>
      </c>
      <c r="KA234" s="28">
        <v>0</v>
      </c>
      <c r="KB234" s="28">
        <v>0</v>
      </c>
      <c r="KC234" s="28">
        <v>0</v>
      </c>
      <c r="KD234" s="28">
        <v>0</v>
      </c>
      <c r="KE234" s="28">
        <v>0</v>
      </c>
      <c r="KF234" s="28">
        <v>0</v>
      </c>
      <c r="KG234" s="28">
        <v>0</v>
      </c>
      <c r="KH234" s="28">
        <v>0</v>
      </c>
      <c r="KI234" s="28">
        <v>0</v>
      </c>
      <c r="KJ234" s="28">
        <v>0</v>
      </c>
      <c r="KK234" s="28">
        <v>0</v>
      </c>
    </row>
    <row r="235" spans="1:297">
      <c r="A235" s="39" t="s">
        <v>1985</v>
      </c>
      <c r="B235" s="39" t="s">
        <v>1986</v>
      </c>
      <c r="C235" s="39">
        <v>152</v>
      </c>
      <c r="D235" s="39" t="s">
        <v>1987</v>
      </c>
      <c r="E235" s="39"/>
      <c r="F235" s="39" t="s">
        <v>1408</v>
      </c>
      <c r="G235" s="39" t="s">
        <v>519</v>
      </c>
      <c r="H235" s="39">
        <v>0</v>
      </c>
      <c r="I235" s="40">
        <v>0</v>
      </c>
      <c r="J235" s="39">
        <v>0</v>
      </c>
      <c r="K235" s="39">
        <v>0</v>
      </c>
      <c r="L235" s="40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  <c r="AO235" s="28">
        <v>0</v>
      </c>
      <c r="AP235" s="28">
        <v>0</v>
      </c>
      <c r="AQ235" s="28">
        <v>0</v>
      </c>
      <c r="AR235" s="28">
        <v>0</v>
      </c>
      <c r="AS235" s="28">
        <v>0</v>
      </c>
      <c r="AT235" s="28">
        <v>0</v>
      </c>
      <c r="AU235" s="28">
        <v>0</v>
      </c>
      <c r="AV235" s="28">
        <v>0</v>
      </c>
      <c r="AW235" s="28">
        <v>0</v>
      </c>
      <c r="AX235" s="28">
        <v>0</v>
      </c>
      <c r="AY235" s="28">
        <v>0</v>
      </c>
      <c r="AZ235" s="28">
        <v>0</v>
      </c>
      <c r="BA235" s="28">
        <v>0</v>
      </c>
      <c r="BB235" s="28">
        <v>0</v>
      </c>
      <c r="BC235" s="28">
        <v>0</v>
      </c>
      <c r="BD235" s="28">
        <v>0</v>
      </c>
      <c r="BE235" s="28">
        <v>0</v>
      </c>
      <c r="BF235" s="28">
        <v>0</v>
      </c>
      <c r="BG235" s="28">
        <v>0</v>
      </c>
      <c r="BH235" s="28">
        <v>0</v>
      </c>
      <c r="BI235" s="28">
        <v>0</v>
      </c>
      <c r="BJ235" s="28">
        <v>0</v>
      </c>
      <c r="BK235" s="28">
        <v>0</v>
      </c>
      <c r="BL235" s="28">
        <v>0</v>
      </c>
      <c r="BM235" s="28">
        <v>0</v>
      </c>
      <c r="BN235" s="28">
        <v>0</v>
      </c>
      <c r="BO235" s="28">
        <v>0</v>
      </c>
      <c r="BP235" s="28">
        <v>0</v>
      </c>
      <c r="BQ235" s="28">
        <v>0</v>
      </c>
      <c r="BR235" s="28">
        <v>0</v>
      </c>
      <c r="BS235" s="28">
        <v>0</v>
      </c>
      <c r="BT235" s="28">
        <v>0</v>
      </c>
      <c r="BU235" s="28">
        <v>0</v>
      </c>
      <c r="BV235" s="28">
        <v>0</v>
      </c>
      <c r="BW235" s="28">
        <v>0</v>
      </c>
      <c r="BX235" s="28">
        <v>0</v>
      </c>
      <c r="BY235" s="28">
        <v>0</v>
      </c>
      <c r="BZ235" s="28">
        <v>0</v>
      </c>
      <c r="CA235" s="28">
        <v>0</v>
      </c>
      <c r="CB235" s="28">
        <v>0</v>
      </c>
      <c r="CC235" s="28">
        <v>0</v>
      </c>
      <c r="CD235" s="28">
        <v>0</v>
      </c>
      <c r="CE235" s="28">
        <v>0</v>
      </c>
      <c r="CF235" s="28">
        <v>0</v>
      </c>
      <c r="CG235" s="28">
        <v>0</v>
      </c>
      <c r="CH235" s="28">
        <v>0</v>
      </c>
      <c r="CI235" s="28">
        <v>0</v>
      </c>
      <c r="CJ235" s="28">
        <v>0</v>
      </c>
      <c r="CK235" s="28">
        <v>0</v>
      </c>
      <c r="CL235" s="28">
        <v>0</v>
      </c>
      <c r="CM235" s="28">
        <v>0</v>
      </c>
      <c r="CN235" s="28">
        <v>0</v>
      </c>
      <c r="CO235" s="28">
        <v>0</v>
      </c>
      <c r="CP235" s="28">
        <v>0</v>
      </c>
      <c r="CQ235" s="28">
        <v>0</v>
      </c>
      <c r="CR235" s="28">
        <v>0</v>
      </c>
      <c r="CS235" s="28">
        <v>0</v>
      </c>
      <c r="CT235" s="28">
        <v>0</v>
      </c>
      <c r="CU235" s="28">
        <v>0</v>
      </c>
      <c r="CV235" s="28">
        <v>0</v>
      </c>
      <c r="CW235" s="28">
        <v>0</v>
      </c>
      <c r="CX235" s="28">
        <v>0</v>
      </c>
      <c r="CY235" s="28">
        <v>0</v>
      </c>
      <c r="CZ235" s="28">
        <v>0</v>
      </c>
      <c r="DA235" s="28">
        <v>0</v>
      </c>
      <c r="DB235" s="28">
        <v>0</v>
      </c>
      <c r="DC235" s="28">
        <v>0</v>
      </c>
      <c r="DD235" s="28">
        <v>0</v>
      </c>
      <c r="DE235" s="28">
        <v>0</v>
      </c>
      <c r="DF235" s="28">
        <v>0</v>
      </c>
      <c r="DG235" s="28">
        <v>0</v>
      </c>
      <c r="DH235" s="28">
        <v>0</v>
      </c>
      <c r="DI235" s="28">
        <v>0</v>
      </c>
      <c r="DJ235" s="28">
        <v>0</v>
      </c>
      <c r="DK235" s="28">
        <v>0</v>
      </c>
      <c r="DL235" s="28">
        <v>0</v>
      </c>
      <c r="DM235" s="28">
        <v>0</v>
      </c>
      <c r="DN235" s="28">
        <v>0</v>
      </c>
      <c r="DO235" s="28">
        <v>0</v>
      </c>
      <c r="DP235" s="28">
        <v>0</v>
      </c>
      <c r="DQ235" s="28">
        <v>0</v>
      </c>
      <c r="DR235" s="28">
        <v>0</v>
      </c>
      <c r="DS235" s="28">
        <v>0</v>
      </c>
      <c r="DT235" s="28">
        <v>0</v>
      </c>
      <c r="DU235" s="28">
        <v>0</v>
      </c>
      <c r="DV235" s="28">
        <v>0</v>
      </c>
      <c r="DW235" s="28">
        <v>0</v>
      </c>
      <c r="DX235" s="28">
        <v>0</v>
      </c>
      <c r="DY235" s="28">
        <v>0</v>
      </c>
      <c r="DZ235" s="28">
        <v>0</v>
      </c>
      <c r="EA235" s="28">
        <v>0</v>
      </c>
      <c r="EB235" s="28">
        <v>0</v>
      </c>
      <c r="EC235" s="28">
        <v>0</v>
      </c>
      <c r="ED235" s="28">
        <v>0</v>
      </c>
      <c r="EE235" s="28">
        <v>0</v>
      </c>
      <c r="EF235" s="28">
        <v>0</v>
      </c>
      <c r="EG235" s="28">
        <v>0</v>
      </c>
      <c r="EH235" s="28">
        <v>0</v>
      </c>
      <c r="EI235" s="28">
        <v>0</v>
      </c>
      <c r="EJ235" s="28">
        <v>0</v>
      </c>
      <c r="EK235" s="28">
        <v>0</v>
      </c>
      <c r="EL235" s="28">
        <v>0</v>
      </c>
      <c r="EM235" s="28">
        <v>0</v>
      </c>
      <c r="EN235" s="28">
        <v>0</v>
      </c>
      <c r="EO235" s="28">
        <v>0</v>
      </c>
      <c r="EP235" s="28">
        <v>0</v>
      </c>
      <c r="EQ235" s="28">
        <v>0</v>
      </c>
      <c r="ER235" s="28">
        <v>0</v>
      </c>
      <c r="ES235" s="28">
        <v>0</v>
      </c>
      <c r="ET235" s="28">
        <v>0</v>
      </c>
      <c r="EU235" s="28">
        <v>0</v>
      </c>
      <c r="EV235" s="28">
        <v>0</v>
      </c>
      <c r="EW235" s="28">
        <v>0</v>
      </c>
      <c r="EX235" s="28">
        <v>0</v>
      </c>
      <c r="EY235" s="28">
        <v>0</v>
      </c>
      <c r="EZ235" s="28">
        <v>0</v>
      </c>
      <c r="FA235" s="28">
        <v>0</v>
      </c>
      <c r="FB235" s="28">
        <v>0</v>
      </c>
      <c r="FC235" s="28">
        <v>0</v>
      </c>
      <c r="FD235" s="28">
        <v>0</v>
      </c>
      <c r="FE235" s="28">
        <v>0</v>
      </c>
      <c r="FF235" s="28">
        <v>0</v>
      </c>
      <c r="FG235" s="28">
        <v>0</v>
      </c>
      <c r="FH235" s="28">
        <v>0</v>
      </c>
      <c r="FI235" s="28">
        <v>0</v>
      </c>
      <c r="FJ235" s="28">
        <v>0</v>
      </c>
      <c r="FK235" s="28">
        <v>0</v>
      </c>
      <c r="FL235" s="28">
        <v>0</v>
      </c>
      <c r="FM235" s="28">
        <v>0</v>
      </c>
      <c r="FN235" s="28">
        <v>0</v>
      </c>
      <c r="FO235" s="28">
        <v>0</v>
      </c>
      <c r="FP235" s="28">
        <v>0</v>
      </c>
      <c r="FQ235" s="28">
        <v>0</v>
      </c>
      <c r="FR235" s="28">
        <v>0</v>
      </c>
      <c r="FS235" s="28">
        <v>0</v>
      </c>
      <c r="FT235" s="28">
        <v>0</v>
      </c>
      <c r="FU235" s="28">
        <v>0</v>
      </c>
      <c r="FV235" s="28">
        <v>0</v>
      </c>
      <c r="FW235" s="28">
        <v>0</v>
      </c>
      <c r="FX235" s="28">
        <v>0</v>
      </c>
      <c r="FY235" s="28">
        <v>0</v>
      </c>
      <c r="FZ235" s="28">
        <v>0</v>
      </c>
      <c r="GA235" s="28">
        <v>0</v>
      </c>
      <c r="GB235" s="28">
        <v>0</v>
      </c>
      <c r="GC235" s="28">
        <v>0</v>
      </c>
      <c r="GD235" s="28">
        <v>0</v>
      </c>
      <c r="GE235" s="28">
        <v>0</v>
      </c>
      <c r="GF235" s="28">
        <v>0</v>
      </c>
      <c r="GG235" s="28">
        <v>0</v>
      </c>
      <c r="GH235" s="28">
        <v>0</v>
      </c>
      <c r="GI235" s="28">
        <v>0</v>
      </c>
      <c r="GJ235" s="28">
        <v>0</v>
      </c>
      <c r="GK235" s="28">
        <v>0</v>
      </c>
      <c r="GL235" s="28">
        <v>0</v>
      </c>
      <c r="GM235" s="28">
        <v>0</v>
      </c>
      <c r="GN235" s="28">
        <v>0</v>
      </c>
      <c r="GO235" s="28">
        <v>0</v>
      </c>
      <c r="GP235" s="28">
        <v>0</v>
      </c>
      <c r="GQ235" s="28">
        <v>0</v>
      </c>
      <c r="GR235" s="28">
        <v>0</v>
      </c>
      <c r="GS235" s="28">
        <v>0</v>
      </c>
      <c r="GT235" s="28">
        <v>0</v>
      </c>
      <c r="GU235" s="28">
        <v>0</v>
      </c>
      <c r="GV235" s="28">
        <v>0</v>
      </c>
      <c r="GW235" s="28">
        <v>0</v>
      </c>
      <c r="GX235" s="28">
        <v>0</v>
      </c>
      <c r="GY235" s="28">
        <v>0</v>
      </c>
      <c r="GZ235" s="28">
        <v>0</v>
      </c>
      <c r="HA235" s="28">
        <v>0</v>
      </c>
      <c r="HB235" s="28">
        <v>0</v>
      </c>
      <c r="HC235" s="28">
        <v>0</v>
      </c>
      <c r="HD235" s="28">
        <v>0</v>
      </c>
      <c r="HE235" s="28">
        <v>0</v>
      </c>
      <c r="HF235" s="28">
        <v>0</v>
      </c>
      <c r="HG235" s="28">
        <v>0</v>
      </c>
      <c r="HH235" s="28">
        <v>0</v>
      </c>
      <c r="HI235" s="28">
        <v>0</v>
      </c>
      <c r="HJ235" s="28">
        <v>0</v>
      </c>
      <c r="HK235" s="28">
        <v>0</v>
      </c>
      <c r="HL235" s="28">
        <v>0</v>
      </c>
      <c r="HM235" s="28">
        <v>0</v>
      </c>
      <c r="HN235" s="28">
        <v>0</v>
      </c>
      <c r="HO235" s="28">
        <v>0</v>
      </c>
      <c r="HP235" s="28">
        <v>0</v>
      </c>
      <c r="HQ235" s="28">
        <v>0</v>
      </c>
      <c r="HR235" s="28">
        <v>0</v>
      </c>
      <c r="HS235" s="28">
        <v>0</v>
      </c>
      <c r="HT235" s="28">
        <v>0</v>
      </c>
      <c r="HU235" s="28">
        <v>0</v>
      </c>
      <c r="HV235" s="28">
        <v>0</v>
      </c>
      <c r="HW235" s="28">
        <v>0</v>
      </c>
      <c r="HX235" s="28">
        <v>0</v>
      </c>
      <c r="HY235" s="28">
        <v>0</v>
      </c>
      <c r="HZ235" s="28">
        <v>0</v>
      </c>
      <c r="IA235" s="28">
        <v>0</v>
      </c>
      <c r="IB235" s="28">
        <v>0</v>
      </c>
      <c r="IC235" s="28">
        <v>0</v>
      </c>
      <c r="ID235" s="28">
        <v>0</v>
      </c>
      <c r="IE235" s="28">
        <v>0</v>
      </c>
      <c r="IF235" s="28">
        <v>0</v>
      </c>
      <c r="IG235" s="28">
        <v>0</v>
      </c>
      <c r="IH235" s="28">
        <v>0</v>
      </c>
      <c r="II235" s="28">
        <v>0</v>
      </c>
      <c r="IJ235" s="28">
        <v>0</v>
      </c>
      <c r="IK235" s="28">
        <v>0</v>
      </c>
      <c r="IL235" s="28">
        <v>0</v>
      </c>
      <c r="IM235" s="28">
        <v>0</v>
      </c>
      <c r="IN235" s="28">
        <v>0</v>
      </c>
      <c r="IO235" s="28">
        <v>0</v>
      </c>
      <c r="IP235" s="28">
        <v>0</v>
      </c>
      <c r="IQ235" s="28">
        <v>0</v>
      </c>
      <c r="IR235" s="28">
        <v>0</v>
      </c>
      <c r="IS235" s="28">
        <v>0</v>
      </c>
      <c r="IT235" s="28">
        <v>0</v>
      </c>
      <c r="IU235" s="28">
        <v>0</v>
      </c>
      <c r="IV235" s="28">
        <v>0</v>
      </c>
      <c r="IW235" s="28">
        <v>0</v>
      </c>
      <c r="IX235" s="28">
        <v>0</v>
      </c>
      <c r="IY235" s="28">
        <v>0</v>
      </c>
      <c r="IZ235" s="28">
        <v>0</v>
      </c>
      <c r="JA235" s="28">
        <v>0</v>
      </c>
      <c r="JB235" s="28">
        <v>0</v>
      </c>
      <c r="JC235" s="28">
        <v>0</v>
      </c>
      <c r="JD235" s="28">
        <v>0</v>
      </c>
      <c r="JE235" s="28">
        <v>0</v>
      </c>
      <c r="JF235" s="28">
        <v>0</v>
      </c>
      <c r="JG235" s="28">
        <v>0</v>
      </c>
      <c r="JH235" s="28">
        <v>0</v>
      </c>
      <c r="JI235" s="28">
        <v>0</v>
      </c>
      <c r="JJ235" s="28">
        <v>0</v>
      </c>
      <c r="JK235" s="28">
        <v>0</v>
      </c>
      <c r="JL235" s="28">
        <v>0</v>
      </c>
      <c r="JM235" s="28">
        <v>0</v>
      </c>
      <c r="JN235" s="28">
        <v>0</v>
      </c>
      <c r="JO235" s="28">
        <v>0</v>
      </c>
      <c r="JP235" s="28">
        <v>0</v>
      </c>
      <c r="JQ235" s="28">
        <v>0</v>
      </c>
      <c r="JR235" s="28">
        <v>0</v>
      </c>
      <c r="JS235" s="28">
        <v>0</v>
      </c>
      <c r="JT235" s="28">
        <v>0</v>
      </c>
      <c r="JU235" s="28">
        <v>0</v>
      </c>
      <c r="JV235" s="28">
        <v>0</v>
      </c>
      <c r="JW235" s="28">
        <v>0</v>
      </c>
      <c r="JX235" s="28">
        <v>0</v>
      </c>
      <c r="JY235" s="28">
        <v>0</v>
      </c>
      <c r="JZ235" s="28">
        <v>0</v>
      </c>
      <c r="KA235" s="28">
        <v>0</v>
      </c>
      <c r="KB235" s="28">
        <v>0</v>
      </c>
      <c r="KC235" s="28">
        <v>0</v>
      </c>
      <c r="KD235" s="28">
        <v>0</v>
      </c>
      <c r="KE235" s="28">
        <v>0</v>
      </c>
      <c r="KF235" s="28">
        <v>0</v>
      </c>
      <c r="KG235" s="28">
        <v>0</v>
      </c>
      <c r="KH235" s="28">
        <v>0</v>
      </c>
      <c r="KI235" s="28">
        <v>0</v>
      </c>
      <c r="KJ235" s="28">
        <v>0</v>
      </c>
      <c r="KK235" s="28">
        <v>0</v>
      </c>
    </row>
    <row r="236" spans="1:297">
      <c r="A236" s="39" t="s">
        <v>1988</v>
      </c>
      <c r="B236" s="39" t="s">
        <v>1989</v>
      </c>
      <c r="C236" s="39">
        <v>153</v>
      </c>
      <c r="D236" s="39" t="s">
        <v>1990</v>
      </c>
      <c r="E236" s="39"/>
      <c r="F236" s="39" t="s">
        <v>1408</v>
      </c>
      <c r="G236" s="39" t="s">
        <v>519</v>
      </c>
      <c r="H236" s="39">
        <v>0</v>
      </c>
      <c r="I236" s="40">
        <v>0</v>
      </c>
      <c r="J236" s="39">
        <v>0</v>
      </c>
      <c r="K236" s="39">
        <v>0</v>
      </c>
      <c r="L236" s="40">
        <v>0</v>
      </c>
      <c r="M236" s="28">
        <v>4.3000000000000001E-7</v>
      </c>
      <c r="N236" s="28">
        <v>8.6000000000000002E-7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28">
        <v>0</v>
      </c>
      <c r="AM236" s="28">
        <v>0</v>
      </c>
      <c r="AN236" s="28">
        <v>0</v>
      </c>
      <c r="AO236" s="28">
        <v>0</v>
      </c>
      <c r="AP236" s="28">
        <v>0</v>
      </c>
      <c r="AQ236" s="28">
        <v>0</v>
      </c>
      <c r="AR236" s="28">
        <v>0</v>
      </c>
      <c r="AS236" s="28">
        <v>0</v>
      </c>
      <c r="AT236" s="28">
        <v>0</v>
      </c>
      <c r="AU236" s="28">
        <v>0</v>
      </c>
      <c r="AV236" s="28">
        <v>0</v>
      </c>
      <c r="AW236" s="28">
        <v>0</v>
      </c>
      <c r="AX236" s="28">
        <v>0</v>
      </c>
      <c r="AY236" s="28">
        <v>0</v>
      </c>
      <c r="AZ236" s="28">
        <v>0</v>
      </c>
      <c r="BA236" s="28">
        <v>0</v>
      </c>
      <c r="BB236" s="28">
        <v>0</v>
      </c>
      <c r="BC236" s="28">
        <v>0</v>
      </c>
      <c r="BD236" s="28">
        <v>0</v>
      </c>
      <c r="BE236" s="28">
        <v>0</v>
      </c>
      <c r="BF236" s="28">
        <v>0</v>
      </c>
      <c r="BG236" s="28">
        <v>0</v>
      </c>
      <c r="BH236" s="28">
        <v>0</v>
      </c>
      <c r="BI236" s="28">
        <v>0</v>
      </c>
      <c r="BJ236" s="28">
        <v>0</v>
      </c>
      <c r="BK236" s="28">
        <v>0</v>
      </c>
      <c r="BL236" s="28">
        <v>0</v>
      </c>
      <c r="BM236" s="28">
        <v>0</v>
      </c>
      <c r="BN236" s="28">
        <v>0</v>
      </c>
      <c r="BO236" s="28">
        <v>0</v>
      </c>
      <c r="BP236" s="28">
        <v>0</v>
      </c>
      <c r="BQ236" s="28">
        <v>0</v>
      </c>
      <c r="BR236" s="28">
        <v>0</v>
      </c>
      <c r="BS236" s="28">
        <v>0</v>
      </c>
      <c r="BT236" s="28">
        <v>0</v>
      </c>
      <c r="BU236" s="28">
        <v>0</v>
      </c>
      <c r="BV236" s="28">
        <v>0</v>
      </c>
      <c r="BW236" s="28">
        <v>0</v>
      </c>
      <c r="BX236" s="28">
        <v>0</v>
      </c>
      <c r="BY236" s="28">
        <v>0</v>
      </c>
      <c r="BZ236" s="28">
        <v>0</v>
      </c>
      <c r="CA236" s="28">
        <v>0</v>
      </c>
      <c r="CB236" s="28">
        <v>0</v>
      </c>
      <c r="CC236" s="28">
        <v>0</v>
      </c>
      <c r="CD236" s="28">
        <v>0</v>
      </c>
      <c r="CE236" s="28">
        <v>0</v>
      </c>
      <c r="CF236" s="28">
        <v>0</v>
      </c>
      <c r="CG236" s="28">
        <v>0</v>
      </c>
      <c r="CH236" s="28">
        <v>0</v>
      </c>
      <c r="CI236" s="28">
        <v>0</v>
      </c>
      <c r="CJ236" s="28">
        <v>0</v>
      </c>
      <c r="CK236" s="28">
        <v>0</v>
      </c>
      <c r="CL236" s="28">
        <v>0</v>
      </c>
      <c r="CM236" s="28">
        <v>0</v>
      </c>
      <c r="CN236" s="28">
        <v>0</v>
      </c>
      <c r="CO236" s="28">
        <v>0</v>
      </c>
      <c r="CP236" s="28">
        <v>0</v>
      </c>
      <c r="CQ236" s="28">
        <v>0</v>
      </c>
      <c r="CR236" s="28">
        <v>0</v>
      </c>
      <c r="CS236" s="28">
        <v>0</v>
      </c>
      <c r="CT236" s="28">
        <v>0</v>
      </c>
      <c r="CU236" s="28">
        <v>0</v>
      </c>
      <c r="CV236" s="28">
        <v>0</v>
      </c>
      <c r="CW236" s="28">
        <v>0</v>
      </c>
      <c r="CX236" s="28">
        <v>0</v>
      </c>
      <c r="CY236" s="28">
        <v>0</v>
      </c>
      <c r="CZ236" s="28">
        <v>0</v>
      </c>
      <c r="DA236" s="28">
        <v>0</v>
      </c>
      <c r="DB236" s="28">
        <v>0</v>
      </c>
      <c r="DC236" s="28">
        <v>0</v>
      </c>
      <c r="DD236" s="28">
        <v>0</v>
      </c>
      <c r="DE236" s="28">
        <v>0</v>
      </c>
      <c r="DF236" s="28">
        <v>0</v>
      </c>
      <c r="DG236" s="28">
        <v>0</v>
      </c>
      <c r="DH236" s="28">
        <v>0</v>
      </c>
      <c r="DI236" s="28">
        <v>0</v>
      </c>
      <c r="DJ236" s="28">
        <v>0</v>
      </c>
      <c r="DK236" s="28">
        <v>0</v>
      </c>
      <c r="DL236" s="28">
        <v>0</v>
      </c>
      <c r="DM236" s="28">
        <v>0</v>
      </c>
      <c r="DN236" s="28">
        <v>0</v>
      </c>
      <c r="DO236" s="28">
        <v>0</v>
      </c>
      <c r="DP236" s="28">
        <v>0</v>
      </c>
      <c r="DQ236" s="28">
        <v>0</v>
      </c>
      <c r="DR236" s="28">
        <v>0</v>
      </c>
      <c r="DS236" s="28">
        <v>0</v>
      </c>
      <c r="DT236" s="28">
        <v>0</v>
      </c>
      <c r="DU236" s="28">
        <v>0</v>
      </c>
      <c r="DV236" s="28">
        <v>0</v>
      </c>
      <c r="DW236" s="28">
        <v>0</v>
      </c>
      <c r="DX236" s="28">
        <v>0</v>
      </c>
      <c r="DY236" s="28">
        <v>0</v>
      </c>
      <c r="DZ236" s="28">
        <v>0</v>
      </c>
      <c r="EA236" s="28">
        <v>0</v>
      </c>
      <c r="EB236" s="28">
        <v>0</v>
      </c>
      <c r="EC236" s="28">
        <v>0</v>
      </c>
      <c r="ED236" s="28">
        <v>0</v>
      </c>
      <c r="EE236" s="28">
        <v>0</v>
      </c>
      <c r="EF236" s="28">
        <v>0</v>
      </c>
      <c r="EG236" s="28">
        <v>0</v>
      </c>
      <c r="EH236" s="28">
        <v>0</v>
      </c>
      <c r="EI236" s="28">
        <v>0</v>
      </c>
      <c r="EJ236" s="28">
        <v>0</v>
      </c>
      <c r="EK236" s="28">
        <v>0</v>
      </c>
      <c r="EL236" s="28">
        <v>0</v>
      </c>
      <c r="EM236" s="28">
        <v>0</v>
      </c>
      <c r="EN236" s="28">
        <v>0</v>
      </c>
      <c r="EO236" s="28">
        <v>0</v>
      </c>
      <c r="EP236" s="28">
        <v>0</v>
      </c>
      <c r="EQ236" s="28">
        <v>0</v>
      </c>
      <c r="ER236" s="28">
        <v>0</v>
      </c>
      <c r="ES236" s="28">
        <v>0</v>
      </c>
      <c r="ET236" s="28">
        <v>0</v>
      </c>
      <c r="EU236" s="28">
        <v>0</v>
      </c>
      <c r="EV236" s="28">
        <v>0</v>
      </c>
      <c r="EW236" s="28">
        <v>0</v>
      </c>
      <c r="EX236" s="28">
        <v>0</v>
      </c>
      <c r="EY236" s="28">
        <v>0</v>
      </c>
      <c r="EZ236" s="28">
        <v>0</v>
      </c>
      <c r="FA236" s="28">
        <v>0</v>
      </c>
      <c r="FB236" s="28">
        <v>0</v>
      </c>
      <c r="FC236" s="28">
        <v>0</v>
      </c>
      <c r="FD236" s="28">
        <v>0</v>
      </c>
      <c r="FE236" s="28">
        <v>0</v>
      </c>
      <c r="FF236" s="28">
        <v>0</v>
      </c>
      <c r="FG236" s="28">
        <v>0</v>
      </c>
      <c r="FH236" s="28">
        <v>0</v>
      </c>
      <c r="FI236" s="28">
        <v>0</v>
      </c>
      <c r="FJ236" s="28">
        <v>0</v>
      </c>
      <c r="FK236" s="28">
        <v>0</v>
      </c>
      <c r="FL236" s="28">
        <v>0</v>
      </c>
      <c r="FM236" s="28">
        <v>0</v>
      </c>
      <c r="FN236" s="28">
        <v>0</v>
      </c>
      <c r="FO236" s="28">
        <v>0</v>
      </c>
      <c r="FP236" s="28">
        <v>0</v>
      </c>
      <c r="FQ236" s="28">
        <v>0</v>
      </c>
      <c r="FR236" s="28">
        <v>0</v>
      </c>
      <c r="FS236" s="28">
        <v>0</v>
      </c>
      <c r="FT236" s="28">
        <v>0</v>
      </c>
      <c r="FU236" s="28">
        <v>0</v>
      </c>
      <c r="FV236" s="28">
        <v>0</v>
      </c>
      <c r="FW236" s="28">
        <v>0</v>
      </c>
      <c r="FX236" s="28">
        <v>0</v>
      </c>
      <c r="FY236" s="28">
        <v>0</v>
      </c>
      <c r="FZ236" s="28">
        <v>0</v>
      </c>
      <c r="GA236" s="28">
        <v>0</v>
      </c>
      <c r="GB236" s="28">
        <v>0</v>
      </c>
      <c r="GC236" s="28">
        <v>0</v>
      </c>
      <c r="GD236" s="28">
        <v>0</v>
      </c>
      <c r="GE236" s="28">
        <v>0</v>
      </c>
      <c r="GF236" s="28">
        <v>0</v>
      </c>
      <c r="GG236" s="28">
        <v>0</v>
      </c>
      <c r="GH236" s="28">
        <v>0</v>
      </c>
      <c r="GI236" s="28">
        <v>0</v>
      </c>
      <c r="GJ236" s="28">
        <v>0</v>
      </c>
      <c r="GK236" s="28">
        <v>0</v>
      </c>
      <c r="GL236" s="28">
        <v>0</v>
      </c>
      <c r="GM236" s="28">
        <v>0</v>
      </c>
      <c r="GN236" s="28">
        <v>0</v>
      </c>
      <c r="GO236" s="28">
        <v>0</v>
      </c>
      <c r="GP236" s="28">
        <v>0</v>
      </c>
      <c r="GQ236" s="28">
        <v>0</v>
      </c>
      <c r="GR236" s="28">
        <v>0</v>
      </c>
      <c r="GS236" s="28">
        <v>0</v>
      </c>
      <c r="GT236" s="28">
        <v>0</v>
      </c>
      <c r="GU236" s="28">
        <v>0</v>
      </c>
      <c r="GV236" s="28">
        <v>0</v>
      </c>
      <c r="GW236" s="28">
        <v>0</v>
      </c>
      <c r="GX236" s="28">
        <v>0</v>
      </c>
      <c r="GY236" s="28">
        <v>0</v>
      </c>
      <c r="GZ236" s="28">
        <v>0</v>
      </c>
      <c r="HA236" s="28">
        <v>0</v>
      </c>
      <c r="HB236" s="28">
        <v>0</v>
      </c>
      <c r="HC236" s="28">
        <v>0</v>
      </c>
      <c r="HD236" s="28">
        <v>0</v>
      </c>
      <c r="HE236" s="28">
        <v>0</v>
      </c>
      <c r="HF236" s="28">
        <v>0</v>
      </c>
      <c r="HG236" s="28">
        <v>0</v>
      </c>
      <c r="HH236" s="28">
        <v>0</v>
      </c>
      <c r="HI236" s="28">
        <v>0</v>
      </c>
      <c r="HJ236" s="28">
        <v>0</v>
      </c>
      <c r="HK236" s="28">
        <v>0</v>
      </c>
      <c r="HL236" s="28">
        <v>0</v>
      </c>
      <c r="HM236" s="28">
        <v>0</v>
      </c>
      <c r="HN236" s="28">
        <v>0</v>
      </c>
      <c r="HO236" s="28">
        <v>0</v>
      </c>
      <c r="HP236" s="28">
        <v>0</v>
      </c>
      <c r="HQ236" s="28">
        <v>0</v>
      </c>
      <c r="HR236" s="28">
        <v>0</v>
      </c>
      <c r="HS236" s="28">
        <v>0</v>
      </c>
      <c r="HT236" s="28">
        <v>0</v>
      </c>
      <c r="HU236" s="28">
        <v>0</v>
      </c>
      <c r="HV236" s="28">
        <v>0</v>
      </c>
      <c r="HW236" s="28">
        <v>0</v>
      </c>
      <c r="HX236" s="28">
        <v>0</v>
      </c>
      <c r="HY236" s="28">
        <v>0</v>
      </c>
      <c r="HZ236" s="28">
        <v>0</v>
      </c>
      <c r="IA236" s="28">
        <v>0</v>
      </c>
      <c r="IB236" s="28">
        <v>0</v>
      </c>
      <c r="IC236" s="28">
        <v>0</v>
      </c>
      <c r="ID236" s="28">
        <v>0</v>
      </c>
      <c r="IE236" s="28">
        <v>0</v>
      </c>
      <c r="IF236" s="28">
        <v>0</v>
      </c>
      <c r="IG236" s="28">
        <v>0</v>
      </c>
      <c r="IH236" s="28">
        <v>0</v>
      </c>
      <c r="II236" s="28">
        <v>0</v>
      </c>
      <c r="IJ236" s="28">
        <v>0</v>
      </c>
      <c r="IK236" s="28">
        <v>0</v>
      </c>
      <c r="IL236" s="28">
        <v>0</v>
      </c>
      <c r="IM236" s="28">
        <v>0</v>
      </c>
      <c r="IN236" s="28">
        <v>0</v>
      </c>
      <c r="IO236" s="28">
        <v>0</v>
      </c>
      <c r="IP236" s="28">
        <v>0</v>
      </c>
      <c r="IQ236" s="28">
        <v>0</v>
      </c>
      <c r="IR236" s="28">
        <v>0</v>
      </c>
      <c r="IS236" s="28">
        <v>0</v>
      </c>
      <c r="IT236" s="28">
        <v>0</v>
      </c>
      <c r="IU236" s="28">
        <v>0</v>
      </c>
      <c r="IV236" s="28">
        <v>0</v>
      </c>
      <c r="IW236" s="28">
        <v>0</v>
      </c>
      <c r="IX236" s="28">
        <v>0</v>
      </c>
      <c r="IY236" s="28">
        <v>0</v>
      </c>
      <c r="IZ236" s="28">
        <v>0</v>
      </c>
      <c r="JA236" s="28">
        <v>0</v>
      </c>
      <c r="JB236" s="28">
        <v>0</v>
      </c>
      <c r="JC236" s="28">
        <v>0</v>
      </c>
      <c r="JD236" s="28">
        <v>0</v>
      </c>
      <c r="JE236" s="28">
        <v>0</v>
      </c>
      <c r="JF236" s="28">
        <v>0</v>
      </c>
      <c r="JG236" s="28">
        <v>0</v>
      </c>
      <c r="JH236" s="28">
        <v>0</v>
      </c>
      <c r="JI236" s="28">
        <v>0</v>
      </c>
      <c r="JJ236" s="28">
        <v>0</v>
      </c>
      <c r="JK236" s="28">
        <v>0</v>
      </c>
      <c r="JL236" s="28">
        <v>0</v>
      </c>
      <c r="JM236" s="28">
        <v>0</v>
      </c>
      <c r="JN236" s="28">
        <v>0</v>
      </c>
      <c r="JO236" s="28">
        <v>0</v>
      </c>
      <c r="JP236" s="28">
        <v>0</v>
      </c>
      <c r="JQ236" s="28">
        <v>0</v>
      </c>
      <c r="JR236" s="28">
        <v>0</v>
      </c>
      <c r="JS236" s="28">
        <v>0</v>
      </c>
      <c r="JT236" s="28">
        <v>0</v>
      </c>
      <c r="JU236" s="28">
        <v>0</v>
      </c>
      <c r="JV236" s="28">
        <v>0</v>
      </c>
      <c r="JW236" s="28">
        <v>0</v>
      </c>
      <c r="JX236" s="28">
        <v>0</v>
      </c>
      <c r="JY236" s="28">
        <v>0</v>
      </c>
      <c r="JZ236" s="28">
        <v>0</v>
      </c>
      <c r="KA236" s="28">
        <v>0</v>
      </c>
      <c r="KB236" s="28">
        <v>0</v>
      </c>
      <c r="KC236" s="28">
        <v>0</v>
      </c>
      <c r="KD236" s="28">
        <v>0</v>
      </c>
      <c r="KE236" s="28">
        <v>0</v>
      </c>
      <c r="KF236" s="28">
        <v>0</v>
      </c>
      <c r="KG236" s="28">
        <v>0</v>
      </c>
      <c r="KH236" s="28">
        <v>0</v>
      </c>
      <c r="KI236" s="28">
        <v>0</v>
      </c>
      <c r="KJ236" s="28">
        <v>0</v>
      </c>
      <c r="KK236" s="28">
        <v>0</v>
      </c>
    </row>
    <row r="237" spans="1:297">
      <c r="A237" s="39" t="s">
        <v>1991</v>
      </c>
      <c r="B237" s="39" t="s">
        <v>1992</v>
      </c>
      <c r="C237" s="39">
        <v>154</v>
      </c>
      <c r="D237" s="39" t="s">
        <v>1993</v>
      </c>
      <c r="E237" s="39"/>
      <c r="F237" s="39" t="s">
        <v>1408</v>
      </c>
      <c r="G237" s="39" t="s">
        <v>519</v>
      </c>
      <c r="H237" s="39">
        <v>0</v>
      </c>
      <c r="I237" s="40">
        <v>0</v>
      </c>
      <c r="J237" s="39">
        <v>0</v>
      </c>
      <c r="K237" s="39">
        <v>0</v>
      </c>
      <c r="L237" s="40">
        <v>0</v>
      </c>
      <c r="M237" s="28">
        <v>2.1E-7</v>
      </c>
      <c r="N237" s="28">
        <v>4.2E-7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8">
        <v>0</v>
      </c>
      <c r="AG237" s="28">
        <v>0</v>
      </c>
      <c r="AH237" s="28">
        <v>0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  <c r="AO237" s="28">
        <v>0</v>
      </c>
      <c r="AP237" s="28">
        <v>0</v>
      </c>
      <c r="AQ237" s="28">
        <v>0</v>
      </c>
      <c r="AR237" s="28">
        <v>0</v>
      </c>
      <c r="AS237" s="28">
        <v>0</v>
      </c>
      <c r="AT237" s="28">
        <v>0</v>
      </c>
      <c r="AU237" s="28">
        <v>0</v>
      </c>
      <c r="AV237" s="28">
        <v>0</v>
      </c>
      <c r="AW237" s="28">
        <v>0</v>
      </c>
      <c r="AX237" s="28">
        <v>0</v>
      </c>
      <c r="AY237" s="28">
        <v>0</v>
      </c>
      <c r="AZ237" s="28">
        <v>0</v>
      </c>
      <c r="BA237" s="28">
        <v>0</v>
      </c>
      <c r="BB237" s="28">
        <v>0</v>
      </c>
      <c r="BC237" s="28">
        <v>0</v>
      </c>
      <c r="BD237" s="28">
        <v>0</v>
      </c>
      <c r="BE237" s="28">
        <v>0</v>
      </c>
      <c r="BF237" s="28">
        <v>0</v>
      </c>
      <c r="BG237" s="28">
        <v>0</v>
      </c>
      <c r="BH237" s="28">
        <v>0</v>
      </c>
      <c r="BI237" s="28">
        <v>0</v>
      </c>
      <c r="BJ237" s="28">
        <v>0</v>
      </c>
      <c r="BK237" s="28">
        <v>0</v>
      </c>
      <c r="BL237" s="28">
        <v>0</v>
      </c>
      <c r="BM237" s="28">
        <v>0</v>
      </c>
      <c r="BN237" s="28">
        <v>0</v>
      </c>
      <c r="BO237" s="28">
        <v>0</v>
      </c>
      <c r="BP237" s="28">
        <v>0</v>
      </c>
      <c r="BQ237" s="28">
        <v>0</v>
      </c>
      <c r="BR237" s="28">
        <v>0</v>
      </c>
      <c r="BS237" s="28">
        <v>0</v>
      </c>
      <c r="BT237" s="28">
        <v>0</v>
      </c>
      <c r="BU237" s="28">
        <v>0</v>
      </c>
      <c r="BV237" s="28">
        <v>0</v>
      </c>
      <c r="BW237" s="28">
        <v>0</v>
      </c>
      <c r="BX237" s="28">
        <v>0</v>
      </c>
      <c r="BY237" s="28">
        <v>0</v>
      </c>
      <c r="BZ237" s="28">
        <v>0</v>
      </c>
      <c r="CA237" s="28">
        <v>0</v>
      </c>
      <c r="CB237" s="28">
        <v>0</v>
      </c>
      <c r="CC237" s="28">
        <v>0</v>
      </c>
      <c r="CD237" s="28">
        <v>0</v>
      </c>
      <c r="CE237" s="28">
        <v>0</v>
      </c>
      <c r="CF237" s="28">
        <v>0</v>
      </c>
      <c r="CG237" s="28">
        <v>0</v>
      </c>
      <c r="CH237" s="28">
        <v>0</v>
      </c>
      <c r="CI237" s="28">
        <v>0</v>
      </c>
      <c r="CJ237" s="28">
        <v>0</v>
      </c>
      <c r="CK237" s="28">
        <v>0</v>
      </c>
      <c r="CL237" s="28">
        <v>0</v>
      </c>
      <c r="CM237" s="28">
        <v>0</v>
      </c>
      <c r="CN237" s="28">
        <v>0</v>
      </c>
      <c r="CO237" s="28">
        <v>0</v>
      </c>
      <c r="CP237" s="28">
        <v>0</v>
      </c>
      <c r="CQ237" s="28">
        <v>0</v>
      </c>
      <c r="CR237" s="28">
        <v>0</v>
      </c>
      <c r="CS237" s="28">
        <v>0</v>
      </c>
      <c r="CT237" s="28">
        <v>0</v>
      </c>
      <c r="CU237" s="28">
        <v>0</v>
      </c>
      <c r="CV237" s="28">
        <v>0</v>
      </c>
      <c r="CW237" s="28">
        <v>0</v>
      </c>
      <c r="CX237" s="28">
        <v>0</v>
      </c>
      <c r="CY237" s="28">
        <v>0</v>
      </c>
      <c r="CZ237" s="28">
        <v>0</v>
      </c>
      <c r="DA237" s="28">
        <v>0</v>
      </c>
      <c r="DB237" s="28">
        <v>0</v>
      </c>
      <c r="DC237" s="28">
        <v>0</v>
      </c>
      <c r="DD237" s="28">
        <v>0</v>
      </c>
      <c r="DE237" s="28">
        <v>0</v>
      </c>
      <c r="DF237" s="28">
        <v>0</v>
      </c>
      <c r="DG237" s="28">
        <v>0</v>
      </c>
      <c r="DH237" s="28">
        <v>0</v>
      </c>
      <c r="DI237" s="28">
        <v>0</v>
      </c>
      <c r="DJ237" s="28">
        <v>0</v>
      </c>
      <c r="DK237" s="28">
        <v>0</v>
      </c>
      <c r="DL237" s="28">
        <v>0</v>
      </c>
      <c r="DM237" s="28">
        <v>0</v>
      </c>
      <c r="DN237" s="28">
        <v>0</v>
      </c>
      <c r="DO237" s="28">
        <v>0</v>
      </c>
      <c r="DP237" s="28">
        <v>0</v>
      </c>
      <c r="DQ237" s="28">
        <v>0</v>
      </c>
      <c r="DR237" s="28">
        <v>0</v>
      </c>
      <c r="DS237" s="28">
        <v>0</v>
      </c>
      <c r="DT237" s="28">
        <v>0</v>
      </c>
      <c r="DU237" s="28">
        <v>0</v>
      </c>
      <c r="DV237" s="28">
        <v>0</v>
      </c>
      <c r="DW237" s="28">
        <v>0</v>
      </c>
      <c r="DX237" s="28">
        <v>0</v>
      </c>
      <c r="DY237" s="28">
        <v>0</v>
      </c>
      <c r="DZ237" s="28">
        <v>0</v>
      </c>
      <c r="EA237" s="28">
        <v>0</v>
      </c>
      <c r="EB237" s="28">
        <v>0</v>
      </c>
      <c r="EC237" s="28">
        <v>0</v>
      </c>
      <c r="ED237" s="28">
        <v>0</v>
      </c>
      <c r="EE237" s="28">
        <v>0</v>
      </c>
      <c r="EF237" s="28">
        <v>0</v>
      </c>
      <c r="EG237" s="28">
        <v>0</v>
      </c>
      <c r="EH237" s="28">
        <v>0</v>
      </c>
      <c r="EI237" s="28">
        <v>0</v>
      </c>
      <c r="EJ237" s="28">
        <v>0</v>
      </c>
      <c r="EK237" s="28">
        <v>0</v>
      </c>
      <c r="EL237" s="28">
        <v>0</v>
      </c>
      <c r="EM237" s="28">
        <v>0</v>
      </c>
      <c r="EN237" s="28">
        <v>0</v>
      </c>
      <c r="EO237" s="28">
        <v>0</v>
      </c>
      <c r="EP237" s="28">
        <v>0</v>
      </c>
      <c r="EQ237" s="28">
        <v>0</v>
      </c>
      <c r="ER237" s="28">
        <v>0</v>
      </c>
      <c r="ES237" s="28">
        <v>0</v>
      </c>
      <c r="ET237" s="28">
        <v>0</v>
      </c>
      <c r="EU237" s="28">
        <v>0</v>
      </c>
      <c r="EV237" s="28">
        <v>0</v>
      </c>
      <c r="EW237" s="28">
        <v>0</v>
      </c>
      <c r="EX237" s="28">
        <v>0</v>
      </c>
      <c r="EY237" s="28">
        <v>0</v>
      </c>
      <c r="EZ237" s="28">
        <v>0</v>
      </c>
      <c r="FA237" s="28">
        <v>0</v>
      </c>
      <c r="FB237" s="28">
        <v>0</v>
      </c>
      <c r="FC237" s="28">
        <v>0</v>
      </c>
      <c r="FD237" s="28">
        <v>0</v>
      </c>
      <c r="FE237" s="28">
        <v>0</v>
      </c>
      <c r="FF237" s="28">
        <v>0</v>
      </c>
      <c r="FG237" s="28">
        <v>0</v>
      </c>
      <c r="FH237" s="28">
        <v>0</v>
      </c>
      <c r="FI237" s="28">
        <v>0</v>
      </c>
      <c r="FJ237" s="28">
        <v>0</v>
      </c>
      <c r="FK237" s="28">
        <v>0</v>
      </c>
      <c r="FL237" s="28">
        <v>0</v>
      </c>
      <c r="FM237" s="28">
        <v>0</v>
      </c>
      <c r="FN237" s="28">
        <v>0</v>
      </c>
      <c r="FO237" s="28">
        <v>0</v>
      </c>
      <c r="FP237" s="28">
        <v>0</v>
      </c>
      <c r="FQ237" s="28">
        <v>0</v>
      </c>
      <c r="FR237" s="28">
        <v>0</v>
      </c>
      <c r="FS237" s="28">
        <v>0</v>
      </c>
      <c r="FT237" s="28">
        <v>0</v>
      </c>
      <c r="FU237" s="28">
        <v>0</v>
      </c>
      <c r="FV237" s="28">
        <v>0</v>
      </c>
      <c r="FW237" s="28">
        <v>0</v>
      </c>
      <c r="FX237" s="28">
        <v>0</v>
      </c>
      <c r="FY237" s="28">
        <v>0</v>
      </c>
      <c r="FZ237" s="28">
        <v>0</v>
      </c>
      <c r="GA237" s="28">
        <v>0</v>
      </c>
      <c r="GB237" s="28">
        <v>0</v>
      </c>
      <c r="GC237" s="28">
        <v>0</v>
      </c>
      <c r="GD237" s="28">
        <v>0</v>
      </c>
      <c r="GE237" s="28">
        <v>0</v>
      </c>
      <c r="GF237" s="28">
        <v>0</v>
      </c>
      <c r="GG237" s="28">
        <v>0</v>
      </c>
      <c r="GH237" s="28">
        <v>0</v>
      </c>
      <c r="GI237" s="28">
        <v>0</v>
      </c>
      <c r="GJ237" s="28">
        <v>0</v>
      </c>
      <c r="GK237" s="28">
        <v>0</v>
      </c>
      <c r="GL237" s="28">
        <v>0</v>
      </c>
      <c r="GM237" s="28">
        <v>0</v>
      </c>
      <c r="GN237" s="28">
        <v>0</v>
      </c>
      <c r="GO237" s="28">
        <v>0</v>
      </c>
      <c r="GP237" s="28">
        <v>0</v>
      </c>
      <c r="GQ237" s="28">
        <v>0</v>
      </c>
      <c r="GR237" s="28">
        <v>0</v>
      </c>
      <c r="GS237" s="28">
        <v>0</v>
      </c>
      <c r="GT237" s="28">
        <v>0</v>
      </c>
      <c r="GU237" s="28">
        <v>0</v>
      </c>
      <c r="GV237" s="28">
        <v>0</v>
      </c>
      <c r="GW237" s="28">
        <v>0</v>
      </c>
      <c r="GX237" s="28">
        <v>0</v>
      </c>
      <c r="GY237" s="28">
        <v>0</v>
      </c>
      <c r="GZ237" s="28">
        <v>0</v>
      </c>
      <c r="HA237" s="28">
        <v>0</v>
      </c>
      <c r="HB237" s="28">
        <v>0</v>
      </c>
      <c r="HC237" s="28">
        <v>0</v>
      </c>
      <c r="HD237" s="28">
        <v>0</v>
      </c>
      <c r="HE237" s="28">
        <v>0</v>
      </c>
      <c r="HF237" s="28">
        <v>0</v>
      </c>
      <c r="HG237" s="28">
        <v>0</v>
      </c>
      <c r="HH237" s="28">
        <v>0</v>
      </c>
      <c r="HI237" s="28">
        <v>0</v>
      </c>
      <c r="HJ237" s="28">
        <v>0</v>
      </c>
      <c r="HK237" s="28">
        <v>0</v>
      </c>
      <c r="HL237" s="28">
        <v>0</v>
      </c>
      <c r="HM237" s="28">
        <v>0</v>
      </c>
      <c r="HN237" s="28">
        <v>0</v>
      </c>
      <c r="HO237" s="28">
        <v>0</v>
      </c>
      <c r="HP237" s="28">
        <v>0</v>
      </c>
      <c r="HQ237" s="28">
        <v>0</v>
      </c>
      <c r="HR237" s="28">
        <v>0</v>
      </c>
      <c r="HS237" s="28">
        <v>0</v>
      </c>
      <c r="HT237" s="28">
        <v>0</v>
      </c>
      <c r="HU237" s="28">
        <v>0</v>
      </c>
      <c r="HV237" s="28">
        <v>0</v>
      </c>
      <c r="HW237" s="28">
        <v>0</v>
      </c>
      <c r="HX237" s="28">
        <v>0</v>
      </c>
      <c r="HY237" s="28">
        <v>0</v>
      </c>
      <c r="HZ237" s="28">
        <v>0</v>
      </c>
      <c r="IA237" s="28">
        <v>0</v>
      </c>
      <c r="IB237" s="28">
        <v>0</v>
      </c>
      <c r="IC237" s="28">
        <v>0</v>
      </c>
      <c r="ID237" s="28">
        <v>0</v>
      </c>
      <c r="IE237" s="28">
        <v>0</v>
      </c>
      <c r="IF237" s="28">
        <v>0</v>
      </c>
      <c r="IG237" s="28">
        <v>0</v>
      </c>
      <c r="IH237" s="28">
        <v>0</v>
      </c>
      <c r="II237" s="28">
        <v>0</v>
      </c>
      <c r="IJ237" s="28">
        <v>0</v>
      </c>
      <c r="IK237" s="28">
        <v>0</v>
      </c>
      <c r="IL237" s="28">
        <v>0</v>
      </c>
      <c r="IM237" s="28">
        <v>0</v>
      </c>
      <c r="IN237" s="28">
        <v>0</v>
      </c>
      <c r="IO237" s="28">
        <v>0</v>
      </c>
      <c r="IP237" s="28">
        <v>0</v>
      </c>
      <c r="IQ237" s="28">
        <v>0</v>
      </c>
      <c r="IR237" s="28">
        <v>0</v>
      </c>
      <c r="IS237" s="28">
        <v>0</v>
      </c>
      <c r="IT237" s="28">
        <v>0</v>
      </c>
      <c r="IU237" s="28">
        <v>0</v>
      </c>
      <c r="IV237" s="28">
        <v>0</v>
      </c>
      <c r="IW237" s="28">
        <v>0</v>
      </c>
      <c r="IX237" s="28">
        <v>0</v>
      </c>
      <c r="IY237" s="28">
        <v>0</v>
      </c>
      <c r="IZ237" s="28">
        <v>0</v>
      </c>
      <c r="JA237" s="28">
        <v>0</v>
      </c>
      <c r="JB237" s="28">
        <v>0</v>
      </c>
      <c r="JC237" s="28">
        <v>0</v>
      </c>
      <c r="JD237" s="28">
        <v>0</v>
      </c>
      <c r="JE237" s="28">
        <v>0</v>
      </c>
      <c r="JF237" s="28">
        <v>0</v>
      </c>
      <c r="JG237" s="28">
        <v>0</v>
      </c>
      <c r="JH237" s="28">
        <v>0</v>
      </c>
      <c r="JI237" s="28">
        <v>0</v>
      </c>
      <c r="JJ237" s="28">
        <v>0</v>
      </c>
      <c r="JK237" s="28">
        <v>0</v>
      </c>
      <c r="JL237" s="28">
        <v>0</v>
      </c>
      <c r="JM237" s="28">
        <v>0</v>
      </c>
      <c r="JN237" s="28">
        <v>0</v>
      </c>
      <c r="JO237" s="28">
        <v>0</v>
      </c>
      <c r="JP237" s="28">
        <v>0</v>
      </c>
      <c r="JQ237" s="28">
        <v>0</v>
      </c>
      <c r="JR237" s="28">
        <v>0</v>
      </c>
      <c r="JS237" s="28">
        <v>0</v>
      </c>
      <c r="JT237" s="28">
        <v>0</v>
      </c>
      <c r="JU237" s="28">
        <v>0</v>
      </c>
      <c r="JV237" s="28">
        <v>0</v>
      </c>
      <c r="JW237" s="28">
        <v>0</v>
      </c>
      <c r="JX237" s="28">
        <v>0</v>
      </c>
      <c r="JY237" s="28">
        <v>0</v>
      </c>
      <c r="JZ237" s="28">
        <v>0</v>
      </c>
      <c r="KA237" s="28">
        <v>0</v>
      </c>
      <c r="KB237" s="28">
        <v>0</v>
      </c>
      <c r="KC237" s="28">
        <v>0</v>
      </c>
      <c r="KD237" s="28">
        <v>0</v>
      </c>
      <c r="KE237" s="28">
        <v>0</v>
      </c>
      <c r="KF237" s="28">
        <v>0</v>
      </c>
      <c r="KG237" s="28">
        <v>0</v>
      </c>
      <c r="KH237" s="28">
        <v>0</v>
      </c>
      <c r="KI237" s="28">
        <v>0</v>
      </c>
      <c r="KJ237" s="28">
        <v>0</v>
      </c>
      <c r="KK237" s="28">
        <v>0</v>
      </c>
    </row>
    <row r="238" spans="1:297">
      <c r="A238" s="39" t="s">
        <v>1994</v>
      </c>
      <c r="B238" s="39" t="s">
        <v>1995</v>
      </c>
      <c r="C238" s="39">
        <v>155</v>
      </c>
      <c r="D238" s="39" t="s">
        <v>1996</v>
      </c>
      <c r="E238" s="39"/>
      <c r="F238" s="39" t="s">
        <v>1408</v>
      </c>
      <c r="G238" s="39" t="s">
        <v>519</v>
      </c>
      <c r="H238" s="39">
        <v>0</v>
      </c>
      <c r="I238" s="40">
        <v>0</v>
      </c>
      <c r="J238" s="39">
        <v>0</v>
      </c>
      <c r="K238" s="39">
        <v>0</v>
      </c>
      <c r="L238" s="40">
        <v>0</v>
      </c>
      <c r="M238" s="28">
        <v>6.4000000000000001E-7</v>
      </c>
      <c r="N238" s="28">
        <v>1.28E-6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8">
        <v>0</v>
      </c>
      <c r="AG238" s="28">
        <v>0</v>
      </c>
      <c r="AH238" s="28">
        <v>0</v>
      </c>
      <c r="AI238" s="28">
        <v>0</v>
      </c>
      <c r="AJ238" s="28">
        <v>0</v>
      </c>
      <c r="AK238" s="28">
        <v>0</v>
      </c>
      <c r="AL238" s="28">
        <v>0</v>
      </c>
      <c r="AM238" s="28">
        <v>0</v>
      </c>
      <c r="AN238" s="28">
        <v>0</v>
      </c>
      <c r="AO238" s="28">
        <v>0</v>
      </c>
      <c r="AP238" s="28">
        <v>0</v>
      </c>
      <c r="AQ238" s="28">
        <v>0</v>
      </c>
      <c r="AR238" s="28">
        <v>0</v>
      </c>
      <c r="AS238" s="28">
        <v>0</v>
      </c>
      <c r="AT238" s="28">
        <v>0</v>
      </c>
      <c r="AU238" s="28">
        <v>0</v>
      </c>
      <c r="AV238" s="28">
        <v>0</v>
      </c>
      <c r="AW238" s="28">
        <v>0</v>
      </c>
      <c r="AX238" s="28">
        <v>0</v>
      </c>
      <c r="AY238" s="28">
        <v>0</v>
      </c>
      <c r="AZ238" s="28">
        <v>0</v>
      </c>
      <c r="BA238" s="28">
        <v>0</v>
      </c>
      <c r="BB238" s="28">
        <v>0</v>
      </c>
      <c r="BC238" s="28">
        <v>0</v>
      </c>
      <c r="BD238" s="28">
        <v>0</v>
      </c>
      <c r="BE238" s="28">
        <v>0</v>
      </c>
      <c r="BF238" s="28">
        <v>0</v>
      </c>
      <c r="BG238" s="28">
        <v>0</v>
      </c>
      <c r="BH238" s="28">
        <v>0</v>
      </c>
      <c r="BI238" s="28">
        <v>0</v>
      </c>
      <c r="BJ238" s="28">
        <v>0</v>
      </c>
      <c r="BK238" s="28">
        <v>0</v>
      </c>
      <c r="BL238" s="28">
        <v>0</v>
      </c>
      <c r="BM238" s="28">
        <v>0</v>
      </c>
      <c r="BN238" s="28">
        <v>0</v>
      </c>
      <c r="BO238" s="28">
        <v>0</v>
      </c>
      <c r="BP238" s="28">
        <v>0</v>
      </c>
      <c r="BQ238" s="28">
        <v>0</v>
      </c>
      <c r="BR238" s="28">
        <v>0</v>
      </c>
      <c r="BS238" s="28">
        <v>0</v>
      </c>
      <c r="BT238" s="28">
        <v>0</v>
      </c>
      <c r="BU238" s="28">
        <v>0</v>
      </c>
      <c r="BV238" s="28">
        <v>0</v>
      </c>
      <c r="BW238" s="28">
        <v>0</v>
      </c>
      <c r="BX238" s="28">
        <v>0</v>
      </c>
      <c r="BY238" s="28">
        <v>0</v>
      </c>
      <c r="BZ238" s="28">
        <v>0</v>
      </c>
      <c r="CA238" s="28">
        <v>0</v>
      </c>
      <c r="CB238" s="28">
        <v>0</v>
      </c>
      <c r="CC238" s="28">
        <v>0</v>
      </c>
      <c r="CD238" s="28">
        <v>0</v>
      </c>
      <c r="CE238" s="28">
        <v>0</v>
      </c>
      <c r="CF238" s="28">
        <v>0</v>
      </c>
      <c r="CG238" s="28">
        <v>0</v>
      </c>
      <c r="CH238" s="28">
        <v>0</v>
      </c>
      <c r="CI238" s="28">
        <v>0</v>
      </c>
      <c r="CJ238" s="28">
        <v>0</v>
      </c>
      <c r="CK238" s="28">
        <v>0</v>
      </c>
      <c r="CL238" s="28">
        <v>0</v>
      </c>
      <c r="CM238" s="28">
        <v>0</v>
      </c>
      <c r="CN238" s="28">
        <v>0</v>
      </c>
      <c r="CO238" s="28">
        <v>0</v>
      </c>
      <c r="CP238" s="28">
        <v>0</v>
      </c>
      <c r="CQ238" s="28">
        <v>0</v>
      </c>
      <c r="CR238" s="28">
        <v>0</v>
      </c>
      <c r="CS238" s="28">
        <v>0</v>
      </c>
      <c r="CT238" s="28">
        <v>0</v>
      </c>
      <c r="CU238" s="28">
        <v>0</v>
      </c>
      <c r="CV238" s="28">
        <v>0</v>
      </c>
      <c r="CW238" s="28">
        <v>0</v>
      </c>
      <c r="CX238" s="28">
        <v>0</v>
      </c>
      <c r="CY238" s="28">
        <v>0</v>
      </c>
      <c r="CZ238" s="28">
        <v>0</v>
      </c>
      <c r="DA238" s="28">
        <v>0</v>
      </c>
      <c r="DB238" s="28">
        <v>0</v>
      </c>
      <c r="DC238" s="28">
        <v>0</v>
      </c>
      <c r="DD238" s="28">
        <v>0</v>
      </c>
      <c r="DE238" s="28">
        <v>0</v>
      </c>
      <c r="DF238" s="28">
        <v>0</v>
      </c>
      <c r="DG238" s="28">
        <v>0</v>
      </c>
      <c r="DH238" s="28">
        <v>0</v>
      </c>
      <c r="DI238" s="28">
        <v>0</v>
      </c>
      <c r="DJ238" s="28">
        <v>0</v>
      </c>
      <c r="DK238" s="28">
        <v>0</v>
      </c>
      <c r="DL238" s="28">
        <v>0</v>
      </c>
      <c r="DM238" s="28">
        <v>0</v>
      </c>
      <c r="DN238" s="28">
        <v>0</v>
      </c>
      <c r="DO238" s="28">
        <v>0</v>
      </c>
      <c r="DP238" s="28">
        <v>0</v>
      </c>
      <c r="DQ238" s="28">
        <v>0</v>
      </c>
      <c r="DR238" s="28">
        <v>0</v>
      </c>
      <c r="DS238" s="28">
        <v>0</v>
      </c>
      <c r="DT238" s="28">
        <v>0</v>
      </c>
      <c r="DU238" s="28">
        <v>0</v>
      </c>
      <c r="DV238" s="28">
        <v>0</v>
      </c>
      <c r="DW238" s="28">
        <v>0</v>
      </c>
      <c r="DX238" s="28">
        <v>0</v>
      </c>
      <c r="DY238" s="28">
        <v>0</v>
      </c>
      <c r="DZ238" s="28">
        <v>0</v>
      </c>
      <c r="EA238" s="28">
        <v>0</v>
      </c>
      <c r="EB238" s="28">
        <v>0</v>
      </c>
      <c r="EC238" s="28">
        <v>0</v>
      </c>
      <c r="ED238" s="28">
        <v>0</v>
      </c>
      <c r="EE238" s="28">
        <v>0</v>
      </c>
      <c r="EF238" s="28">
        <v>0</v>
      </c>
      <c r="EG238" s="28">
        <v>0</v>
      </c>
      <c r="EH238" s="28">
        <v>0</v>
      </c>
      <c r="EI238" s="28">
        <v>0</v>
      </c>
      <c r="EJ238" s="28">
        <v>0</v>
      </c>
      <c r="EK238" s="28">
        <v>0</v>
      </c>
      <c r="EL238" s="28">
        <v>0</v>
      </c>
      <c r="EM238" s="28">
        <v>0</v>
      </c>
      <c r="EN238" s="28">
        <v>0</v>
      </c>
      <c r="EO238" s="28">
        <v>0</v>
      </c>
      <c r="EP238" s="28">
        <v>0</v>
      </c>
      <c r="EQ238" s="28">
        <v>0</v>
      </c>
      <c r="ER238" s="28">
        <v>0</v>
      </c>
      <c r="ES238" s="28">
        <v>0</v>
      </c>
      <c r="ET238" s="28">
        <v>0</v>
      </c>
      <c r="EU238" s="28">
        <v>0</v>
      </c>
      <c r="EV238" s="28">
        <v>0</v>
      </c>
      <c r="EW238" s="28">
        <v>0</v>
      </c>
      <c r="EX238" s="28">
        <v>0</v>
      </c>
      <c r="EY238" s="28">
        <v>0</v>
      </c>
      <c r="EZ238" s="28">
        <v>0</v>
      </c>
      <c r="FA238" s="28">
        <v>0</v>
      </c>
      <c r="FB238" s="28">
        <v>0</v>
      </c>
      <c r="FC238" s="28">
        <v>0</v>
      </c>
      <c r="FD238" s="28">
        <v>0</v>
      </c>
      <c r="FE238" s="28">
        <v>0</v>
      </c>
      <c r="FF238" s="28">
        <v>0</v>
      </c>
      <c r="FG238" s="28">
        <v>0</v>
      </c>
      <c r="FH238" s="28">
        <v>0</v>
      </c>
      <c r="FI238" s="28">
        <v>0</v>
      </c>
      <c r="FJ238" s="28">
        <v>0</v>
      </c>
      <c r="FK238" s="28">
        <v>0</v>
      </c>
      <c r="FL238" s="28">
        <v>0</v>
      </c>
      <c r="FM238" s="28">
        <v>0</v>
      </c>
      <c r="FN238" s="28">
        <v>0</v>
      </c>
      <c r="FO238" s="28">
        <v>0</v>
      </c>
      <c r="FP238" s="28">
        <v>0</v>
      </c>
      <c r="FQ238" s="28">
        <v>0</v>
      </c>
      <c r="FR238" s="28">
        <v>0</v>
      </c>
      <c r="FS238" s="28">
        <v>0</v>
      </c>
      <c r="FT238" s="28">
        <v>0</v>
      </c>
      <c r="FU238" s="28">
        <v>0</v>
      </c>
      <c r="FV238" s="28">
        <v>0</v>
      </c>
      <c r="FW238" s="28">
        <v>0</v>
      </c>
      <c r="FX238" s="28">
        <v>0</v>
      </c>
      <c r="FY238" s="28">
        <v>0</v>
      </c>
      <c r="FZ238" s="28">
        <v>0</v>
      </c>
      <c r="GA238" s="28">
        <v>0</v>
      </c>
      <c r="GB238" s="28">
        <v>0</v>
      </c>
      <c r="GC238" s="28">
        <v>0</v>
      </c>
      <c r="GD238" s="28">
        <v>0</v>
      </c>
      <c r="GE238" s="28">
        <v>0</v>
      </c>
      <c r="GF238" s="28">
        <v>0</v>
      </c>
      <c r="GG238" s="28">
        <v>0</v>
      </c>
      <c r="GH238" s="28">
        <v>0</v>
      </c>
      <c r="GI238" s="28">
        <v>0</v>
      </c>
      <c r="GJ238" s="28">
        <v>0</v>
      </c>
      <c r="GK238" s="28">
        <v>0</v>
      </c>
      <c r="GL238" s="28">
        <v>0</v>
      </c>
      <c r="GM238" s="28">
        <v>0</v>
      </c>
      <c r="GN238" s="28">
        <v>0</v>
      </c>
      <c r="GO238" s="28">
        <v>0</v>
      </c>
      <c r="GP238" s="28">
        <v>0</v>
      </c>
      <c r="GQ238" s="28">
        <v>0</v>
      </c>
      <c r="GR238" s="28">
        <v>0</v>
      </c>
      <c r="GS238" s="28">
        <v>0</v>
      </c>
      <c r="GT238" s="28">
        <v>0</v>
      </c>
      <c r="GU238" s="28">
        <v>0</v>
      </c>
      <c r="GV238" s="28">
        <v>0</v>
      </c>
      <c r="GW238" s="28">
        <v>0</v>
      </c>
      <c r="GX238" s="28">
        <v>0</v>
      </c>
      <c r="GY238" s="28">
        <v>0</v>
      </c>
      <c r="GZ238" s="28">
        <v>0</v>
      </c>
      <c r="HA238" s="28">
        <v>0</v>
      </c>
      <c r="HB238" s="28">
        <v>0</v>
      </c>
      <c r="HC238" s="28">
        <v>0</v>
      </c>
      <c r="HD238" s="28">
        <v>0</v>
      </c>
      <c r="HE238" s="28">
        <v>0</v>
      </c>
      <c r="HF238" s="28">
        <v>0</v>
      </c>
      <c r="HG238" s="28">
        <v>0</v>
      </c>
      <c r="HH238" s="28">
        <v>0</v>
      </c>
      <c r="HI238" s="28">
        <v>0</v>
      </c>
      <c r="HJ238" s="28">
        <v>0</v>
      </c>
      <c r="HK238" s="28">
        <v>0</v>
      </c>
      <c r="HL238" s="28">
        <v>0</v>
      </c>
      <c r="HM238" s="28">
        <v>0</v>
      </c>
      <c r="HN238" s="28">
        <v>0</v>
      </c>
      <c r="HO238" s="28">
        <v>0</v>
      </c>
      <c r="HP238" s="28">
        <v>0</v>
      </c>
      <c r="HQ238" s="28">
        <v>0</v>
      </c>
      <c r="HR238" s="28">
        <v>0</v>
      </c>
      <c r="HS238" s="28">
        <v>0</v>
      </c>
      <c r="HT238" s="28">
        <v>0</v>
      </c>
      <c r="HU238" s="28">
        <v>0</v>
      </c>
      <c r="HV238" s="28">
        <v>0</v>
      </c>
      <c r="HW238" s="28">
        <v>0</v>
      </c>
      <c r="HX238" s="28">
        <v>0</v>
      </c>
      <c r="HY238" s="28">
        <v>0</v>
      </c>
      <c r="HZ238" s="28">
        <v>0</v>
      </c>
      <c r="IA238" s="28">
        <v>0</v>
      </c>
      <c r="IB238" s="28">
        <v>0</v>
      </c>
      <c r="IC238" s="28">
        <v>0</v>
      </c>
      <c r="ID238" s="28">
        <v>0</v>
      </c>
      <c r="IE238" s="28">
        <v>0</v>
      </c>
      <c r="IF238" s="28">
        <v>0</v>
      </c>
      <c r="IG238" s="28">
        <v>0</v>
      </c>
      <c r="IH238" s="28">
        <v>0</v>
      </c>
      <c r="II238" s="28">
        <v>0</v>
      </c>
      <c r="IJ238" s="28">
        <v>0</v>
      </c>
      <c r="IK238" s="28">
        <v>0</v>
      </c>
      <c r="IL238" s="28">
        <v>0</v>
      </c>
      <c r="IM238" s="28">
        <v>0</v>
      </c>
      <c r="IN238" s="28">
        <v>0</v>
      </c>
      <c r="IO238" s="28">
        <v>0</v>
      </c>
      <c r="IP238" s="28">
        <v>0</v>
      </c>
      <c r="IQ238" s="28">
        <v>0</v>
      </c>
      <c r="IR238" s="28">
        <v>0</v>
      </c>
      <c r="IS238" s="28">
        <v>0</v>
      </c>
      <c r="IT238" s="28">
        <v>0</v>
      </c>
      <c r="IU238" s="28">
        <v>0</v>
      </c>
      <c r="IV238" s="28">
        <v>0</v>
      </c>
      <c r="IW238" s="28">
        <v>0</v>
      </c>
      <c r="IX238" s="28">
        <v>0</v>
      </c>
      <c r="IY238" s="28">
        <v>0</v>
      </c>
      <c r="IZ238" s="28">
        <v>0</v>
      </c>
      <c r="JA238" s="28">
        <v>0</v>
      </c>
      <c r="JB238" s="28">
        <v>0</v>
      </c>
      <c r="JC238" s="28">
        <v>0</v>
      </c>
      <c r="JD238" s="28">
        <v>0</v>
      </c>
      <c r="JE238" s="28">
        <v>0</v>
      </c>
      <c r="JF238" s="28">
        <v>0</v>
      </c>
      <c r="JG238" s="28">
        <v>0</v>
      </c>
      <c r="JH238" s="28">
        <v>0</v>
      </c>
      <c r="JI238" s="28">
        <v>0</v>
      </c>
      <c r="JJ238" s="28">
        <v>0</v>
      </c>
      <c r="JK238" s="28">
        <v>0</v>
      </c>
      <c r="JL238" s="28">
        <v>0</v>
      </c>
      <c r="JM238" s="28">
        <v>0</v>
      </c>
      <c r="JN238" s="28">
        <v>0</v>
      </c>
      <c r="JO238" s="28">
        <v>0</v>
      </c>
      <c r="JP238" s="28">
        <v>0</v>
      </c>
      <c r="JQ238" s="28">
        <v>0</v>
      </c>
      <c r="JR238" s="28">
        <v>0</v>
      </c>
      <c r="JS238" s="28">
        <v>0</v>
      </c>
      <c r="JT238" s="28">
        <v>0</v>
      </c>
      <c r="JU238" s="28">
        <v>0</v>
      </c>
      <c r="JV238" s="28">
        <v>0</v>
      </c>
      <c r="JW238" s="28">
        <v>0</v>
      </c>
      <c r="JX238" s="28">
        <v>0</v>
      </c>
      <c r="JY238" s="28">
        <v>0</v>
      </c>
      <c r="JZ238" s="28">
        <v>0</v>
      </c>
      <c r="KA238" s="28">
        <v>0</v>
      </c>
      <c r="KB238" s="28">
        <v>0</v>
      </c>
      <c r="KC238" s="28">
        <v>0</v>
      </c>
      <c r="KD238" s="28">
        <v>0</v>
      </c>
      <c r="KE238" s="28">
        <v>0</v>
      </c>
      <c r="KF238" s="28">
        <v>0</v>
      </c>
      <c r="KG238" s="28">
        <v>0</v>
      </c>
      <c r="KH238" s="28">
        <v>0</v>
      </c>
      <c r="KI238" s="28">
        <v>0</v>
      </c>
      <c r="KJ238" s="28">
        <v>0</v>
      </c>
      <c r="KK238" s="28">
        <v>0</v>
      </c>
    </row>
    <row r="239" spans="1:297">
      <c r="A239" s="39" t="s">
        <v>1997</v>
      </c>
      <c r="B239" s="39" t="s">
        <v>1998</v>
      </c>
      <c r="C239" s="39">
        <v>156</v>
      </c>
      <c r="D239" s="39" t="s">
        <v>1999</v>
      </c>
      <c r="E239" s="39"/>
      <c r="F239" s="39" t="s">
        <v>1408</v>
      </c>
      <c r="G239" s="39" t="s">
        <v>519</v>
      </c>
      <c r="H239" s="39">
        <v>0</v>
      </c>
      <c r="I239" s="40">
        <v>0</v>
      </c>
      <c r="J239" s="39">
        <v>0</v>
      </c>
      <c r="K239" s="39">
        <v>0</v>
      </c>
      <c r="L239" s="40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8">
        <v>0</v>
      </c>
      <c r="AG239" s="28">
        <v>0</v>
      </c>
      <c r="AH239" s="28">
        <v>0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  <c r="AO239" s="28">
        <v>0</v>
      </c>
      <c r="AP239" s="28">
        <v>0</v>
      </c>
      <c r="AQ239" s="28">
        <v>0</v>
      </c>
      <c r="AR239" s="28">
        <v>0</v>
      </c>
      <c r="AS239" s="28">
        <v>0</v>
      </c>
      <c r="AT239" s="28">
        <v>0</v>
      </c>
      <c r="AU239" s="28">
        <v>0</v>
      </c>
      <c r="AV239" s="28">
        <v>0</v>
      </c>
      <c r="AW239" s="28">
        <v>0</v>
      </c>
      <c r="AX239" s="28">
        <v>0</v>
      </c>
      <c r="AY239" s="28">
        <v>0</v>
      </c>
      <c r="AZ239" s="28">
        <v>0</v>
      </c>
      <c r="BA239" s="28">
        <v>0</v>
      </c>
      <c r="BB239" s="28">
        <v>0</v>
      </c>
      <c r="BC239" s="28">
        <v>0</v>
      </c>
      <c r="BD239" s="28">
        <v>0</v>
      </c>
      <c r="BE239" s="28">
        <v>0</v>
      </c>
      <c r="BF239" s="28">
        <v>0</v>
      </c>
      <c r="BG239" s="28">
        <v>0</v>
      </c>
      <c r="BH239" s="28">
        <v>0</v>
      </c>
      <c r="BI239" s="28">
        <v>0</v>
      </c>
      <c r="BJ239" s="28">
        <v>0</v>
      </c>
      <c r="BK239" s="28">
        <v>0</v>
      </c>
      <c r="BL239" s="28">
        <v>0</v>
      </c>
      <c r="BM239" s="28">
        <v>0</v>
      </c>
      <c r="BN239" s="28">
        <v>0</v>
      </c>
      <c r="BO239" s="28">
        <v>0</v>
      </c>
      <c r="BP239" s="28">
        <v>0</v>
      </c>
      <c r="BQ239" s="28">
        <v>0</v>
      </c>
      <c r="BR239" s="28">
        <v>0</v>
      </c>
      <c r="BS239" s="28">
        <v>0</v>
      </c>
      <c r="BT239" s="28">
        <v>0</v>
      </c>
      <c r="BU239" s="28">
        <v>0</v>
      </c>
      <c r="BV239" s="28">
        <v>0</v>
      </c>
      <c r="BW239" s="28">
        <v>0</v>
      </c>
      <c r="BX239" s="28">
        <v>0</v>
      </c>
      <c r="BY239" s="28">
        <v>0</v>
      </c>
      <c r="BZ239" s="28">
        <v>0</v>
      </c>
      <c r="CA239" s="28">
        <v>0</v>
      </c>
      <c r="CB239" s="28">
        <v>0</v>
      </c>
      <c r="CC239" s="28">
        <v>0</v>
      </c>
      <c r="CD239" s="28">
        <v>0</v>
      </c>
      <c r="CE239" s="28">
        <v>0</v>
      </c>
      <c r="CF239" s="28">
        <v>0</v>
      </c>
      <c r="CG239" s="28">
        <v>0</v>
      </c>
      <c r="CH239" s="28">
        <v>0</v>
      </c>
      <c r="CI239" s="28">
        <v>0</v>
      </c>
      <c r="CJ239" s="28">
        <v>0</v>
      </c>
      <c r="CK239" s="28">
        <v>0</v>
      </c>
      <c r="CL239" s="28">
        <v>0</v>
      </c>
      <c r="CM239" s="28">
        <v>0</v>
      </c>
      <c r="CN239" s="28">
        <v>0</v>
      </c>
      <c r="CO239" s="28">
        <v>0</v>
      </c>
      <c r="CP239" s="28">
        <v>0</v>
      </c>
      <c r="CQ239" s="28">
        <v>0</v>
      </c>
      <c r="CR239" s="28">
        <v>0</v>
      </c>
      <c r="CS239" s="28">
        <v>0</v>
      </c>
      <c r="CT239" s="28">
        <v>0</v>
      </c>
      <c r="CU239" s="28">
        <v>0</v>
      </c>
      <c r="CV239" s="28">
        <v>0</v>
      </c>
      <c r="CW239" s="28">
        <v>0</v>
      </c>
      <c r="CX239" s="28">
        <v>0</v>
      </c>
      <c r="CY239" s="28">
        <v>0</v>
      </c>
      <c r="CZ239" s="28">
        <v>0</v>
      </c>
      <c r="DA239" s="28">
        <v>0</v>
      </c>
      <c r="DB239" s="28">
        <v>0</v>
      </c>
      <c r="DC239" s="28">
        <v>0</v>
      </c>
      <c r="DD239" s="28">
        <v>0</v>
      </c>
      <c r="DE239" s="28">
        <v>0</v>
      </c>
      <c r="DF239" s="28">
        <v>0</v>
      </c>
      <c r="DG239" s="28">
        <v>0</v>
      </c>
      <c r="DH239" s="28">
        <v>0</v>
      </c>
      <c r="DI239" s="28">
        <v>0</v>
      </c>
      <c r="DJ239" s="28">
        <v>0</v>
      </c>
      <c r="DK239" s="28">
        <v>0</v>
      </c>
      <c r="DL239" s="28">
        <v>0</v>
      </c>
      <c r="DM239" s="28">
        <v>0</v>
      </c>
      <c r="DN239" s="28">
        <v>0</v>
      </c>
      <c r="DO239" s="28">
        <v>0</v>
      </c>
      <c r="DP239" s="28">
        <v>0</v>
      </c>
      <c r="DQ239" s="28">
        <v>0</v>
      </c>
      <c r="DR239" s="28">
        <v>0</v>
      </c>
      <c r="DS239" s="28">
        <v>0</v>
      </c>
      <c r="DT239" s="28">
        <v>0</v>
      </c>
      <c r="DU239" s="28">
        <v>0</v>
      </c>
      <c r="DV239" s="28">
        <v>0</v>
      </c>
      <c r="DW239" s="28">
        <v>0</v>
      </c>
      <c r="DX239" s="28">
        <v>0</v>
      </c>
      <c r="DY239" s="28">
        <v>0</v>
      </c>
      <c r="DZ239" s="28">
        <v>0</v>
      </c>
      <c r="EA239" s="28">
        <v>0</v>
      </c>
      <c r="EB239" s="28">
        <v>0</v>
      </c>
      <c r="EC239" s="28">
        <v>0</v>
      </c>
      <c r="ED239" s="28">
        <v>0</v>
      </c>
      <c r="EE239" s="28">
        <v>0</v>
      </c>
      <c r="EF239" s="28">
        <v>0</v>
      </c>
      <c r="EG239" s="28">
        <v>0</v>
      </c>
      <c r="EH239" s="28">
        <v>0</v>
      </c>
      <c r="EI239" s="28">
        <v>0</v>
      </c>
      <c r="EJ239" s="28">
        <v>0</v>
      </c>
      <c r="EK239" s="28">
        <v>0</v>
      </c>
      <c r="EL239" s="28">
        <v>0</v>
      </c>
      <c r="EM239" s="28">
        <v>0</v>
      </c>
      <c r="EN239" s="28">
        <v>0</v>
      </c>
      <c r="EO239" s="28">
        <v>0</v>
      </c>
      <c r="EP239" s="28">
        <v>0</v>
      </c>
      <c r="EQ239" s="28">
        <v>0</v>
      </c>
      <c r="ER239" s="28">
        <v>0</v>
      </c>
      <c r="ES239" s="28">
        <v>0</v>
      </c>
      <c r="ET239" s="28">
        <v>0</v>
      </c>
      <c r="EU239" s="28">
        <v>0</v>
      </c>
      <c r="EV239" s="28">
        <v>0</v>
      </c>
      <c r="EW239" s="28">
        <v>0</v>
      </c>
      <c r="EX239" s="28">
        <v>0</v>
      </c>
      <c r="EY239" s="28">
        <v>0</v>
      </c>
      <c r="EZ239" s="28">
        <v>0</v>
      </c>
      <c r="FA239" s="28">
        <v>0</v>
      </c>
      <c r="FB239" s="28">
        <v>0</v>
      </c>
      <c r="FC239" s="28">
        <v>0</v>
      </c>
      <c r="FD239" s="28">
        <v>0</v>
      </c>
      <c r="FE239" s="28">
        <v>0</v>
      </c>
      <c r="FF239" s="28">
        <v>0</v>
      </c>
      <c r="FG239" s="28">
        <v>0</v>
      </c>
      <c r="FH239" s="28">
        <v>0</v>
      </c>
      <c r="FI239" s="28">
        <v>0</v>
      </c>
      <c r="FJ239" s="28">
        <v>0</v>
      </c>
      <c r="FK239" s="28">
        <v>0</v>
      </c>
      <c r="FL239" s="28">
        <v>0</v>
      </c>
      <c r="FM239" s="28">
        <v>0</v>
      </c>
      <c r="FN239" s="28">
        <v>0</v>
      </c>
      <c r="FO239" s="28">
        <v>0</v>
      </c>
      <c r="FP239" s="28">
        <v>0</v>
      </c>
      <c r="FQ239" s="28">
        <v>0</v>
      </c>
      <c r="FR239" s="28">
        <v>0</v>
      </c>
      <c r="FS239" s="28">
        <v>0</v>
      </c>
      <c r="FT239" s="28">
        <v>0</v>
      </c>
      <c r="FU239" s="28">
        <v>0</v>
      </c>
      <c r="FV239" s="28">
        <v>0</v>
      </c>
      <c r="FW239" s="28">
        <v>0</v>
      </c>
      <c r="FX239" s="28">
        <v>0</v>
      </c>
      <c r="FY239" s="28">
        <v>0</v>
      </c>
      <c r="FZ239" s="28">
        <v>0</v>
      </c>
      <c r="GA239" s="28">
        <v>0</v>
      </c>
      <c r="GB239" s="28">
        <v>0</v>
      </c>
      <c r="GC239" s="28">
        <v>0</v>
      </c>
      <c r="GD239" s="28">
        <v>0</v>
      </c>
      <c r="GE239" s="28">
        <v>0</v>
      </c>
      <c r="GF239" s="28">
        <v>0</v>
      </c>
      <c r="GG239" s="28">
        <v>0</v>
      </c>
      <c r="GH239" s="28">
        <v>0</v>
      </c>
      <c r="GI239" s="28">
        <v>0</v>
      </c>
      <c r="GJ239" s="28">
        <v>0</v>
      </c>
      <c r="GK239" s="28">
        <v>0</v>
      </c>
      <c r="GL239" s="28">
        <v>0</v>
      </c>
      <c r="GM239" s="28">
        <v>0</v>
      </c>
      <c r="GN239" s="28">
        <v>0</v>
      </c>
      <c r="GO239" s="28">
        <v>0</v>
      </c>
      <c r="GP239" s="28">
        <v>0</v>
      </c>
      <c r="GQ239" s="28">
        <v>0</v>
      </c>
      <c r="GR239" s="28">
        <v>0</v>
      </c>
      <c r="GS239" s="28">
        <v>0</v>
      </c>
      <c r="GT239" s="28">
        <v>0</v>
      </c>
      <c r="GU239" s="28">
        <v>0</v>
      </c>
      <c r="GV239" s="28">
        <v>0</v>
      </c>
      <c r="GW239" s="28">
        <v>0</v>
      </c>
      <c r="GX239" s="28">
        <v>0</v>
      </c>
      <c r="GY239" s="28">
        <v>0</v>
      </c>
      <c r="GZ239" s="28">
        <v>0</v>
      </c>
      <c r="HA239" s="28">
        <v>0</v>
      </c>
      <c r="HB239" s="28">
        <v>0</v>
      </c>
      <c r="HC239" s="28">
        <v>0</v>
      </c>
      <c r="HD239" s="28">
        <v>0</v>
      </c>
      <c r="HE239" s="28">
        <v>0</v>
      </c>
      <c r="HF239" s="28">
        <v>0</v>
      </c>
      <c r="HG239" s="28">
        <v>0</v>
      </c>
      <c r="HH239" s="28">
        <v>0</v>
      </c>
      <c r="HI239" s="28">
        <v>0</v>
      </c>
      <c r="HJ239" s="28">
        <v>0</v>
      </c>
      <c r="HK239" s="28">
        <v>0</v>
      </c>
      <c r="HL239" s="28">
        <v>0</v>
      </c>
      <c r="HM239" s="28">
        <v>0</v>
      </c>
      <c r="HN239" s="28">
        <v>0</v>
      </c>
      <c r="HO239" s="28">
        <v>0</v>
      </c>
      <c r="HP239" s="28">
        <v>0</v>
      </c>
      <c r="HQ239" s="28">
        <v>0</v>
      </c>
      <c r="HR239" s="28">
        <v>0</v>
      </c>
      <c r="HS239" s="28">
        <v>0</v>
      </c>
      <c r="HT239" s="28">
        <v>0</v>
      </c>
      <c r="HU239" s="28">
        <v>0</v>
      </c>
      <c r="HV239" s="28">
        <v>0</v>
      </c>
      <c r="HW239" s="28">
        <v>0</v>
      </c>
      <c r="HX239" s="28">
        <v>0</v>
      </c>
      <c r="HY239" s="28">
        <v>0</v>
      </c>
      <c r="HZ239" s="28">
        <v>0</v>
      </c>
      <c r="IA239" s="28">
        <v>0</v>
      </c>
      <c r="IB239" s="28">
        <v>0</v>
      </c>
      <c r="IC239" s="28">
        <v>0</v>
      </c>
      <c r="ID239" s="28">
        <v>0</v>
      </c>
      <c r="IE239" s="28">
        <v>0</v>
      </c>
      <c r="IF239" s="28">
        <v>0</v>
      </c>
      <c r="IG239" s="28">
        <v>0</v>
      </c>
      <c r="IH239" s="28">
        <v>0</v>
      </c>
      <c r="II239" s="28">
        <v>0</v>
      </c>
      <c r="IJ239" s="28">
        <v>0</v>
      </c>
      <c r="IK239" s="28">
        <v>0</v>
      </c>
      <c r="IL239" s="28">
        <v>0</v>
      </c>
      <c r="IM239" s="28">
        <v>0</v>
      </c>
      <c r="IN239" s="28">
        <v>0</v>
      </c>
      <c r="IO239" s="28">
        <v>0</v>
      </c>
      <c r="IP239" s="28">
        <v>0</v>
      </c>
      <c r="IQ239" s="28">
        <v>0</v>
      </c>
      <c r="IR239" s="28">
        <v>0</v>
      </c>
      <c r="IS239" s="28">
        <v>0</v>
      </c>
      <c r="IT239" s="28">
        <v>0</v>
      </c>
      <c r="IU239" s="28">
        <v>0</v>
      </c>
      <c r="IV239" s="28">
        <v>0</v>
      </c>
      <c r="IW239" s="28">
        <v>0</v>
      </c>
      <c r="IX239" s="28">
        <v>0</v>
      </c>
      <c r="IY239" s="28">
        <v>0</v>
      </c>
      <c r="IZ239" s="28">
        <v>0</v>
      </c>
      <c r="JA239" s="28">
        <v>0</v>
      </c>
      <c r="JB239" s="28">
        <v>0</v>
      </c>
      <c r="JC239" s="28">
        <v>0</v>
      </c>
      <c r="JD239" s="28">
        <v>0</v>
      </c>
      <c r="JE239" s="28">
        <v>0</v>
      </c>
      <c r="JF239" s="28">
        <v>0</v>
      </c>
      <c r="JG239" s="28">
        <v>0</v>
      </c>
      <c r="JH239" s="28">
        <v>0</v>
      </c>
      <c r="JI239" s="28">
        <v>0</v>
      </c>
      <c r="JJ239" s="28">
        <v>0</v>
      </c>
      <c r="JK239" s="28">
        <v>0</v>
      </c>
      <c r="JL239" s="28">
        <v>0</v>
      </c>
      <c r="JM239" s="28">
        <v>0</v>
      </c>
      <c r="JN239" s="28">
        <v>0</v>
      </c>
      <c r="JO239" s="28">
        <v>0</v>
      </c>
      <c r="JP239" s="28">
        <v>0</v>
      </c>
      <c r="JQ239" s="28">
        <v>0</v>
      </c>
      <c r="JR239" s="28">
        <v>0</v>
      </c>
      <c r="JS239" s="28">
        <v>0</v>
      </c>
      <c r="JT239" s="28">
        <v>0</v>
      </c>
      <c r="JU239" s="28">
        <v>0</v>
      </c>
      <c r="JV239" s="28">
        <v>0</v>
      </c>
      <c r="JW239" s="28">
        <v>0</v>
      </c>
      <c r="JX239" s="28">
        <v>0</v>
      </c>
      <c r="JY239" s="28">
        <v>0</v>
      </c>
      <c r="JZ239" s="28">
        <v>0</v>
      </c>
      <c r="KA239" s="28">
        <v>0</v>
      </c>
      <c r="KB239" s="28">
        <v>0</v>
      </c>
      <c r="KC239" s="28">
        <v>0</v>
      </c>
      <c r="KD239" s="28">
        <v>0</v>
      </c>
      <c r="KE239" s="28">
        <v>0</v>
      </c>
      <c r="KF239" s="28">
        <v>0</v>
      </c>
      <c r="KG239" s="28">
        <v>0</v>
      </c>
      <c r="KH239" s="28">
        <v>0</v>
      </c>
      <c r="KI239" s="28">
        <v>0</v>
      </c>
      <c r="KJ239" s="28">
        <v>0</v>
      </c>
      <c r="KK239" s="28">
        <v>0</v>
      </c>
    </row>
    <row r="240" spans="1:297">
      <c r="A240" s="39" t="s">
        <v>2000</v>
      </c>
      <c r="B240" s="39" t="s">
        <v>2001</v>
      </c>
      <c r="C240" s="39">
        <v>157</v>
      </c>
      <c r="D240" s="39" t="s">
        <v>2002</v>
      </c>
      <c r="E240" s="39"/>
      <c r="F240" s="39" t="s">
        <v>1408</v>
      </c>
      <c r="G240" s="39" t="s">
        <v>519</v>
      </c>
      <c r="H240" s="39">
        <v>0</v>
      </c>
      <c r="I240" s="40">
        <v>0</v>
      </c>
      <c r="J240" s="39">
        <v>0</v>
      </c>
      <c r="K240" s="39">
        <v>0</v>
      </c>
      <c r="L240" s="40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8">
        <v>0</v>
      </c>
      <c r="AG240" s="28">
        <v>0</v>
      </c>
      <c r="AH240" s="28">
        <v>0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28">
        <v>0</v>
      </c>
      <c r="AO240" s="28">
        <v>0</v>
      </c>
      <c r="AP240" s="28">
        <v>0</v>
      </c>
      <c r="AQ240" s="28">
        <v>0</v>
      </c>
      <c r="AR240" s="28">
        <v>0</v>
      </c>
      <c r="AS240" s="28">
        <v>0</v>
      </c>
      <c r="AT240" s="28">
        <v>0</v>
      </c>
      <c r="AU240" s="28">
        <v>0</v>
      </c>
      <c r="AV240" s="28">
        <v>0</v>
      </c>
      <c r="AW240" s="28">
        <v>0</v>
      </c>
      <c r="AX240" s="28">
        <v>0</v>
      </c>
      <c r="AY240" s="28">
        <v>0</v>
      </c>
      <c r="AZ240" s="28">
        <v>0</v>
      </c>
      <c r="BA240" s="28">
        <v>0</v>
      </c>
      <c r="BB240" s="28">
        <v>0</v>
      </c>
      <c r="BC240" s="28">
        <v>0</v>
      </c>
      <c r="BD240" s="28">
        <v>0</v>
      </c>
      <c r="BE240" s="28">
        <v>0</v>
      </c>
      <c r="BF240" s="28">
        <v>0</v>
      </c>
      <c r="BG240" s="28">
        <v>0</v>
      </c>
      <c r="BH240" s="28">
        <v>0</v>
      </c>
      <c r="BI240" s="28">
        <v>0</v>
      </c>
      <c r="BJ240" s="28">
        <v>0</v>
      </c>
      <c r="BK240" s="28">
        <v>0</v>
      </c>
      <c r="BL240" s="28">
        <v>0</v>
      </c>
      <c r="BM240" s="28">
        <v>0</v>
      </c>
      <c r="BN240" s="28">
        <v>0</v>
      </c>
      <c r="BO240" s="28">
        <v>0</v>
      </c>
      <c r="BP240" s="28">
        <v>0</v>
      </c>
      <c r="BQ240" s="28">
        <v>0</v>
      </c>
      <c r="BR240" s="28">
        <v>0</v>
      </c>
      <c r="BS240" s="28">
        <v>0</v>
      </c>
      <c r="BT240" s="28">
        <v>0</v>
      </c>
      <c r="BU240" s="28">
        <v>0</v>
      </c>
      <c r="BV240" s="28">
        <v>0</v>
      </c>
      <c r="BW240" s="28">
        <v>0</v>
      </c>
      <c r="BX240" s="28">
        <v>0</v>
      </c>
      <c r="BY240" s="28">
        <v>0</v>
      </c>
      <c r="BZ240" s="28">
        <v>0</v>
      </c>
      <c r="CA240" s="28">
        <v>0</v>
      </c>
      <c r="CB240" s="28">
        <v>0</v>
      </c>
      <c r="CC240" s="28">
        <v>0</v>
      </c>
      <c r="CD240" s="28">
        <v>0</v>
      </c>
      <c r="CE240" s="28">
        <v>0</v>
      </c>
      <c r="CF240" s="28">
        <v>0</v>
      </c>
      <c r="CG240" s="28">
        <v>0</v>
      </c>
      <c r="CH240" s="28">
        <v>0</v>
      </c>
      <c r="CI240" s="28">
        <v>0</v>
      </c>
      <c r="CJ240" s="28">
        <v>0</v>
      </c>
      <c r="CK240" s="28">
        <v>0</v>
      </c>
      <c r="CL240" s="28">
        <v>0</v>
      </c>
      <c r="CM240" s="28">
        <v>0</v>
      </c>
      <c r="CN240" s="28">
        <v>0</v>
      </c>
      <c r="CO240" s="28">
        <v>0</v>
      </c>
      <c r="CP240" s="28">
        <v>0</v>
      </c>
      <c r="CQ240" s="28">
        <v>0</v>
      </c>
      <c r="CR240" s="28">
        <v>0</v>
      </c>
      <c r="CS240" s="28">
        <v>0</v>
      </c>
      <c r="CT240" s="28">
        <v>0</v>
      </c>
      <c r="CU240" s="28">
        <v>0</v>
      </c>
      <c r="CV240" s="28">
        <v>0</v>
      </c>
      <c r="CW240" s="28">
        <v>0</v>
      </c>
      <c r="CX240" s="28">
        <v>0</v>
      </c>
      <c r="CY240" s="28">
        <v>0</v>
      </c>
      <c r="CZ240" s="28">
        <v>0</v>
      </c>
      <c r="DA240" s="28">
        <v>0</v>
      </c>
      <c r="DB240" s="28">
        <v>0</v>
      </c>
      <c r="DC240" s="28">
        <v>0</v>
      </c>
      <c r="DD240" s="28">
        <v>0</v>
      </c>
      <c r="DE240" s="28">
        <v>0</v>
      </c>
      <c r="DF240" s="28">
        <v>0</v>
      </c>
      <c r="DG240" s="28">
        <v>0</v>
      </c>
      <c r="DH240" s="28">
        <v>0</v>
      </c>
      <c r="DI240" s="28">
        <v>0</v>
      </c>
      <c r="DJ240" s="28">
        <v>0</v>
      </c>
      <c r="DK240" s="28">
        <v>0</v>
      </c>
      <c r="DL240" s="28">
        <v>0</v>
      </c>
      <c r="DM240" s="28">
        <v>0</v>
      </c>
      <c r="DN240" s="28">
        <v>0</v>
      </c>
      <c r="DO240" s="28">
        <v>0</v>
      </c>
      <c r="DP240" s="28">
        <v>0</v>
      </c>
      <c r="DQ240" s="28">
        <v>0</v>
      </c>
      <c r="DR240" s="28">
        <v>0</v>
      </c>
      <c r="DS240" s="28">
        <v>0</v>
      </c>
      <c r="DT240" s="28">
        <v>0</v>
      </c>
      <c r="DU240" s="28">
        <v>0</v>
      </c>
      <c r="DV240" s="28">
        <v>0</v>
      </c>
      <c r="DW240" s="28">
        <v>0</v>
      </c>
      <c r="DX240" s="28">
        <v>0</v>
      </c>
      <c r="DY240" s="28">
        <v>0</v>
      </c>
      <c r="DZ240" s="28">
        <v>0</v>
      </c>
      <c r="EA240" s="28">
        <v>0</v>
      </c>
      <c r="EB240" s="28">
        <v>0</v>
      </c>
      <c r="EC240" s="28">
        <v>0</v>
      </c>
      <c r="ED240" s="28">
        <v>0</v>
      </c>
      <c r="EE240" s="28">
        <v>0</v>
      </c>
      <c r="EF240" s="28">
        <v>0</v>
      </c>
      <c r="EG240" s="28">
        <v>0</v>
      </c>
      <c r="EH240" s="28">
        <v>0</v>
      </c>
      <c r="EI240" s="28">
        <v>0</v>
      </c>
      <c r="EJ240" s="28">
        <v>0</v>
      </c>
      <c r="EK240" s="28">
        <v>0</v>
      </c>
      <c r="EL240" s="28">
        <v>0</v>
      </c>
      <c r="EM240" s="28">
        <v>0</v>
      </c>
      <c r="EN240" s="28">
        <v>0</v>
      </c>
      <c r="EO240" s="28">
        <v>0</v>
      </c>
      <c r="EP240" s="28">
        <v>0</v>
      </c>
      <c r="EQ240" s="28">
        <v>0</v>
      </c>
      <c r="ER240" s="28">
        <v>0</v>
      </c>
      <c r="ES240" s="28">
        <v>0</v>
      </c>
      <c r="ET240" s="28">
        <v>0</v>
      </c>
      <c r="EU240" s="28">
        <v>0</v>
      </c>
      <c r="EV240" s="28">
        <v>0</v>
      </c>
      <c r="EW240" s="28">
        <v>0</v>
      </c>
      <c r="EX240" s="28">
        <v>0</v>
      </c>
      <c r="EY240" s="28">
        <v>0</v>
      </c>
      <c r="EZ240" s="28">
        <v>0</v>
      </c>
      <c r="FA240" s="28">
        <v>0</v>
      </c>
      <c r="FB240" s="28">
        <v>0</v>
      </c>
      <c r="FC240" s="28">
        <v>0</v>
      </c>
      <c r="FD240" s="28">
        <v>0</v>
      </c>
      <c r="FE240" s="28">
        <v>0</v>
      </c>
      <c r="FF240" s="28">
        <v>0</v>
      </c>
      <c r="FG240" s="28">
        <v>0</v>
      </c>
      <c r="FH240" s="28">
        <v>0</v>
      </c>
      <c r="FI240" s="28">
        <v>0</v>
      </c>
      <c r="FJ240" s="28">
        <v>0</v>
      </c>
      <c r="FK240" s="28">
        <v>0</v>
      </c>
      <c r="FL240" s="28">
        <v>0</v>
      </c>
      <c r="FM240" s="28">
        <v>0</v>
      </c>
      <c r="FN240" s="28">
        <v>0</v>
      </c>
      <c r="FO240" s="28">
        <v>0</v>
      </c>
      <c r="FP240" s="28">
        <v>0</v>
      </c>
      <c r="FQ240" s="28">
        <v>0</v>
      </c>
      <c r="FR240" s="28">
        <v>0</v>
      </c>
      <c r="FS240" s="28">
        <v>0</v>
      </c>
      <c r="FT240" s="28">
        <v>0</v>
      </c>
      <c r="FU240" s="28">
        <v>0</v>
      </c>
      <c r="FV240" s="28">
        <v>0</v>
      </c>
      <c r="FW240" s="28">
        <v>0</v>
      </c>
      <c r="FX240" s="28">
        <v>0</v>
      </c>
      <c r="FY240" s="28">
        <v>0</v>
      </c>
      <c r="FZ240" s="28">
        <v>0</v>
      </c>
      <c r="GA240" s="28">
        <v>0</v>
      </c>
      <c r="GB240" s="28">
        <v>0</v>
      </c>
      <c r="GC240" s="28">
        <v>0</v>
      </c>
      <c r="GD240" s="28">
        <v>0</v>
      </c>
      <c r="GE240" s="28">
        <v>0</v>
      </c>
      <c r="GF240" s="28">
        <v>0</v>
      </c>
      <c r="GG240" s="28">
        <v>0</v>
      </c>
      <c r="GH240" s="28">
        <v>0</v>
      </c>
      <c r="GI240" s="28">
        <v>0</v>
      </c>
      <c r="GJ240" s="28">
        <v>0</v>
      </c>
      <c r="GK240" s="28">
        <v>0</v>
      </c>
      <c r="GL240" s="28">
        <v>0</v>
      </c>
      <c r="GM240" s="28">
        <v>0</v>
      </c>
      <c r="GN240" s="28">
        <v>0</v>
      </c>
      <c r="GO240" s="28">
        <v>0</v>
      </c>
      <c r="GP240" s="28">
        <v>0</v>
      </c>
      <c r="GQ240" s="28">
        <v>0</v>
      </c>
      <c r="GR240" s="28">
        <v>0</v>
      </c>
      <c r="GS240" s="28">
        <v>0</v>
      </c>
      <c r="GT240" s="28">
        <v>0</v>
      </c>
      <c r="GU240" s="28">
        <v>0</v>
      </c>
      <c r="GV240" s="28">
        <v>0</v>
      </c>
      <c r="GW240" s="28">
        <v>0</v>
      </c>
      <c r="GX240" s="28">
        <v>0</v>
      </c>
      <c r="GY240" s="28">
        <v>0</v>
      </c>
      <c r="GZ240" s="28">
        <v>0</v>
      </c>
      <c r="HA240" s="28">
        <v>0</v>
      </c>
      <c r="HB240" s="28">
        <v>0</v>
      </c>
      <c r="HC240" s="28">
        <v>0</v>
      </c>
      <c r="HD240" s="28">
        <v>0</v>
      </c>
      <c r="HE240" s="28">
        <v>0</v>
      </c>
      <c r="HF240" s="28">
        <v>0</v>
      </c>
      <c r="HG240" s="28">
        <v>0</v>
      </c>
      <c r="HH240" s="28">
        <v>0</v>
      </c>
      <c r="HI240" s="28">
        <v>0</v>
      </c>
      <c r="HJ240" s="28">
        <v>0</v>
      </c>
      <c r="HK240" s="28">
        <v>0</v>
      </c>
      <c r="HL240" s="28">
        <v>0</v>
      </c>
      <c r="HM240" s="28">
        <v>0</v>
      </c>
      <c r="HN240" s="28">
        <v>0</v>
      </c>
      <c r="HO240" s="28">
        <v>0</v>
      </c>
      <c r="HP240" s="28">
        <v>0</v>
      </c>
      <c r="HQ240" s="28">
        <v>0</v>
      </c>
      <c r="HR240" s="28">
        <v>0</v>
      </c>
      <c r="HS240" s="28">
        <v>0</v>
      </c>
      <c r="HT240" s="28">
        <v>0</v>
      </c>
      <c r="HU240" s="28">
        <v>0</v>
      </c>
      <c r="HV240" s="28">
        <v>0</v>
      </c>
      <c r="HW240" s="28">
        <v>0</v>
      </c>
      <c r="HX240" s="28">
        <v>0</v>
      </c>
      <c r="HY240" s="28">
        <v>0</v>
      </c>
      <c r="HZ240" s="28">
        <v>0</v>
      </c>
      <c r="IA240" s="28">
        <v>0</v>
      </c>
      <c r="IB240" s="28">
        <v>0</v>
      </c>
      <c r="IC240" s="28">
        <v>0</v>
      </c>
      <c r="ID240" s="28">
        <v>0</v>
      </c>
      <c r="IE240" s="28">
        <v>0</v>
      </c>
      <c r="IF240" s="28">
        <v>0</v>
      </c>
      <c r="IG240" s="28">
        <v>0</v>
      </c>
      <c r="IH240" s="28">
        <v>0</v>
      </c>
      <c r="II240" s="28">
        <v>0</v>
      </c>
      <c r="IJ240" s="28">
        <v>0</v>
      </c>
      <c r="IK240" s="28">
        <v>0</v>
      </c>
      <c r="IL240" s="28">
        <v>0</v>
      </c>
      <c r="IM240" s="28">
        <v>0</v>
      </c>
      <c r="IN240" s="28">
        <v>0</v>
      </c>
      <c r="IO240" s="28">
        <v>0</v>
      </c>
      <c r="IP240" s="28">
        <v>0</v>
      </c>
      <c r="IQ240" s="28">
        <v>0</v>
      </c>
      <c r="IR240" s="28">
        <v>0</v>
      </c>
      <c r="IS240" s="28">
        <v>0</v>
      </c>
      <c r="IT240" s="28">
        <v>0</v>
      </c>
      <c r="IU240" s="28">
        <v>0</v>
      </c>
      <c r="IV240" s="28">
        <v>0</v>
      </c>
      <c r="IW240" s="28">
        <v>0</v>
      </c>
      <c r="IX240" s="28">
        <v>0</v>
      </c>
      <c r="IY240" s="28">
        <v>0</v>
      </c>
      <c r="IZ240" s="28">
        <v>0</v>
      </c>
      <c r="JA240" s="28">
        <v>0</v>
      </c>
      <c r="JB240" s="28">
        <v>0</v>
      </c>
      <c r="JC240" s="28">
        <v>0</v>
      </c>
      <c r="JD240" s="28">
        <v>0</v>
      </c>
      <c r="JE240" s="28">
        <v>0</v>
      </c>
      <c r="JF240" s="28">
        <v>0</v>
      </c>
      <c r="JG240" s="28">
        <v>0</v>
      </c>
      <c r="JH240" s="28">
        <v>0</v>
      </c>
      <c r="JI240" s="28">
        <v>0</v>
      </c>
      <c r="JJ240" s="28">
        <v>0</v>
      </c>
      <c r="JK240" s="28">
        <v>0</v>
      </c>
      <c r="JL240" s="28">
        <v>0</v>
      </c>
      <c r="JM240" s="28">
        <v>0</v>
      </c>
      <c r="JN240" s="28">
        <v>0</v>
      </c>
      <c r="JO240" s="28">
        <v>0</v>
      </c>
      <c r="JP240" s="28">
        <v>0</v>
      </c>
      <c r="JQ240" s="28">
        <v>0</v>
      </c>
      <c r="JR240" s="28">
        <v>0</v>
      </c>
      <c r="JS240" s="28">
        <v>0</v>
      </c>
      <c r="JT240" s="28">
        <v>0</v>
      </c>
      <c r="JU240" s="28">
        <v>0</v>
      </c>
      <c r="JV240" s="28">
        <v>0</v>
      </c>
      <c r="JW240" s="28">
        <v>0</v>
      </c>
      <c r="JX240" s="28">
        <v>0</v>
      </c>
      <c r="JY240" s="28">
        <v>0</v>
      </c>
      <c r="JZ240" s="28">
        <v>0</v>
      </c>
      <c r="KA240" s="28">
        <v>0</v>
      </c>
      <c r="KB240" s="28">
        <v>0</v>
      </c>
      <c r="KC240" s="28">
        <v>0</v>
      </c>
      <c r="KD240" s="28">
        <v>0</v>
      </c>
      <c r="KE240" s="28">
        <v>0</v>
      </c>
      <c r="KF240" s="28">
        <v>0</v>
      </c>
      <c r="KG240" s="28">
        <v>0</v>
      </c>
      <c r="KH240" s="28">
        <v>0</v>
      </c>
      <c r="KI240" s="28">
        <v>0</v>
      </c>
      <c r="KJ240" s="28">
        <v>0</v>
      </c>
      <c r="KK240" s="28">
        <v>0</v>
      </c>
    </row>
    <row r="241" spans="1:297">
      <c r="A241" s="39" t="s">
        <v>2003</v>
      </c>
      <c r="B241" s="39" t="s">
        <v>2004</v>
      </c>
      <c r="C241" s="39">
        <v>158</v>
      </c>
      <c r="D241" s="39" t="s">
        <v>2005</v>
      </c>
      <c r="E241" s="39"/>
      <c r="F241" s="39" t="s">
        <v>1408</v>
      </c>
      <c r="G241" s="39" t="s">
        <v>519</v>
      </c>
      <c r="H241" s="39">
        <v>0</v>
      </c>
      <c r="I241" s="40">
        <v>0</v>
      </c>
      <c r="J241" s="39">
        <v>0</v>
      </c>
      <c r="K241" s="39">
        <v>0</v>
      </c>
      <c r="L241" s="40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8">
        <v>0</v>
      </c>
      <c r="AF241" s="28">
        <v>0</v>
      </c>
      <c r="AG241" s="28">
        <v>0</v>
      </c>
      <c r="AH241" s="28">
        <v>0</v>
      </c>
      <c r="AI241" s="28">
        <v>0</v>
      </c>
      <c r="AJ241" s="28">
        <v>0</v>
      </c>
      <c r="AK241" s="28">
        <v>0</v>
      </c>
      <c r="AL241" s="28">
        <v>0</v>
      </c>
      <c r="AM241" s="28">
        <v>0</v>
      </c>
      <c r="AN241" s="28">
        <v>0</v>
      </c>
      <c r="AO241" s="28">
        <v>0</v>
      </c>
      <c r="AP241" s="28">
        <v>0</v>
      </c>
      <c r="AQ241" s="28">
        <v>0</v>
      </c>
      <c r="AR241" s="28">
        <v>0</v>
      </c>
      <c r="AS241" s="28">
        <v>0</v>
      </c>
      <c r="AT241" s="28">
        <v>0</v>
      </c>
      <c r="AU241" s="28">
        <v>0</v>
      </c>
      <c r="AV241" s="28">
        <v>0</v>
      </c>
      <c r="AW241" s="28">
        <v>0</v>
      </c>
      <c r="AX241" s="28">
        <v>0</v>
      </c>
      <c r="AY241" s="28">
        <v>0</v>
      </c>
      <c r="AZ241" s="28">
        <v>0</v>
      </c>
      <c r="BA241" s="28">
        <v>0</v>
      </c>
      <c r="BB241" s="28">
        <v>0</v>
      </c>
      <c r="BC241" s="28">
        <v>0</v>
      </c>
      <c r="BD241" s="28">
        <v>0</v>
      </c>
      <c r="BE241" s="28">
        <v>0</v>
      </c>
      <c r="BF241" s="28">
        <v>0</v>
      </c>
      <c r="BG241" s="28">
        <v>0</v>
      </c>
      <c r="BH241" s="28">
        <v>0</v>
      </c>
      <c r="BI241" s="28">
        <v>0</v>
      </c>
      <c r="BJ241" s="28">
        <v>0</v>
      </c>
      <c r="BK241" s="28">
        <v>0</v>
      </c>
      <c r="BL241" s="28">
        <v>0</v>
      </c>
      <c r="BM241" s="28">
        <v>0</v>
      </c>
      <c r="BN241" s="28">
        <v>0</v>
      </c>
      <c r="BO241" s="28">
        <v>0</v>
      </c>
      <c r="BP241" s="28">
        <v>0</v>
      </c>
      <c r="BQ241" s="28">
        <v>0</v>
      </c>
      <c r="BR241" s="28">
        <v>0</v>
      </c>
      <c r="BS241" s="28">
        <v>0</v>
      </c>
      <c r="BT241" s="28">
        <v>0</v>
      </c>
      <c r="BU241" s="28">
        <v>0</v>
      </c>
      <c r="BV241" s="28">
        <v>0</v>
      </c>
      <c r="BW241" s="28">
        <v>0</v>
      </c>
      <c r="BX241" s="28">
        <v>0</v>
      </c>
      <c r="BY241" s="28">
        <v>0</v>
      </c>
      <c r="BZ241" s="28">
        <v>0</v>
      </c>
      <c r="CA241" s="28">
        <v>0</v>
      </c>
      <c r="CB241" s="28">
        <v>0</v>
      </c>
      <c r="CC241" s="28">
        <v>0</v>
      </c>
      <c r="CD241" s="28">
        <v>0</v>
      </c>
      <c r="CE241" s="28">
        <v>0</v>
      </c>
      <c r="CF241" s="28">
        <v>0</v>
      </c>
      <c r="CG241" s="28">
        <v>0</v>
      </c>
      <c r="CH241" s="28">
        <v>0</v>
      </c>
      <c r="CI241" s="28">
        <v>0</v>
      </c>
      <c r="CJ241" s="28">
        <v>0</v>
      </c>
      <c r="CK241" s="28">
        <v>0</v>
      </c>
      <c r="CL241" s="28">
        <v>0</v>
      </c>
      <c r="CM241" s="28">
        <v>0</v>
      </c>
      <c r="CN241" s="28">
        <v>0</v>
      </c>
      <c r="CO241" s="28">
        <v>0</v>
      </c>
      <c r="CP241" s="28">
        <v>0</v>
      </c>
      <c r="CQ241" s="28">
        <v>0</v>
      </c>
      <c r="CR241" s="28">
        <v>0</v>
      </c>
      <c r="CS241" s="28">
        <v>0</v>
      </c>
      <c r="CT241" s="28">
        <v>0</v>
      </c>
      <c r="CU241" s="28">
        <v>0</v>
      </c>
      <c r="CV241" s="28">
        <v>0</v>
      </c>
      <c r="CW241" s="28">
        <v>0</v>
      </c>
      <c r="CX241" s="28">
        <v>0</v>
      </c>
      <c r="CY241" s="28">
        <v>0</v>
      </c>
      <c r="CZ241" s="28">
        <v>0</v>
      </c>
      <c r="DA241" s="28">
        <v>0</v>
      </c>
      <c r="DB241" s="28">
        <v>0</v>
      </c>
      <c r="DC241" s="28">
        <v>0</v>
      </c>
      <c r="DD241" s="28">
        <v>0</v>
      </c>
      <c r="DE241" s="28">
        <v>0</v>
      </c>
      <c r="DF241" s="28">
        <v>0</v>
      </c>
      <c r="DG241" s="28">
        <v>0</v>
      </c>
      <c r="DH241" s="28">
        <v>0</v>
      </c>
      <c r="DI241" s="28">
        <v>0</v>
      </c>
      <c r="DJ241" s="28">
        <v>0</v>
      </c>
      <c r="DK241" s="28">
        <v>0</v>
      </c>
      <c r="DL241" s="28">
        <v>0</v>
      </c>
      <c r="DM241" s="28">
        <v>0</v>
      </c>
      <c r="DN241" s="28">
        <v>0</v>
      </c>
      <c r="DO241" s="28">
        <v>0</v>
      </c>
      <c r="DP241" s="28">
        <v>0</v>
      </c>
      <c r="DQ241" s="28">
        <v>0</v>
      </c>
      <c r="DR241" s="28">
        <v>0</v>
      </c>
      <c r="DS241" s="28">
        <v>0</v>
      </c>
      <c r="DT241" s="28">
        <v>0</v>
      </c>
      <c r="DU241" s="28">
        <v>0</v>
      </c>
      <c r="DV241" s="28">
        <v>0</v>
      </c>
      <c r="DW241" s="28">
        <v>0</v>
      </c>
      <c r="DX241" s="28">
        <v>0</v>
      </c>
      <c r="DY241" s="28">
        <v>0</v>
      </c>
      <c r="DZ241" s="28">
        <v>0</v>
      </c>
      <c r="EA241" s="28">
        <v>0</v>
      </c>
      <c r="EB241" s="28">
        <v>0</v>
      </c>
      <c r="EC241" s="28">
        <v>0</v>
      </c>
      <c r="ED241" s="28">
        <v>0</v>
      </c>
      <c r="EE241" s="28">
        <v>0</v>
      </c>
      <c r="EF241" s="28">
        <v>0</v>
      </c>
      <c r="EG241" s="28">
        <v>0</v>
      </c>
      <c r="EH241" s="28">
        <v>0</v>
      </c>
      <c r="EI241" s="28">
        <v>0</v>
      </c>
      <c r="EJ241" s="28">
        <v>0</v>
      </c>
      <c r="EK241" s="28">
        <v>0</v>
      </c>
      <c r="EL241" s="28">
        <v>0</v>
      </c>
      <c r="EM241" s="28">
        <v>0</v>
      </c>
      <c r="EN241" s="28">
        <v>0</v>
      </c>
      <c r="EO241" s="28">
        <v>0</v>
      </c>
      <c r="EP241" s="28">
        <v>0</v>
      </c>
      <c r="EQ241" s="28">
        <v>0</v>
      </c>
      <c r="ER241" s="28">
        <v>0</v>
      </c>
      <c r="ES241" s="28">
        <v>0</v>
      </c>
      <c r="ET241" s="28">
        <v>0</v>
      </c>
      <c r="EU241" s="28">
        <v>0</v>
      </c>
      <c r="EV241" s="28">
        <v>0</v>
      </c>
      <c r="EW241" s="28">
        <v>0</v>
      </c>
      <c r="EX241" s="28">
        <v>0</v>
      </c>
      <c r="EY241" s="28">
        <v>0</v>
      </c>
      <c r="EZ241" s="28">
        <v>0</v>
      </c>
      <c r="FA241" s="28">
        <v>0</v>
      </c>
      <c r="FB241" s="28">
        <v>0</v>
      </c>
      <c r="FC241" s="28">
        <v>0</v>
      </c>
      <c r="FD241" s="28">
        <v>0</v>
      </c>
      <c r="FE241" s="28">
        <v>0</v>
      </c>
      <c r="FF241" s="28">
        <v>0</v>
      </c>
      <c r="FG241" s="28">
        <v>0</v>
      </c>
      <c r="FH241" s="28">
        <v>0</v>
      </c>
      <c r="FI241" s="28">
        <v>0</v>
      </c>
      <c r="FJ241" s="28">
        <v>0</v>
      </c>
      <c r="FK241" s="28">
        <v>0</v>
      </c>
      <c r="FL241" s="28">
        <v>0</v>
      </c>
      <c r="FM241" s="28">
        <v>0</v>
      </c>
      <c r="FN241" s="28">
        <v>0</v>
      </c>
      <c r="FO241" s="28">
        <v>0</v>
      </c>
      <c r="FP241" s="28">
        <v>0</v>
      </c>
      <c r="FQ241" s="28">
        <v>0</v>
      </c>
      <c r="FR241" s="28">
        <v>0</v>
      </c>
      <c r="FS241" s="28">
        <v>0</v>
      </c>
      <c r="FT241" s="28">
        <v>0</v>
      </c>
      <c r="FU241" s="28">
        <v>0</v>
      </c>
      <c r="FV241" s="28">
        <v>0</v>
      </c>
      <c r="FW241" s="28">
        <v>0</v>
      </c>
      <c r="FX241" s="28">
        <v>0</v>
      </c>
      <c r="FY241" s="28">
        <v>0</v>
      </c>
      <c r="FZ241" s="28">
        <v>0</v>
      </c>
      <c r="GA241" s="28">
        <v>0</v>
      </c>
      <c r="GB241" s="28">
        <v>0</v>
      </c>
      <c r="GC241" s="28">
        <v>0</v>
      </c>
      <c r="GD241" s="28">
        <v>0</v>
      </c>
      <c r="GE241" s="28">
        <v>0</v>
      </c>
      <c r="GF241" s="28">
        <v>0</v>
      </c>
      <c r="GG241" s="28">
        <v>0</v>
      </c>
      <c r="GH241" s="28">
        <v>0</v>
      </c>
      <c r="GI241" s="28">
        <v>0</v>
      </c>
      <c r="GJ241" s="28">
        <v>0</v>
      </c>
      <c r="GK241" s="28">
        <v>0</v>
      </c>
      <c r="GL241" s="28">
        <v>0</v>
      </c>
      <c r="GM241" s="28">
        <v>0</v>
      </c>
      <c r="GN241" s="28">
        <v>0</v>
      </c>
      <c r="GO241" s="28">
        <v>0</v>
      </c>
      <c r="GP241" s="28">
        <v>0</v>
      </c>
      <c r="GQ241" s="28">
        <v>0</v>
      </c>
      <c r="GR241" s="28">
        <v>0</v>
      </c>
      <c r="GS241" s="28">
        <v>0</v>
      </c>
      <c r="GT241" s="28">
        <v>0</v>
      </c>
      <c r="GU241" s="28">
        <v>0</v>
      </c>
      <c r="GV241" s="28">
        <v>0</v>
      </c>
      <c r="GW241" s="28">
        <v>0</v>
      </c>
      <c r="GX241" s="28">
        <v>0</v>
      </c>
      <c r="GY241" s="28">
        <v>0</v>
      </c>
      <c r="GZ241" s="28">
        <v>0</v>
      </c>
      <c r="HA241" s="28">
        <v>0</v>
      </c>
      <c r="HB241" s="28">
        <v>0</v>
      </c>
      <c r="HC241" s="28">
        <v>0</v>
      </c>
      <c r="HD241" s="28">
        <v>0</v>
      </c>
      <c r="HE241" s="28">
        <v>0</v>
      </c>
      <c r="HF241" s="28">
        <v>0</v>
      </c>
      <c r="HG241" s="28">
        <v>0</v>
      </c>
      <c r="HH241" s="28">
        <v>0</v>
      </c>
      <c r="HI241" s="28">
        <v>0</v>
      </c>
      <c r="HJ241" s="28">
        <v>0</v>
      </c>
      <c r="HK241" s="28">
        <v>0</v>
      </c>
      <c r="HL241" s="28">
        <v>0</v>
      </c>
      <c r="HM241" s="28">
        <v>0</v>
      </c>
      <c r="HN241" s="28">
        <v>0</v>
      </c>
      <c r="HO241" s="28">
        <v>0</v>
      </c>
      <c r="HP241" s="28">
        <v>0</v>
      </c>
      <c r="HQ241" s="28">
        <v>0</v>
      </c>
      <c r="HR241" s="28">
        <v>0</v>
      </c>
      <c r="HS241" s="28">
        <v>0</v>
      </c>
      <c r="HT241" s="28">
        <v>0</v>
      </c>
      <c r="HU241" s="28">
        <v>0</v>
      </c>
      <c r="HV241" s="28">
        <v>0</v>
      </c>
      <c r="HW241" s="28">
        <v>0</v>
      </c>
      <c r="HX241" s="28">
        <v>0</v>
      </c>
      <c r="HY241" s="28">
        <v>0</v>
      </c>
      <c r="HZ241" s="28">
        <v>0</v>
      </c>
      <c r="IA241" s="28">
        <v>0</v>
      </c>
      <c r="IB241" s="28">
        <v>0</v>
      </c>
      <c r="IC241" s="28">
        <v>0</v>
      </c>
      <c r="ID241" s="28">
        <v>0</v>
      </c>
      <c r="IE241" s="28">
        <v>0</v>
      </c>
      <c r="IF241" s="28">
        <v>0</v>
      </c>
      <c r="IG241" s="28">
        <v>0</v>
      </c>
      <c r="IH241" s="28">
        <v>0</v>
      </c>
      <c r="II241" s="28">
        <v>0</v>
      </c>
      <c r="IJ241" s="28">
        <v>0</v>
      </c>
      <c r="IK241" s="28">
        <v>0</v>
      </c>
      <c r="IL241" s="28">
        <v>0</v>
      </c>
      <c r="IM241" s="28">
        <v>0</v>
      </c>
      <c r="IN241" s="28">
        <v>0</v>
      </c>
      <c r="IO241" s="28">
        <v>0</v>
      </c>
      <c r="IP241" s="28">
        <v>0</v>
      </c>
      <c r="IQ241" s="28">
        <v>0</v>
      </c>
      <c r="IR241" s="28">
        <v>0</v>
      </c>
      <c r="IS241" s="28">
        <v>0</v>
      </c>
      <c r="IT241" s="28">
        <v>0</v>
      </c>
      <c r="IU241" s="28">
        <v>0</v>
      </c>
      <c r="IV241" s="28">
        <v>0</v>
      </c>
      <c r="IW241" s="28">
        <v>0</v>
      </c>
      <c r="IX241" s="28">
        <v>0</v>
      </c>
      <c r="IY241" s="28">
        <v>0</v>
      </c>
      <c r="IZ241" s="28">
        <v>0</v>
      </c>
      <c r="JA241" s="28">
        <v>0</v>
      </c>
      <c r="JB241" s="28">
        <v>0</v>
      </c>
      <c r="JC241" s="28">
        <v>0</v>
      </c>
      <c r="JD241" s="28">
        <v>0</v>
      </c>
      <c r="JE241" s="28">
        <v>0</v>
      </c>
      <c r="JF241" s="28">
        <v>0</v>
      </c>
      <c r="JG241" s="28">
        <v>0</v>
      </c>
      <c r="JH241" s="28">
        <v>0</v>
      </c>
      <c r="JI241" s="28">
        <v>0</v>
      </c>
      <c r="JJ241" s="28">
        <v>0</v>
      </c>
      <c r="JK241" s="28">
        <v>0</v>
      </c>
      <c r="JL241" s="28">
        <v>0</v>
      </c>
      <c r="JM241" s="28">
        <v>0</v>
      </c>
      <c r="JN241" s="28">
        <v>0</v>
      </c>
      <c r="JO241" s="28">
        <v>0</v>
      </c>
      <c r="JP241" s="28">
        <v>0</v>
      </c>
      <c r="JQ241" s="28">
        <v>0</v>
      </c>
      <c r="JR241" s="28">
        <v>0</v>
      </c>
      <c r="JS241" s="28">
        <v>0</v>
      </c>
      <c r="JT241" s="28">
        <v>0</v>
      </c>
      <c r="JU241" s="28">
        <v>0</v>
      </c>
      <c r="JV241" s="28">
        <v>0</v>
      </c>
      <c r="JW241" s="28">
        <v>0</v>
      </c>
      <c r="JX241" s="28">
        <v>0</v>
      </c>
      <c r="JY241" s="28">
        <v>0</v>
      </c>
      <c r="JZ241" s="28">
        <v>0</v>
      </c>
      <c r="KA241" s="28">
        <v>0</v>
      </c>
      <c r="KB241" s="28">
        <v>0</v>
      </c>
      <c r="KC241" s="28">
        <v>0</v>
      </c>
      <c r="KD241" s="28">
        <v>0</v>
      </c>
      <c r="KE241" s="28">
        <v>0</v>
      </c>
      <c r="KF241" s="28">
        <v>0</v>
      </c>
      <c r="KG241" s="28">
        <v>0</v>
      </c>
      <c r="KH241" s="28">
        <v>0</v>
      </c>
      <c r="KI241" s="28">
        <v>0</v>
      </c>
      <c r="KJ241" s="28">
        <v>0</v>
      </c>
      <c r="KK241" s="28">
        <v>0</v>
      </c>
    </row>
    <row r="242" spans="1:297">
      <c r="A242" s="39" t="s">
        <v>2006</v>
      </c>
      <c r="B242" s="39" t="s">
        <v>2007</v>
      </c>
      <c r="C242" s="39">
        <v>159</v>
      </c>
      <c r="D242" s="39" t="s">
        <v>2008</v>
      </c>
      <c r="E242" s="39"/>
      <c r="F242" s="39" t="s">
        <v>1408</v>
      </c>
      <c r="G242" s="39" t="s">
        <v>519</v>
      </c>
      <c r="H242" s="39">
        <v>0</v>
      </c>
      <c r="I242" s="40">
        <v>0</v>
      </c>
      <c r="J242" s="39">
        <v>0</v>
      </c>
      <c r="K242" s="39">
        <v>0</v>
      </c>
      <c r="L242" s="40">
        <v>0</v>
      </c>
      <c r="M242" s="28">
        <v>2.1E-7</v>
      </c>
      <c r="N242" s="28">
        <v>4.2E-7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>
        <v>0</v>
      </c>
      <c r="AE242" s="28">
        <v>0</v>
      </c>
      <c r="AF242" s="28">
        <v>0</v>
      </c>
      <c r="AG242" s="28">
        <v>0</v>
      </c>
      <c r="AH242" s="28">
        <v>0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28">
        <v>0</v>
      </c>
      <c r="AO242" s="28">
        <v>0</v>
      </c>
      <c r="AP242" s="28">
        <v>0</v>
      </c>
      <c r="AQ242" s="28">
        <v>0</v>
      </c>
      <c r="AR242" s="28">
        <v>0</v>
      </c>
      <c r="AS242" s="28">
        <v>0</v>
      </c>
      <c r="AT242" s="28">
        <v>0</v>
      </c>
      <c r="AU242" s="28">
        <v>0</v>
      </c>
      <c r="AV242" s="28">
        <v>0</v>
      </c>
      <c r="AW242" s="28">
        <v>0</v>
      </c>
      <c r="AX242" s="28">
        <v>0</v>
      </c>
      <c r="AY242" s="28">
        <v>0</v>
      </c>
      <c r="AZ242" s="28">
        <v>0</v>
      </c>
      <c r="BA242" s="28">
        <v>0</v>
      </c>
      <c r="BB242" s="28">
        <v>0</v>
      </c>
      <c r="BC242" s="28">
        <v>0</v>
      </c>
      <c r="BD242" s="28">
        <v>0</v>
      </c>
      <c r="BE242" s="28">
        <v>0</v>
      </c>
      <c r="BF242" s="28">
        <v>0</v>
      </c>
      <c r="BG242" s="28">
        <v>0</v>
      </c>
      <c r="BH242" s="28">
        <v>0</v>
      </c>
      <c r="BI242" s="28">
        <v>0</v>
      </c>
      <c r="BJ242" s="28">
        <v>0</v>
      </c>
      <c r="BK242" s="28">
        <v>0</v>
      </c>
      <c r="BL242" s="28">
        <v>0</v>
      </c>
      <c r="BM242" s="28">
        <v>0</v>
      </c>
      <c r="BN242" s="28">
        <v>0</v>
      </c>
      <c r="BO242" s="28">
        <v>0</v>
      </c>
      <c r="BP242" s="28">
        <v>0</v>
      </c>
      <c r="BQ242" s="28">
        <v>0</v>
      </c>
      <c r="BR242" s="28">
        <v>0</v>
      </c>
      <c r="BS242" s="28">
        <v>0</v>
      </c>
      <c r="BT242" s="28">
        <v>0</v>
      </c>
      <c r="BU242" s="28">
        <v>0</v>
      </c>
      <c r="BV242" s="28">
        <v>0</v>
      </c>
      <c r="BW242" s="28">
        <v>0</v>
      </c>
      <c r="BX242" s="28">
        <v>0</v>
      </c>
      <c r="BY242" s="28">
        <v>0</v>
      </c>
      <c r="BZ242" s="28">
        <v>0</v>
      </c>
      <c r="CA242" s="28">
        <v>0</v>
      </c>
      <c r="CB242" s="28">
        <v>0</v>
      </c>
      <c r="CC242" s="28">
        <v>0</v>
      </c>
      <c r="CD242" s="28">
        <v>0</v>
      </c>
      <c r="CE242" s="28">
        <v>0</v>
      </c>
      <c r="CF242" s="28">
        <v>0</v>
      </c>
      <c r="CG242" s="28">
        <v>0</v>
      </c>
      <c r="CH242" s="28">
        <v>0</v>
      </c>
      <c r="CI242" s="28">
        <v>0</v>
      </c>
      <c r="CJ242" s="28">
        <v>0</v>
      </c>
      <c r="CK242" s="28">
        <v>0</v>
      </c>
      <c r="CL242" s="28">
        <v>0</v>
      </c>
      <c r="CM242" s="28">
        <v>0</v>
      </c>
      <c r="CN242" s="28">
        <v>0</v>
      </c>
      <c r="CO242" s="28">
        <v>0</v>
      </c>
      <c r="CP242" s="28">
        <v>0</v>
      </c>
      <c r="CQ242" s="28">
        <v>0</v>
      </c>
      <c r="CR242" s="28">
        <v>0</v>
      </c>
      <c r="CS242" s="28">
        <v>0</v>
      </c>
      <c r="CT242" s="28">
        <v>0</v>
      </c>
      <c r="CU242" s="28">
        <v>0</v>
      </c>
      <c r="CV242" s="28">
        <v>0</v>
      </c>
      <c r="CW242" s="28">
        <v>0</v>
      </c>
      <c r="CX242" s="28">
        <v>0</v>
      </c>
      <c r="CY242" s="28">
        <v>0</v>
      </c>
      <c r="CZ242" s="28">
        <v>0</v>
      </c>
      <c r="DA242" s="28">
        <v>0</v>
      </c>
      <c r="DB242" s="28">
        <v>0</v>
      </c>
      <c r="DC242" s="28">
        <v>0</v>
      </c>
      <c r="DD242" s="28">
        <v>0</v>
      </c>
      <c r="DE242" s="28">
        <v>0</v>
      </c>
      <c r="DF242" s="28">
        <v>0</v>
      </c>
      <c r="DG242" s="28">
        <v>0</v>
      </c>
      <c r="DH242" s="28">
        <v>0</v>
      </c>
      <c r="DI242" s="28">
        <v>0</v>
      </c>
      <c r="DJ242" s="28">
        <v>0</v>
      </c>
      <c r="DK242" s="28">
        <v>0</v>
      </c>
      <c r="DL242" s="28">
        <v>0</v>
      </c>
      <c r="DM242" s="28">
        <v>0</v>
      </c>
      <c r="DN242" s="28">
        <v>0</v>
      </c>
      <c r="DO242" s="28">
        <v>0</v>
      </c>
      <c r="DP242" s="28">
        <v>0</v>
      </c>
      <c r="DQ242" s="28">
        <v>0</v>
      </c>
      <c r="DR242" s="28">
        <v>0</v>
      </c>
      <c r="DS242" s="28">
        <v>0</v>
      </c>
      <c r="DT242" s="28">
        <v>0</v>
      </c>
      <c r="DU242" s="28">
        <v>0</v>
      </c>
      <c r="DV242" s="28">
        <v>0</v>
      </c>
      <c r="DW242" s="28">
        <v>0</v>
      </c>
      <c r="DX242" s="28">
        <v>0</v>
      </c>
      <c r="DY242" s="28">
        <v>0</v>
      </c>
      <c r="DZ242" s="28">
        <v>0</v>
      </c>
      <c r="EA242" s="28">
        <v>0</v>
      </c>
      <c r="EB242" s="28">
        <v>0</v>
      </c>
      <c r="EC242" s="28">
        <v>0</v>
      </c>
      <c r="ED242" s="28">
        <v>0</v>
      </c>
      <c r="EE242" s="28">
        <v>0</v>
      </c>
      <c r="EF242" s="28">
        <v>0</v>
      </c>
      <c r="EG242" s="28">
        <v>0</v>
      </c>
      <c r="EH242" s="28">
        <v>0</v>
      </c>
      <c r="EI242" s="28">
        <v>0</v>
      </c>
      <c r="EJ242" s="28">
        <v>0</v>
      </c>
      <c r="EK242" s="28">
        <v>0</v>
      </c>
      <c r="EL242" s="28">
        <v>0</v>
      </c>
      <c r="EM242" s="28">
        <v>0</v>
      </c>
      <c r="EN242" s="28">
        <v>0</v>
      </c>
      <c r="EO242" s="28">
        <v>0</v>
      </c>
      <c r="EP242" s="28">
        <v>0</v>
      </c>
      <c r="EQ242" s="28">
        <v>0</v>
      </c>
      <c r="ER242" s="28">
        <v>0</v>
      </c>
      <c r="ES242" s="28">
        <v>0</v>
      </c>
      <c r="ET242" s="28">
        <v>0</v>
      </c>
      <c r="EU242" s="28">
        <v>0</v>
      </c>
      <c r="EV242" s="28">
        <v>0</v>
      </c>
      <c r="EW242" s="28">
        <v>0</v>
      </c>
      <c r="EX242" s="28">
        <v>0</v>
      </c>
      <c r="EY242" s="28">
        <v>0</v>
      </c>
      <c r="EZ242" s="28">
        <v>0</v>
      </c>
      <c r="FA242" s="28">
        <v>0</v>
      </c>
      <c r="FB242" s="28">
        <v>0</v>
      </c>
      <c r="FC242" s="28">
        <v>0</v>
      </c>
      <c r="FD242" s="28">
        <v>0</v>
      </c>
      <c r="FE242" s="28">
        <v>0</v>
      </c>
      <c r="FF242" s="28">
        <v>0</v>
      </c>
      <c r="FG242" s="28">
        <v>0</v>
      </c>
      <c r="FH242" s="28">
        <v>0</v>
      </c>
      <c r="FI242" s="28">
        <v>0</v>
      </c>
      <c r="FJ242" s="28">
        <v>0</v>
      </c>
      <c r="FK242" s="28">
        <v>0</v>
      </c>
      <c r="FL242" s="28">
        <v>0</v>
      </c>
      <c r="FM242" s="28">
        <v>0</v>
      </c>
      <c r="FN242" s="28">
        <v>0</v>
      </c>
      <c r="FO242" s="28">
        <v>0</v>
      </c>
      <c r="FP242" s="28">
        <v>0</v>
      </c>
      <c r="FQ242" s="28">
        <v>0</v>
      </c>
      <c r="FR242" s="28">
        <v>0</v>
      </c>
      <c r="FS242" s="28">
        <v>0</v>
      </c>
      <c r="FT242" s="28">
        <v>0</v>
      </c>
      <c r="FU242" s="28">
        <v>0</v>
      </c>
      <c r="FV242" s="28">
        <v>0</v>
      </c>
      <c r="FW242" s="28">
        <v>0</v>
      </c>
      <c r="FX242" s="28">
        <v>0</v>
      </c>
      <c r="FY242" s="28">
        <v>0</v>
      </c>
      <c r="FZ242" s="28">
        <v>0</v>
      </c>
      <c r="GA242" s="28">
        <v>0</v>
      </c>
      <c r="GB242" s="28">
        <v>0</v>
      </c>
      <c r="GC242" s="28">
        <v>0</v>
      </c>
      <c r="GD242" s="28">
        <v>0</v>
      </c>
      <c r="GE242" s="28">
        <v>0</v>
      </c>
      <c r="GF242" s="28">
        <v>0</v>
      </c>
      <c r="GG242" s="28">
        <v>0</v>
      </c>
      <c r="GH242" s="28">
        <v>0</v>
      </c>
      <c r="GI242" s="28">
        <v>0</v>
      </c>
      <c r="GJ242" s="28">
        <v>0</v>
      </c>
      <c r="GK242" s="28">
        <v>0</v>
      </c>
      <c r="GL242" s="28">
        <v>0</v>
      </c>
      <c r="GM242" s="28">
        <v>0</v>
      </c>
      <c r="GN242" s="28">
        <v>0</v>
      </c>
      <c r="GO242" s="28">
        <v>0</v>
      </c>
      <c r="GP242" s="28">
        <v>0</v>
      </c>
      <c r="GQ242" s="28">
        <v>0</v>
      </c>
      <c r="GR242" s="28">
        <v>0</v>
      </c>
      <c r="GS242" s="28">
        <v>0</v>
      </c>
      <c r="GT242" s="28">
        <v>0</v>
      </c>
      <c r="GU242" s="28">
        <v>0</v>
      </c>
      <c r="GV242" s="28">
        <v>0</v>
      </c>
      <c r="GW242" s="28">
        <v>0</v>
      </c>
      <c r="GX242" s="28">
        <v>0</v>
      </c>
      <c r="GY242" s="28">
        <v>0</v>
      </c>
      <c r="GZ242" s="28">
        <v>0</v>
      </c>
      <c r="HA242" s="28">
        <v>0</v>
      </c>
      <c r="HB242" s="28">
        <v>0</v>
      </c>
      <c r="HC242" s="28">
        <v>0</v>
      </c>
      <c r="HD242" s="28">
        <v>0</v>
      </c>
      <c r="HE242" s="28">
        <v>0</v>
      </c>
      <c r="HF242" s="28">
        <v>0</v>
      </c>
      <c r="HG242" s="28">
        <v>0</v>
      </c>
      <c r="HH242" s="28">
        <v>0</v>
      </c>
      <c r="HI242" s="28">
        <v>0</v>
      </c>
      <c r="HJ242" s="28">
        <v>0</v>
      </c>
      <c r="HK242" s="28">
        <v>0</v>
      </c>
      <c r="HL242" s="28">
        <v>0</v>
      </c>
      <c r="HM242" s="28">
        <v>0</v>
      </c>
      <c r="HN242" s="28">
        <v>0</v>
      </c>
      <c r="HO242" s="28">
        <v>0</v>
      </c>
      <c r="HP242" s="28">
        <v>0</v>
      </c>
      <c r="HQ242" s="28">
        <v>0</v>
      </c>
      <c r="HR242" s="28">
        <v>0</v>
      </c>
      <c r="HS242" s="28">
        <v>0</v>
      </c>
      <c r="HT242" s="28">
        <v>0</v>
      </c>
      <c r="HU242" s="28">
        <v>0</v>
      </c>
      <c r="HV242" s="28">
        <v>0</v>
      </c>
      <c r="HW242" s="28">
        <v>0</v>
      </c>
      <c r="HX242" s="28">
        <v>0</v>
      </c>
      <c r="HY242" s="28">
        <v>0</v>
      </c>
      <c r="HZ242" s="28">
        <v>0</v>
      </c>
      <c r="IA242" s="28">
        <v>0</v>
      </c>
      <c r="IB242" s="28">
        <v>0</v>
      </c>
      <c r="IC242" s="28">
        <v>0</v>
      </c>
      <c r="ID242" s="28">
        <v>0</v>
      </c>
      <c r="IE242" s="28">
        <v>0</v>
      </c>
      <c r="IF242" s="28">
        <v>0</v>
      </c>
      <c r="IG242" s="28">
        <v>0</v>
      </c>
      <c r="IH242" s="28">
        <v>0</v>
      </c>
      <c r="II242" s="28">
        <v>0</v>
      </c>
      <c r="IJ242" s="28">
        <v>0</v>
      </c>
      <c r="IK242" s="28">
        <v>0</v>
      </c>
      <c r="IL242" s="28">
        <v>0</v>
      </c>
      <c r="IM242" s="28">
        <v>0</v>
      </c>
      <c r="IN242" s="28">
        <v>0</v>
      </c>
      <c r="IO242" s="28">
        <v>0</v>
      </c>
      <c r="IP242" s="28">
        <v>0</v>
      </c>
      <c r="IQ242" s="28">
        <v>0</v>
      </c>
      <c r="IR242" s="28">
        <v>0</v>
      </c>
      <c r="IS242" s="28">
        <v>0</v>
      </c>
      <c r="IT242" s="28">
        <v>0</v>
      </c>
      <c r="IU242" s="28">
        <v>0</v>
      </c>
      <c r="IV242" s="28">
        <v>0</v>
      </c>
      <c r="IW242" s="28">
        <v>0</v>
      </c>
      <c r="IX242" s="28">
        <v>0</v>
      </c>
      <c r="IY242" s="28">
        <v>0</v>
      </c>
      <c r="IZ242" s="28">
        <v>0</v>
      </c>
      <c r="JA242" s="28">
        <v>0</v>
      </c>
      <c r="JB242" s="28">
        <v>0</v>
      </c>
      <c r="JC242" s="28">
        <v>0</v>
      </c>
      <c r="JD242" s="28">
        <v>0</v>
      </c>
      <c r="JE242" s="28">
        <v>0</v>
      </c>
      <c r="JF242" s="28">
        <v>0</v>
      </c>
      <c r="JG242" s="28">
        <v>0</v>
      </c>
      <c r="JH242" s="28">
        <v>0</v>
      </c>
      <c r="JI242" s="28">
        <v>0</v>
      </c>
      <c r="JJ242" s="28">
        <v>0</v>
      </c>
      <c r="JK242" s="28">
        <v>0</v>
      </c>
      <c r="JL242" s="28">
        <v>0</v>
      </c>
      <c r="JM242" s="28">
        <v>0</v>
      </c>
      <c r="JN242" s="28">
        <v>0</v>
      </c>
      <c r="JO242" s="28">
        <v>0</v>
      </c>
      <c r="JP242" s="28">
        <v>0</v>
      </c>
      <c r="JQ242" s="28">
        <v>0</v>
      </c>
      <c r="JR242" s="28">
        <v>0</v>
      </c>
      <c r="JS242" s="28">
        <v>0</v>
      </c>
      <c r="JT242" s="28">
        <v>0</v>
      </c>
      <c r="JU242" s="28">
        <v>0</v>
      </c>
      <c r="JV242" s="28">
        <v>0</v>
      </c>
      <c r="JW242" s="28">
        <v>0</v>
      </c>
      <c r="JX242" s="28">
        <v>0</v>
      </c>
      <c r="JY242" s="28">
        <v>0</v>
      </c>
      <c r="JZ242" s="28">
        <v>0</v>
      </c>
      <c r="KA242" s="28">
        <v>0</v>
      </c>
      <c r="KB242" s="28">
        <v>0</v>
      </c>
      <c r="KC242" s="28">
        <v>0</v>
      </c>
      <c r="KD242" s="28">
        <v>0</v>
      </c>
      <c r="KE242" s="28">
        <v>0</v>
      </c>
      <c r="KF242" s="28">
        <v>0</v>
      </c>
      <c r="KG242" s="28">
        <v>0</v>
      </c>
      <c r="KH242" s="28">
        <v>0</v>
      </c>
      <c r="KI242" s="28">
        <v>0</v>
      </c>
      <c r="KJ242" s="28">
        <v>0</v>
      </c>
      <c r="KK242" s="28">
        <v>0</v>
      </c>
    </row>
    <row r="243" spans="1:297">
      <c r="A243" s="39" t="s">
        <v>2009</v>
      </c>
      <c r="B243" s="39" t="s">
        <v>2010</v>
      </c>
      <c r="C243" s="39">
        <v>160</v>
      </c>
      <c r="D243" s="39" t="s">
        <v>2011</v>
      </c>
      <c r="E243" s="39"/>
      <c r="F243" s="39" t="s">
        <v>1408</v>
      </c>
      <c r="G243" s="39" t="s">
        <v>519</v>
      </c>
      <c r="H243" s="39">
        <v>0</v>
      </c>
      <c r="I243" s="40">
        <v>0</v>
      </c>
      <c r="J243" s="39">
        <v>0</v>
      </c>
      <c r="K243" s="39">
        <v>0</v>
      </c>
      <c r="L243" s="40">
        <v>0</v>
      </c>
      <c r="M243" s="28">
        <v>2.1E-7</v>
      </c>
      <c r="N243" s="28">
        <v>4.2E-7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0</v>
      </c>
      <c r="AF243" s="28">
        <v>0</v>
      </c>
      <c r="AG243" s="28">
        <v>0</v>
      </c>
      <c r="AH243" s="28">
        <v>0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  <c r="AO243" s="28">
        <v>0</v>
      </c>
      <c r="AP243" s="28">
        <v>0</v>
      </c>
      <c r="AQ243" s="28">
        <v>0</v>
      </c>
      <c r="AR243" s="28">
        <v>0</v>
      </c>
      <c r="AS243" s="28">
        <v>0</v>
      </c>
      <c r="AT243" s="28">
        <v>0</v>
      </c>
      <c r="AU243" s="28">
        <v>0</v>
      </c>
      <c r="AV243" s="28">
        <v>0</v>
      </c>
      <c r="AW243" s="28">
        <v>0</v>
      </c>
      <c r="AX243" s="28">
        <v>0</v>
      </c>
      <c r="AY243" s="28">
        <v>0</v>
      </c>
      <c r="AZ243" s="28">
        <v>0</v>
      </c>
      <c r="BA243" s="28">
        <v>0</v>
      </c>
      <c r="BB243" s="28">
        <v>0</v>
      </c>
      <c r="BC243" s="28">
        <v>0</v>
      </c>
      <c r="BD243" s="28">
        <v>0</v>
      </c>
      <c r="BE243" s="28">
        <v>0</v>
      </c>
      <c r="BF243" s="28">
        <v>0</v>
      </c>
      <c r="BG243" s="28">
        <v>0</v>
      </c>
      <c r="BH243" s="28">
        <v>0</v>
      </c>
      <c r="BI243" s="28">
        <v>0</v>
      </c>
      <c r="BJ243" s="28">
        <v>0</v>
      </c>
      <c r="BK243" s="28">
        <v>0</v>
      </c>
      <c r="BL243" s="28">
        <v>0</v>
      </c>
      <c r="BM243" s="28">
        <v>0</v>
      </c>
      <c r="BN243" s="28">
        <v>0</v>
      </c>
      <c r="BO243" s="28">
        <v>0</v>
      </c>
      <c r="BP243" s="28">
        <v>0</v>
      </c>
      <c r="BQ243" s="28">
        <v>0</v>
      </c>
      <c r="BR243" s="28">
        <v>0</v>
      </c>
      <c r="BS243" s="28">
        <v>0</v>
      </c>
      <c r="BT243" s="28">
        <v>0</v>
      </c>
      <c r="BU243" s="28">
        <v>0</v>
      </c>
      <c r="BV243" s="28">
        <v>0</v>
      </c>
      <c r="BW243" s="28">
        <v>0</v>
      </c>
      <c r="BX243" s="28">
        <v>0</v>
      </c>
      <c r="BY243" s="28">
        <v>0</v>
      </c>
      <c r="BZ243" s="28">
        <v>0</v>
      </c>
      <c r="CA243" s="28">
        <v>0</v>
      </c>
      <c r="CB243" s="28">
        <v>0</v>
      </c>
      <c r="CC243" s="28">
        <v>0</v>
      </c>
      <c r="CD243" s="28">
        <v>0</v>
      </c>
      <c r="CE243" s="28">
        <v>0</v>
      </c>
      <c r="CF243" s="28">
        <v>0</v>
      </c>
      <c r="CG243" s="28">
        <v>0</v>
      </c>
      <c r="CH243" s="28">
        <v>0</v>
      </c>
      <c r="CI243" s="28">
        <v>0</v>
      </c>
      <c r="CJ243" s="28">
        <v>0</v>
      </c>
      <c r="CK243" s="28">
        <v>0</v>
      </c>
      <c r="CL243" s="28">
        <v>0</v>
      </c>
      <c r="CM243" s="28">
        <v>0</v>
      </c>
      <c r="CN243" s="28">
        <v>0</v>
      </c>
      <c r="CO243" s="28">
        <v>0</v>
      </c>
      <c r="CP243" s="28">
        <v>0</v>
      </c>
      <c r="CQ243" s="28">
        <v>0</v>
      </c>
      <c r="CR243" s="28">
        <v>0</v>
      </c>
      <c r="CS243" s="28">
        <v>0</v>
      </c>
      <c r="CT243" s="28">
        <v>0</v>
      </c>
      <c r="CU243" s="28">
        <v>0</v>
      </c>
      <c r="CV243" s="28">
        <v>0</v>
      </c>
      <c r="CW243" s="28">
        <v>0</v>
      </c>
      <c r="CX243" s="28">
        <v>0</v>
      </c>
      <c r="CY243" s="28">
        <v>0</v>
      </c>
      <c r="CZ243" s="28">
        <v>0</v>
      </c>
      <c r="DA243" s="28">
        <v>0</v>
      </c>
      <c r="DB243" s="28">
        <v>0</v>
      </c>
      <c r="DC243" s="28">
        <v>0</v>
      </c>
      <c r="DD243" s="28">
        <v>0</v>
      </c>
      <c r="DE243" s="28">
        <v>0</v>
      </c>
      <c r="DF243" s="28">
        <v>0</v>
      </c>
      <c r="DG243" s="28">
        <v>0</v>
      </c>
      <c r="DH243" s="28">
        <v>0</v>
      </c>
      <c r="DI243" s="28">
        <v>0</v>
      </c>
      <c r="DJ243" s="28">
        <v>0</v>
      </c>
      <c r="DK243" s="28">
        <v>0</v>
      </c>
      <c r="DL243" s="28">
        <v>0</v>
      </c>
      <c r="DM243" s="28">
        <v>0</v>
      </c>
      <c r="DN243" s="28">
        <v>0</v>
      </c>
      <c r="DO243" s="28">
        <v>0</v>
      </c>
      <c r="DP243" s="28">
        <v>0</v>
      </c>
      <c r="DQ243" s="28">
        <v>0</v>
      </c>
      <c r="DR243" s="28">
        <v>0</v>
      </c>
      <c r="DS243" s="28">
        <v>0</v>
      </c>
      <c r="DT243" s="28">
        <v>0</v>
      </c>
      <c r="DU243" s="28">
        <v>0</v>
      </c>
      <c r="DV243" s="28">
        <v>0</v>
      </c>
      <c r="DW243" s="28">
        <v>0</v>
      </c>
      <c r="DX243" s="28">
        <v>0</v>
      </c>
      <c r="DY243" s="28">
        <v>0</v>
      </c>
      <c r="DZ243" s="28">
        <v>0</v>
      </c>
      <c r="EA243" s="28">
        <v>0</v>
      </c>
      <c r="EB243" s="28">
        <v>0</v>
      </c>
      <c r="EC243" s="28">
        <v>0</v>
      </c>
      <c r="ED243" s="28">
        <v>0</v>
      </c>
      <c r="EE243" s="28">
        <v>0</v>
      </c>
      <c r="EF243" s="28">
        <v>0</v>
      </c>
      <c r="EG243" s="28">
        <v>0</v>
      </c>
      <c r="EH243" s="28">
        <v>0</v>
      </c>
      <c r="EI243" s="28">
        <v>0</v>
      </c>
      <c r="EJ243" s="28">
        <v>0</v>
      </c>
      <c r="EK243" s="28">
        <v>0</v>
      </c>
      <c r="EL243" s="28">
        <v>0</v>
      </c>
      <c r="EM243" s="28">
        <v>0</v>
      </c>
      <c r="EN243" s="28">
        <v>0</v>
      </c>
      <c r="EO243" s="28">
        <v>0</v>
      </c>
      <c r="EP243" s="28">
        <v>0</v>
      </c>
      <c r="EQ243" s="28">
        <v>0</v>
      </c>
      <c r="ER243" s="28">
        <v>0</v>
      </c>
      <c r="ES243" s="28">
        <v>0</v>
      </c>
      <c r="ET243" s="28">
        <v>0</v>
      </c>
      <c r="EU243" s="28">
        <v>0</v>
      </c>
      <c r="EV243" s="28">
        <v>0</v>
      </c>
      <c r="EW243" s="28">
        <v>0</v>
      </c>
      <c r="EX243" s="28">
        <v>0</v>
      </c>
      <c r="EY243" s="28">
        <v>0</v>
      </c>
      <c r="EZ243" s="28">
        <v>0</v>
      </c>
      <c r="FA243" s="28">
        <v>0</v>
      </c>
      <c r="FB243" s="28">
        <v>0</v>
      </c>
      <c r="FC243" s="28">
        <v>0</v>
      </c>
      <c r="FD243" s="28">
        <v>0</v>
      </c>
      <c r="FE243" s="28">
        <v>0</v>
      </c>
      <c r="FF243" s="28">
        <v>0</v>
      </c>
      <c r="FG243" s="28">
        <v>0</v>
      </c>
      <c r="FH243" s="28">
        <v>0</v>
      </c>
      <c r="FI243" s="28">
        <v>0</v>
      </c>
      <c r="FJ243" s="28">
        <v>0</v>
      </c>
      <c r="FK243" s="28">
        <v>0</v>
      </c>
      <c r="FL243" s="28">
        <v>0</v>
      </c>
      <c r="FM243" s="28">
        <v>0</v>
      </c>
      <c r="FN243" s="28">
        <v>0</v>
      </c>
      <c r="FO243" s="28">
        <v>0</v>
      </c>
      <c r="FP243" s="28">
        <v>0</v>
      </c>
      <c r="FQ243" s="28">
        <v>0</v>
      </c>
      <c r="FR243" s="28">
        <v>0</v>
      </c>
      <c r="FS243" s="28">
        <v>0</v>
      </c>
      <c r="FT243" s="28">
        <v>0</v>
      </c>
      <c r="FU243" s="28">
        <v>0</v>
      </c>
      <c r="FV243" s="28">
        <v>0</v>
      </c>
      <c r="FW243" s="28">
        <v>0</v>
      </c>
      <c r="FX243" s="28">
        <v>0</v>
      </c>
      <c r="FY243" s="28">
        <v>0</v>
      </c>
      <c r="FZ243" s="28">
        <v>0</v>
      </c>
      <c r="GA243" s="28">
        <v>0</v>
      </c>
      <c r="GB243" s="28">
        <v>0</v>
      </c>
      <c r="GC243" s="28">
        <v>0</v>
      </c>
      <c r="GD243" s="28">
        <v>0</v>
      </c>
      <c r="GE243" s="28">
        <v>0</v>
      </c>
      <c r="GF243" s="28">
        <v>0</v>
      </c>
      <c r="GG243" s="28">
        <v>0</v>
      </c>
      <c r="GH243" s="28">
        <v>0</v>
      </c>
      <c r="GI243" s="28">
        <v>0</v>
      </c>
      <c r="GJ243" s="28">
        <v>0</v>
      </c>
      <c r="GK243" s="28">
        <v>0</v>
      </c>
      <c r="GL243" s="28">
        <v>0</v>
      </c>
      <c r="GM243" s="28">
        <v>0</v>
      </c>
      <c r="GN243" s="28">
        <v>0</v>
      </c>
      <c r="GO243" s="28">
        <v>0</v>
      </c>
      <c r="GP243" s="28">
        <v>0</v>
      </c>
      <c r="GQ243" s="28">
        <v>0</v>
      </c>
      <c r="GR243" s="28">
        <v>0</v>
      </c>
      <c r="GS243" s="28">
        <v>0</v>
      </c>
      <c r="GT243" s="28">
        <v>0</v>
      </c>
      <c r="GU243" s="28">
        <v>0</v>
      </c>
      <c r="GV243" s="28">
        <v>0</v>
      </c>
      <c r="GW243" s="28">
        <v>0</v>
      </c>
      <c r="GX243" s="28">
        <v>0</v>
      </c>
      <c r="GY243" s="28">
        <v>0</v>
      </c>
      <c r="GZ243" s="28">
        <v>0</v>
      </c>
      <c r="HA243" s="28">
        <v>0</v>
      </c>
      <c r="HB243" s="28">
        <v>0</v>
      </c>
      <c r="HC243" s="28">
        <v>0</v>
      </c>
      <c r="HD243" s="28">
        <v>0</v>
      </c>
      <c r="HE243" s="28">
        <v>0</v>
      </c>
      <c r="HF243" s="28">
        <v>0</v>
      </c>
      <c r="HG243" s="28">
        <v>0</v>
      </c>
      <c r="HH243" s="28">
        <v>0</v>
      </c>
      <c r="HI243" s="28">
        <v>0</v>
      </c>
      <c r="HJ243" s="28">
        <v>0</v>
      </c>
      <c r="HK243" s="28">
        <v>0</v>
      </c>
      <c r="HL243" s="28">
        <v>0</v>
      </c>
      <c r="HM243" s="28">
        <v>0</v>
      </c>
      <c r="HN243" s="28">
        <v>0</v>
      </c>
      <c r="HO243" s="28">
        <v>0</v>
      </c>
      <c r="HP243" s="28">
        <v>0</v>
      </c>
      <c r="HQ243" s="28">
        <v>0</v>
      </c>
      <c r="HR243" s="28">
        <v>0</v>
      </c>
      <c r="HS243" s="28">
        <v>0</v>
      </c>
      <c r="HT243" s="28">
        <v>0</v>
      </c>
      <c r="HU243" s="28">
        <v>0</v>
      </c>
      <c r="HV243" s="28">
        <v>0</v>
      </c>
      <c r="HW243" s="28">
        <v>0</v>
      </c>
      <c r="HX243" s="28">
        <v>0</v>
      </c>
      <c r="HY243" s="28">
        <v>0</v>
      </c>
      <c r="HZ243" s="28">
        <v>0</v>
      </c>
      <c r="IA243" s="28">
        <v>0</v>
      </c>
      <c r="IB243" s="28">
        <v>0</v>
      </c>
      <c r="IC243" s="28">
        <v>0</v>
      </c>
      <c r="ID243" s="28">
        <v>0</v>
      </c>
      <c r="IE243" s="28">
        <v>0</v>
      </c>
      <c r="IF243" s="28">
        <v>0</v>
      </c>
      <c r="IG243" s="28">
        <v>0</v>
      </c>
      <c r="IH243" s="28">
        <v>0</v>
      </c>
      <c r="II243" s="28">
        <v>0</v>
      </c>
      <c r="IJ243" s="28">
        <v>0</v>
      </c>
      <c r="IK243" s="28">
        <v>0</v>
      </c>
      <c r="IL243" s="28">
        <v>0</v>
      </c>
      <c r="IM243" s="28">
        <v>0</v>
      </c>
      <c r="IN243" s="28">
        <v>0</v>
      </c>
      <c r="IO243" s="28">
        <v>0</v>
      </c>
      <c r="IP243" s="28">
        <v>0</v>
      </c>
      <c r="IQ243" s="28">
        <v>0</v>
      </c>
      <c r="IR243" s="28">
        <v>0</v>
      </c>
      <c r="IS243" s="28">
        <v>0</v>
      </c>
      <c r="IT243" s="28">
        <v>0</v>
      </c>
      <c r="IU243" s="28">
        <v>0</v>
      </c>
      <c r="IV243" s="28">
        <v>0</v>
      </c>
      <c r="IW243" s="28">
        <v>0</v>
      </c>
      <c r="IX243" s="28">
        <v>0</v>
      </c>
      <c r="IY243" s="28">
        <v>0</v>
      </c>
      <c r="IZ243" s="28">
        <v>0</v>
      </c>
      <c r="JA243" s="28">
        <v>0</v>
      </c>
      <c r="JB243" s="28">
        <v>0</v>
      </c>
      <c r="JC243" s="28">
        <v>0</v>
      </c>
      <c r="JD243" s="28">
        <v>0</v>
      </c>
      <c r="JE243" s="28">
        <v>0</v>
      </c>
      <c r="JF243" s="28">
        <v>0</v>
      </c>
      <c r="JG243" s="28">
        <v>0</v>
      </c>
      <c r="JH243" s="28">
        <v>0</v>
      </c>
      <c r="JI243" s="28">
        <v>0</v>
      </c>
      <c r="JJ243" s="28">
        <v>0</v>
      </c>
      <c r="JK243" s="28">
        <v>0</v>
      </c>
      <c r="JL243" s="28">
        <v>0</v>
      </c>
      <c r="JM243" s="28">
        <v>0</v>
      </c>
      <c r="JN243" s="28">
        <v>0</v>
      </c>
      <c r="JO243" s="28">
        <v>0</v>
      </c>
      <c r="JP243" s="28">
        <v>0</v>
      </c>
      <c r="JQ243" s="28">
        <v>0</v>
      </c>
      <c r="JR243" s="28">
        <v>0</v>
      </c>
      <c r="JS243" s="28">
        <v>0</v>
      </c>
      <c r="JT243" s="28">
        <v>0</v>
      </c>
      <c r="JU243" s="28">
        <v>0</v>
      </c>
      <c r="JV243" s="28">
        <v>0</v>
      </c>
      <c r="JW243" s="28">
        <v>0</v>
      </c>
      <c r="JX243" s="28">
        <v>0</v>
      </c>
      <c r="JY243" s="28">
        <v>0</v>
      </c>
      <c r="JZ243" s="28">
        <v>0</v>
      </c>
      <c r="KA243" s="28">
        <v>0</v>
      </c>
      <c r="KB243" s="28">
        <v>0</v>
      </c>
      <c r="KC243" s="28">
        <v>0</v>
      </c>
      <c r="KD243" s="28">
        <v>0</v>
      </c>
      <c r="KE243" s="28">
        <v>0</v>
      </c>
      <c r="KF243" s="28">
        <v>0</v>
      </c>
      <c r="KG243" s="28">
        <v>0</v>
      </c>
      <c r="KH243" s="28">
        <v>0</v>
      </c>
      <c r="KI243" s="28">
        <v>0</v>
      </c>
      <c r="KJ243" s="28">
        <v>0</v>
      </c>
      <c r="KK243" s="28">
        <v>0</v>
      </c>
    </row>
    <row r="244" spans="1:297">
      <c r="A244" s="39" t="s">
        <v>2012</v>
      </c>
      <c r="B244" s="39" t="s">
        <v>2013</v>
      </c>
      <c r="C244" s="39">
        <v>161</v>
      </c>
      <c r="D244" s="39" t="s">
        <v>2014</v>
      </c>
      <c r="E244" s="39"/>
      <c r="F244" s="39" t="s">
        <v>1408</v>
      </c>
      <c r="G244" s="39" t="s">
        <v>519</v>
      </c>
      <c r="H244" s="39">
        <v>0</v>
      </c>
      <c r="I244" s="40">
        <v>0</v>
      </c>
      <c r="J244" s="39">
        <v>0</v>
      </c>
      <c r="K244" s="39">
        <v>0</v>
      </c>
      <c r="L244" s="40">
        <v>0</v>
      </c>
      <c r="M244" s="28">
        <v>1.2899999999999999E-6</v>
      </c>
      <c r="N244" s="28">
        <v>2.5799999999999999E-6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  <c r="AF244" s="28">
        <v>0</v>
      </c>
      <c r="AG244" s="28">
        <v>0</v>
      </c>
      <c r="AH244" s="28">
        <v>0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28">
        <v>0</v>
      </c>
      <c r="AO244" s="28">
        <v>0</v>
      </c>
      <c r="AP244" s="28">
        <v>0</v>
      </c>
      <c r="AQ244" s="28">
        <v>0</v>
      </c>
      <c r="AR244" s="28">
        <v>0</v>
      </c>
      <c r="AS244" s="28">
        <v>0</v>
      </c>
      <c r="AT244" s="28">
        <v>0</v>
      </c>
      <c r="AU244" s="28">
        <v>0</v>
      </c>
      <c r="AV244" s="28">
        <v>0</v>
      </c>
      <c r="AW244" s="28">
        <v>0</v>
      </c>
      <c r="AX244" s="28">
        <v>0</v>
      </c>
      <c r="AY244" s="28">
        <v>0</v>
      </c>
      <c r="AZ244" s="28">
        <v>0</v>
      </c>
      <c r="BA244" s="28">
        <v>0</v>
      </c>
      <c r="BB244" s="28">
        <v>0</v>
      </c>
      <c r="BC244" s="28">
        <v>0</v>
      </c>
      <c r="BD244" s="28">
        <v>0</v>
      </c>
      <c r="BE244" s="28">
        <v>0</v>
      </c>
      <c r="BF244" s="28">
        <v>0</v>
      </c>
      <c r="BG244" s="28">
        <v>0</v>
      </c>
      <c r="BH244" s="28">
        <v>0</v>
      </c>
      <c r="BI244" s="28">
        <v>0</v>
      </c>
      <c r="BJ244" s="28">
        <v>0</v>
      </c>
      <c r="BK244" s="28">
        <v>0</v>
      </c>
      <c r="BL244" s="28">
        <v>0</v>
      </c>
      <c r="BM244" s="28">
        <v>0</v>
      </c>
      <c r="BN244" s="28">
        <v>0</v>
      </c>
      <c r="BO244" s="28">
        <v>0</v>
      </c>
      <c r="BP244" s="28">
        <v>0</v>
      </c>
      <c r="BQ244" s="28">
        <v>0</v>
      </c>
      <c r="BR244" s="28">
        <v>0</v>
      </c>
      <c r="BS244" s="28">
        <v>0</v>
      </c>
      <c r="BT244" s="28">
        <v>0</v>
      </c>
      <c r="BU244" s="28">
        <v>0</v>
      </c>
      <c r="BV244" s="28">
        <v>0</v>
      </c>
      <c r="BW244" s="28">
        <v>0</v>
      </c>
      <c r="BX244" s="28">
        <v>0</v>
      </c>
      <c r="BY244" s="28">
        <v>0</v>
      </c>
      <c r="BZ244" s="28">
        <v>0</v>
      </c>
      <c r="CA244" s="28">
        <v>0</v>
      </c>
      <c r="CB244" s="28">
        <v>0</v>
      </c>
      <c r="CC244" s="28">
        <v>0</v>
      </c>
      <c r="CD244" s="28">
        <v>0</v>
      </c>
      <c r="CE244" s="28">
        <v>0</v>
      </c>
      <c r="CF244" s="28">
        <v>0</v>
      </c>
      <c r="CG244" s="28">
        <v>0</v>
      </c>
      <c r="CH244" s="28">
        <v>0</v>
      </c>
      <c r="CI244" s="28">
        <v>0</v>
      </c>
      <c r="CJ244" s="28">
        <v>0</v>
      </c>
      <c r="CK244" s="28">
        <v>0</v>
      </c>
      <c r="CL244" s="28">
        <v>0</v>
      </c>
      <c r="CM244" s="28">
        <v>0</v>
      </c>
      <c r="CN244" s="28">
        <v>0</v>
      </c>
      <c r="CO244" s="28">
        <v>0</v>
      </c>
      <c r="CP244" s="28">
        <v>0</v>
      </c>
      <c r="CQ244" s="28">
        <v>0</v>
      </c>
      <c r="CR244" s="28">
        <v>0</v>
      </c>
      <c r="CS244" s="28">
        <v>0</v>
      </c>
      <c r="CT244" s="28">
        <v>0</v>
      </c>
      <c r="CU244" s="28">
        <v>0</v>
      </c>
      <c r="CV244" s="28">
        <v>0</v>
      </c>
      <c r="CW244" s="28">
        <v>0</v>
      </c>
      <c r="CX244" s="28">
        <v>0</v>
      </c>
      <c r="CY244" s="28">
        <v>0</v>
      </c>
      <c r="CZ244" s="28">
        <v>0</v>
      </c>
      <c r="DA244" s="28">
        <v>0</v>
      </c>
      <c r="DB244" s="28">
        <v>0</v>
      </c>
      <c r="DC244" s="28">
        <v>0</v>
      </c>
      <c r="DD244" s="28">
        <v>0</v>
      </c>
      <c r="DE244" s="28">
        <v>0</v>
      </c>
      <c r="DF244" s="28">
        <v>0</v>
      </c>
      <c r="DG244" s="28">
        <v>0</v>
      </c>
      <c r="DH244" s="28">
        <v>0</v>
      </c>
      <c r="DI244" s="28">
        <v>0</v>
      </c>
      <c r="DJ244" s="28">
        <v>0</v>
      </c>
      <c r="DK244" s="28">
        <v>0</v>
      </c>
      <c r="DL244" s="28">
        <v>0</v>
      </c>
      <c r="DM244" s="28">
        <v>0</v>
      </c>
      <c r="DN244" s="28">
        <v>0</v>
      </c>
      <c r="DO244" s="28">
        <v>0</v>
      </c>
      <c r="DP244" s="28">
        <v>0</v>
      </c>
      <c r="DQ244" s="28">
        <v>0</v>
      </c>
      <c r="DR244" s="28">
        <v>0</v>
      </c>
      <c r="DS244" s="28">
        <v>0</v>
      </c>
      <c r="DT244" s="28">
        <v>0</v>
      </c>
      <c r="DU244" s="28">
        <v>0</v>
      </c>
      <c r="DV244" s="28">
        <v>0</v>
      </c>
      <c r="DW244" s="28">
        <v>0</v>
      </c>
      <c r="DX244" s="28">
        <v>0</v>
      </c>
      <c r="DY244" s="28">
        <v>0</v>
      </c>
      <c r="DZ244" s="28">
        <v>0</v>
      </c>
      <c r="EA244" s="28">
        <v>0</v>
      </c>
      <c r="EB244" s="28">
        <v>0</v>
      </c>
      <c r="EC244" s="28">
        <v>0</v>
      </c>
      <c r="ED244" s="28">
        <v>0</v>
      </c>
      <c r="EE244" s="28">
        <v>0</v>
      </c>
      <c r="EF244" s="28">
        <v>0</v>
      </c>
      <c r="EG244" s="28">
        <v>0</v>
      </c>
      <c r="EH244" s="28">
        <v>0</v>
      </c>
      <c r="EI244" s="28">
        <v>0</v>
      </c>
      <c r="EJ244" s="28">
        <v>0</v>
      </c>
      <c r="EK244" s="28">
        <v>0</v>
      </c>
      <c r="EL244" s="28">
        <v>0</v>
      </c>
      <c r="EM244" s="28">
        <v>0</v>
      </c>
      <c r="EN244" s="28">
        <v>0</v>
      </c>
      <c r="EO244" s="28">
        <v>0</v>
      </c>
      <c r="EP244" s="28">
        <v>0</v>
      </c>
      <c r="EQ244" s="28">
        <v>0</v>
      </c>
      <c r="ER244" s="28">
        <v>0</v>
      </c>
      <c r="ES244" s="28">
        <v>0</v>
      </c>
      <c r="ET244" s="28">
        <v>0</v>
      </c>
      <c r="EU244" s="28">
        <v>0</v>
      </c>
      <c r="EV244" s="28">
        <v>0</v>
      </c>
      <c r="EW244" s="28">
        <v>0</v>
      </c>
      <c r="EX244" s="28">
        <v>0</v>
      </c>
      <c r="EY244" s="28">
        <v>0</v>
      </c>
      <c r="EZ244" s="28">
        <v>0</v>
      </c>
      <c r="FA244" s="28">
        <v>0</v>
      </c>
      <c r="FB244" s="28">
        <v>0</v>
      </c>
      <c r="FC244" s="28">
        <v>0</v>
      </c>
      <c r="FD244" s="28">
        <v>0</v>
      </c>
      <c r="FE244" s="28">
        <v>0</v>
      </c>
      <c r="FF244" s="28">
        <v>0</v>
      </c>
      <c r="FG244" s="28">
        <v>0</v>
      </c>
      <c r="FH244" s="28">
        <v>0</v>
      </c>
      <c r="FI244" s="28">
        <v>0</v>
      </c>
      <c r="FJ244" s="28">
        <v>0</v>
      </c>
      <c r="FK244" s="28">
        <v>0</v>
      </c>
      <c r="FL244" s="28">
        <v>0</v>
      </c>
      <c r="FM244" s="28">
        <v>0</v>
      </c>
      <c r="FN244" s="28">
        <v>0</v>
      </c>
      <c r="FO244" s="28">
        <v>0</v>
      </c>
      <c r="FP244" s="28">
        <v>0</v>
      </c>
      <c r="FQ244" s="28">
        <v>0</v>
      </c>
      <c r="FR244" s="28">
        <v>0</v>
      </c>
      <c r="FS244" s="28">
        <v>0</v>
      </c>
      <c r="FT244" s="28">
        <v>0</v>
      </c>
      <c r="FU244" s="28">
        <v>0</v>
      </c>
      <c r="FV244" s="28">
        <v>0</v>
      </c>
      <c r="FW244" s="28">
        <v>0</v>
      </c>
      <c r="FX244" s="28">
        <v>0</v>
      </c>
      <c r="FY244" s="28">
        <v>0</v>
      </c>
      <c r="FZ244" s="28">
        <v>0</v>
      </c>
      <c r="GA244" s="28">
        <v>0</v>
      </c>
      <c r="GB244" s="28">
        <v>0</v>
      </c>
      <c r="GC244" s="28">
        <v>0</v>
      </c>
      <c r="GD244" s="28">
        <v>0</v>
      </c>
      <c r="GE244" s="28">
        <v>0</v>
      </c>
      <c r="GF244" s="28">
        <v>0</v>
      </c>
      <c r="GG244" s="28">
        <v>0</v>
      </c>
      <c r="GH244" s="28">
        <v>0</v>
      </c>
      <c r="GI244" s="28">
        <v>0</v>
      </c>
      <c r="GJ244" s="28">
        <v>0</v>
      </c>
      <c r="GK244" s="28">
        <v>0</v>
      </c>
      <c r="GL244" s="28">
        <v>0</v>
      </c>
      <c r="GM244" s="28">
        <v>0</v>
      </c>
      <c r="GN244" s="28">
        <v>0</v>
      </c>
      <c r="GO244" s="28">
        <v>0</v>
      </c>
      <c r="GP244" s="28">
        <v>0</v>
      </c>
      <c r="GQ244" s="28">
        <v>0</v>
      </c>
      <c r="GR244" s="28">
        <v>0</v>
      </c>
      <c r="GS244" s="28">
        <v>0</v>
      </c>
      <c r="GT244" s="28">
        <v>0</v>
      </c>
      <c r="GU244" s="28">
        <v>0</v>
      </c>
      <c r="GV244" s="28">
        <v>0</v>
      </c>
      <c r="GW244" s="28">
        <v>0</v>
      </c>
      <c r="GX244" s="28">
        <v>0</v>
      </c>
      <c r="GY244" s="28">
        <v>0</v>
      </c>
      <c r="GZ244" s="28">
        <v>0</v>
      </c>
      <c r="HA244" s="28">
        <v>0</v>
      </c>
      <c r="HB244" s="28">
        <v>0</v>
      </c>
      <c r="HC244" s="28">
        <v>0</v>
      </c>
      <c r="HD244" s="28">
        <v>0</v>
      </c>
      <c r="HE244" s="28">
        <v>0</v>
      </c>
      <c r="HF244" s="28">
        <v>0</v>
      </c>
      <c r="HG244" s="28">
        <v>0</v>
      </c>
      <c r="HH244" s="28">
        <v>0</v>
      </c>
      <c r="HI244" s="28">
        <v>0</v>
      </c>
      <c r="HJ244" s="28">
        <v>0</v>
      </c>
      <c r="HK244" s="28">
        <v>0</v>
      </c>
      <c r="HL244" s="28">
        <v>0</v>
      </c>
      <c r="HM244" s="28">
        <v>0</v>
      </c>
      <c r="HN244" s="28">
        <v>0</v>
      </c>
      <c r="HO244" s="28">
        <v>0</v>
      </c>
      <c r="HP244" s="28">
        <v>0</v>
      </c>
      <c r="HQ244" s="28">
        <v>0</v>
      </c>
      <c r="HR244" s="28">
        <v>0</v>
      </c>
      <c r="HS244" s="28">
        <v>0</v>
      </c>
      <c r="HT244" s="28">
        <v>0</v>
      </c>
      <c r="HU244" s="28">
        <v>0</v>
      </c>
      <c r="HV244" s="28">
        <v>0</v>
      </c>
      <c r="HW244" s="28">
        <v>0</v>
      </c>
      <c r="HX244" s="28">
        <v>0</v>
      </c>
      <c r="HY244" s="28">
        <v>0</v>
      </c>
      <c r="HZ244" s="28">
        <v>0</v>
      </c>
      <c r="IA244" s="28">
        <v>0</v>
      </c>
      <c r="IB244" s="28">
        <v>0</v>
      </c>
      <c r="IC244" s="28">
        <v>0</v>
      </c>
      <c r="ID244" s="28">
        <v>0</v>
      </c>
      <c r="IE244" s="28">
        <v>0</v>
      </c>
      <c r="IF244" s="28">
        <v>0</v>
      </c>
      <c r="IG244" s="28">
        <v>0</v>
      </c>
      <c r="IH244" s="28">
        <v>0</v>
      </c>
      <c r="II244" s="28">
        <v>0</v>
      </c>
      <c r="IJ244" s="28">
        <v>0</v>
      </c>
      <c r="IK244" s="28">
        <v>0</v>
      </c>
      <c r="IL244" s="28">
        <v>0</v>
      </c>
      <c r="IM244" s="28">
        <v>0</v>
      </c>
      <c r="IN244" s="28">
        <v>0</v>
      </c>
      <c r="IO244" s="28">
        <v>0</v>
      </c>
      <c r="IP244" s="28">
        <v>0</v>
      </c>
      <c r="IQ244" s="28">
        <v>0</v>
      </c>
      <c r="IR244" s="28">
        <v>0</v>
      </c>
      <c r="IS244" s="28">
        <v>0</v>
      </c>
      <c r="IT244" s="28">
        <v>0</v>
      </c>
      <c r="IU244" s="28">
        <v>0</v>
      </c>
      <c r="IV244" s="28">
        <v>0</v>
      </c>
      <c r="IW244" s="28">
        <v>0</v>
      </c>
      <c r="IX244" s="28">
        <v>0</v>
      </c>
      <c r="IY244" s="28">
        <v>0</v>
      </c>
      <c r="IZ244" s="28">
        <v>0</v>
      </c>
      <c r="JA244" s="28">
        <v>0</v>
      </c>
      <c r="JB244" s="28">
        <v>0</v>
      </c>
      <c r="JC244" s="28">
        <v>0</v>
      </c>
      <c r="JD244" s="28">
        <v>0</v>
      </c>
      <c r="JE244" s="28">
        <v>0</v>
      </c>
      <c r="JF244" s="28">
        <v>0</v>
      </c>
      <c r="JG244" s="28">
        <v>0</v>
      </c>
      <c r="JH244" s="28">
        <v>0</v>
      </c>
      <c r="JI244" s="28">
        <v>0</v>
      </c>
      <c r="JJ244" s="28">
        <v>0</v>
      </c>
      <c r="JK244" s="28">
        <v>0</v>
      </c>
      <c r="JL244" s="28">
        <v>0</v>
      </c>
      <c r="JM244" s="28">
        <v>0</v>
      </c>
      <c r="JN244" s="28">
        <v>0</v>
      </c>
      <c r="JO244" s="28">
        <v>0</v>
      </c>
      <c r="JP244" s="28">
        <v>0</v>
      </c>
      <c r="JQ244" s="28">
        <v>0</v>
      </c>
      <c r="JR244" s="28">
        <v>0</v>
      </c>
      <c r="JS244" s="28">
        <v>0</v>
      </c>
      <c r="JT244" s="28">
        <v>0</v>
      </c>
      <c r="JU244" s="28">
        <v>0</v>
      </c>
      <c r="JV244" s="28">
        <v>0</v>
      </c>
      <c r="JW244" s="28">
        <v>0</v>
      </c>
      <c r="JX244" s="28">
        <v>0</v>
      </c>
      <c r="JY244" s="28">
        <v>0</v>
      </c>
      <c r="JZ244" s="28">
        <v>0</v>
      </c>
      <c r="KA244" s="28">
        <v>0</v>
      </c>
      <c r="KB244" s="28">
        <v>0</v>
      </c>
      <c r="KC244" s="28">
        <v>0</v>
      </c>
      <c r="KD244" s="28">
        <v>0</v>
      </c>
      <c r="KE244" s="28">
        <v>0</v>
      </c>
      <c r="KF244" s="28">
        <v>0</v>
      </c>
      <c r="KG244" s="28">
        <v>0</v>
      </c>
      <c r="KH244" s="28">
        <v>0</v>
      </c>
      <c r="KI244" s="28">
        <v>0</v>
      </c>
      <c r="KJ244" s="28">
        <v>0</v>
      </c>
      <c r="KK244" s="28">
        <v>0</v>
      </c>
    </row>
    <row r="245" spans="1:297">
      <c r="A245" s="39" t="s">
        <v>2015</v>
      </c>
      <c r="B245" s="39" t="s">
        <v>2016</v>
      </c>
      <c r="C245" s="39">
        <v>162</v>
      </c>
      <c r="D245" s="39" t="s">
        <v>2017</v>
      </c>
      <c r="E245" s="39"/>
      <c r="F245" s="39" t="s">
        <v>1408</v>
      </c>
      <c r="G245" s="39" t="s">
        <v>519</v>
      </c>
      <c r="H245" s="39">
        <v>0</v>
      </c>
      <c r="I245" s="40">
        <v>0</v>
      </c>
      <c r="J245" s="39">
        <v>0</v>
      </c>
      <c r="K245" s="39">
        <v>0</v>
      </c>
      <c r="L245" s="40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  <c r="AF245" s="28">
        <v>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  <c r="AO245" s="28">
        <v>0</v>
      </c>
      <c r="AP245" s="28">
        <v>0</v>
      </c>
      <c r="AQ245" s="28">
        <v>0</v>
      </c>
      <c r="AR245" s="28">
        <v>0</v>
      </c>
      <c r="AS245" s="28">
        <v>0</v>
      </c>
      <c r="AT245" s="28">
        <v>0</v>
      </c>
      <c r="AU245" s="28">
        <v>0</v>
      </c>
      <c r="AV245" s="28">
        <v>0</v>
      </c>
      <c r="AW245" s="28">
        <v>0</v>
      </c>
      <c r="AX245" s="28">
        <v>0</v>
      </c>
      <c r="AY245" s="28">
        <v>0</v>
      </c>
      <c r="AZ245" s="28">
        <v>0</v>
      </c>
      <c r="BA245" s="28">
        <v>0</v>
      </c>
      <c r="BB245" s="28">
        <v>0</v>
      </c>
      <c r="BC245" s="28">
        <v>0</v>
      </c>
      <c r="BD245" s="28">
        <v>0</v>
      </c>
      <c r="BE245" s="28">
        <v>0</v>
      </c>
      <c r="BF245" s="28">
        <v>0</v>
      </c>
      <c r="BG245" s="28">
        <v>0</v>
      </c>
      <c r="BH245" s="28">
        <v>0</v>
      </c>
      <c r="BI245" s="28">
        <v>0</v>
      </c>
      <c r="BJ245" s="28">
        <v>0</v>
      </c>
      <c r="BK245" s="28">
        <v>0</v>
      </c>
      <c r="BL245" s="28">
        <v>0</v>
      </c>
      <c r="BM245" s="28">
        <v>0</v>
      </c>
      <c r="BN245" s="28">
        <v>0</v>
      </c>
      <c r="BO245" s="28">
        <v>0</v>
      </c>
      <c r="BP245" s="28">
        <v>0</v>
      </c>
      <c r="BQ245" s="28">
        <v>0</v>
      </c>
      <c r="BR245" s="28">
        <v>0</v>
      </c>
      <c r="BS245" s="28">
        <v>0</v>
      </c>
      <c r="BT245" s="28">
        <v>0</v>
      </c>
      <c r="BU245" s="28">
        <v>0</v>
      </c>
      <c r="BV245" s="28">
        <v>0</v>
      </c>
      <c r="BW245" s="28">
        <v>0</v>
      </c>
      <c r="BX245" s="28">
        <v>0</v>
      </c>
      <c r="BY245" s="28">
        <v>0</v>
      </c>
      <c r="BZ245" s="28">
        <v>0</v>
      </c>
      <c r="CA245" s="28">
        <v>0</v>
      </c>
      <c r="CB245" s="28">
        <v>0</v>
      </c>
      <c r="CC245" s="28">
        <v>0</v>
      </c>
      <c r="CD245" s="28">
        <v>0</v>
      </c>
      <c r="CE245" s="28">
        <v>0</v>
      </c>
      <c r="CF245" s="28">
        <v>0</v>
      </c>
      <c r="CG245" s="28">
        <v>0</v>
      </c>
      <c r="CH245" s="28">
        <v>0</v>
      </c>
      <c r="CI245" s="28">
        <v>0</v>
      </c>
      <c r="CJ245" s="28">
        <v>0</v>
      </c>
      <c r="CK245" s="28">
        <v>0</v>
      </c>
      <c r="CL245" s="28">
        <v>0</v>
      </c>
      <c r="CM245" s="28">
        <v>0</v>
      </c>
      <c r="CN245" s="28">
        <v>0</v>
      </c>
      <c r="CO245" s="28">
        <v>0</v>
      </c>
      <c r="CP245" s="28">
        <v>0</v>
      </c>
      <c r="CQ245" s="28">
        <v>0</v>
      </c>
      <c r="CR245" s="28">
        <v>0</v>
      </c>
      <c r="CS245" s="28">
        <v>0</v>
      </c>
      <c r="CT245" s="28">
        <v>0</v>
      </c>
      <c r="CU245" s="28">
        <v>0</v>
      </c>
      <c r="CV245" s="28">
        <v>0</v>
      </c>
      <c r="CW245" s="28">
        <v>0</v>
      </c>
      <c r="CX245" s="28">
        <v>0</v>
      </c>
      <c r="CY245" s="28">
        <v>0</v>
      </c>
      <c r="CZ245" s="28">
        <v>0</v>
      </c>
      <c r="DA245" s="28">
        <v>0</v>
      </c>
      <c r="DB245" s="28">
        <v>0</v>
      </c>
      <c r="DC245" s="28">
        <v>0</v>
      </c>
      <c r="DD245" s="28">
        <v>0</v>
      </c>
      <c r="DE245" s="28">
        <v>0</v>
      </c>
      <c r="DF245" s="28">
        <v>0</v>
      </c>
      <c r="DG245" s="28">
        <v>0</v>
      </c>
      <c r="DH245" s="28">
        <v>0</v>
      </c>
      <c r="DI245" s="28">
        <v>0</v>
      </c>
      <c r="DJ245" s="28">
        <v>0</v>
      </c>
      <c r="DK245" s="28">
        <v>0</v>
      </c>
      <c r="DL245" s="28">
        <v>0</v>
      </c>
      <c r="DM245" s="28">
        <v>0</v>
      </c>
      <c r="DN245" s="28">
        <v>0</v>
      </c>
      <c r="DO245" s="28">
        <v>0</v>
      </c>
      <c r="DP245" s="28">
        <v>0</v>
      </c>
      <c r="DQ245" s="28">
        <v>0</v>
      </c>
      <c r="DR245" s="28">
        <v>0</v>
      </c>
      <c r="DS245" s="28">
        <v>0</v>
      </c>
      <c r="DT245" s="28">
        <v>0</v>
      </c>
      <c r="DU245" s="28">
        <v>0</v>
      </c>
      <c r="DV245" s="28">
        <v>0</v>
      </c>
      <c r="DW245" s="28">
        <v>0</v>
      </c>
      <c r="DX245" s="28">
        <v>0</v>
      </c>
      <c r="DY245" s="28">
        <v>0</v>
      </c>
      <c r="DZ245" s="28">
        <v>0</v>
      </c>
      <c r="EA245" s="28">
        <v>0</v>
      </c>
      <c r="EB245" s="28">
        <v>0</v>
      </c>
      <c r="EC245" s="28">
        <v>0</v>
      </c>
      <c r="ED245" s="28">
        <v>0</v>
      </c>
      <c r="EE245" s="28">
        <v>0</v>
      </c>
      <c r="EF245" s="28">
        <v>0</v>
      </c>
      <c r="EG245" s="28">
        <v>0</v>
      </c>
      <c r="EH245" s="28">
        <v>0</v>
      </c>
      <c r="EI245" s="28">
        <v>0</v>
      </c>
      <c r="EJ245" s="28">
        <v>0</v>
      </c>
      <c r="EK245" s="28">
        <v>0</v>
      </c>
      <c r="EL245" s="28">
        <v>0</v>
      </c>
      <c r="EM245" s="28">
        <v>0</v>
      </c>
      <c r="EN245" s="28">
        <v>0</v>
      </c>
      <c r="EO245" s="28">
        <v>0</v>
      </c>
      <c r="EP245" s="28">
        <v>0</v>
      </c>
      <c r="EQ245" s="28">
        <v>0</v>
      </c>
      <c r="ER245" s="28">
        <v>0</v>
      </c>
      <c r="ES245" s="28">
        <v>0</v>
      </c>
      <c r="ET245" s="28">
        <v>0</v>
      </c>
      <c r="EU245" s="28">
        <v>0</v>
      </c>
      <c r="EV245" s="28">
        <v>0</v>
      </c>
      <c r="EW245" s="28">
        <v>0</v>
      </c>
      <c r="EX245" s="28">
        <v>0</v>
      </c>
      <c r="EY245" s="28">
        <v>0</v>
      </c>
      <c r="EZ245" s="28">
        <v>0</v>
      </c>
      <c r="FA245" s="28">
        <v>0</v>
      </c>
      <c r="FB245" s="28">
        <v>0</v>
      </c>
      <c r="FC245" s="28">
        <v>0</v>
      </c>
      <c r="FD245" s="28">
        <v>0</v>
      </c>
      <c r="FE245" s="28">
        <v>0</v>
      </c>
      <c r="FF245" s="28">
        <v>0</v>
      </c>
      <c r="FG245" s="28">
        <v>0</v>
      </c>
      <c r="FH245" s="28">
        <v>0</v>
      </c>
      <c r="FI245" s="28">
        <v>0</v>
      </c>
      <c r="FJ245" s="28">
        <v>0</v>
      </c>
      <c r="FK245" s="28">
        <v>0</v>
      </c>
      <c r="FL245" s="28">
        <v>0</v>
      </c>
      <c r="FM245" s="28">
        <v>0</v>
      </c>
      <c r="FN245" s="28">
        <v>0</v>
      </c>
      <c r="FO245" s="28">
        <v>0</v>
      </c>
      <c r="FP245" s="28">
        <v>0</v>
      </c>
      <c r="FQ245" s="28">
        <v>0</v>
      </c>
      <c r="FR245" s="28">
        <v>0</v>
      </c>
      <c r="FS245" s="28">
        <v>0</v>
      </c>
      <c r="FT245" s="28">
        <v>0</v>
      </c>
      <c r="FU245" s="28">
        <v>0</v>
      </c>
      <c r="FV245" s="28">
        <v>0</v>
      </c>
      <c r="FW245" s="28">
        <v>0</v>
      </c>
      <c r="FX245" s="28">
        <v>0</v>
      </c>
      <c r="FY245" s="28">
        <v>0</v>
      </c>
      <c r="FZ245" s="28">
        <v>0</v>
      </c>
      <c r="GA245" s="28">
        <v>0</v>
      </c>
      <c r="GB245" s="28">
        <v>0</v>
      </c>
      <c r="GC245" s="28">
        <v>0</v>
      </c>
      <c r="GD245" s="28">
        <v>0</v>
      </c>
      <c r="GE245" s="28">
        <v>0</v>
      </c>
      <c r="GF245" s="28">
        <v>0</v>
      </c>
      <c r="GG245" s="28">
        <v>0</v>
      </c>
      <c r="GH245" s="28">
        <v>0</v>
      </c>
      <c r="GI245" s="28">
        <v>0</v>
      </c>
      <c r="GJ245" s="28">
        <v>0</v>
      </c>
      <c r="GK245" s="28">
        <v>0</v>
      </c>
      <c r="GL245" s="28">
        <v>0</v>
      </c>
      <c r="GM245" s="28">
        <v>0</v>
      </c>
      <c r="GN245" s="28">
        <v>0</v>
      </c>
      <c r="GO245" s="28">
        <v>0</v>
      </c>
      <c r="GP245" s="28">
        <v>0</v>
      </c>
      <c r="GQ245" s="28">
        <v>0</v>
      </c>
      <c r="GR245" s="28">
        <v>0</v>
      </c>
      <c r="GS245" s="28">
        <v>0</v>
      </c>
      <c r="GT245" s="28">
        <v>0</v>
      </c>
      <c r="GU245" s="28">
        <v>0</v>
      </c>
      <c r="GV245" s="28">
        <v>0</v>
      </c>
      <c r="GW245" s="28">
        <v>0</v>
      </c>
      <c r="GX245" s="28">
        <v>0</v>
      </c>
      <c r="GY245" s="28">
        <v>0</v>
      </c>
      <c r="GZ245" s="28">
        <v>0</v>
      </c>
      <c r="HA245" s="28">
        <v>0</v>
      </c>
      <c r="HB245" s="28">
        <v>0</v>
      </c>
      <c r="HC245" s="28">
        <v>0</v>
      </c>
      <c r="HD245" s="28">
        <v>0</v>
      </c>
      <c r="HE245" s="28">
        <v>0</v>
      </c>
      <c r="HF245" s="28">
        <v>0</v>
      </c>
      <c r="HG245" s="28">
        <v>0</v>
      </c>
      <c r="HH245" s="28">
        <v>0</v>
      </c>
      <c r="HI245" s="28">
        <v>0</v>
      </c>
      <c r="HJ245" s="28">
        <v>0</v>
      </c>
      <c r="HK245" s="28">
        <v>0</v>
      </c>
      <c r="HL245" s="28">
        <v>0</v>
      </c>
      <c r="HM245" s="28">
        <v>0</v>
      </c>
      <c r="HN245" s="28">
        <v>0</v>
      </c>
      <c r="HO245" s="28">
        <v>0</v>
      </c>
      <c r="HP245" s="28">
        <v>0</v>
      </c>
      <c r="HQ245" s="28">
        <v>0</v>
      </c>
      <c r="HR245" s="28">
        <v>0</v>
      </c>
      <c r="HS245" s="28">
        <v>0</v>
      </c>
      <c r="HT245" s="28">
        <v>0</v>
      </c>
      <c r="HU245" s="28">
        <v>0</v>
      </c>
      <c r="HV245" s="28">
        <v>0</v>
      </c>
      <c r="HW245" s="28">
        <v>0</v>
      </c>
      <c r="HX245" s="28">
        <v>0</v>
      </c>
      <c r="HY245" s="28">
        <v>0</v>
      </c>
      <c r="HZ245" s="28">
        <v>0</v>
      </c>
      <c r="IA245" s="28">
        <v>0</v>
      </c>
      <c r="IB245" s="28">
        <v>0</v>
      </c>
      <c r="IC245" s="28">
        <v>0</v>
      </c>
      <c r="ID245" s="28">
        <v>0</v>
      </c>
      <c r="IE245" s="28">
        <v>0</v>
      </c>
      <c r="IF245" s="28">
        <v>0</v>
      </c>
      <c r="IG245" s="28">
        <v>0</v>
      </c>
      <c r="IH245" s="28">
        <v>0</v>
      </c>
      <c r="II245" s="28">
        <v>0</v>
      </c>
      <c r="IJ245" s="28">
        <v>0</v>
      </c>
      <c r="IK245" s="28">
        <v>0</v>
      </c>
      <c r="IL245" s="28">
        <v>0</v>
      </c>
      <c r="IM245" s="28">
        <v>0</v>
      </c>
      <c r="IN245" s="28">
        <v>0</v>
      </c>
      <c r="IO245" s="28">
        <v>0</v>
      </c>
      <c r="IP245" s="28">
        <v>0</v>
      </c>
      <c r="IQ245" s="28">
        <v>0</v>
      </c>
      <c r="IR245" s="28">
        <v>0</v>
      </c>
      <c r="IS245" s="28">
        <v>0</v>
      </c>
      <c r="IT245" s="28">
        <v>0</v>
      </c>
      <c r="IU245" s="28">
        <v>0</v>
      </c>
      <c r="IV245" s="28">
        <v>0</v>
      </c>
      <c r="IW245" s="28">
        <v>0</v>
      </c>
      <c r="IX245" s="28">
        <v>0</v>
      </c>
      <c r="IY245" s="28">
        <v>0</v>
      </c>
      <c r="IZ245" s="28">
        <v>0</v>
      </c>
      <c r="JA245" s="28">
        <v>0</v>
      </c>
      <c r="JB245" s="28">
        <v>0</v>
      </c>
      <c r="JC245" s="28">
        <v>0</v>
      </c>
      <c r="JD245" s="28">
        <v>0</v>
      </c>
      <c r="JE245" s="28">
        <v>0</v>
      </c>
      <c r="JF245" s="28">
        <v>0</v>
      </c>
      <c r="JG245" s="28">
        <v>0</v>
      </c>
      <c r="JH245" s="28">
        <v>0</v>
      </c>
      <c r="JI245" s="28">
        <v>0</v>
      </c>
      <c r="JJ245" s="28">
        <v>0</v>
      </c>
      <c r="JK245" s="28">
        <v>0</v>
      </c>
      <c r="JL245" s="28">
        <v>0</v>
      </c>
      <c r="JM245" s="28">
        <v>0</v>
      </c>
      <c r="JN245" s="28">
        <v>0</v>
      </c>
      <c r="JO245" s="28">
        <v>0</v>
      </c>
      <c r="JP245" s="28">
        <v>0</v>
      </c>
      <c r="JQ245" s="28">
        <v>0</v>
      </c>
      <c r="JR245" s="28">
        <v>0</v>
      </c>
      <c r="JS245" s="28">
        <v>0</v>
      </c>
      <c r="JT245" s="28">
        <v>0</v>
      </c>
      <c r="JU245" s="28">
        <v>0</v>
      </c>
      <c r="JV245" s="28">
        <v>0</v>
      </c>
      <c r="JW245" s="28">
        <v>0</v>
      </c>
      <c r="JX245" s="28">
        <v>0</v>
      </c>
      <c r="JY245" s="28">
        <v>0</v>
      </c>
      <c r="JZ245" s="28">
        <v>0</v>
      </c>
      <c r="KA245" s="28">
        <v>0</v>
      </c>
      <c r="KB245" s="28">
        <v>0</v>
      </c>
      <c r="KC245" s="28">
        <v>0</v>
      </c>
      <c r="KD245" s="28">
        <v>0</v>
      </c>
      <c r="KE245" s="28">
        <v>0</v>
      </c>
      <c r="KF245" s="28">
        <v>0</v>
      </c>
      <c r="KG245" s="28">
        <v>0</v>
      </c>
      <c r="KH245" s="28">
        <v>0</v>
      </c>
      <c r="KI245" s="28">
        <v>0</v>
      </c>
      <c r="KJ245" s="28">
        <v>0</v>
      </c>
      <c r="KK245" s="28">
        <v>0</v>
      </c>
    </row>
    <row r="246" spans="1:297">
      <c r="A246" s="39" t="s">
        <v>2018</v>
      </c>
      <c r="B246" s="39" t="s">
        <v>2019</v>
      </c>
      <c r="C246" s="39">
        <v>163</v>
      </c>
      <c r="D246" s="39" t="s">
        <v>2020</v>
      </c>
      <c r="E246" s="39"/>
      <c r="F246" s="39" t="s">
        <v>1408</v>
      </c>
      <c r="G246" s="39" t="s">
        <v>519</v>
      </c>
      <c r="H246" s="39">
        <v>0</v>
      </c>
      <c r="I246" s="40">
        <v>0</v>
      </c>
      <c r="J246" s="39">
        <v>0</v>
      </c>
      <c r="K246" s="39">
        <v>0</v>
      </c>
      <c r="L246" s="40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28">
        <v>0</v>
      </c>
      <c r="AO246" s="28">
        <v>0</v>
      </c>
      <c r="AP246" s="28">
        <v>0</v>
      </c>
      <c r="AQ246" s="28">
        <v>0</v>
      </c>
      <c r="AR246" s="28">
        <v>0</v>
      </c>
      <c r="AS246" s="28">
        <v>0</v>
      </c>
      <c r="AT246" s="28">
        <v>0</v>
      </c>
      <c r="AU246" s="28">
        <v>0</v>
      </c>
      <c r="AV246" s="28">
        <v>0</v>
      </c>
      <c r="AW246" s="28">
        <v>0</v>
      </c>
      <c r="AX246" s="28">
        <v>0</v>
      </c>
      <c r="AY246" s="28">
        <v>0</v>
      </c>
      <c r="AZ246" s="28">
        <v>0</v>
      </c>
      <c r="BA246" s="28">
        <v>0</v>
      </c>
      <c r="BB246" s="28">
        <v>0</v>
      </c>
      <c r="BC246" s="28">
        <v>0</v>
      </c>
      <c r="BD246" s="28">
        <v>0</v>
      </c>
      <c r="BE246" s="28">
        <v>0</v>
      </c>
      <c r="BF246" s="28">
        <v>0</v>
      </c>
      <c r="BG246" s="28">
        <v>0</v>
      </c>
      <c r="BH246" s="28">
        <v>0</v>
      </c>
      <c r="BI246" s="28">
        <v>0</v>
      </c>
      <c r="BJ246" s="28">
        <v>0</v>
      </c>
      <c r="BK246" s="28">
        <v>0</v>
      </c>
      <c r="BL246" s="28">
        <v>0</v>
      </c>
      <c r="BM246" s="28">
        <v>0</v>
      </c>
      <c r="BN246" s="28">
        <v>0</v>
      </c>
      <c r="BO246" s="28">
        <v>0</v>
      </c>
      <c r="BP246" s="28">
        <v>0</v>
      </c>
      <c r="BQ246" s="28">
        <v>0</v>
      </c>
      <c r="BR246" s="28">
        <v>0</v>
      </c>
      <c r="BS246" s="28">
        <v>0</v>
      </c>
      <c r="BT246" s="28">
        <v>0</v>
      </c>
      <c r="BU246" s="28">
        <v>0</v>
      </c>
      <c r="BV246" s="28">
        <v>0</v>
      </c>
      <c r="BW246" s="28">
        <v>0</v>
      </c>
      <c r="BX246" s="28">
        <v>0</v>
      </c>
      <c r="BY246" s="28">
        <v>0</v>
      </c>
      <c r="BZ246" s="28">
        <v>0</v>
      </c>
      <c r="CA246" s="28">
        <v>0</v>
      </c>
      <c r="CB246" s="28">
        <v>0</v>
      </c>
      <c r="CC246" s="28">
        <v>0</v>
      </c>
      <c r="CD246" s="28">
        <v>0</v>
      </c>
      <c r="CE246" s="28">
        <v>0</v>
      </c>
      <c r="CF246" s="28">
        <v>0</v>
      </c>
      <c r="CG246" s="28">
        <v>0</v>
      </c>
      <c r="CH246" s="28">
        <v>0</v>
      </c>
      <c r="CI246" s="28">
        <v>0</v>
      </c>
      <c r="CJ246" s="28">
        <v>0</v>
      </c>
      <c r="CK246" s="28">
        <v>0</v>
      </c>
      <c r="CL246" s="28">
        <v>0</v>
      </c>
      <c r="CM246" s="28">
        <v>0</v>
      </c>
      <c r="CN246" s="28">
        <v>0</v>
      </c>
      <c r="CO246" s="28">
        <v>0</v>
      </c>
      <c r="CP246" s="28">
        <v>0</v>
      </c>
      <c r="CQ246" s="28">
        <v>0</v>
      </c>
      <c r="CR246" s="28">
        <v>0</v>
      </c>
      <c r="CS246" s="28">
        <v>0</v>
      </c>
      <c r="CT246" s="28">
        <v>0</v>
      </c>
      <c r="CU246" s="28">
        <v>0</v>
      </c>
      <c r="CV246" s="28">
        <v>0</v>
      </c>
      <c r="CW246" s="28">
        <v>0</v>
      </c>
      <c r="CX246" s="28">
        <v>0</v>
      </c>
      <c r="CY246" s="28">
        <v>0</v>
      </c>
      <c r="CZ246" s="28">
        <v>0</v>
      </c>
      <c r="DA246" s="28">
        <v>0</v>
      </c>
      <c r="DB246" s="28">
        <v>0</v>
      </c>
      <c r="DC246" s="28">
        <v>0</v>
      </c>
      <c r="DD246" s="28">
        <v>0</v>
      </c>
      <c r="DE246" s="28">
        <v>0</v>
      </c>
      <c r="DF246" s="28">
        <v>0</v>
      </c>
      <c r="DG246" s="28">
        <v>0</v>
      </c>
      <c r="DH246" s="28">
        <v>0</v>
      </c>
      <c r="DI246" s="28">
        <v>0</v>
      </c>
      <c r="DJ246" s="28">
        <v>0</v>
      </c>
      <c r="DK246" s="28">
        <v>0</v>
      </c>
      <c r="DL246" s="28">
        <v>0</v>
      </c>
      <c r="DM246" s="28">
        <v>0</v>
      </c>
      <c r="DN246" s="28">
        <v>0</v>
      </c>
      <c r="DO246" s="28">
        <v>0</v>
      </c>
      <c r="DP246" s="28">
        <v>0</v>
      </c>
      <c r="DQ246" s="28">
        <v>0</v>
      </c>
      <c r="DR246" s="28">
        <v>0</v>
      </c>
      <c r="DS246" s="28">
        <v>0</v>
      </c>
      <c r="DT246" s="28">
        <v>0</v>
      </c>
      <c r="DU246" s="28">
        <v>0</v>
      </c>
      <c r="DV246" s="28">
        <v>0</v>
      </c>
      <c r="DW246" s="28">
        <v>0</v>
      </c>
      <c r="DX246" s="28">
        <v>0</v>
      </c>
      <c r="DY246" s="28">
        <v>0</v>
      </c>
      <c r="DZ246" s="28">
        <v>0</v>
      </c>
      <c r="EA246" s="28">
        <v>0</v>
      </c>
      <c r="EB246" s="28">
        <v>0</v>
      </c>
      <c r="EC246" s="28">
        <v>0</v>
      </c>
      <c r="ED246" s="28">
        <v>0</v>
      </c>
      <c r="EE246" s="28">
        <v>0</v>
      </c>
      <c r="EF246" s="28">
        <v>0</v>
      </c>
      <c r="EG246" s="28">
        <v>0</v>
      </c>
      <c r="EH246" s="28">
        <v>0</v>
      </c>
      <c r="EI246" s="28">
        <v>0</v>
      </c>
      <c r="EJ246" s="28">
        <v>0</v>
      </c>
      <c r="EK246" s="28">
        <v>0</v>
      </c>
      <c r="EL246" s="28">
        <v>0</v>
      </c>
      <c r="EM246" s="28">
        <v>0</v>
      </c>
      <c r="EN246" s="28">
        <v>0</v>
      </c>
      <c r="EO246" s="28">
        <v>0</v>
      </c>
      <c r="EP246" s="28">
        <v>0</v>
      </c>
      <c r="EQ246" s="28">
        <v>0</v>
      </c>
      <c r="ER246" s="28">
        <v>0</v>
      </c>
      <c r="ES246" s="28">
        <v>0</v>
      </c>
      <c r="ET246" s="28">
        <v>0</v>
      </c>
      <c r="EU246" s="28">
        <v>0</v>
      </c>
      <c r="EV246" s="28">
        <v>0</v>
      </c>
      <c r="EW246" s="28">
        <v>0</v>
      </c>
      <c r="EX246" s="28">
        <v>0</v>
      </c>
      <c r="EY246" s="28">
        <v>0</v>
      </c>
      <c r="EZ246" s="28">
        <v>0</v>
      </c>
      <c r="FA246" s="28">
        <v>0</v>
      </c>
      <c r="FB246" s="28">
        <v>0</v>
      </c>
      <c r="FC246" s="28">
        <v>0</v>
      </c>
      <c r="FD246" s="28">
        <v>0</v>
      </c>
      <c r="FE246" s="28">
        <v>0</v>
      </c>
      <c r="FF246" s="28">
        <v>0</v>
      </c>
      <c r="FG246" s="28">
        <v>0</v>
      </c>
      <c r="FH246" s="28">
        <v>0</v>
      </c>
      <c r="FI246" s="28">
        <v>0</v>
      </c>
      <c r="FJ246" s="28">
        <v>0</v>
      </c>
      <c r="FK246" s="28">
        <v>0</v>
      </c>
      <c r="FL246" s="28">
        <v>0</v>
      </c>
      <c r="FM246" s="28">
        <v>0</v>
      </c>
      <c r="FN246" s="28">
        <v>0</v>
      </c>
      <c r="FO246" s="28">
        <v>0</v>
      </c>
      <c r="FP246" s="28">
        <v>0</v>
      </c>
      <c r="FQ246" s="28">
        <v>0</v>
      </c>
      <c r="FR246" s="28">
        <v>0</v>
      </c>
      <c r="FS246" s="28">
        <v>0</v>
      </c>
      <c r="FT246" s="28">
        <v>0</v>
      </c>
      <c r="FU246" s="28">
        <v>0</v>
      </c>
      <c r="FV246" s="28">
        <v>0</v>
      </c>
      <c r="FW246" s="28">
        <v>0</v>
      </c>
      <c r="FX246" s="28">
        <v>0</v>
      </c>
      <c r="FY246" s="28">
        <v>0</v>
      </c>
      <c r="FZ246" s="28">
        <v>0</v>
      </c>
      <c r="GA246" s="28">
        <v>0</v>
      </c>
      <c r="GB246" s="28">
        <v>0</v>
      </c>
      <c r="GC246" s="28">
        <v>0</v>
      </c>
      <c r="GD246" s="28">
        <v>0</v>
      </c>
      <c r="GE246" s="28">
        <v>0</v>
      </c>
      <c r="GF246" s="28">
        <v>0</v>
      </c>
      <c r="GG246" s="28">
        <v>0</v>
      </c>
      <c r="GH246" s="28">
        <v>0</v>
      </c>
      <c r="GI246" s="28">
        <v>0</v>
      </c>
      <c r="GJ246" s="28">
        <v>0</v>
      </c>
      <c r="GK246" s="28">
        <v>0</v>
      </c>
      <c r="GL246" s="28">
        <v>0</v>
      </c>
      <c r="GM246" s="28">
        <v>0</v>
      </c>
      <c r="GN246" s="28">
        <v>0</v>
      </c>
      <c r="GO246" s="28">
        <v>0</v>
      </c>
      <c r="GP246" s="28">
        <v>0</v>
      </c>
      <c r="GQ246" s="28">
        <v>0</v>
      </c>
      <c r="GR246" s="28">
        <v>0</v>
      </c>
      <c r="GS246" s="28">
        <v>0</v>
      </c>
      <c r="GT246" s="28">
        <v>0</v>
      </c>
      <c r="GU246" s="28">
        <v>0</v>
      </c>
      <c r="GV246" s="28">
        <v>0</v>
      </c>
      <c r="GW246" s="28">
        <v>0</v>
      </c>
      <c r="GX246" s="28">
        <v>0</v>
      </c>
      <c r="GY246" s="28">
        <v>0</v>
      </c>
      <c r="GZ246" s="28">
        <v>0</v>
      </c>
      <c r="HA246" s="28">
        <v>0</v>
      </c>
      <c r="HB246" s="28">
        <v>0</v>
      </c>
      <c r="HC246" s="28">
        <v>0</v>
      </c>
      <c r="HD246" s="28">
        <v>0</v>
      </c>
      <c r="HE246" s="28">
        <v>0</v>
      </c>
      <c r="HF246" s="28">
        <v>0</v>
      </c>
      <c r="HG246" s="28">
        <v>0</v>
      </c>
      <c r="HH246" s="28">
        <v>0</v>
      </c>
      <c r="HI246" s="28">
        <v>0</v>
      </c>
      <c r="HJ246" s="28">
        <v>0</v>
      </c>
      <c r="HK246" s="28">
        <v>0</v>
      </c>
      <c r="HL246" s="28">
        <v>0</v>
      </c>
      <c r="HM246" s="28">
        <v>0</v>
      </c>
      <c r="HN246" s="28">
        <v>0</v>
      </c>
      <c r="HO246" s="28">
        <v>0</v>
      </c>
      <c r="HP246" s="28">
        <v>0</v>
      </c>
      <c r="HQ246" s="28">
        <v>0</v>
      </c>
      <c r="HR246" s="28">
        <v>0</v>
      </c>
      <c r="HS246" s="28">
        <v>0</v>
      </c>
      <c r="HT246" s="28">
        <v>0</v>
      </c>
      <c r="HU246" s="28">
        <v>0</v>
      </c>
      <c r="HV246" s="28">
        <v>0</v>
      </c>
      <c r="HW246" s="28">
        <v>0</v>
      </c>
      <c r="HX246" s="28">
        <v>0</v>
      </c>
      <c r="HY246" s="28">
        <v>0</v>
      </c>
      <c r="HZ246" s="28">
        <v>0</v>
      </c>
      <c r="IA246" s="28">
        <v>0</v>
      </c>
      <c r="IB246" s="28">
        <v>0</v>
      </c>
      <c r="IC246" s="28">
        <v>0</v>
      </c>
      <c r="ID246" s="28">
        <v>0</v>
      </c>
      <c r="IE246" s="28">
        <v>0</v>
      </c>
      <c r="IF246" s="28">
        <v>0</v>
      </c>
      <c r="IG246" s="28">
        <v>0</v>
      </c>
      <c r="IH246" s="28">
        <v>0</v>
      </c>
      <c r="II246" s="28">
        <v>0</v>
      </c>
      <c r="IJ246" s="28">
        <v>0</v>
      </c>
      <c r="IK246" s="28">
        <v>0</v>
      </c>
      <c r="IL246" s="28">
        <v>0</v>
      </c>
      <c r="IM246" s="28">
        <v>0</v>
      </c>
      <c r="IN246" s="28">
        <v>0</v>
      </c>
      <c r="IO246" s="28">
        <v>0</v>
      </c>
      <c r="IP246" s="28">
        <v>0</v>
      </c>
      <c r="IQ246" s="28">
        <v>0</v>
      </c>
      <c r="IR246" s="28">
        <v>0</v>
      </c>
      <c r="IS246" s="28">
        <v>0</v>
      </c>
      <c r="IT246" s="28">
        <v>0</v>
      </c>
      <c r="IU246" s="28">
        <v>0</v>
      </c>
      <c r="IV246" s="28">
        <v>0</v>
      </c>
      <c r="IW246" s="28">
        <v>0</v>
      </c>
      <c r="IX246" s="28">
        <v>0</v>
      </c>
      <c r="IY246" s="28">
        <v>0</v>
      </c>
      <c r="IZ246" s="28">
        <v>0</v>
      </c>
      <c r="JA246" s="28">
        <v>0</v>
      </c>
      <c r="JB246" s="28">
        <v>0</v>
      </c>
      <c r="JC246" s="28">
        <v>0</v>
      </c>
      <c r="JD246" s="28">
        <v>0</v>
      </c>
      <c r="JE246" s="28">
        <v>0</v>
      </c>
      <c r="JF246" s="28">
        <v>0</v>
      </c>
      <c r="JG246" s="28">
        <v>0</v>
      </c>
      <c r="JH246" s="28">
        <v>0</v>
      </c>
      <c r="JI246" s="28">
        <v>0</v>
      </c>
      <c r="JJ246" s="28">
        <v>0</v>
      </c>
      <c r="JK246" s="28">
        <v>0</v>
      </c>
      <c r="JL246" s="28">
        <v>0</v>
      </c>
      <c r="JM246" s="28">
        <v>0</v>
      </c>
      <c r="JN246" s="28">
        <v>0</v>
      </c>
      <c r="JO246" s="28">
        <v>0</v>
      </c>
      <c r="JP246" s="28">
        <v>0</v>
      </c>
      <c r="JQ246" s="28">
        <v>0</v>
      </c>
      <c r="JR246" s="28">
        <v>0</v>
      </c>
      <c r="JS246" s="28">
        <v>0</v>
      </c>
      <c r="JT246" s="28">
        <v>0</v>
      </c>
      <c r="JU246" s="28">
        <v>0</v>
      </c>
      <c r="JV246" s="28">
        <v>0</v>
      </c>
      <c r="JW246" s="28">
        <v>0</v>
      </c>
      <c r="JX246" s="28">
        <v>0</v>
      </c>
      <c r="JY246" s="28">
        <v>0</v>
      </c>
      <c r="JZ246" s="28">
        <v>0</v>
      </c>
      <c r="KA246" s="28">
        <v>0</v>
      </c>
      <c r="KB246" s="28">
        <v>0</v>
      </c>
      <c r="KC246" s="28">
        <v>0</v>
      </c>
      <c r="KD246" s="28">
        <v>0</v>
      </c>
      <c r="KE246" s="28">
        <v>0</v>
      </c>
      <c r="KF246" s="28">
        <v>0</v>
      </c>
      <c r="KG246" s="28">
        <v>0</v>
      </c>
      <c r="KH246" s="28">
        <v>0</v>
      </c>
      <c r="KI246" s="28">
        <v>0</v>
      </c>
      <c r="KJ246" s="28">
        <v>0</v>
      </c>
      <c r="KK246" s="28">
        <v>0</v>
      </c>
    </row>
    <row r="247" spans="1:297">
      <c r="A247" s="39" t="s">
        <v>2021</v>
      </c>
      <c r="B247" s="39" t="s">
        <v>2022</v>
      </c>
      <c r="C247" s="39">
        <v>164</v>
      </c>
      <c r="D247" s="39" t="s">
        <v>2023</v>
      </c>
      <c r="E247" s="39"/>
      <c r="F247" s="39" t="s">
        <v>1408</v>
      </c>
      <c r="G247" s="39" t="s">
        <v>519</v>
      </c>
      <c r="H247" s="39">
        <v>0</v>
      </c>
      <c r="I247" s="40">
        <v>0</v>
      </c>
      <c r="J247" s="39">
        <v>0</v>
      </c>
      <c r="K247" s="39">
        <v>0</v>
      </c>
      <c r="L247" s="40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>
        <v>0</v>
      </c>
      <c r="AG247" s="28">
        <v>0</v>
      </c>
      <c r="AH247" s="28">
        <v>0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  <c r="AO247" s="28">
        <v>0</v>
      </c>
      <c r="AP247" s="28">
        <v>0</v>
      </c>
      <c r="AQ247" s="28">
        <v>0</v>
      </c>
      <c r="AR247" s="28">
        <v>0</v>
      </c>
      <c r="AS247" s="28">
        <v>0</v>
      </c>
      <c r="AT247" s="28">
        <v>0</v>
      </c>
      <c r="AU247" s="28">
        <v>0</v>
      </c>
      <c r="AV247" s="28">
        <v>0</v>
      </c>
      <c r="AW247" s="28">
        <v>0</v>
      </c>
      <c r="AX247" s="28">
        <v>0</v>
      </c>
      <c r="AY247" s="28">
        <v>0</v>
      </c>
      <c r="AZ247" s="28">
        <v>0</v>
      </c>
      <c r="BA247" s="28">
        <v>0</v>
      </c>
      <c r="BB247" s="28">
        <v>0</v>
      </c>
      <c r="BC247" s="28">
        <v>0</v>
      </c>
      <c r="BD247" s="28">
        <v>0</v>
      </c>
      <c r="BE247" s="28">
        <v>0</v>
      </c>
      <c r="BF247" s="28">
        <v>0</v>
      </c>
      <c r="BG247" s="28">
        <v>0</v>
      </c>
      <c r="BH247" s="28">
        <v>0</v>
      </c>
      <c r="BI247" s="28">
        <v>0</v>
      </c>
      <c r="BJ247" s="28">
        <v>0</v>
      </c>
      <c r="BK247" s="28">
        <v>0</v>
      </c>
      <c r="BL247" s="28">
        <v>0</v>
      </c>
      <c r="BM247" s="28">
        <v>0</v>
      </c>
      <c r="BN247" s="28">
        <v>0</v>
      </c>
      <c r="BO247" s="28">
        <v>0</v>
      </c>
      <c r="BP247" s="28">
        <v>0</v>
      </c>
      <c r="BQ247" s="28">
        <v>0</v>
      </c>
      <c r="BR247" s="28">
        <v>0</v>
      </c>
      <c r="BS247" s="28">
        <v>0</v>
      </c>
      <c r="BT247" s="28">
        <v>0</v>
      </c>
      <c r="BU247" s="28">
        <v>0</v>
      </c>
      <c r="BV247" s="28">
        <v>0</v>
      </c>
      <c r="BW247" s="28">
        <v>0</v>
      </c>
      <c r="BX247" s="28">
        <v>0</v>
      </c>
      <c r="BY247" s="28">
        <v>0</v>
      </c>
      <c r="BZ247" s="28">
        <v>0</v>
      </c>
      <c r="CA247" s="28">
        <v>0</v>
      </c>
      <c r="CB247" s="28">
        <v>0</v>
      </c>
      <c r="CC247" s="28">
        <v>0</v>
      </c>
      <c r="CD247" s="28">
        <v>0</v>
      </c>
      <c r="CE247" s="28">
        <v>0</v>
      </c>
      <c r="CF247" s="28">
        <v>0</v>
      </c>
      <c r="CG247" s="28">
        <v>0</v>
      </c>
      <c r="CH247" s="28">
        <v>0</v>
      </c>
      <c r="CI247" s="28">
        <v>0</v>
      </c>
      <c r="CJ247" s="28">
        <v>0</v>
      </c>
      <c r="CK247" s="28">
        <v>0</v>
      </c>
      <c r="CL247" s="28">
        <v>0</v>
      </c>
      <c r="CM247" s="28">
        <v>0</v>
      </c>
      <c r="CN247" s="28">
        <v>0</v>
      </c>
      <c r="CO247" s="28">
        <v>0</v>
      </c>
      <c r="CP247" s="28">
        <v>0</v>
      </c>
      <c r="CQ247" s="28">
        <v>0</v>
      </c>
      <c r="CR247" s="28">
        <v>0</v>
      </c>
      <c r="CS247" s="28">
        <v>0</v>
      </c>
      <c r="CT247" s="28">
        <v>0</v>
      </c>
      <c r="CU247" s="28">
        <v>0</v>
      </c>
      <c r="CV247" s="28">
        <v>0</v>
      </c>
      <c r="CW247" s="28">
        <v>0</v>
      </c>
      <c r="CX247" s="28">
        <v>0</v>
      </c>
      <c r="CY247" s="28">
        <v>0</v>
      </c>
      <c r="CZ247" s="28">
        <v>0</v>
      </c>
      <c r="DA247" s="28">
        <v>0</v>
      </c>
      <c r="DB247" s="28">
        <v>0</v>
      </c>
      <c r="DC247" s="28">
        <v>0</v>
      </c>
      <c r="DD247" s="28">
        <v>0</v>
      </c>
      <c r="DE247" s="28">
        <v>0</v>
      </c>
      <c r="DF247" s="28">
        <v>0</v>
      </c>
      <c r="DG247" s="28">
        <v>0</v>
      </c>
      <c r="DH247" s="28">
        <v>0</v>
      </c>
      <c r="DI247" s="28">
        <v>0</v>
      </c>
      <c r="DJ247" s="28">
        <v>0</v>
      </c>
      <c r="DK247" s="28">
        <v>0</v>
      </c>
      <c r="DL247" s="28">
        <v>0</v>
      </c>
      <c r="DM247" s="28">
        <v>0</v>
      </c>
      <c r="DN247" s="28">
        <v>0</v>
      </c>
      <c r="DO247" s="28">
        <v>0</v>
      </c>
      <c r="DP247" s="28">
        <v>0</v>
      </c>
      <c r="DQ247" s="28">
        <v>0</v>
      </c>
      <c r="DR247" s="28">
        <v>0</v>
      </c>
      <c r="DS247" s="28">
        <v>0</v>
      </c>
      <c r="DT247" s="28">
        <v>0</v>
      </c>
      <c r="DU247" s="28">
        <v>0</v>
      </c>
      <c r="DV247" s="28">
        <v>0</v>
      </c>
      <c r="DW247" s="28">
        <v>0</v>
      </c>
      <c r="DX247" s="28">
        <v>0</v>
      </c>
      <c r="DY247" s="28">
        <v>0</v>
      </c>
      <c r="DZ247" s="28">
        <v>0</v>
      </c>
      <c r="EA247" s="28">
        <v>0</v>
      </c>
      <c r="EB247" s="28">
        <v>0</v>
      </c>
      <c r="EC247" s="28">
        <v>0</v>
      </c>
      <c r="ED247" s="28">
        <v>0</v>
      </c>
      <c r="EE247" s="28">
        <v>0</v>
      </c>
      <c r="EF247" s="28">
        <v>0</v>
      </c>
      <c r="EG247" s="28">
        <v>0</v>
      </c>
      <c r="EH247" s="28">
        <v>0</v>
      </c>
      <c r="EI247" s="28">
        <v>0</v>
      </c>
      <c r="EJ247" s="28">
        <v>0</v>
      </c>
      <c r="EK247" s="28">
        <v>0</v>
      </c>
      <c r="EL247" s="28">
        <v>0</v>
      </c>
      <c r="EM247" s="28">
        <v>0</v>
      </c>
      <c r="EN247" s="28">
        <v>0</v>
      </c>
      <c r="EO247" s="28">
        <v>0</v>
      </c>
      <c r="EP247" s="28">
        <v>0</v>
      </c>
      <c r="EQ247" s="28">
        <v>0</v>
      </c>
      <c r="ER247" s="28">
        <v>0</v>
      </c>
      <c r="ES247" s="28">
        <v>0</v>
      </c>
      <c r="ET247" s="28">
        <v>0</v>
      </c>
      <c r="EU247" s="28">
        <v>0</v>
      </c>
      <c r="EV247" s="28">
        <v>0</v>
      </c>
      <c r="EW247" s="28">
        <v>0</v>
      </c>
      <c r="EX247" s="28">
        <v>0</v>
      </c>
      <c r="EY247" s="28">
        <v>0</v>
      </c>
      <c r="EZ247" s="28">
        <v>0</v>
      </c>
      <c r="FA247" s="28">
        <v>0</v>
      </c>
      <c r="FB247" s="28">
        <v>0</v>
      </c>
      <c r="FC247" s="28">
        <v>0</v>
      </c>
      <c r="FD247" s="28">
        <v>0</v>
      </c>
      <c r="FE247" s="28">
        <v>0</v>
      </c>
      <c r="FF247" s="28">
        <v>0</v>
      </c>
      <c r="FG247" s="28">
        <v>0</v>
      </c>
      <c r="FH247" s="28">
        <v>0</v>
      </c>
      <c r="FI247" s="28">
        <v>0</v>
      </c>
      <c r="FJ247" s="28">
        <v>0</v>
      </c>
      <c r="FK247" s="28">
        <v>0</v>
      </c>
      <c r="FL247" s="28">
        <v>0</v>
      </c>
      <c r="FM247" s="28">
        <v>0</v>
      </c>
      <c r="FN247" s="28">
        <v>0</v>
      </c>
      <c r="FO247" s="28">
        <v>0</v>
      </c>
      <c r="FP247" s="28">
        <v>0</v>
      </c>
      <c r="FQ247" s="28">
        <v>0</v>
      </c>
      <c r="FR247" s="28">
        <v>0</v>
      </c>
      <c r="FS247" s="28">
        <v>0</v>
      </c>
      <c r="FT247" s="28">
        <v>0</v>
      </c>
      <c r="FU247" s="28">
        <v>0</v>
      </c>
      <c r="FV247" s="28">
        <v>0</v>
      </c>
      <c r="FW247" s="28">
        <v>0</v>
      </c>
      <c r="FX247" s="28">
        <v>0</v>
      </c>
      <c r="FY247" s="28">
        <v>0</v>
      </c>
      <c r="FZ247" s="28">
        <v>0</v>
      </c>
      <c r="GA247" s="28">
        <v>0</v>
      </c>
      <c r="GB247" s="28">
        <v>0</v>
      </c>
      <c r="GC247" s="28">
        <v>0</v>
      </c>
      <c r="GD247" s="28">
        <v>0</v>
      </c>
      <c r="GE247" s="28">
        <v>0</v>
      </c>
      <c r="GF247" s="28">
        <v>0</v>
      </c>
      <c r="GG247" s="28">
        <v>0</v>
      </c>
      <c r="GH247" s="28">
        <v>0</v>
      </c>
      <c r="GI247" s="28">
        <v>0</v>
      </c>
      <c r="GJ247" s="28">
        <v>0</v>
      </c>
      <c r="GK247" s="28">
        <v>0</v>
      </c>
      <c r="GL247" s="28">
        <v>0</v>
      </c>
      <c r="GM247" s="28">
        <v>0</v>
      </c>
      <c r="GN247" s="28">
        <v>0</v>
      </c>
      <c r="GO247" s="28">
        <v>0</v>
      </c>
      <c r="GP247" s="28">
        <v>0</v>
      </c>
      <c r="GQ247" s="28">
        <v>0</v>
      </c>
      <c r="GR247" s="28">
        <v>0</v>
      </c>
      <c r="GS247" s="28">
        <v>0</v>
      </c>
      <c r="GT247" s="28">
        <v>0</v>
      </c>
      <c r="GU247" s="28">
        <v>0</v>
      </c>
      <c r="GV247" s="28">
        <v>0</v>
      </c>
      <c r="GW247" s="28">
        <v>0</v>
      </c>
      <c r="GX247" s="28">
        <v>0</v>
      </c>
      <c r="GY247" s="28">
        <v>0</v>
      </c>
      <c r="GZ247" s="28">
        <v>0</v>
      </c>
      <c r="HA247" s="28">
        <v>0</v>
      </c>
      <c r="HB247" s="28">
        <v>0</v>
      </c>
      <c r="HC247" s="28">
        <v>0</v>
      </c>
      <c r="HD247" s="28">
        <v>0</v>
      </c>
      <c r="HE247" s="28">
        <v>0</v>
      </c>
      <c r="HF247" s="28">
        <v>0</v>
      </c>
      <c r="HG247" s="28">
        <v>0</v>
      </c>
      <c r="HH247" s="28">
        <v>0</v>
      </c>
      <c r="HI247" s="28">
        <v>0</v>
      </c>
      <c r="HJ247" s="28">
        <v>0</v>
      </c>
      <c r="HK247" s="28">
        <v>0</v>
      </c>
      <c r="HL247" s="28">
        <v>0</v>
      </c>
      <c r="HM247" s="28">
        <v>0</v>
      </c>
      <c r="HN247" s="28">
        <v>0</v>
      </c>
      <c r="HO247" s="28">
        <v>0</v>
      </c>
      <c r="HP247" s="28">
        <v>0</v>
      </c>
      <c r="HQ247" s="28">
        <v>0</v>
      </c>
      <c r="HR247" s="28">
        <v>0</v>
      </c>
      <c r="HS247" s="28">
        <v>0</v>
      </c>
      <c r="HT247" s="28">
        <v>0</v>
      </c>
      <c r="HU247" s="28">
        <v>0</v>
      </c>
      <c r="HV247" s="28">
        <v>0</v>
      </c>
      <c r="HW247" s="28">
        <v>0</v>
      </c>
      <c r="HX247" s="28">
        <v>0</v>
      </c>
      <c r="HY247" s="28">
        <v>0</v>
      </c>
      <c r="HZ247" s="28">
        <v>0</v>
      </c>
      <c r="IA247" s="28">
        <v>0</v>
      </c>
      <c r="IB247" s="28">
        <v>0</v>
      </c>
      <c r="IC247" s="28">
        <v>0</v>
      </c>
      <c r="ID247" s="28">
        <v>0</v>
      </c>
      <c r="IE247" s="28">
        <v>0</v>
      </c>
      <c r="IF247" s="28">
        <v>0</v>
      </c>
      <c r="IG247" s="28">
        <v>0</v>
      </c>
      <c r="IH247" s="28">
        <v>0</v>
      </c>
      <c r="II247" s="28">
        <v>0</v>
      </c>
      <c r="IJ247" s="28">
        <v>0</v>
      </c>
      <c r="IK247" s="28">
        <v>0</v>
      </c>
      <c r="IL247" s="28">
        <v>0</v>
      </c>
      <c r="IM247" s="28">
        <v>0</v>
      </c>
      <c r="IN247" s="28">
        <v>0</v>
      </c>
      <c r="IO247" s="28">
        <v>0</v>
      </c>
      <c r="IP247" s="28">
        <v>0</v>
      </c>
      <c r="IQ247" s="28">
        <v>0</v>
      </c>
      <c r="IR247" s="28">
        <v>0</v>
      </c>
      <c r="IS247" s="28">
        <v>0</v>
      </c>
      <c r="IT247" s="28">
        <v>0</v>
      </c>
      <c r="IU247" s="28">
        <v>0</v>
      </c>
      <c r="IV247" s="28">
        <v>0</v>
      </c>
      <c r="IW247" s="28">
        <v>0</v>
      </c>
      <c r="IX247" s="28">
        <v>0</v>
      </c>
      <c r="IY247" s="28">
        <v>0</v>
      </c>
      <c r="IZ247" s="28">
        <v>0</v>
      </c>
      <c r="JA247" s="28">
        <v>0</v>
      </c>
      <c r="JB247" s="28">
        <v>0</v>
      </c>
      <c r="JC247" s="28">
        <v>0</v>
      </c>
      <c r="JD247" s="28">
        <v>0</v>
      </c>
      <c r="JE247" s="28">
        <v>0</v>
      </c>
      <c r="JF247" s="28">
        <v>0</v>
      </c>
      <c r="JG247" s="28">
        <v>0</v>
      </c>
      <c r="JH247" s="28">
        <v>0</v>
      </c>
      <c r="JI247" s="28">
        <v>0</v>
      </c>
      <c r="JJ247" s="28">
        <v>0</v>
      </c>
      <c r="JK247" s="28">
        <v>0</v>
      </c>
      <c r="JL247" s="28">
        <v>0</v>
      </c>
      <c r="JM247" s="28">
        <v>0</v>
      </c>
      <c r="JN247" s="28">
        <v>0</v>
      </c>
      <c r="JO247" s="28">
        <v>0</v>
      </c>
      <c r="JP247" s="28">
        <v>0</v>
      </c>
      <c r="JQ247" s="28">
        <v>0</v>
      </c>
      <c r="JR247" s="28">
        <v>0</v>
      </c>
      <c r="JS247" s="28">
        <v>0</v>
      </c>
      <c r="JT247" s="28">
        <v>0</v>
      </c>
      <c r="JU247" s="28">
        <v>0</v>
      </c>
      <c r="JV247" s="28">
        <v>0</v>
      </c>
      <c r="JW247" s="28">
        <v>0</v>
      </c>
      <c r="JX247" s="28">
        <v>0</v>
      </c>
      <c r="JY247" s="28">
        <v>0</v>
      </c>
      <c r="JZ247" s="28">
        <v>0</v>
      </c>
      <c r="KA247" s="28">
        <v>0</v>
      </c>
      <c r="KB247" s="28">
        <v>0</v>
      </c>
      <c r="KC247" s="28">
        <v>0</v>
      </c>
      <c r="KD247" s="28">
        <v>0</v>
      </c>
      <c r="KE247" s="28">
        <v>0</v>
      </c>
      <c r="KF247" s="28">
        <v>0</v>
      </c>
      <c r="KG247" s="28">
        <v>0</v>
      </c>
      <c r="KH247" s="28">
        <v>0</v>
      </c>
      <c r="KI247" s="28">
        <v>0</v>
      </c>
      <c r="KJ247" s="28">
        <v>0</v>
      </c>
      <c r="KK247" s="28">
        <v>0</v>
      </c>
    </row>
    <row r="248" spans="1:297">
      <c r="A248" s="39" t="s">
        <v>2024</v>
      </c>
      <c r="B248" s="39" t="s">
        <v>2025</v>
      </c>
      <c r="C248" s="39">
        <v>165</v>
      </c>
      <c r="D248" s="39" t="s">
        <v>2026</v>
      </c>
      <c r="E248" s="39"/>
      <c r="F248" s="39" t="s">
        <v>1408</v>
      </c>
      <c r="G248" s="39" t="s">
        <v>519</v>
      </c>
      <c r="H248" s="39">
        <v>0</v>
      </c>
      <c r="I248" s="40">
        <v>0</v>
      </c>
      <c r="J248" s="39">
        <v>0</v>
      </c>
      <c r="K248" s="39">
        <v>0</v>
      </c>
      <c r="L248" s="40">
        <v>0</v>
      </c>
      <c r="M248" s="28">
        <v>2.1E-7</v>
      </c>
      <c r="N248" s="28">
        <v>4.2E-7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8">
        <v>0</v>
      </c>
      <c r="AF248" s="28">
        <v>0</v>
      </c>
      <c r="AG248" s="28">
        <v>0</v>
      </c>
      <c r="AH248" s="2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28">
        <v>0</v>
      </c>
      <c r="AO248" s="28">
        <v>0</v>
      </c>
      <c r="AP248" s="28">
        <v>0</v>
      </c>
      <c r="AQ248" s="28">
        <v>0</v>
      </c>
      <c r="AR248" s="28">
        <v>0</v>
      </c>
      <c r="AS248" s="28">
        <v>0</v>
      </c>
      <c r="AT248" s="28">
        <v>0</v>
      </c>
      <c r="AU248" s="28">
        <v>0</v>
      </c>
      <c r="AV248" s="28">
        <v>0</v>
      </c>
      <c r="AW248" s="28">
        <v>0</v>
      </c>
      <c r="AX248" s="28">
        <v>0</v>
      </c>
      <c r="AY248" s="28">
        <v>0</v>
      </c>
      <c r="AZ248" s="28">
        <v>0</v>
      </c>
      <c r="BA248" s="28">
        <v>0</v>
      </c>
      <c r="BB248" s="28">
        <v>0</v>
      </c>
      <c r="BC248" s="28">
        <v>0</v>
      </c>
      <c r="BD248" s="28">
        <v>0</v>
      </c>
      <c r="BE248" s="28">
        <v>0</v>
      </c>
      <c r="BF248" s="28">
        <v>0</v>
      </c>
      <c r="BG248" s="28">
        <v>0</v>
      </c>
      <c r="BH248" s="28">
        <v>0</v>
      </c>
      <c r="BI248" s="28">
        <v>0</v>
      </c>
      <c r="BJ248" s="28">
        <v>0</v>
      </c>
      <c r="BK248" s="28">
        <v>0</v>
      </c>
      <c r="BL248" s="28">
        <v>0</v>
      </c>
      <c r="BM248" s="28">
        <v>0</v>
      </c>
      <c r="BN248" s="28">
        <v>0</v>
      </c>
      <c r="BO248" s="28">
        <v>0</v>
      </c>
      <c r="BP248" s="28">
        <v>0</v>
      </c>
      <c r="BQ248" s="28">
        <v>0</v>
      </c>
      <c r="BR248" s="28">
        <v>0</v>
      </c>
      <c r="BS248" s="28">
        <v>0</v>
      </c>
      <c r="BT248" s="28">
        <v>0</v>
      </c>
      <c r="BU248" s="28">
        <v>0</v>
      </c>
      <c r="BV248" s="28">
        <v>0</v>
      </c>
      <c r="BW248" s="28">
        <v>0</v>
      </c>
      <c r="BX248" s="28">
        <v>0</v>
      </c>
      <c r="BY248" s="28">
        <v>0</v>
      </c>
      <c r="BZ248" s="28">
        <v>0</v>
      </c>
      <c r="CA248" s="28">
        <v>0</v>
      </c>
      <c r="CB248" s="28">
        <v>0</v>
      </c>
      <c r="CC248" s="28">
        <v>0</v>
      </c>
      <c r="CD248" s="28">
        <v>0</v>
      </c>
      <c r="CE248" s="28">
        <v>0</v>
      </c>
      <c r="CF248" s="28">
        <v>0</v>
      </c>
      <c r="CG248" s="28">
        <v>0</v>
      </c>
      <c r="CH248" s="28">
        <v>0</v>
      </c>
      <c r="CI248" s="28">
        <v>0</v>
      </c>
      <c r="CJ248" s="28">
        <v>0</v>
      </c>
      <c r="CK248" s="28">
        <v>0</v>
      </c>
      <c r="CL248" s="28">
        <v>0</v>
      </c>
      <c r="CM248" s="28">
        <v>0</v>
      </c>
      <c r="CN248" s="28">
        <v>0</v>
      </c>
      <c r="CO248" s="28">
        <v>0</v>
      </c>
      <c r="CP248" s="28">
        <v>0</v>
      </c>
      <c r="CQ248" s="28">
        <v>0</v>
      </c>
      <c r="CR248" s="28">
        <v>0</v>
      </c>
      <c r="CS248" s="28">
        <v>0</v>
      </c>
      <c r="CT248" s="28">
        <v>0</v>
      </c>
      <c r="CU248" s="28">
        <v>0</v>
      </c>
      <c r="CV248" s="28">
        <v>0</v>
      </c>
      <c r="CW248" s="28">
        <v>0</v>
      </c>
      <c r="CX248" s="28">
        <v>0</v>
      </c>
      <c r="CY248" s="28">
        <v>0</v>
      </c>
      <c r="CZ248" s="28">
        <v>0</v>
      </c>
      <c r="DA248" s="28">
        <v>0</v>
      </c>
      <c r="DB248" s="28">
        <v>0</v>
      </c>
      <c r="DC248" s="28">
        <v>0</v>
      </c>
      <c r="DD248" s="28">
        <v>0</v>
      </c>
      <c r="DE248" s="28">
        <v>0</v>
      </c>
      <c r="DF248" s="28">
        <v>0</v>
      </c>
      <c r="DG248" s="28">
        <v>0</v>
      </c>
      <c r="DH248" s="28">
        <v>0</v>
      </c>
      <c r="DI248" s="28">
        <v>0</v>
      </c>
      <c r="DJ248" s="28">
        <v>0</v>
      </c>
      <c r="DK248" s="28">
        <v>0</v>
      </c>
      <c r="DL248" s="28">
        <v>0</v>
      </c>
      <c r="DM248" s="28">
        <v>0</v>
      </c>
      <c r="DN248" s="28">
        <v>0</v>
      </c>
      <c r="DO248" s="28">
        <v>0</v>
      </c>
      <c r="DP248" s="28">
        <v>0</v>
      </c>
      <c r="DQ248" s="28">
        <v>0</v>
      </c>
      <c r="DR248" s="28">
        <v>0</v>
      </c>
      <c r="DS248" s="28">
        <v>0</v>
      </c>
      <c r="DT248" s="28">
        <v>0</v>
      </c>
      <c r="DU248" s="28">
        <v>0</v>
      </c>
      <c r="DV248" s="28">
        <v>0</v>
      </c>
      <c r="DW248" s="28">
        <v>0</v>
      </c>
      <c r="DX248" s="28">
        <v>0</v>
      </c>
      <c r="DY248" s="28">
        <v>0</v>
      </c>
      <c r="DZ248" s="28">
        <v>0</v>
      </c>
      <c r="EA248" s="28">
        <v>0</v>
      </c>
      <c r="EB248" s="28">
        <v>0</v>
      </c>
      <c r="EC248" s="28">
        <v>0</v>
      </c>
      <c r="ED248" s="28">
        <v>0</v>
      </c>
      <c r="EE248" s="28">
        <v>0</v>
      </c>
      <c r="EF248" s="28">
        <v>0</v>
      </c>
      <c r="EG248" s="28">
        <v>0</v>
      </c>
      <c r="EH248" s="28">
        <v>0</v>
      </c>
      <c r="EI248" s="28">
        <v>0</v>
      </c>
      <c r="EJ248" s="28">
        <v>0</v>
      </c>
      <c r="EK248" s="28">
        <v>0</v>
      </c>
      <c r="EL248" s="28">
        <v>0</v>
      </c>
      <c r="EM248" s="28">
        <v>0</v>
      </c>
      <c r="EN248" s="28">
        <v>0</v>
      </c>
      <c r="EO248" s="28">
        <v>0</v>
      </c>
      <c r="EP248" s="28">
        <v>0</v>
      </c>
      <c r="EQ248" s="28">
        <v>0</v>
      </c>
      <c r="ER248" s="28">
        <v>0</v>
      </c>
      <c r="ES248" s="28">
        <v>0</v>
      </c>
      <c r="ET248" s="28">
        <v>0</v>
      </c>
      <c r="EU248" s="28">
        <v>0</v>
      </c>
      <c r="EV248" s="28">
        <v>0</v>
      </c>
      <c r="EW248" s="28">
        <v>0</v>
      </c>
      <c r="EX248" s="28">
        <v>0</v>
      </c>
      <c r="EY248" s="28">
        <v>0</v>
      </c>
      <c r="EZ248" s="28">
        <v>0</v>
      </c>
      <c r="FA248" s="28">
        <v>0</v>
      </c>
      <c r="FB248" s="28">
        <v>0</v>
      </c>
      <c r="FC248" s="28">
        <v>0</v>
      </c>
      <c r="FD248" s="28">
        <v>0</v>
      </c>
      <c r="FE248" s="28">
        <v>0</v>
      </c>
      <c r="FF248" s="28">
        <v>0</v>
      </c>
      <c r="FG248" s="28">
        <v>0</v>
      </c>
      <c r="FH248" s="28">
        <v>0</v>
      </c>
      <c r="FI248" s="28">
        <v>0</v>
      </c>
      <c r="FJ248" s="28">
        <v>0</v>
      </c>
      <c r="FK248" s="28">
        <v>0</v>
      </c>
      <c r="FL248" s="28">
        <v>0</v>
      </c>
      <c r="FM248" s="28">
        <v>0</v>
      </c>
      <c r="FN248" s="28">
        <v>0</v>
      </c>
      <c r="FO248" s="28">
        <v>0</v>
      </c>
      <c r="FP248" s="28">
        <v>0</v>
      </c>
      <c r="FQ248" s="28">
        <v>0</v>
      </c>
      <c r="FR248" s="28">
        <v>0</v>
      </c>
      <c r="FS248" s="28">
        <v>0</v>
      </c>
      <c r="FT248" s="28">
        <v>0</v>
      </c>
      <c r="FU248" s="28">
        <v>0</v>
      </c>
      <c r="FV248" s="28">
        <v>0</v>
      </c>
      <c r="FW248" s="28">
        <v>0</v>
      </c>
      <c r="FX248" s="28">
        <v>0</v>
      </c>
      <c r="FY248" s="28">
        <v>0</v>
      </c>
      <c r="FZ248" s="28">
        <v>0</v>
      </c>
      <c r="GA248" s="28">
        <v>0</v>
      </c>
      <c r="GB248" s="28">
        <v>0</v>
      </c>
      <c r="GC248" s="28">
        <v>0</v>
      </c>
      <c r="GD248" s="28">
        <v>0</v>
      </c>
      <c r="GE248" s="28">
        <v>0</v>
      </c>
      <c r="GF248" s="28">
        <v>0</v>
      </c>
      <c r="GG248" s="28">
        <v>0</v>
      </c>
      <c r="GH248" s="28">
        <v>0</v>
      </c>
      <c r="GI248" s="28">
        <v>0</v>
      </c>
      <c r="GJ248" s="28">
        <v>0</v>
      </c>
      <c r="GK248" s="28">
        <v>0</v>
      </c>
      <c r="GL248" s="28">
        <v>0</v>
      </c>
      <c r="GM248" s="28">
        <v>0</v>
      </c>
      <c r="GN248" s="28">
        <v>0</v>
      </c>
      <c r="GO248" s="28">
        <v>0</v>
      </c>
      <c r="GP248" s="28">
        <v>0</v>
      </c>
      <c r="GQ248" s="28">
        <v>0</v>
      </c>
      <c r="GR248" s="28">
        <v>0</v>
      </c>
      <c r="GS248" s="28">
        <v>0</v>
      </c>
      <c r="GT248" s="28">
        <v>0</v>
      </c>
      <c r="GU248" s="28">
        <v>0</v>
      </c>
      <c r="GV248" s="28">
        <v>0</v>
      </c>
      <c r="GW248" s="28">
        <v>0</v>
      </c>
      <c r="GX248" s="28">
        <v>0</v>
      </c>
      <c r="GY248" s="28">
        <v>0</v>
      </c>
      <c r="GZ248" s="28">
        <v>0</v>
      </c>
      <c r="HA248" s="28">
        <v>0</v>
      </c>
      <c r="HB248" s="28">
        <v>0</v>
      </c>
      <c r="HC248" s="28">
        <v>0</v>
      </c>
      <c r="HD248" s="28">
        <v>0</v>
      </c>
      <c r="HE248" s="28">
        <v>0</v>
      </c>
      <c r="HF248" s="28">
        <v>0</v>
      </c>
      <c r="HG248" s="28">
        <v>0</v>
      </c>
      <c r="HH248" s="28">
        <v>0</v>
      </c>
      <c r="HI248" s="28">
        <v>0</v>
      </c>
      <c r="HJ248" s="28">
        <v>0</v>
      </c>
      <c r="HK248" s="28">
        <v>0</v>
      </c>
      <c r="HL248" s="28">
        <v>0</v>
      </c>
      <c r="HM248" s="28">
        <v>0</v>
      </c>
      <c r="HN248" s="28">
        <v>0</v>
      </c>
      <c r="HO248" s="28">
        <v>0</v>
      </c>
      <c r="HP248" s="28">
        <v>0</v>
      </c>
      <c r="HQ248" s="28">
        <v>0</v>
      </c>
      <c r="HR248" s="28">
        <v>0</v>
      </c>
      <c r="HS248" s="28">
        <v>0</v>
      </c>
      <c r="HT248" s="28">
        <v>0</v>
      </c>
      <c r="HU248" s="28">
        <v>0</v>
      </c>
      <c r="HV248" s="28">
        <v>0</v>
      </c>
      <c r="HW248" s="28">
        <v>0</v>
      </c>
      <c r="HX248" s="28">
        <v>0</v>
      </c>
      <c r="HY248" s="28">
        <v>0</v>
      </c>
      <c r="HZ248" s="28">
        <v>0</v>
      </c>
      <c r="IA248" s="28">
        <v>0</v>
      </c>
      <c r="IB248" s="28">
        <v>0</v>
      </c>
      <c r="IC248" s="28">
        <v>0</v>
      </c>
      <c r="ID248" s="28">
        <v>0</v>
      </c>
      <c r="IE248" s="28">
        <v>0</v>
      </c>
      <c r="IF248" s="28">
        <v>0</v>
      </c>
      <c r="IG248" s="28">
        <v>0</v>
      </c>
      <c r="IH248" s="28">
        <v>0</v>
      </c>
      <c r="II248" s="28">
        <v>0</v>
      </c>
      <c r="IJ248" s="28">
        <v>0</v>
      </c>
      <c r="IK248" s="28">
        <v>0</v>
      </c>
      <c r="IL248" s="28">
        <v>0</v>
      </c>
      <c r="IM248" s="28">
        <v>0</v>
      </c>
      <c r="IN248" s="28">
        <v>0</v>
      </c>
      <c r="IO248" s="28">
        <v>0</v>
      </c>
      <c r="IP248" s="28">
        <v>0</v>
      </c>
      <c r="IQ248" s="28">
        <v>0</v>
      </c>
      <c r="IR248" s="28">
        <v>0</v>
      </c>
      <c r="IS248" s="28">
        <v>0</v>
      </c>
      <c r="IT248" s="28">
        <v>0</v>
      </c>
      <c r="IU248" s="28">
        <v>0</v>
      </c>
      <c r="IV248" s="28">
        <v>0</v>
      </c>
      <c r="IW248" s="28">
        <v>0</v>
      </c>
      <c r="IX248" s="28">
        <v>0</v>
      </c>
      <c r="IY248" s="28">
        <v>0</v>
      </c>
      <c r="IZ248" s="28">
        <v>0</v>
      </c>
      <c r="JA248" s="28">
        <v>0</v>
      </c>
      <c r="JB248" s="28">
        <v>0</v>
      </c>
      <c r="JC248" s="28">
        <v>0</v>
      </c>
      <c r="JD248" s="28">
        <v>0</v>
      </c>
      <c r="JE248" s="28">
        <v>0</v>
      </c>
      <c r="JF248" s="28">
        <v>0</v>
      </c>
      <c r="JG248" s="28">
        <v>0</v>
      </c>
      <c r="JH248" s="28">
        <v>0</v>
      </c>
      <c r="JI248" s="28">
        <v>0</v>
      </c>
      <c r="JJ248" s="28">
        <v>0</v>
      </c>
      <c r="JK248" s="28">
        <v>0</v>
      </c>
      <c r="JL248" s="28">
        <v>0</v>
      </c>
      <c r="JM248" s="28">
        <v>0</v>
      </c>
      <c r="JN248" s="28">
        <v>0</v>
      </c>
      <c r="JO248" s="28">
        <v>0</v>
      </c>
      <c r="JP248" s="28">
        <v>0</v>
      </c>
      <c r="JQ248" s="28">
        <v>0</v>
      </c>
      <c r="JR248" s="28">
        <v>0</v>
      </c>
      <c r="JS248" s="28">
        <v>0</v>
      </c>
      <c r="JT248" s="28">
        <v>0</v>
      </c>
      <c r="JU248" s="28">
        <v>0</v>
      </c>
      <c r="JV248" s="28">
        <v>0</v>
      </c>
      <c r="JW248" s="28">
        <v>0</v>
      </c>
      <c r="JX248" s="28">
        <v>0</v>
      </c>
      <c r="JY248" s="28">
        <v>0</v>
      </c>
      <c r="JZ248" s="28">
        <v>0</v>
      </c>
      <c r="KA248" s="28">
        <v>0</v>
      </c>
      <c r="KB248" s="28">
        <v>0</v>
      </c>
      <c r="KC248" s="28">
        <v>0</v>
      </c>
      <c r="KD248" s="28">
        <v>0</v>
      </c>
      <c r="KE248" s="28">
        <v>0</v>
      </c>
      <c r="KF248" s="28">
        <v>0</v>
      </c>
      <c r="KG248" s="28">
        <v>0</v>
      </c>
      <c r="KH248" s="28">
        <v>0</v>
      </c>
      <c r="KI248" s="28">
        <v>0</v>
      </c>
      <c r="KJ248" s="28">
        <v>0</v>
      </c>
      <c r="KK248" s="28">
        <v>0</v>
      </c>
    </row>
    <row r="249" spans="1:297">
      <c r="A249" s="39" t="s">
        <v>2027</v>
      </c>
      <c r="B249" s="39" t="s">
        <v>2028</v>
      </c>
      <c r="C249" s="39">
        <v>166</v>
      </c>
      <c r="D249" s="39" t="s">
        <v>2029</v>
      </c>
      <c r="E249" s="39"/>
      <c r="F249" s="39" t="s">
        <v>1408</v>
      </c>
      <c r="G249" s="39" t="s">
        <v>519</v>
      </c>
      <c r="H249" s="39">
        <v>0</v>
      </c>
      <c r="I249" s="40">
        <v>0</v>
      </c>
      <c r="J249" s="39">
        <v>0</v>
      </c>
      <c r="K249" s="39">
        <v>0</v>
      </c>
      <c r="L249" s="40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  <c r="AO249" s="28">
        <v>0</v>
      </c>
      <c r="AP249" s="28">
        <v>0</v>
      </c>
      <c r="AQ249" s="28">
        <v>0</v>
      </c>
      <c r="AR249" s="28">
        <v>0</v>
      </c>
      <c r="AS249" s="28">
        <v>0</v>
      </c>
      <c r="AT249" s="28">
        <v>0</v>
      </c>
      <c r="AU249" s="28">
        <v>0</v>
      </c>
      <c r="AV249" s="28">
        <v>0</v>
      </c>
      <c r="AW249" s="28">
        <v>0</v>
      </c>
      <c r="AX249" s="28">
        <v>0</v>
      </c>
      <c r="AY249" s="28">
        <v>0</v>
      </c>
      <c r="AZ249" s="28">
        <v>0</v>
      </c>
      <c r="BA249" s="28">
        <v>0</v>
      </c>
      <c r="BB249" s="28">
        <v>0</v>
      </c>
      <c r="BC249" s="28">
        <v>0</v>
      </c>
      <c r="BD249" s="28">
        <v>0</v>
      </c>
      <c r="BE249" s="28">
        <v>0</v>
      </c>
      <c r="BF249" s="28">
        <v>0</v>
      </c>
      <c r="BG249" s="28">
        <v>0</v>
      </c>
      <c r="BH249" s="28">
        <v>0</v>
      </c>
      <c r="BI249" s="28">
        <v>0</v>
      </c>
      <c r="BJ249" s="28">
        <v>0</v>
      </c>
      <c r="BK249" s="28">
        <v>0</v>
      </c>
      <c r="BL249" s="28">
        <v>0</v>
      </c>
      <c r="BM249" s="28">
        <v>0</v>
      </c>
      <c r="BN249" s="28">
        <v>0</v>
      </c>
      <c r="BO249" s="28">
        <v>0</v>
      </c>
      <c r="BP249" s="28">
        <v>0</v>
      </c>
      <c r="BQ249" s="28">
        <v>0</v>
      </c>
      <c r="BR249" s="28">
        <v>0</v>
      </c>
      <c r="BS249" s="28">
        <v>0</v>
      </c>
      <c r="BT249" s="28">
        <v>0</v>
      </c>
      <c r="BU249" s="28">
        <v>0</v>
      </c>
      <c r="BV249" s="28">
        <v>0</v>
      </c>
      <c r="BW249" s="28">
        <v>0</v>
      </c>
      <c r="BX249" s="28">
        <v>0</v>
      </c>
      <c r="BY249" s="28">
        <v>0</v>
      </c>
      <c r="BZ249" s="28">
        <v>0</v>
      </c>
      <c r="CA249" s="28">
        <v>0</v>
      </c>
      <c r="CB249" s="28">
        <v>0</v>
      </c>
      <c r="CC249" s="28">
        <v>0</v>
      </c>
      <c r="CD249" s="28">
        <v>0</v>
      </c>
      <c r="CE249" s="28">
        <v>0</v>
      </c>
      <c r="CF249" s="28">
        <v>0</v>
      </c>
      <c r="CG249" s="28">
        <v>0</v>
      </c>
      <c r="CH249" s="28">
        <v>0</v>
      </c>
      <c r="CI249" s="28">
        <v>0</v>
      </c>
      <c r="CJ249" s="28">
        <v>0</v>
      </c>
      <c r="CK249" s="28">
        <v>0</v>
      </c>
      <c r="CL249" s="28">
        <v>0</v>
      </c>
      <c r="CM249" s="28">
        <v>0</v>
      </c>
      <c r="CN249" s="28">
        <v>0</v>
      </c>
      <c r="CO249" s="28">
        <v>0</v>
      </c>
      <c r="CP249" s="28">
        <v>0</v>
      </c>
      <c r="CQ249" s="28">
        <v>0</v>
      </c>
      <c r="CR249" s="28">
        <v>0</v>
      </c>
      <c r="CS249" s="28">
        <v>0</v>
      </c>
      <c r="CT249" s="28">
        <v>0</v>
      </c>
      <c r="CU249" s="28">
        <v>0</v>
      </c>
      <c r="CV249" s="28">
        <v>0</v>
      </c>
      <c r="CW249" s="28">
        <v>0</v>
      </c>
      <c r="CX249" s="28">
        <v>0</v>
      </c>
      <c r="CY249" s="28">
        <v>0</v>
      </c>
      <c r="CZ249" s="28">
        <v>0</v>
      </c>
      <c r="DA249" s="28">
        <v>0</v>
      </c>
      <c r="DB249" s="28">
        <v>0</v>
      </c>
      <c r="DC249" s="28">
        <v>0</v>
      </c>
      <c r="DD249" s="28">
        <v>0</v>
      </c>
      <c r="DE249" s="28">
        <v>0</v>
      </c>
      <c r="DF249" s="28">
        <v>0</v>
      </c>
      <c r="DG249" s="28">
        <v>0</v>
      </c>
      <c r="DH249" s="28">
        <v>0</v>
      </c>
      <c r="DI249" s="28">
        <v>0</v>
      </c>
      <c r="DJ249" s="28">
        <v>0</v>
      </c>
      <c r="DK249" s="28">
        <v>0</v>
      </c>
      <c r="DL249" s="28">
        <v>0</v>
      </c>
      <c r="DM249" s="28">
        <v>0</v>
      </c>
      <c r="DN249" s="28">
        <v>0</v>
      </c>
      <c r="DO249" s="28">
        <v>0</v>
      </c>
      <c r="DP249" s="28">
        <v>0</v>
      </c>
      <c r="DQ249" s="28">
        <v>0</v>
      </c>
      <c r="DR249" s="28">
        <v>0</v>
      </c>
      <c r="DS249" s="28">
        <v>0</v>
      </c>
      <c r="DT249" s="28">
        <v>0</v>
      </c>
      <c r="DU249" s="28">
        <v>0</v>
      </c>
      <c r="DV249" s="28">
        <v>0</v>
      </c>
      <c r="DW249" s="28">
        <v>0</v>
      </c>
      <c r="DX249" s="28">
        <v>0</v>
      </c>
      <c r="DY249" s="28">
        <v>0</v>
      </c>
      <c r="DZ249" s="28">
        <v>0</v>
      </c>
      <c r="EA249" s="28">
        <v>0</v>
      </c>
      <c r="EB249" s="28">
        <v>0</v>
      </c>
      <c r="EC249" s="28">
        <v>0</v>
      </c>
      <c r="ED249" s="28">
        <v>0</v>
      </c>
      <c r="EE249" s="28">
        <v>0</v>
      </c>
      <c r="EF249" s="28">
        <v>0</v>
      </c>
      <c r="EG249" s="28">
        <v>0</v>
      </c>
      <c r="EH249" s="28">
        <v>0</v>
      </c>
      <c r="EI249" s="28">
        <v>0</v>
      </c>
      <c r="EJ249" s="28">
        <v>0</v>
      </c>
      <c r="EK249" s="28">
        <v>0</v>
      </c>
      <c r="EL249" s="28">
        <v>0</v>
      </c>
      <c r="EM249" s="28">
        <v>0</v>
      </c>
      <c r="EN249" s="28">
        <v>0</v>
      </c>
      <c r="EO249" s="28">
        <v>0</v>
      </c>
      <c r="EP249" s="28">
        <v>0</v>
      </c>
      <c r="EQ249" s="28">
        <v>0</v>
      </c>
      <c r="ER249" s="28">
        <v>0</v>
      </c>
      <c r="ES249" s="28">
        <v>0</v>
      </c>
      <c r="ET249" s="28">
        <v>0</v>
      </c>
      <c r="EU249" s="28">
        <v>0</v>
      </c>
      <c r="EV249" s="28">
        <v>0</v>
      </c>
      <c r="EW249" s="28">
        <v>0</v>
      </c>
      <c r="EX249" s="28">
        <v>0</v>
      </c>
      <c r="EY249" s="28">
        <v>0</v>
      </c>
      <c r="EZ249" s="28">
        <v>0</v>
      </c>
      <c r="FA249" s="28">
        <v>0</v>
      </c>
      <c r="FB249" s="28">
        <v>0</v>
      </c>
      <c r="FC249" s="28">
        <v>0</v>
      </c>
      <c r="FD249" s="28">
        <v>0</v>
      </c>
      <c r="FE249" s="28">
        <v>0</v>
      </c>
      <c r="FF249" s="28">
        <v>0</v>
      </c>
      <c r="FG249" s="28">
        <v>0</v>
      </c>
      <c r="FH249" s="28">
        <v>0</v>
      </c>
      <c r="FI249" s="28">
        <v>0</v>
      </c>
      <c r="FJ249" s="28">
        <v>0</v>
      </c>
      <c r="FK249" s="28">
        <v>0</v>
      </c>
      <c r="FL249" s="28">
        <v>0</v>
      </c>
      <c r="FM249" s="28">
        <v>0</v>
      </c>
      <c r="FN249" s="28">
        <v>0</v>
      </c>
      <c r="FO249" s="28">
        <v>0</v>
      </c>
      <c r="FP249" s="28">
        <v>0</v>
      </c>
      <c r="FQ249" s="28">
        <v>0</v>
      </c>
      <c r="FR249" s="28">
        <v>0</v>
      </c>
      <c r="FS249" s="28">
        <v>0</v>
      </c>
      <c r="FT249" s="28">
        <v>0</v>
      </c>
      <c r="FU249" s="28">
        <v>0</v>
      </c>
      <c r="FV249" s="28">
        <v>0</v>
      </c>
      <c r="FW249" s="28">
        <v>0</v>
      </c>
      <c r="FX249" s="28">
        <v>0</v>
      </c>
      <c r="FY249" s="28">
        <v>0</v>
      </c>
      <c r="FZ249" s="28">
        <v>0</v>
      </c>
      <c r="GA249" s="28">
        <v>0</v>
      </c>
      <c r="GB249" s="28">
        <v>0</v>
      </c>
      <c r="GC249" s="28">
        <v>0</v>
      </c>
      <c r="GD249" s="28">
        <v>0</v>
      </c>
      <c r="GE249" s="28">
        <v>0</v>
      </c>
      <c r="GF249" s="28">
        <v>0</v>
      </c>
      <c r="GG249" s="28">
        <v>0</v>
      </c>
      <c r="GH249" s="28">
        <v>0</v>
      </c>
      <c r="GI249" s="28">
        <v>0</v>
      </c>
      <c r="GJ249" s="28">
        <v>0</v>
      </c>
      <c r="GK249" s="28">
        <v>0</v>
      </c>
      <c r="GL249" s="28">
        <v>0</v>
      </c>
      <c r="GM249" s="28">
        <v>0</v>
      </c>
      <c r="GN249" s="28">
        <v>0</v>
      </c>
      <c r="GO249" s="28">
        <v>0</v>
      </c>
      <c r="GP249" s="28">
        <v>0</v>
      </c>
      <c r="GQ249" s="28">
        <v>0</v>
      </c>
      <c r="GR249" s="28">
        <v>0</v>
      </c>
      <c r="GS249" s="28">
        <v>0</v>
      </c>
      <c r="GT249" s="28">
        <v>0</v>
      </c>
      <c r="GU249" s="28">
        <v>0</v>
      </c>
      <c r="GV249" s="28">
        <v>0</v>
      </c>
      <c r="GW249" s="28">
        <v>0</v>
      </c>
      <c r="GX249" s="28">
        <v>0</v>
      </c>
      <c r="GY249" s="28">
        <v>0</v>
      </c>
      <c r="GZ249" s="28">
        <v>0</v>
      </c>
      <c r="HA249" s="28">
        <v>0</v>
      </c>
      <c r="HB249" s="28">
        <v>0</v>
      </c>
      <c r="HC249" s="28">
        <v>0</v>
      </c>
      <c r="HD249" s="28">
        <v>0</v>
      </c>
      <c r="HE249" s="28">
        <v>0</v>
      </c>
      <c r="HF249" s="28">
        <v>0</v>
      </c>
      <c r="HG249" s="28">
        <v>0</v>
      </c>
      <c r="HH249" s="28">
        <v>0</v>
      </c>
      <c r="HI249" s="28">
        <v>0</v>
      </c>
      <c r="HJ249" s="28">
        <v>0</v>
      </c>
      <c r="HK249" s="28">
        <v>0</v>
      </c>
      <c r="HL249" s="28">
        <v>0</v>
      </c>
      <c r="HM249" s="28">
        <v>0</v>
      </c>
      <c r="HN249" s="28">
        <v>0</v>
      </c>
      <c r="HO249" s="28">
        <v>0</v>
      </c>
      <c r="HP249" s="28">
        <v>0</v>
      </c>
      <c r="HQ249" s="28">
        <v>0</v>
      </c>
      <c r="HR249" s="28">
        <v>0</v>
      </c>
      <c r="HS249" s="28">
        <v>0</v>
      </c>
      <c r="HT249" s="28">
        <v>0</v>
      </c>
      <c r="HU249" s="28">
        <v>0</v>
      </c>
      <c r="HV249" s="28">
        <v>0</v>
      </c>
      <c r="HW249" s="28">
        <v>0</v>
      </c>
      <c r="HX249" s="28">
        <v>0</v>
      </c>
      <c r="HY249" s="28">
        <v>0</v>
      </c>
      <c r="HZ249" s="28">
        <v>0</v>
      </c>
      <c r="IA249" s="28">
        <v>0</v>
      </c>
      <c r="IB249" s="28">
        <v>0</v>
      </c>
      <c r="IC249" s="28">
        <v>0</v>
      </c>
      <c r="ID249" s="28">
        <v>0</v>
      </c>
      <c r="IE249" s="28">
        <v>0</v>
      </c>
      <c r="IF249" s="28">
        <v>0</v>
      </c>
      <c r="IG249" s="28">
        <v>0</v>
      </c>
      <c r="IH249" s="28">
        <v>0</v>
      </c>
      <c r="II249" s="28">
        <v>0</v>
      </c>
      <c r="IJ249" s="28">
        <v>0</v>
      </c>
      <c r="IK249" s="28">
        <v>0</v>
      </c>
      <c r="IL249" s="28">
        <v>0</v>
      </c>
      <c r="IM249" s="28">
        <v>0</v>
      </c>
      <c r="IN249" s="28">
        <v>0</v>
      </c>
      <c r="IO249" s="28">
        <v>0</v>
      </c>
      <c r="IP249" s="28">
        <v>0</v>
      </c>
      <c r="IQ249" s="28">
        <v>0</v>
      </c>
      <c r="IR249" s="28">
        <v>0</v>
      </c>
      <c r="IS249" s="28">
        <v>0</v>
      </c>
      <c r="IT249" s="28">
        <v>0</v>
      </c>
      <c r="IU249" s="28">
        <v>0</v>
      </c>
      <c r="IV249" s="28">
        <v>0</v>
      </c>
      <c r="IW249" s="28">
        <v>0</v>
      </c>
      <c r="IX249" s="28">
        <v>0</v>
      </c>
      <c r="IY249" s="28">
        <v>0</v>
      </c>
      <c r="IZ249" s="28">
        <v>0</v>
      </c>
      <c r="JA249" s="28">
        <v>0</v>
      </c>
      <c r="JB249" s="28">
        <v>0</v>
      </c>
      <c r="JC249" s="28">
        <v>0</v>
      </c>
      <c r="JD249" s="28">
        <v>0</v>
      </c>
      <c r="JE249" s="28">
        <v>0</v>
      </c>
      <c r="JF249" s="28">
        <v>0</v>
      </c>
      <c r="JG249" s="28">
        <v>0</v>
      </c>
      <c r="JH249" s="28">
        <v>0</v>
      </c>
      <c r="JI249" s="28">
        <v>0</v>
      </c>
      <c r="JJ249" s="28">
        <v>0</v>
      </c>
      <c r="JK249" s="28">
        <v>0</v>
      </c>
      <c r="JL249" s="28">
        <v>0</v>
      </c>
      <c r="JM249" s="28">
        <v>0</v>
      </c>
      <c r="JN249" s="28">
        <v>0</v>
      </c>
      <c r="JO249" s="28">
        <v>0</v>
      </c>
      <c r="JP249" s="28">
        <v>0</v>
      </c>
      <c r="JQ249" s="28">
        <v>0</v>
      </c>
      <c r="JR249" s="28">
        <v>0</v>
      </c>
      <c r="JS249" s="28">
        <v>0</v>
      </c>
      <c r="JT249" s="28">
        <v>0</v>
      </c>
      <c r="JU249" s="28">
        <v>0</v>
      </c>
      <c r="JV249" s="28">
        <v>0</v>
      </c>
      <c r="JW249" s="28">
        <v>0</v>
      </c>
      <c r="JX249" s="28">
        <v>0</v>
      </c>
      <c r="JY249" s="28">
        <v>0</v>
      </c>
      <c r="JZ249" s="28">
        <v>0</v>
      </c>
      <c r="KA249" s="28">
        <v>0</v>
      </c>
      <c r="KB249" s="28">
        <v>0</v>
      </c>
      <c r="KC249" s="28">
        <v>0</v>
      </c>
      <c r="KD249" s="28">
        <v>0</v>
      </c>
      <c r="KE249" s="28">
        <v>0</v>
      </c>
      <c r="KF249" s="28">
        <v>0</v>
      </c>
      <c r="KG249" s="28">
        <v>0</v>
      </c>
      <c r="KH249" s="28">
        <v>0</v>
      </c>
      <c r="KI249" s="28">
        <v>0</v>
      </c>
      <c r="KJ249" s="28">
        <v>0</v>
      </c>
      <c r="KK249" s="28">
        <v>0</v>
      </c>
    </row>
    <row r="250" spans="1:297">
      <c r="A250" s="39" t="s">
        <v>2030</v>
      </c>
      <c r="B250" s="39" t="s">
        <v>2031</v>
      </c>
      <c r="C250" s="39">
        <v>168</v>
      </c>
      <c r="D250" s="39" t="s">
        <v>2032</v>
      </c>
      <c r="E250" s="39"/>
      <c r="F250" s="39" t="s">
        <v>1408</v>
      </c>
      <c r="G250" s="39" t="s">
        <v>519</v>
      </c>
      <c r="H250" s="39">
        <v>0</v>
      </c>
      <c r="I250" s="40">
        <v>0</v>
      </c>
      <c r="J250" s="39">
        <v>0</v>
      </c>
      <c r="K250" s="39">
        <v>0</v>
      </c>
      <c r="L250" s="40">
        <v>0</v>
      </c>
      <c r="M250" s="28">
        <v>6.4000000000000001E-7</v>
      </c>
      <c r="N250" s="28">
        <v>1.28E-6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0</v>
      </c>
      <c r="AG250" s="28">
        <v>0</v>
      </c>
      <c r="AH250" s="28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28">
        <v>0</v>
      </c>
      <c r="AO250" s="28">
        <v>0</v>
      </c>
      <c r="AP250" s="28">
        <v>0</v>
      </c>
      <c r="AQ250" s="28">
        <v>0</v>
      </c>
      <c r="AR250" s="28">
        <v>0</v>
      </c>
      <c r="AS250" s="28">
        <v>0</v>
      </c>
      <c r="AT250" s="28">
        <v>0</v>
      </c>
      <c r="AU250" s="28">
        <v>0</v>
      </c>
      <c r="AV250" s="28">
        <v>0</v>
      </c>
      <c r="AW250" s="28">
        <v>0</v>
      </c>
      <c r="AX250" s="28">
        <v>0</v>
      </c>
      <c r="AY250" s="28">
        <v>0</v>
      </c>
      <c r="AZ250" s="28">
        <v>0</v>
      </c>
      <c r="BA250" s="28">
        <v>0</v>
      </c>
      <c r="BB250" s="28">
        <v>0</v>
      </c>
      <c r="BC250" s="28">
        <v>0</v>
      </c>
      <c r="BD250" s="28">
        <v>0</v>
      </c>
      <c r="BE250" s="28">
        <v>0</v>
      </c>
      <c r="BF250" s="28">
        <v>0</v>
      </c>
      <c r="BG250" s="28">
        <v>0</v>
      </c>
      <c r="BH250" s="28">
        <v>0</v>
      </c>
      <c r="BI250" s="28">
        <v>0</v>
      </c>
      <c r="BJ250" s="28">
        <v>0</v>
      </c>
      <c r="BK250" s="28">
        <v>0</v>
      </c>
      <c r="BL250" s="28">
        <v>0</v>
      </c>
      <c r="BM250" s="28">
        <v>0</v>
      </c>
      <c r="BN250" s="28">
        <v>0</v>
      </c>
      <c r="BO250" s="28">
        <v>0</v>
      </c>
      <c r="BP250" s="28">
        <v>0</v>
      </c>
      <c r="BQ250" s="28">
        <v>0</v>
      </c>
      <c r="BR250" s="28">
        <v>0</v>
      </c>
      <c r="BS250" s="28">
        <v>0</v>
      </c>
      <c r="BT250" s="28">
        <v>0</v>
      </c>
      <c r="BU250" s="28">
        <v>0</v>
      </c>
      <c r="BV250" s="28">
        <v>0</v>
      </c>
      <c r="BW250" s="28">
        <v>0</v>
      </c>
      <c r="BX250" s="28">
        <v>0</v>
      </c>
      <c r="BY250" s="28">
        <v>0</v>
      </c>
      <c r="BZ250" s="28">
        <v>0</v>
      </c>
      <c r="CA250" s="28">
        <v>0</v>
      </c>
      <c r="CB250" s="28">
        <v>0</v>
      </c>
      <c r="CC250" s="28">
        <v>0</v>
      </c>
      <c r="CD250" s="28">
        <v>0</v>
      </c>
      <c r="CE250" s="28">
        <v>0</v>
      </c>
      <c r="CF250" s="28">
        <v>0</v>
      </c>
      <c r="CG250" s="28">
        <v>0</v>
      </c>
      <c r="CH250" s="28">
        <v>0</v>
      </c>
      <c r="CI250" s="28">
        <v>0</v>
      </c>
      <c r="CJ250" s="28">
        <v>0</v>
      </c>
      <c r="CK250" s="28">
        <v>0</v>
      </c>
      <c r="CL250" s="28">
        <v>0</v>
      </c>
      <c r="CM250" s="28">
        <v>0</v>
      </c>
      <c r="CN250" s="28">
        <v>0</v>
      </c>
      <c r="CO250" s="28">
        <v>0</v>
      </c>
      <c r="CP250" s="28">
        <v>0</v>
      </c>
      <c r="CQ250" s="28">
        <v>0</v>
      </c>
      <c r="CR250" s="28">
        <v>0</v>
      </c>
      <c r="CS250" s="28">
        <v>0</v>
      </c>
      <c r="CT250" s="28">
        <v>0</v>
      </c>
      <c r="CU250" s="28">
        <v>0</v>
      </c>
      <c r="CV250" s="28">
        <v>0</v>
      </c>
      <c r="CW250" s="28">
        <v>0</v>
      </c>
      <c r="CX250" s="28">
        <v>0</v>
      </c>
      <c r="CY250" s="28">
        <v>0</v>
      </c>
      <c r="CZ250" s="28">
        <v>0</v>
      </c>
      <c r="DA250" s="28">
        <v>0</v>
      </c>
      <c r="DB250" s="28">
        <v>0</v>
      </c>
      <c r="DC250" s="28">
        <v>0</v>
      </c>
      <c r="DD250" s="28">
        <v>0</v>
      </c>
      <c r="DE250" s="28">
        <v>0</v>
      </c>
      <c r="DF250" s="28">
        <v>0</v>
      </c>
      <c r="DG250" s="28">
        <v>0</v>
      </c>
      <c r="DH250" s="28">
        <v>0</v>
      </c>
      <c r="DI250" s="28">
        <v>0</v>
      </c>
      <c r="DJ250" s="28">
        <v>0</v>
      </c>
      <c r="DK250" s="28">
        <v>0</v>
      </c>
      <c r="DL250" s="28">
        <v>0</v>
      </c>
      <c r="DM250" s="28">
        <v>0</v>
      </c>
      <c r="DN250" s="28">
        <v>0</v>
      </c>
      <c r="DO250" s="28">
        <v>0</v>
      </c>
      <c r="DP250" s="28">
        <v>0</v>
      </c>
      <c r="DQ250" s="28">
        <v>0</v>
      </c>
      <c r="DR250" s="28">
        <v>0</v>
      </c>
      <c r="DS250" s="28">
        <v>0</v>
      </c>
      <c r="DT250" s="28">
        <v>0</v>
      </c>
      <c r="DU250" s="28">
        <v>0</v>
      </c>
      <c r="DV250" s="28">
        <v>0</v>
      </c>
      <c r="DW250" s="28">
        <v>0</v>
      </c>
      <c r="DX250" s="28">
        <v>0</v>
      </c>
      <c r="DY250" s="28">
        <v>0</v>
      </c>
      <c r="DZ250" s="28">
        <v>0</v>
      </c>
      <c r="EA250" s="28">
        <v>0</v>
      </c>
      <c r="EB250" s="28">
        <v>0</v>
      </c>
      <c r="EC250" s="28">
        <v>0</v>
      </c>
      <c r="ED250" s="28">
        <v>0</v>
      </c>
      <c r="EE250" s="28">
        <v>0</v>
      </c>
      <c r="EF250" s="28">
        <v>0</v>
      </c>
      <c r="EG250" s="28">
        <v>0</v>
      </c>
      <c r="EH250" s="28">
        <v>0</v>
      </c>
      <c r="EI250" s="28">
        <v>0</v>
      </c>
      <c r="EJ250" s="28">
        <v>0</v>
      </c>
      <c r="EK250" s="28">
        <v>0</v>
      </c>
      <c r="EL250" s="28">
        <v>0</v>
      </c>
      <c r="EM250" s="28">
        <v>0</v>
      </c>
      <c r="EN250" s="28">
        <v>0</v>
      </c>
      <c r="EO250" s="28">
        <v>0</v>
      </c>
      <c r="EP250" s="28">
        <v>0</v>
      </c>
      <c r="EQ250" s="28">
        <v>0</v>
      </c>
      <c r="ER250" s="28">
        <v>0</v>
      </c>
      <c r="ES250" s="28">
        <v>0</v>
      </c>
      <c r="ET250" s="28">
        <v>0</v>
      </c>
      <c r="EU250" s="28">
        <v>0</v>
      </c>
      <c r="EV250" s="28">
        <v>0</v>
      </c>
      <c r="EW250" s="28">
        <v>0</v>
      </c>
      <c r="EX250" s="28">
        <v>0</v>
      </c>
      <c r="EY250" s="28">
        <v>0</v>
      </c>
      <c r="EZ250" s="28">
        <v>0</v>
      </c>
      <c r="FA250" s="28">
        <v>0</v>
      </c>
      <c r="FB250" s="28">
        <v>0</v>
      </c>
      <c r="FC250" s="28">
        <v>0</v>
      </c>
      <c r="FD250" s="28">
        <v>0</v>
      </c>
      <c r="FE250" s="28">
        <v>0</v>
      </c>
      <c r="FF250" s="28">
        <v>0</v>
      </c>
      <c r="FG250" s="28">
        <v>0</v>
      </c>
      <c r="FH250" s="28">
        <v>0</v>
      </c>
      <c r="FI250" s="28">
        <v>0</v>
      </c>
      <c r="FJ250" s="28">
        <v>0</v>
      </c>
      <c r="FK250" s="28">
        <v>0</v>
      </c>
      <c r="FL250" s="28">
        <v>0</v>
      </c>
      <c r="FM250" s="28">
        <v>0</v>
      </c>
      <c r="FN250" s="28">
        <v>0</v>
      </c>
      <c r="FO250" s="28">
        <v>0</v>
      </c>
      <c r="FP250" s="28">
        <v>0</v>
      </c>
      <c r="FQ250" s="28">
        <v>0</v>
      </c>
      <c r="FR250" s="28">
        <v>0</v>
      </c>
      <c r="FS250" s="28">
        <v>0</v>
      </c>
      <c r="FT250" s="28">
        <v>0</v>
      </c>
      <c r="FU250" s="28">
        <v>0</v>
      </c>
      <c r="FV250" s="28">
        <v>0</v>
      </c>
      <c r="FW250" s="28">
        <v>0</v>
      </c>
      <c r="FX250" s="28">
        <v>0</v>
      </c>
      <c r="FY250" s="28">
        <v>0</v>
      </c>
      <c r="FZ250" s="28">
        <v>0</v>
      </c>
      <c r="GA250" s="28">
        <v>0</v>
      </c>
      <c r="GB250" s="28">
        <v>0</v>
      </c>
      <c r="GC250" s="28">
        <v>0</v>
      </c>
      <c r="GD250" s="28">
        <v>0</v>
      </c>
      <c r="GE250" s="28">
        <v>0</v>
      </c>
      <c r="GF250" s="28">
        <v>0</v>
      </c>
      <c r="GG250" s="28">
        <v>0</v>
      </c>
      <c r="GH250" s="28">
        <v>0</v>
      </c>
      <c r="GI250" s="28">
        <v>0</v>
      </c>
      <c r="GJ250" s="28">
        <v>0</v>
      </c>
      <c r="GK250" s="28">
        <v>0</v>
      </c>
      <c r="GL250" s="28">
        <v>0</v>
      </c>
      <c r="GM250" s="28">
        <v>0</v>
      </c>
      <c r="GN250" s="28">
        <v>0</v>
      </c>
      <c r="GO250" s="28">
        <v>0</v>
      </c>
      <c r="GP250" s="28">
        <v>0</v>
      </c>
      <c r="GQ250" s="28">
        <v>0</v>
      </c>
      <c r="GR250" s="28">
        <v>0</v>
      </c>
      <c r="GS250" s="28">
        <v>0</v>
      </c>
      <c r="GT250" s="28">
        <v>0</v>
      </c>
      <c r="GU250" s="28">
        <v>0</v>
      </c>
      <c r="GV250" s="28">
        <v>0</v>
      </c>
      <c r="GW250" s="28">
        <v>0</v>
      </c>
      <c r="GX250" s="28">
        <v>0</v>
      </c>
      <c r="GY250" s="28">
        <v>0</v>
      </c>
      <c r="GZ250" s="28">
        <v>0</v>
      </c>
      <c r="HA250" s="28">
        <v>0</v>
      </c>
      <c r="HB250" s="28">
        <v>0</v>
      </c>
      <c r="HC250" s="28">
        <v>0</v>
      </c>
      <c r="HD250" s="28">
        <v>0</v>
      </c>
      <c r="HE250" s="28">
        <v>0</v>
      </c>
      <c r="HF250" s="28">
        <v>0</v>
      </c>
      <c r="HG250" s="28">
        <v>0</v>
      </c>
      <c r="HH250" s="28">
        <v>0</v>
      </c>
      <c r="HI250" s="28">
        <v>0</v>
      </c>
      <c r="HJ250" s="28">
        <v>0</v>
      </c>
      <c r="HK250" s="28">
        <v>0</v>
      </c>
      <c r="HL250" s="28">
        <v>0</v>
      </c>
      <c r="HM250" s="28">
        <v>0</v>
      </c>
      <c r="HN250" s="28">
        <v>0</v>
      </c>
      <c r="HO250" s="28">
        <v>0</v>
      </c>
      <c r="HP250" s="28">
        <v>0</v>
      </c>
      <c r="HQ250" s="28">
        <v>0</v>
      </c>
      <c r="HR250" s="28">
        <v>0</v>
      </c>
      <c r="HS250" s="28">
        <v>0</v>
      </c>
      <c r="HT250" s="28">
        <v>0</v>
      </c>
      <c r="HU250" s="28">
        <v>0</v>
      </c>
      <c r="HV250" s="28">
        <v>0</v>
      </c>
      <c r="HW250" s="28">
        <v>0</v>
      </c>
      <c r="HX250" s="28">
        <v>0</v>
      </c>
      <c r="HY250" s="28">
        <v>0</v>
      </c>
      <c r="HZ250" s="28">
        <v>0</v>
      </c>
      <c r="IA250" s="28">
        <v>0</v>
      </c>
      <c r="IB250" s="28">
        <v>0</v>
      </c>
      <c r="IC250" s="28">
        <v>0</v>
      </c>
      <c r="ID250" s="28">
        <v>0</v>
      </c>
      <c r="IE250" s="28">
        <v>0</v>
      </c>
      <c r="IF250" s="28">
        <v>0</v>
      </c>
      <c r="IG250" s="28">
        <v>0</v>
      </c>
      <c r="IH250" s="28">
        <v>0</v>
      </c>
      <c r="II250" s="28">
        <v>0</v>
      </c>
      <c r="IJ250" s="28">
        <v>0</v>
      </c>
      <c r="IK250" s="28">
        <v>0</v>
      </c>
      <c r="IL250" s="28">
        <v>0</v>
      </c>
      <c r="IM250" s="28">
        <v>0</v>
      </c>
      <c r="IN250" s="28">
        <v>0</v>
      </c>
      <c r="IO250" s="28">
        <v>0</v>
      </c>
      <c r="IP250" s="28">
        <v>0</v>
      </c>
      <c r="IQ250" s="28">
        <v>0</v>
      </c>
      <c r="IR250" s="28">
        <v>0</v>
      </c>
      <c r="IS250" s="28">
        <v>0</v>
      </c>
      <c r="IT250" s="28">
        <v>0</v>
      </c>
      <c r="IU250" s="28">
        <v>0</v>
      </c>
      <c r="IV250" s="28">
        <v>0</v>
      </c>
      <c r="IW250" s="28">
        <v>0</v>
      </c>
      <c r="IX250" s="28">
        <v>0</v>
      </c>
      <c r="IY250" s="28">
        <v>0</v>
      </c>
      <c r="IZ250" s="28">
        <v>0</v>
      </c>
      <c r="JA250" s="28">
        <v>0</v>
      </c>
      <c r="JB250" s="28">
        <v>0</v>
      </c>
      <c r="JC250" s="28">
        <v>0</v>
      </c>
      <c r="JD250" s="28">
        <v>0</v>
      </c>
      <c r="JE250" s="28">
        <v>0</v>
      </c>
      <c r="JF250" s="28">
        <v>0</v>
      </c>
      <c r="JG250" s="28">
        <v>0</v>
      </c>
      <c r="JH250" s="28">
        <v>0</v>
      </c>
      <c r="JI250" s="28">
        <v>0</v>
      </c>
      <c r="JJ250" s="28">
        <v>0</v>
      </c>
      <c r="JK250" s="28">
        <v>0</v>
      </c>
      <c r="JL250" s="28">
        <v>0</v>
      </c>
      <c r="JM250" s="28">
        <v>0</v>
      </c>
      <c r="JN250" s="28">
        <v>0</v>
      </c>
      <c r="JO250" s="28">
        <v>0</v>
      </c>
      <c r="JP250" s="28">
        <v>0</v>
      </c>
      <c r="JQ250" s="28">
        <v>0</v>
      </c>
      <c r="JR250" s="28">
        <v>0</v>
      </c>
      <c r="JS250" s="28">
        <v>0</v>
      </c>
      <c r="JT250" s="28">
        <v>0</v>
      </c>
      <c r="JU250" s="28">
        <v>0</v>
      </c>
      <c r="JV250" s="28">
        <v>0</v>
      </c>
      <c r="JW250" s="28">
        <v>0</v>
      </c>
      <c r="JX250" s="28">
        <v>0</v>
      </c>
      <c r="JY250" s="28">
        <v>0</v>
      </c>
      <c r="JZ250" s="28">
        <v>0</v>
      </c>
      <c r="KA250" s="28">
        <v>0</v>
      </c>
      <c r="KB250" s="28">
        <v>0</v>
      </c>
      <c r="KC250" s="28">
        <v>0</v>
      </c>
      <c r="KD250" s="28">
        <v>0</v>
      </c>
      <c r="KE250" s="28">
        <v>0</v>
      </c>
      <c r="KF250" s="28">
        <v>0</v>
      </c>
      <c r="KG250" s="28">
        <v>0</v>
      </c>
      <c r="KH250" s="28">
        <v>0</v>
      </c>
      <c r="KI250" s="28">
        <v>0</v>
      </c>
      <c r="KJ250" s="28">
        <v>0</v>
      </c>
      <c r="KK250" s="28">
        <v>0</v>
      </c>
    </row>
    <row r="251" spans="1:297">
      <c r="A251" s="39" t="s">
        <v>2033</v>
      </c>
      <c r="B251" s="39" t="s">
        <v>2034</v>
      </c>
      <c r="C251" s="39">
        <v>169</v>
      </c>
      <c r="D251" s="39" t="s">
        <v>2035</v>
      </c>
      <c r="E251" s="39"/>
      <c r="F251" s="39" t="s">
        <v>1408</v>
      </c>
      <c r="G251" s="39" t="s">
        <v>519</v>
      </c>
      <c r="H251" s="39">
        <v>0</v>
      </c>
      <c r="I251" s="40">
        <v>0</v>
      </c>
      <c r="J251" s="39">
        <v>0</v>
      </c>
      <c r="K251" s="39">
        <v>0</v>
      </c>
      <c r="L251" s="40">
        <v>0</v>
      </c>
      <c r="M251" s="28">
        <v>2.1E-7</v>
      </c>
      <c r="N251" s="28">
        <v>4.2E-7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0</v>
      </c>
      <c r="AG251" s="28">
        <v>0</v>
      </c>
      <c r="AH251" s="28">
        <v>0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  <c r="AO251" s="28">
        <v>0</v>
      </c>
      <c r="AP251" s="28">
        <v>0</v>
      </c>
      <c r="AQ251" s="28">
        <v>0</v>
      </c>
      <c r="AR251" s="28">
        <v>0</v>
      </c>
      <c r="AS251" s="28">
        <v>0</v>
      </c>
      <c r="AT251" s="28">
        <v>0</v>
      </c>
      <c r="AU251" s="28">
        <v>0</v>
      </c>
      <c r="AV251" s="28">
        <v>0</v>
      </c>
      <c r="AW251" s="28">
        <v>0</v>
      </c>
      <c r="AX251" s="28">
        <v>0</v>
      </c>
      <c r="AY251" s="28">
        <v>0</v>
      </c>
      <c r="AZ251" s="28">
        <v>0</v>
      </c>
      <c r="BA251" s="28">
        <v>0</v>
      </c>
      <c r="BB251" s="28">
        <v>0</v>
      </c>
      <c r="BC251" s="28">
        <v>0</v>
      </c>
      <c r="BD251" s="28">
        <v>0</v>
      </c>
      <c r="BE251" s="28">
        <v>0</v>
      </c>
      <c r="BF251" s="28">
        <v>0</v>
      </c>
      <c r="BG251" s="28">
        <v>0</v>
      </c>
      <c r="BH251" s="28">
        <v>0</v>
      </c>
      <c r="BI251" s="28">
        <v>0</v>
      </c>
      <c r="BJ251" s="28">
        <v>0</v>
      </c>
      <c r="BK251" s="28">
        <v>0</v>
      </c>
      <c r="BL251" s="28">
        <v>0</v>
      </c>
      <c r="BM251" s="28">
        <v>0</v>
      </c>
      <c r="BN251" s="28">
        <v>0</v>
      </c>
      <c r="BO251" s="28">
        <v>0</v>
      </c>
      <c r="BP251" s="28">
        <v>0</v>
      </c>
      <c r="BQ251" s="28">
        <v>0</v>
      </c>
      <c r="BR251" s="28">
        <v>0</v>
      </c>
      <c r="BS251" s="28">
        <v>0</v>
      </c>
      <c r="BT251" s="28">
        <v>0</v>
      </c>
      <c r="BU251" s="28">
        <v>0</v>
      </c>
      <c r="BV251" s="28">
        <v>0</v>
      </c>
      <c r="BW251" s="28">
        <v>0</v>
      </c>
      <c r="BX251" s="28">
        <v>0</v>
      </c>
      <c r="BY251" s="28">
        <v>0</v>
      </c>
      <c r="BZ251" s="28">
        <v>0</v>
      </c>
      <c r="CA251" s="28">
        <v>0</v>
      </c>
      <c r="CB251" s="28">
        <v>0</v>
      </c>
      <c r="CC251" s="28">
        <v>0</v>
      </c>
      <c r="CD251" s="28">
        <v>0</v>
      </c>
      <c r="CE251" s="28">
        <v>0</v>
      </c>
      <c r="CF251" s="28">
        <v>0</v>
      </c>
      <c r="CG251" s="28">
        <v>0</v>
      </c>
      <c r="CH251" s="28">
        <v>0</v>
      </c>
      <c r="CI251" s="28">
        <v>0</v>
      </c>
      <c r="CJ251" s="28">
        <v>0</v>
      </c>
      <c r="CK251" s="28">
        <v>0</v>
      </c>
      <c r="CL251" s="28">
        <v>0</v>
      </c>
      <c r="CM251" s="28">
        <v>0</v>
      </c>
      <c r="CN251" s="28">
        <v>0</v>
      </c>
      <c r="CO251" s="28">
        <v>0</v>
      </c>
      <c r="CP251" s="28">
        <v>0</v>
      </c>
      <c r="CQ251" s="28">
        <v>0</v>
      </c>
      <c r="CR251" s="28">
        <v>0</v>
      </c>
      <c r="CS251" s="28">
        <v>0</v>
      </c>
      <c r="CT251" s="28">
        <v>0</v>
      </c>
      <c r="CU251" s="28">
        <v>0</v>
      </c>
      <c r="CV251" s="28">
        <v>0</v>
      </c>
      <c r="CW251" s="28">
        <v>0</v>
      </c>
      <c r="CX251" s="28">
        <v>0</v>
      </c>
      <c r="CY251" s="28">
        <v>0</v>
      </c>
      <c r="CZ251" s="28">
        <v>0</v>
      </c>
      <c r="DA251" s="28">
        <v>0</v>
      </c>
      <c r="DB251" s="28">
        <v>0</v>
      </c>
      <c r="DC251" s="28">
        <v>0</v>
      </c>
      <c r="DD251" s="28">
        <v>0</v>
      </c>
      <c r="DE251" s="28">
        <v>0</v>
      </c>
      <c r="DF251" s="28">
        <v>0</v>
      </c>
      <c r="DG251" s="28">
        <v>0</v>
      </c>
      <c r="DH251" s="28">
        <v>0</v>
      </c>
      <c r="DI251" s="28">
        <v>0</v>
      </c>
      <c r="DJ251" s="28">
        <v>0</v>
      </c>
      <c r="DK251" s="28">
        <v>0</v>
      </c>
      <c r="DL251" s="28">
        <v>0</v>
      </c>
      <c r="DM251" s="28">
        <v>0</v>
      </c>
      <c r="DN251" s="28">
        <v>0</v>
      </c>
      <c r="DO251" s="28">
        <v>0</v>
      </c>
      <c r="DP251" s="28">
        <v>0</v>
      </c>
      <c r="DQ251" s="28">
        <v>0</v>
      </c>
      <c r="DR251" s="28">
        <v>0</v>
      </c>
      <c r="DS251" s="28">
        <v>0</v>
      </c>
      <c r="DT251" s="28">
        <v>0</v>
      </c>
      <c r="DU251" s="28">
        <v>0</v>
      </c>
      <c r="DV251" s="28">
        <v>0</v>
      </c>
      <c r="DW251" s="28">
        <v>0</v>
      </c>
      <c r="DX251" s="28">
        <v>0</v>
      </c>
      <c r="DY251" s="28">
        <v>0</v>
      </c>
      <c r="DZ251" s="28">
        <v>0</v>
      </c>
      <c r="EA251" s="28">
        <v>0</v>
      </c>
      <c r="EB251" s="28">
        <v>0</v>
      </c>
      <c r="EC251" s="28">
        <v>0</v>
      </c>
      <c r="ED251" s="28">
        <v>0</v>
      </c>
      <c r="EE251" s="28">
        <v>0</v>
      </c>
      <c r="EF251" s="28">
        <v>0</v>
      </c>
      <c r="EG251" s="28">
        <v>0</v>
      </c>
      <c r="EH251" s="28">
        <v>0</v>
      </c>
      <c r="EI251" s="28">
        <v>0</v>
      </c>
      <c r="EJ251" s="28">
        <v>0</v>
      </c>
      <c r="EK251" s="28">
        <v>0</v>
      </c>
      <c r="EL251" s="28">
        <v>0</v>
      </c>
      <c r="EM251" s="28">
        <v>0</v>
      </c>
      <c r="EN251" s="28">
        <v>0</v>
      </c>
      <c r="EO251" s="28">
        <v>0</v>
      </c>
      <c r="EP251" s="28">
        <v>0</v>
      </c>
      <c r="EQ251" s="28">
        <v>0</v>
      </c>
      <c r="ER251" s="28">
        <v>0</v>
      </c>
      <c r="ES251" s="28">
        <v>0</v>
      </c>
      <c r="ET251" s="28">
        <v>0</v>
      </c>
      <c r="EU251" s="28">
        <v>0</v>
      </c>
      <c r="EV251" s="28">
        <v>0</v>
      </c>
      <c r="EW251" s="28">
        <v>0</v>
      </c>
      <c r="EX251" s="28">
        <v>0</v>
      </c>
      <c r="EY251" s="28">
        <v>0</v>
      </c>
      <c r="EZ251" s="28">
        <v>0</v>
      </c>
      <c r="FA251" s="28">
        <v>0</v>
      </c>
      <c r="FB251" s="28">
        <v>0</v>
      </c>
      <c r="FC251" s="28">
        <v>0</v>
      </c>
      <c r="FD251" s="28">
        <v>0</v>
      </c>
      <c r="FE251" s="28">
        <v>0</v>
      </c>
      <c r="FF251" s="28">
        <v>0</v>
      </c>
      <c r="FG251" s="28">
        <v>0</v>
      </c>
      <c r="FH251" s="28">
        <v>0</v>
      </c>
      <c r="FI251" s="28">
        <v>0</v>
      </c>
      <c r="FJ251" s="28">
        <v>0</v>
      </c>
      <c r="FK251" s="28">
        <v>0</v>
      </c>
      <c r="FL251" s="28">
        <v>0</v>
      </c>
      <c r="FM251" s="28">
        <v>0</v>
      </c>
      <c r="FN251" s="28">
        <v>0</v>
      </c>
      <c r="FO251" s="28">
        <v>0</v>
      </c>
      <c r="FP251" s="28">
        <v>0</v>
      </c>
      <c r="FQ251" s="28">
        <v>0</v>
      </c>
      <c r="FR251" s="28">
        <v>0</v>
      </c>
      <c r="FS251" s="28">
        <v>0</v>
      </c>
      <c r="FT251" s="28">
        <v>0</v>
      </c>
      <c r="FU251" s="28">
        <v>0</v>
      </c>
      <c r="FV251" s="28">
        <v>0</v>
      </c>
      <c r="FW251" s="28">
        <v>0</v>
      </c>
      <c r="FX251" s="28">
        <v>0</v>
      </c>
      <c r="FY251" s="28">
        <v>0</v>
      </c>
      <c r="FZ251" s="28">
        <v>0</v>
      </c>
      <c r="GA251" s="28">
        <v>0</v>
      </c>
      <c r="GB251" s="28">
        <v>0</v>
      </c>
      <c r="GC251" s="28">
        <v>0</v>
      </c>
      <c r="GD251" s="28">
        <v>0</v>
      </c>
      <c r="GE251" s="28">
        <v>0</v>
      </c>
      <c r="GF251" s="28">
        <v>0</v>
      </c>
      <c r="GG251" s="28">
        <v>0</v>
      </c>
      <c r="GH251" s="28">
        <v>0</v>
      </c>
      <c r="GI251" s="28">
        <v>0</v>
      </c>
      <c r="GJ251" s="28">
        <v>0</v>
      </c>
      <c r="GK251" s="28">
        <v>0</v>
      </c>
      <c r="GL251" s="28">
        <v>0</v>
      </c>
      <c r="GM251" s="28">
        <v>0</v>
      </c>
      <c r="GN251" s="28">
        <v>0</v>
      </c>
      <c r="GO251" s="28">
        <v>0</v>
      </c>
      <c r="GP251" s="28">
        <v>0</v>
      </c>
      <c r="GQ251" s="28">
        <v>0</v>
      </c>
      <c r="GR251" s="28">
        <v>0</v>
      </c>
      <c r="GS251" s="28">
        <v>0</v>
      </c>
      <c r="GT251" s="28">
        <v>0</v>
      </c>
      <c r="GU251" s="28">
        <v>0</v>
      </c>
      <c r="GV251" s="28">
        <v>0</v>
      </c>
      <c r="GW251" s="28">
        <v>0</v>
      </c>
      <c r="GX251" s="28">
        <v>0</v>
      </c>
      <c r="GY251" s="28">
        <v>0</v>
      </c>
      <c r="GZ251" s="28">
        <v>0</v>
      </c>
      <c r="HA251" s="28">
        <v>0</v>
      </c>
      <c r="HB251" s="28">
        <v>0</v>
      </c>
      <c r="HC251" s="28">
        <v>0</v>
      </c>
      <c r="HD251" s="28">
        <v>0</v>
      </c>
      <c r="HE251" s="28">
        <v>0</v>
      </c>
      <c r="HF251" s="28">
        <v>0</v>
      </c>
      <c r="HG251" s="28">
        <v>0</v>
      </c>
      <c r="HH251" s="28">
        <v>0</v>
      </c>
      <c r="HI251" s="28">
        <v>0</v>
      </c>
      <c r="HJ251" s="28">
        <v>0</v>
      </c>
      <c r="HK251" s="28">
        <v>0</v>
      </c>
      <c r="HL251" s="28">
        <v>0</v>
      </c>
      <c r="HM251" s="28">
        <v>0</v>
      </c>
      <c r="HN251" s="28">
        <v>0</v>
      </c>
      <c r="HO251" s="28">
        <v>0</v>
      </c>
      <c r="HP251" s="28">
        <v>0</v>
      </c>
      <c r="HQ251" s="28">
        <v>0</v>
      </c>
      <c r="HR251" s="28">
        <v>0</v>
      </c>
      <c r="HS251" s="28">
        <v>0</v>
      </c>
      <c r="HT251" s="28">
        <v>0</v>
      </c>
      <c r="HU251" s="28">
        <v>0</v>
      </c>
      <c r="HV251" s="28">
        <v>0</v>
      </c>
      <c r="HW251" s="28">
        <v>0</v>
      </c>
      <c r="HX251" s="28">
        <v>0</v>
      </c>
      <c r="HY251" s="28">
        <v>0</v>
      </c>
      <c r="HZ251" s="28">
        <v>0</v>
      </c>
      <c r="IA251" s="28">
        <v>0</v>
      </c>
      <c r="IB251" s="28">
        <v>0</v>
      </c>
      <c r="IC251" s="28">
        <v>0</v>
      </c>
      <c r="ID251" s="28">
        <v>0</v>
      </c>
      <c r="IE251" s="28">
        <v>0</v>
      </c>
      <c r="IF251" s="28">
        <v>0</v>
      </c>
      <c r="IG251" s="28">
        <v>0</v>
      </c>
      <c r="IH251" s="28">
        <v>0</v>
      </c>
      <c r="II251" s="28">
        <v>0</v>
      </c>
      <c r="IJ251" s="28">
        <v>0</v>
      </c>
      <c r="IK251" s="28">
        <v>0</v>
      </c>
      <c r="IL251" s="28">
        <v>0</v>
      </c>
      <c r="IM251" s="28">
        <v>0</v>
      </c>
      <c r="IN251" s="28">
        <v>0</v>
      </c>
      <c r="IO251" s="28">
        <v>0</v>
      </c>
      <c r="IP251" s="28">
        <v>0</v>
      </c>
      <c r="IQ251" s="28">
        <v>0</v>
      </c>
      <c r="IR251" s="28">
        <v>0</v>
      </c>
      <c r="IS251" s="28">
        <v>0</v>
      </c>
      <c r="IT251" s="28">
        <v>0</v>
      </c>
      <c r="IU251" s="28">
        <v>0</v>
      </c>
      <c r="IV251" s="28">
        <v>0</v>
      </c>
      <c r="IW251" s="28">
        <v>0</v>
      </c>
      <c r="IX251" s="28">
        <v>0</v>
      </c>
      <c r="IY251" s="28">
        <v>0</v>
      </c>
      <c r="IZ251" s="28">
        <v>0</v>
      </c>
      <c r="JA251" s="28">
        <v>0</v>
      </c>
      <c r="JB251" s="28">
        <v>0</v>
      </c>
      <c r="JC251" s="28">
        <v>0</v>
      </c>
      <c r="JD251" s="28">
        <v>0</v>
      </c>
      <c r="JE251" s="28">
        <v>0</v>
      </c>
      <c r="JF251" s="28">
        <v>0</v>
      </c>
      <c r="JG251" s="28">
        <v>0</v>
      </c>
      <c r="JH251" s="28">
        <v>0</v>
      </c>
      <c r="JI251" s="28">
        <v>0</v>
      </c>
      <c r="JJ251" s="28">
        <v>0</v>
      </c>
      <c r="JK251" s="28">
        <v>0</v>
      </c>
      <c r="JL251" s="28">
        <v>0</v>
      </c>
      <c r="JM251" s="28">
        <v>0</v>
      </c>
      <c r="JN251" s="28">
        <v>0</v>
      </c>
      <c r="JO251" s="28">
        <v>0</v>
      </c>
      <c r="JP251" s="28">
        <v>0</v>
      </c>
      <c r="JQ251" s="28">
        <v>0</v>
      </c>
      <c r="JR251" s="28">
        <v>0</v>
      </c>
      <c r="JS251" s="28">
        <v>0</v>
      </c>
      <c r="JT251" s="28">
        <v>0</v>
      </c>
      <c r="JU251" s="28">
        <v>0</v>
      </c>
      <c r="JV251" s="28">
        <v>0</v>
      </c>
      <c r="JW251" s="28">
        <v>0</v>
      </c>
      <c r="JX251" s="28">
        <v>0</v>
      </c>
      <c r="JY251" s="28">
        <v>0</v>
      </c>
      <c r="JZ251" s="28">
        <v>0</v>
      </c>
      <c r="KA251" s="28">
        <v>0</v>
      </c>
      <c r="KB251" s="28">
        <v>0</v>
      </c>
      <c r="KC251" s="28">
        <v>0</v>
      </c>
      <c r="KD251" s="28">
        <v>0</v>
      </c>
      <c r="KE251" s="28">
        <v>0</v>
      </c>
      <c r="KF251" s="28">
        <v>0</v>
      </c>
      <c r="KG251" s="28">
        <v>0</v>
      </c>
      <c r="KH251" s="28">
        <v>0</v>
      </c>
      <c r="KI251" s="28">
        <v>0</v>
      </c>
      <c r="KJ251" s="28">
        <v>0</v>
      </c>
      <c r="KK251" s="28">
        <v>0</v>
      </c>
    </row>
    <row r="252" spans="1:297">
      <c r="A252" s="39" t="s">
        <v>2036</v>
      </c>
      <c r="B252" s="39" t="s">
        <v>2037</v>
      </c>
      <c r="C252" s="39">
        <v>170</v>
      </c>
      <c r="D252" s="39" t="s">
        <v>2038</v>
      </c>
      <c r="E252" s="39"/>
      <c r="F252" s="39" t="s">
        <v>1408</v>
      </c>
      <c r="G252" s="39" t="s">
        <v>519</v>
      </c>
      <c r="H252" s="39">
        <v>0</v>
      </c>
      <c r="I252" s="40">
        <v>0</v>
      </c>
      <c r="J252" s="39">
        <v>0</v>
      </c>
      <c r="K252" s="39">
        <v>0</v>
      </c>
      <c r="L252" s="40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  <c r="AF252" s="28">
        <v>0</v>
      </c>
      <c r="AG252" s="28">
        <v>0</v>
      </c>
      <c r="AH252" s="28">
        <v>0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28">
        <v>0</v>
      </c>
      <c r="AO252" s="28">
        <v>0</v>
      </c>
      <c r="AP252" s="28">
        <v>0</v>
      </c>
      <c r="AQ252" s="28">
        <v>0</v>
      </c>
      <c r="AR252" s="28">
        <v>0</v>
      </c>
      <c r="AS252" s="28">
        <v>0</v>
      </c>
      <c r="AT252" s="28">
        <v>0</v>
      </c>
      <c r="AU252" s="28">
        <v>0</v>
      </c>
      <c r="AV252" s="28">
        <v>0</v>
      </c>
      <c r="AW252" s="28">
        <v>0</v>
      </c>
      <c r="AX252" s="28">
        <v>0</v>
      </c>
      <c r="AY252" s="28">
        <v>0</v>
      </c>
      <c r="AZ252" s="28">
        <v>0</v>
      </c>
      <c r="BA252" s="28">
        <v>0</v>
      </c>
      <c r="BB252" s="28">
        <v>0</v>
      </c>
      <c r="BC252" s="28">
        <v>0</v>
      </c>
      <c r="BD252" s="28">
        <v>0</v>
      </c>
      <c r="BE252" s="28">
        <v>0</v>
      </c>
      <c r="BF252" s="28">
        <v>0</v>
      </c>
      <c r="BG252" s="28">
        <v>0</v>
      </c>
      <c r="BH252" s="28">
        <v>0</v>
      </c>
      <c r="BI252" s="28">
        <v>0</v>
      </c>
      <c r="BJ252" s="28">
        <v>0</v>
      </c>
      <c r="BK252" s="28">
        <v>0</v>
      </c>
      <c r="BL252" s="28">
        <v>0</v>
      </c>
      <c r="BM252" s="28">
        <v>0</v>
      </c>
      <c r="BN252" s="28">
        <v>0</v>
      </c>
      <c r="BO252" s="28">
        <v>0</v>
      </c>
      <c r="BP252" s="28">
        <v>0</v>
      </c>
      <c r="BQ252" s="28">
        <v>0</v>
      </c>
      <c r="BR252" s="28">
        <v>0</v>
      </c>
      <c r="BS252" s="28">
        <v>0</v>
      </c>
      <c r="BT252" s="28">
        <v>0</v>
      </c>
      <c r="BU252" s="28">
        <v>0</v>
      </c>
      <c r="BV252" s="28">
        <v>0</v>
      </c>
      <c r="BW252" s="28">
        <v>0</v>
      </c>
      <c r="BX252" s="28">
        <v>0</v>
      </c>
      <c r="BY252" s="28">
        <v>0</v>
      </c>
      <c r="BZ252" s="28">
        <v>0</v>
      </c>
      <c r="CA252" s="28">
        <v>0</v>
      </c>
      <c r="CB252" s="28">
        <v>0</v>
      </c>
      <c r="CC252" s="28">
        <v>0</v>
      </c>
      <c r="CD252" s="28">
        <v>0</v>
      </c>
      <c r="CE252" s="28">
        <v>0</v>
      </c>
      <c r="CF252" s="28">
        <v>0</v>
      </c>
      <c r="CG252" s="28">
        <v>0</v>
      </c>
      <c r="CH252" s="28">
        <v>0</v>
      </c>
      <c r="CI252" s="28">
        <v>0</v>
      </c>
      <c r="CJ252" s="28">
        <v>0</v>
      </c>
      <c r="CK252" s="28">
        <v>0</v>
      </c>
      <c r="CL252" s="28">
        <v>0</v>
      </c>
      <c r="CM252" s="28">
        <v>0</v>
      </c>
      <c r="CN252" s="28">
        <v>0</v>
      </c>
      <c r="CO252" s="28">
        <v>0</v>
      </c>
      <c r="CP252" s="28">
        <v>0</v>
      </c>
      <c r="CQ252" s="28">
        <v>0</v>
      </c>
      <c r="CR252" s="28">
        <v>0</v>
      </c>
      <c r="CS252" s="28">
        <v>0</v>
      </c>
      <c r="CT252" s="28">
        <v>0</v>
      </c>
      <c r="CU252" s="28">
        <v>0</v>
      </c>
      <c r="CV252" s="28">
        <v>0</v>
      </c>
      <c r="CW252" s="28">
        <v>0</v>
      </c>
      <c r="CX252" s="28">
        <v>0</v>
      </c>
      <c r="CY252" s="28">
        <v>0</v>
      </c>
      <c r="CZ252" s="28">
        <v>0</v>
      </c>
      <c r="DA252" s="28">
        <v>0</v>
      </c>
      <c r="DB252" s="28">
        <v>0</v>
      </c>
      <c r="DC252" s="28">
        <v>0</v>
      </c>
      <c r="DD252" s="28">
        <v>0</v>
      </c>
      <c r="DE252" s="28">
        <v>0</v>
      </c>
      <c r="DF252" s="28">
        <v>0</v>
      </c>
      <c r="DG252" s="28">
        <v>0</v>
      </c>
      <c r="DH252" s="28">
        <v>0</v>
      </c>
      <c r="DI252" s="28">
        <v>0</v>
      </c>
      <c r="DJ252" s="28">
        <v>0</v>
      </c>
      <c r="DK252" s="28">
        <v>0</v>
      </c>
      <c r="DL252" s="28">
        <v>0</v>
      </c>
      <c r="DM252" s="28">
        <v>0</v>
      </c>
      <c r="DN252" s="28">
        <v>0</v>
      </c>
      <c r="DO252" s="28">
        <v>0</v>
      </c>
      <c r="DP252" s="28">
        <v>0</v>
      </c>
      <c r="DQ252" s="28">
        <v>0</v>
      </c>
      <c r="DR252" s="28">
        <v>0</v>
      </c>
      <c r="DS252" s="28">
        <v>0</v>
      </c>
      <c r="DT252" s="28">
        <v>0</v>
      </c>
      <c r="DU252" s="28">
        <v>0</v>
      </c>
      <c r="DV252" s="28">
        <v>0</v>
      </c>
      <c r="DW252" s="28">
        <v>0</v>
      </c>
      <c r="DX252" s="28">
        <v>0</v>
      </c>
      <c r="DY252" s="28">
        <v>0</v>
      </c>
      <c r="DZ252" s="28">
        <v>0</v>
      </c>
      <c r="EA252" s="28">
        <v>0</v>
      </c>
      <c r="EB252" s="28">
        <v>0</v>
      </c>
      <c r="EC252" s="28">
        <v>0</v>
      </c>
      <c r="ED252" s="28">
        <v>0</v>
      </c>
      <c r="EE252" s="28">
        <v>0</v>
      </c>
      <c r="EF252" s="28">
        <v>0</v>
      </c>
      <c r="EG252" s="28">
        <v>0</v>
      </c>
      <c r="EH252" s="28">
        <v>0</v>
      </c>
      <c r="EI252" s="28">
        <v>0</v>
      </c>
      <c r="EJ252" s="28">
        <v>0</v>
      </c>
      <c r="EK252" s="28">
        <v>0</v>
      </c>
      <c r="EL252" s="28">
        <v>0</v>
      </c>
      <c r="EM252" s="28">
        <v>0</v>
      </c>
      <c r="EN252" s="28">
        <v>0</v>
      </c>
      <c r="EO252" s="28">
        <v>0</v>
      </c>
      <c r="EP252" s="28">
        <v>0</v>
      </c>
      <c r="EQ252" s="28">
        <v>0</v>
      </c>
      <c r="ER252" s="28">
        <v>0</v>
      </c>
      <c r="ES252" s="28">
        <v>0</v>
      </c>
      <c r="ET252" s="28">
        <v>0</v>
      </c>
      <c r="EU252" s="28">
        <v>0</v>
      </c>
      <c r="EV252" s="28">
        <v>0</v>
      </c>
      <c r="EW252" s="28">
        <v>0</v>
      </c>
      <c r="EX252" s="28">
        <v>0</v>
      </c>
      <c r="EY252" s="28">
        <v>0</v>
      </c>
      <c r="EZ252" s="28">
        <v>0</v>
      </c>
      <c r="FA252" s="28">
        <v>0</v>
      </c>
      <c r="FB252" s="28">
        <v>0</v>
      </c>
      <c r="FC252" s="28">
        <v>0</v>
      </c>
      <c r="FD252" s="28">
        <v>0</v>
      </c>
      <c r="FE252" s="28">
        <v>0</v>
      </c>
      <c r="FF252" s="28">
        <v>0</v>
      </c>
      <c r="FG252" s="28">
        <v>0</v>
      </c>
      <c r="FH252" s="28">
        <v>0</v>
      </c>
      <c r="FI252" s="28">
        <v>0</v>
      </c>
      <c r="FJ252" s="28">
        <v>0</v>
      </c>
      <c r="FK252" s="28">
        <v>0</v>
      </c>
      <c r="FL252" s="28">
        <v>0</v>
      </c>
      <c r="FM252" s="28">
        <v>0</v>
      </c>
      <c r="FN252" s="28">
        <v>0</v>
      </c>
      <c r="FO252" s="28">
        <v>0</v>
      </c>
      <c r="FP252" s="28">
        <v>0</v>
      </c>
      <c r="FQ252" s="28">
        <v>0</v>
      </c>
      <c r="FR252" s="28">
        <v>0</v>
      </c>
      <c r="FS252" s="28">
        <v>0</v>
      </c>
      <c r="FT252" s="28">
        <v>0</v>
      </c>
      <c r="FU252" s="28">
        <v>0</v>
      </c>
      <c r="FV252" s="28">
        <v>0</v>
      </c>
      <c r="FW252" s="28">
        <v>0</v>
      </c>
      <c r="FX252" s="28">
        <v>0</v>
      </c>
      <c r="FY252" s="28">
        <v>0</v>
      </c>
      <c r="FZ252" s="28">
        <v>0</v>
      </c>
      <c r="GA252" s="28">
        <v>0</v>
      </c>
      <c r="GB252" s="28">
        <v>0</v>
      </c>
      <c r="GC252" s="28">
        <v>0</v>
      </c>
      <c r="GD252" s="28">
        <v>0</v>
      </c>
      <c r="GE252" s="28">
        <v>0</v>
      </c>
      <c r="GF252" s="28">
        <v>0</v>
      </c>
      <c r="GG252" s="28">
        <v>0</v>
      </c>
      <c r="GH252" s="28">
        <v>0</v>
      </c>
      <c r="GI252" s="28">
        <v>0</v>
      </c>
      <c r="GJ252" s="28">
        <v>0</v>
      </c>
      <c r="GK252" s="28">
        <v>0</v>
      </c>
      <c r="GL252" s="28">
        <v>0</v>
      </c>
      <c r="GM252" s="28">
        <v>0</v>
      </c>
      <c r="GN252" s="28">
        <v>0</v>
      </c>
      <c r="GO252" s="28">
        <v>0</v>
      </c>
      <c r="GP252" s="28">
        <v>0</v>
      </c>
      <c r="GQ252" s="28">
        <v>0</v>
      </c>
      <c r="GR252" s="28">
        <v>0</v>
      </c>
      <c r="GS252" s="28">
        <v>0</v>
      </c>
      <c r="GT252" s="28">
        <v>0</v>
      </c>
      <c r="GU252" s="28">
        <v>0</v>
      </c>
      <c r="GV252" s="28">
        <v>0</v>
      </c>
      <c r="GW252" s="28">
        <v>0</v>
      </c>
      <c r="GX252" s="28">
        <v>0</v>
      </c>
      <c r="GY252" s="28">
        <v>0</v>
      </c>
      <c r="GZ252" s="28">
        <v>0</v>
      </c>
      <c r="HA252" s="28">
        <v>0</v>
      </c>
      <c r="HB252" s="28">
        <v>0</v>
      </c>
      <c r="HC252" s="28">
        <v>0</v>
      </c>
      <c r="HD252" s="28">
        <v>0</v>
      </c>
      <c r="HE252" s="28">
        <v>0</v>
      </c>
      <c r="HF252" s="28">
        <v>0</v>
      </c>
      <c r="HG252" s="28">
        <v>0</v>
      </c>
      <c r="HH252" s="28">
        <v>0</v>
      </c>
      <c r="HI252" s="28">
        <v>0</v>
      </c>
      <c r="HJ252" s="28">
        <v>0</v>
      </c>
      <c r="HK252" s="28">
        <v>0</v>
      </c>
      <c r="HL252" s="28">
        <v>0</v>
      </c>
      <c r="HM252" s="28">
        <v>0</v>
      </c>
      <c r="HN252" s="28">
        <v>0</v>
      </c>
      <c r="HO252" s="28">
        <v>0</v>
      </c>
      <c r="HP252" s="28">
        <v>0</v>
      </c>
      <c r="HQ252" s="28">
        <v>0</v>
      </c>
      <c r="HR252" s="28">
        <v>0</v>
      </c>
      <c r="HS252" s="28">
        <v>0</v>
      </c>
      <c r="HT252" s="28">
        <v>0</v>
      </c>
      <c r="HU252" s="28">
        <v>0</v>
      </c>
      <c r="HV252" s="28">
        <v>0</v>
      </c>
      <c r="HW252" s="28">
        <v>0</v>
      </c>
      <c r="HX252" s="28">
        <v>0</v>
      </c>
      <c r="HY252" s="28">
        <v>0</v>
      </c>
      <c r="HZ252" s="28">
        <v>0</v>
      </c>
      <c r="IA252" s="28">
        <v>0</v>
      </c>
      <c r="IB252" s="28">
        <v>0</v>
      </c>
      <c r="IC252" s="28">
        <v>0</v>
      </c>
      <c r="ID252" s="28">
        <v>0</v>
      </c>
      <c r="IE252" s="28">
        <v>0</v>
      </c>
      <c r="IF252" s="28">
        <v>0</v>
      </c>
      <c r="IG252" s="28">
        <v>0</v>
      </c>
      <c r="IH252" s="28">
        <v>0</v>
      </c>
      <c r="II252" s="28">
        <v>0</v>
      </c>
      <c r="IJ252" s="28">
        <v>0</v>
      </c>
      <c r="IK252" s="28">
        <v>0</v>
      </c>
      <c r="IL252" s="28">
        <v>0</v>
      </c>
      <c r="IM252" s="28">
        <v>0</v>
      </c>
      <c r="IN252" s="28">
        <v>0</v>
      </c>
      <c r="IO252" s="28">
        <v>0</v>
      </c>
      <c r="IP252" s="28">
        <v>0</v>
      </c>
      <c r="IQ252" s="28">
        <v>0</v>
      </c>
      <c r="IR252" s="28">
        <v>0</v>
      </c>
      <c r="IS252" s="28">
        <v>0</v>
      </c>
      <c r="IT252" s="28">
        <v>0</v>
      </c>
      <c r="IU252" s="28">
        <v>0</v>
      </c>
      <c r="IV252" s="28">
        <v>0</v>
      </c>
      <c r="IW252" s="28">
        <v>0</v>
      </c>
      <c r="IX252" s="28">
        <v>0</v>
      </c>
      <c r="IY252" s="28">
        <v>0</v>
      </c>
      <c r="IZ252" s="28">
        <v>0</v>
      </c>
      <c r="JA252" s="28">
        <v>0</v>
      </c>
      <c r="JB252" s="28">
        <v>0</v>
      </c>
      <c r="JC252" s="28">
        <v>0</v>
      </c>
      <c r="JD252" s="28">
        <v>0</v>
      </c>
      <c r="JE252" s="28">
        <v>0</v>
      </c>
      <c r="JF252" s="28">
        <v>0</v>
      </c>
      <c r="JG252" s="28">
        <v>0</v>
      </c>
      <c r="JH252" s="28">
        <v>0</v>
      </c>
      <c r="JI252" s="28">
        <v>0</v>
      </c>
      <c r="JJ252" s="28">
        <v>0</v>
      </c>
      <c r="JK252" s="28">
        <v>0</v>
      </c>
      <c r="JL252" s="28">
        <v>0</v>
      </c>
      <c r="JM252" s="28">
        <v>0</v>
      </c>
      <c r="JN252" s="28">
        <v>0</v>
      </c>
      <c r="JO252" s="28">
        <v>0</v>
      </c>
      <c r="JP252" s="28">
        <v>0</v>
      </c>
      <c r="JQ252" s="28">
        <v>0</v>
      </c>
      <c r="JR252" s="28">
        <v>0</v>
      </c>
      <c r="JS252" s="28">
        <v>0</v>
      </c>
      <c r="JT252" s="28">
        <v>0</v>
      </c>
      <c r="JU252" s="28">
        <v>0</v>
      </c>
      <c r="JV252" s="28">
        <v>0</v>
      </c>
      <c r="JW252" s="28">
        <v>0</v>
      </c>
      <c r="JX252" s="28">
        <v>0</v>
      </c>
      <c r="JY252" s="28">
        <v>0</v>
      </c>
      <c r="JZ252" s="28">
        <v>0</v>
      </c>
      <c r="KA252" s="28">
        <v>0</v>
      </c>
      <c r="KB252" s="28">
        <v>0</v>
      </c>
      <c r="KC252" s="28">
        <v>0</v>
      </c>
      <c r="KD252" s="28">
        <v>0</v>
      </c>
      <c r="KE252" s="28">
        <v>0</v>
      </c>
      <c r="KF252" s="28">
        <v>0</v>
      </c>
      <c r="KG252" s="28">
        <v>0</v>
      </c>
      <c r="KH252" s="28">
        <v>0</v>
      </c>
      <c r="KI252" s="28">
        <v>0</v>
      </c>
      <c r="KJ252" s="28">
        <v>0</v>
      </c>
      <c r="KK252" s="28">
        <v>0</v>
      </c>
    </row>
    <row r="253" spans="1:297">
      <c r="A253" s="39" t="s">
        <v>2039</v>
      </c>
      <c r="B253" s="39" t="s">
        <v>2040</v>
      </c>
      <c r="C253" s="39">
        <v>172</v>
      </c>
      <c r="D253" s="39" t="s">
        <v>2041</v>
      </c>
      <c r="E253" s="39"/>
      <c r="F253" s="39" t="s">
        <v>1408</v>
      </c>
      <c r="G253" s="39" t="s">
        <v>519</v>
      </c>
      <c r="H253" s="39">
        <v>0</v>
      </c>
      <c r="I253" s="40">
        <v>0</v>
      </c>
      <c r="J253" s="39">
        <v>0</v>
      </c>
      <c r="K253" s="39">
        <v>0</v>
      </c>
      <c r="L253" s="40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  <c r="AF253" s="28">
        <v>0</v>
      </c>
      <c r="AG253" s="28">
        <v>0</v>
      </c>
      <c r="AH253" s="28">
        <v>0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  <c r="AO253" s="28">
        <v>0</v>
      </c>
      <c r="AP253" s="28">
        <v>0</v>
      </c>
      <c r="AQ253" s="28">
        <v>0</v>
      </c>
      <c r="AR253" s="28">
        <v>0</v>
      </c>
      <c r="AS253" s="28">
        <v>0</v>
      </c>
      <c r="AT253" s="28">
        <v>0</v>
      </c>
      <c r="AU253" s="28">
        <v>0</v>
      </c>
      <c r="AV253" s="28">
        <v>0</v>
      </c>
      <c r="AW253" s="28">
        <v>0</v>
      </c>
      <c r="AX253" s="28">
        <v>0</v>
      </c>
      <c r="AY253" s="28">
        <v>0</v>
      </c>
      <c r="AZ253" s="28">
        <v>0</v>
      </c>
      <c r="BA253" s="28">
        <v>0</v>
      </c>
      <c r="BB253" s="28">
        <v>0</v>
      </c>
      <c r="BC253" s="28">
        <v>0</v>
      </c>
      <c r="BD253" s="28">
        <v>0</v>
      </c>
      <c r="BE253" s="28">
        <v>0</v>
      </c>
      <c r="BF253" s="28">
        <v>0</v>
      </c>
      <c r="BG253" s="28">
        <v>0</v>
      </c>
      <c r="BH253" s="28">
        <v>0</v>
      </c>
      <c r="BI253" s="28">
        <v>0</v>
      </c>
      <c r="BJ253" s="28">
        <v>0</v>
      </c>
      <c r="BK253" s="28">
        <v>0</v>
      </c>
      <c r="BL253" s="28">
        <v>0</v>
      </c>
      <c r="BM253" s="28">
        <v>0</v>
      </c>
      <c r="BN253" s="28">
        <v>0</v>
      </c>
      <c r="BO253" s="28">
        <v>0</v>
      </c>
      <c r="BP253" s="28">
        <v>0</v>
      </c>
      <c r="BQ253" s="28">
        <v>0</v>
      </c>
      <c r="BR253" s="28">
        <v>0</v>
      </c>
      <c r="BS253" s="28">
        <v>0</v>
      </c>
      <c r="BT253" s="28">
        <v>0</v>
      </c>
      <c r="BU253" s="28">
        <v>0</v>
      </c>
      <c r="BV253" s="28">
        <v>0</v>
      </c>
      <c r="BW253" s="28">
        <v>0</v>
      </c>
      <c r="BX253" s="28">
        <v>0</v>
      </c>
      <c r="BY253" s="28">
        <v>0</v>
      </c>
      <c r="BZ253" s="28">
        <v>0</v>
      </c>
      <c r="CA253" s="28">
        <v>0</v>
      </c>
      <c r="CB253" s="28">
        <v>0</v>
      </c>
      <c r="CC253" s="28">
        <v>0</v>
      </c>
      <c r="CD253" s="28">
        <v>0</v>
      </c>
      <c r="CE253" s="28">
        <v>0</v>
      </c>
      <c r="CF253" s="28">
        <v>0</v>
      </c>
      <c r="CG253" s="28">
        <v>0</v>
      </c>
      <c r="CH253" s="28">
        <v>0</v>
      </c>
      <c r="CI253" s="28">
        <v>0</v>
      </c>
      <c r="CJ253" s="28">
        <v>0</v>
      </c>
      <c r="CK253" s="28">
        <v>0</v>
      </c>
      <c r="CL253" s="28">
        <v>0</v>
      </c>
      <c r="CM253" s="28">
        <v>0</v>
      </c>
      <c r="CN253" s="28">
        <v>0</v>
      </c>
      <c r="CO253" s="28">
        <v>0</v>
      </c>
      <c r="CP253" s="28">
        <v>0</v>
      </c>
      <c r="CQ253" s="28">
        <v>0</v>
      </c>
      <c r="CR253" s="28">
        <v>0</v>
      </c>
      <c r="CS253" s="28">
        <v>0</v>
      </c>
      <c r="CT253" s="28">
        <v>0</v>
      </c>
      <c r="CU253" s="28">
        <v>0</v>
      </c>
      <c r="CV253" s="28">
        <v>0</v>
      </c>
      <c r="CW253" s="28">
        <v>0</v>
      </c>
      <c r="CX253" s="28">
        <v>0</v>
      </c>
      <c r="CY253" s="28">
        <v>0</v>
      </c>
      <c r="CZ253" s="28">
        <v>0</v>
      </c>
      <c r="DA253" s="28">
        <v>0</v>
      </c>
      <c r="DB253" s="28">
        <v>0</v>
      </c>
      <c r="DC253" s="28">
        <v>0</v>
      </c>
      <c r="DD253" s="28">
        <v>0</v>
      </c>
      <c r="DE253" s="28">
        <v>0</v>
      </c>
      <c r="DF253" s="28">
        <v>0</v>
      </c>
      <c r="DG253" s="28">
        <v>0</v>
      </c>
      <c r="DH253" s="28">
        <v>0</v>
      </c>
      <c r="DI253" s="28">
        <v>0</v>
      </c>
      <c r="DJ253" s="28">
        <v>0</v>
      </c>
      <c r="DK253" s="28">
        <v>0</v>
      </c>
      <c r="DL253" s="28">
        <v>0</v>
      </c>
      <c r="DM253" s="28">
        <v>0</v>
      </c>
      <c r="DN253" s="28">
        <v>0</v>
      </c>
      <c r="DO253" s="28">
        <v>0</v>
      </c>
      <c r="DP253" s="28">
        <v>0</v>
      </c>
      <c r="DQ253" s="28">
        <v>0</v>
      </c>
      <c r="DR253" s="28">
        <v>0</v>
      </c>
      <c r="DS253" s="28">
        <v>0</v>
      </c>
      <c r="DT253" s="28">
        <v>0</v>
      </c>
      <c r="DU253" s="28">
        <v>0</v>
      </c>
      <c r="DV253" s="28">
        <v>0</v>
      </c>
      <c r="DW253" s="28">
        <v>0</v>
      </c>
      <c r="DX253" s="28">
        <v>0</v>
      </c>
      <c r="DY253" s="28">
        <v>0</v>
      </c>
      <c r="DZ253" s="28">
        <v>0</v>
      </c>
      <c r="EA253" s="28">
        <v>0</v>
      </c>
      <c r="EB253" s="28">
        <v>0</v>
      </c>
      <c r="EC253" s="28">
        <v>0</v>
      </c>
      <c r="ED253" s="28">
        <v>0</v>
      </c>
      <c r="EE253" s="28">
        <v>0</v>
      </c>
      <c r="EF253" s="28">
        <v>0</v>
      </c>
      <c r="EG253" s="28">
        <v>0</v>
      </c>
      <c r="EH253" s="28">
        <v>0</v>
      </c>
      <c r="EI253" s="28">
        <v>0</v>
      </c>
      <c r="EJ253" s="28">
        <v>0</v>
      </c>
      <c r="EK253" s="28">
        <v>0</v>
      </c>
      <c r="EL253" s="28">
        <v>0</v>
      </c>
      <c r="EM253" s="28">
        <v>0</v>
      </c>
      <c r="EN253" s="28">
        <v>0</v>
      </c>
      <c r="EO253" s="28">
        <v>0</v>
      </c>
      <c r="EP253" s="28">
        <v>0</v>
      </c>
      <c r="EQ253" s="28">
        <v>0</v>
      </c>
      <c r="ER253" s="28">
        <v>0</v>
      </c>
      <c r="ES253" s="28">
        <v>0</v>
      </c>
      <c r="ET253" s="28">
        <v>0</v>
      </c>
      <c r="EU253" s="28">
        <v>0</v>
      </c>
      <c r="EV253" s="28">
        <v>0</v>
      </c>
      <c r="EW253" s="28">
        <v>0</v>
      </c>
      <c r="EX253" s="28">
        <v>0</v>
      </c>
      <c r="EY253" s="28">
        <v>0</v>
      </c>
      <c r="EZ253" s="28">
        <v>0</v>
      </c>
      <c r="FA253" s="28">
        <v>0</v>
      </c>
      <c r="FB253" s="28">
        <v>0</v>
      </c>
      <c r="FC253" s="28">
        <v>0</v>
      </c>
      <c r="FD253" s="28">
        <v>0</v>
      </c>
      <c r="FE253" s="28">
        <v>0</v>
      </c>
      <c r="FF253" s="28">
        <v>0</v>
      </c>
      <c r="FG253" s="28">
        <v>0</v>
      </c>
      <c r="FH253" s="28">
        <v>0</v>
      </c>
      <c r="FI253" s="28">
        <v>0</v>
      </c>
      <c r="FJ253" s="28">
        <v>0</v>
      </c>
      <c r="FK253" s="28">
        <v>0</v>
      </c>
      <c r="FL253" s="28">
        <v>0</v>
      </c>
      <c r="FM253" s="28">
        <v>0</v>
      </c>
      <c r="FN253" s="28">
        <v>0</v>
      </c>
      <c r="FO253" s="28">
        <v>0</v>
      </c>
      <c r="FP253" s="28">
        <v>0</v>
      </c>
      <c r="FQ253" s="28">
        <v>0</v>
      </c>
      <c r="FR253" s="28">
        <v>0</v>
      </c>
      <c r="FS253" s="28">
        <v>0</v>
      </c>
      <c r="FT253" s="28">
        <v>0</v>
      </c>
      <c r="FU253" s="28">
        <v>0</v>
      </c>
      <c r="FV253" s="28">
        <v>0</v>
      </c>
      <c r="FW253" s="28">
        <v>0</v>
      </c>
      <c r="FX253" s="28">
        <v>0</v>
      </c>
      <c r="FY253" s="28">
        <v>0</v>
      </c>
      <c r="FZ253" s="28">
        <v>0</v>
      </c>
      <c r="GA253" s="28">
        <v>0</v>
      </c>
      <c r="GB253" s="28">
        <v>0</v>
      </c>
      <c r="GC253" s="28">
        <v>0</v>
      </c>
      <c r="GD253" s="28">
        <v>0</v>
      </c>
      <c r="GE253" s="28">
        <v>0</v>
      </c>
      <c r="GF253" s="28">
        <v>0</v>
      </c>
      <c r="GG253" s="28">
        <v>0</v>
      </c>
      <c r="GH253" s="28">
        <v>0</v>
      </c>
      <c r="GI253" s="28">
        <v>0</v>
      </c>
      <c r="GJ253" s="28">
        <v>0</v>
      </c>
      <c r="GK253" s="28">
        <v>0</v>
      </c>
      <c r="GL253" s="28">
        <v>0</v>
      </c>
      <c r="GM253" s="28">
        <v>0</v>
      </c>
      <c r="GN253" s="28">
        <v>0</v>
      </c>
      <c r="GO253" s="28">
        <v>0</v>
      </c>
      <c r="GP253" s="28">
        <v>0</v>
      </c>
      <c r="GQ253" s="28">
        <v>0</v>
      </c>
      <c r="GR253" s="28">
        <v>0</v>
      </c>
      <c r="GS253" s="28">
        <v>0</v>
      </c>
      <c r="GT253" s="28">
        <v>0</v>
      </c>
      <c r="GU253" s="28">
        <v>0</v>
      </c>
      <c r="GV253" s="28">
        <v>0</v>
      </c>
      <c r="GW253" s="28">
        <v>0</v>
      </c>
      <c r="GX253" s="28">
        <v>0</v>
      </c>
      <c r="GY253" s="28">
        <v>0</v>
      </c>
      <c r="GZ253" s="28">
        <v>0</v>
      </c>
      <c r="HA253" s="28">
        <v>0</v>
      </c>
      <c r="HB253" s="28">
        <v>0</v>
      </c>
      <c r="HC253" s="28">
        <v>0</v>
      </c>
      <c r="HD253" s="28">
        <v>0</v>
      </c>
      <c r="HE253" s="28">
        <v>0</v>
      </c>
      <c r="HF253" s="28">
        <v>0</v>
      </c>
      <c r="HG253" s="28">
        <v>0</v>
      </c>
      <c r="HH253" s="28">
        <v>0</v>
      </c>
      <c r="HI253" s="28">
        <v>0</v>
      </c>
      <c r="HJ253" s="28">
        <v>0</v>
      </c>
      <c r="HK253" s="28">
        <v>0</v>
      </c>
      <c r="HL253" s="28">
        <v>0</v>
      </c>
      <c r="HM253" s="28">
        <v>0</v>
      </c>
      <c r="HN253" s="28">
        <v>0</v>
      </c>
      <c r="HO253" s="28">
        <v>0</v>
      </c>
      <c r="HP253" s="28">
        <v>0</v>
      </c>
      <c r="HQ253" s="28">
        <v>0</v>
      </c>
      <c r="HR253" s="28">
        <v>0</v>
      </c>
      <c r="HS253" s="28">
        <v>0</v>
      </c>
      <c r="HT253" s="28">
        <v>0</v>
      </c>
      <c r="HU253" s="28">
        <v>0</v>
      </c>
      <c r="HV253" s="28">
        <v>0</v>
      </c>
      <c r="HW253" s="28">
        <v>0</v>
      </c>
      <c r="HX253" s="28">
        <v>0</v>
      </c>
      <c r="HY253" s="28">
        <v>0</v>
      </c>
      <c r="HZ253" s="28">
        <v>0</v>
      </c>
      <c r="IA253" s="28">
        <v>0</v>
      </c>
      <c r="IB253" s="28">
        <v>0</v>
      </c>
      <c r="IC253" s="28">
        <v>0</v>
      </c>
      <c r="ID253" s="28">
        <v>0</v>
      </c>
      <c r="IE253" s="28">
        <v>0</v>
      </c>
      <c r="IF253" s="28">
        <v>0</v>
      </c>
      <c r="IG253" s="28">
        <v>0</v>
      </c>
      <c r="IH253" s="28">
        <v>0</v>
      </c>
      <c r="II253" s="28">
        <v>0</v>
      </c>
      <c r="IJ253" s="28">
        <v>0</v>
      </c>
      <c r="IK253" s="28">
        <v>0</v>
      </c>
      <c r="IL253" s="28">
        <v>0</v>
      </c>
      <c r="IM253" s="28">
        <v>0</v>
      </c>
      <c r="IN253" s="28">
        <v>0</v>
      </c>
      <c r="IO253" s="28">
        <v>0</v>
      </c>
      <c r="IP253" s="28">
        <v>0</v>
      </c>
      <c r="IQ253" s="28">
        <v>0</v>
      </c>
      <c r="IR253" s="28">
        <v>0</v>
      </c>
      <c r="IS253" s="28">
        <v>0</v>
      </c>
      <c r="IT253" s="28">
        <v>0</v>
      </c>
      <c r="IU253" s="28">
        <v>0</v>
      </c>
      <c r="IV253" s="28">
        <v>0</v>
      </c>
      <c r="IW253" s="28">
        <v>0</v>
      </c>
      <c r="IX253" s="28">
        <v>0</v>
      </c>
      <c r="IY253" s="28">
        <v>0</v>
      </c>
      <c r="IZ253" s="28">
        <v>0</v>
      </c>
      <c r="JA253" s="28">
        <v>0</v>
      </c>
      <c r="JB253" s="28">
        <v>0</v>
      </c>
      <c r="JC253" s="28">
        <v>0</v>
      </c>
      <c r="JD253" s="28">
        <v>0</v>
      </c>
      <c r="JE253" s="28">
        <v>0</v>
      </c>
      <c r="JF253" s="28">
        <v>0</v>
      </c>
      <c r="JG253" s="28">
        <v>0</v>
      </c>
      <c r="JH253" s="28">
        <v>0</v>
      </c>
      <c r="JI253" s="28">
        <v>0</v>
      </c>
      <c r="JJ253" s="28">
        <v>0</v>
      </c>
      <c r="JK253" s="28">
        <v>0</v>
      </c>
      <c r="JL253" s="28">
        <v>0</v>
      </c>
      <c r="JM253" s="28">
        <v>0</v>
      </c>
      <c r="JN253" s="28">
        <v>0</v>
      </c>
      <c r="JO253" s="28">
        <v>0</v>
      </c>
      <c r="JP253" s="28">
        <v>0</v>
      </c>
      <c r="JQ253" s="28">
        <v>0</v>
      </c>
      <c r="JR253" s="28">
        <v>0</v>
      </c>
      <c r="JS253" s="28">
        <v>0</v>
      </c>
      <c r="JT253" s="28">
        <v>0</v>
      </c>
      <c r="JU253" s="28">
        <v>0</v>
      </c>
      <c r="JV253" s="28">
        <v>0</v>
      </c>
      <c r="JW253" s="28">
        <v>0</v>
      </c>
      <c r="JX253" s="28">
        <v>0</v>
      </c>
      <c r="JY253" s="28">
        <v>0</v>
      </c>
      <c r="JZ253" s="28">
        <v>0</v>
      </c>
      <c r="KA253" s="28">
        <v>0</v>
      </c>
      <c r="KB253" s="28">
        <v>0</v>
      </c>
      <c r="KC253" s="28">
        <v>0</v>
      </c>
      <c r="KD253" s="28">
        <v>0</v>
      </c>
      <c r="KE253" s="28">
        <v>0</v>
      </c>
      <c r="KF253" s="28">
        <v>0</v>
      </c>
      <c r="KG253" s="28">
        <v>0</v>
      </c>
      <c r="KH253" s="28">
        <v>0</v>
      </c>
      <c r="KI253" s="28">
        <v>0</v>
      </c>
      <c r="KJ253" s="28">
        <v>0</v>
      </c>
      <c r="KK253" s="28">
        <v>0</v>
      </c>
    </row>
    <row r="254" spans="1:297">
      <c r="A254" s="39" t="s">
        <v>2042</v>
      </c>
      <c r="B254" s="39" t="s">
        <v>2043</v>
      </c>
      <c r="C254" s="39">
        <v>173</v>
      </c>
      <c r="D254" s="39" t="s">
        <v>2044</v>
      </c>
      <c r="E254" s="39"/>
      <c r="F254" s="39" t="s">
        <v>1408</v>
      </c>
      <c r="G254" s="39" t="s">
        <v>519</v>
      </c>
      <c r="H254" s="39">
        <v>0</v>
      </c>
      <c r="I254" s="40">
        <v>0</v>
      </c>
      <c r="J254" s="39">
        <v>0</v>
      </c>
      <c r="K254" s="39">
        <v>0</v>
      </c>
      <c r="L254" s="40">
        <v>0</v>
      </c>
      <c r="M254" s="28">
        <v>2.1E-7</v>
      </c>
      <c r="N254" s="28">
        <v>4.2E-7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  <c r="AF254" s="28">
        <v>0</v>
      </c>
      <c r="AG254" s="28">
        <v>0</v>
      </c>
      <c r="AH254" s="28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28">
        <v>0</v>
      </c>
      <c r="AO254" s="28">
        <v>0</v>
      </c>
      <c r="AP254" s="28">
        <v>0</v>
      </c>
      <c r="AQ254" s="28">
        <v>0</v>
      </c>
      <c r="AR254" s="28">
        <v>0</v>
      </c>
      <c r="AS254" s="28">
        <v>0</v>
      </c>
      <c r="AT254" s="28">
        <v>0</v>
      </c>
      <c r="AU254" s="28">
        <v>0</v>
      </c>
      <c r="AV254" s="28">
        <v>0</v>
      </c>
      <c r="AW254" s="28">
        <v>0</v>
      </c>
      <c r="AX254" s="28">
        <v>0</v>
      </c>
      <c r="AY254" s="28">
        <v>0</v>
      </c>
      <c r="AZ254" s="28">
        <v>0</v>
      </c>
      <c r="BA254" s="28">
        <v>0</v>
      </c>
      <c r="BB254" s="28">
        <v>0</v>
      </c>
      <c r="BC254" s="28">
        <v>0</v>
      </c>
      <c r="BD254" s="28">
        <v>0</v>
      </c>
      <c r="BE254" s="28">
        <v>0</v>
      </c>
      <c r="BF254" s="28">
        <v>0</v>
      </c>
      <c r="BG254" s="28">
        <v>0</v>
      </c>
      <c r="BH254" s="28">
        <v>0</v>
      </c>
      <c r="BI254" s="28">
        <v>0</v>
      </c>
      <c r="BJ254" s="28">
        <v>0</v>
      </c>
      <c r="BK254" s="28">
        <v>0</v>
      </c>
      <c r="BL254" s="28">
        <v>0</v>
      </c>
      <c r="BM254" s="28">
        <v>0</v>
      </c>
      <c r="BN254" s="28">
        <v>0</v>
      </c>
      <c r="BO254" s="28">
        <v>0</v>
      </c>
      <c r="BP254" s="28">
        <v>0</v>
      </c>
      <c r="BQ254" s="28">
        <v>0</v>
      </c>
      <c r="BR254" s="28">
        <v>0</v>
      </c>
      <c r="BS254" s="28">
        <v>0</v>
      </c>
      <c r="BT254" s="28">
        <v>0</v>
      </c>
      <c r="BU254" s="28">
        <v>0</v>
      </c>
      <c r="BV254" s="28">
        <v>0</v>
      </c>
      <c r="BW254" s="28">
        <v>0</v>
      </c>
      <c r="BX254" s="28">
        <v>0</v>
      </c>
      <c r="BY254" s="28">
        <v>0</v>
      </c>
      <c r="BZ254" s="28">
        <v>0</v>
      </c>
      <c r="CA254" s="28">
        <v>0</v>
      </c>
      <c r="CB254" s="28">
        <v>0</v>
      </c>
      <c r="CC254" s="28">
        <v>0</v>
      </c>
      <c r="CD254" s="28">
        <v>0</v>
      </c>
      <c r="CE254" s="28">
        <v>0</v>
      </c>
      <c r="CF254" s="28">
        <v>0</v>
      </c>
      <c r="CG254" s="28">
        <v>0</v>
      </c>
      <c r="CH254" s="28">
        <v>0</v>
      </c>
      <c r="CI254" s="28">
        <v>0</v>
      </c>
      <c r="CJ254" s="28">
        <v>0</v>
      </c>
      <c r="CK254" s="28">
        <v>0</v>
      </c>
      <c r="CL254" s="28">
        <v>0</v>
      </c>
      <c r="CM254" s="28">
        <v>0</v>
      </c>
      <c r="CN254" s="28">
        <v>0</v>
      </c>
      <c r="CO254" s="28">
        <v>0</v>
      </c>
      <c r="CP254" s="28">
        <v>0</v>
      </c>
      <c r="CQ254" s="28">
        <v>0</v>
      </c>
      <c r="CR254" s="28">
        <v>0</v>
      </c>
      <c r="CS254" s="28">
        <v>0</v>
      </c>
      <c r="CT254" s="28">
        <v>0</v>
      </c>
      <c r="CU254" s="28">
        <v>0</v>
      </c>
      <c r="CV254" s="28">
        <v>0</v>
      </c>
      <c r="CW254" s="28">
        <v>0</v>
      </c>
      <c r="CX254" s="28">
        <v>0</v>
      </c>
      <c r="CY254" s="28">
        <v>0</v>
      </c>
      <c r="CZ254" s="28">
        <v>0</v>
      </c>
      <c r="DA254" s="28">
        <v>0</v>
      </c>
      <c r="DB254" s="28">
        <v>0</v>
      </c>
      <c r="DC254" s="28">
        <v>0</v>
      </c>
      <c r="DD254" s="28">
        <v>0</v>
      </c>
      <c r="DE254" s="28">
        <v>0</v>
      </c>
      <c r="DF254" s="28">
        <v>0</v>
      </c>
      <c r="DG254" s="28">
        <v>0</v>
      </c>
      <c r="DH254" s="28">
        <v>0</v>
      </c>
      <c r="DI254" s="28">
        <v>0</v>
      </c>
      <c r="DJ254" s="28">
        <v>0</v>
      </c>
      <c r="DK254" s="28">
        <v>0</v>
      </c>
      <c r="DL254" s="28">
        <v>0</v>
      </c>
      <c r="DM254" s="28">
        <v>0</v>
      </c>
      <c r="DN254" s="28">
        <v>0</v>
      </c>
      <c r="DO254" s="28">
        <v>0</v>
      </c>
      <c r="DP254" s="28">
        <v>0</v>
      </c>
      <c r="DQ254" s="28">
        <v>0</v>
      </c>
      <c r="DR254" s="28">
        <v>0</v>
      </c>
      <c r="DS254" s="28">
        <v>0</v>
      </c>
      <c r="DT254" s="28">
        <v>0</v>
      </c>
      <c r="DU254" s="28">
        <v>0</v>
      </c>
      <c r="DV254" s="28">
        <v>0</v>
      </c>
      <c r="DW254" s="28">
        <v>0</v>
      </c>
      <c r="DX254" s="28">
        <v>0</v>
      </c>
      <c r="DY254" s="28">
        <v>0</v>
      </c>
      <c r="DZ254" s="28">
        <v>0</v>
      </c>
      <c r="EA254" s="28">
        <v>0</v>
      </c>
      <c r="EB254" s="28">
        <v>0</v>
      </c>
      <c r="EC254" s="28">
        <v>0</v>
      </c>
      <c r="ED254" s="28">
        <v>0</v>
      </c>
      <c r="EE254" s="28">
        <v>0</v>
      </c>
      <c r="EF254" s="28">
        <v>0</v>
      </c>
      <c r="EG254" s="28">
        <v>0</v>
      </c>
      <c r="EH254" s="28">
        <v>0</v>
      </c>
      <c r="EI254" s="28">
        <v>0</v>
      </c>
      <c r="EJ254" s="28">
        <v>0</v>
      </c>
      <c r="EK254" s="28">
        <v>0</v>
      </c>
      <c r="EL254" s="28">
        <v>0</v>
      </c>
      <c r="EM254" s="28">
        <v>0</v>
      </c>
      <c r="EN254" s="28">
        <v>0</v>
      </c>
      <c r="EO254" s="28">
        <v>0</v>
      </c>
      <c r="EP254" s="28">
        <v>0</v>
      </c>
      <c r="EQ254" s="28">
        <v>0</v>
      </c>
      <c r="ER254" s="28">
        <v>0</v>
      </c>
      <c r="ES254" s="28">
        <v>0</v>
      </c>
      <c r="ET254" s="28">
        <v>0</v>
      </c>
      <c r="EU254" s="28">
        <v>0</v>
      </c>
      <c r="EV254" s="28">
        <v>0</v>
      </c>
      <c r="EW254" s="28">
        <v>0</v>
      </c>
      <c r="EX254" s="28">
        <v>0</v>
      </c>
      <c r="EY254" s="28">
        <v>0</v>
      </c>
      <c r="EZ254" s="28">
        <v>0</v>
      </c>
      <c r="FA254" s="28">
        <v>0</v>
      </c>
      <c r="FB254" s="28">
        <v>0</v>
      </c>
      <c r="FC254" s="28">
        <v>0</v>
      </c>
      <c r="FD254" s="28">
        <v>0</v>
      </c>
      <c r="FE254" s="28">
        <v>0</v>
      </c>
      <c r="FF254" s="28">
        <v>0</v>
      </c>
      <c r="FG254" s="28">
        <v>0</v>
      </c>
      <c r="FH254" s="28">
        <v>0</v>
      </c>
      <c r="FI254" s="28">
        <v>0</v>
      </c>
      <c r="FJ254" s="28">
        <v>0</v>
      </c>
      <c r="FK254" s="28">
        <v>0</v>
      </c>
      <c r="FL254" s="28">
        <v>0</v>
      </c>
      <c r="FM254" s="28">
        <v>0</v>
      </c>
      <c r="FN254" s="28">
        <v>0</v>
      </c>
      <c r="FO254" s="28">
        <v>0</v>
      </c>
      <c r="FP254" s="28">
        <v>0</v>
      </c>
      <c r="FQ254" s="28">
        <v>0</v>
      </c>
      <c r="FR254" s="28">
        <v>0</v>
      </c>
      <c r="FS254" s="28">
        <v>0</v>
      </c>
      <c r="FT254" s="28">
        <v>0</v>
      </c>
      <c r="FU254" s="28">
        <v>0</v>
      </c>
      <c r="FV254" s="28">
        <v>0</v>
      </c>
      <c r="FW254" s="28">
        <v>0</v>
      </c>
      <c r="FX254" s="28">
        <v>0</v>
      </c>
      <c r="FY254" s="28">
        <v>0</v>
      </c>
      <c r="FZ254" s="28">
        <v>0</v>
      </c>
      <c r="GA254" s="28">
        <v>0</v>
      </c>
      <c r="GB254" s="28">
        <v>0</v>
      </c>
      <c r="GC254" s="28">
        <v>0</v>
      </c>
      <c r="GD254" s="28">
        <v>0</v>
      </c>
      <c r="GE254" s="28">
        <v>0</v>
      </c>
      <c r="GF254" s="28">
        <v>0</v>
      </c>
      <c r="GG254" s="28">
        <v>0</v>
      </c>
      <c r="GH254" s="28">
        <v>0</v>
      </c>
      <c r="GI254" s="28">
        <v>0</v>
      </c>
      <c r="GJ254" s="28">
        <v>0</v>
      </c>
      <c r="GK254" s="28">
        <v>0</v>
      </c>
      <c r="GL254" s="28">
        <v>0</v>
      </c>
      <c r="GM254" s="28">
        <v>0</v>
      </c>
      <c r="GN254" s="28">
        <v>0</v>
      </c>
      <c r="GO254" s="28">
        <v>0</v>
      </c>
      <c r="GP254" s="28">
        <v>0</v>
      </c>
      <c r="GQ254" s="28">
        <v>0</v>
      </c>
      <c r="GR254" s="28">
        <v>0</v>
      </c>
      <c r="GS254" s="28">
        <v>0</v>
      </c>
      <c r="GT254" s="28">
        <v>0</v>
      </c>
      <c r="GU254" s="28">
        <v>0</v>
      </c>
      <c r="GV254" s="28">
        <v>0</v>
      </c>
      <c r="GW254" s="28">
        <v>0</v>
      </c>
      <c r="GX254" s="28">
        <v>0</v>
      </c>
      <c r="GY254" s="28">
        <v>0</v>
      </c>
      <c r="GZ254" s="28">
        <v>0</v>
      </c>
      <c r="HA254" s="28">
        <v>0</v>
      </c>
      <c r="HB254" s="28">
        <v>0</v>
      </c>
      <c r="HC254" s="28">
        <v>0</v>
      </c>
      <c r="HD254" s="28">
        <v>0</v>
      </c>
      <c r="HE254" s="28">
        <v>0</v>
      </c>
      <c r="HF254" s="28">
        <v>0</v>
      </c>
      <c r="HG254" s="28">
        <v>0</v>
      </c>
      <c r="HH254" s="28">
        <v>0</v>
      </c>
      <c r="HI254" s="28">
        <v>0</v>
      </c>
      <c r="HJ254" s="28">
        <v>0</v>
      </c>
      <c r="HK254" s="28">
        <v>0</v>
      </c>
      <c r="HL254" s="28">
        <v>0</v>
      </c>
      <c r="HM254" s="28">
        <v>0</v>
      </c>
      <c r="HN254" s="28">
        <v>0</v>
      </c>
      <c r="HO254" s="28">
        <v>0</v>
      </c>
      <c r="HP254" s="28">
        <v>0</v>
      </c>
      <c r="HQ254" s="28">
        <v>0</v>
      </c>
      <c r="HR254" s="28">
        <v>0</v>
      </c>
      <c r="HS254" s="28">
        <v>0</v>
      </c>
      <c r="HT254" s="28">
        <v>0</v>
      </c>
      <c r="HU254" s="28">
        <v>0</v>
      </c>
      <c r="HV254" s="28">
        <v>0</v>
      </c>
      <c r="HW254" s="28">
        <v>0</v>
      </c>
      <c r="HX254" s="28">
        <v>0</v>
      </c>
      <c r="HY254" s="28">
        <v>0</v>
      </c>
      <c r="HZ254" s="28">
        <v>0</v>
      </c>
      <c r="IA254" s="28">
        <v>0</v>
      </c>
      <c r="IB254" s="28">
        <v>0</v>
      </c>
      <c r="IC254" s="28">
        <v>0</v>
      </c>
      <c r="ID254" s="28">
        <v>0</v>
      </c>
      <c r="IE254" s="28">
        <v>0</v>
      </c>
      <c r="IF254" s="28">
        <v>0</v>
      </c>
      <c r="IG254" s="28">
        <v>0</v>
      </c>
      <c r="IH254" s="28">
        <v>0</v>
      </c>
      <c r="II254" s="28">
        <v>0</v>
      </c>
      <c r="IJ254" s="28">
        <v>0</v>
      </c>
      <c r="IK254" s="28">
        <v>0</v>
      </c>
      <c r="IL254" s="28">
        <v>0</v>
      </c>
      <c r="IM254" s="28">
        <v>0</v>
      </c>
      <c r="IN254" s="28">
        <v>0</v>
      </c>
      <c r="IO254" s="28">
        <v>0</v>
      </c>
      <c r="IP254" s="28">
        <v>0</v>
      </c>
      <c r="IQ254" s="28">
        <v>0</v>
      </c>
      <c r="IR254" s="28">
        <v>0</v>
      </c>
      <c r="IS254" s="28">
        <v>0</v>
      </c>
      <c r="IT254" s="28">
        <v>0</v>
      </c>
      <c r="IU254" s="28">
        <v>0</v>
      </c>
      <c r="IV254" s="28">
        <v>0</v>
      </c>
      <c r="IW254" s="28">
        <v>0</v>
      </c>
      <c r="IX254" s="28">
        <v>0</v>
      </c>
      <c r="IY254" s="28">
        <v>0</v>
      </c>
      <c r="IZ254" s="28">
        <v>0</v>
      </c>
      <c r="JA254" s="28">
        <v>0</v>
      </c>
      <c r="JB254" s="28">
        <v>0</v>
      </c>
      <c r="JC254" s="28">
        <v>0</v>
      </c>
      <c r="JD254" s="28">
        <v>0</v>
      </c>
      <c r="JE254" s="28">
        <v>0</v>
      </c>
      <c r="JF254" s="28">
        <v>0</v>
      </c>
      <c r="JG254" s="28">
        <v>0</v>
      </c>
      <c r="JH254" s="28">
        <v>0</v>
      </c>
      <c r="JI254" s="28">
        <v>0</v>
      </c>
      <c r="JJ254" s="28">
        <v>0</v>
      </c>
      <c r="JK254" s="28">
        <v>0</v>
      </c>
      <c r="JL254" s="28">
        <v>0</v>
      </c>
      <c r="JM254" s="28">
        <v>0</v>
      </c>
      <c r="JN254" s="28">
        <v>0</v>
      </c>
      <c r="JO254" s="28">
        <v>0</v>
      </c>
      <c r="JP254" s="28">
        <v>0</v>
      </c>
      <c r="JQ254" s="28">
        <v>0</v>
      </c>
      <c r="JR254" s="28">
        <v>0</v>
      </c>
      <c r="JS254" s="28">
        <v>0</v>
      </c>
      <c r="JT254" s="28">
        <v>0</v>
      </c>
      <c r="JU254" s="28">
        <v>0</v>
      </c>
      <c r="JV254" s="28">
        <v>0</v>
      </c>
      <c r="JW254" s="28">
        <v>0</v>
      </c>
      <c r="JX254" s="28">
        <v>0</v>
      </c>
      <c r="JY254" s="28">
        <v>0</v>
      </c>
      <c r="JZ254" s="28">
        <v>0</v>
      </c>
      <c r="KA254" s="28">
        <v>0</v>
      </c>
      <c r="KB254" s="28">
        <v>0</v>
      </c>
      <c r="KC254" s="28">
        <v>0</v>
      </c>
      <c r="KD254" s="28">
        <v>0</v>
      </c>
      <c r="KE254" s="28">
        <v>0</v>
      </c>
      <c r="KF254" s="28">
        <v>0</v>
      </c>
      <c r="KG254" s="28">
        <v>0</v>
      </c>
      <c r="KH254" s="28">
        <v>0</v>
      </c>
      <c r="KI254" s="28">
        <v>0</v>
      </c>
      <c r="KJ254" s="28">
        <v>0</v>
      </c>
      <c r="KK254" s="28">
        <v>0</v>
      </c>
    </row>
    <row r="255" spans="1:297">
      <c r="A255" s="39" t="s">
        <v>2045</v>
      </c>
      <c r="B255" s="39" t="s">
        <v>2046</v>
      </c>
      <c r="C255" s="39">
        <v>174</v>
      </c>
      <c r="D255" s="39" t="s">
        <v>2044</v>
      </c>
      <c r="E255" s="39"/>
      <c r="F255" s="39" t="s">
        <v>1408</v>
      </c>
      <c r="G255" s="39" t="s">
        <v>519</v>
      </c>
      <c r="H255" s="39">
        <v>0</v>
      </c>
      <c r="I255" s="40">
        <v>0</v>
      </c>
      <c r="J255" s="39">
        <v>0</v>
      </c>
      <c r="K255" s="39">
        <v>0</v>
      </c>
      <c r="L255" s="40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8">
        <v>0</v>
      </c>
      <c r="AF255" s="28">
        <v>0</v>
      </c>
      <c r="AG255" s="28">
        <v>0</v>
      </c>
      <c r="AH255" s="28">
        <v>0</v>
      </c>
      <c r="AI255" s="28">
        <v>0</v>
      </c>
      <c r="AJ255" s="28">
        <v>0</v>
      </c>
      <c r="AK255" s="28">
        <v>0</v>
      </c>
      <c r="AL255" s="28">
        <v>0</v>
      </c>
      <c r="AM255" s="28">
        <v>0</v>
      </c>
      <c r="AN255" s="28">
        <v>0</v>
      </c>
      <c r="AO255" s="28">
        <v>0</v>
      </c>
      <c r="AP255" s="28">
        <v>0</v>
      </c>
      <c r="AQ255" s="28">
        <v>0</v>
      </c>
      <c r="AR255" s="28">
        <v>0</v>
      </c>
      <c r="AS255" s="28">
        <v>0</v>
      </c>
      <c r="AT255" s="28">
        <v>0</v>
      </c>
      <c r="AU255" s="28">
        <v>0</v>
      </c>
      <c r="AV255" s="28">
        <v>0</v>
      </c>
      <c r="AW255" s="28">
        <v>0</v>
      </c>
      <c r="AX255" s="28">
        <v>0</v>
      </c>
      <c r="AY255" s="28">
        <v>0</v>
      </c>
      <c r="AZ255" s="28">
        <v>0</v>
      </c>
      <c r="BA255" s="28">
        <v>0</v>
      </c>
      <c r="BB255" s="28">
        <v>0</v>
      </c>
      <c r="BC255" s="28">
        <v>0</v>
      </c>
      <c r="BD255" s="28">
        <v>0</v>
      </c>
      <c r="BE255" s="28">
        <v>0</v>
      </c>
      <c r="BF255" s="28">
        <v>0</v>
      </c>
      <c r="BG255" s="28">
        <v>0</v>
      </c>
      <c r="BH255" s="28">
        <v>0</v>
      </c>
      <c r="BI255" s="28">
        <v>0</v>
      </c>
      <c r="BJ255" s="28">
        <v>0</v>
      </c>
      <c r="BK255" s="28">
        <v>0</v>
      </c>
      <c r="BL255" s="28">
        <v>0</v>
      </c>
      <c r="BM255" s="28">
        <v>0</v>
      </c>
      <c r="BN255" s="28">
        <v>0</v>
      </c>
      <c r="BO255" s="28">
        <v>0</v>
      </c>
      <c r="BP255" s="28">
        <v>0</v>
      </c>
      <c r="BQ255" s="28">
        <v>0</v>
      </c>
      <c r="BR255" s="28">
        <v>0</v>
      </c>
      <c r="BS255" s="28">
        <v>0</v>
      </c>
      <c r="BT255" s="28">
        <v>0</v>
      </c>
      <c r="BU255" s="28">
        <v>0</v>
      </c>
      <c r="BV255" s="28">
        <v>0</v>
      </c>
      <c r="BW255" s="28">
        <v>0</v>
      </c>
      <c r="BX255" s="28">
        <v>0</v>
      </c>
      <c r="BY255" s="28">
        <v>0</v>
      </c>
      <c r="BZ255" s="28">
        <v>0</v>
      </c>
      <c r="CA255" s="28">
        <v>0</v>
      </c>
      <c r="CB255" s="28">
        <v>0</v>
      </c>
      <c r="CC255" s="28">
        <v>0</v>
      </c>
      <c r="CD255" s="28">
        <v>0</v>
      </c>
      <c r="CE255" s="28">
        <v>0</v>
      </c>
      <c r="CF255" s="28">
        <v>0</v>
      </c>
      <c r="CG255" s="28">
        <v>0</v>
      </c>
      <c r="CH255" s="28">
        <v>0</v>
      </c>
      <c r="CI255" s="28">
        <v>0</v>
      </c>
      <c r="CJ255" s="28">
        <v>0</v>
      </c>
      <c r="CK255" s="28">
        <v>0</v>
      </c>
      <c r="CL255" s="28">
        <v>0</v>
      </c>
      <c r="CM255" s="28">
        <v>0</v>
      </c>
      <c r="CN255" s="28">
        <v>0</v>
      </c>
      <c r="CO255" s="28">
        <v>0</v>
      </c>
      <c r="CP255" s="28">
        <v>0</v>
      </c>
      <c r="CQ255" s="28">
        <v>0</v>
      </c>
      <c r="CR255" s="28">
        <v>0</v>
      </c>
      <c r="CS255" s="28">
        <v>0</v>
      </c>
      <c r="CT255" s="28">
        <v>0</v>
      </c>
      <c r="CU255" s="28">
        <v>0</v>
      </c>
      <c r="CV255" s="28">
        <v>0</v>
      </c>
      <c r="CW255" s="28">
        <v>0</v>
      </c>
      <c r="CX255" s="28">
        <v>0</v>
      </c>
      <c r="CY255" s="28">
        <v>0</v>
      </c>
      <c r="CZ255" s="28">
        <v>0</v>
      </c>
      <c r="DA255" s="28">
        <v>0</v>
      </c>
      <c r="DB255" s="28">
        <v>0</v>
      </c>
      <c r="DC255" s="28">
        <v>0</v>
      </c>
      <c r="DD255" s="28">
        <v>0</v>
      </c>
      <c r="DE255" s="28">
        <v>0</v>
      </c>
      <c r="DF255" s="28">
        <v>0</v>
      </c>
      <c r="DG255" s="28">
        <v>0</v>
      </c>
      <c r="DH255" s="28">
        <v>0</v>
      </c>
      <c r="DI255" s="28">
        <v>0</v>
      </c>
      <c r="DJ255" s="28">
        <v>0</v>
      </c>
      <c r="DK255" s="28">
        <v>0</v>
      </c>
      <c r="DL255" s="28">
        <v>0</v>
      </c>
      <c r="DM255" s="28">
        <v>0</v>
      </c>
      <c r="DN255" s="28">
        <v>0</v>
      </c>
      <c r="DO255" s="28">
        <v>0</v>
      </c>
      <c r="DP255" s="28">
        <v>0</v>
      </c>
      <c r="DQ255" s="28">
        <v>0</v>
      </c>
      <c r="DR255" s="28">
        <v>0</v>
      </c>
      <c r="DS255" s="28">
        <v>0</v>
      </c>
      <c r="DT255" s="28">
        <v>0</v>
      </c>
      <c r="DU255" s="28">
        <v>0</v>
      </c>
      <c r="DV255" s="28">
        <v>0</v>
      </c>
      <c r="DW255" s="28">
        <v>0</v>
      </c>
      <c r="DX255" s="28">
        <v>0</v>
      </c>
      <c r="DY255" s="28">
        <v>0</v>
      </c>
      <c r="DZ255" s="28">
        <v>0</v>
      </c>
      <c r="EA255" s="28">
        <v>0</v>
      </c>
      <c r="EB255" s="28">
        <v>0</v>
      </c>
      <c r="EC255" s="28">
        <v>0</v>
      </c>
      <c r="ED255" s="28">
        <v>0</v>
      </c>
      <c r="EE255" s="28">
        <v>0</v>
      </c>
      <c r="EF255" s="28">
        <v>0</v>
      </c>
      <c r="EG255" s="28">
        <v>0</v>
      </c>
      <c r="EH255" s="28">
        <v>0</v>
      </c>
      <c r="EI255" s="28">
        <v>0</v>
      </c>
      <c r="EJ255" s="28">
        <v>0</v>
      </c>
      <c r="EK255" s="28">
        <v>0</v>
      </c>
      <c r="EL255" s="28">
        <v>0</v>
      </c>
      <c r="EM255" s="28">
        <v>0</v>
      </c>
      <c r="EN255" s="28">
        <v>0</v>
      </c>
      <c r="EO255" s="28">
        <v>0</v>
      </c>
      <c r="EP255" s="28">
        <v>0</v>
      </c>
      <c r="EQ255" s="28">
        <v>0</v>
      </c>
      <c r="ER255" s="28">
        <v>0</v>
      </c>
      <c r="ES255" s="28">
        <v>0</v>
      </c>
      <c r="ET255" s="28">
        <v>0</v>
      </c>
      <c r="EU255" s="28">
        <v>0</v>
      </c>
      <c r="EV255" s="28">
        <v>0</v>
      </c>
      <c r="EW255" s="28">
        <v>0</v>
      </c>
      <c r="EX255" s="28">
        <v>0</v>
      </c>
      <c r="EY255" s="28">
        <v>0</v>
      </c>
      <c r="EZ255" s="28">
        <v>0</v>
      </c>
      <c r="FA255" s="28">
        <v>0</v>
      </c>
      <c r="FB255" s="28">
        <v>0</v>
      </c>
      <c r="FC255" s="28">
        <v>0</v>
      </c>
      <c r="FD255" s="28">
        <v>0</v>
      </c>
      <c r="FE255" s="28">
        <v>0</v>
      </c>
      <c r="FF255" s="28">
        <v>0</v>
      </c>
      <c r="FG255" s="28">
        <v>0</v>
      </c>
      <c r="FH255" s="28">
        <v>0</v>
      </c>
      <c r="FI255" s="28">
        <v>0</v>
      </c>
      <c r="FJ255" s="28">
        <v>0</v>
      </c>
      <c r="FK255" s="28">
        <v>0</v>
      </c>
      <c r="FL255" s="28">
        <v>0</v>
      </c>
      <c r="FM255" s="28">
        <v>0</v>
      </c>
      <c r="FN255" s="28">
        <v>0</v>
      </c>
      <c r="FO255" s="28">
        <v>0</v>
      </c>
      <c r="FP255" s="28">
        <v>0</v>
      </c>
      <c r="FQ255" s="28">
        <v>0</v>
      </c>
      <c r="FR255" s="28">
        <v>0</v>
      </c>
      <c r="FS255" s="28">
        <v>0</v>
      </c>
      <c r="FT255" s="28">
        <v>0</v>
      </c>
      <c r="FU255" s="28">
        <v>0</v>
      </c>
      <c r="FV255" s="28">
        <v>0</v>
      </c>
      <c r="FW255" s="28">
        <v>0</v>
      </c>
      <c r="FX255" s="28">
        <v>0</v>
      </c>
      <c r="FY255" s="28">
        <v>0</v>
      </c>
      <c r="FZ255" s="28">
        <v>0</v>
      </c>
      <c r="GA255" s="28">
        <v>0</v>
      </c>
      <c r="GB255" s="28">
        <v>0</v>
      </c>
      <c r="GC255" s="28">
        <v>0</v>
      </c>
      <c r="GD255" s="28">
        <v>0</v>
      </c>
      <c r="GE255" s="28">
        <v>0</v>
      </c>
      <c r="GF255" s="28">
        <v>0</v>
      </c>
      <c r="GG255" s="28">
        <v>0</v>
      </c>
      <c r="GH255" s="28">
        <v>0</v>
      </c>
      <c r="GI255" s="28">
        <v>0</v>
      </c>
      <c r="GJ255" s="28">
        <v>0</v>
      </c>
      <c r="GK255" s="28">
        <v>0</v>
      </c>
      <c r="GL255" s="28">
        <v>0</v>
      </c>
      <c r="GM255" s="28">
        <v>0</v>
      </c>
      <c r="GN255" s="28">
        <v>0</v>
      </c>
      <c r="GO255" s="28">
        <v>0</v>
      </c>
      <c r="GP255" s="28">
        <v>0</v>
      </c>
      <c r="GQ255" s="28">
        <v>0</v>
      </c>
      <c r="GR255" s="28">
        <v>0</v>
      </c>
      <c r="GS255" s="28">
        <v>0</v>
      </c>
      <c r="GT255" s="28">
        <v>0</v>
      </c>
      <c r="GU255" s="28">
        <v>0</v>
      </c>
      <c r="GV255" s="28">
        <v>0</v>
      </c>
      <c r="GW255" s="28">
        <v>0</v>
      </c>
      <c r="GX255" s="28">
        <v>0</v>
      </c>
      <c r="GY255" s="28">
        <v>0</v>
      </c>
      <c r="GZ255" s="28">
        <v>0</v>
      </c>
      <c r="HA255" s="28">
        <v>0</v>
      </c>
      <c r="HB255" s="28">
        <v>0</v>
      </c>
      <c r="HC255" s="28">
        <v>0</v>
      </c>
      <c r="HD255" s="28">
        <v>0</v>
      </c>
      <c r="HE255" s="28">
        <v>0</v>
      </c>
      <c r="HF255" s="28">
        <v>0</v>
      </c>
      <c r="HG255" s="28">
        <v>0</v>
      </c>
      <c r="HH255" s="28">
        <v>0</v>
      </c>
      <c r="HI255" s="28">
        <v>0</v>
      </c>
      <c r="HJ255" s="28">
        <v>0</v>
      </c>
      <c r="HK255" s="28">
        <v>0</v>
      </c>
      <c r="HL255" s="28">
        <v>0</v>
      </c>
      <c r="HM255" s="28">
        <v>0</v>
      </c>
      <c r="HN255" s="28">
        <v>0</v>
      </c>
      <c r="HO255" s="28">
        <v>0</v>
      </c>
      <c r="HP255" s="28">
        <v>0</v>
      </c>
      <c r="HQ255" s="28">
        <v>0</v>
      </c>
      <c r="HR255" s="28">
        <v>0</v>
      </c>
      <c r="HS255" s="28">
        <v>0</v>
      </c>
      <c r="HT255" s="28">
        <v>0</v>
      </c>
      <c r="HU255" s="28">
        <v>0</v>
      </c>
      <c r="HV255" s="28">
        <v>0</v>
      </c>
      <c r="HW255" s="28">
        <v>0</v>
      </c>
      <c r="HX255" s="28">
        <v>0</v>
      </c>
      <c r="HY255" s="28">
        <v>0</v>
      </c>
      <c r="HZ255" s="28">
        <v>0</v>
      </c>
      <c r="IA255" s="28">
        <v>0</v>
      </c>
      <c r="IB255" s="28">
        <v>0</v>
      </c>
      <c r="IC255" s="28">
        <v>0</v>
      </c>
      <c r="ID255" s="28">
        <v>0</v>
      </c>
      <c r="IE255" s="28">
        <v>0</v>
      </c>
      <c r="IF255" s="28">
        <v>0</v>
      </c>
      <c r="IG255" s="28">
        <v>0</v>
      </c>
      <c r="IH255" s="28">
        <v>0</v>
      </c>
      <c r="II255" s="28">
        <v>0</v>
      </c>
      <c r="IJ255" s="28">
        <v>0</v>
      </c>
      <c r="IK255" s="28">
        <v>0</v>
      </c>
      <c r="IL255" s="28">
        <v>0</v>
      </c>
      <c r="IM255" s="28">
        <v>0</v>
      </c>
      <c r="IN255" s="28">
        <v>0</v>
      </c>
      <c r="IO255" s="28">
        <v>0</v>
      </c>
      <c r="IP255" s="28">
        <v>0</v>
      </c>
      <c r="IQ255" s="28">
        <v>0</v>
      </c>
      <c r="IR255" s="28">
        <v>0</v>
      </c>
      <c r="IS255" s="28">
        <v>0</v>
      </c>
      <c r="IT255" s="28">
        <v>0</v>
      </c>
      <c r="IU255" s="28">
        <v>0</v>
      </c>
      <c r="IV255" s="28">
        <v>0</v>
      </c>
      <c r="IW255" s="28">
        <v>0</v>
      </c>
      <c r="IX255" s="28">
        <v>0</v>
      </c>
      <c r="IY255" s="28">
        <v>0</v>
      </c>
      <c r="IZ255" s="28">
        <v>0</v>
      </c>
      <c r="JA255" s="28">
        <v>0</v>
      </c>
      <c r="JB255" s="28">
        <v>0</v>
      </c>
      <c r="JC255" s="28">
        <v>0</v>
      </c>
      <c r="JD255" s="28">
        <v>0</v>
      </c>
      <c r="JE255" s="28">
        <v>0</v>
      </c>
      <c r="JF255" s="28">
        <v>0</v>
      </c>
      <c r="JG255" s="28">
        <v>0</v>
      </c>
      <c r="JH255" s="28">
        <v>0</v>
      </c>
      <c r="JI255" s="28">
        <v>0</v>
      </c>
      <c r="JJ255" s="28">
        <v>0</v>
      </c>
      <c r="JK255" s="28">
        <v>0</v>
      </c>
      <c r="JL255" s="28">
        <v>0</v>
      </c>
      <c r="JM255" s="28">
        <v>0</v>
      </c>
      <c r="JN255" s="28">
        <v>0</v>
      </c>
      <c r="JO255" s="28">
        <v>0</v>
      </c>
      <c r="JP255" s="28">
        <v>0</v>
      </c>
      <c r="JQ255" s="28">
        <v>0</v>
      </c>
      <c r="JR255" s="28">
        <v>0</v>
      </c>
      <c r="JS255" s="28">
        <v>0</v>
      </c>
      <c r="JT255" s="28">
        <v>0</v>
      </c>
      <c r="JU255" s="28">
        <v>0</v>
      </c>
      <c r="JV255" s="28">
        <v>0</v>
      </c>
      <c r="JW255" s="28">
        <v>0</v>
      </c>
      <c r="JX255" s="28">
        <v>0</v>
      </c>
      <c r="JY255" s="28">
        <v>0</v>
      </c>
      <c r="JZ255" s="28">
        <v>0</v>
      </c>
      <c r="KA255" s="28">
        <v>0</v>
      </c>
      <c r="KB255" s="28">
        <v>0</v>
      </c>
      <c r="KC255" s="28">
        <v>0</v>
      </c>
      <c r="KD255" s="28">
        <v>0</v>
      </c>
      <c r="KE255" s="28">
        <v>0</v>
      </c>
      <c r="KF255" s="28">
        <v>0</v>
      </c>
      <c r="KG255" s="28">
        <v>0</v>
      </c>
      <c r="KH255" s="28">
        <v>0</v>
      </c>
      <c r="KI255" s="28">
        <v>0</v>
      </c>
      <c r="KJ255" s="28">
        <v>0</v>
      </c>
      <c r="KK255" s="28">
        <v>0</v>
      </c>
    </row>
    <row r="256" spans="1:297">
      <c r="A256" s="39" t="s">
        <v>2047</v>
      </c>
      <c r="B256" s="39" t="s">
        <v>2048</v>
      </c>
      <c r="C256" s="39">
        <v>177</v>
      </c>
      <c r="D256" s="39" t="s">
        <v>2049</v>
      </c>
      <c r="E256" s="39"/>
      <c r="F256" s="39" t="s">
        <v>1406</v>
      </c>
      <c r="G256" s="39" t="s">
        <v>519</v>
      </c>
      <c r="H256" s="39">
        <v>0</v>
      </c>
      <c r="I256" s="40">
        <v>0</v>
      </c>
      <c r="J256" s="39">
        <v>0</v>
      </c>
      <c r="K256" s="39">
        <v>0</v>
      </c>
      <c r="L256" s="40">
        <v>0</v>
      </c>
      <c r="M256" s="28">
        <v>5.7799999999999997E-6</v>
      </c>
      <c r="N256" s="28">
        <v>1.1559999999999999E-5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0</v>
      </c>
      <c r="AC256" s="28">
        <v>0</v>
      </c>
      <c r="AD256" s="28">
        <v>0</v>
      </c>
      <c r="AE256" s="28">
        <v>0</v>
      </c>
      <c r="AF256" s="28">
        <v>0</v>
      </c>
      <c r="AG256" s="28">
        <v>0</v>
      </c>
      <c r="AH256" s="28">
        <v>0</v>
      </c>
      <c r="AI256" s="28">
        <v>0</v>
      </c>
      <c r="AJ256" s="28">
        <v>0</v>
      </c>
      <c r="AK256" s="28">
        <v>0</v>
      </c>
      <c r="AL256" s="28">
        <v>0</v>
      </c>
      <c r="AM256" s="28">
        <v>0</v>
      </c>
      <c r="AN256" s="28">
        <v>0</v>
      </c>
      <c r="AO256" s="28">
        <v>0</v>
      </c>
      <c r="AP256" s="28">
        <v>0</v>
      </c>
      <c r="AQ256" s="28">
        <v>0</v>
      </c>
      <c r="AR256" s="28">
        <v>0</v>
      </c>
      <c r="AS256" s="28">
        <v>0</v>
      </c>
      <c r="AT256" s="28">
        <v>0</v>
      </c>
      <c r="AU256" s="28">
        <v>0</v>
      </c>
      <c r="AV256" s="28">
        <v>0</v>
      </c>
      <c r="AW256" s="28">
        <v>0</v>
      </c>
      <c r="AX256" s="28">
        <v>0</v>
      </c>
      <c r="AY256" s="28">
        <v>0</v>
      </c>
      <c r="AZ256" s="28">
        <v>0</v>
      </c>
      <c r="BA256" s="28">
        <v>0</v>
      </c>
      <c r="BB256" s="28">
        <v>0</v>
      </c>
      <c r="BC256" s="28">
        <v>0</v>
      </c>
      <c r="BD256" s="28">
        <v>0</v>
      </c>
      <c r="BE256" s="28">
        <v>0</v>
      </c>
      <c r="BF256" s="28">
        <v>0</v>
      </c>
      <c r="BG256" s="28">
        <v>0</v>
      </c>
      <c r="BH256" s="28">
        <v>0</v>
      </c>
      <c r="BI256" s="28">
        <v>0</v>
      </c>
      <c r="BJ256" s="28">
        <v>0</v>
      </c>
      <c r="BK256" s="28">
        <v>0</v>
      </c>
      <c r="BL256" s="28">
        <v>0</v>
      </c>
      <c r="BM256" s="28">
        <v>0</v>
      </c>
      <c r="BN256" s="28">
        <v>0</v>
      </c>
      <c r="BO256" s="28">
        <v>0</v>
      </c>
      <c r="BP256" s="28">
        <v>0</v>
      </c>
      <c r="BQ256" s="28">
        <v>0</v>
      </c>
      <c r="BR256" s="28">
        <v>0</v>
      </c>
      <c r="BS256" s="28">
        <v>0</v>
      </c>
      <c r="BT256" s="28">
        <v>0</v>
      </c>
      <c r="BU256" s="28">
        <v>0</v>
      </c>
      <c r="BV256" s="28">
        <v>0</v>
      </c>
      <c r="BW256" s="28">
        <v>0</v>
      </c>
      <c r="BX256" s="28">
        <v>0</v>
      </c>
      <c r="BY256" s="28">
        <v>0</v>
      </c>
      <c r="BZ256" s="28">
        <v>0</v>
      </c>
      <c r="CA256" s="28">
        <v>0</v>
      </c>
      <c r="CB256" s="28">
        <v>0</v>
      </c>
      <c r="CC256" s="28">
        <v>0</v>
      </c>
      <c r="CD256" s="28">
        <v>0</v>
      </c>
      <c r="CE256" s="28">
        <v>0</v>
      </c>
      <c r="CF256" s="28">
        <v>0</v>
      </c>
      <c r="CG256" s="28">
        <v>0</v>
      </c>
      <c r="CH256" s="28">
        <v>0</v>
      </c>
      <c r="CI256" s="28">
        <v>0</v>
      </c>
      <c r="CJ256" s="28">
        <v>0</v>
      </c>
      <c r="CK256" s="28">
        <v>0</v>
      </c>
      <c r="CL256" s="28">
        <v>0</v>
      </c>
      <c r="CM256" s="28">
        <v>0</v>
      </c>
      <c r="CN256" s="28">
        <v>0</v>
      </c>
      <c r="CO256" s="28">
        <v>0</v>
      </c>
      <c r="CP256" s="28">
        <v>0</v>
      </c>
      <c r="CQ256" s="28">
        <v>0</v>
      </c>
      <c r="CR256" s="28">
        <v>0</v>
      </c>
      <c r="CS256" s="28">
        <v>0</v>
      </c>
      <c r="CT256" s="28">
        <v>0</v>
      </c>
      <c r="CU256" s="28">
        <v>0</v>
      </c>
      <c r="CV256" s="28">
        <v>0</v>
      </c>
      <c r="CW256" s="28">
        <v>0</v>
      </c>
      <c r="CX256" s="28">
        <v>0</v>
      </c>
      <c r="CY256" s="28">
        <v>0</v>
      </c>
      <c r="CZ256" s="28">
        <v>0</v>
      </c>
      <c r="DA256" s="28">
        <v>0</v>
      </c>
      <c r="DB256" s="28">
        <v>0</v>
      </c>
      <c r="DC256" s="28">
        <v>0</v>
      </c>
      <c r="DD256" s="28">
        <v>0</v>
      </c>
      <c r="DE256" s="28">
        <v>0</v>
      </c>
      <c r="DF256" s="28">
        <v>0</v>
      </c>
      <c r="DG256" s="28">
        <v>0</v>
      </c>
      <c r="DH256" s="28">
        <v>0</v>
      </c>
      <c r="DI256" s="28">
        <v>0</v>
      </c>
      <c r="DJ256" s="28">
        <v>0</v>
      </c>
      <c r="DK256" s="28">
        <v>0</v>
      </c>
      <c r="DL256" s="28">
        <v>0</v>
      </c>
      <c r="DM256" s="28">
        <v>0</v>
      </c>
      <c r="DN256" s="28">
        <v>0</v>
      </c>
      <c r="DO256" s="28">
        <v>0</v>
      </c>
      <c r="DP256" s="28">
        <v>0</v>
      </c>
      <c r="DQ256" s="28">
        <v>0</v>
      </c>
      <c r="DR256" s="28">
        <v>0</v>
      </c>
      <c r="DS256" s="28">
        <v>0</v>
      </c>
      <c r="DT256" s="28">
        <v>0</v>
      </c>
      <c r="DU256" s="28">
        <v>0</v>
      </c>
      <c r="DV256" s="28">
        <v>0</v>
      </c>
      <c r="DW256" s="28">
        <v>0</v>
      </c>
      <c r="DX256" s="28">
        <v>0</v>
      </c>
      <c r="DY256" s="28">
        <v>0</v>
      </c>
      <c r="DZ256" s="28">
        <v>0</v>
      </c>
      <c r="EA256" s="28">
        <v>0</v>
      </c>
      <c r="EB256" s="28">
        <v>0</v>
      </c>
      <c r="EC256" s="28">
        <v>0</v>
      </c>
      <c r="ED256" s="28">
        <v>0</v>
      </c>
      <c r="EE256" s="28">
        <v>0</v>
      </c>
      <c r="EF256" s="28">
        <v>0</v>
      </c>
      <c r="EG256" s="28">
        <v>0</v>
      </c>
      <c r="EH256" s="28">
        <v>0</v>
      </c>
      <c r="EI256" s="28">
        <v>0</v>
      </c>
      <c r="EJ256" s="28">
        <v>0</v>
      </c>
      <c r="EK256" s="28">
        <v>0</v>
      </c>
      <c r="EL256" s="28">
        <v>0</v>
      </c>
      <c r="EM256" s="28">
        <v>0</v>
      </c>
      <c r="EN256" s="28">
        <v>0</v>
      </c>
      <c r="EO256" s="28">
        <v>0</v>
      </c>
      <c r="EP256" s="28">
        <v>0</v>
      </c>
      <c r="EQ256" s="28">
        <v>0</v>
      </c>
      <c r="ER256" s="28">
        <v>0</v>
      </c>
      <c r="ES256" s="28">
        <v>0</v>
      </c>
      <c r="ET256" s="28">
        <v>0</v>
      </c>
      <c r="EU256" s="28">
        <v>0</v>
      </c>
      <c r="EV256" s="28">
        <v>0</v>
      </c>
      <c r="EW256" s="28">
        <v>0</v>
      </c>
      <c r="EX256" s="28">
        <v>0</v>
      </c>
      <c r="EY256" s="28">
        <v>0</v>
      </c>
      <c r="EZ256" s="28">
        <v>0</v>
      </c>
      <c r="FA256" s="28">
        <v>0</v>
      </c>
      <c r="FB256" s="28">
        <v>0</v>
      </c>
      <c r="FC256" s="28">
        <v>0</v>
      </c>
      <c r="FD256" s="28">
        <v>0</v>
      </c>
      <c r="FE256" s="28">
        <v>0</v>
      </c>
      <c r="FF256" s="28">
        <v>0</v>
      </c>
      <c r="FG256" s="28">
        <v>0</v>
      </c>
      <c r="FH256" s="28">
        <v>0</v>
      </c>
      <c r="FI256" s="28">
        <v>0</v>
      </c>
      <c r="FJ256" s="28">
        <v>0</v>
      </c>
      <c r="FK256" s="28">
        <v>0</v>
      </c>
      <c r="FL256" s="28">
        <v>0</v>
      </c>
      <c r="FM256" s="28">
        <v>0</v>
      </c>
      <c r="FN256" s="28">
        <v>0</v>
      </c>
      <c r="FO256" s="28">
        <v>0</v>
      </c>
      <c r="FP256" s="28">
        <v>0</v>
      </c>
      <c r="FQ256" s="28">
        <v>0</v>
      </c>
      <c r="FR256" s="28">
        <v>0</v>
      </c>
      <c r="FS256" s="28">
        <v>0</v>
      </c>
      <c r="FT256" s="28">
        <v>0</v>
      </c>
      <c r="FU256" s="28">
        <v>0</v>
      </c>
      <c r="FV256" s="28">
        <v>0</v>
      </c>
      <c r="FW256" s="28">
        <v>0</v>
      </c>
      <c r="FX256" s="28">
        <v>0</v>
      </c>
      <c r="FY256" s="28">
        <v>0</v>
      </c>
      <c r="FZ256" s="28">
        <v>0</v>
      </c>
      <c r="GA256" s="28">
        <v>0</v>
      </c>
      <c r="GB256" s="28">
        <v>0</v>
      </c>
      <c r="GC256" s="28">
        <v>0</v>
      </c>
      <c r="GD256" s="28">
        <v>0</v>
      </c>
      <c r="GE256" s="28">
        <v>0</v>
      </c>
      <c r="GF256" s="28">
        <v>0</v>
      </c>
      <c r="GG256" s="28">
        <v>0</v>
      </c>
      <c r="GH256" s="28">
        <v>0</v>
      </c>
      <c r="GI256" s="28">
        <v>0</v>
      </c>
      <c r="GJ256" s="28">
        <v>0</v>
      </c>
      <c r="GK256" s="28">
        <v>0</v>
      </c>
      <c r="GL256" s="28">
        <v>0</v>
      </c>
      <c r="GM256" s="28">
        <v>0</v>
      </c>
      <c r="GN256" s="28">
        <v>0</v>
      </c>
      <c r="GO256" s="28">
        <v>0</v>
      </c>
      <c r="GP256" s="28">
        <v>0</v>
      </c>
      <c r="GQ256" s="28">
        <v>0</v>
      </c>
      <c r="GR256" s="28">
        <v>0</v>
      </c>
      <c r="GS256" s="28">
        <v>0</v>
      </c>
      <c r="GT256" s="28">
        <v>0</v>
      </c>
      <c r="GU256" s="28">
        <v>0</v>
      </c>
      <c r="GV256" s="28">
        <v>0</v>
      </c>
      <c r="GW256" s="28">
        <v>0</v>
      </c>
      <c r="GX256" s="28">
        <v>0</v>
      </c>
      <c r="GY256" s="28">
        <v>0</v>
      </c>
      <c r="GZ256" s="28">
        <v>0</v>
      </c>
      <c r="HA256" s="28">
        <v>0</v>
      </c>
      <c r="HB256" s="28">
        <v>0</v>
      </c>
      <c r="HC256" s="28">
        <v>0</v>
      </c>
      <c r="HD256" s="28">
        <v>0</v>
      </c>
      <c r="HE256" s="28">
        <v>0</v>
      </c>
      <c r="HF256" s="28">
        <v>0</v>
      </c>
      <c r="HG256" s="28">
        <v>0</v>
      </c>
      <c r="HH256" s="28">
        <v>0</v>
      </c>
      <c r="HI256" s="28">
        <v>0</v>
      </c>
      <c r="HJ256" s="28">
        <v>0</v>
      </c>
      <c r="HK256" s="28">
        <v>0</v>
      </c>
      <c r="HL256" s="28">
        <v>0</v>
      </c>
      <c r="HM256" s="28">
        <v>0</v>
      </c>
      <c r="HN256" s="28">
        <v>0</v>
      </c>
      <c r="HO256" s="28">
        <v>0</v>
      </c>
      <c r="HP256" s="28">
        <v>0</v>
      </c>
      <c r="HQ256" s="28">
        <v>0</v>
      </c>
      <c r="HR256" s="28">
        <v>0</v>
      </c>
      <c r="HS256" s="28">
        <v>0</v>
      </c>
      <c r="HT256" s="28">
        <v>0</v>
      </c>
      <c r="HU256" s="28">
        <v>0</v>
      </c>
      <c r="HV256" s="28">
        <v>0</v>
      </c>
      <c r="HW256" s="28">
        <v>0</v>
      </c>
      <c r="HX256" s="28">
        <v>0</v>
      </c>
      <c r="HY256" s="28">
        <v>0</v>
      </c>
      <c r="HZ256" s="28">
        <v>0</v>
      </c>
      <c r="IA256" s="28">
        <v>0</v>
      </c>
      <c r="IB256" s="28">
        <v>0</v>
      </c>
      <c r="IC256" s="28">
        <v>0</v>
      </c>
      <c r="ID256" s="28">
        <v>0</v>
      </c>
      <c r="IE256" s="28">
        <v>0</v>
      </c>
      <c r="IF256" s="28">
        <v>0</v>
      </c>
      <c r="IG256" s="28">
        <v>0</v>
      </c>
      <c r="IH256" s="28">
        <v>0</v>
      </c>
      <c r="II256" s="28">
        <v>0</v>
      </c>
      <c r="IJ256" s="28">
        <v>0</v>
      </c>
      <c r="IK256" s="28">
        <v>0</v>
      </c>
      <c r="IL256" s="28">
        <v>0</v>
      </c>
      <c r="IM256" s="28">
        <v>0</v>
      </c>
      <c r="IN256" s="28">
        <v>0</v>
      </c>
      <c r="IO256" s="28">
        <v>0</v>
      </c>
      <c r="IP256" s="28">
        <v>0</v>
      </c>
      <c r="IQ256" s="28">
        <v>0</v>
      </c>
      <c r="IR256" s="28">
        <v>0</v>
      </c>
      <c r="IS256" s="28">
        <v>0</v>
      </c>
      <c r="IT256" s="28">
        <v>0</v>
      </c>
      <c r="IU256" s="28">
        <v>0</v>
      </c>
      <c r="IV256" s="28">
        <v>0</v>
      </c>
      <c r="IW256" s="28">
        <v>0</v>
      </c>
      <c r="IX256" s="28">
        <v>0</v>
      </c>
      <c r="IY256" s="28">
        <v>0</v>
      </c>
      <c r="IZ256" s="28">
        <v>0</v>
      </c>
      <c r="JA256" s="28">
        <v>0</v>
      </c>
      <c r="JB256" s="28">
        <v>0</v>
      </c>
      <c r="JC256" s="28">
        <v>0</v>
      </c>
      <c r="JD256" s="28">
        <v>0</v>
      </c>
      <c r="JE256" s="28">
        <v>0</v>
      </c>
      <c r="JF256" s="28">
        <v>0</v>
      </c>
      <c r="JG256" s="28">
        <v>0</v>
      </c>
      <c r="JH256" s="28">
        <v>0</v>
      </c>
      <c r="JI256" s="28">
        <v>0</v>
      </c>
      <c r="JJ256" s="28">
        <v>0</v>
      </c>
      <c r="JK256" s="28">
        <v>0</v>
      </c>
      <c r="JL256" s="28">
        <v>0</v>
      </c>
      <c r="JM256" s="28">
        <v>0</v>
      </c>
      <c r="JN256" s="28">
        <v>0</v>
      </c>
      <c r="JO256" s="28">
        <v>0</v>
      </c>
      <c r="JP256" s="28">
        <v>0</v>
      </c>
      <c r="JQ256" s="28">
        <v>0</v>
      </c>
      <c r="JR256" s="28">
        <v>0</v>
      </c>
      <c r="JS256" s="28">
        <v>0</v>
      </c>
      <c r="JT256" s="28">
        <v>0</v>
      </c>
      <c r="JU256" s="28">
        <v>0</v>
      </c>
      <c r="JV256" s="28">
        <v>0</v>
      </c>
      <c r="JW256" s="28">
        <v>0</v>
      </c>
      <c r="JX256" s="28">
        <v>0</v>
      </c>
      <c r="JY256" s="28">
        <v>0</v>
      </c>
      <c r="JZ256" s="28">
        <v>0</v>
      </c>
      <c r="KA256" s="28">
        <v>0</v>
      </c>
      <c r="KB256" s="28">
        <v>0</v>
      </c>
      <c r="KC256" s="28">
        <v>0</v>
      </c>
      <c r="KD256" s="28">
        <v>0</v>
      </c>
      <c r="KE256" s="28">
        <v>0</v>
      </c>
      <c r="KF256" s="28">
        <v>0</v>
      </c>
      <c r="KG256" s="28">
        <v>0</v>
      </c>
      <c r="KH256" s="28">
        <v>0</v>
      </c>
      <c r="KI256" s="28">
        <v>0</v>
      </c>
      <c r="KJ256" s="28">
        <v>0</v>
      </c>
      <c r="KK256" s="28">
        <v>0</v>
      </c>
    </row>
    <row r="257" spans="1:297">
      <c r="A257" s="39" t="s">
        <v>2050</v>
      </c>
      <c r="B257" s="39" t="s">
        <v>2051</v>
      </c>
      <c r="C257" s="39">
        <v>178</v>
      </c>
      <c r="D257" s="39" t="s">
        <v>2052</v>
      </c>
      <c r="E257" s="39"/>
      <c r="F257" s="39" t="s">
        <v>1410</v>
      </c>
      <c r="G257" s="39" t="s">
        <v>519</v>
      </c>
      <c r="H257" s="39">
        <v>0</v>
      </c>
      <c r="I257" s="40">
        <v>0</v>
      </c>
      <c r="J257" s="39">
        <v>0</v>
      </c>
      <c r="K257" s="39">
        <v>0</v>
      </c>
      <c r="L257" s="40">
        <v>0</v>
      </c>
      <c r="M257" s="28">
        <v>4.07E-6</v>
      </c>
      <c r="N257" s="28">
        <v>8.14E-6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0</v>
      </c>
      <c r="AF257" s="28">
        <v>0</v>
      </c>
      <c r="AG257" s="28">
        <v>0</v>
      </c>
      <c r="AH257" s="28">
        <v>0</v>
      </c>
      <c r="AI257" s="28">
        <v>0</v>
      </c>
      <c r="AJ257" s="28">
        <v>0</v>
      </c>
      <c r="AK257" s="28">
        <v>0</v>
      </c>
      <c r="AL257" s="28">
        <v>0</v>
      </c>
      <c r="AM257" s="28">
        <v>0</v>
      </c>
      <c r="AN257" s="28">
        <v>0</v>
      </c>
      <c r="AO257" s="28">
        <v>0</v>
      </c>
      <c r="AP257" s="28">
        <v>0</v>
      </c>
      <c r="AQ257" s="28">
        <v>0</v>
      </c>
      <c r="AR257" s="28">
        <v>0</v>
      </c>
      <c r="AS257" s="28">
        <v>0</v>
      </c>
      <c r="AT257" s="28">
        <v>0</v>
      </c>
      <c r="AU257" s="28">
        <v>0</v>
      </c>
      <c r="AV257" s="28">
        <v>0</v>
      </c>
      <c r="AW257" s="28">
        <v>0</v>
      </c>
      <c r="AX257" s="28">
        <v>0</v>
      </c>
      <c r="AY257" s="28">
        <v>0</v>
      </c>
      <c r="AZ257" s="28">
        <v>0</v>
      </c>
      <c r="BA257" s="28">
        <v>0</v>
      </c>
      <c r="BB257" s="28">
        <v>0</v>
      </c>
      <c r="BC257" s="28">
        <v>0</v>
      </c>
      <c r="BD257" s="28">
        <v>0</v>
      </c>
      <c r="BE257" s="28">
        <v>0</v>
      </c>
      <c r="BF257" s="28">
        <v>0</v>
      </c>
      <c r="BG257" s="28">
        <v>0</v>
      </c>
      <c r="BH257" s="28">
        <v>0</v>
      </c>
      <c r="BI257" s="28">
        <v>0</v>
      </c>
      <c r="BJ257" s="28">
        <v>0</v>
      </c>
      <c r="BK257" s="28">
        <v>0</v>
      </c>
      <c r="BL257" s="28">
        <v>0</v>
      </c>
      <c r="BM257" s="28">
        <v>0</v>
      </c>
      <c r="BN257" s="28">
        <v>0</v>
      </c>
      <c r="BO257" s="28">
        <v>0</v>
      </c>
      <c r="BP257" s="28">
        <v>0</v>
      </c>
      <c r="BQ257" s="28">
        <v>0</v>
      </c>
      <c r="BR257" s="28">
        <v>0</v>
      </c>
      <c r="BS257" s="28">
        <v>0</v>
      </c>
      <c r="BT257" s="28">
        <v>0</v>
      </c>
      <c r="BU257" s="28">
        <v>0</v>
      </c>
      <c r="BV257" s="28">
        <v>0</v>
      </c>
      <c r="BW257" s="28">
        <v>0</v>
      </c>
      <c r="BX257" s="28">
        <v>0</v>
      </c>
      <c r="BY257" s="28">
        <v>0</v>
      </c>
      <c r="BZ257" s="28">
        <v>0</v>
      </c>
      <c r="CA257" s="28">
        <v>0</v>
      </c>
      <c r="CB257" s="28">
        <v>0</v>
      </c>
      <c r="CC257" s="28">
        <v>0</v>
      </c>
      <c r="CD257" s="28">
        <v>0</v>
      </c>
      <c r="CE257" s="28">
        <v>0</v>
      </c>
      <c r="CF257" s="28">
        <v>0</v>
      </c>
      <c r="CG257" s="28">
        <v>0</v>
      </c>
      <c r="CH257" s="28">
        <v>0</v>
      </c>
      <c r="CI257" s="28">
        <v>0</v>
      </c>
      <c r="CJ257" s="28">
        <v>0</v>
      </c>
      <c r="CK257" s="28">
        <v>0</v>
      </c>
      <c r="CL257" s="28">
        <v>0</v>
      </c>
      <c r="CM257" s="28">
        <v>0</v>
      </c>
      <c r="CN257" s="28">
        <v>0</v>
      </c>
      <c r="CO257" s="28">
        <v>0</v>
      </c>
      <c r="CP257" s="28">
        <v>0</v>
      </c>
      <c r="CQ257" s="28">
        <v>0</v>
      </c>
      <c r="CR257" s="28">
        <v>0</v>
      </c>
      <c r="CS257" s="28">
        <v>0</v>
      </c>
      <c r="CT257" s="28">
        <v>0</v>
      </c>
      <c r="CU257" s="28">
        <v>0</v>
      </c>
      <c r="CV257" s="28">
        <v>0</v>
      </c>
      <c r="CW257" s="28">
        <v>0</v>
      </c>
      <c r="CX257" s="28">
        <v>0</v>
      </c>
      <c r="CY257" s="28">
        <v>0</v>
      </c>
      <c r="CZ257" s="28">
        <v>0</v>
      </c>
      <c r="DA257" s="28">
        <v>0</v>
      </c>
      <c r="DB257" s="28">
        <v>0</v>
      </c>
      <c r="DC257" s="28">
        <v>0</v>
      </c>
      <c r="DD257" s="28">
        <v>0</v>
      </c>
      <c r="DE257" s="28">
        <v>0</v>
      </c>
      <c r="DF257" s="28">
        <v>0</v>
      </c>
      <c r="DG257" s="28">
        <v>0</v>
      </c>
      <c r="DH257" s="28">
        <v>0</v>
      </c>
      <c r="DI257" s="28">
        <v>0</v>
      </c>
      <c r="DJ257" s="28">
        <v>0</v>
      </c>
      <c r="DK257" s="28">
        <v>0</v>
      </c>
      <c r="DL257" s="28">
        <v>0</v>
      </c>
      <c r="DM257" s="28">
        <v>0</v>
      </c>
      <c r="DN257" s="28">
        <v>0</v>
      </c>
      <c r="DO257" s="28">
        <v>0</v>
      </c>
      <c r="DP257" s="28">
        <v>0</v>
      </c>
      <c r="DQ257" s="28">
        <v>0</v>
      </c>
      <c r="DR257" s="28">
        <v>0</v>
      </c>
      <c r="DS257" s="28">
        <v>0</v>
      </c>
      <c r="DT257" s="28">
        <v>0</v>
      </c>
      <c r="DU257" s="28">
        <v>0</v>
      </c>
      <c r="DV257" s="28">
        <v>0</v>
      </c>
      <c r="DW257" s="28">
        <v>0</v>
      </c>
      <c r="DX257" s="28">
        <v>0</v>
      </c>
      <c r="DY257" s="28">
        <v>0</v>
      </c>
      <c r="DZ257" s="28">
        <v>0</v>
      </c>
      <c r="EA257" s="28">
        <v>0</v>
      </c>
      <c r="EB257" s="28">
        <v>0</v>
      </c>
      <c r="EC257" s="28">
        <v>0</v>
      </c>
      <c r="ED257" s="28">
        <v>0</v>
      </c>
      <c r="EE257" s="28">
        <v>0</v>
      </c>
      <c r="EF257" s="28">
        <v>0</v>
      </c>
      <c r="EG257" s="28">
        <v>0</v>
      </c>
      <c r="EH257" s="28">
        <v>0</v>
      </c>
      <c r="EI257" s="28">
        <v>0</v>
      </c>
      <c r="EJ257" s="28">
        <v>0</v>
      </c>
      <c r="EK257" s="28">
        <v>0</v>
      </c>
      <c r="EL257" s="28">
        <v>0</v>
      </c>
      <c r="EM257" s="28">
        <v>0</v>
      </c>
      <c r="EN257" s="28">
        <v>0</v>
      </c>
      <c r="EO257" s="28">
        <v>0</v>
      </c>
      <c r="EP257" s="28">
        <v>0</v>
      </c>
      <c r="EQ257" s="28">
        <v>0</v>
      </c>
      <c r="ER257" s="28">
        <v>0</v>
      </c>
      <c r="ES257" s="28">
        <v>0</v>
      </c>
      <c r="ET257" s="28">
        <v>0</v>
      </c>
      <c r="EU257" s="28">
        <v>0</v>
      </c>
      <c r="EV257" s="28">
        <v>0</v>
      </c>
      <c r="EW257" s="28">
        <v>0</v>
      </c>
      <c r="EX257" s="28">
        <v>0</v>
      </c>
      <c r="EY257" s="28">
        <v>0</v>
      </c>
      <c r="EZ257" s="28">
        <v>0</v>
      </c>
      <c r="FA257" s="28">
        <v>0</v>
      </c>
      <c r="FB257" s="28">
        <v>0</v>
      </c>
      <c r="FC257" s="28">
        <v>0</v>
      </c>
      <c r="FD257" s="28">
        <v>0</v>
      </c>
      <c r="FE257" s="28">
        <v>0</v>
      </c>
      <c r="FF257" s="28">
        <v>0</v>
      </c>
      <c r="FG257" s="28">
        <v>0</v>
      </c>
      <c r="FH257" s="28">
        <v>0</v>
      </c>
      <c r="FI257" s="28">
        <v>0</v>
      </c>
      <c r="FJ257" s="28">
        <v>0</v>
      </c>
      <c r="FK257" s="28">
        <v>0</v>
      </c>
      <c r="FL257" s="28">
        <v>0</v>
      </c>
      <c r="FM257" s="28">
        <v>0</v>
      </c>
      <c r="FN257" s="28">
        <v>0</v>
      </c>
      <c r="FO257" s="28">
        <v>0</v>
      </c>
      <c r="FP257" s="28">
        <v>0</v>
      </c>
      <c r="FQ257" s="28">
        <v>0</v>
      </c>
      <c r="FR257" s="28">
        <v>0</v>
      </c>
      <c r="FS257" s="28">
        <v>0</v>
      </c>
      <c r="FT257" s="28">
        <v>0</v>
      </c>
      <c r="FU257" s="28">
        <v>0</v>
      </c>
      <c r="FV257" s="28">
        <v>0</v>
      </c>
      <c r="FW257" s="28">
        <v>0</v>
      </c>
      <c r="FX257" s="28">
        <v>0</v>
      </c>
      <c r="FY257" s="28">
        <v>0</v>
      </c>
      <c r="FZ257" s="28">
        <v>0</v>
      </c>
      <c r="GA257" s="28">
        <v>0</v>
      </c>
      <c r="GB257" s="28">
        <v>0</v>
      </c>
      <c r="GC257" s="28">
        <v>0</v>
      </c>
      <c r="GD257" s="28">
        <v>0</v>
      </c>
      <c r="GE257" s="28">
        <v>0</v>
      </c>
      <c r="GF257" s="28">
        <v>0</v>
      </c>
      <c r="GG257" s="28">
        <v>0</v>
      </c>
      <c r="GH257" s="28">
        <v>0</v>
      </c>
      <c r="GI257" s="28">
        <v>0</v>
      </c>
      <c r="GJ257" s="28">
        <v>0</v>
      </c>
      <c r="GK257" s="28">
        <v>0</v>
      </c>
      <c r="GL257" s="28">
        <v>0</v>
      </c>
      <c r="GM257" s="28">
        <v>0</v>
      </c>
      <c r="GN257" s="28">
        <v>0</v>
      </c>
      <c r="GO257" s="28">
        <v>0</v>
      </c>
      <c r="GP257" s="28">
        <v>0</v>
      </c>
      <c r="GQ257" s="28">
        <v>0</v>
      </c>
      <c r="GR257" s="28">
        <v>0</v>
      </c>
      <c r="GS257" s="28">
        <v>0</v>
      </c>
      <c r="GT257" s="28">
        <v>0</v>
      </c>
      <c r="GU257" s="28">
        <v>0</v>
      </c>
      <c r="GV257" s="28">
        <v>0</v>
      </c>
      <c r="GW257" s="28">
        <v>0</v>
      </c>
      <c r="GX257" s="28">
        <v>0</v>
      </c>
      <c r="GY257" s="28">
        <v>0</v>
      </c>
      <c r="GZ257" s="28">
        <v>0</v>
      </c>
      <c r="HA257" s="28">
        <v>0</v>
      </c>
      <c r="HB257" s="28">
        <v>0</v>
      </c>
      <c r="HC257" s="28">
        <v>0</v>
      </c>
      <c r="HD257" s="28">
        <v>0</v>
      </c>
      <c r="HE257" s="28">
        <v>0</v>
      </c>
      <c r="HF257" s="28">
        <v>0</v>
      </c>
      <c r="HG257" s="28">
        <v>0</v>
      </c>
      <c r="HH257" s="28">
        <v>0</v>
      </c>
      <c r="HI257" s="28">
        <v>0</v>
      </c>
      <c r="HJ257" s="28">
        <v>0</v>
      </c>
      <c r="HK257" s="28">
        <v>0</v>
      </c>
      <c r="HL257" s="28">
        <v>0</v>
      </c>
      <c r="HM257" s="28">
        <v>0</v>
      </c>
      <c r="HN257" s="28">
        <v>0</v>
      </c>
      <c r="HO257" s="28">
        <v>0</v>
      </c>
      <c r="HP257" s="28">
        <v>0</v>
      </c>
      <c r="HQ257" s="28">
        <v>0</v>
      </c>
      <c r="HR257" s="28">
        <v>0</v>
      </c>
      <c r="HS257" s="28">
        <v>0</v>
      </c>
      <c r="HT257" s="28">
        <v>0</v>
      </c>
      <c r="HU257" s="28">
        <v>0</v>
      </c>
      <c r="HV257" s="28">
        <v>0</v>
      </c>
      <c r="HW257" s="28">
        <v>0</v>
      </c>
      <c r="HX257" s="28">
        <v>0</v>
      </c>
      <c r="HY257" s="28">
        <v>0</v>
      </c>
      <c r="HZ257" s="28">
        <v>0</v>
      </c>
      <c r="IA257" s="28">
        <v>0</v>
      </c>
      <c r="IB257" s="28">
        <v>0</v>
      </c>
      <c r="IC257" s="28">
        <v>0</v>
      </c>
      <c r="ID257" s="28">
        <v>0</v>
      </c>
      <c r="IE257" s="28">
        <v>0</v>
      </c>
      <c r="IF257" s="28">
        <v>0</v>
      </c>
      <c r="IG257" s="28">
        <v>0</v>
      </c>
      <c r="IH257" s="28">
        <v>0</v>
      </c>
      <c r="II257" s="28">
        <v>0</v>
      </c>
      <c r="IJ257" s="28">
        <v>0</v>
      </c>
      <c r="IK257" s="28">
        <v>0</v>
      </c>
      <c r="IL257" s="28">
        <v>0</v>
      </c>
      <c r="IM257" s="28">
        <v>0</v>
      </c>
      <c r="IN257" s="28">
        <v>0</v>
      </c>
      <c r="IO257" s="28">
        <v>0</v>
      </c>
      <c r="IP257" s="28">
        <v>0</v>
      </c>
      <c r="IQ257" s="28">
        <v>0</v>
      </c>
      <c r="IR257" s="28">
        <v>0</v>
      </c>
      <c r="IS257" s="28">
        <v>0</v>
      </c>
      <c r="IT257" s="28">
        <v>0</v>
      </c>
      <c r="IU257" s="28">
        <v>0</v>
      </c>
      <c r="IV257" s="28">
        <v>0</v>
      </c>
      <c r="IW257" s="28">
        <v>0</v>
      </c>
      <c r="IX257" s="28">
        <v>0</v>
      </c>
      <c r="IY257" s="28">
        <v>0</v>
      </c>
      <c r="IZ257" s="28">
        <v>0</v>
      </c>
      <c r="JA257" s="28">
        <v>0</v>
      </c>
      <c r="JB257" s="28">
        <v>0</v>
      </c>
      <c r="JC257" s="28">
        <v>0</v>
      </c>
      <c r="JD257" s="28">
        <v>0</v>
      </c>
      <c r="JE257" s="28">
        <v>0</v>
      </c>
      <c r="JF257" s="28">
        <v>0</v>
      </c>
      <c r="JG257" s="28">
        <v>0</v>
      </c>
      <c r="JH257" s="28">
        <v>0</v>
      </c>
      <c r="JI257" s="28">
        <v>0</v>
      </c>
      <c r="JJ257" s="28">
        <v>0</v>
      </c>
      <c r="JK257" s="28">
        <v>0</v>
      </c>
      <c r="JL257" s="28">
        <v>0</v>
      </c>
      <c r="JM257" s="28">
        <v>0</v>
      </c>
      <c r="JN257" s="28">
        <v>0</v>
      </c>
      <c r="JO257" s="28">
        <v>0</v>
      </c>
      <c r="JP257" s="28">
        <v>0</v>
      </c>
      <c r="JQ257" s="28">
        <v>0</v>
      </c>
      <c r="JR257" s="28">
        <v>0</v>
      </c>
      <c r="JS257" s="28">
        <v>0</v>
      </c>
      <c r="JT257" s="28">
        <v>0</v>
      </c>
      <c r="JU257" s="28">
        <v>0</v>
      </c>
      <c r="JV257" s="28">
        <v>0</v>
      </c>
      <c r="JW257" s="28">
        <v>0</v>
      </c>
      <c r="JX257" s="28">
        <v>0</v>
      </c>
      <c r="JY257" s="28">
        <v>0</v>
      </c>
      <c r="JZ257" s="28">
        <v>0</v>
      </c>
      <c r="KA257" s="28">
        <v>0</v>
      </c>
      <c r="KB257" s="28">
        <v>0</v>
      </c>
      <c r="KC257" s="28">
        <v>0</v>
      </c>
      <c r="KD257" s="28">
        <v>0</v>
      </c>
      <c r="KE257" s="28">
        <v>0</v>
      </c>
      <c r="KF257" s="28">
        <v>0</v>
      </c>
      <c r="KG257" s="28">
        <v>0</v>
      </c>
      <c r="KH257" s="28">
        <v>0</v>
      </c>
      <c r="KI257" s="28">
        <v>0</v>
      </c>
      <c r="KJ257" s="28">
        <v>0</v>
      </c>
      <c r="KK257" s="28">
        <v>0</v>
      </c>
    </row>
    <row r="258" spans="1:297">
      <c r="A258" s="39" t="s">
        <v>2053</v>
      </c>
      <c r="B258" s="39" t="s">
        <v>2054</v>
      </c>
      <c r="C258" s="39">
        <v>180</v>
      </c>
      <c r="D258" s="39" t="s">
        <v>2052</v>
      </c>
      <c r="E258" s="39"/>
      <c r="F258" s="39" t="s">
        <v>1410</v>
      </c>
      <c r="G258" s="39" t="s">
        <v>519</v>
      </c>
      <c r="H258" s="39">
        <v>0</v>
      </c>
      <c r="I258" s="40">
        <v>0</v>
      </c>
      <c r="J258" s="39">
        <v>0</v>
      </c>
      <c r="K258" s="39">
        <v>0</v>
      </c>
      <c r="L258" s="40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28">
        <v>0</v>
      </c>
      <c r="AG258" s="28">
        <v>0</v>
      </c>
      <c r="AH258" s="28">
        <v>0</v>
      </c>
      <c r="AI258" s="28">
        <v>0</v>
      </c>
      <c r="AJ258" s="28">
        <v>0</v>
      </c>
      <c r="AK258" s="28">
        <v>0</v>
      </c>
      <c r="AL258" s="28">
        <v>0</v>
      </c>
      <c r="AM258" s="28">
        <v>0</v>
      </c>
      <c r="AN258" s="28">
        <v>0</v>
      </c>
      <c r="AO258" s="28">
        <v>0</v>
      </c>
      <c r="AP258" s="28">
        <v>0</v>
      </c>
      <c r="AQ258" s="28">
        <v>0</v>
      </c>
      <c r="AR258" s="28">
        <v>0</v>
      </c>
      <c r="AS258" s="28">
        <v>0</v>
      </c>
      <c r="AT258" s="28">
        <v>0</v>
      </c>
      <c r="AU258" s="28">
        <v>0</v>
      </c>
      <c r="AV258" s="28">
        <v>0</v>
      </c>
      <c r="AW258" s="28">
        <v>0</v>
      </c>
      <c r="AX258" s="28">
        <v>0</v>
      </c>
      <c r="AY258" s="28">
        <v>0</v>
      </c>
      <c r="AZ258" s="28">
        <v>0</v>
      </c>
      <c r="BA258" s="28">
        <v>0</v>
      </c>
      <c r="BB258" s="28">
        <v>0</v>
      </c>
      <c r="BC258" s="28">
        <v>0</v>
      </c>
      <c r="BD258" s="28">
        <v>0</v>
      </c>
      <c r="BE258" s="28">
        <v>0</v>
      </c>
      <c r="BF258" s="28">
        <v>0</v>
      </c>
      <c r="BG258" s="28">
        <v>0</v>
      </c>
      <c r="BH258" s="28">
        <v>0</v>
      </c>
      <c r="BI258" s="28">
        <v>0</v>
      </c>
      <c r="BJ258" s="28">
        <v>0</v>
      </c>
      <c r="BK258" s="28">
        <v>0</v>
      </c>
      <c r="BL258" s="28">
        <v>0</v>
      </c>
      <c r="BM258" s="28">
        <v>0</v>
      </c>
      <c r="BN258" s="28">
        <v>0</v>
      </c>
      <c r="BO258" s="28">
        <v>0</v>
      </c>
      <c r="BP258" s="28">
        <v>0</v>
      </c>
      <c r="BQ258" s="28">
        <v>0</v>
      </c>
      <c r="BR258" s="28">
        <v>0</v>
      </c>
      <c r="BS258" s="28">
        <v>0</v>
      </c>
      <c r="BT258" s="28">
        <v>0</v>
      </c>
      <c r="BU258" s="28">
        <v>0</v>
      </c>
      <c r="BV258" s="28">
        <v>0</v>
      </c>
      <c r="BW258" s="28">
        <v>0</v>
      </c>
      <c r="BX258" s="28">
        <v>0</v>
      </c>
      <c r="BY258" s="28">
        <v>0</v>
      </c>
      <c r="BZ258" s="28">
        <v>0</v>
      </c>
      <c r="CA258" s="28">
        <v>0</v>
      </c>
      <c r="CB258" s="28">
        <v>0</v>
      </c>
      <c r="CC258" s="28">
        <v>0</v>
      </c>
      <c r="CD258" s="28">
        <v>0</v>
      </c>
      <c r="CE258" s="28">
        <v>0</v>
      </c>
      <c r="CF258" s="28">
        <v>0</v>
      </c>
      <c r="CG258" s="28">
        <v>0</v>
      </c>
      <c r="CH258" s="28">
        <v>0</v>
      </c>
      <c r="CI258" s="28">
        <v>0</v>
      </c>
      <c r="CJ258" s="28">
        <v>0</v>
      </c>
      <c r="CK258" s="28">
        <v>0</v>
      </c>
      <c r="CL258" s="28">
        <v>0</v>
      </c>
      <c r="CM258" s="28">
        <v>0</v>
      </c>
      <c r="CN258" s="28">
        <v>0</v>
      </c>
      <c r="CO258" s="28">
        <v>0</v>
      </c>
      <c r="CP258" s="28">
        <v>0</v>
      </c>
      <c r="CQ258" s="28">
        <v>0</v>
      </c>
      <c r="CR258" s="28">
        <v>0</v>
      </c>
      <c r="CS258" s="28">
        <v>0</v>
      </c>
      <c r="CT258" s="28">
        <v>0</v>
      </c>
      <c r="CU258" s="28">
        <v>0</v>
      </c>
      <c r="CV258" s="28">
        <v>0</v>
      </c>
      <c r="CW258" s="28">
        <v>0</v>
      </c>
      <c r="CX258" s="28">
        <v>0</v>
      </c>
      <c r="CY258" s="28">
        <v>0</v>
      </c>
      <c r="CZ258" s="28">
        <v>0</v>
      </c>
      <c r="DA258" s="28">
        <v>0</v>
      </c>
      <c r="DB258" s="28">
        <v>0</v>
      </c>
      <c r="DC258" s="28">
        <v>0</v>
      </c>
      <c r="DD258" s="28">
        <v>0</v>
      </c>
      <c r="DE258" s="28">
        <v>0</v>
      </c>
      <c r="DF258" s="28">
        <v>0</v>
      </c>
      <c r="DG258" s="28">
        <v>0</v>
      </c>
      <c r="DH258" s="28">
        <v>0</v>
      </c>
      <c r="DI258" s="28">
        <v>0</v>
      </c>
      <c r="DJ258" s="28">
        <v>0</v>
      </c>
      <c r="DK258" s="28">
        <v>0</v>
      </c>
      <c r="DL258" s="28">
        <v>0</v>
      </c>
      <c r="DM258" s="28">
        <v>0</v>
      </c>
      <c r="DN258" s="28">
        <v>0</v>
      </c>
      <c r="DO258" s="28">
        <v>0</v>
      </c>
      <c r="DP258" s="28">
        <v>0</v>
      </c>
      <c r="DQ258" s="28">
        <v>0</v>
      </c>
      <c r="DR258" s="28">
        <v>0</v>
      </c>
      <c r="DS258" s="28">
        <v>0</v>
      </c>
      <c r="DT258" s="28">
        <v>0</v>
      </c>
      <c r="DU258" s="28">
        <v>0</v>
      </c>
      <c r="DV258" s="28">
        <v>0</v>
      </c>
      <c r="DW258" s="28">
        <v>0</v>
      </c>
      <c r="DX258" s="28">
        <v>0</v>
      </c>
      <c r="DY258" s="28">
        <v>0</v>
      </c>
      <c r="DZ258" s="28">
        <v>0</v>
      </c>
      <c r="EA258" s="28">
        <v>0</v>
      </c>
      <c r="EB258" s="28">
        <v>0</v>
      </c>
      <c r="EC258" s="28">
        <v>0</v>
      </c>
      <c r="ED258" s="28">
        <v>0</v>
      </c>
      <c r="EE258" s="28">
        <v>0</v>
      </c>
      <c r="EF258" s="28">
        <v>0</v>
      </c>
      <c r="EG258" s="28">
        <v>0</v>
      </c>
      <c r="EH258" s="28">
        <v>0</v>
      </c>
      <c r="EI258" s="28">
        <v>0</v>
      </c>
      <c r="EJ258" s="28">
        <v>0</v>
      </c>
      <c r="EK258" s="28">
        <v>0</v>
      </c>
      <c r="EL258" s="28">
        <v>0</v>
      </c>
      <c r="EM258" s="28">
        <v>0</v>
      </c>
      <c r="EN258" s="28">
        <v>0</v>
      </c>
      <c r="EO258" s="28">
        <v>0</v>
      </c>
      <c r="EP258" s="28">
        <v>0</v>
      </c>
      <c r="EQ258" s="28">
        <v>0</v>
      </c>
      <c r="ER258" s="28">
        <v>0</v>
      </c>
      <c r="ES258" s="28">
        <v>0</v>
      </c>
      <c r="ET258" s="28">
        <v>0</v>
      </c>
      <c r="EU258" s="28">
        <v>0</v>
      </c>
      <c r="EV258" s="28">
        <v>0</v>
      </c>
      <c r="EW258" s="28">
        <v>0</v>
      </c>
      <c r="EX258" s="28">
        <v>0</v>
      </c>
      <c r="EY258" s="28">
        <v>0</v>
      </c>
      <c r="EZ258" s="28">
        <v>0</v>
      </c>
      <c r="FA258" s="28">
        <v>0</v>
      </c>
      <c r="FB258" s="28">
        <v>0</v>
      </c>
      <c r="FC258" s="28">
        <v>0</v>
      </c>
      <c r="FD258" s="28">
        <v>0</v>
      </c>
      <c r="FE258" s="28">
        <v>0</v>
      </c>
      <c r="FF258" s="28">
        <v>0</v>
      </c>
      <c r="FG258" s="28">
        <v>0</v>
      </c>
      <c r="FH258" s="28">
        <v>0</v>
      </c>
      <c r="FI258" s="28">
        <v>0</v>
      </c>
      <c r="FJ258" s="28">
        <v>0</v>
      </c>
      <c r="FK258" s="28">
        <v>0</v>
      </c>
      <c r="FL258" s="28">
        <v>0</v>
      </c>
      <c r="FM258" s="28">
        <v>0</v>
      </c>
      <c r="FN258" s="28">
        <v>0</v>
      </c>
      <c r="FO258" s="28">
        <v>0</v>
      </c>
      <c r="FP258" s="28">
        <v>0</v>
      </c>
      <c r="FQ258" s="28">
        <v>0</v>
      </c>
      <c r="FR258" s="28">
        <v>0</v>
      </c>
      <c r="FS258" s="28">
        <v>0</v>
      </c>
      <c r="FT258" s="28">
        <v>0</v>
      </c>
      <c r="FU258" s="28">
        <v>0</v>
      </c>
      <c r="FV258" s="28">
        <v>0</v>
      </c>
      <c r="FW258" s="28">
        <v>0</v>
      </c>
      <c r="FX258" s="28">
        <v>0</v>
      </c>
      <c r="FY258" s="28">
        <v>0</v>
      </c>
      <c r="FZ258" s="28">
        <v>0</v>
      </c>
      <c r="GA258" s="28">
        <v>0</v>
      </c>
      <c r="GB258" s="28">
        <v>0</v>
      </c>
      <c r="GC258" s="28">
        <v>0</v>
      </c>
      <c r="GD258" s="28">
        <v>0</v>
      </c>
      <c r="GE258" s="28">
        <v>0</v>
      </c>
      <c r="GF258" s="28">
        <v>0</v>
      </c>
      <c r="GG258" s="28">
        <v>0</v>
      </c>
      <c r="GH258" s="28">
        <v>0</v>
      </c>
      <c r="GI258" s="28">
        <v>0</v>
      </c>
      <c r="GJ258" s="28">
        <v>0</v>
      </c>
      <c r="GK258" s="28">
        <v>0</v>
      </c>
      <c r="GL258" s="28">
        <v>0</v>
      </c>
      <c r="GM258" s="28">
        <v>0</v>
      </c>
      <c r="GN258" s="28">
        <v>0</v>
      </c>
      <c r="GO258" s="28">
        <v>0</v>
      </c>
      <c r="GP258" s="28">
        <v>0</v>
      </c>
      <c r="GQ258" s="28">
        <v>0</v>
      </c>
      <c r="GR258" s="28">
        <v>0</v>
      </c>
      <c r="GS258" s="28">
        <v>0</v>
      </c>
      <c r="GT258" s="28">
        <v>0</v>
      </c>
      <c r="GU258" s="28">
        <v>0</v>
      </c>
      <c r="GV258" s="28">
        <v>0</v>
      </c>
      <c r="GW258" s="28">
        <v>0</v>
      </c>
      <c r="GX258" s="28">
        <v>0</v>
      </c>
      <c r="GY258" s="28">
        <v>0</v>
      </c>
      <c r="GZ258" s="28">
        <v>0</v>
      </c>
      <c r="HA258" s="28">
        <v>0</v>
      </c>
      <c r="HB258" s="28">
        <v>0</v>
      </c>
      <c r="HC258" s="28">
        <v>0</v>
      </c>
      <c r="HD258" s="28">
        <v>0</v>
      </c>
      <c r="HE258" s="28">
        <v>0</v>
      </c>
      <c r="HF258" s="28">
        <v>0</v>
      </c>
      <c r="HG258" s="28">
        <v>0</v>
      </c>
      <c r="HH258" s="28">
        <v>0</v>
      </c>
      <c r="HI258" s="28">
        <v>0</v>
      </c>
      <c r="HJ258" s="28">
        <v>0</v>
      </c>
      <c r="HK258" s="28">
        <v>0</v>
      </c>
      <c r="HL258" s="28">
        <v>0</v>
      </c>
      <c r="HM258" s="28">
        <v>0</v>
      </c>
      <c r="HN258" s="28">
        <v>0</v>
      </c>
      <c r="HO258" s="28">
        <v>0</v>
      </c>
      <c r="HP258" s="28">
        <v>0</v>
      </c>
      <c r="HQ258" s="28">
        <v>0</v>
      </c>
      <c r="HR258" s="28">
        <v>0</v>
      </c>
      <c r="HS258" s="28">
        <v>0</v>
      </c>
      <c r="HT258" s="28">
        <v>0</v>
      </c>
      <c r="HU258" s="28">
        <v>0</v>
      </c>
      <c r="HV258" s="28">
        <v>0</v>
      </c>
      <c r="HW258" s="28">
        <v>0</v>
      </c>
      <c r="HX258" s="28">
        <v>0</v>
      </c>
      <c r="HY258" s="28">
        <v>0</v>
      </c>
      <c r="HZ258" s="28">
        <v>0</v>
      </c>
      <c r="IA258" s="28">
        <v>0</v>
      </c>
      <c r="IB258" s="28">
        <v>0</v>
      </c>
      <c r="IC258" s="28">
        <v>0</v>
      </c>
      <c r="ID258" s="28">
        <v>0</v>
      </c>
      <c r="IE258" s="28">
        <v>0</v>
      </c>
      <c r="IF258" s="28">
        <v>0</v>
      </c>
      <c r="IG258" s="28">
        <v>0</v>
      </c>
      <c r="IH258" s="28">
        <v>0</v>
      </c>
      <c r="II258" s="28">
        <v>0</v>
      </c>
      <c r="IJ258" s="28">
        <v>0</v>
      </c>
      <c r="IK258" s="28">
        <v>0</v>
      </c>
      <c r="IL258" s="28">
        <v>0</v>
      </c>
      <c r="IM258" s="28">
        <v>0</v>
      </c>
      <c r="IN258" s="28">
        <v>0</v>
      </c>
      <c r="IO258" s="28">
        <v>0</v>
      </c>
      <c r="IP258" s="28">
        <v>0</v>
      </c>
      <c r="IQ258" s="28">
        <v>0</v>
      </c>
      <c r="IR258" s="28">
        <v>0</v>
      </c>
      <c r="IS258" s="28">
        <v>0</v>
      </c>
      <c r="IT258" s="28">
        <v>0</v>
      </c>
      <c r="IU258" s="28">
        <v>0</v>
      </c>
      <c r="IV258" s="28">
        <v>0</v>
      </c>
      <c r="IW258" s="28">
        <v>0</v>
      </c>
      <c r="IX258" s="28">
        <v>0</v>
      </c>
      <c r="IY258" s="28">
        <v>0</v>
      </c>
      <c r="IZ258" s="28">
        <v>0</v>
      </c>
      <c r="JA258" s="28">
        <v>0</v>
      </c>
      <c r="JB258" s="28">
        <v>0</v>
      </c>
      <c r="JC258" s="28">
        <v>0</v>
      </c>
      <c r="JD258" s="28">
        <v>0</v>
      </c>
      <c r="JE258" s="28">
        <v>0</v>
      </c>
      <c r="JF258" s="28">
        <v>0</v>
      </c>
      <c r="JG258" s="28">
        <v>0</v>
      </c>
      <c r="JH258" s="28">
        <v>0</v>
      </c>
      <c r="JI258" s="28">
        <v>0</v>
      </c>
      <c r="JJ258" s="28">
        <v>0</v>
      </c>
      <c r="JK258" s="28">
        <v>0</v>
      </c>
      <c r="JL258" s="28">
        <v>0</v>
      </c>
      <c r="JM258" s="28">
        <v>0</v>
      </c>
      <c r="JN258" s="28">
        <v>0</v>
      </c>
      <c r="JO258" s="28">
        <v>0</v>
      </c>
      <c r="JP258" s="28">
        <v>0</v>
      </c>
      <c r="JQ258" s="28">
        <v>0</v>
      </c>
      <c r="JR258" s="28">
        <v>0</v>
      </c>
      <c r="JS258" s="28">
        <v>0</v>
      </c>
      <c r="JT258" s="28">
        <v>0</v>
      </c>
      <c r="JU258" s="28">
        <v>0</v>
      </c>
      <c r="JV258" s="28">
        <v>0</v>
      </c>
      <c r="JW258" s="28">
        <v>0</v>
      </c>
      <c r="JX258" s="28">
        <v>0</v>
      </c>
      <c r="JY258" s="28">
        <v>0</v>
      </c>
      <c r="JZ258" s="28">
        <v>0</v>
      </c>
      <c r="KA258" s="28">
        <v>0</v>
      </c>
      <c r="KB258" s="28">
        <v>0</v>
      </c>
      <c r="KC258" s="28">
        <v>0</v>
      </c>
      <c r="KD258" s="28">
        <v>0</v>
      </c>
      <c r="KE258" s="28">
        <v>0</v>
      </c>
      <c r="KF258" s="28">
        <v>0</v>
      </c>
      <c r="KG258" s="28">
        <v>0</v>
      </c>
      <c r="KH258" s="28">
        <v>0</v>
      </c>
      <c r="KI258" s="28">
        <v>0</v>
      </c>
      <c r="KJ258" s="28">
        <v>0</v>
      </c>
      <c r="KK258" s="28">
        <v>0</v>
      </c>
    </row>
    <row r="259" spans="1:297">
      <c r="A259" s="39" t="s">
        <v>2055</v>
      </c>
      <c r="B259" s="39" t="s">
        <v>2056</v>
      </c>
      <c r="C259" s="39">
        <v>182</v>
      </c>
      <c r="D259" s="39" t="s">
        <v>2057</v>
      </c>
      <c r="E259" s="39"/>
      <c r="F259" s="39" t="s">
        <v>1410</v>
      </c>
      <c r="G259" s="39" t="s">
        <v>519</v>
      </c>
      <c r="H259" s="39">
        <v>0</v>
      </c>
      <c r="I259" s="40">
        <v>0</v>
      </c>
      <c r="J259" s="39">
        <v>0</v>
      </c>
      <c r="K259" s="39">
        <v>0</v>
      </c>
      <c r="L259" s="40">
        <v>0</v>
      </c>
      <c r="M259" s="28">
        <v>1.7099999999999999E-6</v>
      </c>
      <c r="N259" s="28">
        <v>3.4199999999999999E-6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8">
        <v>0</v>
      </c>
      <c r="AG259" s="28">
        <v>0</v>
      </c>
      <c r="AH259" s="28">
        <v>0</v>
      </c>
      <c r="AI259" s="28">
        <v>0</v>
      </c>
      <c r="AJ259" s="28">
        <v>0</v>
      </c>
      <c r="AK259" s="28">
        <v>0</v>
      </c>
      <c r="AL259" s="28">
        <v>0</v>
      </c>
      <c r="AM259" s="28">
        <v>0</v>
      </c>
      <c r="AN259" s="28">
        <v>0</v>
      </c>
      <c r="AO259" s="28">
        <v>0</v>
      </c>
      <c r="AP259" s="28">
        <v>0</v>
      </c>
      <c r="AQ259" s="28">
        <v>0</v>
      </c>
      <c r="AR259" s="28">
        <v>0</v>
      </c>
      <c r="AS259" s="28">
        <v>0</v>
      </c>
      <c r="AT259" s="28">
        <v>0</v>
      </c>
      <c r="AU259" s="28">
        <v>0</v>
      </c>
      <c r="AV259" s="28">
        <v>0</v>
      </c>
      <c r="AW259" s="28">
        <v>0</v>
      </c>
      <c r="AX259" s="28">
        <v>0</v>
      </c>
      <c r="AY259" s="28">
        <v>0</v>
      </c>
      <c r="AZ259" s="28">
        <v>0</v>
      </c>
      <c r="BA259" s="28">
        <v>0</v>
      </c>
      <c r="BB259" s="28">
        <v>0</v>
      </c>
      <c r="BC259" s="28">
        <v>0</v>
      </c>
      <c r="BD259" s="28">
        <v>0</v>
      </c>
      <c r="BE259" s="28">
        <v>0</v>
      </c>
      <c r="BF259" s="28">
        <v>0</v>
      </c>
      <c r="BG259" s="28">
        <v>0</v>
      </c>
      <c r="BH259" s="28">
        <v>0</v>
      </c>
      <c r="BI259" s="28">
        <v>0</v>
      </c>
      <c r="BJ259" s="28">
        <v>0</v>
      </c>
      <c r="BK259" s="28">
        <v>0</v>
      </c>
      <c r="BL259" s="28">
        <v>0</v>
      </c>
      <c r="BM259" s="28">
        <v>0</v>
      </c>
      <c r="BN259" s="28">
        <v>0</v>
      </c>
      <c r="BO259" s="28">
        <v>0</v>
      </c>
      <c r="BP259" s="28">
        <v>0</v>
      </c>
      <c r="BQ259" s="28">
        <v>0</v>
      </c>
      <c r="BR259" s="28">
        <v>0</v>
      </c>
      <c r="BS259" s="28">
        <v>0</v>
      </c>
      <c r="BT259" s="28">
        <v>0</v>
      </c>
      <c r="BU259" s="28">
        <v>0</v>
      </c>
      <c r="BV259" s="28">
        <v>0</v>
      </c>
      <c r="BW259" s="28">
        <v>0</v>
      </c>
      <c r="BX259" s="28">
        <v>0</v>
      </c>
      <c r="BY259" s="28">
        <v>0</v>
      </c>
      <c r="BZ259" s="28">
        <v>0</v>
      </c>
      <c r="CA259" s="28">
        <v>0</v>
      </c>
      <c r="CB259" s="28">
        <v>0</v>
      </c>
      <c r="CC259" s="28">
        <v>0</v>
      </c>
      <c r="CD259" s="28">
        <v>0</v>
      </c>
      <c r="CE259" s="28">
        <v>0</v>
      </c>
      <c r="CF259" s="28">
        <v>0</v>
      </c>
      <c r="CG259" s="28">
        <v>0</v>
      </c>
      <c r="CH259" s="28">
        <v>0</v>
      </c>
      <c r="CI259" s="28">
        <v>0</v>
      </c>
      <c r="CJ259" s="28">
        <v>0</v>
      </c>
      <c r="CK259" s="28">
        <v>0</v>
      </c>
      <c r="CL259" s="28">
        <v>0</v>
      </c>
      <c r="CM259" s="28">
        <v>0</v>
      </c>
      <c r="CN259" s="28">
        <v>0</v>
      </c>
      <c r="CO259" s="28">
        <v>0</v>
      </c>
      <c r="CP259" s="28">
        <v>0</v>
      </c>
      <c r="CQ259" s="28">
        <v>0</v>
      </c>
      <c r="CR259" s="28">
        <v>0</v>
      </c>
      <c r="CS259" s="28">
        <v>0</v>
      </c>
      <c r="CT259" s="28">
        <v>0</v>
      </c>
      <c r="CU259" s="28">
        <v>0</v>
      </c>
      <c r="CV259" s="28">
        <v>0</v>
      </c>
      <c r="CW259" s="28">
        <v>0</v>
      </c>
      <c r="CX259" s="28">
        <v>0</v>
      </c>
      <c r="CY259" s="28">
        <v>0</v>
      </c>
      <c r="CZ259" s="28">
        <v>0</v>
      </c>
      <c r="DA259" s="28">
        <v>0</v>
      </c>
      <c r="DB259" s="28">
        <v>0</v>
      </c>
      <c r="DC259" s="28">
        <v>0</v>
      </c>
      <c r="DD259" s="28">
        <v>0</v>
      </c>
      <c r="DE259" s="28">
        <v>0</v>
      </c>
      <c r="DF259" s="28">
        <v>0</v>
      </c>
      <c r="DG259" s="28">
        <v>0</v>
      </c>
      <c r="DH259" s="28">
        <v>0</v>
      </c>
      <c r="DI259" s="28">
        <v>0</v>
      </c>
      <c r="DJ259" s="28">
        <v>0</v>
      </c>
      <c r="DK259" s="28">
        <v>0</v>
      </c>
      <c r="DL259" s="28">
        <v>0</v>
      </c>
      <c r="DM259" s="28">
        <v>0</v>
      </c>
      <c r="DN259" s="28">
        <v>0</v>
      </c>
      <c r="DO259" s="28">
        <v>0</v>
      </c>
      <c r="DP259" s="28">
        <v>0</v>
      </c>
      <c r="DQ259" s="28">
        <v>0</v>
      </c>
      <c r="DR259" s="28">
        <v>0</v>
      </c>
      <c r="DS259" s="28">
        <v>0</v>
      </c>
      <c r="DT259" s="28">
        <v>0</v>
      </c>
      <c r="DU259" s="28">
        <v>0</v>
      </c>
      <c r="DV259" s="28">
        <v>0</v>
      </c>
      <c r="DW259" s="28">
        <v>0</v>
      </c>
      <c r="DX259" s="28">
        <v>0</v>
      </c>
      <c r="DY259" s="28">
        <v>0</v>
      </c>
      <c r="DZ259" s="28">
        <v>0</v>
      </c>
      <c r="EA259" s="28">
        <v>0</v>
      </c>
      <c r="EB259" s="28">
        <v>0</v>
      </c>
      <c r="EC259" s="28">
        <v>0</v>
      </c>
      <c r="ED259" s="28">
        <v>0</v>
      </c>
      <c r="EE259" s="28">
        <v>0</v>
      </c>
      <c r="EF259" s="28">
        <v>0</v>
      </c>
      <c r="EG259" s="28">
        <v>0</v>
      </c>
      <c r="EH259" s="28">
        <v>0</v>
      </c>
      <c r="EI259" s="28">
        <v>0</v>
      </c>
      <c r="EJ259" s="28">
        <v>0</v>
      </c>
      <c r="EK259" s="28">
        <v>0</v>
      </c>
      <c r="EL259" s="28">
        <v>0</v>
      </c>
      <c r="EM259" s="28">
        <v>0</v>
      </c>
      <c r="EN259" s="28">
        <v>0</v>
      </c>
      <c r="EO259" s="28">
        <v>0</v>
      </c>
      <c r="EP259" s="28">
        <v>0</v>
      </c>
      <c r="EQ259" s="28">
        <v>0</v>
      </c>
      <c r="ER259" s="28">
        <v>0</v>
      </c>
      <c r="ES259" s="28">
        <v>0</v>
      </c>
      <c r="ET259" s="28">
        <v>0</v>
      </c>
      <c r="EU259" s="28">
        <v>0</v>
      </c>
      <c r="EV259" s="28">
        <v>0</v>
      </c>
      <c r="EW259" s="28">
        <v>0</v>
      </c>
      <c r="EX259" s="28">
        <v>0</v>
      </c>
      <c r="EY259" s="28">
        <v>0</v>
      </c>
      <c r="EZ259" s="28">
        <v>0</v>
      </c>
      <c r="FA259" s="28">
        <v>0</v>
      </c>
      <c r="FB259" s="28">
        <v>0</v>
      </c>
      <c r="FC259" s="28">
        <v>0</v>
      </c>
      <c r="FD259" s="28">
        <v>0</v>
      </c>
      <c r="FE259" s="28">
        <v>0</v>
      </c>
      <c r="FF259" s="28">
        <v>0</v>
      </c>
      <c r="FG259" s="28">
        <v>0</v>
      </c>
      <c r="FH259" s="28">
        <v>0</v>
      </c>
      <c r="FI259" s="28">
        <v>0</v>
      </c>
      <c r="FJ259" s="28">
        <v>0</v>
      </c>
      <c r="FK259" s="28">
        <v>0</v>
      </c>
      <c r="FL259" s="28">
        <v>0</v>
      </c>
      <c r="FM259" s="28">
        <v>0</v>
      </c>
      <c r="FN259" s="28">
        <v>0</v>
      </c>
      <c r="FO259" s="28">
        <v>0</v>
      </c>
      <c r="FP259" s="28">
        <v>0</v>
      </c>
      <c r="FQ259" s="28">
        <v>0</v>
      </c>
      <c r="FR259" s="28">
        <v>0</v>
      </c>
      <c r="FS259" s="28">
        <v>0</v>
      </c>
      <c r="FT259" s="28">
        <v>0</v>
      </c>
      <c r="FU259" s="28">
        <v>0</v>
      </c>
      <c r="FV259" s="28">
        <v>0</v>
      </c>
      <c r="FW259" s="28">
        <v>0</v>
      </c>
      <c r="FX259" s="28">
        <v>0</v>
      </c>
      <c r="FY259" s="28">
        <v>0</v>
      </c>
      <c r="FZ259" s="28">
        <v>0</v>
      </c>
      <c r="GA259" s="28">
        <v>0</v>
      </c>
      <c r="GB259" s="28">
        <v>0</v>
      </c>
      <c r="GC259" s="28">
        <v>0</v>
      </c>
      <c r="GD259" s="28">
        <v>0</v>
      </c>
      <c r="GE259" s="28">
        <v>0</v>
      </c>
      <c r="GF259" s="28">
        <v>0</v>
      </c>
      <c r="GG259" s="28">
        <v>0</v>
      </c>
      <c r="GH259" s="28">
        <v>0</v>
      </c>
      <c r="GI259" s="28">
        <v>0</v>
      </c>
      <c r="GJ259" s="28">
        <v>0</v>
      </c>
      <c r="GK259" s="28">
        <v>0</v>
      </c>
      <c r="GL259" s="28">
        <v>0</v>
      </c>
      <c r="GM259" s="28">
        <v>0</v>
      </c>
      <c r="GN259" s="28">
        <v>0</v>
      </c>
      <c r="GO259" s="28">
        <v>0</v>
      </c>
      <c r="GP259" s="28">
        <v>0</v>
      </c>
      <c r="GQ259" s="28">
        <v>0</v>
      </c>
      <c r="GR259" s="28">
        <v>0</v>
      </c>
      <c r="GS259" s="28">
        <v>0</v>
      </c>
      <c r="GT259" s="28">
        <v>0</v>
      </c>
      <c r="GU259" s="28">
        <v>0</v>
      </c>
      <c r="GV259" s="28">
        <v>0</v>
      </c>
      <c r="GW259" s="28">
        <v>0</v>
      </c>
      <c r="GX259" s="28">
        <v>0</v>
      </c>
      <c r="GY259" s="28">
        <v>0</v>
      </c>
      <c r="GZ259" s="28">
        <v>0</v>
      </c>
      <c r="HA259" s="28">
        <v>0</v>
      </c>
      <c r="HB259" s="28">
        <v>0</v>
      </c>
      <c r="HC259" s="28">
        <v>0</v>
      </c>
      <c r="HD259" s="28">
        <v>0</v>
      </c>
      <c r="HE259" s="28">
        <v>0</v>
      </c>
      <c r="HF259" s="28">
        <v>0</v>
      </c>
      <c r="HG259" s="28">
        <v>0</v>
      </c>
      <c r="HH259" s="28">
        <v>0</v>
      </c>
      <c r="HI259" s="28">
        <v>0</v>
      </c>
      <c r="HJ259" s="28">
        <v>0</v>
      </c>
      <c r="HK259" s="28">
        <v>0</v>
      </c>
      <c r="HL259" s="28">
        <v>0</v>
      </c>
      <c r="HM259" s="28">
        <v>0</v>
      </c>
      <c r="HN259" s="28">
        <v>0</v>
      </c>
      <c r="HO259" s="28">
        <v>0</v>
      </c>
      <c r="HP259" s="28">
        <v>0</v>
      </c>
      <c r="HQ259" s="28">
        <v>0</v>
      </c>
      <c r="HR259" s="28">
        <v>0</v>
      </c>
      <c r="HS259" s="28">
        <v>0</v>
      </c>
      <c r="HT259" s="28">
        <v>0</v>
      </c>
      <c r="HU259" s="28">
        <v>0</v>
      </c>
      <c r="HV259" s="28">
        <v>0</v>
      </c>
      <c r="HW259" s="28">
        <v>0</v>
      </c>
      <c r="HX259" s="28">
        <v>0</v>
      </c>
      <c r="HY259" s="28">
        <v>0</v>
      </c>
      <c r="HZ259" s="28">
        <v>0</v>
      </c>
      <c r="IA259" s="28">
        <v>0</v>
      </c>
      <c r="IB259" s="28">
        <v>0</v>
      </c>
      <c r="IC259" s="28">
        <v>0</v>
      </c>
      <c r="ID259" s="28">
        <v>0</v>
      </c>
      <c r="IE259" s="28">
        <v>0</v>
      </c>
      <c r="IF259" s="28">
        <v>0</v>
      </c>
      <c r="IG259" s="28">
        <v>0</v>
      </c>
      <c r="IH259" s="28">
        <v>0</v>
      </c>
      <c r="II259" s="28">
        <v>0</v>
      </c>
      <c r="IJ259" s="28">
        <v>0</v>
      </c>
      <c r="IK259" s="28">
        <v>0</v>
      </c>
      <c r="IL259" s="28">
        <v>0</v>
      </c>
      <c r="IM259" s="28">
        <v>0</v>
      </c>
      <c r="IN259" s="28">
        <v>0</v>
      </c>
      <c r="IO259" s="28">
        <v>0</v>
      </c>
      <c r="IP259" s="28">
        <v>0</v>
      </c>
      <c r="IQ259" s="28">
        <v>0</v>
      </c>
      <c r="IR259" s="28">
        <v>0</v>
      </c>
      <c r="IS259" s="28">
        <v>0</v>
      </c>
      <c r="IT259" s="28">
        <v>0</v>
      </c>
      <c r="IU259" s="28">
        <v>0</v>
      </c>
      <c r="IV259" s="28">
        <v>0</v>
      </c>
      <c r="IW259" s="28">
        <v>0</v>
      </c>
      <c r="IX259" s="28">
        <v>0</v>
      </c>
      <c r="IY259" s="28">
        <v>0</v>
      </c>
      <c r="IZ259" s="28">
        <v>0</v>
      </c>
      <c r="JA259" s="28">
        <v>0</v>
      </c>
      <c r="JB259" s="28">
        <v>0</v>
      </c>
      <c r="JC259" s="28">
        <v>0</v>
      </c>
      <c r="JD259" s="28">
        <v>0</v>
      </c>
      <c r="JE259" s="28">
        <v>0</v>
      </c>
      <c r="JF259" s="28">
        <v>0</v>
      </c>
      <c r="JG259" s="28">
        <v>0</v>
      </c>
      <c r="JH259" s="28">
        <v>0</v>
      </c>
      <c r="JI259" s="28">
        <v>0</v>
      </c>
      <c r="JJ259" s="28">
        <v>0</v>
      </c>
      <c r="JK259" s="28">
        <v>0</v>
      </c>
      <c r="JL259" s="28">
        <v>0</v>
      </c>
      <c r="JM259" s="28">
        <v>0</v>
      </c>
      <c r="JN259" s="28">
        <v>0</v>
      </c>
      <c r="JO259" s="28">
        <v>0</v>
      </c>
      <c r="JP259" s="28">
        <v>0</v>
      </c>
      <c r="JQ259" s="28">
        <v>0</v>
      </c>
      <c r="JR259" s="28">
        <v>0</v>
      </c>
      <c r="JS259" s="28">
        <v>0</v>
      </c>
      <c r="JT259" s="28">
        <v>0</v>
      </c>
      <c r="JU259" s="28">
        <v>0</v>
      </c>
      <c r="JV259" s="28">
        <v>0</v>
      </c>
      <c r="JW259" s="28">
        <v>0</v>
      </c>
      <c r="JX259" s="28">
        <v>0</v>
      </c>
      <c r="JY259" s="28">
        <v>0</v>
      </c>
      <c r="JZ259" s="28">
        <v>0</v>
      </c>
      <c r="KA259" s="28">
        <v>0</v>
      </c>
      <c r="KB259" s="28">
        <v>0</v>
      </c>
      <c r="KC259" s="28">
        <v>0</v>
      </c>
      <c r="KD259" s="28">
        <v>0</v>
      </c>
      <c r="KE259" s="28">
        <v>0</v>
      </c>
      <c r="KF259" s="28">
        <v>0</v>
      </c>
      <c r="KG259" s="28">
        <v>0</v>
      </c>
      <c r="KH259" s="28">
        <v>0</v>
      </c>
      <c r="KI259" s="28">
        <v>0</v>
      </c>
      <c r="KJ259" s="28">
        <v>0</v>
      </c>
      <c r="KK259" s="28">
        <v>0</v>
      </c>
    </row>
    <row r="260" spans="1:297">
      <c r="A260" s="39" t="s">
        <v>2058</v>
      </c>
      <c r="B260" s="39" t="s">
        <v>2059</v>
      </c>
      <c r="C260" s="39">
        <v>184</v>
      </c>
      <c r="D260" s="39" t="s">
        <v>2060</v>
      </c>
      <c r="E260" s="39"/>
      <c r="F260" s="39" t="s">
        <v>1411</v>
      </c>
      <c r="G260" s="39" t="s">
        <v>519</v>
      </c>
      <c r="H260" s="39">
        <v>0</v>
      </c>
      <c r="I260" s="40">
        <v>0</v>
      </c>
      <c r="J260" s="39">
        <v>0</v>
      </c>
      <c r="K260" s="39">
        <v>0</v>
      </c>
      <c r="L260" s="40">
        <v>0</v>
      </c>
      <c r="M260" s="28">
        <v>6.4000000000000001E-7</v>
      </c>
      <c r="N260" s="28">
        <v>1.28E-6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8">
        <v>0</v>
      </c>
      <c r="AG260" s="28">
        <v>0</v>
      </c>
      <c r="AH260" s="28">
        <v>0</v>
      </c>
      <c r="AI260" s="28">
        <v>0</v>
      </c>
      <c r="AJ260" s="28">
        <v>0</v>
      </c>
      <c r="AK260" s="28">
        <v>0</v>
      </c>
      <c r="AL260" s="28">
        <v>0</v>
      </c>
      <c r="AM260" s="28">
        <v>0</v>
      </c>
      <c r="AN260" s="28">
        <v>0</v>
      </c>
      <c r="AO260" s="28">
        <v>0</v>
      </c>
      <c r="AP260" s="28">
        <v>0</v>
      </c>
      <c r="AQ260" s="28">
        <v>0</v>
      </c>
      <c r="AR260" s="28">
        <v>0</v>
      </c>
      <c r="AS260" s="28">
        <v>0</v>
      </c>
      <c r="AT260" s="28">
        <v>0</v>
      </c>
      <c r="AU260" s="28">
        <v>0</v>
      </c>
      <c r="AV260" s="28">
        <v>0</v>
      </c>
      <c r="AW260" s="28">
        <v>0</v>
      </c>
      <c r="AX260" s="28">
        <v>0</v>
      </c>
      <c r="AY260" s="28">
        <v>0</v>
      </c>
      <c r="AZ260" s="28">
        <v>0</v>
      </c>
      <c r="BA260" s="28">
        <v>0</v>
      </c>
      <c r="BB260" s="28">
        <v>0</v>
      </c>
      <c r="BC260" s="28">
        <v>0</v>
      </c>
      <c r="BD260" s="28">
        <v>0</v>
      </c>
      <c r="BE260" s="28">
        <v>0</v>
      </c>
      <c r="BF260" s="28">
        <v>0</v>
      </c>
      <c r="BG260" s="28">
        <v>0</v>
      </c>
      <c r="BH260" s="28">
        <v>0</v>
      </c>
      <c r="BI260" s="28">
        <v>0</v>
      </c>
      <c r="BJ260" s="28">
        <v>0</v>
      </c>
      <c r="BK260" s="28">
        <v>0</v>
      </c>
      <c r="BL260" s="28">
        <v>0</v>
      </c>
      <c r="BM260" s="28">
        <v>0</v>
      </c>
      <c r="BN260" s="28">
        <v>0</v>
      </c>
      <c r="BO260" s="28">
        <v>0</v>
      </c>
      <c r="BP260" s="28">
        <v>0</v>
      </c>
      <c r="BQ260" s="28">
        <v>0</v>
      </c>
      <c r="BR260" s="28">
        <v>0</v>
      </c>
      <c r="BS260" s="28">
        <v>0</v>
      </c>
      <c r="BT260" s="28">
        <v>0</v>
      </c>
      <c r="BU260" s="28">
        <v>0</v>
      </c>
      <c r="BV260" s="28">
        <v>0</v>
      </c>
      <c r="BW260" s="28">
        <v>0</v>
      </c>
      <c r="BX260" s="28">
        <v>0</v>
      </c>
      <c r="BY260" s="28">
        <v>0</v>
      </c>
      <c r="BZ260" s="28">
        <v>0</v>
      </c>
      <c r="CA260" s="28">
        <v>0</v>
      </c>
      <c r="CB260" s="28">
        <v>0</v>
      </c>
      <c r="CC260" s="28">
        <v>0</v>
      </c>
      <c r="CD260" s="28">
        <v>0</v>
      </c>
      <c r="CE260" s="28">
        <v>0</v>
      </c>
      <c r="CF260" s="28">
        <v>0</v>
      </c>
      <c r="CG260" s="28">
        <v>0</v>
      </c>
      <c r="CH260" s="28">
        <v>0</v>
      </c>
      <c r="CI260" s="28">
        <v>0</v>
      </c>
      <c r="CJ260" s="28">
        <v>0</v>
      </c>
      <c r="CK260" s="28">
        <v>0</v>
      </c>
      <c r="CL260" s="28">
        <v>0</v>
      </c>
      <c r="CM260" s="28">
        <v>0</v>
      </c>
      <c r="CN260" s="28">
        <v>0</v>
      </c>
      <c r="CO260" s="28">
        <v>0</v>
      </c>
      <c r="CP260" s="28">
        <v>0</v>
      </c>
      <c r="CQ260" s="28">
        <v>0</v>
      </c>
      <c r="CR260" s="28">
        <v>0</v>
      </c>
      <c r="CS260" s="28">
        <v>0</v>
      </c>
      <c r="CT260" s="28">
        <v>0</v>
      </c>
      <c r="CU260" s="28">
        <v>0</v>
      </c>
      <c r="CV260" s="28">
        <v>0</v>
      </c>
      <c r="CW260" s="28">
        <v>0</v>
      </c>
      <c r="CX260" s="28">
        <v>0</v>
      </c>
      <c r="CY260" s="28">
        <v>0</v>
      </c>
      <c r="CZ260" s="28">
        <v>0</v>
      </c>
      <c r="DA260" s="28">
        <v>0</v>
      </c>
      <c r="DB260" s="28">
        <v>0</v>
      </c>
      <c r="DC260" s="28">
        <v>0</v>
      </c>
      <c r="DD260" s="28">
        <v>0</v>
      </c>
      <c r="DE260" s="28">
        <v>0</v>
      </c>
      <c r="DF260" s="28">
        <v>0</v>
      </c>
      <c r="DG260" s="28">
        <v>0</v>
      </c>
      <c r="DH260" s="28">
        <v>0</v>
      </c>
      <c r="DI260" s="28">
        <v>0</v>
      </c>
      <c r="DJ260" s="28">
        <v>0</v>
      </c>
      <c r="DK260" s="28">
        <v>0</v>
      </c>
      <c r="DL260" s="28">
        <v>0</v>
      </c>
      <c r="DM260" s="28">
        <v>0</v>
      </c>
      <c r="DN260" s="28">
        <v>0</v>
      </c>
      <c r="DO260" s="28">
        <v>0</v>
      </c>
      <c r="DP260" s="28">
        <v>0</v>
      </c>
      <c r="DQ260" s="28">
        <v>0</v>
      </c>
      <c r="DR260" s="28">
        <v>0</v>
      </c>
      <c r="DS260" s="28">
        <v>0</v>
      </c>
      <c r="DT260" s="28">
        <v>0</v>
      </c>
      <c r="DU260" s="28">
        <v>0</v>
      </c>
      <c r="DV260" s="28">
        <v>0</v>
      </c>
      <c r="DW260" s="28">
        <v>0</v>
      </c>
      <c r="DX260" s="28">
        <v>0</v>
      </c>
      <c r="DY260" s="28">
        <v>0</v>
      </c>
      <c r="DZ260" s="28">
        <v>0</v>
      </c>
      <c r="EA260" s="28">
        <v>0</v>
      </c>
      <c r="EB260" s="28">
        <v>0</v>
      </c>
      <c r="EC260" s="28">
        <v>0</v>
      </c>
      <c r="ED260" s="28">
        <v>0</v>
      </c>
      <c r="EE260" s="28">
        <v>0</v>
      </c>
      <c r="EF260" s="28">
        <v>0</v>
      </c>
      <c r="EG260" s="28">
        <v>0</v>
      </c>
      <c r="EH260" s="28">
        <v>0</v>
      </c>
      <c r="EI260" s="28">
        <v>0</v>
      </c>
      <c r="EJ260" s="28">
        <v>0</v>
      </c>
      <c r="EK260" s="28">
        <v>0</v>
      </c>
      <c r="EL260" s="28">
        <v>0</v>
      </c>
      <c r="EM260" s="28">
        <v>0</v>
      </c>
      <c r="EN260" s="28">
        <v>0</v>
      </c>
      <c r="EO260" s="28">
        <v>0</v>
      </c>
      <c r="EP260" s="28">
        <v>0</v>
      </c>
      <c r="EQ260" s="28">
        <v>0</v>
      </c>
      <c r="ER260" s="28">
        <v>0</v>
      </c>
      <c r="ES260" s="28">
        <v>0</v>
      </c>
      <c r="ET260" s="28">
        <v>0</v>
      </c>
      <c r="EU260" s="28">
        <v>0</v>
      </c>
      <c r="EV260" s="28">
        <v>0</v>
      </c>
      <c r="EW260" s="28">
        <v>0</v>
      </c>
      <c r="EX260" s="28">
        <v>0</v>
      </c>
      <c r="EY260" s="28">
        <v>0</v>
      </c>
      <c r="EZ260" s="28">
        <v>0</v>
      </c>
      <c r="FA260" s="28">
        <v>0</v>
      </c>
      <c r="FB260" s="28">
        <v>0</v>
      </c>
      <c r="FC260" s="28">
        <v>0</v>
      </c>
      <c r="FD260" s="28">
        <v>0</v>
      </c>
      <c r="FE260" s="28">
        <v>0</v>
      </c>
      <c r="FF260" s="28">
        <v>0</v>
      </c>
      <c r="FG260" s="28">
        <v>0</v>
      </c>
      <c r="FH260" s="28">
        <v>0</v>
      </c>
      <c r="FI260" s="28">
        <v>0</v>
      </c>
      <c r="FJ260" s="28">
        <v>0</v>
      </c>
      <c r="FK260" s="28">
        <v>0</v>
      </c>
      <c r="FL260" s="28">
        <v>0</v>
      </c>
      <c r="FM260" s="28">
        <v>0</v>
      </c>
      <c r="FN260" s="28">
        <v>0</v>
      </c>
      <c r="FO260" s="28">
        <v>0</v>
      </c>
      <c r="FP260" s="28">
        <v>0</v>
      </c>
      <c r="FQ260" s="28">
        <v>0</v>
      </c>
      <c r="FR260" s="28">
        <v>0</v>
      </c>
      <c r="FS260" s="28">
        <v>0</v>
      </c>
      <c r="FT260" s="28">
        <v>0</v>
      </c>
      <c r="FU260" s="28">
        <v>0</v>
      </c>
      <c r="FV260" s="28">
        <v>0</v>
      </c>
      <c r="FW260" s="28">
        <v>0</v>
      </c>
      <c r="FX260" s="28">
        <v>0</v>
      </c>
      <c r="FY260" s="28">
        <v>0</v>
      </c>
      <c r="FZ260" s="28">
        <v>0</v>
      </c>
      <c r="GA260" s="28">
        <v>0</v>
      </c>
      <c r="GB260" s="28">
        <v>0</v>
      </c>
      <c r="GC260" s="28">
        <v>0</v>
      </c>
      <c r="GD260" s="28">
        <v>0</v>
      </c>
      <c r="GE260" s="28">
        <v>0</v>
      </c>
      <c r="GF260" s="28">
        <v>0</v>
      </c>
      <c r="GG260" s="28">
        <v>0</v>
      </c>
      <c r="GH260" s="28">
        <v>0</v>
      </c>
      <c r="GI260" s="28">
        <v>0</v>
      </c>
      <c r="GJ260" s="28">
        <v>0</v>
      </c>
      <c r="GK260" s="28">
        <v>0</v>
      </c>
      <c r="GL260" s="28">
        <v>0</v>
      </c>
      <c r="GM260" s="28">
        <v>0</v>
      </c>
      <c r="GN260" s="28">
        <v>0</v>
      </c>
      <c r="GO260" s="28">
        <v>0</v>
      </c>
      <c r="GP260" s="28">
        <v>0</v>
      </c>
      <c r="GQ260" s="28">
        <v>0</v>
      </c>
      <c r="GR260" s="28">
        <v>0</v>
      </c>
      <c r="GS260" s="28">
        <v>0</v>
      </c>
      <c r="GT260" s="28">
        <v>0</v>
      </c>
      <c r="GU260" s="28">
        <v>0</v>
      </c>
      <c r="GV260" s="28">
        <v>0</v>
      </c>
      <c r="GW260" s="28">
        <v>0</v>
      </c>
      <c r="GX260" s="28">
        <v>0</v>
      </c>
      <c r="GY260" s="28">
        <v>0</v>
      </c>
      <c r="GZ260" s="28">
        <v>0</v>
      </c>
      <c r="HA260" s="28">
        <v>0</v>
      </c>
      <c r="HB260" s="28">
        <v>0</v>
      </c>
      <c r="HC260" s="28">
        <v>0</v>
      </c>
      <c r="HD260" s="28">
        <v>0</v>
      </c>
      <c r="HE260" s="28">
        <v>0</v>
      </c>
      <c r="HF260" s="28">
        <v>0</v>
      </c>
      <c r="HG260" s="28">
        <v>0</v>
      </c>
      <c r="HH260" s="28">
        <v>0</v>
      </c>
      <c r="HI260" s="28">
        <v>0</v>
      </c>
      <c r="HJ260" s="28">
        <v>0</v>
      </c>
      <c r="HK260" s="28">
        <v>0</v>
      </c>
      <c r="HL260" s="28">
        <v>0</v>
      </c>
      <c r="HM260" s="28">
        <v>0</v>
      </c>
      <c r="HN260" s="28">
        <v>0</v>
      </c>
      <c r="HO260" s="28">
        <v>0</v>
      </c>
      <c r="HP260" s="28">
        <v>0</v>
      </c>
      <c r="HQ260" s="28">
        <v>0</v>
      </c>
      <c r="HR260" s="28">
        <v>0</v>
      </c>
      <c r="HS260" s="28">
        <v>0</v>
      </c>
      <c r="HT260" s="28">
        <v>0</v>
      </c>
      <c r="HU260" s="28">
        <v>0</v>
      </c>
      <c r="HV260" s="28">
        <v>0</v>
      </c>
      <c r="HW260" s="28">
        <v>0</v>
      </c>
      <c r="HX260" s="28">
        <v>0</v>
      </c>
      <c r="HY260" s="28">
        <v>0</v>
      </c>
      <c r="HZ260" s="28">
        <v>0</v>
      </c>
      <c r="IA260" s="28">
        <v>0</v>
      </c>
      <c r="IB260" s="28">
        <v>0</v>
      </c>
      <c r="IC260" s="28">
        <v>0</v>
      </c>
      <c r="ID260" s="28">
        <v>0</v>
      </c>
      <c r="IE260" s="28">
        <v>0</v>
      </c>
      <c r="IF260" s="28">
        <v>0</v>
      </c>
      <c r="IG260" s="28">
        <v>0</v>
      </c>
      <c r="IH260" s="28">
        <v>0</v>
      </c>
      <c r="II260" s="28">
        <v>0</v>
      </c>
      <c r="IJ260" s="28">
        <v>0</v>
      </c>
      <c r="IK260" s="28">
        <v>0</v>
      </c>
      <c r="IL260" s="28">
        <v>0</v>
      </c>
      <c r="IM260" s="28">
        <v>0</v>
      </c>
      <c r="IN260" s="28">
        <v>0</v>
      </c>
      <c r="IO260" s="28">
        <v>0</v>
      </c>
      <c r="IP260" s="28">
        <v>0</v>
      </c>
      <c r="IQ260" s="28">
        <v>0</v>
      </c>
      <c r="IR260" s="28">
        <v>0</v>
      </c>
      <c r="IS260" s="28">
        <v>0</v>
      </c>
      <c r="IT260" s="28">
        <v>0</v>
      </c>
      <c r="IU260" s="28">
        <v>0</v>
      </c>
      <c r="IV260" s="28">
        <v>0</v>
      </c>
      <c r="IW260" s="28">
        <v>0</v>
      </c>
      <c r="IX260" s="28">
        <v>0</v>
      </c>
      <c r="IY260" s="28">
        <v>0</v>
      </c>
      <c r="IZ260" s="28">
        <v>0</v>
      </c>
      <c r="JA260" s="28">
        <v>0</v>
      </c>
      <c r="JB260" s="28">
        <v>0</v>
      </c>
      <c r="JC260" s="28">
        <v>0</v>
      </c>
      <c r="JD260" s="28">
        <v>0</v>
      </c>
      <c r="JE260" s="28">
        <v>0</v>
      </c>
      <c r="JF260" s="28">
        <v>0</v>
      </c>
      <c r="JG260" s="28">
        <v>0</v>
      </c>
      <c r="JH260" s="28">
        <v>0</v>
      </c>
      <c r="JI260" s="28">
        <v>0</v>
      </c>
      <c r="JJ260" s="28">
        <v>0</v>
      </c>
      <c r="JK260" s="28">
        <v>0</v>
      </c>
      <c r="JL260" s="28">
        <v>0</v>
      </c>
      <c r="JM260" s="28">
        <v>0</v>
      </c>
      <c r="JN260" s="28">
        <v>0</v>
      </c>
      <c r="JO260" s="28">
        <v>0</v>
      </c>
      <c r="JP260" s="28">
        <v>0</v>
      </c>
      <c r="JQ260" s="28">
        <v>0</v>
      </c>
      <c r="JR260" s="28">
        <v>0</v>
      </c>
      <c r="JS260" s="28">
        <v>0</v>
      </c>
      <c r="JT260" s="28">
        <v>0</v>
      </c>
      <c r="JU260" s="28">
        <v>0</v>
      </c>
      <c r="JV260" s="28">
        <v>0</v>
      </c>
      <c r="JW260" s="28">
        <v>0</v>
      </c>
      <c r="JX260" s="28">
        <v>0</v>
      </c>
      <c r="JY260" s="28">
        <v>0</v>
      </c>
      <c r="JZ260" s="28">
        <v>0</v>
      </c>
      <c r="KA260" s="28">
        <v>0</v>
      </c>
      <c r="KB260" s="28">
        <v>0</v>
      </c>
      <c r="KC260" s="28">
        <v>0</v>
      </c>
      <c r="KD260" s="28">
        <v>0</v>
      </c>
      <c r="KE260" s="28">
        <v>0</v>
      </c>
      <c r="KF260" s="28">
        <v>0</v>
      </c>
      <c r="KG260" s="28">
        <v>0</v>
      </c>
      <c r="KH260" s="28">
        <v>0</v>
      </c>
      <c r="KI260" s="28">
        <v>0</v>
      </c>
      <c r="KJ260" s="28">
        <v>0</v>
      </c>
      <c r="KK260" s="28">
        <v>0</v>
      </c>
    </row>
    <row r="261" spans="1:297">
      <c r="A261" s="39" t="s">
        <v>2061</v>
      </c>
      <c r="B261" s="39" t="s">
        <v>2062</v>
      </c>
      <c r="C261" s="39">
        <v>185</v>
      </c>
      <c r="D261" s="39" t="s">
        <v>2063</v>
      </c>
      <c r="E261" s="39"/>
      <c r="F261" s="39" t="s">
        <v>1411</v>
      </c>
      <c r="G261" s="39" t="s">
        <v>519</v>
      </c>
      <c r="H261" s="39">
        <v>0</v>
      </c>
      <c r="I261" s="40">
        <v>0</v>
      </c>
      <c r="J261" s="39">
        <v>0</v>
      </c>
      <c r="K261" s="39">
        <v>0</v>
      </c>
      <c r="L261" s="40">
        <v>0</v>
      </c>
      <c r="M261" s="28">
        <v>2.1E-7</v>
      </c>
      <c r="N261" s="28">
        <v>4.2E-7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8">
        <v>0</v>
      </c>
      <c r="AG261" s="28">
        <v>0</v>
      </c>
      <c r="AH261" s="28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28">
        <v>0</v>
      </c>
      <c r="AP261" s="28">
        <v>0</v>
      </c>
      <c r="AQ261" s="28">
        <v>0</v>
      </c>
      <c r="AR261" s="28">
        <v>0</v>
      </c>
      <c r="AS261" s="28">
        <v>0</v>
      </c>
      <c r="AT261" s="28">
        <v>0</v>
      </c>
      <c r="AU261" s="28">
        <v>0</v>
      </c>
      <c r="AV261" s="28">
        <v>0</v>
      </c>
      <c r="AW261" s="28">
        <v>0</v>
      </c>
      <c r="AX261" s="28">
        <v>0</v>
      </c>
      <c r="AY261" s="28">
        <v>0</v>
      </c>
      <c r="AZ261" s="28">
        <v>0</v>
      </c>
      <c r="BA261" s="28">
        <v>0</v>
      </c>
      <c r="BB261" s="28">
        <v>0</v>
      </c>
      <c r="BC261" s="28">
        <v>0</v>
      </c>
      <c r="BD261" s="28">
        <v>0</v>
      </c>
      <c r="BE261" s="28">
        <v>0</v>
      </c>
      <c r="BF261" s="28">
        <v>0</v>
      </c>
      <c r="BG261" s="28">
        <v>0</v>
      </c>
      <c r="BH261" s="28">
        <v>0</v>
      </c>
      <c r="BI261" s="28">
        <v>0</v>
      </c>
      <c r="BJ261" s="28">
        <v>0</v>
      </c>
      <c r="BK261" s="28">
        <v>0</v>
      </c>
      <c r="BL261" s="28">
        <v>0</v>
      </c>
      <c r="BM261" s="28">
        <v>0</v>
      </c>
      <c r="BN261" s="28">
        <v>0</v>
      </c>
      <c r="BO261" s="28">
        <v>0</v>
      </c>
      <c r="BP261" s="28">
        <v>0</v>
      </c>
      <c r="BQ261" s="28">
        <v>0</v>
      </c>
      <c r="BR261" s="28">
        <v>0</v>
      </c>
      <c r="BS261" s="28">
        <v>0</v>
      </c>
      <c r="BT261" s="28">
        <v>0</v>
      </c>
      <c r="BU261" s="28">
        <v>0</v>
      </c>
      <c r="BV261" s="28">
        <v>0</v>
      </c>
      <c r="BW261" s="28">
        <v>0</v>
      </c>
      <c r="BX261" s="28">
        <v>0</v>
      </c>
      <c r="BY261" s="28">
        <v>0</v>
      </c>
      <c r="BZ261" s="28">
        <v>0</v>
      </c>
      <c r="CA261" s="28">
        <v>0</v>
      </c>
      <c r="CB261" s="28">
        <v>0</v>
      </c>
      <c r="CC261" s="28">
        <v>0</v>
      </c>
      <c r="CD261" s="28">
        <v>0</v>
      </c>
      <c r="CE261" s="28">
        <v>0</v>
      </c>
      <c r="CF261" s="28">
        <v>0</v>
      </c>
      <c r="CG261" s="28">
        <v>0</v>
      </c>
      <c r="CH261" s="28">
        <v>0</v>
      </c>
      <c r="CI261" s="28">
        <v>0</v>
      </c>
      <c r="CJ261" s="28">
        <v>0</v>
      </c>
      <c r="CK261" s="28">
        <v>0</v>
      </c>
      <c r="CL261" s="28">
        <v>0</v>
      </c>
      <c r="CM261" s="28">
        <v>0</v>
      </c>
      <c r="CN261" s="28">
        <v>0</v>
      </c>
      <c r="CO261" s="28">
        <v>0</v>
      </c>
      <c r="CP261" s="28">
        <v>0</v>
      </c>
      <c r="CQ261" s="28">
        <v>0</v>
      </c>
      <c r="CR261" s="28">
        <v>0</v>
      </c>
      <c r="CS261" s="28">
        <v>0</v>
      </c>
      <c r="CT261" s="28">
        <v>0</v>
      </c>
      <c r="CU261" s="28">
        <v>0</v>
      </c>
      <c r="CV261" s="28">
        <v>0</v>
      </c>
      <c r="CW261" s="28">
        <v>0</v>
      </c>
      <c r="CX261" s="28">
        <v>0</v>
      </c>
      <c r="CY261" s="28">
        <v>0</v>
      </c>
      <c r="CZ261" s="28">
        <v>0</v>
      </c>
      <c r="DA261" s="28">
        <v>0</v>
      </c>
      <c r="DB261" s="28">
        <v>0</v>
      </c>
      <c r="DC261" s="28">
        <v>0</v>
      </c>
      <c r="DD261" s="28">
        <v>0</v>
      </c>
      <c r="DE261" s="28">
        <v>0</v>
      </c>
      <c r="DF261" s="28">
        <v>0</v>
      </c>
      <c r="DG261" s="28">
        <v>0</v>
      </c>
      <c r="DH261" s="28">
        <v>0</v>
      </c>
      <c r="DI261" s="28">
        <v>0</v>
      </c>
      <c r="DJ261" s="28">
        <v>0</v>
      </c>
      <c r="DK261" s="28">
        <v>0</v>
      </c>
      <c r="DL261" s="28">
        <v>0</v>
      </c>
      <c r="DM261" s="28">
        <v>0</v>
      </c>
      <c r="DN261" s="28">
        <v>0</v>
      </c>
      <c r="DO261" s="28">
        <v>0</v>
      </c>
      <c r="DP261" s="28">
        <v>0</v>
      </c>
      <c r="DQ261" s="28">
        <v>0</v>
      </c>
      <c r="DR261" s="28">
        <v>0</v>
      </c>
      <c r="DS261" s="28">
        <v>0</v>
      </c>
      <c r="DT261" s="28">
        <v>0</v>
      </c>
      <c r="DU261" s="28">
        <v>0</v>
      </c>
      <c r="DV261" s="28">
        <v>0</v>
      </c>
      <c r="DW261" s="28">
        <v>0</v>
      </c>
      <c r="DX261" s="28">
        <v>0</v>
      </c>
      <c r="DY261" s="28">
        <v>0</v>
      </c>
      <c r="DZ261" s="28">
        <v>0</v>
      </c>
      <c r="EA261" s="28">
        <v>0</v>
      </c>
      <c r="EB261" s="28">
        <v>0</v>
      </c>
      <c r="EC261" s="28">
        <v>0</v>
      </c>
      <c r="ED261" s="28">
        <v>0</v>
      </c>
      <c r="EE261" s="28">
        <v>0</v>
      </c>
      <c r="EF261" s="28">
        <v>0</v>
      </c>
      <c r="EG261" s="28">
        <v>0</v>
      </c>
      <c r="EH261" s="28">
        <v>0</v>
      </c>
      <c r="EI261" s="28">
        <v>0</v>
      </c>
      <c r="EJ261" s="28">
        <v>0</v>
      </c>
      <c r="EK261" s="28">
        <v>0</v>
      </c>
      <c r="EL261" s="28">
        <v>0</v>
      </c>
      <c r="EM261" s="28">
        <v>0</v>
      </c>
      <c r="EN261" s="28">
        <v>0</v>
      </c>
      <c r="EO261" s="28">
        <v>0</v>
      </c>
      <c r="EP261" s="28">
        <v>0</v>
      </c>
      <c r="EQ261" s="28">
        <v>0</v>
      </c>
      <c r="ER261" s="28">
        <v>0</v>
      </c>
      <c r="ES261" s="28">
        <v>0</v>
      </c>
      <c r="ET261" s="28">
        <v>0</v>
      </c>
      <c r="EU261" s="28">
        <v>0</v>
      </c>
      <c r="EV261" s="28">
        <v>0</v>
      </c>
      <c r="EW261" s="28">
        <v>0</v>
      </c>
      <c r="EX261" s="28">
        <v>0</v>
      </c>
      <c r="EY261" s="28">
        <v>0</v>
      </c>
      <c r="EZ261" s="28">
        <v>0</v>
      </c>
      <c r="FA261" s="28">
        <v>0</v>
      </c>
      <c r="FB261" s="28">
        <v>0</v>
      </c>
      <c r="FC261" s="28">
        <v>0</v>
      </c>
      <c r="FD261" s="28">
        <v>0</v>
      </c>
      <c r="FE261" s="28">
        <v>0</v>
      </c>
      <c r="FF261" s="28">
        <v>0</v>
      </c>
      <c r="FG261" s="28">
        <v>0</v>
      </c>
      <c r="FH261" s="28">
        <v>0</v>
      </c>
      <c r="FI261" s="28">
        <v>0</v>
      </c>
      <c r="FJ261" s="28">
        <v>0</v>
      </c>
      <c r="FK261" s="28">
        <v>0</v>
      </c>
      <c r="FL261" s="28">
        <v>0</v>
      </c>
      <c r="FM261" s="28">
        <v>0</v>
      </c>
      <c r="FN261" s="28">
        <v>0</v>
      </c>
      <c r="FO261" s="28">
        <v>0</v>
      </c>
      <c r="FP261" s="28">
        <v>0</v>
      </c>
      <c r="FQ261" s="28">
        <v>0</v>
      </c>
      <c r="FR261" s="28">
        <v>0</v>
      </c>
      <c r="FS261" s="28">
        <v>0</v>
      </c>
      <c r="FT261" s="28">
        <v>0</v>
      </c>
      <c r="FU261" s="28">
        <v>0</v>
      </c>
      <c r="FV261" s="28">
        <v>0</v>
      </c>
      <c r="FW261" s="28">
        <v>0</v>
      </c>
      <c r="FX261" s="28">
        <v>0</v>
      </c>
      <c r="FY261" s="28">
        <v>0</v>
      </c>
      <c r="FZ261" s="28">
        <v>0</v>
      </c>
      <c r="GA261" s="28">
        <v>0</v>
      </c>
      <c r="GB261" s="28">
        <v>0</v>
      </c>
      <c r="GC261" s="28">
        <v>0</v>
      </c>
      <c r="GD261" s="28">
        <v>0</v>
      </c>
      <c r="GE261" s="28">
        <v>0</v>
      </c>
      <c r="GF261" s="28">
        <v>0</v>
      </c>
      <c r="GG261" s="28">
        <v>0</v>
      </c>
      <c r="GH261" s="28">
        <v>0</v>
      </c>
      <c r="GI261" s="28">
        <v>0</v>
      </c>
      <c r="GJ261" s="28">
        <v>0</v>
      </c>
      <c r="GK261" s="28">
        <v>0</v>
      </c>
      <c r="GL261" s="28">
        <v>0</v>
      </c>
      <c r="GM261" s="28">
        <v>0</v>
      </c>
      <c r="GN261" s="28">
        <v>0</v>
      </c>
      <c r="GO261" s="28">
        <v>0</v>
      </c>
      <c r="GP261" s="28">
        <v>0</v>
      </c>
      <c r="GQ261" s="28">
        <v>0</v>
      </c>
      <c r="GR261" s="28">
        <v>0</v>
      </c>
      <c r="GS261" s="28">
        <v>0</v>
      </c>
      <c r="GT261" s="28">
        <v>0</v>
      </c>
      <c r="GU261" s="28">
        <v>0</v>
      </c>
      <c r="GV261" s="28">
        <v>0</v>
      </c>
      <c r="GW261" s="28">
        <v>0</v>
      </c>
      <c r="GX261" s="28">
        <v>0</v>
      </c>
      <c r="GY261" s="28">
        <v>0</v>
      </c>
      <c r="GZ261" s="28">
        <v>0</v>
      </c>
      <c r="HA261" s="28">
        <v>0</v>
      </c>
      <c r="HB261" s="28">
        <v>0</v>
      </c>
      <c r="HC261" s="28">
        <v>0</v>
      </c>
      <c r="HD261" s="28">
        <v>0</v>
      </c>
      <c r="HE261" s="28">
        <v>0</v>
      </c>
      <c r="HF261" s="28">
        <v>0</v>
      </c>
      <c r="HG261" s="28">
        <v>0</v>
      </c>
      <c r="HH261" s="28">
        <v>0</v>
      </c>
      <c r="HI261" s="28">
        <v>0</v>
      </c>
      <c r="HJ261" s="28">
        <v>0</v>
      </c>
      <c r="HK261" s="28">
        <v>0</v>
      </c>
      <c r="HL261" s="28">
        <v>0</v>
      </c>
      <c r="HM261" s="28">
        <v>0</v>
      </c>
      <c r="HN261" s="28">
        <v>0</v>
      </c>
      <c r="HO261" s="28">
        <v>0</v>
      </c>
      <c r="HP261" s="28">
        <v>0</v>
      </c>
      <c r="HQ261" s="28">
        <v>0</v>
      </c>
      <c r="HR261" s="28">
        <v>0</v>
      </c>
      <c r="HS261" s="28">
        <v>0</v>
      </c>
      <c r="HT261" s="28">
        <v>0</v>
      </c>
      <c r="HU261" s="28">
        <v>0</v>
      </c>
      <c r="HV261" s="28">
        <v>0</v>
      </c>
      <c r="HW261" s="28">
        <v>0</v>
      </c>
      <c r="HX261" s="28">
        <v>0</v>
      </c>
      <c r="HY261" s="28">
        <v>0</v>
      </c>
      <c r="HZ261" s="28">
        <v>0</v>
      </c>
      <c r="IA261" s="28">
        <v>0</v>
      </c>
      <c r="IB261" s="28">
        <v>0</v>
      </c>
      <c r="IC261" s="28">
        <v>0</v>
      </c>
      <c r="ID261" s="28">
        <v>0</v>
      </c>
      <c r="IE261" s="28">
        <v>0</v>
      </c>
      <c r="IF261" s="28">
        <v>0</v>
      </c>
      <c r="IG261" s="28">
        <v>0</v>
      </c>
      <c r="IH261" s="28">
        <v>0</v>
      </c>
      <c r="II261" s="28">
        <v>0</v>
      </c>
      <c r="IJ261" s="28">
        <v>0</v>
      </c>
      <c r="IK261" s="28">
        <v>0</v>
      </c>
      <c r="IL261" s="28">
        <v>0</v>
      </c>
      <c r="IM261" s="28">
        <v>0</v>
      </c>
      <c r="IN261" s="28">
        <v>0</v>
      </c>
      <c r="IO261" s="28">
        <v>0</v>
      </c>
      <c r="IP261" s="28">
        <v>0</v>
      </c>
      <c r="IQ261" s="28">
        <v>0</v>
      </c>
      <c r="IR261" s="28">
        <v>0</v>
      </c>
      <c r="IS261" s="28">
        <v>0</v>
      </c>
      <c r="IT261" s="28">
        <v>0</v>
      </c>
      <c r="IU261" s="28">
        <v>0</v>
      </c>
      <c r="IV261" s="28">
        <v>0</v>
      </c>
      <c r="IW261" s="28">
        <v>0</v>
      </c>
      <c r="IX261" s="28">
        <v>0</v>
      </c>
      <c r="IY261" s="28">
        <v>0</v>
      </c>
      <c r="IZ261" s="28">
        <v>0</v>
      </c>
      <c r="JA261" s="28">
        <v>0</v>
      </c>
      <c r="JB261" s="28">
        <v>0</v>
      </c>
      <c r="JC261" s="28">
        <v>0</v>
      </c>
      <c r="JD261" s="28">
        <v>0</v>
      </c>
      <c r="JE261" s="28">
        <v>0</v>
      </c>
      <c r="JF261" s="28">
        <v>0</v>
      </c>
      <c r="JG261" s="28">
        <v>0</v>
      </c>
      <c r="JH261" s="28">
        <v>0</v>
      </c>
      <c r="JI261" s="28">
        <v>0</v>
      </c>
      <c r="JJ261" s="28">
        <v>0</v>
      </c>
      <c r="JK261" s="28">
        <v>0</v>
      </c>
      <c r="JL261" s="28">
        <v>0</v>
      </c>
      <c r="JM261" s="28">
        <v>0</v>
      </c>
      <c r="JN261" s="28">
        <v>0</v>
      </c>
      <c r="JO261" s="28">
        <v>0</v>
      </c>
      <c r="JP261" s="28">
        <v>0</v>
      </c>
      <c r="JQ261" s="28">
        <v>0</v>
      </c>
      <c r="JR261" s="28">
        <v>0</v>
      </c>
      <c r="JS261" s="28">
        <v>0</v>
      </c>
      <c r="JT261" s="28">
        <v>0</v>
      </c>
      <c r="JU261" s="28">
        <v>0</v>
      </c>
      <c r="JV261" s="28">
        <v>0</v>
      </c>
      <c r="JW261" s="28">
        <v>0</v>
      </c>
      <c r="JX261" s="28">
        <v>0</v>
      </c>
      <c r="JY261" s="28">
        <v>0</v>
      </c>
      <c r="JZ261" s="28">
        <v>0</v>
      </c>
      <c r="KA261" s="28">
        <v>0</v>
      </c>
      <c r="KB261" s="28">
        <v>0</v>
      </c>
      <c r="KC261" s="28">
        <v>0</v>
      </c>
      <c r="KD261" s="28">
        <v>0</v>
      </c>
      <c r="KE261" s="28">
        <v>0</v>
      </c>
      <c r="KF261" s="28">
        <v>0</v>
      </c>
      <c r="KG261" s="28">
        <v>0</v>
      </c>
      <c r="KH261" s="28">
        <v>0</v>
      </c>
      <c r="KI261" s="28">
        <v>0</v>
      </c>
      <c r="KJ261" s="28">
        <v>0</v>
      </c>
      <c r="KK261" s="28">
        <v>0</v>
      </c>
    </row>
    <row r="262" spans="1:297">
      <c r="A262" s="39" t="s">
        <v>2064</v>
      </c>
      <c r="B262" s="39" t="s">
        <v>2065</v>
      </c>
      <c r="C262" s="39">
        <v>186</v>
      </c>
      <c r="D262" s="39" t="s">
        <v>2066</v>
      </c>
      <c r="E262" s="39"/>
      <c r="F262" s="39" t="s">
        <v>1411</v>
      </c>
      <c r="G262" s="39" t="s">
        <v>519</v>
      </c>
      <c r="H262" s="39">
        <v>0</v>
      </c>
      <c r="I262" s="40">
        <v>0</v>
      </c>
      <c r="J262" s="39">
        <v>0</v>
      </c>
      <c r="K262" s="39">
        <v>0</v>
      </c>
      <c r="L262" s="40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8">
        <v>0</v>
      </c>
      <c r="AG262" s="28">
        <v>0</v>
      </c>
      <c r="AH262" s="28">
        <v>0</v>
      </c>
      <c r="AI262" s="28">
        <v>0</v>
      </c>
      <c r="AJ262" s="28">
        <v>0</v>
      </c>
      <c r="AK262" s="28">
        <v>0</v>
      </c>
      <c r="AL262" s="28">
        <v>0</v>
      </c>
      <c r="AM262" s="28">
        <v>0</v>
      </c>
      <c r="AN262" s="28">
        <v>0</v>
      </c>
      <c r="AO262" s="28">
        <v>0</v>
      </c>
      <c r="AP262" s="28">
        <v>0</v>
      </c>
      <c r="AQ262" s="28">
        <v>0</v>
      </c>
      <c r="AR262" s="28">
        <v>0</v>
      </c>
      <c r="AS262" s="28">
        <v>0</v>
      </c>
      <c r="AT262" s="28">
        <v>0</v>
      </c>
      <c r="AU262" s="28">
        <v>0</v>
      </c>
      <c r="AV262" s="28">
        <v>0</v>
      </c>
      <c r="AW262" s="28">
        <v>0</v>
      </c>
      <c r="AX262" s="28">
        <v>0</v>
      </c>
      <c r="AY262" s="28">
        <v>0</v>
      </c>
      <c r="AZ262" s="28">
        <v>0</v>
      </c>
      <c r="BA262" s="28">
        <v>0</v>
      </c>
      <c r="BB262" s="28">
        <v>0</v>
      </c>
      <c r="BC262" s="28">
        <v>0</v>
      </c>
      <c r="BD262" s="28">
        <v>0</v>
      </c>
      <c r="BE262" s="28">
        <v>0</v>
      </c>
      <c r="BF262" s="28">
        <v>0</v>
      </c>
      <c r="BG262" s="28">
        <v>0</v>
      </c>
      <c r="BH262" s="28">
        <v>0</v>
      </c>
      <c r="BI262" s="28">
        <v>0</v>
      </c>
      <c r="BJ262" s="28">
        <v>0</v>
      </c>
      <c r="BK262" s="28">
        <v>0</v>
      </c>
      <c r="BL262" s="28">
        <v>0</v>
      </c>
      <c r="BM262" s="28">
        <v>0</v>
      </c>
      <c r="BN262" s="28">
        <v>0</v>
      </c>
      <c r="BO262" s="28">
        <v>0</v>
      </c>
      <c r="BP262" s="28">
        <v>0</v>
      </c>
      <c r="BQ262" s="28">
        <v>0</v>
      </c>
      <c r="BR262" s="28">
        <v>0</v>
      </c>
      <c r="BS262" s="28">
        <v>0</v>
      </c>
      <c r="BT262" s="28">
        <v>0</v>
      </c>
      <c r="BU262" s="28">
        <v>0</v>
      </c>
      <c r="BV262" s="28">
        <v>0</v>
      </c>
      <c r="BW262" s="28">
        <v>0</v>
      </c>
      <c r="BX262" s="28">
        <v>0</v>
      </c>
      <c r="BY262" s="28">
        <v>0</v>
      </c>
      <c r="BZ262" s="28">
        <v>0</v>
      </c>
      <c r="CA262" s="28">
        <v>0</v>
      </c>
      <c r="CB262" s="28">
        <v>0</v>
      </c>
      <c r="CC262" s="28">
        <v>0</v>
      </c>
      <c r="CD262" s="28">
        <v>0</v>
      </c>
      <c r="CE262" s="28">
        <v>0</v>
      </c>
      <c r="CF262" s="28">
        <v>0</v>
      </c>
      <c r="CG262" s="28">
        <v>0</v>
      </c>
      <c r="CH262" s="28">
        <v>0</v>
      </c>
      <c r="CI262" s="28">
        <v>0</v>
      </c>
      <c r="CJ262" s="28">
        <v>0</v>
      </c>
      <c r="CK262" s="28">
        <v>0</v>
      </c>
      <c r="CL262" s="28">
        <v>0</v>
      </c>
      <c r="CM262" s="28">
        <v>0</v>
      </c>
      <c r="CN262" s="28">
        <v>0</v>
      </c>
      <c r="CO262" s="28">
        <v>0</v>
      </c>
      <c r="CP262" s="28">
        <v>0</v>
      </c>
      <c r="CQ262" s="28">
        <v>0</v>
      </c>
      <c r="CR262" s="28">
        <v>0</v>
      </c>
      <c r="CS262" s="28">
        <v>0</v>
      </c>
      <c r="CT262" s="28">
        <v>0</v>
      </c>
      <c r="CU262" s="28">
        <v>0</v>
      </c>
      <c r="CV262" s="28">
        <v>0</v>
      </c>
      <c r="CW262" s="28">
        <v>0</v>
      </c>
      <c r="CX262" s="28">
        <v>0</v>
      </c>
      <c r="CY262" s="28">
        <v>0</v>
      </c>
      <c r="CZ262" s="28">
        <v>0</v>
      </c>
      <c r="DA262" s="28">
        <v>0</v>
      </c>
      <c r="DB262" s="28">
        <v>0</v>
      </c>
      <c r="DC262" s="28">
        <v>0</v>
      </c>
      <c r="DD262" s="28">
        <v>0</v>
      </c>
      <c r="DE262" s="28">
        <v>0</v>
      </c>
      <c r="DF262" s="28">
        <v>0</v>
      </c>
      <c r="DG262" s="28">
        <v>0</v>
      </c>
      <c r="DH262" s="28">
        <v>0</v>
      </c>
      <c r="DI262" s="28">
        <v>0</v>
      </c>
      <c r="DJ262" s="28">
        <v>0</v>
      </c>
      <c r="DK262" s="28">
        <v>0</v>
      </c>
      <c r="DL262" s="28">
        <v>0</v>
      </c>
      <c r="DM262" s="28">
        <v>0</v>
      </c>
      <c r="DN262" s="28">
        <v>0</v>
      </c>
      <c r="DO262" s="28">
        <v>0</v>
      </c>
      <c r="DP262" s="28">
        <v>0</v>
      </c>
      <c r="DQ262" s="28">
        <v>0</v>
      </c>
      <c r="DR262" s="28">
        <v>0</v>
      </c>
      <c r="DS262" s="28">
        <v>0</v>
      </c>
      <c r="DT262" s="28">
        <v>0</v>
      </c>
      <c r="DU262" s="28">
        <v>0</v>
      </c>
      <c r="DV262" s="28">
        <v>0</v>
      </c>
      <c r="DW262" s="28">
        <v>0</v>
      </c>
      <c r="DX262" s="28">
        <v>0</v>
      </c>
      <c r="DY262" s="28">
        <v>0</v>
      </c>
      <c r="DZ262" s="28">
        <v>0</v>
      </c>
      <c r="EA262" s="28">
        <v>0</v>
      </c>
      <c r="EB262" s="28">
        <v>0</v>
      </c>
      <c r="EC262" s="28">
        <v>0</v>
      </c>
      <c r="ED262" s="28">
        <v>0</v>
      </c>
      <c r="EE262" s="28">
        <v>0</v>
      </c>
      <c r="EF262" s="28">
        <v>0</v>
      </c>
      <c r="EG262" s="28">
        <v>0</v>
      </c>
      <c r="EH262" s="28">
        <v>0</v>
      </c>
      <c r="EI262" s="28">
        <v>0</v>
      </c>
      <c r="EJ262" s="28">
        <v>0</v>
      </c>
      <c r="EK262" s="28">
        <v>0</v>
      </c>
      <c r="EL262" s="28">
        <v>0</v>
      </c>
      <c r="EM262" s="28">
        <v>0</v>
      </c>
      <c r="EN262" s="28">
        <v>0</v>
      </c>
      <c r="EO262" s="28">
        <v>0</v>
      </c>
      <c r="EP262" s="28">
        <v>0</v>
      </c>
      <c r="EQ262" s="28">
        <v>0</v>
      </c>
      <c r="ER262" s="28">
        <v>0</v>
      </c>
      <c r="ES262" s="28">
        <v>0</v>
      </c>
      <c r="ET262" s="28">
        <v>0</v>
      </c>
      <c r="EU262" s="28">
        <v>0</v>
      </c>
      <c r="EV262" s="28">
        <v>0</v>
      </c>
      <c r="EW262" s="28">
        <v>0</v>
      </c>
      <c r="EX262" s="28">
        <v>0</v>
      </c>
      <c r="EY262" s="28">
        <v>0</v>
      </c>
      <c r="EZ262" s="28">
        <v>0</v>
      </c>
      <c r="FA262" s="28">
        <v>0</v>
      </c>
      <c r="FB262" s="28">
        <v>0</v>
      </c>
      <c r="FC262" s="28">
        <v>0</v>
      </c>
      <c r="FD262" s="28">
        <v>0</v>
      </c>
      <c r="FE262" s="28">
        <v>0</v>
      </c>
      <c r="FF262" s="28">
        <v>0</v>
      </c>
      <c r="FG262" s="28">
        <v>0</v>
      </c>
      <c r="FH262" s="28">
        <v>0</v>
      </c>
      <c r="FI262" s="28">
        <v>0</v>
      </c>
      <c r="FJ262" s="28">
        <v>0</v>
      </c>
      <c r="FK262" s="28">
        <v>0</v>
      </c>
      <c r="FL262" s="28">
        <v>0</v>
      </c>
      <c r="FM262" s="28">
        <v>0</v>
      </c>
      <c r="FN262" s="28">
        <v>0</v>
      </c>
      <c r="FO262" s="28">
        <v>0</v>
      </c>
      <c r="FP262" s="28">
        <v>0</v>
      </c>
      <c r="FQ262" s="28">
        <v>0</v>
      </c>
      <c r="FR262" s="28">
        <v>0</v>
      </c>
      <c r="FS262" s="28">
        <v>0</v>
      </c>
      <c r="FT262" s="28">
        <v>0</v>
      </c>
      <c r="FU262" s="28">
        <v>0</v>
      </c>
      <c r="FV262" s="28">
        <v>0</v>
      </c>
      <c r="FW262" s="28">
        <v>0</v>
      </c>
      <c r="FX262" s="28">
        <v>0</v>
      </c>
      <c r="FY262" s="28">
        <v>0</v>
      </c>
      <c r="FZ262" s="28">
        <v>0</v>
      </c>
      <c r="GA262" s="28">
        <v>0</v>
      </c>
      <c r="GB262" s="28">
        <v>0</v>
      </c>
      <c r="GC262" s="28">
        <v>0</v>
      </c>
      <c r="GD262" s="28">
        <v>0</v>
      </c>
      <c r="GE262" s="28">
        <v>0</v>
      </c>
      <c r="GF262" s="28">
        <v>0</v>
      </c>
      <c r="GG262" s="28">
        <v>0</v>
      </c>
      <c r="GH262" s="28">
        <v>0</v>
      </c>
      <c r="GI262" s="28">
        <v>0</v>
      </c>
      <c r="GJ262" s="28">
        <v>0</v>
      </c>
      <c r="GK262" s="28">
        <v>0</v>
      </c>
      <c r="GL262" s="28">
        <v>0</v>
      </c>
      <c r="GM262" s="28">
        <v>0</v>
      </c>
      <c r="GN262" s="28">
        <v>0</v>
      </c>
      <c r="GO262" s="28">
        <v>0</v>
      </c>
      <c r="GP262" s="28">
        <v>0</v>
      </c>
      <c r="GQ262" s="28">
        <v>0</v>
      </c>
      <c r="GR262" s="28">
        <v>0</v>
      </c>
      <c r="GS262" s="28">
        <v>0</v>
      </c>
      <c r="GT262" s="28">
        <v>0</v>
      </c>
      <c r="GU262" s="28">
        <v>0</v>
      </c>
      <c r="GV262" s="28">
        <v>0</v>
      </c>
      <c r="GW262" s="28">
        <v>0</v>
      </c>
      <c r="GX262" s="28">
        <v>0</v>
      </c>
      <c r="GY262" s="28">
        <v>0</v>
      </c>
      <c r="GZ262" s="28">
        <v>0</v>
      </c>
      <c r="HA262" s="28">
        <v>0</v>
      </c>
      <c r="HB262" s="28">
        <v>0</v>
      </c>
      <c r="HC262" s="28">
        <v>0</v>
      </c>
      <c r="HD262" s="28">
        <v>0</v>
      </c>
      <c r="HE262" s="28">
        <v>0</v>
      </c>
      <c r="HF262" s="28">
        <v>0</v>
      </c>
      <c r="HG262" s="28">
        <v>0</v>
      </c>
      <c r="HH262" s="28">
        <v>0</v>
      </c>
      <c r="HI262" s="28">
        <v>0</v>
      </c>
      <c r="HJ262" s="28">
        <v>0</v>
      </c>
      <c r="HK262" s="28">
        <v>0</v>
      </c>
      <c r="HL262" s="28">
        <v>0</v>
      </c>
      <c r="HM262" s="28">
        <v>0</v>
      </c>
      <c r="HN262" s="28">
        <v>0</v>
      </c>
      <c r="HO262" s="28">
        <v>0</v>
      </c>
      <c r="HP262" s="28">
        <v>0</v>
      </c>
      <c r="HQ262" s="28">
        <v>0</v>
      </c>
      <c r="HR262" s="28">
        <v>0</v>
      </c>
      <c r="HS262" s="28">
        <v>0</v>
      </c>
      <c r="HT262" s="28">
        <v>0</v>
      </c>
      <c r="HU262" s="28">
        <v>0</v>
      </c>
      <c r="HV262" s="28">
        <v>0</v>
      </c>
      <c r="HW262" s="28">
        <v>0</v>
      </c>
      <c r="HX262" s="28">
        <v>0</v>
      </c>
      <c r="HY262" s="28">
        <v>0</v>
      </c>
      <c r="HZ262" s="28">
        <v>0</v>
      </c>
      <c r="IA262" s="28">
        <v>0</v>
      </c>
      <c r="IB262" s="28">
        <v>0</v>
      </c>
      <c r="IC262" s="28">
        <v>0</v>
      </c>
      <c r="ID262" s="28">
        <v>0</v>
      </c>
      <c r="IE262" s="28">
        <v>0</v>
      </c>
      <c r="IF262" s="28">
        <v>0</v>
      </c>
      <c r="IG262" s="28">
        <v>0</v>
      </c>
      <c r="IH262" s="28">
        <v>0</v>
      </c>
      <c r="II262" s="28">
        <v>0</v>
      </c>
      <c r="IJ262" s="28">
        <v>0</v>
      </c>
      <c r="IK262" s="28">
        <v>0</v>
      </c>
      <c r="IL262" s="28">
        <v>0</v>
      </c>
      <c r="IM262" s="28">
        <v>0</v>
      </c>
      <c r="IN262" s="28">
        <v>0</v>
      </c>
      <c r="IO262" s="28">
        <v>0</v>
      </c>
      <c r="IP262" s="28">
        <v>0</v>
      </c>
      <c r="IQ262" s="28">
        <v>0</v>
      </c>
      <c r="IR262" s="28">
        <v>0</v>
      </c>
      <c r="IS262" s="28">
        <v>0</v>
      </c>
      <c r="IT262" s="28">
        <v>0</v>
      </c>
      <c r="IU262" s="28">
        <v>0</v>
      </c>
      <c r="IV262" s="28">
        <v>0</v>
      </c>
      <c r="IW262" s="28">
        <v>0</v>
      </c>
      <c r="IX262" s="28">
        <v>0</v>
      </c>
      <c r="IY262" s="28">
        <v>0</v>
      </c>
      <c r="IZ262" s="28">
        <v>0</v>
      </c>
      <c r="JA262" s="28">
        <v>0</v>
      </c>
      <c r="JB262" s="28">
        <v>0</v>
      </c>
      <c r="JC262" s="28">
        <v>0</v>
      </c>
      <c r="JD262" s="28">
        <v>0</v>
      </c>
      <c r="JE262" s="28">
        <v>0</v>
      </c>
      <c r="JF262" s="28">
        <v>0</v>
      </c>
      <c r="JG262" s="28">
        <v>0</v>
      </c>
      <c r="JH262" s="28">
        <v>0</v>
      </c>
      <c r="JI262" s="28">
        <v>0</v>
      </c>
      <c r="JJ262" s="28">
        <v>0</v>
      </c>
      <c r="JK262" s="28">
        <v>0</v>
      </c>
      <c r="JL262" s="28">
        <v>0</v>
      </c>
      <c r="JM262" s="28">
        <v>0</v>
      </c>
      <c r="JN262" s="28">
        <v>0</v>
      </c>
      <c r="JO262" s="28">
        <v>0</v>
      </c>
      <c r="JP262" s="28">
        <v>0</v>
      </c>
      <c r="JQ262" s="28">
        <v>0</v>
      </c>
      <c r="JR262" s="28">
        <v>0</v>
      </c>
      <c r="JS262" s="28">
        <v>0</v>
      </c>
      <c r="JT262" s="28">
        <v>0</v>
      </c>
      <c r="JU262" s="28">
        <v>0</v>
      </c>
      <c r="JV262" s="28">
        <v>0</v>
      </c>
      <c r="JW262" s="28">
        <v>0</v>
      </c>
      <c r="JX262" s="28">
        <v>0</v>
      </c>
      <c r="JY262" s="28">
        <v>0</v>
      </c>
      <c r="JZ262" s="28">
        <v>0</v>
      </c>
      <c r="KA262" s="28">
        <v>0</v>
      </c>
      <c r="KB262" s="28">
        <v>0</v>
      </c>
      <c r="KC262" s="28">
        <v>0</v>
      </c>
      <c r="KD262" s="28">
        <v>0</v>
      </c>
      <c r="KE262" s="28">
        <v>0</v>
      </c>
      <c r="KF262" s="28">
        <v>0</v>
      </c>
      <c r="KG262" s="28">
        <v>0</v>
      </c>
      <c r="KH262" s="28">
        <v>0</v>
      </c>
      <c r="KI262" s="28">
        <v>0</v>
      </c>
      <c r="KJ262" s="28">
        <v>0</v>
      </c>
      <c r="KK262" s="28">
        <v>0</v>
      </c>
    </row>
    <row r="263" spans="1:297">
      <c r="A263" s="39" t="s">
        <v>2067</v>
      </c>
      <c r="B263" s="39" t="s">
        <v>2068</v>
      </c>
      <c r="C263" s="39">
        <v>187</v>
      </c>
      <c r="D263" s="39" t="s">
        <v>2069</v>
      </c>
      <c r="E263" s="39"/>
      <c r="F263" s="39" t="s">
        <v>1411</v>
      </c>
      <c r="G263" s="39" t="s">
        <v>519</v>
      </c>
      <c r="H263" s="39">
        <v>0</v>
      </c>
      <c r="I263" s="40">
        <v>0</v>
      </c>
      <c r="J263" s="39">
        <v>0</v>
      </c>
      <c r="K263" s="39">
        <v>0</v>
      </c>
      <c r="L263" s="40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28">
        <v>0</v>
      </c>
      <c r="AG263" s="28">
        <v>0</v>
      </c>
      <c r="AH263" s="28">
        <v>0</v>
      </c>
      <c r="AI263" s="28">
        <v>0</v>
      </c>
      <c r="AJ263" s="28">
        <v>0</v>
      </c>
      <c r="AK263" s="28">
        <v>0</v>
      </c>
      <c r="AL263" s="28">
        <v>0</v>
      </c>
      <c r="AM263" s="28">
        <v>0</v>
      </c>
      <c r="AN263" s="28">
        <v>0</v>
      </c>
      <c r="AO263" s="28">
        <v>0</v>
      </c>
      <c r="AP263" s="28">
        <v>0</v>
      </c>
      <c r="AQ263" s="28">
        <v>0</v>
      </c>
      <c r="AR263" s="28">
        <v>0</v>
      </c>
      <c r="AS263" s="28">
        <v>0</v>
      </c>
      <c r="AT263" s="28">
        <v>0</v>
      </c>
      <c r="AU263" s="28">
        <v>0</v>
      </c>
      <c r="AV263" s="28">
        <v>0</v>
      </c>
      <c r="AW263" s="28">
        <v>0</v>
      </c>
      <c r="AX263" s="28">
        <v>0</v>
      </c>
      <c r="AY263" s="28">
        <v>0</v>
      </c>
      <c r="AZ263" s="28">
        <v>0</v>
      </c>
      <c r="BA263" s="28">
        <v>0</v>
      </c>
      <c r="BB263" s="28">
        <v>0</v>
      </c>
      <c r="BC263" s="28">
        <v>0</v>
      </c>
      <c r="BD263" s="28">
        <v>0</v>
      </c>
      <c r="BE263" s="28">
        <v>0</v>
      </c>
      <c r="BF263" s="28">
        <v>0</v>
      </c>
      <c r="BG263" s="28">
        <v>0</v>
      </c>
      <c r="BH263" s="28">
        <v>0</v>
      </c>
      <c r="BI263" s="28">
        <v>0</v>
      </c>
      <c r="BJ263" s="28">
        <v>0</v>
      </c>
      <c r="BK263" s="28">
        <v>0</v>
      </c>
      <c r="BL263" s="28">
        <v>0</v>
      </c>
      <c r="BM263" s="28">
        <v>0</v>
      </c>
      <c r="BN263" s="28">
        <v>0</v>
      </c>
      <c r="BO263" s="28">
        <v>0</v>
      </c>
      <c r="BP263" s="28">
        <v>0</v>
      </c>
      <c r="BQ263" s="28">
        <v>0</v>
      </c>
      <c r="BR263" s="28">
        <v>0</v>
      </c>
      <c r="BS263" s="28">
        <v>0</v>
      </c>
      <c r="BT263" s="28">
        <v>0</v>
      </c>
      <c r="BU263" s="28">
        <v>0</v>
      </c>
      <c r="BV263" s="28">
        <v>0</v>
      </c>
      <c r="BW263" s="28">
        <v>0</v>
      </c>
      <c r="BX263" s="28">
        <v>0</v>
      </c>
      <c r="BY263" s="28">
        <v>0</v>
      </c>
      <c r="BZ263" s="28">
        <v>0</v>
      </c>
      <c r="CA263" s="28">
        <v>0</v>
      </c>
      <c r="CB263" s="28">
        <v>0</v>
      </c>
      <c r="CC263" s="28">
        <v>0</v>
      </c>
      <c r="CD263" s="28">
        <v>0</v>
      </c>
      <c r="CE263" s="28">
        <v>0</v>
      </c>
      <c r="CF263" s="28">
        <v>0</v>
      </c>
      <c r="CG263" s="28">
        <v>0</v>
      </c>
      <c r="CH263" s="28">
        <v>0</v>
      </c>
      <c r="CI263" s="28">
        <v>0</v>
      </c>
      <c r="CJ263" s="28">
        <v>0</v>
      </c>
      <c r="CK263" s="28">
        <v>0</v>
      </c>
      <c r="CL263" s="28">
        <v>0</v>
      </c>
      <c r="CM263" s="28">
        <v>0</v>
      </c>
      <c r="CN263" s="28">
        <v>0</v>
      </c>
      <c r="CO263" s="28">
        <v>0</v>
      </c>
      <c r="CP263" s="28">
        <v>0</v>
      </c>
      <c r="CQ263" s="28">
        <v>0</v>
      </c>
      <c r="CR263" s="28">
        <v>0</v>
      </c>
      <c r="CS263" s="28">
        <v>0</v>
      </c>
      <c r="CT263" s="28">
        <v>0</v>
      </c>
      <c r="CU263" s="28">
        <v>0</v>
      </c>
      <c r="CV263" s="28">
        <v>0</v>
      </c>
      <c r="CW263" s="28">
        <v>0</v>
      </c>
      <c r="CX263" s="28">
        <v>0</v>
      </c>
      <c r="CY263" s="28">
        <v>0</v>
      </c>
      <c r="CZ263" s="28">
        <v>0</v>
      </c>
      <c r="DA263" s="28">
        <v>0</v>
      </c>
      <c r="DB263" s="28">
        <v>0</v>
      </c>
      <c r="DC263" s="28">
        <v>0</v>
      </c>
      <c r="DD263" s="28">
        <v>0</v>
      </c>
      <c r="DE263" s="28">
        <v>0</v>
      </c>
      <c r="DF263" s="28">
        <v>0</v>
      </c>
      <c r="DG263" s="28">
        <v>0</v>
      </c>
      <c r="DH263" s="28">
        <v>0</v>
      </c>
      <c r="DI263" s="28">
        <v>0</v>
      </c>
      <c r="DJ263" s="28">
        <v>0</v>
      </c>
      <c r="DK263" s="28">
        <v>0</v>
      </c>
      <c r="DL263" s="28">
        <v>0</v>
      </c>
      <c r="DM263" s="28">
        <v>0</v>
      </c>
      <c r="DN263" s="28">
        <v>0</v>
      </c>
      <c r="DO263" s="28">
        <v>0</v>
      </c>
      <c r="DP263" s="28">
        <v>0</v>
      </c>
      <c r="DQ263" s="28">
        <v>0</v>
      </c>
      <c r="DR263" s="28">
        <v>0</v>
      </c>
      <c r="DS263" s="28">
        <v>0</v>
      </c>
      <c r="DT263" s="28">
        <v>0</v>
      </c>
      <c r="DU263" s="28">
        <v>0</v>
      </c>
      <c r="DV263" s="28">
        <v>0</v>
      </c>
      <c r="DW263" s="28">
        <v>0</v>
      </c>
      <c r="DX263" s="28">
        <v>0</v>
      </c>
      <c r="DY263" s="28">
        <v>0</v>
      </c>
      <c r="DZ263" s="28">
        <v>0</v>
      </c>
      <c r="EA263" s="28">
        <v>0</v>
      </c>
      <c r="EB263" s="28">
        <v>0</v>
      </c>
      <c r="EC263" s="28">
        <v>0</v>
      </c>
      <c r="ED263" s="28">
        <v>0</v>
      </c>
      <c r="EE263" s="28">
        <v>0</v>
      </c>
      <c r="EF263" s="28">
        <v>0</v>
      </c>
      <c r="EG263" s="28">
        <v>0</v>
      </c>
      <c r="EH263" s="28">
        <v>0</v>
      </c>
      <c r="EI263" s="28">
        <v>0</v>
      </c>
      <c r="EJ263" s="28">
        <v>0</v>
      </c>
      <c r="EK263" s="28">
        <v>0</v>
      </c>
      <c r="EL263" s="28">
        <v>0</v>
      </c>
      <c r="EM263" s="28">
        <v>0</v>
      </c>
      <c r="EN263" s="28">
        <v>0</v>
      </c>
      <c r="EO263" s="28">
        <v>0</v>
      </c>
      <c r="EP263" s="28">
        <v>0</v>
      </c>
      <c r="EQ263" s="28">
        <v>0</v>
      </c>
      <c r="ER263" s="28">
        <v>0</v>
      </c>
      <c r="ES263" s="28">
        <v>0</v>
      </c>
      <c r="ET263" s="28">
        <v>0</v>
      </c>
      <c r="EU263" s="28">
        <v>0</v>
      </c>
      <c r="EV263" s="28">
        <v>0</v>
      </c>
      <c r="EW263" s="28">
        <v>0</v>
      </c>
      <c r="EX263" s="28">
        <v>0</v>
      </c>
      <c r="EY263" s="28">
        <v>0</v>
      </c>
      <c r="EZ263" s="28">
        <v>0</v>
      </c>
      <c r="FA263" s="28">
        <v>0</v>
      </c>
      <c r="FB263" s="28">
        <v>0</v>
      </c>
      <c r="FC263" s="28">
        <v>0</v>
      </c>
      <c r="FD263" s="28">
        <v>0</v>
      </c>
      <c r="FE263" s="28">
        <v>0</v>
      </c>
      <c r="FF263" s="28">
        <v>0</v>
      </c>
      <c r="FG263" s="28">
        <v>0</v>
      </c>
      <c r="FH263" s="28">
        <v>0</v>
      </c>
      <c r="FI263" s="28">
        <v>0</v>
      </c>
      <c r="FJ263" s="28">
        <v>0</v>
      </c>
      <c r="FK263" s="28">
        <v>0</v>
      </c>
      <c r="FL263" s="28">
        <v>0</v>
      </c>
      <c r="FM263" s="28">
        <v>0</v>
      </c>
      <c r="FN263" s="28">
        <v>0</v>
      </c>
      <c r="FO263" s="28">
        <v>0</v>
      </c>
      <c r="FP263" s="28">
        <v>0</v>
      </c>
      <c r="FQ263" s="28">
        <v>0</v>
      </c>
      <c r="FR263" s="28">
        <v>0</v>
      </c>
      <c r="FS263" s="28">
        <v>0</v>
      </c>
      <c r="FT263" s="28">
        <v>0</v>
      </c>
      <c r="FU263" s="28">
        <v>0</v>
      </c>
      <c r="FV263" s="28">
        <v>0</v>
      </c>
      <c r="FW263" s="28">
        <v>0</v>
      </c>
      <c r="FX263" s="28">
        <v>0</v>
      </c>
      <c r="FY263" s="28">
        <v>0</v>
      </c>
      <c r="FZ263" s="28">
        <v>0</v>
      </c>
      <c r="GA263" s="28">
        <v>0</v>
      </c>
      <c r="GB263" s="28">
        <v>0</v>
      </c>
      <c r="GC263" s="28">
        <v>0</v>
      </c>
      <c r="GD263" s="28">
        <v>0</v>
      </c>
      <c r="GE263" s="28">
        <v>0</v>
      </c>
      <c r="GF263" s="28">
        <v>0</v>
      </c>
      <c r="GG263" s="28">
        <v>0</v>
      </c>
      <c r="GH263" s="28">
        <v>0</v>
      </c>
      <c r="GI263" s="28">
        <v>0</v>
      </c>
      <c r="GJ263" s="28">
        <v>0</v>
      </c>
      <c r="GK263" s="28">
        <v>0</v>
      </c>
      <c r="GL263" s="28">
        <v>0</v>
      </c>
      <c r="GM263" s="28">
        <v>0</v>
      </c>
      <c r="GN263" s="28">
        <v>0</v>
      </c>
      <c r="GO263" s="28">
        <v>0</v>
      </c>
      <c r="GP263" s="28">
        <v>0</v>
      </c>
      <c r="GQ263" s="28">
        <v>0</v>
      </c>
      <c r="GR263" s="28">
        <v>0</v>
      </c>
      <c r="GS263" s="28">
        <v>0</v>
      </c>
      <c r="GT263" s="28">
        <v>0</v>
      </c>
      <c r="GU263" s="28">
        <v>0</v>
      </c>
      <c r="GV263" s="28">
        <v>0</v>
      </c>
      <c r="GW263" s="28">
        <v>0</v>
      </c>
      <c r="GX263" s="28">
        <v>0</v>
      </c>
      <c r="GY263" s="28">
        <v>0</v>
      </c>
      <c r="GZ263" s="28">
        <v>0</v>
      </c>
      <c r="HA263" s="28">
        <v>0</v>
      </c>
      <c r="HB263" s="28">
        <v>0</v>
      </c>
      <c r="HC263" s="28">
        <v>0</v>
      </c>
      <c r="HD263" s="28">
        <v>0</v>
      </c>
      <c r="HE263" s="28">
        <v>0</v>
      </c>
      <c r="HF263" s="28">
        <v>0</v>
      </c>
      <c r="HG263" s="28">
        <v>0</v>
      </c>
      <c r="HH263" s="28">
        <v>0</v>
      </c>
      <c r="HI263" s="28">
        <v>0</v>
      </c>
      <c r="HJ263" s="28">
        <v>0</v>
      </c>
      <c r="HK263" s="28">
        <v>0</v>
      </c>
      <c r="HL263" s="28">
        <v>0</v>
      </c>
      <c r="HM263" s="28">
        <v>0</v>
      </c>
      <c r="HN263" s="28">
        <v>0</v>
      </c>
      <c r="HO263" s="28">
        <v>0</v>
      </c>
      <c r="HP263" s="28">
        <v>0</v>
      </c>
      <c r="HQ263" s="28">
        <v>0</v>
      </c>
      <c r="HR263" s="28">
        <v>0</v>
      </c>
      <c r="HS263" s="28">
        <v>0</v>
      </c>
      <c r="HT263" s="28">
        <v>0</v>
      </c>
      <c r="HU263" s="28">
        <v>0</v>
      </c>
      <c r="HV263" s="28">
        <v>0</v>
      </c>
      <c r="HW263" s="28">
        <v>0</v>
      </c>
      <c r="HX263" s="28">
        <v>0</v>
      </c>
      <c r="HY263" s="28">
        <v>0</v>
      </c>
      <c r="HZ263" s="28">
        <v>0</v>
      </c>
      <c r="IA263" s="28">
        <v>0</v>
      </c>
      <c r="IB263" s="28">
        <v>0</v>
      </c>
      <c r="IC263" s="28">
        <v>0</v>
      </c>
      <c r="ID263" s="28">
        <v>0</v>
      </c>
      <c r="IE263" s="28">
        <v>0</v>
      </c>
      <c r="IF263" s="28">
        <v>0</v>
      </c>
      <c r="IG263" s="28">
        <v>0</v>
      </c>
      <c r="IH263" s="28">
        <v>0</v>
      </c>
      <c r="II263" s="28">
        <v>0</v>
      </c>
      <c r="IJ263" s="28">
        <v>0</v>
      </c>
      <c r="IK263" s="28">
        <v>0</v>
      </c>
      <c r="IL263" s="28">
        <v>0</v>
      </c>
      <c r="IM263" s="28">
        <v>0</v>
      </c>
      <c r="IN263" s="28">
        <v>0</v>
      </c>
      <c r="IO263" s="28">
        <v>0</v>
      </c>
      <c r="IP263" s="28">
        <v>0</v>
      </c>
      <c r="IQ263" s="28">
        <v>0</v>
      </c>
      <c r="IR263" s="28">
        <v>0</v>
      </c>
      <c r="IS263" s="28">
        <v>0</v>
      </c>
      <c r="IT263" s="28">
        <v>0</v>
      </c>
      <c r="IU263" s="28">
        <v>0</v>
      </c>
      <c r="IV263" s="28">
        <v>0</v>
      </c>
      <c r="IW263" s="28">
        <v>0</v>
      </c>
      <c r="IX263" s="28">
        <v>0</v>
      </c>
      <c r="IY263" s="28">
        <v>0</v>
      </c>
      <c r="IZ263" s="28">
        <v>0</v>
      </c>
      <c r="JA263" s="28">
        <v>0</v>
      </c>
      <c r="JB263" s="28">
        <v>0</v>
      </c>
      <c r="JC263" s="28">
        <v>0</v>
      </c>
      <c r="JD263" s="28">
        <v>0</v>
      </c>
      <c r="JE263" s="28">
        <v>0</v>
      </c>
      <c r="JF263" s="28">
        <v>0</v>
      </c>
      <c r="JG263" s="28">
        <v>0</v>
      </c>
      <c r="JH263" s="28">
        <v>0</v>
      </c>
      <c r="JI263" s="28">
        <v>0</v>
      </c>
      <c r="JJ263" s="28">
        <v>0</v>
      </c>
      <c r="JK263" s="28">
        <v>0</v>
      </c>
      <c r="JL263" s="28">
        <v>0</v>
      </c>
      <c r="JM263" s="28">
        <v>0</v>
      </c>
      <c r="JN263" s="28">
        <v>0</v>
      </c>
      <c r="JO263" s="28">
        <v>0</v>
      </c>
      <c r="JP263" s="28">
        <v>0</v>
      </c>
      <c r="JQ263" s="28">
        <v>0</v>
      </c>
      <c r="JR263" s="28">
        <v>0</v>
      </c>
      <c r="JS263" s="28">
        <v>0</v>
      </c>
      <c r="JT263" s="28">
        <v>0</v>
      </c>
      <c r="JU263" s="28">
        <v>0</v>
      </c>
      <c r="JV263" s="28">
        <v>0</v>
      </c>
      <c r="JW263" s="28">
        <v>0</v>
      </c>
      <c r="JX263" s="28">
        <v>0</v>
      </c>
      <c r="JY263" s="28">
        <v>0</v>
      </c>
      <c r="JZ263" s="28">
        <v>0</v>
      </c>
      <c r="KA263" s="28">
        <v>0</v>
      </c>
      <c r="KB263" s="28">
        <v>0</v>
      </c>
      <c r="KC263" s="28">
        <v>0</v>
      </c>
      <c r="KD263" s="28">
        <v>0</v>
      </c>
      <c r="KE263" s="28">
        <v>0</v>
      </c>
      <c r="KF263" s="28">
        <v>0</v>
      </c>
      <c r="KG263" s="28">
        <v>0</v>
      </c>
      <c r="KH263" s="28">
        <v>0</v>
      </c>
      <c r="KI263" s="28">
        <v>0</v>
      </c>
      <c r="KJ263" s="28">
        <v>0</v>
      </c>
      <c r="KK263" s="28">
        <v>0</v>
      </c>
    </row>
    <row r="264" spans="1:297">
      <c r="A264" s="39" t="s">
        <v>2070</v>
      </c>
      <c r="B264" s="39" t="s">
        <v>2071</v>
      </c>
      <c r="C264" s="39">
        <v>188</v>
      </c>
      <c r="D264" s="39" t="s">
        <v>2072</v>
      </c>
      <c r="E264" s="39"/>
      <c r="F264" s="39" t="s">
        <v>1411</v>
      </c>
      <c r="G264" s="39" t="s">
        <v>519</v>
      </c>
      <c r="H264" s="39">
        <v>0</v>
      </c>
      <c r="I264" s="40">
        <v>0</v>
      </c>
      <c r="J264" s="39">
        <v>0</v>
      </c>
      <c r="K264" s="39">
        <v>0</v>
      </c>
      <c r="L264" s="40">
        <v>0</v>
      </c>
      <c r="M264" s="28">
        <v>2.1E-7</v>
      </c>
      <c r="N264" s="28">
        <v>4.2E-7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28">
        <v>0</v>
      </c>
      <c r="AJ264" s="28">
        <v>0</v>
      </c>
      <c r="AK264" s="28">
        <v>0</v>
      </c>
      <c r="AL264" s="28">
        <v>0</v>
      </c>
      <c r="AM264" s="28">
        <v>0</v>
      </c>
      <c r="AN264" s="28">
        <v>0</v>
      </c>
      <c r="AO264" s="28">
        <v>0</v>
      </c>
      <c r="AP264" s="28">
        <v>0</v>
      </c>
      <c r="AQ264" s="28">
        <v>0</v>
      </c>
      <c r="AR264" s="28">
        <v>0</v>
      </c>
      <c r="AS264" s="28">
        <v>0</v>
      </c>
      <c r="AT264" s="28">
        <v>0</v>
      </c>
      <c r="AU264" s="28">
        <v>0</v>
      </c>
      <c r="AV264" s="28">
        <v>0</v>
      </c>
      <c r="AW264" s="28">
        <v>0</v>
      </c>
      <c r="AX264" s="28">
        <v>0</v>
      </c>
      <c r="AY264" s="28">
        <v>0</v>
      </c>
      <c r="AZ264" s="28">
        <v>0</v>
      </c>
      <c r="BA264" s="28">
        <v>0</v>
      </c>
      <c r="BB264" s="28">
        <v>0</v>
      </c>
      <c r="BC264" s="28">
        <v>0</v>
      </c>
      <c r="BD264" s="28">
        <v>0</v>
      </c>
      <c r="BE264" s="28">
        <v>0</v>
      </c>
      <c r="BF264" s="28">
        <v>0</v>
      </c>
      <c r="BG264" s="28">
        <v>0</v>
      </c>
      <c r="BH264" s="28">
        <v>0</v>
      </c>
      <c r="BI264" s="28">
        <v>0</v>
      </c>
      <c r="BJ264" s="28">
        <v>0</v>
      </c>
      <c r="BK264" s="28">
        <v>0</v>
      </c>
      <c r="BL264" s="28">
        <v>0</v>
      </c>
      <c r="BM264" s="28">
        <v>0</v>
      </c>
      <c r="BN264" s="28">
        <v>0</v>
      </c>
      <c r="BO264" s="28">
        <v>0</v>
      </c>
      <c r="BP264" s="28">
        <v>0</v>
      </c>
      <c r="BQ264" s="28">
        <v>0</v>
      </c>
      <c r="BR264" s="28">
        <v>0</v>
      </c>
      <c r="BS264" s="28">
        <v>0</v>
      </c>
      <c r="BT264" s="28">
        <v>0</v>
      </c>
      <c r="BU264" s="28">
        <v>0</v>
      </c>
      <c r="BV264" s="28">
        <v>0</v>
      </c>
      <c r="BW264" s="28">
        <v>0</v>
      </c>
      <c r="BX264" s="28">
        <v>0</v>
      </c>
      <c r="BY264" s="28">
        <v>0</v>
      </c>
      <c r="BZ264" s="28">
        <v>0</v>
      </c>
      <c r="CA264" s="28">
        <v>0</v>
      </c>
      <c r="CB264" s="28">
        <v>0</v>
      </c>
      <c r="CC264" s="28">
        <v>0</v>
      </c>
      <c r="CD264" s="28">
        <v>0</v>
      </c>
      <c r="CE264" s="28">
        <v>0</v>
      </c>
      <c r="CF264" s="28">
        <v>0</v>
      </c>
      <c r="CG264" s="28">
        <v>0</v>
      </c>
      <c r="CH264" s="28">
        <v>0</v>
      </c>
      <c r="CI264" s="28">
        <v>0</v>
      </c>
      <c r="CJ264" s="28">
        <v>0</v>
      </c>
      <c r="CK264" s="28">
        <v>0</v>
      </c>
      <c r="CL264" s="28">
        <v>0</v>
      </c>
      <c r="CM264" s="28">
        <v>0</v>
      </c>
      <c r="CN264" s="28">
        <v>0</v>
      </c>
      <c r="CO264" s="28">
        <v>0</v>
      </c>
      <c r="CP264" s="28">
        <v>0</v>
      </c>
      <c r="CQ264" s="28">
        <v>0</v>
      </c>
      <c r="CR264" s="28">
        <v>0</v>
      </c>
      <c r="CS264" s="28">
        <v>0</v>
      </c>
      <c r="CT264" s="28">
        <v>0</v>
      </c>
      <c r="CU264" s="28">
        <v>0</v>
      </c>
      <c r="CV264" s="28">
        <v>0</v>
      </c>
      <c r="CW264" s="28">
        <v>0</v>
      </c>
      <c r="CX264" s="28">
        <v>0</v>
      </c>
      <c r="CY264" s="28">
        <v>0</v>
      </c>
      <c r="CZ264" s="28">
        <v>0</v>
      </c>
      <c r="DA264" s="28">
        <v>0</v>
      </c>
      <c r="DB264" s="28">
        <v>0</v>
      </c>
      <c r="DC264" s="28">
        <v>0</v>
      </c>
      <c r="DD264" s="28">
        <v>0</v>
      </c>
      <c r="DE264" s="28">
        <v>0</v>
      </c>
      <c r="DF264" s="28">
        <v>0</v>
      </c>
      <c r="DG264" s="28">
        <v>0</v>
      </c>
      <c r="DH264" s="28">
        <v>0</v>
      </c>
      <c r="DI264" s="28">
        <v>0</v>
      </c>
      <c r="DJ264" s="28">
        <v>0</v>
      </c>
      <c r="DK264" s="28">
        <v>0</v>
      </c>
      <c r="DL264" s="28">
        <v>0</v>
      </c>
      <c r="DM264" s="28">
        <v>0</v>
      </c>
      <c r="DN264" s="28">
        <v>0</v>
      </c>
      <c r="DO264" s="28">
        <v>0</v>
      </c>
      <c r="DP264" s="28">
        <v>0</v>
      </c>
      <c r="DQ264" s="28">
        <v>0</v>
      </c>
      <c r="DR264" s="28">
        <v>0</v>
      </c>
      <c r="DS264" s="28">
        <v>0</v>
      </c>
      <c r="DT264" s="28">
        <v>0</v>
      </c>
      <c r="DU264" s="28">
        <v>0</v>
      </c>
      <c r="DV264" s="28">
        <v>0</v>
      </c>
      <c r="DW264" s="28">
        <v>0</v>
      </c>
      <c r="DX264" s="28">
        <v>0</v>
      </c>
      <c r="DY264" s="28">
        <v>0</v>
      </c>
      <c r="DZ264" s="28">
        <v>0</v>
      </c>
      <c r="EA264" s="28">
        <v>0</v>
      </c>
      <c r="EB264" s="28">
        <v>0</v>
      </c>
      <c r="EC264" s="28">
        <v>0</v>
      </c>
      <c r="ED264" s="28">
        <v>0</v>
      </c>
      <c r="EE264" s="28">
        <v>0</v>
      </c>
      <c r="EF264" s="28">
        <v>0</v>
      </c>
      <c r="EG264" s="28">
        <v>0</v>
      </c>
      <c r="EH264" s="28">
        <v>0</v>
      </c>
      <c r="EI264" s="28">
        <v>0</v>
      </c>
      <c r="EJ264" s="28">
        <v>0</v>
      </c>
      <c r="EK264" s="28">
        <v>0</v>
      </c>
      <c r="EL264" s="28">
        <v>0</v>
      </c>
      <c r="EM264" s="28">
        <v>0</v>
      </c>
      <c r="EN264" s="28">
        <v>0</v>
      </c>
      <c r="EO264" s="28">
        <v>0</v>
      </c>
      <c r="EP264" s="28">
        <v>0</v>
      </c>
      <c r="EQ264" s="28">
        <v>0</v>
      </c>
      <c r="ER264" s="28">
        <v>0</v>
      </c>
      <c r="ES264" s="28">
        <v>0</v>
      </c>
      <c r="ET264" s="28">
        <v>0</v>
      </c>
      <c r="EU264" s="28">
        <v>0</v>
      </c>
      <c r="EV264" s="28">
        <v>0</v>
      </c>
      <c r="EW264" s="28">
        <v>0</v>
      </c>
      <c r="EX264" s="28">
        <v>0</v>
      </c>
      <c r="EY264" s="28">
        <v>0</v>
      </c>
      <c r="EZ264" s="28">
        <v>0</v>
      </c>
      <c r="FA264" s="28">
        <v>0</v>
      </c>
      <c r="FB264" s="28">
        <v>0</v>
      </c>
      <c r="FC264" s="28">
        <v>0</v>
      </c>
      <c r="FD264" s="28">
        <v>0</v>
      </c>
      <c r="FE264" s="28">
        <v>0</v>
      </c>
      <c r="FF264" s="28">
        <v>0</v>
      </c>
      <c r="FG264" s="28">
        <v>0</v>
      </c>
      <c r="FH264" s="28">
        <v>0</v>
      </c>
      <c r="FI264" s="28">
        <v>0</v>
      </c>
      <c r="FJ264" s="28">
        <v>0</v>
      </c>
      <c r="FK264" s="28">
        <v>0</v>
      </c>
      <c r="FL264" s="28">
        <v>0</v>
      </c>
      <c r="FM264" s="28">
        <v>0</v>
      </c>
      <c r="FN264" s="28">
        <v>0</v>
      </c>
      <c r="FO264" s="28">
        <v>0</v>
      </c>
      <c r="FP264" s="28">
        <v>0</v>
      </c>
      <c r="FQ264" s="28">
        <v>0</v>
      </c>
      <c r="FR264" s="28">
        <v>0</v>
      </c>
      <c r="FS264" s="28">
        <v>0</v>
      </c>
      <c r="FT264" s="28">
        <v>0</v>
      </c>
      <c r="FU264" s="28">
        <v>0</v>
      </c>
      <c r="FV264" s="28">
        <v>0</v>
      </c>
      <c r="FW264" s="28">
        <v>0</v>
      </c>
      <c r="FX264" s="28">
        <v>0</v>
      </c>
      <c r="FY264" s="28">
        <v>0</v>
      </c>
      <c r="FZ264" s="28">
        <v>0</v>
      </c>
      <c r="GA264" s="28">
        <v>0</v>
      </c>
      <c r="GB264" s="28">
        <v>0</v>
      </c>
      <c r="GC264" s="28">
        <v>0</v>
      </c>
      <c r="GD264" s="28">
        <v>0</v>
      </c>
      <c r="GE264" s="28">
        <v>0</v>
      </c>
      <c r="GF264" s="28">
        <v>0</v>
      </c>
      <c r="GG264" s="28">
        <v>0</v>
      </c>
      <c r="GH264" s="28">
        <v>0</v>
      </c>
      <c r="GI264" s="28">
        <v>0</v>
      </c>
      <c r="GJ264" s="28">
        <v>0</v>
      </c>
      <c r="GK264" s="28">
        <v>0</v>
      </c>
      <c r="GL264" s="28">
        <v>0</v>
      </c>
      <c r="GM264" s="28">
        <v>0</v>
      </c>
      <c r="GN264" s="28">
        <v>0</v>
      </c>
      <c r="GO264" s="28">
        <v>0</v>
      </c>
      <c r="GP264" s="28">
        <v>0</v>
      </c>
      <c r="GQ264" s="28">
        <v>0</v>
      </c>
      <c r="GR264" s="28">
        <v>0</v>
      </c>
      <c r="GS264" s="28">
        <v>0</v>
      </c>
      <c r="GT264" s="28">
        <v>0</v>
      </c>
      <c r="GU264" s="28">
        <v>0</v>
      </c>
      <c r="GV264" s="28">
        <v>0</v>
      </c>
      <c r="GW264" s="28">
        <v>0</v>
      </c>
      <c r="GX264" s="28">
        <v>0</v>
      </c>
      <c r="GY264" s="28">
        <v>0</v>
      </c>
      <c r="GZ264" s="28">
        <v>0</v>
      </c>
      <c r="HA264" s="28">
        <v>0</v>
      </c>
      <c r="HB264" s="28">
        <v>0</v>
      </c>
      <c r="HC264" s="28">
        <v>0</v>
      </c>
      <c r="HD264" s="28">
        <v>0</v>
      </c>
      <c r="HE264" s="28">
        <v>0</v>
      </c>
      <c r="HF264" s="28">
        <v>0</v>
      </c>
      <c r="HG264" s="28">
        <v>0</v>
      </c>
      <c r="HH264" s="28">
        <v>0</v>
      </c>
      <c r="HI264" s="28">
        <v>0</v>
      </c>
      <c r="HJ264" s="28">
        <v>0</v>
      </c>
      <c r="HK264" s="28">
        <v>0</v>
      </c>
      <c r="HL264" s="28">
        <v>0</v>
      </c>
      <c r="HM264" s="28">
        <v>0</v>
      </c>
      <c r="HN264" s="28">
        <v>0</v>
      </c>
      <c r="HO264" s="28">
        <v>0</v>
      </c>
      <c r="HP264" s="28">
        <v>0</v>
      </c>
      <c r="HQ264" s="28">
        <v>0</v>
      </c>
      <c r="HR264" s="28">
        <v>0</v>
      </c>
      <c r="HS264" s="28">
        <v>0</v>
      </c>
      <c r="HT264" s="28">
        <v>0</v>
      </c>
      <c r="HU264" s="28">
        <v>0</v>
      </c>
      <c r="HV264" s="28">
        <v>0</v>
      </c>
      <c r="HW264" s="28">
        <v>0</v>
      </c>
      <c r="HX264" s="28">
        <v>0</v>
      </c>
      <c r="HY264" s="28">
        <v>0</v>
      </c>
      <c r="HZ264" s="28">
        <v>0</v>
      </c>
      <c r="IA264" s="28">
        <v>0</v>
      </c>
      <c r="IB264" s="28">
        <v>0</v>
      </c>
      <c r="IC264" s="28">
        <v>0</v>
      </c>
      <c r="ID264" s="28">
        <v>0</v>
      </c>
      <c r="IE264" s="28">
        <v>0</v>
      </c>
      <c r="IF264" s="28">
        <v>0</v>
      </c>
      <c r="IG264" s="28">
        <v>0</v>
      </c>
      <c r="IH264" s="28">
        <v>0</v>
      </c>
      <c r="II264" s="28">
        <v>0</v>
      </c>
      <c r="IJ264" s="28">
        <v>0</v>
      </c>
      <c r="IK264" s="28">
        <v>0</v>
      </c>
      <c r="IL264" s="28">
        <v>0</v>
      </c>
      <c r="IM264" s="28">
        <v>0</v>
      </c>
      <c r="IN264" s="28">
        <v>0</v>
      </c>
      <c r="IO264" s="28">
        <v>0</v>
      </c>
      <c r="IP264" s="28">
        <v>0</v>
      </c>
      <c r="IQ264" s="28">
        <v>0</v>
      </c>
      <c r="IR264" s="28">
        <v>0</v>
      </c>
      <c r="IS264" s="28">
        <v>0</v>
      </c>
      <c r="IT264" s="28">
        <v>0</v>
      </c>
      <c r="IU264" s="28">
        <v>0</v>
      </c>
      <c r="IV264" s="28">
        <v>0</v>
      </c>
      <c r="IW264" s="28">
        <v>0</v>
      </c>
      <c r="IX264" s="28">
        <v>0</v>
      </c>
      <c r="IY264" s="28">
        <v>0</v>
      </c>
      <c r="IZ264" s="28">
        <v>0</v>
      </c>
      <c r="JA264" s="28">
        <v>0</v>
      </c>
      <c r="JB264" s="28">
        <v>0</v>
      </c>
      <c r="JC264" s="28">
        <v>0</v>
      </c>
      <c r="JD264" s="28">
        <v>0</v>
      </c>
      <c r="JE264" s="28">
        <v>0</v>
      </c>
      <c r="JF264" s="28">
        <v>0</v>
      </c>
      <c r="JG264" s="28">
        <v>0</v>
      </c>
      <c r="JH264" s="28">
        <v>0</v>
      </c>
      <c r="JI264" s="28">
        <v>0</v>
      </c>
      <c r="JJ264" s="28">
        <v>0</v>
      </c>
      <c r="JK264" s="28">
        <v>0</v>
      </c>
      <c r="JL264" s="28">
        <v>0</v>
      </c>
      <c r="JM264" s="28">
        <v>0</v>
      </c>
      <c r="JN264" s="28">
        <v>0</v>
      </c>
      <c r="JO264" s="28">
        <v>0</v>
      </c>
      <c r="JP264" s="28">
        <v>0</v>
      </c>
      <c r="JQ264" s="28">
        <v>0</v>
      </c>
      <c r="JR264" s="28">
        <v>0</v>
      </c>
      <c r="JS264" s="28">
        <v>0</v>
      </c>
      <c r="JT264" s="28">
        <v>0</v>
      </c>
      <c r="JU264" s="28">
        <v>0</v>
      </c>
      <c r="JV264" s="28">
        <v>0</v>
      </c>
      <c r="JW264" s="28">
        <v>0</v>
      </c>
      <c r="JX264" s="28">
        <v>0</v>
      </c>
      <c r="JY264" s="28">
        <v>0</v>
      </c>
      <c r="JZ264" s="28">
        <v>0</v>
      </c>
      <c r="KA264" s="28">
        <v>0</v>
      </c>
      <c r="KB264" s="28">
        <v>0</v>
      </c>
      <c r="KC264" s="28">
        <v>0</v>
      </c>
      <c r="KD264" s="28">
        <v>0</v>
      </c>
      <c r="KE264" s="28">
        <v>0</v>
      </c>
      <c r="KF264" s="28">
        <v>0</v>
      </c>
      <c r="KG264" s="28">
        <v>0</v>
      </c>
      <c r="KH264" s="28">
        <v>0</v>
      </c>
      <c r="KI264" s="28">
        <v>0</v>
      </c>
      <c r="KJ264" s="28">
        <v>0</v>
      </c>
      <c r="KK264" s="28">
        <v>0</v>
      </c>
    </row>
    <row r="265" spans="1:297">
      <c r="A265" s="39" t="s">
        <v>2073</v>
      </c>
      <c r="B265" s="39" t="s">
        <v>2074</v>
      </c>
      <c r="C265" s="39">
        <v>189</v>
      </c>
      <c r="D265" s="39" t="s">
        <v>2075</v>
      </c>
      <c r="E265" s="39"/>
      <c r="F265" s="39" t="s">
        <v>1411</v>
      </c>
      <c r="G265" s="39" t="s">
        <v>519</v>
      </c>
      <c r="H265" s="39">
        <v>0</v>
      </c>
      <c r="I265" s="40">
        <v>0</v>
      </c>
      <c r="J265" s="39">
        <v>0</v>
      </c>
      <c r="K265" s="39">
        <v>0</v>
      </c>
      <c r="L265" s="40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8">
        <v>0</v>
      </c>
      <c r="AM265" s="28">
        <v>0</v>
      </c>
      <c r="AN265" s="28">
        <v>0</v>
      </c>
      <c r="AO265" s="28">
        <v>0</v>
      </c>
      <c r="AP265" s="28">
        <v>0</v>
      </c>
      <c r="AQ265" s="28">
        <v>0</v>
      </c>
      <c r="AR265" s="28">
        <v>0</v>
      </c>
      <c r="AS265" s="28">
        <v>0</v>
      </c>
      <c r="AT265" s="28">
        <v>0</v>
      </c>
      <c r="AU265" s="28">
        <v>0</v>
      </c>
      <c r="AV265" s="28">
        <v>0</v>
      </c>
      <c r="AW265" s="28">
        <v>0</v>
      </c>
      <c r="AX265" s="28">
        <v>0</v>
      </c>
      <c r="AY265" s="28">
        <v>0</v>
      </c>
      <c r="AZ265" s="28">
        <v>0</v>
      </c>
      <c r="BA265" s="28">
        <v>0</v>
      </c>
      <c r="BB265" s="28">
        <v>0</v>
      </c>
      <c r="BC265" s="28">
        <v>0</v>
      </c>
      <c r="BD265" s="28">
        <v>0</v>
      </c>
      <c r="BE265" s="28">
        <v>0</v>
      </c>
      <c r="BF265" s="28">
        <v>0</v>
      </c>
      <c r="BG265" s="28">
        <v>0</v>
      </c>
      <c r="BH265" s="28">
        <v>0</v>
      </c>
      <c r="BI265" s="28">
        <v>0</v>
      </c>
      <c r="BJ265" s="28">
        <v>0</v>
      </c>
      <c r="BK265" s="28">
        <v>0</v>
      </c>
      <c r="BL265" s="28">
        <v>0</v>
      </c>
      <c r="BM265" s="28">
        <v>0</v>
      </c>
      <c r="BN265" s="28">
        <v>0</v>
      </c>
      <c r="BO265" s="28">
        <v>0</v>
      </c>
      <c r="BP265" s="28">
        <v>0</v>
      </c>
      <c r="BQ265" s="28">
        <v>0</v>
      </c>
      <c r="BR265" s="28">
        <v>0</v>
      </c>
      <c r="BS265" s="28">
        <v>0</v>
      </c>
      <c r="BT265" s="28">
        <v>0</v>
      </c>
      <c r="BU265" s="28">
        <v>0</v>
      </c>
      <c r="BV265" s="28">
        <v>0</v>
      </c>
      <c r="BW265" s="28">
        <v>0</v>
      </c>
      <c r="BX265" s="28">
        <v>0</v>
      </c>
      <c r="BY265" s="28">
        <v>0</v>
      </c>
      <c r="BZ265" s="28">
        <v>0</v>
      </c>
      <c r="CA265" s="28">
        <v>0</v>
      </c>
      <c r="CB265" s="28">
        <v>0</v>
      </c>
      <c r="CC265" s="28">
        <v>0</v>
      </c>
      <c r="CD265" s="28">
        <v>0</v>
      </c>
      <c r="CE265" s="28">
        <v>0</v>
      </c>
      <c r="CF265" s="28">
        <v>0</v>
      </c>
      <c r="CG265" s="28">
        <v>0</v>
      </c>
      <c r="CH265" s="28">
        <v>0</v>
      </c>
      <c r="CI265" s="28">
        <v>0</v>
      </c>
      <c r="CJ265" s="28">
        <v>0</v>
      </c>
      <c r="CK265" s="28">
        <v>0</v>
      </c>
      <c r="CL265" s="28">
        <v>0</v>
      </c>
      <c r="CM265" s="28">
        <v>0</v>
      </c>
      <c r="CN265" s="28">
        <v>0</v>
      </c>
      <c r="CO265" s="28">
        <v>0</v>
      </c>
      <c r="CP265" s="28">
        <v>0</v>
      </c>
      <c r="CQ265" s="28">
        <v>0</v>
      </c>
      <c r="CR265" s="28">
        <v>0</v>
      </c>
      <c r="CS265" s="28">
        <v>0</v>
      </c>
      <c r="CT265" s="28">
        <v>0</v>
      </c>
      <c r="CU265" s="28">
        <v>0</v>
      </c>
      <c r="CV265" s="28">
        <v>0</v>
      </c>
      <c r="CW265" s="28">
        <v>0</v>
      </c>
      <c r="CX265" s="28">
        <v>0</v>
      </c>
      <c r="CY265" s="28">
        <v>0</v>
      </c>
      <c r="CZ265" s="28">
        <v>0</v>
      </c>
      <c r="DA265" s="28">
        <v>0</v>
      </c>
      <c r="DB265" s="28">
        <v>0</v>
      </c>
      <c r="DC265" s="28">
        <v>0</v>
      </c>
      <c r="DD265" s="28">
        <v>0</v>
      </c>
      <c r="DE265" s="28">
        <v>0</v>
      </c>
      <c r="DF265" s="28">
        <v>0</v>
      </c>
      <c r="DG265" s="28">
        <v>0</v>
      </c>
      <c r="DH265" s="28">
        <v>0</v>
      </c>
      <c r="DI265" s="28">
        <v>0</v>
      </c>
      <c r="DJ265" s="28">
        <v>0</v>
      </c>
      <c r="DK265" s="28">
        <v>0</v>
      </c>
      <c r="DL265" s="28">
        <v>0</v>
      </c>
      <c r="DM265" s="28">
        <v>0</v>
      </c>
      <c r="DN265" s="28">
        <v>0</v>
      </c>
      <c r="DO265" s="28">
        <v>0</v>
      </c>
      <c r="DP265" s="28">
        <v>0</v>
      </c>
      <c r="DQ265" s="28">
        <v>0</v>
      </c>
      <c r="DR265" s="28">
        <v>0</v>
      </c>
      <c r="DS265" s="28">
        <v>0</v>
      </c>
      <c r="DT265" s="28">
        <v>0</v>
      </c>
      <c r="DU265" s="28">
        <v>0</v>
      </c>
      <c r="DV265" s="28">
        <v>0</v>
      </c>
      <c r="DW265" s="28">
        <v>0</v>
      </c>
      <c r="DX265" s="28">
        <v>0</v>
      </c>
      <c r="DY265" s="28">
        <v>0</v>
      </c>
      <c r="DZ265" s="28">
        <v>0</v>
      </c>
      <c r="EA265" s="28">
        <v>0</v>
      </c>
      <c r="EB265" s="28">
        <v>0</v>
      </c>
      <c r="EC265" s="28">
        <v>0</v>
      </c>
      <c r="ED265" s="28">
        <v>0</v>
      </c>
      <c r="EE265" s="28">
        <v>0</v>
      </c>
      <c r="EF265" s="28">
        <v>0</v>
      </c>
      <c r="EG265" s="28">
        <v>0</v>
      </c>
      <c r="EH265" s="28">
        <v>0</v>
      </c>
      <c r="EI265" s="28">
        <v>0</v>
      </c>
      <c r="EJ265" s="28">
        <v>0</v>
      </c>
      <c r="EK265" s="28">
        <v>0</v>
      </c>
      <c r="EL265" s="28">
        <v>0</v>
      </c>
      <c r="EM265" s="28">
        <v>0</v>
      </c>
      <c r="EN265" s="28">
        <v>0</v>
      </c>
      <c r="EO265" s="28">
        <v>0</v>
      </c>
      <c r="EP265" s="28">
        <v>0</v>
      </c>
      <c r="EQ265" s="28">
        <v>0</v>
      </c>
      <c r="ER265" s="28">
        <v>0</v>
      </c>
      <c r="ES265" s="28">
        <v>0</v>
      </c>
      <c r="ET265" s="28">
        <v>0</v>
      </c>
      <c r="EU265" s="28">
        <v>0</v>
      </c>
      <c r="EV265" s="28">
        <v>0</v>
      </c>
      <c r="EW265" s="28">
        <v>0</v>
      </c>
      <c r="EX265" s="28">
        <v>0</v>
      </c>
      <c r="EY265" s="28">
        <v>0</v>
      </c>
      <c r="EZ265" s="28">
        <v>0</v>
      </c>
      <c r="FA265" s="28">
        <v>0</v>
      </c>
      <c r="FB265" s="28">
        <v>0</v>
      </c>
      <c r="FC265" s="28">
        <v>0</v>
      </c>
      <c r="FD265" s="28">
        <v>0</v>
      </c>
      <c r="FE265" s="28">
        <v>0</v>
      </c>
      <c r="FF265" s="28">
        <v>0</v>
      </c>
      <c r="FG265" s="28">
        <v>0</v>
      </c>
      <c r="FH265" s="28">
        <v>0</v>
      </c>
      <c r="FI265" s="28">
        <v>0</v>
      </c>
      <c r="FJ265" s="28">
        <v>0</v>
      </c>
      <c r="FK265" s="28">
        <v>0</v>
      </c>
      <c r="FL265" s="28">
        <v>0</v>
      </c>
      <c r="FM265" s="28">
        <v>0</v>
      </c>
      <c r="FN265" s="28">
        <v>0</v>
      </c>
      <c r="FO265" s="28">
        <v>0</v>
      </c>
      <c r="FP265" s="28">
        <v>0</v>
      </c>
      <c r="FQ265" s="28">
        <v>0</v>
      </c>
      <c r="FR265" s="28">
        <v>0</v>
      </c>
      <c r="FS265" s="28">
        <v>0</v>
      </c>
      <c r="FT265" s="28">
        <v>0</v>
      </c>
      <c r="FU265" s="28">
        <v>0</v>
      </c>
      <c r="FV265" s="28">
        <v>0</v>
      </c>
      <c r="FW265" s="28">
        <v>0</v>
      </c>
      <c r="FX265" s="28">
        <v>0</v>
      </c>
      <c r="FY265" s="28">
        <v>0</v>
      </c>
      <c r="FZ265" s="28">
        <v>0</v>
      </c>
      <c r="GA265" s="28">
        <v>0</v>
      </c>
      <c r="GB265" s="28">
        <v>0</v>
      </c>
      <c r="GC265" s="28">
        <v>0</v>
      </c>
      <c r="GD265" s="28">
        <v>0</v>
      </c>
      <c r="GE265" s="28">
        <v>0</v>
      </c>
      <c r="GF265" s="28">
        <v>0</v>
      </c>
      <c r="GG265" s="28">
        <v>0</v>
      </c>
      <c r="GH265" s="28">
        <v>0</v>
      </c>
      <c r="GI265" s="28">
        <v>0</v>
      </c>
      <c r="GJ265" s="28">
        <v>0</v>
      </c>
      <c r="GK265" s="28">
        <v>0</v>
      </c>
      <c r="GL265" s="28">
        <v>0</v>
      </c>
      <c r="GM265" s="28">
        <v>0</v>
      </c>
      <c r="GN265" s="28">
        <v>0</v>
      </c>
      <c r="GO265" s="28">
        <v>0</v>
      </c>
      <c r="GP265" s="28">
        <v>0</v>
      </c>
      <c r="GQ265" s="28">
        <v>0</v>
      </c>
      <c r="GR265" s="28">
        <v>0</v>
      </c>
      <c r="GS265" s="28">
        <v>0</v>
      </c>
      <c r="GT265" s="28">
        <v>0</v>
      </c>
      <c r="GU265" s="28">
        <v>0</v>
      </c>
      <c r="GV265" s="28">
        <v>0</v>
      </c>
      <c r="GW265" s="28">
        <v>0</v>
      </c>
      <c r="GX265" s="28">
        <v>0</v>
      </c>
      <c r="GY265" s="28">
        <v>0</v>
      </c>
      <c r="GZ265" s="28">
        <v>0</v>
      </c>
      <c r="HA265" s="28">
        <v>0</v>
      </c>
      <c r="HB265" s="28">
        <v>0</v>
      </c>
      <c r="HC265" s="28">
        <v>0</v>
      </c>
      <c r="HD265" s="28">
        <v>0</v>
      </c>
      <c r="HE265" s="28">
        <v>0</v>
      </c>
      <c r="HF265" s="28">
        <v>0</v>
      </c>
      <c r="HG265" s="28">
        <v>0</v>
      </c>
      <c r="HH265" s="28">
        <v>0</v>
      </c>
      <c r="HI265" s="28">
        <v>0</v>
      </c>
      <c r="HJ265" s="28">
        <v>0</v>
      </c>
      <c r="HK265" s="28">
        <v>0</v>
      </c>
      <c r="HL265" s="28">
        <v>0</v>
      </c>
      <c r="HM265" s="28">
        <v>0</v>
      </c>
      <c r="HN265" s="28">
        <v>0</v>
      </c>
      <c r="HO265" s="28">
        <v>0</v>
      </c>
      <c r="HP265" s="28">
        <v>0</v>
      </c>
      <c r="HQ265" s="28">
        <v>0</v>
      </c>
      <c r="HR265" s="28">
        <v>0</v>
      </c>
      <c r="HS265" s="28">
        <v>0</v>
      </c>
      <c r="HT265" s="28">
        <v>0</v>
      </c>
      <c r="HU265" s="28">
        <v>0</v>
      </c>
      <c r="HV265" s="28">
        <v>0</v>
      </c>
      <c r="HW265" s="28">
        <v>0</v>
      </c>
      <c r="HX265" s="28">
        <v>0</v>
      </c>
      <c r="HY265" s="28">
        <v>0</v>
      </c>
      <c r="HZ265" s="28">
        <v>0</v>
      </c>
      <c r="IA265" s="28">
        <v>0</v>
      </c>
      <c r="IB265" s="28">
        <v>0</v>
      </c>
      <c r="IC265" s="28">
        <v>0</v>
      </c>
      <c r="ID265" s="28">
        <v>0</v>
      </c>
      <c r="IE265" s="28">
        <v>0</v>
      </c>
      <c r="IF265" s="28">
        <v>0</v>
      </c>
      <c r="IG265" s="28">
        <v>0</v>
      </c>
      <c r="IH265" s="28">
        <v>0</v>
      </c>
      <c r="II265" s="28">
        <v>0</v>
      </c>
      <c r="IJ265" s="28">
        <v>0</v>
      </c>
      <c r="IK265" s="28">
        <v>0</v>
      </c>
      <c r="IL265" s="28">
        <v>0</v>
      </c>
      <c r="IM265" s="28">
        <v>0</v>
      </c>
      <c r="IN265" s="28">
        <v>0</v>
      </c>
      <c r="IO265" s="28">
        <v>0</v>
      </c>
      <c r="IP265" s="28">
        <v>0</v>
      </c>
      <c r="IQ265" s="28">
        <v>0</v>
      </c>
      <c r="IR265" s="28">
        <v>0</v>
      </c>
      <c r="IS265" s="28">
        <v>0</v>
      </c>
      <c r="IT265" s="28">
        <v>0</v>
      </c>
      <c r="IU265" s="28">
        <v>0</v>
      </c>
      <c r="IV265" s="28">
        <v>0</v>
      </c>
      <c r="IW265" s="28">
        <v>0</v>
      </c>
      <c r="IX265" s="28">
        <v>0</v>
      </c>
      <c r="IY265" s="28">
        <v>0</v>
      </c>
      <c r="IZ265" s="28">
        <v>0</v>
      </c>
      <c r="JA265" s="28">
        <v>0</v>
      </c>
      <c r="JB265" s="28">
        <v>0</v>
      </c>
      <c r="JC265" s="28">
        <v>0</v>
      </c>
      <c r="JD265" s="28">
        <v>0</v>
      </c>
      <c r="JE265" s="28">
        <v>0</v>
      </c>
      <c r="JF265" s="28">
        <v>0</v>
      </c>
      <c r="JG265" s="28">
        <v>0</v>
      </c>
      <c r="JH265" s="28">
        <v>0</v>
      </c>
      <c r="JI265" s="28">
        <v>0</v>
      </c>
      <c r="JJ265" s="28">
        <v>0</v>
      </c>
      <c r="JK265" s="28">
        <v>0</v>
      </c>
      <c r="JL265" s="28">
        <v>0</v>
      </c>
      <c r="JM265" s="28">
        <v>0</v>
      </c>
      <c r="JN265" s="28">
        <v>0</v>
      </c>
      <c r="JO265" s="28">
        <v>0</v>
      </c>
      <c r="JP265" s="28">
        <v>0</v>
      </c>
      <c r="JQ265" s="28">
        <v>0</v>
      </c>
      <c r="JR265" s="28">
        <v>0</v>
      </c>
      <c r="JS265" s="28">
        <v>0</v>
      </c>
      <c r="JT265" s="28">
        <v>0</v>
      </c>
      <c r="JU265" s="28">
        <v>0</v>
      </c>
      <c r="JV265" s="28">
        <v>0</v>
      </c>
      <c r="JW265" s="28">
        <v>0</v>
      </c>
      <c r="JX265" s="28">
        <v>0</v>
      </c>
      <c r="JY265" s="28">
        <v>0</v>
      </c>
      <c r="JZ265" s="28">
        <v>0</v>
      </c>
      <c r="KA265" s="28">
        <v>0</v>
      </c>
      <c r="KB265" s="28">
        <v>0</v>
      </c>
      <c r="KC265" s="28">
        <v>0</v>
      </c>
      <c r="KD265" s="28">
        <v>0</v>
      </c>
      <c r="KE265" s="28">
        <v>0</v>
      </c>
      <c r="KF265" s="28">
        <v>0</v>
      </c>
      <c r="KG265" s="28">
        <v>0</v>
      </c>
      <c r="KH265" s="28">
        <v>0</v>
      </c>
      <c r="KI265" s="28">
        <v>0</v>
      </c>
      <c r="KJ265" s="28">
        <v>0</v>
      </c>
      <c r="KK265" s="28">
        <v>0</v>
      </c>
    </row>
    <row r="266" spans="1:297">
      <c r="A266" s="39" t="s">
        <v>2076</v>
      </c>
      <c r="B266" s="39" t="s">
        <v>2077</v>
      </c>
      <c r="C266" s="39">
        <v>190</v>
      </c>
      <c r="D266" s="39" t="s">
        <v>2078</v>
      </c>
      <c r="E266" s="39"/>
      <c r="F266" s="39" t="s">
        <v>1411</v>
      </c>
      <c r="G266" s="39" t="s">
        <v>519</v>
      </c>
      <c r="H266" s="39">
        <v>0</v>
      </c>
      <c r="I266" s="40">
        <v>0</v>
      </c>
      <c r="J266" s="39">
        <v>0</v>
      </c>
      <c r="K266" s="39">
        <v>0</v>
      </c>
      <c r="L266" s="40">
        <v>0</v>
      </c>
      <c r="M266" s="28">
        <v>2.1E-7</v>
      </c>
      <c r="N266" s="28">
        <v>4.2E-7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8">
        <v>0</v>
      </c>
      <c r="AG266" s="28">
        <v>0</v>
      </c>
      <c r="AH266" s="28">
        <v>0</v>
      </c>
      <c r="AI266" s="28">
        <v>0</v>
      </c>
      <c r="AJ266" s="28">
        <v>0</v>
      </c>
      <c r="AK266" s="28">
        <v>0</v>
      </c>
      <c r="AL266" s="28">
        <v>0</v>
      </c>
      <c r="AM266" s="28">
        <v>0</v>
      </c>
      <c r="AN266" s="28">
        <v>0</v>
      </c>
      <c r="AO266" s="28">
        <v>0</v>
      </c>
      <c r="AP266" s="28">
        <v>0</v>
      </c>
      <c r="AQ266" s="28">
        <v>0</v>
      </c>
      <c r="AR266" s="28">
        <v>0</v>
      </c>
      <c r="AS266" s="28">
        <v>0</v>
      </c>
      <c r="AT266" s="28">
        <v>0</v>
      </c>
      <c r="AU266" s="28">
        <v>0</v>
      </c>
      <c r="AV266" s="28">
        <v>0</v>
      </c>
      <c r="AW266" s="28">
        <v>0</v>
      </c>
      <c r="AX266" s="28">
        <v>0</v>
      </c>
      <c r="AY266" s="28">
        <v>0</v>
      </c>
      <c r="AZ266" s="28">
        <v>0</v>
      </c>
      <c r="BA266" s="28">
        <v>0</v>
      </c>
      <c r="BB266" s="28">
        <v>0</v>
      </c>
      <c r="BC266" s="28">
        <v>0</v>
      </c>
      <c r="BD266" s="28">
        <v>0</v>
      </c>
      <c r="BE266" s="28">
        <v>0</v>
      </c>
      <c r="BF266" s="28">
        <v>0</v>
      </c>
      <c r="BG266" s="28">
        <v>0</v>
      </c>
      <c r="BH266" s="28">
        <v>0</v>
      </c>
      <c r="BI266" s="28">
        <v>0</v>
      </c>
      <c r="BJ266" s="28">
        <v>0</v>
      </c>
      <c r="BK266" s="28">
        <v>0</v>
      </c>
      <c r="BL266" s="28">
        <v>0</v>
      </c>
      <c r="BM266" s="28">
        <v>0</v>
      </c>
      <c r="BN266" s="28">
        <v>0</v>
      </c>
      <c r="BO266" s="28">
        <v>0</v>
      </c>
      <c r="BP266" s="28">
        <v>0</v>
      </c>
      <c r="BQ266" s="28">
        <v>0</v>
      </c>
      <c r="BR266" s="28">
        <v>0</v>
      </c>
      <c r="BS266" s="28">
        <v>0</v>
      </c>
      <c r="BT266" s="28">
        <v>0</v>
      </c>
      <c r="BU266" s="28">
        <v>0</v>
      </c>
      <c r="BV266" s="28">
        <v>0</v>
      </c>
      <c r="BW266" s="28">
        <v>0</v>
      </c>
      <c r="BX266" s="28">
        <v>0</v>
      </c>
      <c r="BY266" s="28">
        <v>0</v>
      </c>
      <c r="BZ266" s="28">
        <v>0</v>
      </c>
      <c r="CA266" s="28">
        <v>0</v>
      </c>
      <c r="CB266" s="28">
        <v>0</v>
      </c>
      <c r="CC266" s="28">
        <v>0</v>
      </c>
      <c r="CD266" s="28">
        <v>0</v>
      </c>
      <c r="CE266" s="28">
        <v>0</v>
      </c>
      <c r="CF266" s="28">
        <v>0</v>
      </c>
      <c r="CG266" s="28">
        <v>0</v>
      </c>
      <c r="CH266" s="28">
        <v>0</v>
      </c>
      <c r="CI266" s="28">
        <v>0</v>
      </c>
      <c r="CJ266" s="28">
        <v>0</v>
      </c>
      <c r="CK266" s="28">
        <v>0</v>
      </c>
      <c r="CL266" s="28">
        <v>0</v>
      </c>
      <c r="CM266" s="28">
        <v>0</v>
      </c>
      <c r="CN266" s="28">
        <v>0</v>
      </c>
      <c r="CO266" s="28">
        <v>0</v>
      </c>
      <c r="CP266" s="28">
        <v>0</v>
      </c>
      <c r="CQ266" s="28">
        <v>0</v>
      </c>
      <c r="CR266" s="28">
        <v>0</v>
      </c>
      <c r="CS266" s="28">
        <v>0</v>
      </c>
      <c r="CT266" s="28">
        <v>0</v>
      </c>
      <c r="CU266" s="28">
        <v>0</v>
      </c>
      <c r="CV266" s="28">
        <v>0</v>
      </c>
      <c r="CW266" s="28">
        <v>0</v>
      </c>
      <c r="CX266" s="28">
        <v>0</v>
      </c>
      <c r="CY266" s="28">
        <v>0</v>
      </c>
      <c r="CZ266" s="28">
        <v>0</v>
      </c>
      <c r="DA266" s="28">
        <v>0</v>
      </c>
      <c r="DB266" s="28">
        <v>0</v>
      </c>
      <c r="DC266" s="28">
        <v>0</v>
      </c>
      <c r="DD266" s="28">
        <v>0</v>
      </c>
      <c r="DE266" s="28">
        <v>0</v>
      </c>
      <c r="DF266" s="28">
        <v>0</v>
      </c>
      <c r="DG266" s="28">
        <v>0</v>
      </c>
      <c r="DH266" s="28">
        <v>0</v>
      </c>
      <c r="DI266" s="28">
        <v>0</v>
      </c>
      <c r="DJ266" s="28">
        <v>0</v>
      </c>
      <c r="DK266" s="28">
        <v>0</v>
      </c>
      <c r="DL266" s="28">
        <v>0</v>
      </c>
      <c r="DM266" s="28">
        <v>0</v>
      </c>
      <c r="DN266" s="28">
        <v>0</v>
      </c>
      <c r="DO266" s="28">
        <v>0</v>
      </c>
      <c r="DP266" s="28">
        <v>0</v>
      </c>
      <c r="DQ266" s="28">
        <v>0</v>
      </c>
      <c r="DR266" s="28">
        <v>0</v>
      </c>
      <c r="DS266" s="28">
        <v>0</v>
      </c>
      <c r="DT266" s="28">
        <v>0</v>
      </c>
      <c r="DU266" s="28">
        <v>0</v>
      </c>
      <c r="DV266" s="28">
        <v>0</v>
      </c>
      <c r="DW266" s="28">
        <v>0</v>
      </c>
      <c r="DX266" s="28">
        <v>0</v>
      </c>
      <c r="DY266" s="28">
        <v>0</v>
      </c>
      <c r="DZ266" s="28">
        <v>0</v>
      </c>
      <c r="EA266" s="28">
        <v>0</v>
      </c>
      <c r="EB266" s="28">
        <v>0</v>
      </c>
      <c r="EC266" s="28">
        <v>0</v>
      </c>
      <c r="ED266" s="28">
        <v>0</v>
      </c>
      <c r="EE266" s="28">
        <v>0</v>
      </c>
      <c r="EF266" s="28">
        <v>0</v>
      </c>
      <c r="EG266" s="28">
        <v>0</v>
      </c>
      <c r="EH266" s="28">
        <v>0</v>
      </c>
      <c r="EI266" s="28">
        <v>0</v>
      </c>
      <c r="EJ266" s="28">
        <v>0</v>
      </c>
      <c r="EK266" s="28">
        <v>0</v>
      </c>
      <c r="EL266" s="28">
        <v>0</v>
      </c>
      <c r="EM266" s="28">
        <v>0</v>
      </c>
      <c r="EN266" s="28">
        <v>0</v>
      </c>
      <c r="EO266" s="28">
        <v>0</v>
      </c>
      <c r="EP266" s="28">
        <v>0</v>
      </c>
      <c r="EQ266" s="28">
        <v>0</v>
      </c>
      <c r="ER266" s="28">
        <v>0</v>
      </c>
      <c r="ES266" s="28">
        <v>0</v>
      </c>
      <c r="ET266" s="28">
        <v>0</v>
      </c>
      <c r="EU266" s="28">
        <v>0</v>
      </c>
      <c r="EV266" s="28">
        <v>0</v>
      </c>
      <c r="EW266" s="28">
        <v>0</v>
      </c>
      <c r="EX266" s="28">
        <v>0</v>
      </c>
      <c r="EY266" s="28">
        <v>0</v>
      </c>
      <c r="EZ266" s="28">
        <v>0</v>
      </c>
      <c r="FA266" s="28">
        <v>0</v>
      </c>
      <c r="FB266" s="28">
        <v>0</v>
      </c>
      <c r="FC266" s="28">
        <v>0</v>
      </c>
      <c r="FD266" s="28">
        <v>0</v>
      </c>
      <c r="FE266" s="28">
        <v>0</v>
      </c>
      <c r="FF266" s="28">
        <v>0</v>
      </c>
      <c r="FG266" s="28">
        <v>0</v>
      </c>
      <c r="FH266" s="28">
        <v>0</v>
      </c>
      <c r="FI266" s="28">
        <v>0</v>
      </c>
      <c r="FJ266" s="28">
        <v>0</v>
      </c>
      <c r="FK266" s="28">
        <v>0</v>
      </c>
      <c r="FL266" s="28">
        <v>0</v>
      </c>
      <c r="FM266" s="28">
        <v>0</v>
      </c>
      <c r="FN266" s="28">
        <v>0</v>
      </c>
      <c r="FO266" s="28">
        <v>0</v>
      </c>
      <c r="FP266" s="28">
        <v>0</v>
      </c>
      <c r="FQ266" s="28">
        <v>0</v>
      </c>
      <c r="FR266" s="28">
        <v>0</v>
      </c>
      <c r="FS266" s="28">
        <v>0</v>
      </c>
      <c r="FT266" s="28">
        <v>0</v>
      </c>
      <c r="FU266" s="28">
        <v>0</v>
      </c>
      <c r="FV266" s="28">
        <v>0</v>
      </c>
      <c r="FW266" s="28">
        <v>0</v>
      </c>
      <c r="FX266" s="28">
        <v>0</v>
      </c>
      <c r="FY266" s="28">
        <v>0</v>
      </c>
      <c r="FZ266" s="28">
        <v>0</v>
      </c>
      <c r="GA266" s="28">
        <v>0</v>
      </c>
      <c r="GB266" s="28">
        <v>0</v>
      </c>
      <c r="GC266" s="28">
        <v>0</v>
      </c>
      <c r="GD266" s="28">
        <v>0</v>
      </c>
      <c r="GE266" s="28">
        <v>0</v>
      </c>
      <c r="GF266" s="28">
        <v>0</v>
      </c>
      <c r="GG266" s="28">
        <v>0</v>
      </c>
      <c r="GH266" s="28">
        <v>0</v>
      </c>
      <c r="GI266" s="28">
        <v>0</v>
      </c>
      <c r="GJ266" s="28">
        <v>0</v>
      </c>
      <c r="GK266" s="28">
        <v>0</v>
      </c>
      <c r="GL266" s="28">
        <v>0</v>
      </c>
      <c r="GM266" s="28">
        <v>0</v>
      </c>
      <c r="GN266" s="28">
        <v>0</v>
      </c>
      <c r="GO266" s="28">
        <v>0</v>
      </c>
      <c r="GP266" s="28">
        <v>0</v>
      </c>
      <c r="GQ266" s="28">
        <v>0</v>
      </c>
      <c r="GR266" s="28">
        <v>0</v>
      </c>
      <c r="GS266" s="28">
        <v>0</v>
      </c>
      <c r="GT266" s="28">
        <v>0</v>
      </c>
      <c r="GU266" s="28">
        <v>0</v>
      </c>
      <c r="GV266" s="28">
        <v>0</v>
      </c>
      <c r="GW266" s="28">
        <v>0</v>
      </c>
      <c r="GX266" s="28">
        <v>0</v>
      </c>
      <c r="GY266" s="28">
        <v>0</v>
      </c>
      <c r="GZ266" s="28">
        <v>0</v>
      </c>
      <c r="HA266" s="28">
        <v>0</v>
      </c>
      <c r="HB266" s="28">
        <v>0</v>
      </c>
      <c r="HC266" s="28">
        <v>0</v>
      </c>
      <c r="HD266" s="28">
        <v>0</v>
      </c>
      <c r="HE266" s="28">
        <v>0</v>
      </c>
      <c r="HF266" s="28">
        <v>0</v>
      </c>
      <c r="HG266" s="28">
        <v>0</v>
      </c>
      <c r="HH266" s="28">
        <v>0</v>
      </c>
      <c r="HI266" s="28">
        <v>0</v>
      </c>
      <c r="HJ266" s="28">
        <v>0</v>
      </c>
      <c r="HK266" s="28">
        <v>0</v>
      </c>
      <c r="HL266" s="28">
        <v>0</v>
      </c>
      <c r="HM266" s="28">
        <v>0</v>
      </c>
      <c r="HN266" s="28">
        <v>0</v>
      </c>
      <c r="HO266" s="28">
        <v>0</v>
      </c>
      <c r="HP266" s="28">
        <v>0</v>
      </c>
      <c r="HQ266" s="28">
        <v>0</v>
      </c>
      <c r="HR266" s="28">
        <v>0</v>
      </c>
      <c r="HS266" s="28">
        <v>0</v>
      </c>
      <c r="HT266" s="28">
        <v>0</v>
      </c>
      <c r="HU266" s="28">
        <v>0</v>
      </c>
      <c r="HV266" s="28">
        <v>0</v>
      </c>
      <c r="HW266" s="28">
        <v>0</v>
      </c>
      <c r="HX266" s="28">
        <v>0</v>
      </c>
      <c r="HY266" s="28">
        <v>0</v>
      </c>
      <c r="HZ266" s="28">
        <v>0</v>
      </c>
      <c r="IA266" s="28">
        <v>0</v>
      </c>
      <c r="IB266" s="28">
        <v>0</v>
      </c>
      <c r="IC266" s="28">
        <v>0</v>
      </c>
      <c r="ID266" s="28">
        <v>0</v>
      </c>
      <c r="IE266" s="28">
        <v>0</v>
      </c>
      <c r="IF266" s="28">
        <v>0</v>
      </c>
      <c r="IG266" s="28">
        <v>0</v>
      </c>
      <c r="IH266" s="28">
        <v>0</v>
      </c>
      <c r="II266" s="28">
        <v>0</v>
      </c>
      <c r="IJ266" s="28">
        <v>0</v>
      </c>
      <c r="IK266" s="28">
        <v>0</v>
      </c>
      <c r="IL266" s="28">
        <v>0</v>
      </c>
      <c r="IM266" s="28">
        <v>0</v>
      </c>
      <c r="IN266" s="28">
        <v>0</v>
      </c>
      <c r="IO266" s="28">
        <v>0</v>
      </c>
      <c r="IP266" s="28">
        <v>0</v>
      </c>
      <c r="IQ266" s="28">
        <v>0</v>
      </c>
      <c r="IR266" s="28">
        <v>0</v>
      </c>
      <c r="IS266" s="28">
        <v>0</v>
      </c>
      <c r="IT266" s="28">
        <v>0</v>
      </c>
      <c r="IU266" s="28">
        <v>0</v>
      </c>
      <c r="IV266" s="28">
        <v>0</v>
      </c>
      <c r="IW266" s="28">
        <v>0</v>
      </c>
      <c r="IX266" s="28">
        <v>0</v>
      </c>
      <c r="IY266" s="28">
        <v>0</v>
      </c>
      <c r="IZ266" s="28">
        <v>0</v>
      </c>
      <c r="JA266" s="28">
        <v>0</v>
      </c>
      <c r="JB266" s="28">
        <v>0</v>
      </c>
      <c r="JC266" s="28">
        <v>0</v>
      </c>
      <c r="JD266" s="28">
        <v>0</v>
      </c>
      <c r="JE266" s="28">
        <v>0</v>
      </c>
      <c r="JF266" s="28">
        <v>0</v>
      </c>
      <c r="JG266" s="28">
        <v>0</v>
      </c>
      <c r="JH266" s="28">
        <v>0</v>
      </c>
      <c r="JI266" s="28">
        <v>0</v>
      </c>
      <c r="JJ266" s="28">
        <v>0</v>
      </c>
      <c r="JK266" s="28">
        <v>0</v>
      </c>
      <c r="JL266" s="28">
        <v>0</v>
      </c>
      <c r="JM266" s="28">
        <v>0</v>
      </c>
      <c r="JN266" s="28">
        <v>0</v>
      </c>
      <c r="JO266" s="28">
        <v>0</v>
      </c>
      <c r="JP266" s="28">
        <v>0</v>
      </c>
      <c r="JQ266" s="28">
        <v>0</v>
      </c>
      <c r="JR266" s="28">
        <v>0</v>
      </c>
      <c r="JS266" s="28">
        <v>0</v>
      </c>
      <c r="JT266" s="28">
        <v>0</v>
      </c>
      <c r="JU266" s="28">
        <v>0</v>
      </c>
      <c r="JV266" s="28">
        <v>0</v>
      </c>
      <c r="JW266" s="28">
        <v>0</v>
      </c>
      <c r="JX266" s="28">
        <v>0</v>
      </c>
      <c r="JY266" s="28">
        <v>0</v>
      </c>
      <c r="JZ266" s="28">
        <v>0</v>
      </c>
      <c r="KA266" s="28">
        <v>0</v>
      </c>
      <c r="KB266" s="28">
        <v>0</v>
      </c>
      <c r="KC266" s="28">
        <v>0</v>
      </c>
      <c r="KD266" s="28">
        <v>0</v>
      </c>
      <c r="KE266" s="28">
        <v>0</v>
      </c>
      <c r="KF266" s="28">
        <v>0</v>
      </c>
      <c r="KG266" s="28">
        <v>0</v>
      </c>
      <c r="KH266" s="28">
        <v>0</v>
      </c>
      <c r="KI266" s="28">
        <v>0</v>
      </c>
      <c r="KJ266" s="28">
        <v>0</v>
      </c>
      <c r="KK266" s="28">
        <v>0</v>
      </c>
    </row>
    <row r="267" spans="1:297">
      <c r="A267" s="39" t="s">
        <v>2079</v>
      </c>
      <c r="B267" s="39" t="s">
        <v>2080</v>
      </c>
      <c r="C267" s="39">
        <v>196</v>
      </c>
      <c r="D267" s="39" t="s">
        <v>2081</v>
      </c>
      <c r="E267" s="39"/>
      <c r="F267" s="39" t="s">
        <v>1412</v>
      </c>
      <c r="G267" s="39" t="s">
        <v>519</v>
      </c>
      <c r="H267" s="39">
        <v>0</v>
      </c>
      <c r="I267" s="40">
        <v>0</v>
      </c>
      <c r="J267" s="39">
        <v>0</v>
      </c>
      <c r="K267" s="39">
        <v>0</v>
      </c>
      <c r="L267" s="40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8">
        <v>0</v>
      </c>
      <c r="AM267" s="28">
        <v>0</v>
      </c>
      <c r="AN267" s="28">
        <v>0</v>
      </c>
      <c r="AO267" s="28">
        <v>0</v>
      </c>
      <c r="AP267" s="28">
        <v>0</v>
      </c>
      <c r="AQ267" s="28">
        <v>0</v>
      </c>
      <c r="AR267" s="28">
        <v>0</v>
      </c>
      <c r="AS267" s="28">
        <v>0</v>
      </c>
      <c r="AT267" s="28">
        <v>0</v>
      </c>
      <c r="AU267" s="28">
        <v>0</v>
      </c>
      <c r="AV267" s="28">
        <v>0</v>
      </c>
      <c r="AW267" s="28">
        <v>0</v>
      </c>
      <c r="AX267" s="28">
        <v>0</v>
      </c>
      <c r="AY267" s="28">
        <v>0</v>
      </c>
      <c r="AZ267" s="28">
        <v>0</v>
      </c>
      <c r="BA267" s="28">
        <v>0</v>
      </c>
      <c r="BB267" s="28">
        <v>0</v>
      </c>
      <c r="BC267" s="28">
        <v>0</v>
      </c>
      <c r="BD267" s="28">
        <v>0</v>
      </c>
      <c r="BE267" s="28">
        <v>0</v>
      </c>
      <c r="BF267" s="28">
        <v>0</v>
      </c>
      <c r="BG267" s="28">
        <v>0</v>
      </c>
      <c r="BH267" s="28">
        <v>0</v>
      </c>
      <c r="BI267" s="28">
        <v>0</v>
      </c>
      <c r="BJ267" s="28">
        <v>0</v>
      </c>
      <c r="BK267" s="28">
        <v>0</v>
      </c>
      <c r="BL267" s="28">
        <v>0</v>
      </c>
      <c r="BM267" s="28">
        <v>0</v>
      </c>
      <c r="BN267" s="28">
        <v>0</v>
      </c>
      <c r="BO267" s="28">
        <v>0</v>
      </c>
      <c r="BP267" s="28">
        <v>0</v>
      </c>
      <c r="BQ267" s="28">
        <v>0</v>
      </c>
      <c r="BR267" s="28">
        <v>0</v>
      </c>
      <c r="BS267" s="28">
        <v>0</v>
      </c>
      <c r="BT267" s="28">
        <v>0</v>
      </c>
      <c r="BU267" s="28">
        <v>0</v>
      </c>
      <c r="BV267" s="28">
        <v>0</v>
      </c>
      <c r="BW267" s="28">
        <v>0</v>
      </c>
      <c r="BX267" s="28">
        <v>0</v>
      </c>
      <c r="BY267" s="28">
        <v>0</v>
      </c>
      <c r="BZ267" s="28">
        <v>0</v>
      </c>
      <c r="CA267" s="28">
        <v>0</v>
      </c>
      <c r="CB267" s="28">
        <v>0</v>
      </c>
      <c r="CC267" s="28">
        <v>0</v>
      </c>
      <c r="CD267" s="28">
        <v>0</v>
      </c>
      <c r="CE267" s="28">
        <v>0</v>
      </c>
      <c r="CF267" s="28">
        <v>0</v>
      </c>
      <c r="CG267" s="28">
        <v>0</v>
      </c>
      <c r="CH267" s="28">
        <v>0</v>
      </c>
      <c r="CI267" s="28">
        <v>0</v>
      </c>
      <c r="CJ267" s="28">
        <v>0</v>
      </c>
      <c r="CK267" s="28">
        <v>0</v>
      </c>
      <c r="CL267" s="28">
        <v>0</v>
      </c>
      <c r="CM267" s="28">
        <v>0</v>
      </c>
      <c r="CN267" s="28">
        <v>0</v>
      </c>
      <c r="CO267" s="28">
        <v>0</v>
      </c>
      <c r="CP267" s="28">
        <v>0</v>
      </c>
      <c r="CQ267" s="28">
        <v>0</v>
      </c>
      <c r="CR267" s="28">
        <v>0</v>
      </c>
      <c r="CS267" s="28">
        <v>0</v>
      </c>
      <c r="CT267" s="28">
        <v>0</v>
      </c>
      <c r="CU267" s="28">
        <v>0</v>
      </c>
      <c r="CV267" s="28">
        <v>0</v>
      </c>
      <c r="CW267" s="28">
        <v>0</v>
      </c>
      <c r="CX267" s="28">
        <v>0</v>
      </c>
      <c r="CY267" s="28">
        <v>0</v>
      </c>
      <c r="CZ267" s="28">
        <v>0</v>
      </c>
      <c r="DA267" s="28">
        <v>0</v>
      </c>
      <c r="DB267" s="28">
        <v>0</v>
      </c>
      <c r="DC267" s="28">
        <v>0</v>
      </c>
      <c r="DD267" s="28">
        <v>0</v>
      </c>
      <c r="DE267" s="28">
        <v>0</v>
      </c>
      <c r="DF267" s="28">
        <v>0</v>
      </c>
      <c r="DG267" s="28">
        <v>0</v>
      </c>
      <c r="DH267" s="28">
        <v>0</v>
      </c>
      <c r="DI267" s="28">
        <v>0</v>
      </c>
      <c r="DJ267" s="28">
        <v>0</v>
      </c>
      <c r="DK267" s="28">
        <v>0</v>
      </c>
      <c r="DL267" s="28">
        <v>0</v>
      </c>
      <c r="DM267" s="28">
        <v>0</v>
      </c>
      <c r="DN267" s="28">
        <v>0</v>
      </c>
      <c r="DO267" s="28">
        <v>0</v>
      </c>
      <c r="DP267" s="28">
        <v>0</v>
      </c>
      <c r="DQ267" s="28">
        <v>0</v>
      </c>
      <c r="DR267" s="28">
        <v>0</v>
      </c>
      <c r="DS267" s="28">
        <v>0</v>
      </c>
      <c r="DT267" s="28">
        <v>0</v>
      </c>
      <c r="DU267" s="28">
        <v>0</v>
      </c>
      <c r="DV267" s="28">
        <v>0</v>
      </c>
      <c r="DW267" s="28">
        <v>0</v>
      </c>
      <c r="DX267" s="28">
        <v>0</v>
      </c>
      <c r="DY267" s="28">
        <v>0</v>
      </c>
      <c r="DZ267" s="28">
        <v>0</v>
      </c>
      <c r="EA267" s="28">
        <v>0</v>
      </c>
      <c r="EB267" s="28">
        <v>0</v>
      </c>
      <c r="EC267" s="28">
        <v>0</v>
      </c>
      <c r="ED267" s="28">
        <v>0</v>
      </c>
      <c r="EE267" s="28">
        <v>0</v>
      </c>
      <c r="EF267" s="28">
        <v>0</v>
      </c>
      <c r="EG267" s="28">
        <v>0</v>
      </c>
      <c r="EH267" s="28">
        <v>0</v>
      </c>
      <c r="EI267" s="28">
        <v>0</v>
      </c>
      <c r="EJ267" s="28">
        <v>0</v>
      </c>
      <c r="EK267" s="28">
        <v>0</v>
      </c>
      <c r="EL267" s="28">
        <v>0</v>
      </c>
      <c r="EM267" s="28">
        <v>0</v>
      </c>
      <c r="EN267" s="28">
        <v>0</v>
      </c>
      <c r="EO267" s="28">
        <v>0</v>
      </c>
      <c r="EP267" s="28">
        <v>0</v>
      </c>
      <c r="EQ267" s="28">
        <v>0</v>
      </c>
      <c r="ER267" s="28">
        <v>0</v>
      </c>
      <c r="ES267" s="28">
        <v>0</v>
      </c>
      <c r="ET267" s="28">
        <v>0</v>
      </c>
      <c r="EU267" s="28">
        <v>0</v>
      </c>
      <c r="EV267" s="28">
        <v>0</v>
      </c>
      <c r="EW267" s="28">
        <v>0</v>
      </c>
      <c r="EX267" s="28">
        <v>0</v>
      </c>
      <c r="EY267" s="28">
        <v>0</v>
      </c>
      <c r="EZ267" s="28">
        <v>0</v>
      </c>
      <c r="FA267" s="28">
        <v>0</v>
      </c>
      <c r="FB267" s="28">
        <v>0</v>
      </c>
      <c r="FC267" s="28">
        <v>0</v>
      </c>
      <c r="FD267" s="28">
        <v>0</v>
      </c>
      <c r="FE267" s="28">
        <v>0</v>
      </c>
      <c r="FF267" s="28">
        <v>0</v>
      </c>
      <c r="FG267" s="28">
        <v>0</v>
      </c>
      <c r="FH267" s="28">
        <v>0</v>
      </c>
      <c r="FI267" s="28">
        <v>0</v>
      </c>
      <c r="FJ267" s="28">
        <v>0</v>
      </c>
      <c r="FK267" s="28">
        <v>0</v>
      </c>
      <c r="FL267" s="28">
        <v>0</v>
      </c>
      <c r="FM267" s="28">
        <v>0</v>
      </c>
      <c r="FN267" s="28">
        <v>0</v>
      </c>
      <c r="FO267" s="28">
        <v>0</v>
      </c>
      <c r="FP267" s="28">
        <v>0</v>
      </c>
      <c r="FQ267" s="28">
        <v>0</v>
      </c>
      <c r="FR267" s="28">
        <v>0</v>
      </c>
      <c r="FS267" s="28">
        <v>0</v>
      </c>
      <c r="FT267" s="28">
        <v>0</v>
      </c>
      <c r="FU267" s="28">
        <v>0</v>
      </c>
      <c r="FV267" s="28">
        <v>0</v>
      </c>
      <c r="FW267" s="28">
        <v>0</v>
      </c>
      <c r="FX267" s="28">
        <v>0</v>
      </c>
      <c r="FY267" s="28">
        <v>0</v>
      </c>
      <c r="FZ267" s="28">
        <v>0</v>
      </c>
      <c r="GA267" s="28">
        <v>0</v>
      </c>
      <c r="GB267" s="28">
        <v>0</v>
      </c>
      <c r="GC267" s="28">
        <v>0</v>
      </c>
      <c r="GD267" s="28">
        <v>0</v>
      </c>
      <c r="GE267" s="28">
        <v>0</v>
      </c>
      <c r="GF267" s="28">
        <v>0</v>
      </c>
      <c r="GG267" s="28">
        <v>0</v>
      </c>
      <c r="GH267" s="28">
        <v>0</v>
      </c>
      <c r="GI267" s="28">
        <v>0</v>
      </c>
      <c r="GJ267" s="28">
        <v>0</v>
      </c>
      <c r="GK267" s="28">
        <v>0</v>
      </c>
      <c r="GL267" s="28">
        <v>0</v>
      </c>
      <c r="GM267" s="28">
        <v>0</v>
      </c>
      <c r="GN267" s="28">
        <v>0</v>
      </c>
      <c r="GO267" s="28">
        <v>0</v>
      </c>
      <c r="GP267" s="28">
        <v>0</v>
      </c>
      <c r="GQ267" s="28">
        <v>0</v>
      </c>
      <c r="GR267" s="28">
        <v>0</v>
      </c>
      <c r="GS267" s="28">
        <v>0</v>
      </c>
      <c r="GT267" s="28">
        <v>0</v>
      </c>
      <c r="GU267" s="28">
        <v>0</v>
      </c>
      <c r="GV267" s="28">
        <v>0</v>
      </c>
      <c r="GW267" s="28">
        <v>0</v>
      </c>
      <c r="GX267" s="28">
        <v>0</v>
      </c>
      <c r="GY267" s="28">
        <v>0</v>
      </c>
      <c r="GZ267" s="28">
        <v>0</v>
      </c>
      <c r="HA267" s="28">
        <v>0</v>
      </c>
      <c r="HB267" s="28">
        <v>0</v>
      </c>
      <c r="HC267" s="28">
        <v>0</v>
      </c>
      <c r="HD267" s="28">
        <v>0</v>
      </c>
      <c r="HE267" s="28">
        <v>0</v>
      </c>
      <c r="HF267" s="28">
        <v>0</v>
      </c>
      <c r="HG267" s="28">
        <v>0</v>
      </c>
      <c r="HH267" s="28">
        <v>0</v>
      </c>
      <c r="HI267" s="28">
        <v>0</v>
      </c>
      <c r="HJ267" s="28">
        <v>0</v>
      </c>
      <c r="HK267" s="28">
        <v>0</v>
      </c>
      <c r="HL267" s="28">
        <v>0</v>
      </c>
      <c r="HM267" s="28">
        <v>0</v>
      </c>
      <c r="HN267" s="28">
        <v>0</v>
      </c>
      <c r="HO267" s="28">
        <v>0</v>
      </c>
      <c r="HP267" s="28">
        <v>0</v>
      </c>
      <c r="HQ267" s="28">
        <v>0</v>
      </c>
      <c r="HR267" s="28">
        <v>0</v>
      </c>
      <c r="HS267" s="28">
        <v>0</v>
      </c>
      <c r="HT267" s="28">
        <v>0</v>
      </c>
      <c r="HU267" s="28">
        <v>0</v>
      </c>
      <c r="HV267" s="28">
        <v>0</v>
      </c>
      <c r="HW267" s="28">
        <v>0</v>
      </c>
      <c r="HX267" s="28">
        <v>0</v>
      </c>
      <c r="HY267" s="28">
        <v>0</v>
      </c>
      <c r="HZ267" s="28">
        <v>0</v>
      </c>
      <c r="IA267" s="28">
        <v>0</v>
      </c>
      <c r="IB267" s="28">
        <v>0</v>
      </c>
      <c r="IC267" s="28">
        <v>0</v>
      </c>
      <c r="ID267" s="28">
        <v>0</v>
      </c>
      <c r="IE267" s="28">
        <v>0</v>
      </c>
      <c r="IF267" s="28">
        <v>0</v>
      </c>
      <c r="IG267" s="28">
        <v>0</v>
      </c>
      <c r="IH267" s="28">
        <v>0</v>
      </c>
      <c r="II267" s="28">
        <v>0</v>
      </c>
      <c r="IJ267" s="28">
        <v>0</v>
      </c>
      <c r="IK267" s="28">
        <v>0</v>
      </c>
      <c r="IL267" s="28">
        <v>0</v>
      </c>
      <c r="IM267" s="28">
        <v>0</v>
      </c>
      <c r="IN267" s="28">
        <v>0</v>
      </c>
      <c r="IO267" s="28">
        <v>0</v>
      </c>
      <c r="IP267" s="28">
        <v>0</v>
      </c>
      <c r="IQ267" s="28">
        <v>0</v>
      </c>
      <c r="IR267" s="28">
        <v>0</v>
      </c>
      <c r="IS267" s="28">
        <v>0</v>
      </c>
      <c r="IT267" s="28">
        <v>0</v>
      </c>
      <c r="IU267" s="28">
        <v>0</v>
      </c>
      <c r="IV267" s="28">
        <v>0</v>
      </c>
      <c r="IW267" s="28">
        <v>0</v>
      </c>
      <c r="IX267" s="28">
        <v>0</v>
      </c>
      <c r="IY267" s="28">
        <v>0</v>
      </c>
      <c r="IZ267" s="28">
        <v>0</v>
      </c>
      <c r="JA267" s="28">
        <v>0</v>
      </c>
      <c r="JB267" s="28">
        <v>0</v>
      </c>
      <c r="JC267" s="28">
        <v>0</v>
      </c>
      <c r="JD267" s="28">
        <v>0</v>
      </c>
      <c r="JE267" s="28">
        <v>0</v>
      </c>
      <c r="JF267" s="28">
        <v>0</v>
      </c>
      <c r="JG267" s="28">
        <v>0</v>
      </c>
      <c r="JH267" s="28">
        <v>0</v>
      </c>
      <c r="JI267" s="28">
        <v>0</v>
      </c>
      <c r="JJ267" s="28">
        <v>0</v>
      </c>
      <c r="JK267" s="28">
        <v>0</v>
      </c>
      <c r="JL267" s="28">
        <v>0</v>
      </c>
      <c r="JM267" s="28">
        <v>0</v>
      </c>
      <c r="JN267" s="28">
        <v>0</v>
      </c>
      <c r="JO267" s="28">
        <v>0</v>
      </c>
      <c r="JP267" s="28">
        <v>0</v>
      </c>
      <c r="JQ267" s="28">
        <v>0</v>
      </c>
      <c r="JR267" s="28">
        <v>0</v>
      </c>
      <c r="JS267" s="28">
        <v>0</v>
      </c>
      <c r="JT267" s="28">
        <v>0</v>
      </c>
      <c r="JU267" s="28">
        <v>0</v>
      </c>
      <c r="JV267" s="28">
        <v>0</v>
      </c>
      <c r="JW267" s="28">
        <v>0</v>
      </c>
      <c r="JX267" s="28">
        <v>0</v>
      </c>
      <c r="JY267" s="28">
        <v>0</v>
      </c>
      <c r="JZ267" s="28">
        <v>0</v>
      </c>
      <c r="KA267" s="28">
        <v>0</v>
      </c>
      <c r="KB267" s="28">
        <v>0</v>
      </c>
      <c r="KC267" s="28">
        <v>0</v>
      </c>
      <c r="KD267" s="28">
        <v>0</v>
      </c>
      <c r="KE267" s="28">
        <v>0</v>
      </c>
      <c r="KF267" s="28">
        <v>0</v>
      </c>
      <c r="KG267" s="28">
        <v>0</v>
      </c>
      <c r="KH267" s="28">
        <v>0</v>
      </c>
      <c r="KI267" s="28">
        <v>0</v>
      </c>
      <c r="KJ267" s="28">
        <v>0</v>
      </c>
      <c r="KK267" s="28">
        <v>0</v>
      </c>
    </row>
    <row r="268" spans="1:297">
      <c r="A268" s="39" t="s">
        <v>2082</v>
      </c>
      <c r="B268" s="39" t="s">
        <v>2083</v>
      </c>
      <c r="C268" s="39">
        <v>197</v>
      </c>
      <c r="D268" s="39" t="s">
        <v>2084</v>
      </c>
      <c r="E268" s="39"/>
      <c r="F268" s="39" t="s">
        <v>1404</v>
      </c>
      <c r="G268" s="39" t="s">
        <v>519</v>
      </c>
      <c r="H268" s="39">
        <v>0</v>
      </c>
      <c r="I268" s="40">
        <v>0</v>
      </c>
      <c r="J268" s="39">
        <v>0</v>
      </c>
      <c r="K268" s="39">
        <v>0</v>
      </c>
      <c r="L268" s="40">
        <v>0</v>
      </c>
      <c r="M268" s="28">
        <v>3.0000000000000001E-6</v>
      </c>
      <c r="N268" s="28">
        <v>6.0000000000000002E-6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0</v>
      </c>
      <c r="AG268" s="28">
        <v>0</v>
      </c>
      <c r="AH268" s="28">
        <v>0</v>
      </c>
      <c r="AI268" s="28">
        <v>0</v>
      </c>
      <c r="AJ268" s="28">
        <v>0</v>
      </c>
      <c r="AK268" s="28">
        <v>0</v>
      </c>
      <c r="AL268" s="28">
        <v>0</v>
      </c>
      <c r="AM268" s="28">
        <v>0</v>
      </c>
      <c r="AN268" s="28">
        <v>0</v>
      </c>
      <c r="AO268" s="28">
        <v>0</v>
      </c>
      <c r="AP268" s="28">
        <v>0</v>
      </c>
      <c r="AQ268" s="28">
        <v>0</v>
      </c>
      <c r="AR268" s="28">
        <v>0</v>
      </c>
      <c r="AS268" s="28">
        <v>0</v>
      </c>
      <c r="AT268" s="28">
        <v>0</v>
      </c>
      <c r="AU268" s="28">
        <v>0</v>
      </c>
      <c r="AV268" s="28">
        <v>0</v>
      </c>
      <c r="AW268" s="28">
        <v>0</v>
      </c>
      <c r="AX268" s="28">
        <v>0</v>
      </c>
      <c r="AY268" s="28">
        <v>0</v>
      </c>
      <c r="AZ268" s="28">
        <v>0</v>
      </c>
      <c r="BA268" s="28">
        <v>0</v>
      </c>
      <c r="BB268" s="28">
        <v>0</v>
      </c>
      <c r="BC268" s="28">
        <v>0</v>
      </c>
      <c r="BD268" s="28">
        <v>0</v>
      </c>
      <c r="BE268" s="28">
        <v>0</v>
      </c>
      <c r="BF268" s="28">
        <v>0</v>
      </c>
      <c r="BG268" s="28">
        <v>0</v>
      </c>
      <c r="BH268" s="28">
        <v>0</v>
      </c>
      <c r="BI268" s="28">
        <v>0</v>
      </c>
      <c r="BJ268" s="28">
        <v>0</v>
      </c>
      <c r="BK268" s="28">
        <v>0</v>
      </c>
      <c r="BL268" s="28">
        <v>0</v>
      </c>
      <c r="BM268" s="28">
        <v>0</v>
      </c>
      <c r="BN268" s="28">
        <v>0</v>
      </c>
      <c r="BO268" s="28">
        <v>0</v>
      </c>
      <c r="BP268" s="28">
        <v>0</v>
      </c>
      <c r="BQ268" s="28">
        <v>0</v>
      </c>
      <c r="BR268" s="28">
        <v>0</v>
      </c>
      <c r="BS268" s="28">
        <v>0</v>
      </c>
      <c r="BT268" s="28">
        <v>0</v>
      </c>
      <c r="BU268" s="28">
        <v>0</v>
      </c>
      <c r="BV268" s="28">
        <v>0</v>
      </c>
      <c r="BW268" s="28">
        <v>0</v>
      </c>
      <c r="BX268" s="28">
        <v>0</v>
      </c>
      <c r="BY268" s="28">
        <v>0</v>
      </c>
      <c r="BZ268" s="28">
        <v>0</v>
      </c>
      <c r="CA268" s="28">
        <v>0</v>
      </c>
      <c r="CB268" s="28">
        <v>0</v>
      </c>
      <c r="CC268" s="28">
        <v>0</v>
      </c>
      <c r="CD268" s="28">
        <v>0</v>
      </c>
      <c r="CE268" s="28">
        <v>0</v>
      </c>
      <c r="CF268" s="28">
        <v>0</v>
      </c>
      <c r="CG268" s="28">
        <v>0</v>
      </c>
      <c r="CH268" s="28">
        <v>0</v>
      </c>
      <c r="CI268" s="28">
        <v>0</v>
      </c>
      <c r="CJ268" s="28">
        <v>0</v>
      </c>
      <c r="CK268" s="28">
        <v>0</v>
      </c>
      <c r="CL268" s="28">
        <v>0</v>
      </c>
      <c r="CM268" s="28">
        <v>0</v>
      </c>
      <c r="CN268" s="28">
        <v>0</v>
      </c>
      <c r="CO268" s="28">
        <v>0</v>
      </c>
      <c r="CP268" s="28">
        <v>0</v>
      </c>
      <c r="CQ268" s="28">
        <v>0</v>
      </c>
      <c r="CR268" s="28">
        <v>0</v>
      </c>
      <c r="CS268" s="28">
        <v>0</v>
      </c>
      <c r="CT268" s="28">
        <v>0</v>
      </c>
      <c r="CU268" s="28">
        <v>0</v>
      </c>
      <c r="CV268" s="28">
        <v>0</v>
      </c>
      <c r="CW268" s="28">
        <v>0</v>
      </c>
      <c r="CX268" s="28">
        <v>0</v>
      </c>
      <c r="CY268" s="28">
        <v>0</v>
      </c>
      <c r="CZ268" s="28">
        <v>0</v>
      </c>
      <c r="DA268" s="28">
        <v>0</v>
      </c>
      <c r="DB268" s="28">
        <v>0</v>
      </c>
      <c r="DC268" s="28">
        <v>0</v>
      </c>
      <c r="DD268" s="28">
        <v>0</v>
      </c>
      <c r="DE268" s="28">
        <v>0</v>
      </c>
      <c r="DF268" s="28">
        <v>0</v>
      </c>
      <c r="DG268" s="28">
        <v>0</v>
      </c>
      <c r="DH268" s="28">
        <v>0</v>
      </c>
      <c r="DI268" s="28">
        <v>0</v>
      </c>
      <c r="DJ268" s="28">
        <v>0</v>
      </c>
      <c r="DK268" s="28">
        <v>0</v>
      </c>
      <c r="DL268" s="28">
        <v>0</v>
      </c>
      <c r="DM268" s="28">
        <v>0</v>
      </c>
      <c r="DN268" s="28">
        <v>0</v>
      </c>
      <c r="DO268" s="28">
        <v>0</v>
      </c>
      <c r="DP268" s="28">
        <v>0</v>
      </c>
      <c r="DQ268" s="28">
        <v>0</v>
      </c>
      <c r="DR268" s="28">
        <v>0</v>
      </c>
      <c r="DS268" s="28">
        <v>0</v>
      </c>
      <c r="DT268" s="28">
        <v>0</v>
      </c>
      <c r="DU268" s="28">
        <v>0</v>
      </c>
      <c r="DV268" s="28">
        <v>0</v>
      </c>
      <c r="DW268" s="28">
        <v>0</v>
      </c>
      <c r="DX268" s="28">
        <v>0</v>
      </c>
      <c r="DY268" s="28">
        <v>0</v>
      </c>
      <c r="DZ268" s="28">
        <v>0</v>
      </c>
      <c r="EA268" s="28">
        <v>0</v>
      </c>
      <c r="EB268" s="28">
        <v>0</v>
      </c>
      <c r="EC268" s="28">
        <v>0</v>
      </c>
      <c r="ED268" s="28">
        <v>0</v>
      </c>
      <c r="EE268" s="28">
        <v>0</v>
      </c>
      <c r="EF268" s="28">
        <v>0</v>
      </c>
      <c r="EG268" s="28">
        <v>0</v>
      </c>
      <c r="EH268" s="28">
        <v>0</v>
      </c>
      <c r="EI268" s="28">
        <v>0</v>
      </c>
      <c r="EJ268" s="28">
        <v>0</v>
      </c>
      <c r="EK268" s="28">
        <v>0</v>
      </c>
      <c r="EL268" s="28">
        <v>0</v>
      </c>
      <c r="EM268" s="28">
        <v>0</v>
      </c>
      <c r="EN268" s="28">
        <v>0</v>
      </c>
      <c r="EO268" s="28">
        <v>0</v>
      </c>
      <c r="EP268" s="28">
        <v>0</v>
      </c>
      <c r="EQ268" s="28">
        <v>0</v>
      </c>
      <c r="ER268" s="28">
        <v>0</v>
      </c>
      <c r="ES268" s="28">
        <v>0</v>
      </c>
      <c r="ET268" s="28">
        <v>0</v>
      </c>
      <c r="EU268" s="28">
        <v>0</v>
      </c>
      <c r="EV268" s="28">
        <v>0</v>
      </c>
      <c r="EW268" s="28">
        <v>0</v>
      </c>
      <c r="EX268" s="28">
        <v>0</v>
      </c>
      <c r="EY268" s="28">
        <v>0</v>
      </c>
      <c r="EZ268" s="28">
        <v>0</v>
      </c>
      <c r="FA268" s="28">
        <v>0</v>
      </c>
      <c r="FB268" s="28">
        <v>0</v>
      </c>
      <c r="FC268" s="28">
        <v>0</v>
      </c>
      <c r="FD268" s="28">
        <v>0</v>
      </c>
      <c r="FE268" s="28">
        <v>0</v>
      </c>
      <c r="FF268" s="28">
        <v>0</v>
      </c>
      <c r="FG268" s="28">
        <v>0</v>
      </c>
      <c r="FH268" s="28">
        <v>0</v>
      </c>
      <c r="FI268" s="28">
        <v>0</v>
      </c>
      <c r="FJ268" s="28">
        <v>0</v>
      </c>
      <c r="FK268" s="28">
        <v>0</v>
      </c>
      <c r="FL268" s="28">
        <v>0</v>
      </c>
      <c r="FM268" s="28">
        <v>0</v>
      </c>
      <c r="FN268" s="28">
        <v>0</v>
      </c>
      <c r="FO268" s="28">
        <v>0</v>
      </c>
      <c r="FP268" s="28">
        <v>0</v>
      </c>
      <c r="FQ268" s="28">
        <v>0</v>
      </c>
      <c r="FR268" s="28">
        <v>0</v>
      </c>
      <c r="FS268" s="28">
        <v>0</v>
      </c>
      <c r="FT268" s="28">
        <v>0</v>
      </c>
      <c r="FU268" s="28">
        <v>0</v>
      </c>
      <c r="FV268" s="28">
        <v>0</v>
      </c>
      <c r="FW268" s="28">
        <v>0</v>
      </c>
      <c r="FX268" s="28">
        <v>0</v>
      </c>
      <c r="FY268" s="28">
        <v>0</v>
      </c>
      <c r="FZ268" s="28">
        <v>0</v>
      </c>
      <c r="GA268" s="28">
        <v>0</v>
      </c>
      <c r="GB268" s="28">
        <v>0</v>
      </c>
      <c r="GC268" s="28">
        <v>0</v>
      </c>
      <c r="GD268" s="28">
        <v>0</v>
      </c>
      <c r="GE268" s="28">
        <v>0</v>
      </c>
      <c r="GF268" s="28">
        <v>0</v>
      </c>
      <c r="GG268" s="28">
        <v>0</v>
      </c>
      <c r="GH268" s="28">
        <v>0</v>
      </c>
      <c r="GI268" s="28">
        <v>0</v>
      </c>
      <c r="GJ268" s="28">
        <v>0</v>
      </c>
      <c r="GK268" s="28">
        <v>0</v>
      </c>
      <c r="GL268" s="28">
        <v>0</v>
      </c>
      <c r="GM268" s="28">
        <v>0</v>
      </c>
      <c r="GN268" s="28">
        <v>0</v>
      </c>
      <c r="GO268" s="28">
        <v>0</v>
      </c>
      <c r="GP268" s="28">
        <v>0</v>
      </c>
      <c r="GQ268" s="28">
        <v>0</v>
      </c>
      <c r="GR268" s="28">
        <v>0</v>
      </c>
      <c r="GS268" s="28">
        <v>0</v>
      </c>
      <c r="GT268" s="28">
        <v>0</v>
      </c>
      <c r="GU268" s="28">
        <v>0</v>
      </c>
      <c r="GV268" s="28">
        <v>0</v>
      </c>
      <c r="GW268" s="28">
        <v>0</v>
      </c>
      <c r="GX268" s="28">
        <v>0</v>
      </c>
      <c r="GY268" s="28">
        <v>0</v>
      </c>
      <c r="GZ268" s="28">
        <v>0</v>
      </c>
      <c r="HA268" s="28">
        <v>0</v>
      </c>
      <c r="HB268" s="28">
        <v>0</v>
      </c>
      <c r="HC268" s="28">
        <v>0</v>
      </c>
      <c r="HD268" s="28">
        <v>0</v>
      </c>
      <c r="HE268" s="28">
        <v>0</v>
      </c>
      <c r="HF268" s="28">
        <v>0</v>
      </c>
      <c r="HG268" s="28">
        <v>0</v>
      </c>
      <c r="HH268" s="28">
        <v>0</v>
      </c>
      <c r="HI268" s="28">
        <v>0</v>
      </c>
      <c r="HJ268" s="28">
        <v>0</v>
      </c>
      <c r="HK268" s="28">
        <v>0</v>
      </c>
      <c r="HL268" s="28">
        <v>0</v>
      </c>
      <c r="HM268" s="28">
        <v>0</v>
      </c>
      <c r="HN268" s="28">
        <v>0</v>
      </c>
      <c r="HO268" s="28">
        <v>0</v>
      </c>
      <c r="HP268" s="28">
        <v>0</v>
      </c>
      <c r="HQ268" s="28">
        <v>0</v>
      </c>
      <c r="HR268" s="28">
        <v>0</v>
      </c>
      <c r="HS268" s="28">
        <v>0</v>
      </c>
      <c r="HT268" s="28">
        <v>0</v>
      </c>
      <c r="HU268" s="28">
        <v>0</v>
      </c>
      <c r="HV268" s="28">
        <v>0</v>
      </c>
      <c r="HW268" s="28">
        <v>0</v>
      </c>
      <c r="HX268" s="28">
        <v>0</v>
      </c>
      <c r="HY268" s="28">
        <v>0</v>
      </c>
      <c r="HZ268" s="28">
        <v>0</v>
      </c>
      <c r="IA268" s="28">
        <v>0</v>
      </c>
      <c r="IB268" s="28">
        <v>0</v>
      </c>
      <c r="IC268" s="28">
        <v>0</v>
      </c>
      <c r="ID268" s="28">
        <v>0</v>
      </c>
      <c r="IE268" s="28">
        <v>0</v>
      </c>
      <c r="IF268" s="28">
        <v>0</v>
      </c>
      <c r="IG268" s="28">
        <v>0</v>
      </c>
      <c r="IH268" s="28">
        <v>0</v>
      </c>
      <c r="II268" s="28">
        <v>0</v>
      </c>
      <c r="IJ268" s="28">
        <v>0</v>
      </c>
      <c r="IK268" s="28">
        <v>0</v>
      </c>
      <c r="IL268" s="28">
        <v>0</v>
      </c>
      <c r="IM268" s="28">
        <v>0</v>
      </c>
      <c r="IN268" s="28">
        <v>0</v>
      </c>
      <c r="IO268" s="28">
        <v>0</v>
      </c>
      <c r="IP268" s="28">
        <v>0</v>
      </c>
      <c r="IQ268" s="28">
        <v>0</v>
      </c>
      <c r="IR268" s="28">
        <v>0</v>
      </c>
      <c r="IS268" s="28">
        <v>0</v>
      </c>
      <c r="IT268" s="28">
        <v>0</v>
      </c>
      <c r="IU268" s="28">
        <v>0</v>
      </c>
      <c r="IV268" s="28">
        <v>0</v>
      </c>
      <c r="IW268" s="28">
        <v>0</v>
      </c>
      <c r="IX268" s="28">
        <v>0</v>
      </c>
      <c r="IY268" s="28">
        <v>0</v>
      </c>
      <c r="IZ268" s="28">
        <v>0</v>
      </c>
      <c r="JA268" s="28">
        <v>0</v>
      </c>
      <c r="JB268" s="28">
        <v>0</v>
      </c>
      <c r="JC268" s="28">
        <v>0</v>
      </c>
      <c r="JD268" s="28">
        <v>0</v>
      </c>
      <c r="JE268" s="28">
        <v>0</v>
      </c>
      <c r="JF268" s="28">
        <v>0</v>
      </c>
      <c r="JG268" s="28">
        <v>0</v>
      </c>
      <c r="JH268" s="28">
        <v>0</v>
      </c>
      <c r="JI268" s="28">
        <v>0</v>
      </c>
      <c r="JJ268" s="28">
        <v>0</v>
      </c>
      <c r="JK268" s="28">
        <v>0</v>
      </c>
      <c r="JL268" s="28">
        <v>0</v>
      </c>
      <c r="JM268" s="28">
        <v>0</v>
      </c>
      <c r="JN268" s="28">
        <v>0</v>
      </c>
      <c r="JO268" s="28">
        <v>0</v>
      </c>
      <c r="JP268" s="28">
        <v>0</v>
      </c>
      <c r="JQ268" s="28">
        <v>0</v>
      </c>
      <c r="JR268" s="28">
        <v>0</v>
      </c>
      <c r="JS268" s="28">
        <v>0</v>
      </c>
      <c r="JT268" s="28">
        <v>0</v>
      </c>
      <c r="JU268" s="28">
        <v>0</v>
      </c>
      <c r="JV268" s="28">
        <v>0</v>
      </c>
      <c r="JW268" s="28">
        <v>0</v>
      </c>
      <c r="JX268" s="28">
        <v>0</v>
      </c>
      <c r="JY268" s="28">
        <v>0</v>
      </c>
      <c r="JZ268" s="28">
        <v>0</v>
      </c>
      <c r="KA268" s="28">
        <v>0</v>
      </c>
      <c r="KB268" s="28">
        <v>0</v>
      </c>
      <c r="KC268" s="28">
        <v>0</v>
      </c>
      <c r="KD268" s="28">
        <v>0</v>
      </c>
      <c r="KE268" s="28">
        <v>0</v>
      </c>
      <c r="KF268" s="28">
        <v>0</v>
      </c>
      <c r="KG268" s="28">
        <v>0</v>
      </c>
      <c r="KH268" s="28">
        <v>0</v>
      </c>
      <c r="KI268" s="28">
        <v>0</v>
      </c>
      <c r="KJ268" s="28">
        <v>0</v>
      </c>
      <c r="KK268" s="28">
        <v>0</v>
      </c>
    </row>
    <row r="269" spans="1:297">
      <c r="A269" s="39" t="s">
        <v>2085</v>
      </c>
      <c r="B269" s="39" t="s">
        <v>2086</v>
      </c>
      <c r="C269" s="39">
        <v>198</v>
      </c>
      <c r="D269" s="39" t="s">
        <v>2087</v>
      </c>
      <c r="E269" s="39"/>
      <c r="F269" s="39" t="s">
        <v>1404</v>
      </c>
      <c r="G269" s="39" t="s">
        <v>519</v>
      </c>
      <c r="H269" s="39">
        <v>0</v>
      </c>
      <c r="I269" s="40">
        <v>0</v>
      </c>
      <c r="J269" s="39">
        <v>0</v>
      </c>
      <c r="K269" s="39">
        <v>0</v>
      </c>
      <c r="L269" s="40">
        <v>0</v>
      </c>
      <c r="M269" s="28">
        <v>2.1E-7</v>
      </c>
      <c r="N269" s="28">
        <v>4.2E-7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0</v>
      </c>
      <c r="AG269" s="28">
        <v>0</v>
      </c>
      <c r="AH269" s="28">
        <v>0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  <c r="AO269" s="28">
        <v>0</v>
      </c>
      <c r="AP269" s="28">
        <v>0</v>
      </c>
      <c r="AQ269" s="28">
        <v>0</v>
      </c>
      <c r="AR269" s="28">
        <v>0</v>
      </c>
      <c r="AS269" s="28">
        <v>0</v>
      </c>
      <c r="AT269" s="28">
        <v>0</v>
      </c>
      <c r="AU269" s="28">
        <v>0</v>
      </c>
      <c r="AV269" s="28">
        <v>0</v>
      </c>
      <c r="AW269" s="28">
        <v>0</v>
      </c>
      <c r="AX269" s="28">
        <v>0</v>
      </c>
      <c r="AY269" s="28">
        <v>0</v>
      </c>
      <c r="AZ269" s="28">
        <v>0</v>
      </c>
      <c r="BA269" s="28">
        <v>0</v>
      </c>
      <c r="BB269" s="28">
        <v>0</v>
      </c>
      <c r="BC269" s="28">
        <v>0</v>
      </c>
      <c r="BD269" s="28">
        <v>0</v>
      </c>
      <c r="BE269" s="28">
        <v>0</v>
      </c>
      <c r="BF269" s="28">
        <v>0</v>
      </c>
      <c r="BG269" s="28">
        <v>0</v>
      </c>
      <c r="BH269" s="28">
        <v>0</v>
      </c>
      <c r="BI269" s="28">
        <v>0</v>
      </c>
      <c r="BJ269" s="28">
        <v>0</v>
      </c>
      <c r="BK269" s="28">
        <v>0</v>
      </c>
      <c r="BL269" s="28">
        <v>0</v>
      </c>
      <c r="BM269" s="28">
        <v>0</v>
      </c>
      <c r="BN269" s="28">
        <v>0</v>
      </c>
      <c r="BO269" s="28">
        <v>0</v>
      </c>
      <c r="BP269" s="28">
        <v>0</v>
      </c>
      <c r="BQ269" s="28">
        <v>0</v>
      </c>
      <c r="BR269" s="28">
        <v>0</v>
      </c>
      <c r="BS269" s="28">
        <v>0</v>
      </c>
      <c r="BT269" s="28">
        <v>0</v>
      </c>
      <c r="BU269" s="28">
        <v>0</v>
      </c>
      <c r="BV269" s="28">
        <v>0</v>
      </c>
      <c r="BW269" s="28">
        <v>0</v>
      </c>
      <c r="BX269" s="28">
        <v>0</v>
      </c>
      <c r="BY269" s="28">
        <v>0</v>
      </c>
      <c r="BZ269" s="28">
        <v>0</v>
      </c>
      <c r="CA269" s="28">
        <v>0</v>
      </c>
      <c r="CB269" s="28">
        <v>0</v>
      </c>
      <c r="CC269" s="28">
        <v>0</v>
      </c>
      <c r="CD269" s="28">
        <v>0</v>
      </c>
      <c r="CE269" s="28">
        <v>0</v>
      </c>
      <c r="CF269" s="28">
        <v>0</v>
      </c>
      <c r="CG269" s="28">
        <v>0</v>
      </c>
      <c r="CH269" s="28">
        <v>0</v>
      </c>
      <c r="CI269" s="28">
        <v>0</v>
      </c>
      <c r="CJ269" s="28">
        <v>0</v>
      </c>
      <c r="CK269" s="28">
        <v>0</v>
      </c>
      <c r="CL269" s="28">
        <v>0</v>
      </c>
      <c r="CM269" s="28">
        <v>0</v>
      </c>
      <c r="CN269" s="28">
        <v>0</v>
      </c>
      <c r="CO269" s="28">
        <v>0</v>
      </c>
      <c r="CP269" s="28">
        <v>0</v>
      </c>
      <c r="CQ269" s="28">
        <v>0</v>
      </c>
      <c r="CR269" s="28">
        <v>0</v>
      </c>
      <c r="CS269" s="28">
        <v>0</v>
      </c>
      <c r="CT269" s="28">
        <v>0</v>
      </c>
      <c r="CU269" s="28">
        <v>0</v>
      </c>
      <c r="CV269" s="28">
        <v>0</v>
      </c>
      <c r="CW269" s="28">
        <v>0</v>
      </c>
      <c r="CX269" s="28">
        <v>0</v>
      </c>
      <c r="CY269" s="28">
        <v>0</v>
      </c>
      <c r="CZ269" s="28">
        <v>0</v>
      </c>
      <c r="DA269" s="28">
        <v>0</v>
      </c>
      <c r="DB269" s="28">
        <v>0</v>
      </c>
      <c r="DC269" s="28">
        <v>0</v>
      </c>
      <c r="DD269" s="28">
        <v>0</v>
      </c>
      <c r="DE269" s="28">
        <v>0</v>
      </c>
      <c r="DF269" s="28">
        <v>0</v>
      </c>
      <c r="DG269" s="28">
        <v>0</v>
      </c>
      <c r="DH269" s="28">
        <v>0</v>
      </c>
      <c r="DI269" s="28">
        <v>0</v>
      </c>
      <c r="DJ269" s="28">
        <v>0</v>
      </c>
      <c r="DK269" s="28">
        <v>0</v>
      </c>
      <c r="DL269" s="28">
        <v>0</v>
      </c>
      <c r="DM269" s="28">
        <v>0</v>
      </c>
      <c r="DN269" s="28">
        <v>0</v>
      </c>
      <c r="DO269" s="28">
        <v>0</v>
      </c>
      <c r="DP269" s="28">
        <v>0</v>
      </c>
      <c r="DQ269" s="28">
        <v>0</v>
      </c>
      <c r="DR269" s="28">
        <v>0</v>
      </c>
      <c r="DS269" s="28">
        <v>0</v>
      </c>
      <c r="DT269" s="28">
        <v>0</v>
      </c>
      <c r="DU269" s="28">
        <v>0</v>
      </c>
      <c r="DV269" s="28">
        <v>0</v>
      </c>
      <c r="DW269" s="28">
        <v>0</v>
      </c>
      <c r="DX269" s="28">
        <v>0</v>
      </c>
      <c r="DY269" s="28">
        <v>0</v>
      </c>
      <c r="DZ269" s="28">
        <v>0</v>
      </c>
      <c r="EA269" s="28">
        <v>0</v>
      </c>
      <c r="EB269" s="28">
        <v>0</v>
      </c>
      <c r="EC269" s="28">
        <v>0</v>
      </c>
      <c r="ED269" s="28">
        <v>0</v>
      </c>
      <c r="EE269" s="28">
        <v>0</v>
      </c>
      <c r="EF269" s="28">
        <v>0</v>
      </c>
      <c r="EG269" s="28">
        <v>0</v>
      </c>
      <c r="EH269" s="28">
        <v>0</v>
      </c>
      <c r="EI269" s="28">
        <v>0</v>
      </c>
      <c r="EJ269" s="28">
        <v>0</v>
      </c>
      <c r="EK269" s="28">
        <v>0</v>
      </c>
      <c r="EL269" s="28">
        <v>0</v>
      </c>
      <c r="EM269" s="28">
        <v>0</v>
      </c>
      <c r="EN269" s="28">
        <v>0</v>
      </c>
      <c r="EO269" s="28">
        <v>0</v>
      </c>
      <c r="EP269" s="28">
        <v>0</v>
      </c>
      <c r="EQ269" s="28">
        <v>0</v>
      </c>
      <c r="ER269" s="28">
        <v>0</v>
      </c>
      <c r="ES269" s="28">
        <v>0</v>
      </c>
      <c r="ET269" s="28">
        <v>0</v>
      </c>
      <c r="EU269" s="28">
        <v>0</v>
      </c>
      <c r="EV269" s="28">
        <v>0</v>
      </c>
      <c r="EW269" s="28">
        <v>0</v>
      </c>
      <c r="EX269" s="28">
        <v>0</v>
      </c>
      <c r="EY269" s="28">
        <v>0</v>
      </c>
      <c r="EZ269" s="28">
        <v>0</v>
      </c>
      <c r="FA269" s="28">
        <v>0</v>
      </c>
      <c r="FB269" s="28">
        <v>0</v>
      </c>
      <c r="FC269" s="28">
        <v>0</v>
      </c>
      <c r="FD269" s="28">
        <v>0</v>
      </c>
      <c r="FE269" s="28">
        <v>0</v>
      </c>
      <c r="FF269" s="28">
        <v>0</v>
      </c>
      <c r="FG269" s="28">
        <v>0</v>
      </c>
      <c r="FH269" s="28">
        <v>0</v>
      </c>
      <c r="FI269" s="28">
        <v>0</v>
      </c>
      <c r="FJ269" s="28">
        <v>0</v>
      </c>
      <c r="FK269" s="28">
        <v>0</v>
      </c>
      <c r="FL269" s="28">
        <v>0</v>
      </c>
      <c r="FM269" s="28">
        <v>0</v>
      </c>
      <c r="FN269" s="28">
        <v>0</v>
      </c>
      <c r="FO269" s="28">
        <v>0</v>
      </c>
      <c r="FP269" s="28">
        <v>0</v>
      </c>
      <c r="FQ269" s="28">
        <v>0</v>
      </c>
      <c r="FR269" s="28">
        <v>0</v>
      </c>
      <c r="FS269" s="28">
        <v>0</v>
      </c>
      <c r="FT269" s="28">
        <v>0</v>
      </c>
      <c r="FU269" s="28">
        <v>0</v>
      </c>
      <c r="FV269" s="28">
        <v>0</v>
      </c>
      <c r="FW269" s="28">
        <v>0</v>
      </c>
      <c r="FX269" s="28">
        <v>0</v>
      </c>
      <c r="FY269" s="28">
        <v>0</v>
      </c>
      <c r="FZ269" s="28">
        <v>0</v>
      </c>
      <c r="GA269" s="28">
        <v>0</v>
      </c>
      <c r="GB269" s="28">
        <v>0</v>
      </c>
      <c r="GC269" s="28">
        <v>0</v>
      </c>
      <c r="GD269" s="28">
        <v>0</v>
      </c>
      <c r="GE269" s="28">
        <v>0</v>
      </c>
      <c r="GF269" s="28">
        <v>0</v>
      </c>
      <c r="GG269" s="28">
        <v>0</v>
      </c>
      <c r="GH269" s="28">
        <v>0</v>
      </c>
      <c r="GI269" s="28">
        <v>0</v>
      </c>
      <c r="GJ269" s="28">
        <v>0</v>
      </c>
      <c r="GK269" s="28">
        <v>0</v>
      </c>
      <c r="GL269" s="28">
        <v>0</v>
      </c>
      <c r="GM269" s="28">
        <v>0</v>
      </c>
      <c r="GN269" s="28">
        <v>0</v>
      </c>
      <c r="GO269" s="28">
        <v>0</v>
      </c>
      <c r="GP269" s="28">
        <v>0</v>
      </c>
      <c r="GQ269" s="28">
        <v>0</v>
      </c>
      <c r="GR269" s="28">
        <v>0</v>
      </c>
      <c r="GS269" s="28">
        <v>0</v>
      </c>
      <c r="GT269" s="28">
        <v>0</v>
      </c>
      <c r="GU269" s="28">
        <v>0</v>
      </c>
      <c r="GV269" s="28">
        <v>0</v>
      </c>
      <c r="GW269" s="28">
        <v>0</v>
      </c>
      <c r="GX269" s="28">
        <v>0</v>
      </c>
      <c r="GY269" s="28">
        <v>0</v>
      </c>
      <c r="GZ269" s="28">
        <v>0</v>
      </c>
      <c r="HA269" s="28">
        <v>0</v>
      </c>
      <c r="HB269" s="28">
        <v>0</v>
      </c>
      <c r="HC269" s="28">
        <v>0</v>
      </c>
      <c r="HD269" s="28">
        <v>0</v>
      </c>
      <c r="HE269" s="28">
        <v>0</v>
      </c>
      <c r="HF269" s="28">
        <v>0</v>
      </c>
      <c r="HG269" s="28">
        <v>0</v>
      </c>
      <c r="HH269" s="28">
        <v>0</v>
      </c>
      <c r="HI269" s="28">
        <v>0</v>
      </c>
      <c r="HJ269" s="28">
        <v>0</v>
      </c>
      <c r="HK269" s="28">
        <v>0</v>
      </c>
      <c r="HL269" s="28">
        <v>0</v>
      </c>
      <c r="HM269" s="28">
        <v>0</v>
      </c>
      <c r="HN269" s="28">
        <v>0</v>
      </c>
      <c r="HO269" s="28">
        <v>0</v>
      </c>
      <c r="HP269" s="28">
        <v>0</v>
      </c>
      <c r="HQ269" s="28">
        <v>0</v>
      </c>
      <c r="HR269" s="28">
        <v>0</v>
      </c>
      <c r="HS269" s="28">
        <v>0</v>
      </c>
      <c r="HT269" s="28">
        <v>0</v>
      </c>
      <c r="HU269" s="28">
        <v>0</v>
      </c>
      <c r="HV269" s="28">
        <v>0</v>
      </c>
      <c r="HW269" s="28">
        <v>0</v>
      </c>
      <c r="HX269" s="28">
        <v>0</v>
      </c>
      <c r="HY269" s="28">
        <v>0</v>
      </c>
      <c r="HZ269" s="28">
        <v>0</v>
      </c>
      <c r="IA269" s="28">
        <v>0</v>
      </c>
      <c r="IB269" s="28">
        <v>0</v>
      </c>
      <c r="IC269" s="28">
        <v>0</v>
      </c>
      <c r="ID269" s="28">
        <v>0</v>
      </c>
      <c r="IE269" s="28">
        <v>0</v>
      </c>
      <c r="IF269" s="28">
        <v>0</v>
      </c>
      <c r="IG269" s="28">
        <v>0</v>
      </c>
      <c r="IH269" s="28">
        <v>0</v>
      </c>
      <c r="II269" s="28">
        <v>0</v>
      </c>
      <c r="IJ269" s="28">
        <v>0</v>
      </c>
      <c r="IK269" s="28">
        <v>0</v>
      </c>
      <c r="IL269" s="28">
        <v>0</v>
      </c>
      <c r="IM269" s="28">
        <v>0</v>
      </c>
      <c r="IN269" s="28">
        <v>0</v>
      </c>
      <c r="IO269" s="28">
        <v>0</v>
      </c>
      <c r="IP269" s="28">
        <v>0</v>
      </c>
      <c r="IQ269" s="28">
        <v>0</v>
      </c>
      <c r="IR269" s="28">
        <v>0</v>
      </c>
      <c r="IS269" s="28">
        <v>0</v>
      </c>
      <c r="IT269" s="28">
        <v>0</v>
      </c>
      <c r="IU269" s="28">
        <v>0</v>
      </c>
      <c r="IV269" s="28">
        <v>0</v>
      </c>
      <c r="IW269" s="28">
        <v>0</v>
      </c>
      <c r="IX269" s="28">
        <v>0</v>
      </c>
      <c r="IY269" s="28">
        <v>0</v>
      </c>
      <c r="IZ269" s="28">
        <v>0</v>
      </c>
      <c r="JA269" s="28">
        <v>0</v>
      </c>
      <c r="JB269" s="28">
        <v>0</v>
      </c>
      <c r="JC269" s="28">
        <v>0</v>
      </c>
      <c r="JD269" s="28">
        <v>0</v>
      </c>
      <c r="JE269" s="28">
        <v>0</v>
      </c>
      <c r="JF269" s="28">
        <v>0</v>
      </c>
      <c r="JG269" s="28">
        <v>0</v>
      </c>
      <c r="JH269" s="28">
        <v>0</v>
      </c>
      <c r="JI269" s="28">
        <v>0</v>
      </c>
      <c r="JJ269" s="28">
        <v>0</v>
      </c>
      <c r="JK269" s="28">
        <v>0</v>
      </c>
      <c r="JL269" s="28">
        <v>0</v>
      </c>
      <c r="JM269" s="28">
        <v>0</v>
      </c>
      <c r="JN269" s="28">
        <v>0</v>
      </c>
      <c r="JO269" s="28">
        <v>0</v>
      </c>
      <c r="JP269" s="28">
        <v>0</v>
      </c>
      <c r="JQ269" s="28">
        <v>0</v>
      </c>
      <c r="JR269" s="28">
        <v>0</v>
      </c>
      <c r="JS269" s="28">
        <v>0</v>
      </c>
      <c r="JT269" s="28">
        <v>0</v>
      </c>
      <c r="JU269" s="28">
        <v>0</v>
      </c>
      <c r="JV269" s="28">
        <v>0</v>
      </c>
      <c r="JW269" s="28">
        <v>0</v>
      </c>
      <c r="JX269" s="28">
        <v>0</v>
      </c>
      <c r="JY269" s="28">
        <v>0</v>
      </c>
      <c r="JZ269" s="28">
        <v>0</v>
      </c>
      <c r="KA269" s="28">
        <v>0</v>
      </c>
      <c r="KB269" s="28">
        <v>0</v>
      </c>
      <c r="KC269" s="28">
        <v>0</v>
      </c>
      <c r="KD269" s="28">
        <v>0</v>
      </c>
      <c r="KE269" s="28">
        <v>0</v>
      </c>
      <c r="KF269" s="28">
        <v>0</v>
      </c>
      <c r="KG269" s="28">
        <v>0</v>
      </c>
      <c r="KH269" s="28">
        <v>0</v>
      </c>
      <c r="KI269" s="28">
        <v>0</v>
      </c>
      <c r="KJ269" s="28">
        <v>0</v>
      </c>
      <c r="KK269" s="28">
        <v>0</v>
      </c>
    </row>
    <row r="270" spans="1:297">
      <c r="A270" s="39" t="s">
        <v>2088</v>
      </c>
      <c r="B270" s="39" t="s">
        <v>2089</v>
      </c>
      <c r="C270" s="39">
        <v>199</v>
      </c>
      <c r="D270" s="39" t="s">
        <v>2090</v>
      </c>
      <c r="E270" s="39"/>
      <c r="F270" s="39" t="s">
        <v>1406</v>
      </c>
      <c r="G270" s="39" t="s">
        <v>519</v>
      </c>
      <c r="H270" s="39">
        <v>0</v>
      </c>
      <c r="I270" s="40">
        <v>0</v>
      </c>
      <c r="J270" s="39">
        <v>0</v>
      </c>
      <c r="K270" s="39">
        <v>0</v>
      </c>
      <c r="L270" s="40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8">
        <v>0</v>
      </c>
      <c r="AF270" s="28">
        <v>0</v>
      </c>
      <c r="AG270" s="28">
        <v>0</v>
      </c>
      <c r="AH270" s="28">
        <v>0</v>
      </c>
      <c r="AI270" s="28">
        <v>0</v>
      </c>
      <c r="AJ270" s="28">
        <v>0</v>
      </c>
      <c r="AK270" s="28">
        <v>0</v>
      </c>
      <c r="AL270" s="28">
        <v>0</v>
      </c>
      <c r="AM270" s="28">
        <v>0</v>
      </c>
      <c r="AN270" s="28">
        <v>0</v>
      </c>
      <c r="AO270" s="28">
        <v>0</v>
      </c>
      <c r="AP270" s="28">
        <v>0</v>
      </c>
      <c r="AQ270" s="28">
        <v>0</v>
      </c>
      <c r="AR270" s="28">
        <v>0</v>
      </c>
      <c r="AS270" s="28">
        <v>0</v>
      </c>
      <c r="AT270" s="28">
        <v>0</v>
      </c>
      <c r="AU270" s="28">
        <v>0</v>
      </c>
      <c r="AV270" s="28">
        <v>0</v>
      </c>
      <c r="AW270" s="28">
        <v>0</v>
      </c>
      <c r="AX270" s="28">
        <v>0</v>
      </c>
      <c r="AY270" s="28">
        <v>0</v>
      </c>
      <c r="AZ270" s="28">
        <v>0</v>
      </c>
      <c r="BA270" s="28">
        <v>0</v>
      </c>
      <c r="BB270" s="28">
        <v>0</v>
      </c>
      <c r="BC270" s="28">
        <v>0</v>
      </c>
      <c r="BD270" s="28">
        <v>0</v>
      </c>
      <c r="BE270" s="28">
        <v>0</v>
      </c>
      <c r="BF270" s="28">
        <v>0</v>
      </c>
      <c r="BG270" s="28">
        <v>0</v>
      </c>
      <c r="BH270" s="28">
        <v>0</v>
      </c>
      <c r="BI270" s="28">
        <v>0</v>
      </c>
      <c r="BJ270" s="28">
        <v>0</v>
      </c>
      <c r="BK270" s="28">
        <v>0</v>
      </c>
      <c r="BL270" s="28">
        <v>0</v>
      </c>
      <c r="BM270" s="28">
        <v>0</v>
      </c>
      <c r="BN270" s="28">
        <v>0</v>
      </c>
      <c r="BO270" s="28">
        <v>0</v>
      </c>
      <c r="BP270" s="28">
        <v>0</v>
      </c>
      <c r="BQ270" s="28">
        <v>0</v>
      </c>
      <c r="BR270" s="28">
        <v>0</v>
      </c>
      <c r="BS270" s="28">
        <v>0</v>
      </c>
      <c r="BT270" s="28">
        <v>0</v>
      </c>
      <c r="BU270" s="28">
        <v>0</v>
      </c>
      <c r="BV270" s="28">
        <v>0</v>
      </c>
      <c r="BW270" s="28">
        <v>0</v>
      </c>
      <c r="BX270" s="28">
        <v>0</v>
      </c>
      <c r="BY270" s="28">
        <v>0</v>
      </c>
      <c r="BZ270" s="28">
        <v>0</v>
      </c>
      <c r="CA270" s="28">
        <v>0</v>
      </c>
      <c r="CB270" s="28">
        <v>0</v>
      </c>
      <c r="CC270" s="28">
        <v>0</v>
      </c>
      <c r="CD270" s="28">
        <v>0</v>
      </c>
      <c r="CE270" s="28">
        <v>0</v>
      </c>
      <c r="CF270" s="28">
        <v>0</v>
      </c>
      <c r="CG270" s="28">
        <v>0</v>
      </c>
      <c r="CH270" s="28">
        <v>0</v>
      </c>
      <c r="CI270" s="28">
        <v>0</v>
      </c>
      <c r="CJ270" s="28">
        <v>0</v>
      </c>
      <c r="CK270" s="28">
        <v>0</v>
      </c>
      <c r="CL270" s="28">
        <v>0</v>
      </c>
      <c r="CM270" s="28">
        <v>0</v>
      </c>
      <c r="CN270" s="28">
        <v>0</v>
      </c>
      <c r="CO270" s="28">
        <v>0</v>
      </c>
      <c r="CP270" s="28">
        <v>0</v>
      </c>
      <c r="CQ270" s="28">
        <v>0</v>
      </c>
      <c r="CR270" s="28">
        <v>0</v>
      </c>
      <c r="CS270" s="28">
        <v>0</v>
      </c>
      <c r="CT270" s="28">
        <v>0</v>
      </c>
      <c r="CU270" s="28">
        <v>0</v>
      </c>
      <c r="CV270" s="28">
        <v>0</v>
      </c>
      <c r="CW270" s="28">
        <v>0</v>
      </c>
      <c r="CX270" s="28">
        <v>0</v>
      </c>
      <c r="CY270" s="28">
        <v>0</v>
      </c>
      <c r="CZ270" s="28">
        <v>0</v>
      </c>
      <c r="DA270" s="28">
        <v>0</v>
      </c>
      <c r="DB270" s="28">
        <v>0</v>
      </c>
      <c r="DC270" s="28">
        <v>0</v>
      </c>
      <c r="DD270" s="28">
        <v>0</v>
      </c>
      <c r="DE270" s="28">
        <v>0</v>
      </c>
      <c r="DF270" s="28">
        <v>0</v>
      </c>
      <c r="DG270" s="28">
        <v>0</v>
      </c>
      <c r="DH270" s="28">
        <v>0</v>
      </c>
      <c r="DI270" s="28">
        <v>0</v>
      </c>
      <c r="DJ270" s="28">
        <v>0</v>
      </c>
      <c r="DK270" s="28">
        <v>0</v>
      </c>
      <c r="DL270" s="28">
        <v>0</v>
      </c>
      <c r="DM270" s="28">
        <v>0</v>
      </c>
      <c r="DN270" s="28">
        <v>0</v>
      </c>
      <c r="DO270" s="28">
        <v>0</v>
      </c>
      <c r="DP270" s="28">
        <v>0</v>
      </c>
      <c r="DQ270" s="28">
        <v>0</v>
      </c>
      <c r="DR270" s="28">
        <v>0</v>
      </c>
      <c r="DS270" s="28">
        <v>0</v>
      </c>
      <c r="DT270" s="28">
        <v>0</v>
      </c>
      <c r="DU270" s="28">
        <v>0</v>
      </c>
      <c r="DV270" s="28">
        <v>0</v>
      </c>
      <c r="DW270" s="28">
        <v>0</v>
      </c>
      <c r="DX270" s="28">
        <v>0</v>
      </c>
      <c r="DY270" s="28">
        <v>0</v>
      </c>
      <c r="DZ270" s="28">
        <v>0</v>
      </c>
      <c r="EA270" s="28">
        <v>0</v>
      </c>
      <c r="EB270" s="28">
        <v>0</v>
      </c>
      <c r="EC270" s="28">
        <v>0</v>
      </c>
      <c r="ED270" s="28">
        <v>0</v>
      </c>
      <c r="EE270" s="28">
        <v>0</v>
      </c>
      <c r="EF270" s="28">
        <v>0</v>
      </c>
      <c r="EG270" s="28">
        <v>0</v>
      </c>
      <c r="EH270" s="28">
        <v>0</v>
      </c>
      <c r="EI270" s="28">
        <v>0</v>
      </c>
      <c r="EJ270" s="28">
        <v>0</v>
      </c>
      <c r="EK270" s="28">
        <v>0</v>
      </c>
      <c r="EL270" s="28">
        <v>0</v>
      </c>
      <c r="EM270" s="28">
        <v>0</v>
      </c>
      <c r="EN270" s="28">
        <v>0</v>
      </c>
      <c r="EO270" s="28">
        <v>0</v>
      </c>
      <c r="EP270" s="28">
        <v>0</v>
      </c>
      <c r="EQ270" s="28">
        <v>0</v>
      </c>
      <c r="ER270" s="28">
        <v>0</v>
      </c>
      <c r="ES270" s="28">
        <v>0</v>
      </c>
      <c r="ET270" s="28">
        <v>0</v>
      </c>
      <c r="EU270" s="28">
        <v>0</v>
      </c>
      <c r="EV270" s="28">
        <v>0</v>
      </c>
      <c r="EW270" s="28">
        <v>0</v>
      </c>
      <c r="EX270" s="28">
        <v>0</v>
      </c>
      <c r="EY270" s="28">
        <v>0</v>
      </c>
      <c r="EZ270" s="28">
        <v>0</v>
      </c>
      <c r="FA270" s="28">
        <v>0</v>
      </c>
      <c r="FB270" s="28">
        <v>0</v>
      </c>
      <c r="FC270" s="28">
        <v>0</v>
      </c>
      <c r="FD270" s="28">
        <v>0</v>
      </c>
      <c r="FE270" s="28">
        <v>0</v>
      </c>
      <c r="FF270" s="28">
        <v>0</v>
      </c>
      <c r="FG270" s="28">
        <v>0</v>
      </c>
      <c r="FH270" s="28">
        <v>0</v>
      </c>
      <c r="FI270" s="28">
        <v>0</v>
      </c>
      <c r="FJ270" s="28">
        <v>0</v>
      </c>
      <c r="FK270" s="28">
        <v>0</v>
      </c>
      <c r="FL270" s="28">
        <v>0</v>
      </c>
      <c r="FM270" s="28">
        <v>0</v>
      </c>
      <c r="FN270" s="28">
        <v>0</v>
      </c>
      <c r="FO270" s="28">
        <v>0</v>
      </c>
      <c r="FP270" s="28">
        <v>0</v>
      </c>
      <c r="FQ270" s="28">
        <v>0</v>
      </c>
      <c r="FR270" s="28">
        <v>0</v>
      </c>
      <c r="FS270" s="28">
        <v>0</v>
      </c>
      <c r="FT270" s="28">
        <v>0</v>
      </c>
      <c r="FU270" s="28">
        <v>0</v>
      </c>
      <c r="FV270" s="28">
        <v>0</v>
      </c>
      <c r="FW270" s="28">
        <v>0</v>
      </c>
      <c r="FX270" s="28">
        <v>0</v>
      </c>
      <c r="FY270" s="28">
        <v>0</v>
      </c>
      <c r="FZ270" s="28">
        <v>0</v>
      </c>
      <c r="GA270" s="28">
        <v>0</v>
      </c>
      <c r="GB270" s="28">
        <v>0</v>
      </c>
      <c r="GC270" s="28">
        <v>0</v>
      </c>
      <c r="GD270" s="28">
        <v>0</v>
      </c>
      <c r="GE270" s="28">
        <v>0</v>
      </c>
      <c r="GF270" s="28">
        <v>0</v>
      </c>
      <c r="GG270" s="28">
        <v>0</v>
      </c>
      <c r="GH270" s="28">
        <v>0</v>
      </c>
      <c r="GI270" s="28">
        <v>0</v>
      </c>
      <c r="GJ270" s="28">
        <v>0</v>
      </c>
      <c r="GK270" s="28">
        <v>0</v>
      </c>
      <c r="GL270" s="28">
        <v>0</v>
      </c>
      <c r="GM270" s="28">
        <v>0</v>
      </c>
      <c r="GN270" s="28">
        <v>0</v>
      </c>
      <c r="GO270" s="28">
        <v>0</v>
      </c>
      <c r="GP270" s="28">
        <v>0</v>
      </c>
      <c r="GQ270" s="28">
        <v>0</v>
      </c>
      <c r="GR270" s="28">
        <v>0</v>
      </c>
      <c r="GS270" s="28">
        <v>0</v>
      </c>
      <c r="GT270" s="28">
        <v>0</v>
      </c>
      <c r="GU270" s="28">
        <v>0</v>
      </c>
      <c r="GV270" s="28">
        <v>0</v>
      </c>
      <c r="GW270" s="28">
        <v>0</v>
      </c>
      <c r="GX270" s="28">
        <v>0</v>
      </c>
      <c r="GY270" s="28">
        <v>0</v>
      </c>
      <c r="GZ270" s="28">
        <v>0</v>
      </c>
      <c r="HA270" s="28">
        <v>0</v>
      </c>
      <c r="HB270" s="28">
        <v>0</v>
      </c>
      <c r="HC270" s="28">
        <v>0</v>
      </c>
      <c r="HD270" s="28">
        <v>0</v>
      </c>
      <c r="HE270" s="28">
        <v>0</v>
      </c>
      <c r="HF270" s="28">
        <v>0</v>
      </c>
      <c r="HG270" s="28">
        <v>0</v>
      </c>
      <c r="HH270" s="28">
        <v>0</v>
      </c>
      <c r="HI270" s="28">
        <v>0</v>
      </c>
      <c r="HJ270" s="28">
        <v>0</v>
      </c>
      <c r="HK270" s="28">
        <v>0</v>
      </c>
      <c r="HL270" s="28">
        <v>0</v>
      </c>
      <c r="HM270" s="28">
        <v>0</v>
      </c>
      <c r="HN270" s="28">
        <v>0</v>
      </c>
      <c r="HO270" s="28">
        <v>0</v>
      </c>
      <c r="HP270" s="28">
        <v>0</v>
      </c>
      <c r="HQ270" s="28">
        <v>0</v>
      </c>
      <c r="HR270" s="28">
        <v>0</v>
      </c>
      <c r="HS270" s="28">
        <v>0</v>
      </c>
      <c r="HT270" s="28">
        <v>0</v>
      </c>
      <c r="HU270" s="28">
        <v>0</v>
      </c>
      <c r="HV270" s="28">
        <v>0</v>
      </c>
      <c r="HW270" s="28">
        <v>0</v>
      </c>
      <c r="HX270" s="28">
        <v>0</v>
      </c>
      <c r="HY270" s="28">
        <v>0</v>
      </c>
      <c r="HZ270" s="28">
        <v>0</v>
      </c>
      <c r="IA270" s="28">
        <v>0</v>
      </c>
      <c r="IB270" s="28">
        <v>0</v>
      </c>
      <c r="IC270" s="28">
        <v>0</v>
      </c>
      <c r="ID270" s="28">
        <v>0</v>
      </c>
      <c r="IE270" s="28">
        <v>0</v>
      </c>
      <c r="IF270" s="28">
        <v>0</v>
      </c>
      <c r="IG270" s="28">
        <v>0</v>
      </c>
      <c r="IH270" s="28">
        <v>0</v>
      </c>
      <c r="II270" s="28">
        <v>0</v>
      </c>
      <c r="IJ270" s="28">
        <v>0</v>
      </c>
      <c r="IK270" s="28">
        <v>0</v>
      </c>
      <c r="IL270" s="28">
        <v>0</v>
      </c>
      <c r="IM270" s="28">
        <v>0</v>
      </c>
      <c r="IN270" s="28">
        <v>0</v>
      </c>
      <c r="IO270" s="28">
        <v>0</v>
      </c>
      <c r="IP270" s="28">
        <v>0</v>
      </c>
      <c r="IQ270" s="28">
        <v>0</v>
      </c>
      <c r="IR270" s="28">
        <v>0</v>
      </c>
      <c r="IS270" s="28">
        <v>0</v>
      </c>
      <c r="IT270" s="28">
        <v>0</v>
      </c>
      <c r="IU270" s="28">
        <v>0</v>
      </c>
      <c r="IV270" s="28">
        <v>0</v>
      </c>
      <c r="IW270" s="28">
        <v>0</v>
      </c>
      <c r="IX270" s="28">
        <v>0</v>
      </c>
      <c r="IY270" s="28">
        <v>0</v>
      </c>
      <c r="IZ270" s="28">
        <v>0</v>
      </c>
      <c r="JA270" s="28">
        <v>0</v>
      </c>
      <c r="JB270" s="28">
        <v>0</v>
      </c>
      <c r="JC270" s="28">
        <v>0</v>
      </c>
      <c r="JD270" s="28">
        <v>0</v>
      </c>
      <c r="JE270" s="28">
        <v>0</v>
      </c>
      <c r="JF270" s="28">
        <v>0</v>
      </c>
      <c r="JG270" s="28">
        <v>0</v>
      </c>
      <c r="JH270" s="28">
        <v>0</v>
      </c>
      <c r="JI270" s="28">
        <v>0</v>
      </c>
      <c r="JJ270" s="28">
        <v>0</v>
      </c>
      <c r="JK270" s="28">
        <v>0</v>
      </c>
      <c r="JL270" s="28">
        <v>0</v>
      </c>
      <c r="JM270" s="28">
        <v>0</v>
      </c>
      <c r="JN270" s="28">
        <v>0</v>
      </c>
      <c r="JO270" s="28">
        <v>0</v>
      </c>
      <c r="JP270" s="28">
        <v>0</v>
      </c>
      <c r="JQ270" s="28">
        <v>0</v>
      </c>
      <c r="JR270" s="28">
        <v>0</v>
      </c>
      <c r="JS270" s="28">
        <v>0</v>
      </c>
      <c r="JT270" s="28">
        <v>0</v>
      </c>
      <c r="JU270" s="28">
        <v>0</v>
      </c>
      <c r="JV270" s="28">
        <v>0</v>
      </c>
      <c r="JW270" s="28">
        <v>0</v>
      </c>
      <c r="JX270" s="28">
        <v>0</v>
      </c>
      <c r="JY270" s="28">
        <v>0</v>
      </c>
      <c r="JZ270" s="28">
        <v>0</v>
      </c>
      <c r="KA270" s="28">
        <v>0</v>
      </c>
      <c r="KB270" s="28">
        <v>0</v>
      </c>
      <c r="KC270" s="28">
        <v>0</v>
      </c>
      <c r="KD270" s="28">
        <v>0</v>
      </c>
      <c r="KE270" s="28">
        <v>0</v>
      </c>
      <c r="KF270" s="28">
        <v>0</v>
      </c>
      <c r="KG270" s="28">
        <v>0</v>
      </c>
      <c r="KH270" s="28">
        <v>0</v>
      </c>
      <c r="KI270" s="28">
        <v>0</v>
      </c>
      <c r="KJ270" s="28">
        <v>0</v>
      </c>
      <c r="KK270" s="28">
        <v>0</v>
      </c>
    </row>
    <row r="271" spans="1:297">
      <c r="A271" s="39" t="s">
        <v>2091</v>
      </c>
      <c r="B271" s="39" t="s">
        <v>2092</v>
      </c>
      <c r="C271" s="39">
        <v>200</v>
      </c>
      <c r="D271" s="39" t="s">
        <v>2093</v>
      </c>
      <c r="E271" s="39"/>
      <c r="F271" s="39" t="s">
        <v>1406</v>
      </c>
      <c r="G271" s="39" t="s">
        <v>519</v>
      </c>
      <c r="H271" s="39">
        <v>0</v>
      </c>
      <c r="I271" s="40">
        <v>0</v>
      </c>
      <c r="J271" s="39">
        <v>0</v>
      </c>
      <c r="K271" s="39">
        <v>0</v>
      </c>
      <c r="L271" s="40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0</v>
      </c>
      <c r="AG271" s="28">
        <v>0</v>
      </c>
      <c r="AH271" s="28">
        <v>0</v>
      </c>
      <c r="AI271" s="28">
        <v>0</v>
      </c>
      <c r="AJ271" s="28">
        <v>0</v>
      </c>
      <c r="AK271" s="28">
        <v>0</v>
      </c>
      <c r="AL271" s="28">
        <v>0</v>
      </c>
      <c r="AM271" s="28">
        <v>0</v>
      </c>
      <c r="AN271" s="28">
        <v>0</v>
      </c>
      <c r="AO271" s="28">
        <v>0</v>
      </c>
      <c r="AP271" s="28">
        <v>0</v>
      </c>
      <c r="AQ271" s="28">
        <v>0</v>
      </c>
      <c r="AR271" s="28">
        <v>0</v>
      </c>
      <c r="AS271" s="28">
        <v>0</v>
      </c>
      <c r="AT271" s="28">
        <v>0</v>
      </c>
      <c r="AU271" s="28">
        <v>0</v>
      </c>
      <c r="AV271" s="28">
        <v>0</v>
      </c>
      <c r="AW271" s="28">
        <v>0</v>
      </c>
      <c r="AX271" s="28">
        <v>0</v>
      </c>
      <c r="AY271" s="28">
        <v>0</v>
      </c>
      <c r="AZ271" s="28">
        <v>0</v>
      </c>
      <c r="BA271" s="28">
        <v>0</v>
      </c>
      <c r="BB271" s="28">
        <v>0</v>
      </c>
      <c r="BC271" s="28">
        <v>0</v>
      </c>
      <c r="BD271" s="28">
        <v>0</v>
      </c>
      <c r="BE271" s="28">
        <v>0</v>
      </c>
      <c r="BF271" s="28">
        <v>0</v>
      </c>
      <c r="BG271" s="28">
        <v>0</v>
      </c>
      <c r="BH271" s="28">
        <v>0</v>
      </c>
      <c r="BI271" s="28">
        <v>0</v>
      </c>
      <c r="BJ271" s="28">
        <v>0</v>
      </c>
      <c r="BK271" s="28">
        <v>0</v>
      </c>
      <c r="BL271" s="28">
        <v>0</v>
      </c>
      <c r="BM271" s="28">
        <v>0</v>
      </c>
      <c r="BN271" s="28">
        <v>0</v>
      </c>
      <c r="BO271" s="28">
        <v>0</v>
      </c>
      <c r="BP271" s="28">
        <v>0</v>
      </c>
      <c r="BQ271" s="28">
        <v>0</v>
      </c>
      <c r="BR271" s="28">
        <v>0</v>
      </c>
      <c r="BS271" s="28">
        <v>0</v>
      </c>
      <c r="BT271" s="28">
        <v>0</v>
      </c>
      <c r="BU271" s="28">
        <v>0</v>
      </c>
      <c r="BV271" s="28">
        <v>0</v>
      </c>
      <c r="BW271" s="28">
        <v>0</v>
      </c>
      <c r="BX271" s="28">
        <v>0</v>
      </c>
      <c r="BY271" s="28">
        <v>0</v>
      </c>
      <c r="BZ271" s="28">
        <v>0</v>
      </c>
      <c r="CA271" s="28">
        <v>0</v>
      </c>
      <c r="CB271" s="28">
        <v>0</v>
      </c>
      <c r="CC271" s="28">
        <v>0</v>
      </c>
      <c r="CD271" s="28">
        <v>0</v>
      </c>
      <c r="CE271" s="28">
        <v>0</v>
      </c>
      <c r="CF271" s="28">
        <v>0</v>
      </c>
      <c r="CG271" s="28">
        <v>0</v>
      </c>
      <c r="CH271" s="28">
        <v>0</v>
      </c>
      <c r="CI271" s="28">
        <v>0</v>
      </c>
      <c r="CJ271" s="28">
        <v>0</v>
      </c>
      <c r="CK271" s="28">
        <v>0</v>
      </c>
      <c r="CL271" s="28">
        <v>0</v>
      </c>
      <c r="CM271" s="28">
        <v>0</v>
      </c>
      <c r="CN271" s="28">
        <v>0</v>
      </c>
      <c r="CO271" s="28">
        <v>0</v>
      </c>
      <c r="CP271" s="28">
        <v>0</v>
      </c>
      <c r="CQ271" s="28">
        <v>0</v>
      </c>
      <c r="CR271" s="28">
        <v>0</v>
      </c>
      <c r="CS271" s="28">
        <v>0</v>
      </c>
      <c r="CT271" s="28">
        <v>0</v>
      </c>
      <c r="CU271" s="28">
        <v>0</v>
      </c>
      <c r="CV271" s="28">
        <v>0</v>
      </c>
      <c r="CW271" s="28">
        <v>0</v>
      </c>
      <c r="CX271" s="28">
        <v>0</v>
      </c>
      <c r="CY271" s="28">
        <v>0</v>
      </c>
      <c r="CZ271" s="28">
        <v>0</v>
      </c>
      <c r="DA271" s="28">
        <v>0</v>
      </c>
      <c r="DB271" s="28">
        <v>0</v>
      </c>
      <c r="DC271" s="28">
        <v>0</v>
      </c>
      <c r="DD271" s="28">
        <v>0</v>
      </c>
      <c r="DE271" s="28">
        <v>0</v>
      </c>
      <c r="DF271" s="28">
        <v>0</v>
      </c>
      <c r="DG271" s="28">
        <v>0</v>
      </c>
      <c r="DH271" s="28">
        <v>0</v>
      </c>
      <c r="DI271" s="28">
        <v>0</v>
      </c>
      <c r="DJ271" s="28">
        <v>0</v>
      </c>
      <c r="DK271" s="28">
        <v>0</v>
      </c>
      <c r="DL271" s="28">
        <v>0</v>
      </c>
      <c r="DM271" s="28">
        <v>0</v>
      </c>
      <c r="DN271" s="28">
        <v>0</v>
      </c>
      <c r="DO271" s="28">
        <v>0</v>
      </c>
      <c r="DP271" s="28">
        <v>0</v>
      </c>
      <c r="DQ271" s="28">
        <v>0</v>
      </c>
      <c r="DR271" s="28">
        <v>0</v>
      </c>
      <c r="DS271" s="28">
        <v>0</v>
      </c>
      <c r="DT271" s="28">
        <v>0</v>
      </c>
      <c r="DU271" s="28">
        <v>0</v>
      </c>
      <c r="DV271" s="28">
        <v>0</v>
      </c>
      <c r="DW271" s="28">
        <v>0</v>
      </c>
      <c r="DX271" s="28">
        <v>0</v>
      </c>
      <c r="DY271" s="28">
        <v>0</v>
      </c>
      <c r="DZ271" s="28">
        <v>0</v>
      </c>
      <c r="EA271" s="28">
        <v>0</v>
      </c>
      <c r="EB271" s="28">
        <v>0</v>
      </c>
      <c r="EC271" s="28">
        <v>0</v>
      </c>
      <c r="ED271" s="28">
        <v>0</v>
      </c>
      <c r="EE271" s="28">
        <v>0</v>
      </c>
      <c r="EF271" s="28">
        <v>0</v>
      </c>
      <c r="EG271" s="28">
        <v>0</v>
      </c>
      <c r="EH271" s="28">
        <v>0</v>
      </c>
      <c r="EI271" s="28">
        <v>0</v>
      </c>
      <c r="EJ271" s="28">
        <v>0</v>
      </c>
      <c r="EK271" s="28">
        <v>0</v>
      </c>
      <c r="EL271" s="28">
        <v>0</v>
      </c>
      <c r="EM271" s="28">
        <v>0</v>
      </c>
      <c r="EN271" s="28">
        <v>0</v>
      </c>
      <c r="EO271" s="28">
        <v>0</v>
      </c>
      <c r="EP271" s="28">
        <v>0</v>
      </c>
      <c r="EQ271" s="28">
        <v>0</v>
      </c>
      <c r="ER271" s="28">
        <v>0</v>
      </c>
      <c r="ES271" s="28">
        <v>0</v>
      </c>
      <c r="ET271" s="28">
        <v>0</v>
      </c>
      <c r="EU271" s="28">
        <v>0</v>
      </c>
      <c r="EV271" s="28">
        <v>0</v>
      </c>
      <c r="EW271" s="28">
        <v>0</v>
      </c>
      <c r="EX271" s="28">
        <v>0</v>
      </c>
      <c r="EY271" s="28">
        <v>0</v>
      </c>
      <c r="EZ271" s="28">
        <v>0</v>
      </c>
      <c r="FA271" s="28">
        <v>0</v>
      </c>
      <c r="FB271" s="28">
        <v>0</v>
      </c>
      <c r="FC271" s="28">
        <v>0</v>
      </c>
      <c r="FD271" s="28">
        <v>0</v>
      </c>
      <c r="FE271" s="28">
        <v>0</v>
      </c>
      <c r="FF271" s="28">
        <v>0</v>
      </c>
      <c r="FG271" s="28">
        <v>0</v>
      </c>
      <c r="FH271" s="28">
        <v>0</v>
      </c>
      <c r="FI271" s="28">
        <v>0</v>
      </c>
      <c r="FJ271" s="28">
        <v>0</v>
      </c>
      <c r="FK271" s="28">
        <v>0</v>
      </c>
      <c r="FL271" s="28">
        <v>0</v>
      </c>
      <c r="FM271" s="28">
        <v>0</v>
      </c>
      <c r="FN271" s="28">
        <v>0</v>
      </c>
      <c r="FO271" s="28">
        <v>0</v>
      </c>
      <c r="FP271" s="28">
        <v>0</v>
      </c>
      <c r="FQ271" s="28">
        <v>0</v>
      </c>
      <c r="FR271" s="28">
        <v>0</v>
      </c>
      <c r="FS271" s="28">
        <v>0</v>
      </c>
      <c r="FT271" s="28">
        <v>0</v>
      </c>
      <c r="FU271" s="28">
        <v>0</v>
      </c>
      <c r="FV271" s="28">
        <v>0</v>
      </c>
      <c r="FW271" s="28">
        <v>0</v>
      </c>
      <c r="FX271" s="28">
        <v>0</v>
      </c>
      <c r="FY271" s="28">
        <v>0</v>
      </c>
      <c r="FZ271" s="28">
        <v>0</v>
      </c>
      <c r="GA271" s="28">
        <v>0</v>
      </c>
      <c r="GB271" s="28">
        <v>0</v>
      </c>
      <c r="GC271" s="28">
        <v>0</v>
      </c>
      <c r="GD271" s="28">
        <v>0</v>
      </c>
      <c r="GE271" s="28">
        <v>0</v>
      </c>
      <c r="GF271" s="28">
        <v>0</v>
      </c>
      <c r="GG271" s="28">
        <v>0</v>
      </c>
      <c r="GH271" s="28">
        <v>0</v>
      </c>
      <c r="GI271" s="28">
        <v>0</v>
      </c>
      <c r="GJ271" s="28">
        <v>0</v>
      </c>
      <c r="GK271" s="28">
        <v>0</v>
      </c>
      <c r="GL271" s="28">
        <v>0</v>
      </c>
      <c r="GM271" s="28">
        <v>0</v>
      </c>
      <c r="GN271" s="28">
        <v>0</v>
      </c>
      <c r="GO271" s="28">
        <v>0</v>
      </c>
      <c r="GP271" s="28">
        <v>0</v>
      </c>
      <c r="GQ271" s="28">
        <v>0</v>
      </c>
      <c r="GR271" s="28">
        <v>0</v>
      </c>
      <c r="GS271" s="28">
        <v>0</v>
      </c>
      <c r="GT271" s="28">
        <v>0</v>
      </c>
      <c r="GU271" s="28">
        <v>0</v>
      </c>
      <c r="GV271" s="28">
        <v>0</v>
      </c>
      <c r="GW271" s="28">
        <v>0</v>
      </c>
      <c r="GX271" s="28">
        <v>0</v>
      </c>
      <c r="GY271" s="28">
        <v>0</v>
      </c>
      <c r="GZ271" s="28">
        <v>0</v>
      </c>
      <c r="HA271" s="28">
        <v>0</v>
      </c>
      <c r="HB271" s="28">
        <v>0</v>
      </c>
      <c r="HC271" s="28">
        <v>0</v>
      </c>
      <c r="HD271" s="28">
        <v>0</v>
      </c>
      <c r="HE271" s="28">
        <v>0</v>
      </c>
      <c r="HF271" s="28">
        <v>0</v>
      </c>
      <c r="HG271" s="28">
        <v>0</v>
      </c>
      <c r="HH271" s="28">
        <v>0</v>
      </c>
      <c r="HI271" s="28">
        <v>0</v>
      </c>
      <c r="HJ271" s="28">
        <v>0</v>
      </c>
      <c r="HK271" s="28">
        <v>0</v>
      </c>
      <c r="HL271" s="28">
        <v>0</v>
      </c>
      <c r="HM271" s="28">
        <v>0</v>
      </c>
      <c r="HN271" s="28">
        <v>0</v>
      </c>
      <c r="HO271" s="28">
        <v>0</v>
      </c>
      <c r="HP271" s="28">
        <v>0</v>
      </c>
      <c r="HQ271" s="28">
        <v>0</v>
      </c>
      <c r="HR271" s="28">
        <v>0</v>
      </c>
      <c r="HS271" s="28">
        <v>0</v>
      </c>
      <c r="HT271" s="28">
        <v>0</v>
      </c>
      <c r="HU271" s="28">
        <v>0</v>
      </c>
      <c r="HV271" s="28">
        <v>0</v>
      </c>
      <c r="HW271" s="28">
        <v>0</v>
      </c>
      <c r="HX271" s="28">
        <v>0</v>
      </c>
      <c r="HY271" s="28">
        <v>0</v>
      </c>
      <c r="HZ271" s="28">
        <v>0</v>
      </c>
      <c r="IA271" s="28">
        <v>0</v>
      </c>
      <c r="IB271" s="28">
        <v>0</v>
      </c>
      <c r="IC271" s="28">
        <v>0</v>
      </c>
      <c r="ID271" s="28">
        <v>0</v>
      </c>
      <c r="IE271" s="28">
        <v>0</v>
      </c>
      <c r="IF271" s="28">
        <v>0</v>
      </c>
      <c r="IG271" s="28">
        <v>0</v>
      </c>
      <c r="IH271" s="28">
        <v>0</v>
      </c>
      <c r="II271" s="28">
        <v>0</v>
      </c>
      <c r="IJ271" s="28">
        <v>0</v>
      </c>
      <c r="IK271" s="28">
        <v>0</v>
      </c>
      <c r="IL271" s="28">
        <v>0</v>
      </c>
      <c r="IM271" s="28">
        <v>0</v>
      </c>
      <c r="IN271" s="28">
        <v>0</v>
      </c>
      <c r="IO271" s="28">
        <v>0</v>
      </c>
      <c r="IP271" s="28">
        <v>0</v>
      </c>
      <c r="IQ271" s="28">
        <v>0</v>
      </c>
      <c r="IR271" s="28">
        <v>0</v>
      </c>
      <c r="IS271" s="28">
        <v>0</v>
      </c>
      <c r="IT271" s="28">
        <v>0</v>
      </c>
      <c r="IU271" s="28">
        <v>0</v>
      </c>
      <c r="IV271" s="28">
        <v>0</v>
      </c>
      <c r="IW271" s="28">
        <v>0</v>
      </c>
      <c r="IX271" s="28">
        <v>0</v>
      </c>
      <c r="IY271" s="28">
        <v>0</v>
      </c>
      <c r="IZ271" s="28">
        <v>0</v>
      </c>
      <c r="JA271" s="28">
        <v>0</v>
      </c>
      <c r="JB271" s="28">
        <v>0</v>
      </c>
      <c r="JC271" s="28">
        <v>0</v>
      </c>
      <c r="JD271" s="28">
        <v>0</v>
      </c>
      <c r="JE271" s="28">
        <v>0</v>
      </c>
      <c r="JF271" s="28">
        <v>0</v>
      </c>
      <c r="JG271" s="28">
        <v>0</v>
      </c>
      <c r="JH271" s="28">
        <v>0</v>
      </c>
      <c r="JI271" s="28">
        <v>0</v>
      </c>
      <c r="JJ271" s="28">
        <v>0</v>
      </c>
      <c r="JK271" s="28">
        <v>0</v>
      </c>
      <c r="JL271" s="28">
        <v>0</v>
      </c>
      <c r="JM271" s="28">
        <v>0</v>
      </c>
      <c r="JN271" s="28">
        <v>0</v>
      </c>
      <c r="JO271" s="28">
        <v>0</v>
      </c>
      <c r="JP271" s="28">
        <v>0</v>
      </c>
      <c r="JQ271" s="28">
        <v>0</v>
      </c>
      <c r="JR271" s="28">
        <v>0</v>
      </c>
      <c r="JS271" s="28">
        <v>0</v>
      </c>
      <c r="JT271" s="28">
        <v>0</v>
      </c>
      <c r="JU271" s="28">
        <v>0</v>
      </c>
      <c r="JV271" s="28">
        <v>0</v>
      </c>
      <c r="JW271" s="28">
        <v>0</v>
      </c>
      <c r="JX271" s="28">
        <v>0</v>
      </c>
      <c r="JY271" s="28">
        <v>0</v>
      </c>
      <c r="JZ271" s="28">
        <v>0</v>
      </c>
      <c r="KA271" s="28">
        <v>0</v>
      </c>
      <c r="KB271" s="28">
        <v>0</v>
      </c>
      <c r="KC271" s="28">
        <v>0</v>
      </c>
      <c r="KD271" s="28">
        <v>0</v>
      </c>
      <c r="KE271" s="28">
        <v>0</v>
      </c>
      <c r="KF271" s="28">
        <v>0</v>
      </c>
      <c r="KG271" s="28">
        <v>0</v>
      </c>
      <c r="KH271" s="28">
        <v>0</v>
      </c>
      <c r="KI271" s="28">
        <v>0</v>
      </c>
      <c r="KJ271" s="28">
        <v>0</v>
      </c>
      <c r="KK271" s="28">
        <v>0</v>
      </c>
    </row>
    <row r="272" spans="1:297">
      <c r="A272" s="39" t="s">
        <v>2094</v>
      </c>
      <c r="B272" s="39" t="s">
        <v>2095</v>
      </c>
      <c r="C272" s="39">
        <v>204</v>
      </c>
      <c r="D272" s="39" t="s">
        <v>2096</v>
      </c>
      <c r="E272" s="39"/>
      <c r="F272" s="39" t="s">
        <v>1413</v>
      </c>
      <c r="G272" s="39" t="s">
        <v>519</v>
      </c>
      <c r="H272" s="39">
        <v>0</v>
      </c>
      <c r="I272" s="40">
        <v>0</v>
      </c>
      <c r="J272" s="39">
        <v>0</v>
      </c>
      <c r="K272" s="39">
        <v>0</v>
      </c>
      <c r="L272" s="40">
        <v>0</v>
      </c>
      <c r="M272" s="28">
        <v>3.2100000000000002E-6</v>
      </c>
      <c r="N272" s="28">
        <v>6.4200000000000004E-6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8">
        <v>0</v>
      </c>
      <c r="AF272" s="28">
        <v>0</v>
      </c>
      <c r="AG272" s="28">
        <v>0</v>
      </c>
      <c r="AH272" s="28">
        <v>0</v>
      </c>
      <c r="AI272" s="28">
        <v>0</v>
      </c>
      <c r="AJ272" s="28">
        <v>0</v>
      </c>
      <c r="AK272" s="28">
        <v>0</v>
      </c>
      <c r="AL272" s="28">
        <v>0</v>
      </c>
      <c r="AM272" s="28">
        <v>0</v>
      </c>
      <c r="AN272" s="28">
        <v>0</v>
      </c>
      <c r="AO272" s="28">
        <v>0</v>
      </c>
      <c r="AP272" s="28">
        <v>0</v>
      </c>
      <c r="AQ272" s="28">
        <v>0</v>
      </c>
      <c r="AR272" s="28">
        <v>0</v>
      </c>
      <c r="AS272" s="28">
        <v>0</v>
      </c>
      <c r="AT272" s="28">
        <v>0</v>
      </c>
      <c r="AU272" s="28">
        <v>0</v>
      </c>
      <c r="AV272" s="28">
        <v>0</v>
      </c>
      <c r="AW272" s="28">
        <v>0</v>
      </c>
      <c r="AX272" s="28">
        <v>0</v>
      </c>
      <c r="AY272" s="28">
        <v>0</v>
      </c>
      <c r="AZ272" s="28">
        <v>0</v>
      </c>
      <c r="BA272" s="28">
        <v>0</v>
      </c>
      <c r="BB272" s="28">
        <v>0</v>
      </c>
      <c r="BC272" s="28">
        <v>0</v>
      </c>
      <c r="BD272" s="28">
        <v>0</v>
      </c>
      <c r="BE272" s="28">
        <v>0</v>
      </c>
      <c r="BF272" s="28">
        <v>0</v>
      </c>
      <c r="BG272" s="28">
        <v>0</v>
      </c>
      <c r="BH272" s="28">
        <v>0</v>
      </c>
      <c r="BI272" s="28">
        <v>0</v>
      </c>
      <c r="BJ272" s="28">
        <v>0</v>
      </c>
      <c r="BK272" s="28">
        <v>0</v>
      </c>
      <c r="BL272" s="28">
        <v>0</v>
      </c>
      <c r="BM272" s="28">
        <v>0</v>
      </c>
      <c r="BN272" s="28">
        <v>0</v>
      </c>
      <c r="BO272" s="28">
        <v>0</v>
      </c>
      <c r="BP272" s="28">
        <v>0</v>
      </c>
      <c r="BQ272" s="28">
        <v>0</v>
      </c>
      <c r="BR272" s="28">
        <v>0</v>
      </c>
      <c r="BS272" s="28">
        <v>0</v>
      </c>
      <c r="BT272" s="28">
        <v>0</v>
      </c>
      <c r="BU272" s="28">
        <v>0</v>
      </c>
      <c r="BV272" s="28">
        <v>0</v>
      </c>
      <c r="BW272" s="28">
        <v>0</v>
      </c>
      <c r="BX272" s="28">
        <v>0</v>
      </c>
      <c r="BY272" s="28">
        <v>0</v>
      </c>
      <c r="BZ272" s="28">
        <v>0</v>
      </c>
      <c r="CA272" s="28">
        <v>0</v>
      </c>
      <c r="CB272" s="28">
        <v>0</v>
      </c>
      <c r="CC272" s="28">
        <v>0</v>
      </c>
      <c r="CD272" s="28">
        <v>0</v>
      </c>
      <c r="CE272" s="28">
        <v>0</v>
      </c>
      <c r="CF272" s="28">
        <v>0</v>
      </c>
      <c r="CG272" s="28">
        <v>0</v>
      </c>
      <c r="CH272" s="28">
        <v>0</v>
      </c>
      <c r="CI272" s="28">
        <v>0</v>
      </c>
      <c r="CJ272" s="28">
        <v>0</v>
      </c>
      <c r="CK272" s="28">
        <v>0</v>
      </c>
      <c r="CL272" s="28">
        <v>0</v>
      </c>
      <c r="CM272" s="28">
        <v>0</v>
      </c>
      <c r="CN272" s="28">
        <v>0</v>
      </c>
      <c r="CO272" s="28">
        <v>0</v>
      </c>
      <c r="CP272" s="28">
        <v>0</v>
      </c>
      <c r="CQ272" s="28">
        <v>0</v>
      </c>
      <c r="CR272" s="28">
        <v>0</v>
      </c>
      <c r="CS272" s="28">
        <v>0</v>
      </c>
      <c r="CT272" s="28">
        <v>0</v>
      </c>
      <c r="CU272" s="28">
        <v>0</v>
      </c>
      <c r="CV272" s="28">
        <v>0</v>
      </c>
      <c r="CW272" s="28">
        <v>0</v>
      </c>
      <c r="CX272" s="28">
        <v>0</v>
      </c>
      <c r="CY272" s="28">
        <v>0</v>
      </c>
      <c r="CZ272" s="28">
        <v>0</v>
      </c>
      <c r="DA272" s="28">
        <v>0</v>
      </c>
      <c r="DB272" s="28">
        <v>0</v>
      </c>
      <c r="DC272" s="28">
        <v>0</v>
      </c>
      <c r="DD272" s="28">
        <v>0</v>
      </c>
      <c r="DE272" s="28">
        <v>0</v>
      </c>
      <c r="DF272" s="28">
        <v>0</v>
      </c>
      <c r="DG272" s="28">
        <v>0</v>
      </c>
      <c r="DH272" s="28">
        <v>0</v>
      </c>
      <c r="DI272" s="28">
        <v>0</v>
      </c>
      <c r="DJ272" s="28">
        <v>0</v>
      </c>
      <c r="DK272" s="28">
        <v>0</v>
      </c>
      <c r="DL272" s="28">
        <v>0</v>
      </c>
      <c r="DM272" s="28">
        <v>0</v>
      </c>
      <c r="DN272" s="28">
        <v>0</v>
      </c>
      <c r="DO272" s="28">
        <v>0</v>
      </c>
      <c r="DP272" s="28">
        <v>0</v>
      </c>
      <c r="DQ272" s="28">
        <v>0</v>
      </c>
      <c r="DR272" s="28">
        <v>0</v>
      </c>
      <c r="DS272" s="28">
        <v>0</v>
      </c>
      <c r="DT272" s="28">
        <v>0</v>
      </c>
      <c r="DU272" s="28">
        <v>0</v>
      </c>
      <c r="DV272" s="28">
        <v>0</v>
      </c>
      <c r="DW272" s="28">
        <v>0</v>
      </c>
      <c r="DX272" s="28">
        <v>0</v>
      </c>
      <c r="DY272" s="28">
        <v>0</v>
      </c>
      <c r="DZ272" s="28">
        <v>0</v>
      </c>
      <c r="EA272" s="28">
        <v>0</v>
      </c>
      <c r="EB272" s="28">
        <v>0</v>
      </c>
      <c r="EC272" s="28">
        <v>0</v>
      </c>
      <c r="ED272" s="28">
        <v>0</v>
      </c>
      <c r="EE272" s="28">
        <v>0</v>
      </c>
      <c r="EF272" s="28">
        <v>0</v>
      </c>
      <c r="EG272" s="28">
        <v>0</v>
      </c>
      <c r="EH272" s="28">
        <v>0</v>
      </c>
      <c r="EI272" s="28">
        <v>0</v>
      </c>
      <c r="EJ272" s="28">
        <v>0</v>
      </c>
      <c r="EK272" s="28">
        <v>0</v>
      </c>
      <c r="EL272" s="28">
        <v>0</v>
      </c>
      <c r="EM272" s="28">
        <v>0</v>
      </c>
      <c r="EN272" s="28">
        <v>0</v>
      </c>
      <c r="EO272" s="28">
        <v>0</v>
      </c>
      <c r="EP272" s="28">
        <v>0</v>
      </c>
      <c r="EQ272" s="28">
        <v>0</v>
      </c>
      <c r="ER272" s="28">
        <v>0</v>
      </c>
      <c r="ES272" s="28">
        <v>0</v>
      </c>
      <c r="ET272" s="28">
        <v>0</v>
      </c>
      <c r="EU272" s="28">
        <v>0</v>
      </c>
      <c r="EV272" s="28">
        <v>0</v>
      </c>
      <c r="EW272" s="28">
        <v>0</v>
      </c>
      <c r="EX272" s="28">
        <v>0</v>
      </c>
      <c r="EY272" s="28">
        <v>0</v>
      </c>
      <c r="EZ272" s="28">
        <v>0</v>
      </c>
      <c r="FA272" s="28">
        <v>0</v>
      </c>
      <c r="FB272" s="28">
        <v>0</v>
      </c>
      <c r="FC272" s="28">
        <v>0</v>
      </c>
      <c r="FD272" s="28">
        <v>0</v>
      </c>
      <c r="FE272" s="28">
        <v>0</v>
      </c>
      <c r="FF272" s="28">
        <v>0</v>
      </c>
      <c r="FG272" s="28">
        <v>0</v>
      </c>
      <c r="FH272" s="28">
        <v>0</v>
      </c>
      <c r="FI272" s="28">
        <v>0</v>
      </c>
      <c r="FJ272" s="28">
        <v>0</v>
      </c>
      <c r="FK272" s="28">
        <v>0</v>
      </c>
      <c r="FL272" s="28">
        <v>0</v>
      </c>
      <c r="FM272" s="28">
        <v>0</v>
      </c>
      <c r="FN272" s="28">
        <v>0</v>
      </c>
      <c r="FO272" s="28">
        <v>0</v>
      </c>
      <c r="FP272" s="28">
        <v>0</v>
      </c>
      <c r="FQ272" s="28">
        <v>0</v>
      </c>
      <c r="FR272" s="28">
        <v>0</v>
      </c>
      <c r="FS272" s="28">
        <v>0</v>
      </c>
      <c r="FT272" s="28">
        <v>0</v>
      </c>
      <c r="FU272" s="28">
        <v>0</v>
      </c>
      <c r="FV272" s="28">
        <v>0</v>
      </c>
      <c r="FW272" s="28">
        <v>0</v>
      </c>
      <c r="FX272" s="28">
        <v>0</v>
      </c>
      <c r="FY272" s="28">
        <v>0</v>
      </c>
      <c r="FZ272" s="28">
        <v>0</v>
      </c>
      <c r="GA272" s="28">
        <v>0</v>
      </c>
      <c r="GB272" s="28">
        <v>0</v>
      </c>
      <c r="GC272" s="28">
        <v>0</v>
      </c>
      <c r="GD272" s="28">
        <v>0</v>
      </c>
      <c r="GE272" s="28">
        <v>0</v>
      </c>
      <c r="GF272" s="28">
        <v>0</v>
      </c>
      <c r="GG272" s="28">
        <v>0</v>
      </c>
      <c r="GH272" s="28">
        <v>0</v>
      </c>
      <c r="GI272" s="28">
        <v>0</v>
      </c>
      <c r="GJ272" s="28">
        <v>0</v>
      </c>
      <c r="GK272" s="28">
        <v>0</v>
      </c>
      <c r="GL272" s="28">
        <v>0</v>
      </c>
      <c r="GM272" s="28">
        <v>0</v>
      </c>
      <c r="GN272" s="28">
        <v>0</v>
      </c>
      <c r="GO272" s="28">
        <v>0</v>
      </c>
      <c r="GP272" s="28">
        <v>0</v>
      </c>
      <c r="GQ272" s="28">
        <v>0</v>
      </c>
      <c r="GR272" s="28">
        <v>0</v>
      </c>
      <c r="GS272" s="28">
        <v>0</v>
      </c>
      <c r="GT272" s="28">
        <v>0</v>
      </c>
      <c r="GU272" s="28">
        <v>0</v>
      </c>
      <c r="GV272" s="28">
        <v>0</v>
      </c>
      <c r="GW272" s="28">
        <v>0</v>
      </c>
      <c r="GX272" s="28">
        <v>0</v>
      </c>
      <c r="GY272" s="28">
        <v>0</v>
      </c>
      <c r="GZ272" s="28">
        <v>0</v>
      </c>
      <c r="HA272" s="28">
        <v>0</v>
      </c>
      <c r="HB272" s="28">
        <v>0</v>
      </c>
      <c r="HC272" s="28">
        <v>0</v>
      </c>
      <c r="HD272" s="28">
        <v>0</v>
      </c>
      <c r="HE272" s="28">
        <v>0</v>
      </c>
      <c r="HF272" s="28">
        <v>0</v>
      </c>
      <c r="HG272" s="28">
        <v>0</v>
      </c>
      <c r="HH272" s="28">
        <v>0</v>
      </c>
      <c r="HI272" s="28">
        <v>0</v>
      </c>
      <c r="HJ272" s="28">
        <v>0</v>
      </c>
      <c r="HK272" s="28">
        <v>0</v>
      </c>
      <c r="HL272" s="28">
        <v>0</v>
      </c>
      <c r="HM272" s="28">
        <v>0</v>
      </c>
      <c r="HN272" s="28">
        <v>0</v>
      </c>
      <c r="HO272" s="28">
        <v>0</v>
      </c>
      <c r="HP272" s="28">
        <v>0</v>
      </c>
      <c r="HQ272" s="28">
        <v>0</v>
      </c>
      <c r="HR272" s="28">
        <v>0</v>
      </c>
      <c r="HS272" s="28">
        <v>0</v>
      </c>
      <c r="HT272" s="28">
        <v>0</v>
      </c>
      <c r="HU272" s="28">
        <v>0</v>
      </c>
      <c r="HV272" s="28">
        <v>0</v>
      </c>
      <c r="HW272" s="28">
        <v>0</v>
      </c>
      <c r="HX272" s="28">
        <v>0</v>
      </c>
      <c r="HY272" s="28">
        <v>0</v>
      </c>
      <c r="HZ272" s="28">
        <v>0</v>
      </c>
      <c r="IA272" s="28">
        <v>0</v>
      </c>
      <c r="IB272" s="28">
        <v>0</v>
      </c>
      <c r="IC272" s="28">
        <v>0</v>
      </c>
      <c r="ID272" s="28">
        <v>0</v>
      </c>
      <c r="IE272" s="28">
        <v>0</v>
      </c>
      <c r="IF272" s="28">
        <v>0</v>
      </c>
      <c r="IG272" s="28">
        <v>0</v>
      </c>
      <c r="IH272" s="28">
        <v>0</v>
      </c>
      <c r="II272" s="28">
        <v>0</v>
      </c>
      <c r="IJ272" s="28">
        <v>0</v>
      </c>
      <c r="IK272" s="28">
        <v>0</v>
      </c>
      <c r="IL272" s="28">
        <v>0</v>
      </c>
      <c r="IM272" s="28">
        <v>0</v>
      </c>
      <c r="IN272" s="28">
        <v>0</v>
      </c>
      <c r="IO272" s="28">
        <v>0</v>
      </c>
      <c r="IP272" s="28">
        <v>0</v>
      </c>
      <c r="IQ272" s="28">
        <v>0</v>
      </c>
      <c r="IR272" s="28">
        <v>0</v>
      </c>
      <c r="IS272" s="28">
        <v>0</v>
      </c>
      <c r="IT272" s="28">
        <v>0</v>
      </c>
      <c r="IU272" s="28">
        <v>0</v>
      </c>
      <c r="IV272" s="28">
        <v>0</v>
      </c>
      <c r="IW272" s="28">
        <v>0</v>
      </c>
      <c r="IX272" s="28">
        <v>0</v>
      </c>
      <c r="IY272" s="28">
        <v>0</v>
      </c>
      <c r="IZ272" s="28">
        <v>0</v>
      </c>
      <c r="JA272" s="28">
        <v>0</v>
      </c>
      <c r="JB272" s="28">
        <v>0</v>
      </c>
      <c r="JC272" s="28">
        <v>0</v>
      </c>
      <c r="JD272" s="28">
        <v>0</v>
      </c>
      <c r="JE272" s="28">
        <v>0</v>
      </c>
      <c r="JF272" s="28">
        <v>0</v>
      </c>
      <c r="JG272" s="28">
        <v>0</v>
      </c>
      <c r="JH272" s="28">
        <v>0</v>
      </c>
      <c r="JI272" s="28">
        <v>0</v>
      </c>
      <c r="JJ272" s="28">
        <v>0</v>
      </c>
      <c r="JK272" s="28">
        <v>0</v>
      </c>
      <c r="JL272" s="28">
        <v>0</v>
      </c>
      <c r="JM272" s="28">
        <v>0</v>
      </c>
      <c r="JN272" s="28">
        <v>0</v>
      </c>
      <c r="JO272" s="28">
        <v>0</v>
      </c>
      <c r="JP272" s="28">
        <v>0</v>
      </c>
      <c r="JQ272" s="28">
        <v>0</v>
      </c>
      <c r="JR272" s="28">
        <v>0</v>
      </c>
      <c r="JS272" s="28">
        <v>0</v>
      </c>
      <c r="JT272" s="28">
        <v>0</v>
      </c>
      <c r="JU272" s="28">
        <v>0</v>
      </c>
      <c r="JV272" s="28">
        <v>0</v>
      </c>
      <c r="JW272" s="28">
        <v>0</v>
      </c>
      <c r="JX272" s="28">
        <v>0</v>
      </c>
      <c r="JY272" s="28">
        <v>0</v>
      </c>
      <c r="JZ272" s="28">
        <v>0</v>
      </c>
      <c r="KA272" s="28">
        <v>0</v>
      </c>
      <c r="KB272" s="28">
        <v>0</v>
      </c>
      <c r="KC272" s="28">
        <v>0</v>
      </c>
      <c r="KD272" s="28">
        <v>0</v>
      </c>
      <c r="KE272" s="28">
        <v>0</v>
      </c>
      <c r="KF272" s="28">
        <v>0</v>
      </c>
      <c r="KG272" s="28">
        <v>0</v>
      </c>
      <c r="KH272" s="28">
        <v>0</v>
      </c>
      <c r="KI272" s="28">
        <v>0</v>
      </c>
      <c r="KJ272" s="28">
        <v>0</v>
      </c>
      <c r="KK272" s="28">
        <v>0</v>
      </c>
    </row>
    <row r="273" spans="1:297">
      <c r="A273" s="39" t="s">
        <v>2097</v>
      </c>
      <c r="B273" s="39" t="s">
        <v>2098</v>
      </c>
      <c r="C273" s="39">
        <v>206</v>
      </c>
      <c r="D273" s="39" t="s">
        <v>2099</v>
      </c>
      <c r="E273" s="39"/>
      <c r="F273" s="39" t="s">
        <v>1413</v>
      </c>
      <c r="G273" s="39" t="s">
        <v>519</v>
      </c>
      <c r="H273" s="39">
        <v>0</v>
      </c>
      <c r="I273" s="40">
        <v>0</v>
      </c>
      <c r="J273" s="39">
        <v>0</v>
      </c>
      <c r="K273" s="39">
        <v>0</v>
      </c>
      <c r="L273" s="40">
        <v>0</v>
      </c>
      <c r="M273" s="28">
        <v>1.7099999999999999E-6</v>
      </c>
      <c r="N273" s="28">
        <v>3.4199999999999999E-6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  <c r="AF273" s="28">
        <v>0</v>
      </c>
      <c r="AG273" s="28">
        <v>0</v>
      </c>
      <c r="AH273" s="28">
        <v>0</v>
      </c>
      <c r="AI273" s="28">
        <v>0</v>
      </c>
      <c r="AJ273" s="28">
        <v>0</v>
      </c>
      <c r="AK273" s="28">
        <v>0</v>
      </c>
      <c r="AL273" s="28">
        <v>0</v>
      </c>
      <c r="AM273" s="28">
        <v>0</v>
      </c>
      <c r="AN273" s="28">
        <v>0</v>
      </c>
      <c r="AO273" s="28">
        <v>0</v>
      </c>
      <c r="AP273" s="28">
        <v>0</v>
      </c>
      <c r="AQ273" s="28">
        <v>0</v>
      </c>
      <c r="AR273" s="28">
        <v>0</v>
      </c>
      <c r="AS273" s="28">
        <v>0</v>
      </c>
      <c r="AT273" s="28">
        <v>0</v>
      </c>
      <c r="AU273" s="28">
        <v>0</v>
      </c>
      <c r="AV273" s="28">
        <v>0</v>
      </c>
      <c r="AW273" s="28">
        <v>0</v>
      </c>
      <c r="AX273" s="28">
        <v>0</v>
      </c>
      <c r="AY273" s="28">
        <v>0</v>
      </c>
      <c r="AZ273" s="28">
        <v>0</v>
      </c>
      <c r="BA273" s="28">
        <v>0</v>
      </c>
      <c r="BB273" s="28">
        <v>0</v>
      </c>
      <c r="BC273" s="28">
        <v>0</v>
      </c>
      <c r="BD273" s="28">
        <v>0</v>
      </c>
      <c r="BE273" s="28">
        <v>0</v>
      </c>
      <c r="BF273" s="28">
        <v>0</v>
      </c>
      <c r="BG273" s="28">
        <v>0</v>
      </c>
      <c r="BH273" s="28">
        <v>0</v>
      </c>
      <c r="BI273" s="28">
        <v>0</v>
      </c>
      <c r="BJ273" s="28">
        <v>0</v>
      </c>
      <c r="BK273" s="28">
        <v>0</v>
      </c>
      <c r="BL273" s="28">
        <v>0</v>
      </c>
      <c r="BM273" s="28">
        <v>0</v>
      </c>
      <c r="BN273" s="28">
        <v>0</v>
      </c>
      <c r="BO273" s="28">
        <v>0</v>
      </c>
      <c r="BP273" s="28">
        <v>0</v>
      </c>
      <c r="BQ273" s="28">
        <v>0</v>
      </c>
      <c r="BR273" s="28">
        <v>0</v>
      </c>
      <c r="BS273" s="28">
        <v>0</v>
      </c>
      <c r="BT273" s="28">
        <v>0</v>
      </c>
      <c r="BU273" s="28">
        <v>0</v>
      </c>
      <c r="BV273" s="28">
        <v>0</v>
      </c>
      <c r="BW273" s="28">
        <v>0</v>
      </c>
      <c r="BX273" s="28">
        <v>0</v>
      </c>
      <c r="BY273" s="28">
        <v>0</v>
      </c>
      <c r="BZ273" s="28">
        <v>0</v>
      </c>
      <c r="CA273" s="28">
        <v>0</v>
      </c>
      <c r="CB273" s="28">
        <v>0</v>
      </c>
      <c r="CC273" s="28">
        <v>0</v>
      </c>
      <c r="CD273" s="28">
        <v>0</v>
      </c>
      <c r="CE273" s="28">
        <v>0</v>
      </c>
      <c r="CF273" s="28">
        <v>0</v>
      </c>
      <c r="CG273" s="28">
        <v>0</v>
      </c>
      <c r="CH273" s="28">
        <v>0</v>
      </c>
      <c r="CI273" s="28">
        <v>0</v>
      </c>
      <c r="CJ273" s="28">
        <v>0</v>
      </c>
      <c r="CK273" s="28">
        <v>0</v>
      </c>
      <c r="CL273" s="28">
        <v>0</v>
      </c>
      <c r="CM273" s="28">
        <v>0</v>
      </c>
      <c r="CN273" s="28">
        <v>0</v>
      </c>
      <c r="CO273" s="28">
        <v>0</v>
      </c>
      <c r="CP273" s="28">
        <v>0</v>
      </c>
      <c r="CQ273" s="28">
        <v>0</v>
      </c>
      <c r="CR273" s="28">
        <v>0</v>
      </c>
      <c r="CS273" s="28">
        <v>0</v>
      </c>
      <c r="CT273" s="28">
        <v>0</v>
      </c>
      <c r="CU273" s="28">
        <v>0</v>
      </c>
      <c r="CV273" s="28">
        <v>0</v>
      </c>
      <c r="CW273" s="28">
        <v>0</v>
      </c>
      <c r="CX273" s="28">
        <v>0</v>
      </c>
      <c r="CY273" s="28">
        <v>0</v>
      </c>
      <c r="CZ273" s="28">
        <v>0</v>
      </c>
      <c r="DA273" s="28">
        <v>0</v>
      </c>
      <c r="DB273" s="28">
        <v>0</v>
      </c>
      <c r="DC273" s="28">
        <v>0</v>
      </c>
      <c r="DD273" s="28">
        <v>0</v>
      </c>
      <c r="DE273" s="28">
        <v>0</v>
      </c>
      <c r="DF273" s="28">
        <v>0</v>
      </c>
      <c r="DG273" s="28">
        <v>0</v>
      </c>
      <c r="DH273" s="28">
        <v>0</v>
      </c>
      <c r="DI273" s="28">
        <v>0</v>
      </c>
      <c r="DJ273" s="28">
        <v>0</v>
      </c>
      <c r="DK273" s="28">
        <v>0</v>
      </c>
      <c r="DL273" s="28">
        <v>0</v>
      </c>
      <c r="DM273" s="28">
        <v>0</v>
      </c>
      <c r="DN273" s="28">
        <v>0</v>
      </c>
      <c r="DO273" s="28">
        <v>0</v>
      </c>
      <c r="DP273" s="28">
        <v>0</v>
      </c>
      <c r="DQ273" s="28">
        <v>0</v>
      </c>
      <c r="DR273" s="28">
        <v>0</v>
      </c>
      <c r="DS273" s="28">
        <v>0</v>
      </c>
      <c r="DT273" s="28">
        <v>0</v>
      </c>
      <c r="DU273" s="28">
        <v>0</v>
      </c>
      <c r="DV273" s="28">
        <v>0</v>
      </c>
      <c r="DW273" s="28">
        <v>0</v>
      </c>
      <c r="DX273" s="28">
        <v>0</v>
      </c>
      <c r="DY273" s="28">
        <v>0</v>
      </c>
      <c r="DZ273" s="28">
        <v>0</v>
      </c>
      <c r="EA273" s="28">
        <v>0</v>
      </c>
      <c r="EB273" s="28">
        <v>0</v>
      </c>
      <c r="EC273" s="28">
        <v>0</v>
      </c>
      <c r="ED273" s="28">
        <v>0</v>
      </c>
      <c r="EE273" s="28">
        <v>0</v>
      </c>
      <c r="EF273" s="28">
        <v>0</v>
      </c>
      <c r="EG273" s="28">
        <v>0</v>
      </c>
      <c r="EH273" s="28">
        <v>0</v>
      </c>
      <c r="EI273" s="28">
        <v>0</v>
      </c>
      <c r="EJ273" s="28">
        <v>0</v>
      </c>
      <c r="EK273" s="28">
        <v>0</v>
      </c>
      <c r="EL273" s="28">
        <v>0</v>
      </c>
      <c r="EM273" s="28">
        <v>0</v>
      </c>
      <c r="EN273" s="28">
        <v>0</v>
      </c>
      <c r="EO273" s="28">
        <v>0</v>
      </c>
      <c r="EP273" s="28">
        <v>0</v>
      </c>
      <c r="EQ273" s="28">
        <v>0</v>
      </c>
      <c r="ER273" s="28">
        <v>0</v>
      </c>
      <c r="ES273" s="28">
        <v>0</v>
      </c>
      <c r="ET273" s="28">
        <v>0</v>
      </c>
      <c r="EU273" s="28">
        <v>0</v>
      </c>
      <c r="EV273" s="28">
        <v>0</v>
      </c>
      <c r="EW273" s="28">
        <v>0</v>
      </c>
      <c r="EX273" s="28">
        <v>0</v>
      </c>
      <c r="EY273" s="28">
        <v>0</v>
      </c>
      <c r="EZ273" s="28">
        <v>0</v>
      </c>
      <c r="FA273" s="28">
        <v>0</v>
      </c>
      <c r="FB273" s="28">
        <v>0</v>
      </c>
      <c r="FC273" s="28">
        <v>0</v>
      </c>
      <c r="FD273" s="28">
        <v>0</v>
      </c>
      <c r="FE273" s="28">
        <v>0</v>
      </c>
      <c r="FF273" s="28">
        <v>0</v>
      </c>
      <c r="FG273" s="28">
        <v>0</v>
      </c>
      <c r="FH273" s="28">
        <v>0</v>
      </c>
      <c r="FI273" s="28">
        <v>0</v>
      </c>
      <c r="FJ273" s="28">
        <v>0</v>
      </c>
      <c r="FK273" s="28">
        <v>0</v>
      </c>
      <c r="FL273" s="28">
        <v>0</v>
      </c>
      <c r="FM273" s="28">
        <v>0</v>
      </c>
      <c r="FN273" s="28">
        <v>0</v>
      </c>
      <c r="FO273" s="28">
        <v>0</v>
      </c>
      <c r="FP273" s="28">
        <v>0</v>
      </c>
      <c r="FQ273" s="28">
        <v>0</v>
      </c>
      <c r="FR273" s="28">
        <v>0</v>
      </c>
      <c r="FS273" s="28">
        <v>0</v>
      </c>
      <c r="FT273" s="28">
        <v>0</v>
      </c>
      <c r="FU273" s="28">
        <v>0</v>
      </c>
      <c r="FV273" s="28">
        <v>0</v>
      </c>
      <c r="FW273" s="28">
        <v>0</v>
      </c>
      <c r="FX273" s="28">
        <v>0</v>
      </c>
      <c r="FY273" s="28">
        <v>0</v>
      </c>
      <c r="FZ273" s="28">
        <v>0</v>
      </c>
      <c r="GA273" s="28">
        <v>0</v>
      </c>
      <c r="GB273" s="28">
        <v>0</v>
      </c>
      <c r="GC273" s="28">
        <v>0</v>
      </c>
      <c r="GD273" s="28">
        <v>0</v>
      </c>
      <c r="GE273" s="28">
        <v>0</v>
      </c>
      <c r="GF273" s="28">
        <v>0</v>
      </c>
      <c r="GG273" s="28">
        <v>0</v>
      </c>
      <c r="GH273" s="28">
        <v>0</v>
      </c>
      <c r="GI273" s="28">
        <v>0</v>
      </c>
      <c r="GJ273" s="28">
        <v>0</v>
      </c>
      <c r="GK273" s="28">
        <v>0</v>
      </c>
      <c r="GL273" s="28">
        <v>0</v>
      </c>
      <c r="GM273" s="28">
        <v>0</v>
      </c>
      <c r="GN273" s="28">
        <v>0</v>
      </c>
      <c r="GO273" s="28">
        <v>0</v>
      </c>
      <c r="GP273" s="28">
        <v>0</v>
      </c>
      <c r="GQ273" s="28">
        <v>0</v>
      </c>
      <c r="GR273" s="28">
        <v>0</v>
      </c>
      <c r="GS273" s="28">
        <v>0</v>
      </c>
      <c r="GT273" s="28">
        <v>0</v>
      </c>
      <c r="GU273" s="28">
        <v>0</v>
      </c>
      <c r="GV273" s="28">
        <v>0</v>
      </c>
      <c r="GW273" s="28">
        <v>0</v>
      </c>
      <c r="GX273" s="28">
        <v>0</v>
      </c>
      <c r="GY273" s="28">
        <v>0</v>
      </c>
      <c r="GZ273" s="28">
        <v>0</v>
      </c>
      <c r="HA273" s="28">
        <v>0</v>
      </c>
      <c r="HB273" s="28">
        <v>0</v>
      </c>
      <c r="HC273" s="28">
        <v>0</v>
      </c>
      <c r="HD273" s="28">
        <v>0</v>
      </c>
      <c r="HE273" s="28">
        <v>0</v>
      </c>
      <c r="HF273" s="28">
        <v>0</v>
      </c>
      <c r="HG273" s="28">
        <v>0</v>
      </c>
      <c r="HH273" s="28">
        <v>0</v>
      </c>
      <c r="HI273" s="28">
        <v>0</v>
      </c>
      <c r="HJ273" s="28">
        <v>0</v>
      </c>
      <c r="HK273" s="28">
        <v>0</v>
      </c>
      <c r="HL273" s="28">
        <v>0</v>
      </c>
      <c r="HM273" s="28">
        <v>0</v>
      </c>
      <c r="HN273" s="28">
        <v>0</v>
      </c>
      <c r="HO273" s="28">
        <v>0</v>
      </c>
      <c r="HP273" s="28">
        <v>0</v>
      </c>
      <c r="HQ273" s="28">
        <v>0</v>
      </c>
      <c r="HR273" s="28">
        <v>0</v>
      </c>
      <c r="HS273" s="28">
        <v>0</v>
      </c>
      <c r="HT273" s="28">
        <v>0</v>
      </c>
      <c r="HU273" s="28">
        <v>0</v>
      </c>
      <c r="HV273" s="28">
        <v>0</v>
      </c>
      <c r="HW273" s="28">
        <v>0</v>
      </c>
      <c r="HX273" s="28">
        <v>0</v>
      </c>
      <c r="HY273" s="28">
        <v>0</v>
      </c>
      <c r="HZ273" s="28">
        <v>0</v>
      </c>
      <c r="IA273" s="28">
        <v>0</v>
      </c>
      <c r="IB273" s="28">
        <v>0</v>
      </c>
      <c r="IC273" s="28">
        <v>0</v>
      </c>
      <c r="ID273" s="28">
        <v>0</v>
      </c>
      <c r="IE273" s="28">
        <v>0</v>
      </c>
      <c r="IF273" s="28">
        <v>0</v>
      </c>
      <c r="IG273" s="28">
        <v>0</v>
      </c>
      <c r="IH273" s="28">
        <v>0</v>
      </c>
      <c r="II273" s="28">
        <v>0</v>
      </c>
      <c r="IJ273" s="28">
        <v>0</v>
      </c>
      <c r="IK273" s="28">
        <v>0</v>
      </c>
      <c r="IL273" s="28">
        <v>0</v>
      </c>
      <c r="IM273" s="28">
        <v>0</v>
      </c>
      <c r="IN273" s="28">
        <v>0</v>
      </c>
      <c r="IO273" s="28">
        <v>0</v>
      </c>
      <c r="IP273" s="28">
        <v>0</v>
      </c>
      <c r="IQ273" s="28">
        <v>0</v>
      </c>
      <c r="IR273" s="28">
        <v>0</v>
      </c>
      <c r="IS273" s="28">
        <v>0</v>
      </c>
      <c r="IT273" s="28">
        <v>0</v>
      </c>
      <c r="IU273" s="28">
        <v>0</v>
      </c>
      <c r="IV273" s="28">
        <v>0</v>
      </c>
      <c r="IW273" s="28">
        <v>0</v>
      </c>
      <c r="IX273" s="28">
        <v>0</v>
      </c>
      <c r="IY273" s="28">
        <v>0</v>
      </c>
      <c r="IZ273" s="28">
        <v>0</v>
      </c>
      <c r="JA273" s="28">
        <v>0</v>
      </c>
      <c r="JB273" s="28">
        <v>0</v>
      </c>
      <c r="JC273" s="28">
        <v>0</v>
      </c>
      <c r="JD273" s="28">
        <v>0</v>
      </c>
      <c r="JE273" s="28">
        <v>0</v>
      </c>
      <c r="JF273" s="28">
        <v>0</v>
      </c>
      <c r="JG273" s="28">
        <v>0</v>
      </c>
      <c r="JH273" s="28">
        <v>0</v>
      </c>
      <c r="JI273" s="28">
        <v>0</v>
      </c>
      <c r="JJ273" s="28">
        <v>0</v>
      </c>
      <c r="JK273" s="28">
        <v>0</v>
      </c>
      <c r="JL273" s="28">
        <v>0</v>
      </c>
      <c r="JM273" s="28">
        <v>0</v>
      </c>
      <c r="JN273" s="28">
        <v>0</v>
      </c>
      <c r="JO273" s="28">
        <v>0</v>
      </c>
      <c r="JP273" s="28">
        <v>0</v>
      </c>
      <c r="JQ273" s="28">
        <v>0</v>
      </c>
      <c r="JR273" s="28">
        <v>0</v>
      </c>
      <c r="JS273" s="28">
        <v>0</v>
      </c>
      <c r="JT273" s="28">
        <v>0</v>
      </c>
      <c r="JU273" s="28">
        <v>0</v>
      </c>
      <c r="JV273" s="28">
        <v>0</v>
      </c>
      <c r="JW273" s="28">
        <v>0</v>
      </c>
      <c r="JX273" s="28">
        <v>0</v>
      </c>
      <c r="JY273" s="28">
        <v>0</v>
      </c>
      <c r="JZ273" s="28">
        <v>0</v>
      </c>
      <c r="KA273" s="28">
        <v>0</v>
      </c>
      <c r="KB273" s="28">
        <v>0</v>
      </c>
      <c r="KC273" s="28">
        <v>0</v>
      </c>
      <c r="KD273" s="28">
        <v>0</v>
      </c>
      <c r="KE273" s="28">
        <v>0</v>
      </c>
      <c r="KF273" s="28">
        <v>0</v>
      </c>
      <c r="KG273" s="28">
        <v>0</v>
      </c>
      <c r="KH273" s="28">
        <v>0</v>
      </c>
      <c r="KI273" s="28">
        <v>0</v>
      </c>
      <c r="KJ273" s="28">
        <v>0</v>
      </c>
      <c r="KK273" s="28">
        <v>0</v>
      </c>
    </row>
    <row r="274" spans="1:297">
      <c r="A274" s="39" t="s">
        <v>2100</v>
      </c>
      <c r="B274" s="39" t="s">
        <v>2101</v>
      </c>
      <c r="C274" s="39">
        <v>210</v>
      </c>
      <c r="D274" s="39" t="s">
        <v>2102</v>
      </c>
      <c r="E274" s="39"/>
      <c r="F274" s="39" t="s">
        <v>1413</v>
      </c>
      <c r="G274" s="39" t="s">
        <v>519</v>
      </c>
      <c r="H274" s="39">
        <v>0</v>
      </c>
      <c r="I274" s="40">
        <v>0</v>
      </c>
      <c r="J274" s="39">
        <v>0</v>
      </c>
      <c r="K274" s="39">
        <v>0</v>
      </c>
      <c r="L274" s="40">
        <v>0</v>
      </c>
      <c r="M274" s="28">
        <v>6.4000000000000001E-7</v>
      </c>
      <c r="N274" s="28">
        <v>1.28E-6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0</v>
      </c>
      <c r="AG274" s="28">
        <v>0</v>
      </c>
      <c r="AH274" s="28">
        <v>0</v>
      </c>
      <c r="AI274" s="28">
        <v>0</v>
      </c>
      <c r="AJ274" s="28">
        <v>0</v>
      </c>
      <c r="AK274" s="28">
        <v>0</v>
      </c>
      <c r="AL274" s="28">
        <v>0</v>
      </c>
      <c r="AM274" s="28">
        <v>0</v>
      </c>
      <c r="AN274" s="28">
        <v>0</v>
      </c>
      <c r="AO274" s="28">
        <v>0</v>
      </c>
      <c r="AP274" s="28">
        <v>0</v>
      </c>
      <c r="AQ274" s="28">
        <v>0</v>
      </c>
      <c r="AR274" s="28">
        <v>0</v>
      </c>
      <c r="AS274" s="28">
        <v>0</v>
      </c>
      <c r="AT274" s="28">
        <v>0</v>
      </c>
      <c r="AU274" s="28">
        <v>0</v>
      </c>
      <c r="AV274" s="28">
        <v>0</v>
      </c>
      <c r="AW274" s="28">
        <v>0</v>
      </c>
      <c r="AX274" s="28">
        <v>0</v>
      </c>
      <c r="AY274" s="28">
        <v>0</v>
      </c>
      <c r="AZ274" s="28">
        <v>0</v>
      </c>
      <c r="BA274" s="28">
        <v>0</v>
      </c>
      <c r="BB274" s="28">
        <v>0</v>
      </c>
      <c r="BC274" s="28">
        <v>0</v>
      </c>
      <c r="BD274" s="28">
        <v>0</v>
      </c>
      <c r="BE274" s="28">
        <v>0</v>
      </c>
      <c r="BF274" s="28">
        <v>0</v>
      </c>
      <c r="BG274" s="28">
        <v>0</v>
      </c>
      <c r="BH274" s="28">
        <v>0</v>
      </c>
      <c r="BI274" s="28">
        <v>0</v>
      </c>
      <c r="BJ274" s="28">
        <v>0</v>
      </c>
      <c r="BK274" s="28">
        <v>0</v>
      </c>
      <c r="BL274" s="28">
        <v>0</v>
      </c>
      <c r="BM274" s="28">
        <v>0</v>
      </c>
      <c r="BN274" s="28">
        <v>0</v>
      </c>
      <c r="BO274" s="28">
        <v>0</v>
      </c>
      <c r="BP274" s="28">
        <v>0</v>
      </c>
      <c r="BQ274" s="28">
        <v>0</v>
      </c>
      <c r="BR274" s="28">
        <v>0</v>
      </c>
      <c r="BS274" s="28">
        <v>0</v>
      </c>
      <c r="BT274" s="28">
        <v>0</v>
      </c>
      <c r="BU274" s="28">
        <v>0</v>
      </c>
      <c r="BV274" s="28">
        <v>0</v>
      </c>
      <c r="BW274" s="28">
        <v>0</v>
      </c>
      <c r="BX274" s="28">
        <v>0</v>
      </c>
      <c r="BY274" s="28">
        <v>0</v>
      </c>
      <c r="BZ274" s="28">
        <v>0</v>
      </c>
      <c r="CA274" s="28">
        <v>0</v>
      </c>
      <c r="CB274" s="28">
        <v>0</v>
      </c>
      <c r="CC274" s="28">
        <v>0</v>
      </c>
      <c r="CD274" s="28">
        <v>0</v>
      </c>
      <c r="CE274" s="28">
        <v>0</v>
      </c>
      <c r="CF274" s="28">
        <v>0</v>
      </c>
      <c r="CG274" s="28">
        <v>0</v>
      </c>
      <c r="CH274" s="28">
        <v>0</v>
      </c>
      <c r="CI274" s="28">
        <v>0</v>
      </c>
      <c r="CJ274" s="28">
        <v>0</v>
      </c>
      <c r="CK274" s="28">
        <v>0</v>
      </c>
      <c r="CL274" s="28">
        <v>0</v>
      </c>
      <c r="CM274" s="28">
        <v>0</v>
      </c>
      <c r="CN274" s="28">
        <v>0</v>
      </c>
      <c r="CO274" s="28">
        <v>0</v>
      </c>
      <c r="CP274" s="28">
        <v>0</v>
      </c>
      <c r="CQ274" s="28">
        <v>0</v>
      </c>
      <c r="CR274" s="28">
        <v>0</v>
      </c>
      <c r="CS274" s="28">
        <v>0</v>
      </c>
      <c r="CT274" s="28">
        <v>0</v>
      </c>
      <c r="CU274" s="28">
        <v>0</v>
      </c>
      <c r="CV274" s="28">
        <v>0</v>
      </c>
      <c r="CW274" s="28">
        <v>0</v>
      </c>
      <c r="CX274" s="28">
        <v>0</v>
      </c>
      <c r="CY274" s="28">
        <v>0</v>
      </c>
      <c r="CZ274" s="28">
        <v>0</v>
      </c>
      <c r="DA274" s="28">
        <v>0</v>
      </c>
      <c r="DB274" s="28">
        <v>0</v>
      </c>
      <c r="DC274" s="28">
        <v>0</v>
      </c>
      <c r="DD274" s="28">
        <v>0</v>
      </c>
      <c r="DE274" s="28">
        <v>0</v>
      </c>
      <c r="DF274" s="28">
        <v>0</v>
      </c>
      <c r="DG274" s="28">
        <v>0</v>
      </c>
      <c r="DH274" s="28">
        <v>0</v>
      </c>
      <c r="DI274" s="28">
        <v>0</v>
      </c>
      <c r="DJ274" s="28">
        <v>0</v>
      </c>
      <c r="DK274" s="28">
        <v>0</v>
      </c>
      <c r="DL274" s="28">
        <v>0</v>
      </c>
      <c r="DM274" s="28">
        <v>0</v>
      </c>
      <c r="DN274" s="28">
        <v>0</v>
      </c>
      <c r="DO274" s="28">
        <v>0</v>
      </c>
      <c r="DP274" s="28">
        <v>0</v>
      </c>
      <c r="DQ274" s="28">
        <v>0</v>
      </c>
      <c r="DR274" s="28">
        <v>0</v>
      </c>
      <c r="DS274" s="28">
        <v>0</v>
      </c>
      <c r="DT274" s="28">
        <v>0</v>
      </c>
      <c r="DU274" s="28">
        <v>0</v>
      </c>
      <c r="DV274" s="28">
        <v>0</v>
      </c>
      <c r="DW274" s="28">
        <v>0</v>
      </c>
      <c r="DX274" s="28">
        <v>0</v>
      </c>
      <c r="DY274" s="28">
        <v>0</v>
      </c>
      <c r="DZ274" s="28">
        <v>0</v>
      </c>
      <c r="EA274" s="28">
        <v>0</v>
      </c>
      <c r="EB274" s="28">
        <v>0</v>
      </c>
      <c r="EC274" s="28">
        <v>0</v>
      </c>
      <c r="ED274" s="28">
        <v>0</v>
      </c>
      <c r="EE274" s="28">
        <v>0</v>
      </c>
      <c r="EF274" s="28">
        <v>0</v>
      </c>
      <c r="EG274" s="28">
        <v>0</v>
      </c>
      <c r="EH274" s="28">
        <v>0</v>
      </c>
      <c r="EI274" s="28">
        <v>0</v>
      </c>
      <c r="EJ274" s="28">
        <v>0</v>
      </c>
      <c r="EK274" s="28">
        <v>0</v>
      </c>
      <c r="EL274" s="28">
        <v>0</v>
      </c>
      <c r="EM274" s="28">
        <v>0</v>
      </c>
      <c r="EN274" s="28">
        <v>0</v>
      </c>
      <c r="EO274" s="28">
        <v>0</v>
      </c>
      <c r="EP274" s="28">
        <v>0</v>
      </c>
      <c r="EQ274" s="28">
        <v>0</v>
      </c>
      <c r="ER274" s="28">
        <v>0</v>
      </c>
      <c r="ES274" s="28">
        <v>0</v>
      </c>
      <c r="ET274" s="28">
        <v>0</v>
      </c>
      <c r="EU274" s="28">
        <v>0</v>
      </c>
      <c r="EV274" s="28">
        <v>0</v>
      </c>
      <c r="EW274" s="28">
        <v>0</v>
      </c>
      <c r="EX274" s="28">
        <v>0</v>
      </c>
      <c r="EY274" s="28">
        <v>0</v>
      </c>
      <c r="EZ274" s="28">
        <v>0</v>
      </c>
      <c r="FA274" s="28">
        <v>0</v>
      </c>
      <c r="FB274" s="28">
        <v>0</v>
      </c>
      <c r="FC274" s="28">
        <v>0</v>
      </c>
      <c r="FD274" s="28">
        <v>0</v>
      </c>
      <c r="FE274" s="28">
        <v>0</v>
      </c>
      <c r="FF274" s="28">
        <v>0</v>
      </c>
      <c r="FG274" s="28">
        <v>0</v>
      </c>
      <c r="FH274" s="28">
        <v>0</v>
      </c>
      <c r="FI274" s="28">
        <v>0</v>
      </c>
      <c r="FJ274" s="28">
        <v>0</v>
      </c>
      <c r="FK274" s="28">
        <v>0</v>
      </c>
      <c r="FL274" s="28">
        <v>0</v>
      </c>
      <c r="FM274" s="28">
        <v>0</v>
      </c>
      <c r="FN274" s="28">
        <v>0</v>
      </c>
      <c r="FO274" s="28">
        <v>0</v>
      </c>
      <c r="FP274" s="28">
        <v>0</v>
      </c>
      <c r="FQ274" s="28">
        <v>0</v>
      </c>
      <c r="FR274" s="28">
        <v>0</v>
      </c>
      <c r="FS274" s="28">
        <v>0</v>
      </c>
      <c r="FT274" s="28">
        <v>0</v>
      </c>
      <c r="FU274" s="28">
        <v>0</v>
      </c>
      <c r="FV274" s="28">
        <v>0</v>
      </c>
      <c r="FW274" s="28">
        <v>0</v>
      </c>
      <c r="FX274" s="28">
        <v>0</v>
      </c>
      <c r="FY274" s="28">
        <v>0</v>
      </c>
      <c r="FZ274" s="28">
        <v>0</v>
      </c>
      <c r="GA274" s="28">
        <v>0</v>
      </c>
      <c r="GB274" s="28">
        <v>0</v>
      </c>
      <c r="GC274" s="28">
        <v>0</v>
      </c>
      <c r="GD274" s="28">
        <v>0</v>
      </c>
      <c r="GE274" s="28">
        <v>0</v>
      </c>
      <c r="GF274" s="28">
        <v>0</v>
      </c>
      <c r="GG274" s="28">
        <v>0</v>
      </c>
      <c r="GH274" s="28">
        <v>0</v>
      </c>
      <c r="GI274" s="28">
        <v>0</v>
      </c>
      <c r="GJ274" s="28">
        <v>0</v>
      </c>
      <c r="GK274" s="28">
        <v>0</v>
      </c>
      <c r="GL274" s="28">
        <v>0</v>
      </c>
      <c r="GM274" s="28">
        <v>0</v>
      </c>
      <c r="GN274" s="28">
        <v>0</v>
      </c>
      <c r="GO274" s="28">
        <v>0</v>
      </c>
      <c r="GP274" s="28">
        <v>0</v>
      </c>
      <c r="GQ274" s="28">
        <v>0</v>
      </c>
      <c r="GR274" s="28">
        <v>0</v>
      </c>
      <c r="GS274" s="28">
        <v>0</v>
      </c>
      <c r="GT274" s="28">
        <v>0</v>
      </c>
      <c r="GU274" s="28">
        <v>0</v>
      </c>
      <c r="GV274" s="28">
        <v>0</v>
      </c>
      <c r="GW274" s="28">
        <v>0</v>
      </c>
      <c r="GX274" s="28">
        <v>0</v>
      </c>
      <c r="GY274" s="28">
        <v>0</v>
      </c>
      <c r="GZ274" s="28">
        <v>0</v>
      </c>
      <c r="HA274" s="28">
        <v>0</v>
      </c>
      <c r="HB274" s="28">
        <v>0</v>
      </c>
      <c r="HC274" s="28">
        <v>0</v>
      </c>
      <c r="HD274" s="28">
        <v>0</v>
      </c>
      <c r="HE274" s="28">
        <v>0</v>
      </c>
      <c r="HF274" s="28">
        <v>0</v>
      </c>
      <c r="HG274" s="28">
        <v>0</v>
      </c>
      <c r="HH274" s="28">
        <v>0</v>
      </c>
      <c r="HI274" s="28">
        <v>0</v>
      </c>
      <c r="HJ274" s="28">
        <v>0</v>
      </c>
      <c r="HK274" s="28">
        <v>0</v>
      </c>
      <c r="HL274" s="28">
        <v>0</v>
      </c>
      <c r="HM274" s="28">
        <v>0</v>
      </c>
      <c r="HN274" s="28">
        <v>0</v>
      </c>
      <c r="HO274" s="28">
        <v>0</v>
      </c>
      <c r="HP274" s="28">
        <v>0</v>
      </c>
      <c r="HQ274" s="28">
        <v>0</v>
      </c>
      <c r="HR274" s="28">
        <v>0</v>
      </c>
      <c r="HS274" s="28">
        <v>0</v>
      </c>
      <c r="HT274" s="28">
        <v>0</v>
      </c>
      <c r="HU274" s="28">
        <v>0</v>
      </c>
      <c r="HV274" s="28">
        <v>0</v>
      </c>
      <c r="HW274" s="28">
        <v>0</v>
      </c>
      <c r="HX274" s="28">
        <v>0</v>
      </c>
      <c r="HY274" s="28">
        <v>0</v>
      </c>
      <c r="HZ274" s="28">
        <v>0</v>
      </c>
      <c r="IA274" s="28">
        <v>0</v>
      </c>
      <c r="IB274" s="28">
        <v>0</v>
      </c>
      <c r="IC274" s="28">
        <v>0</v>
      </c>
      <c r="ID274" s="28">
        <v>0</v>
      </c>
      <c r="IE274" s="28">
        <v>0</v>
      </c>
      <c r="IF274" s="28">
        <v>0</v>
      </c>
      <c r="IG274" s="28">
        <v>0</v>
      </c>
      <c r="IH274" s="28">
        <v>0</v>
      </c>
      <c r="II274" s="28">
        <v>0</v>
      </c>
      <c r="IJ274" s="28">
        <v>0</v>
      </c>
      <c r="IK274" s="28">
        <v>0</v>
      </c>
      <c r="IL274" s="28">
        <v>0</v>
      </c>
      <c r="IM274" s="28">
        <v>0</v>
      </c>
      <c r="IN274" s="28">
        <v>0</v>
      </c>
      <c r="IO274" s="28">
        <v>0</v>
      </c>
      <c r="IP274" s="28">
        <v>0</v>
      </c>
      <c r="IQ274" s="28">
        <v>0</v>
      </c>
      <c r="IR274" s="28">
        <v>0</v>
      </c>
      <c r="IS274" s="28">
        <v>0</v>
      </c>
      <c r="IT274" s="28">
        <v>0</v>
      </c>
      <c r="IU274" s="28">
        <v>0</v>
      </c>
      <c r="IV274" s="28">
        <v>0</v>
      </c>
      <c r="IW274" s="28">
        <v>0</v>
      </c>
      <c r="IX274" s="28">
        <v>0</v>
      </c>
      <c r="IY274" s="28">
        <v>0</v>
      </c>
      <c r="IZ274" s="28">
        <v>0</v>
      </c>
      <c r="JA274" s="28">
        <v>0</v>
      </c>
      <c r="JB274" s="28">
        <v>0</v>
      </c>
      <c r="JC274" s="28">
        <v>0</v>
      </c>
      <c r="JD274" s="28">
        <v>0</v>
      </c>
      <c r="JE274" s="28">
        <v>0</v>
      </c>
      <c r="JF274" s="28">
        <v>0</v>
      </c>
      <c r="JG274" s="28">
        <v>0</v>
      </c>
      <c r="JH274" s="28">
        <v>0</v>
      </c>
      <c r="JI274" s="28">
        <v>0</v>
      </c>
      <c r="JJ274" s="28">
        <v>0</v>
      </c>
      <c r="JK274" s="28">
        <v>0</v>
      </c>
      <c r="JL274" s="28">
        <v>0</v>
      </c>
      <c r="JM274" s="28">
        <v>0</v>
      </c>
      <c r="JN274" s="28">
        <v>0</v>
      </c>
      <c r="JO274" s="28">
        <v>0</v>
      </c>
      <c r="JP274" s="28">
        <v>0</v>
      </c>
      <c r="JQ274" s="28">
        <v>0</v>
      </c>
      <c r="JR274" s="28">
        <v>0</v>
      </c>
      <c r="JS274" s="28">
        <v>0</v>
      </c>
      <c r="JT274" s="28">
        <v>0</v>
      </c>
      <c r="JU274" s="28">
        <v>0</v>
      </c>
      <c r="JV274" s="28">
        <v>0</v>
      </c>
      <c r="JW274" s="28">
        <v>0</v>
      </c>
      <c r="JX274" s="28">
        <v>0</v>
      </c>
      <c r="JY274" s="28">
        <v>0</v>
      </c>
      <c r="JZ274" s="28">
        <v>0</v>
      </c>
      <c r="KA274" s="28">
        <v>0</v>
      </c>
      <c r="KB274" s="28">
        <v>0</v>
      </c>
      <c r="KC274" s="28">
        <v>0</v>
      </c>
      <c r="KD274" s="28">
        <v>0</v>
      </c>
      <c r="KE274" s="28">
        <v>0</v>
      </c>
      <c r="KF274" s="28">
        <v>0</v>
      </c>
      <c r="KG274" s="28">
        <v>0</v>
      </c>
      <c r="KH274" s="28">
        <v>0</v>
      </c>
      <c r="KI274" s="28">
        <v>0</v>
      </c>
      <c r="KJ274" s="28">
        <v>0</v>
      </c>
      <c r="KK274" s="28">
        <v>0</v>
      </c>
    </row>
    <row r="275" spans="1:297">
      <c r="A275" s="39" t="s">
        <v>2103</v>
      </c>
      <c r="B275" s="39" t="s">
        <v>2104</v>
      </c>
      <c r="C275" s="39">
        <v>211</v>
      </c>
      <c r="D275" s="39" t="s">
        <v>2105</v>
      </c>
      <c r="E275" s="39"/>
      <c r="F275" s="39" t="s">
        <v>1413</v>
      </c>
      <c r="G275" s="39" t="s">
        <v>519</v>
      </c>
      <c r="H275" s="39">
        <v>0</v>
      </c>
      <c r="I275" s="40">
        <v>0</v>
      </c>
      <c r="J275" s="39">
        <v>0</v>
      </c>
      <c r="K275" s="39">
        <v>0</v>
      </c>
      <c r="L275" s="40">
        <v>0</v>
      </c>
      <c r="M275" s="28">
        <v>2.1E-7</v>
      </c>
      <c r="N275" s="28">
        <v>4.2E-7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28">
        <v>0</v>
      </c>
      <c r="AP275" s="28">
        <v>0</v>
      </c>
      <c r="AQ275" s="28">
        <v>0</v>
      </c>
      <c r="AR275" s="28">
        <v>0</v>
      </c>
      <c r="AS275" s="28">
        <v>0</v>
      </c>
      <c r="AT275" s="28">
        <v>0</v>
      </c>
      <c r="AU275" s="28">
        <v>0</v>
      </c>
      <c r="AV275" s="28">
        <v>0</v>
      </c>
      <c r="AW275" s="28">
        <v>0</v>
      </c>
      <c r="AX275" s="28">
        <v>0</v>
      </c>
      <c r="AY275" s="28">
        <v>0</v>
      </c>
      <c r="AZ275" s="28">
        <v>0</v>
      </c>
      <c r="BA275" s="28">
        <v>0</v>
      </c>
      <c r="BB275" s="28">
        <v>0</v>
      </c>
      <c r="BC275" s="28">
        <v>0</v>
      </c>
      <c r="BD275" s="28">
        <v>0</v>
      </c>
      <c r="BE275" s="28">
        <v>0</v>
      </c>
      <c r="BF275" s="28">
        <v>0</v>
      </c>
      <c r="BG275" s="28">
        <v>0</v>
      </c>
      <c r="BH275" s="28">
        <v>0</v>
      </c>
      <c r="BI275" s="28">
        <v>0</v>
      </c>
      <c r="BJ275" s="28">
        <v>0</v>
      </c>
      <c r="BK275" s="28">
        <v>0</v>
      </c>
      <c r="BL275" s="28">
        <v>0</v>
      </c>
      <c r="BM275" s="28">
        <v>0</v>
      </c>
      <c r="BN275" s="28">
        <v>0</v>
      </c>
      <c r="BO275" s="28">
        <v>0</v>
      </c>
      <c r="BP275" s="28">
        <v>0</v>
      </c>
      <c r="BQ275" s="28">
        <v>0</v>
      </c>
      <c r="BR275" s="28">
        <v>0</v>
      </c>
      <c r="BS275" s="28">
        <v>0</v>
      </c>
      <c r="BT275" s="28">
        <v>0</v>
      </c>
      <c r="BU275" s="28">
        <v>0</v>
      </c>
      <c r="BV275" s="28">
        <v>0</v>
      </c>
      <c r="BW275" s="28">
        <v>0</v>
      </c>
      <c r="BX275" s="28">
        <v>0</v>
      </c>
      <c r="BY275" s="28">
        <v>0</v>
      </c>
      <c r="BZ275" s="28">
        <v>0</v>
      </c>
      <c r="CA275" s="28">
        <v>0</v>
      </c>
      <c r="CB275" s="28">
        <v>0</v>
      </c>
      <c r="CC275" s="28">
        <v>0</v>
      </c>
      <c r="CD275" s="28">
        <v>0</v>
      </c>
      <c r="CE275" s="28">
        <v>0</v>
      </c>
      <c r="CF275" s="28">
        <v>0</v>
      </c>
      <c r="CG275" s="28">
        <v>0</v>
      </c>
      <c r="CH275" s="28">
        <v>0</v>
      </c>
      <c r="CI275" s="28">
        <v>0</v>
      </c>
      <c r="CJ275" s="28">
        <v>0</v>
      </c>
      <c r="CK275" s="28">
        <v>0</v>
      </c>
      <c r="CL275" s="28">
        <v>0</v>
      </c>
      <c r="CM275" s="28">
        <v>0</v>
      </c>
      <c r="CN275" s="28">
        <v>0</v>
      </c>
      <c r="CO275" s="28">
        <v>0</v>
      </c>
      <c r="CP275" s="28">
        <v>0</v>
      </c>
      <c r="CQ275" s="28">
        <v>0</v>
      </c>
      <c r="CR275" s="28">
        <v>0</v>
      </c>
      <c r="CS275" s="28">
        <v>0</v>
      </c>
      <c r="CT275" s="28">
        <v>0</v>
      </c>
      <c r="CU275" s="28">
        <v>0</v>
      </c>
      <c r="CV275" s="28">
        <v>0</v>
      </c>
      <c r="CW275" s="28">
        <v>0</v>
      </c>
      <c r="CX275" s="28">
        <v>0</v>
      </c>
      <c r="CY275" s="28">
        <v>0</v>
      </c>
      <c r="CZ275" s="28">
        <v>0</v>
      </c>
      <c r="DA275" s="28">
        <v>0</v>
      </c>
      <c r="DB275" s="28">
        <v>0</v>
      </c>
      <c r="DC275" s="28">
        <v>0</v>
      </c>
      <c r="DD275" s="28">
        <v>0</v>
      </c>
      <c r="DE275" s="28">
        <v>0</v>
      </c>
      <c r="DF275" s="28">
        <v>0</v>
      </c>
      <c r="DG275" s="28">
        <v>0</v>
      </c>
      <c r="DH275" s="28">
        <v>0</v>
      </c>
      <c r="DI275" s="28">
        <v>0</v>
      </c>
      <c r="DJ275" s="28">
        <v>0</v>
      </c>
      <c r="DK275" s="28">
        <v>0</v>
      </c>
      <c r="DL275" s="28">
        <v>0</v>
      </c>
      <c r="DM275" s="28">
        <v>0</v>
      </c>
      <c r="DN275" s="28">
        <v>0</v>
      </c>
      <c r="DO275" s="28">
        <v>0</v>
      </c>
      <c r="DP275" s="28">
        <v>0</v>
      </c>
      <c r="DQ275" s="28">
        <v>0</v>
      </c>
      <c r="DR275" s="28">
        <v>0</v>
      </c>
      <c r="DS275" s="28">
        <v>0</v>
      </c>
      <c r="DT275" s="28">
        <v>0</v>
      </c>
      <c r="DU275" s="28">
        <v>0</v>
      </c>
      <c r="DV275" s="28">
        <v>0</v>
      </c>
      <c r="DW275" s="28">
        <v>0</v>
      </c>
      <c r="DX275" s="28">
        <v>0</v>
      </c>
      <c r="DY275" s="28">
        <v>0</v>
      </c>
      <c r="DZ275" s="28">
        <v>0</v>
      </c>
      <c r="EA275" s="28">
        <v>0</v>
      </c>
      <c r="EB275" s="28">
        <v>0</v>
      </c>
      <c r="EC275" s="28">
        <v>0</v>
      </c>
      <c r="ED275" s="28">
        <v>0</v>
      </c>
      <c r="EE275" s="28">
        <v>0</v>
      </c>
      <c r="EF275" s="28">
        <v>0</v>
      </c>
      <c r="EG275" s="28">
        <v>0</v>
      </c>
      <c r="EH275" s="28">
        <v>0</v>
      </c>
      <c r="EI275" s="28">
        <v>0</v>
      </c>
      <c r="EJ275" s="28">
        <v>0</v>
      </c>
      <c r="EK275" s="28">
        <v>0</v>
      </c>
      <c r="EL275" s="28">
        <v>0</v>
      </c>
      <c r="EM275" s="28">
        <v>0</v>
      </c>
      <c r="EN275" s="28">
        <v>0</v>
      </c>
      <c r="EO275" s="28">
        <v>0</v>
      </c>
      <c r="EP275" s="28">
        <v>0</v>
      </c>
      <c r="EQ275" s="28">
        <v>0</v>
      </c>
      <c r="ER275" s="28">
        <v>0</v>
      </c>
      <c r="ES275" s="28">
        <v>0</v>
      </c>
      <c r="ET275" s="28">
        <v>0</v>
      </c>
      <c r="EU275" s="28">
        <v>0</v>
      </c>
      <c r="EV275" s="28">
        <v>0</v>
      </c>
      <c r="EW275" s="28">
        <v>0</v>
      </c>
      <c r="EX275" s="28">
        <v>0</v>
      </c>
      <c r="EY275" s="28">
        <v>0</v>
      </c>
      <c r="EZ275" s="28">
        <v>0</v>
      </c>
      <c r="FA275" s="28">
        <v>0</v>
      </c>
      <c r="FB275" s="28">
        <v>0</v>
      </c>
      <c r="FC275" s="28">
        <v>0</v>
      </c>
      <c r="FD275" s="28">
        <v>0</v>
      </c>
      <c r="FE275" s="28">
        <v>0</v>
      </c>
      <c r="FF275" s="28">
        <v>0</v>
      </c>
      <c r="FG275" s="28">
        <v>0</v>
      </c>
      <c r="FH275" s="28">
        <v>0</v>
      </c>
      <c r="FI275" s="28">
        <v>0</v>
      </c>
      <c r="FJ275" s="28">
        <v>0</v>
      </c>
      <c r="FK275" s="28">
        <v>0</v>
      </c>
      <c r="FL275" s="28">
        <v>0</v>
      </c>
      <c r="FM275" s="28">
        <v>0</v>
      </c>
      <c r="FN275" s="28">
        <v>0</v>
      </c>
      <c r="FO275" s="28">
        <v>0</v>
      </c>
      <c r="FP275" s="28">
        <v>0</v>
      </c>
      <c r="FQ275" s="28">
        <v>0</v>
      </c>
      <c r="FR275" s="28">
        <v>0</v>
      </c>
      <c r="FS275" s="28">
        <v>0</v>
      </c>
      <c r="FT275" s="28">
        <v>0</v>
      </c>
      <c r="FU275" s="28">
        <v>0</v>
      </c>
      <c r="FV275" s="28">
        <v>0</v>
      </c>
      <c r="FW275" s="28">
        <v>0</v>
      </c>
      <c r="FX275" s="28">
        <v>0</v>
      </c>
      <c r="FY275" s="28">
        <v>0</v>
      </c>
      <c r="FZ275" s="28">
        <v>0</v>
      </c>
      <c r="GA275" s="28">
        <v>0</v>
      </c>
      <c r="GB275" s="28">
        <v>0</v>
      </c>
      <c r="GC275" s="28">
        <v>0</v>
      </c>
      <c r="GD275" s="28">
        <v>0</v>
      </c>
      <c r="GE275" s="28">
        <v>0</v>
      </c>
      <c r="GF275" s="28">
        <v>0</v>
      </c>
      <c r="GG275" s="28">
        <v>0</v>
      </c>
      <c r="GH275" s="28">
        <v>0</v>
      </c>
      <c r="GI275" s="28">
        <v>0</v>
      </c>
      <c r="GJ275" s="28">
        <v>0</v>
      </c>
      <c r="GK275" s="28">
        <v>0</v>
      </c>
      <c r="GL275" s="28">
        <v>0</v>
      </c>
      <c r="GM275" s="28">
        <v>0</v>
      </c>
      <c r="GN275" s="28">
        <v>0</v>
      </c>
      <c r="GO275" s="28">
        <v>0</v>
      </c>
      <c r="GP275" s="28">
        <v>0</v>
      </c>
      <c r="GQ275" s="28">
        <v>0</v>
      </c>
      <c r="GR275" s="28">
        <v>0</v>
      </c>
      <c r="GS275" s="28">
        <v>0</v>
      </c>
      <c r="GT275" s="28">
        <v>0</v>
      </c>
      <c r="GU275" s="28">
        <v>0</v>
      </c>
      <c r="GV275" s="28">
        <v>0</v>
      </c>
      <c r="GW275" s="28">
        <v>0</v>
      </c>
      <c r="GX275" s="28">
        <v>0</v>
      </c>
      <c r="GY275" s="28">
        <v>0</v>
      </c>
      <c r="GZ275" s="28">
        <v>0</v>
      </c>
      <c r="HA275" s="28">
        <v>0</v>
      </c>
      <c r="HB275" s="28">
        <v>0</v>
      </c>
      <c r="HC275" s="28">
        <v>0</v>
      </c>
      <c r="HD275" s="28">
        <v>0</v>
      </c>
      <c r="HE275" s="28">
        <v>0</v>
      </c>
      <c r="HF275" s="28">
        <v>0</v>
      </c>
      <c r="HG275" s="28">
        <v>0</v>
      </c>
      <c r="HH275" s="28">
        <v>0</v>
      </c>
      <c r="HI275" s="28">
        <v>0</v>
      </c>
      <c r="HJ275" s="28">
        <v>0</v>
      </c>
      <c r="HK275" s="28">
        <v>0</v>
      </c>
      <c r="HL275" s="28">
        <v>0</v>
      </c>
      <c r="HM275" s="28">
        <v>0</v>
      </c>
      <c r="HN275" s="28">
        <v>0</v>
      </c>
      <c r="HO275" s="28">
        <v>0</v>
      </c>
      <c r="HP275" s="28">
        <v>0</v>
      </c>
      <c r="HQ275" s="28">
        <v>0</v>
      </c>
      <c r="HR275" s="28">
        <v>0</v>
      </c>
      <c r="HS275" s="28">
        <v>0</v>
      </c>
      <c r="HT275" s="28">
        <v>0</v>
      </c>
      <c r="HU275" s="28">
        <v>0</v>
      </c>
      <c r="HV275" s="28">
        <v>0</v>
      </c>
      <c r="HW275" s="28">
        <v>0</v>
      </c>
      <c r="HX275" s="28">
        <v>0</v>
      </c>
      <c r="HY275" s="28">
        <v>0</v>
      </c>
      <c r="HZ275" s="28">
        <v>0</v>
      </c>
      <c r="IA275" s="28">
        <v>0</v>
      </c>
      <c r="IB275" s="28">
        <v>0</v>
      </c>
      <c r="IC275" s="28">
        <v>0</v>
      </c>
      <c r="ID275" s="28">
        <v>0</v>
      </c>
      <c r="IE275" s="28">
        <v>0</v>
      </c>
      <c r="IF275" s="28">
        <v>0</v>
      </c>
      <c r="IG275" s="28">
        <v>0</v>
      </c>
      <c r="IH275" s="28">
        <v>0</v>
      </c>
      <c r="II275" s="28">
        <v>0</v>
      </c>
      <c r="IJ275" s="28">
        <v>0</v>
      </c>
      <c r="IK275" s="28">
        <v>0</v>
      </c>
      <c r="IL275" s="28">
        <v>0</v>
      </c>
      <c r="IM275" s="28">
        <v>0</v>
      </c>
      <c r="IN275" s="28">
        <v>0</v>
      </c>
      <c r="IO275" s="28">
        <v>0</v>
      </c>
      <c r="IP275" s="28">
        <v>0</v>
      </c>
      <c r="IQ275" s="28">
        <v>0</v>
      </c>
      <c r="IR275" s="28">
        <v>0</v>
      </c>
      <c r="IS275" s="28">
        <v>0</v>
      </c>
      <c r="IT275" s="28">
        <v>0</v>
      </c>
      <c r="IU275" s="28">
        <v>0</v>
      </c>
      <c r="IV275" s="28">
        <v>0</v>
      </c>
      <c r="IW275" s="28">
        <v>0</v>
      </c>
      <c r="IX275" s="28">
        <v>0</v>
      </c>
      <c r="IY275" s="28">
        <v>0</v>
      </c>
      <c r="IZ275" s="28">
        <v>0</v>
      </c>
      <c r="JA275" s="28">
        <v>0</v>
      </c>
      <c r="JB275" s="28">
        <v>0</v>
      </c>
      <c r="JC275" s="28">
        <v>0</v>
      </c>
      <c r="JD275" s="28">
        <v>0</v>
      </c>
      <c r="JE275" s="28">
        <v>0</v>
      </c>
      <c r="JF275" s="28">
        <v>0</v>
      </c>
      <c r="JG275" s="28">
        <v>0</v>
      </c>
      <c r="JH275" s="28">
        <v>0</v>
      </c>
      <c r="JI275" s="28">
        <v>0</v>
      </c>
      <c r="JJ275" s="28">
        <v>0</v>
      </c>
      <c r="JK275" s="28">
        <v>0</v>
      </c>
      <c r="JL275" s="28">
        <v>0</v>
      </c>
      <c r="JM275" s="28">
        <v>0</v>
      </c>
      <c r="JN275" s="28">
        <v>0</v>
      </c>
      <c r="JO275" s="28">
        <v>0</v>
      </c>
      <c r="JP275" s="28">
        <v>0</v>
      </c>
      <c r="JQ275" s="28">
        <v>0</v>
      </c>
      <c r="JR275" s="28">
        <v>0</v>
      </c>
      <c r="JS275" s="28">
        <v>0</v>
      </c>
      <c r="JT275" s="28">
        <v>0</v>
      </c>
      <c r="JU275" s="28">
        <v>0</v>
      </c>
      <c r="JV275" s="28">
        <v>0</v>
      </c>
      <c r="JW275" s="28">
        <v>0</v>
      </c>
      <c r="JX275" s="28">
        <v>0</v>
      </c>
      <c r="JY275" s="28">
        <v>0</v>
      </c>
      <c r="JZ275" s="28">
        <v>0</v>
      </c>
      <c r="KA275" s="28">
        <v>0</v>
      </c>
      <c r="KB275" s="28">
        <v>0</v>
      </c>
      <c r="KC275" s="28">
        <v>0</v>
      </c>
      <c r="KD275" s="28">
        <v>0</v>
      </c>
      <c r="KE275" s="28">
        <v>0</v>
      </c>
      <c r="KF275" s="28">
        <v>0</v>
      </c>
      <c r="KG275" s="28">
        <v>0</v>
      </c>
      <c r="KH275" s="28">
        <v>0</v>
      </c>
      <c r="KI275" s="28">
        <v>0</v>
      </c>
      <c r="KJ275" s="28">
        <v>0</v>
      </c>
      <c r="KK275" s="28">
        <v>0</v>
      </c>
    </row>
    <row r="276" spans="1:297">
      <c r="A276" s="39" t="s">
        <v>2106</v>
      </c>
      <c r="B276" s="39" t="s">
        <v>2107</v>
      </c>
      <c r="C276" s="39">
        <v>212</v>
      </c>
      <c r="D276" s="39" t="s">
        <v>2108</v>
      </c>
      <c r="E276" s="39"/>
      <c r="F276" s="39" t="s">
        <v>1408</v>
      </c>
      <c r="G276" s="39" t="s">
        <v>519</v>
      </c>
      <c r="H276" s="39">
        <v>0</v>
      </c>
      <c r="I276" s="40">
        <v>0</v>
      </c>
      <c r="J276" s="39">
        <v>0</v>
      </c>
      <c r="K276" s="39">
        <v>0</v>
      </c>
      <c r="L276" s="40">
        <v>0</v>
      </c>
      <c r="M276" s="28">
        <v>4.3000000000000001E-7</v>
      </c>
      <c r="N276" s="28">
        <v>8.6000000000000002E-7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  <c r="AF276" s="28">
        <v>0</v>
      </c>
      <c r="AG276" s="28">
        <v>0</v>
      </c>
      <c r="AH276" s="28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28">
        <v>0</v>
      </c>
      <c r="AO276" s="28">
        <v>0</v>
      </c>
      <c r="AP276" s="28">
        <v>0</v>
      </c>
      <c r="AQ276" s="28">
        <v>0</v>
      </c>
      <c r="AR276" s="28">
        <v>0</v>
      </c>
      <c r="AS276" s="28">
        <v>0</v>
      </c>
      <c r="AT276" s="28">
        <v>0</v>
      </c>
      <c r="AU276" s="28">
        <v>0</v>
      </c>
      <c r="AV276" s="28">
        <v>0</v>
      </c>
      <c r="AW276" s="28">
        <v>0</v>
      </c>
      <c r="AX276" s="28">
        <v>0</v>
      </c>
      <c r="AY276" s="28">
        <v>0</v>
      </c>
      <c r="AZ276" s="28">
        <v>0</v>
      </c>
      <c r="BA276" s="28">
        <v>0</v>
      </c>
      <c r="BB276" s="28">
        <v>0</v>
      </c>
      <c r="BC276" s="28">
        <v>0</v>
      </c>
      <c r="BD276" s="28">
        <v>0</v>
      </c>
      <c r="BE276" s="28">
        <v>0</v>
      </c>
      <c r="BF276" s="28">
        <v>0</v>
      </c>
      <c r="BG276" s="28">
        <v>0</v>
      </c>
      <c r="BH276" s="28">
        <v>0</v>
      </c>
      <c r="BI276" s="28">
        <v>0</v>
      </c>
      <c r="BJ276" s="28">
        <v>0</v>
      </c>
      <c r="BK276" s="28">
        <v>0</v>
      </c>
      <c r="BL276" s="28">
        <v>0</v>
      </c>
      <c r="BM276" s="28">
        <v>0</v>
      </c>
      <c r="BN276" s="28">
        <v>0</v>
      </c>
      <c r="BO276" s="28">
        <v>0</v>
      </c>
      <c r="BP276" s="28">
        <v>0</v>
      </c>
      <c r="BQ276" s="28">
        <v>0</v>
      </c>
      <c r="BR276" s="28">
        <v>0</v>
      </c>
      <c r="BS276" s="28">
        <v>0</v>
      </c>
      <c r="BT276" s="28">
        <v>0</v>
      </c>
      <c r="BU276" s="28">
        <v>0</v>
      </c>
      <c r="BV276" s="28">
        <v>0</v>
      </c>
      <c r="BW276" s="28">
        <v>0</v>
      </c>
      <c r="BX276" s="28">
        <v>0</v>
      </c>
      <c r="BY276" s="28">
        <v>0</v>
      </c>
      <c r="BZ276" s="28">
        <v>0</v>
      </c>
      <c r="CA276" s="28">
        <v>0</v>
      </c>
      <c r="CB276" s="28">
        <v>0</v>
      </c>
      <c r="CC276" s="28">
        <v>0</v>
      </c>
      <c r="CD276" s="28">
        <v>0</v>
      </c>
      <c r="CE276" s="28">
        <v>0</v>
      </c>
      <c r="CF276" s="28">
        <v>0</v>
      </c>
      <c r="CG276" s="28">
        <v>0</v>
      </c>
      <c r="CH276" s="28">
        <v>0</v>
      </c>
      <c r="CI276" s="28">
        <v>0</v>
      </c>
      <c r="CJ276" s="28">
        <v>0</v>
      </c>
      <c r="CK276" s="28">
        <v>0</v>
      </c>
      <c r="CL276" s="28">
        <v>0</v>
      </c>
      <c r="CM276" s="28">
        <v>0</v>
      </c>
      <c r="CN276" s="28">
        <v>0</v>
      </c>
      <c r="CO276" s="28">
        <v>0</v>
      </c>
      <c r="CP276" s="28">
        <v>0</v>
      </c>
      <c r="CQ276" s="28">
        <v>0</v>
      </c>
      <c r="CR276" s="28">
        <v>0</v>
      </c>
      <c r="CS276" s="28">
        <v>0</v>
      </c>
      <c r="CT276" s="28">
        <v>0</v>
      </c>
      <c r="CU276" s="28">
        <v>0</v>
      </c>
      <c r="CV276" s="28">
        <v>0</v>
      </c>
      <c r="CW276" s="28">
        <v>0</v>
      </c>
      <c r="CX276" s="28">
        <v>0</v>
      </c>
      <c r="CY276" s="28">
        <v>0</v>
      </c>
      <c r="CZ276" s="28">
        <v>0</v>
      </c>
      <c r="DA276" s="28">
        <v>0</v>
      </c>
      <c r="DB276" s="28">
        <v>0</v>
      </c>
      <c r="DC276" s="28">
        <v>0</v>
      </c>
      <c r="DD276" s="28">
        <v>0</v>
      </c>
      <c r="DE276" s="28">
        <v>0</v>
      </c>
      <c r="DF276" s="28">
        <v>0</v>
      </c>
      <c r="DG276" s="28">
        <v>0</v>
      </c>
      <c r="DH276" s="28">
        <v>0</v>
      </c>
      <c r="DI276" s="28">
        <v>0</v>
      </c>
      <c r="DJ276" s="28">
        <v>0</v>
      </c>
      <c r="DK276" s="28">
        <v>0</v>
      </c>
      <c r="DL276" s="28">
        <v>0</v>
      </c>
      <c r="DM276" s="28">
        <v>0</v>
      </c>
      <c r="DN276" s="28">
        <v>0</v>
      </c>
      <c r="DO276" s="28">
        <v>0</v>
      </c>
      <c r="DP276" s="28">
        <v>0</v>
      </c>
      <c r="DQ276" s="28">
        <v>0</v>
      </c>
      <c r="DR276" s="28">
        <v>0</v>
      </c>
      <c r="DS276" s="28">
        <v>0</v>
      </c>
      <c r="DT276" s="28">
        <v>0</v>
      </c>
      <c r="DU276" s="28">
        <v>0</v>
      </c>
      <c r="DV276" s="28">
        <v>0</v>
      </c>
      <c r="DW276" s="28">
        <v>0</v>
      </c>
      <c r="DX276" s="28">
        <v>0</v>
      </c>
      <c r="DY276" s="28">
        <v>0</v>
      </c>
      <c r="DZ276" s="28">
        <v>0</v>
      </c>
      <c r="EA276" s="28">
        <v>0</v>
      </c>
      <c r="EB276" s="28">
        <v>0</v>
      </c>
      <c r="EC276" s="28">
        <v>0</v>
      </c>
      <c r="ED276" s="28">
        <v>0</v>
      </c>
      <c r="EE276" s="28">
        <v>0</v>
      </c>
      <c r="EF276" s="28">
        <v>0</v>
      </c>
      <c r="EG276" s="28">
        <v>0</v>
      </c>
      <c r="EH276" s="28">
        <v>0</v>
      </c>
      <c r="EI276" s="28">
        <v>0</v>
      </c>
      <c r="EJ276" s="28">
        <v>0</v>
      </c>
      <c r="EK276" s="28">
        <v>0</v>
      </c>
      <c r="EL276" s="28">
        <v>0</v>
      </c>
      <c r="EM276" s="28">
        <v>0</v>
      </c>
      <c r="EN276" s="28">
        <v>0</v>
      </c>
      <c r="EO276" s="28">
        <v>0</v>
      </c>
      <c r="EP276" s="28">
        <v>0</v>
      </c>
      <c r="EQ276" s="28">
        <v>0</v>
      </c>
      <c r="ER276" s="28">
        <v>0</v>
      </c>
      <c r="ES276" s="28">
        <v>0</v>
      </c>
      <c r="ET276" s="28">
        <v>0</v>
      </c>
      <c r="EU276" s="28">
        <v>0</v>
      </c>
      <c r="EV276" s="28">
        <v>0</v>
      </c>
      <c r="EW276" s="28">
        <v>0</v>
      </c>
      <c r="EX276" s="28">
        <v>0</v>
      </c>
      <c r="EY276" s="28">
        <v>0</v>
      </c>
      <c r="EZ276" s="28">
        <v>0</v>
      </c>
      <c r="FA276" s="28">
        <v>0</v>
      </c>
      <c r="FB276" s="28">
        <v>0</v>
      </c>
      <c r="FC276" s="28">
        <v>0</v>
      </c>
      <c r="FD276" s="28">
        <v>0</v>
      </c>
      <c r="FE276" s="28">
        <v>0</v>
      </c>
      <c r="FF276" s="28">
        <v>0</v>
      </c>
      <c r="FG276" s="28">
        <v>0</v>
      </c>
      <c r="FH276" s="28">
        <v>0</v>
      </c>
      <c r="FI276" s="28">
        <v>0</v>
      </c>
      <c r="FJ276" s="28">
        <v>0</v>
      </c>
      <c r="FK276" s="28">
        <v>0</v>
      </c>
      <c r="FL276" s="28">
        <v>0</v>
      </c>
      <c r="FM276" s="28">
        <v>0</v>
      </c>
      <c r="FN276" s="28">
        <v>0</v>
      </c>
      <c r="FO276" s="28">
        <v>0</v>
      </c>
      <c r="FP276" s="28">
        <v>0</v>
      </c>
      <c r="FQ276" s="28">
        <v>0</v>
      </c>
      <c r="FR276" s="28">
        <v>0</v>
      </c>
      <c r="FS276" s="28">
        <v>0</v>
      </c>
      <c r="FT276" s="28">
        <v>0</v>
      </c>
      <c r="FU276" s="28">
        <v>0</v>
      </c>
      <c r="FV276" s="28">
        <v>0</v>
      </c>
      <c r="FW276" s="28">
        <v>0</v>
      </c>
      <c r="FX276" s="28">
        <v>0</v>
      </c>
      <c r="FY276" s="28">
        <v>0</v>
      </c>
      <c r="FZ276" s="28">
        <v>0</v>
      </c>
      <c r="GA276" s="28">
        <v>0</v>
      </c>
      <c r="GB276" s="28">
        <v>0</v>
      </c>
      <c r="GC276" s="28">
        <v>0</v>
      </c>
      <c r="GD276" s="28">
        <v>0</v>
      </c>
      <c r="GE276" s="28">
        <v>0</v>
      </c>
      <c r="GF276" s="28">
        <v>0</v>
      </c>
      <c r="GG276" s="28">
        <v>0</v>
      </c>
      <c r="GH276" s="28">
        <v>0</v>
      </c>
      <c r="GI276" s="28">
        <v>0</v>
      </c>
      <c r="GJ276" s="28">
        <v>0</v>
      </c>
      <c r="GK276" s="28">
        <v>0</v>
      </c>
      <c r="GL276" s="28">
        <v>0</v>
      </c>
      <c r="GM276" s="28">
        <v>0</v>
      </c>
      <c r="GN276" s="28">
        <v>0</v>
      </c>
      <c r="GO276" s="28">
        <v>0</v>
      </c>
      <c r="GP276" s="28">
        <v>0</v>
      </c>
      <c r="GQ276" s="28">
        <v>0</v>
      </c>
      <c r="GR276" s="28">
        <v>0</v>
      </c>
      <c r="GS276" s="28">
        <v>0</v>
      </c>
      <c r="GT276" s="28">
        <v>0</v>
      </c>
      <c r="GU276" s="28">
        <v>0</v>
      </c>
      <c r="GV276" s="28">
        <v>0</v>
      </c>
      <c r="GW276" s="28">
        <v>0</v>
      </c>
      <c r="GX276" s="28">
        <v>0</v>
      </c>
      <c r="GY276" s="28">
        <v>0</v>
      </c>
      <c r="GZ276" s="28">
        <v>0</v>
      </c>
      <c r="HA276" s="28">
        <v>0</v>
      </c>
      <c r="HB276" s="28">
        <v>0</v>
      </c>
      <c r="HC276" s="28">
        <v>0</v>
      </c>
      <c r="HD276" s="28">
        <v>0</v>
      </c>
      <c r="HE276" s="28">
        <v>0</v>
      </c>
      <c r="HF276" s="28">
        <v>0</v>
      </c>
      <c r="HG276" s="28">
        <v>0</v>
      </c>
      <c r="HH276" s="28">
        <v>0</v>
      </c>
      <c r="HI276" s="28">
        <v>0</v>
      </c>
      <c r="HJ276" s="28">
        <v>0</v>
      </c>
      <c r="HK276" s="28">
        <v>0</v>
      </c>
      <c r="HL276" s="28">
        <v>0</v>
      </c>
      <c r="HM276" s="28">
        <v>0</v>
      </c>
      <c r="HN276" s="28">
        <v>0</v>
      </c>
      <c r="HO276" s="28">
        <v>0</v>
      </c>
      <c r="HP276" s="28">
        <v>0</v>
      </c>
      <c r="HQ276" s="28">
        <v>0</v>
      </c>
      <c r="HR276" s="28">
        <v>0</v>
      </c>
      <c r="HS276" s="28">
        <v>0</v>
      </c>
      <c r="HT276" s="28">
        <v>0</v>
      </c>
      <c r="HU276" s="28">
        <v>0</v>
      </c>
      <c r="HV276" s="28">
        <v>0</v>
      </c>
      <c r="HW276" s="28">
        <v>0</v>
      </c>
      <c r="HX276" s="28">
        <v>0</v>
      </c>
      <c r="HY276" s="28">
        <v>0</v>
      </c>
      <c r="HZ276" s="28">
        <v>0</v>
      </c>
      <c r="IA276" s="28">
        <v>0</v>
      </c>
      <c r="IB276" s="28">
        <v>0</v>
      </c>
      <c r="IC276" s="28">
        <v>0</v>
      </c>
      <c r="ID276" s="28">
        <v>0</v>
      </c>
      <c r="IE276" s="28">
        <v>0</v>
      </c>
      <c r="IF276" s="28">
        <v>0</v>
      </c>
      <c r="IG276" s="28">
        <v>0</v>
      </c>
      <c r="IH276" s="28">
        <v>0</v>
      </c>
      <c r="II276" s="28">
        <v>0</v>
      </c>
      <c r="IJ276" s="28">
        <v>0</v>
      </c>
      <c r="IK276" s="28">
        <v>0</v>
      </c>
      <c r="IL276" s="28">
        <v>0</v>
      </c>
      <c r="IM276" s="28">
        <v>0</v>
      </c>
      <c r="IN276" s="28">
        <v>0</v>
      </c>
      <c r="IO276" s="28">
        <v>0</v>
      </c>
      <c r="IP276" s="28">
        <v>0</v>
      </c>
      <c r="IQ276" s="28">
        <v>0</v>
      </c>
      <c r="IR276" s="28">
        <v>0</v>
      </c>
      <c r="IS276" s="28">
        <v>0</v>
      </c>
      <c r="IT276" s="28">
        <v>0</v>
      </c>
      <c r="IU276" s="28">
        <v>0</v>
      </c>
      <c r="IV276" s="28">
        <v>0</v>
      </c>
      <c r="IW276" s="28">
        <v>0</v>
      </c>
      <c r="IX276" s="28">
        <v>0</v>
      </c>
      <c r="IY276" s="28">
        <v>0</v>
      </c>
      <c r="IZ276" s="28">
        <v>0</v>
      </c>
      <c r="JA276" s="28">
        <v>0</v>
      </c>
      <c r="JB276" s="28">
        <v>0</v>
      </c>
      <c r="JC276" s="28">
        <v>0</v>
      </c>
      <c r="JD276" s="28">
        <v>0</v>
      </c>
      <c r="JE276" s="28">
        <v>0</v>
      </c>
      <c r="JF276" s="28">
        <v>0</v>
      </c>
      <c r="JG276" s="28">
        <v>0</v>
      </c>
      <c r="JH276" s="28">
        <v>0</v>
      </c>
      <c r="JI276" s="28">
        <v>0</v>
      </c>
      <c r="JJ276" s="28">
        <v>0</v>
      </c>
      <c r="JK276" s="28">
        <v>0</v>
      </c>
      <c r="JL276" s="28">
        <v>0</v>
      </c>
      <c r="JM276" s="28">
        <v>0</v>
      </c>
      <c r="JN276" s="28">
        <v>0</v>
      </c>
      <c r="JO276" s="28">
        <v>0</v>
      </c>
      <c r="JP276" s="28">
        <v>0</v>
      </c>
      <c r="JQ276" s="28">
        <v>0</v>
      </c>
      <c r="JR276" s="28">
        <v>0</v>
      </c>
      <c r="JS276" s="28">
        <v>0</v>
      </c>
      <c r="JT276" s="28">
        <v>0</v>
      </c>
      <c r="JU276" s="28">
        <v>0</v>
      </c>
      <c r="JV276" s="28">
        <v>0</v>
      </c>
      <c r="JW276" s="28">
        <v>0</v>
      </c>
      <c r="JX276" s="28">
        <v>0</v>
      </c>
      <c r="JY276" s="28">
        <v>0</v>
      </c>
      <c r="JZ276" s="28">
        <v>0</v>
      </c>
      <c r="KA276" s="28">
        <v>0</v>
      </c>
      <c r="KB276" s="28">
        <v>0</v>
      </c>
      <c r="KC276" s="28">
        <v>0</v>
      </c>
      <c r="KD276" s="28">
        <v>0</v>
      </c>
      <c r="KE276" s="28">
        <v>0</v>
      </c>
      <c r="KF276" s="28">
        <v>0</v>
      </c>
      <c r="KG276" s="28">
        <v>0</v>
      </c>
      <c r="KH276" s="28">
        <v>0</v>
      </c>
      <c r="KI276" s="28">
        <v>0</v>
      </c>
      <c r="KJ276" s="28">
        <v>0</v>
      </c>
      <c r="KK276" s="28">
        <v>0</v>
      </c>
    </row>
    <row r="277" spans="1:297">
      <c r="A277" s="39" t="s">
        <v>2109</v>
      </c>
      <c r="B277" s="39" t="s">
        <v>2110</v>
      </c>
      <c r="C277" s="39">
        <v>215</v>
      </c>
      <c r="D277" s="39" t="s">
        <v>2111</v>
      </c>
      <c r="E277" s="39"/>
      <c r="F277" s="39" t="s">
        <v>1408</v>
      </c>
      <c r="G277" s="39" t="s">
        <v>519</v>
      </c>
      <c r="H277" s="39">
        <v>0</v>
      </c>
      <c r="I277" s="40">
        <v>0</v>
      </c>
      <c r="J277" s="39">
        <v>0</v>
      </c>
      <c r="K277" s="39">
        <v>0</v>
      </c>
      <c r="L277" s="40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  <c r="AF277" s="28">
        <v>0</v>
      </c>
      <c r="AG277" s="28">
        <v>0</v>
      </c>
      <c r="AH277" s="28">
        <v>0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28">
        <v>0</v>
      </c>
      <c r="AP277" s="28">
        <v>0</v>
      </c>
      <c r="AQ277" s="28">
        <v>0</v>
      </c>
      <c r="AR277" s="28">
        <v>0</v>
      </c>
      <c r="AS277" s="28">
        <v>0</v>
      </c>
      <c r="AT277" s="28">
        <v>0</v>
      </c>
      <c r="AU277" s="28">
        <v>0</v>
      </c>
      <c r="AV277" s="28">
        <v>0</v>
      </c>
      <c r="AW277" s="28">
        <v>0</v>
      </c>
      <c r="AX277" s="28">
        <v>0</v>
      </c>
      <c r="AY277" s="28">
        <v>0</v>
      </c>
      <c r="AZ277" s="28">
        <v>0</v>
      </c>
      <c r="BA277" s="28">
        <v>0</v>
      </c>
      <c r="BB277" s="28">
        <v>0</v>
      </c>
      <c r="BC277" s="28">
        <v>0</v>
      </c>
      <c r="BD277" s="28">
        <v>0</v>
      </c>
      <c r="BE277" s="28">
        <v>0</v>
      </c>
      <c r="BF277" s="28">
        <v>0</v>
      </c>
      <c r="BG277" s="28">
        <v>0</v>
      </c>
      <c r="BH277" s="28">
        <v>0</v>
      </c>
      <c r="BI277" s="28">
        <v>0</v>
      </c>
      <c r="BJ277" s="28">
        <v>0</v>
      </c>
      <c r="BK277" s="28">
        <v>0</v>
      </c>
      <c r="BL277" s="28">
        <v>0</v>
      </c>
      <c r="BM277" s="28">
        <v>0</v>
      </c>
      <c r="BN277" s="28">
        <v>0</v>
      </c>
      <c r="BO277" s="28">
        <v>0</v>
      </c>
      <c r="BP277" s="28">
        <v>0</v>
      </c>
      <c r="BQ277" s="28">
        <v>0</v>
      </c>
      <c r="BR277" s="28">
        <v>0</v>
      </c>
      <c r="BS277" s="28">
        <v>0</v>
      </c>
      <c r="BT277" s="28">
        <v>0</v>
      </c>
      <c r="BU277" s="28">
        <v>0</v>
      </c>
      <c r="BV277" s="28">
        <v>0</v>
      </c>
      <c r="BW277" s="28">
        <v>0</v>
      </c>
      <c r="BX277" s="28">
        <v>0</v>
      </c>
      <c r="BY277" s="28">
        <v>0</v>
      </c>
      <c r="BZ277" s="28">
        <v>0</v>
      </c>
      <c r="CA277" s="28">
        <v>0</v>
      </c>
      <c r="CB277" s="28">
        <v>0</v>
      </c>
      <c r="CC277" s="28">
        <v>0</v>
      </c>
      <c r="CD277" s="28">
        <v>0</v>
      </c>
      <c r="CE277" s="28">
        <v>0</v>
      </c>
      <c r="CF277" s="28">
        <v>0</v>
      </c>
      <c r="CG277" s="28">
        <v>0</v>
      </c>
      <c r="CH277" s="28">
        <v>0</v>
      </c>
      <c r="CI277" s="28">
        <v>0</v>
      </c>
      <c r="CJ277" s="28">
        <v>0</v>
      </c>
      <c r="CK277" s="28">
        <v>0</v>
      </c>
      <c r="CL277" s="28">
        <v>0</v>
      </c>
      <c r="CM277" s="28">
        <v>0</v>
      </c>
      <c r="CN277" s="28">
        <v>0</v>
      </c>
      <c r="CO277" s="28">
        <v>0</v>
      </c>
      <c r="CP277" s="28">
        <v>0</v>
      </c>
      <c r="CQ277" s="28">
        <v>0</v>
      </c>
      <c r="CR277" s="28">
        <v>0</v>
      </c>
      <c r="CS277" s="28">
        <v>0</v>
      </c>
      <c r="CT277" s="28">
        <v>0</v>
      </c>
      <c r="CU277" s="28">
        <v>0</v>
      </c>
      <c r="CV277" s="28">
        <v>0</v>
      </c>
      <c r="CW277" s="28">
        <v>0</v>
      </c>
      <c r="CX277" s="28">
        <v>0</v>
      </c>
      <c r="CY277" s="28">
        <v>0</v>
      </c>
      <c r="CZ277" s="28">
        <v>0</v>
      </c>
      <c r="DA277" s="28">
        <v>0</v>
      </c>
      <c r="DB277" s="28">
        <v>0</v>
      </c>
      <c r="DC277" s="28">
        <v>0</v>
      </c>
      <c r="DD277" s="28">
        <v>0</v>
      </c>
      <c r="DE277" s="28">
        <v>0</v>
      </c>
      <c r="DF277" s="28">
        <v>0</v>
      </c>
      <c r="DG277" s="28">
        <v>0</v>
      </c>
      <c r="DH277" s="28">
        <v>0</v>
      </c>
      <c r="DI277" s="28">
        <v>0</v>
      </c>
      <c r="DJ277" s="28">
        <v>0</v>
      </c>
      <c r="DK277" s="28">
        <v>0</v>
      </c>
      <c r="DL277" s="28">
        <v>0</v>
      </c>
      <c r="DM277" s="28">
        <v>0</v>
      </c>
      <c r="DN277" s="28">
        <v>0</v>
      </c>
      <c r="DO277" s="28">
        <v>0</v>
      </c>
      <c r="DP277" s="28">
        <v>0</v>
      </c>
      <c r="DQ277" s="28">
        <v>0</v>
      </c>
      <c r="DR277" s="28">
        <v>0</v>
      </c>
      <c r="DS277" s="28">
        <v>0</v>
      </c>
      <c r="DT277" s="28">
        <v>0</v>
      </c>
      <c r="DU277" s="28">
        <v>0</v>
      </c>
      <c r="DV277" s="28">
        <v>0</v>
      </c>
      <c r="DW277" s="28">
        <v>0</v>
      </c>
      <c r="DX277" s="28">
        <v>0</v>
      </c>
      <c r="DY277" s="28">
        <v>0</v>
      </c>
      <c r="DZ277" s="28">
        <v>0</v>
      </c>
      <c r="EA277" s="28">
        <v>0</v>
      </c>
      <c r="EB277" s="28">
        <v>0</v>
      </c>
      <c r="EC277" s="28">
        <v>0</v>
      </c>
      <c r="ED277" s="28">
        <v>0</v>
      </c>
      <c r="EE277" s="28">
        <v>0</v>
      </c>
      <c r="EF277" s="28">
        <v>0</v>
      </c>
      <c r="EG277" s="28">
        <v>0</v>
      </c>
      <c r="EH277" s="28">
        <v>0</v>
      </c>
      <c r="EI277" s="28">
        <v>0</v>
      </c>
      <c r="EJ277" s="28">
        <v>0</v>
      </c>
      <c r="EK277" s="28">
        <v>0</v>
      </c>
      <c r="EL277" s="28">
        <v>0</v>
      </c>
      <c r="EM277" s="28">
        <v>0</v>
      </c>
      <c r="EN277" s="28">
        <v>0</v>
      </c>
      <c r="EO277" s="28">
        <v>0</v>
      </c>
      <c r="EP277" s="28">
        <v>0</v>
      </c>
      <c r="EQ277" s="28">
        <v>0</v>
      </c>
      <c r="ER277" s="28">
        <v>0</v>
      </c>
      <c r="ES277" s="28">
        <v>0</v>
      </c>
      <c r="ET277" s="28">
        <v>0</v>
      </c>
      <c r="EU277" s="28">
        <v>0</v>
      </c>
      <c r="EV277" s="28">
        <v>0</v>
      </c>
      <c r="EW277" s="28">
        <v>0</v>
      </c>
      <c r="EX277" s="28">
        <v>0</v>
      </c>
      <c r="EY277" s="28">
        <v>0</v>
      </c>
      <c r="EZ277" s="28">
        <v>0</v>
      </c>
      <c r="FA277" s="28">
        <v>0</v>
      </c>
      <c r="FB277" s="28">
        <v>0</v>
      </c>
      <c r="FC277" s="28">
        <v>0</v>
      </c>
      <c r="FD277" s="28">
        <v>0</v>
      </c>
      <c r="FE277" s="28">
        <v>0</v>
      </c>
      <c r="FF277" s="28">
        <v>0</v>
      </c>
      <c r="FG277" s="28">
        <v>0</v>
      </c>
      <c r="FH277" s="28">
        <v>0</v>
      </c>
      <c r="FI277" s="28">
        <v>0</v>
      </c>
      <c r="FJ277" s="28">
        <v>0</v>
      </c>
      <c r="FK277" s="28">
        <v>0</v>
      </c>
      <c r="FL277" s="28">
        <v>0</v>
      </c>
      <c r="FM277" s="28">
        <v>0</v>
      </c>
      <c r="FN277" s="28">
        <v>0</v>
      </c>
      <c r="FO277" s="28">
        <v>0</v>
      </c>
      <c r="FP277" s="28">
        <v>0</v>
      </c>
      <c r="FQ277" s="28">
        <v>0</v>
      </c>
      <c r="FR277" s="28">
        <v>0</v>
      </c>
      <c r="FS277" s="28">
        <v>0</v>
      </c>
      <c r="FT277" s="28">
        <v>0</v>
      </c>
      <c r="FU277" s="28">
        <v>0</v>
      </c>
      <c r="FV277" s="28">
        <v>0</v>
      </c>
      <c r="FW277" s="28">
        <v>0</v>
      </c>
      <c r="FX277" s="28">
        <v>0</v>
      </c>
      <c r="FY277" s="28">
        <v>0</v>
      </c>
      <c r="FZ277" s="28">
        <v>0</v>
      </c>
      <c r="GA277" s="28">
        <v>0</v>
      </c>
      <c r="GB277" s="28">
        <v>0</v>
      </c>
      <c r="GC277" s="28">
        <v>0</v>
      </c>
      <c r="GD277" s="28">
        <v>0</v>
      </c>
      <c r="GE277" s="28">
        <v>0</v>
      </c>
      <c r="GF277" s="28">
        <v>0</v>
      </c>
      <c r="GG277" s="28">
        <v>0</v>
      </c>
      <c r="GH277" s="28">
        <v>0</v>
      </c>
      <c r="GI277" s="28">
        <v>0</v>
      </c>
      <c r="GJ277" s="28">
        <v>0</v>
      </c>
      <c r="GK277" s="28">
        <v>0</v>
      </c>
      <c r="GL277" s="28">
        <v>0</v>
      </c>
      <c r="GM277" s="28">
        <v>0</v>
      </c>
      <c r="GN277" s="28">
        <v>0</v>
      </c>
      <c r="GO277" s="28">
        <v>0</v>
      </c>
      <c r="GP277" s="28">
        <v>0</v>
      </c>
      <c r="GQ277" s="28">
        <v>0</v>
      </c>
      <c r="GR277" s="28">
        <v>0</v>
      </c>
      <c r="GS277" s="28">
        <v>0</v>
      </c>
      <c r="GT277" s="28">
        <v>0</v>
      </c>
      <c r="GU277" s="28">
        <v>0</v>
      </c>
      <c r="GV277" s="28">
        <v>0</v>
      </c>
      <c r="GW277" s="28">
        <v>0</v>
      </c>
      <c r="GX277" s="28">
        <v>0</v>
      </c>
      <c r="GY277" s="28">
        <v>0</v>
      </c>
      <c r="GZ277" s="28">
        <v>0</v>
      </c>
      <c r="HA277" s="28">
        <v>0</v>
      </c>
      <c r="HB277" s="28">
        <v>0</v>
      </c>
      <c r="HC277" s="28">
        <v>0</v>
      </c>
      <c r="HD277" s="28">
        <v>0</v>
      </c>
      <c r="HE277" s="28">
        <v>0</v>
      </c>
      <c r="HF277" s="28">
        <v>0</v>
      </c>
      <c r="HG277" s="28">
        <v>0</v>
      </c>
      <c r="HH277" s="28">
        <v>0</v>
      </c>
      <c r="HI277" s="28">
        <v>0</v>
      </c>
      <c r="HJ277" s="28">
        <v>0</v>
      </c>
      <c r="HK277" s="28">
        <v>0</v>
      </c>
      <c r="HL277" s="28">
        <v>0</v>
      </c>
      <c r="HM277" s="28">
        <v>0</v>
      </c>
      <c r="HN277" s="28">
        <v>0</v>
      </c>
      <c r="HO277" s="28">
        <v>0</v>
      </c>
      <c r="HP277" s="28">
        <v>0</v>
      </c>
      <c r="HQ277" s="28">
        <v>0</v>
      </c>
      <c r="HR277" s="28">
        <v>0</v>
      </c>
      <c r="HS277" s="28">
        <v>0</v>
      </c>
      <c r="HT277" s="28">
        <v>0</v>
      </c>
      <c r="HU277" s="28">
        <v>0</v>
      </c>
      <c r="HV277" s="28">
        <v>0</v>
      </c>
      <c r="HW277" s="28">
        <v>0</v>
      </c>
      <c r="HX277" s="28">
        <v>0</v>
      </c>
      <c r="HY277" s="28">
        <v>0</v>
      </c>
      <c r="HZ277" s="28">
        <v>0</v>
      </c>
      <c r="IA277" s="28">
        <v>0</v>
      </c>
      <c r="IB277" s="28">
        <v>0</v>
      </c>
      <c r="IC277" s="28">
        <v>0</v>
      </c>
      <c r="ID277" s="28">
        <v>0</v>
      </c>
      <c r="IE277" s="28">
        <v>0</v>
      </c>
      <c r="IF277" s="28">
        <v>0</v>
      </c>
      <c r="IG277" s="28">
        <v>0</v>
      </c>
      <c r="IH277" s="28">
        <v>0</v>
      </c>
      <c r="II277" s="28">
        <v>0</v>
      </c>
      <c r="IJ277" s="28">
        <v>0</v>
      </c>
      <c r="IK277" s="28">
        <v>0</v>
      </c>
      <c r="IL277" s="28">
        <v>0</v>
      </c>
      <c r="IM277" s="28">
        <v>0</v>
      </c>
      <c r="IN277" s="28">
        <v>0</v>
      </c>
      <c r="IO277" s="28">
        <v>0</v>
      </c>
      <c r="IP277" s="28">
        <v>0</v>
      </c>
      <c r="IQ277" s="28">
        <v>0</v>
      </c>
      <c r="IR277" s="28">
        <v>0</v>
      </c>
      <c r="IS277" s="28">
        <v>0</v>
      </c>
      <c r="IT277" s="28">
        <v>0</v>
      </c>
      <c r="IU277" s="28">
        <v>0</v>
      </c>
      <c r="IV277" s="28">
        <v>0</v>
      </c>
      <c r="IW277" s="28">
        <v>0</v>
      </c>
      <c r="IX277" s="28">
        <v>0</v>
      </c>
      <c r="IY277" s="28">
        <v>0</v>
      </c>
      <c r="IZ277" s="28">
        <v>0</v>
      </c>
      <c r="JA277" s="28">
        <v>0</v>
      </c>
      <c r="JB277" s="28">
        <v>0</v>
      </c>
      <c r="JC277" s="28">
        <v>0</v>
      </c>
      <c r="JD277" s="28">
        <v>0</v>
      </c>
      <c r="JE277" s="28">
        <v>0</v>
      </c>
      <c r="JF277" s="28">
        <v>0</v>
      </c>
      <c r="JG277" s="28">
        <v>0</v>
      </c>
      <c r="JH277" s="28">
        <v>0</v>
      </c>
      <c r="JI277" s="28">
        <v>0</v>
      </c>
      <c r="JJ277" s="28">
        <v>0</v>
      </c>
      <c r="JK277" s="28">
        <v>0</v>
      </c>
      <c r="JL277" s="28">
        <v>0</v>
      </c>
      <c r="JM277" s="28">
        <v>0</v>
      </c>
      <c r="JN277" s="28">
        <v>0</v>
      </c>
      <c r="JO277" s="28">
        <v>0</v>
      </c>
      <c r="JP277" s="28">
        <v>0</v>
      </c>
      <c r="JQ277" s="28">
        <v>0</v>
      </c>
      <c r="JR277" s="28">
        <v>0</v>
      </c>
      <c r="JS277" s="28">
        <v>0</v>
      </c>
      <c r="JT277" s="28">
        <v>0</v>
      </c>
      <c r="JU277" s="28">
        <v>0</v>
      </c>
      <c r="JV277" s="28">
        <v>0</v>
      </c>
      <c r="JW277" s="28">
        <v>0</v>
      </c>
      <c r="JX277" s="28">
        <v>0</v>
      </c>
      <c r="JY277" s="28">
        <v>0</v>
      </c>
      <c r="JZ277" s="28">
        <v>0</v>
      </c>
      <c r="KA277" s="28">
        <v>0</v>
      </c>
      <c r="KB277" s="28">
        <v>0</v>
      </c>
      <c r="KC277" s="28">
        <v>0</v>
      </c>
      <c r="KD277" s="28">
        <v>0</v>
      </c>
      <c r="KE277" s="28">
        <v>0</v>
      </c>
      <c r="KF277" s="28">
        <v>0</v>
      </c>
      <c r="KG277" s="28">
        <v>0</v>
      </c>
      <c r="KH277" s="28">
        <v>0</v>
      </c>
      <c r="KI277" s="28">
        <v>0</v>
      </c>
      <c r="KJ277" s="28">
        <v>0</v>
      </c>
      <c r="KK277" s="28">
        <v>0</v>
      </c>
    </row>
    <row r="278" spans="1:297">
      <c r="A278" s="39" t="s">
        <v>2112</v>
      </c>
      <c r="B278" s="39" t="s">
        <v>2113</v>
      </c>
      <c r="C278" s="39">
        <v>223</v>
      </c>
      <c r="D278" s="39" t="s">
        <v>2114</v>
      </c>
      <c r="E278" s="39"/>
      <c r="F278" s="39" t="s">
        <v>1406</v>
      </c>
      <c r="G278" s="39" t="s">
        <v>519</v>
      </c>
      <c r="H278" s="39">
        <v>0</v>
      </c>
      <c r="I278" s="40">
        <v>0</v>
      </c>
      <c r="J278" s="39">
        <v>0</v>
      </c>
      <c r="K278" s="39">
        <v>0</v>
      </c>
      <c r="L278" s="40">
        <v>0</v>
      </c>
      <c r="M278" s="28">
        <v>2.1E-7</v>
      </c>
      <c r="N278" s="28">
        <v>4.2E-7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0</v>
      </c>
      <c r="AF278" s="28">
        <v>0</v>
      </c>
      <c r="AG278" s="28">
        <v>0</v>
      </c>
      <c r="AH278" s="28">
        <v>0</v>
      </c>
      <c r="AI278" s="28">
        <v>0</v>
      </c>
      <c r="AJ278" s="28">
        <v>0</v>
      </c>
      <c r="AK278" s="28">
        <v>0</v>
      </c>
      <c r="AL278" s="28">
        <v>0</v>
      </c>
      <c r="AM278" s="28">
        <v>0</v>
      </c>
      <c r="AN278" s="28">
        <v>0</v>
      </c>
      <c r="AO278" s="28">
        <v>0</v>
      </c>
      <c r="AP278" s="28">
        <v>0</v>
      </c>
      <c r="AQ278" s="28">
        <v>0</v>
      </c>
      <c r="AR278" s="28">
        <v>0</v>
      </c>
      <c r="AS278" s="28">
        <v>0</v>
      </c>
      <c r="AT278" s="28">
        <v>0</v>
      </c>
      <c r="AU278" s="28">
        <v>0</v>
      </c>
      <c r="AV278" s="28">
        <v>0</v>
      </c>
      <c r="AW278" s="28">
        <v>0</v>
      </c>
      <c r="AX278" s="28">
        <v>0</v>
      </c>
      <c r="AY278" s="28">
        <v>0</v>
      </c>
      <c r="AZ278" s="28">
        <v>0</v>
      </c>
      <c r="BA278" s="28">
        <v>0</v>
      </c>
      <c r="BB278" s="28">
        <v>0</v>
      </c>
      <c r="BC278" s="28">
        <v>0</v>
      </c>
      <c r="BD278" s="28">
        <v>0</v>
      </c>
      <c r="BE278" s="28">
        <v>0</v>
      </c>
      <c r="BF278" s="28">
        <v>0</v>
      </c>
      <c r="BG278" s="28">
        <v>0</v>
      </c>
      <c r="BH278" s="28">
        <v>0</v>
      </c>
      <c r="BI278" s="28">
        <v>0</v>
      </c>
      <c r="BJ278" s="28">
        <v>0</v>
      </c>
      <c r="BK278" s="28">
        <v>0</v>
      </c>
      <c r="BL278" s="28">
        <v>0</v>
      </c>
      <c r="BM278" s="28">
        <v>0</v>
      </c>
      <c r="BN278" s="28">
        <v>0</v>
      </c>
      <c r="BO278" s="28">
        <v>0</v>
      </c>
      <c r="BP278" s="28">
        <v>0</v>
      </c>
      <c r="BQ278" s="28">
        <v>0</v>
      </c>
      <c r="BR278" s="28">
        <v>0</v>
      </c>
      <c r="BS278" s="28">
        <v>0</v>
      </c>
      <c r="BT278" s="28">
        <v>0</v>
      </c>
      <c r="BU278" s="28">
        <v>0</v>
      </c>
      <c r="BV278" s="28">
        <v>0</v>
      </c>
      <c r="BW278" s="28">
        <v>0</v>
      </c>
      <c r="BX278" s="28">
        <v>0</v>
      </c>
      <c r="BY278" s="28">
        <v>0</v>
      </c>
      <c r="BZ278" s="28">
        <v>0</v>
      </c>
      <c r="CA278" s="28">
        <v>0</v>
      </c>
      <c r="CB278" s="28">
        <v>0</v>
      </c>
      <c r="CC278" s="28">
        <v>0</v>
      </c>
      <c r="CD278" s="28">
        <v>0</v>
      </c>
      <c r="CE278" s="28">
        <v>0</v>
      </c>
      <c r="CF278" s="28">
        <v>0</v>
      </c>
      <c r="CG278" s="28">
        <v>0</v>
      </c>
      <c r="CH278" s="28">
        <v>0</v>
      </c>
      <c r="CI278" s="28">
        <v>0</v>
      </c>
      <c r="CJ278" s="28">
        <v>0</v>
      </c>
      <c r="CK278" s="28">
        <v>0</v>
      </c>
      <c r="CL278" s="28">
        <v>0</v>
      </c>
      <c r="CM278" s="28">
        <v>0</v>
      </c>
      <c r="CN278" s="28">
        <v>0</v>
      </c>
      <c r="CO278" s="28">
        <v>0</v>
      </c>
      <c r="CP278" s="28">
        <v>0</v>
      </c>
      <c r="CQ278" s="28">
        <v>0</v>
      </c>
      <c r="CR278" s="28">
        <v>0</v>
      </c>
      <c r="CS278" s="28">
        <v>0</v>
      </c>
      <c r="CT278" s="28">
        <v>0</v>
      </c>
      <c r="CU278" s="28">
        <v>0</v>
      </c>
      <c r="CV278" s="28">
        <v>0</v>
      </c>
      <c r="CW278" s="28">
        <v>0</v>
      </c>
      <c r="CX278" s="28">
        <v>0</v>
      </c>
      <c r="CY278" s="28">
        <v>0</v>
      </c>
      <c r="CZ278" s="28">
        <v>0</v>
      </c>
      <c r="DA278" s="28">
        <v>0</v>
      </c>
      <c r="DB278" s="28">
        <v>0</v>
      </c>
      <c r="DC278" s="28">
        <v>0</v>
      </c>
      <c r="DD278" s="28">
        <v>0</v>
      </c>
      <c r="DE278" s="28">
        <v>0</v>
      </c>
      <c r="DF278" s="28">
        <v>0</v>
      </c>
      <c r="DG278" s="28">
        <v>0</v>
      </c>
      <c r="DH278" s="28">
        <v>0</v>
      </c>
      <c r="DI278" s="28">
        <v>0</v>
      </c>
      <c r="DJ278" s="28">
        <v>0</v>
      </c>
      <c r="DK278" s="28">
        <v>0</v>
      </c>
      <c r="DL278" s="28">
        <v>0</v>
      </c>
      <c r="DM278" s="28">
        <v>0</v>
      </c>
      <c r="DN278" s="28">
        <v>0</v>
      </c>
      <c r="DO278" s="28">
        <v>0</v>
      </c>
      <c r="DP278" s="28">
        <v>0</v>
      </c>
      <c r="DQ278" s="28">
        <v>0</v>
      </c>
      <c r="DR278" s="28">
        <v>0</v>
      </c>
      <c r="DS278" s="28">
        <v>0</v>
      </c>
      <c r="DT278" s="28">
        <v>0</v>
      </c>
      <c r="DU278" s="28">
        <v>0</v>
      </c>
      <c r="DV278" s="28">
        <v>0</v>
      </c>
      <c r="DW278" s="28">
        <v>0</v>
      </c>
      <c r="DX278" s="28">
        <v>0</v>
      </c>
      <c r="DY278" s="28">
        <v>0</v>
      </c>
      <c r="DZ278" s="28">
        <v>0</v>
      </c>
      <c r="EA278" s="28">
        <v>0</v>
      </c>
      <c r="EB278" s="28">
        <v>0</v>
      </c>
      <c r="EC278" s="28">
        <v>0</v>
      </c>
      <c r="ED278" s="28">
        <v>0</v>
      </c>
      <c r="EE278" s="28">
        <v>0</v>
      </c>
      <c r="EF278" s="28">
        <v>0</v>
      </c>
      <c r="EG278" s="28">
        <v>0</v>
      </c>
      <c r="EH278" s="28">
        <v>0</v>
      </c>
      <c r="EI278" s="28">
        <v>0</v>
      </c>
      <c r="EJ278" s="28">
        <v>0</v>
      </c>
      <c r="EK278" s="28">
        <v>0</v>
      </c>
      <c r="EL278" s="28">
        <v>0</v>
      </c>
      <c r="EM278" s="28">
        <v>0</v>
      </c>
      <c r="EN278" s="28">
        <v>0</v>
      </c>
      <c r="EO278" s="28">
        <v>0</v>
      </c>
      <c r="EP278" s="28">
        <v>0</v>
      </c>
      <c r="EQ278" s="28">
        <v>0</v>
      </c>
      <c r="ER278" s="28">
        <v>0</v>
      </c>
      <c r="ES278" s="28">
        <v>0</v>
      </c>
      <c r="ET278" s="28">
        <v>0</v>
      </c>
      <c r="EU278" s="28">
        <v>0</v>
      </c>
      <c r="EV278" s="28">
        <v>0</v>
      </c>
      <c r="EW278" s="28">
        <v>0</v>
      </c>
      <c r="EX278" s="28">
        <v>0</v>
      </c>
      <c r="EY278" s="28">
        <v>0</v>
      </c>
      <c r="EZ278" s="28">
        <v>0</v>
      </c>
      <c r="FA278" s="28">
        <v>0</v>
      </c>
      <c r="FB278" s="28">
        <v>0</v>
      </c>
      <c r="FC278" s="28">
        <v>0</v>
      </c>
      <c r="FD278" s="28">
        <v>0</v>
      </c>
      <c r="FE278" s="28">
        <v>0</v>
      </c>
      <c r="FF278" s="28">
        <v>0</v>
      </c>
      <c r="FG278" s="28">
        <v>0</v>
      </c>
      <c r="FH278" s="28">
        <v>0</v>
      </c>
      <c r="FI278" s="28">
        <v>0</v>
      </c>
      <c r="FJ278" s="28">
        <v>0</v>
      </c>
      <c r="FK278" s="28">
        <v>0</v>
      </c>
      <c r="FL278" s="28">
        <v>0</v>
      </c>
      <c r="FM278" s="28">
        <v>0</v>
      </c>
      <c r="FN278" s="28">
        <v>0</v>
      </c>
      <c r="FO278" s="28">
        <v>0</v>
      </c>
      <c r="FP278" s="28">
        <v>0</v>
      </c>
      <c r="FQ278" s="28">
        <v>0</v>
      </c>
      <c r="FR278" s="28">
        <v>0</v>
      </c>
      <c r="FS278" s="28">
        <v>0</v>
      </c>
      <c r="FT278" s="28">
        <v>0</v>
      </c>
      <c r="FU278" s="28">
        <v>0</v>
      </c>
      <c r="FV278" s="28">
        <v>0</v>
      </c>
      <c r="FW278" s="28">
        <v>0</v>
      </c>
      <c r="FX278" s="28">
        <v>0</v>
      </c>
      <c r="FY278" s="28">
        <v>0</v>
      </c>
      <c r="FZ278" s="28">
        <v>0</v>
      </c>
      <c r="GA278" s="28">
        <v>0</v>
      </c>
      <c r="GB278" s="28">
        <v>0</v>
      </c>
      <c r="GC278" s="28">
        <v>0</v>
      </c>
      <c r="GD278" s="28">
        <v>0</v>
      </c>
      <c r="GE278" s="28">
        <v>0</v>
      </c>
      <c r="GF278" s="28">
        <v>0</v>
      </c>
      <c r="GG278" s="28">
        <v>0</v>
      </c>
      <c r="GH278" s="28">
        <v>0</v>
      </c>
      <c r="GI278" s="28">
        <v>0</v>
      </c>
      <c r="GJ278" s="28">
        <v>0</v>
      </c>
      <c r="GK278" s="28">
        <v>0</v>
      </c>
      <c r="GL278" s="28">
        <v>0</v>
      </c>
      <c r="GM278" s="28">
        <v>0</v>
      </c>
      <c r="GN278" s="28">
        <v>0</v>
      </c>
      <c r="GO278" s="28">
        <v>0</v>
      </c>
      <c r="GP278" s="28">
        <v>0</v>
      </c>
      <c r="GQ278" s="28">
        <v>0</v>
      </c>
      <c r="GR278" s="28">
        <v>0</v>
      </c>
      <c r="GS278" s="28">
        <v>0</v>
      </c>
      <c r="GT278" s="28">
        <v>0</v>
      </c>
      <c r="GU278" s="28">
        <v>0</v>
      </c>
      <c r="GV278" s="28">
        <v>0</v>
      </c>
      <c r="GW278" s="28">
        <v>0</v>
      </c>
      <c r="GX278" s="28">
        <v>0</v>
      </c>
      <c r="GY278" s="28">
        <v>0</v>
      </c>
      <c r="GZ278" s="28">
        <v>0</v>
      </c>
      <c r="HA278" s="28">
        <v>0</v>
      </c>
      <c r="HB278" s="28">
        <v>0</v>
      </c>
      <c r="HC278" s="28">
        <v>0</v>
      </c>
      <c r="HD278" s="28">
        <v>0</v>
      </c>
      <c r="HE278" s="28">
        <v>0</v>
      </c>
      <c r="HF278" s="28">
        <v>0</v>
      </c>
      <c r="HG278" s="28">
        <v>0</v>
      </c>
      <c r="HH278" s="28">
        <v>0</v>
      </c>
      <c r="HI278" s="28">
        <v>0</v>
      </c>
      <c r="HJ278" s="28">
        <v>0</v>
      </c>
      <c r="HK278" s="28">
        <v>0</v>
      </c>
      <c r="HL278" s="28">
        <v>0</v>
      </c>
      <c r="HM278" s="28">
        <v>0</v>
      </c>
      <c r="HN278" s="28">
        <v>0</v>
      </c>
      <c r="HO278" s="28">
        <v>0</v>
      </c>
      <c r="HP278" s="28">
        <v>0</v>
      </c>
      <c r="HQ278" s="28">
        <v>0</v>
      </c>
      <c r="HR278" s="28">
        <v>0</v>
      </c>
      <c r="HS278" s="28">
        <v>0</v>
      </c>
      <c r="HT278" s="28">
        <v>0</v>
      </c>
      <c r="HU278" s="28">
        <v>0</v>
      </c>
      <c r="HV278" s="28">
        <v>0</v>
      </c>
      <c r="HW278" s="28">
        <v>0</v>
      </c>
      <c r="HX278" s="28">
        <v>0</v>
      </c>
      <c r="HY278" s="28">
        <v>0</v>
      </c>
      <c r="HZ278" s="28">
        <v>0</v>
      </c>
      <c r="IA278" s="28">
        <v>0</v>
      </c>
      <c r="IB278" s="28">
        <v>0</v>
      </c>
      <c r="IC278" s="28">
        <v>0</v>
      </c>
      <c r="ID278" s="28">
        <v>0</v>
      </c>
      <c r="IE278" s="28">
        <v>0</v>
      </c>
      <c r="IF278" s="28">
        <v>0</v>
      </c>
      <c r="IG278" s="28">
        <v>0</v>
      </c>
      <c r="IH278" s="28">
        <v>0</v>
      </c>
      <c r="II278" s="28">
        <v>0</v>
      </c>
      <c r="IJ278" s="28">
        <v>0</v>
      </c>
      <c r="IK278" s="28">
        <v>0</v>
      </c>
      <c r="IL278" s="28">
        <v>0</v>
      </c>
      <c r="IM278" s="28">
        <v>0</v>
      </c>
      <c r="IN278" s="28">
        <v>0</v>
      </c>
      <c r="IO278" s="28">
        <v>0</v>
      </c>
      <c r="IP278" s="28">
        <v>0</v>
      </c>
      <c r="IQ278" s="28">
        <v>0</v>
      </c>
      <c r="IR278" s="28">
        <v>0</v>
      </c>
      <c r="IS278" s="28">
        <v>0</v>
      </c>
      <c r="IT278" s="28">
        <v>0</v>
      </c>
      <c r="IU278" s="28">
        <v>0</v>
      </c>
      <c r="IV278" s="28">
        <v>0</v>
      </c>
      <c r="IW278" s="28">
        <v>0</v>
      </c>
      <c r="IX278" s="28">
        <v>0</v>
      </c>
      <c r="IY278" s="28">
        <v>0</v>
      </c>
      <c r="IZ278" s="28">
        <v>0</v>
      </c>
      <c r="JA278" s="28">
        <v>0</v>
      </c>
      <c r="JB278" s="28">
        <v>0</v>
      </c>
      <c r="JC278" s="28">
        <v>0</v>
      </c>
      <c r="JD278" s="28">
        <v>0</v>
      </c>
      <c r="JE278" s="28">
        <v>0</v>
      </c>
      <c r="JF278" s="28">
        <v>0</v>
      </c>
      <c r="JG278" s="28">
        <v>0</v>
      </c>
      <c r="JH278" s="28">
        <v>0</v>
      </c>
      <c r="JI278" s="28">
        <v>0</v>
      </c>
      <c r="JJ278" s="28">
        <v>0</v>
      </c>
      <c r="JK278" s="28">
        <v>0</v>
      </c>
      <c r="JL278" s="28">
        <v>0</v>
      </c>
      <c r="JM278" s="28">
        <v>0</v>
      </c>
      <c r="JN278" s="28">
        <v>0</v>
      </c>
      <c r="JO278" s="28">
        <v>0</v>
      </c>
      <c r="JP278" s="28">
        <v>0</v>
      </c>
      <c r="JQ278" s="28">
        <v>0</v>
      </c>
      <c r="JR278" s="28">
        <v>0</v>
      </c>
      <c r="JS278" s="28">
        <v>0</v>
      </c>
      <c r="JT278" s="28">
        <v>0</v>
      </c>
      <c r="JU278" s="28">
        <v>0</v>
      </c>
      <c r="JV278" s="28">
        <v>0</v>
      </c>
      <c r="JW278" s="28">
        <v>0</v>
      </c>
      <c r="JX278" s="28">
        <v>0</v>
      </c>
      <c r="JY278" s="28">
        <v>0</v>
      </c>
      <c r="JZ278" s="28">
        <v>0</v>
      </c>
      <c r="KA278" s="28">
        <v>0</v>
      </c>
      <c r="KB278" s="28">
        <v>0</v>
      </c>
      <c r="KC278" s="28">
        <v>0</v>
      </c>
      <c r="KD278" s="28">
        <v>0</v>
      </c>
      <c r="KE278" s="28">
        <v>0</v>
      </c>
      <c r="KF278" s="28">
        <v>0</v>
      </c>
      <c r="KG278" s="28">
        <v>0</v>
      </c>
      <c r="KH278" s="28">
        <v>0</v>
      </c>
      <c r="KI278" s="28">
        <v>0</v>
      </c>
      <c r="KJ278" s="28">
        <v>0</v>
      </c>
      <c r="KK278" s="28">
        <v>0</v>
      </c>
    </row>
    <row r="279" spans="1:297">
      <c r="A279" s="39" t="s">
        <v>2115</v>
      </c>
      <c r="B279" s="39" t="s">
        <v>2116</v>
      </c>
      <c r="C279" s="39">
        <v>224</v>
      </c>
      <c r="D279" s="39" t="s">
        <v>2117</v>
      </c>
      <c r="E279" s="39"/>
      <c r="F279" s="39" t="s">
        <v>1406</v>
      </c>
      <c r="G279" s="39" t="s">
        <v>519</v>
      </c>
      <c r="H279" s="39">
        <v>0</v>
      </c>
      <c r="I279" s="40">
        <v>0</v>
      </c>
      <c r="J279" s="39">
        <v>0</v>
      </c>
      <c r="K279" s="39">
        <v>0</v>
      </c>
      <c r="L279" s="40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  <c r="AF279" s="28">
        <v>0</v>
      </c>
      <c r="AG279" s="28">
        <v>0</v>
      </c>
      <c r="AH279" s="28">
        <v>0</v>
      </c>
      <c r="AI279" s="28">
        <v>0</v>
      </c>
      <c r="AJ279" s="28">
        <v>0</v>
      </c>
      <c r="AK279" s="28">
        <v>0</v>
      </c>
      <c r="AL279" s="28">
        <v>0</v>
      </c>
      <c r="AM279" s="28">
        <v>0</v>
      </c>
      <c r="AN279" s="28">
        <v>0</v>
      </c>
      <c r="AO279" s="28">
        <v>0</v>
      </c>
      <c r="AP279" s="28">
        <v>0</v>
      </c>
      <c r="AQ279" s="28">
        <v>0</v>
      </c>
      <c r="AR279" s="28">
        <v>0</v>
      </c>
      <c r="AS279" s="28">
        <v>0</v>
      </c>
      <c r="AT279" s="28">
        <v>0</v>
      </c>
      <c r="AU279" s="28">
        <v>0</v>
      </c>
      <c r="AV279" s="28">
        <v>0</v>
      </c>
      <c r="AW279" s="28">
        <v>0</v>
      </c>
      <c r="AX279" s="28">
        <v>0</v>
      </c>
      <c r="AY279" s="28">
        <v>0</v>
      </c>
      <c r="AZ279" s="28">
        <v>0</v>
      </c>
      <c r="BA279" s="28">
        <v>0</v>
      </c>
      <c r="BB279" s="28">
        <v>0</v>
      </c>
      <c r="BC279" s="28">
        <v>0</v>
      </c>
      <c r="BD279" s="28">
        <v>0</v>
      </c>
      <c r="BE279" s="28">
        <v>0</v>
      </c>
      <c r="BF279" s="28">
        <v>0</v>
      </c>
      <c r="BG279" s="28">
        <v>0</v>
      </c>
      <c r="BH279" s="28">
        <v>0</v>
      </c>
      <c r="BI279" s="28">
        <v>0</v>
      </c>
      <c r="BJ279" s="28">
        <v>0</v>
      </c>
      <c r="BK279" s="28">
        <v>0</v>
      </c>
      <c r="BL279" s="28">
        <v>0</v>
      </c>
      <c r="BM279" s="28">
        <v>0</v>
      </c>
      <c r="BN279" s="28">
        <v>0</v>
      </c>
      <c r="BO279" s="28">
        <v>0</v>
      </c>
      <c r="BP279" s="28">
        <v>0</v>
      </c>
      <c r="BQ279" s="28">
        <v>0</v>
      </c>
      <c r="BR279" s="28">
        <v>0</v>
      </c>
      <c r="BS279" s="28">
        <v>0</v>
      </c>
      <c r="BT279" s="28">
        <v>0</v>
      </c>
      <c r="BU279" s="28">
        <v>0</v>
      </c>
      <c r="BV279" s="28">
        <v>0</v>
      </c>
      <c r="BW279" s="28">
        <v>0</v>
      </c>
      <c r="BX279" s="28">
        <v>0</v>
      </c>
      <c r="BY279" s="28">
        <v>0</v>
      </c>
      <c r="BZ279" s="28">
        <v>0</v>
      </c>
      <c r="CA279" s="28">
        <v>0</v>
      </c>
      <c r="CB279" s="28">
        <v>0</v>
      </c>
      <c r="CC279" s="28">
        <v>0</v>
      </c>
      <c r="CD279" s="28">
        <v>0</v>
      </c>
      <c r="CE279" s="28">
        <v>0</v>
      </c>
      <c r="CF279" s="28">
        <v>0</v>
      </c>
      <c r="CG279" s="28">
        <v>0</v>
      </c>
      <c r="CH279" s="28">
        <v>0</v>
      </c>
      <c r="CI279" s="28">
        <v>0</v>
      </c>
      <c r="CJ279" s="28">
        <v>0</v>
      </c>
      <c r="CK279" s="28">
        <v>0</v>
      </c>
      <c r="CL279" s="28">
        <v>0</v>
      </c>
      <c r="CM279" s="28">
        <v>0</v>
      </c>
      <c r="CN279" s="28">
        <v>0</v>
      </c>
      <c r="CO279" s="28">
        <v>0</v>
      </c>
      <c r="CP279" s="28">
        <v>0</v>
      </c>
      <c r="CQ279" s="28">
        <v>0</v>
      </c>
      <c r="CR279" s="28">
        <v>0</v>
      </c>
      <c r="CS279" s="28">
        <v>0</v>
      </c>
      <c r="CT279" s="28">
        <v>0</v>
      </c>
      <c r="CU279" s="28">
        <v>0</v>
      </c>
      <c r="CV279" s="28">
        <v>0</v>
      </c>
      <c r="CW279" s="28">
        <v>0</v>
      </c>
      <c r="CX279" s="28">
        <v>0</v>
      </c>
      <c r="CY279" s="28">
        <v>0</v>
      </c>
      <c r="CZ279" s="28">
        <v>0</v>
      </c>
      <c r="DA279" s="28">
        <v>0</v>
      </c>
      <c r="DB279" s="28">
        <v>0</v>
      </c>
      <c r="DC279" s="28">
        <v>0</v>
      </c>
      <c r="DD279" s="28">
        <v>0</v>
      </c>
      <c r="DE279" s="28">
        <v>0</v>
      </c>
      <c r="DF279" s="28">
        <v>0</v>
      </c>
      <c r="DG279" s="28">
        <v>0</v>
      </c>
      <c r="DH279" s="28">
        <v>0</v>
      </c>
      <c r="DI279" s="28">
        <v>0</v>
      </c>
      <c r="DJ279" s="28">
        <v>0</v>
      </c>
      <c r="DK279" s="28">
        <v>0</v>
      </c>
      <c r="DL279" s="28">
        <v>0</v>
      </c>
      <c r="DM279" s="28">
        <v>0</v>
      </c>
      <c r="DN279" s="28">
        <v>0</v>
      </c>
      <c r="DO279" s="28">
        <v>0</v>
      </c>
      <c r="DP279" s="28">
        <v>0</v>
      </c>
      <c r="DQ279" s="28">
        <v>0</v>
      </c>
      <c r="DR279" s="28">
        <v>0</v>
      </c>
      <c r="DS279" s="28">
        <v>0</v>
      </c>
      <c r="DT279" s="28">
        <v>0</v>
      </c>
      <c r="DU279" s="28">
        <v>0</v>
      </c>
      <c r="DV279" s="28">
        <v>0</v>
      </c>
      <c r="DW279" s="28">
        <v>0</v>
      </c>
      <c r="DX279" s="28">
        <v>0</v>
      </c>
      <c r="DY279" s="28">
        <v>0</v>
      </c>
      <c r="DZ279" s="28">
        <v>0</v>
      </c>
      <c r="EA279" s="28">
        <v>0</v>
      </c>
      <c r="EB279" s="28">
        <v>0</v>
      </c>
      <c r="EC279" s="28">
        <v>0</v>
      </c>
      <c r="ED279" s="28">
        <v>0</v>
      </c>
      <c r="EE279" s="28">
        <v>0</v>
      </c>
      <c r="EF279" s="28">
        <v>0</v>
      </c>
      <c r="EG279" s="28">
        <v>0</v>
      </c>
      <c r="EH279" s="28">
        <v>0</v>
      </c>
      <c r="EI279" s="28">
        <v>0</v>
      </c>
      <c r="EJ279" s="28">
        <v>0</v>
      </c>
      <c r="EK279" s="28">
        <v>0</v>
      </c>
      <c r="EL279" s="28">
        <v>0</v>
      </c>
      <c r="EM279" s="28">
        <v>0</v>
      </c>
      <c r="EN279" s="28">
        <v>0</v>
      </c>
      <c r="EO279" s="28">
        <v>0</v>
      </c>
      <c r="EP279" s="28">
        <v>0</v>
      </c>
      <c r="EQ279" s="28">
        <v>0</v>
      </c>
      <c r="ER279" s="28">
        <v>0</v>
      </c>
      <c r="ES279" s="28">
        <v>0</v>
      </c>
      <c r="ET279" s="28">
        <v>0</v>
      </c>
      <c r="EU279" s="28">
        <v>0</v>
      </c>
      <c r="EV279" s="28">
        <v>0</v>
      </c>
      <c r="EW279" s="28">
        <v>0</v>
      </c>
      <c r="EX279" s="28">
        <v>0</v>
      </c>
      <c r="EY279" s="28">
        <v>0</v>
      </c>
      <c r="EZ279" s="28">
        <v>0</v>
      </c>
      <c r="FA279" s="28">
        <v>0</v>
      </c>
      <c r="FB279" s="28">
        <v>0</v>
      </c>
      <c r="FC279" s="28">
        <v>0</v>
      </c>
      <c r="FD279" s="28">
        <v>0</v>
      </c>
      <c r="FE279" s="28">
        <v>0</v>
      </c>
      <c r="FF279" s="28">
        <v>0</v>
      </c>
      <c r="FG279" s="28">
        <v>0</v>
      </c>
      <c r="FH279" s="28">
        <v>0</v>
      </c>
      <c r="FI279" s="28">
        <v>0</v>
      </c>
      <c r="FJ279" s="28">
        <v>0</v>
      </c>
      <c r="FK279" s="28">
        <v>0</v>
      </c>
      <c r="FL279" s="28">
        <v>0</v>
      </c>
      <c r="FM279" s="28">
        <v>0</v>
      </c>
      <c r="FN279" s="28">
        <v>0</v>
      </c>
      <c r="FO279" s="28">
        <v>0</v>
      </c>
      <c r="FP279" s="28">
        <v>0</v>
      </c>
      <c r="FQ279" s="28">
        <v>0</v>
      </c>
      <c r="FR279" s="28">
        <v>0</v>
      </c>
      <c r="FS279" s="28">
        <v>0</v>
      </c>
      <c r="FT279" s="28">
        <v>0</v>
      </c>
      <c r="FU279" s="28">
        <v>0</v>
      </c>
      <c r="FV279" s="28">
        <v>0</v>
      </c>
      <c r="FW279" s="28">
        <v>0</v>
      </c>
      <c r="FX279" s="28">
        <v>0</v>
      </c>
      <c r="FY279" s="28">
        <v>0</v>
      </c>
      <c r="FZ279" s="28">
        <v>0</v>
      </c>
      <c r="GA279" s="28">
        <v>0</v>
      </c>
      <c r="GB279" s="28">
        <v>0</v>
      </c>
      <c r="GC279" s="28">
        <v>0</v>
      </c>
      <c r="GD279" s="28">
        <v>0</v>
      </c>
      <c r="GE279" s="28">
        <v>0</v>
      </c>
      <c r="GF279" s="28">
        <v>0</v>
      </c>
      <c r="GG279" s="28">
        <v>0</v>
      </c>
      <c r="GH279" s="28">
        <v>0</v>
      </c>
      <c r="GI279" s="28">
        <v>0</v>
      </c>
      <c r="GJ279" s="28">
        <v>0</v>
      </c>
      <c r="GK279" s="28">
        <v>0</v>
      </c>
      <c r="GL279" s="28">
        <v>0</v>
      </c>
      <c r="GM279" s="28">
        <v>0</v>
      </c>
      <c r="GN279" s="28">
        <v>0</v>
      </c>
      <c r="GO279" s="28">
        <v>0</v>
      </c>
      <c r="GP279" s="28">
        <v>0</v>
      </c>
      <c r="GQ279" s="28">
        <v>0</v>
      </c>
      <c r="GR279" s="28">
        <v>0</v>
      </c>
      <c r="GS279" s="28">
        <v>0</v>
      </c>
      <c r="GT279" s="28">
        <v>0</v>
      </c>
      <c r="GU279" s="28">
        <v>0</v>
      </c>
      <c r="GV279" s="28">
        <v>0</v>
      </c>
      <c r="GW279" s="28">
        <v>0</v>
      </c>
      <c r="GX279" s="28">
        <v>0</v>
      </c>
      <c r="GY279" s="28">
        <v>0</v>
      </c>
      <c r="GZ279" s="28">
        <v>0</v>
      </c>
      <c r="HA279" s="28">
        <v>0</v>
      </c>
      <c r="HB279" s="28">
        <v>0</v>
      </c>
      <c r="HC279" s="28">
        <v>0</v>
      </c>
      <c r="HD279" s="28">
        <v>0</v>
      </c>
      <c r="HE279" s="28">
        <v>0</v>
      </c>
      <c r="HF279" s="28">
        <v>0</v>
      </c>
      <c r="HG279" s="28">
        <v>0</v>
      </c>
      <c r="HH279" s="28">
        <v>0</v>
      </c>
      <c r="HI279" s="28">
        <v>0</v>
      </c>
      <c r="HJ279" s="28">
        <v>0</v>
      </c>
      <c r="HK279" s="28">
        <v>0</v>
      </c>
      <c r="HL279" s="28">
        <v>0</v>
      </c>
      <c r="HM279" s="28">
        <v>0</v>
      </c>
      <c r="HN279" s="28">
        <v>0</v>
      </c>
      <c r="HO279" s="28">
        <v>0</v>
      </c>
      <c r="HP279" s="28">
        <v>0</v>
      </c>
      <c r="HQ279" s="28">
        <v>0</v>
      </c>
      <c r="HR279" s="28">
        <v>0</v>
      </c>
      <c r="HS279" s="28">
        <v>0</v>
      </c>
      <c r="HT279" s="28">
        <v>0</v>
      </c>
      <c r="HU279" s="28">
        <v>0</v>
      </c>
      <c r="HV279" s="28">
        <v>0</v>
      </c>
      <c r="HW279" s="28">
        <v>0</v>
      </c>
      <c r="HX279" s="28">
        <v>0</v>
      </c>
      <c r="HY279" s="28">
        <v>0</v>
      </c>
      <c r="HZ279" s="28">
        <v>0</v>
      </c>
      <c r="IA279" s="28">
        <v>0</v>
      </c>
      <c r="IB279" s="28">
        <v>0</v>
      </c>
      <c r="IC279" s="28">
        <v>0</v>
      </c>
      <c r="ID279" s="28">
        <v>0</v>
      </c>
      <c r="IE279" s="28">
        <v>0</v>
      </c>
      <c r="IF279" s="28">
        <v>0</v>
      </c>
      <c r="IG279" s="28">
        <v>0</v>
      </c>
      <c r="IH279" s="28">
        <v>0</v>
      </c>
      <c r="II279" s="28">
        <v>0</v>
      </c>
      <c r="IJ279" s="28">
        <v>0</v>
      </c>
      <c r="IK279" s="28">
        <v>0</v>
      </c>
      <c r="IL279" s="28">
        <v>0</v>
      </c>
      <c r="IM279" s="28">
        <v>0</v>
      </c>
      <c r="IN279" s="28">
        <v>0</v>
      </c>
      <c r="IO279" s="28">
        <v>0</v>
      </c>
      <c r="IP279" s="28">
        <v>0</v>
      </c>
      <c r="IQ279" s="28">
        <v>0</v>
      </c>
      <c r="IR279" s="28">
        <v>0</v>
      </c>
      <c r="IS279" s="28">
        <v>0</v>
      </c>
      <c r="IT279" s="28">
        <v>0</v>
      </c>
      <c r="IU279" s="28">
        <v>0</v>
      </c>
      <c r="IV279" s="28">
        <v>0</v>
      </c>
      <c r="IW279" s="28">
        <v>0</v>
      </c>
      <c r="IX279" s="28">
        <v>0</v>
      </c>
      <c r="IY279" s="28">
        <v>0</v>
      </c>
      <c r="IZ279" s="28">
        <v>0</v>
      </c>
      <c r="JA279" s="28">
        <v>0</v>
      </c>
      <c r="JB279" s="28">
        <v>0</v>
      </c>
      <c r="JC279" s="28">
        <v>0</v>
      </c>
      <c r="JD279" s="28">
        <v>0</v>
      </c>
      <c r="JE279" s="28">
        <v>0</v>
      </c>
      <c r="JF279" s="28">
        <v>0</v>
      </c>
      <c r="JG279" s="28">
        <v>0</v>
      </c>
      <c r="JH279" s="28">
        <v>0</v>
      </c>
      <c r="JI279" s="28">
        <v>0</v>
      </c>
      <c r="JJ279" s="28">
        <v>0</v>
      </c>
      <c r="JK279" s="28">
        <v>0</v>
      </c>
      <c r="JL279" s="28">
        <v>0</v>
      </c>
      <c r="JM279" s="28">
        <v>0</v>
      </c>
      <c r="JN279" s="28">
        <v>0</v>
      </c>
      <c r="JO279" s="28">
        <v>0</v>
      </c>
      <c r="JP279" s="28">
        <v>0</v>
      </c>
      <c r="JQ279" s="28">
        <v>0</v>
      </c>
      <c r="JR279" s="28">
        <v>0</v>
      </c>
      <c r="JS279" s="28">
        <v>0</v>
      </c>
      <c r="JT279" s="28">
        <v>0</v>
      </c>
      <c r="JU279" s="28">
        <v>0</v>
      </c>
      <c r="JV279" s="28">
        <v>0</v>
      </c>
      <c r="JW279" s="28">
        <v>0</v>
      </c>
      <c r="JX279" s="28">
        <v>0</v>
      </c>
      <c r="JY279" s="28">
        <v>0</v>
      </c>
      <c r="JZ279" s="28">
        <v>0</v>
      </c>
      <c r="KA279" s="28">
        <v>0</v>
      </c>
      <c r="KB279" s="28">
        <v>0</v>
      </c>
      <c r="KC279" s="28">
        <v>0</v>
      </c>
      <c r="KD279" s="28">
        <v>0</v>
      </c>
      <c r="KE279" s="28">
        <v>0</v>
      </c>
      <c r="KF279" s="28">
        <v>0</v>
      </c>
      <c r="KG279" s="28">
        <v>0</v>
      </c>
      <c r="KH279" s="28">
        <v>0</v>
      </c>
      <c r="KI279" s="28">
        <v>0</v>
      </c>
      <c r="KJ279" s="28">
        <v>0</v>
      </c>
      <c r="KK279" s="28">
        <v>0</v>
      </c>
    </row>
    <row r="280" spans="1:297">
      <c r="A280" s="39" t="s">
        <v>2118</v>
      </c>
      <c r="B280" s="39" t="s">
        <v>2119</v>
      </c>
      <c r="C280" s="39">
        <v>225</v>
      </c>
      <c r="D280" s="39" t="s">
        <v>2120</v>
      </c>
      <c r="E280" s="39"/>
      <c r="F280" s="39" t="s">
        <v>1406</v>
      </c>
      <c r="G280" s="39" t="s">
        <v>519</v>
      </c>
      <c r="H280" s="39">
        <v>0</v>
      </c>
      <c r="I280" s="40">
        <v>0</v>
      </c>
      <c r="J280" s="39">
        <v>0</v>
      </c>
      <c r="K280" s="39">
        <v>0</v>
      </c>
      <c r="L280" s="40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0</v>
      </c>
      <c r="AG280" s="28">
        <v>0</v>
      </c>
      <c r="AH280" s="28">
        <v>0</v>
      </c>
      <c r="AI280" s="28">
        <v>0</v>
      </c>
      <c r="AJ280" s="28">
        <v>0</v>
      </c>
      <c r="AK280" s="28">
        <v>0</v>
      </c>
      <c r="AL280" s="28">
        <v>0</v>
      </c>
      <c r="AM280" s="28">
        <v>0</v>
      </c>
      <c r="AN280" s="28">
        <v>0</v>
      </c>
      <c r="AO280" s="28">
        <v>0</v>
      </c>
      <c r="AP280" s="28">
        <v>0</v>
      </c>
      <c r="AQ280" s="28">
        <v>0</v>
      </c>
      <c r="AR280" s="28">
        <v>0</v>
      </c>
      <c r="AS280" s="28">
        <v>0</v>
      </c>
      <c r="AT280" s="28">
        <v>0</v>
      </c>
      <c r="AU280" s="28">
        <v>0</v>
      </c>
      <c r="AV280" s="28">
        <v>0</v>
      </c>
      <c r="AW280" s="28">
        <v>0</v>
      </c>
      <c r="AX280" s="28">
        <v>0</v>
      </c>
      <c r="AY280" s="28">
        <v>0</v>
      </c>
      <c r="AZ280" s="28">
        <v>0</v>
      </c>
      <c r="BA280" s="28">
        <v>0</v>
      </c>
      <c r="BB280" s="28">
        <v>0</v>
      </c>
      <c r="BC280" s="28">
        <v>0</v>
      </c>
      <c r="BD280" s="28">
        <v>0</v>
      </c>
      <c r="BE280" s="28">
        <v>0</v>
      </c>
      <c r="BF280" s="28">
        <v>0</v>
      </c>
      <c r="BG280" s="28">
        <v>0</v>
      </c>
      <c r="BH280" s="28">
        <v>0</v>
      </c>
      <c r="BI280" s="28">
        <v>0</v>
      </c>
      <c r="BJ280" s="28">
        <v>0</v>
      </c>
      <c r="BK280" s="28">
        <v>0</v>
      </c>
      <c r="BL280" s="28">
        <v>0</v>
      </c>
      <c r="BM280" s="28">
        <v>0</v>
      </c>
      <c r="BN280" s="28">
        <v>0</v>
      </c>
      <c r="BO280" s="28">
        <v>0</v>
      </c>
      <c r="BP280" s="28">
        <v>0</v>
      </c>
      <c r="BQ280" s="28">
        <v>0</v>
      </c>
      <c r="BR280" s="28">
        <v>0</v>
      </c>
      <c r="BS280" s="28">
        <v>0</v>
      </c>
      <c r="BT280" s="28">
        <v>0</v>
      </c>
      <c r="BU280" s="28">
        <v>0</v>
      </c>
      <c r="BV280" s="28">
        <v>0</v>
      </c>
      <c r="BW280" s="28">
        <v>0</v>
      </c>
      <c r="BX280" s="28">
        <v>0</v>
      </c>
      <c r="BY280" s="28">
        <v>0</v>
      </c>
      <c r="BZ280" s="28">
        <v>0</v>
      </c>
      <c r="CA280" s="28">
        <v>0</v>
      </c>
      <c r="CB280" s="28">
        <v>0</v>
      </c>
      <c r="CC280" s="28">
        <v>0</v>
      </c>
      <c r="CD280" s="28">
        <v>0</v>
      </c>
      <c r="CE280" s="28">
        <v>0</v>
      </c>
      <c r="CF280" s="28">
        <v>0</v>
      </c>
      <c r="CG280" s="28">
        <v>0</v>
      </c>
      <c r="CH280" s="28">
        <v>0</v>
      </c>
      <c r="CI280" s="28">
        <v>0</v>
      </c>
      <c r="CJ280" s="28">
        <v>0</v>
      </c>
      <c r="CK280" s="28">
        <v>0</v>
      </c>
      <c r="CL280" s="28">
        <v>0</v>
      </c>
      <c r="CM280" s="28">
        <v>0</v>
      </c>
      <c r="CN280" s="28">
        <v>0</v>
      </c>
      <c r="CO280" s="28">
        <v>0</v>
      </c>
      <c r="CP280" s="28">
        <v>0</v>
      </c>
      <c r="CQ280" s="28">
        <v>0</v>
      </c>
      <c r="CR280" s="28">
        <v>0</v>
      </c>
      <c r="CS280" s="28">
        <v>0</v>
      </c>
      <c r="CT280" s="28">
        <v>0</v>
      </c>
      <c r="CU280" s="28">
        <v>0</v>
      </c>
      <c r="CV280" s="28">
        <v>0</v>
      </c>
      <c r="CW280" s="28">
        <v>0</v>
      </c>
      <c r="CX280" s="28">
        <v>0</v>
      </c>
      <c r="CY280" s="28">
        <v>0</v>
      </c>
      <c r="CZ280" s="28">
        <v>0</v>
      </c>
      <c r="DA280" s="28">
        <v>0</v>
      </c>
      <c r="DB280" s="28">
        <v>0</v>
      </c>
      <c r="DC280" s="28">
        <v>0</v>
      </c>
      <c r="DD280" s="28">
        <v>0</v>
      </c>
      <c r="DE280" s="28">
        <v>0</v>
      </c>
      <c r="DF280" s="28">
        <v>0</v>
      </c>
      <c r="DG280" s="28">
        <v>0</v>
      </c>
      <c r="DH280" s="28">
        <v>0</v>
      </c>
      <c r="DI280" s="28">
        <v>0</v>
      </c>
      <c r="DJ280" s="28">
        <v>0</v>
      </c>
      <c r="DK280" s="28">
        <v>0</v>
      </c>
      <c r="DL280" s="28">
        <v>0</v>
      </c>
      <c r="DM280" s="28">
        <v>0</v>
      </c>
      <c r="DN280" s="28">
        <v>0</v>
      </c>
      <c r="DO280" s="28">
        <v>0</v>
      </c>
      <c r="DP280" s="28">
        <v>0</v>
      </c>
      <c r="DQ280" s="28">
        <v>0</v>
      </c>
      <c r="DR280" s="28">
        <v>0</v>
      </c>
      <c r="DS280" s="28">
        <v>0</v>
      </c>
      <c r="DT280" s="28">
        <v>0</v>
      </c>
      <c r="DU280" s="28">
        <v>0</v>
      </c>
      <c r="DV280" s="28">
        <v>0</v>
      </c>
      <c r="DW280" s="28">
        <v>0</v>
      </c>
      <c r="DX280" s="28">
        <v>0</v>
      </c>
      <c r="DY280" s="28">
        <v>0</v>
      </c>
      <c r="DZ280" s="28">
        <v>0</v>
      </c>
      <c r="EA280" s="28">
        <v>0</v>
      </c>
      <c r="EB280" s="28">
        <v>0</v>
      </c>
      <c r="EC280" s="28">
        <v>0</v>
      </c>
      <c r="ED280" s="28">
        <v>0</v>
      </c>
      <c r="EE280" s="28">
        <v>0</v>
      </c>
      <c r="EF280" s="28">
        <v>0</v>
      </c>
      <c r="EG280" s="28">
        <v>0</v>
      </c>
      <c r="EH280" s="28">
        <v>0</v>
      </c>
      <c r="EI280" s="28">
        <v>0</v>
      </c>
      <c r="EJ280" s="28">
        <v>0</v>
      </c>
      <c r="EK280" s="28">
        <v>0</v>
      </c>
      <c r="EL280" s="28">
        <v>0</v>
      </c>
      <c r="EM280" s="28">
        <v>0</v>
      </c>
      <c r="EN280" s="28">
        <v>0</v>
      </c>
      <c r="EO280" s="28">
        <v>0</v>
      </c>
      <c r="EP280" s="28">
        <v>0</v>
      </c>
      <c r="EQ280" s="28">
        <v>0</v>
      </c>
      <c r="ER280" s="28">
        <v>0</v>
      </c>
      <c r="ES280" s="28">
        <v>0</v>
      </c>
      <c r="ET280" s="28">
        <v>0</v>
      </c>
      <c r="EU280" s="28">
        <v>0</v>
      </c>
      <c r="EV280" s="28">
        <v>0</v>
      </c>
      <c r="EW280" s="28">
        <v>0</v>
      </c>
      <c r="EX280" s="28">
        <v>0</v>
      </c>
      <c r="EY280" s="28">
        <v>0</v>
      </c>
      <c r="EZ280" s="28">
        <v>0</v>
      </c>
      <c r="FA280" s="28">
        <v>0</v>
      </c>
      <c r="FB280" s="28">
        <v>0</v>
      </c>
      <c r="FC280" s="28">
        <v>0</v>
      </c>
      <c r="FD280" s="28">
        <v>0</v>
      </c>
      <c r="FE280" s="28">
        <v>0</v>
      </c>
      <c r="FF280" s="28">
        <v>0</v>
      </c>
      <c r="FG280" s="28">
        <v>0</v>
      </c>
      <c r="FH280" s="28">
        <v>0</v>
      </c>
      <c r="FI280" s="28">
        <v>0</v>
      </c>
      <c r="FJ280" s="28">
        <v>0</v>
      </c>
      <c r="FK280" s="28">
        <v>0</v>
      </c>
      <c r="FL280" s="28">
        <v>0</v>
      </c>
      <c r="FM280" s="28">
        <v>0</v>
      </c>
      <c r="FN280" s="28">
        <v>0</v>
      </c>
      <c r="FO280" s="28">
        <v>0</v>
      </c>
      <c r="FP280" s="28">
        <v>0</v>
      </c>
      <c r="FQ280" s="28">
        <v>0</v>
      </c>
      <c r="FR280" s="28">
        <v>0</v>
      </c>
      <c r="FS280" s="28">
        <v>0</v>
      </c>
      <c r="FT280" s="28">
        <v>0</v>
      </c>
      <c r="FU280" s="28">
        <v>0</v>
      </c>
      <c r="FV280" s="28">
        <v>0</v>
      </c>
      <c r="FW280" s="28">
        <v>0</v>
      </c>
      <c r="FX280" s="28">
        <v>0</v>
      </c>
      <c r="FY280" s="28">
        <v>0</v>
      </c>
      <c r="FZ280" s="28">
        <v>0</v>
      </c>
      <c r="GA280" s="28">
        <v>0</v>
      </c>
      <c r="GB280" s="28">
        <v>0</v>
      </c>
      <c r="GC280" s="28">
        <v>0</v>
      </c>
      <c r="GD280" s="28">
        <v>0</v>
      </c>
      <c r="GE280" s="28">
        <v>0</v>
      </c>
      <c r="GF280" s="28">
        <v>0</v>
      </c>
      <c r="GG280" s="28">
        <v>0</v>
      </c>
      <c r="GH280" s="28">
        <v>0</v>
      </c>
      <c r="GI280" s="28">
        <v>0</v>
      </c>
      <c r="GJ280" s="28">
        <v>0</v>
      </c>
      <c r="GK280" s="28">
        <v>0</v>
      </c>
      <c r="GL280" s="28">
        <v>0</v>
      </c>
      <c r="GM280" s="28">
        <v>0</v>
      </c>
      <c r="GN280" s="28">
        <v>0</v>
      </c>
      <c r="GO280" s="28">
        <v>0</v>
      </c>
      <c r="GP280" s="28">
        <v>0</v>
      </c>
      <c r="GQ280" s="28">
        <v>0</v>
      </c>
      <c r="GR280" s="28">
        <v>0</v>
      </c>
      <c r="GS280" s="28">
        <v>0</v>
      </c>
      <c r="GT280" s="28">
        <v>0</v>
      </c>
      <c r="GU280" s="28">
        <v>0</v>
      </c>
      <c r="GV280" s="28">
        <v>0</v>
      </c>
      <c r="GW280" s="28">
        <v>0</v>
      </c>
      <c r="GX280" s="28">
        <v>0</v>
      </c>
      <c r="GY280" s="28">
        <v>0</v>
      </c>
      <c r="GZ280" s="28">
        <v>0</v>
      </c>
      <c r="HA280" s="28">
        <v>0</v>
      </c>
      <c r="HB280" s="28">
        <v>0</v>
      </c>
      <c r="HC280" s="28">
        <v>0</v>
      </c>
      <c r="HD280" s="28">
        <v>0</v>
      </c>
      <c r="HE280" s="28">
        <v>0</v>
      </c>
      <c r="HF280" s="28">
        <v>0</v>
      </c>
      <c r="HG280" s="28">
        <v>0</v>
      </c>
      <c r="HH280" s="28">
        <v>0</v>
      </c>
      <c r="HI280" s="28">
        <v>0</v>
      </c>
      <c r="HJ280" s="28">
        <v>0</v>
      </c>
      <c r="HK280" s="28">
        <v>0</v>
      </c>
      <c r="HL280" s="28">
        <v>0</v>
      </c>
      <c r="HM280" s="28">
        <v>0</v>
      </c>
      <c r="HN280" s="28">
        <v>0</v>
      </c>
      <c r="HO280" s="28">
        <v>0</v>
      </c>
      <c r="HP280" s="28">
        <v>0</v>
      </c>
      <c r="HQ280" s="28">
        <v>0</v>
      </c>
      <c r="HR280" s="28">
        <v>0</v>
      </c>
      <c r="HS280" s="28">
        <v>0</v>
      </c>
      <c r="HT280" s="28">
        <v>0</v>
      </c>
      <c r="HU280" s="28">
        <v>0</v>
      </c>
      <c r="HV280" s="28">
        <v>0</v>
      </c>
      <c r="HW280" s="28">
        <v>0</v>
      </c>
      <c r="HX280" s="28">
        <v>0</v>
      </c>
      <c r="HY280" s="28">
        <v>0</v>
      </c>
      <c r="HZ280" s="28">
        <v>0</v>
      </c>
      <c r="IA280" s="28">
        <v>0</v>
      </c>
      <c r="IB280" s="28">
        <v>0</v>
      </c>
      <c r="IC280" s="28">
        <v>0</v>
      </c>
      <c r="ID280" s="28">
        <v>0</v>
      </c>
      <c r="IE280" s="28">
        <v>0</v>
      </c>
      <c r="IF280" s="28">
        <v>0</v>
      </c>
      <c r="IG280" s="28">
        <v>0</v>
      </c>
      <c r="IH280" s="28">
        <v>0</v>
      </c>
      <c r="II280" s="28">
        <v>0</v>
      </c>
      <c r="IJ280" s="28">
        <v>0</v>
      </c>
      <c r="IK280" s="28">
        <v>0</v>
      </c>
      <c r="IL280" s="28">
        <v>0</v>
      </c>
      <c r="IM280" s="28">
        <v>0</v>
      </c>
      <c r="IN280" s="28">
        <v>0</v>
      </c>
      <c r="IO280" s="28">
        <v>0</v>
      </c>
      <c r="IP280" s="28">
        <v>0</v>
      </c>
      <c r="IQ280" s="28">
        <v>0</v>
      </c>
      <c r="IR280" s="28">
        <v>0</v>
      </c>
      <c r="IS280" s="28">
        <v>0</v>
      </c>
      <c r="IT280" s="28">
        <v>0</v>
      </c>
      <c r="IU280" s="28">
        <v>0</v>
      </c>
      <c r="IV280" s="28">
        <v>0</v>
      </c>
      <c r="IW280" s="28">
        <v>0</v>
      </c>
      <c r="IX280" s="28">
        <v>0</v>
      </c>
      <c r="IY280" s="28">
        <v>0</v>
      </c>
      <c r="IZ280" s="28">
        <v>0</v>
      </c>
      <c r="JA280" s="28">
        <v>0</v>
      </c>
      <c r="JB280" s="28">
        <v>0</v>
      </c>
      <c r="JC280" s="28">
        <v>0</v>
      </c>
      <c r="JD280" s="28">
        <v>0</v>
      </c>
      <c r="JE280" s="28">
        <v>0</v>
      </c>
      <c r="JF280" s="28">
        <v>0</v>
      </c>
      <c r="JG280" s="28">
        <v>0</v>
      </c>
      <c r="JH280" s="28">
        <v>0</v>
      </c>
      <c r="JI280" s="28">
        <v>0</v>
      </c>
      <c r="JJ280" s="28">
        <v>0</v>
      </c>
      <c r="JK280" s="28">
        <v>0</v>
      </c>
      <c r="JL280" s="28">
        <v>0</v>
      </c>
      <c r="JM280" s="28">
        <v>0</v>
      </c>
      <c r="JN280" s="28">
        <v>0</v>
      </c>
      <c r="JO280" s="28">
        <v>0</v>
      </c>
      <c r="JP280" s="28">
        <v>0</v>
      </c>
      <c r="JQ280" s="28">
        <v>0</v>
      </c>
      <c r="JR280" s="28">
        <v>0</v>
      </c>
      <c r="JS280" s="28">
        <v>0</v>
      </c>
      <c r="JT280" s="28">
        <v>0</v>
      </c>
      <c r="JU280" s="28">
        <v>0</v>
      </c>
      <c r="JV280" s="28">
        <v>0</v>
      </c>
      <c r="JW280" s="28">
        <v>0</v>
      </c>
      <c r="JX280" s="28">
        <v>0</v>
      </c>
      <c r="JY280" s="28">
        <v>0</v>
      </c>
      <c r="JZ280" s="28">
        <v>0</v>
      </c>
      <c r="KA280" s="28">
        <v>0</v>
      </c>
      <c r="KB280" s="28">
        <v>0</v>
      </c>
      <c r="KC280" s="28">
        <v>0</v>
      </c>
      <c r="KD280" s="28">
        <v>0</v>
      </c>
      <c r="KE280" s="28">
        <v>0</v>
      </c>
      <c r="KF280" s="28">
        <v>0</v>
      </c>
      <c r="KG280" s="28">
        <v>0</v>
      </c>
      <c r="KH280" s="28">
        <v>0</v>
      </c>
      <c r="KI280" s="28">
        <v>0</v>
      </c>
      <c r="KJ280" s="28">
        <v>0</v>
      </c>
      <c r="KK280" s="28">
        <v>0</v>
      </c>
    </row>
    <row r="281" spans="1:297">
      <c r="A281" s="39" t="s">
        <v>2121</v>
      </c>
      <c r="B281" s="39" t="s">
        <v>2122</v>
      </c>
      <c r="C281" s="39">
        <v>226</v>
      </c>
      <c r="D281" s="39" t="s">
        <v>2123</v>
      </c>
      <c r="E281" s="39"/>
      <c r="F281" s="39" t="s">
        <v>1406</v>
      </c>
      <c r="G281" s="39" t="s">
        <v>519</v>
      </c>
      <c r="H281" s="39">
        <v>0</v>
      </c>
      <c r="I281" s="40">
        <v>0</v>
      </c>
      <c r="J281" s="39">
        <v>0</v>
      </c>
      <c r="K281" s="39">
        <v>0</v>
      </c>
      <c r="L281" s="40">
        <v>0</v>
      </c>
      <c r="M281" s="28">
        <v>3.0000000000000001E-6</v>
      </c>
      <c r="N281" s="28">
        <v>6.0000000000000002E-6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8">
        <v>0</v>
      </c>
      <c r="AF281" s="28">
        <v>0</v>
      </c>
      <c r="AG281" s="28">
        <v>0</v>
      </c>
      <c r="AH281" s="28">
        <v>0</v>
      </c>
      <c r="AI281" s="28">
        <v>0</v>
      </c>
      <c r="AJ281" s="28">
        <v>0</v>
      </c>
      <c r="AK281" s="28">
        <v>0</v>
      </c>
      <c r="AL281" s="28">
        <v>0</v>
      </c>
      <c r="AM281" s="28">
        <v>0</v>
      </c>
      <c r="AN281" s="28">
        <v>0</v>
      </c>
      <c r="AO281" s="28">
        <v>0</v>
      </c>
      <c r="AP281" s="28">
        <v>0</v>
      </c>
      <c r="AQ281" s="28">
        <v>0</v>
      </c>
      <c r="AR281" s="28">
        <v>0</v>
      </c>
      <c r="AS281" s="28">
        <v>0</v>
      </c>
      <c r="AT281" s="28">
        <v>0</v>
      </c>
      <c r="AU281" s="28">
        <v>0</v>
      </c>
      <c r="AV281" s="28">
        <v>0</v>
      </c>
      <c r="AW281" s="28">
        <v>0</v>
      </c>
      <c r="AX281" s="28">
        <v>0</v>
      </c>
      <c r="AY281" s="28">
        <v>0</v>
      </c>
      <c r="AZ281" s="28">
        <v>0</v>
      </c>
      <c r="BA281" s="28">
        <v>0</v>
      </c>
      <c r="BB281" s="28">
        <v>0</v>
      </c>
      <c r="BC281" s="28">
        <v>0</v>
      </c>
      <c r="BD281" s="28">
        <v>0</v>
      </c>
      <c r="BE281" s="28">
        <v>0</v>
      </c>
      <c r="BF281" s="28">
        <v>0</v>
      </c>
      <c r="BG281" s="28">
        <v>0</v>
      </c>
      <c r="BH281" s="28">
        <v>0</v>
      </c>
      <c r="BI281" s="28">
        <v>0</v>
      </c>
      <c r="BJ281" s="28">
        <v>0</v>
      </c>
      <c r="BK281" s="28">
        <v>0</v>
      </c>
      <c r="BL281" s="28">
        <v>0</v>
      </c>
      <c r="BM281" s="28">
        <v>0</v>
      </c>
      <c r="BN281" s="28">
        <v>0</v>
      </c>
      <c r="BO281" s="28">
        <v>0</v>
      </c>
      <c r="BP281" s="28">
        <v>0</v>
      </c>
      <c r="BQ281" s="28">
        <v>0</v>
      </c>
      <c r="BR281" s="28">
        <v>0</v>
      </c>
      <c r="BS281" s="28">
        <v>0</v>
      </c>
      <c r="BT281" s="28">
        <v>0</v>
      </c>
      <c r="BU281" s="28">
        <v>0</v>
      </c>
      <c r="BV281" s="28">
        <v>0</v>
      </c>
      <c r="BW281" s="28">
        <v>0</v>
      </c>
      <c r="BX281" s="28">
        <v>0</v>
      </c>
      <c r="BY281" s="28">
        <v>0</v>
      </c>
      <c r="BZ281" s="28">
        <v>0</v>
      </c>
      <c r="CA281" s="28">
        <v>0</v>
      </c>
      <c r="CB281" s="28">
        <v>0</v>
      </c>
      <c r="CC281" s="28">
        <v>0</v>
      </c>
      <c r="CD281" s="28">
        <v>0</v>
      </c>
      <c r="CE281" s="28">
        <v>0</v>
      </c>
      <c r="CF281" s="28">
        <v>0</v>
      </c>
      <c r="CG281" s="28">
        <v>0</v>
      </c>
      <c r="CH281" s="28">
        <v>0</v>
      </c>
      <c r="CI281" s="28">
        <v>0</v>
      </c>
      <c r="CJ281" s="28">
        <v>0</v>
      </c>
      <c r="CK281" s="28">
        <v>0</v>
      </c>
      <c r="CL281" s="28">
        <v>0</v>
      </c>
      <c r="CM281" s="28">
        <v>0</v>
      </c>
      <c r="CN281" s="28">
        <v>0</v>
      </c>
      <c r="CO281" s="28">
        <v>0</v>
      </c>
      <c r="CP281" s="28">
        <v>0</v>
      </c>
      <c r="CQ281" s="28">
        <v>0</v>
      </c>
      <c r="CR281" s="28">
        <v>0</v>
      </c>
      <c r="CS281" s="28">
        <v>0</v>
      </c>
      <c r="CT281" s="28">
        <v>0</v>
      </c>
      <c r="CU281" s="28">
        <v>0</v>
      </c>
      <c r="CV281" s="28">
        <v>0</v>
      </c>
      <c r="CW281" s="28">
        <v>0</v>
      </c>
      <c r="CX281" s="28">
        <v>0</v>
      </c>
      <c r="CY281" s="28">
        <v>0</v>
      </c>
      <c r="CZ281" s="28">
        <v>0</v>
      </c>
      <c r="DA281" s="28">
        <v>0</v>
      </c>
      <c r="DB281" s="28">
        <v>0</v>
      </c>
      <c r="DC281" s="28">
        <v>0</v>
      </c>
      <c r="DD281" s="28">
        <v>0</v>
      </c>
      <c r="DE281" s="28">
        <v>0</v>
      </c>
      <c r="DF281" s="28">
        <v>0</v>
      </c>
      <c r="DG281" s="28">
        <v>0</v>
      </c>
      <c r="DH281" s="28">
        <v>0</v>
      </c>
      <c r="DI281" s="28">
        <v>0</v>
      </c>
      <c r="DJ281" s="28">
        <v>0</v>
      </c>
      <c r="DK281" s="28">
        <v>0</v>
      </c>
      <c r="DL281" s="28">
        <v>0</v>
      </c>
      <c r="DM281" s="28">
        <v>0</v>
      </c>
      <c r="DN281" s="28">
        <v>0</v>
      </c>
      <c r="DO281" s="28">
        <v>0</v>
      </c>
      <c r="DP281" s="28">
        <v>0</v>
      </c>
      <c r="DQ281" s="28">
        <v>0</v>
      </c>
      <c r="DR281" s="28">
        <v>0</v>
      </c>
      <c r="DS281" s="28">
        <v>0</v>
      </c>
      <c r="DT281" s="28">
        <v>0</v>
      </c>
      <c r="DU281" s="28">
        <v>0</v>
      </c>
      <c r="DV281" s="28">
        <v>0</v>
      </c>
      <c r="DW281" s="28">
        <v>0</v>
      </c>
      <c r="DX281" s="28">
        <v>0</v>
      </c>
      <c r="DY281" s="28">
        <v>0</v>
      </c>
      <c r="DZ281" s="28">
        <v>0</v>
      </c>
      <c r="EA281" s="28">
        <v>0</v>
      </c>
      <c r="EB281" s="28">
        <v>0</v>
      </c>
      <c r="EC281" s="28">
        <v>0</v>
      </c>
      <c r="ED281" s="28">
        <v>0</v>
      </c>
      <c r="EE281" s="28">
        <v>0</v>
      </c>
      <c r="EF281" s="28">
        <v>0</v>
      </c>
      <c r="EG281" s="28">
        <v>0</v>
      </c>
      <c r="EH281" s="28">
        <v>0</v>
      </c>
      <c r="EI281" s="28">
        <v>0</v>
      </c>
      <c r="EJ281" s="28">
        <v>0</v>
      </c>
      <c r="EK281" s="28">
        <v>0</v>
      </c>
      <c r="EL281" s="28">
        <v>0</v>
      </c>
      <c r="EM281" s="28">
        <v>0</v>
      </c>
      <c r="EN281" s="28">
        <v>0</v>
      </c>
      <c r="EO281" s="28">
        <v>0</v>
      </c>
      <c r="EP281" s="28">
        <v>0</v>
      </c>
      <c r="EQ281" s="28">
        <v>0</v>
      </c>
      <c r="ER281" s="28">
        <v>0</v>
      </c>
      <c r="ES281" s="28">
        <v>0</v>
      </c>
      <c r="ET281" s="28">
        <v>0</v>
      </c>
      <c r="EU281" s="28">
        <v>0</v>
      </c>
      <c r="EV281" s="28">
        <v>0</v>
      </c>
      <c r="EW281" s="28">
        <v>0</v>
      </c>
      <c r="EX281" s="28">
        <v>0</v>
      </c>
      <c r="EY281" s="28">
        <v>0</v>
      </c>
      <c r="EZ281" s="28">
        <v>0</v>
      </c>
      <c r="FA281" s="28">
        <v>0</v>
      </c>
      <c r="FB281" s="28">
        <v>0</v>
      </c>
      <c r="FC281" s="28">
        <v>0</v>
      </c>
      <c r="FD281" s="28">
        <v>0</v>
      </c>
      <c r="FE281" s="28">
        <v>0</v>
      </c>
      <c r="FF281" s="28">
        <v>0</v>
      </c>
      <c r="FG281" s="28">
        <v>0</v>
      </c>
      <c r="FH281" s="28">
        <v>0</v>
      </c>
      <c r="FI281" s="28">
        <v>0</v>
      </c>
      <c r="FJ281" s="28">
        <v>0</v>
      </c>
      <c r="FK281" s="28">
        <v>0</v>
      </c>
      <c r="FL281" s="28">
        <v>0</v>
      </c>
      <c r="FM281" s="28">
        <v>0</v>
      </c>
      <c r="FN281" s="28">
        <v>0</v>
      </c>
      <c r="FO281" s="28">
        <v>0</v>
      </c>
      <c r="FP281" s="28">
        <v>0</v>
      </c>
      <c r="FQ281" s="28">
        <v>0</v>
      </c>
      <c r="FR281" s="28">
        <v>0</v>
      </c>
      <c r="FS281" s="28">
        <v>0</v>
      </c>
      <c r="FT281" s="28">
        <v>0</v>
      </c>
      <c r="FU281" s="28">
        <v>0</v>
      </c>
      <c r="FV281" s="28">
        <v>0</v>
      </c>
      <c r="FW281" s="28">
        <v>0</v>
      </c>
      <c r="FX281" s="28">
        <v>0</v>
      </c>
      <c r="FY281" s="28">
        <v>0</v>
      </c>
      <c r="FZ281" s="28">
        <v>0</v>
      </c>
      <c r="GA281" s="28">
        <v>0</v>
      </c>
      <c r="GB281" s="28">
        <v>0</v>
      </c>
      <c r="GC281" s="28">
        <v>0</v>
      </c>
      <c r="GD281" s="28">
        <v>0</v>
      </c>
      <c r="GE281" s="28">
        <v>0</v>
      </c>
      <c r="GF281" s="28">
        <v>0</v>
      </c>
      <c r="GG281" s="28">
        <v>0</v>
      </c>
      <c r="GH281" s="28">
        <v>0</v>
      </c>
      <c r="GI281" s="28">
        <v>0</v>
      </c>
      <c r="GJ281" s="28">
        <v>0</v>
      </c>
      <c r="GK281" s="28">
        <v>0</v>
      </c>
      <c r="GL281" s="28">
        <v>0</v>
      </c>
      <c r="GM281" s="28">
        <v>0</v>
      </c>
      <c r="GN281" s="28">
        <v>0</v>
      </c>
      <c r="GO281" s="28">
        <v>0</v>
      </c>
      <c r="GP281" s="28">
        <v>0</v>
      </c>
      <c r="GQ281" s="28">
        <v>0</v>
      </c>
      <c r="GR281" s="28">
        <v>0</v>
      </c>
      <c r="GS281" s="28">
        <v>0</v>
      </c>
      <c r="GT281" s="28">
        <v>0</v>
      </c>
      <c r="GU281" s="28">
        <v>0</v>
      </c>
      <c r="GV281" s="28">
        <v>0</v>
      </c>
      <c r="GW281" s="28">
        <v>0</v>
      </c>
      <c r="GX281" s="28">
        <v>0</v>
      </c>
      <c r="GY281" s="28">
        <v>0</v>
      </c>
      <c r="GZ281" s="28">
        <v>0</v>
      </c>
      <c r="HA281" s="28">
        <v>0</v>
      </c>
      <c r="HB281" s="28">
        <v>0</v>
      </c>
      <c r="HC281" s="28">
        <v>0</v>
      </c>
      <c r="HD281" s="28">
        <v>0</v>
      </c>
      <c r="HE281" s="28">
        <v>0</v>
      </c>
      <c r="HF281" s="28">
        <v>0</v>
      </c>
      <c r="HG281" s="28">
        <v>0</v>
      </c>
      <c r="HH281" s="28">
        <v>0</v>
      </c>
      <c r="HI281" s="28">
        <v>0</v>
      </c>
      <c r="HJ281" s="28">
        <v>0</v>
      </c>
      <c r="HK281" s="28">
        <v>0</v>
      </c>
      <c r="HL281" s="28">
        <v>0</v>
      </c>
      <c r="HM281" s="28">
        <v>0</v>
      </c>
      <c r="HN281" s="28">
        <v>0</v>
      </c>
      <c r="HO281" s="28">
        <v>0</v>
      </c>
      <c r="HP281" s="28">
        <v>0</v>
      </c>
      <c r="HQ281" s="28">
        <v>0</v>
      </c>
      <c r="HR281" s="28">
        <v>0</v>
      </c>
      <c r="HS281" s="28">
        <v>0</v>
      </c>
      <c r="HT281" s="28">
        <v>0</v>
      </c>
      <c r="HU281" s="28">
        <v>0</v>
      </c>
      <c r="HV281" s="28">
        <v>0</v>
      </c>
      <c r="HW281" s="28">
        <v>0</v>
      </c>
      <c r="HX281" s="28">
        <v>0</v>
      </c>
      <c r="HY281" s="28">
        <v>0</v>
      </c>
      <c r="HZ281" s="28">
        <v>0</v>
      </c>
      <c r="IA281" s="28">
        <v>0</v>
      </c>
      <c r="IB281" s="28">
        <v>0</v>
      </c>
      <c r="IC281" s="28">
        <v>0</v>
      </c>
      <c r="ID281" s="28">
        <v>0</v>
      </c>
      <c r="IE281" s="28">
        <v>0</v>
      </c>
      <c r="IF281" s="28">
        <v>0</v>
      </c>
      <c r="IG281" s="28">
        <v>0</v>
      </c>
      <c r="IH281" s="28">
        <v>0</v>
      </c>
      <c r="II281" s="28">
        <v>0</v>
      </c>
      <c r="IJ281" s="28">
        <v>0</v>
      </c>
      <c r="IK281" s="28">
        <v>0</v>
      </c>
      <c r="IL281" s="28">
        <v>0</v>
      </c>
      <c r="IM281" s="28">
        <v>0</v>
      </c>
      <c r="IN281" s="28">
        <v>0</v>
      </c>
      <c r="IO281" s="28">
        <v>0</v>
      </c>
      <c r="IP281" s="28">
        <v>0</v>
      </c>
      <c r="IQ281" s="28">
        <v>0</v>
      </c>
      <c r="IR281" s="28">
        <v>0</v>
      </c>
      <c r="IS281" s="28">
        <v>0</v>
      </c>
      <c r="IT281" s="28">
        <v>0</v>
      </c>
      <c r="IU281" s="28">
        <v>0</v>
      </c>
      <c r="IV281" s="28">
        <v>0</v>
      </c>
      <c r="IW281" s="28">
        <v>0</v>
      </c>
      <c r="IX281" s="28">
        <v>0</v>
      </c>
      <c r="IY281" s="28">
        <v>0</v>
      </c>
      <c r="IZ281" s="28">
        <v>0</v>
      </c>
      <c r="JA281" s="28">
        <v>0</v>
      </c>
      <c r="JB281" s="28">
        <v>0</v>
      </c>
      <c r="JC281" s="28">
        <v>0</v>
      </c>
      <c r="JD281" s="28">
        <v>0</v>
      </c>
      <c r="JE281" s="28">
        <v>0</v>
      </c>
      <c r="JF281" s="28">
        <v>0</v>
      </c>
      <c r="JG281" s="28">
        <v>0</v>
      </c>
      <c r="JH281" s="28">
        <v>0</v>
      </c>
      <c r="JI281" s="28">
        <v>0</v>
      </c>
      <c r="JJ281" s="28">
        <v>0</v>
      </c>
      <c r="JK281" s="28">
        <v>0</v>
      </c>
      <c r="JL281" s="28">
        <v>0</v>
      </c>
      <c r="JM281" s="28">
        <v>0</v>
      </c>
      <c r="JN281" s="28">
        <v>0</v>
      </c>
      <c r="JO281" s="28">
        <v>0</v>
      </c>
      <c r="JP281" s="28">
        <v>0</v>
      </c>
      <c r="JQ281" s="28">
        <v>0</v>
      </c>
      <c r="JR281" s="28">
        <v>0</v>
      </c>
      <c r="JS281" s="28">
        <v>0</v>
      </c>
      <c r="JT281" s="28">
        <v>0</v>
      </c>
      <c r="JU281" s="28">
        <v>0</v>
      </c>
      <c r="JV281" s="28">
        <v>0</v>
      </c>
      <c r="JW281" s="28">
        <v>0</v>
      </c>
      <c r="JX281" s="28">
        <v>0</v>
      </c>
      <c r="JY281" s="28">
        <v>0</v>
      </c>
      <c r="JZ281" s="28">
        <v>0</v>
      </c>
      <c r="KA281" s="28">
        <v>0</v>
      </c>
      <c r="KB281" s="28">
        <v>0</v>
      </c>
      <c r="KC281" s="28">
        <v>0</v>
      </c>
      <c r="KD281" s="28">
        <v>0</v>
      </c>
      <c r="KE281" s="28">
        <v>0</v>
      </c>
      <c r="KF281" s="28">
        <v>0</v>
      </c>
      <c r="KG281" s="28">
        <v>0</v>
      </c>
      <c r="KH281" s="28">
        <v>0</v>
      </c>
      <c r="KI281" s="28">
        <v>0</v>
      </c>
      <c r="KJ281" s="28">
        <v>0</v>
      </c>
      <c r="KK281" s="28">
        <v>0</v>
      </c>
    </row>
    <row r="282" spans="1:297">
      <c r="A282" s="39" t="s">
        <v>2124</v>
      </c>
      <c r="B282" s="39" t="s">
        <v>2125</v>
      </c>
      <c r="C282" s="39">
        <v>228</v>
      </c>
      <c r="D282" s="39" t="s">
        <v>2126</v>
      </c>
      <c r="E282" s="39"/>
      <c r="F282" s="39" t="s">
        <v>1406</v>
      </c>
      <c r="G282" s="39" t="s">
        <v>519</v>
      </c>
      <c r="H282" s="39">
        <v>0</v>
      </c>
      <c r="I282" s="40">
        <v>0</v>
      </c>
      <c r="J282" s="39">
        <v>0</v>
      </c>
      <c r="K282" s="39">
        <v>0</v>
      </c>
      <c r="L282" s="40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8">
        <v>0</v>
      </c>
      <c r="AF282" s="28">
        <v>0</v>
      </c>
      <c r="AG282" s="28">
        <v>0</v>
      </c>
      <c r="AH282" s="28">
        <v>0</v>
      </c>
      <c r="AI282" s="28">
        <v>0</v>
      </c>
      <c r="AJ282" s="28">
        <v>0</v>
      </c>
      <c r="AK282" s="28">
        <v>0</v>
      </c>
      <c r="AL282" s="28">
        <v>0</v>
      </c>
      <c r="AM282" s="28">
        <v>0</v>
      </c>
      <c r="AN282" s="28">
        <v>0</v>
      </c>
      <c r="AO282" s="28">
        <v>0</v>
      </c>
      <c r="AP282" s="28">
        <v>0</v>
      </c>
      <c r="AQ282" s="28">
        <v>0</v>
      </c>
      <c r="AR282" s="28">
        <v>0</v>
      </c>
      <c r="AS282" s="28">
        <v>0</v>
      </c>
      <c r="AT282" s="28">
        <v>0</v>
      </c>
      <c r="AU282" s="28">
        <v>0</v>
      </c>
      <c r="AV282" s="28">
        <v>0</v>
      </c>
      <c r="AW282" s="28">
        <v>0</v>
      </c>
      <c r="AX282" s="28">
        <v>0</v>
      </c>
      <c r="AY282" s="28">
        <v>0</v>
      </c>
      <c r="AZ282" s="28">
        <v>0</v>
      </c>
      <c r="BA282" s="28">
        <v>0</v>
      </c>
      <c r="BB282" s="28">
        <v>0</v>
      </c>
      <c r="BC282" s="28">
        <v>0</v>
      </c>
      <c r="BD282" s="28">
        <v>0</v>
      </c>
      <c r="BE282" s="28">
        <v>0</v>
      </c>
      <c r="BF282" s="28">
        <v>0</v>
      </c>
      <c r="BG282" s="28">
        <v>0</v>
      </c>
      <c r="BH282" s="28">
        <v>0</v>
      </c>
      <c r="BI282" s="28">
        <v>0</v>
      </c>
      <c r="BJ282" s="28">
        <v>0</v>
      </c>
      <c r="BK282" s="28">
        <v>0</v>
      </c>
      <c r="BL282" s="28">
        <v>0</v>
      </c>
      <c r="BM282" s="28">
        <v>0</v>
      </c>
      <c r="BN282" s="28">
        <v>0</v>
      </c>
      <c r="BO282" s="28">
        <v>0</v>
      </c>
      <c r="BP282" s="28">
        <v>0</v>
      </c>
      <c r="BQ282" s="28">
        <v>0</v>
      </c>
      <c r="BR282" s="28">
        <v>0</v>
      </c>
      <c r="BS282" s="28">
        <v>0</v>
      </c>
      <c r="BT282" s="28">
        <v>0</v>
      </c>
      <c r="BU282" s="28">
        <v>0</v>
      </c>
      <c r="BV282" s="28">
        <v>0</v>
      </c>
      <c r="BW282" s="28">
        <v>0</v>
      </c>
      <c r="BX282" s="28">
        <v>0</v>
      </c>
      <c r="BY282" s="28">
        <v>0</v>
      </c>
      <c r="BZ282" s="28">
        <v>0</v>
      </c>
      <c r="CA282" s="28">
        <v>0</v>
      </c>
      <c r="CB282" s="28">
        <v>0</v>
      </c>
      <c r="CC282" s="28">
        <v>0</v>
      </c>
      <c r="CD282" s="28">
        <v>0</v>
      </c>
      <c r="CE282" s="28">
        <v>0</v>
      </c>
      <c r="CF282" s="28">
        <v>0</v>
      </c>
      <c r="CG282" s="28">
        <v>0</v>
      </c>
      <c r="CH282" s="28">
        <v>0</v>
      </c>
      <c r="CI282" s="28">
        <v>0</v>
      </c>
      <c r="CJ282" s="28">
        <v>0</v>
      </c>
      <c r="CK282" s="28">
        <v>0</v>
      </c>
      <c r="CL282" s="28">
        <v>0</v>
      </c>
      <c r="CM282" s="28">
        <v>0</v>
      </c>
      <c r="CN282" s="28">
        <v>0</v>
      </c>
      <c r="CO282" s="28">
        <v>0</v>
      </c>
      <c r="CP282" s="28">
        <v>0</v>
      </c>
      <c r="CQ282" s="28">
        <v>0</v>
      </c>
      <c r="CR282" s="28">
        <v>0</v>
      </c>
      <c r="CS282" s="28">
        <v>0</v>
      </c>
      <c r="CT282" s="28">
        <v>0</v>
      </c>
      <c r="CU282" s="28">
        <v>0</v>
      </c>
      <c r="CV282" s="28">
        <v>0</v>
      </c>
      <c r="CW282" s="28">
        <v>0</v>
      </c>
      <c r="CX282" s="28">
        <v>0</v>
      </c>
      <c r="CY282" s="28">
        <v>0</v>
      </c>
      <c r="CZ282" s="28">
        <v>0</v>
      </c>
      <c r="DA282" s="28">
        <v>0</v>
      </c>
      <c r="DB282" s="28">
        <v>0</v>
      </c>
      <c r="DC282" s="28">
        <v>0</v>
      </c>
      <c r="DD282" s="28">
        <v>0</v>
      </c>
      <c r="DE282" s="28">
        <v>0</v>
      </c>
      <c r="DF282" s="28">
        <v>0</v>
      </c>
      <c r="DG282" s="28">
        <v>0</v>
      </c>
      <c r="DH282" s="28">
        <v>0</v>
      </c>
      <c r="DI282" s="28">
        <v>0</v>
      </c>
      <c r="DJ282" s="28">
        <v>0</v>
      </c>
      <c r="DK282" s="28">
        <v>0</v>
      </c>
      <c r="DL282" s="28">
        <v>0</v>
      </c>
      <c r="DM282" s="28">
        <v>0</v>
      </c>
      <c r="DN282" s="28">
        <v>0</v>
      </c>
      <c r="DO282" s="28">
        <v>0</v>
      </c>
      <c r="DP282" s="28">
        <v>0</v>
      </c>
      <c r="DQ282" s="28">
        <v>0</v>
      </c>
      <c r="DR282" s="28">
        <v>0</v>
      </c>
      <c r="DS282" s="28">
        <v>0</v>
      </c>
      <c r="DT282" s="28">
        <v>0</v>
      </c>
      <c r="DU282" s="28">
        <v>0</v>
      </c>
      <c r="DV282" s="28">
        <v>0</v>
      </c>
      <c r="DW282" s="28">
        <v>0</v>
      </c>
      <c r="DX282" s="28">
        <v>0</v>
      </c>
      <c r="DY282" s="28">
        <v>0</v>
      </c>
      <c r="DZ282" s="28">
        <v>0</v>
      </c>
      <c r="EA282" s="28">
        <v>0</v>
      </c>
      <c r="EB282" s="28">
        <v>0</v>
      </c>
      <c r="EC282" s="28">
        <v>0</v>
      </c>
      <c r="ED282" s="28">
        <v>0</v>
      </c>
      <c r="EE282" s="28">
        <v>0</v>
      </c>
      <c r="EF282" s="28">
        <v>0</v>
      </c>
      <c r="EG282" s="28">
        <v>0</v>
      </c>
      <c r="EH282" s="28">
        <v>0</v>
      </c>
      <c r="EI282" s="28">
        <v>0</v>
      </c>
      <c r="EJ282" s="28">
        <v>0</v>
      </c>
      <c r="EK282" s="28">
        <v>0</v>
      </c>
      <c r="EL282" s="28">
        <v>0</v>
      </c>
      <c r="EM282" s="28">
        <v>0</v>
      </c>
      <c r="EN282" s="28">
        <v>0</v>
      </c>
      <c r="EO282" s="28">
        <v>0</v>
      </c>
      <c r="EP282" s="28">
        <v>0</v>
      </c>
      <c r="EQ282" s="28">
        <v>0</v>
      </c>
      <c r="ER282" s="28">
        <v>0</v>
      </c>
      <c r="ES282" s="28">
        <v>0</v>
      </c>
      <c r="ET282" s="28">
        <v>0</v>
      </c>
      <c r="EU282" s="28">
        <v>0</v>
      </c>
      <c r="EV282" s="28">
        <v>0</v>
      </c>
      <c r="EW282" s="28">
        <v>0</v>
      </c>
      <c r="EX282" s="28">
        <v>0</v>
      </c>
      <c r="EY282" s="28">
        <v>0</v>
      </c>
      <c r="EZ282" s="28">
        <v>0</v>
      </c>
      <c r="FA282" s="28">
        <v>0</v>
      </c>
      <c r="FB282" s="28">
        <v>0</v>
      </c>
      <c r="FC282" s="28">
        <v>0</v>
      </c>
      <c r="FD282" s="28">
        <v>0</v>
      </c>
      <c r="FE282" s="28">
        <v>0</v>
      </c>
      <c r="FF282" s="28">
        <v>0</v>
      </c>
      <c r="FG282" s="28">
        <v>0</v>
      </c>
      <c r="FH282" s="28">
        <v>0</v>
      </c>
      <c r="FI282" s="28">
        <v>0</v>
      </c>
      <c r="FJ282" s="28">
        <v>0</v>
      </c>
      <c r="FK282" s="28">
        <v>0</v>
      </c>
      <c r="FL282" s="28">
        <v>0</v>
      </c>
      <c r="FM282" s="28">
        <v>0</v>
      </c>
      <c r="FN282" s="28">
        <v>0</v>
      </c>
      <c r="FO282" s="28">
        <v>0</v>
      </c>
      <c r="FP282" s="28">
        <v>0</v>
      </c>
      <c r="FQ282" s="28">
        <v>0</v>
      </c>
      <c r="FR282" s="28">
        <v>0</v>
      </c>
      <c r="FS282" s="28">
        <v>0</v>
      </c>
      <c r="FT282" s="28">
        <v>0</v>
      </c>
      <c r="FU282" s="28">
        <v>0</v>
      </c>
      <c r="FV282" s="28">
        <v>0</v>
      </c>
      <c r="FW282" s="28">
        <v>0</v>
      </c>
      <c r="FX282" s="28">
        <v>0</v>
      </c>
      <c r="FY282" s="28">
        <v>0</v>
      </c>
      <c r="FZ282" s="28">
        <v>0</v>
      </c>
      <c r="GA282" s="28">
        <v>0</v>
      </c>
      <c r="GB282" s="28">
        <v>0</v>
      </c>
      <c r="GC282" s="28">
        <v>0</v>
      </c>
      <c r="GD282" s="28">
        <v>0</v>
      </c>
      <c r="GE282" s="28">
        <v>0</v>
      </c>
      <c r="GF282" s="28">
        <v>0</v>
      </c>
      <c r="GG282" s="28">
        <v>0</v>
      </c>
      <c r="GH282" s="28">
        <v>0</v>
      </c>
      <c r="GI282" s="28">
        <v>0</v>
      </c>
      <c r="GJ282" s="28">
        <v>0</v>
      </c>
      <c r="GK282" s="28">
        <v>0</v>
      </c>
      <c r="GL282" s="28">
        <v>0</v>
      </c>
      <c r="GM282" s="28">
        <v>0</v>
      </c>
      <c r="GN282" s="28">
        <v>0</v>
      </c>
      <c r="GO282" s="28">
        <v>0</v>
      </c>
      <c r="GP282" s="28">
        <v>0</v>
      </c>
      <c r="GQ282" s="28">
        <v>0</v>
      </c>
      <c r="GR282" s="28">
        <v>0</v>
      </c>
      <c r="GS282" s="28">
        <v>0</v>
      </c>
      <c r="GT282" s="28">
        <v>0</v>
      </c>
      <c r="GU282" s="28">
        <v>0</v>
      </c>
      <c r="GV282" s="28">
        <v>0</v>
      </c>
      <c r="GW282" s="28">
        <v>0</v>
      </c>
      <c r="GX282" s="28">
        <v>0</v>
      </c>
      <c r="GY282" s="28">
        <v>0</v>
      </c>
      <c r="GZ282" s="28">
        <v>0</v>
      </c>
      <c r="HA282" s="28">
        <v>0</v>
      </c>
      <c r="HB282" s="28">
        <v>0</v>
      </c>
      <c r="HC282" s="28">
        <v>0</v>
      </c>
      <c r="HD282" s="28">
        <v>0</v>
      </c>
      <c r="HE282" s="28">
        <v>0</v>
      </c>
      <c r="HF282" s="28">
        <v>0</v>
      </c>
      <c r="HG282" s="28">
        <v>0</v>
      </c>
      <c r="HH282" s="28">
        <v>0</v>
      </c>
      <c r="HI282" s="28">
        <v>0</v>
      </c>
      <c r="HJ282" s="28">
        <v>0</v>
      </c>
      <c r="HK282" s="28">
        <v>0</v>
      </c>
      <c r="HL282" s="28">
        <v>0</v>
      </c>
      <c r="HM282" s="28">
        <v>0</v>
      </c>
      <c r="HN282" s="28">
        <v>0</v>
      </c>
      <c r="HO282" s="28">
        <v>0</v>
      </c>
      <c r="HP282" s="28">
        <v>0</v>
      </c>
      <c r="HQ282" s="28">
        <v>0</v>
      </c>
      <c r="HR282" s="28">
        <v>0</v>
      </c>
      <c r="HS282" s="28">
        <v>0</v>
      </c>
      <c r="HT282" s="28">
        <v>0</v>
      </c>
      <c r="HU282" s="28">
        <v>0</v>
      </c>
      <c r="HV282" s="28">
        <v>0</v>
      </c>
      <c r="HW282" s="28">
        <v>0</v>
      </c>
      <c r="HX282" s="28">
        <v>0</v>
      </c>
      <c r="HY282" s="28">
        <v>0</v>
      </c>
      <c r="HZ282" s="28">
        <v>0</v>
      </c>
      <c r="IA282" s="28">
        <v>0</v>
      </c>
      <c r="IB282" s="28">
        <v>0</v>
      </c>
      <c r="IC282" s="28">
        <v>0</v>
      </c>
      <c r="ID282" s="28">
        <v>0</v>
      </c>
      <c r="IE282" s="28">
        <v>0</v>
      </c>
      <c r="IF282" s="28">
        <v>0</v>
      </c>
      <c r="IG282" s="28">
        <v>0</v>
      </c>
      <c r="IH282" s="28">
        <v>0</v>
      </c>
      <c r="II282" s="28">
        <v>0</v>
      </c>
      <c r="IJ282" s="28">
        <v>0</v>
      </c>
      <c r="IK282" s="28">
        <v>0</v>
      </c>
      <c r="IL282" s="28">
        <v>0</v>
      </c>
      <c r="IM282" s="28">
        <v>0</v>
      </c>
      <c r="IN282" s="28">
        <v>0</v>
      </c>
      <c r="IO282" s="28">
        <v>0</v>
      </c>
      <c r="IP282" s="28">
        <v>0</v>
      </c>
      <c r="IQ282" s="28">
        <v>0</v>
      </c>
      <c r="IR282" s="28">
        <v>0</v>
      </c>
      <c r="IS282" s="28">
        <v>0</v>
      </c>
      <c r="IT282" s="28">
        <v>0</v>
      </c>
      <c r="IU282" s="28">
        <v>0</v>
      </c>
      <c r="IV282" s="28">
        <v>0</v>
      </c>
      <c r="IW282" s="28">
        <v>0</v>
      </c>
      <c r="IX282" s="28">
        <v>0</v>
      </c>
      <c r="IY282" s="28">
        <v>0</v>
      </c>
      <c r="IZ282" s="28">
        <v>0</v>
      </c>
      <c r="JA282" s="28">
        <v>0</v>
      </c>
      <c r="JB282" s="28">
        <v>0</v>
      </c>
      <c r="JC282" s="28">
        <v>0</v>
      </c>
      <c r="JD282" s="28">
        <v>0</v>
      </c>
      <c r="JE282" s="28">
        <v>0</v>
      </c>
      <c r="JF282" s="28">
        <v>0</v>
      </c>
      <c r="JG282" s="28">
        <v>0</v>
      </c>
      <c r="JH282" s="28">
        <v>0</v>
      </c>
      <c r="JI282" s="28">
        <v>0</v>
      </c>
      <c r="JJ282" s="28">
        <v>0</v>
      </c>
      <c r="JK282" s="28">
        <v>0</v>
      </c>
      <c r="JL282" s="28">
        <v>0</v>
      </c>
      <c r="JM282" s="28">
        <v>0</v>
      </c>
      <c r="JN282" s="28">
        <v>0</v>
      </c>
      <c r="JO282" s="28">
        <v>0</v>
      </c>
      <c r="JP282" s="28">
        <v>0</v>
      </c>
      <c r="JQ282" s="28">
        <v>0</v>
      </c>
      <c r="JR282" s="28">
        <v>0</v>
      </c>
      <c r="JS282" s="28">
        <v>0</v>
      </c>
      <c r="JT282" s="28">
        <v>0</v>
      </c>
      <c r="JU282" s="28">
        <v>0</v>
      </c>
      <c r="JV282" s="28">
        <v>0</v>
      </c>
      <c r="JW282" s="28">
        <v>0</v>
      </c>
      <c r="JX282" s="28">
        <v>0</v>
      </c>
      <c r="JY282" s="28">
        <v>0</v>
      </c>
      <c r="JZ282" s="28">
        <v>0</v>
      </c>
      <c r="KA282" s="28">
        <v>0</v>
      </c>
      <c r="KB282" s="28">
        <v>0</v>
      </c>
      <c r="KC282" s="28">
        <v>0</v>
      </c>
      <c r="KD282" s="28">
        <v>0</v>
      </c>
      <c r="KE282" s="28">
        <v>0</v>
      </c>
      <c r="KF282" s="28">
        <v>0</v>
      </c>
      <c r="KG282" s="28">
        <v>0</v>
      </c>
      <c r="KH282" s="28">
        <v>0</v>
      </c>
      <c r="KI282" s="28">
        <v>0</v>
      </c>
      <c r="KJ282" s="28">
        <v>0</v>
      </c>
      <c r="KK282" s="28">
        <v>0</v>
      </c>
    </row>
    <row r="283" spans="1:297">
      <c r="A283" s="39" t="s">
        <v>2127</v>
      </c>
      <c r="B283" s="39" t="s">
        <v>2128</v>
      </c>
      <c r="C283" s="39">
        <v>229</v>
      </c>
      <c r="D283" s="39" t="s">
        <v>2129</v>
      </c>
      <c r="E283" s="39"/>
      <c r="F283" s="39" t="s">
        <v>1406</v>
      </c>
      <c r="G283" s="39" t="s">
        <v>519</v>
      </c>
      <c r="H283" s="39">
        <v>0</v>
      </c>
      <c r="I283" s="40">
        <v>0</v>
      </c>
      <c r="J283" s="39">
        <v>0</v>
      </c>
      <c r="K283" s="39">
        <v>0</v>
      </c>
      <c r="L283" s="40">
        <v>0</v>
      </c>
      <c r="M283" s="28">
        <v>1.9300000000000002E-6</v>
      </c>
      <c r="N283" s="28">
        <v>3.8600000000000003E-6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8">
        <v>0</v>
      </c>
      <c r="AF283" s="28">
        <v>0</v>
      </c>
      <c r="AG283" s="28">
        <v>0</v>
      </c>
      <c r="AH283" s="28">
        <v>0</v>
      </c>
      <c r="AI283" s="28">
        <v>0</v>
      </c>
      <c r="AJ283" s="28">
        <v>0</v>
      </c>
      <c r="AK283" s="28">
        <v>0</v>
      </c>
      <c r="AL283" s="28">
        <v>0</v>
      </c>
      <c r="AM283" s="28">
        <v>0</v>
      </c>
      <c r="AN283" s="28">
        <v>0</v>
      </c>
      <c r="AO283" s="28">
        <v>0</v>
      </c>
      <c r="AP283" s="28">
        <v>0</v>
      </c>
      <c r="AQ283" s="28">
        <v>0</v>
      </c>
      <c r="AR283" s="28">
        <v>0</v>
      </c>
      <c r="AS283" s="28">
        <v>0</v>
      </c>
      <c r="AT283" s="28">
        <v>0</v>
      </c>
      <c r="AU283" s="28">
        <v>0</v>
      </c>
      <c r="AV283" s="28">
        <v>0</v>
      </c>
      <c r="AW283" s="28">
        <v>0</v>
      </c>
      <c r="AX283" s="28">
        <v>0</v>
      </c>
      <c r="AY283" s="28">
        <v>0</v>
      </c>
      <c r="AZ283" s="28">
        <v>0</v>
      </c>
      <c r="BA283" s="28">
        <v>0</v>
      </c>
      <c r="BB283" s="28">
        <v>0</v>
      </c>
      <c r="BC283" s="28">
        <v>0</v>
      </c>
      <c r="BD283" s="28">
        <v>0</v>
      </c>
      <c r="BE283" s="28">
        <v>0</v>
      </c>
      <c r="BF283" s="28">
        <v>0</v>
      </c>
      <c r="BG283" s="28">
        <v>0</v>
      </c>
      <c r="BH283" s="28">
        <v>0</v>
      </c>
      <c r="BI283" s="28">
        <v>0</v>
      </c>
      <c r="BJ283" s="28">
        <v>0</v>
      </c>
      <c r="BK283" s="28">
        <v>0</v>
      </c>
      <c r="BL283" s="28">
        <v>0</v>
      </c>
      <c r="BM283" s="28">
        <v>0</v>
      </c>
      <c r="BN283" s="28">
        <v>0</v>
      </c>
      <c r="BO283" s="28">
        <v>0</v>
      </c>
      <c r="BP283" s="28">
        <v>0</v>
      </c>
      <c r="BQ283" s="28">
        <v>0</v>
      </c>
      <c r="BR283" s="28">
        <v>0</v>
      </c>
      <c r="BS283" s="28">
        <v>0</v>
      </c>
      <c r="BT283" s="28">
        <v>0</v>
      </c>
      <c r="BU283" s="28">
        <v>0</v>
      </c>
      <c r="BV283" s="28">
        <v>0</v>
      </c>
      <c r="BW283" s="28">
        <v>0</v>
      </c>
      <c r="BX283" s="28">
        <v>0</v>
      </c>
      <c r="BY283" s="28">
        <v>0</v>
      </c>
      <c r="BZ283" s="28">
        <v>0</v>
      </c>
      <c r="CA283" s="28">
        <v>0</v>
      </c>
      <c r="CB283" s="28">
        <v>0</v>
      </c>
      <c r="CC283" s="28">
        <v>0</v>
      </c>
      <c r="CD283" s="28">
        <v>0</v>
      </c>
      <c r="CE283" s="28">
        <v>0</v>
      </c>
      <c r="CF283" s="28">
        <v>0</v>
      </c>
      <c r="CG283" s="28">
        <v>0</v>
      </c>
      <c r="CH283" s="28">
        <v>0</v>
      </c>
      <c r="CI283" s="28">
        <v>0</v>
      </c>
      <c r="CJ283" s="28">
        <v>0</v>
      </c>
      <c r="CK283" s="28">
        <v>0</v>
      </c>
      <c r="CL283" s="28">
        <v>0</v>
      </c>
      <c r="CM283" s="28">
        <v>0</v>
      </c>
      <c r="CN283" s="28">
        <v>0</v>
      </c>
      <c r="CO283" s="28">
        <v>0</v>
      </c>
      <c r="CP283" s="28">
        <v>0</v>
      </c>
      <c r="CQ283" s="28">
        <v>0</v>
      </c>
      <c r="CR283" s="28">
        <v>0</v>
      </c>
      <c r="CS283" s="28">
        <v>0</v>
      </c>
      <c r="CT283" s="28">
        <v>0</v>
      </c>
      <c r="CU283" s="28">
        <v>0</v>
      </c>
      <c r="CV283" s="28">
        <v>0</v>
      </c>
      <c r="CW283" s="28">
        <v>0</v>
      </c>
      <c r="CX283" s="28">
        <v>0</v>
      </c>
      <c r="CY283" s="28">
        <v>0</v>
      </c>
      <c r="CZ283" s="28">
        <v>0</v>
      </c>
      <c r="DA283" s="28">
        <v>0</v>
      </c>
      <c r="DB283" s="28">
        <v>0</v>
      </c>
      <c r="DC283" s="28">
        <v>0</v>
      </c>
      <c r="DD283" s="28">
        <v>0</v>
      </c>
      <c r="DE283" s="28">
        <v>0</v>
      </c>
      <c r="DF283" s="28">
        <v>0</v>
      </c>
      <c r="DG283" s="28">
        <v>0</v>
      </c>
      <c r="DH283" s="28">
        <v>0</v>
      </c>
      <c r="DI283" s="28">
        <v>0</v>
      </c>
      <c r="DJ283" s="28">
        <v>0</v>
      </c>
      <c r="DK283" s="28">
        <v>0</v>
      </c>
      <c r="DL283" s="28">
        <v>0</v>
      </c>
      <c r="DM283" s="28">
        <v>0</v>
      </c>
      <c r="DN283" s="28">
        <v>0</v>
      </c>
      <c r="DO283" s="28">
        <v>0</v>
      </c>
      <c r="DP283" s="28">
        <v>0</v>
      </c>
      <c r="DQ283" s="28">
        <v>0</v>
      </c>
      <c r="DR283" s="28">
        <v>0</v>
      </c>
      <c r="DS283" s="28">
        <v>0</v>
      </c>
      <c r="DT283" s="28">
        <v>0</v>
      </c>
      <c r="DU283" s="28">
        <v>0</v>
      </c>
      <c r="DV283" s="28">
        <v>0</v>
      </c>
      <c r="DW283" s="28">
        <v>0</v>
      </c>
      <c r="DX283" s="28">
        <v>0</v>
      </c>
      <c r="DY283" s="28">
        <v>0</v>
      </c>
      <c r="DZ283" s="28">
        <v>0</v>
      </c>
      <c r="EA283" s="28">
        <v>0</v>
      </c>
      <c r="EB283" s="28">
        <v>0</v>
      </c>
      <c r="EC283" s="28">
        <v>0</v>
      </c>
      <c r="ED283" s="28">
        <v>0</v>
      </c>
      <c r="EE283" s="28">
        <v>0</v>
      </c>
      <c r="EF283" s="28">
        <v>0</v>
      </c>
      <c r="EG283" s="28">
        <v>0</v>
      </c>
      <c r="EH283" s="28">
        <v>0</v>
      </c>
      <c r="EI283" s="28">
        <v>0</v>
      </c>
      <c r="EJ283" s="28">
        <v>0</v>
      </c>
      <c r="EK283" s="28">
        <v>0</v>
      </c>
      <c r="EL283" s="28">
        <v>0</v>
      </c>
      <c r="EM283" s="28">
        <v>0</v>
      </c>
      <c r="EN283" s="28">
        <v>0</v>
      </c>
      <c r="EO283" s="28">
        <v>0</v>
      </c>
      <c r="EP283" s="28">
        <v>0</v>
      </c>
      <c r="EQ283" s="28">
        <v>0</v>
      </c>
      <c r="ER283" s="28">
        <v>0</v>
      </c>
      <c r="ES283" s="28">
        <v>0</v>
      </c>
      <c r="ET283" s="28">
        <v>0</v>
      </c>
      <c r="EU283" s="28">
        <v>0</v>
      </c>
      <c r="EV283" s="28">
        <v>0</v>
      </c>
      <c r="EW283" s="28">
        <v>0</v>
      </c>
      <c r="EX283" s="28">
        <v>0</v>
      </c>
      <c r="EY283" s="28">
        <v>0</v>
      </c>
      <c r="EZ283" s="28">
        <v>0</v>
      </c>
      <c r="FA283" s="28">
        <v>0</v>
      </c>
      <c r="FB283" s="28">
        <v>0</v>
      </c>
      <c r="FC283" s="28">
        <v>0</v>
      </c>
      <c r="FD283" s="28">
        <v>0</v>
      </c>
      <c r="FE283" s="28">
        <v>0</v>
      </c>
      <c r="FF283" s="28">
        <v>0</v>
      </c>
      <c r="FG283" s="28">
        <v>0</v>
      </c>
      <c r="FH283" s="28">
        <v>0</v>
      </c>
      <c r="FI283" s="28">
        <v>0</v>
      </c>
      <c r="FJ283" s="28">
        <v>0</v>
      </c>
      <c r="FK283" s="28">
        <v>0</v>
      </c>
      <c r="FL283" s="28">
        <v>0</v>
      </c>
      <c r="FM283" s="28">
        <v>0</v>
      </c>
      <c r="FN283" s="28">
        <v>0</v>
      </c>
      <c r="FO283" s="28">
        <v>0</v>
      </c>
      <c r="FP283" s="28">
        <v>0</v>
      </c>
      <c r="FQ283" s="28">
        <v>0</v>
      </c>
      <c r="FR283" s="28">
        <v>0</v>
      </c>
      <c r="FS283" s="28">
        <v>0</v>
      </c>
      <c r="FT283" s="28">
        <v>0</v>
      </c>
      <c r="FU283" s="28">
        <v>0</v>
      </c>
      <c r="FV283" s="28">
        <v>0</v>
      </c>
      <c r="FW283" s="28">
        <v>0</v>
      </c>
      <c r="FX283" s="28">
        <v>0</v>
      </c>
      <c r="FY283" s="28">
        <v>0</v>
      </c>
      <c r="FZ283" s="28">
        <v>0</v>
      </c>
      <c r="GA283" s="28">
        <v>0</v>
      </c>
      <c r="GB283" s="28">
        <v>0</v>
      </c>
      <c r="GC283" s="28">
        <v>0</v>
      </c>
      <c r="GD283" s="28">
        <v>0</v>
      </c>
      <c r="GE283" s="28">
        <v>0</v>
      </c>
      <c r="GF283" s="28">
        <v>0</v>
      </c>
      <c r="GG283" s="28">
        <v>0</v>
      </c>
      <c r="GH283" s="28">
        <v>0</v>
      </c>
      <c r="GI283" s="28">
        <v>0</v>
      </c>
      <c r="GJ283" s="28">
        <v>0</v>
      </c>
      <c r="GK283" s="28">
        <v>0</v>
      </c>
      <c r="GL283" s="28">
        <v>0</v>
      </c>
      <c r="GM283" s="28">
        <v>0</v>
      </c>
      <c r="GN283" s="28">
        <v>0</v>
      </c>
      <c r="GO283" s="28">
        <v>0</v>
      </c>
      <c r="GP283" s="28">
        <v>0</v>
      </c>
      <c r="GQ283" s="28">
        <v>0</v>
      </c>
      <c r="GR283" s="28">
        <v>0</v>
      </c>
      <c r="GS283" s="28">
        <v>0</v>
      </c>
      <c r="GT283" s="28">
        <v>0</v>
      </c>
      <c r="GU283" s="28">
        <v>0</v>
      </c>
      <c r="GV283" s="28">
        <v>0</v>
      </c>
      <c r="GW283" s="28">
        <v>0</v>
      </c>
      <c r="GX283" s="28">
        <v>0</v>
      </c>
      <c r="GY283" s="28">
        <v>0</v>
      </c>
      <c r="GZ283" s="28">
        <v>0</v>
      </c>
      <c r="HA283" s="28">
        <v>0</v>
      </c>
      <c r="HB283" s="28">
        <v>0</v>
      </c>
      <c r="HC283" s="28">
        <v>0</v>
      </c>
      <c r="HD283" s="28">
        <v>0</v>
      </c>
      <c r="HE283" s="28">
        <v>0</v>
      </c>
      <c r="HF283" s="28">
        <v>0</v>
      </c>
      <c r="HG283" s="28">
        <v>0</v>
      </c>
      <c r="HH283" s="28">
        <v>0</v>
      </c>
      <c r="HI283" s="28">
        <v>0</v>
      </c>
      <c r="HJ283" s="28">
        <v>0</v>
      </c>
      <c r="HK283" s="28">
        <v>0</v>
      </c>
      <c r="HL283" s="28">
        <v>0</v>
      </c>
      <c r="HM283" s="28">
        <v>0</v>
      </c>
      <c r="HN283" s="28">
        <v>0</v>
      </c>
      <c r="HO283" s="28">
        <v>0</v>
      </c>
      <c r="HP283" s="28">
        <v>0</v>
      </c>
      <c r="HQ283" s="28">
        <v>0</v>
      </c>
      <c r="HR283" s="28">
        <v>0</v>
      </c>
      <c r="HS283" s="28">
        <v>0</v>
      </c>
      <c r="HT283" s="28">
        <v>0</v>
      </c>
      <c r="HU283" s="28">
        <v>0</v>
      </c>
      <c r="HV283" s="28">
        <v>0</v>
      </c>
      <c r="HW283" s="28">
        <v>0</v>
      </c>
      <c r="HX283" s="28">
        <v>0</v>
      </c>
      <c r="HY283" s="28">
        <v>0</v>
      </c>
      <c r="HZ283" s="28">
        <v>0</v>
      </c>
      <c r="IA283" s="28">
        <v>0</v>
      </c>
      <c r="IB283" s="28">
        <v>0</v>
      </c>
      <c r="IC283" s="28">
        <v>0</v>
      </c>
      <c r="ID283" s="28">
        <v>0</v>
      </c>
      <c r="IE283" s="28">
        <v>0</v>
      </c>
      <c r="IF283" s="28">
        <v>0</v>
      </c>
      <c r="IG283" s="28">
        <v>0</v>
      </c>
      <c r="IH283" s="28">
        <v>0</v>
      </c>
      <c r="II283" s="28">
        <v>0</v>
      </c>
      <c r="IJ283" s="28">
        <v>0</v>
      </c>
      <c r="IK283" s="28">
        <v>0</v>
      </c>
      <c r="IL283" s="28">
        <v>0</v>
      </c>
      <c r="IM283" s="28">
        <v>0</v>
      </c>
      <c r="IN283" s="28">
        <v>0</v>
      </c>
      <c r="IO283" s="28">
        <v>0</v>
      </c>
      <c r="IP283" s="28">
        <v>0</v>
      </c>
      <c r="IQ283" s="28">
        <v>0</v>
      </c>
      <c r="IR283" s="28">
        <v>0</v>
      </c>
      <c r="IS283" s="28">
        <v>0</v>
      </c>
      <c r="IT283" s="28">
        <v>0</v>
      </c>
      <c r="IU283" s="28">
        <v>0</v>
      </c>
      <c r="IV283" s="28">
        <v>0</v>
      </c>
      <c r="IW283" s="28">
        <v>0</v>
      </c>
      <c r="IX283" s="28">
        <v>0</v>
      </c>
      <c r="IY283" s="28">
        <v>0</v>
      </c>
      <c r="IZ283" s="28">
        <v>0</v>
      </c>
      <c r="JA283" s="28">
        <v>0</v>
      </c>
      <c r="JB283" s="28">
        <v>0</v>
      </c>
      <c r="JC283" s="28">
        <v>0</v>
      </c>
      <c r="JD283" s="28">
        <v>0</v>
      </c>
      <c r="JE283" s="28">
        <v>0</v>
      </c>
      <c r="JF283" s="28">
        <v>0</v>
      </c>
      <c r="JG283" s="28">
        <v>0</v>
      </c>
      <c r="JH283" s="28">
        <v>0</v>
      </c>
      <c r="JI283" s="28">
        <v>0</v>
      </c>
      <c r="JJ283" s="28">
        <v>0</v>
      </c>
      <c r="JK283" s="28">
        <v>0</v>
      </c>
      <c r="JL283" s="28">
        <v>0</v>
      </c>
      <c r="JM283" s="28">
        <v>0</v>
      </c>
      <c r="JN283" s="28">
        <v>0</v>
      </c>
      <c r="JO283" s="28">
        <v>0</v>
      </c>
      <c r="JP283" s="28">
        <v>0</v>
      </c>
      <c r="JQ283" s="28">
        <v>0</v>
      </c>
      <c r="JR283" s="28">
        <v>0</v>
      </c>
      <c r="JS283" s="28">
        <v>0</v>
      </c>
      <c r="JT283" s="28">
        <v>0</v>
      </c>
      <c r="JU283" s="28">
        <v>0</v>
      </c>
      <c r="JV283" s="28">
        <v>0</v>
      </c>
      <c r="JW283" s="28">
        <v>0</v>
      </c>
      <c r="JX283" s="28">
        <v>0</v>
      </c>
      <c r="JY283" s="28">
        <v>0</v>
      </c>
      <c r="JZ283" s="28">
        <v>0</v>
      </c>
      <c r="KA283" s="28">
        <v>0</v>
      </c>
      <c r="KB283" s="28">
        <v>0</v>
      </c>
      <c r="KC283" s="28">
        <v>0</v>
      </c>
      <c r="KD283" s="28">
        <v>0</v>
      </c>
      <c r="KE283" s="28">
        <v>0</v>
      </c>
      <c r="KF283" s="28">
        <v>0</v>
      </c>
      <c r="KG283" s="28">
        <v>0</v>
      </c>
      <c r="KH283" s="28">
        <v>0</v>
      </c>
      <c r="KI283" s="28">
        <v>0</v>
      </c>
      <c r="KJ283" s="28">
        <v>0</v>
      </c>
      <c r="KK283" s="28">
        <v>0</v>
      </c>
    </row>
    <row r="284" spans="1:297">
      <c r="A284" s="39" t="s">
        <v>2130</v>
      </c>
      <c r="B284" s="39" t="s">
        <v>2131</v>
      </c>
      <c r="C284" s="39">
        <v>230</v>
      </c>
      <c r="D284" s="39" t="s">
        <v>2132</v>
      </c>
      <c r="E284" s="39"/>
      <c r="F284" s="39" t="s">
        <v>1406</v>
      </c>
      <c r="G284" s="39" t="s">
        <v>519</v>
      </c>
      <c r="H284" s="39">
        <v>0</v>
      </c>
      <c r="I284" s="40">
        <v>0</v>
      </c>
      <c r="J284" s="39">
        <v>0</v>
      </c>
      <c r="K284" s="39">
        <v>0</v>
      </c>
      <c r="L284" s="40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8">
        <v>0</v>
      </c>
      <c r="AG284" s="28">
        <v>0</v>
      </c>
      <c r="AH284" s="28">
        <v>0</v>
      </c>
      <c r="AI284" s="28">
        <v>0</v>
      </c>
      <c r="AJ284" s="28">
        <v>0</v>
      </c>
      <c r="AK284" s="28">
        <v>0</v>
      </c>
      <c r="AL284" s="28">
        <v>0</v>
      </c>
      <c r="AM284" s="28">
        <v>0</v>
      </c>
      <c r="AN284" s="28">
        <v>0</v>
      </c>
      <c r="AO284" s="28">
        <v>0</v>
      </c>
      <c r="AP284" s="28">
        <v>0</v>
      </c>
      <c r="AQ284" s="28">
        <v>0</v>
      </c>
      <c r="AR284" s="28">
        <v>0</v>
      </c>
      <c r="AS284" s="28">
        <v>0</v>
      </c>
      <c r="AT284" s="28">
        <v>0</v>
      </c>
      <c r="AU284" s="28">
        <v>0</v>
      </c>
      <c r="AV284" s="28">
        <v>0</v>
      </c>
      <c r="AW284" s="28">
        <v>0</v>
      </c>
      <c r="AX284" s="28">
        <v>0</v>
      </c>
      <c r="AY284" s="28">
        <v>0</v>
      </c>
      <c r="AZ284" s="28">
        <v>0</v>
      </c>
      <c r="BA284" s="28">
        <v>0</v>
      </c>
      <c r="BB284" s="28">
        <v>0</v>
      </c>
      <c r="BC284" s="28">
        <v>0</v>
      </c>
      <c r="BD284" s="28">
        <v>0</v>
      </c>
      <c r="BE284" s="28">
        <v>0</v>
      </c>
      <c r="BF284" s="28">
        <v>0</v>
      </c>
      <c r="BG284" s="28">
        <v>0</v>
      </c>
      <c r="BH284" s="28">
        <v>0</v>
      </c>
      <c r="BI284" s="28">
        <v>0</v>
      </c>
      <c r="BJ284" s="28">
        <v>0</v>
      </c>
      <c r="BK284" s="28">
        <v>0</v>
      </c>
      <c r="BL284" s="28">
        <v>0</v>
      </c>
      <c r="BM284" s="28">
        <v>0</v>
      </c>
      <c r="BN284" s="28">
        <v>0</v>
      </c>
      <c r="BO284" s="28">
        <v>0</v>
      </c>
      <c r="BP284" s="28">
        <v>0</v>
      </c>
      <c r="BQ284" s="28">
        <v>0</v>
      </c>
      <c r="BR284" s="28">
        <v>0</v>
      </c>
      <c r="BS284" s="28">
        <v>0</v>
      </c>
      <c r="BT284" s="28">
        <v>0</v>
      </c>
      <c r="BU284" s="28">
        <v>0</v>
      </c>
      <c r="BV284" s="28">
        <v>0</v>
      </c>
      <c r="BW284" s="28">
        <v>0</v>
      </c>
      <c r="BX284" s="28">
        <v>0</v>
      </c>
      <c r="BY284" s="28">
        <v>0</v>
      </c>
      <c r="BZ284" s="28">
        <v>0</v>
      </c>
      <c r="CA284" s="28">
        <v>0</v>
      </c>
      <c r="CB284" s="28">
        <v>0</v>
      </c>
      <c r="CC284" s="28">
        <v>0</v>
      </c>
      <c r="CD284" s="28">
        <v>0</v>
      </c>
      <c r="CE284" s="28">
        <v>0</v>
      </c>
      <c r="CF284" s="28">
        <v>0</v>
      </c>
      <c r="CG284" s="28">
        <v>0</v>
      </c>
      <c r="CH284" s="28">
        <v>0</v>
      </c>
      <c r="CI284" s="28">
        <v>0</v>
      </c>
      <c r="CJ284" s="28">
        <v>0</v>
      </c>
      <c r="CK284" s="28">
        <v>0</v>
      </c>
      <c r="CL284" s="28">
        <v>0</v>
      </c>
      <c r="CM284" s="28">
        <v>0</v>
      </c>
      <c r="CN284" s="28">
        <v>0</v>
      </c>
      <c r="CO284" s="28">
        <v>0</v>
      </c>
      <c r="CP284" s="28">
        <v>0</v>
      </c>
      <c r="CQ284" s="28">
        <v>0</v>
      </c>
      <c r="CR284" s="28">
        <v>0</v>
      </c>
      <c r="CS284" s="28">
        <v>0</v>
      </c>
      <c r="CT284" s="28">
        <v>0</v>
      </c>
      <c r="CU284" s="28">
        <v>0</v>
      </c>
      <c r="CV284" s="28">
        <v>0</v>
      </c>
      <c r="CW284" s="28">
        <v>0</v>
      </c>
      <c r="CX284" s="28">
        <v>0</v>
      </c>
      <c r="CY284" s="28">
        <v>0</v>
      </c>
      <c r="CZ284" s="28">
        <v>0</v>
      </c>
      <c r="DA284" s="28">
        <v>0</v>
      </c>
      <c r="DB284" s="28">
        <v>0</v>
      </c>
      <c r="DC284" s="28">
        <v>0</v>
      </c>
      <c r="DD284" s="28">
        <v>0</v>
      </c>
      <c r="DE284" s="28">
        <v>0</v>
      </c>
      <c r="DF284" s="28">
        <v>0</v>
      </c>
      <c r="DG284" s="28">
        <v>0</v>
      </c>
      <c r="DH284" s="28">
        <v>0</v>
      </c>
      <c r="DI284" s="28">
        <v>0</v>
      </c>
      <c r="DJ284" s="28">
        <v>0</v>
      </c>
      <c r="DK284" s="28">
        <v>0</v>
      </c>
      <c r="DL284" s="28">
        <v>0</v>
      </c>
      <c r="DM284" s="28">
        <v>0</v>
      </c>
      <c r="DN284" s="28">
        <v>0</v>
      </c>
      <c r="DO284" s="28">
        <v>0</v>
      </c>
      <c r="DP284" s="28">
        <v>0</v>
      </c>
      <c r="DQ284" s="28">
        <v>0</v>
      </c>
      <c r="DR284" s="28">
        <v>0</v>
      </c>
      <c r="DS284" s="28">
        <v>0</v>
      </c>
      <c r="DT284" s="28">
        <v>0</v>
      </c>
      <c r="DU284" s="28">
        <v>0</v>
      </c>
      <c r="DV284" s="28">
        <v>0</v>
      </c>
      <c r="DW284" s="28">
        <v>0</v>
      </c>
      <c r="DX284" s="28">
        <v>0</v>
      </c>
      <c r="DY284" s="28">
        <v>0</v>
      </c>
      <c r="DZ284" s="28">
        <v>0</v>
      </c>
      <c r="EA284" s="28">
        <v>0</v>
      </c>
      <c r="EB284" s="28">
        <v>0</v>
      </c>
      <c r="EC284" s="28">
        <v>0</v>
      </c>
      <c r="ED284" s="28">
        <v>0</v>
      </c>
      <c r="EE284" s="28">
        <v>0</v>
      </c>
      <c r="EF284" s="28">
        <v>0</v>
      </c>
      <c r="EG284" s="28">
        <v>0</v>
      </c>
      <c r="EH284" s="28">
        <v>0</v>
      </c>
      <c r="EI284" s="28">
        <v>0</v>
      </c>
      <c r="EJ284" s="28">
        <v>0</v>
      </c>
      <c r="EK284" s="28">
        <v>0</v>
      </c>
      <c r="EL284" s="28">
        <v>0</v>
      </c>
      <c r="EM284" s="28">
        <v>0</v>
      </c>
      <c r="EN284" s="28">
        <v>0</v>
      </c>
      <c r="EO284" s="28">
        <v>0</v>
      </c>
      <c r="EP284" s="28">
        <v>0</v>
      </c>
      <c r="EQ284" s="28">
        <v>0</v>
      </c>
      <c r="ER284" s="28">
        <v>0</v>
      </c>
      <c r="ES284" s="28">
        <v>0</v>
      </c>
      <c r="ET284" s="28">
        <v>0</v>
      </c>
      <c r="EU284" s="28">
        <v>0</v>
      </c>
      <c r="EV284" s="28">
        <v>0</v>
      </c>
      <c r="EW284" s="28">
        <v>0</v>
      </c>
      <c r="EX284" s="28">
        <v>0</v>
      </c>
      <c r="EY284" s="28">
        <v>0</v>
      </c>
      <c r="EZ284" s="28">
        <v>0</v>
      </c>
      <c r="FA284" s="28">
        <v>0</v>
      </c>
      <c r="FB284" s="28">
        <v>0</v>
      </c>
      <c r="FC284" s="28">
        <v>0</v>
      </c>
      <c r="FD284" s="28">
        <v>0</v>
      </c>
      <c r="FE284" s="28">
        <v>0</v>
      </c>
      <c r="FF284" s="28">
        <v>0</v>
      </c>
      <c r="FG284" s="28">
        <v>0</v>
      </c>
      <c r="FH284" s="28">
        <v>0</v>
      </c>
      <c r="FI284" s="28">
        <v>0</v>
      </c>
      <c r="FJ284" s="28">
        <v>0</v>
      </c>
      <c r="FK284" s="28">
        <v>0</v>
      </c>
      <c r="FL284" s="28">
        <v>0</v>
      </c>
      <c r="FM284" s="28">
        <v>0</v>
      </c>
      <c r="FN284" s="28">
        <v>0</v>
      </c>
      <c r="FO284" s="28">
        <v>0</v>
      </c>
      <c r="FP284" s="28">
        <v>0</v>
      </c>
      <c r="FQ284" s="28">
        <v>0</v>
      </c>
      <c r="FR284" s="28">
        <v>0</v>
      </c>
      <c r="FS284" s="28">
        <v>0</v>
      </c>
      <c r="FT284" s="28">
        <v>0</v>
      </c>
      <c r="FU284" s="28">
        <v>0</v>
      </c>
      <c r="FV284" s="28">
        <v>0</v>
      </c>
      <c r="FW284" s="28">
        <v>0</v>
      </c>
      <c r="FX284" s="28">
        <v>0</v>
      </c>
      <c r="FY284" s="28">
        <v>0</v>
      </c>
      <c r="FZ284" s="28">
        <v>0</v>
      </c>
      <c r="GA284" s="28">
        <v>0</v>
      </c>
      <c r="GB284" s="28">
        <v>0</v>
      </c>
      <c r="GC284" s="28">
        <v>0</v>
      </c>
      <c r="GD284" s="28">
        <v>0</v>
      </c>
      <c r="GE284" s="28">
        <v>0</v>
      </c>
      <c r="GF284" s="28">
        <v>0</v>
      </c>
      <c r="GG284" s="28">
        <v>0</v>
      </c>
      <c r="GH284" s="28">
        <v>0</v>
      </c>
      <c r="GI284" s="28">
        <v>0</v>
      </c>
      <c r="GJ284" s="28">
        <v>0</v>
      </c>
      <c r="GK284" s="28">
        <v>0</v>
      </c>
      <c r="GL284" s="28">
        <v>0</v>
      </c>
      <c r="GM284" s="28">
        <v>0</v>
      </c>
      <c r="GN284" s="28">
        <v>0</v>
      </c>
      <c r="GO284" s="28">
        <v>0</v>
      </c>
      <c r="GP284" s="28">
        <v>0</v>
      </c>
      <c r="GQ284" s="28">
        <v>0</v>
      </c>
      <c r="GR284" s="28">
        <v>0</v>
      </c>
      <c r="GS284" s="28">
        <v>0</v>
      </c>
      <c r="GT284" s="28">
        <v>0</v>
      </c>
      <c r="GU284" s="28">
        <v>0</v>
      </c>
      <c r="GV284" s="28">
        <v>0</v>
      </c>
      <c r="GW284" s="28">
        <v>0</v>
      </c>
      <c r="GX284" s="28">
        <v>0</v>
      </c>
      <c r="GY284" s="28">
        <v>0</v>
      </c>
      <c r="GZ284" s="28">
        <v>0</v>
      </c>
      <c r="HA284" s="28">
        <v>0</v>
      </c>
      <c r="HB284" s="28">
        <v>0</v>
      </c>
      <c r="HC284" s="28">
        <v>0</v>
      </c>
      <c r="HD284" s="28">
        <v>0</v>
      </c>
      <c r="HE284" s="28">
        <v>0</v>
      </c>
      <c r="HF284" s="28">
        <v>0</v>
      </c>
      <c r="HG284" s="28">
        <v>0</v>
      </c>
      <c r="HH284" s="28">
        <v>0</v>
      </c>
      <c r="HI284" s="28">
        <v>0</v>
      </c>
      <c r="HJ284" s="28">
        <v>0</v>
      </c>
      <c r="HK284" s="28">
        <v>0</v>
      </c>
      <c r="HL284" s="28">
        <v>0</v>
      </c>
      <c r="HM284" s="28">
        <v>0</v>
      </c>
      <c r="HN284" s="28">
        <v>0</v>
      </c>
      <c r="HO284" s="28">
        <v>0</v>
      </c>
      <c r="HP284" s="28">
        <v>0</v>
      </c>
      <c r="HQ284" s="28">
        <v>0</v>
      </c>
      <c r="HR284" s="28">
        <v>0</v>
      </c>
      <c r="HS284" s="28">
        <v>0</v>
      </c>
      <c r="HT284" s="28">
        <v>0</v>
      </c>
      <c r="HU284" s="28">
        <v>0</v>
      </c>
      <c r="HV284" s="28">
        <v>0</v>
      </c>
      <c r="HW284" s="28">
        <v>0</v>
      </c>
      <c r="HX284" s="28">
        <v>0</v>
      </c>
      <c r="HY284" s="28">
        <v>0</v>
      </c>
      <c r="HZ284" s="28">
        <v>0</v>
      </c>
      <c r="IA284" s="28">
        <v>0</v>
      </c>
      <c r="IB284" s="28">
        <v>0</v>
      </c>
      <c r="IC284" s="28">
        <v>0</v>
      </c>
      <c r="ID284" s="28">
        <v>0</v>
      </c>
      <c r="IE284" s="28">
        <v>0</v>
      </c>
      <c r="IF284" s="28">
        <v>0</v>
      </c>
      <c r="IG284" s="28">
        <v>0</v>
      </c>
      <c r="IH284" s="28">
        <v>0</v>
      </c>
      <c r="II284" s="28">
        <v>0</v>
      </c>
      <c r="IJ284" s="28">
        <v>0</v>
      </c>
      <c r="IK284" s="28">
        <v>0</v>
      </c>
      <c r="IL284" s="28">
        <v>0</v>
      </c>
      <c r="IM284" s="28">
        <v>0</v>
      </c>
      <c r="IN284" s="28">
        <v>0</v>
      </c>
      <c r="IO284" s="28">
        <v>0</v>
      </c>
      <c r="IP284" s="28">
        <v>0</v>
      </c>
      <c r="IQ284" s="28">
        <v>0</v>
      </c>
      <c r="IR284" s="28">
        <v>0</v>
      </c>
      <c r="IS284" s="28">
        <v>0</v>
      </c>
      <c r="IT284" s="28">
        <v>0</v>
      </c>
      <c r="IU284" s="28">
        <v>0</v>
      </c>
      <c r="IV284" s="28">
        <v>0</v>
      </c>
      <c r="IW284" s="28">
        <v>0</v>
      </c>
      <c r="IX284" s="28">
        <v>0</v>
      </c>
      <c r="IY284" s="28">
        <v>0</v>
      </c>
      <c r="IZ284" s="28">
        <v>0</v>
      </c>
      <c r="JA284" s="28">
        <v>0</v>
      </c>
      <c r="JB284" s="28">
        <v>0</v>
      </c>
      <c r="JC284" s="28">
        <v>0</v>
      </c>
      <c r="JD284" s="28">
        <v>0</v>
      </c>
      <c r="JE284" s="28">
        <v>0</v>
      </c>
      <c r="JF284" s="28">
        <v>0</v>
      </c>
      <c r="JG284" s="28">
        <v>0</v>
      </c>
      <c r="JH284" s="28">
        <v>0</v>
      </c>
      <c r="JI284" s="28">
        <v>0</v>
      </c>
      <c r="JJ284" s="28">
        <v>0</v>
      </c>
      <c r="JK284" s="28">
        <v>0</v>
      </c>
      <c r="JL284" s="28">
        <v>0</v>
      </c>
      <c r="JM284" s="28">
        <v>0</v>
      </c>
      <c r="JN284" s="28">
        <v>0</v>
      </c>
      <c r="JO284" s="28">
        <v>0</v>
      </c>
      <c r="JP284" s="28">
        <v>0</v>
      </c>
      <c r="JQ284" s="28">
        <v>0</v>
      </c>
      <c r="JR284" s="28">
        <v>0</v>
      </c>
      <c r="JS284" s="28">
        <v>0</v>
      </c>
      <c r="JT284" s="28">
        <v>0</v>
      </c>
      <c r="JU284" s="28">
        <v>0</v>
      </c>
      <c r="JV284" s="28">
        <v>0</v>
      </c>
      <c r="JW284" s="28">
        <v>0</v>
      </c>
      <c r="JX284" s="28">
        <v>0</v>
      </c>
      <c r="JY284" s="28">
        <v>0</v>
      </c>
      <c r="JZ284" s="28">
        <v>0</v>
      </c>
      <c r="KA284" s="28">
        <v>0</v>
      </c>
      <c r="KB284" s="28">
        <v>0</v>
      </c>
      <c r="KC284" s="28">
        <v>0</v>
      </c>
      <c r="KD284" s="28">
        <v>0</v>
      </c>
      <c r="KE284" s="28">
        <v>0</v>
      </c>
      <c r="KF284" s="28">
        <v>0</v>
      </c>
      <c r="KG284" s="28">
        <v>0</v>
      </c>
      <c r="KH284" s="28">
        <v>0</v>
      </c>
      <c r="KI284" s="28">
        <v>0</v>
      </c>
      <c r="KJ284" s="28">
        <v>0</v>
      </c>
      <c r="KK284" s="28">
        <v>0</v>
      </c>
    </row>
    <row r="285" spans="1:297">
      <c r="A285" s="39" t="s">
        <v>2133</v>
      </c>
      <c r="B285" s="39" t="s">
        <v>2134</v>
      </c>
      <c r="C285" s="39">
        <v>231</v>
      </c>
      <c r="D285" s="39" t="s">
        <v>2135</v>
      </c>
      <c r="E285" s="39"/>
      <c r="F285" s="39" t="s">
        <v>1406</v>
      </c>
      <c r="G285" s="39" t="s">
        <v>519</v>
      </c>
      <c r="H285" s="39">
        <v>0</v>
      </c>
      <c r="I285" s="40">
        <v>0</v>
      </c>
      <c r="J285" s="39">
        <v>0</v>
      </c>
      <c r="K285" s="39">
        <v>0</v>
      </c>
      <c r="L285" s="40">
        <v>0</v>
      </c>
      <c r="M285" s="28">
        <v>4.3000000000000001E-7</v>
      </c>
      <c r="N285" s="28">
        <v>8.6000000000000002E-7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8">
        <v>0</v>
      </c>
      <c r="AG285" s="28">
        <v>0</v>
      </c>
      <c r="AH285" s="28">
        <v>0</v>
      </c>
      <c r="AI285" s="28">
        <v>0</v>
      </c>
      <c r="AJ285" s="28">
        <v>0</v>
      </c>
      <c r="AK285" s="28">
        <v>0</v>
      </c>
      <c r="AL285" s="28">
        <v>0</v>
      </c>
      <c r="AM285" s="28">
        <v>0</v>
      </c>
      <c r="AN285" s="28">
        <v>0</v>
      </c>
      <c r="AO285" s="28">
        <v>0</v>
      </c>
      <c r="AP285" s="28">
        <v>0</v>
      </c>
      <c r="AQ285" s="28">
        <v>0</v>
      </c>
      <c r="AR285" s="28">
        <v>0</v>
      </c>
      <c r="AS285" s="28">
        <v>0</v>
      </c>
      <c r="AT285" s="28">
        <v>0</v>
      </c>
      <c r="AU285" s="28">
        <v>0</v>
      </c>
      <c r="AV285" s="28">
        <v>0</v>
      </c>
      <c r="AW285" s="28">
        <v>0</v>
      </c>
      <c r="AX285" s="28">
        <v>0</v>
      </c>
      <c r="AY285" s="28">
        <v>0</v>
      </c>
      <c r="AZ285" s="28">
        <v>0</v>
      </c>
      <c r="BA285" s="28">
        <v>0</v>
      </c>
      <c r="BB285" s="28">
        <v>0</v>
      </c>
      <c r="BC285" s="28">
        <v>0</v>
      </c>
      <c r="BD285" s="28">
        <v>0</v>
      </c>
      <c r="BE285" s="28">
        <v>0</v>
      </c>
      <c r="BF285" s="28">
        <v>0</v>
      </c>
      <c r="BG285" s="28">
        <v>0</v>
      </c>
      <c r="BH285" s="28">
        <v>0</v>
      </c>
      <c r="BI285" s="28">
        <v>0</v>
      </c>
      <c r="BJ285" s="28">
        <v>0</v>
      </c>
      <c r="BK285" s="28">
        <v>0</v>
      </c>
      <c r="BL285" s="28">
        <v>0</v>
      </c>
      <c r="BM285" s="28">
        <v>0</v>
      </c>
      <c r="BN285" s="28">
        <v>0</v>
      </c>
      <c r="BO285" s="28">
        <v>0</v>
      </c>
      <c r="BP285" s="28">
        <v>0</v>
      </c>
      <c r="BQ285" s="28">
        <v>0</v>
      </c>
      <c r="BR285" s="28">
        <v>0</v>
      </c>
      <c r="BS285" s="28">
        <v>0</v>
      </c>
      <c r="BT285" s="28">
        <v>0</v>
      </c>
      <c r="BU285" s="28">
        <v>0</v>
      </c>
      <c r="BV285" s="28">
        <v>0</v>
      </c>
      <c r="BW285" s="28">
        <v>0</v>
      </c>
      <c r="BX285" s="28">
        <v>0</v>
      </c>
      <c r="BY285" s="28">
        <v>0</v>
      </c>
      <c r="BZ285" s="28">
        <v>0</v>
      </c>
      <c r="CA285" s="28">
        <v>0</v>
      </c>
      <c r="CB285" s="28">
        <v>0</v>
      </c>
      <c r="CC285" s="28">
        <v>0</v>
      </c>
      <c r="CD285" s="28">
        <v>0</v>
      </c>
      <c r="CE285" s="28">
        <v>0</v>
      </c>
      <c r="CF285" s="28">
        <v>0</v>
      </c>
      <c r="CG285" s="28">
        <v>0</v>
      </c>
      <c r="CH285" s="28">
        <v>0</v>
      </c>
      <c r="CI285" s="28">
        <v>0</v>
      </c>
      <c r="CJ285" s="28">
        <v>0</v>
      </c>
      <c r="CK285" s="28">
        <v>0</v>
      </c>
      <c r="CL285" s="28">
        <v>0</v>
      </c>
      <c r="CM285" s="28">
        <v>0</v>
      </c>
      <c r="CN285" s="28">
        <v>0</v>
      </c>
      <c r="CO285" s="28">
        <v>0</v>
      </c>
      <c r="CP285" s="28">
        <v>0</v>
      </c>
      <c r="CQ285" s="28">
        <v>0</v>
      </c>
      <c r="CR285" s="28">
        <v>0</v>
      </c>
      <c r="CS285" s="28">
        <v>0</v>
      </c>
      <c r="CT285" s="28">
        <v>0</v>
      </c>
      <c r="CU285" s="28">
        <v>0</v>
      </c>
      <c r="CV285" s="28">
        <v>0</v>
      </c>
      <c r="CW285" s="28">
        <v>0</v>
      </c>
      <c r="CX285" s="28">
        <v>0</v>
      </c>
      <c r="CY285" s="28">
        <v>0</v>
      </c>
      <c r="CZ285" s="28">
        <v>0</v>
      </c>
      <c r="DA285" s="28">
        <v>0</v>
      </c>
      <c r="DB285" s="28">
        <v>0</v>
      </c>
      <c r="DC285" s="28">
        <v>0</v>
      </c>
      <c r="DD285" s="28">
        <v>0</v>
      </c>
      <c r="DE285" s="28">
        <v>0</v>
      </c>
      <c r="DF285" s="28">
        <v>0</v>
      </c>
      <c r="DG285" s="28">
        <v>0</v>
      </c>
      <c r="DH285" s="28">
        <v>0</v>
      </c>
      <c r="DI285" s="28">
        <v>0</v>
      </c>
      <c r="DJ285" s="28">
        <v>0</v>
      </c>
      <c r="DK285" s="28">
        <v>0</v>
      </c>
      <c r="DL285" s="28">
        <v>0</v>
      </c>
      <c r="DM285" s="28">
        <v>0</v>
      </c>
      <c r="DN285" s="28">
        <v>0</v>
      </c>
      <c r="DO285" s="28">
        <v>0</v>
      </c>
      <c r="DP285" s="28">
        <v>0</v>
      </c>
      <c r="DQ285" s="28">
        <v>0</v>
      </c>
      <c r="DR285" s="28">
        <v>0</v>
      </c>
      <c r="DS285" s="28">
        <v>0</v>
      </c>
      <c r="DT285" s="28">
        <v>0</v>
      </c>
      <c r="DU285" s="28">
        <v>0</v>
      </c>
      <c r="DV285" s="28">
        <v>0</v>
      </c>
      <c r="DW285" s="28">
        <v>0</v>
      </c>
      <c r="DX285" s="28">
        <v>0</v>
      </c>
      <c r="DY285" s="28">
        <v>0</v>
      </c>
      <c r="DZ285" s="28">
        <v>0</v>
      </c>
      <c r="EA285" s="28">
        <v>0</v>
      </c>
      <c r="EB285" s="28">
        <v>0</v>
      </c>
      <c r="EC285" s="28">
        <v>0</v>
      </c>
      <c r="ED285" s="28">
        <v>0</v>
      </c>
      <c r="EE285" s="28">
        <v>0</v>
      </c>
      <c r="EF285" s="28">
        <v>0</v>
      </c>
      <c r="EG285" s="28">
        <v>0</v>
      </c>
      <c r="EH285" s="28">
        <v>0</v>
      </c>
      <c r="EI285" s="28">
        <v>0</v>
      </c>
      <c r="EJ285" s="28">
        <v>0</v>
      </c>
      <c r="EK285" s="28">
        <v>0</v>
      </c>
      <c r="EL285" s="28">
        <v>0</v>
      </c>
      <c r="EM285" s="28">
        <v>0</v>
      </c>
      <c r="EN285" s="28">
        <v>0</v>
      </c>
      <c r="EO285" s="28">
        <v>0</v>
      </c>
      <c r="EP285" s="28">
        <v>0</v>
      </c>
      <c r="EQ285" s="28">
        <v>0</v>
      </c>
      <c r="ER285" s="28">
        <v>0</v>
      </c>
      <c r="ES285" s="28">
        <v>0</v>
      </c>
      <c r="ET285" s="28">
        <v>0</v>
      </c>
      <c r="EU285" s="28">
        <v>0</v>
      </c>
      <c r="EV285" s="28">
        <v>0</v>
      </c>
      <c r="EW285" s="28">
        <v>0</v>
      </c>
      <c r="EX285" s="28">
        <v>0</v>
      </c>
      <c r="EY285" s="28">
        <v>0</v>
      </c>
      <c r="EZ285" s="28">
        <v>0</v>
      </c>
      <c r="FA285" s="28">
        <v>0</v>
      </c>
      <c r="FB285" s="28">
        <v>0</v>
      </c>
      <c r="FC285" s="28">
        <v>0</v>
      </c>
      <c r="FD285" s="28">
        <v>0</v>
      </c>
      <c r="FE285" s="28">
        <v>0</v>
      </c>
      <c r="FF285" s="28">
        <v>0</v>
      </c>
      <c r="FG285" s="28">
        <v>0</v>
      </c>
      <c r="FH285" s="28">
        <v>0</v>
      </c>
      <c r="FI285" s="28">
        <v>0</v>
      </c>
      <c r="FJ285" s="28">
        <v>0</v>
      </c>
      <c r="FK285" s="28">
        <v>0</v>
      </c>
      <c r="FL285" s="28">
        <v>0</v>
      </c>
      <c r="FM285" s="28">
        <v>0</v>
      </c>
      <c r="FN285" s="28">
        <v>0</v>
      </c>
      <c r="FO285" s="28">
        <v>0</v>
      </c>
      <c r="FP285" s="28">
        <v>0</v>
      </c>
      <c r="FQ285" s="28">
        <v>0</v>
      </c>
      <c r="FR285" s="28">
        <v>0</v>
      </c>
      <c r="FS285" s="28">
        <v>0</v>
      </c>
      <c r="FT285" s="28">
        <v>0</v>
      </c>
      <c r="FU285" s="28">
        <v>0</v>
      </c>
      <c r="FV285" s="28">
        <v>0</v>
      </c>
      <c r="FW285" s="28">
        <v>0</v>
      </c>
      <c r="FX285" s="28">
        <v>0</v>
      </c>
      <c r="FY285" s="28">
        <v>0</v>
      </c>
      <c r="FZ285" s="28">
        <v>0</v>
      </c>
      <c r="GA285" s="28">
        <v>0</v>
      </c>
      <c r="GB285" s="28">
        <v>0</v>
      </c>
      <c r="GC285" s="28">
        <v>0</v>
      </c>
      <c r="GD285" s="28">
        <v>0</v>
      </c>
      <c r="GE285" s="28">
        <v>0</v>
      </c>
      <c r="GF285" s="28">
        <v>0</v>
      </c>
      <c r="GG285" s="28">
        <v>0</v>
      </c>
      <c r="GH285" s="28">
        <v>0</v>
      </c>
      <c r="GI285" s="28">
        <v>0</v>
      </c>
      <c r="GJ285" s="28">
        <v>0</v>
      </c>
      <c r="GK285" s="28">
        <v>0</v>
      </c>
      <c r="GL285" s="28">
        <v>0</v>
      </c>
      <c r="GM285" s="28">
        <v>0</v>
      </c>
      <c r="GN285" s="28">
        <v>0</v>
      </c>
      <c r="GO285" s="28">
        <v>0</v>
      </c>
      <c r="GP285" s="28">
        <v>0</v>
      </c>
      <c r="GQ285" s="28">
        <v>0</v>
      </c>
      <c r="GR285" s="28">
        <v>0</v>
      </c>
      <c r="GS285" s="28">
        <v>0</v>
      </c>
      <c r="GT285" s="28">
        <v>0</v>
      </c>
      <c r="GU285" s="28">
        <v>0</v>
      </c>
      <c r="GV285" s="28">
        <v>0</v>
      </c>
      <c r="GW285" s="28">
        <v>0</v>
      </c>
      <c r="GX285" s="28">
        <v>0</v>
      </c>
      <c r="GY285" s="28">
        <v>0</v>
      </c>
      <c r="GZ285" s="28">
        <v>0</v>
      </c>
      <c r="HA285" s="28">
        <v>0</v>
      </c>
      <c r="HB285" s="28">
        <v>0</v>
      </c>
      <c r="HC285" s="28">
        <v>0</v>
      </c>
      <c r="HD285" s="28">
        <v>0</v>
      </c>
      <c r="HE285" s="28">
        <v>0</v>
      </c>
      <c r="HF285" s="28">
        <v>0</v>
      </c>
      <c r="HG285" s="28">
        <v>0</v>
      </c>
      <c r="HH285" s="28">
        <v>0</v>
      </c>
      <c r="HI285" s="28">
        <v>0</v>
      </c>
      <c r="HJ285" s="28">
        <v>0</v>
      </c>
      <c r="HK285" s="28">
        <v>0</v>
      </c>
      <c r="HL285" s="28">
        <v>0</v>
      </c>
      <c r="HM285" s="28">
        <v>0</v>
      </c>
      <c r="HN285" s="28">
        <v>0</v>
      </c>
      <c r="HO285" s="28">
        <v>0</v>
      </c>
      <c r="HP285" s="28">
        <v>0</v>
      </c>
      <c r="HQ285" s="28">
        <v>0</v>
      </c>
      <c r="HR285" s="28">
        <v>0</v>
      </c>
      <c r="HS285" s="28">
        <v>0</v>
      </c>
      <c r="HT285" s="28">
        <v>0</v>
      </c>
      <c r="HU285" s="28">
        <v>0</v>
      </c>
      <c r="HV285" s="28">
        <v>0</v>
      </c>
      <c r="HW285" s="28">
        <v>0</v>
      </c>
      <c r="HX285" s="28">
        <v>0</v>
      </c>
      <c r="HY285" s="28">
        <v>0</v>
      </c>
      <c r="HZ285" s="28">
        <v>0</v>
      </c>
      <c r="IA285" s="28">
        <v>0</v>
      </c>
      <c r="IB285" s="28">
        <v>0</v>
      </c>
      <c r="IC285" s="28">
        <v>0</v>
      </c>
      <c r="ID285" s="28">
        <v>0</v>
      </c>
      <c r="IE285" s="28">
        <v>0</v>
      </c>
      <c r="IF285" s="28">
        <v>0</v>
      </c>
      <c r="IG285" s="28">
        <v>0</v>
      </c>
      <c r="IH285" s="28">
        <v>0</v>
      </c>
      <c r="II285" s="28">
        <v>0</v>
      </c>
      <c r="IJ285" s="28">
        <v>0</v>
      </c>
      <c r="IK285" s="28">
        <v>0</v>
      </c>
      <c r="IL285" s="28">
        <v>0</v>
      </c>
      <c r="IM285" s="28">
        <v>0</v>
      </c>
      <c r="IN285" s="28">
        <v>0</v>
      </c>
      <c r="IO285" s="28">
        <v>0</v>
      </c>
      <c r="IP285" s="28">
        <v>0</v>
      </c>
      <c r="IQ285" s="28">
        <v>0</v>
      </c>
      <c r="IR285" s="28">
        <v>0</v>
      </c>
      <c r="IS285" s="28">
        <v>0</v>
      </c>
      <c r="IT285" s="28">
        <v>0</v>
      </c>
      <c r="IU285" s="28">
        <v>0</v>
      </c>
      <c r="IV285" s="28">
        <v>0</v>
      </c>
      <c r="IW285" s="28">
        <v>0</v>
      </c>
      <c r="IX285" s="28">
        <v>0</v>
      </c>
      <c r="IY285" s="28">
        <v>0</v>
      </c>
      <c r="IZ285" s="28">
        <v>0</v>
      </c>
      <c r="JA285" s="28">
        <v>0</v>
      </c>
      <c r="JB285" s="28">
        <v>0</v>
      </c>
      <c r="JC285" s="28">
        <v>0</v>
      </c>
      <c r="JD285" s="28">
        <v>0</v>
      </c>
      <c r="JE285" s="28">
        <v>0</v>
      </c>
      <c r="JF285" s="28">
        <v>0</v>
      </c>
      <c r="JG285" s="28">
        <v>0</v>
      </c>
      <c r="JH285" s="28">
        <v>0</v>
      </c>
      <c r="JI285" s="28">
        <v>0</v>
      </c>
      <c r="JJ285" s="28">
        <v>0</v>
      </c>
      <c r="JK285" s="28">
        <v>0</v>
      </c>
      <c r="JL285" s="28">
        <v>0</v>
      </c>
      <c r="JM285" s="28">
        <v>0</v>
      </c>
      <c r="JN285" s="28">
        <v>0</v>
      </c>
      <c r="JO285" s="28">
        <v>0</v>
      </c>
      <c r="JP285" s="28">
        <v>0</v>
      </c>
      <c r="JQ285" s="28">
        <v>0</v>
      </c>
      <c r="JR285" s="28">
        <v>0</v>
      </c>
      <c r="JS285" s="28">
        <v>0</v>
      </c>
      <c r="JT285" s="28">
        <v>0</v>
      </c>
      <c r="JU285" s="28">
        <v>0</v>
      </c>
      <c r="JV285" s="28">
        <v>0</v>
      </c>
      <c r="JW285" s="28">
        <v>0</v>
      </c>
      <c r="JX285" s="28">
        <v>0</v>
      </c>
      <c r="JY285" s="28">
        <v>0</v>
      </c>
      <c r="JZ285" s="28">
        <v>0</v>
      </c>
      <c r="KA285" s="28">
        <v>0</v>
      </c>
      <c r="KB285" s="28">
        <v>0</v>
      </c>
      <c r="KC285" s="28">
        <v>0</v>
      </c>
      <c r="KD285" s="28">
        <v>0</v>
      </c>
      <c r="KE285" s="28">
        <v>0</v>
      </c>
      <c r="KF285" s="28">
        <v>0</v>
      </c>
      <c r="KG285" s="28">
        <v>0</v>
      </c>
      <c r="KH285" s="28">
        <v>0</v>
      </c>
      <c r="KI285" s="28">
        <v>0</v>
      </c>
      <c r="KJ285" s="28">
        <v>0</v>
      </c>
      <c r="KK285" s="28">
        <v>0</v>
      </c>
    </row>
    <row r="286" spans="1:297">
      <c r="A286" s="39" t="s">
        <v>2136</v>
      </c>
      <c r="B286" s="39" t="s">
        <v>2137</v>
      </c>
      <c r="C286" s="39">
        <v>232</v>
      </c>
      <c r="D286" s="39" t="s">
        <v>2138</v>
      </c>
      <c r="E286" s="39"/>
      <c r="F286" s="39" t="s">
        <v>1408</v>
      </c>
      <c r="G286" s="39" t="s">
        <v>519</v>
      </c>
      <c r="H286" s="39">
        <v>0</v>
      </c>
      <c r="I286" s="40">
        <v>0</v>
      </c>
      <c r="J286" s="39">
        <v>0</v>
      </c>
      <c r="K286" s="39">
        <v>0</v>
      </c>
      <c r="L286" s="40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8">
        <v>0</v>
      </c>
      <c r="AG286" s="28">
        <v>0</v>
      </c>
      <c r="AH286" s="28">
        <v>0</v>
      </c>
      <c r="AI286" s="28">
        <v>0</v>
      </c>
      <c r="AJ286" s="28">
        <v>0</v>
      </c>
      <c r="AK286" s="28">
        <v>0</v>
      </c>
      <c r="AL286" s="28">
        <v>0</v>
      </c>
      <c r="AM286" s="28">
        <v>0</v>
      </c>
      <c r="AN286" s="28">
        <v>0</v>
      </c>
      <c r="AO286" s="28">
        <v>0</v>
      </c>
      <c r="AP286" s="28">
        <v>0</v>
      </c>
      <c r="AQ286" s="28">
        <v>0</v>
      </c>
      <c r="AR286" s="28">
        <v>0</v>
      </c>
      <c r="AS286" s="28">
        <v>0</v>
      </c>
      <c r="AT286" s="28">
        <v>0</v>
      </c>
      <c r="AU286" s="28">
        <v>0</v>
      </c>
      <c r="AV286" s="28">
        <v>0</v>
      </c>
      <c r="AW286" s="28">
        <v>0</v>
      </c>
      <c r="AX286" s="28">
        <v>0</v>
      </c>
      <c r="AY286" s="28">
        <v>0</v>
      </c>
      <c r="AZ286" s="28">
        <v>0</v>
      </c>
      <c r="BA286" s="28">
        <v>0</v>
      </c>
      <c r="BB286" s="28">
        <v>0</v>
      </c>
      <c r="BC286" s="28">
        <v>0</v>
      </c>
      <c r="BD286" s="28">
        <v>0</v>
      </c>
      <c r="BE286" s="28">
        <v>0</v>
      </c>
      <c r="BF286" s="28">
        <v>0</v>
      </c>
      <c r="BG286" s="28">
        <v>0</v>
      </c>
      <c r="BH286" s="28">
        <v>0</v>
      </c>
      <c r="BI286" s="28">
        <v>0</v>
      </c>
      <c r="BJ286" s="28">
        <v>0</v>
      </c>
      <c r="BK286" s="28">
        <v>0</v>
      </c>
      <c r="BL286" s="28">
        <v>0</v>
      </c>
      <c r="BM286" s="28">
        <v>0</v>
      </c>
      <c r="BN286" s="28">
        <v>0</v>
      </c>
      <c r="BO286" s="28">
        <v>0</v>
      </c>
      <c r="BP286" s="28">
        <v>0</v>
      </c>
      <c r="BQ286" s="28">
        <v>0</v>
      </c>
      <c r="BR286" s="28">
        <v>0</v>
      </c>
      <c r="BS286" s="28">
        <v>0</v>
      </c>
      <c r="BT286" s="28">
        <v>0</v>
      </c>
      <c r="BU286" s="28">
        <v>0</v>
      </c>
      <c r="BV286" s="28">
        <v>0</v>
      </c>
      <c r="BW286" s="28">
        <v>0</v>
      </c>
      <c r="BX286" s="28">
        <v>0</v>
      </c>
      <c r="BY286" s="28">
        <v>0</v>
      </c>
      <c r="BZ286" s="28">
        <v>0</v>
      </c>
      <c r="CA286" s="28">
        <v>0</v>
      </c>
      <c r="CB286" s="28">
        <v>0</v>
      </c>
      <c r="CC286" s="28">
        <v>0</v>
      </c>
      <c r="CD286" s="28">
        <v>0</v>
      </c>
      <c r="CE286" s="28">
        <v>0</v>
      </c>
      <c r="CF286" s="28">
        <v>0</v>
      </c>
      <c r="CG286" s="28">
        <v>0</v>
      </c>
      <c r="CH286" s="28">
        <v>0</v>
      </c>
      <c r="CI286" s="28">
        <v>0</v>
      </c>
      <c r="CJ286" s="28">
        <v>0</v>
      </c>
      <c r="CK286" s="28">
        <v>0</v>
      </c>
      <c r="CL286" s="28">
        <v>0</v>
      </c>
      <c r="CM286" s="28">
        <v>0</v>
      </c>
      <c r="CN286" s="28">
        <v>0</v>
      </c>
      <c r="CO286" s="28">
        <v>0</v>
      </c>
      <c r="CP286" s="28">
        <v>0</v>
      </c>
      <c r="CQ286" s="28">
        <v>0</v>
      </c>
      <c r="CR286" s="28">
        <v>0</v>
      </c>
      <c r="CS286" s="28">
        <v>0</v>
      </c>
      <c r="CT286" s="28">
        <v>0</v>
      </c>
      <c r="CU286" s="28">
        <v>0</v>
      </c>
      <c r="CV286" s="28">
        <v>0</v>
      </c>
      <c r="CW286" s="28">
        <v>0</v>
      </c>
      <c r="CX286" s="28">
        <v>0</v>
      </c>
      <c r="CY286" s="28">
        <v>0</v>
      </c>
      <c r="CZ286" s="28">
        <v>0</v>
      </c>
      <c r="DA286" s="28">
        <v>0</v>
      </c>
      <c r="DB286" s="28">
        <v>0</v>
      </c>
      <c r="DC286" s="28">
        <v>0</v>
      </c>
      <c r="DD286" s="28">
        <v>0</v>
      </c>
      <c r="DE286" s="28">
        <v>0</v>
      </c>
      <c r="DF286" s="28">
        <v>0</v>
      </c>
      <c r="DG286" s="28">
        <v>0</v>
      </c>
      <c r="DH286" s="28">
        <v>0</v>
      </c>
      <c r="DI286" s="28">
        <v>0</v>
      </c>
      <c r="DJ286" s="28">
        <v>0</v>
      </c>
      <c r="DK286" s="28">
        <v>0</v>
      </c>
      <c r="DL286" s="28">
        <v>0</v>
      </c>
      <c r="DM286" s="28">
        <v>0</v>
      </c>
      <c r="DN286" s="28">
        <v>0</v>
      </c>
      <c r="DO286" s="28">
        <v>0</v>
      </c>
      <c r="DP286" s="28">
        <v>0</v>
      </c>
      <c r="DQ286" s="28">
        <v>0</v>
      </c>
      <c r="DR286" s="28">
        <v>0</v>
      </c>
      <c r="DS286" s="28">
        <v>0</v>
      </c>
      <c r="DT286" s="28">
        <v>0</v>
      </c>
      <c r="DU286" s="28">
        <v>0</v>
      </c>
      <c r="DV286" s="28">
        <v>0</v>
      </c>
      <c r="DW286" s="28">
        <v>0</v>
      </c>
      <c r="DX286" s="28">
        <v>0</v>
      </c>
      <c r="DY286" s="28">
        <v>0</v>
      </c>
      <c r="DZ286" s="28">
        <v>0</v>
      </c>
      <c r="EA286" s="28">
        <v>0</v>
      </c>
      <c r="EB286" s="28">
        <v>0</v>
      </c>
      <c r="EC286" s="28">
        <v>0</v>
      </c>
      <c r="ED286" s="28">
        <v>0</v>
      </c>
      <c r="EE286" s="28">
        <v>0</v>
      </c>
      <c r="EF286" s="28">
        <v>0</v>
      </c>
      <c r="EG286" s="28">
        <v>0</v>
      </c>
      <c r="EH286" s="28">
        <v>0</v>
      </c>
      <c r="EI286" s="28">
        <v>0</v>
      </c>
      <c r="EJ286" s="28">
        <v>0</v>
      </c>
      <c r="EK286" s="28">
        <v>0</v>
      </c>
      <c r="EL286" s="28">
        <v>0</v>
      </c>
      <c r="EM286" s="28">
        <v>0</v>
      </c>
      <c r="EN286" s="28">
        <v>0</v>
      </c>
      <c r="EO286" s="28">
        <v>0</v>
      </c>
      <c r="EP286" s="28">
        <v>0</v>
      </c>
      <c r="EQ286" s="28">
        <v>0</v>
      </c>
      <c r="ER286" s="28">
        <v>0</v>
      </c>
      <c r="ES286" s="28">
        <v>0</v>
      </c>
      <c r="ET286" s="28">
        <v>0</v>
      </c>
      <c r="EU286" s="28">
        <v>0</v>
      </c>
      <c r="EV286" s="28">
        <v>0</v>
      </c>
      <c r="EW286" s="28">
        <v>0</v>
      </c>
      <c r="EX286" s="28">
        <v>0</v>
      </c>
      <c r="EY286" s="28">
        <v>0</v>
      </c>
      <c r="EZ286" s="28">
        <v>0</v>
      </c>
      <c r="FA286" s="28">
        <v>0</v>
      </c>
      <c r="FB286" s="28">
        <v>0</v>
      </c>
      <c r="FC286" s="28">
        <v>0</v>
      </c>
      <c r="FD286" s="28">
        <v>0</v>
      </c>
      <c r="FE286" s="28">
        <v>0</v>
      </c>
      <c r="FF286" s="28">
        <v>0</v>
      </c>
      <c r="FG286" s="28">
        <v>0</v>
      </c>
      <c r="FH286" s="28">
        <v>0</v>
      </c>
      <c r="FI286" s="28">
        <v>0</v>
      </c>
      <c r="FJ286" s="28">
        <v>0</v>
      </c>
      <c r="FK286" s="28">
        <v>0</v>
      </c>
      <c r="FL286" s="28">
        <v>0</v>
      </c>
      <c r="FM286" s="28">
        <v>0</v>
      </c>
      <c r="FN286" s="28">
        <v>0</v>
      </c>
      <c r="FO286" s="28">
        <v>0</v>
      </c>
      <c r="FP286" s="28">
        <v>0</v>
      </c>
      <c r="FQ286" s="28">
        <v>0</v>
      </c>
      <c r="FR286" s="28">
        <v>0</v>
      </c>
      <c r="FS286" s="28">
        <v>0</v>
      </c>
      <c r="FT286" s="28">
        <v>0</v>
      </c>
      <c r="FU286" s="28">
        <v>0</v>
      </c>
      <c r="FV286" s="28">
        <v>0</v>
      </c>
      <c r="FW286" s="28">
        <v>0</v>
      </c>
      <c r="FX286" s="28">
        <v>0</v>
      </c>
      <c r="FY286" s="28">
        <v>0</v>
      </c>
      <c r="FZ286" s="28">
        <v>0</v>
      </c>
      <c r="GA286" s="28">
        <v>0</v>
      </c>
      <c r="GB286" s="28">
        <v>0</v>
      </c>
      <c r="GC286" s="28">
        <v>0</v>
      </c>
      <c r="GD286" s="28">
        <v>0</v>
      </c>
      <c r="GE286" s="28">
        <v>0</v>
      </c>
      <c r="GF286" s="28">
        <v>0</v>
      </c>
      <c r="GG286" s="28">
        <v>0</v>
      </c>
      <c r="GH286" s="28">
        <v>0</v>
      </c>
      <c r="GI286" s="28">
        <v>0</v>
      </c>
      <c r="GJ286" s="28">
        <v>0</v>
      </c>
      <c r="GK286" s="28">
        <v>0</v>
      </c>
      <c r="GL286" s="28">
        <v>0</v>
      </c>
      <c r="GM286" s="28">
        <v>0</v>
      </c>
      <c r="GN286" s="28">
        <v>0</v>
      </c>
      <c r="GO286" s="28">
        <v>0</v>
      </c>
      <c r="GP286" s="28">
        <v>0</v>
      </c>
      <c r="GQ286" s="28">
        <v>0</v>
      </c>
      <c r="GR286" s="28">
        <v>0</v>
      </c>
      <c r="GS286" s="28">
        <v>0</v>
      </c>
      <c r="GT286" s="28">
        <v>0</v>
      </c>
      <c r="GU286" s="28">
        <v>0</v>
      </c>
      <c r="GV286" s="28">
        <v>0</v>
      </c>
      <c r="GW286" s="28">
        <v>0</v>
      </c>
      <c r="GX286" s="28">
        <v>0</v>
      </c>
      <c r="GY286" s="28">
        <v>0</v>
      </c>
      <c r="GZ286" s="28">
        <v>0</v>
      </c>
      <c r="HA286" s="28">
        <v>0</v>
      </c>
      <c r="HB286" s="28">
        <v>0</v>
      </c>
      <c r="HC286" s="28">
        <v>0</v>
      </c>
      <c r="HD286" s="28">
        <v>0</v>
      </c>
      <c r="HE286" s="28">
        <v>0</v>
      </c>
      <c r="HF286" s="28">
        <v>0</v>
      </c>
      <c r="HG286" s="28">
        <v>0</v>
      </c>
      <c r="HH286" s="28">
        <v>0</v>
      </c>
      <c r="HI286" s="28">
        <v>0</v>
      </c>
      <c r="HJ286" s="28">
        <v>0</v>
      </c>
      <c r="HK286" s="28">
        <v>0</v>
      </c>
      <c r="HL286" s="28">
        <v>0</v>
      </c>
      <c r="HM286" s="28">
        <v>0</v>
      </c>
      <c r="HN286" s="28">
        <v>0</v>
      </c>
      <c r="HO286" s="28">
        <v>0</v>
      </c>
      <c r="HP286" s="28">
        <v>0</v>
      </c>
      <c r="HQ286" s="28">
        <v>0</v>
      </c>
      <c r="HR286" s="28">
        <v>0</v>
      </c>
      <c r="HS286" s="28">
        <v>0</v>
      </c>
      <c r="HT286" s="28">
        <v>0</v>
      </c>
      <c r="HU286" s="28">
        <v>0</v>
      </c>
      <c r="HV286" s="28">
        <v>0</v>
      </c>
      <c r="HW286" s="28">
        <v>0</v>
      </c>
      <c r="HX286" s="28">
        <v>0</v>
      </c>
      <c r="HY286" s="28">
        <v>0</v>
      </c>
      <c r="HZ286" s="28">
        <v>0</v>
      </c>
      <c r="IA286" s="28">
        <v>0</v>
      </c>
      <c r="IB286" s="28">
        <v>0</v>
      </c>
      <c r="IC286" s="28">
        <v>0</v>
      </c>
      <c r="ID286" s="28">
        <v>0</v>
      </c>
      <c r="IE286" s="28">
        <v>0</v>
      </c>
      <c r="IF286" s="28">
        <v>0</v>
      </c>
      <c r="IG286" s="28">
        <v>0</v>
      </c>
      <c r="IH286" s="28">
        <v>0</v>
      </c>
      <c r="II286" s="28">
        <v>0</v>
      </c>
      <c r="IJ286" s="28">
        <v>0</v>
      </c>
      <c r="IK286" s="28">
        <v>0</v>
      </c>
      <c r="IL286" s="28">
        <v>0</v>
      </c>
      <c r="IM286" s="28">
        <v>0</v>
      </c>
      <c r="IN286" s="28">
        <v>0</v>
      </c>
      <c r="IO286" s="28">
        <v>0</v>
      </c>
      <c r="IP286" s="28">
        <v>0</v>
      </c>
      <c r="IQ286" s="28">
        <v>0</v>
      </c>
      <c r="IR286" s="28">
        <v>0</v>
      </c>
      <c r="IS286" s="28">
        <v>0</v>
      </c>
      <c r="IT286" s="28">
        <v>0</v>
      </c>
      <c r="IU286" s="28">
        <v>0</v>
      </c>
      <c r="IV286" s="28">
        <v>0</v>
      </c>
      <c r="IW286" s="28">
        <v>0</v>
      </c>
      <c r="IX286" s="28">
        <v>0</v>
      </c>
      <c r="IY286" s="28">
        <v>0</v>
      </c>
      <c r="IZ286" s="28">
        <v>0</v>
      </c>
      <c r="JA286" s="28">
        <v>0</v>
      </c>
      <c r="JB286" s="28">
        <v>0</v>
      </c>
      <c r="JC286" s="28">
        <v>0</v>
      </c>
      <c r="JD286" s="28">
        <v>0</v>
      </c>
      <c r="JE286" s="28">
        <v>0</v>
      </c>
      <c r="JF286" s="28">
        <v>0</v>
      </c>
      <c r="JG286" s="28">
        <v>0</v>
      </c>
      <c r="JH286" s="28">
        <v>0</v>
      </c>
      <c r="JI286" s="28">
        <v>0</v>
      </c>
      <c r="JJ286" s="28">
        <v>0</v>
      </c>
      <c r="JK286" s="28">
        <v>0</v>
      </c>
      <c r="JL286" s="28">
        <v>0</v>
      </c>
      <c r="JM286" s="28">
        <v>0</v>
      </c>
      <c r="JN286" s="28">
        <v>0</v>
      </c>
      <c r="JO286" s="28">
        <v>0</v>
      </c>
      <c r="JP286" s="28">
        <v>0</v>
      </c>
      <c r="JQ286" s="28">
        <v>0</v>
      </c>
      <c r="JR286" s="28">
        <v>0</v>
      </c>
      <c r="JS286" s="28">
        <v>0</v>
      </c>
      <c r="JT286" s="28">
        <v>0</v>
      </c>
      <c r="JU286" s="28">
        <v>0</v>
      </c>
      <c r="JV286" s="28">
        <v>0</v>
      </c>
      <c r="JW286" s="28">
        <v>0</v>
      </c>
      <c r="JX286" s="28">
        <v>0</v>
      </c>
      <c r="JY286" s="28">
        <v>0</v>
      </c>
      <c r="JZ286" s="28">
        <v>0</v>
      </c>
      <c r="KA286" s="28">
        <v>0</v>
      </c>
      <c r="KB286" s="28">
        <v>0</v>
      </c>
      <c r="KC286" s="28">
        <v>0</v>
      </c>
      <c r="KD286" s="28">
        <v>0</v>
      </c>
      <c r="KE286" s="28">
        <v>0</v>
      </c>
      <c r="KF286" s="28">
        <v>0</v>
      </c>
      <c r="KG286" s="28">
        <v>0</v>
      </c>
      <c r="KH286" s="28">
        <v>0</v>
      </c>
      <c r="KI286" s="28">
        <v>0</v>
      </c>
      <c r="KJ286" s="28">
        <v>0</v>
      </c>
      <c r="KK286" s="28">
        <v>0</v>
      </c>
    </row>
    <row r="287" spans="1:297">
      <c r="A287" s="39" t="s">
        <v>2139</v>
      </c>
      <c r="B287" s="39" t="s">
        <v>2140</v>
      </c>
      <c r="C287" s="39">
        <v>233</v>
      </c>
      <c r="D287" s="39" t="s">
        <v>2141</v>
      </c>
      <c r="E287" s="39"/>
      <c r="F287" s="39" t="s">
        <v>1408</v>
      </c>
      <c r="G287" s="39" t="s">
        <v>519</v>
      </c>
      <c r="H287" s="39">
        <v>0</v>
      </c>
      <c r="I287" s="40">
        <v>0</v>
      </c>
      <c r="J287" s="39">
        <v>0</v>
      </c>
      <c r="K287" s="39">
        <v>0</v>
      </c>
      <c r="L287" s="40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8">
        <v>0</v>
      </c>
      <c r="AG287" s="28">
        <v>0</v>
      </c>
      <c r="AH287" s="28">
        <v>0</v>
      </c>
      <c r="AI287" s="28">
        <v>0</v>
      </c>
      <c r="AJ287" s="28">
        <v>0</v>
      </c>
      <c r="AK287" s="28">
        <v>0</v>
      </c>
      <c r="AL287" s="28">
        <v>0</v>
      </c>
      <c r="AM287" s="28">
        <v>0</v>
      </c>
      <c r="AN287" s="28">
        <v>0</v>
      </c>
      <c r="AO287" s="28">
        <v>0</v>
      </c>
      <c r="AP287" s="28">
        <v>0</v>
      </c>
      <c r="AQ287" s="28">
        <v>0</v>
      </c>
      <c r="AR287" s="28">
        <v>0</v>
      </c>
      <c r="AS287" s="28">
        <v>0</v>
      </c>
      <c r="AT287" s="28">
        <v>0</v>
      </c>
      <c r="AU287" s="28">
        <v>0</v>
      </c>
      <c r="AV287" s="28">
        <v>0</v>
      </c>
      <c r="AW287" s="28">
        <v>0</v>
      </c>
      <c r="AX287" s="28">
        <v>0</v>
      </c>
      <c r="AY287" s="28">
        <v>0</v>
      </c>
      <c r="AZ287" s="28">
        <v>0</v>
      </c>
      <c r="BA287" s="28">
        <v>0</v>
      </c>
      <c r="BB287" s="28">
        <v>0</v>
      </c>
      <c r="BC287" s="28">
        <v>0</v>
      </c>
      <c r="BD287" s="28">
        <v>0</v>
      </c>
      <c r="BE287" s="28">
        <v>0</v>
      </c>
      <c r="BF287" s="28">
        <v>0</v>
      </c>
      <c r="BG287" s="28">
        <v>0</v>
      </c>
      <c r="BH287" s="28">
        <v>0</v>
      </c>
      <c r="BI287" s="28">
        <v>0</v>
      </c>
      <c r="BJ287" s="28">
        <v>0</v>
      </c>
      <c r="BK287" s="28">
        <v>0</v>
      </c>
      <c r="BL287" s="28">
        <v>0</v>
      </c>
      <c r="BM287" s="28">
        <v>0</v>
      </c>
      <c r="BN287" s="28">
        <v>0</v>
      </c>
      <c r="BO287" s="28">
        <v>0</v>
      </c>
      <c r="BP287" s="28">
        <v>0</v>
      </c>
      <c r="BQ287" s="28">
        <v>0</v>
      </c>
      <c r="BR287" s="28">
        <v>0</v>
      </c>
      <c r="BS287" s="28">
        <v>0</v>
      </c>
      <c r="BT287" s="28">
        <v>0</v>
      </c>
      <c r="BU287" s="28">
        <v>0</v>
      </c>
      <c r="BV287" s="28">
        <v>0</v>
      </c>
      <c r="BW287" s="28">
        <v>0</v>
      </c>
      <c r="BX287" s="28">
        <v>0</v>
      </c>
      <c r="BY287" s="28">
        <v>0</v>
      </c>
      <c r="BZ287" s="28">
        <v>0</v>
      </c>
      <c r="CA287" s="28">
        <v>0</v>
      </c>
      <c r="CB287" s="28">
        <v>0</v>
      </c>
      <c r="CC287" s="28">
        <v>0</v>
      </c>
      <c r="CD287" s="28">
        <v>0</v>
      </c>
      <c r="CE287" s="28">
        <v>0</v>
      </c>
      <c r="CF287" s="28">
        <v>0</v>
      </c>
      <c r="CG287" s="28">
        <v>0</v>
      </c>
      <c r="CH287" s="28">
        <v>0</v>
      </c>
      <c r="CI287" s="28">
        <v>0</v>
      </c>
      <c r="CJ287" s="28">
        <v>0</v>
      </c>
      <c r="CK287" s="28">
        <v>0</v>
      </c>
      <c r="CL287" s="28">
        <v>0</v>
      </c>
      <c r="CM287" s="28">
        <v>0</v>
      </c>
      <c r="CN287" s="28">
        <v>0</v>
      </c>
      <c r="CO287" s="28">
        <v>0</v>
      </c>
      <c r="CP287" s="28">
        <v>0</v>
      </c>
      <c r="CQ287" s="28">
        <v>0</v>
      </c>
      <c r="CR287" s="28">
        <v>0</v>
      </c>
      <c r="CS287" s="28">
        <v>0</v>
      </c>
      <c r="CT287" s="28">
        <v>0</v>
      </c>
      <c r="CU287" s="28">
        <v>0</v>
      </c>
      <c r="CV287" s="28">
        <v>0</v>
      </c>
      <c r="CW287" s="28">
        <v>0</v>
      </c>
      <c r="CX287" s="28">
        <v>0</v>
      </c>
      <c r="CY287" s="28">
        <v>0</v>
      </c>
      <c r="CZ287" s="28">
        <v>0</v>
      </c>
      <c r="DA287" s="28">
        <v>0</v>
      </c>
      <c r="DB287" s="28">
        <v>0</v>
      </c>
      <c r="DC287" s="28">
        <v>0</v>
      </c>
      <c r="DD287" s="28">
        <v>0</v>
      </c>
      <c r="DE287" s="28">
        <v>0</v>
      </c>
      <c r="DF287" s="28">
        <v>0</v>
      </c>
      <c r="DG287" s="28">
        <v>0</v>
      </c>
      <c r="DH287" s="28">
        <v>0</v>
      </c>
      <c r="DI287" s="28">
        <v>0</v>
      </c>
      <c r="DJ287" s="28">
        <v>0</v>
      </c>
      <c r="DK287" s="28">
        <v>0</v>
      </c>
      <c r="DL287" s="28">
        <v>0</v>
      </c>
      <c r="DM287" s="28">
        <v>0</v>
      </c>
      <c r="DN287" s="28">
        <v>0</v>
      </c>
      <c r="DO287" s="28">
        <v>0</v>
      </c>
      <c r="DP287" s="28">
        <v>0</v>
      </c>
      <c r="DQ287" s="28">
        <v>0</v>
      </c>
      <c r="DR287" s="28">
        <v>0</v>
      </c>
      <c r="DS287" s="28">
        <v>0</v>
      </c>
      <c r="DT287" s="28">
        <v>0</v>
      </c>
      <c r="DU287" s="28">
        <v>0</v>
      </c>
      <c r="DV287" s="28">
        <v>0</v>
      </c>
      <c r="DW287" s="28">
        <v>0</v>
      </c>
      <c r="DX287" s="28">
        <v>0</v>
      </c>
      <c r="DY287" s="28">
        <v>0</v>
      </c>
      <c r="DZ287" s="28">
        <v>0</v>
      </c>
      <c r="EA287" s="28">
        <v>0</v>
      </c>
      <c r="EB287" s="28">
        <v>0</v>
      </c>
      <c r="EC287" s="28">
        <v>0</v>
      </c>
      <c r="ED287" s="28">
        <v>0</v>
      </c>
      <c r="EE287" s="28">
        <v>0</v>
      </c>
      <c r="EF287" s="28">
        <v>0</v>
      </c>
      <c r="EG287" s="28">
        <v>0</v>
      </c>
      <c r="EH287" s="28">
        <v>0</v>
      </c>
      <c r="EI287" s="28">
        <v>0</v>
      </c>
      <c r="EJ287" s="28">
        <v>0</v>
      </c>
      <c r="EK287" s="28">
        <v>0</v>
      </c>
      <c r="EL287" s="28">
        <v>0</v>
      </c>
      <c r="EM287" s="28">
        <v>0</v>
      </c>
      <c r="EN287" s="28">
        <v>0</v>
      </c>
      <c r="EO287" s="28">
        <v>0</v>
      </c>
      <c r="EP287" s="28">
        <v>0</v>
      </c>
      <c r="EQ287" s="28">
        <v>0</v>
      </c>
      <c r="ER287" s="28">
        <v>0</v>
      </c>
      <c r="ES287" s="28">
        <v>0</v>
      </c>
      <c r="ET287" s="28">
        <v>0</v>
      </c>
      <c r="EU287" s="28">
        <v>0</v>
      </c>
      <c r="EV287" s="28">
        <v>0</v>
      </c>
      <c r="EW287" s="28">
        <v>0</v>
      </c>
      <c r="EX287" s="28">
        <v>0</v>
      </c>
      <c r="EY287" s="28">
        <v>0</v>
      </c>
      <c r="EZ287" s="28">
        <v>0</v>
      </c>
      <c r="FA287" s="28">
        <v>0</v>
      </c>
      <c r="FB287" s="28">
        <v>0</v>
      </c>
      <c r="FC287" s="28">
        <v>0</v>
      </c>
      <c r="FD287" s="28">
        <v>0</v>
      </c>
      <c r="FE287" s="28">
        <v>0</v>
      </c>
      <c r="FF287" s="28">
        <v>0</v>
      </c>
      <c r="FG287" s="28">
        <v>0</v>
      </c>
      <c r="FH287" s="28">
        <v>0</v>
      </c>
      <c r="FI287" s="28">
        <v>0</v>
      </c>
      <c r="FJ287" s="28">
        <v>0</v>
      </c>
      <c r="FK287" s="28">
        <v>0</v>
      </c>
      <c r="FL287" s="28">
        <v>0</v>
      </c>
      <c r="FM287" s="28">
        <v>0</v>
      </c>
      <c r="FN287" s="28">
        <v>0</v>
      </c>
      <c r="FO287" s="28">
        <v>0</v>
      </c>
      <c r="FP287" s="28">
        <v>0</v>
      </c>
      <c r="FQ287" s="28">
        <v>0</v>
      </c>
      <c r="FR287" s="28">
        <v>0</v>
      </c>
      <c r="FS287" s="28">
        <v>0</v>
      </c>
      <c r="FT287" s="28">
        <v>0</v>
      </c>
      <c r="FU287" s="28">
        <v>0</v>
      </c>
      <c r="FV287" s="28">
        <v>0</v>
      </c>
      <c r="FW287" s="28">
        <v>0</v>
      </c>
      <c r="FX287" s="28">
        <v>0</v>
      </c>
      <c r="FY287" s="28">
        <v>0</v>
      </c>
      <c r="FZ287" s="28">
        <v>0</v>
      </c>
      <c r="GA287" s="28">
        <v>0</v>
      </c>
      <c r="GB287" s="28">
        <v>0</v>
      </c>
      <c r="GC287" s="28">
        <v>0</v>
      </c>
      <c r="GD287" s="28">
        <v>0</v>
      </c>
      <c r="GE287" s="28">
        <v>0</v>
      </c>
      <c r="GF287" s="28">
        <v>0</v>
      </c>
      <c r="GG287" s="28">
        <v>0</v>
      </c>
      <c r="GH287" s="28">
        <v>0</v>
      </c>
      <c r="GI287" s="28">
        <v>0</v>
      </c>
      <c r="GJ287" s="28">
        <v>0</v>
      </c>
      <c r="GK287" s="28">
        <v>0</v>
      </c>
      <c r="GL287" s="28">
        <v>0</v>
      </c>
      <c r="GM287" s="28">
        <v>0</v>
      </c>
      <c r="GN287" s="28">
        <v>0</v>
      </c>
      <c r="GO287" s="28">
        <v>0</v>
      </c>
      <c r="GP287" s="28">
        <v>0</v>
      </c>
      <c r="GQ287" s="28">
        <v>0</v>
      </c>
      <c r="GR287" s="28">
        <v>0</v>
      </c>
      <c r="GS287" s="28">
        <v>0</v>
      </c>
      <c r="GT287" s="28">
        <v>0</v>
      </c>
      <c r="GU287" s="28">
        <v>0</v>
      </c>
      <c r="GV287" s="28">
        <v>0</v>
      </c>
      <c r="GW287" s="28">
        <v>0</v>
      </c>
      <c r="GX287" s="28">
        <v>0</v>
      </c>
      <c r="GY287" s="28">
        <v>0</v>
      </c>
      <c r="GZ287" s="28">
        <v>0</v>
      </c>
      <c r="HA287" s="28">
        <v>0</v>
      </c>
      <c r="HB287" s="28">
        <v>0</v>
      </c>
      <c r="HC287" s="28">
        <v>0</v>
      </c>
      <c r="HD287" s="28">
        <v>0</v>
      </c>
      <c r="HE287" s="28">
        <v>0</v>
      </c>
      <c r="HF287" s="28">
        <v>0</v>
      </c>
      <c r="HG287" s="28">
        <v>0</v>
      </c>
      <c r="HH287" s="28">
        <v>0</v>
      </c>
      <c r="HI287" s="28">
        <v>0</v>
      </c>
      <c r="HJ287" s="28">
        <v>0</v>
      </c>
      <c r="HK287" s="28">
        <v>0</v>
      </c>
      <c r="HL287" s="28">
        <v>0</v>
      </c>
      <c r="HM287" s="28">
        <v>0</v>
      </c>
      <c r="HN287" s="28">
        <v>0</v>
      </c>
      <c r="HO287" s="28">
        <v>0</v>
      </c>
      <c r="HP287" s="28">
        <v>0</v>
      </c>
      <c r="HQ287" s="28">
        <v>0</v>
      </c>
      <c r="HR287" s="28">
        <v>0</v>
      </c>
      <c r="HS287" s="28">
        <v>0</v>
      </c>
      <c r="HT287" s="28">
        <v>0</v>
      </c>
      <c r="HU287" s="28">
        <v>0</v>
      </c>
      <c r="HV287" s="28">
        <v>0</v>
      </c>
      <c r="HW287" s="28">
        <v>0</v>
      </c>
      <c r="HX287" s="28">
        <v>0</v>
      </c>
      <c r="HY287" s="28">
        <v>0</v>
      </c>
      <c r="HZ287" s="28">
        <v>0</v>
      </c>
      <c r="IA287" s="28">
        <v>0</v>
      </c>
      <c r="IB287" s="28">
        <v>0</v>
      </c>
      <c r="IC287" s="28">
        <v>0</v>
      </c>
      <c r="ID287" s="28">
        <v>0</v>
      </c>
      <c r="IE287" s="28">
        <v>0</v>
      </c>
      <c r="IF287" s="28">
        <v>0</v>
      </c>
      <c r="IG287" s="28">
        <v>0</v>
      </c>
      <c r="IH287" s="28">
        <v>0</v>
      </c>
      <c r="II287" s="28">
        <v>0</v>
      </c>
      <c r="IJ287" s="28">
        <v>0</v>
      </c>
      <c r="IK287" s="28">
        <v>0</v>
      </c>
      <c r="IL287" s="28">
        <v>0</v>
      </c>
      <c r="IM287" s="28">
        <v>0</v>
      </c>
      <c r="IN287" s="28">
        <v>0</v>
      </c>
      <c r="IO287" s="28">
        <v>0</v>
      </c>
      <c r="IP287" s="28">
        <v>0</v>
      </c>
      <c r="IQ287" s="28">
        <v>0</v>
      </c>
      <c r="IR287" s="28">
        <v>0</v>
      </c>
      <c r="IS287" s="28">
        <v>0</v>
      </c>
      <c r="IT287" s="28">
        <v>0</v>
      </c>
      <c r="IU287" s="28">
        <v>0</v>
      </c>
      <c r="IV287" s="28">
        <v>0</v>
      </c>
      <c r="IW287" s="28">
        <v>0</v>
      </c>
      <c r="IX287" s="28">
        <v>0</v>
      </c>
      <c r="IY287" s="28">
        <v>0</v>
      </c>
      <c r="IZ287" s="28">
        <v>0</v>
      </c>
      <c r="JA287" s="28">
        <v>0</v>
      </c>
      <c r="JB287" s="28">
        <v>0</v>
      </c>
      <c r="JC287" s="28">
        <v>0</v>
      </c>
      <c r="JD287" s="28">
        <v>0</v>
      </c>
      <c r="JE287" s="28">
        <v>0</v>
      </c>
      <c r="JF287" s="28">
        <v>0</v>
      </c>
      <c r="JG287" s="28">
        <v>0</v>
      </c>
      <c r="JH287" s="28">
        <v>0</v>
      </c>
      <c r="JI287" s="28">
        <v>0</v>
      </c>
      <c r="JJ287" s="28">
        <v>0</v>
      </c>
      <c r="JK287" s="28">
        <v>0</v>
      </c>
      <c r="JL287" s="28">
        <v>0</v>
      </c>
      <c r="JM287" s="28">
        <v>0</v>
      </c>
      <c r="JN287" s="28">
        <v>0</v>
      </c>
      <c r="JO287" s="28">
        <v>0</v>
      </c>
      <c r="JP287" s="28">
        <v>0</v>
      </c>
      <c r="JQ287" s="28">
        <v>0</v>
      </c>
      <c r="JR287" s="28">
        <v>0</v>
      </c>
      <c r="JS287" s="28">
        <v>0</v>
      </c>
      <c r="JT287" s="28">
        <v>0</v>
      </c>
      <c r="JU287" s="28">
        <v>0</v>
      </c>
      <c r="JV287" s="28">
        <v>0</v>
      </c>
      <c r="JW287" s="28">
        <v>0</v>
      </c>
      <c r="JX287" s="28">
        <v>0</v>
      </c>
      <c r="JY287" s="28">
        <v>0</v>
      </c>
      <c r="JZ287" s="28">
        <v>0</v>
      </c>
      <c r="KA287" s="28">
        <v>0</v>
      </c>
      <c r="KB287" s="28">
        <v>0</v>
      </c>
      <c r="KC287" s="28">
        <v>0</v>
      </c>
      <c r="KD287" s="28">
        <v>0</v>
      </c>
      <c r="KE287" s="28">
        <v>0</v>
      </c>
      <c r="KF287" s="28">
        <v>0</v>
      </c>
      <c r="KG287" s="28">
        <v>0</v>
      </c>
      <c r="KH287" s="28">
        <v>0</v>
      </c>
      <c r="KI287" s="28">
        <v>0</v>
      </c>
      <c r="KJ287" s="28">
        <v>0</v>
      </c>
      <c r="KK287" s="28">
        <v>0</v>
      </c>
    </row>
    <row r="288" spans="1:297">
      <c r="A288" s="41" t="s">
        <v>2142</v>
      </c>
      <c r="B288" s="41" t="s">
        <v>2143</v>
      </c>
      <c r="C288" s="41">
        <v>234</v>
      </c>
      <c r="D288" s="41" t="s">
        <v>2144</v>
      </c>
      <c r="E288" s="41"/>
      <c r="F288" s="41" t="s">
        <v>1111</v>
      </c>
      <c r="G288" s="41" t="s">
        <v>1111</v>
      </c>
      <c r="H288" s="41">
        <v>0</v>
      </c>
      <c r="I288" s="42">
        <v>0</v>
      </c>
      <c r="J288" s="41">
        <v>0</v>
      </c>
      <c r="K288" s="41">
        <v>0</v>
      </c>
      <c r="L288" s="42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8">
        <v>0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28">
        <v>0</v>
      </c>
      <c r="AO288" s="28">
        <v>0</v>
      </c>
      <c r="AP288" s="28">
        <v>0</v>
      </c>
      <c r="AQ288" s="28">
        <v>0</v>
      </c>
      <c r="AR288" s="28">
        <v>0</v>
      </c>
      <c r="AS288" s="28">
        <v>0</v>
      </c>
      <c r="AT288" s="28">
        <v>0</v>
      </c>
      <c r="AU288" s="28">
        <v>0</v>
      </c>
      <c r="AV288" s="28">
        <v>0</v>
      </c>
      <c r="AW288" s="28">
        <v>0</v>
      </c>
      <c r="AX288" s="28">
        <v>0</v>
      </c>
      <c r="AY288" s="28">
        <v>0</v>
      </c>
      <c r="AZ288" s="28">
        <v>0</v>
      </c>
      <c r="BA288" s="28">
        <v>0</v>
      </c>
      <c r="BB288" s="28">
        <v>0</v>
      </c>
      <c r="BC288" s="28">
        <v>0</v>
      </c>
      <c r="BD288" s="28">
        <v>0</v>
      </c>
      <c r="BE288" s="28">
        <v>0</v>
      </c>
      <c r="BF288" s="28">
        <v>0</v>
      </c>
      <c r="BG288" s="28">
        <v>0</v>
      </c>
      <c r="BH288" s="28">
        <v>0</v>
      </c>
      <c r="BI288" s="28">
        <v>0</v>
      </c>
      <c r="BJ288" s="28">
        <v>0</v>
      </c>
      <c r="BK288" s="28">
        <v>0</v>
      </c>
      <c r="BL288" s="28">
        <v>0</v>
      </c>
      <c r="BM288" s="28">
        <v>0</v>
      </c>
      <c r="BN288" s="28">
        <v>0</v>
      </c>
      <c r="BO288" s="28">
        <v>0</v>
      </c>
      <c r="BP288" s="28">
        <v>0</v>
      </c>
      <c r="BQ288" s="28">
        <v>0</v>
      </c>
      <c r="BR288" s="28">
        <v>0</v>
      </c>
      <c r="BS288" s="28">
        <v>0</v>
      </c>
      <c r="BT288" s="28">
        <v>0</v>
      </c>
      <c r="BU288" s="28">
        <v>0</v>
      </c>
      <c r="BV288" s="28">
        <v>0</v>
      </c>
      <c r="BW288" s="28">
        <v>0</v>
      </c>
      <c r="BX288" s="28">
        <v>0</v>
      </c>
      <c r="BY288" s="28">
        <v>0</v>
      </c>
      <c r="BZ288" s="28">
        <v>0</v>
      </c>
      <c r="CA288" s="28">
        <v>0</v>
      </c>
      <c r="CB288" s="28">
        <v>0</v>
      </c>
      <c r="CC288" s="28">
        <v>0</v>
      </c>
      <c r="CD288" s="28">
        <v>0</v>
      </c>
      <c r="CE288" s="28">
        <v>0</v>
      </c>
      <c r="CF288" s="28">
        <v>0</v>
      </c>
      <c r="CG288" s="28">
        <v>0</v>
      </c>
      <c r="CH288" s="28">
        <v>0</v>
      </c>
      <c r="CI288" s="28">
        <v>0</v>
      </c>
      <c r="CJ288" s="28">
        <v>0</v>
      </c>
      <c r="CK288" s="28">
        <v>0</v>
      </c>
      <c r="CL288" s="28">
        <v>0</v>
      </c>
      <c r="CM288" s="28">
        <v>0</v>
      </c>
      <c r="CN288" s="28">
        <v>0</v>
      </c>
      <c r="CO288" s="28">
        <v>0</v>
      </c>
      <c r="CP288" s="28">
        <v>0</v>
      </c>
      <c r="CQ288" s="28">
        <v>0</v>
      </c>
      <c r="CR288" s="28">
        <v>0</v>
      </c>
      <c r="CS288" s="28">
        <v>0</v>
      </c>
      <c r="CT288" s="28">
        <v>0</v>
      </c>
      <c r="CU288" s="28">
        <v>0</v>
      </c>
      <c r="CV288" s="28">
        <v>0</v>
      </c>
      <c r="CW288" s="28">
        <v>0</v>
      </c>
      <c r="CX288" s="28">
        <v>0</v>
      </c>
      <c r="CY288" s="28">
        <v>0</v>
      </c>
      <c r="CZ288" s="28">
        <v>0</v>
      </c>
      <c r="DA288" s="28">
        <v>0</v>
      </c>
      <c r="DB288" s="28">
        <v>0</v>
      </c>
      <c r="DC288" s="28">
        <v>0</v>
      </c>
      <c r="DD288" s="28">
        <v>0</v>
      </c>
      <c r="DE288" s="28">
        <v>0</v>
      </c>
      <c r="DF288" s="28">
        <v>0</v>
      </c>
      <c r="DG288" s="28">
        <v>0</v>
      </c>
      <c r="DH288" s="28">
        <v>0</v>
      </c>
      <c r="DI288" s="28">
        <v>0</v>
      </c>
      <c r="DJ288" s="28">
        <v>0</v>
      </c>
      <c r="DK288" s="28">
        <v>0</v>
      </c>
      <c r="DL288" s="28">
        <v>0</v>
      </c>
      <c r="DM288" s="28">
        <v>0</v>
      </c>
      <c r="DN288" s="28">
        <v>0</v>
      </c>
      <c r="DO288" s="28">
        <v>0</v>
      </c>
      <c r="DP288" s="28">
        <v>0</v>
      </c>
      <c r="DQ288" s="28">
        <v>0</v>
      </c>
      <c r="DR288" s="28">
        <v>0</v>
      </c>
      <c r="DS288" s="28">
        <v>0</v>
      </c>
      <c r="DT288" s="28">
        <v>0</v>
      </c>
      <c r="DU288" s="28">
        <v>0</v>
      </c>
      <c r="DV288" s="28">
        <v>0</v>
      </c>
      <c r="DW288" s="28">
        <v>0</v>
      </c>
      <c r="DX288" s="28">
        <v>0</v>
      </c>
      <c r="DY288" s="28">
        <v>0</v>
      </c>
      <c r="DZ288" s="28">
        <v>0</v>
      </c>
      <c r="EA288" s="28">
        <v>0</v>
      </c>
      <c r="EB288" s="28">
        <v>0</v>
      </c>
      <c r="EC288" s="28">
        <v>0</v>
      </c>
      <c r="ED288" s="28">
        <v>0</v>
      </c>
      <c r="EE288" s="28">
        <v>0</v>
      </c>
      <c r="EF288" s="28">
        <v>0</v>
      </c>
      <c r="EG288" s="28">
        <v>0</v>
      </c>
      <c r="EH288" s="28">
        <v>0</v>
      </c>
      <c r="EI288" s="28">
        <v>0</v>
      </c>
      <c r="EJ288" s="28">
        <v>0</v>
      </c>
      <c r="EK288" s="28">
        <v>0</v>
      </c>
      <c r="EL288" s="28">
        <v>0</v>
      </c>
      <c r="EM288" s="28">
        <v>0</v>
      </c>
      <c r="EN288" s="28">
        <v>0</v>
      </c>
      <c r="EO288" s="28">
        <v>0</v>
      </c>
      <c r="EP288" s="28">
        <v>0</v>
      </c>
      <c r="EQ288" s="28">
        <v>0</v>
      </c>
      <c r="ER288" s="28">
        <v>0</v>
      </c>
      <c r="ES288" s="28">
        <v>0</v>
      </c>
      <c r="ET288" s="28">
        <v>0</v>
      </c>
      <c r="EU288" s="28">
        <v>0</v>
      </c>
      <c r="EV288" s="28">
        <v>0</v>
      </c>
      <c r="EW288" s="28">
        <v>0</v>
      </c>
      <c r="EX288" s="28">
        <v>0</v>
      </c>
      <c r="EY288" s="28">
        <v>0</v>
      </c>
      <c r="EZ288" s="28">
        <v>0</v>
      </c>
      <c r="FA288" s="28">
        <v>0</v>
      </c>
      <c r="FB288" s="28">
        <v>0</v>
      </c>
      <c r="FC288" s="28">
        <v>0</v>
      </c>
      <c r="FD288" s="28">
        <v>0</v>
      </c>
      <c r="FE288" s="28">
        <v>0</v>
      </c>
      <c r="FF288" s="28">
        <v>0</v>
      </c>
      <c r="FG288" s="28">
        <v>0</v>
      </c>
      <c r="FH288" s="28">
        <v>0</v>
      </c>
      <c r="FI288" s="28">
        <v>0</v>
      </c>
      <c r="FJ288" s="28">
        <v>0</v>
      </c>
      <c r="FK288" s="28">
        <v>0</v>
      </c>
      <c r="FL288" s="28">
        <v>0</v>
      </c>
      <c r="FM288" s="28">
        <v>0</v>
      </c>
      <c r="FN288" s="28">
        <v>0</v>
      </c>
      <c r="FO288" s="28">
        <v>0</v>
      </c>
      <c r="FP288" s="28">
        <v>0</v>
      </c>
      <c r="FQ288" s="28">
        <v>0</v>
      </c>
      <c r="FR288" s="28">
        <v>0</v>
      </c>
      <c r="FS288" s="28">
        <v>0</v>
      </c>
      <c r="FT288" s="28">
        <v>0</v>
      </c>
      <c r="FU288" s="28">
        <v>0</v>
      </c>
      <c r="FV288" s="28">
        <v>0</v>
      </c>
      <c r="FW288" s="28">
        <v>0</v>
      </c>
      <c r="FX288" s="28">
        <v>0</v>
      </c>
      <c r="FY288" s="28">
        <v>0</v>
      </c>
      <c r="FZ288" s="28">
        <v>0</v>
      </c>
      <c r="GA288" s="28">
        <v>0</v>
      </c>
      <c r="GB288" s="28">
        <v>0</v>
      </c>
      <c r="GC288" s="28">
        <v>0</v>
      </c>
      <c r="GD288" s="28">
        <v>0</v>
      </c>
      <c r="GE288" s="28">
        <v>0</v>
      </c>
      <c r="GF288" s="28">
        <v>0</v>
      </c>
      <c r="GG288" s="28">
        <v>0</v>
      </c>
      <c r="GH288" s="28">
        <v>0</v>
      </c>
      <c r="GI288" s="28">
        <v>0</v>
      </c>
      <c r="GJ288" s="28">
        <v>0</v>
      </c>
      <c r="GK288" s="28">
        <v>0</v>
      </c>
      <c r="GL288" s="28">
        <v>0</v>
      </c>
      <c r="GM288" s="28">
        <v>0</v>
      </c>
      <c r="GN288" s="28">
        <v>0</v>
      </c>
      <c r="GO288" s="28">
        <v>0</v>
      </c>
      <c r="GP288" s="28">
        <v>0</v>
      </c>
      <c r="GQ288" s="28">
        <v>0</v>
      </c>
      <c r="GR288" s="28">
        <v>0</v>
      </c>
      <c r="GS288" s="28">
        <v>0</v>
      </c>
      <c r="GT288" s="28">
        <v>0</v>
      </c>
      <c r="GU288" s="28">
        <v>0</v>
      </c>
      <c r="GV288" s="28">
        <v>0</v>
      </c>
      <c r="GW288" s="28">
        <v>0</v>
      </c>
      <c r="GX288" s="28">
        <v>0</v>
      </c>
      <c r="GY288" s="28">
        <v>0</v>
      </c>
      <c r="GZ288" s="28">
        <v>0</v>
      </c>
      <c r="HA288" s="28">
        <v>0</v>
      </c>
      <c r="HB288" s="28">
        <v>0</v>
      </c>
      <c r="HC288" s="28">
        <v>0</v>
      </c>
      <c r="HD288" s="28">
        <v>0</v>
      </c>
      <c r="HE288" s="28">
        <v>0</v>
      </c>
      <c r="HF288" s="28">
        <v>0</v>
      </c>
      <c r="HG288" s="28">
        <v>0</v>
      </c>
      <c r="HH288" s="28">
        <v>0</v>
      </c>
      <c r="HI288" s="28">
        <v>0</v>
      </c>
      <c r="HJ288" s="28">
        <v>0</v>
      </c>
      <c r="HK288" s="28">
        <v>0</v>
      </c>
      <c r="HL288" s="28">
        <v>0</v>
      </c>
      <c r="HM288" s="28">
        <v>0</v>
      </c>
      <c r="HN288" s="28">
        <v>0</v>
      </c>
      <c r="HO288" s="28">
        <v>0</v>
      </c>
      <c r="HP288" s="28">
        <v>0</v>
      </c>
      <c r="HQ288" s="28">
        <v>0</v>
      </c>
      <c r="HR288" s="28">
        <v>0</v>
      </c>
      <c r="HS288" s="28">
        <v>0</v>
      </c>
      <c r="HT288" s="28">
        <v>0</v>
      </c>
      <c r="HU288" s="28">
        <v>0</v>
      </c>
      <c r="HV288" s="28">
        <v>0</v>
      </c>
      <c r="HW288" s="28">
        <v>0</v>
      </c>
      <c r="HX288" s="28">
        <v>0</v>
      </c>
      <c r="HY288" s="28">
        <v>0</v>
      </c>
      <c r="HZ288" s="28">
        <v>0</v>
      </c>
      <c r="IA288" s="28">
        <v>0</v>
      </c>
      <c r="IB288" s="28">
        <v>0</v>
      </c>
      <c r="IC288" s="28">
        <v>0</v>
      </c>
      <c r="ID288" s="28">
        <v>0</v>
      </c>
      <c r="IE288" s="28">
        <v>0</v>
      </c>
      <c r="IF288" s="28">
        <v>0</v>
      </c>
      <c r="IG288" s="28">
        <v>0</v>
      </c>
      <c r="IH288" s="28">
        <v>0</v>
      </c>
      <c r="II288" s="28">
        <v>0</v>
      </c>
      <c r="IJ288" s="28">
        <v>0</v>
      </c>
      <c r="IK288" s="28">
        <v>0</v>
      </c>
      <c r="IL288" s="28">
        <v>0</v>
      </c>
      <c r="IM288" s="28">
        <v>0</v>
      </c>
      <c r="IN288" s="28">
        <v>0</v>
      </c>
      <c r="IO288" s="28">
        <v>0</v>
      </c>
      <c r="IP288" s="28">
        <v>0</v>
      </c>
      <c r="IQ288" s="28">
        <v>0</v>
      </c>
      <c r="IR288" s="28">
        <v>0</v>
      </c>
      <c r="IS288" s="28">
        <v>0</v>
      </c>
      <c r="IT288" s="28">
        <v>0</v>
      </c>
      <c r="IU288" s="28">
        <v>0</v>
      </c>
      <c r="IV288" s="28">
        <v>0</v>
      </c>
      <c r="IW288" s="28">
        <v>0</v>
      </c>
      <c r="IX288" s="28">
        <v>0</v>
      </c>
      <c r="IY288" s="28">
        <v>0</v>
      </c>
      <c r="IZ288" s="28">
        <v>0</v>
      </c>
      <c r="JA288" s="28">
        <v>0</v>
      </c>
      <c r="JB288" s="28">
        <v>0</v>
      </c>
      <c r="JC288" s="28">
        <v>0</v>
      </c>
      <c r="JD288" s="28">
        <v>0</v>
      </c>
      <c r="JE288" s="28">
        <v>0</v>
      </c>
      <c r="JF288" s="28">
        <v>0</v>
      </c>
      <c r="JG288" s="28">
        <v>0</v>
      </c>
      <c r="JH288" s="28">
        <v>0</v>
      </c>
      <c r="JI288" s="28">
        <v>0</v>
      </c>
      <c r="JJ288" s="28">
        <v>0</v>
      </c>
      <c r="JK288" s="28">
        <v>0</v>
      </c>
      <c r="JL288" s="28">
        <v>0</v>
      </c>
      <c r="JM288" s="28">
        <v>0</v>
      </c>
      <c r="JN288" s="28">
        <v>0</v>
      </c>
      <c r="JO288" s="28">
        <v>0</v>
      </c>
      <c r="JP288" s="28">
        <v>0</v>
      </c>
      <c r="JQ288" s="28">
        <v>0</v>
      </c>
      <c r="JR288" s="28">
        <v>0</v>
      </c>
      <c r="JS288" s="28">
        <v>0</v>
      </c>
      <c r="JT288" s="28">
        <v>0</v>
      </c>
      <c r="JU288" s="28">
        <v>0</v>
      </c>
      <c r="JV288" s="28">
        <v>0</v>
      </c>
      <c r="JW288" s="28">
        <v>0</v>
      </c>
      <c r="JX288" s="28">
        <v>0</v>
      </c>
      <c r="JY288" s="28">
        <v>0</v>
      </c>
      <c r="JZ288" s="28">
        <v>0</v>
      </c>
      <c r="KA288" s="28">
        <v>0</v>
      </c>
      <c r="KB288" s="28">
        <v>0</v>
      </c>
      <c r="KC288" s="28">
        <v>0</v>
      </c>
      <c r="KD288" s="28">
        <v>0</v>
      </c>
      <c r="KE288" s="28">
        <v>0</v>
      </c>
      <c r="KF288" s="28">
        <v>0</v>
      </c>
      <c r="KG288" s="28">
        <v>0</v>
      </c>
      <c r="KH288" s="28">
        <v>0</v>
      </c>
      <c r="KI288" s="28">
        <v>0</v>
      </c>
      <c r="KJ288" s="28">
        <v>0</v>
      </c>
      <c r="KK288" s="28">
        <v>0</v>
      </c>
    </row>
    <row r="289" spans="1:297">
      <c r="A289" s="37" t="s">
        <v>2145</v>
      </c>
      <c r="B289" s="37" t="s">
        <v>2146</v>
      </c>
      <c r="C289" s="37">
        <v>238</v>
      </c>
      <c r="D289" s="37" t="s">
        <v>2147</v>
      </c>
      <c r="E289" s="37"/>
      <c r="F289" s="37" t="s">
        <v>219</v>
      </c>
      <c r="G289" s="37" t="s">
        <v>219</v>
      </c>
      <c r="H289" s="37">
        <v>0</v>
      </c>
      <c r="I289" s="38">
        <v>0</v>
      </c>
      <c r="J289" s="37">
        <v>0</v>
      </c>
      <c r="K289" s="37">
        <v>0</v>
      </c>
      <c r="L289" s="3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  <c r="AO289" s="28">
        <v>0</v>
      </c>
      <c r="AP289" s="28">
        <v>0</v>
      </c>
      <c r="AQ289" s="28">
        <v>0</v>
      </c>
      <c r="AR289" s="28">
        <v>0</v>
      </c>
      <c r="AS289" s="28">
        <v>0</v>
      </c>
      <c r="AT289" s="28">
        <v>0</v>
      </c>
      <c r="AU289" s="28">
        <v>0</v>
      </c>
      <c r="AV289" s="28">
        <v>0</v>
      </c>
      <c r="AW289" s="28">
        <v>0</v>
      </c>
      <c r="AX289" s="28">
        <v>0</v>
      </c>
      <c r="AY289" s="28">
        <v>0</v>
      </c>
      <c r="AZ289" s="28">
        <v>0</v>
      </c>
      <c r="BA289" s="28">
        <v>0</v>
      </c>
      <c r="BB289" s="28">
        <v>0</v>
      </c>
      <c r="BC289" s="28">
        <v>0</v>
      </c>
      <c r="BD289" s="28">
        <v>0</v>
      </c>
      <c r="BE289" s="28">
        <v>0</v>
      </c>
      <c r="BF289" s="28">
        <v>0</v>
      </c>
      <c r="BG289" s="28">
        <v>0</v>
      </c>
      <c r="BH289" s="28">
        <v>0</v>
      </c>
      <c r="BI289" s="28">
        <v>0</v>
      </c>
      <c r="BJ289" s="28">
        <v>0</v>
      </c>
      <c r="BK289" s="28">
        <v>0</v>
      </c>
      <c r="BL289" s="28">
        <v>0</v>
      </c>
      <c r="BM289" s="28">
        <v>0</v>
      </c>
      <c r="BN289" s="28">
        <v>0</v>
      </c>
      <c r="BO289" s="28">
        <v>0</v>
      </c>
      <c r="BP289" s="28">
        <v>0</v>
      </c>
      <c r="BQ289" s="28">
        <v>0</v>
      </c>
      <c r="BR289" s="28">
        <v>0</v>
      </c>
      <c r="BS289" s="28">
        <v>0</v>
      </c>
      <c r="BT289" s="28">
        <v>0</v>
      </c>
      <c r="BU289" s="28">
        <v>0</v>
      </c>
      <c r="BV289" s="28">
        <v>0</v>
      </c>
      <c r="BW289" s="28">
        <v>0</v>
      </c>
      <c r="BX289" s="28">
        <v>0</v>
      </c>
      <c r="BY289" s="28">
        <v>0</v>
      </c>
      <c r="BZ289" s="28">
        <v>0</v>
      </c>
      <c r="CA289" s="28">
        <v>0</v>
      </c>
      <c r="CB289" s="28">
        <v>0</v>
      </c>
      <c r="CC289" s="28">
        <v>0</v>
      </c>
      <c r="CD289" s="28">
        <v>0</v>
      </c>
      <c r="CE289" s="28">
        <v>0</v>
      </c>
      <c r="CF289" s="28">
        <v>0</v>
      </c>
      <c r="CG289" s="28">
        <v>0</v>
      </c>
      <c r="CH289" s="28">
        <v>0</v>
      </c>
      <c r="CI289" s="28">
        <v>0</v>
      </c>
      <c r="CJ289" s="28">
        <v>0</v>
      </c>
      <c r="CK289" s="28">
        <v>0</v>
      </c>
      <c r="CL289" s="28">
        <v>0</v>
      </c>
      <c r="CM289" s="28">
        <v>0</v>
      </c>
      <c r="CN289" s="28">
        <v>0</v>
      </c>
      <c r="CO289" s="28">
        <v>0</v>
      </c>
      <c r="CP289" s="28">
        <v>0</v>
      </c>
      <c r="CQ289" s="28">
        <v>0</v>
      </c>
      <c r="CR289" s="28">
        <v>0</v>
      </c>
      <c r="CS289" s="28">
        <v>0</v>
      </c>
      <c r="CT289" s="28">
        <v>0</v>
      </c>
      <c r="CU289" s="28">
        <v>0</v>
      </c>
      <c r="CV289" s="28">
        <v>0</v>
      </c>
      <c r="CW289" s="28">
        <v>0</v>
      </c>
      <c r="CX289" s="28">
        <v>0</v>
      </c>
      <c r="CY289" s="28">
        <v>0</v>
      </c>
      <c r="CZ289" s="28">
        <v>0</v>
      </c>
      <c r="DA289" s="28">
        <v>0</v>
      </c>
      <c r="DB289" s="28">
        <v>0</v>
      </c>
      <c r="DC289" s="28">
        <v>0</v>
      </c>
      <c r="DD289" s="28">
        <v>0</v>
      </c>
      <c r="DE289" s="28">
        <v>0</v>
      </c>
      <c r="DF289" s="28">
        <v>0</v>
      </c>
      <c r="DG289" s="28">
        <v>0</v>
      </c>
      <c r="DH289" s="28">
        <v>0</v>
      </c>
      <c r="DI289" s="28">
        <v>0</v>
      </c>
      <c r="DJ289" s="28">
        <v>0</v>
      </c>
      <c r="DK289" s="28">
        <v>0</v>
      </c>
      <c r="DL289" s="28">
        <v>0</v>
      </c>
      <c r="DM289" s="28">
        <v>0</v>
      </c>
      <c r="DN289" s="28">
        <v>0</v>
      </c>
      <c r="DO289" s="28">
        <v>0</v>
      </c>
      <c r="DP289" s="28">
        <v>0</v>
      </c>
      <c r="DQ289" s="28">
        <v>0</v>
      </c>
      <c r="DR289" s="28">
        <v>0</v>
      </c>
      <c r="DS289" s="28">
        <v>0</v>
      </c>
      <c r="DT289" s="28">
        <v>0</v>
      </c>
      <c r="DU289" s="28">
        <v>0</v>
      </c>
      <c r="DV289" s="28">
        <v>0</v>
      </c>
      <c r="DW289" s="28">
        <v>0</v>
      </c>
      <c r="DX289" s="28">
        <v>0</v>
      </c>
      <c r="DY289" s="28">
        <v>0</v>
      </c>
      <c r="DZ289" s="28">
        <v>0</v>
      </c>
      <c r="EA289" s="28">
        <v>0</v>
      </c>
      <c r="EB289" s="28">
        <v>0</v>
      </c>
      <c r="EC289" s="28">
        <v>0</v>
      </c>
      <c r="ED289" s="28">
        <v>0</v>
      </c>
      <c r="EE289" s="28">
        <v>0</v>
      </c>
      <c r="EF289" s="28">
        <v>0</v>
      </c>
      <c r="EG289" s="28">
        <v>0</v>
      </c>
      <c r="EH289" s="28">
        <v>0</v>
      </c>
      <c r="EI289" s="28">
        <v>0</v>
      </c>
      <c r="EJ289" s="28">
        <v>0</v>
      </c>
      <c r="EK289" s="28">
        <v>0</v>
      </c>
      <c r="EL289" s="28">
        <v>0</v>
      </c>
      <c r="EM289" s="28">
        <v>0</v>
      </c>
      <c r="EN289" s="28">
        <v>0</v>
      </c>
      <c r="EO289" s="28">
        <v>0</v>
      </c>
      <c r="EP289" s="28">
        <v>0</v>
      </c>
      <c r="EQ289" s="28">
        <v>0</v>
      </c>
      <c r="ER289" s="28">
        <v>0</v>
      </c>
      <c r="ES289" s="28">
        <v>0</v>
      </c>
      <c r="ET289" s="28">
        <v>0</v>
      </c>
      <c r="EU289" s="28">
        <v>0</v>
      </c>
      <c r="EV289" s="28">
        <v>0</v>
      </c>
      <c r="EW289" s="28">
        <v>0</v>
      </c>
      <c r="EX289" s="28">
        <v>0</v>
      </c>
      <c r="EY289" s="28">
        <v>0</v>
      </c>
      <c r="EZ289" s="28">
        <v>0</v>
      </c>
      <c r="FA289" s="28">
        <v>0</v>
      </c>
      <c r="FB289" s="28">
        <v>0</v>
      </c>
      <c r="FC289" s="28">
        <v>0</v>
      </c>
      <c r="FD289" s="28">
        <v>0</v>
      </c>
      <c r="FE289" s="28">
        <v>0</v>
      </c>
      <c r="FF289" s="28">
        <v>0</v>
      </c>
      <c r="FG289" s="28">
        <v>0</v>
      </c>
      <c r="FH289" s="28">
        <v>0</v>
      </c>
      <c r="FI289" s="28">
        <v>0</v>
      </c>
      <c r="FJ289" s="28">
        <v>0</v>
      </c>
      <c r="FK289" s="28">
        <v>0</v>
      </c>
      <c r="FL289" s="28">
        <v>0</v>
      </c>
      <c r="FM289" s="28">
        <v>0</v>
      </c>
      <c r="FN289" s="28">
        <v>0</v>
      </c>
      <c r="FO289" s="28">
        <v>0</v>
      </c>
      <c r="FP289" s="28">
        <v>0</v>
      </c>
      <c r="FQ289" s="28">
        <v>0</v>
      </c>
      <c r="FR289" s="28">
        <v>0</v>
      </c>
      <c r="FS289" s="28">
        <v>0</v>
      </c>
      <c r="FT289" s="28">
        <v>0</v>
      </c>
      <c r="FU289" s="28">
        <v>0</v>
      </c>
      <c r="FV289" s="28">
        <v>0</v>
      </c>
      <c r="FW289" s="28">
        <v>0</v>
      </c>
      <c r="FX289" s="28">
        <v>0</v>
      </c>
      <c r="FY289" s="28">
        <v>0</v>
      </c>
      <c r="FZ289" s="28">
        <v>0</v>
      </c>
      <c r="GA289" s="28">
        <v>0</v>
      </c>
      <c r="GB289" s="28">
        <v>0</v>
      </c>
      <c r="GC289" s="28">
        <v>0</v>
      </c>
      <c r="GD289" s="28">
        <v>0</v>
      </c>
      <c r="GE289" s="28">
        <v>0</v>
      </c>
      <c r="GF289" s="28">
        <v>0</v>
      </c>
      <c r="GG289" s="28">
        <v>0</v>
      </c>
      <c r="GH289" s="28">
        <v>0</v>
      </c>
      <c r="GI289" s="28">
        <v>0</v>
      </c>
      <c r="GJ289" s="28">
        <v>0</v>
      </c>
      <c r="GK289" s="28">
        <v>0</v>
      </c>
      <c r="GL289" s="28">
        <v>0</v>
      </c>
      <c r="GM289" s="28">
        <v>0</v>
      </c>
      <c r="GN289" s="28">
        <v>0</v>
      </c>
      <c r="GO289" s="28">
        <v>0</v>
      </c>
      <c r="GP289" s="28">
        <v>0</v>
      </c>
      <c r="GQ289" s="28">
        <v>0</v>
      </c>
      <c r="GR289" s="28">
        <v>0</v>
      </c>
      <c r="GS289" s="28">
        <v>0</v>
      </c>
      <c r="GT289" s="28">
        <v>0</v>
      </c>
      <c r="GU289" s="28">
        <v>0</v>
      </c>
      <c r="GV289" s="28">
        <v>0</v>
      </c>
      <c r="GW289" s="28">
        <v>0</v>
      </c>
      <c r="GX289" s="28">
        <v>0</v>
      </c>
      <c r="GY289" s="28">
        <v>0</v>
      </c>
      <c r="GZ289" s="28">
        <v>0</v>
      </c>
      <c r="HA289" s="28">
        <v>0</v>
      </c>
      <c r="HB289" s="28">
        <v>0</v>
      </c>
      <c r="HC289" s="28">
        <v>0</v>
      </c>
      <c r="HD289" s="28">
        <v>0</v>
      </c>
      <c r="HE289" s="28">
        <v>0</v>
      </c>
      <c r="HF289" s="28">
        <v>0</v>
      </c>
      <c r="HG289" s="28">
        <v>0</v>
      </c>
      <c r="HH289" s="28">
        <v>0</v>
      </c>
      <c r="HI289" s="28">
        <v>0</v>
      </c>
      <c r="HJ289" s="28">
        <v>0</v>
      </c>
      <c r="HK289" s="28">
        <v>0</v>
      </c>
      <c r="HL289" s="28">
        <v>0</v>
      </c>
      <c r="HM289" s="28">
        <v>0</v>
      </c>
      <c r="HN289" s="28">
        <v>0</v>
      </c>
      <c r="HO289" s="28">
        <v>0</v>
      </c>
      <c r="HP289" s="28">
        <v>0</v>
      </c>
      <c r="HQ289" s="28">
        <v>0</v>
      </c>
      <c r="HR289" s="28">
        <v>0</v>
      </c>
      <c r="HS289" s="28">
        <v>0</v>
      </c>
      <c r="HT289" s="28">
        <v>0</v>
      </c>
      <c r="HU289" s="28">
        <v>0</v>
      </c>
      <c r="HV289" s="28">
        <v>0</v>
      </c>
      <c r="HW289" s="28">
        <v>0</v>
      </c>
      <c r="HX289" s="28">
        <v>0</v>
      </c>
      <c r="HY289" s="28">
        <v>0</v>
      </c>
      <c r="HZ289" s="28">
        <v>0</v>
      </c>
      <c r="IA289" s="28">
        <v>0</v>
      </c>
      <c r="IB289" s="28">
        <v>0</v>
      </c>
      <c r="IC289" s="28">
        <v>0</v>
      </c>
      <c r="ID289" s="28">
        <v>0</v>
      </c>
      <c r="IE289" s="28">
        <v>0</v>
      </c>
      <c r="IF289" s="28">
        <v>0</v>
      </c>
      <c r="IG289" s="28">
        <v>0</v>
      </c>
      <c r="IH289" s="28">
        <v>0</v>
      </c>
      <c r="II289" s="28">
        <v>0</v>
      </c>
      <c r="IJ289" s="28">
        <v>0</v>
      </c>
      <c r="IK289" s="28">
        <v>0</v>
      </c>
      <c r="IL289" s="28">
        <v>0</v>
      </c>
      <c r="IM289" s="28">
        <v>0</v>
      </c>
      <c r="IN289" s="28">
        <v>0</v>
      </c>
      <c r="IO289" s="28">
        <v>0</v>
      </c>
      <c r="IP289" s="28">
        <v>0</v>
      </c>
      <c r="IQ289" s="28">
        <v>0</v>
      </c>
      <c r="IR289" s="28">
        <v>0</v>
      </c>
      <c r="IS289" s="28">
        <v>0</v>
      </c>
      <c r="IT289" s="28">
        <v>0</v>
      </c>
      <c r="IU289" s="28">
        <v>0</v>
      </c>
      <c r="IV289" s="28">
        <v>0</v>
      </c>
      <c r="IW289" s="28">
        <v>0</v>
      </c>
      <c r="IX289" s="28">
        <v>0</v>
      </c>
      <c r="IY289" s="28">
        <v>0</v>
      </c>
      <c r="IZ289" s="28">
        <v>0</v>
      </c>
      <c r="JA289" s="28">
        <v>0</v>
      </c>
      <c r="JB289" s="28">
        <v>0</v>
      </c>
      <c r="JC289" s="28">
        <v>0</v>
      </c>
      <c r="JD289" s="28">
        <v>0</v>
      </c>
      <c r="JE289" s="28">
        <v>0</v>
      </c>
      <c r="JF289" s="28">
        <v>0</v>
      </c>
      <c r="JG289" s="28">
        <v>0</v>
      </c>
      <c r="JH289" s="28">
        <v>0</v>
      </c>
      <c r="JI289" s="28">
        <v>0</v>
      </c>
      <c r="JJ289" s="28">
        <v>0</v>
      </c>
      <c r="JK289" s="28">
        <v>0</v>
      </c>
      <c r="JL289" s="28">
        <v>0</v>
      </c>
      <c r="JM289" s="28">
        <v>0</v>
      </c>
      <c r="JN289" s="28">
        <v>0</v>
      </c>
      <c r="JO289" s="28">
        <v>0</v>
      </c>
      <c r="JP289" s="28">
        <v>0</v>
      </c>
      <c r="JQ289" s="28">
        <v>0</v>
      </c>
      <c r="JR289" s="28">
        <v>0</v>
      </c>
      <c r="JS289" s="28">
        <v>0</v>
      </c>
      <c r="JT289" s="28">
        <v>0</v>
      </c>
      <c r="JU289" s="28">
        <v>0</v>
      </c>
      <c r="JV289" s="28">
        <v>0</v>
      </c>
      <c r="JW289" s="28">
        <v>0</v>
      </c>
      <c r="JX289" s="28">
        <v>0</v>
      </c>
      <c r="JY289" s="28">
        <v>0</v>
      </c>
      <c r="JZ289" s="28">
        <v>0</v>
      </c>
      <c r="KA289" s="28">
        <v>0</v>
      </c>
      <c r="KB289" s="28">
        <v>0</v>
      </c>
      <c r="KC289" s="28">
        <v>0</v>
      </c>
      <c r="KD289" s="28">
        <v>0</v>
      </c>
      <c r="KE289" s="28">
        <v>0</v>
      </c>
      <c r="KF289" s="28">
        <v>0</v>
      </c>
      <c r="KG289" s="28">
        <v>0</v>
      </c>
      <c r="KH289" s="28">
        <v>0</v>
      </c>
      <c r="KI289" s="28">
        <v>0</v>
      </c>
      <c r="KJ289" s="28">
        <v>0</v>
      </c>
      <c r="KK289" s="28">
        <v>0</v>
      </c>
    </row>
    <row r="290" spans="1:297">
      <c r="A290" s="46" t="s">
        <v>2148</v>
      </c>
      <c r="B290" s="46" t="s">
        <v>2149</v>
      </c>
      <c r="C290" s="46">
        <v>510</v>
      </c>
      <c r="D290" s="46" t="s">
        <v>2150</v>
      </c>
      <c r="E290" s="46"/>
      <c r="F290" s="46" t="s">
        <v>807</v>
      </c>
      <c r="G290" s="46" t="s">
        <v>807</v>
      </c>
      <c r="H290" s="46">
        <v>0</v>
      </c>
      <c r="I290" s="47">
        <v>0</v>
      </c>
      <c r="J290" s="46">
        <v>0</v>
      </c>
      <c r="K290" s="46">
        <v>0</v>
      </c>
      <c r="L290" s="47">
        <v>0</v>
      </c>
      <c r="M290" s="28">
        <v>4.3000000000000001E-7</v>
      </c>
      <c r="N290" s="28">
        <v>8.6000000000000002E-7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8">
        <v>0</v>
      </c>
      <c r="AF290" s="28">
        <v>0</v>
      </c>
      <c r="AG290" s="28">
        <v>0</v>
      </c>
      <c r="AH290" s="28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28">
        <v>0</v>
      </c>
      <c r="AO290" s="28">
        <v>0</v>
      </c>
      <c r="AP290" s="28">
        <v>0</v>
      </c>
      <c r="AQ290" s="28">
        <v>0</v>
      </c>
      <c r="AR290" s="28">
        <v>0</v>
      </c>
      <c r="AS290" s="28">
        <v>0</v>
      </c>
      <c r="AT290" s="28">
        <v>0</v>
      </c>
      <c r="AU290" s="28">
        <v>0</v>
      </c>
      <c r="AV290" s="28">
        <v>0</v>
      </c>
      <c r="AW290" s="28">
        <v>0</v>
      </c>
      <c r="AX290" s="28">
        <v>0</v>
      </c>
      <c r="AY290" s="28">
        <v>0</v>
      </c>
      <c r="AZ290" s="28">
        <v>0</v>
      </c>
      <c r="BA290" s="28">
        <v>0</v>
      </c>
      <c r="BB290" s="28">
        <v>0</v>
      </c>
      <c r="BC290" s="28">
        <v>0</v>
      </c>
      <c r="BD290" s="28">
        <v>0</v>
      </c>
      <c r="BE290" s="28">
        <v>0</v>
      </c>
      <c r="BF290" s="28">
        <v>0</v>
      </c>
      <c r="BG290" s="28">
        <v>0</v>
      </c>
      <c r="BH290" s="28">
        <v>0</v>
      </c>
      <c r="BI290" s="28">
        <v>0</v>
      </c>
      <c r="BJ290" s="28">
        <v>0</v>
      </c>
      <c r="BK290" s="28">
        <v>0</v>
      </c>
      <c r="BL290" s="28">
        <v>0</v>
      </c>
      <c r="BM290" s="28">
        <v>0</v>
      </c>
      <c r="BN290" s="28">
        <v>0</v>
      </c>
      <c r="BO290" s="28">
        <v>0</v>
      </c>
      <c r="BP290" s="28">
        <v>0</v>
      </c>
      <c r="BQ290" s="28">
        <v>0</v>
      </c>
      <c r="BR290" s="28">
        <v>0</v>
      </c>
      <c r="BS290" s="28">
        <v>0</v>
      </c>
      <c r="BT290" s="28">
        <v>0</v>
      </c>
      <c r="BU290" s="28">
        <v>0</v>
      </c>
      <c r="BV290" s="28">
        <v>0</v>
      </c>
      <c r="BW290" s="28">
        <v>0</v>
      </c>
      <c r="BX290" s="28">
        <v>0</v>
      </c>
      <c r="BY290" s="28">
        <v>0</v>
      </c>
      <c r="BZ290" s="28">
        <v>0</v>
      </c>
      <c r="CA290" s="28">
        <v>0</v>
      </c>
      <c r="CB290" s="28">
        <v>0</v>
      </c>
      <c r="CC290" s="28">
        <v>0</v>
      </c>
      <c r="CD290" s="28">
        <v>0</v>
      </c>
      <c r="CE290" s="28">
        <v>0</v>
      </c>
      <c r="CF290" s="28">
        <v>0</v>
      </c>
      <c r="CG290" s="28">
        <v>0</v>
      </c>
      <c r="CH290" s="28">
        <v>0</v>
      </c>
      <c r="CI290" s="28">
        <v>0</v>
      </c>
      <c r="CJ290" s="28">
        <v>0</v>
      </c>
      <c r="CK290" s="28">
        <v>0</v>
      </c>
      <c r="CL290" s="28">
        <v>0</v>
      </c>
      <c r="CM290" s="28">
        <v>0</v>
      </c>
      <c r="CN290" s="28">
        <v>0</v>
      </c>
      <c r="CO290" s="28">
        <v>0</v>
      </c>
      <c r="CP290" s="28">
        <v>0</v>
      </c>
      <c r="CQ290" s="28">
        <v>0</v>
      </c>
      <c r="CR290" s="28">
        <v>0</v>
      </c>
      <c r="CS290" s="28">
        <v>0</v>
      </c>
      <c r="CT290" s="28">
        <v>0</v>
      </c>
      <c r="CU290" s="28">
        <v>0</v>
      </c>
      <c r="CV290" s="28">
        <v>0</v>
      </c>
      <c r="CW290" s="28">
        <v>0</v>
      </c>
      <c r="CX290" s="28">
        <v>0</v>
      </c>
      <c r="CY290" s="28">
        <v>0</v>
      </c>
      <c r="CZ290" s="28">
        <v>0</v>
      </c>
      <c r="DA290" s="28">
        <v>0</v>
      </c>
      <c r="DB290" s="28">
        <v>0</v>
      </c>
      <c r="DC290" s="28">
        <v>0</v>
      </c>
      <c r="DD290" s="28">
        <v>0</v>
      </c>
      <c r="DE290" s="28">
        <v>0</v>
      </c>
      <c r="DF290" s="28">
        <v>0</v>
      </c>
      <c r="DG290" s="28">
        <v>0</v>
      </c>
      <c r="DH290" s="28">
        <v>0</v>
      </c>
      <c r="DI290" s="28">
        <v>0</v>
      </c>
      <c r="DJ290" s="28">
        <v>0</v>
      </c>
      <c r="DK290" s="28">
        <v>0</v>
      </c>
      <c r="DL290" s="28">
        <v>0</v>
      </c>
      <c r="DM290" s="28">
        <v>0</v>
      </c>
      <c r="DN290" s="28">
        <v>0</v>
      </c>
      <c r="DO290" s="28">
        <v>0</v>
      </c>
      <c r="DP290" s="28">
        <v>0</v>
      </c>
      <c r="DQ290" s="28">
        <v>0</v>
      </c>
      <c r="DR290" s="28">
        <v>0</v>
      </c>
      <c r="DS290" s="28">
        <v>0</v>
      </c>
      <c r="DT290" s="28">
        <v>0</v>
      </c>
      <c r="DU290" s="28">
        <v>0</v>
      </c>
      <c r="DV290" s="28">
        <v>0</v>
      </c>
      <c r="DW290" s="28">
        <v>0</v>
      </c>
      <c r="DX290" s="28">
        <v>0</v>
      </c>
      <c r="DY290" s="28">
        <v>0</v>
      </c>
      <c r="DZ290" s="28">
        <v>0</v>
      </c>
      <c r="EA290" s="28">
        <v>0</v>
      </c>
      <c r="EB290" s="28">
        <v>0</v>
      </c>
      <c r="EC290" s="28">
        <v>0</v>
      </c>
      <c r="ED290" s="28">
        <v>0</v>
      </c>
      <c r="EE290" s="28">
        <v>0</v>
      </c>
      <c r="EF290" s="28">
        <v>0</v>
      </c>
      <c r="EG290" s="28">
        <v>0</v>
      </c>
      <c r="EH290" s="28">
        <v>0</v>
      </c>
      <c r="EI290" s="28">
        <v>0</v>
      </c>
      <c r="EJ290" s="28">
        <v>0</v>
      </c>
      <c r="EK290" s="28">
        <v>0</v>
      </c>
      <c r="EL290" s="28">
        <v>0</v>
      </c>
      <c r="EM290" s="28">
        <v>0</v>
      </c>
      <c r="EN290" s="28">
        <v>0</v>
      </c>
      <c r="EO290" s="28">
        <v>0</v>
      </c>
      <c r="EP290" s="28">
        <v>0</v>
      </c>
      <c r="EQ290" s="28">
        <v>0</v>
      </c>
      <c r="ER290" s="28">
        <v>0</v>
      </c>
      <c r="ES290" s="28">
        <v>0</v>
      </c>
      <c r="ET290" s="28">
        <v>0</v>
      </c>
      <c r="EU290" s="28">
        <v>0</v>
      </c>
      <c r="EV290" s="28">
        <v>0</v>
      </c>
      <c r="EW290" s="28">
        <v>0</v>
      </c>
      <c r="EX290" s="28">
        <v>0</v>
      </c>
      <c r="EY290" s="28">
        <v>0</v>
      </c>
      <c r="EZ290" s="28">
        <v>0</v>
      </c>
      <c r="FA290" s="28">
        <v>0</v>
      </c>
      <c r="FB290" s="28">
        <v>0</v>
      </c>
      <c r="FC290" s="28">
        <v>0</v>
      </c>
      <c r="FD290" s="28">
        <v>0</v>
      </c>
      <c r="FE290" s="28">
        <v>0</v>
      </c>
      <c r="FF290" s="28">
        <v>0</v>
      </c>
      <c r="FG290" s="28">
        <v>0</v>
      </c>
      <c r="FH290" s="28">
        <v>0</v>
      </c>
      <c r="FI290" s="28">
        <v>0</v>
      </c>
      <c r="FJ290" s="28">
        <v>0</v>
      </c>
      <c r="FK290" s="28">
        <v>0</v>
      </c>
      <c r="FL290" s="28">
        <v>0</v>
      </c>
      <c r="FM290" s="28">
        <v>0</v>
      </c>
      <c r="FN290" s="28">
        <v>0</v>
      </c>
      <c r="FO290" s="28">
        <v>0</v>
      </c>
      <c r="FP290" s="28">
        <v>0</v>
      </c>
      <c r="FQ290" s="28">
        <v>0</v>
      </c>
      <c r="FR290" s="28">
        <v>0</v>
      </c>
      <c r="FS290" s="28">
        <v>0</v>
      </c>
      <c r="FT290" s="28">
        <v>0</v>
      </c>
      <c r="FU290" s="28">
        <v>0</v>
      </c>
      <c r="FV290" s="28">
        <v>0</v>
      </c>
      <c r="FW290" s="28">
        <v>0</v>
      </c>
      <c r="FX290" s="28">
        <v>0</v>
      </c>
      <c r="FY290" s="28">
        <v>0</v>
      </c>
      <c r="FZ290" s="28">
        <v>0</v>
      </c>
      <c r="GA290" s="28">
        <v>0</v>
      </c>
      <c r="GB290" s="28">
        <v>0</v>
      </c>
      <c r="GC290" s="28">
        <v>0</v>
      </c>
      <c r="GD290" s="28">
        <v>0</v>
      </c>
      <c r="GE290" s="28">
        <v>0</v>
      </c>
      <c r="GF290" s="28">
        <v>0</v>
      </c>
      <c r="GG290" s="28">
        <v>0</v>
      </c>
      <c r="GH290" s="28">
        <v>0</v>
      </c>
      <c r="GI290" s="28">
        <v>0</v>
      </c>
      <c r="GJ290" s="28">
        <v>0</v>
      </c>
      <c r="GK290" s="28">
        <v>0</v>
      </c>
      <c r="GL290" s="28">
        <v>0</v>
      </c>
      <c r="GM290" s="28">
        <v>0</v>
      </c>
      <c r="GN290" s="28">
        <v>0</v>
      </c>
      <c r="GO290" s="28">
        <v>0</v>
      </c>
      <c r="GP290" s="28">
        <v>0</v>
      </c>
      <c r="GQ290" s="28">
        <v>0</v>
      </c>
      <c r="GR290" s="28">
        <v>0</v>
      </c>
      <c r="GS290" s="28">
        <v>0</v>
      </c>
      <c r="GT290" s="28">
        <v>0</v>
      </c>
      <c r="GU290" s="28">
        <v>0</v>
      </c>
      <c r="GV290" s="28">
        <v>0</v>
      </c>
      <c r="GW290" s="28">
        <v>0</v>
      </c>
      <c r="GX290" s="28">
        <v>0</v>
      </c>
      <c r="GY290" s="28">
        <v>0</v>
      </c>
      <c r="GZ290" s="28">
        <v>0</v>
      </c>
      <c r="HA290" s="28">
        <v>0</v>
      </c>
      <c r="HB290" s="28">
        <v>0</v>
      </c>
      <c r="HC290" s="28">
        <v>0</v>
      </c>
      <c r="HD290" s="28">
        <v>0</v>
      </c>
      <c r="HE290" s="28">
        <v>0</v>
      </c>
      <c r="HF290" s="28">
        <v>0</v>
      </c>
      <c r="HG290" s="28">
        <v>0</v>
      </c>
      <c r="HH290" s="28">
        <v>0</v>
      </c>
      <c r="HI290" s="28">
        <v>0</v>
      </c>
      <c r="HJ290" s="28">
        <v>0</v>
      </c>
      <c r="HK290" s="28">
        <v>0</v>
      </c>
      <c r="HL290" s="28">
        <v>0</v>
      </c>
      <c r="HM290" s="28">
        <v>0</v>
      </c>
      <c r="HN290" s="28">
        <v>0</v>
      </c>
      <c r="HO290" s="28">
        <v>0</v>
      </c>
      <c r="HP290" s="28">
        <v>0</v>
      </c>
      <c r="HQ290" s="28">
        <v>0</v>
      </c>
      <c r="HR290" s="28">
        <v>0</v>
      </c>
      <c r="HS290" s="28">
        <v>0</v>
      </c>
      <c r="HT290" s="28">
        <v>0</v>
      </c>
      <c r="HU290" s="28">
        <v>0</v>
      </c>
      <c r="HV290" s="28">
        <v>0</v>
      </c>
      <c r="HW290" s="28">
        <v>0</v>
      </c>
      <c r="HX290" s="28">
        <v>0</v>
      </c>
      <c r="HY290" s="28">
        <v>0</v>
      </c>
      <c r="HZ290" s="28">
        <v>0</v>
      </c>
      <c r="IA290" s="28">
        <v>0</v>
      </c>
      <c r="IB290" s="28">
        <v>0</v>
      </c>
      <c r="IC290" s="28">
        <v>0</v>
      </c>
      <c r="ID290" s="28">
        <v>0</v>
      </c>
      <c r="IE290" s="28">
        <v>0</v>
      </c>
      <c r="IF290" s="28">
        <v>0</v>
      </c>
      <c r="IG290" s="28">
        <v>0</v>
      </c>
      <c r="IH290" s="28">
        <v>0</v>
      </c>
      <c r="II290" s="28">
        <v>0</v>
      </c>
      <c r="IJ290" s="28">
        <v>0</v>
      </c>
      <c r="IK290" s="28">
        <v>0</v>
      </c>
      <c r="IL290" s="28">
        <v>0</v>
      </c>
      <c r="IM290" s="28">
        <v>0</v>
      </c>
      <c r="IN290" s="28">
        <v>0</v>
      </c>
      <c r="IO290" s="28">
        <v>0</v>
      </c>
      <c r="IP290" s="28">
        <v>0</v>
      </c>
      <c r="IQ290" s="28">
        <v>0</v>
      </c>
      <c r="IR290" s="28">
        <v>0</v>
      </c>
      <c r="IS290" s="28">
        <v>0</v>
      </c>
      <c r="IT290" s="28">
        <v>0</v>
      </c>
      <c r="IU290" s="28">
        <v>0</v>
      </c>
      <c r="IV290" s="28">
        <v>0</v>
      </c>
      <c r="IW290" s="28">
        <v>0</v>
      </c>
      <c r="IX290" s="28">
        <v>0</v>
      </c>
      <c r="IY290" s="28">
        <v>0</v>
      </c>
      <c r="IZ290" s="28">
        <v>0</v>
      </c>
      <c r="JA290" s="28">
        <v>0</v>
      </c>
      <c r="JB290" s="28">
        <v>0</v>
      </c>
      <c r="JC290" s="28">
        <v>0</v>
      </c>
      <c r="JD290" s="28">
        <v>0</v>
      </c>
      <c r="JE290" s="28">
        <v>0</v>
      </c>
      <c r="JF290" s="28">
        <v>0</v>
      </c>
      <c r="JG290" s="28">
        <v>0</v>
      </c>
      <c r="JH290" s="28">
        <v>0</v>
      </c>
      <c r="JI290" s="28">
        <v>0</v>
      </c>
      <c r="JJ290" s="28">
        <v>0</v>
      </c>
      <c r="JK290" s="28">
        <v>0</v>
      </c>
      <c r="JL290" s="28">
        <v>0</v>
      </c>
      <c r="JM290" s="28">
        <v>0</v>
      </c>
      <c r="JN290" s="28">
        <v>0</v>
      </c>
      <c r="JO290" s="28">
        <v>0</v>
      </c>
      <c r="JP290" s="28">
        <v>0</v>
      </c>
      <c r="JQ290" s="28">
        <v>0</v>
      </c>
      <c r="JR290" s="28">
        <v>0</v>
      </c>
      <c r="JS290" s="28">
        <v>0</v>
      </c>
      <c r="JT290" s="28">
        <v>0</v>
      </c>
      <c r="JU290" s="28">
        <v>0</v>
      </c>
      <c r="JV290" s="28">
        <v>0</v>
      </c>
      <c r="JW290" s="28">
        <v>0</v>
      </c>
      <c r="JX290" s="28">
        <v>0</v>
      </c>
      <c r="JY290" s="28">
        <v>0</v>
      </c>
      <c r="JZ290" s="28">
        <v>0</v>
      </c>
      <c r="KA290" s="28">
        <v>0</v>
      </c>
      <c r="KB290" s="28">
        <v>0</v>
      </c>
      <c r="KC290" s="28">
        <v>0</v>
      </c>
      <c r="KD290" s="28">
        <v>0</v>
      </c>
      <c r="KE290" s="28">
        <v>0</v>
      </c>
      <c r="KF290" s="28">
        <v>0</v>
      </c>
      <c r="KG290" s="28">
        <v>0</v>
      </c>
      <c r="KH290" s="28">
        <v>0</v>
      </c>
      <c r="KI290" s="28">
        <v>0</v>
      </c>
      <c r="KJ290" s="28">
        <v>0</v>
      </c>
      <c r="KK290" s="28">
        <v>0</v>
      </c>
    </row>
    <row r="291" spans="1:297">
      <c r="A291" s="41" t="s">
        <v>2151</v>
      </c>
      <c r="B291" s="41" t="s">
        <v>2152</v>
      </c>
      <c r="C291" s="41">
        <v>530</v>
      </c>
      <c r="D291" s="41" t="s">
        <v>2153</v>
      </c>
      <c r="E291" s="41"/>
      <c r="F291" s="41" t="s">
        <v>1111</v>
      </c>
      <c r="G291" s="41" t="s">
        <v>1111</v>
      </c>
      <c r="H291" s="41">
        <v>0</v>
      </c>
      <c r="I291" s="42">
        <v>0</v>
      </c>
      <c r="J291" s="41">
        <v>0</v>
      </c>
      <c r="K291" s="41">
        <v>0</v>
      </c>
      <c r="L291" s="42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  <c r="AO291" s="28">
        <v>0</v>
      </c>
      <c r="AP291" s="28">
        <v>0</v>
      </c>
      <c r="AQ291" s="28">
        <v>0</v>
      </c>
      <c r="AR291" s="28">
        <v>0</v>
      </c>
      <c r="AS291" s="28">
        <v>0</v>
      </c>
      <c r="AT291" s="28">
        <v>0</v>
      </c>
      <c r="AU291" s="28">
        <v>0</v>
      </c>
      <c r="AV291" s="28">
        <v>0</v>
      </c>
      <c r="AW291" s="28">
        <v>0</v>
      </c>
      <c r="AX291" s="28">
        <v>0</v>
      </c>
      <c r="AY291" s="28">
        <v>0</v>
      </c>
      <c r="AZ291" s="28">
        <v>0</v>
      </c>
      <c r="BA291" s="28">
        <v>0</v>
      </c>
      <c r="BB291" s="28">
        <v>0</v>
      </c>
      <c r="BC291" s="28">
        <v>0</v>
      </c>
      <c r="BD291" s="28">
        <v>0</v>
      </c>
      <c r="BE291" s="28">
        <v>0</v>
      </c>
      <c r="BF291" s="28">
        <v>0</v>
      </c>
      <c r="BG291" s="28">
        <v>0</v>
      </c>
      <c r="BH291" s="28">
        <v>0</v>
      </c>
      <c r="BI291" s="28">
        <v>0</v>
      </c>
      <c r="BJ291" s="28">
        <v>0</v>
      </c>
      <c r="BK291" s="28">
        <v>0</v>
      </c>
      <c r="BL291" s="28">
        <v>0</v>
      </c>
      <c r="BM291" s="28">
        <v>0</v>
      </c>
      <c r="BN291" s="28">
        <v>0</v>
      </c>
      <c r="BO291" s="28">
        <v>0</v>
      </c>
      <c r="BP291" s="28">
        <v>0</v>
      </c>
      <c r="BQ291" s="28">
        <v>0</v>
      </c>
      <c r="BR291" s="28">
        <v>0</v>
      </c>
      <c r="BS291" s="28">
        <v>0</v>
      </c>
      <c r="BT291" s="28">
        <v>0</v>
      </c>
      <c r="BU291" s="28">
        <v>0</v>
      </c>
      <c r="BV291" s="28">
        <v>0</v>
      </c>
      <c r="BW291" s="28">
        <v>0</v>
      </c>
      <c r="BX291" s="28">
        <v>0</v>
      </c>
      <c r="BY291" s="28">
        <v>0</v>
      </c>
      <c r="BZ291" s="28">
        <v>0</v>
      </c>
      <c r="CA291" s="28">
        <v>0</v>
      </c>
      <c r="CB291" s="28">
        <v>0</v>
      </c>
      <c r="CC291" s="28">
        <v>0</v>
      </c>
      <c r="CD291" s="28">
        <v>0</v>
      </c>
      <c r="CE291" s="28">
        <v>0</v>
      </c>
      <c r="CF291" s="28">
        <v>0</v>
      </c>
      <c r="CG291" s="28">
        <v>0</v>
      </c>
      <c r="CH291" s="28">
        <v>0</v>
      </c>
      <c r="CI291" s="28">
        <v>0</v>
      </c>
      <c r="CJ291" s="28">
        <v>0</v>
      </c>
      <c r="CK291" s="28">
        <v>0</v>
      </c>
      <c r="CL291" s="28">
        <v>0</v>
      </c>
      <c r="CM291" s="28">
        <v>0</v>
      </c>
      <c r="CN291" s="28">
        <v>0</v>
      </c>
      <c r="CO291" s="28">
        <v>0</v>
      </c>
      <c r="CP291" s="28">
        <v>0</v>
      </c>
      <c r="CQ291" s="28">
        <v>0</v>
      </c>
      <c r="CR291" s="28">
        <v>0</v>
      </c>
      <c r="CS291" s="28">
        <v>0</v>
      </c>
      <c r="CT291" s="28">
        <v>0</v>
      </c>
      <c r="CU291" s="28">
        <v>0</v>
      </c>
      <c r="CV291" s="28">
        <v>0</v>
      </c>
      <c r="CW291" s="28">
        <v>0</v>
      </c>
      <c r="CX291" s="28">
        <v>0</v>
      </c>
      <c r="CY291" s="28">
        <v>0</v>
      </c>
      <c r="CZ291" s="28">
        <v>0</v>
      </c>
      <c r="DA291" s="28">
        <v>0</v>
      </c>
      <c r="DB291" s="28">
        <v>0</v>
      </c>
      <c r="DC291" s="28">
        <v>0</v>
      </c>
      <c r="DD291" s="28">
        <v>0</v>
      </c>
      <c r="DE291" s="28">
        <v>0</v>
      </c>
      <c r="DF291" s="28">
        <v>0</v>
      </c>
      <c r="DG291" s="28">
        <v>0</v>
      </c>
      <c r="DH291" s="28">
        <v>0</v>
      </c>
      <c r="DI291" s="28">
        <v>0</v>
      </c>
      <c r="DJ291" s="28">
        <v>0</v>
      </c>
      <c r="DK291" s="28">
        <v>0</v>
      </c>
      <c r="DL291" s="28">
        <v>0</v>
      </c>
      <c r="DM291" s="28">
        <v>0</v>
      </c>
      <c r="DN291" s="28">
        <v>0</v>
      </c>
      <c r="DO291" s="28">
        <v>0</v>
      </c>
      <c r="DP291" s="28">
        <v>0</v>
      </c>
      <c r="DQ291" s="28">
        <v>0</v>
      </c>
      <c r="DR291" s="28">
        <v>0</v>
      </c>
      <c r="DS291" s="28">
        <v>0</v>
      </c>
      <c r="DT291" s="28">
        <v>0</v>
      </c>
      <c r="DU291" s="28">
        <v>0</v>
      </c>
      <c r="DV291" s="28">
        <v>0</v>
      </c>
      <c r="DW291" s="28">
        <v>0</v>
      </c>
      <c r="DX291" s="28">
        <v>0</v>
      </c>
      <c r="DY291" s="28">
        <v>0</v>
      </c>
      <c r="DZ291" s="28">
        <v>0</v>
      </c>
      <c r="EA291" s="28">
        <v>0</v>
      </c>
      <c r="EB291" s="28">
        <v>0</v>
      </c>
      <c r="EC291" s="28">
        <v>0</v>
      </c>
      <c r="ED291" s="28">
        <v>0</v>
      </c>
      <c r="EE291" s="28">
        <v>0</v>
      </c>
      <c r="EF291" s="28">
        <v>0</v>
      </c>
      <c r="EG291" s="28">
        <v>0</v>
      </c>
      <c r="EH291" s="28">
        <v>0</v>
      </c>
      <c r="EI291" s="28">
        <v>0</v>
      </c>
      <c r="EJ291" s="28">
        <v>0</v>
      </c>
      <c r="EK291" s="28">
        <v>0</v>
      </c>
      <c r="EL291" s="28">
        <v>0</v>
      </c>
      <c r="EM291" s="28">
        <v>0</v>
      </c>
      <c r="EN291" s="28">
        <v>0</v>
      </c>
      <c r="EO291" s="28">
        <v>0</v>
      </c>
      <c r="EP291" s="28">
        <v>0</v>
      </c>
      <c r="EQ291" s="28">
        <v>0</v>
      </c>
      <c r="ER291" s="28">
        <v>0</v>
      </c>
      <c r="ES291" s="28">
        <v>0</v>
      </c>
      <c r="ET291" s="28">
        <v>0</v>
      </c>
      <c r="EU291" s="28">
        <v>0</v>
      </c>
      <c r="EV291" s="28">
        <v>0</v>
      </c>
      <c r="EW291" s="28">
        <v>0</v>
      </c>
      <c r="EX291" s="28">
        <v>0</v>
      </c>
      <c r="EY291" s="28">
        <v>0</v>
      </c>
      <c r="EZ291" s="28">
        <v>0</v>
      </c>
      <c r="FA291" s="28">
        <v>0</v>
      </c>
      <c r="FB291" s="28">
        <v>0</v>
      </c>
      <c r="FC291" s="28">
        <v>0</v>
      </c>
      <c r="FD291" s="28">
        <v>0</v>
      </c>
      <c r="FE291" s="28">
        <v>0</v>
      </c>
      <c r="FF291" s="28">
        <v>0</v>
      </c>
      <c r="FG291" s="28">
        <v>0</v>
      </c>
      <c r="FH291" s="28">
        <v>0</v>
      </c>
      <c r="FI291" s="28">
        <v>0</v>
      </c>
      <c r="FJ291" s="28">
        <v>0</v>
      </c>
      <c r="FK291" s="28">
        <v>0</v>
      </c>
      <c r="FL291" s="28">
        <v>0</v>
      </c>
      <c r="FM291" s="28">
        <v>0</v>
      </c>
      <c r="FN291" s="28">
        <v>0</v>
      </c>
      <c r="FO291" s="28">
        <v>0</v>
      </c>
      <c r="FP291" s="28">
        <v>0</v>
      </c>
      <c r="FQ291" s="28">
        <v>0</v>
      </c>
      <c r="FR291" s="28">
        <v>0</v>
      </c>
      <c r="FS291" s="28">
        <v>0</v>
      </c>
      <c r="FT291" s="28">
        <v>0</v>
      </c>
      <c r="FU291" s="28">
        <v>0</v>
      </c>
      <c r="FV291" s="28">
        <v>0</v>
      </c>
      <c r="FW291" s="28">
        <v>0</v>
      </c>
      <c r="FX291" s="28">
        <v>0</v>
      </c>
      <c r="FY291" s="28">
        <v>0</v>
      </c>
      <c r="FZ291" s="28">
        <v>0</v>
      </c>
      <c r="GA291" s="28">
        <v>0</v>
      </c>
      <c r="GB291" s="28">
        <v>0</v>
      </c>
      <c r="GC291" s="28">
        <v>0</v>
      </c>
      <c r="GD291" s="28">
        <v>0</v>
      </c>
      <c r="GE291" s="28">
        <v>0</v>
      </c>
      <c r="GF291" s="28">
        <v>0</v>
      </c>
      <c r="GG291" s="28">
        <v>0</v>
      </c>
      <c r="GH291" s="28">
        <v>0</v>
      </c>
      <c r="GI291" s="28">
        <v>0</v>
      </c>
      <c r="GJ291" s="28">
        <v>0</v>
      </c>
      <c r="GK291" s="28">
        <v>0</v>
      </c>
      <c r="GL291" s="28">
        <v>0</v>
      </c>
      <c r="GM291" s="28">
        <v>0</v>
      </c>
      <c r="GN291" s="28">
        <v>0</v>
      </c>
      <c r="GO291" s="28">
        <v>0</v>
      </c>
      <c r="GP291" s="28">
        <v>0</v>
      </c>
      <c r="GQ291" s="28">
        <v>0</v>
      </c>
      <c r="GR291" s="28">
        <v>0</v>
      </c>
      <c r="GS291" s="28">
        <v>0</v>
      </c>
      <c r="GT291" s="28">
        <v>0</v>
      </c>
      <c r="GU291" s="28">
        <v>0</v>
      </c>
      <c r="GV291" s="28">
        <v>0</v>
      </c>
      <c r="GW291" s="28">
        <v>0</v>
      </c>
      <c r="GX291" s="28">
        <v>0</v>
      </c>
      <c r="GY291" s="28">
        <v>0</v>
      </c>
      <c r="GZ291" s="28">
        <v>0</v>
      </c>
      <c r="HA291" s="28">
        <v>0</v>
      </c>
      <c r="HB291" s="28">
        <v>0</v>
      </c>
      <c r="HC291" s="28">
        <v>0</v>
      </c>
      <c r="HD291" s="28">
        <v>0</v>
      </c>
      <c r="HE291" s="28">
        <v>0</v>
      </c>
      <c r="HF291" s="28">
        <v>0</v>
      </c>
      <c r="HG291" s="28">
        <v>0</v>
      </c>
      <c r="HH291" s="28">
        <v>0</v>
      </c>
      <c r="HI291" s="28">
        <v>0</v>
      </c>
      <c r="HJ291" s="28">
        <v>0</v>
      </c>
      <c r="HK291" s="28">
        <v>0</v>
      </c>
      <c r="HL291" s="28">
        <v>0</v>
      </c>
      <c r="HM291" s="28">
        <v>0</v>
      </c>
      <c r="HN291" s="28">
        <v>0</v>
      </c>
      <c r="HO291" s="28">
        <v>0</v>
      </c>
      <c r="HP291" s="28">
        <v>0</v>
      </c>
      <c r="HQ291" s="28">
        <v>0</v>
      </c>
      <c r="HR291" s="28">
        <v>0</v>
      </c>
      <c r="HS291" s="28">
        <v>0</v>
      </c>
      <c r="HT291" s="28">
        <v>0</v>
      </c>
      <c r="HU291" s="28">
        <v>0</v>
      </c>
      <c r="HV291" s="28">
        <v>0</v>
      </c>
      <c r="HW291" s="28">
        <v>0</v>
      </c>
      <c r="HX291" s="28">
        <v>0</v>
      </c>
      <c r="HY291" s="28">
        <v>0</v>
      </c>
      <c r="HZ291" s="28">
        <v>0</v>
      </c>
      <c r="IA291" s="28">
        <v>0</v>
      </c>
      <c r="IB291" s="28">
        <v>0</v>
      </c>
      <c r="IC291" s="28">
        <v>0</v>
      </c>
      <c r="ID291" s="28">
        <v>0</v>
      </c>
      <c r="IE291" s="28">
        <v>0</v>
      </c>
      <c r="IF291" s="28">
        <v>0</v>
      </c>
      <c r="IG291" s="28">
        <v>0</v>
      </c>
      <c r="IH291" s="28">
        <v>0</v>
      </c>
      <c r="II291" s="28">
        <v>0</v>
      </c>
      <c r="IJ291" s="28">
        <v>0</v>
      </c>
      <c r="IK291" s="28">
        <v>0</v>
      </c>
      <c r="IL291" s="28">
        <v>0</v>
      </c>
      <c r="IM291" s="28">
        <v>0</v>
      </c>
      <c r="IN291" s="28">
        <v>0</v>
      </c>
      <c r="IO291" s="28">
        <v>0</v>
      </c>
      <c r="IP291" s="28">
        <v>0</v>
      </c>
      <c r="IQ291" s="28">
        <v>0</v>
      </c>
      <c r="IR291" s="28">
        <v>0</v>
      </c>
      <c r="IS291" s="28">
        <v>0</v>
      </c>
      <c r="IT291" s="28">
        <v>0</v>
      </c>
      <c r="IU291" s="28">
        <v>0</v>
      </c>
      <c r="IV291" s="28">
        <v>0</v>
      </c>
      <c r="IW291" s="28">
        <v>0</v>
      </c>
      <c r="IX291" s="28">
        <v>0</v>
      </c>
      <c r="IY291" s="28">
        <v>0</v>
      </c>
      <c r="IZ291" s="28">
        <v>0</v>
      </c>
      <c r="JA291" s="28">
        <v>0</v>
      </c>
      <c r="JB291" s="28">
        <v>0</v>
      </c>
      <c r="JC291" s="28">
        <v>0</v>
      </c>
      <c r="JD291" s="28">
        <v>0</v>
      </c>
      <c r="JE291" s="28">
        <v>0</v>
      </c>
      <c r="JF291" s="28">
        <v>0</v>
      </c>
      <c r="JG291" s="28">
        <v>0</v>
      </c>
      <c r="JH291" s="28">
        <v>0</v>
      </c>
      <c r="JI291" s="28">
        <v>0</v>
      </c>
      <c r="JJ291" s="28">
        <v>0</v>
      </c>
      <c r="JK291" s="28">
        <v>0</v>
      </c>
      <c r="JL291" s="28">
        <v>0</v>
      </c>
      <c r="JM291" s="28">
        <v>0</v>
      </c>
      <c r="JN291" s="28">
        <v>0</v>
      </c>
      <c r="JO291" s="28">
        <v>0</v>
      </c>
      <c r="JP291" s="28">
        <v>0</v>
      </c>
      <c r="JQ291" s="28">
        <v>0</v>
      </c>
      <c r="JR291" s="28">
        <v>0</v>
      </c>
      <c r="JS291" s="28">
        <v>0</v>
      </c>
      <c r="JT291" s="28">
        <v>0</v>
      </c>
      <c r="JU291" s="28">
        <v>0</v>
      </c>
      <c r="JV291" s="28">
        <v>0</v>
      </c>
      <c r="JW291" s="28">
        <v>0</v>
      </c>
      <c r="JX291" s="28">
        <v>0</v>
      </c>
      <c r="JY291" s="28">
        <v>0</v>
      </c>
      <c r="JZ291" s="28">
        <v>0</v>
      </c>
      <c r="KA291" s="28">
        <v>0</v>
      </c>
      <c r="KB291" s="28">
        <v>0</v>
      </c>
      <c r="KC291" s="28">
        <v>0</v>
      </c>
      <c r="KD291" s="28">
        <v>0</v>
      </c>
      <c r="KE291" s="28">
        <v>0</v>
      </c>
      <c r="KF291" s="28">
        <v>0</v>
      </c>
      <c r="KG291" s="28">
        <v>0</v>
      </c>
      <c r="KH291" s="28">
        <v>0</v>
      </c>
      <c r="KI291" s="28">
        <v>0</v>
      </c>
      <c r="KJ291" s="28">
        <v>0</v>
      </c>
      <c r="KK291" s="28">
        <v>0</v>
      </c>
    </row>
    <row r="292" spans="1:297">
      <c r="A292" s="44" t="s">
        <v>2154</v>
      </c>
      <c r="B292" s="44" t="s">
        <v>2155</v>
      </c>
      <c r="C292" s="44">
        <v>600</v>
      </c>
      <c r="D292" s="44" t="s">
        <v>2156</v>
      </c>
      <c r="E292" s="44"/>
      <c r="F292" s="44" t="s">
        <v>185</v>
      </c>
      <c r="G292" s="44" t="s">
        <v>185</v>
      </c>
      <c r="H292" s="44">
        <v>0</v>
      </c>
      <c r="I292" s="45">
        <v>0</v>
      </c>
      <c r="J292" s="44">
        <v>0</v>
      </c>
      <c r="K292" s="44">
        <v>0</v>
      </c>
      <c r="L292" s="45">
        <v>0</v>
      </c>
      <c r="M292" s="28">
        <v>1.7099999999999999E-6</v>
      </c>
      <c r="N292" s="28">
        <v>3.4199999999999999E-6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8">
        <v>0</v>
      </c>
      <c r="AG292" s="28">
        <v>0</v>
      </c>
      <c r="AH292" s="28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28">
        <v>0</v>
      </c>
      <c r="AO292" s="28">
        <v>0</v>
      </c>
      <c r="AP292" s="28">
        <v>0</v>
      </c>
      <c r="AQ292" s="28">
        <v>0</v>
      </c>
      <c r="AR292" s="28">
        <v>0</v>
      </c>
      <c r="AS292" s="28">
        <v>0</v>
      </c>
      <c r="AT292" s="28">
        <v>0</v>
      </c>
      <c r="AU292" s="28">
        <v>0</v>
      </c>
      <c r="AV292" s="28">
        <v>0</v>
      </c>
      <c r="AW292" s="28">
        <v>0</v>
      </c>
      <c r="AX292" s="28">
        <v>0</v>
      </c>
      <c r="AY292" s="28">
        <v>0</v>
      </c>
      <c r="AZ292" s="28">
        <v>0</v>
      </c>
      <c r="BA292" s="28">
        <v>0</v>
      </c>
      <c r="BB292" s="28">
        <v>0</v>
      </c>
      <c r="BC292" s="28">
        <v>0</v>
      </c>
      <c r="BD292" s="28">
        <v>0</v>
      </c>
      <c r="BE292" s="28">
        <v>0</v>
      </c>
      <c r="BF292" s="28">
        <v>0</v>
      </c>
      <c r="BG292" s="28">
        <v>0</v>
      </c>
      <c r="BH292" s="28">
        <v>0</v>
      </c>
      <c r="BI292" s="28">
        <v>0</v>
      </c>
      <c r="BJ292" s="28">
        <v>0</v>
      </c>
      <c r="BK292" s="28">
        <v>0</v>
      </c>
      <c r="BL292" s="28">
        <v>0</v>
      </c>
      <c r="BM292" s="28">
        <v>0</v>
      </c>
      <c r="BN292" s="28">
        <v>0</v>
      </c>
      <c r="BO292" s="28">
        <v>0</v>
      </c>
      <c r="BP292" s="28">
        <v>0</v>
      </c>
      <c r="BQ292" s="28">
        <v>0</v>
      </c>
      <c r="BR292" s="28">
        <v>0</v>
      </c>
      <c r="BS292" s="28">
        <v>0</v>
      </c>
      <c r="BT292" s="28">
        <v>0</v>
      </c>
      <c r="BU292" s="28">
        <v>0</v>
      </c>
      <c r="BV292" s="28">
        <v>0</v>
      </c>
      <c r="BW292" s="28">
        <v>0</v>
      </c>
      <c r="BX292" s="28">
        <v>0</v>
      </c>
      <c r="BY292" s="28">
        <v>0</v>
      </c>
      <c r="BZ292" s="28">
        <v>0</v>
      </c>
      <c r="CA292" s="28">
        <v>0</v>
      </c>
      <c r="CB292" s="28">
        <v>0</v>
      </c>
      <c r="CC292" s="28">
        <v>0</v>
      </c>
      <c r="CD292" s="28">
        <v>0</v>
      </c>
      <c r="CE292" s="28">
        <v>0</v>
      </c>
      <c r="CF292" s="28">
        <v>0</v>
      </c>
      <c r="CG292" s="28">
        <v>0</v>
      </c>
      <c r="CH292" s="28">
        <v>0</v>
      </c>
      <c r="CI292" s="28">
        <v>0</v>
      </c>
      <c r="CJ292" s="28">
        <v>0</v>
      </c>
      <c r="CK292" s="28">
        <v>0</v>
      </c>
      <c r="CL292" s="28">
        <v>0</v>
      </c>
      <c r="CM292" s="28">
        <v>0</v>
      </c>
      <c r="CN292" s="28">
        <v>0</v>
      </c>
      <c r="CO292" s="28">
        <v>0</v>
      </c>
      <c r="CP292" s="28">
        <v>0</v>
      </c>
      <c r="CQ292" s="28">
        <v>0</v>
      </c>
      <c r="CR292" s="28">
        <v>0</v>
      </c>
      <c r="CS292" s="28">
        <v>0</v>
      </c>
      <c r="CT292" s="28">
        <v>0</v>
      </c>
      <c r="CU292" s="28">
        <v>0</v>
      </c>
      <c r="CV292" s="28">
        <v>0</v>
      </c>
      <c r="CW292" s="28">
        <v>0</v>
      </c>
      <c r="CX292" s="28">
        <v>0</v>
      </c>
      <c r="CY292" s="28">
        <v>0</v>
      </c>
      <c r="CZ292" s="28">
        <v>0</v>
      </c>
      <c r="DA292" s="28">
        <v>0</v>
      </c>
      <c r="DB292" s="28">
        <v>0</v>
      </c>
      <c r="DC292" s="28">
        <v>0</v>
      </c>
      <c r="DD292" s="28">
        <v>0</v>
      </c>
      <c r="DE292" s="28">
        <v>0</v>
      </c>
      <c r="DF292" s="28">
        <v>0</v>
      </c>
      <c r="DG292" s="28">
        <v>0</v>
      </c>
      <c r="DH292" s="28">
        <v>0</v>
      </c>
      <c r="DI292" s="28">
        <v>0</v>
      </c>
      <c r="DJ292" s="28">
        <v>0</v>
      </c>
      <c r="DK292" s="28">
        <v>0</v>
      </c>
      <c r="DL292" s="28">
        <v>0</v>
      </c>
      <c r="DM292" s="28">
        <v>0</v>
      </c>
      <c r="DN292" s="28">
        <v>0</v>
      </c>
      <c r="DO292" s="28">
        <v>0</v>
      </c>
      <c r="DP292" s="28">
        <v>0</v>
      </c>
      <c r="DQ292" s="28">
        <v>0</v>
      </c>
      <c r="DR292" s="28">
        <v>0</v>
      </c>
      <c r="DS292" s="28">
        <v>0</v>
      </c>
      <c r="DT292" s="28">
        <v>0</v>
      </c>
      <c r="DU292" s="28">
        <v>0</v>
      </c>
      <c r="DV292" s="28">
        <v>0</v>
      </c>
      <c r="DW292" s="28">
        <v>0</v>
      </c>
      <c r="DX292" s="28">
        <v>0</v>
      </c>
      <c r="DY292" s="28">
        <v>0</v>
      </c>
      <c r="DZ292" s="28">
        <v>0</v>
      </c>
      <c r="EA292" s="28">
        <v>0</v>
      </c>
      <c r="EB292" s="28">
        <v>0</v>
      </c>
      <c r="EC292" s="28">
        <v>0</v>
      </c>
      <c r="ED292" s="28">
        <v>0</v>
      </c>
      <c r="EE292" s="28">
        <v>0</v>
      </c>
      <c r="EF292" s="28">
        <v>0</v>
      </c>
      <c r="EG292" s="28">
        <v>0</v>
      </c>
      <c r="EH292" s="28">
        <v>0</v>
      </c>
      <c r="EI292" s="28">
        <v>0</v>
      </c>
      <c r="EJ292" s="28">
        <v>0</v>
      </c>
      <c r="EK292" s="28">
        <v>0</v>
      </c>
      <c r="EL292" s="28">
        <v>0</v>
      </c>
      <c r="EM292" s="28">
        <v>0</v>
      </c>
      <c r="EN292" s="28">
        <v>0</v>
      </c>
      <c r="EO292" s="28">
        <v>0</v>
      </c>
      <c r="EP292" s="28">
        <v>0</v>
      </c>
      <c r="EQ292" s="28">
        <v>0</v>
      </c>
      <c r="ER292" s="28">
        <v>0</v>
      </c>
      <c r="ES292" s="28">
        <v>0</v>
      </c>
      <c r="ET292" s="28">
        <v>0</v>
      </c>
      <c r="EU292" s="28">
        <v>0</v>
      </c>
      <c r="EV292" s="28">
        <v>0</v>
      </c>
      <c r="EW292" s="28">
        <v>0</v>
      </c>
      <c r="EX292" s="28">
        <v>0</v>
      </c>
      <c r="EY292" s="28">
        <v>0</v>
      </c>
      <c r="EZ292" s="28">
        <v>0</v>
      </c>
      <c r="FA292" s="28">
        <v>0</v>
      </c>
      <c r="FB292" s="28">
        <v>0</v>
      </c>
      <c r="FC292" s="28">
        <v>0</v>
      </c>
      <c r="FD292" s="28">
        <v>0</v>
      </c>
      <c r="FE292" s="28">
        <v>0</v>
      </c>
      <c r="FF292" s="28">
        <v>0</v>
      </c>
      <c r="FG292" s="28">
        <v>0</v>
      </c>
      <c r="FH292" s="28">
        <v>0</v>
      </c>
      <c r="FI292" s="28">
        <v>0</v>
      </c>
      <c r="FJ292" s="28">
        <v>0</v>
      </c>
      <c r="FK292" s="28">
        <v>0</v>
      </c>
      <c r="FL292" s="28">
        <v>0</v>
      </c>
      <c r="FM292" s="28">
        <v>0</v>
      </c>
      <c r="FN292" s="28">
        <v>0</v>
      </c>
      <c r="FO292" s="28">
        <v>0</v>
      </c>
      <c r="FP292" s="28">
        <v>0</v>
      </c>
      <c r="FQ292" s="28">
        <v>0</v>
      </c>
      <c r="FR292" s="28">
        <v>0</v>
      </c>
      <c r="FS292" s="28">
        <v>0</v>
      </c>
      <c r="FT292" s="28">
        <v>0</v>
      </c>
      <c r="FU292" s="28">
        <v>0</v>
      </c>
      <c r="FV292" s="28">
        <v>0</v>
      </c>
      <c r="FW292" s="28">
        <v>0</v>
      </c>
      <c r="FX292" s="28">
        <v>0</v>
      </c>
      <c r="FY292" s="28">
        <v>0</v>
      </c>
      <c r="FZ292" s="28">
        <v>0</v>
      </c>
      <c r="GA292" s="28">
        <v>0</v>
      </c>
      <c r="GB292" s="28">
        <v>0</v>
      </c>
      <c r="GC292" s="28">
        <v>0</v>
      </c>
      <c r="GD292" s="28">
        <v>0</v>
      </c>
      <c r="GE292" s="28">
        <v>0</v>
      </c>
      <c r="GF292" s="28">
        <v>0</v>
      </c>
      <c r="GG292" s="28">
        <v>0</v>
      </c>
      <c r="GH292" s="28">
        <v>0</v>
      </c>
      <c r="GI292" s="28">
        <v>0</v>
      </c>
      <c r="GJ292" s="28">
        <v>0</v>
      </c>
      <c r="GK292" s="28">
        <v>0</v>
      </c>
      <c r="GL292" s="28">
        <v>0</v>
      </c>
      <c r="GM292" s="28">
        <v>0</v>
      </c>
      <c r="GN292" s="28">
        <v>0</v>
      </c>
      <c r="GO292" s="28">
        <v>0</v>
      </c>
      <c r="GP292" s="28">
        <v>0</v>
      </c>
      <c r="GQ292" s="28">
        <v>0</v>
      </c>
      <c r="GR292" s="28">
        <v>0</v>
      </c>
      <c r="GS292" s="28">
        <v>0</v>
      </c>
      <c r="GT292" s="28">
        <v>0</v>
      </c>
      <c r="GU292" s="28">
        <v>0</v>
      </c>
      <c r="GV292" s="28">
        <v>0</v>
      </c>
      <c r="GW292" s="28">
        <v>0</v>
      </c>
      <c r="GX292" s="28">
        <v>0</v>
      </c>
      <c r="GY292" s="28">
        <v>0</v>
      </c>
      <c r="GZ292" s="28">
        <v>0</v>
      </c>
      <c r="HA292" s="28">
        <v>0</v>
      </c>
      <c r="HB292" s="28">
        <v>0</v>
      </c>
      <c r="HC292" s="28">
        <v>0</v>
      </c>
      <c r="HD292" s="28">
        <v>0</v>
      </c>
      <c r="HE292" s="28">
        <v>0</v>
      </c>
      <c r="HF292" s="28">
        <v>0</v>
      </c>
      <c r="HG292" s="28">
        <v>0</v>
      </c>
      <c r="HH292" s="28">
        <v>0</v>
      </c>
      <c r="HI292" s="28">
        <v>0</v>
      </c>
      <c r="HJ292" s="28">
        <v>0</v>
      </c>
      <c r="HK292" s="28">
        <v>0</v>
      </c>
      <c r="HL292" s="28">
        <v>0</v>
      </c>
      <c r="HM292" s="28">
        <v>0</v>
      </c>
      <c r="HN292" s="28">
        <v>0</v>
      </c>
      <c r="HO292" s="28">
        <v>0</v>
      </c>
      <c r="HP292" s="28">
        <v>0</v>
      </c>
      <c r="HQ292" s="28">
        <v>0</v>
      </c>
      <c r="HR292" s="28">
        <v>0</v>
      </c>
      <c r="HS292" s="28">
        <v>0</v>
      </c>
      <c r="HT292" s="28">
        <v>0</v>
      </c>
      <c r="HU292" s="28">
        <v>0</v>
      </c>
      <c r="HV292" s="28">
        <v>0</v>
      </c>
      <c r="HW292" s="28">
        <v>0</v>
      </c>
      <c r="HX292" s="28">
        <v>0</v>
      </c>
      <c r="HY292" s="28">
        <v>0</v>
      </c>
      <c r="HZ292" s="28">
        <v>0</v>
      </c>
      <c r="IA292" s="28">
        <v>0</v>
      </c>
      <c r="IB292" s="28">
        <v>0</v>
      </c>
      <c r="IC292" s="28">
        <v>0</v>
      </c>
      <c r="ID292" s="28">
        <v>0</v>
      </c>
      <c r="IE292" s="28">
        <v>0</v>
      </c>
      <c r="IF292" s="28">
        <v>0</v>
      </c>
      <c r="IG292" s="28">
        <v>0</v>
      </c>
      <c r="IH292" s="28">
        <v>0</v>
      </c>
      <c r="II292" s="28">
        <v>0</v>
      </c>
      <c r="IJ292" s="28">
        <v>0</v>
      </c>
      <c r="IK292" s="28">
        <v>0</v>
      </c>
      <c r="IL292" s="28">
        <v>0</v>
      </c>
      <c r="IM292" s="28">
        <v>0</v>
      </c>
      <c r="IN292" s="28">
        <v>0</v>
      </c>
      <c r="IO292" s="28">
        <v>0</v>
      </c>
      <c r="IP292" s="28">
        <v>0</v>
      </c>
      <c r="IQ292" s="28">
        <v>0</v>
      </c>
      <c r="IR292" s="28">
        <v>0</v>
      </c>
      <c r="IS292" s="28">
        <v>0</v>
      </c>
      <c r="IT292" s="28">
        <v>0</v>
      </c>
      <c r="IU292" s="28">
        <v>0</v>
      </c>
      <c r="IV292" s="28">
        <v>0</v>
      </c>
      <c r="IW292" s="28">
        <v>0</v>
      </c>
      <c r="IX292" s="28">
        <v>0</v>
      </c>
      <c r="IY292" s="28">
        <v>0</v>
      </c>
      <c r="IZ292" s="28">
        <v>0</v>
      </c>
      <c r="JA292" s="28">
        <v>0</v>
      </c>
      <c r="JB292" s="28">
        <v>0</v>
      </c>
      <c r="JC292" s="28">
        <v>0</v>
      </c>
      <c r="JD292" s="28">
        <v>0</v>
      </c>
      <c r="JE292" s="28">
        <v>0</v>
      </c>
      <c r="JF292" s="28">
        <v>0</v>
      </c>
      <c r="JG292" s="28">
        <v>0</v>
      </c>
      <c r="JH292" s="28">
        <v>0</v>
      </c>
      <c r="JI292" s="28">
        <v>0</v>
      </c>
      <c r="JJ292" s="28">
        <v>0</v>
      </c>
      <c r="JK292" s="28">
        <v>0</v>
      </c>
      <c r="JL292" s="28">
        <v>0</v>
      </c>
      <c r="JM292" s="28">
        <v>0</v>
      </c>
      <c r="JN292" s="28">
        <v>0</v>
      </c>
      <c r="JO292" s="28">
        <v>0</v>
      </c>
      <c r="JP292" s="28">
        <v>0</v>
      </c>
      <c r="JQ292" s="28">
        <v>0</v>
      </c>
      <c r="JR292" s="28">
        <v>0</v>
      </c>
      <c r="JS292" s="28">
        <v>0</v>
      </c>
      <c r="JT292" s="28">
        <v>0</v>
      </c>
      <c r="JU292" s="28">
        <v>0</v>
      </c>
      <c r="JV292" s="28">
        <v>0</v>
      </c>
      <c r="JW292" s="28">
        <v>0</v>
      </c>
      <c r="JX292" s="28">
        <v>0</v>
      </c>
      <c r="JY292" s="28">
        <v>0</v>
      </c>
      <c r="JZ292" s="28">
        <v>0</v>
      </c>
      <c r="KA292" s="28">
        <v>0</v>
      </c>
      <c r="KB292" s="28">
        <v>0</v>
      </c>
      <c r="KC292" s="28">
        <v>0</v>
      </c>
      <c r="KD292" s="28">
        <v>0</v>
      </c>
      <c r="KE292" s="28">
        <v>0</v>
      </c>
      <c r="KF292" s="28">
        <v>0</v>
      </c>
      <c r="KG292" s="28">
        <v>0</v>
      </c>
      <c r="KH292" s="28">
        <v>0</v>
      </c>
      <c r="KI292" s="28">
        <v>0</v>
      </c>
      <c r="KJ292" s="28">
        <v>0</v>
      </c>
      <c r="KK292" s="28">
        <v>0</v>
      </c>
    </row>
    <row r="293" spans="1:297">
      <c r="A293" s="48" t="s">
        <v>2157</v>
      </c>
      <c r="B293" s="48" t="s">
        <v>2158</v>
      </c>
      <c r="C293" s="48">
        <v>613</v>
      </c>
      <c r="D293" s="48" t="s">
        <v>2159</v>
      </c>
      <c r="E293" s="48"/>
      <c r="F293" s="48" t="s">
        <v>1419</v>
      </c>
      <c r="G293" s="48" t="s">
        <v>825</v>
      </c>
      <c r="H293" s="48">
        <v>0</v>
      </c>
      <c r="I293" s="49">
        <v>0</v>
      </c>
      <c r="J293" s="48">
        <v>0</v>
      </c>
      <c r="K293" s="48">
        <v>0</v>
      </c>
      <c r="L293" s="49">
        <v>0</v>
      </c>
      <c r="M293" s="28">
        <v>1.9300000000000002E-6</v>
      </c>
      <c r="N293" s="28">
        <v>3.8600000000000003E-6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  <c r="AO293" s="28">
        <v>0</v>
      </c>
      <c r="AP293" s="28">
        <v>0</v>
      </c>
      <c r="AQ293" s="28">
        <v>0</v>
      </c>
      <c r="AR293" s="28">
        <v>0</v>
      </c>
      <c r="AS293" s="28">
        <v>0</v>
      </c>
      <c r="AT293" s="28">
        <v>0</v>
      </c>
      <c r="AU293" s="28">
        <v>0</v>
      </c>
      <c r="AV293" s="28">
        <v>0</v>
      </c>
      <c r="AW293" s="28">
        <v>0</v>
      </c>
      <c r="AX293" s="28">
        <v>0</v>
      </c>
      <c r="AY293" s="28">
        <v>0</v>
      </c>
      <c r="AZ293" s="28">
        <v>0</v>
      </c>
      <c r="BA293" s="28">
        <v>0</v>
      </c>
      <c r="BB293" s="28">
        <v>0</v>
      </c>
      <c r="BC293" s="28">
        <v>0</v>
      </c>
      <c r="BD293" s="28">
        <v>0</v>
      </c>
      <c r="BE293" s="28">
        <v>0</v>
      </c>
      <c r="BF293" s="28">
        <v>0</v>
      </c>
      <c r="BG293" s="28">
        <v>0</v>
      </c>
      <c r="BH293" s="28">
        <v>0</v>
      </c>
      <c r="BI293" s="28">
        <v>0</v>
      </c>
      <c r="BJ293" s="28">
        <v>0</v>
      </c>
      <c r="BK293" s="28">
        <v>0</v>
      </c>
      <c r="BL293" s="28">
        <v>0</v>
      </c>
      <c r="BM293" s="28">
        <v>0</v>
      </c>
      <c r="BN293" s="28">
        <v>0</v>
      </c>
      <c r="BO293" s="28">
        <v>0</v>
      </c>
      <c r="BP293" s="28">
        <v>0</v>
      </c>
      <c r="BQ293" s="28">
        <v>0</v>
      </c>
      <c r="BR293" s="28">
        <v>0</v>
      </c>
      <c r="BS293" s="28">
        <v>0</v>
      </c>
      <c r="BT293" s="28">
        <v>0</v>
      </c>
      <c r="BU293" s="28">
        <v>0</v>
      </c>
      <c r="BV293" s="28">
        <v>0</v>
      </c>
      <c r="BW293" s="28">
        <v>0</v>
      </c>
      <c r="BX293" s="28">
        <v>0</v>
      </c>
      <c r="BY293" s="28">
        <v>0</v>
      </c>
      <c r="BZ293" s="28">
        <v>0</v>
      </c>
      <c r="CA293" s="28">
        <v>0</v>
      </c>
      <c r="CB293" s="28">
        <v>0</v>
      </c>
      <c r="CC293" s="28">
        <v>0</v>
      </c>
      <c r="CD293" s="28">
        <v>0</v>
      </c>
      <c r="CE293" s="28">
        <v>0</v>
      </c>
      <c r="CF293" s="28">
        <v>0</v>
      </c>
      <c r="CG293" s="28">
        <v>0</v>
      </c>
      <c r="CH293" s="28">
        <v>0</v>
      </c>
      <c r="CI293" s="28">
        <v>0</v>
      </c>
      <c r="CJ293" s="28">
        <v>0</v>
      </c>
      <c r="CK293" s="28">
        <v>0</v>
      </c>
      <c r="CL293" s="28">
        <v>0</v>
      </c>
      <c r="CM293" s="28">
        <v>0</v>
      </c>
      <c r="CN293" s="28">
        <v>0</v>
      </c>
      <c r="CO293" s="28">
        <v>0</v>
      </c>
      <c r="CP293" s="28">
        <v>0</v>
      </c>
      <c r="CQ293" s="28">
        <v>0</v>
      </c>
      <c r="CR293" s="28">
        <v>0</v>
      </c>
      <c r="CS293" s="28">
        <v>0</v>
      </c>
      <c r="CT293" s="28">
        <v>0</v>
      </c>
      <c r="CU293" s="28">
        <v>0</v>
      </c>
      <c r="CV293" s="28">
        <v>0</v>
      </c>
      <c r="CW293" s="28">
        <v>0</v>
      </c>
      <c r="CX293" s="28">
        <v>0</v>
      </c>
      <c r="CY293" s="28">
        <v>0</v>
      </c>
      <c r="CZ293" s="28">
        <v>0</v>
      </c>
      <c r="DA293" s="28">
        <v>0</v>
      </c>
      <c r="DB293" s="28">
        <v>0</v>
      </c>
      <c r="DC293" s="28">
        <v>0</v>
      </c>
      <c r="DD293" s="28">
        <v>0</v>
      </c>
      <c r="DE293" s="28">
        <v>0</v>
      </c>
      <c r="DF293" s="28">
        <v>0</v>
      </c>
      <c r="DG293" s="28">
        <v>0</v>
      </c>
      <c r="DH293" s="28">
        <v>0</v>
      </c>
      <c r="DI293" s="28">
        <v>0</v>
      </c>
      <c r="DJ293" s="28">
        <v>0</v>
      </c>
      <c r="DK293" s="28">
        <v>0</v>
      </c>
      <c r="DL293" s="28">
        <v>0</v>
      </c>
      <c r="DM293" s="28">
        <v>0</v>
      </c>
      <c r="DN293" s="28">
        <v>0</v>
      </c>
      <c r="DO293" s="28">
        <v>0</v>
      </c>
      <c r="DP293" s="28">
        <v>0</v>
      </c>
      <c r="DQ293" s="28">
        <v>0</v>
      </c>
      <c r="DR293" s="28">
        <v>0</v>
      </c>
      <c r="DS293" s="28">
        <v>0</v>
      </c>
      <c r="DT293" s="28">
        <v>0</v>
      </c>
      <c r="DU293" s="28">
        <v>0</v>
      </c>
      <c r="DV293" s="28">
        <v>0</v>
      </c>
      <c r="DW293" s="28">
        <v>0</v>
      </c>
      <c r="DX293" s="28">
        <v>0</v>
      </c>
      <c r="DY293" s="28">
        <v>0</v>
      </c>
      <c r="DZ293" s="28">
        <v>0</v>
      </c>
      <c r="EA293" s="28">
        <v>0</v>
      </c>
      <c r="EB293" s="28">
        <v>0</v>
      </c>
      <c r="EC293" s="28">
        <v>0</v>
      </c>
      <c r="ED293" s="28">
        <v>0</v>
      </c>
      <c r="EE293" s="28">
        <v>0</v>
      </c>
      <c r="EF293" s="28">
        <v>0</v>
      </c>
      <c r="EG293" s="28">
        <v>0</v>
      </c>
      <c r="EH293" s="28">
        <v>0</v>
      </c>
      <c r="EI293" s="28">
        <v>0</v>
      </c>
      <c r="EJ293" s="28">
        <v>0</v>
      </c>
      <c r="EK293" s="28">
        <v>0</v>
      </c>
      <c r="EL293" s="28">
        <v>0</v>
      </c>
      <c r="EM293" s="28">
        <v>0</v>
      </c>
      <c r="EN293" s="28">
        <v>0</v>
      </c>
      <c r="EO293" s="28">
        <v>0</v>
      </c>
      <c r="EP293" s="28">
        <v>0</v>
      </c>
      <c r="EQ293" s="28">
        <v>0</v>
      </c>
      <c r="ER293" s="28">
        <v>0</v>
      </c>
      <c r="ES293" s="28">
        <v>0</v>
      </c>
      <c r="ET293" s="28">
        <v>0</v>
      </c>
      <c r="EU293" s="28">
        <v>0</v>
      </c>
      <c r="EV293" s="28">
        <v>0</v>
      </c>
      <c r="EW293" s="28">
        <v>0</v>
      </c>
      <c r="EX293" s="28">
        <v>0</v>
      </c>
      <c r="EY293" s="28">
        <v>0</v>
      </c>
      <c r="EZ293" s="28">
        <v>0</v>
      </c>
      <c r="FA293" s="28">
        <v>0</v>
      </c>
      <c r="FB293" s="28">
        <v>0</v>
      </c>
      <c r="FC293" s="28">
        <v>0</v>
      </c>
      <c r="FD293" s="28">
        <v>0</v>
      </c>
      <c r="FE293" s="28">
        <v>0</v>
      </c>
      <c r="FF293" s="28">
        <v>0</v>
      </c>
      <c r="FG293" s="28">
        <v>0</v>
      </c>
      <c r="FH293" s="28">
        <v>0</v>
      </c>
      <c r="FI293" s="28">
        <v>0</v>
      </c>
      <c r="FJ293" s="28">
        <v>0</v>
      </c>
      <c r="FK293" s="28">
        <v>0</v>
      </c>
      <c r="FL293" s="28">
        <v>0</v>
      </c>
      <c r="FM293" s="28">
        <v>0</v>
      </c>
      <c r="FN293" s="28">
        <v>0</v>
      </c>
      <c r="FO293" s="28">
        <v>0</v>
      </c>
      <c r="FP293" s="28">
        <v>0</v>
      </c>
      <c r="FQ293" s="28">
        <v>0</v>
      </c>
      <c r="FR293" s="28">
        <v>0</v>
      </c>
      <c r="FS293" s="28">
        <v>0</v>
      </c>
      <c r="FT293" s="28">
        <v>0</v>
      </c>
      <c r="FU293" s="28">
        <v>0</v>
      </c>
      <c r="FV293" s="28">
        <v>0</v>
      </c>
      <c r="FW293" s="28">
        <v>0</v>
      </c>
      <c r="FX293" s="28">
        <v>0</v>
      </c>
      <c r="FY293" s="28">
        <v>0</v>
      </c>
      <c r="FZ293" s="28">
        <v>0</v>
      </c>
      <c r="GA293" s="28">
        <v>0</v>
      </c>
      <c r="GB293" s="28">
        <v>0</v>
      </c>
      <c r="GC293" s="28">
        <v>0</v>
      </c>
      <c r="GD293" s="28">
        <v>0</v>
      </c>
      <c r="GE293" s="28">
        <v>0</v>
      </c>
      <c r="GF293" s="28">
        <v>0</v>
      </c>
      <c r="GG293" s="28">
        <v>0</v>
      </c>
      <c r="GH293" s="28">
        <v>0</v>
      </c>
      <c r="GI293" s="28">
        <v>0</v>
      </c>
      <c r="GJ293" s="28">
        <v>0</v>
      </c>
      <c r="GK293" s="28">
        <v>0</v>
      </c>
      <c r="GL293" s="28">
        <v>0</v>
      </c>
      <c r="GM293" s="28">
        <v>0</v>
      </c>
      <c r="GN293" s="28">
        <v>0</v>
      </c>
      <c r="GO293" s="28">
        <v>0</v>
      </c>
      <c r="GP293" s="28">
        <v>0</v>
      </c>
      <c r="GQ293" s="28">
        <v>0</v>
      </c>
      <c r="GR293" s="28">
        <v>0</v>
      </c>
      <c r="GS293" s="28">
        <v>0</v>
      </c>
      <c r="GT293" s="28">
        <v>0</v>
      </c>
      <c r="GU293" s="28">
        <v>0</v>
      </c>
      <c r="GV293" s="28">
        <v>0</v>
      </c>
      <c r="GW293" s="28">
        <v>0</v>
      </c>
      <c r="GX293" s="28">
        <v>0</v>
      </c>
      <c r="GY293" s="28">
        <v>0</v>
      </c>
      <c r="GZ293" s="28">
        <v>0</v>
      </c>
      <c r="HA293" s="28">
        <v>0</v>
      </c>
      <c r="HB293" s="28">
        <v>0</v>
      </c>
      <c r="HC293" s="28">
        <v>0</v>
      </c>
      <c r="HD293" s="28">
        <v>0</v>
      </c>
      <c r="HE293" s="28">
        <v>0</v>
      </c>
      <c r="HF293" s="28">
        <v>0</v>
      </c>
      <c r="HG293" s="28">
        <v>0</v>
      </c>
      <c r="HH293" s="28">
        <v>0</v>
      </c>
      <c r="HI293" s="28">
        <v>0</v>
      </c>
      <c r="HJ293" s="28">
        <v>0</v>
      </c>
      <c r="HK293" s="28">
        <v>0</v>
      </c>
      <c r="HL293" s="28">
        <v>0</v>
      </c>
      <c r="HM293" s="28">
        <v>0</v>
      </c>
      <c r="HN293" s="28">
        <v>0</v>
      </c>
      <c r="HO293" s="28">
        <v>0</v>
      </c>
      <c r="HP293" s="28">
        <v>0</v>
      </c>
      <c r="HQ293" s="28">
        <v>0</v>
      </c>
      <c r="HR293" s="28">
        <v>0</v>
      </c>
      <c r="HS293" s="28">
        <v>0</v>
      </c>
      <c r="HT293" s="28">
        <v>0</v>
      </c>
      <c r="HU293" s="28">
        <v>0</v>
      </c>
      <c r="HV293" s="28">
        <v>0</v>
      </c>
      <c r="HW293" s="28">
        <v>0</v>
      </c>
      <c r="HX293" s="28">
        <v>0</v>
      </c>
      <c r="HY293" s="28">
        <v>0</v>
      </c>
      <c r="HZ293" s="28">
        <v>0</v>
      </c>
      <c r="IA293" s="28">
        <v>0</v>
      </c>
      <c r="IB293" s="28">
        <v>0</v>
      </c>
      <c r="IC293" s="28">
        <v>0</v>
      </c>
      <c r="ID293" s="28">
        <v>0</v>
      </c>
      <c r="IE293" s="28">
        <v>0</v>
      </c>
      <c r="IF293" s="28">
        <v>0</v>
      </c>
      <c r="IG293" s="28">
        <v>0</v>
      </c>
      <c r="IH293" s="28">
        <v>0</v>
      </c>
      <c r="II293" s="28">
        <v>0</v>
      </c>
      <c r="IJ293" s="28">
        <v>0</v>
      </c>
      <c r="IK293" s="28">
        <v>0</v>
      </c>
      <c r="IL293" s="28">
        <v>0</v>
      </c>
      <c r="IM293" s="28">
        <v>0</v>
      </c>
      <c r="IN293" s="28">
        <v>0</v>
      </c>
      <c r="IO293" s="28">
        <v>0</v>
      </c>
      <c r="IP293" s="28">
        <v>0</v>
      </c>
      <c r="IQ293" s="28">
        <v>0</v>
      </c>
      <c r="IR293" s="28">
        <v>0</v>
      </c>
      <c r="IS293" s="28">
        <v>0</v>
      </c>
      <c r="IT293" s="28">
        <v>0</v>
      </c>
      <c r="IU293" s="28">
        <v>0</v>
      </c>
      <c r="IV293" s="28">
        <v>0</v>
      </c>
      <c r="IW293" s="28">
        <v>0</v>
      </c>
      <c r="IX293" s="28">
        <v>0</v>
      </c>
      <c r="IY293" s="28">
        <v>0</v>
      </c>
      <c r="IZ293" s="28">
        <v>0</v>
      </c>
      <c r="JA293" s="28">
        <v>0</v>
      </c>
      <c r="JB293" s="28">
        <v>0</v>
      </c>
      <c r="JC293" s="28">
        <v>0</v>
      </c>
      <c r="JD293" s="28">
        <v>0</v>
      </c>
      <c r="JE293" s="28">
        <v>0</v>
      </c>
      <c r="JF293" s="28">
        <v>0</v>
      </c>
      <c r="JG293" s="28">
        <v>0</v>
      </c>
      <c r="JH293" s="28">
        <v>0</v>
      </c>
      <c r="JI293" s="28">
        <v>0</v>
      </c>
      <c r="JJ293" s="28">
        <v>0</v>
      </c>
      <c r="JK293" s="28">
        <v>0</v>
      </c>
      <c r="JL293" s="28">
        <v>0</v>
      </c>
      <c r="JM293" s="28">
        <v>0</v>
      </c>
      <c r="JN293" s="28">
        <v>0</v>
      </c>
      <c r="JO293" s="28">
        <v>0</v>
      </c>
      <c r="JP293" s="28">
        <v>0</v>
      </c>
      <c r="JQ293" s="28">
        <v>0</v>
      </c>
      <c r="JR293" s="28">
        <v>0</v>
      </c>
      <c r="JS293" s="28">
        <v>0</v>
      </c>
      <c r="JT293" s="28">
        <v>0</v>
      </c>
      <c r="JU293" s="28">
        <v>0</v>
      </c>
      <c r="JV293" s="28">
        <v>0</v>
      </c>
      <c r="JW293" s="28">
        <v>0</v>
      </c>
      <c r="JX293" s="28">
        <v>0</v>
      </c>
      <c r="JY293" s="28">
        <v>0</v>
      </c>
      <c r="JZ293" s="28">
        <v>0</v>
      </c>
      <c r="KA293" s="28">
        <v>0</v>
      </c>
      <c r="KB293" s="28">
        <v>0</v>
      </c>
      <c r="KC293" s="28">
        <v>0</v>
      </c>
      <c r="KD293" s="28">
        <v>0</v>
      </c>
      <c r="KE293" s="28">
        <v>0</v>
      </c>
      <c r="KF293" s="28">
        <v>0</v>
      </c>
      <c r="KG293" s="28">
        <v>0</v>
      </c>
      <c r="KH293" s="28">
        <v>0</v>
      </c>
      <c r="KI293" s="28">
        <v>0</v>
      </c>
      <c r="KJ293" s="28">
        <v>0</v>
      </c>
      <c r="KK293" s="28">
        <v>0</v>
      </c>
    </row>
    <row r="294" spans="1:297">
      <c r="A294" s="41" t="s">
        <v>2160</v>
      </c>
      <c r="B294" s="41" t="s">
        <v>2161</v>
      </c>
      <c r="C294" s="41">
        <v>616</v>
      </c>
      <c r="D294" s="41" t="s">
        <v>2162</v>
      </c>
      <c r="E294" s="41"/>
      <c r="F294" s="41" t="s">
        <v>1111</v>
      </c>
      <c r="G294" s="41" t="s">
        <v>1111</v>
      </c>
      <c r="H294" s="41">
        <v>0</v>
      </c>
      <c r="I294" s="42">
        <v>0</v>
      </c>
      <c r="J294" s="41">
        <v>0</v>
      </c>
      <c r="K294" s="41">
        <v>0</v>
      </c>
      <c r="L294" s="42">
        <v>0</v>
      </c>
      <c r="M294" s="28">
        <v>2.1E-7</v>
      </c>
      <c r="N294" s="28">
        <v>4.2E-7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8">
        <v>0</v>
      </c>
      <c r="AG294" s="28">
        <v>0</v>
      </c>
      <c r="AH294" s="28">
        <v>0</v>
      </c>
      <c r="AI294" s="28">
        <v>0</v>
      </c>
      <c r="AJ294" s="28">
        <v>0</v>
      </c>
      <c r="AK294" s="28">
        <v>0</v>
      </c>
      <c r="AL294" s="28">
        <v>0</v>
      </c>
      <c r="AM294" s="28">
        <v>0</v>
      </c>
      <c r="AN294" s="28">
        <v>0</v>
      </c>
      <c r="AO294" s="28">
        <v>0</v>
      </c>
      <c r="AP294" s="28">
        <v>0</v>
      </c>
      <c r="AQ294" s="28">
        <v>0</v>
      </c>
      <c r="AR294" s="28">
        <v>0</v>
      </c>
      <c r="AS294" s="28">
        <v>0</v>
      </c>
      <c r="AT294" s="28">
        <v>0</v>
      </c>
      <c r="AU294" s="28">
        <v>0</v>
      </c>
      <c r="AV294" s="28">
        <v>0</v>
      </c>
      <c r="AW294" s="28">
        <v>0</v>
      </c>
      <c r="AX294" s="28">
        <v>0</v>
      </c>
      <c r="AY294" s="28">
        <v>0</v>
      </c>
      <c r="AZ294" s="28">
        <v>0</v>
      </c>
      <c r="BA294" s="28">
        <v>0</v>
      </c>
      <c r="BB294" s="28">
        <v>0</v>
      </c>
      <c r="BC294" s="28">
        <v>0</v>
      </c>
      <c r="BD294" s="28">
        <v>0</v>
      </c>
      <c r="BE294" s="28">
        <v>0</v>
      </c>
      <c r="BF294" s="28">
        <v>0</v>
      </c>
      <c r="BG294" s="28">
        <v>0</v>
      </c>
      <c r="BH294" s="28">
        <v>0</v>
      </c>
      <c r="BI294" s="28">
        <v>0</v>
      </c>
      <c r="BJ294" s="28">
        <v>0</v>
      </c>
      <c r="BK294" s="28">
        <v>0</v>
      </c>
      <c r="BL294" s="28">
        <v>0</v>
      </c>
      <c r="BM294" s="28">
        <v>0</v>
      </c>
      <c r="BN294" s="28">
        <v>0</v>
      </c>
      <c r="BO294" s="28">
        <v>0</v>
      </c>
      <c r="BP294" s="28">
        <v>0</v>
      </c>
      <c r="BQ294" s="28">
        <v>0</v>
      </c>
      <c r="BR294" s="28">
        <v>0</v>
      </c>
      <c r="BS294" s="28">
        <v>0</v>
      </c>
      <c r="BT294" s="28">
        <v>0</v>
      </c>
      <c r="BU294" s="28">
        <v>0</v>
      </c>
      <c r="BV294" s="28">
        <v>0</v>
      </c>
      <c r="BW294" s="28">
        <v>0</v>
      </c>
      <c r="BX294" s="28">
        <v>0</v>
      </c>
      <c r="BY294" s="28">
        <v>0</v>
      </c>
      <c r="BZ294" s="28">
        <v>0</v>
      </c>
      <c r="CA294" s="28">
        <v>0</v>
      </c>
      <c r="CB294" s="28">
        <v>0</v>
      </c>
      <c r="CC294" s="28">
        <v>0</v>
      </c>
      <c r="CD294" s="28">
        <v>0</v>
      </c>
      <c r="CE294" s="28">
        <v>0</v>
      </c>
      <c r="CF294" s="28">
        <v>0</v>
      </c>
      <c r="CG294" s="28">
        <v>0</v>
      </c>
      <c r="CH294" s="28">
        <v>0</v>
      </c>
      <c r="CI294" s="28">
        <v>0</v>
      </c>
      <c r="CJ294" s="28">
        <v>0</v>
      </c>
      <c r="CK294" s="28">
        <v>0</v>
      </c>
      <c r="CL294" s="28">
        <v>0</v>
      </c>
      <c r="CM294" s="28">
        <v>0</v>
      </c>
      <c r="CN294" s="28">
        <v>0</v>
      </c>
      <c r="CO294" s="28">
        <v>0</v>
      </c>
      <c r="CP294" s="28">
        <v>0</v>
      </c>
      <c r="CQ294" s="28">
        <v>0</v>
      </c>
      <c r="CR294" s="28">
        <v>0</v>
      </c>
      <c r="CS294" s="28">
        <v>0</v>
      </c>
      <c r="CT294" s="28">
        <v>0</v>
      </c>
      <c r="CU294" s="28">
        <v>0</v>
      </c>
      <c r="CV294" s="28">
        <v>0</v>
      </c>
      <c r="CW294" s="28">
        <v>0</v>
      </c>
      <c r="CX294" s="28">
        <v>0</v>
      </c>
      <c r="CY294" s="28">
        <v>0</v>
      </c>
      <c r="CZ294" s="28">
        <v>0</v>
      </c>
      <c r="DA294" s="28">
        <v>0</v>
      </c>
      <c r="DB294" s="28">
        <v>0</v>
      </c>
      <c r="DC294" s="28">
        <v>0</v>
      </c>
      <c r="DD294" s="28">
        <v>0</v>
      </c>
      <c r="DE294" s="28">
        <v>0</v>
      </c>
      <c r="DF294" s="28">
        <v>0</v>
      </c>
      <c r="DG294" s="28">
        <v>0</v>
      </c>
      <c r="DH294" s="28">
        <v>0</v>
      </c>
      <c r="DI294" s="28">
        <v>0</v>
      </c>
      <c r="DJ294" s="28">
        <v>0</v>
      </c>
      <c r="DK294" s="28">
        <v>0</v>
      </c>
      <c r="DL294" s="28">
        <v>0</v>
      </c>
      <c r="DM294" s="28">
        <v>0</v>
      </c>
      <c r="DN294" s="28">
        <v>0</v>
      </c>
      <c r="DO294" s="28">
        <v>0</v>
      </c>
      <c r="DP294" s="28">
        <v>0</v>
      </c>
      <c r="DQ294" s="28">
        <v>0</v>
      </c>
      <c r="DR294" s="28">
        <v>0</v>
      </c>
      <c r="DS294" s="28">
        <v>0</v>
      </c>
      <c r="DT294" s="28">
        <v>0</v>
      </c>
      <c r="DU294" s="28">
        <v>0</v>
      </c>
      <c r="DV294" s="28">
        <v>0</v>
      </c>
      <c r="DW294" s="28">
        <v>0</v>
      </c>
      <c r="DX294" s="28">
        <v>0</v>
      </c>
      <c r="DY294" s="28">
        <v>0</v>
      </c>
      <c r="DZ294" s="28">
        <v>0</v>
      </c>
      <c r="EA294" s="28">
        <v>0</v>
      </c>
      <c r="EB294" s="28">
        <v>0</v>
      </c>
      <c r="EC294" s="28">
        <v>0</v>
      </c>
      <c r="ED294" s="28">
        <v>0</v>
      </c>
      <c r="EE294" s="28">
        <v>0</v>
      </c>
      <c r="EF294" s="28">
        <v>0</v>
      </c>
      <c r="EG294" s="28">
        <v>0</v>
      </c>
      <c r="EH294" s="28">
        <v>0</v>
      </c>
      <c r="EI294" s="28">
        <v>0</v>
      </c>
      <c r="EJ294" s="28">
        <v>0</v>
      </c>
      <c r="EK294" s="28">
        <v>0</v>
      </c>
      <c r="EL294" s="28">
        <v>0</v>
      </c>
      <c r="EM294" s="28">
        <v>0</v>
      </c>
      <c r="EN294" s="28">
        <v>0</v>
      </c>
      <c r="EO294" s="28">
        <v>0</v>
      </c>
      <c r="EP294" s="28">
        <v>0</v>
      </c>
      <c r="EQ294" s="28">
        <v>0</v>
      </c>
      <c r="ER294" s="28">
        <v>0</v>
      </c>
      <c r="ES294" s="28">
        <v>0</v>
      </c>
      <c r="ET294" s="28">
        <v>0</v>
      </c>
      <c r="EU294" s="28">
        <v>0</v>
      </c>
      <c r="EV294" s="28">
        <v>0</v>
      </c>
      <c r="EW294" s="28">
        <v>0</v>
      </c>
      <c r="EX294" s="28">
        <v>0</v>
      </c>
      <c r="EY294" s="28">
        <v>0</v>
      </c>
      <c r="EZ294" s="28">
        <v>0</v>
      </c>
      <c r="FA294" s="28">
        <v>0</v>
      </c>
      <c r="FB294" s="28">
        <v>0</v>
      </c>
      <c r="FC294" s="28">
        <v>0</v>
      </c>
      <c r="FD294" s="28">
        <v>0</v>
      </c>
      <c r="FE294" s="28">
        <v>0</v>
      </c>
      <c r="FF294" s="28">
        <v>0</v>
      </c>
      <c r="FG294" s="28">
        <v>0</v>
      </c>
      <c r="FH294" s="28">
        <v>0</v>
      </c>
      <c r="FI294" s="28">
        <v>0</v>
      </c>
      <c r="FJ294" s="28">
        <v>0</v>
      </c>
      <c r="FK294" s="28">
        <v>0</v>
      </c>
      <c r="FL294" s="28">
        <v>0</v>
      </c>
      <c r="FM294" s="28">
        <v>0</v>
      </c>
      <c r="FN294" s="28">
        <v>0</v>
      </c>
      <c r="FO294" s="28">
        <v>0</v>
      </c>
      <c r="FP294" s="28">
        <v>0</v>
      </c>
      <c r="FQ294" s="28">
        <v>0</v>
      </c>
      <c r="FR294" s="28">
        <v>0</v>
      </c>
      <c r="FS294" s="28">
        <v>0</v>
      </c>
      <c r="FT294" s="28">
        <v>0</v>
      </c>
      <c r="FU294" s="28">
        <v>0</v>
      </c>
      <c r="FV294" s="28">
        <v>0</v>
      </c>
      <c r="FW294" s="28">
        <v>0</v>
      </c>
      <c r="FX294" s="28">
        <v>0</v>
      </c>
      <c r="FY294" s="28">
        <v>0</v>
      </c>
      <c r="FZ294" s="28">
        <v>0</v>
      </c>
      <c r="GA294" s="28">
        <v>0</v>
      </c>
      <c r="GB294" s="28">
        <v>0</v>
      </c>
      <c r="GC294" s="28">
        <v>0</v>
      </c>
      <c r="GD294" s="28">
        <v>0</v>
      </c>
      <c r="GE294" s="28">
        <v>0</v>
      </c>
      <c r="GF294" s="28">
        <v>0</v>
      </c>
      <c r="GG294" s="28">
        <v>0</v>
      </c>
      <c r="GH294" s="28">
        <v>0</v>
      </c>
      <c r="GI294" s="28">
        <v>0</v>
      </c>
      <c r="GJ294" s="28">
        <v>0</v>
      </c>
      <c r="GK294" s="28">
        <v>0</v>
      </c>
      <c r="GL294" s="28">
        <v>0</v>
      </c>
      <c r="GM294" s="28">
        <v>0</v>
      </c>
      <c r="GN294" s="28">
        <v>0</v>
      </c>
      <c r="GO294" s="28">
        <v>0</v>
      </c>
      <c r="GP294" s="28">
        <v>0</v>
      </c>
      <c r="GQ294" s="28">
        <v>0</v>
      </c>
      <c r="GR294" s="28">
        <v>0</v>
      </c>
      <c r="GS294" s="28">
        <v>0</v>
      </c>
      <c r="GT294" s="28">
        <v>0</v>
      </c>
      <c r="GU294" s="28">
        <v>0</v>
      </c>
      <c r="GV294" s="28">
        <v>0</v>
      </c>
      <c r="GW294" s="28">
        <v>0</v>
      </c>
      <c r="GX294" s="28">
        <v>0</v>
      </c>
      <c r="GY294" s="28">
        <v>0</v>
      </c>
      <c r="GZ294" s="28">
        <v>0</v>
      </c>
      <c r="HA294" s="28">
        <v>0</v>
      </c>
      <c r="HB294" s="28">
        <v>0</v>
      </c>
      <c r="HC294" s="28">
        <v>0</v>
      </c>
      <c r="HD294" s="28">
        <v>0</v>
      </c>
      <c r="HE294" s="28">
        <v>0</v>
      </c>
      <c r="HF294" s="28">
        <v>0</v>
      </c>
      <c r="HG294" s="28">
        <v>0</v>
      </c>
      <c r="HH294" s="28">
        <v>0</v>
      </c>
      <c r="HI294" s="28">
        <v>0</v>
      </c>
      <c r="HJ294" s="28">
        <v>0</v>
      </c>
      <c r="HK294" s="28">
        <v>0</v>
      </c>
      <c r="HL294" s="28">
        <v>0</v>
      </c>
      <c r="HM294" s="28">
        <v>0</v>
      </c>
      <c r="HN294" s="28">
        <v>0</v>
      </c>
      <c r="HO294" s="28">
        <v>0</v>
      </c>
      <c r="HP294" s="28">
        <v>0</v>
      </c>
      <c r="HQ294" s="28">
        <v>0</v>
      </c>
      <c r="HR294" s="28">
        <v>0</v>
      </c>
      <c r="HS294" s="28">
        <v>0</v>
      </c>
      <c r="HT294" s="28">
        <v>0</v>
      </c>
      <c r="HU294" s="28">
        <v>0</v>
      </c>
      <c r="HV294" s="28">
        <v>0</v>
      </c>
      <c r="HW294" s="28">
        <v>0</v>
      </c>
      <c r="HX294" s="28">
        <v>0</v>
      </c>
      <c r="HY294" s="28">
        <v>0</v>
      </c>
      <c r="HZ294" s="28">
        <v>0</v>
      </c>
      <c r="IA294" s="28">
        <v>0</v>
      </c>
      <c r="IB294" s="28">
        <v>0</v>
      </c>
      <c r="IC294" s="28">
        <v>0</v>
      </c>
      <c r="ID294" s="28">
        <v>0</v>
      </c>
      <c r="IE294" s="28">
        <v>0</v>
      </c>
      <c r="IF294" s="28">
        <v>0</v>
      </c>
      <c r="IG294" s="28">
        <v>0</v>
      </c>
      <c r="IH294" s="28">
        <v>0</v>
      </c>
      <c r="II294" s="28">
        <v>0</v>
      </c>
      <c r="IJ294" s="28">
        <v>0</v>
      </c>
      <c r="IK294" s="28">
        <v>0</v>
      </c>
      <c r="IL294" s="28">
        <v>0</v>
      </c>
      <c r="IM294" s="28">
        <v>0</v>
      </c>
      <c r="IN294" s="28">
        <v>0</v>
      </c>
      <c r="IO294" s="28">
        <v>0</v>
      </c>
      <c r="IP294" s="28">
        <v>0</v>
      </c>
      <c r="IQ294" s="28">
        <v>0</v>
      </c>
      <c r="IR294" s="28">
        <v>0</v>
      </c>
      <c r="IS294" s="28">
        <v>0</v>
      </c>
      <c r="IT294" s="28">
        <v>0</v>
      </c>
      <c r="IU294" s="28">
        <v>0</v>
      </c>
      <c r="IV294" s="28">
        <v>0</v>
      </c>
      <c r="IW294" s="28">
        <v>0</v>
      </c>
      <c r="IX294" s="28">
        <v>0</v>
      </c>
      <c r="IY294" s="28">
        <v>0</v>
      </c>
      <c r="IZ294" s="28">
        <v>0</v>
      </c>
      <c r="JA294" s="28">
        <v>0</v>
      </c>
      <c r="JB294" s="28">
        <v>0</v>
      </c>
      <c r="JC294" s="28">
        <v>0</v>
      </c>
      <c r="JD294" s="28">
        <v>0</v>
      </c>
      <c r="JE294" s="28">
        <v>0</v>
      </c>
      <c r="JF294" s="28">
        <v>0</v>
      </c>
      <c r="JG294" s="28">
        <v>0</v>
      </c>
      <c r="JH294" s="28">
        <v>0</v>
      </c>
      <c r="JI294" s="28">
        <v>0</v>
      </c>
      <c r="JJ294" s="28">
        <v>0</v>
      </c>
      <c r="JK294" s="28">
        <v>0</v>
      </c>
      <c r="JL294" s="28">
        <v>0</v>
      </c>
      <c r="JM294" s="28">
        <v>0</v>
      </c>
      <c r="JN294" s="28">
        <v>0</v>
      </c>
      <c r="JO294" s="28">
        <v>0</v>
      </c>
      <c r="JP294" s="28">
        <v>0</v>
      </c>
      <c r="JQ294" s="28">
        <v>0</v>
      </c>
      <c r="JR294" s="28">
        <v>0</v>
      </c>
      <c r="JS294" s="28">
        <v>0</v>
      </c>
      <c r="JT294" s="28">
        <v>0</v>
      </c>
      <c r="JU294" s="28">
        <v>0</v>
      </c>
      <c r="JV294" s="28">
        <v>0</v>
      </c>
      <c r="JW294" s="28">
        <v>0</v>
      </c>
      <c r="JX294" s="28">
        <v>0</v>
      </c>
      <c r="JY294" s="28">
        <v>0</v>
      </c>
      <c r="JZ294" s="28">
        <v>0</v>
      </c>
      <c r="KA294" s="28">
        <v>0</v>
      </c>
      <c r="KB294" s="28">
        <v>0</v>
      </c>
      <c r="KC294" s="28">
        <v>0</v>
      </c>
      <c r="KD294" s="28">
        <v>0</v>
      </c>
      <c r="KE294" s="28">
        <v>0</v>
      </c>
      <c r="KF294" s="28">
        <v>0</v>
      </c>
      <c r="KG294" s="28">
        <v>0</v>
      </c>
      <c r="KH294" s="28">
        <v>0</v>
      </c>
      <c r="KI294" s="28">
        <v>0</v>
      </c>
      <c r="KJ294" s="28">
        <v>0</v>
      </c>
      <c r="KK294" s="28">
        <v>0</v>
      </c>
    </row>
    <row r="295" spans="1:297">
      <c r="A295" s="35" t="s">
        <v>2163</v>
      </c>
      <c r="B295" s="35" t="s">
        <v>2164</v>
      </c>
      <c r="C295" s="35">
        <v>999</v>
      </c>
      <c r="D295" s="35" t="s">
        <v>413</v>
      </c>
      <c r="E295" s="35"/>
      <c r="F295" s="35" t="s">
        <v>495</v>
      </c>
      <c r="G295" s="35" t="s">
        <v>495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28">
        <v>2.1E-7</v>
      </c>
      <c r="N295" s="28">
        <v>4.2E-7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8">
        <v>0</v>
      </c>
      <c r="AG295" s="28">
        <v>0</v>
      </c>
      <c r="AH295" s="28">
        <v>0</v>
      </c>
      <c r="AI295" s="28">
        <v>0</v>
      </c>
      <c r="AJ295" s="28">
        <v>0</v>
      </c>
      <c r="AK295" s="28">
        <v>0</v>
      </c>
      <c r="AL295" s="28">
        <v>0</v>
      </c>
      <c r="AM295" s="28">
        <v>0</v>
      </c>
      <c r="AN295" s="28">
        <v>0</v>
      </c>
      <c r="AO295" s="28">
        <v>0</v>
      </c>
      <c r="AP295" s="28">
        <v>0</v>
      </c>
      <c r="AQ295" s="28">
        <v>0</v>
      </c>
      <c r="AR295" s="28">
        <v>0</v>
      </c>
      <c r="AS295" s="28">
        <v>0</v>
      </c>
      <c r="AT295" s="28">
        <v>0</v>
      </c>
      <c r="AU295" s="28">
        <v>0</v>
      </c>
      <c r="AV295" s="28">
        <v>0</v>
      </c>
      <c r="AW295" s="28">
        <v>0</v>
      </c>
      <c r="AX295" s="28">
        <v>0</v>
      </c>
      <c r="AY295" s="28">
        <v>0</v>
      </c>
      <c r="AZ295" s="28">
        <v>0</v>
      </c>
      <c r="BA295" s="28">
        <v>0</v>
      </c>
      <c r="BB295" s="28">
        <v>0</v>
      </c>
      <c r="BC295" s="28">
        <v>0</v>
      </c>
      <c r="BD295" s="28">
        <v>0</v>
      </c>
      <c r="BE295" s="28">
        <v>0</v>
      </c>
      <c r="BF295" s="28">
        <v>0</v>
      </c>
      <c r="BG295" s="28">
        <v>0</v>
      </c>
      <c r="BH295" s="28">
        <v>0</v>
      </c>
      <c r="BI295" s="28">
        <v>0</v>
      </c>
      <c r="BJ295" s="28">
        <v>0</v>
      </c>
      <c r="BK295" s="28">
        <v>0</v>
      </c>
      <c r="BL295" s="28">
        <v>0</v>
      </c>
      <c r="BM295" s="28">
        <v>0</v>
      </c>
      <c r="BN295" s="28">
        <v>0</v>
      </c>
      <c r="BO295" s="28">
        <v>0</v>
      </c>
      <c r="BP295" s="28">
        <v>0</v>
      </c>
      <c r="BQ295" s="28">
        <v>0</v>
      </c>
      <c r="BR295" s="28">
        <v>0</v>
      </c>
      <c r="BS295" s="28">
        <v>0</v>
      </c>
      <c r="BT295" s="28">
        <v>0</v>
      </c>
      <c r="BU295" s="28">
        <v>0</v>
      </c>
      <c r="BV295" s="28">
        <v>0</v>
      </c>
      <c r="BW295" s="28">
        <v>0</v>
      </c>
      <c r="BX295" s="28">
        <v>0</v>
      </c>
      <c r="BY295" s="28">
        <v>0</v>
      </c>
      <c r="BZ295" s="28">
        <v>0</v>
      </c>
      <c r="CA295" s="28">
        <v>0</v>
      </c>
      <c r="CB295" s="28">
        <v>0</v>
      </c>
      <c r="CC295" s="28">
        <v>0</v>
      </c>
      <c r="CD295" s="28">
        <v>0</v>
      </c>
      <c r="CE295" s="28">
        <v>0</v>
      </c>
      <c r="CF295" s="28">
        <v>0</v>
      </c>
      <c r="CG295" s="28">
        <v>0</v>
      </c>
      <c r="CH295" s="28">
        <v>0</v>
      </c>
      <c r="CI295" s="28">
        <v>0</v>
      </c>
      <c r="CJ295" s="28">
        <v>0</v>
      </c>
      <c r="CK295" s="28">
        <v>0</v>
      </c>
      <c r="CL295" s="28">
        <v>0</v>
      </c>
      <c r="CM295" s="28">
        <v>0</v>
      </c>
      <c r="CN295" s="28">
        <v>0</v>
      </c>
      <c r="CO295" s="28">
        <v>0</v>
      </c>
      <c r="CP295" s="28">
        <v>0</v>
      </c>
      <c r="CQ295" s="28">
        <v>0</v>
      </c>
      <c r="CR295" s="28">
        <v>0</v>
      </c>
      <c r="CS295" s="28">
        <v>0</v>
      </c>
      <c r="CT295" s="28">
        <v>0</v>
      </c>
      <c r="CU295" s="28">
        <v>0</v>
      </c>
      <c r="CV295" s="28">
        <v>0</v>
      </c>
      <c r="CW295" s="28">
        <v>0</v>
      </c>
      <c r="CX295" s="28">
        <v>0</v>
      </c>
      <c r="CY295" s="28">
        <v>0</v>
      </c>
      <c r="CZ295" s="28">
        <v>0</v>
      </c>
      <c r="DA295" s="28">
        <v>0</v>
      </c>
      <c r="DB295" s="28">
        <v>0</v>
      </c>
      <c r="DC295" s="28">
        <v>0</v>
      </c>
      <c r="DD295" s="28">
        <v>0</v>
      </c>
      <c r="DE295" s="28">
        <v>0</v>
      </c>
      <c r="DF295" s="28">
        <v>0</v>
      </c>
      <c r="DG295" s="28">
        <v>0</v>
      </c>
      <c r="DH295" s="28">
        <v>0</v>
      </c>
      <c r="DI295" s="28">
        <v>0</v>
      </c>
      <c r="DJ295" s="28">
        <v>0</v>
      </c>
      <c r="DK295" s="28">
        <v>0</v>
      </c>
      <c r="DL295" s="28">
        <v>0</v>
      </c>
      <c r="DM295" s="28">
        <v>0</v>
      </c>
      <c r="DN295" s="28">
        <v>0</v>
      </c>
      <c r="DO295" s="28">
        <v>0</v>
      </c>
      <c r="DP295" s="28">
        <v>0</v>
      </c>
      <c r="DQ295" s="28">
        <v>0</v>
      </c>
      <c r="DR295" s="28">
        <v>0</v>
      </c>
      <c r="DS295" s="28">
        <v>0</v>
      </c>
      <c r="DT295" s="28">
        <v>0</v>
      </c>
      <c r="DU295" s="28">
        <v>0</v>
      </c>
      <c r="DV295" s="28">
        <v>0</v>
      </c>
      <c r="DW295" s="28">
        <v>0</v>
      </c>
      <c r="DX295" s="28">
        <v>0</v>
      </c>
      <c r="DY295" s="28">
        <v>0</v>
      </c>
      <c r="DZ295" s="28">
        <v>0</v>
      </c>
      <c r="EA295" s="28">
        <v>0</v>
      </c>
      <c r="EB295" s="28">
        <v>0</v>
      </c>
      <c r="EC295" s="28">
        <v>0</v>
      </c>
      <c r="ED295" s="28">
        <v>0</v>
      </c>
      <c r="EE295" s="28">
        <v>0</v>
      </c>
      <c r="EF295" s="28">
        <v>0</v>
      </c>
      <c r="EG295" s="28">
        <v>0</v>
      </c>
      <c r="EH295" s="28">
        <v>0</v>
      </c>
      <c r="EI295" s="28">
        <v>0</v>
      </c>
      <c r="EJ295" s="28">
        <v>0</v>
      </c>
      <c r="EK295" s="28">
        <v>0</v>
      </c>
      <c r="EL295" s="28">
        <v>0</v>
      </c>
      <c r="EM295" s="28">
        <v>0</v>
      </c>
      <c r="EN295" s="28">
        <v>0</v>
      </c>
      <c r="EO295" s="28">
        <v>0</v>
      </c>
      <c r="EP295" s="28">
        <v>0</v>
      </c>
      <c r="EQ295" s="28">
        <v>0</v>
      </c>
      <c r="ER295" s="28">
        <v>0</v>
      </c>
      <c r="ES295" s="28">
        <v>0</v>
      </c>
      <c r="ET295" s="28">
        <v>0</v>
      </c>
      <c r="EU295" s="28">
        <v>0</v>
      </c>
      <c r="EV295" s="28">
        <v>0</v>
      </c>
      <c r="EW295" s="28">
        <v>0</v>
      </c>
      <c r="EX295" s="28">
        <v>0</v>
      </c>
      <c r="EY295" s="28">
        <v>0</v>
      </c>
      <c r="EZ295" s="28">
        <v>0</v>
      </c>
      <c r="FA295" s="28">
        <v>0</v>
      </c>
      <c r="FB295" s="28">
        <v>0</v>
      </c>
      <c r="FC295" s="28">
        <v>0</v>
      </c>
      <c r="FD295" s="28">
        <v>0</v>
      </c>
      <c r="FE295" s="28">
        <v>0</v>
      </c>
      <c r="FF295" s="28">
        <v>0</v>
      </c>
      <c r="FG295" s="28">
        <v>0</v>
      </c>
      <c r="FH295" s="28">
        <v>0</v>
      </c>
      <c r="FI295" s="28">
        <v>0</v>
      </c>
      <c r="FJ295" s="28">
        <v>0</v>
      </c>
      <c r="FK295" s="28">
        <v>0</v>
      </c>
      <c r="FL295" s="28">
        <v>0</v>
      </c>
      <c r="FM295" s="28">
        <v>0</v>
      </c>
      <c r="FN295" s="28">
        <v>0</v>
      </c>
      <c r="FO295" s="28">
        <v>0</v>
      </c>
      <c r="FP295" s="28">
        <v>0</v>
      </c>
      <c r="FQ295" s="28">
        <v>0</v>
      </c>
      <c r="FR295" s="28">
        <v>0</v>
      </c>
      <c r="FS295" s="28">
        <v>0</v>
      </c>
      <c r="FT295" s="28">
        <v>0</v>
      </c>
      <c r="FU295" s="28">
        <v>0</v>
      </c>
      <c r="FV295" s="28">
        <v>0</v>
      </c>
      <c r="FW295" s="28">
        <v>0</v>
      </c>
      <c r="FX295" s="28">
        <v>0</v>
      </c>
      <c r="FY295" s="28">
        <v>0</v>
      </c>
      <c r="FZ295" s="28">
        <v>0</v>
      </c>
      <c r="GA295" s="28">
        <v>0</v>
      </c>
      <c r="GB295" s="28">
        <v>0</v>
      </c>
      <c r="GC295" s="28">
        <v>0</v>
      </c>
      <c r="GD295" s="28">
        <v>0</v>
      </c>
      <c r="GE295" s="28">
        <v>0</v>
      </c>
      <c r="GF295" s="28">
        <v>0</v>
      </c>
      <c r="GG295" s="28">
        <v>0</v>
      </c>
      <c r="GH295" s="28">
        <v>0</v>
      </c>
      <c r="GI295" s="28">
        <v>0</v>
      </c>
      <c r="GJ295" s="28">
        <v>0</v>
      </c>
      <c r="GK295" s="28">
        <v>0</v>
      </c>
      <c r="GL295" s="28">
        <v>0</v>
      </c>
      <c r="GM295" s="28">
        <v>0</v>
      </c>
      <c r="GN295" s="28">
        <v>0</v>
      </c>
      <c r="GO295" s="28">
        <v>0</v>
      </c>
      <c r="GP295" s="28">
        <v>0</v>
      </c>
      <c r="GQ295" s="28">
        <v>0</v>
      </c>
      <c r="GR295" s="28">
        <v>0</v>
      </c>
      <c r="GS295" s="28">
        <v>0</v>
      </c>
      <c r="GT295" s="28">
        <v>0</v>
      </c>
      <c r="GU295" s="28">
        <v>0</v>
      </c>
      <c r="GV295" s="28">
        <v>0</v>
      </c>
      <c r="GW295" s="28">
        <v>0</v>
      </c>
      <c r="GX295" s="28">
        <v>0</v>
      </c>
      <c r="GY295" s="28">
        <v>0</v>
      </c>
      <c r="GZ295" s="28">
        <v>0</v>
      </c>
      <c r="HA295" s="28">
        <v>0</v>
      </c>
      <c r="HB295" s="28">
        <v>0</v>
      </c>
      <c r="HC295" s="28">
        <v>0</v>
      </c>
      <c r="HD295" s="28">
        <v>0</v>
      </c>
      <c r="HE295" s="28">
        <v>0</v>
      </c>
      <c r="HF295" s="28">
        <v>0</v>
      </c>
      <c r="HG295" s="28">
        <v>0</v>
      </c>
      <c r="HH295" s="28">
        <v>0</v>
      </c>
      <c r="HI295" s="28">
        <v>0</v>
      </c>
      <c r="HJ295" s="28">
        <v>0</v>
      </c>
      <c r="HK295" s="28">
        <v>0</v>
      </c>
      <c r="HL295" s="28">
        <v>0</v>
      </c>
      <c r="HM295" s="28">
        <v>0</v>
      </c>
      <c r="HN295" s="28">
        <v>0</v>
      </c>
      <c r="HO295" s="28">
        <v>0</v>
      </c>
      <c r="HP295" s="28">
        <v>0</v>
      </c>
      <c r="HQ295" s="28">
        <v>0</v>
      </c>
      <c r="HR295" s="28">
        <v>0</v>
      </c>
      <c r="HS295" s="28">
        <v>0</v>
      </c>
      <c r="HT295" s="28">
        <v>0</v>
      </c>
      <c r="HU295" s="28">
        <v>0</v>
      </c>
      <c r="HV295" s="28">
        <v>0</v>
      </c>
      <c r="HW295" s="28">
        <v>0</v>
      </c>
      <c r="HX295" s="28">
        <v>0</v>
      </c>
      <c r="HY295" s="28">
        <v>0</v>
      </c>
      <c r="HZ295" s="28">
        <v>0</v>
      </c>
      <c r="IA295" s="28">
        <v>0</v>
      </c>
      <c r="IB295" s="28">
        <v>0</v>
      </c>
      <c r="IC295" s="28">
        <v>0</v>
      </c>
      <c r="ID295" s="28">
        <v>0</v>
      </c>
      <c r="IE295" s="28">
        <v>0</v>
      </c>
      <c r="IF295" s="28">
        <v>0</v>
      </c>
      <c r="IG295" s="28">
        <v>0</v>
      </c>
      <c r="IH295" s="28">
        <v>0</v>
      </c>
      <c r="II295" s="28">
        <v>0</v>
      </c>
      <c r="IJ295" s="28">
        <v>0</v>
      </c>
      <c r="IK295" s="28">
        <v>0</v>
      </c>
      <c r="IL295" s="28">
        <v>0</v>
      </c>
      <c r="IM295" s="28">
        <v>0</v>
      </c>
      <c r="IN295" s="28">
        <v>0</v>
      </c>
      <c r="IO295" s="28">
        <v>0</v>
      </c>
      <c r="IP295" s="28">
        <v>0</v>
      </c>
      <c r="IQ295" s="28">
        <v>0</v>
      </c>
      <c r="IR295" s="28">
        <v>0</v>
      </c>
      <c r="IS295" s="28">
        <v>0</v>
      </c>
      <c r="IT295" s="28">
        <v>0</v>
      </c>
      <c r="IU295" s="28">
        <v>0</v>
      </c>
      <c r="IV295" s="28">
        <v>0</v>
      </c>
      <c r="IW295" s="28">
        <v>0</v>
      </c>
      <c r="IX295" s="28">
        <v>0</v>
      </c>
      <c r="IY295" s="28">
        <v>0</v>
      </c>
      <c r="IZ295" s="28">
        <v>0</v>
      </c>
      <c r="JA295" s="28">
        <v>0</v>
      </c>
      <c r="JB295" s="28">
        <v>0</v>
      </c>
      <c r="JC295" s="28">
        <v>0</v>
      </c>
      <c r="JD295" s="28">
        <v>0</v>
      </c>
      <c r="JE295" s="28">
        <v>0</v>
      </c>
      <c r="JF295" s="28">
        <v>0</v>
      </c>
      <c r="JG295" s="28">
        <v>0</v>
      </c>
      <c r="JH295" s="28">
        <v>0</v>
      </c>
      <c r="JI295" s="28">
        <v>0</v>
      </c>
      <c r="JJ295" s="28">
        <v>0</v>
      </c>
      <c r="JK295" s="28">
        <v>0</v>
      </c>
      <c r="JL295" s="28">
        <v>0</v>
      </c>
      <c r="JM295" s="28">
        <v>0</v>
      </c>
      <c r="JN295" s="28">
        <v>0</v>
      </c>
      <c r="JO295" s="28">
        <v>0</v>
      </c>
      <c r="JP295" s="28">
        <v>0</v>
      </c>
      <c r="JQ295" s="28">
        <v>0</v>
      </c>
      <c r="JR295" s="28">
        <v>0</v>
      </c>
      <c r="JS295" s="28">
        <v>0</v>
      </c>
      <c r="JT295" s="28">
        <v>0</v>
      </c>
      <c r="JU295" s="28">
        <v>0</v>
      </c>
      <c r="JV295" s="28">
        <v>0</v>
      </c>
      <c r="JW295" s="28">
        <v>0</v>
      </c>
      <c r="JX295" s="28">
        <v>0</v>
      </c>
      <c r="JY295" s="28">
        <v>0</v>
      </c>
      <c r="JZ295" s="28">
        <v>0</v>
      </c>
      <c r="KA295" s="28">
        <v>0</v>
      </c>
      <c r="KB295" s="28">
        <v>0</v>
      </c>
      <c r="KC295" s="28">
        <v>0</v>
      </c>
      <c r="KD295" s="28">
        <v>0</v>
      </c>
      <c r="KE295" s="28">
        <v>0</v>
      </c>
      <c r="KF295" s="28">
        <v>0</v>
      </c>
      <c r="KG295" s="28">
        <v>0</v>
      </c>
      <c r="KH295" s="28">
        <v>0</v>
      </c>
      <c r="KI295" s="28">
        <v>0</v>
      </c>
      <c r="KJ295" s="28">
        <v>0</v>
      </c>
      <c r="KK295" s="28">
        <v>0</v>
      </c>
    </row>
    <row r="296" spans="1:297">
      <c r="O296" s="48" t="s">
        <v>2165</v>
      </c>
      <c r="P296" s="48" t="s">
        <v>2166</v>
      </c>
      <c r="Q296" s="48" t="s">
        <v>2166</v>
      </c>
      <c r="R296" s="48" t="s">
        <v>2167</v>
      </c>
      <c r="S296" s="48" t="s">
        <v>2165</v>
      </c>
      <c r="T296" s="48" t="s">
        <v>2168</v>
      </c>
      <c r="U296" s="48" t="s">
        <v>2169</v>
      </c>
      <c r="V296" s="48" t="s">
        <v>2167</v>
      </c>
      <c r="W296" s="48" t="s">
        <v>2170</v>
      </c>
      <c r="X296" s="48" t="s">
        <v>2171</v>
      </c>
      <c r="Y296" s="48" t="s">
        <v>2172</v>
      </c>
      <c r="Z296" s="48" t="s">
        <v>2173</v>
      </c>
      <c r="AA296" s="48" t="s">
        <v>2168</v>
      </c>
      <c r="AB296" s="48" t="s">
        <v>2174</v>
      </c>
      <c r="AC296" s="48" t="s">
        <v>2167</v>
      </c>
      <c r="AD296" s="48" t="s">
        <v>2166</v>
      </c>
      <c r="AE296" s="48" t="s">
        <v>2171</v>
      </c>
      <c r="AF296" s="48" t="s">
        <v>2175</v>
      </c>
      <c r="AG296" s="48" t="s">
        <v>2170</v>
      </c>
      <c r="AH296" s="48" t="s">
        <v>2168</v>
      </c>
      <c r="AI296" s="48" t="s">
        <v>2167</v>
      </c>
      <c r="AJ296" s="48" t="s">
        <v>2170</v>
      </c>
      <c r="AK296" s="48" t="s">
        <v>2165</v>
      </c>
      <c r="AL296" s="48" t="s">
        <v>2167</v>
      </c>
      <c r="AM296" s="48" t="s">
        <v>2170</v>
      </c>
      <c r="AN296" s="48" t="s">
        <v>2168</v>
      </c>
      <c r="AO296" s="48" t="s">
        <v>2175</v>
      </c>
      <c r="AP296" s="48" t="s">
        <v>2168</v>
      </c>
      <c r="AQ296" s="48" t="s">
        <v>2169</v>
      </c>
      <c r="AR296" s="48" t="s">
        <v>2166</v>
      </c>
      <c r="AS296" s="48" t="s">
        <v>2167</v>
      </c>
      <c r="AT296" s="48" t="s">
        <v>2167</v>
      </c>
      <c r="AU296" s="48" t="s">
        <v>2169</v>
      </c>
      <c r="AV296" s="48" t="s">
        <v>2172</v>
      </c>
      <c r="AW296" s="48" t="s">
        <v>2167</v>
      </c>
      <c r="AX296" s="48" t="s">
        <v>2165</v>
      </c>
      <c r="AY296" s="48" t="s">
        <v>2170</v>
      </c>
      <c r="AZ296" s="48" t="s">
        <v>2169</v>
      </c>
      <c r="BA296" s="48" t="s">
        <v>2166</v>
      </c>
      <c r="BB296" s="48" t="s">
        <v>2171</v>
      </c>
      <c r="BC296" s="48" t="s">
        <v>2169</v>
      </c>
      <c r="BD296" s="48" t="s">
        <v>2167</v>
      </c>
      <c r="BE296" s="48" t="s">
        <v>2174</v>
      </c>
      <c r="BF296" s="48" t="s">
        <v>2176</v>
      </c>
      <c r="BG296" s="48" t="s">
        <v>2174</v>
      </c>
      <c r="BH296" s="48" t="s">
        <v>2175</v>
      </c>
      <c r="BI296" s="48" t="s">
        <v>2172</v>
      </c>
      <c r="BJ296" s="48" t="s">
        <v>2177</v>
      </c>
      <c r="BK296" s="48" t="s">
        <v>2170</v>
      </c>
      <c r="BL296" s="48" t="s">
        <v>2176</v>
      </c>
      <c r="BM296" s="48" t="s">
        <v>2172</v>
      </c>
      <c r="BN296" s="48" t="s">
        <v>2174</v>
      </c>
      <c r="BO296" s="48" t="s">
        <v>2173</v>
      </c>
      <c r="BP296" s="48" t="s">
        <v>2169</v>
      </c>
      <c r="BQ296" s="48" t="s">
        <v>2174</v>
      </c>
      <c r="BR296" s="48" t="s">
        <v>2170</v>
      </c>
      <c r="BS296" s="48" t="s">
        <v>2175</v>
      </c>
      <c r="BT296" s="48" t="s">
        <v>2167</v>
      </c>
      <c r="BU296" s="48" t="s">
        <v>2171</v>
      </c>
      <c r="BV296" s="48" t="s">
        <v>2167</v>
      </c>
      <c r="BW296" s="48" t="s">
        <v>2177</v>
      </c>
      <c r="BX296" s="48" t="s">
        <v>2169</v>
      </c>
      <c r="BY296" s="48" t="s">
        <v>2174</v>
      </c>
      <c r="BZ296" s="48" t="s">
        <v>2170</v>
      </c>
      <c r="CA296" s="48" t="s">
        <v>2169</v>
      </c>
      <c r="CB296" s="48" t="s">
        <v>2171</v>
      </c>
      <c r="CC296" s="48" t="s">
        <v>2176</v>
      </c>
      <c r="CD296" s="48" t="s">
        <v>2171</v>
      </c>
      <c r="CE296" s="48" t="s">
        <v>2167</v>
      </c>
      <c r="CF296" s="48" t="s">
        <v>2167</v>
      </c>
      <c r="CG296" s="48" t="s">
        <v>2165</v>
      </c>
      <c r="CH296" s="48" t="s">
        <v>2168</v>
      </c>
      <c r="CI296" s="48" t="s">
        <v>2175</v>
      </c>
      <c r="CJ296" s="48" t="s">
        <v>2177</v>
      </c>
      <c r="CK296" s="48" t="s">
        <v>2167</v>
      </c>
      <c r="CL296" s="48" t="s">
        <v>2174</v>
      </c>
      <c r="CM296" s="48" t="s">
        <v>2171</v>
      </c>
      <c r="CN296" s="48" t="s">
        <v>2172</v>
      </c>
      <c r="CO296" s="48" t="s">
        <v>2168</v>
      </c>
      <c r="CP296" s="48" t="s">
        <v>2167</v>
      </c>
      <c r="CQ296" s="48" t="s">
        <v>2166</v>
      </c>
      <c r="CR296" s="48" t="s">
        <v>2178</v>
      </c>
      <c r="CS296" s="48" t="s">
        <v>2166</v>
      </c>
      <c r="CT296" s="48" t="s">
        <v>2170</v>
      </c>
      <c r="CU296" s="48" t="s">
        <v>2166</v>
      </c>
      <c r="CV296" s="48" t="s">
        <v>2167</v>
      </c>
      <c r="CW296" s="48" t="s">
        <v>2165</v>
      </c>
      <c r="CX296" s="48" t="s">
        <v>2176</v>
      </c>
      <c r="CY296" s="48" t="s">
        <v>2176</v>
      </c>
      <c r="CZ296" s="48" t="s">
        <v>2170</v>
      </c>
      <c r="DA296" s="48" t="s">
        <v>2170</v>
      </c>
      <c r="DB296" s="48" t="s">
        <v>2169</v>
      </c>
      <c r="DC296" s="48" t="s">
        <v>2175</v>
      </c>
      <c r="DD296" s="48" t="s">
        <v>2165</v>
      </c>
      <c r="DE296" s="48" t="s">
        <v>2170</v>
      </c>
      <c r="DF296" s="48" t="s">
        <v>2179</v>
      </c>
      <c r="DG296" s="48" t="s">
        <v>2173</v>
      </c>
      <c r="DH296" s="48" t="s">
        <v>2172</v>
      </c>
      <c r="DI296" s="48" t="s">
        <v>2170</v>
      </c>
      <c r="DJ296" s="48" t="s">
        <v>2170</v>
      </c>
      <c r="DK296" s="48" t="s">
        <v>2179</v>
      </c>
      <c r="DL296" s="48" t="s">
        <v>2172</v>
      </c>
      <c r="DM296" s="48" t="s">
        <v>2175</v>
      </c>
      <c r="DN296" s="48" t="s">
        <v>2168</v>
      </c>
      <c r="DO296" s="48" t="s">
        <v>2174</v>
      </c>
      <c r="DP296" s="48" t="s">
        <v>2175</v>
      </c>
      <c r="DQ296" s="48" t="s">
        <v>2172</v>
      </c>
      <c r="DR296" s="48" t="s">
        <v>2166</v>
      </c>
      <c r="DS296" s="48" t="s">
        <v>2169</v>
      </c>
      <c r="DT296" s="48" t="s">
        <v>2172</v>
      </c>
      <c r="DU296" s="48" t="s">
        <v>2172</v>
      </c>
      <c r="DV296" s="48" t="s">
        <v>2173</v>
      </c>
      <c r="DW296" s="48" t="s">
        <v>2180</v>
      </c>
      <c r="DX296" s="48" t="s">
        <v>2177</v>
      </c>
      <c r="DY296" s="48" t="s">
        <v>2173</v>
      </c>
      <c r="DZ296" s="48" t="s">
        <v>2172</v>
      </c>
      <c r="EA296" s="48" t="s">
        <v>2165</v>
      </c>
      <c r="EB296" s="48" t="s">
        <v>2175</v>
      </c>
      <c r="EC296" s="48" t="s">
        <v>2169</v>
      </c>
      <c r="ED296" s="48" t="s">
        <v>2166</v>
      </c>
      <c r="EE296" s="48" t="s">
        <v>2171</v>
      </c>
      <c r="EF296" s="48" t="s">
        <v>2174</v>
      </c>
      <c r="EG296" s="48" t="s">
        <v>2174</v>
      </c>
      <c r="EH296" s="48" t="s">
        <v>2174</v>
      </c>
      <c r="EI296" s="48" t="s">
        <v>2177</v>
      </c>
      <c r="EJ296" s="48" t="s">
        <v>2171</v>
      </c>
      <c r="EK296" s="48" t="s">
        <v>2168</v>
      </c>
      <c r="EL296" s="48" t="s">
        <v>2165</v>
      </c>
      <c r="EM296" s="48" t="s">
        <v>2171</v>
      </c>
      <c r="EN296" s="48" t="s">
        <v>2170</v>
      </c>
      <c r="EO296" s="48" t="s">
        <v>2171</v>
      </c>
      <c r="EP296" s="48" t="s">
        <v>2167</v>
      </c>
      <c r="EQ296" s="48" t="s">
        <v>2177</v>
      </c>
      <c r="ER296" s="48" t="s">
        <v>2168</v>
      </c>
      <c r="ES296" s="48" t="s">
        <v>2169</v>
      </c>
      <c r="ET296" s="48" t="s">
        <v>2170</v>
      </c>
      <c r="EU296" s="48" t="s">
        <v>2172</v>
      </c>
      <c r="EV296" s="48" t="s">
        <v>2174</v>
      </c>
      <c r="EW296" s="48" t="s">
        <v>2171</v>
      </c>
      <c r="EX296" s="48" t="s">
        <v>2173</v>
      </c>
      <c r="EY296" s="48" t="s">
        <v>2177</v>
      </c>
      <c r="EZ296" s="48" t="s">
        <v>2169</v>
      </c>
      <c r="FA296" s="48" t="s">
        <v>2165</v>
      </c>
      <c r="FB296" s="48" t="s">
        <v>2166</v>
      </c>
      <c r="FC296" s="48" t="s">
        <v>2166</v>
      </c>
      <c r="FD296" s="48" t="s">
        <v>2175</v>
      </c>
      <c r="FE296" s="48" t="s">
        <v>2170</v>
      </c>
      <c r="FF296" s="48" t="s">
        <v>2172</v>
      </c>
      <c r="FG296" s="48" t="s">
        <v>2177</v>
      </c>
      <c r="FH296" s="48" t="s">
        <v>2172</v>
      </c>
      <c r="FI296" s="48" t="s">
        <v>2174</v>
      </c>
      <c r="FJ296" s="48" t="s">
        <v>2168</v>
      </c>
      <c r="FK296" s="48" t="s">
        <v>2175</v>
      </c>
      <c r="FL296" s="48" t="s">
        <v>2168</v>
      </c>
      <c r="FM296" s="48" t="s">
        <v>2169</v>
      </c>
      <c r="FN296" s="48" t="s">
        <v>2177</v>
      </c>
      <c r="FO296" s="48" t="s">
        <v>2171</v>
      </c>
      <c r="FP296" s="48" t="s">
        <v>2165</v>
      </c>
      <c r="FQ296" s="48" t="s">
        <v>2173</v>
      </c>
      <c r="FR296" s="48" t="s">
        <v>2177</v>
      </c>
      <c r="FS296" s="48" t="s">
        <v>2175</v>
      </c>
      <c r="FT296" s="48" t="s">
        <v>2177</v>
      </c>
      <c r="FU296" s="48" t="s">
        <v>2174</v>
      </c>
      <c r="FV296" s="48" t="s">
        <v>2173</v>
      </c>
      <c r="FW296" s="48" t="s">
        <v>2169</v>
      </c>
      <c r="FX296" s="48" t="s">
        <v>2166</v>
      </c>
      <c r="FY296" s="48" t="s">
        <v>2173</v>
      </c>
      <c r="FZ296" s="48" t="s">
        <v>2177</v>
      </c>
      <c r="GA296" s="48" t="s">
        <v>2171</v>
      </c>
      <c r="GB296" s="48" t="s">
        <v>2168</v>
      </c>
      <c r="GC296" s="48" t="s">
        <v>2171</v>
      </c>
      <c r="GD296" s="48" t="s">
        <v>2173</v>
      </c>
      <c r="GE296" s="48" t="s">
        <v>2169</v>
      </c>
      <c r="GF296" s="48" t="s">
        <v>2173</v>
      </c>
      <c r="GG296" s="48" t="s">
        <v>2169</v>
      </c>
      <c r="GH296" s="48" t="s">
        <v>2173</v>
      </c>
      <c r="GI296" s="48" t="s">
        <v>2172</v>
      </c>
      <c r="GJ296" s="48" t="s">
        <v>2173</v>
      </c>
      <c r="GK296" s="48" t="s">
        <v>2173</v>
      </c>
      <c r="GL296" s="48" t="s">
        <v>2170</v>
      </c>
      <c r="GM296" s="48" t="s">
        <v>2169</v>
      </c>
      <c r="GN296" s="48" t="s">
        <v>2169</v>
      </c>
      <c r="GO296" s="48" t="s">
        <v>2174</v>
      </c>
      <c r="GP296" s="48" t="s">
        <v>2175</v>
      </c>
      <c r="GQ296" s="48" t="s">
        <v>2165</v>
      </c>
      <c r="GR296" s="48" t="s">
        <v>2174</v>
      </c>
      <c r="GS296" s="48" t="s">
        <v>2177</v>
      </c>
      <c r="GT296" s="48" t="s">
        <v>2175</v>
      </c>
      <c r="GU296" s="48" t="s">
        <v>2173</v>
      </c>
      <c r="GV296" s="48" t="s">
        <v>2179</v>
      </c>
      <c r="GW296" s="48" t="s">
        <v>2174</v>
      </c>
      <c r="GX296" s="48" t="s">
        <v>2171</v>
      </c>
      <c r="GY296" s="48" t="s">
        <v>2169</v>
      </c>
      <c r="GZ296" s="48" t="s">
        <v>2166</v>
      </c>
      <c r="HA296" s="48" t="s">
        <v>2168</v>
      </c>
      <c r="HB296" s="48" t="s">
        <v>2169</v>
      </c>
      <c r="HC296" s="48" t="s">
        <v>2172</v>
      </c>
      <c r="HD296" s="48" t="s">
        <v>2173</v>
      </c>
      <c r="HE296" s="48" t="s">
        <v>2173</v>
      </c>
      <c r="HF296" s="48" t="s">
        <v>2166</v>
      </c>
      <c r="HG296" s="48" t="s">
        <v>2180</v>
      </c>
      <c r="HH296" s="48" t="s">
        <v>2175</v>
      </c>
      <c r="HI296" s="48" t="s">
        <v>2172</v>
      </c>
      <c r="HJ296" s="48" t="s">
        <v>2174</v>
      </c>
      <c r="HK296" s="48" t="s">
        <v>2168</v>
      </c>
      <c r="HL296" s="48" t="s">
        <v>2177</v>
      </c>
      <c r="HM296" s="48" t="s">
        <v>2175</v>
      </c>
      <c r="HN296" s="48" t="s">
        <v>2171</v>
      </c>
      <c r="HO296" s="48" t="s">
        <v>2174</v>
      </c>
      <c r="HP296" s="48" t="s">
        <v>2169</v>
      </c>
      <c r="HQ296" s="48" t="s">
        <v>2173</v>
      </c>
      <c r="HR296" s="48" t="s">
        <v>2173</v>
      </c>
      <c r="HS296" s="48" t="s">
        <v>2169</v>
      </c>
      <c r="HT296" s="48" t="s">
        <v>2177</v>
      </c>
      <c r="HU296" s="48" t="s">
        <v>2171</v>
      </c>
      <c r="HV296" s="48" t="s">
        <v>2175</v>
      </c>
      <c r="HW296" s="48" t="s">
        <v>2170</v>
      </c>
      <c r="HX296" s="48" t="s">
        <v>2168</v>
      </c>
      <c r="HY296" s="48" t="s">
        <v>2171</v>
      </c>
      <c r="HZ296" s="48" t="s">
        <v>2174</v>
      </c>
      <c r="IA296" s="48" t="s">
        <v>2168</v>
      </c>
      <c r="IB296" s="48" t="s">
        <v>2177</v>
      </c>
      <c r="IC296" s="48" t="s">
        <v>2165</v>
      </c>
      <c r="ID296" s="48" t="s">
        <v>2177</v>
      </c>
      <c r="IE296" s="48" t="s">
        <v>2166</v>
      </c>
      <c r="IF296" s="48" t="s">
        <v>2172</v>
      </c>
      <c r="IG296" s="48" t="s">
        <v>2172</v>
      </c>
      <c r="IH296" s="48" t="s">
        <v>2169</v>
      </c>
      <c r="II296" s="48" t="s">
        <v>2174</v>
      </c>
      <c r="IJ296" s="48" t="s">
        <v>2165</v>
      </c>
      <c r="IK296" s="48" t="s">
        <v>2169</v>
      </c>
      <c r="IL296" s="48" t="s">
        <v>2168</v>
      </c>
      <c r="IM296" s="48" t="s">
        <v>2173</v>
      </c>
      <c r="IN296" s="48" t="s">
        <v>2174</v>
      </c>
      <c r="IO296" s="48" t="s">
        <v>2177</v>
      </c>
      <c r="IP296" s="48" t="s">
        <v>2171</v>
      </c>
      <c r="IQ296" s="48" t="s">
        <v>2166</v>
      </c>
      <c r="IR296" s="48" t="s">
        <v>2165</v>
      </c>
      <c r="IS296" s="48" t="s">
        <v>2177</v>
      </c>
      <c r="IT296" s="48" t="s">
        <v>2177</v>
      </c>
      <c r="IU296" s="48" t="s">
        <v>2165</v>
      </c>
      <c r="IV296" s="48" t="s">
        <v>2171</v>
      </c>
      <c r="IW296" s="48" t="s">
        <v>2167</v>
      </c>
      <c r="IX296" s="48" t="s">
        <v>2169</v>
      </c>
      <c r="IY296" s="48" t="s">
        <v>2174</v>
      </c>
      <c r="IZ296" s="48" t="s">
        <v>2168</v>
      </c>
      <c r="JA296" s="48" t="s">
        <v>2173</v>
      </c>
      <c r="JB296" s="48" t="s">
        <v>2177</v>
      </c>
      <c r="JC296" s="48" t="s">
        <v>2177</v>
      </c>
      <c r="JD296" s="48" t="s">
        <v>2175</v>
      </c>
      <c r="JE296" s="48" t="s">
        <v>2165</v>
      </c>
      <c r="JF296" s="48" t="s">
        <v>2165</v>
      </c>
      <c r="JG296" s="48" t="s">
        <v>2175</v>
      </c>
      <c r="JH296" s="48" t="s">
        <v>2165</v>
      </c>
      <c r="JI296" s="48" t="s">
        <v>2169</v>
      </c>
      <c r="JJ296" s="48" t="s">
        <v>2166</v>
      </c>
      <c r="JK296" s="48" t="s">
        <v>2173</v>
      </c>
      <c r="JL296" s="48" t="s">
        <v>2169</v>
      </c>
      <c r="JM296" s="48" t="s">
        <v>2166</v>
      </c>
      <c r="JN296" s="48" t="s">
        <v>2175</v>
      </c>
      <c r="JO296" s="48" t="s">
        <v>2169</v>
      </c>
      <c r="JP296" s="48" t="s">
        <v>2174</v>
      </c>
      <c r="JQ296" s="48" t="s">
        <v>2171</v>
      </c>
      <c r="JR296" s="48" t="s">
        <v>2173</v>
      </c>
      <c r="JS296" s="48" t="s">
        <v>2171</v>
      </c>
      <c r="JT296" s="48" t="s">
        <v>2169</v>
      </c>
      <c r="JU296" s="48" t="s">
        <v>2175</v>
      </c>
      <c r="JV296" s="48" t="s">
        <v>2172</v>
      </c>
      <c r="JW296" s="48" t="s">
        <v>2177</v>
      </c>
      <c r="JX296" s="48" t="s">
        <v>2172</v>
      </c>
      <c r="JY296" s="48" t="s">
        <v>2168</v>
      </c>
      <c r="JZ296" s="48" t="s">
        <v>2166</v>
      </c>
      <c r="KA296" s="48" t="s">
        <v>2166</v>
      </c>
      <c r="KB296" s="48" t="s">
        <v>2170</v>
      </c>
      <c r="KC296" s="48" t="s">
        <v>2171</v>
      </c>
      <c r="KD296" s="48" t="s">
        <v>2172</v>
      </c>
      <c r="KE296" s="48" t="s">
        <v>2169</v>
      </c>
      <c r="KF296" s="48" t="s">
        <v>2175</v>
      </c>
      <c r="KG296" s="48" t="s">
        <v>2177</v>
      </c>
      <c r="KH296" s="48" t="s">
        <v>2166</v>
      </c>
      <c r="KI296" s="48" t="s">
        <v>2168</v>
      </c>
      <c r="KJ296" s="48" t="s">
        <v>2166</v>
      </c>
      <c r="KK296" s="48" t="s">
        <v>2173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43:C43"/>
    <mergeCell ref="J43:K43"/>
  </mergeCells>
  <phoneticPr fontId="2" type="noConversion"/>
  <hyperlinks>
    <hyperlink ref="A2" location="Top_all!A1" display="Top_all" xr:uid="{6E3DA02C-822A-4298-86E2-DFED32DEA1F4}"/>
    <hyperlink ref="O7" r:id="rId1" display="http://cpdb.realtek.com/cpdbv3/view/mergeCell.php?project=RL6982&amp;cp=CP1&amp;version=RL6982_HD_TA01_V03&amp;lotid=P6HA9&amp;waferid=MAR753-06E1&amp;bintype=sbin" xr:uid="{14A49C8A-E495-4AC9-AEA9-7CFD047423A3}"/>
    <hyperlink ref="O47" r:id="rId2" display="http://cpdb.realtek.com/cpdbv3/view/wafermap/oneWaferSbinMap.php?project=RL6982&amp;checksum=9232f5b5f37b1990f7e247132932f38a&amp;bin_num=20&amp;bintype=sbin&amp;from=xls" xr:uid="{FB69C049-B5AB-46D9-BD01-089B9F14C5D2}"/>
    <hyperlink ref="O50" r:id="rId3" display="http://cpdb.realtek.com/cpdbv3/view/wafermap/oneWaferSbinMap.php?project=RL6982&amp;checksum=9232f5b5f37b1990f7e247132932f38a&amp;bin_num=18&amp;bintype=sbin&amp;from=xls" xr:uid="{42132ED3-950E-4AE3-A710-BBF3313A4652}"/>
    <hyperlink ref="O51" r:id="rId4" display="http://cpdb.realtek.com/cpdbv3/view/wafermap/oneWaferSbinMap.php?project=RL6982&amp;checksum=9232f5b5f37b1990f7e247132932f38a&amp;bin_num=16&amp;bintype=sbin&amp;from=xls" xr:uid="{88F36B70-2E9B-4EE8-B95B-24D4E3C1CE0E}"/>
    <hyperlink ref="O57" r:id="rId5" display="http://cpdb.realtek.com/cpdbv3/view/wafermap/oneWaferSbinMap.php?project=RL6982&amp;checksum=9232f5b5f37b1990f7e247132932f38a&amp;bin_num=2&amp;bintype=sbin&amp;from=xls" xr:uid="{9D2FECCC-13B5-4F04-B064-FA5A08A7F87A}"/>
    <hyperlink ref="O58" r:id="rId6" display="http://cpdb.realtek.com/cpdbv3/view/wafermap/oneWaferSbinMap.php?project=RL6982&amp;checksum=9232f5b5f37b1990f7e247132932f38a&amp;bin_num=24&amp;bintype=sbin&amp;from=xls" xr:uid="{AD2D5C05-6706-423C-9AE1-13720603A072}"/>
    <hyperlink ref="O60" r:id="rId7" display="http://cpdb.realtek.com/cpdbv3/view/wafermap/oneWaferSbinMap.php?project=RL6982&amp;checksum=9232f5b5f37b1990f7e247132932f38a&amp;bin_num=8&amp;bintype=sbin&amp;from=xls" xr:uid="{C78CA7FE-84C2-4B28-8D71-34D521691457}"/>
    <hyperlink ref="O64" r:id="rId8" display="http://cpdb.realtek.com/cpdbv3/view/wafermap/oneWaferSbinMap.php?project=RL6982&amp;checksum=9232f5b5f37b1990f7e247132932f38a&amp;bin_num=7&amp;bintype=sbin&amp;from=xls" xr:uid="{EEC20A9C-8BFB-4B4B-9FEE-74333DBEF60F}"/>
    <hyperlink ref="O69" r:id="rId9" display="http://cpdb.realtek.com/cpdbv3/view/wafermap/oneWaferSbinMap.php?project=RL6982&amp;checksum=9232f5b5f37b1990f7e247132932f38a&amp;bin_num=51&amp;bintype=sbin&amp;from=xls" xr:uid="{89EFEBD5-C9B1-4EEC-8EF3-9566219FFFB9}"/>
    <hyperlink ref="O81" r:id="rId10" display="http://cpdb.realtek.com/cpdbv3/view/wafermap/oneWaferSbinMap.php?project=RL6982&amp;checksum=9232f5b5f37b1990f7e247132932f38a&amp;bin_num=10&amp;bintype=sbin&amp;from=xls" xr:uid="{991D0CD1-0D9C-4BB2-8406-950B62683C72}"/>
    <hyperlink ref="O113" r:id="rId11" display="http://cpdb.realtek.com/cpdbv3/view/wafermap/oneWaferSbinMap.php?project=RL6982&amp;checksum=9232f5b5f37b1990f7e247132932f38a&amp;bin_num=11&amp;bintype=sbin&amp;from=xls" xr:uid="{58296781-1130-4706-9AAD-2B44CB1A7711}"/>
    <hyperlink ref="P47" r:id="rId12" display="http://cpdb.realtek.com/cpdbv3/view/wafermap/oneWaferSbinMap.php?project=RL6982&amp;checksum=8b960ca9ea29451b8691cc2c47753d53&amp;bin_num=20&amp;bintype=sbin&amp;from=xls" xr:uid="{6BC56317-C38A-44A6-84BC-63723ADDF692}"/>
    <hyperlink ref="P48" r:id="rId13" display="http://cpdb.realtek.com/cpdbv3/view/wafermap/oneWaferSbinMap.php?project=RL6982&amp;checksum=8b960ca9ea29451b8691cc2c47753d53&amp;bin_num=22&amp;bintype=sbin&amp;from=xls" xr:uid="{9E94EE6A-C933-4921-803C-37D96A688962}"/>
    <hyperlink ref="P49" r:id="rId14" display="http://cpdb.realtek.com/cpdbv3/view/wafermap/oneWaferSbinMap.php?project=RL6982&amp;checksum=8b960ca9ea29451b8691cc2c47753d53&amp;bin_num=64&amp;bintype=sbin&amp;from=xls" xr:uid="{8A056A76-F235-4122-9B97-6EA9859AE158}"/>
    <hyperlink ref="P50" r:id="rId15" display="http://cpdb.realtek.com/cpdbv3/view/wafermap/oneWaferSbinMap.php?project=RL6982&amp;checksum=8b960ca9ea29451b8691cc2c47753d53&amp;bin_num=18&amp;bintype=sbin&amp;from=xls" xr:uid="{E8058082-09A8-4446-BD98-1BF96C62DD3E}"/>
    <hyperlink ref="P51" r:id="rId16" display="http://cpdb.realtek.com/cpdbv3/view/wafermap/oneWaferSbinMap.php?project=RL6982&amp;checksum=8b960ca9ea29451b8691cc2c47753d53&amp;bin_num=16&amp;bintype=sbin&amp;from=xls" xr:uid="{8E985A00-CA64-4B19-8C68-7E70CA7960DA}"/>
    <hyperlink ref="P54" r:id="rId17" display="http://cpdb.realtek.com/cpdbv3/view/wafermap/oneWaferSbinMap.php?project=RL6982&amp;checksum=8b960ca9ea29451b8691cc2c47753d53&amp;bin_num=68&amp;bintype=sbin&amp;from=xls" xr:uid="{32870F31-3979-4347-80ED-9B664C78F82C}"/>
    <hyperlink ref="P56" r:id="rId18" display="http://cpdb.realtek.com/cpdbv3/view/wafermap/oneWaferSbinMap.php?project=RL6982&amp;checksum=8b960ca9ea29451b8691cc2c47753d53&amp;bin_num=66&amp;bintype=sbin&amp;from=xls" xr:uid="{69B14EDF-2F8E-48DA-93BD-F43C427A806B}"/>
    <hyperlink ref="P66" r:id="rId19" display="http://cpdb.realtek.com/cpdbv3/view/wafermap/oneWaferSbinMap.php?project=RL6982&amp;checksum=8b960ca9ea29451b8691cc2c47753d53&amp;bin_num=48&amp;bintype=sbin&amp;from=xls" xr:uid="{3FBF492C-5149-458F-BCC1-E0186AF829F6}"/>
    <hyperlink ref="P81" r:id="rId20" display="http://cpdb.realtek.com/cpdbv3/view/wafermap/oneWaferSbinMap.php?project=RL6982&amp;checksum=8b960ca9ea29451b8691cc2c47753d53&amp;bin_num=10&amp;bintype=sbin&amp;from=xls" xr:uid="{1608EFF7-FC10-4500-9139-E8908ADF4269}"/>
    <hyperlink ref="P82" r:id="rId21" display="http://cpdb.realtek.com/cpdbv3/view/wafermap/oneWaferSbinMap.php?project=RL6982&amp;checksum=8b960ca9ea29451b8691cc2c47753d53&amp;bin_num=21&amp;bintype=sbin&amp;from=xls" xr:uid="{D325932C-F754-4283-A7B0-A9707D2FE928}"/>
    <hyperlink ref="P83" r:id="rId22" display="http://cpdb.realtek.com/cpdbv3/view/wafermap/oneWaferSbinMap.php?project=RL6982&amp;checksum=8b960ca9ea29451b8691cc2c47753d53&amp;bin_num=46&amp;bintype=sbin&amp;from=xls" xr:uid="{8D4B23EA-A03E-46AF-9B43-C80FEF939E18}"/>
    <hyperlink ref="Q48" r:id="rId23" display="http://cpdb.realtek.com/cpdbv3/view/wafermap/oneWaferSbinMap.php?project=RL6982&amp;checksum=1dfcb3c9a6affbf6d5b8cfe201312a7e&amp;bin_num=22&amp;bintype=sbin&amp;from=xls" xr:uid="{B2912C9C-1339-49D4-A299-76721E4471F7}"/>
    <hyperlink ref="Q50" r:id="rId24" display="http://cpdb.realtek.com/cpdbv3/view/wafermap/oneWaferSbinMap.php?project=RL6982&amp;checksum=1dfcb3c9a6affbf6d5b8cfe201312a7e&amp;bin_num=18&amp;bintype=sbin&amp;from=xls" xr:uid="{E5A49D6C-6037-49CC-8DE6-639EAD1D9BF8}"/>
    <hyperlink ref="Q51" r:id="rId25" display="http://cpdb.realtek.com/cpdbv3/view/wafermap/oneWaferSbinMap.php?project=RL6982&amp;checksum=1dfcb3c9a6affbf6d5b8cfe201312a7e&amp;bin_num=16&amp;bintype=sbin&amp;from=xls" xr:uid="{ADC89705-CA12-484C-A571-1F966D49A30C}"/>
    <hyperlink ref="Q57" r:id="rId26" display="http://cpdb.realtek.com/cpdbv3/view/wafermap/oneWaferSbinMap.php?project=RL6982&amp;checksum=1dfcb3c9a6affbf6d5b8cfe201312a7e&amp;bin_num=2&amp;bintype=sbin&amp;from=xls" xr:uid="{C7F61FFF-A17D-4679-A801-F37913C004B4}"/>
    <hyperlink ref="Q64" r:id="rId27" display="http://cpdb.realtek.com/cpdbv3/view/wafermap/oneWaferSbinMap.php?project=RL6982&amp;checksum=1dfcb3c9a6affbf6d5b8cfe201312a7e&amp;bin_num=7&amp;bintype=sbin&amp;from=xls" xr:uid="{8B80B4AD-031C-410E-971D-2139C1525886}"/>
    <hyperlink ref="Q75" r:id="rId28" display="http://cpdb.realtek.com/cpdbv3/view/wafermap/oneWaferSbinMap.php?project=RL6982&amp;checksum=1dfcb3c9a6affbf6d5b8cfe201312a7e&amp;bin_num=45&amp;bintype=sbin&amp;from=xls" xr:uid="{44293E8E-EF0B-4AA8-8C4A-11E6C35E95C8}"/>
    <hyperlink ref="Q80" r:id="rId29" display="http://cpdb.realtek.com/cpdbv3/view/wafermap/oneWaferSbinMap.php?project=RL6982&amp;checksum=1dfcb3c9a6affbf6d5b8cfe201312a7e&amp;bin_num=611&amp;bintype=sbin&amp;from=xls" xr:uid="{05296122-1C41-4D66-993B-BE984064F3F5}"/>
    <hyperlink ref="Q81" r:id="rId30" display="http://cpdb.realtek.com/cpdbv3/view/wafermap/oneWaferSbinMap.php?project=RL6982&amp;checksum=1dfcb3c9a6affbf6d5b8cfe201312a7e&amp;bin_num=10&amp;bintype=sbin&amp;from=xls" xr:uid="{4ABE8EE1-5878-4E2F-BEF5-F50593101180}"/>
    <hyperlink ref="Q82" r:id="rId31" display="http://cpdb.realtek.com/cpdbv3/view/wafermap/oneWaferSbinMap.php?project=RL6982&amp;checksum=1dfcb3c9a6affbf6d5b8cfe201312a7e&amp;bin_num=21&amp;bintype=sbin&amp;from=xls" xr:uid="{BB1B939C-D20D-4E26-96EB-6B71FAA5DAA5}"/>
    <hyperlink ref="Q113" r:id="rId32" display="http://cpdb.realtek.com/cpdbv3/view/wafermap/oneWaferSbinMap.php?project=RL6982&amp;checksum=1dfcb3c9a6affbf6d5b8cfe201312a7e&amp;bin_num=11&amp;bintype=sbin&amp;from=xls" xr:uid="{6529A882-C89A-4408-AC14-D559EFF977CE}"/>
    <hyperlink ref="Q115" r:id="rId33" display="http://cpdb.realtek.com/cpdbv3/view/wafermap/oneWaferSbinMap.php?project=RL6982&amp;checksum=1dfcb3c9a6affbf6d5b8cfe201312a7e&amp;bin_num=194&amp;bintype=sbin&amp;from=xls" xr:uid="{AF717552-5A9F-4324-9358-B386F38159D6}"/>
    <hyperlink ref="R60" r:id="rId34" display="http://cpdb.realtek.com/cpdbv3/view/wafermap/oneWaferSbinMap.php?project=RL6982&amp;checksum=29d77fe4fea978c4d10774cc9b6d16dc&amp;bin_num=8&amp;bintype=sbin&amp;from=xls" xr:uid="{CED88395-02BC-4E7D-A42B-944CB3C3CA20}"/>
    <hyperlink ref="R61" r:id="rId35" display="http://cpdb.realtek.com/cpdbv3/view/wafermap/oneWaferSbinMap.php?project=RL6982&amp;checksum=29d77fe4fea978c4d10774cc9b6d16dc&amp;bin_num=36&amp;bintype=sbin&amp;from=xls" xr:uid="{15A4B43F-A8E2-45F2-8AFB-93CB3CB9464A}"/>
    <hyperlink ref="R63" r:id="rId36" display="http://cpdb.realtek.com/cpdbv3/view/wafermap/oneWaferSbinMap.php?project=RL6982&amp;checksum=29d77fe4fea978c4d10774cc9b6d16dc&amp;bin_num=34&amp;bintype=sbin&amp;from=xls" xr:uid="{AFB31856-CB31-4D97-92C7-106F3658B893}"/>
    <hyperlink ref="R66" r:id="rId37" display="http://cpdb.realtek.com/cpdbv3/view/wafermap/oneWaferSbinMap.php?project=RL6982&amp;checksum=29d77fe4fea978c4d10774cc9b6d16dc&amp;bin_num=48&amp;bintype=sbin&amp;from=xls" xr:uid="{F95CAD5B-883D-4191-BCBD-B05A895516D1}"/>
    <hyperlink ref="R68" r:id="rId38" display="http://cpdb.realtek.com/cpdbv3/view/wafermap/oneWaferSbinMap.php?project=RL6982&amp;checksum=29d77fe4fea978c4d10774cc9b6d16dc&amp;bin_num=82&amp;bintype=sbin&amp;from=xls" xr:uid="{D35831A3-4E97-4ADB-9163-7E3159C35DD0}"/>
    <hyperlink ref="R69" r:id="rId39" display="http://cpdb.realtek.com/cpdbv3/view/wafermap/oneWaferSbinMap.php?project=RL6982&amp;checksum=29d77fe4fea978c4d10774cc9b6d16dc&amp;bin_num=51&amp;bintype=sbin&amp;from=xls" xr:uid="{7E5AEFDA-40C9-4191-AEEE-1727BF2BF0C4}"/>
    <hyperlink ref="R74" r:id="rId40" display="http://cpdb.realtek.com/cpdbv3/view/wafermap/oneWaferSbinMap.php?project=RL6982&amp;checksum=29d77fe4fea978c4d10774cc9b6d16dc&amp;bin_num=69&amp;bintype=sbin&amp;from=xls" xr:uid="{94EA5CBB-072A-4A37-BA4E-62798930694E}"/>
    <hyperlink ref="R75" r:id="rId41" display="http://cpdb.realtek.com/cpdbv3/view/wafermap/oneWaferSbinMap.php?project=RL6982&amp;checksum=29d77fe4fea978c4d10774cc9b6d16dc&amp;bin_num=45&amp;bintype=sbin&amp;from=xls" xr:uid="{9ABF135C-2B83-425B-8BA0-B970B0828DEA}"/>
    <hyperlink ref="R86" r:id="rId42" display="http://cpdb.realtek.com/cpdbv3/view/wafermap/oneWaferSbinMap.php?project=RL6982&amp;checksum=29d77fe4fea978c4d10774cc9b6d16dc&amp;bin_num=30&amp;bintype=sbin&amp;from=xls" xr:uid="{1D92E7D1-08C4-4A6C-8851-8F53E5B2D9C2}"/>
    <hyperlink ref="R96" r:id="rId43" display="http://cpdb.realtek.com/cpdbv3/view/wafermap/oneWaferSbinMap.php?project=RL6982&amp;checksum=29d77fe4fea978c4d10774cc9b6d16dc&amp;bin_num=23&amp;bintype=sbin&amp;from=xls" xr:uid="{201F3E22-723C-4339-A2F7-C584B6EEBD61}"/>
    <hyperlink ref="R103" r:id="rId44" display="http://cpdb.realtek.com/cpdbv3/view/wafermap/oneWaferSbinMap.php?project=RL6982&amp;checksum=29d77fe4fea978c4d10774cc9b6d16dc&amp;bin_num=85&amp;bintype=sbin&amp;from=xls" xr:uid="{66DE2AF0-3A6F-4AEF-9395-09DB66A91DED}"/>
    <hyperlink ref="S7" r:id="rId45" display="http://cpdb.realtek.com/cpdbv3/view/mergeCell.php?project=RL6982&amp;cp=CP1&amp;version=RL6982_HD_TA01_V03&amp;lotid=P6HA5&amp;waferid=MAP569-12G2&amp;bintype=sbin" xr:uid="{649C987D-9F36-4969-8029-2B0521DC3740}"/>
    <hyperlink ref="S49" r:id="rId46" display="http://cpdb.realtek.com/cpdbv3/view/wafermap/oneWaferSbinMap.php?project=RL6982&amp;checksum=572d13526625c2a1eabe298d43304602&amp;bin_num=64&amp;bintype=sbin&amp;from=xls" xr:uid="{44E7C87B-7F2B-4383-8B2C-B1F8043D4F34}"/>
    <hyperlink ref="S53" r:id="rId47" display="http://cpdb.realtek.com/cpdbv3/view/wafermap/oneWaferSbinMap.php?project=RL6982&amp;checksum=572d13526625c2a1eabe298d43304602&amp;bin_num=65&amp;bintype=sbin&amp;from=xls" xr:uid="{1F5CDB6E-A8B5-46D5-89BC-7053818ADA94}"/>
    <hyperlink ref="S54" r:id="rId48" display="http://cpdb.realtek.com/cpdbv3/view/wafermap/oneWaferSbinMap.php?project=RL6982&amp;checksum=572d13526625c2a1eabe298d43304602&amp;bin_num=68&amp;bintype=sbin&amp;from=xls" xr:uid="{16D398B7-D53E-4036-9B1B-22AF412613BD}"/>
    <hyperlink ref="S55" r:id="rId49" display="http://cpdb.realtek.com/cpdbv3/view/wafermap/oneWaferSbinMap.php?project=RL6982&amp;checksum=572d13526625c2a1eabe298d43304602&amp;bin_num=3&amp;bintype=sbin&amp;from=xls" xr:uid="{7A528F35-EC31-47EF-8EA6-83D494C70E7A}"/>
    <hyperlink ref="S59" r:id="rId50" display="http://cpdb.realtek.com/cpdbv3/view/wafermap/oneWaferSbinMap.php?project=RL6982&amp;checksum=572d13526625c2a1eabe298d43304602&amp;bin_num=39&amp;bintype=sbin&amp;from=xls" xr:uid="{0CF9849C-FEC2-41C4-826E-CC1E2001E039}"/>
    <hyperlink ref="S64" r:id="rId51" display="http://cpdb.realtek.com/cpdbv3/view/wafermap/oneWaferSbinMap.php?project=RL6982&amp;checksum=572d13526625c2a1eabe298d43304602&amp;bin_num=7&amp;bintype=sbin&amp;from=xls" xr:uid="{C342C150-9360-4C47-B48A-66DD91AB5A8B}"/>
    <hyperlink ref="S74" r:id="rId52" display="http://cpdb.realtek.com/cpdbv3/view/wafermap/oneWaferSbinMap.php?project=RL6982&amp;checksum=572d13526625c2a1eabe298d43304602&amp;bin_num=69&amp;bintype=sbin&amp;from=xls" xr:uid="{9E31D68D-5086-4CF8-9DA8-C6645B600CE8}"/>
    <hyperlink ref="S76" r:id="rId53" display="http://cpdb.realtek.com/cpdbv3/view/wafermap/oneWaferSbinMap.php?project=RL6982&amp;checksum=572d13526625c2a1eabe298d43304602&amp;bin_num=6&amp;bintype=sbin&amp;from=xls" xr:uid="{418FA320-7214-40C7-959D-EB3929F380C3}"/>
    <hyperlink ref="S120" r:id="rId54" display="http://cpdb.realtek.com/cpdbv3/view/wafermap/oneWaferSbinMap.php?project=RL6982&amp;checksum=572d13526625c2a1eabe298d43304602&amp;bin_num=42&amp;bintype=sbin&amp;from=xls" xr:uid="{5843906E-95F5-4C74-93FE-C58010E39B55}"/>
    <hyperlink ref="T7" r:id="rId55" display="http://cpdb.realtek.com/cpdbv3/view/mergeCell.php?project=RL6982&amp;cp=CP1&amp;version=RL6982_HD_TA01_V03&amp;lotid=P6HA5&amp;waferid=MAP569-04C5&amp;bintype=sbin" xr:uid="{48B37ED1-994E-461C-BA9A-F6A85FDFAE07}"/>
    <hyperlink ref="T47" r:id="rId56" display="http://cpdb.realtek.com/cpdbv3/view/wafermap/oneWaferSbinMap.php?project=RL6982&amp;checksum=9fdb7620828f15f09216cbe77074c2d5&amp;bin_num=20&amp;bintype=sbin&amp;from=xls" xr:uid="{15C2E6E1-C6BB-4FB2-A270-2FAB227515B6}"/>
    <hyperlink ref="T48" r:id="rId57" display="http://cpdb.realtek.com/cpdbv3/view/wafermap/oneWaferSbinMap.php?project=RL6982&amp;checksum=9fdb7620828f15f09216cbe77074c2d5&amp;bin_num=22&amp;bintype=sbin&amp;from=xls" xr:uid="{357DD529-D2D0-483B-889D-07EE9577AAE7}"/>
    <hyperlink ref="T50" r:id="rId58" display="http://cpdb.realtek.com/cpdbv3/view/wafermap/oneWaferSbinMap.php?project=RL6982&amp;checksum=9fdb7620828f15f09216cbe77074c2d5&amp;bin_num=18&amp;bintype=sbin&amp;from=xls" xr:uid="{DD67E9DC-4519-476A-B6BB-39016A9959F5}"/>
    <hyperlink ref="T55" r:id="rId59" display="http://cpdb.realtek.com/cpdbv3/view/wafermap/oneWaferSbinMap.php?project=RL6982&amp;checksum=9fdb7620828f15f09216cbe77074c2d5&amp;bin_num=3&amp;bintype=sbin&amp;from=xls" xr:uid="{F0155192-345B-4BFF-9B5C-C5DA07CA7205}"/>
    <hyperlink ref="T62" r:id="rId60" display="http://cpdb.realtek.com/cpdbv3/view/wafermap/oneWaferSbinMap.php?project=RL6982&amp;checksum=9fdb7620828f15f09216cbe77074c2d5&amp;bin_num=221&amp;bintype=sbin&amp;from=xls" xr:uid="{B0960261-94FA-4741-A5EB-E6702027EA77}"/>
    <hyperlink ref="T63" r:id="rId61" display="http://cpdb.realtek.com/cpdbv3/view/wafermap/oneWaferSbinMap.php?project=RL6982&amp;checksum=9fdb7620828f15f09216cbe77074c2d5&amp;bin_num=34&amp;bintype=sbin&amp;from=xls" xr:uid="{469A4267-E1A6-45FC-B9A3-C32308E2D0E2}"/>
    <hyperlink ref="T64" r:id="rId62" display="http://cpdb.realtek.com/cpdbv3/view/wafermap/oneWaferSbinMap.php?project=RL6982&amp;checksum=9fdb7620828f15f09216cbe77074c2d5&amp;bin_num=7&amp;bintype=sbin&amp;from=xls" xr:uid="{42CED308-168C-4656-B934-ECA85EE924E8}"/>
    <hyperlink ref="T68" r:id="rId63" display="http://cpdb.realtek.com/cpdbv3/view/wafermap/oneWaferSbinMap.php?project=RL6982&amp;checksum=9fdb7620828f15f09216cbe77074c2d5&amp;bin_num=82&amp;bintype=sbin&amp;from=xls" xr:uid="{CADC06FB-6B4F-44A2-932A-3E4DF9855FC9}"/>
    <hyperlink ref="T69" r:id="rId64" display="http://cpdb.realtek.com/cpdbv3/view/wafermap/oneWaferSbinMap.php?project=RL6982&amp;checksum=9fdb7620828f15f09216cbe77074c2d5&amp;bin_num=51&amp;bintype=sbin&amp;from=xls" xr:uid="{FC74F993-7CDC-4673-A6AE-040BDAB70450}"/>
    <hyperlink ref="T75" r:id="rId65" display="http://cpdb.realtek.com/cpdbv3/view/wafermap/oneWaferSbinMap.php?project=RL6982&amp;checksum=9fdb7620828f15f09216cbe77074c2d5&amp;bin_num=45&amp;bintype=sbin&amp;from=xls" xr:uid="{508535B2-D802-4C53-A2DE-DEEF0C740451}"/>
    <hyperlink ref="T76" r:id="rId66" display="http://cpdb.realtek.com/cpdbv3/view/wafermap/oneWaferSbinMap.php?project=RL6982&amp;checksum=9fdb7620828f15f09216cbe77074c2d5&amp;bin_num=6&amp;bintype=sbin&amp;from=xls" xr:uid="{1739FED1-880B-483A-A75E-F7BF51BF5697}"/>
    <hyperlink ref="T77" r:id="rId67" display="http://cpdb.realtek.com/cpdbv3/view/wafermap/oneWaferSbinMap.php?project=RL6982&amp;checksum=9fdb7620828f15f09216cbe77074c2d5&amp;bin_num=91&amp;bintype=sbin&amp;from=xls" xr:uid="{CE786D8B-4E5D-4277-B56C-32443D067BA2}"/>
    <hyperlink ref="T87" r:id="rId68" display="http://cpdb.realtek.com/cpdbv3/view/wafermap/oneWaferSbinMap.php?project=RL6982&amp;checksum=9fdb7620828f15f09216cbe77074c2d5&amp;bin_num=44&amp;bintype=sbin&amp;from=xls" xr:uid="{36C3C998-269F-4580-8B0E-994CFA660DBE}"/>
    <hyperlink ref="T97" r:id="rId69" display="http://cpdb.realtek.com/cpdbv3/view/wafermap/oneWaferSbinMap.php?project=RL6982&amp;checksum=9fdb7620828f15f09216cbe77074c2d5&amp;bin_num=191&amp;bintype=sbin&amp;from=xls" xr:uid="{F67AE6D3-0734-46F5-A9DB-7D55AD7503E3}"/>
    <hyperlink ref="T133" r:id="rId70" display="http://cpdb.realtek.com/cpdbv3/view/wafermap/oneWaferSbinMap.php?project=RL6982&amp;checksum=9fdb7620828f15f09216cbe77074c2d5&amp;bin_num=388&amp;bintype=sbin&amp;from=xls" xr:uid="{D5DCF3F9-5ED8-4EC5-9F9B-E0E9B1292DA2}"/>
    <hyperlink ref="T136" r:id="rId71" display="http://cpdb.realtek.com/cpdbv3/view/wafermap/oneWaferSbinMap.php?project=RL6982&amp;checksum=9fdb7620828f15f09216cbe77074c2d5&amp;bin_num=87&amp;bintype=sbin&amp;from=xls" xr:uid="{25919B40-DF2F-4411-ABCD-CCF4BC5CF687}"/>
    <hyperlink ref="U7" r:id="rId72" display="http://cpdb.realtek.com/cpdbv3/view/mergeCell.php?project=RL6982&amp;cp=CP1&amp;version=RL6982_HD_TA01_V03&amp;lotid=P6GJ7&amp;waferid=MAP899-25F2&amp;bintype=sbin" xr:uid="{B49D44CA-E5CD-4760-8EC8-F1D14DF880AA}"/>
    <hyperlink ref="U47" r:id="rId73" display="http://cpdb.realtek.com/cpdbv3/view/wafermap/oneWaferSbinMap.php?project=RL6982&amp;checksum=64b93c72b8319e4708f7fc29361990cc&amp;bin_num=20&amp;bintype=sbin&amp;from=xls" xr:uid="{D63057AD-308F-4C84-89A4-4C1D4C4F19BE}"/>
    <hyperlink ref="U51" r:id="rId74" display="http://cpdb.realtek.com/cpdbv3/view/wafermap/oneWaferSbinMap.php?project=RL6982&amp;checksum=64b93c72b8319e4708f7fc29361990cc&amp;bin_num=16&amp;bintype=sbin&amp;from=xls" xr:uid="{AB0F33EE-EF5C-4CF8-A510-95FC78D95600}"/>
    <hyperlink ref="U53" r:id="rId75" display="http://cpdb.realtek.com/cpdbv3/view/wafermap/oneWaferSbinMap.php?project=RL6982&amp;checksum=64b93c72b8319e4708f7fc29361990cc&amp;bin_num=65&amp;bintype=sbin&amp;from=xls" xr:uid="{C0941669-0510-45D4-B778-CC7F58F2F158}"/>
    <hyperlink ref="U57" r:id="rId76" display="http://cpdb.realtek.com/cpdbv3/view/wafermap/oneWaferSbinMap.php?project=RL6982&amp;checksum=64b93c72b8319e4708f7fc29361990cc&amp;bin_num=2&amp;bintype=sbin&amp;from=xls" xr:uid="{3AB953AF-6C55-4AB2-9C48-07DDB1587469}"/>
    <hyperlink ref="U60" r:id="rId77" display="http://cpdb.realtek.com/cpdbv3/view/wafermap/oneWaferSbinMap.php?project=RL6982&amp;checksum=64b93c72b8319e4708f7fc29361990cc&amp;bin_num=8&amp;bintype=sbin&amp;from=xls" xr:uid="{20637CBA-3BA8-41BA-98C8-2A89F13A43C2}"/>
    <hyperlink ref="U63" r:id="rId78" display="http://cpdb.realtek.com/cpdbv3/view/wafermap/oneWaferSbinMap.php?project=RL6982&amp;checksum=64b93c72b8319e4708f7fc29361990cc&amp;bin_num=34&amp;bintype=sbin&amp;from=xls" xr:uid="{5C3E55F2-3C33-4747-AC7B-0C390F737A9E}"/>
    <hyperlink ref="U65" r:id="rId79" display="http://cpdb.realtek.com/cpdbv3/view/wafermap/oneWaferSbinMap.php?project=RL6982&amp;checksum=64b93c72b8319e4708f7fc29361990cc&amp;bin_num=35&amp;bintype=sbin&amp;from=xls" xr:uid="{7FD2D970-283D-4F66-94CC-F955ECF30E94}"/>
    <hyperlink ref="U71" r:id="rId80" display="http://cpdb.realtek.com/cpdbv3/view/wafermap/oneWaferSbinMap.php?project=RL6982&amp;checksum=64b93c72b8319e4708f7fc29361990cc&amp;bin_num=70&amp;bintype=sbin&amp;from=xls" xr:uid="{A73681A6-7A30-46B5-B8E4-7DD90533ECC5}"/>
    <hyperlink ref="U81" r:id="rId81" display="http://cpdb.realtek.com/cpdbv3/view/wafermap/oneWaferSbinMap.php?project=RL6982&amp;checksum=64b93c72b8319e4708f7fc29361990cc&amp;bin_num=10&amp;bintype=sbin&amp;from=xls" xr:uid="{9F79A678-F4A2-4DA3-B71D-9E89CCF919E1}"/>
    <hyperlink ref="U83" r:id="rId82" display="http://cpdb.realtek.com/cpdbv3/view/wafermap/oneWaferSbinMap.php?project=RL6982&amp;checksum=64b93c72b8319e4708f7fc29361990cc&amp;bin_num=46&amp;bintype=sbin&amp;from=xls" xr:uid="{C98D0956-F381-4707-A602-F00AEF100A8D}"/>
    <hyperlink ref="V7" r:id="rId83" display="http://cpdb.realtek.com/cpdbv3/view/mergeCell.php?project=RL6982&amp;cp=CP1&amp;version=RL6982_HD_TA01_V03&amp;lotid=P6HA5&amp;waferid=MAP569-19B7&amp;bintype=sbin" xr:uid="{9CC085C7-FF19-48B5-9151-667A2C2E9DBF}"/>
    <hyperlink ref="V47" r:id="rId84" display="http://cpdb.realtek.com/cpdbv3/view/wafermap/oneWaferSbinMap.php?project=RL6982&amp;checksum=afb0d629eb96c0beed46a53dadc5b9c9&amp;bin_num=20&amp;bintype=sbin&amp;from=xls" xr:uid="{05897204-88F0-467B-ACC2-749E734D7284}"/>
    <hyperlink ref="V50" r:id="rId85" display="http://cpdb.realtek.com/cpdbv3/view/wafermap/oneWaferSbinMap.php?project=RL6982&amp;checksum=afb0d629eb96c0beed46a53dadc5b9c9&amp;bin_num=18&amp;bintype=sbin&amp;from=xls" xr:uid="{9F338B33-B9E1-4FDC-9236-0DF7692445A0}"/>
    <hyperlink ref="V53" r:id="rId86" display="http://cpdb.realtek.com/cpdbv3/view/wafermap/oneWaferSbinMap.php?project=RL6982&amp;checksum=afb0d629eb96c0beed46a53dadc5b9c9&amp;bin_num=65&amp;bintype=sbin&amp;from=xls" xr:uid="{3041EE5C-8608-4880-8185-E6CB469FC6E4}"/>
    <hyperlink ref="V57" r:id="rId87" display="http://cpdb.realtek.com/cpdbv3/view/wafermap/oneWaferSbinMap.php?project=RL6982&amp;checksum=afb0d629eb96c0beed46a53dadc5b9c9&amp;bin_num=2&amp;bintype=sbin&amp;from=xls" xr:uid="{B8E181ED-3D39-4C28-86D2-D485F837549D}"/>
    <hyperlink ref="V58" r:id="rId88" display="http://cpdb.realtek.com/cpdbv3/view/wafermap/oneWaferSbinMap.php?project=RL6982&amp;checksum=afb0d629eb96c0beed46a53dadc5b9c9&amp;bin_num=24&amp;bintype=sbin&amp;from=xls" xr:uid="{146BEAC1-52E3-4703-84BC-AE1C663F378F}"/>
    <hyperlink ref="V59" r:id="rId89" display="http://cpdb.realtek.com/cpdbv3/view/wafermap/oneWaferSbinMap.php?project=RL6982&amp;checksum=afb0d629eb96c0beed46a53dadc5b9c9&amp;bin_num=39&amp;bintype=sbin&amp;from=xls" xr:uid="{C24B0B6C-AEBA-4421-917D-9ACAEC315E56}"/>
    <hyperlink ref="V65" r:id="rId90" display="http://cpdb.realtek.com/cpdbv3/view/wafermap/oneWaferSbinMap.php?project=RL6982&amp;checksum=afb0d629eb96c0beed46a53dadc5b9c9&amp;bin_num=35&amp;bintype=sbin&amp;from=xls" xr:uid="{4AB36A88-A1BA-4ECD-83DD-C9BAC5C3B890}"/>
    <hyperlink ref="V66" r:id="rId91" display="http://cpdb.realtek.com/cpdbv3/view/wafermap/oneWaferSbinMap.php?project=RL6982&amp;checksum=afb0d629eb96c0beed46a53dadc5b9c9&amp;bin_num=48&amp;bintype=sbin&amp;from=xls" xr:uid="{7C5BEC9A-379C-44A8-9C81-4D02953E9963}"/>
    <hyperlink ref="V67" r:id="rId92" display="http://cpdb.realtek.com/cpdbv3/view/wafermap/oneWaferSbinMap.php?project=RL6982&amp;checksum=afb0d629eb96c0beed46a53dadc5b9c9&amp;bin_num=33&amp;bintype=sbin&amp;from=xls" xr:uid="{47B89673-7391-45D3-98A0-6D96EA5FEA0C}"/>
    <hyperlink ref="V69" r:id="rId93" display="http://cpdb.realtek.com/cpdbv3/view/wafermap/oneWaferSbinMap.php?project=RL6982&amp;checksum=afb0d629eb96c0beed46a53dadc5b9c9&amp;bin_num=51&amp;bintype=sbin&amp;from=xls" xr:uid="{A831C82D-F26F-499F-B754-BADDCA172433}"/>
    <hyperlink ref="V90" r:id="rId94" display="http://cpdb.realtek.com/cpdbv3/view/wafermap/oneWaferSbinMap.php?project=RL6982&amp;checksum=afb0d629eb96c0beed46a53dadc5b9c9&amp;bin_num=205&amp;bintype=sbin&amp;from=xls" xr:uid="{D2B31EF4-A6AD-41F7-9C6C-A349C53CE922}"/>
    <hyperlink ref="W7" r:id="rId95" display="http://cpdb.realtek.com/cpdbv3/view/mergeCell.php?project=RL6982&amp;cp=CP1&amp;version=RL6982_HD_TA01_V03&amp;lotid=P6HC6&amp;waferid=MAR889-07G1&amp;bintype=sbin" xr:uid="{5F6B1DB3-D2CF-428F-BA06-027AA911EA29}"/>
    <hyperlink ref="W51" r:id="rId96" display="http://cpdb.realtek.com/cpdbv3/view/wafermap/oneWaferSbinMap.php?project=RL6982&amp;checksum=4adb52e6852ea0ba95a9fab038737df5&amp;bin_num=16&amp;bintype=sbin&amp;from=xls" xr:uid="{7859818E-10B0-4187-9F40-634188995965}"/>
    <hyperlink ref="W57" r:id="rId97" display="http://cpdb.realtek.com/cpdbv3/view/wafermap/oneWaferSbinMap.php?project=RL6982&amp;checksum=4adb52e6852ea0ba95a9fab038737df5&amp;bin_num=2&amp;bintype=sbin&amp;from=xls" xr:uid="{ECF0ED36-811D-471B-A67D-418E7C8266A0}"/>
    <hyperlink ref="W58" r:id="rId98" display="http://cpdb.realtek.com/cpdbv3/view/wafermap/oneWaferSbinMap.php?project=RL6982&amp;checksum=4adb52e6852ea0ba95a9fab038737df5&amp;bin_num=24&amp;bintype=sbin&amp;from=xls" xr:uid="{4AD32AD9-7525-48C1-BC5E-89DAD9E010FB}"/>
    <hyperlink ref="W68" r:id="rId99" display="http://cpdb.realtek.com/cpdbv3/view/wafermap/oneWaferSbinMap.php?project=RL6982&amp;checksum=4adb52e6852ea0ba95a9fab038737df5&amp;bin_num=82&amp;bintype=sbin&amp;from=xls" xr:uid="{FD03D591-F1FC-4C38-A3BE-D79C7248F8E0}"/>
    <hyperlink ref="W70" r:id="rId100" display="http://cpdb.realtek.com/cpdbv3/view/wafermap/oneWaferSbinMap.php?project=RL6982&amp;checksum=4adb52e6852ea0ba95a9fab038737df5&amp;bin_num=12&amp;bintype=sbin&amp;from=xls" xr:uid="{544EE079-B0E0-435C-8496-033FB3886555}"/>
    <hyperlink ref="W71" r:id="rId101" display="http://cpdb.realtek.com/cpdbv3/view/wafermap/oneWaferSbinMap.php?project=RL6982&amp;checksum=4adb52e6852ea0ba95a9fab038737df5&amp;bin_num=70&amp;bintype=sbin&amp;from=xls" xr:uid="{9C85CF84-524D-4ECB-9A72-0F9F982F5201}"/>
    <hyperlink ref="W72" r:id="rId102" display="http://cpdb.realtek.com/cpdbv3/view/wafermap/oneWaferSbinMap.php?project=RL6982&amp;checksum=4adb52e6852ea0ba95a9fab038737df5&amp;bin_num=63&amp;bintype=sbin&amp;from=xls" xr:uid="{8357C715-185A-494E-9110-E479ADD3FF49}"/>
    <hyperlink ref="W74" r:id="rId103" display="http://cpdb.realtek.com/cpdbv3/view/wafermap/oneWaferSbinMap.php?project=RL6982&amp;checksum=4adb52e6852ea0ba95a9fab038737df5&amp;bin_num=69&amp;bintype=sbin&amp;from=xls" xr:uid="{A585A865-AE5E-424D-85E9-2FF1D2BFDD31}"/>
    <hyperlink ref="W77" r:id="rId104" display="http://cpdb.realtek.com/cpdbv3/view/wafermap/oneWaferSbinMap.php?project=RL6982&amp;checksum=4adb52e6852ea0ba95a9fab038737df5&amp;bin_num=91&amp;bintype=sbin&amp;from=xls" xr:uid="{D0D4BF56-6C4F-458F-A81A-B192EA6AF5EB}"/>
    <hyperlink ref="W79" r:id="rId105" display="http://cpdb.realtek.com/cpdbv3/view/wafermap/oneWaferSbinMap.php?project=RL6982&amp;checksum=4adb52e6852ea0ba95a9fab038737df5&amp;bin_num=26&amp;bintype=sbin&amp;from=xls" xr:uid="{E82F2CA5-A641-471D-9DF6-BC085FD33B68}"/>
    <hyperlink ref="W81" r:id="rId106" display="http://cpdb.realtek.com/cpdbv3/view/wafermap/oneWaferSbinMap.php?project=RL6982&amp;checksum=4adb52e6852ea0ba95a9fab038737df5&amp;bin_num=10&amp;bintype=sbin&amp;from=xls" xr:uid="{5DCD1F98-F3EC-4CBB-BD70-BBE540209B89}"/>
    <hyperlink ref="W120" r:id="rId107" display="http://cpdb.realtek.com/cpdbv3/view/wafermap/oneWaferSbinMap.php?project=RL6982&amp;checksum=4adb52e6852ea0ba95a9fab038737df5&amp;bin_num=42&amp;bintype=sbin&amp;from=xls" xr:uid="{41C57A84-39A8-4027-BB05-DED2134AEA4A}"/>
    <hyperlink ref="X7" r:id="rId108" display="http://cpdb.realtek.com/cpdbv3/view/mergeCell.php?project=RL6982&amp;cp=CP1&amp;version=RL6982_HD_TA01_V03&amp;lotid=P6HA6&amp;waferid=MAP573-16F3&amp;bintype=sbin" xr:uid="{63B1D88F-1802-482A-8777-77A64F7F1968}"/>
    <hyperlink ref="X49" r:id="rId109" display="http://cpdb.realtek.com/cpdbv3/view/wafermap/oneWaferSbinMap.php?project=RL6982&amp;checksum=cc214bd2b9715348aa44c8b8d1c14385&amp;bin_num=64&amp;bintype=sbin&amp;from=xls" xr:uid="{9362BA5E-AD58-4A69-A9B5-F111160EA8A3}"/>
    <hyperlink ref="X52" r:id="rId110" display="http://cpdb.realtek.com/cpdbv3/view/wafermap/oneWaferSbinMap.php?project=RL6982&amp;checksum=cc214bd2b9715348aa44c8b8d1c14385&amp;bin_num=71&amp;bintype=sbin&amp;from=xls" xr:uid="{A8949956-0FE7-48FD-AEA8-79F513F18151}"/>
    <hyperlink ref="X56" r:id="rId111" display="http://cpdb.realtek.com/cpdbv3/view/wafermap/oneWaferSbinMap.php?project=RL6982&amp;checksum=cc214bd2b9715348aa44c8b8d1c14385&amp;bin_num=66&amp;bintype=sbin&amp;from=xls" xr:uid="{F3346ADF-541B-4BC3-BDC9-9F05D7E221A1}"/>
    <hyperlink ref="X60" r:id="rId112" display="http://cpdb.realtek.com/cpdbv3/view/wafermap/oneWaferSbinMap.php?project=RL6982&amp;checksum=cc214bd2b9715348aa44c8b8d1c14385&amp;bin_num=8&amp;bintype=sbin&amp;from=xls" xr:uid="{2CBA8846-B07F-4ACD-98C5-FB16A905A7EA}"/>
    <hyperlink ref="X63" r:id="rId113" display="http://cpdb.realtek.com/cpdbv3/view/wafermap/oneWaferSbinMap.php?project=RL6982&amp;checksum=cc214bd2b9715348aa44c8b8d1c14385&amp;bin_num=34&amp;bintype=sbin&amp;from=xls" xr:uid="{6AEE40FB-7864-4F6E-9218-41FA21CE5433}"/>
    <hyperlink ref="X66" r:id="rId114" display="http://cpdb.realtek.com/cpdbv3/view/wafermap/oneWaferSbinMap.php?project=RL6982&amp;checksum=cc214bd2b9715348aa44c8b8d1c14385&amp;bin_num=48&amp;bintype=sbin&amp;from=xls" xr:uid="{A5ED3EAE-A0A8-4119-B9A5-649CA00434EF}"/>
    <hyperlink ref="X68" r:id="rId115" display="http://cpdb.realtek.com/cpdbv3/view/wafermap/oneWaferSbinMap.php?project=RL6982&amp;checksum=cc214bd2b9715348aa44c8b8d1c14385&amp;bin_num=82&amp;bintype=sbin&amp;from=xls" xr:uid="{6E5647FB-2C6C-4B3F-A1E5-19177834E358}"/>
    <hyperlink ref="X71" r:id="rId116" display="http://cpdb.realtek.com/cpdbv3/view/wafermap/oneWaferSbinMap.php?project=RL6982&amp;checksum=cc214bd2b9715348aa44c8b8d1c14385&amp;bin_num=70&amp;bintype=sbin&amp;from=xls" xr:uid="{F8B28ABE-C89C-4FC9-9F6D-550210C042B2}"/>
    <hyperlink ref="X72" r:id="rId117" display="http://cpdb.realtek.com/cpdbv3/view/wafermap/oneWaferSbinMap.php?project=RL6982&amp;checksum=cc214bd2b9715348aa44c8b8d1c14385&amp;bin_num=63&amp;bintype=sbin&amp;from=xls" xr:uid="{6A5EF72F-D86C-4C97-8423-46F7150EDC5B}"/>
    <hyperlink ref="Y51" r:id="rId118" display="http://cpdb.realtek.com/cpdbv3/view/wafermap/oneWaferSbinMap.php?project=RL6982&amp;checksum=b0f02589ffa20eefdac96bb0728d5bde&amp;bin_num=16&amp;bintype=sbin&amp;from=xls" xr:uid="{8A762F2F-175E-4BB6-9487-EC9F325AC574}"/>
    <hyperlink ref="Y59" r:id="rId119" display="http://cpdb.realtek.com/cpdbv3/view/wafermap/oneWaferSbinMap.php?project=RL6982&amp;checksum=b0f02589ffa20eefdac96bb0728d5bde&amp;bin_num=39&amp;bintype=sbin&amp;from=xls" xr:uid="{2454FF5D-2CB6-418F-8942-E6D037143126}"/>
    <hyperlink ref="Y61" r:id="rId120" display="http://cpdb.realtek.com/cpdbv3/view/wafermap/oneWaferSbinMap.php?project=RL6982&amp;checksum=b0f02589ffa20eefdac96bb0728d5bde&amp;bin_num=36&amp;bintype=sbin&amp;from=xls" xr:uid="{B38D2A50-9572-4438-865A-94CE013457C7}"/>
    <hyperlink ref="Y68" r:id="rId121" display="http://cpdb.realtek.com/cpdbv3/view/wafermap/oneWaferSbinMap.php?project=RL6982&amp;checksum=b0f02589ffa20eefdac96bb0728d5bde&amp;bin_num=82&amp;bintype=sbin&amp;from=xls" xr:uid="{9CE855B5-5F7F-418A-AF3A-18A3125FC707}"/>
    <hyperlink ref="Y70" r:id="rId122" display="http://cpdb.realtek.com/cpdbv3/view/wafermap/oneWaferSbinMap.php?project=RL6982&amp;checksum=b0f02589ffa20eefdac96bb0728d5bde&amp;bin_num=12&amp;bintype=sbin&amp;from=xls" xr:uid="{CCED4CD2-22F9-4436-A688-4C77191135BB}"/>
    <hyperlink ref="Y77" r:id="rId123" display="http://cpdb.realtek.com/cpdbv3/view/wafermap/oneWaferSbinMap.php?project=RL6982&amp;checksum=b0f02589ffa20eefdac96bb0728d5bde&amp;bin_num=91&amp;bintype=sbin&amp;from=xls" xr:uid="{1C170018-0DE2-4698-A330-724E922B052A}"/>
    <hyperlink ref="Y102" r:id="rId124" display="http://cpdb.realtek.com/cpdbv3/view/wafermap/oneWaferSbinMap.php?project=RL6982&amp;checksum=b0f02589ffa20eefdac96bb0728d5bde&amp;bin_num=114&amp;bintype=sbin&amp;from=xls" xr:uid="{5DFE60BC-85DA-44DA-A094-71A78CE10E56}"/>
    <hyperlink ref="Z56" r:id="rId125" display="http://cpdb.realtek.com/cpdbv3/view/wafermap/oneWaferSbinMap.php?project=RL6982&amp;checksum=34b789d9beea6920e10460db39d77ca7&amp;bin_num=66&amp;bintype=sbin&amp;from=xls" xr:uid="{DE272BE7-6A57-4A3C-8F41-A530A310DA59}"/>
    <hyperlink ref="Z57" r:id="rId126" display="http://cpdb.realtek.com/cpdbv3/view/wafermap/oneWaferSbinMap.php?project=RL6982&amp;checksum=34b789d9beea6920e10460db39d77ca7&amp;bin_num=2&amp;bintype=sbin&amp;from=xls" xr:uid="{72184147-1B55-4C0A-974C-4FA1A38A05DE}"/>
    <hyperlink ref="Z62" r:id="rId127" display="http://cpdb.realtek.com/cpdbv3/view/wafermap/oneWaferSbinMap.php?project=RL6982&amp;checksum=34b789d9beea6920e10460db39d77ca7&amp;bin_num=221&amp;bintype=sbin&amp;from=xls" xr:uid="{471D5ED9-F027-4F3D-8FAA-C10000424B3A}"/>
    <hyperlink ref="Z63" r:id="rId128" display="http://cpdb.realtek.com/cpdbv3/view/wafermap/oneWaferSbinMap.php?project=RL6982&amp;checksum=34b789d9beea6920e10460db39d77ca7&amp;bin_num=34&amp;bintype=sbin&amp;from=xls" xr:uid="{4FE91598-D3D2-4B78-8B40-F9AB6E32B401}"/>
    <hyperlink ref="Z70" r:id="rId129" display="http://cpdb.realtek.com/cpdbv3/view/wafermap/oneWaferSbinMap.php?project=RL6982&amp;checksum=34b789d9beea6920e10460db39d77ca7&amp;bin_num=12&amp;bintype=sbin&amp;from=xls" xr:uid="{5BDB5887-B58A-4BF9-92C2-137058F56208}"/>
    <hyperlink ref="Z71" r:id="rId130" display="http://cpdb.realtek.com/cpdbv3/view/wafermap/oneWaferSbinMap.php?project=RL6982&amp;checksum=34b789d9beea6920e10460db39d77ca7&amp;bin_num=70&amp;bintype=sbin&amp;from=xls" xr:uid="{E639723D-4CBD-4E4A-94D5-231CAF9EE28D}"/>
    <hyperlink ref="Z72" r:id="rId131" display="http://cpdb.realtek.com/cpdbv3/view/wafermap/oneWaferSbinMap.php?project=RL6982&amp;checksum=34b789d9beea6920e10460db39d77ca7&amp;bin_num=63&amp;bintype=sbin&amp;from=xls" xr:uid="{4F5E42C5-9933-4E65-816D-3B99B7449DFC}"/>
    <hyperlink ref="Z75" r:id="rId132" display="http://cpdb.realtek.com/cpdbv3/view/wafermap/oneWaferSbinMap.php?project=RL6982&amp;checksum=34b789d9beea6920e10460db39d77ca7&amp;bin_num=45&amp;bintype=sbin&amp;from=xls" xr:uid="{6EEA0371-FE79-4BCB-A63B-C6494BB08E3D}"/>
    <hyperlink ref="Z76" r:id="rId133" display="http://cpdb.realtek.com/cpdbv3/view/wafermap/oneWaferSbinMap.php?project=RL6982&amp;checksum=34b789d9beea6920e10460db39d77ca7&amp;bin_num=6&amp;bintype=sbin&amp;from=xls" xr:uid="{08881F9C-26BF-402D-AA6C-A2322F4DEAED}"/>
    <hyperlink ref="Z77" r:id="rId134" display="http://cpdb.realtek.com/cpdbv3/view/wafermap/oneWaferSbinMap.php?project=RL6982&amp;checksum=34b789d9beea6920e10460db39d77ca7&amp;bin_num=91&amp;bintype=sbin&amp;from=xls" xr:uid="{8F26278F-C289-4355-989E-3E6603AECF20}"/>
    <hyperlink ref="Z85" r:id="rId135" display="http://cpdb.realtek.com/cpdbv3/view/wafermap/oneWaferSbinMap.php?project=RL6982&amp;checksum=34b789d9beea6920e10460db39d77ca7&amp;bin_num=171&amp;bintype=sbin&amp;from=xls" xr:uid="{2535C6DB-CD75-4330-827F-58B7D6C09214}"/>
    <hyperlink ref="Z98" r:id="rId136" display="http://cpdb.realtek.com/cpdbv3/view/wafermap/oneWaferSbinMap.php?project=RL6982&amp;checksum=34b789d9beea6920e10460db39d77ca7&amp;bin_num=179&amp;bintype=sbin&amp;from=xls" xr:uid="{57DDD0DD-B4AD-4BD0-B061-9C9888B2C4A8}"/>
    <hyperlink ref="Z100" r:id="rId137" display="http://cpdb.realtek.com/cpdbv3/view/wafermap/oneWaferSbinMap.php?project=RL6982&amp;checksum=34b789d9beea6920e10460db39d77ca7&amp;bin_num=236&amp;bintype=sbin&amp;from=xls" xr:uid="{9060428C-A80A-4C3E-A87D-DA72B1D5CA1E}"/>
    <hyperlink ref="Z104" r:id="rId138" display="http://cpdb.realtek.com/cpdbv3/view/wafermap/oneWaferSbinMap.php?project=RL6982&amp;checksum=34b789d9beea6920e10460db39d77ca7&amp;bin_num=227&amp;bintype=sbin&amp;from=xls" xr:uid="{6DF9819A-5940-4442-BEA3-7535A1A5CDC6}"/>
    <hyperlink ref="Z108" r:id="rId139" display="http://cpdb.realtek.com/cpdbv3/view/wafermap/oneWaferSbinMap.php?project=RL6982&amp;checksum=34b789d9beea6920e10460db39d77ca7&amp;bin_num=192&amp;bintype=sbin&amp;from=xls" xr:uid="{A55E4D25-F5CB-47EA-B5B5-5A51DC40CECA}"/>
    <hyperlink ref="Z115" r:id="rId140" display="http://cpdb.realtek.com/cpdbv3/view/wafermap/oneWaferSbinMap.php?project=RL6982&amp;checksum=34b789d9beea6920e10460db39d77ca7&amp;bin_num=194&amp;bintype=sbin&amp;from=xls" xr:uid="{FE295509-4798-49AA-9EDD-CEFDD14EFA98}"/>
    <hyperlink ref="Z138" r:id="rId141" display="http://cpdb.realtek.com/cpdbv3/view/wafermap/oneWaferSbinMap.php?project=RL6982&amp;checksum=34b789d9beea6920e10460db39d77ca7&amp;bin_num=59&amp;bintype=sbin&amp;from=xls" xr:uid="{37CE9573-92FF-4429-BEC3-1CB208AB8E49}"/>
    <hyperlink ref="Z140" r:id="rId142" display="http://cpdb.realtek.com/cpdbv3/view/wafermap/oneWaferSbinMap.php?project=RL6982&amp;checksum=34b789d9beea6920e10460db39d77ca7&amp;bin_num=60&amp;bintype=sbin&amp;from=xls" xr:uid="{31E152EF-C10D-4A58-987D-B378A632768D}"/>
    <hyperlink ref="Z147" r:id="rId143" display="http://cpdb.realtek.com/cpdbv3/view/wafermap/oneWaferSbinMap.php?project=RL6982&amp;checksum=34b789d9beea6920e10460db39d77ca7&amp;bin_num=237&amp;bintype=sbin&amp;from=xls" xr:uid="{87E9950D-B8F2-4205-84AB-CE5871684C9E}"/>
    <hyperlink ref="AA7" r:id="rId144" display="http://cpdb.realtek.com/cpdbv3/view/mergeCell.php?project=RL6982&amp;cp=CP1&amp;version=RL6982_HD_TA01_V03&amp;lotid=P6HA5&amp;waferid=MAP569-03D2&amp;bintype=sbin" xr:uid="{5D386F92-481D-478B-A755-4E7B304ED75A}"/>
    <hyperlink ref="AA51" r:id="rId145" display="http://cpdb.realtek.com/cpdbv3/view/wafermap/oneWaferSbinMap.php?project=RL6982&amp;checksum=66305caa667c4d7aa3d496e05688cc29&amp;bin_num=16&amp;bintype=sbin&amp;from=xls" xr:uid="{2AA61808-82C0-46A1-9658-718EC75628D2}"/>
    <hyperlink ref="AA53" r:id="rId146" display="http://cpdb.realtek.com/cpdbv3/view/wafermap/oneWaferSbinMap.php?project=RL6982&amp;checksum=66305caa667c4d7aa3d496e05688cc29&amp;bin_num=65&amp;bintype=sbin&amp;from=xls" xr:uid="{AC14FC3E-B307-4B06-AA02-05F4FE4645E5}"/>
    <hyperlink ref="AA58" r:id="rId147" display="http://cpdb.realtek.com/cpdbv3/view/wafermap/oneWaferSbinMap.php?project=RL6982&amp;checksum=66305caa667c4d7aa3d496e05688cc29&amp;bin_num=24&amp;bintype=sbin&amp;from=xls" xr:uid="{014E39FF-8EF0-46D6-9525-1C4C1C7975AC}"/>
    <hyperlink ref="AA63" r:id="rId148" display="http://cpdb.realtek.com/cpdbv3/view/wafermap/oneWaferSbinMap.php?project=RL6982&amp;checksum=66305caa667c4d7aa3d496e05688cc29&amp;bin_num=34&amp;bintype=sbin&amp;from=xls" xr:uid="{E7ED88AB-A9E0-4049-8231-4E28A33F35E9}"/>
    <hyperlink ref="AA66" r:id="rId149" display="http://cpdb.realtek.com/cpdbv3/view/wafermap/oneWaferSbinMap.php?project=RL6982&amp;checksum=66305caa667c4d7aa3d496e05688cc29&amp;bin_num=48&amp;bintype=sbin&amp;from=xls" xr:uid="{DDEC7325-28DE-4C06-BD00-EB8C73EC26CE}"/>
    <hyperlink ref="AA67" r:id="rId150" display="http://cpdb.realtek.com/cpdbv3/view/wafermap/oneWaferSbinMap.php?project=RL6982&amp;checksum=66305caa667c4d7aa3d496e05688cc29&amp;bin_num=33&amp;bintype=sbin&amp;from=xls" xr:uid="{75A15145-722C-4F22-80D4-39BFBA084925}"/>
    <hyperlink ref="AA70" r:id="rId151" display="http://cpdb.realtek.com/cpdbv3/view/wafermap/oneWaferSbinMap.php?project=RL6982&amp;checksum=66305caa667c4d7aa3d496e05688cc29&amp;bin_num=12&amp;bintype=sbin&amp;from=xls" xr:uid="{19520875-E589-40F7-979D-A87EF65432D6}"/>
    <hyperlink ref="AA75" r:id="rId152" display="http://cpdb.realtek.com/cpdbv3/view/wafermap/oneWaferSbinMap.php?project=RL6982&amp;checksum=66305caa667c4d7aa3d496e05688cc29&amp;bin_num=45&amp;bintype=sbin&amp;from=xls" xr:uid="{45B903E6-CAD2-4043-AC5F-75B3FBA91914}"/>
    <hyperlink ref="AA87" r:id="rId153" display="http://cpdb.realtek.com/cpdbv3/view/wafermap/oneWaferSbinMap.php?project=RL6982&amp;checksum=66305caa667c4d7aa3d496e05688cc29&amp;bin_num=44&amp;bintype=sbin&amp;from=xls" xr:uid="{BB43BCA2-AB46-4576-9738-A1E28058A377}"/>
    <hyperlink ref="AA158" r:id="rId154" display="http://cpdb.realtek.com/cpdbv3/view/wafermap/oneWaferSbinMap.php?project=RL6982&amp;checksum=66305caa667c4d7aa3d496e05688cc29&amp;bin_num=31&amp;bintype=sbin&amp;from=xls" xr:uid="{AF75FAEA-C588-4E43-B962-18FDC89685A8}"/>
    <hyperlink ref="AB7" r:id="rId155" display="http://cpdb.realtek.com/cpdbv3/view/mergeCell.php?project=RL6982&amp;cp=CP1&amp;version=RL6982_HD_TA01_V03&amp;lotid=P6AS4&amp;waferid=MAN599-02C5&amp;bintype=sbin" xr:uid="{A57B5C13-6FB6-4EE7-BD75-8985B2585444}"/>
    <hyperlink ref="AB49" r:id="rId156" display="http://cpdb.realtek.com/cpdbv3/view/wafermap/oneWaferSbinMap.php?project=RL6982&amp;checksum=e4d226003735228943c699f9f87dc8d5&amp;bin_num=64&amp;bintype=sbin&amp;from=xls" xr:uid="{F0270614-1BA0-4FC3-AB2C-884A6E555694}"/>
    <hyperlink ref="AB57" r:id="rId157" display="http://cpdb.realtek.com/cpdbv3/view/wafermap/oneWaferSbinMap.php?project=RL6982&amp;checksum=e4d226003735228943c699f9f87dc8d5&amp;bin_num=2&amp;bintype=sbin&amp;from=xls" xr:uid="{CBCAA477-B330-4FBC-89D6-9DB56AD3F7C4}"/>
    <hyperlink ref="AB66" r:id="rId158" display="http://cpdb.realtek.com/cpdbv3/view/wafermap/oneWaferSbinMap.php?project=RL6982&amp;checksum=e4d226003735228943c699f9f87dc8d5&amp;bin_num=48&amp;bintype=sbin&amp;from=xls" xr:uid="{43A552B5-76A1-4CDA-A0EA-70A13964D2E0}"/>
    <hyperlink ref="AB67" r:id="rId159" display="http://cpdb.realtek.com/cpdbv3/view/wafermap/oneWaferSbinMap.php?project=RL6982&amp;checksum=e4d226003735228943c699f9f87dc8d5&amp;bin_num=33&amp;bintype=sbin&amp;from=xls" xr:uid="{80DD92B0-8ADB-4AC2-8965-7215DA3E7F4D}"/>
    <hyperlink ref="AB69" r:id="rId160" display="http://cpdb.realtek.com/cpdbv3/view/wafermap/oneWaferSbinMap.php?project=RL6982&amp;checksum=e4d226003735228943c699f9f87dc8d5&amp;bin_num=51&amp;bintype=sbin&amp;from=xls" xr:uid="{052806AF-3D43-492A-9528-44A2A0BA4446}"/>
    <hyperlink ref="AB73" r:id="rId161" display="http://cpdb.realtek.com/cpdbv3/view/wafermap/oneWaferSbinMap.php?project=RL6982&amp;checksum=e4d226003735228943c699f9f87dc8d5&amp;bin_num=9&amp;bintype=sbin&amp;from=xls" xr:uid="{78A5854D-28AC-499F-8EED-0F9F960DB097}"/>
    <hyperlink ref="AB74" r:id="rId162" display="http://cpdb.realtek.com/cpdbv3/view/wafermap/oneWaferSbinMap.php?project=RL6982&amp;checksum=e4d226003735228943c699f9f87dc8d5&amp;bin_num=69&amp;bintype=sbin&amp;from=xls" xr:uid="{9645B6B4-2B53-412F-BE62-3F23083D0C8B}"/>
    <hyperlink ref="AB76" r:id="rId163" display="http://cpdb.realtek.com/cpdbv3/view/wafermap/oneWaferSbinMap.php?project=RL6982&amp;checksum=e4d226003735228943c699f9f87dc8d5&amp;bin_num=6&amp;bintype=sbin&amp;from=xls" xr:uid="{A3E0E167-5BCE-4C53-B41C-37A561411D0C}"/>
    <hyperlink ref="AB77" r:id="rId164" display="http://cpdb.realtek.com/cpdbv3/view/wafermap/oneWaferSbinMap.php?project=RL6982&amp;checksum=e4d226003735228943c699f9f87dc8d5&amp;bin_num=91&amp;bintype=sbin&amp;from=xls" xr:uid="{E21E8B2A-975E-4658-87BF-72AAF1D7EB9A}"/>
    <hyperlink ref="AB96" r:id="rId165" display="http://cpdb.realtek.com/cpdbv3/view/wafermap/oneWaferSbinMap.php?project=RL6982&amp;checksum=e4d226003735228943c699f9f87dc8d5&amp;bin_num=23&amp;bintype=sbin&amp;from=xls" xr:uid="{A8617953-CB85-4F2F-A9DC-CB65BB22613E}"/>
    <hyperlink ref="AC53" r:id="rId166" display="http://cpdb.realtek.com/cpdbv3/view/wafermap/oneWaferSbinMap.php?project=RL6982&amp;checksum=a80a70c59d3ed9fdd30c4acadd2c2b4d&amp;bin_num=65&amp;bintype=sbin&amp;from=xls" xr:uid="{A24CC725-2911-4476-A2AC-AE10839CFAAF}"/>
    <hyperlink ref="AC66" r:id="rId167" display="http://cpdb.realtek.com/cpdbv3/view/wafermap/oneWaferSbinMap.php?project=RL6982&amp;checksum=a80a70c59d3ed9fdd30c4acadd2c2b4d&amp;bin_num=48&amp;bintype=sbin&amp;from=xls" xr:uid="{67448A19-B324-4ABA-9B95-71D70DA0D1E5}"/>
    <hyperlink ref="AC74" r:id="rId168" display="http://cpdb.realtek.com/cpdbv3/view/wafermap/oneWaferSbinMap.php?project=RL6982&amp;checksum=a80a70c59d3ed9fdd30c4acadd2c2b4d&amp;bin_num=69&amp;bintype=sbin&amp;from=xls" xr:uid="{56A29501-5AD7-4E4D-856F-867A2BC966FB}"/>
    <hyperlink ref="AC82" r:id="rId169" display="http://cpdb.realtek.com/cpdbv3/view/wafermap/oneWaferSbinMap.php?project=RL6982&amp;checksum=a80a70c59d3ed9fdd30c4acadd2c2b4d&amp;bin_num=21&amp;bintype=sbin&amp;from=xls" xr:uid="{5077C64C-010E-402D-AD96-BF6869913496}"/>
    <hyperlink ref="AC90" r:id="rId170" display="http://cpdb.realtek.com/cpdbv3/view/wafermap/oneWaferSbinMap.php?project=RL6982&amp;checksum=a80a70c59d3ed9fdd30c4acadd2c2b4d&amp;bin_num=205&amp;bintype=sbin&amp;from=xls" xr:uid="{580AC762-995D-42C4-879B-CE684C76124B}"/>
    <hyperlink ref="AC121" r:id="rId171" display="http://cpdb.realtek.com/cpdbv3/view/wafermap/oneWaferSbinMap.php?project=RL6982&amp;checksum=a80a70c59d3ed9fdd30c4acadd2c2b4d&amp;bin_num=167&amp;bintype=sbin&amp;from=xls" xr:uid="{3A313EC8-EAFD-4A74-B7F6-6EAC49854AEA}"/>
    <hyperlink ref="AC122" r:id="rId172" display="http://cpdb.realtek.com/cpdbv3/view/wafermap/oneWaferSbinMap.php?project=RL6982&amp;checksum=a80a70c59d3ed9fdd30c4acadd2c2b4d&amp;bin_num=49&amp;bintype=sbin&amp;from=xls" xr:uid="{6952A287-7CE7-4F90-869E-A430F8548F5C}"/>
    <hyperlink ref="AC134" r:id="rId173" display="http://cpdb.realtek.com/cpdbv3/view/wafermap/oneWaferSbinMap.php?project=RL6982&amp;checksum=a80a70c59d3ed9fdd30c4acadd2c2b4d&amp;bin_num=19&amp;bintype=sbin&amp;from=xls" xr:uid="{C30A75F6-2317-4C10-8D8B-19480A004B10}"/>
    <hyperlink ref="AC135" r:id="rId174" display="http://cpdb.realtek.com/cpdbv3/view/wafermap/oneWaferSbinMap.php?project=RL6982&amp;checksum=a80a70c59d3ed9fdd30c4acadd2c2b4d&amp;bin_num=41&amp;bintype=sbin&amp;from=xls" xr:uid="{8331B427-7EFD-41CD-A260-E01F6F36162E}"/>
    <hyperlink ref="AC147" r:id="rId175" display="http://cpdb.realtek.com/cpdbv3/view/wafermap/oneWaferSbinMap.php?project=RL6982&amp;checksum=a80a70c59d3ed9fdd30c4acadd2c2b4d&amp;bin_num=237&amp;bintype=sbin&amp;from=xls" xr:uid="{F6435307-8916-4DE0-89AF-EA9EFF18CD9B}"/>
    <hyperlink ref="AC169" r:id="rId176" display="http://cpdb.realtek.com/cpdbv3/view/wafermap/oneWaferSbinMap.php?project=RL6982&amp;checksum=a80a70c59d3ed9fdd30c4acadd2c2b4d&amp;bin_num=615&amp;bintype=sbin&amp;from=xls" xr:uid="{432443EF-06A4-4139-B4E9-506E9F705E08}"/>
    <hyperlink ref="AD7" r:id="rId177" display="http://cpdb.realtek.com/cpdbv3/view/mergeCell.php?project=RL6982&amp;cp=CP1&amp;version=RL6982_HD_TA01_V03&amp;lotid=P6HA7&amp;waferid=MAP585-14A0&amp;bintype=sbin" xr:uid="{033DA69F-59ED-4040-8B4F-A419F2CCFD40}"/>
    <hyperlink ref="AD49" r:id="rId178" display="http://cpdb.realtek.com/cpdbv3/view/wafermap/oneWaferSbinMap.php?project=RL6982&amp;checksum=3769045655e54ae5b43d5cc1df59f0a2&amp;bin_num=64&amp;bintype=sbin&amp;from=xls" xr:uid="{B5D72061-5609-417F-A101-ED2802C02A9E}"/>
    <hyperlink ref="AD53" r:id="rId179" display="http://cpdb.realtek.com/cpdbv3/view/wafermap/oneWaferSbinMap.php?project=RL6982&amp;checksum=3769045655e54ae5b43d5cc1df59f0a2&amp;bin_num=65&amp;bintype=sbin&amp;from=xls" xr:uid="{A236FC01-1715-44F3-82D3-512C28D0920A}"/>
    <hyperlink ref="AD56" r:id="rId180" display="http://cpdb.realtek.com/cpdbv3/view/wafermap/oneWaferSbinMap.php?project=RL6982&amp;checksum=3769045655e54ae5b43d5cc1df59f0a2&amp;bin_num=66&amp;bintype=sbin&amp;from=xls" xr:uid="{2113F0AF-7C63-4E34-9BB5-21DD7D41004E}"/>
    <hyperlink ref="AD58" r:id="rId181" display="http://cpdb.realtek.com/cpdbv3/view/wafermap/oneWaferSbinMap.php?project=RL6982&amp;checksum=3769045655e54ae5b43d5cc1df59f0a2&amp;bin_num=24&amp;bintype=sbin&amp;from=xls" xr:uid="{90DF004F-96D2-4FA2-849F-7450C2FC19F2}"/>
    <hyperlink ref="AD63" r:id="rId182" display="http://cpdb.realtek.com/cpdbv3/view/wafermap/oneWaferSbinMap.php?project=RL6982&amp;checksum=3769045655e54ae5b43d5cc1df59f0a2&amp;bin_num=34&amp;bintype=sbin&amp;from=xls" xr:uid="{3D091F84-E511-412F-93FB-2B9D7FAB9F47}"/>
    <hyperlink ref="AD71" r:id="rId183" display="http://cpdb.realtek.com/cpdbv3/view/wafermap/oneWaferSbinMap.php?project=RL6982&amp;checksum=3769045655e54ae5b43d5cc1df59f0a2&amp;bin_num=70&amp;bintype=sbin&amp;from=xls" xr:uid="{737384BA-AC52-4E71-B392-8CEC1E76DC6B}"/>
    <hyperlink ref="AD72" r:id="rId184" display="http://cpdb.realtek.com/cpdbv3/view/wafermap/oneWaferSbinMap.php?project=RL6982&amp;checksum=3769045655e54ae5b43d5cc1df59f0a2&amp;bin_num=63&amp;bintype=sbin&amp;from=xls" xr:uid="{0BE88FC5-8469-40A2-82C9-2D70D057CEA6}"/>
    <hyperlink ref="AD73" r:id="rId185" display="http://cpdb.realtek.com/cpdbv3/view/wafermap/oneWaferSbinMap.php?project=RL6982&amp;checksum=3769045655e54ae5b43d5cc1df59f0a2&amp;bin_num=9&amp;bintype=sbin&amp;from=xls" xr:uid="{EFF00402-03C0-4E26-B5AE-3A7805D14F1D}"/>
    <hyperlink ref="AD75" r:id="rId186" display="http://cpdb.realtek.com/cpdbv3/view/wafermap/oneWaferSbinMap.php?project=RL6982&amp;checksum=3769045655e54ae5b43d5cc1df59f0a2&amp;bin_num=45&amp;bintype=sbin&amp;from=xls" xr:uid="{3AAD7C47-C6E3-48D9-9DCD-F43242D78909}"/>
    <hyperlink ref="AD78" r:id="rId187" display="http://cpdb.realtek.com/cpdbv3/view/wafermap/oneWaferSbinMap.php?project=RL6982&amp;checksum=3769045655e54ae5b43d5cc1df59f0a2&amp;bin_num=47&amp;bintype=sbin&amp;from=xls" xr:uid="{656C11C9-5607-4317-ABB2-FF88042CE68C}"/>
    <hyperlink ref="AD80" r:id="rId188" display="http://cpdb.realtek.com/cpdbv3/view/wafermap/oneWaferSbinMap.php?project=RL6982&amp;checksum=3769045655e54ae5b43d5cc1df59f0a2&amp;bin_num=611&amp;bintype=sbin&amp;from=xls" xr:uid="{A84971BA-73E9-474F-B3C2-73DE9970B009}"/>
    <hyperlink ref="AD83" r:id="rId189" display="http://cpdb.realtek.com/cpdbv3/view/wafermap/oneWaferSbinMap.php?project=RL6982&amp;checksum=3769045655e54ae5b43d5cc1df59f0a2&amp;bin_num=46&amp;bintype=sbin&amp;from=xls" xr:uid="{BD4F8979-9DE6-40EF-9EEC-DCC4A437DA37}"/>
    <hyperlink ref="AD91" r:id="rId190" display="http://cpdb.realtek.com/cpdbv3/view/wafermap/oneWaferSbinMap.php?project=RL6982&amp;checksum=3769045655e54ae5b43d5cc1df59f0a2&amp;bin_num=612&amp;bintype=sbin&amp;from=xls" xr:uid="{914DD314-5AC9-4FDA-A2D6-5778F79D187C}"/>
    <hyperlink ref="AD112" r:id="rId191" display="http://cpdb.realtek.com/cpdbv3/view/wafermap/oneWaferSbinMap.php?project=RL6982&amp;checksum=3769045655e54ae5b43d5cc1df59f0a2&amp;bin_num=119&amp;bintype=sbin&amp;from=xls" xr:uid="{FCAF5292-8864-41FD-A10B-F55C5AA21ABF}"/>
    <hyperlink ref="AE53" r:id="rId192" display="http://cpdb.realtek.com/cpdbv3/view/wafermap/oneWaferSbinMap.php?project=RL6982&amp;checksum=e01d0c2cfa30a5f95d696d8df9867320&amp;bin_num=65&amp;bintype=sbin&amp;from=xls" xr:uid="{81D1CA6B-F94A-402F-82F7-7828051F504C}"/>
    <hyperlink ref="AE55" r:id="rId193" display="http://cpdb.realtek.com/cpdbv3/view/wafermap/oneWaferSbinMap.php?project=RL6982&amp;checksum=e01d0c2cfa30a5f95d696d8df9867320&amp;bin_num=3&amp;bintype=sbin&amp;from=xls" xr:uid="{58D64183-56D7-4F20-A8C7-4062A4496FDB}"/>
    <hyperlink ref="AE59" r:id="rId194" display="http://cpdb.realtek.com/cpdbv3/view/wafermap/oneWaferSbinMap.php?project=RL6982&amp;checksum=e01d0c2cfa30a5f95d696d8df9867320&amp;bin_num=39&amp;bintype=sbin&amp;from=xls" xr:uid="{6D90D4AB-558F-404B-947A-D170C6D5C00B}"/>
    <hyperlink ref="AE61" r:id="rId195" display="http://cpdb.realtek.com/cpdbv3/view/wafermap/oneWaferSbinMap.php?project=RL6982&amp;checksum=e01d0c2cfa30a5f95d696d8df9867320&amp;bin_num=36&amp;bintype=sbin&amp;from=xls" xr:uid="{B441B79A-108D-4451-9C63-19EFD848398B}"/>
    <hyperlink ref="AE63" r:id="rId196" display="http://cpdb.realtek.com/cpdbv3/view/wafermap/oneWaferSbinMap.php?project=RL6982&amp;checksum=e01d0c2cfa30a5f95d696d8df9867320&amp;bin_num=34&amp;bintype=sbin&amp;from=xls" xr:uid="{17A3032C-A584-460E-A437-2CD1BCE5457F}"/>
    <hyperlink ref="AE65" r:id="rId197" display="http://cpdb.realtek.com/cpdbv3/view/wafermap/oneWaferSbinMap.php?project=RL6982&amp;checksum=e01d0c2cfa30a5f95d696d8df9867320&amp;bin_num=35&amp;bintype=sbin&amp;from=xls" xr:uid="{1C226475-3A4E-4A32-AA03-0B390ABA1B2E}"/>
    <hyperlink ref="AE71" r:id="rId198" display="http://cpdb.realtek.com/cpdbv3/view/wafermap/oneWaferSbinMap.php?project=RL6982&amp;checksum=e01d0c2cfa30a5f95d696d8df9867320&amp;bin_num=70&amp;bintype=sbin&amp;from=xls" xr:uid="{078AD7ED-03E6-40B8-BFCB-E86D65D55F52}"/>
    <hyperlink ref="AE75" r:id="rId199" display="http://cpdb.realtek.com/cpdbv3/view/wafermap/oneWaferSbinMap.php?project=RL6982&amp;checksum=e01d0c2cfa30a5f95d696d8df9867320&amp;bin_num=45&amp;bintype=sbin&amp;from=xls" xr:uid="{70527EA0-2D7C-4288-8B7F-12A6AA067CA2}"/>
    <hyperlink ref="AE76" r:id="rId200" display="http://cpdb.realtek.com/cpdbv3/view/wafermap/oneWaferSbinMap.php?project=RL6982&amp;checksum=e01d0c2cfa30a5f95d696d8df9867320&amp;bin_num=6&amp;bintype=sbin&amp;from=xls" xr:uid="{CA746A62-72C2-452D-882B-08F9EDDD3863}"/>
    <hyperlink ref="AE78" r:id="rId201" display="http://cpdb.realtek.com/cpdbv3/view/wafermap/oneWaferSbinMap.php?project=RL6982&amp;checksum=e01d0c2cfa30a5f95d696d8df9867320&amp;bin_num=47&amp;bintype=sbin&amp;from=xls" xr:uid="{B73C998B-01F6-4980-97AB-83B726015BBD}"/>
    <hyperlink ref="AE80" r:id="rId202" display="http://cpdb.realtek.com/cpdbv3/view/wafermap/oneWaferSbinMap.php?project=RL6982&amp;checksum=e01d0c2cfa30a5f95d696d8df9867320&amp;bin_num=611&amp;bintype=sbin&amp;from=xls" xr:uid="{E18725C0-728C-4B24-A1FA-B3FA08791A14}"/>
    <hyperlink ref="AE86" r:id="rId203" display="http://cpdb.realtek.com/cpdbv3/view/wafermap/oneWaferSbinMap.php?project=RL6982&amp;checksum=e01d0c2cfa30a5f95d696d8df9867320&amp;bin_num=30&amp;bintype=sbin&amp;from=xls" xr:uid="{89A57487-6D82-49A9-8A55-89217DDF36F5}"/>
    <hyperlink ref="AE107" r:id="rId204" display="http://cpdb.realtek.com/cpdbv3/view/wafermap/oneWaferSbinMap.php?project=RL6982&amp;checksum=e01d0c2cfa30a5f95d696d8df9867320&amp;bin_num=614&amp;bintype=sbin&amp;from=xls" xr:uid="{8142BAF2-73F7-4B7D-9685-F1C76D2266BF}"/>
    <hyperlink ref="AF56" r:id="rId205" display="http://cpdb.realtek.com/cpdbv3/view/wafermap/oneWaferSbinMap.php?project=RL6982&amp;checksum=00454f0d9af9bcab4710b40a18e57243&amp;bin_num=66&amp;bintype=sbin&amp;from=xls" xr:uid="{931AC090-7FF0-467C-A713-FA27A4DCC3A1}"/>
    <hyperlink ref="AF61" r:id="rId206" display="http://cpdb.realtek.com/cpdbv3/view/wafermap/oneWaferSbinMap.php?project=RL6982&amp;checksum=00454f0d9af9bcab4710b40a18e57243&amp;bin_num=36&amp;bintype=sbin&amp;from=xls" xr:uid="{C4135F3D-93D0-4234-8CB9-E1815A613030}"/>
    <hyperlink ref="AF70" r:id="rId207" display="http://cpdb.realtek.com/cpdbv3/view/wafermap/oneWaferSbinMap.php?project=RL6982&amp;checksum=00454f0d9af9bcab4710b40a18e57243&amp;bin_num=12&amp;bintype=sbin&amp;from=xls" xr:uid="{55BFA3A2-FBCF-4FBB-841F-A22551D1EB97}"/>
    <hyperlink ref="AF71" r:id="rId208" display="http://cpdb.realtek.com/cpdbv3/view/wafermap/oneWaferSbinMap.php?project=RL6982&amp;checksum=00454f0d9af9bcab4710b40a18e57243&amp;bin_num=70&amp;bintype=sbin&amp;from=xls" xr:uid="{67708CB8-0BDF-4818-ADFC-33F63EF3D2AE}"/>
    <hyperlink ref="AF80" r:id="rId209" display="http://cpdb.realtek.com/cpdbv3/view/wafermap/oneWaferSbinMap.php?project=RL6982&amp;checksum=00454f0d9af9bcab4710b40a18e57243&amp;bin_num=611&amp;bintype=sbin&amp;from=xls" xr:uid="{D21C851E-09C5-46C5-9A3C-6DCE7F2CC6FE}"/>
    <hyperlink ref="AF82" r:id="rId210" display="http://cpdb.realtek.com/cpdbv3/view/wafermap/oneWaferSbinMap.php?project=RL6982&amp;checksum=00454f0d9af9bcab4710b40a18e57243&amp;bin_num=21&amp;bintype=sbin&amp;from=xls" xr:uid="{B40F75E7-5B9D-44E1-989E-448AD1F1B551}"/>
    <hyperlink ref="AF92" r:id="rId211" display="http://cpdb.realtek.com/cpdbv3/view/wafermap/oneWaferSbinMap.php?project=RL6982&amp;checksum=00454f0d9af9bcab4710b40a18e57243&amp;bin_num=79&amp;bintype=sbin&amp;from=xls" xr:uid="{1D072A43-FC7E-404C-81DF-C0F283A34C50}"/>
    <hyperlink ref="AF97" r:id="rId212" display="http://cpdb.realtek.com/cpdbv3/view/wafermap/oneWaferSbinMap.php?project=RL6982&amp;checksum=00454f0d9af9bcab4710b40a18e57243&amp;bin_num=191&amp;bintype=sbin&amp;from=xls" xr:uid="{1117A3FB-7489-4A1F-AD35-CB5E8FE23090}"/>
    <hyperlink ref="AG54" r:id="rId213" display="http://cpdb.realtek.com/cpdbv3/view/wafermap/oneWaferSbinMap.php?project=RL6982&amp;checksum=39e669d41841628998b12c555373bd23&amp;bin_num=68&amp;bintype=sbin&amp;from=xls" xr:uid="{0557263E-358C-4C5B-9F51-0AEC5809B0BA}"/>
    <hyperlink ref="AG56" r:id="rId214" display="http://cpdb.realtek.com/cpdbv3/view/wafermap/oneWaferSbinMap.php?project=RL6982&amp;checksum=39e669d41841628998b12c555373bd23&amp;bin_num=66&amp;bintype=sbin&amp;from=xls" xr:uid="{71CB1A44-CB7F-420B-B67C-8EBAA86BE3F8}"/>
    <hyperlink ref="AG58" r:id="rId215" display="http://cpdb.realtek.com/cpdbv3/view/wafermap/oneWaferSbinMap.php?project=RL6982&amp;checksum=39e669d41841628998b12c555373bd23&amp;bin_num=24&amp;bintype=sbin&amp;from=xls" xr:uid="{FB70961F-D653-414B-BD1E-28F31F612CAB}"/>
    <hyperlink ref="AG65" r:id="rId216" display="http://cpdb.realtek.com/cpdbv3/view/wafermap/oneWaferSbinMap.php?project=RL6982&amp;checksum=39e669d41841628998b12c555373bd23&amp;bin_num=35&amp;bintype=sbin&amp;from=xls" xr:uid="{BE9114BE-4C25-43E0-83B9-584832FD0C06}"/>
    <hyperlink ref="AG66" r:id="rId217" display="http://cpdb.realtek.com/cpdbv3/view/wafermap/oneWaferSbinMap.php?project=RL6982&amp;checksum=39e669d41841628998b12c555373bd23&amp;bin_num=48&amp;bintype=sbin&amp;from=xls" xr:uid="{2135328C-571F-4049-BE57-0E8E1FE5454C}"/>
    <hyperlink ref="AG70" r:id="rId218" display="http://cpdb.realtek.com/cpdbv3/view/wafermap/oneWaferSbinMap.php?project=RL6982&amp;checksum=39e669d41841628998b12c555373bd23&amp;bin_num=12&amp;bintype=sbin&amp;from=xls" xr:uid="{62D5FFF1-1504-4D8C-9CEC-5A172181C640}"/>
    <hyperlink ref="AG79" r:id="rId219" display="http://cpdb.realtek.com/cpdbv3/view/wafermap/oneWaferSbinMap.php?project=RL6982&amp;checksum=39e669d41841628998b12c555373bd23&amp;bin_num=26&amp;bintype=sbin&amp;from=xls" xr:uid="{0A01CDE7-0768-4D13-8C9F-D119383D6DCC}"/>
    <hyperlink ref="AG82" r:id="rId220" display="http://cpdb.realtek.com/cpdbv3/view/wafermap/oneWaferSbinMap.php?project=RL6982&amp;checksum=39e669d41841628998b12c555373bd23&amp;bin_num=21&amp;bintype=sbin&amp;from=xls" xr:uid="{95EE173D-819B-4F55-BF8D-60F04B7E8195}"/>
    <hyperlink ref="AH7" r:id="rId221" display="http://cpdb.realtek.com/cpdbv3/view/mergeCell.php?project=RL6982&amp;cp=CP1&amp;version=RL6982_HD_TA01_V03&amp;lotid=P6HA5&amp;waferid=MAP569-01E4&amp;bintype=sbin" xr:uid="{EF0678EF-EE89-4D1D-990E-9A072D1EDEFE}"/>
    <hyperlink ref="AH49" r:id="rId222" display="http://cpdb.realtek.com/cpdbv3/view/wafermap/oneWaferSbinMap.php?project=RL6982&amp;checksum=4492559c89a29d64f9ada3e9647eacd6&amp;bin_num=64&amp;bintype=sbin&amp;from=xls" xr:uid="{83FAF1E3-8F9C-4116-8DC1-9B02A9763C4F}"/>
    <hyperlink ref="AH55" r:id="rId223" display="http://cpdb.realtek.com/cpdbv3/view/wafermap/oneWaferSbinMap.php?project=RL6982&amp;checksum=4492559c89a29d64f9ada3e9647eacd6&amp;bin_num=3&amp;bintype=sbin&amp;from=xls" xr:uid="{46D6C181-0FFE-4BE7-AA8E-D628D6F7370F}"/>
    <hyperlink ref="AH58" r:id="rId224" display="http://cpdb.realtek.com/cpdbv3/view/wafermap/oneWaferSbinMap.php?project=RL6982&amp;checksum=4492559c89a29d64f9ada3e9647eacd6&amp;bin_num=24&amp;bintype=sbin&amp;from=xls" xr:uid="{A1E6DE69-3994-480D-9A94-807796D91CA6}"/>
    <hyperlink ref="AH61" r:id="rId225" display="http://cpdb.realtek.com/cpdbv3/view/wafermap/oneWaferSbinMap.php?project=RL6982&amp;checksum=4492559c89a29d64f9ada3e9647eacd6&amp;bin_num=36&amp;bintype=sbin&amp;from=xls" xr:uid="{7C52EDE6-611A-48B5-A8B2-03FA0EDF5C73}"/>
    <hyperlink ref="AH74" r:id="rId226" display="http://cpdb.realtek.com/cpdbv3/view/wafermap/oneWaferSbinMap.php?project=RL6982&amp;checksum=4492559c89a29d64f9ada3e9647eacd6&amp;bin_num=69&amp;bintype=sbin&amp;from=xls" xr:uid="{9C7D38BF-4527-4C3E-A7A5-649EE836EE64}"/>
    <hyperlink ref="AH85" r:id="rId227" display="http://cpdb.realtek.com/cpdbv3/view/wafermap/oneWaferSbinMap.php?project=RL6982&amp;checksum=4492559c89a29d64f9ada3e9647eacd6&amp;bin_num=171&amp;bintype=sbin&amp;from=xls" xr:uid="{91F387E5-B881-48DA-BF62-54C8CE6E61DD}"/>
    <hyperlink ref="AH92" r:id="rId228" display="http://cpdb.realtek.com/cpdbv3/view/wafermap/oneWaferSbinMap.php?project=RL6982&amp;checksum=4492559c89a29d64f9ada3e9647eacd6&amp;bin_num=79&amp;bintype=sbin&amp;from=xls" xr:uid="{3EB3BCBE-8827-4FBA-879B-7F7E43BE0E0C}"/>
    <hyperlink ref="AH115" r:id="rId229" display="http://cpdb.realtek.com/cpdbv3/view/wafermap/oneWaferSbinMap.php?project=RL6982&amp;checksum=4492559c89a29d64f9ada3e9647eacd6&amp;bin_num=194&amp;bintype=sbin&amp;from=xls" xr:uid="{D75335EF-CC9A-48D1-844C-BC9306E40309}"/>
    <hyperlink ref="AH150" r:id="rId230" display="http://cpdb.realtek.com/cpdbv3/view/wafermap/oneWaferSbinMap.php?project=RL6982&amp;checksum=4492559c89a29d64f9ada3e9647eacd6&amp;bin_num=74&amp;bintype=sbin&amp;from=xls" xr:uid="{7A8E8537-E9AE-41A7-8271-0D3E2398074F}"/>
    <hyperlink ref="AI58" r:id="rId231" display="http://cpdb.realtek.com/cpdbv3/view/wafermap/oneWaferSbinMap.php?project=RL6982&amp;checksum=997020f016c668fd61206f03ed967487&amp;bin_num=24&amp;bintype=sbin&amp;from=xls" xr:uid="{83DDB026-4474-4D31-B45E-FAA405B1C887}"/>
    <hyperlink ref="AI59" r:id="rId232" display="http://cpdb.realtek.com/cpdbv3/view/wafermap/oneWaferSbinMap.php?project=RL6982&amp;checksum=997020f016c668fd61206f03ed967487&amp;bin_num=39&amp;bintype=sbin&amp;from=xls" xr:uid="{FBCB24FB-2ACB-42B2-8AB9-6F3A892DE2D9}"/>
    <hyperlink ref="AI60" r:id="rId233" display="http://cpdb.realtek.com/cpdbv3/view/wafermap/oneWaferSbinMap.php?project=RL6982&amp;checksum=997020f016c668fd61206f03ed967487&amp;bin_num=8&amp;bintype=sbin&amp;from=xls" xr:uid="{51214FDF-9240-4936-AA4F-CEE86FF2BE7D}"/>
    <hyperlink ref="AI70" r:id="rId234" display="http://cpdb.realtek.com/cpdbv3/view/wafermap/oneWaferSbinMap.php?project=RL6982&amp;checksum=997020f016c668fd61206f03ed967487&amp;bin_num=12&amp;bintype=sbin&amp;from=xls" xr:uid="{CF902E1A-CE43-4641-9394-EB2B72C0FA44}"/>
    <hyperlink ref="AI71" r:id="rId235" display="http://cpdb.realtek.com/cpdbv3/view/wafermap/oneWaferSbinMap.php?project=RL6982&amp;checksum=997020f016c668fd61206f03ed967487&amp;bin_num=70&amp;bintype=sbin&amp;from=xls" xr:uid="{0EA6AAF4-ABF8-42E5-A2F9-C725FC50BA89}"/>
    <hyperlink ref="AI72" r:id="rId236" display="http://cpdb.realtek.com/cpdbv3/view/wafermap/oneWaferSbinMap.php?project=RL6982&amp;checksum=997020f016c668fd61206f03ed967487&amp;bin_num=63&amp;bintype=sbin&amp;from=xls" xr:uid="{CB2A15C6-C786-45DF-BCCB-7DDD082AC8DD}"/>
    <hyperlink ref="AI76" r:id="rId237" display="http://cpdb.realtek.com/cpdbv3/view/wafermap/oneWaferSbinMap.php?project=RL6982&amp;checksum=997020f016c668fd61206f03ed967487&amp;bin_num=6&amp;bintype=sbin&amp;from=xls" xr:uid="{111C03BF-1E7C-45FE-B3FD-ABD21A1033C9}"/>
    <hyperlink ref="AI77" r:id="rId238" display="http://cpdb.realtek.com/cpdbv3/view/wafermap/oneWaferSbinMap.php?project=RL6982&amp;checksum=997020f016c668fd61206f03ed967487&amp;bin_num=91&amp;bintype=sbin&amp;from=xls" xr:uid="{6BA9C404-4CA9-4B5B-B2A1-B8C65C4438F7}"/>
    <hyperlink ref="AI79" r:id="rId239" display="http://cpdb.realtek.com/cpdbv3/view/wafermap/oneWaferSbinMap.php?project=RL6982&amp;checksum=997020f016c668fd61206f03ed967487&amp;bin_num=26&amp;bintype=sbin&amp;from=xls" xr:uid="{3DAD67A2-5742-432F-90BF-EF393B06A24B}"/>
    <hyperlink ref="AI82" r:id="rId240" display="http://cpdb.realtek.com/cpdbv3/view/wafermap/oneWaferSbinMap.php?project=RL6982&amp;checksum=997020f016c668fd61206f03ed967487&amp;bin_num=21&amp;bintype=sbin&amp;from=xls" xr:uid="{9A71D3DE-B40B-4712-8546-8477C75095C1}"/>
    <hyperlink ref="AJ7" r:id="rId241" display="http://cpdb.realtek.com/cpdbv3/view/mergeCell.php?project=RL6982&amp;cp=CP1&amp;version=RL6982_HD_TA01_V03&amp;lotid=P6HA6&amp;waferid=MAP573-19D4&amp;bintype=sbin" xr:uid="{768647CB-79AE-44BC-805B-DC3A18670092}"/>
    <hyperlink ref="AJ57" r:id="rId242" display="http://cpdb.realtek.com/cpdbv3/view/wafermap/oneWaferSbinMap.php?project=RL6982&amp;checksum=18fc38bf512aca5f1d756f8040ed4c3f&amp;bin_num=2&amp;bintype=sbin&amp;from=xls" xr:uid="{AB09A105-0AD3-4D3C-AA5B-6928FB8E99C8}"/>
    <hyperlink ref="AJ61" r:id="rId243" display="http://cpdb.realtek.com/cpdbv3/view/wafermap/oneWaferSbinMap.php?project=RL6982&amp;checksum=18fc38bf512aca5f1d756f8040ed4c3f&amp;bin_num=36&amp;bintype=sbin&amp;from=xls" xr:uid="{762BA487-C364-4B7A-AFC6-01CB62FA8C9D}"/>
    <hyperlink ref="AJ64" r:id="rId244" display="http://cpdb.realtek.com/cpdbv3/view/wafermap/oneWaferSbinMap.php?project=RL6982&amp;checksum=18fc38bf512aca5f1d756f8040ed4c3f&amp;bin_num=7&amp;bintype=sbin&amp;from=xls" xr:uid="{C42A4A95-9D1B-4844-9910-A94F6F7AFB22}"/>
    <hyperlink ref="AJ66" r:id="rId245" display="http://cpdb.realtek.com/cpdbv3/view/wafermap/oneWaferSbinMap.php?project=RL6982&amp;checksum=18fc38bf512aca5f1d756f8040ed4c3f&amp;bin_num=48&amp;bintype=sbin&amp;from=xls" xr:uid="{FC2C55B2-77AE-435A-92A6-B707EAE42281}"/>
    <hyperlink ref="AJ69" r:id="rId246" display="http://cpdb.realtek.com/cpdbv3/view/wafermap/oneWaferSbinMap.php?project=RL6982&amp;checksum=18fc38bf512aca5f1d756f8040ed4c3f&amp;bin_num=51&amp;bintype=sbin&amp;from=xls" xr:uid="{E3B43A95-3D73-450C-8238-8446C1190AC0}"/>
    <hyperlink ref="AJ71" r:id="rId247" display="http://cpdb.realtek.com/cpdbv3/view/wafermap/oneWaferSbinMap.php?project=RL6982&amp;checksum=18fc38bf512aca5f1d756f8040ed4c3f&amp;bin_num=70&amp;bintype=sbin&amp;from=xls" xr:uid="{6467B7C8-CB49-43D2-A2B3-0017E9EE3E91}"/>
    <hyperlink ref="AJ74" r:id="rId248" display="http://cpdb.realtek.com/cpdbv3/view/wafermap/oneWaferSbinMap.php?project=RL6982&amp;checksum=18fc38bf512aca5f1d756f8040ed4c3f&amp;bin_num=69&amp;bintype=sbin&amp;from=xls" xr:uid="{E991036E-280E-409B-91B1-E10B6A016A4F}"/>
    <hyperlink ref="AJ81" r:id="rId249" display="http://cpdb.realtek.com/cpdbv3/view/wafermap/oneWaferSbinMap.php?project=RL6982&amp;checksum=18fc38bf512aca5f1d756f8040ed4c3f&amp;bin_num=10&amp;bintype=sbin&amp;from=xls" xr:uid="{C98B0440-8468-4E8A-AE26-B800A55112D4}"/>
    <hyperlink ref="AK55" r:id="rId250" display="http://cpdb.realtek.com/cpdbv3/view/wafermap/oneWaferSbinMap.php?project=RL6982&amp;checksum=b842c34b4bed7168b6d57bfc47b8b350&amp;bin_num=3&amp;bintype=sbin&amp;from=xls" xr:uid="{7BB0F8C4-77DE-470A-9C26-3C2B8B1465EB}"/>
    <hyperlink ref="AK57" r:id="rId251" display="http://cpdb.realtek.com/cpdbv3/view/wafermap/oneWaferSbinMap.php?project=RL6982&amp;checksum=b842c34b4bed7168b6d57bfc47b8b350&amp;bin_num=2&amp;bintype=sbin&amp;from=xls" xr:uid="{B1D48BDD-212D-47D7-B076-B9233ADB1C08}"/>
    <hyperlink ref="AK58" r:id="rId252" display="http://cpdb.realtek.com/cpdbv3/view/wafermap/oneWaferSbinMap.php?project=RL6982&amp;checksum=b842c34b4bed7168b6d57bfc47b8b350&amp;bin_num=24&amp;bintype=sbin&amp;from=xls" xr:uid="{FEF59A99-0DB3-45AC-83B9-96A12EFEFB28}"/>
    <hyperlink ref="AK59" r:id="rId253" display="http://cpdb.realtek.com/cpdbv3/view/wafermap/oneWaferSbinMap.php?project=RL6982&amp;checksum=b842c34b4bed7168b6d57bfc47b8b350&amp;bin_num=39&amp;bintype=sbin&amp;from=xls" xr:uid="{5EFEE0BE-7E8E-480A-8795-66151C8549D5}"/>
    <hyperlink ref="AK63" r:id="rId254" display="http://cpdb.realtek.com/cpdbv3/view/wafermap/oneWaferSbinMap.php?project=RL6982&amp;checksum=b842c34b4bed7168b6d57bfc47b8b350&amp;bin_num=34&amp;bintype=sbin&amp;from=xls" xr:uid="{B9FCA035-F2A9-4887-8897-76A5C3AF6E3B}"/>
    <hyperlink ref="AK66" r:id="rId255" display="http://cpdb.realtek.com/cpdbv3/view/wafermap/oneWaferSbinMap.php?project=RL6982&amp;checksum=b842c34b4bed7168b6d57bfc47b8b350&amp;bin_num=48&amp;bintype=sbin&amp;from=xls" xr:uid="{88132171-3A51-4B8F-8A2D-3875E3DE74CE}"/>
    <hyperlink ref="AK71" r:id="rId256" display="http://cpdb.realtek.com/cpdbv3/view/wafermap/oneWaferSbinMap.php?project=RL6982&amp;checksum=b842c34b4bed7168b6d57bfc47b8b350&amp;bin_num=70&amp;bintype=sbin&amp;from=xls" xr:uid="{0A318395-0E05-4A45-A721-E9825334AB1D}"/>
    <hyperlink ref="AK74" r:id="rId257" display="http://cpdb.realtek.com/cpdbv3/view/wafermap/oneWaferSbinMap.php?project=RL6982&amp;checksum=b842c34b4bed7168b6d57bfc47b8b350&amp;bin_num=69&amp;bintype=sbin&amp;from=xls" xr:uid="{519E41E8-1F4C-4AE1-8FBE-BB37B10FE925}"/>
    <hyperlink ref="AK85" r:id="rId258" display="http://cpdb.realtek.com/cpdbv3/view/wafermap/oneWaferSbinMap.php?project=RL6982&amp;checksum=b842c34b4bed7168b6d57bfc47b8b350&amp;bin_num=171&amp;bintype=sbin&amp;from=xls" xr:uid="{87CBAE2D-BA4C-4B93-A787-4F8C193245DA}"/>
    <hyperlink ref="AK88" r:id="rId259" display="http://cpdb.realtek.com/cpdbv3/view/wafermap/oneWaferSbinMap.php?project=RL6982&amp;checksum=b842c34b4bed7168b6d57bfc47b8b350&amp;bin_num=193&amp;bintype=sbin&amp;from=xls" xr:uid="{2A71532B-2307-4FA3-A958-DD38DA3A7742}"/>
    <hyperlink ref="AL54" r:id="rId260" display="http://cpdb.realtek.com/cpdbv3/view/wafermap/oneWaferSbinMap.php?project=RL6982&amp;checksum=bc36a595c63e17faf75e8b21dd6af7e1&amp;bin_num=68&amp;bintype=sbin&amp;from=xls" xr:uid="{45A3F0D2-CF5B-4815-88AA-C33A99FC68CB}"/>
    <hyperlink ref="AL55" r:id="rId261" display="http://cpdb.realtek.com/cpdbv3/view/wafermap/oneWaferSbinMap.php?project=RL6982&amp;checksum=bc36a595c63e17faf75e8b21dd6af7e1&amp;bin_num=3&amp;bintype=sbin&amp;from=xls" xr:uid="{FDB068AB-D4F4-43E8-B241-339B030358C3}"/>
    <hyperlink ref="AL57" r:id="rId262" display="http://cpdb.realtek.com/cpdbv3/view/wafermap/oneWaferSbinMap.php?project=RL6982&amp;checksum=bc36a595c63e17faf75e8b21dd6af7e1&amp;bin_num=2&amp;bintype=sbin&amp;from=xls" xr:uid="{C5982295-F5AE-4406-A58B-69E80190B7C1}"/>
    <hyperlink ref="AL58" r:id="rId263" display="http://cpdb.realtek.com/cpdbv3/view/wafermap/oneWaferSbinMap.php?project=RL6982&amp;checksum=bc36a595c63e17faf75e8b21dd6af7e1&amp;bin_num=24&amp;bintype=sbin&amp;from=xls" xr:uid="{7F814CCD-F1FF-4392-885C-AFD12BBC17C9}"/>
    <hyperlink ref="AL69" r:id="rId264" display="http://cpdb.realtek.com/cpdbv3/view/wafermap/oneWaferSbinMap.php?project=RL6982&amp;checksum=bc36a595c63e17faf75e8b21dd6af7e1&amp;bin_num=51&amp;bintype=sbin&amp;from=xls" xr:uid="{1DE36EF9-7F5F-465C-A25A-092BC3142F93}"/>
    <hyperlink ref="AL72" r:id="rId265" display="http://cpdb.realtek.com/cpdbv3/view/wafermap/oneWaferSbinMap.php?project=RL6982&amp;checksum=bc36a595c63e17faf75e8b21dd6af7e1&amp;bin_num=63&amp;bintype=sbin&amp;from=xls" xr:uid="{0D3239BA-B6A8-4693-9099-6015306740EF}"/>
    <hyperlink ref="AM7" r:id="rId266" display="http://cpdb.realtek.com/cpdbv3/view/mergeCell.php?project=RL6982&amp;cp=CP1&amp;version=RL6982_HD_TA01_V03&amp;lotid=P6HC6&amp;waferid=MAR889-05A0&amp;bintype=sbin" xr:uid="{38F6A5BC-22A9-4657-A0D6-70EC52B3249F}"/>
    <hyperlink ref="AM54" r:id="rId267" display="http://cpdb.realtek.com/cpdbv3/view/wafermap/oneWaferSbinMap.php?project=RL6982&amp;checksum=0ed29e6244b8ae30e5f7deb3d9cdd8a9&amp;bin_num=68&amp;bintype=sbin&amp;from=xls" xr:uid="{C315A36E-4DC3-4A46-A0DF-D0D2BA91D2DA}"/>
    <hyperlink ref="AM61" r:id="rId268" display="http://cpdb.realtek.com/cpdbv3/view/wafermap/oneWaferSbinMap.php?project=RL6982&amp;checksum=0ed29e6244b8ae30e5f7deb3d9cdd8a9&amp;bin_num=36&amp;bintype=sbin&amp;from=xls" xr:uid="{F29A0669-2A28-4746-95E5-17F39E599C2B}"/>
    <hyperlink ref="AM62" r:id="rId269" display="http://cpdb.realtek.com/cpdbv3/view/wafermap/oneWaferSbinMap.php?project=RL6982&amp;checksum=0ed29e6244b8ae30e5f7deb3d9cdd8a9&amp;bin_num=221&amp;bintype=sbin&amp;from=xls" xr:uid="{35646AA1-58BF-40D8-A68A-DC6C533742A7}"/>
    <hyperlink ref="AM63" r:id="rId270" display="http://cpdb.realtek.com/cpdbv3/view/wafermap/oneWaferSbinMap.php?project=RL6982&amp;checksum=0ed29e6244b8ae30e5f7deb3d9cdd8a9&amp;bin_num=34&amp;bintype=sbin&amp;from=xls" xr:uid="{E57456E4-7CE2-48F4-AA22-839908FBED74}"/>
    <hyperlink ref="AM64" r:id="rId271" display="http://cpdb.realtek.com/cpdbv3/view/wafermap/oneWaferSbinMap.php?project=RL6982&amp;checksum=0ed29e6244b8ae30e5f7deb3d9cdd8a9&amp;bin_num=7&amp;bintype=sbin&amp;from=xls" xr:uid="{C21F08EB-263E-4654-84A5-0AD38EFC541A}"/>
    <hyperlink ref="AM68" r:id="rId272" display="http://cpdb.realtek.com/cpdbv3/view/wafermap/oneWaferSbinMap.php?project=RL6982&amp;checksum=0ed29e6244b8ae30e5f7deb3d9cdd8a9&amp;bin_num=82&amp;bintype=sbin&amp;from=xls" xr:uid="{6AF638CA-B9C0-46F7-904F-EFD15B75E461}"/>
    <hyperlink ref="AM72" r:id="rId273" display="http://cpdb.realtek.com/cpdbv3/view/wafermap/oneWaferSbinMap.php?project=RL6982&amp;checksum=0ed29e6244b8ae30e5f7deb3d9cdd8a9&amp;bin_num=63&amp;bintype=sbin&amp;from=xls" xr:uid="{FED43EAF-623E-41BD-97D0-54F446A4826A}"/>
    <hyperlink ref="AM77" r:id="rId274" display="http://cpdb.realtek.com/cpdbv3/view/wafermap/oneWaferSbinMap.php?project=RL6982&amp;checksum=0ed29e6244b8ae30e5f7deb3d9cdd8a9&amp;bin_num=91&amp;bintype=sbin&amp;from=xls" xr:uid="{7151F684-193F-4694-BAF0-CEB3AEDC7110}"/>
    <hyperlink ref="AM90" r:id="rId275" display="http://cpdb.realtek.com/cpdbv3/view/wafermap/oneWaferSbinMap.php?project=RL6982&amp;checksum=0ed29e6244b8ae30e5f7deb3d9cdd8a9&amp;bin_num=205&amp;bintype=sbin&amp;from=xls" xr:uid="{E46AFD33-5D86-401D-A4E9-427841CACD6D}"/>
    <hyperlink ref="AM149" r:id="rId276" display="http://cpdb.realtek.com/cpdbv3/view/wafermap/oneWaferSbinMap.php?project=RL6982&amp;checksum=0ed29e6244b8ae30e5f7deb3d9cdd8a9&amp;bin_num=102&amp;bintype=sbin&amp;from=xls" xr:uid="{B7E3CAB9-E9F6-49FD-8B0F-6B68BFFDE7F6}"/>
    <hyperlink ref="AN53" r:id="rId277" display="http://cpdb.realtek.com/cpdbv3/view/wafermap/oneWaferSbinMap.php?project=RL6982&amp;checksum=280dc4f1d24dbc7d23bdc18657510cb6&amp;bin_num=65&amp;bintype=sbin&amp;from=xls" xr:uid="{CBA05E35-B126-47A5-9ED8-2FFE8EE6A81C}"/>
    <hyperlink ref="AN57" r:id="rId278" display="http://cpdb.realtek.com/cpdbv3/view/wafermap/oneWaferSbinMap.php?project=RL6982&amp;checksum=280dc4f1d24dbc7d23bdc18657510cb6&amp;bin_num=2&amp;bintype=sbin&amp;from=xls" xr:uid="{6E4078A2-7708-44B3-B374-3A590E3E92AB}"/>
    <hyperlink ref="AN61" r:id="rId279" display="http://cpdb.realtek.com/cpdbv3/view/wafermap/oneWaferSbinMap.php?project=RL6982&amp;checksum=280dc4f1d24dbc7d23bdc18657510cb6&amp;bin_num=36&amp;bintype=sbin&amp;from=xls" xr:uid="{2BC850FB-0B30-41FA-9D5B-632B7C6A9B6F}"/>
    <hyperlink ref="AN62" r:id="rId280" display="http://cpdb.realtek.com/cpdbv3/view/wafermap/oneWaferSbinMap.php?project=RL6982&amp;checksum=280dc4f1d24dbc7d23bdc18657510cb6&amp;bin_num=221&amp;bintype=sbin&amp;from=xls" xr:uid="{49867C04-0F54-4841-9089-0BAB62D4D39A}"/>
    <hyperlink ref="AN72" r:id="rId281" display="http://cpdb.realtek.com/cpdbv3/view/wafermap/oneWaferSbinMap.php?project=RL6982&amp;checksum=280dc4f1d24dbc7d23bdc18657510cb6&amp;bin_num=63&amp;bintype=sbin&amp;from=xls" xr:uid="{B385E3DF-079A-49A8-8DB4-531712C5BDAA}"/>
    <hyperlink ref="AN74" r:id="rId282" display="http://cpdb.realtek.com/cpdbv3/view/wafermap/oneWaferSbinMap.php?project=RL6982&amp;checksum=280dc4f1d24dbc7d23bdc18657510cb6&amp;bin_num=69&amp;bintype=sbin&amp;from=xls" xr:uid="{6D6FC791-31EA-4280-A79D-33D6F91CD80C}"/>
    <hyperlink ref="AO7" r:id="rId283" display="http://cpdb.realtek.com/cpdbv3/view/mergeCell.php?project=RL6982&amp;cp=CP1&amp;version=RL6982_HD_TA01_V03&amp;lotid=P6HA5&amp;waferid=MAP569-15E3&amp;bintype=sbin" xr:uid="{B3CC9D11-6FD5-4902-8765-083E3469C1CC}"/>
    <hyperlink ref="AO57" r:id="rId284" display="http://cpdb.realtek.com/cpdbv3/view/wafermap/oneWaferSbinMap.php?project=RL6982&amp;checksum=8b5be2491f8a27d621e5c1280d9c58bc&amp;bin_num=2&amp;bintype=sbin&amp;from=xls" xr:uid="{C5E776A7-FAFA-4FB3-B127-E7CDDB150535}"/>
    <hyperlink ref="AO59" r:id="rId285" display="http://cpdb.realtek.com/cpdbv3/view/wafermap/oneWaferSbinMap.php?project=RL6982&amp;checksum=8b5be2491f8a27d621e5c1280d9c58bc&amp;bin_num=39&amp;bintype=sbin&amp;from=xls" xr:uid="{911EC7F9-1A82-4CD9-892E-2B7B4DAD2904}"/>
    <hyperlink ref="AO64" r:id="rId286" display="http://cpdb.realtek.com/cpdbv3/view/wafermap/oneWaferSbinMap.php?project=RL6982&amp;checksum=8b5be2491f8a27d621e5c1280d9c58bc&amp;bin_num=7&amp;bintype=sbin&amp;from=xls" xr:uid="{C6713B61-A3E1-4DB2-A36D-5021347C4AD4}"/>
    <hyperlink ref="AO73" r:id="rId287" display="http://cpdb.realtek.com/cpdbv3/view/wafermap/oneWaferSbinMap.php?project=RL6982&amp;checksum=8b5be2491f8a27d621e5c1280d9c58bc&amp;bin_num=9&amp;bintype=sbin&amp;from=xls" xr:uid="{B542D97C-196A-43E9-8508-FC739ED9C67C}"/>
    <hyperlink ref="AO82" r:id="rId288" display="http://cpdb.realtek.com/cpdbv3/view/wafermap/oneWaferSbinMap.php?project=RL6982&amp;checksum=8b5be2491f8a27d621e5c1280d9c58bc&amp;bin_num=21&amp;bintype=sbin&amp;from=xls" xr:uid="{28F56C6E-939B-4319-A78F-1F1532D28688}"/>
    <hyperlink ref="AO87" r:id="rId289" display="http://cpdb.realtek.com/cpdbv3/view/wafermap/oneWaferSbinMap.php?project=RL6982&amp;checksum=8b5be2491f8a27d621e5c1280d9c58bc&amp;bin_num=44&amp;bintype=sbin&amp;from=xls" xr:uid="{1EF10C1E-E4A4-4B52-80EC-25AC24B0A227}"/>
    <hyperlink ref="AP55" r:id="rId290" display="http://cpdb.realtek.com/cpdbv3/view/wafermap/oneWaferSbinMap.php?project=RL6982&amp;checksum=034beecdba752955fb1d400756ad3b55&amp;bin_num=3&amp;bintype=sbin&amp;from=xls" xr:uid="{D044996E-C761-49ED-9A78-4ECA60CCE999}"/>
    <hyperlink ref="AP57" r:id="rId291" display="http://cpdb.realtek.com/cpdbv3/view/wafermap/oneWaferSbinMap.php?project=RL6982&amp;checksum=034beecdba752955fb1d400756ad3b55&amp;bin_num=2&amp;bintype=sbin&amp;from=xls" xr:uid="{F14790EB-961A-4F5E-8B7A-6E655FB03140}"/>
    <hyperlink ref="AP58" r:id="rId292" display="http://cpdb.realtek.com/cpdbv3/view/wafermap/oneWaferSbinMap.php?project=RL6982&amp;checksum=034beecdba752955fb1d400756ad3b55&amp;bin_num=24&amp;bintype=sbin&amp;from=xls" xr:uid="{BC2BA95B-EAC5-42D3-8C12-3226DC3E60E2}"/>
    <hyperlink ref="AP61" r:id="rId293" display="http://cpdb.realtek.com/cpdbv3/view/wafermap/oneWaferSbinMap.php?project=RL6982&amp;checksum=034beecdba752955fb1d400756ad3b55&amp;bin_num=36&amp;bintype=sbin&amp;from=xls" xr:uid="{DFAF679D-31B7-42B2-AB94-53C398CEA3E3}"/>
    <hyperlink ref="AP64" r:id="rId294" display="http://cpdb.realtek.com/cpdbv3/view/wafermap/oneWaferSbinMap.php?project=RL6982&amp;checksum=034beecdba752955fb1d400756ad3b55&amp;bin_num=7&amp;bintype=sbin&amp;from=xls" xr:uid="{3F10A5A0-54B2-4369-A013-BB0C54276712}"/>
    <hyperlink ref="AP68" r:id="rId295" display="http://cpdb.realtek.com/cpdbv3/view/wafermap/oneWaferSbinMap.php?project=RL6982&amp;checksum=034beecdba752955fb1d400756ad3b55&amp;bin_num=82&amp;bintype=sbin&amp;from=xls" xr:uid="{D3D83A32-8678-4C2A-A994-A87F91200972}"/>
    <hyperlink ref="AP75" r:id="rId296" display="http://cpdb.realtek.com/cpdbv3/view/wafermap/oneWaferSbinMap.php?project=RL6982&amp;checksum=034beecdba752955fb1d400756ad3b55&amp;bin_num=45&amp;bintype=sbin&amp;from=xls" xr:uid="{7150BF99-1C86-44CB-A17F-C96EF2A0BEFC}"/>
    <hyperlink ref="AP76" r:id="rId297" display="http://cpdb.realtek.com/cpdbv3/view/wafermap/oneWaferSbinMap.php?project=RL6982&amp;checksum=034beecdba752955fb1d400756ad3b55&amp;bin_num=6&amp;bintype=sbin&amp;from=xls" xr:uid="{D85B3730-FB61-4F60-83E2-E80233E22396}"/>
    <hyperlink ref="AP77" r:id="rId298" display="http://cpdb.realtek.com/cpdbv3/view/wafermap/oneWaferSbinMap.php?project=RL6982&amp;checksum=034beecdba752955fb1d400756ad3b55&amp;bin_num=91&amp;bintype=sbin&amp;from=xls" xr:uid="{C2EE8893-7A1C-4681-984E-4FA74D789BFD}"/>
    <hyperlink ref="AP85" r:id="rId299" display="http://cpdb.realtek.com/cpdbv3/view/wafermap/oneWaferSbinMap.php?project=RL6982&amp;checksum=034beecdba752955fb1d400756ad3b55&amp;bin_num=171&amp;bintype=sbin&amp;from=xls" xr:uid="{A84BBF93-FE23-4309-9AF2-3A76F8371382}"/>
    <hyperlink ref="AP93" r:id="rId300" display="http://cpdb.realtek.com/cpdbv3/view/wafermap/oneWaferSbinMap.php?project=RL6982&amp;checksum=034beecdba752955fb1d400756ad3b55&amp;bin_num=235&amp;bintype=sbin&amp;from=xls" xr:uid="{31B781D9-46E4-424C-BC3E-52B8ACEE344C}"/>
    <hyperlink ref="AP97" r:id="rId301" display="http://cpdb.realtek.com/cpdbv3/view/wafermap/oneWaferSbinMap.php?project=RL6982&amp;checksum=034beecdba752955fb1d400756ad3b55&amp;bin_num=191&amp;bintype=sbin&amp;from=xls" xr:uid="{23BB0461-0D3B-432C-B5E9-B7FEC7B87276}"/>
    <hyperlink ref="AP111" r:id="rId302" display="http://cpdb.realtek.com/cpdbv3/view/wafermap/oneWaferSbinMap.php?project=RL6982&amp;checksum=034beecdba752955fb1d400756ad3b55&amp;bin_num=610&amp;bintype=sbin&amp;from=xls" xr:uid="{00C01795-CC84-45AC-8B98-D96F15CD4194}"/>
    <hyperlink ref="AQ7" r:id="rId303" display="http://cpdb.realtek.com/cpdbv3/view/mergeCell.php?project=RL6982&amp;cp=CP1&amp;version=RL6982_HD_TA01_V03&amp;lotid=P6GJ7&amp;waferid=MAP899-20B0&amp;bintype=sbin" xr:uid="{8A743A7E-F3B1-450A-908B-51C52753F6C0}"/>
    <hyperlink ref="AQ57" r:id="rId304" display="http://cpdb.realtek.com/cpdbv3/view/wafermap/oneWaferSbinMap.php?project=RL6982&amp;checksum=503c9bc6f0981a3e35f97963d47d7a24&amp;bin_num=2&amp;bintype=sbin&amp;from=xls" xr:uid="{DCE8CD28-0950-49BF-89D2-EF40AC2A9C29}"/>
    <hyperlink ref="AQ58" r:id="rId305" display="http://cpdb.realtek.com/cpdbv3/view/wafermap/oneWaferSbinMap.php?project=RL6982&amp;checksum=503c9bc6f0981a3e35f97963d47d7a24&amp;bin_num=24&amp;bintype=sbin&amp;from=xls" xr:uid="{C6B4451B-9823-4843-87F5-2763D745E10A}"/>
    <hyperlink ref="AQ63" r:id="rId306" display="http://cpdb.realtek.com/cpdbv3/view/wafermap/oneWaferSbinMap.php?project=RL6982&amp;checksum=503c9bc6f0981a3e35f97963d47d7a24&amp;bin_num=34&amp;bintype=sbin&amp;from=xls" xr:uid="{6B1F1BCA-F013-4D61-855B-DA252858556C}"/>
    <hyperlink ref="AQ66" r:id="rId307" display="http://cpdb.realtek.com/cpdbv3/view/wafermap/oneWaferSbinMap.php?project=RL6982&amp;checksum=503c9bc6f0981a3e35f97963d47d7a24&amp;bin_num=48&amp;bintype=sbin&amp;from=xls" xr:uid="{BC7C4967-CF86-4E18-9C8C-75D26F1EB479}"/>
    <hyperlink ref="AQ69" r:id="rId308" display="http://cpdb.realtek.com/cpdbv3/view/wafermap/oneWaferSbinMap.php?project=RL6982&amp;checksum=503c9bc6f0981a3e35f97963d47d7a24&amp;bin_num=51&amp;bintype=sbin&amp;from=xls" xr:uid="{4F0C5E2A-6E3B-4C47-9832-D1447345942B}"/>
    <hyperlink ref="AQ78" r:id="rId309" display="http://cpdb.realtek.com/cpdbv3/view/wafermap/oneWaferSbinMap.php?project=RL6982&amp;checksum=503c9bc6f0981a3e35f97963d47d7a24&amp;bin_num=47&amp;bintype=sbin&amp;from=xls" xr:uid="{90698CD4-F1BE-4E68-8C1B-4891980E61A8}"/>
    <hyperlink ref="AQ82" r:id="rId310" display="http://cpdb.realtek.com/cpdbv3/view/wafermap/oneWaferSbinMap.php?project=RL6982&amp;checksum=503c9bc6f0981a3e35f97963d47d7a24&amp;bin_num=21&amp;bintype=sbin&amp;from=xls" xr:uid="{0F0026C0-69E2-421A-9865-DC7A92F9C2BF}"/>
    <hyperlink ref="AQ95" r:id="rId311" display="http://cpdb.realtek.com/cpdbv3/view/wafermap/oneWaferSbinMap.php?project=RL6982&amp;checksum=503c9bc6f0981a3e35f97963d47d7a24&amp;bin_num=207&amp;bintype=sbin&amp;from=xls" xr:uid="{687B1EEB-4836-4674-A87B-263CE275567B}"/>
    <hyperlink ref="AR66" r:id="rId312" display="http://cpdb.realtek.com/cpdbv3/view/wafermap/oneWaferSbinMap.php?project=RL6982&amp;checksum=5dac04891877ac759aee53ee941e0063&amp;bin_num=48&amp;bintype=sbin&amp;from=xls" xr:uid="{BAA1014C-8609-42EC-9BA6-B1B895109A10}"/>
    <hyperlink ref="AR68" r:id="rId313" display="http://cpdb.realtek.com/cpdbv3/view/wafermap/oneWaferSbinMap.php?project=RL6982&amp;checksum=5dac04891877ac759aee53ee941e0063&amp;bin_num=82&amp;bintype=sbin&amp;from=xls" xr:uid="{76C47B80-B5B8-4EE0-B364-28FF3591900D}"/>
    <hyperlink ref="AR77" r:id="rId314" display="http://cpdb.realtek.com/cpdbv3/view/wafermap/oneWaferSbinMap.php?project=RL6982&amp;checksum=5dac04891877ac759aee53ee941e0063&amp;bin_num=91&amp;bintype=sbin&amp;from=xls" xr:uid="{58FF8B9B-2A30-4B27-B5B8-46C1756B6B7B}"/>
    <hyperlink ref="AR79" r:id="rId315" display="http://cpdb.realtek.com/cpdbv3/view/wafermap/oneWaferSbinMap.php?project=RL6982&amp;checksum=5dac04891877ac759aee53ee941e0063&amp;bin_num=26&amp;bintype=sbin&amp;from=xls" xr:uid="{AC685C1B-2427-4AA0-9643-6D87A7BC77E4}"/>
    <hyperlink ref="AR83" r:id="rId316" display="http://cpdb.realtek.com/cpdbv3/view/wafermap/oneWaferSbinMap.php?project=RL6982&amp;checksum=5dac04891877ac759aee53ee941e0063&amp;bin_num=46&amp;bintype=sbin&amp;from=xls" xr:uid="{404E6D29-14CB-47D0-88D8-40B4C337D0E9}"/>
    <hyperlink ref="AR94" r:id="rId317" display="http://cpdb.realtek.com/cpdbv3/view/wafermap/oneWaferSbinMap.php?project=RL6982&amp;checksum=5dac04891877ac759aee53ee941e0063&amp;bin_num=217&amp;bintype=sbin&amp;from=xls" xr:uid="{0E31A2F9-71CE-40FF-81E8-F21ED8AED2A5}"/>
    <hyperlink ref="AR148" r:id="rId318" display="http://cpdb.realtek.com/cpdbv3/view/wafermap/oneWaferSbinMap.php?project=RL6982&amp;checksum=5dac04891877ac759aee53ee941e0063&amp;bin_num=37&amp;bintype=sbin&amp;from=xls" xr:uid="{B4766183-5FF2-46F5-8D62-0A79735EAF32}"/>
    <hyperlink ref="AS53" r:id="rId319" display="http://cpdb.realtek.com/cpdbv3/view/wafermap/oneWaferSbinMap.php?project=RL6982&amp;checksum=88a33a65d57626955d08883c242a56fb&amp;bin_num=65&amp;bintype=sbin&amp;from=xls" xr:uid="{B977DFCB-2094-4FAA-B748-6C54EC01215D}"/>
    <hyperlink ref="AS62" r:id="rId320" display="http://cpdb.realtek.com/cpdbv3/view/wafermap/oneWaferSbinMap.php?project=RL6982&amp;checksum=88a33a65d57626955d08883c242a56fb&amp;bin_num=221&amp;bintype=sbin&amp;from=xls" xr:uid="{5AAADBC2-881C-40D0-8E38-A95FD088F5D2}"/>
    <hyperlink ref="AS63" r:id="rId321" display="http://cpdb.realtek.com/cpdbv3/view/wafermap/oneWaferSbinMap.php?project=RL6982&amp;checksum=88a33a65d57626955d08883c242a56fb&amp;bin_num=34&amp;bintype=sbin&amp;from=xls" xr:uid="{6C4C7868-F6E1-4A08-A1F5-D83AE506AECD}"/>
    <hyperlink ref="AS66" r:id="rId322" display="http://cpdb.realtek.com/cpdbv3/view/wafermap/oneWaferSbinMap.php?project=RL6982&amp;checksum=88a33a65d57626955d08883c242a56fb&amp;bin_num=48&amp;bintype=sbin&amp;from=xls" xr:uid="{5E0BCABE-C9BF-4CF6-945E-B76793B64333}"/>
    <hyperlink ref="AS69" r:id="rId323" display="http://cpdb.realtek.com/cpdbv3/view/wafermap/oneWaferSbinMap.php?project=RL6982&amp;checksum=88a33a65d57626955d08883c242a56fb&amp;bin_num=51&amp;bintype=sbin&amp;from=xls" xr:uid="{BE13EA29-59D1-4F14-AADB-E1A3384CE32F}"/>
    <hyperlink ref="AS77" r:id="rId324" display="http://cpdb.realtek.com/cpdbv3/view/wafermap/oneWaferSbinMap.php?project=RL6982&amp;checksum=88a33a65d57626955d08883c242a56fb&amp;bin_num=91&amp;bintype=sbin&amp;from=xls" xr:uid="{3A169912-8921-4673-9178-DF41C856B5EB}"/>
    <hyperlink ref="AS99" r:id="rId325" display="http://cpdb.realtek.com/cpdbv3/view/wafermap/oneWaferSbinMap.php?project=RL6982&amp;checksum=88a33a65d57626955d08883c242a56fb&amp;bin_num=72&amp;bintype=sbin&amp;from=xls" xr:uid="{8DC2D980-3D7C-4079-9366-3A846F42D132}"/>
    <hyperlink ref="AT7" r:id="rId326" display="http://cpdb.realtek.com/cpdbv3/view/mergeCell.php?project=RL6982&amp;cp=CP1&amp;version=RL6982_HD_TA01_V03&amp;lotid=P6HA5&amp;waferid=MAP569-17D1&amp;bintype=sbin" xr:uid="{03069DAD-6864-467E-A17B-02CDB283BB90}"/>
    <hyperlink ref="AT57" r:id="rId327" display="http://cpdb.realtek.com/cpdbv3/view/wafermap/oneWaferSbinMap.php?project=RL6982&amp;checksum=0ded87330ef1f8e8494eb7ab8b40a89f&amp;bin_num=2&amp;bintype=sbin&amp;from=xls" xr:uid="{7FE277CC-3ACE-44D3-9F3D-46CA4A87C178}"/>
    <hyperlink ref="AT59" r:id="rId328" display="http://cpdb.realtek.com/cpdbv3/view/wafermap/oneWaferSbinMap.php?project=RL6982&amp;checksum=0ded87330ef1f8e8494eb7ab8b40a89f&amp;bin_num=39&amp;bintype=sbin&amp;from=xls" xr:uid="{0CCAC776-8F28-432E-8E22-665C3325587F}"/>
    <hyperlink ref="AT69" r:id="rId329" display="http://cpdb.realtek.com/cpdbv3/view/wafermap/oneWaferSbinMap.php?project=RL6982&amp;checksum=0ded87330ef1f8e8494eb7ab8b40a89f&amp;bin_num=51&amp;bintype=sbin&amp;from=xls" xr:uid="{BF306791-83E2-4675-AE65-B3CC3402D81D}"/>
    <hyperlink ref="AT99" r:id="rId330" display="http://cpdb.realtek.com/cpdbv3/view/wafermap/oneWaferSbinMap.php?project=RL6982&amp;checksum=0ded87330ef1f8e8494eb7ab8b40a89f&amp;bin_num=72&amp;bintype=sbin&amp;from=xls" xr:uid="{AB8AEFBA-4B5F-4BFD-A2A4-7DE960411329}"/>
    <hyperlink ref="AU7" r:id="rId331" display="http://cpdb.realtek.com/cpdbv3/view/mergeCell.php?project=RL6982&amp;cp=CP1&amp;version=RL6982_HD_TA01_V03&amp;lotid=P6GJ7&amp;waferid=MAP899-24F7&amp;bintype=sbin" xr:uid="{3AD194A4-FA45-4314-837C-6F1461038973}"/>
    <hyperlink ref="AU55" r:id="rId332" display="http://cpdb.realtek.com/cpdbv3/view/wafermap/oneWaferSbinMap.php?project=RL6982&amp;checksum=aaf0655450252973afa5aaa4b8029e31&amp;bin_num=3&amp;bintype=sbin&amp;from=xls" xr:uid="{9C53CE89-74EE-4D97-A0CB-130D0053FE32}"/>
    <hyperlink ref="AU56" r:id="rId333" display="http://cpdb.realtek.com/cpdbv3/view/wafermap/oneWaferSbinMap.php?project=RL6982&amp;checksum=aaf0655450252973afa5aaa4b8029e31&amp;bin_num=66&amp;bintype=sbin&amp;from=xls" xr:uid="{339B0691-9D98-484B-930A-54C79AA7E888}"/>
    <hyperlink ref="AU57" r:id="rId334" display="http://cpdb.realtek.com/cpdbv3/view/wafermap/oneWaferSbinMap.php?project=RL6982&amp;checksum=aaf0655450252973afa5aaa4b8029e31&amp;bin_num=2&amp;bintype=sbin&amp;from=xls" xr:uid="{1A3A5381-54AD-4BF4-90F6-52C91BBD85E9}"/>
    <hyperlink ref="AU65" r:id="rId335" display="http://cpdb.realtek.com/cpdbv3/view/wafermap/oneWaferSbinMap.php?project=RL6982&amp;checksum=aaf0655450252973afa5aaa4b8029e31&amp;bin_num=35&amp;bintype=sbin&amp;from=xls" xr:uid="{897C598D-224E-45FC-B0AB-132D7B0355EE}"/>
    <hyperlink ref="AU69" r:id="rId336" display="http://cpdb.realtek.com/cpdbv3/view/wafermap/oneWaferSbinMap.php?project=RL6982&amp;checksum=aaf0655450252973afa5aaa4b8029e31&amp;bin_num=51&amp;bintype=sbin&amp;from=xls" xr:uid="{79E83E48-6171-406F-ABFA-94EC478C2197}"/>
    <hyperlink ref="AU88" r:id="rId337" display="http://cpdb.realtek.com/cpdbv3/view/wafermap/oneWaferSbinMap.php?project=RL6982&amp;checksum=aaf0655450252973afa5aaa4b8029e31&amp;bin_num=193&amp;bintype=sbin&amp;from=xls" xr:uid="{9589E4E0-A195-48E2-88EA-80CF76672E65}"/>
    <hyperlink ref="AV48" r:id="rId338" display="http://cpdb.realtek.com/cpdbv3/view/wafermap/oneWaferSbinMap.php?project=RL6982&amp;checksum=e45f21f90a23b806baf8eb84a1da5b29&amp;bin_num=22&amp;bintype=sbin&amp;from=xls" xr:uid="{7E3FA68E-DE8B-4A8F-906C-9845101F70AF}"/>
    <hyperlink ref="AV58" r:id="rId339" display="http://cpdb.realtek.com/cpdbv3/view/wafermap/oneWaferSbinMap.php?project=RL6982&amp;checksum=e45f21f90a23b806baf8eb84a1da5b29&amp;bin_num=24&amp;bintype=sbin&amp;from=xls" xr:uid="{9C321138-5009-41E2-91D8-083586AD8B87}"/>
    <hyperlink ref="AV60" r:id="rId340" display="http://cpdb.realtek.com/cpdbv3/view/wafermap/oneWaferSbinMap.php?project=RL6982&amp;checksum=e45f21f90a23b806baf8eb84a1da5b29&amp;bin_num=8&amp;bintype=sbin&amp;from=xls" xr:uid="{ECE973C6-A620-4C54-95D8-7245E5C36B16}"/>
    <hyperlink ref="AV62" r:id="rId341" display="http://cpdb.realtek.com/cpdbv3/view/wafermap/oneWaferSbinMap.php?project=RL6982&amp;checksum=e45f21f90a23b806baf8eb84a1da5b29&amp;bin_num=221&amp;bintype=sbin&amp;from=xls" xr:uid="{F700F7AA-8758-456F-AB31-BD95E9B23B89}"/>
    <hyperlink ref="AV66" r:id="rId342" display="http://cpdb.realtek.com/cpdbv3/view/wafermap/oneWaferSbinMap.php?project=RL6982&amp;checksum=e45f21f90a23b806baf8eb84a1da5b29&amp;bin_num=48&amp;bintype=sbin&amp;from=xls" xr:uid="{34E85E2F-91AE-4AB8-A964-598CE2A77F9A}"/>
    <hyperlink ref="AV71" r:id="rId343" display="http://cpdb.realtek.com/cpdbv3/view/wafermap/oneWaferSbinMap.php?project=RL6982&amp;checksum=e45f21f90a23b806baf8eb84a1da5b29&amp;bin_num=70&amp;bintype=sbin&amp;from=xls" xr:uid="{C18D4CB3-069D-4AA8-BAD5-AE1CF52FD665}"/>
    <hyperlink ref="AV90" r:id="rId344" display="http://cpdb.realtek.com/cpdbv3/view/wafermap/oneWaferSbinMap.php?project=RL6982&amp;checksum=e45f21f90a23b806baf8eb84a1da5b29&amp;bin_num=205&amp;bintype=sbin&amp;from=xls" xr:uid="{8D44AE96-58C1-4429-9CB2-75CE3DD18DB0}"/>
    <hyperlink ref="AV103" r:id="rId345" display="http://cpdb.realtek.com/cpdbv3/view/wafermap/oneWaferSbinMap.php?project=RL6982&amp;checksum=e45f21f90a23b806baf8eb84a1da5b29&amp;bin_num=85&amp;bintype=sbin&amp;from=xls" xr:uid="{9641AF2C-57E2-4B75-82CC-C1872B7B835C}"/>
    <hyperlink ref="AV131" r:id="rId346" display="http://cpdb.realtek.com/cpdbv3/view/wafermap/oneWaferSbinMap.php?project=RL6982&amp;checksum=e45f21f90a23b806baf8eb84a1da5b29&amp;bin_num=208&amp;bintype=sbin&amp;from=xls" xr:uid="{0D929406-E4AF-47C2-85C2-587AF55C9C2C}"/>
    <hyperlink ref="AW7" r:id="rId347" display="http://cpdb.realtek.com/cpdbv3/view/mergeCell.php?project=RL6982&amp;cp=CP1&amp;version=RL6982_HD_TA01_V03&amp;lotid=P6HA5&amp;waferid=MAP569-24A0&amp;bintype=sbin" xr:uid="{E6F61275-84A7-4940-B403-46FD5266879D}"/>
    <hyperlink ref="AW54" r:id="rId348" display="http://cpdb.realtek.com/cpdbv3/view/wafermap/oneWaferSbinMap.php?project=RL6982&amp;checksum=57863ebc4a716c9eb13dd2857d6be224&amp;bin_num=68&amp;bintype=sbin&amp;from=xls" xr:uid="{6EC2E3FC-BB52-45A5-9711-E8DBA83BE53A}"/>
    <hyperlink ref="AW56" r:id="rId349" display="http://cpdb.realtek.com/cpdbv3/view/wafermap/oneWaferSbinMap.php?project=RL6982&amp;checksum=57863ebc4a716c9eb13dd2857d6be224&amp;bin_num=66&amp;bintype=sbin&amp;from=xls" xr:uid="{358AD68E-D7F9-44A1-8F5A-B999605A3F6E}"/>
    <hyperlink ref="AW60" r:id="rId350" display="http://cpdb.realtek.com/cpdbv3/view/wafermap/oneWaferSbinMap.php?project=RL6982&amp;checksum=57863ebc4a716c9eb13dd2857d6be224&amp;bin_num=8&amp;bintype=sbin&amp;from=xls" xr:uid="{C700EBE1-3BD6-4539-BC60-F073CA9FFB0B}"/>
    <hyperlink ref="AW75" r:id="rId351" display="http://cpdb.realtek.com/cpdbv3/view/wafermap/oneWaferSbinMap.php?project=RL6982&amp;checksum=57863ebc4a716c9eb13dd2857d6be224&amp;bin_num=45&amp;bintype=sbin&amp;from=xls" xr:uid="{D802299F-3C3E-4812-8CC6-A0E26BBEB517}"/>
    <hyperlink ref="AW76" r:id="rId352" display="http://cpdb.realtek.com/cpdbv3/view/wafermap/oneWaferSbinMap.php?project=RL6982&amp;checksum=57863ebc4a716c9eb13dd2857d6be224&amp;bin_num=6&amp;bintype=sbin&amp;from=xls" xr:uid="{9BABE4D2-F8E1-47B3-B0FD-80455AD52BB3}"/>
    <hyperlink ref="AW77" r:id="rId353" display="http://cpdb.realtek.com/cpdbv3/view/wafermap/oneWaferSbinMap.php?project=RL6982&amp;checksum=57863ebc4a716c9eb13dd2857d6be224&amp;bin_num=91&amp;bintype=sbin&amp;from=xls" xr:uid="{5B019D64-DF22-4288-A604-50895FA28751}"/>
    <hyperlink ref="AW121" r:id="rId354" display="http://cpdb.realtek.com/cpdbv3/view/wafermap/oneWaferSbinMap.php?project=RL6982&amp;checksum=57863ebc4a716c9eb13dd2857d6be224&amp;bin_num=167&amp;bintype=sbin&amp;from=xls" xr:uid="{7DD04CC7-BB47-499A-ADE8-A85E09C2C39A}"/>
    <hyperlink ref="AX7" r:id="rId355" display="http://cpdb.realtek.com/cpdbv3/view/mergeCell.php?project=RL6982&amp;cp=CP1&amp;version=RL6982_HD_TA01_V03&amp;lotid=P6HA5&amp;waferid=MAP569-09G7&amp;bintype=sbin" xr:uid="{9402BC00-8004-4E39-84EB-E97AA03FBA5C}"/>
    <hyperlink ref="AX58" r:id="rId356" display="http://cpdb.realtek.com/cpdbv3/view/wafermap/oneWaferSbinMap.php?project=RL6982&amp;checksum=cb0abcc2bae67456dbfaa6fa0b420df7&amp;bin_num=24&amp;bintype=sbin&amp;from=xls" xr:uid="{D4CB1203-6235-4599-8A46-32006D45EBA6}"/>
    <hyperlink ref="AX64" r:id="rId357" display="http://cpdb.realtek.com/cpdbv3/view/wafermap/oneWaferSbinMap.php?project=RL6982&amp;checksum=cb0abcc2bae67456dbfaa6fa0b420df7&amp;bin_num=7&amp;bintype=sbin&amp;from=xls" xr:uid="{547E86AB-BFD5-45DE-AA42-FAFA9E188BC6}"/>
    <hyperlink ref="AX66" r:id="rId358" display="http://cpdb.realtek.com/cpdbv3/view/wafermap/oneWaferSbinMap.php?project=RL6982&amp;checksum=cb0abcc2bae67456dbfaa6fa0b420df7&amp;bin_num=48&amp;bintype=sbin&amp;from=xls" xr:uid="{2DD99081-9D7F-41E7-8CA8-0DD0EEE9AA86}"/>
    <hyperlink ref="AX76" r:id="rId359" display="http://cpdb.realtek.com/cpdbv3/view/wafermap/oneWaferSbinMap.php?project=RL6982&amp;checksum=cb0abcc2bae67456dbfaa6fa0b420df7&amp;bin_num=6&amp;bintype=sbin&amp;from=xls" xr:uid="{854BB1D7-6D22-471E-8BD5-606369CEB301}"/>
    <hyperlink ref="AX80" r:id="rId360" display="http://cpdb.realtek.com/cpdbv3/view/wafermap/oneWaferSbinMap.php?project=RL6982&amp;checksum=cb0abcc2bae67456dbfaa6fa0b420df7&amp;bin_num=611&amp;bintype=sbin&amp;from=xls" xr:uid="{46A0E649-61E5-4775-AE79-718F2B5A66CF}"/>
    <hyperlink ref="AX83" r:id="rId361" display="http://cpdb.realtek.com/cpdbv3/view/wafermap/oneWaferSbinMap.php?project=RL6982&amp;checksum=cb0abcc2bae67456dbfaa6fa0b420df7&amp;bin_num=46&amp;bintype=sbin&amp;from=xls" xr:uid="{CC263D42-CFF8-4E29-ADB6-297A6AD620DE}"/>
    <hyperlink ref="AX90" r:id="rId362" display="http://cpdb.realtek.com/cpdbv3/view/wafermap/oneWaferSbinMap.php?project=RL6982&amp;checksum=cb0abcc2bae67456dbfaa6fa0b420df7&amp;bin_num=205&amp;bintype=sbin&amp;from=xls" xr:uid="{ED6CE924-0A88-470A-BB66-1454CCE45FF5}"/>
    <hyperlink ref="AX108" r:id="rId363" display="http://cpdb.realtek.com/cpdbv3/view/wafermap/oneWaferSbinMap.php?project=RL6982&amp;checksum=cb0abcc2bae67456dbfaa6fa0b420df7&amp;bin_num=192&amp;bintype=sbin&amp;from=xls" xr:uid="{73F3F29C-43C8-4FCC-A0DD-BECAD0CAC42D}"/>
    <hyperlink ref="AY59" r:id="rId364" display="http://cpdb.realtek.com/cpdbv3/view/wafermap/oneWaferSbinMap.php?project=RL6982&amp;checksum=e56bbfd5da326353b79940b6467a5a52&amp;bin_num=39&amp;bintype=sbin&amp;from=xls" xr:uid="{D182888D-0B5A-420E-919C-10A1D59E0E2F}"/>
    <hyperlink ref="AY65" r:id="rId365" display="http://cpdb.realtek.com/cpdbv3/view/wafermap/oneWaferSbinMap.php?project=RL6982&amp;checksum=e56bbfd5da326353b79940b6467a5a52&amp;bin_num=35&amp;bintype=sbin&amp;from=xls" xr:uid="{F89AF8C8-E94C-4A4F-B774-1D559BE3469B}"/>
    <hyperlink ref="AY68" r:id="rId366" display="http://cpdb.realtek.com/cpdbv3/view/wafermap/oneWaferSbinMap.php?project=RL6982&amp;checksum=e56bbfd5da326353b79940b6467a5a52&amp;bin_num=82&amp;bintype=sbin&amp;from=xls" xr:uid="{A97280CE-970B-49E4-B0CC-02AB1FB2DB51}"/>
    <hyperlink ref="AY69" r:id="rId367" display="http://cpdb.realtek.com/cpdbv3/view/wafermap/oneWaferSbinMap.php?project=RL6982&amp;checksum=e56bbfd5da326353b79940b6467a5a52&amp;bin_num=51&amp;bintype=sbin&amp;from=xls" xr:uid="{4EC40C2C-11C5-4BCC-AAB8-20461606339F}"/>
    <hyperlink ref="AY70" r:id="rId368" display="http://cpdb.realtek.com/cpdbv3/view/wafermap/oneWaferSbinMap.php?project=RL6982&amp;checksum=e56bbfd5da326353b79940b6467a5a52&amp;bin_num=12&amp;bintype=sbin&amp;from=xls" xr:uid="{FB5DC42A-DD95-4372-8614-274625334A80}"/>
    <hyperlink ref="AY74" r:id="rId369" display="http://cpdb.realtek.com/cpdbv3/view/wafermap/oneWaferSbinMap.php?project=RL6982&amp;checksum=e56bbfd5da326353b79940b6467a5a52&amp;bin_num=69&amp;bintype=sbin&amp;from=xls" xr:uid="{72E40E96-1876-4BDC-96FA-D3FC72742619}"/>
    <hyperlink ref="AY77" r:id="rId370" display="http://cpdb.realtek.com/cpdbv3/view/wafermap/oneWaferSbinMap.php?project=RL6982&amp;checksum=e56bbfd5da326353b79940b6467a5a52&amp;bin_num=91&amp;bintype=sbin&amp;from=xls" xr:uid="{12AEFCD7-517C-40ED-887D-87B34AEC4834}"/>
    <hyperlink ref="AY80" r:id="rId371" display="http://cpdb.realtek.com/cpdbv3/view/wafermap/oneWaferSbinMap.php?project=RL6982&amp;checksum=e56bbfd5da326353b79940b6467a5a52&amp;bin_num=611&amp;bintype=sbin&amp;from=xls" xr:uid="{BB370DD8-3125-490F-9CA8-C98CAF35544B}"/>
    <hyperlink ref="AY83" r:id="rId372" display="http://cpdb.realtek.com/cpdbv3/view/wafermap/oneWaferSbinMap.php?project=RL6982&amp;checksum=e56bbfd5da326353b79940b6467a5a52&amp;bin_num=46&amp;bintype=sbin&amp;from=xls" xr:uid="{E3F71B6B-59D1-4CE2-A994-9BDAD3E54282}"/>
    <hyperlink ref="AY84" r:id="rId373" display="http://cpdb.realtek.com/cpdbv3/view/wafermap/oneWaferSbinMap.php?project=RL6982&amp;checksum=e56bbfd5da326353b79940b6467a5a52&amp;bin_num=29&amp;bintype=sbin&amp;from=xls" xr:uid="{BC857F31-11AE-4A40-AB93-80A98018D221}"/>
    <hyperlink ref="AY123" r:id="rId374" display="http://cpdb.realtek.com/cpdbv3/view/wafermap/oneWaferSbinMap.php?project=RL6982&amp;checksum=e56bbfd5da326353b79940b6467a5a52&amp;bin_num=38&amp;bintype=sbin&amp;from=xls" xr:uid="{3B2BC0AA-047F-472B-9648-885F38CC980F}"/>
    <hyperlink ref="AZ7" r:id="rId375" display="http://cpdb.realtek.com/cpdbv3/view/mergeCell.php?project=RL6982&amp;cp=CP1&amp;version=RL6982_HD_TA01_V03&amp;lotid=P6G20&amp;waferid=MAP577-14C4&amp;bintype=sbin" xr:uid="{78CAD9B6-35E5-48AE-9CC2-0CE92EF57311}"/>
    <hyperlink ref="AZ56" r:id="rId376" display="http://cpdb.realtek.com/cpdbv3/view/wafermap/oneWaferSbinMap.php?project=RL6982&amp;checksum=e73942edf3941d4e8d766f37c2b1877c&amp;bin_num=66&amp;bintype=sbin&amp;from=xls" xr:uid="{9FE2DAF3-FB62-4E03-AF16-83C2C9252B0D}"/>
    <hyperlink ref="AZ63" r:id="rId377" display="http://cpdb.realtek.com/cpdbv3/view/wafermap/oneWaferSbinMap.php?project=RL6982&amp;checksum=e73942edf3941d4e8d766f37c2b1877c&amp;bin_num=34&amp;bintype=sbin&amp;from=xls" xr:uid="{F54A50A4-BA3D-4A00-92A3-9B6F1A5CE1CD}"/>
    <hyperlink ref="AZ66" r:id="rId378" display="http://cpdb.realtek.com/cpdbv3/view/wafermap/oneWaferSbinMap.php?project=RL6982&amp;checksum=e73942edf3941d4e8d766f37c2b1877c&amp;bin_num=48&amp;bintype=sbin&amp;from=xls" xr:uid="{176AF5FD-2947-4473-904A-5F6009E3D2D2}"/>
    <hyperlink ref="AZ69" r:id="rId379" display="http://cpdb.realtek.com/cpdbv3/view/wafermap/oneWaferSbinMap.php?project=RL6982&amp;checksum=e73942edf3941d4e8d766f37c2b1877c&amp;bin_num=51&amp;bintype=sbin&amp;from=xls" xr:uid="{CABA0B60-08E8-41BA-B952-8A43225C778B}"/>
    <hyperlink ref="AZ71" r:id="rId380" display="http://cpdb.realtek.com/cpdbv3/view/wafermap/oneWaferSbinMap.php?project=RL6982&amp;checksum=e73942edf3941d4e8d766f37c2b1877c&amp;bin_num=70&amp;bintype=sbin&amp;from=xls" xr:uid="{01D3DB3E-01E7-43D3-8A21-B484A2A51CF5}"/>
    <hyperlink ref="AZ76" r:id="rId381" display="http://cpdb.realtek.com/cpdbv3/view/wafermap/oneWaferSbinMap.php?project=RL6982&amp;checksum=e73942edf3941d4e8d766f37c2b1877c&amp;bin_num=6&amp;bintype=sbin&amp;from=xls" xr:uid="{40B465B4-B93D-4061-BA93-6AF947DDF2D3}"/>
    <hyperlink ref="AZ86" r:id="rId382" display="http://cpdb.realtek.com/cpdbv3/view/wafermap/oneWaferSbinMap.php?project=RL6982&amp;checksum=e73942edf3941d4e8d766f37c2b1877c&amp;bin_num=30&amp;bintype=sbin&amp;from=xls" xr:uid="{CAA16BBD-225E-49A2-B693-6C19FF274272}"/>
    <hyperlink ref="AZ127" r:id="rId383" display="http://cpdb.realtek.com/cpdbv3/view/wafermap/oneWaferSbinMap.php?project=RL6982&amp;checksum=e73942edf3941d4e8d766f37c2b1877c&amp;bin_num=209&amp;bintype=sbin&amp;from=xls" xr:uid="{5E9436EC-7C23-404F-9922-5AEBEB3F033A}"/>
    <hyperlink ref="BA7" r:id="rId384" display="http://cpdb.realtek.com/cpdbv3/view/mergeCell.php?project=RL6982&amp;cp=CP1&amp;version=RL6982_HD_TA01_V03&amp;lotid=P6HA7&amp;waferid=MAP585-09B7&amp;bintype=sbin" xr:uid="{C231FD0D-28F1-4C20-831B-C426D346B84F}"/>
    <hyperlink ref="BA53" r:id="rId385" display="http://cpdb.realtek.com/cpdbv3/view/wafermap/oneWaferSbinMap.php?project=RL6982&amp;checksum=7dd3a6a6f2d23fe034a31b3d8f8295c8&amp;bin_num=65&amp;bintype=sbin&amp;from=xls" xr:uid="{1C436DD6-37B2-4430-A0A5-9D873B1FBB59}"/>
    <hyperlink ref="BA58" r:id="rId386" display="http://cpdb.realtek.com/cpdbv3/view/wafermap/oneWaferSbinMap.php?project=RL6982&amp;checksum=7dd3a6a6f2d23fe034a31b3d8f8295c8&amp;bin_num=24&amp;bintype=sbin&amp;from=xls" xr:uid="{EDB3D236-0DC3-498D-A6E5-08D9C180A309}"/>
    <hyperlink ref="BA61" r:id="rId387" display="http://cpdb.realtek.com/cpdbv3/view/wafermap/oneWaferSbinMap.php?project=RL6982&amp;checksum=7dd3a6a6f2d23fe034a31b3d8f8295c8&amp;bin_num=36&amp;bintype=sbin&amp;from=xls" xr:uid="{5109DB6A-B11C-448E-84B0-F9329536A366}"/>
    <hyperlink ref="BA63" r:id="rId388" display="http://cpdb.realtek.com/cpdbv3/view/wafermap/oneWaferSbinMap.php?project=RL6982&amp;checksum=7dd3a6a6f2d23fe034a31b3d8f8295c8&amp;bin_num=34&amp;bintype=sbin&amp;from=xls" xr:uid="{60F6FA2A-C79F-4A56-BFEB-2D582C02DFE2}"/>
    <hyperlink ref="BA66" r:id="rId389" display="http://cpdb.realtek.com/cpdbv3/view/wafermap/oneWaferSbinMap.php?project=RL6982&amp;checksum=7dd3a6a6f2d23fe034a31b3d8f8295c8&amp;bin_num=48&amp;bintype=sbin&amp;from=xls" xr:uid="{A8EABA58-1085-4E0B-BEA5-A827340BEDB9}"/>
    <hyperlink ref="BA71" r:id="rId390" display="http://cpdb.realtek.com/cpdbv3/view/wafermap/oneWaferSbinMap.php?project=RL6982&amp;checksum=7dd3a6a6f2d23fe034a31b3d8f8295c8&amp;bin_num=70&amp;bintype=sbin&amp;from=xls" xr:uid="{6309552E-6101-40C0-9E84-A857FDE820A3}"/>
    <hyperlink ref="BA74" r:id="rId391" display="http://cpdb.realtek.com/cpdbv3/view/wafermap/oneWaferSbinMap.php?project=RL6982&amp;checksum=7dd3a6a6f2d23fe034a31b3d8f8295c8&amp;bin_num=69&amp;bintype=sbin&amp;from=xls" xr:uid="{A3D88189-5464-4024-AE1D-9AD566BF0394}"/>
    <hyperlink ref="BA75" r:id="rId392" display="http://cpdb.realtek.com/cpdbv3/view/wafermap/oneWaferSbinMap.php?project=RL6982&amp;checksum=7dd3a6a6f2d23fe034a31b3d8f8295c8&amp;bin_num=45&amp;bintype=sbin&amp;from=xls" xr:uid="{71747120-D12A-4F79-B0D3-E341CDF621B1}"/>
    <hyperlink ref="BA81" r:id="rId393" display="http://cpdb.realtek.com/cpdbv3/view/wafermap/oneWaferSbinMap.php?project=RL6982&amp;checksum=7dd3a6a6f2d23fe034a31b3d8f8295c8&amp;bin_num=10&amp;bintype=sbin&amp;from=xls" xr:uid="{1C6479AA-61C5-4C74-9B79-7C0C02750476}"/>
    <hyperlink ref="BA82" r:id="rId394" display="http://cpdb.realtek.com/cpdbv3/view/wafermap/oneWaferSbinMap.php?project=RL6982&amp;checksum=7dd3a6a6f2d23fe034a31b3d8f8295c8&amp;bin_num=21&amp;bintype=sbin&amp;from=xls" xr:uid="{DDE3779B-4AF8-4AD1-A804-DE6597D95E83}"/>
    <hyperlink ref="BA86" r:id="rId395" display="http://cpdb.realtek.com/cpdbv3/view/wafermap/oneWaferSbinMap.php?project=RL6982&amp;checksum=7dd3a6a6f2d23fe034a31b3d8f8295c8&amp;bin_num=30&amp;bintype=sbin&amp;from=xls" xr:uid="{E20727A6-FBCB-4E83-861F-7CABD6B6DB9A}"/>
    <hyperlink ref="BA87" r:id="rId396" display="http://cpdb.realtek.com/cpdbv3/view/wafermap/oneWaferSbinMap.php?project=RL6982&amp;checksum=7dd3a6a6f2d23fe034a31b3d8f8295c8&amp;bin_num=44&amp;bintype=sbin&amp;from=xls" xr:uid="{898158D8-548C-4C89-BB86-75496EE7522E}"/>
    <hyperlink ref="BA110" r:id="rId397" display="http://cpdb.realtek.com/cpdbv3/view/wafermap/oneWaferSbinMap.php?project=RL6982&amp;checksum=7dd3a6a6f2d23fe034a31b3d8f8295c8&amp;bin_num=84&amp;bintype=sbin&amp;from=xls" xr:uid="{FBD08883-4024-41DF-8241-86D911D7B28B}"/>
    <hyperlink ref="BB7" r:id="rId398" display="http://cpdb.realtek.com/cpdbv3/view/mergeCell.php?project=RL6982&amp;cp=CP1&amp;version=RL6982_HD_TA01_V03&amp;lotid=P6GK0&amp;waferid=MAS254-16E6&amp;bintype=sbin" xr:uid="{458F9396-A7C2-4DDD-A927-14A912CD8212}"/>
    <hyperlink ref="BB49" r:id="rId399" display="http://cpdb.realtek.com/cpdbv3/view/wafermap/oneWaferSbinMap.php?project=RL6982&amp;checksum=b1847dd1b0cd395becd932f4c3ea6260&amp;bin_num=64&amp;bintype=sbin&amp;from=xls" xr:uid="{41130D1C-11F6-4544-B052-38E80E2AB4FF}"/>
    <hyperlink ref="BB54" r:id="rId400" display="http://cpdb.realtek.com/cpdbv3/view/wafermap/oneWaferSbinMap.php?project=RL6982&amp;checksum=b1847dd1b0cd395becd932f4c3ea6260&amp;bin_num=68&amp;bintype=sbin&amp;from=xls" xr:uid="{DBE0D6C7-FADE-4E8A-A457-389110A63CF3}"/>
    <hyperlink ref="BB59" r:id="rId401" display="http://cpdb.realtek.com/cpdbv3/view/wafermap/oneWaferSbinMap.php?project=RL6982&amp;checksum=b1847dd1b0cd395becd932f4c3ea6260&amp;bin_num=39&amp;bintype=sbin&amp;from=xls" xr:uid="{FDA8B88E-C220-4AE6-8ADB-A4FA0C74F292}"/>
    <hyperlink ref="BB63" r:id="rId402" display="http://cpdb.realtek.com/cpdbv3/view/wafermap/oneWaferSbinMap.php?project=RL6982&amp;checksum=b1847dd1b0cd395becd932f4c3ea6260&amp;bin_num=34&amp;bintype=sbin&amp;from=xls" xr:uid="{2F219284-F78F-4014-AED6-BDA78CA6FD54}"/>
    <hyperlink ref="BB66" r:id="rId403" display="http://cpdb.realtek.com/cpdbv3/view/wafermap/oneWaferSbinMap.php?project=RL6982&amp;checksum=b1847dd1b0cd395becd932f4c3ea6260&amp;bin_num=48&amp;bintype=sbin&amp;from=xls" xr:uid="{98E9A0F4-60A8-4AF1-90C6-753DB3FC880A}"/>
    <hyperlink ref="BB72" r:id="rId404" display="http://cpdb.realtek.com/cpdbv3/view/wafermap/oneWaferSbinMap.php?project=RL6982&amp;checksum=b1847dd1b0cd395becd932f4c3ea6260&amp;bin_num=63&amp;bintype=sbin&amp;from=xls" xr:uid="{D2E032B2-E79A-4A30-A66E-8CD56F2BA016}"/>
    <hyperlink ref="BB74" r:id="rId405" display="http://cpdb.realtek.com/cpdbv3/view/wafermap/oneWaferSbinMap.php?project=RL6982&amp;checksum=b1847dd1b0cd395becd932f4c3ea6260&amp;bin_num=69&amp;bintype=sbin&amp;from=xls" xr:uid="{A685F2CE-93A5-4748-8CDE-2091C76A66ED}"/>
    <hyperlink ref="BB75" r:id="rId406" display="http://cpdb.realtek.com/cpdbv3/view/wafermap/oneWaferSbinMap.php?project=RL6982&amp;checksum=b1847dd1b0cd395becd932f4c3ea6260&amp;bin_num=45&amp;bintype=sbin&amp;from=xls" xr:uid="{462E2D01-96FB-4E09-A36D-93CCEA2B0214}"/>
    <hyperlink ref="BB76" r:id="rId407" display="http://cpdb.realtek.com/cpdbv3/view/wafermap/oneWaferSbinMap.php?project=RL6982&amp;checksum=b1847dd1b0cd395becd932f4c3ea6260&amp;bin_num=6&amp;bintype=sbin&amp;from=xls" xr:uid="{3EB61D96-B10C-4819-8541-57747959D165}"/>
    <hyperlink ref="BB78" r:id="rId408" display="http://cpdb.realtek.com/cpdbv3/view/wafermap/oneWaferSbinMap.php?project=RL6982&amp;checksum=b1847dd1b0cd395becd932f4c3ea6260&amp;bin_num=47&amp;bintype=sbin&amp;from=xls" xr:uid="{92BC8C67-3A26-42A9-AF7F-C421732D29A6}"/>
    <hyperlink ref="BB90" r:id="rId409" display="http://cpdb.realtek.com/cpdbv3/view/wafermap/oneWaferSbinMap.php?project=RL6982&amp;checksum=b1847dd1b0cd395becd932f4c3ea6260&amp;bin_num=205&amp;bintype=sbin&amp;from=xls" xr:uid="{EEB058B3-34E9-4A34-8E8B-D0C3E4F3B0FB}"/>
    <hyperlink ref="BB102" r:id="rId410" display="http://cpdb.realtek.com/cpdbv3/view/wafermap/oneWaferSbinMap.php?project=RL6982&amp;checksum=b1847dd1b0cd395becd932f4c3ea6260&amp;bin_num=114&amp;bintype=sbin&amp;from=xls" xr:uid="{E6388475-A8AE-4046-BBE1-48254DED3BC4}"/>
    <hyperlink ref="BC7" r:id="rId411" display="http://cpdb.realtek.com/cpdbv3/view/mergeCell.php?project=RL6982&amp;cp=CP1&amp;version=RL6982_HD_TA01_V03&amp;lotid=P6HC5&amp;waferid=MAR880-09B2&amp;bintype=sbin" xr:uid="{79A2E41E-E213-4FC1-A21F-E882B6B75836}"/>
    <hyperlink ref="BC49" r:id="rId412" display="http://cpdb.realtek.com/cpdbv3/view/wafermap/oneWaferSbinMap.php?project=RL6982&amp;checksum=d0ce60fe33d7af727a6c3afb3c1a65d6&amp;bin_num=64&amp;bintype=sbin&amp;from=xls" xr:uid="{EE1AAEAB-5096-41AE-934C-CE5D48E59EC2}"/>
    <hyperlink ref="BC56" r:id="rId413" display="http://cpdb.realtek.com/cpdbv3/view/wafermap/oneWaferSbinMap.php?project=RL6982&amp;checksum=d0ce60fe33d7af727a6c3afb3c1a65d6&amp;bin_num=66&amp;bintype=sbin&amp;from=xls" xr:uid="{892BDB3B-38F4-4F4E-AEBC-3936FD5BF6BE}"/>
    <hyperlink ref="BC58" r:id="rId414" display="http://cpdb.realtek.com/cpdbv3/view/wafermap/oneWaferSbinMap.php?project=RL6982&amp;checksum=d0ce60fe33d7af727a6c3afb3c1a65d6&amp;bin_num=24&amp;bintype=sbin&amp;from=xls" xr:uid="{6407EBA0-B0F9-49E8-8AFB-4F26A8DB8B19}"/>
    <hyperlink ref="BC67" r:id="rId415" display="http://cpdb.realtek.com/cpdbv3/view/wafermap/oneWaferSbinMap.php?project=RL6982&amp;checksum=d0ce60fe33d7af727a6c3afb3c1a65d6&amp;bin_num=33&amp;bintype=sbin&amp;from=xls" xr:uid="{FE2070C7-1C79-48B1-AD14-184CDBE39FFE}"/>
    <hyperlink ref="BC68" r:id="rId416" display="http://cpdb.realtek.com/cpdbv3/view/wafermap/oneWaferSbinMap.php?project=RL6982&amp;checksum=d0ce60fe33d7af727a6c3afb3c1a65d6&amp;bin_num=82&amp;bintype=sbin&amp;from=xls" xr:uid="{0DFA1C6D-1521-4442-B4E3-B7A7BFBB5158}"/>
    <hyperlink ref="BC73" r:id="rId417" display="http://cpdb.realtek.com/cpdbv3/view/wafermap/oneWaferSbinMap.php?project=RL6982&amp;checksum=d0ce60fe33d7af727a6c3afb3c1a65d6&amp;bin_num=9&amp;bintype=sbin&amp;from=xls" xr:uid="{005D7133-8A3D-4084-A3D0-68EEE58600DF}"/>
    <hyperlink ref="BC74" r:id="rId418" display="http://cpdb.realtek.com/cpdbv3/view/wafermap/oneWaferSbinMap.php?project=RL6982&amp;checksum=d0ce60fe33d7af727a6c3afb3c1a65d6&amp;bin_num=69&amp;bintype=sbin&amp;from=xls" xr:uid="{5473D8EC-5485-476C-9629-1A3FFF4AB3CD}"/>
    <hyperlink ref="BC79" r:id="rId419" display="http://cpdb.realtek.com/cpdbv3/view/wafermap/oneWaferSbinMap.php?project=RL6982&amp;checksum=d0ce60fe33d7af727a6c3afb3c1a65d6&amp;bin_num=26&amp;bintype=sbin&amp;from=xls" xr:uid="{9A26C218-F137-41FA-A047-31CA3D678573}"/>
    <hyperlink ref="BC80" r:id="rId420" display="http://cpdb.realtek.com/cpdbv3/view/wafermap/oneWaferSbinMap.php?project=RL6982&amp;checksum=d0ce60fe33d7af727a6c3afb3c1a65d6&amp;bin_num=611&amp;bintype=sbin&amp;from=xls" xr:uid="{2738E7EA-5253-44A6-B5C0-E87D590A9767}"/>
    <hyperlink ref="BD52" r:id="rId421" display="http://cpdb.realtek.com/cpdbv3/view/wafermap/oneWaferSbinMap.php?project=RL6982&amp;checksum=169b9e2a7d1da96ba0afdfcdace79fc9&amp;bin_num=71&amp;bintype=sbin&amp;from=xls" xr:uid="{66EFB67B-95D5-40A7-8F4C-F5AFC3AD68A1}"/>
    <hyperlink ref="BD59" r:id="rId422" display="http://cpdb.realtek.com/cpdbv3/view/wafermap/oneWaferSbinMap.php?project=RL6982&amp;checksum=169b9e2a7d1da96ba0afdfcdace79fc9&amp;bin_num=39&amp;bintype=sbin&amp;from=xls" xr:uid="{82528D63-13E3-45AB-810D-18E490DC2638}"/>
    <hyperlink ref="BD63" r:id="rId423" display="http://cpdb.realtek.com/cpdbv3/view/wafermap/oneWaferSbinMap.php?project=RL6982&amp;checksum=169b9e2a7d1da96ba0afdfcdace79fc9&amp;bin_num=34&amp;bintype=sbin&amp;from=xls" xr:uid="{404B5665-3D87-47BD-8F22-85531A34A2F9}"/>
    <hyperlink ref="BD69" r:id="rId424" display="http://cpdb.realtek.com/cpdbv3/view/wafermap/oneWaferSbinMap.php?project=RL6982&amp;checksum=169b9e2a7d1da96ba0afdfcdace79fc9&amp;bin_num=51&amp;bintype=sbin&amp;from=xls" xr:uid="{4B085E67-7BF1-4C96-812A-843AA9259771}"/>
    <hyperlink ref="BD74" r:id="rId425" display="http://cpdb.realtek.com/cpdbv3/view/wafermap/oneWaferSbinMap.php?project=RL6982&amp;checksum=169b9e2a7d1da96ba0afdfcdace79fc9&amp;bin_num=69&amp;bintype=sbin&amp;from=xls" xr:uid="{B1A229B7-ABC3-4E89-8355-6757FF13EEF8}"/>
    <hyperlink ref="BD77" r:id="rId426" display="http://cpdb.realtek.com/cpdbv3/view/wafermap/oneWaferSbinMap.php?project=RL6982&amp;checksum=169b9e2a7d1da96ba0afdfcdace79fc9&amp;bin_num=91&amp;bintype=sbin&amp;from=xls" xr:uid="{D05CE944-BC3A-4A57-BFA2-E819A218C5DE}"/>
    <hyperlink ref="BD82" r:id="rId427" display="http://cpdb.realtek.com/cpdbv3/view/wafermap/oneWaferSbinMap.php?project=RL6982&amp;checksum=169b9e2a7d1da96ba0afdfcdace79fc9&amp;bin_num=21&amp;bintype=sbin&amp;from=xls" xr:uid="{963B933C-66E8-4E2D-BB57-A00F20D8A3C9}"/>
    <hyperlink ref="BD88" r:id="rId428" display="http://cpdb.realtek.com/cpdbv3/view/wafermap/oneWaferSbinMap.php?project=RL6982&amp;checksum=169b9e2a7d1da96ba0afdfcdace79fc9&amp;bin_num=193&amp;bintype=sbin&amp;from=xls" xr:uid="{1D1CC751-1FC4-496C-A940-1D66FA918B14}"/>
    <hyperlink ref="BD96" r:id="rId429" display="http://cpdb.realtek.com/cpdbv3/view/wafermap/oneWaferSbinMap.php?project=RL6982&amp;checksum=169b9e2a7d1da96ba0afdfcdace79fc9&amp;bin_num=23&amp;bintype=sbin&amp;from=xls" xr:uid="{777E8A35-7AC5-4683-8B90-B80F63E05623}"/>
    <hyperlink ref="BD104" r:id="rId430" display="http://cpdb.realtek.com/cpdbv3/view/wafermap/oneWaferSbinMap.php?project=RL6982&amp;checksum=169b9e2a7d1da96ba0afdfcdace79fc9&amp;bin_num=227&amp;bintype=sbin&amp;from=xls" xr:uid="{5D728FBA-6C51-48D7-A48A-1759DEDE1561}"/>
    <hyperlink ref="BE59" r:id="rId431" display="http://cpdb.realtek.com/cpdbv3/view/wafermap/oneWaferSbinMap.php?project=RL6982&amp;checksum=be2f17a6c2124d11fa5ea1aefc80140a&amp;bin_num=39&amp;bintype=sbin&amp;from=xls" xr:uid="{E59FAF70-532D-4D17-9A21-6F6AF9FF8FE1}"/>
    <hyperlink ref="BE64" r:id="rId432" display="http://cpdb.realtek.com/cpdbv3/view/wafermap/oneWaferSbinMap.php?project=RL6982&amp;checksum=be2f17a6c2124d11fa5ea1aefc80140a&amp;bin_num=7&amp;bintype=sbin&amp;from=xls" xr:uid="{DEA602DC-ED5C-42E8-9D5B-EC5E74989E7D}"/>
    <hyperlink ref="BE70" r:id="rId433" display="http://cpdb.realtek.com/cpdbv3/view/wafermap/oneWaferSbinMap.php?project=RL6982&amp;checksum=be2f17a6c2124d11fa5ea1aefc80140a&amp;bin_num=12&amp;bintype=sbin&amp;from=xls" xr:uid="{F04C24F8-C431-49C9-A992-BACDB7970191}"/>
    <hyperlink ref="BE73" r:id="rId434" display="http://cpdb.realtek.com/cpdbv3/view/wafermap/oneWaferSbinMap.php?project=RL6982&amp;checksum=be2f17a6c2124d11fa5ea1aefc80140a&amp;bin_num=9&amp;bintype=sbin&amp;from=xls" xr:uid="{0030DBEC-9941-44FC-9C7D-414246CB2B17}"/>
    <hyperlink ref="BE75" r:id="rId435" display="http://cpdb.realtek.com/cpdbv3/view/wafermap/oneWaferSbinMap.php?project=RL6982&amp;checksum=be2f17a6c2124d11fa5ea1aefc80140a&amp;bin_num=45&amp;bintype=sbin&amp;from=xls" xr:uid="{8CEAEC64-7D90-4368-AB0D-18C97F4800F1}"/>
    <hyperlink ref="BE82" r:id="rId436" display="http://cpdb.realtek.com/cpdbv3/view/wafermap/oneWaferSbinMap.php?project=RL6982&amp;checksum=be2f17a6c2124d11fa5ea1aefc80140a&amp;bin_num=21&amp;bintype=sbin&amp;from=xls" xr:uid="{2E0C0F7D-054F-499F-8FBC-580296086502}"/>
    <hyperlink ref="BE143" r:id="rId437" display="http://cpdb.realtek.com/cpdbv3/view/wafermap/oneWaferSbinMap.php?project=RL6982&amp;checksum=be2f17a6c2124d11fa5ea1aefc80140a&amp;bin_num=81&amp;bintype=sbin&amp;from=xls" xr:uid="{E3F02FCA-8A94-4689-B1C7-FB7293A3DB45}"/>
    <hyperlink ref="BF58" r:id="rId438" display="http://cpdb.realtek.com/cpdbv3/view/wafermap/oneWaferSbinMap.php?project=RL6982&amp;checksum=fce8602b812bc0625e5a81d28440248a&amp;bin_num=24&amp;bintype=sbin&amp;from=xls" xr:uid="{9FCF5915-522D-44BB-955C-19524A73F45F}"/>
    <hyperlink ref="BF65" r:id="rId439" display="http://cpdb.realtek.com/cpdbv3/view/wafermap/oneWaferSbinMap.php?project=RL6982&amp;checksum=fce8602b812bc0625e5a81d28440248a&amp;bin_num=35&amp;bintype=sbin&amp;from=xls" xr:uid="{7FF018C5-133E-4041-82D4-684823A30948}"/>
    <hyperlink ref="BF66" r:id="rId440" display="http://cpdb.realtek.com/cpdbv3/view/wafermap/oneWaferSbinMap.php?project=RL6982&amp;checksum=fce8602b812bc0625e5a81d28440248a&amp;bin_num=48&amp;bintype=sbin&amp;from=xls" xr:uid="{FCCEE678-B84A-460D-A7C0-DA3C502B4F81}"/>
    <hyperlink ref="BF68" r:id="rId441" display="http://cpdb.realtek.com/cpdbv3/view/wafermap/oneWaferSbinMap.php?project=RL6982&amp;checksum=fce8602b812bc0625e5a81d28440248a&amp;bin_num=82&amp;bintype=sbin&amp;from=xls" xr:uid="{88B4F432-1A02-4B85-B529-5CA2A4008F59}"/>
    <hyperlink ref="BF71" r:id="rId442" display="http://cpdb.realtek.com/cpdbv3/view/wafermap/oneWaferSbinMap.php?project=RL6982&amp;checksum=fce8602b812bc0625e5a81d28440248a&amp;bin_num=70&amp;bintype=sbin&amp;from=xls" xr:uid="{EC4195E7-B4C6-4722-8281-AF3F920490EB}"/>
    <hyperlink ref="BF76" r:id="rId443" display="http://cpdb.realtek.com/cpdbv3/view/wafermap/oneWaferSbinMap.php?project=RL6982&amp;checksum=fce8602b812bc0625e5a81d28440248a&amp;bin_num=6&amp;bintype=sbin&amp;from=xls" xr:uid="{EA639018-33A6-47AA-ADAD-F001028A5144}"/>
    <hyperlink ref="BF87" r:id="rId444" display="http://cpdb.realtek.com/cpdbv3/view/wafermap/oneWaferSbinMap.php?project=RL6982&amp;checksum=fce8602b812bc0625e5a81d28440248a&amp;bin_num=44&amp;bintype=sbin&amp;from=xls" xr:uid="{0C163CC0-4E85-4AD7-9BC8-4A8E4115527C}"/>
    <hyperlink ref="BF108" r:id="rId445" display="http://cpdb.realtek.com/cpdbv3/view/wafermap/oneWaferSbinMap.php?project=RL6982&amp;checksum=fce8602b812bc0625e5a81d28440248a&amp;bin_num=192&amp;bintype=sbin&amp;from=xls" xr:uid="{4E659D05-4D5B-45F4-A9C9-88090BE65940}"/>
    <hyperlink ref="BF126" r:id="rId446" display="http://cpdb.realtek.com/cpdbv3/view/wafermap/oneWaferSbinMap.php?project=RL6982&amp;checksum=fce8602b812bc0625e5a81d28440248a&amp;bin_num=55&amp;bintype=sbin&amp;from=xls" xr:uid="{67D46370-806F-459B-8526-2F4F81C4F301}"/>
    <hyperlink ref="BF145" r:id="rId447" display="http://cpdb.realtek.com/cpdbv3/view/wafermap/oneWaferSbinMap.php?project=RL6982&amp;checksum=fce8602b812bc0625e5a81d28440248a&amp;bin_num=202&amp;bintype=sbin&amp;from=xls" xr:uid="{BE096CF9-1D24-4052-B920-0796D65469D3}"/>
    <hyperlink ref="BG67" r:id="rId448" display="http://cpdb.realtek.com/cpdbv3/view/wafermap/oneWaferSbinMap.php?project=RL6982&amp;checksum=e058d9da7d9dc53369fe9677f15af18a&amp;bin_num=33&amp;bintype=sbin&amp;from=xls" xr:uid="{423A0F3A-D105-4316-BE83-5660067E98F6}"/>
    <hyperlink ref="BG69" r:id="rId449" display="http://cpdb.realtek.com/cpdbv3/view/wafermap/oneWaferSbinMap.php?project=RL6982&amp;checksum=e058d9da7d9dc53369fe9677f15af18a&amp;bin_num=51&amp;bintype=sbin&amp;from=xls" xr:uid="{9FEFD3E0-FADF-44F1-B001-5EC51CDED76D}"/>
    <hyperlink ref="BG72" r:id="rId450" display="http://cpdb.realtek.com/cpdbv3/view/wafermap/oneWaferSbinMap.php?project=RL6982&amp;checksum=e058d9da7d9dc53369fe9677f15af18a&amp;bin_num=63&amp;bintype=sbin&amp;from=xls" xr:uid="{E52C2AAB-B901-4090-B803-FC8382195E74}"/>
    <hyperlink ref="BG75" r:id="rId451" display="http://cpdb.realtek.com/cpdbv3/view/wafermap/oneWaferSbinMap.php?project=RL6982&amp;checksum=e058d9da7d9dc53369fe9677f15af18a&amp;bin_num=45&amp;bintype=sbin&amp;from=xls" xr:uid="{DE8CF7D9-06F9-4FAA-B067-85487EF56DBB}"/>
    <hyperlink ref="BG76" r:id="rId452" display="http://cpdb.realtek.com/cpdbv3/view/wafermap/oneWaferSbinMap.php?project=RL6982&amp;checksum=e058d9da7d9dc53369fe9677f15af18a&amp;bin_num=6&amp;bintype=sbin&amp;from=xls" xr:uid="{7D2CAA90-E04F-4BCC-8CD3-AE61B42AC258}"/>
    <hyperlink ref="BG82" r:id="rId453" display="http://cpdb.realtek.com/cpdbv3/view/wafermap/oneWaferSbinMap.php?project=RL6982&amp;checksum=e058d9da7d9dc53369fe9677f15af18a&amp;bin_num=21&amp;bintype=sbin&amp;from=xls" xr:uid="{A634CBFA-B2D5-4BDE-8146-9B85BC5BE382}"/>
    <hyperlink ref="BH50" r:id="rId454" display="http://cpdb.realtek.com/cpdbv3/view/wafermap/oneWaferSbinMap.php?project=RL6982&amp;checksum=1ff0b1243b4fb5ee9b1230408d1ec5eb&amp;bin_num=18&amp;bintype=sbin&amp;from=xls" xr:uid="{EB4E7BEB-9517-48A2-88C5-5C935C8B0D81}"/>
    <hyperlink ref="BH57" r:id="rId455" display="http://cpdb.realtek.com/cpdbv3/view/wafermap/oneWaferSbinMap.php?project=RL6982&amp;checksum=1ff0b1243b4fb5ee9b1230408d1ec5eb&amp;bin_num=2&amp;bintype=sbin&amp;from=xls" xr:uid="{5C9E2A1C-4E61-4BCA-93C4-2EB30DECB11E}"/>
    <hyperlink ref="BH59" r:id="rId456" display="http://cpdb.realtek.com/cpdbv3/view/wafermap/oneWaferSbinMap.php?project=RL6982&amp;checksum=1ff0b1243b4fb5ee9b1230408d1ec5eb&amp;bin_num=39&amp;bintype=sbin&amp;from=xls" xr:uid="{E401C65F-E156-43B8-AA82-81B68A48130C}"/>
    <hyperlink ref="BH63" r:id="rId457" display="http://cpdb.realtek.com/cpdbv3/view/wafermap/oneWaferSbinMap.php?project=RL6982&amp;checksum=1ff0b1243b4fb5ee9b1230408d1ec5eb&amp;bin_num=34&amp;bintype=sbin&amp;from=xls" xr:uid="{539ECF41-5B13-4E3A-B627-AFD5820143D4}"/>
    <hyperlink ref="BH64" r:id="rId458" display="http://cpdb.realtek.com/cpdbv3/view/wafermap/oneWaferSbinMap.php?project=RL6982&amp;checksum=1ff0b1243b4fb5ee9b1230408d1ec5eb&amp;bin_num=7&amp;bintype=sbin&amp;from=xls" xr:uid="{EEBDE03F-F921-4208-A569-52C2101996F4}"/>
    <hyperlink ref="BH65" r:id="rId459" display="http://cpdb.realtek.com/cpdbv3/view/wafermap/oneWaferSbinMap.php?project=RL6982&amp;checksum=1ff0b1243b4fb5ee9b1230408d1ec5eb&amp;bin_num=35&amp;bintype=sbin&amp;from=xls" xr:uid="{7EA58B9E-DE01-43B7-BFF9-1F1CA72E4D4C}"/>
    <hyperlink ref="BH66" r:id="rId460" display="http://cpdb.realtek.com/cpdbv3/view/wafermap/oneWaferSbinMap.php?project=RL6982&amp;checksum=1ff0b1243b4fb5ee9b1230408d1ec5eb&amp;bin_num=48&amp;bintype=sbin&amp;from=xls" xr:uid="{E6F63BEE-A09D-4D04-AC3C-2ADB62113689}"/>
    <hyperlink ref="BH69" r:id="rId461" display="http://cpdb.realtek.com/cpdbv3/view/wafermap/oneWaferSbinMap.php?project=RL6982&amp;checksum=1ff0b1243b4fb5ee9b1230408d1ec5eb&amp;bin_num=51&amp;bintype=sbin&amp;from=xls" xr:uid="{D4859856-16EF-4342-895C-1679D62D9CA0}"/>
    <hyperlink ref="BH77" r:id="rId462" display="http://cpdb.realtek.com/cpdbv3/view/wafermap/oneWaferSbinMap.php?project=RL6982&amp;checksum=1ff0b1243b4fb5ee9b1230408d1ec5eb&amp;bin_num=91&amp;bintype=sbin&amp;from=xls" xr:uid="{CE39FDBB-58F4-4797-9374-E62B6706A1EC}"/>
    <hyperlink ref="BH84" r:id="rId463" display="http://cpdb.realtek.com/cpdbv3/view/wafermap/oneWaferSbinMap.php?project=RL6982&amp;checksum=1ff0b1243b4fb5ee9b1230408d1ec5eb&amp;bin_num=29&amp;bintype=sbin&amp;from=xls" xr:uid="{90B1FE00-3E21-4CBD-BCA9-AD4930A8E188}"/>
    <hyperlink ref="BH96" r:id="rId464" display="http://cpdb.realtek.com/cpdbv3/view/wafermap/oneWaferSbinMap.php?project=RL6982&amp;checksum=1ff0b1243b4fb5ee9b1230408d1ec5eb&amp;bin_num=23&amp;bintype=sbin&amp;from=xls" xr:uid="{286A8A46-CF72-45CB-B5DA-6A74E666B40B}"/>
    <hyperlink ref="BH105" r:id="rId465" display="http://cpdb.realtek.com/cpdbv3/view/wafermap/oneWaferSbinMap.php?project=RL6982&amp;checksum=1ff0b1243b4fb5ee9b1230408d1ec5eb&amp;bin_num=195&amp;bintype=sbin&amp;from=xls" xr:uid="{758F7A24-DFA5-4741-B1D2-90EFFB90F11C}"/>
    <hyperlink ref="BI7" r:id="rId466" display="http://cpdb.realtek.com/cpdbv3/view/mergeCell.php?project=RL6982&amp;cp=CP1&amp;version=RL6982_HD_TA01_V03&amp;lotid=P6HC2&amp;waferid=MAR759-19C1&amp;bintype=sbin" xr:uid="{46B1E3E9-2EE4-422E-8AD4-618DB100671B}"/>
    <hyperlink ref="BI69" r:id="rId467" display="http://cpdb.realtek.com/cpdbv3/view/wafermap/oneWaferSbinMap.php?project=RL6982&amp;checksum=28c6b297d5b0e1fecef637a9bccd5f51&amp;bin_num=51&amp;bintype=sbin&amp;from=xls" xr:uid="{BC280180-3804-41C3-9A56-8C51B47B994B}"/>
    <hyperlink ref="BI72" r:id="rId468" display="http://cpdb.realtek.com/cpdbv3/view/wafermap/oneWaferSbinMap.php?project=RL6982&amp;checksum=28c6b297d5b0e1fecef637a9bccd5f51&amp;bin_num=63&amp;bintype=sbin&amp;from=xls" xr:uid="{AEBD0265-40EC-4930-8391-9267B80CEA87}"/>
    <hyperlink ref="BI74" r:id="rId469" display="http://cpdb.realtek.com/cpdbv3/view/wafermap/oneWaferSbinMap.php?project=RL6982&amp;checksum=28c6b297d5b0e1fecef637a9bccd5f51&amp;bin_num=69&amp;bintype=sbin&amp;from=xls" xr:uid="{DB034A27-A8FB-4338-BB6A-B7B979F4A739}"/>
    <hyperlink ref="BI77" r:id="rId470" display="http://cpdb.realtek.com/cpdbv3/view/wafermap/oneWaferSbinMap.php?project=RL6982&amp;checksum=28c6b297d5b0e1fecef637a9bccd5f51&amp;bin_num=91&amp;bintype=sbin&amp;from=xls" xr:uid="{328528F1-550D-466F-88F5-07A18AB48812}"/>
    <hyperlink ref="BI81" r:id="rId471" display="http://cpdb.realtek.com/cpdbv3/view/wafermap/oneWaferSbinMap.php?project=RL6982&amp;checksum=28c6b297d5b0e1fecef637a9bccd5f51&amp;bin_num=10&amp;bintype=sbin&amp;from=xls" xr:uid="{345B947C-540E-4A2A-BEB7-9471675FB760}"/>
    <hyperlink ref="BI83" r:id="rId472" display="http://cpdb.realtek.com/cpdbv3/view/wafermap/oneWaferSbinMap.php?project=RL6982&amp;checksum=28c6b297d5b0e1fecef637a9bccd5f51&amp;bin_num=46&amp;bintype=sbin&amp;from=xls" xr:uid="{4D1DF703-CF5F-4D28-BFE5-7AB6A550452B}"/>
    <hyperlink ref="BI139" r:id="rId473" display="http://cpdb.realtek.com/cpdbv3/view/wafermap/oneWaferSbinMap.php?project=RL6982&amp;checksum=28c6b297d5b0e1fecef637a9bccd5f51&amp;bin_num=176&amp;bintype=sbin&amp;from=xls" xr:uid="{91FE3427-D166-4514-A29E-7AA3B721480A}"/>
    <hyperlink ref="BJ7" r:id="rId474" display="http://cpdb.realtek.com/cpdbv3/view/mergeCell.php?project=RL6982&amp;cp=CP1&amp;version=RL6982_HD_TA01_V03&amp;lotid=P6HA6&amp;waferid=MAP573-20E1&amp;bintype=sbin" xr:uid="{7F19085E-6691-46ED-995C-43985D4B6062}"/>
    <hyperlink ref="BJ57" r:id="rId475" display="http://cpdb.realtek.com/cpdbv3/view/wafermap/oneWaferSbinMap.php?project=RL6982&amp;checksum=334c5649ea0b7e8f9d56586abc29f76f&amp;bin_num=2&amp;bintype=sbin&amp;from=xls" xr:uid="{21D27BB5-45CB-42E5-B087-6C91A4D04F83}"/>
    <hyperlink ref="BJ68" r:id="rId476" display="http://cpdb.realtek.com/cpdbv3/view/wafermap/oneWaferSbinMap.php?project=RL6982&amp;checksum=334c5649ea0b7e8f9d56586abc29f76f&amp;bin_num=82&amp;bintype=sbin&amp;from=xls" xr:uid="{E3DD39DB-CAB7-4D2C-8687-9F40C1369280}"/>
    <hyperlink ref="BJ70" r:id="rId477" display="http://cpdb.realtek.com/cpdbv3/view/wafermap/oneWaferSbinMap.php?project=RL6982&amp;checksum=334c5649ea0b7e8f9d56586abc29f76f&amp;bin_num=12&amp;bintype=sbin&amp;from=xls" xr:uid="{74AD3887-ABD0-43F6-9B2E-0696B8368C3B}"/>
    <hyperlink ref="BJ76" r:id="rId478" display="http://cpdb.realtek.com/cpdbv3/view/wafermap/oneWaferSbinMap.php?project=RL6982&amp;checksum=334c5649ea0b7e8f9d56586abc29f76f&amp;bin_num=6&amp;bintype=sbin&amp;from=xls" xr:uid="{CA4D9F1D-CFFF-4121-B3A4-4BE02278B1E1}"/>
    <hyperlink ref="BJ83" r:id="rId479" display="http://cpdb.realtek.com/cpdbv3/view/wafermap/oneWaferSbinMap.php?project=RL6982&amp;checksum=334c5649ea0b7e8f9d56586abc29f76f&amp;bin_num=46&amp;bintype=sbin&amp;from=xls" xr:uid="{16A52F8E-2D56-429C-A53A-6CCFA3BE153D}"/>
    <hyperlink ref="BJ97" r:id="rId480" display="http://cpdb.realtek.com/cpdbv3/view/wafermap/oneWaferSbinMap.php?project=RL6982&amp;checksum=334c5649ea0b7e8f9d56586abc29f76f&amp;bin_num=191&amp;bintype=sbin&amp;from=xls" xr:uid="{799F8CEE-298F-4A4E-A03D-995AAA7DA238}"/>
    <hyperlink ref="BJ125" r:id="rId481" display="http://cpdb.realtek.com/cpdbv3/view/wafermap/oneWaferSbinMap.php?project=RL6982&amp;checksum=334c5649ea0b7e8f9d56586abc29f76f&amp;bin_num=201&amp;bintype=sbin&amp;from=xls" xr:uid="{3348C225-DBC2-41ED-B17A-AB0F066443B4}"/>
    <hyperlink ref="BK53" r:id="rId482" display="http://cpdb.realtek.com/cpdbv3/view/wafermap/oneWaferSbinMap.php?project=RL6982&amp;checksum=b3603d66c068e6f52f7f18beccff182d&amp;bin_num=65&amp;bintype=sbin&amp;from=xls" xr:uid="{A2169597-74B9-4EBB-859B-C4245697E780}"/>
    <hyperlink ref="BK62" r:id="rId483" display="http://cpdb.realtek.com/cpdbv3/view/wafermap/oneWaferSbinMap.php?project=RL6982&amp;checksum=b3603d66c068e6f52f7f18beccff182d&amp;bin_num=221&amp;bintype=sbin&amp;from=xls" xr:uid="{3A4E651B-B19F-415A-ACAA-B2036E5F97E4}"/>
    <hyperlink ref="BK63" r:id="rId484" display="http://cpdb.realtek.com/cpdbv3/view/wafermap/oneWaferSbinMap.php?project=RL6982&amp;checksum=b3603d66c068e6f52f7f18beccff182d&amp;bin_num=34&amp;bintype=sbin&amp;from=xls" xr:uid="{EE9B6112-4DA0-4768-ACD8-40D4E8A111CA}"/>
    <hyperlink ref="BK64" r:id="rId485" display="http://cpdb.realtek.com/cpdbv3/view/wafermap/oneWaferSbinMap.php?project=RL6982&amp;checksum=b3603d66c068e6f52f7f18beccff182d&amp;bin_num=7&amp;bintype=sbin&amp;from=xls" xr:uid="{4A1328C5-2F54-484C-87FB-FB520EDD90AF}"/>
    <hyperlink ref="BK66" r:id="rId486" display="http://cpdb.realtek.com/cpdbv3/view/wafermap/oneWaferSbinMap.php?project=RL6982&amp;checksum=b3603d66c068e6f52f7f18beccff182d&amp;bin_num=48&amp;bintype=sbin&amp;from=xls" xr:uid="{6BB6A1E8-0ED6-414C-942D-C6EAAA57792B}"/>
    <hyperlink ref="BK68" r:id="rId487" display="http://cpdb.realtek.com/cpdbv3/view/wafermap/oneWaferSbinMap.php?project=RL6982&amp;checksum=b3603d66c068e6f52f7f18beccff182d&amp;bin_num=82&amp;bintype=sbin&amp;from=xls" xr:uid="{D3EC7F4D-B0C5-44C1-A122-405C1B6A3625}"/>
    <hyperlink ref="BK71" r:id="rId488" display="http://cpdb.realtek.com/cpdbv3/view/wafermap/oneWaferSbinMap.php?project=RL6982&amp;checksum=b3603d66c068e6f52f7f18beccff182d&amp;bin_num=70&amp;bintype=sbin&amp;from=xls" xr:uid="{2C621A95-9B4D-495D-B31B-CDC87870BF82}"/>
    <hyperlink ref="BK82" r:id="rId489" display="http://cpdb.realtek.com/cpdbv3/view/wafermap/oneWaferSbinMap.php?project=RL6982&amp;checksum=b3603d66c068e6f52f7f18beccff182d&amp;bin_num=21&amp;bintype=sbin&amp;from=xls" xr:uid="{03CDC199-CD9D-4DD0-B927-932AE2B5F620}"/>
    <hyperlink ref="BK85" r:id="rId490" display="http://cpdb.realtek.com/cpdbv3/view/wafermap/oneWaferSbinMap.php?project=RL6982&amp;checksum=b3603d66c068e6f52f7f18beccff182d&amp;bin_num=171&amp;bintype=sbin&amp;from=xls" xr:uid="{37537A12-2D0E-4E92-AB7A-BC18DABEF1BA}"/>
    <hyperlink ref="BK92" r:id="rId491" display="http://cpdb.realtek.com/cpdbv3/view/wafermap/oneWaferSbinMap.php?project=RL6982&amp;checksum=b3603d66c068e6f52f7f18beccff182d&amp;bin_num=79&amp;bintype=sbin&amp;from=xls" xr:uid="{83415A4F-9219-47E6-BB7F-2C346FA3271B}"/>
    <hyperlink ref="BL7" r:id="rId492" display="http://cpdb.realtek.com/cpdbv3/view/mergeCell.php?project=RL6982&amp;cp=CP1&amp;version=RL6982_HD_TA01_V03&amp;lotid=P6HC6&amp;waferid=MAR889-19H2&amp;bintype=sbin" xr:uid="{8B1E570D-065B-4A40-814C-36CD4DF3F0E6}"/>
    <hyperlink ref="BL57" r:id="rId493" display="http://cpdb.realtek.com/cpdbv3/view/wafermap/oneWaferSbinMap.php?project=RL6982&amp;checksum=b4a2498f1c7a6b176f9e9f7d5645023e&amp;bin_num=2&amp;bintype=sbin&amp;from=xls" xr:uid="{0B11379D-7A78-4607-9279-16C65FC2972A}"/>
    <hyperlink ref="BL61" r:id="rId494" display="http://cpdb.realtek.com/cpdbv3/view/wafermap/oneWaferSbinMap.php?project=RL6982&amp;checksum=b4a2498f1c7a6b176f9e9f7d5645023e&amp;bin_num=36&amp;bintype=sbin&amp;from=xls" xr:uid="{0CC59DD0-2199-42BF-A4FD-6D0572B22640}"/>
    <hyperlink ref="BL66" r:id="rId495" display="http://cpdb.realtek.com/cpdbv3/view/wafermap/oneWaferSbinMap.php?project=RL6982&amp;checksum=b4a2498f1c7a6b176f9e9f7d5645023e&amp;bin_num=48&amp;bintype=sbin&amp;from=xls" xr:uid="{BFFD1616-ECCF-4431-B45B-0F169A553366}"/>
    <hyperlink ref="BL67" r:id="rId496" display="http://cpdb.realtek.com/cpdbv3/view/wafermap/oneWaferSbinMap.php?project=RL6982&amp;checksum=b4a2498f1c7a6b176f9e9f7d5645023e&amp;bin_num=33&amp;bintype=sbin&amp;from=xls" xr:uid="{F71E1CB0-037A-417C-9C26-869219467243}"/>
    <hyperlink ref="BL69" r:id="rId497" display="http://cpdb.realtek.com/cpdbv3/view/wafermap/oneWaferSbinMap.php?project=RL6982&amp;checksum=b4a2498f1c7a6b176f9e9f7d5645023e&amp;bin_num=51&amp;bintype=sbin&amp;from=xls" xr:uid="{386DCA9B-A35C-4AC4-B174-7537D124E1C1}"/>
    <hyperlink ref="BL71" r:id="rId498" display="http://cpdb.realtek.com/cpdbv3/view/wafermap/oneWaferSbinMap.php?project=RL6982&amp;checksum=b4a2498f1c7a6b176f9e9f7d5645023e&amp;bin_num=70&amp;bintype=sbin&amp;from=xls" xr:uid="{12F119FC-D914-4C86-ACD1-DD719CC7D32A}"/>
    <hyperlink ref="BL72" r:id="rId499" display="http://cpdb.realtek.com/cpdbv3/view/wafermap/oneWaferSbinMap.php?project=RL6982&amp;checksum=b4a2498f1c7a6b176f9e9f7d5645023e&amp;bin_num=63&amp;bintype=sbin&amp;from=xls" xr:uid="{6239A290-485E-4C15-AA0F-6B64B455EC28}"/>
    <hyperlink ref="BL73" r:id="rId500" display="http://cpdb.realtek.com/cpdbv3/view/wafermap/oneWaferSbinMap.php?project=RL6982&amp;checksum=b4a2498f1c7a6b176f9e9f7d5645023e&amp;bin_num=9&amp;bintype=sbin&amp;from=xls" xr:uid="{C76255E9-615B-4DD6-BC21-3A5767F8D811}"/>
    <hyperlink ref="BL80" r:id="rId501" display="http://cpdb.realtek.com/cpdbv3/view/wafermap/oneWaferSbinMap.php?project=RL6982&amp;checksum=b4a2498f1c7a6b176f9e9f7d5645023e&amp;bin_num=611&amp;bintype=sbin&amp;from=xls" xr:uid="{467D13FF-09D0-4574-8841-7D02910F4B1E}"/>
    <hyperlink ref="BL83" r:id="rId502" display="http://cpdb.realtek.com/cpdbv3/view/wafermap/oneWaferSbinMap.php?project=RL6982&amp;checksum=b4a2498f1c7a6b176f9e9f7d5645023e&amp;bin_num=46&amp;bintype=sbin&amp;from=xls" xr:uid="{754959FD-A362-495F-92CB-08F7946DFF9D}"/>
    <hyperlink ref="BL93" r:id="rId503" display="http://cpdb.realtek.com/cpdbv3/view/wafermap/oneWaferSbinMap.php?project=RL6982&amp;checksum=b4a2498f1c7a6b176f9e9f7d5645023e&amp;bin_num=235&amp;bintype=sbin&amp;from=xls" xr:uid="{867814E6-671F-4956-9683-076509221E09}"/>
    <hyperlink ref="BL119" r:id="rId504" display="http://cpdb.realtek.com/cpdbv3/view/wafermap/oneWaferSbinMap.php?project=RL6982&amp;checksum=b4a2498f1c7a6b176f9e9f7d5645023e&amp;bin_num=17&amp;bintype=sbin&amp;from=xls" xr:uid="{C3F50D6D-0778-4AE4-B97C-223BD514A4DF}"/>
    <hyperlink ref="BM57" r:id="rId505" display="http://cpdb.realtek.com/cpdbv3/view/wafermap/oneWaferSbinMap.php?project=RL6982&amp;checksum=ec82656719b3f47ae178c6c05205b860&amp;bin_num=2&amp;bintype=sbin&amp;from=xls" xr:uid="{8113193C-0F55-4F5F-93F0-FA74732E43AE}"/>
    <hyperlink ref="BM61" r:id="rId506" display="http://cpdb.realtek.com/cpdbv3/view/wafermap/oneWaferSbinMap.php?project=RL6982&amp;checksum=ec82656719b3f47ae178c6c05205b860&amp;bin_num=36&amp;bintype=sbin&amp;from=xls" xr:uid="{C676A689-DD05-454F-927E-2E1673A547B0}"/>
    <hyperlink ref="BM63" r:id="rId507" display="http://cpdb.realtek.com/cpdbv3/view/wafermap/oneWaferSbinMap.php?project=RL6982&amp;checksum=ec82656719b3f47ae178c6c05205b860&amp;bin_num=34&amp;bintype=sbin&amp;from=xls" xr:uid="{A70E5B42-7778-4951-8C1C-863DC2868D3C}"/>
    <hyperlink ref="BM64" r:id="rId508" display="http://cpdb.realtek.com/cpdbv3/view/wafermap/oneWaferSbinMap.php?project=RL6982&amp;checksum=ec82656719b3f47ae178c6c05205b860&amp;bin_num=7&amp;bintype=sbin&amp;from=xls" xr:uid="{C60D48A9-EFB9-4A91-B8EB-458EDC591BAE}"/>
    <hyperlink ref="BM65" r:id="rId509" display="http://cpdb.realtek.com/cpdbv3/view/wafermap/oneWaferSbinMap.php?project=RL6982&amp;checksum=ec82656719b3f47ae178c6c05205b860&amp;bin_num=35&amp;bintype=sbin&amp;from=xls" xr:uid="{EE8DB5FE-7843-4E44-B126-F4DC72B2123E}"/>
    <hyperlink ref="BM66" r:id="rId510" display="http://cpdb.realtek.com/cpdbv3/view/wafermap/oneWaferSbinMap.php?project=RL6982&amp;checksum=ec82656719b3f47ae178c6c05205b860&amp;bin_num=48&amp;bintype=sbin&amp;from=xls" xr:uid="{AC278291-DD96-4F7E-A8D7-AD262B014324}"/>
    <hyperlink ref="BM68" r:id="rId511" display="http://cpdb.realtek.com/cpdbv3/view/wafermap/oneWaferSbinMap.php?project=RL6982&amp;checksum=ec82656719b3f47ae178c6c05205b860&amp;bin_num=82&amp;bintype=sbin&amp;from=xls" xr:uid="{C61ED647-819D-4875-A5A3-852866F304A7}"/>
    <hyperlink ref="BM69" r:id="rId512" display="http://cpdb.realtek.com/cpdbv3/view/wafermap/oneWaferSbinMap.php?project=RL6982&amp;checksum=ec82656719b3f47ae178c6c05205b860&amp;bin_num=51&amp;bintype=sbin&amp;from=xls" xr:uid="{38751C00-8CD7-474A-BE63-3EA891E701C1}"/>
    <hyperlink ref="BM72" r:id="rId513" display="http://cpdb.realtek.com/cpdbv3/view/wafermap/oneWaferSbinMap.php?project=RL6982&amp;checksum=ec82656719b3f47ae178c6c05205b860&amp;bin_num=63&amp;bintype=sbin&amp;from=xls" xr:uid="{F3241A68-C89B-4DA6-82C2-1A4E835278AC}"/>
    <hyperlink ref="BM75" r:id="rId514" display="http://cpdb.realtek.com/cpdbv3/view/wafermap/oneWaferSbinMap.php?project=RL6982&amp;checksum=ec82656719b3f47ae178c6c05205b860&amp;bin_num=45&amp;bintype=sbin&amp;from=xls" xr:uid="{95FE5EE6-22C4-4088-8B2D-6D7C2C17264C}"/>
    <hyperlink ref="BM77" r:id="rId515" display="http://cpdb.realtek.com/cpdbv3/view/wafermap/oneWaferSbinMap.php?project=RL6982&amp;checksum=ec82656719b3f47ae178c6c05205b860&amp;bin_num=91&amp;bintype=sbin&amp;from=xls" xr:uid="{682BFFBB-D6DB-415C-9E51-D0B50A00C71B}"/>
    <hyperlink ref="BM129" r:id="rId516" display="http://cpdb.realtek.com/cpdbv3/view/wafermap/oneWaferSbinMap.php?project=RL6982&amp;checksum=ec82656719b3f47ae178c6c05205b860&amp;bin_num=203&amp;bintype=sbin&amp;from=xls" xr:uid="{29D72BF8-5A94-43C0-B70C-D25127CE7209}"/>
    <hyperlink ref="BM164" r:id="rId517" display="http://cpdb.realtek.com/cpdbv3/view/wafermap/oneWaferSbinMap.php?project=RL6982&amp;checksum=ec82656719b3f47ae178c6c05205b860&amp;bin_num=175&amp;bintype=sbin&amp;from=xls" xr:uid="{67A539EF-6071-43A8-A9D7-E9C2CC2BD154}"/>
    <hyperlink ref="BN55" r:id="rId518" display="http://cpdb.realtek.com/cpdbv3/view/wafermap/oneWaferSbinMap.php?project=RL6982&amp;checksum=6483a701362afe171d121f8b76eb07e3&amp;bin_num=3&amp;bintype=sbin&amp;from=xls" xr:uid="{F854CBC4-53A5-421E-9F7B-5D0FD6689227}"/>
    <hyperlink ref="BN78" r:id="rId519" display="http://cpdb.realtek.com/cpdbv3/view/wafermap/oneWaferSbinMap.php?project=RL6982&amp;checksum=6483a701362afe171d121f8b76eb07e3&amp;bin_num=47&amp;bintype=sbin&amp;from=xls" xr:uid="{D82D9B03-1252-445B-BA4B-A3048AC0EA4A}"/>
    <hyperlink ref="BN81" r:id="rId520" display="http://cpdb.realtek.com/cpdbv3/view/wafermap/oneWaferSbinMap.php?project=RL6982&amp;checksum=6483a701362afe171d121f8b76eb07e3&amp;bin_num=10&amp;bintype=sbin&amp;from=xls" xr:uid="{A81C934A-5AD0-49FE-8A7B-41721FAE2836}"/>
    <hyperlink ref="BN127" r:id="rId521" display="http://cpdb.realtek.com/cpdbv3/view/wafermap/oneWaferSbinMap.php?project=RL6982&amp;checksum=6483a701362afe171d121f8b76eb07e3&amp;bin_num=209&amp;bintype=sbin&amp;from=xls" xr:uid="{EC737456-38C0-431E-AB6C-A8561B8959F6}"/>
    <hyperlink ref="BO55" r:id="rId522" display="http://cpdb.realtek.com/cpdbv3/view/wafermap/oneWaferSbinMap.php?project=RL6982&amp;checksum=ad5dea945e6ed59bbbbd07323036466c&amp;bin_num=3&amp;bintype=sbin&amp;from=xls" xr:uid="{8F254887-7CE2-42EC-B574-48235BB3679E}"/>
    <hyperlink ref="BO64" r:id="rId523" display="http://cpdb.realtek.com/cpdbv3/view/wafermap/oneWaferSbinMap.php?project=RL6982&amp;checksum=ad5dea945e6ed59bbbbd07323036466c&amp;bin_num=7&amp;bintype=sbin&amp;from=xls" xr:uid="{F26DCB96-ACC8-4A91-9107-935C7EA09141}"/>
    <hyperlink ref="BO66" r:id="rId524" display="http://cpdb.realtek.com/cpdbv3/view/wafermap/oneWaferSbinMap.php?project=RL6982&amp;checksum=ad5dea945e6ed59bbbbd07323036466c&amp;bin_num=48&amp;bintype=sbin&amp;from=xls" xr:uid="{42F333EE-2A17-4DB3-A16E-1A5C21146D11}"/>
    <hyperlink ref="BO134" r:id="rId525" display="http://cpdb.realtek.com/cpdbv3/view/wafermap/oneWaferSbinMap.php?project=RL6982&amp;checksum=ad5dea945e6ed59bbbbd07323036466c&amp;bin_num=19&amp;bintype=sbin&amp;from=xls" xr:uid="{BE33C7E9-22B8-4BDB-A9DC-97E6064A5E70}"/>
    <hyperlink ref="BP7" r:id="rId526" display="http://cpdb.realtek.com/cpdbv3/view/mergeCell.php?project=RL6982&amp;cp=CP1&amp;version=RL6982_HD_TA01_V03&amp;lotid=P6GJ7&amp;waferid=MAP899-21A3&amp;bintype=sbin" xr:uid="{EF35A93A-CCEB-41DB-BA79-59CE0F442A7E}"/>
    <hyperlink ref="BP57" r:id="rId527" display="http://cpdb.realtek.com/cpdbv3/view/wafermap/oneWaferSbinMap.php?project=RL6982&amp;checksum=d6ed305fe02fb9f0111fabc6250c53a1&amp;bin_num=2&amp;bintype=sbin&amp;from=xls" xr:uid="{056AF2A3-E50E-467A-A78A-745FE904A9D6}"/>
    <hyperlink ref="BP58" r:id="rId528" display="http://cpdb.realtek.com/cpdbv3/view/wafermap/oneWaferSbinMap.php?project=RL6982&amp;checksum=d6ed305fe02fb9f0111fabc6250c53a1&amp;bin_num=24&amp;bintype=sbin&amp;from=xls" xr:uid="{A56E357B-B604-4904-8DAF-1D38B01AE7B1}"/>
    <hyperlink ref="BP69" r:id="rId529" display="http://cpdb.realtek.com/cpdbv3/view/wafermap/oneWaferSbinMap.php?project=RL6982&amp;checksum=d6ed305fe02fb9f0111fabc6250c53a1&amp;bin_num=51&amp;bintype=sbin&amp;from=xls" xr:uid="{AA20808D-EF9D-4A2E-BA96-8828B5D3A64A}"/>
    <hyperlink ref="BP70" r:id="rId530" display="http://cpdb.realtek.com/cpdbv3/view/wafermap/oneWaferSbinMap.php?project=RL6982&amp;checksum=d6ed305fe02fb9f0111fabc6250c53a1&amp;bin_num=12&amp;bintype=sbin&amp;from=xls" xr:uid="{65541A58-179C-4FC6-8E0E-46A8B703EE59}"/>
    <hyperlink ref="BP80" r:id="rId531" display="http://cpdb.realtek.com/cpdbv3/view/wafermap/oneWaferSbinMap.php?project=RL6982&amp;checksum=d6ed305fe02fb9f0111fabc6250c53a1&amp;bin_num=611&amp;bintype=sbin&amp;from=xls" xr:uid="{06611A5D-A0F2-4C89-BC42-4E6F30783B85}"/>
    <hyperlink ref="BP145" r:id="rId532" display="http://cpdb.realtek.com/cpdbv3/view/wafermap/oneWaferSbinMap.php?project=RL6982&amp;checksum=d6ed305fe02fb9f0111fabc6250c53a1&amp;bin_num=202&amp;bintype=sbin&amp;from=xls" xr:uid="{117099EB-6C95-4160-8D66-17EE778608E7}"/>
    <hyperlink ref="BQ7" r:id="rId533" display="http://cpdb.realtek.com/cpdbv3/view/mergeCell.php?project=RL6982&amp;cp=CP1&amp;version=RL6982_HD_TA01_V03&amp;lotid=P6HA6&amp;waferid=MAP573-07C3&amp;bintype=sbin" xr:uid="{6C718BE7-C40B-4BE1-9609-7C0F37163EF5}"/>
    <hyperlink ref="BQ58" r:id="rId534" display="http://cpdb.realtek.com/cpdbv3/view/wafermap/oneWaferSbinMap.php?project=RL6982&amp;checksum=76f7fde19912df163d9d08eb7e8c2544&amp;bin_num=24&amp;bintype=sbin&amp;from=xls" xr:uid="{B8714A45-4EA2-4147-8A03-1E1AC0F35BD8}"/>
    <hyperlink ref="BQ59" r:id="rId535" display="http://cpdb.realtek.com/cpdbv3/view/wafermap/oneWaferSbinMap.php?project=RL6982&amp;checksum=76f7fde19912df163d9d08eb7e8c2544&amp;bin_num=39&amp;bintype=sbin&amp;from=xls" xr:uid="{FC8DA6B9-EC8B-4D92-AAE4-522B3AB26500}"/>
    <hyperlink ref="BQ68" r:id="rId536" display="http://cpdb.realtek.com/cpdbv3/view/wafermap/oneWaferSbinMap.php?project=RL6982&amp;checksum=76f7fde19912df163d9d08eb7e8c2544&amp;bin_num=82&amp;bintype=sbin&amp;from=xls" xr:uid="{9624AF0D-C272-4CFF-ACE0-B9AAD57E30A3}"/>
    <hyperlink ref="BQ73" r:id="rId537" display="http://cpdb.realtek.com/cpdbv3/view/wafermap/oneWaferSbinMap.php?project=RL6982&amp;checksum=76f7fde19912df163d9d08eb7e8c2544&amp;bin_num=9&amp;bintype=sbin&amp;from=xls" xr:uid="{AFACAFF7-1B15-4EE7-A4D5-55A3E1358B46}"/>
    <hyperlink ref="BQ74" r:id="rId538" display="http://cpdb.realtek.com/cpdbv3/view/wafermap/oneWaferSbinMap.php?project=RL6982&amp;checksum=76f7fde19912df163d9d08eb7e8c2544&amp;bin_num=69&amp;bintype=sbin&amp;from=xls" xr:uid="{9EEA5D90-89E2-4CAF-B54F-D435A42D5856}"/>
    <hyperlink ref="BQ75" r:id="rId539" display="http://cpdb.realtek.com/cpdbv3/view/wafermap/oneWaferSbinMap.php?project=RL6982&amp;checksum=76f7fde19912df163d9d08eb7e8c2544&amp;bin_num=45&amp;bintype=sbin&amp;from=xls" xr:uid="{CEACD133-A073-4C41-BE76-69FE03CFEC60}"/>
    <hyperlink ref="BQ83" r:id="rId540" display="http://cpdb.realtek.com/cpdbv3/view/wafermap/oneWaferSbinMap.php?project=RL6982&amp;checksum=76f7fde19912df163d9d08eb7e8c2544&amp;bin_num=46&amp;bintype=sbin&amp;from=xls" xr:uid="{B1A27BC9-960A-4200-9D60-9C46CA228560}"/>
    <hyperlink ref="BQ85" r:id="rId541" display="http://cpdb.realtek.com/cpdbv3/view/wafermap/oneWaferSbinMap.php?project=RL6982&amp;checksum=76f7fde19912df163d9d08eb7e8c2544&amp;bin_num=171&amp;bintype=sbin&amp;from=xls" xr:uid="{FA5ACE1B-E6C0-43F3-AD73-A7FFEEA94A99}"/>
    <hyperlink ref="BQ114" r:id="rId542" display="http://cpdb.realtek.com/cpdbv3/view/wafermap/oneWaferSbinMap.php?project=RL6982&amp;checksum=76f7fde19912df163d9d08eb7e8c2544&amp;bin_num=58&amp;bintype=sbin&amp;from=xls" xr:uid="{38456DDA-42A2-479D-B34D-C3A7FD7E75D7}"/>
    <hyperlink ref="BQ163" r:id="rId543" display="http://cpdb.realtek.com/cpdbv3/view/wafermap/oneWaferSbinMap.php?project=RL6982&amp;checksum=76f7fde19912df163d9d08eb7e8c2544&amp;bin_num=216&amp;bintype=sbin&amp;from=xls" xr:uid="{F7E9D481-025F-46F6-9E82-449A50A25D1B}"/>
    <hyperlink ref="BR61" r:id="rId544" display="http://cpdb.realtek.com/cpdbv3/view/wafermap/oneWaferSbinMap.php?project=RL6982&amp;checksum=b6a7cff4190f1cc9580131f8e01bb8cb&amp;bin_num=36&amp;bintype=sbin&amp;from=xls" xr:uid="{71F1CCAC-949E-4F2C-9CD7-67A077FF33A4}"/>
    <hyperlink ref="BR66" r:id="rId545" display="http://cpdb.realtek.com/cpdbv3/view/wafermap/oneWaferSbinMap.php?project=RL6982&amp;checksum=b6a7cff4190f1cc9580131f8e01bb8cb&amp;bin_num=48&amp;bintype=sbin&amp;from=xls" xr:uid="{B018F10A-35DE-4C68-BAC8-336B60A02BC3}"/>
    <hyperlink ref="BR68" r:id="rId546" display="http://cpdb.realtek.com/cpdbv3/view/wafermap/oneWaferSbinMap.php?project=RL6982&amp;checksum=b6a7cff4190f1cc9580131f8e01bb8cb&amp;bin_num=82&amp;bintype=sbin&amp;from=xls" xr:uid="{580C5FDD-219A-4D66-9E5A-F92353B18105}"/>
    <hyperlink ref="BR69" r:id="rId547" display="http://cpdb.realtek.com/cpdbv3/view/wafermap/oneWaferSbinMap.php?project=RL6982&amp;checksum=b6a7cff4190f1cc9580131f8e01bb8cb&amp;bin_num=51&amp;bintype=sbin&amp;from=xls" xr:uid="{728782A0-C20C-431E-8A68-A17B29B84B2C}"/>
    <hyperlink ref="BR71" r:id="rId548" display="http://cpdb.realtek.com/cpdbv3/view/wafermap/oneWaferSbinMap.php?project=RL6982&amp;checksum=b6a7cff4190f1cc9580131f8e01bb8cb&amp;bin_num=70&amp;bintype=sbin&amp;from=xls" xr:uid="{C2530E60-000B-4ECF-A71E-9D75892C3760}"/>
    <hyperlink ref="BR76" r:id="rId549" display="http://cpdb.realtek.com/cpdbv3/view/wafermap/oneWaferSbinMap.php?project=RL6982&amp;checksum=b6a7cff4190f1cc9580131f8e01bb8cb&amp;bin_num=6&amp;bintype=sbin&amp;from=xls" xr:uid="{9984D122-1145-49EA-B727-525C23CFE19C}"/>
    <hyperlink ref="BR81" r:id="rId550" display="http://cpdb.realtek.com/cpdbv3/view/wafermap/oneWaferSbinMap.php?project=RL6982&amp;checksum=b6a7cff4190f1cc9580131f8e01bb8cb&amp;bin_num=10&amp;bintype=sbin&amp;from=xls" xr:uid="{73CC9D7F-F55E-4186-AAF5-A560B8811E76}"/>
    <hyperlink ref="BS7" r:id="rId551" display="http://cpdb.realtek.com/cpdbv3/view/mergeCell.php?project=RL6982&amp;cp=CP1&amp;version=RL6982_HD_TA01_V03&amp;lotid=P6HA3&amp;waferid=MAR761-20C6&amp;bintype=sbin" xr:uid="{EC831BDF-526C-4CC7-8B6F-728C217EE7DB}"/>
    <hyperlink ref="BS66" r:id="rId552" display="http://cpdb.realtek.com/cpdbv3/view/wafermap/oneWaferSbinMap.php?project=RL6982&amp;checksum=fd47de215c731487e802c089b577b9e5&amp;bin_num=48&amp;bintype=sbin&amp;from=xls" xr:uid="{F4F6E76C-95E4-486E-A4B8-6044BC5DF156}"/>
    <hyperlink ref="BS69" r:id="rId553" display="http://cpdb.realtek.com/cpdbv3/view/wafermap/oneWaferSbinMap.php?project=RL6982&amp;checksum=fd47de215c731487e802c089b577b9e5&amp;bin_num=51&amp;bintype=sbin&amp;from=xls" xr:uid="{3FFEC34B-3778-43C2-82C3-F2C6561D6670}"/>
    <hyperlink ref="BS70" r:id="rId554" display="http://cpdb.realtek.com/cpdbv3/view/wafermap/oneWaferSbinMap.php?project=RL6982&amp;checksum=fd47de215c731487e802c089b577b9e5&amp;bin_num=12&amp;bintype=sbin&amp;from=xls" xr:uid="{676B6B24-ACB3-4A04-BD8C-B63B12A55442}"/>
    <hyperlink ref="BS72" r:id="rId555" display="http://cpdb.realtek.com/cpdbv3/view/wafermap/oneWaferSbinMap.php?project=RL6982&amp;checksum=fd47de215c731487e802c089b577b9e5&amp;bin_num=63&amp;bintype=sbin&amp;from=xls" xr:uid="{A41612C9-7274-494A-9BB5-E3EC6E374713}"/>
    <hyperlink ref="BS82" r:id="rId556" display="http://cpdb.realtek.com/cpdbv3/view/wafermap/oneWaferSbinMap.php?project=RL6982&amp;checksum=fd47de215c731487e802c089b577b9e5&amp;bin_num=21&amp;bintype=sbin&amp;from=xls" xr:uid="{332F09DC-55EA-46A7-8BE4-6A59CC9FF600}"/>
    <hyperlink ref="BS119" r:id="rId557" display="http://cpdb.realtek.com/cpdbv3/view/wafermap/oneWaferSbinMap.php?project=RL6982&amp;checksum=fd47de215c731487e802c089b577b9e5&amp;bin_num=17&amp;bintype=sbin&amp;from=xls" xr:uid="{57F95A7B-8632-4F5B-9526-BE640CEBCE4C}"/>
    <hyperlink ref="BT7" r:id="rId558" display="http://cpdb.realtek.com/cpdbv3/view/mergeCell.php?project=RL6982&amp;cp=CP1&amp;version=RL6982_HD_TA01_V03&amp;lotid=P6HA5&amp;waferid=MAP569-22B2&amp;bintype=sbin" xr:uid="{B10A86E5-C122-494A-8DD2-497C534C9A62}"/>
    <hyperlink ref="BT55" r:id="rId559" display="http://cpdb.realtek.com/cpdbv3/view/wafermap/oneWaferSbinMap.php?project=RL6982&amp;checksum=14807f834c7664fbfc4fd096a3fdb6e0&amp;bin_num=3&amp;bintype=sbin&amp;from=xls" xr:uid="{C5D775AF-DDDD-47C7-9DB3-7CC9B72A05F8}"/>
    <hyperlink ref="BT62" r:id="rId560" display="http://cpdb.realtek.com/cpdbv3/view/wafermap/oneWaferSbinMap.php?project=RL6982&amp;checksum=14807f834c7664fbfc4fd096a3fdb6e0&amp;bin_num=221&amp;bintype=sbin&amp;from=xls" xr:uid="{E141468F-B102-42FB-BBCB-72B03F505121}"/>
    <hyperlink ref="BT63" r:id="rId561" display="http://cpdb.realtek.com/cpdbv3/view/wafermap/oneWaferSbinMap.php?project=RL6982&amp;checksum=14807f834c7664fbfc4fd096a3fdb6e0&amp;bin_num=34&amp;bintype=sbin&amp;from=xls" xr:uid="{A48B9EA1-3061-42BB-BC78-393768DFA3E8}"/>
    <hyperlink ref="BT64" r:id="rId562" display="http://cpdb.realtek.com/cpdbv3/view/wafermap/oneWaferSbinMap.php?project=RL6982&amp;checksum=14807f834c7664fbfc4fd096a3fdb6e0&amp;bin_num=7&amp;bintype=sbin&amp;from=xls" xr:uid="{6C40F387-4715-4AC4-A468-4EA23AC1C6E5}"/>
    <hyperlink ref="BT66" r:id="rId563" display="http://cpdb.realtek.com/cpdbv3/view/wafermap/oneWaferSbinMap.php?project=RL6982&amp;checksum=14807f834c7664fbfc4fd096a3fdb6e0&amp;bin_num=48&amp;bintype=sbin&amp;from=xls" xr:uid="{FEEB9981-EC99-4F8B-A6B2-FDA0BB289C18}"/>
    <hyperlink ref="BT69" r:id="rId564" display="http://cpdb.realtek.com/cpdbv3/view/wafermap/oneWaferSbinMap.php?project=RL6982&amp;checksum=14807f834c7664fbfc4fd096a3fdb6e0&amp;bin_num=51&amp;bintype=sbin&amp;from=xls" xr:uid="{590B433A-B25D-4477-AB65-C4F05EE0C73E}"/>
    <hyperlink ref="BT72" r:id="rId565" display="http://cpdb.realtek.com/cpdbv3/view/wafermap/oneWaferSbinMap.php?project=RL6982&amp;checksum=14807f834c7664fbfc4fd096a3fdb6e0&amp;bin_num=63&amp;bintype=sbin&amp;from=xls" xr:uid="{43E71A3E-FF5F-43B4-AA30-D0AA8D929D89}"/>
    <hyperlink ref="BT76" r:id="rId566" display="http://cpdb.realtek.com/cpdbv3/view/wafermap/oneWaferSbinMap.php?project=RL6982&amp;checksum=14807f834c7664fbfc4fd096a3fdb6e0&amp;bin_num=6&amp;bintype=sbin&amp;from=xls" xr:uid="{15AFE9C6-A070-40B2-B0D0-31181EB7EE09}"/>
    <hyperlink ref="BT82" r:id="rId567" display="http://cpdb.realtek.com/cpdbv3/view/wafermap/oneWaferSbinMap.php?project=RL6982&amp;checksum=14807f834c7664fbfc4fd096a3fdb6e0&amp;bin_num=21&amp;bintype=sbin&amp;from=xls" xr:uid="{E5979E35-6C34-4506-AFF9-964876292691}"/>
    <hyperlink ref="BT83" r:id="rId568" display="http://cpdb.realtek.com/cpdbv3/view/wafermap/oneWaferSbinMap.php?project=RL6982&amp;checksum=14807f834c7664fbfc4fd096a3fdb6e0&amp;bin_num=46&amp;bintype=sbin&amp;from=xls" xr:uid="{1CAF8F9E-E8C3-430C-904D-865DD3E55E2B}"/>
    <hyperlink ref="BU59" r:id="rId569" display="http://cpdb.realtek.com/cpdbv3/view/wafermap/oneWaferSbinMap.php?project=RL6982&amp;checksum=19c56c50bcf9ab3e50500fb34be84199&amp;bin_num=39&amp;bintype=sbin&amp;from=xls" xr:uid="{9EBB208C-C378-4151-96BC-B26B13704092}"/>
    <hyperlink ref="BU64" r:id="rId570" display="http://cpdb.realtek.com/cpdbv3/view/wafermap/oneWaferSbinMap.php?project=RL6982&amp;checksum=19c56c50bcf9ab3e50500fb34be84199&amp;bin_num=7&amp;bintype=sbin&amp;from=xls" xr:uid="{35E463F6-6EA8-44E0-A7F1-D2B14C47F3E6}"/>
    <hyperlink ref="BU76" r:id="rId571" display="http://cpdb.realtek.com/cpdbv3/view/wafermap/oneWaferSbinMap.php?project=RL6982&amp;checksum=19c56c50bcf9ab3e50500fb34be84199&amp;bin_num=6&amp;bintype=sbin&amp;from=xls" xr:uid="{43AA0770-0F31-4FBA-B324-73BF3FFC6155}"/>
    <hyperlink ref="BU80" r:id="rId572" display="http://cpdb.realtek.com/cpdbv3/view/wafermap/oneWaferSbinMap.php?project=RL6982&amp;checksum=19c56c50bcf9ab3e50500fb34be84199&amp;bin_num=611&amp;bintype=sbin&amp;from=xls" xr:uid="{CD74AD67-1A51-4327-833F-31917A1567C5}"/>
    <hyperlink ref="BU82" r:id="rId573" display="http://cpdb.realtek.com/cpdbv3/view/wafermap/oneWaferSbinMap.php?project=RL6982&amp;checksum=19c56c50bcf9ab3e50500fb34be84199&amp;bin_num=21&amp;bintype=sbin&amp;from=xls" xr:uid="{80538949-521D-4A18-82F9-9F04044D142D}"/>
    <hyperlink ref="BU88" r:id="rId574" display="http://cpdb.realtek.com/cpdbv3/view/wafermap/oneWaferSbinMap.php?project=RL6982&amp;checksum=19c56c50bcf9ab3e50500fb34be84199&amp;bin_num=193&amp;bintype=sbin&amp;from=xls" xr:uid="{5BEC26AC-9F6B-438A-8BD5-42C5C48FA4CB}"/>
    <hyperlink ref="BU114" r:id="rId575" display="http://cpdb.realtek.com/cpdbv3/view/wafermap/oneWaferSbinMap.php?project=RL6982&amp;checksum=19c56c50bcf9ab3e50500fb34be84199&amp;bin_num=58&amp;bintype=sbin&amp;from=xls" xr:uid="{71EC02A6-8DB4-4858-9739-6C3A39B1C3C6}"/>
    <hyperlink ref="BV60" r:id="rId576" display="http://cpdb.realtek.com/cpdbv3/view/wafermap/oneWaferSbinMap.php?project=RL6982&amp;checksum=b0fa0ef7c0ee781f3a66221aa63456de&amp;bin_num=8&amp;bintype=sbin&amp;from=xls" xr:uid="{3172AF45-B5F0-4E9F-99F6-206AE9322CA0}"/>
    <hyperlink ref="BV61" r:id="rId577" display="http://cpdb.realtek.com/cpdbv3/view/wafermap/oneWaferSbinMap.php?project=RL6982&amp;checksum=b0fa0ef7c0ee781f3a66221aa63456de&amp;bin_num=36&amp;bintype=sbin&amp;from=xls" xr:uid="{42BF6E76-9B75-4D43-9524-896349D2DFA5}"/>
    <hyperlink ref="BV70" r:id="rId578" display="http://cpdb.realtek.com/cpdbv3/view/wafermap/oneWaferSbinMap.php?project=RL6982&amp;checksum=b0fa0ef7c0ee781f3a66221aa63456de&amp;bin_num=12&amp;bintype=sbin&amp;from=xls" xr:uid="{0352800B-C556-4842-A275-CE4241BABECF}"/>
    <hyperlink ref="BV75" r:id="rId579" display="http://cpdb.realtek.com/cpdbv3/view/wafermap/oneWaferSbinMap.php?project=RL6982&amp;checksum=b0fa0ef7c0ee781f3a66221aa63456de&amp;bin_num=45&amp;bintype=sbin&amp;from=xls" xr:uid="{F2AB3CB5-E590-4C54-8E81-A70161DE8079}"/>
    <hyperlink ref="BV77" r:id="rId580" display="http://cpdb.realtek.com/cpdbv3/view/wafermap/oneWaferSbinMap.php?project=RL6982&amp;checksum=b0fa0ef7c0ee781f3a66221aa63456de&amp;bin_num=91&amp;bintype=sbin&amp;from=xls" xr:uid="{67E33D76-62EE-49EE-8E21-A4015736C3DA}"/>
    <hyperlink ref="BV81" r:id="rId581" display="http://cpdb.realtek.com/cpdbv3/view/wafermap/oneWaferSbinMap.php?project=RL6982&amp;checksum=b0fa0ef7c0ee781f3a66221aa63456de&amp;bin_num=10&amp;bintype=sbin&amp;from=xls" xr:uid="{4A56017B-E696-4F4C-B2A2-0273FD5DA15F}"/>
    <hyperlink ref="BV83" r:id="rId582" display="http://cpdb.realtek.com/cpdbv3/view/wafermap/oneWaferSbinMap.php?project=RL6982&amp;checksum=b0fa0ef7c0ee781f3a66221aa63456de&amp;bin_num=46&amp;bintype=sbin&amp;from=xls" xr:uid="{7ECDD9D5-7C40-4BE2-9BDF-330A40F52DB2}"/>
    <hyperlink ref="BV87" r:id="rId583" display="http://cpdb.realtek.com/cpdbv3/view/wafermap/oneWaferSbinMap.php?project=RL6982&amp;checksum=b0fa0ef7c0ee781f3a66221aa63456de&amp;bin_num=44&amp;bintype=sbin&amp;from=xls" xr:uid="{495261BE-6938-45C0-ABF7-18BE7E89084D}"/>
    <hyperlink ref="BV94" r:id="rId584" display="http://cpdb.realtek.com/cpdbv3/view/wafermap/oneWaferSbinMap.php?project=RL6982&amp;checksum=b0fa0ef7c0ee781f3a66221aa63456de&amp;bin_num=217&amp;bintype=sbin&amp;from=xls" xr:uid="{DB45245A-F0CC-48D7-B5AE-FC0B328C620C}"/>
    <hyperlink ref="BW7" r:id="rId585" display="http://cpdb.realtek.com/cpdbv3/view/mergeCell.php?project=RL6982&amp;cp=CP1&amp;version=RL6982_HD_TA01_V03&amp;lotid=P6HA9&amp;waferid=MAR753-13B0&amp;bintype=sbin" xr:uid="{580DEC69-059D-4E5E-9FAA-FBFB59BAB982}"/>
    <hyperlink ref="BW57" r:id="rId586" display="http://cpdb.realtek.com/cpdbv3/view/wafermap/oneWaferSbinMap.php?project=RL6982&amp;checksum=a135858234a345885e85241ed5c43f39&amp;bin_num=2&amp;bintype=sbin&amp;from=xls" xr:uid="{CEB66B2F-EBEA-4637-A3A7-AC822B0D910C}"/>
    <hyperlink ref="BW66" r:id="rId587" display="http://cpdb.realtek.com/cpdbv3/view/wafermap/oneWaferSbinMap.php?project=RL6982&amp;checksum=a135858234a345885e85241ed5c43f39&amp;bin_num=48&amp;bintype=sbin&amp;from=xls" xr:uid="{54A234A0-6990-46E0-84E0-DCD7A31A3F81}"/>
    <hyperlink ref="BW69" r:id="rId588" display="http://cpdb.realtek.com/cpdbv3/view/wafermap/oneWaferSbinMap.php?project=RL6982&amp;checksum=a135858234a345885e85241ed5c43f39&amp;bin_num=51&amp;bintype=sbin&amp;from=xls" xr:uid="{9F7DCE36-D9A8-4647-9F52-FAB039DBDB05}"/>
    <hyperlink ref="BW70" r:id="rId589" display="http://cpdb.realtek.com/cpdbv3/view/wafermap/oneWaferSbinMap.php?project=RL6982&amp;checksum=a135858234a345885e85241ed5c43f39&amp;bin_num=12&amp;bintype=sbin&amp;from=xls" xr:uid="{3C191DAF-ECBD-41D3-BC1C-35AD94AC0480}"/>
    <hyperlink ref="BW71" r:id="rId590" display="http://cpdb.realtek.com/cpdbv3/view/wafermap/oneWaferSbinMap.php?project=RL6982&amp;checksum=a135858234a345885e85241ed5c43f39&amp;bin_num=70&amp;bintype=sbin&amp;from=xls" xr:uid="{CFAF94EC-4F09-46C7-8460-AF23E36A7D83}"/>
    <hyperlink ref="BW81" r:id="rId591" display="http://cpdb.realtek.com/cpdbv3/view/wafermap/oneWaferSbinMap.php?project=RL6982&amp;checksum=a135858234a345885e85241ed5c43f39&amp;bin_num=10&amp;bintype=sbin&amp;from=xls" xr:uid="{6412FBF1-3506-43A4-8549-4535FCE8A8F1}"/>
    <hyperlink ref="BX7" r:id="rId592" display="http://cpdb.realtek.com/cpdbv3/view/mergeCell.php?project=RL6982&amp;cp=CP1&amp;version=RL6982_HD_TA01_V03&amp;lotid=P6HC5&amp;waferid=MAR880-05D6&amp;bintype=sbin" xr:uid="{250204D1-C668-436B-B1D3-36D002EA3F44}"/>
    <hyperlink ref="BX61" r:id="rId593" display="http://cpdb.realtek.com/cpdbv3/view/wafermap/oneWaferSbinMap.php?project=RL6982&amp;checksum=b1a517a8f4e1d3700ebdb012c7f598ec&amp;bin_num=36&amp;bintype=sbin&amp;from=xls" xr:uid="{5E2D9EC3-E95B-44B1-ACF3-21D9B4546823}"/>
    <hyperlink ref="BX65" r:id="rId594" display="http://cpdb.realtek.com/cpdbv3/view/wafermap/oneWaferSbinMap.php?project=RL6982&amp;checksum=b1a517a8f4e1d3700ebdb012c7f598ec&amp;bin_num=35&amp;bintype=sbin&amp;from=xls" xr:uid="{00DD08A5-0015-4B79-BA61-E7257CD3A7E6}"/>
    <hyperlink ref="BX66" r:id="rId595" display="http://cpdb.realtek.com/cpdbv3/view/wafermap/oneWaferSbinMap.php?project=RL6982&amp;checksum=b1a517a8f4e1d3700ebdb012c7f598ec&amp;bin_num=48&amp;bintype=sbin&amp;from=xls" xr:uid="{37312C29-B273-46A6-ADBD-A4CE5067E7E4}"/>
    <hyperlink ref="BX74" r:id="rId596" display="http://cpdb.realtek.com/cpdbv3/view/wafermap/oneWaferSbinMap.php?project=RL6982&amp;checksum=b1a517a8f4e1d3700ebdb012c7f598ec&amp;bin_num=69&amp;bintype=sbin&amp;from=xls" xr:uid="{76F8E8C6-2898-4068-A7A5-F2C2BF122452}"/>
    <hyperlink ref="BX86" r:id="rId597" display="http://cpdb.realtek.com/cpdbv3/view/wafermap/oneWaferSbinMap.php?project=RL6982&amp;checksum=b1a517a8f4e1d3700ebdb012c7f598ec&amp;bin_num=30&amp;bintype=sbin&amp;from=xls" xr:uid="{FE6F8144-CEF5-4108-ADF2-044392EEF520}"/>
    <hyperlink ref="BY56" r:id="rId598" display="http://cpdb.realtek.com/cpdbv3/view/wafermap/oneWaferSbinMap.php?project=RL6982&amp;checksum=5852dc0b0a94fab3ec6766e20fd8f1f6&amp;bin_num=66&amp;bintype=sbin&amp;from=xls" xr:uid="{EC43DCEF-3E4F-4D8A-993E-320281543865}"/>
    <hyperlink ref="BY66" r:id="rId599" display="http://cpdb.realtek.com/cpdbv3/view/wafermap/oneWaferSbinMap.php?project=RL6982&amp;checksum=5852dc0b0a94fab3ec6766e20fd8f1f6&amp;bin_num=48&amp;bintype=sbin&amp;from=xls" xr:uid="{366D510D-6070-44E0-A14C-1EF99EA15185}"/>
    <hyperlink ref="BY74" r:id="rId600" display="http://cpdb.realtek.com/cpdbv3/view/wafermap/oneWaferSbinMap.php?project=RL6982&amp;checksum=5852dc0b0a94fab3ec6766e20fd8f1f6&amp;bin_num=69&amp;bintype=sbin&amp;from=xls" xr:uid="{C0B82676-EB3A-4B8D-8F2A-99EE95166B15}"/>
    <hyperlink ref="BY75" r:id="rId601" display="http://cpdb.realtek.com/cpdbv3/view/wafermap/oneWaferSbinMap.php?project=RL6982&amp;checksum=5852dc0b0a94fab3ec6766e20fd8f1f6&amp;bin_num=45&amp;bintype=sbin&amp;from=xls" xr:uid="{6515EE18-D4A6-4B15-8736-E3FB341252DD}"/>
    <hyperlink ref="BY76" r:id="rId602" display="http://cpdb.realtek.com/cpdbv3/view/wafermap/oneWaferSbinMap.php?project=RL6982&amp;checksum=5852dc0b0a94fab3ec6766e20fd8f1f6&amp;bin_num=6&amp;bintype=sbin&amp;from=xls" xr:uid="{40F4E97E-F009-41E1-9262-69F0925C2F37}"/>
    <hyperlink ref="BY78" r:id="rId603" display="http://cpdb.realtek.com/cpdbv3/view/wafermap/oneWaferSbinMap.php?project=RL6982&amp;checksum=5852dc0b0a94fab3ec6766e20fd8f1f6&amp;bin_num=47&amp;bintype=sbin&amp;from=xls" xr:uid="{3587D247-55EE-4AE5-9367-D74CA75972B7}"/>
    <hyperlink ref="BY79" r:id="rId604" display="http://cpdb.realtek.com/cpdbv3/view/wafermap/oneWaferSbinMap.php?project=RL6982&amp;checksum=5852dc0b0a94fab3ec6766e20fd8f1f6&amp;bin_num=26&amp;bintype=sbin&amp;from=xls" xr:uid="{185DEB0E-C08E-40A7-9AAB-D989C203ED3A}"/>
    <hyperlink ref="BZ53" r:id="rId605" display="http://cpdb.realtek.com/cpdbv3/view/wafermap/oneWaferSbinMap.php?project=RL6982&amp;checksum=e03fa98d2f5d447cc78a916e99a656b0&amp;bin_num=65&amp;bintype=sbin&amp;from=xls" xr:uid="{3E666C38-4988-435D-953D-18F503E1A531}"/>
    <hyperlink ref="BZ57" r:id="rId606" display="http://cpdb.realtek.com/cpdbv3/view/wafermap/oneWaferSbinMap.php?project=RL6982&amp;checksum=e03fa98d2f5d447cc78a916e99a656b0&amp;bin_num=2&amp;bintype=sbin&amp;from=xls" xr:uid="{F8E77FFB-2A05-4C20-86C1-7487D5E212D8}"/>
    <hyperlink ref="BZ68" r:id="rId607" display="http://cpdb.realtek.com/cpdbv3/view/wafermap/oneWaferSbinMap.php?project=RL6982&amp;checksum=e03fa98d2f5d447cc78a916e99a656b0&amp;bin_num=82&amp;bintype=sbin&amp;from=xls" xr:uid="{19F8ED3E-0399-4298-9563-E62D80DE96FA}"/>
    <hyperlink ref="BZ71" r:id="rId608" display="http://cpdb.realtek.com/cpdbv3/view/wafermap/oneWaferSbinMap.php?project=RL6982&amp;checksum=e03fa98d2f5d447cc78a916e99a656b0&amp;bin_num=70&amp;bintype=sbin&amp;from=xls" xr:uid="{3FA9E9BA-BD97-485F-8099-5C4CC5D65CB0}"/>
    <hyperlink ref="BZ72" r:id="rId609" display="http://cpdb.realtek.com/cpdbv3/view/wafermap/oneWaferSbinMap.php?project=RL6982&amp;checksum=e03fa98d2f5d447cc78a916e99a656b0&amp;bin_num=63&amp;bintype=sbin&amp;from=xls" xr:uid="{D985218F-CDE9-4F0A-9406-BC7E6928144A}"/>
    <hyperlink ref="BZ76" r:id="rId610" display="http://cpdb.realtek.com/cpdbv3/view/wafermap/oneWaferSbinMap.php?project=RL6982&amp;checksum=e03fa98d2f5d447cc78a916e99a656b0&amp;bin_num=6&amp;bintype=sbin&amp;from=xls" xr:uid="{E07CABBC-2803-46A1-9AED-8FF7D73BC79A}"/>
    <hyperlink ref="BZ79" r:id="rId611" display="http://cpdb.realtek.com/cpdbv3/view/wafermap/oneWaferSbinMap.php?project=RL6982&amp;checksum=e03fa98d2f5d447cc78a916e99a656b0&amp;bin_num=26&amp;bintype=sbin&amp;from=xls" xr:uid="{825C8280-51B2-4757-A50C-8E9C8172FB7C}"/>
    <hyperlink ref="CA56" r:id="rId612" display="http://cpdb.realtek.com/cpdbv3/view/wafermap/oneWaferSbinMap.php?project=RL6982&amp;checksum=f9e99ca969b542eb17c6cf19c071af50&amp;bin_num=66&amp;bintype=sbin&amp;from=xls" xr:uid="{AFC81924-D85B-4FCE-A89D-69041FC7EC24}"/>
    <hyperlink ref="CA58" r:id="rId613" display="http://cpdb.realtek.com/cpdbv3/view/wafermap/oneWaferSbinMap.php?project=RL6982&amp;checksum=f9e99ca969b542eb17c6cf19c071af50&amp;bin_num=24&amp;bintype=sbin&amp;from=xls" xr:uid="{E3117104-3639-4297-9DEF-8889CD175F7F}"/>
    <hyperlink ref="CA75" r:id="rId614" display="http://cpdb.realtek.com/cpdbv3/view/wafermap/oneWaferSbinMap.php?project=RL6982&amp;checksum=f9e99ca969b542eb17c6cf19c071af50&amp;bin_num=45&amp;bintype=sbin&amp;from=xls" xr:uid="{0F1DC973-6F0C-44EA-B685-7FFD7FDE8344}"/>
    <hyperlink ref="CA87" r:id="rId615" display="http://cpdb.realtek.com/cpdbv3/view/wafermap/oneWaferSbinMap.php?project=RL6982&amp;checksum=f9e99ca969b542eb17c6cf19c071af50&amp;bin_num=44&amp;bintype=sbin&amp;from=xls" xr:uid="{A45975AC-6889-4F59-B39F-4593636B4B57}"/>
    <hyperlink ref="CB53" r:id="rId616" display="http://cpdb.realtek.com/cpdbv3/view/wafermap/oneWaferSbinMap.php?project=RL6982&amp;checksum=1d134c7ab1bfa478b9e9214c319f6b47&amp;bin_num=65&amp;bintype=sbin&amp;from=xls" xr:uid="{F3BE0455-1D57-470E-9236-815DF32FC9B1}"/>
    <hyperlink ref="CB61" r:id="rId617" display="http://cpdb.realtek.com/cpdbv3/view/wafermap/oneWaferSbinMap.php?project=RL6982&amp;checksum=1d134c7ab1bfa478b9e9214c319f6b47&amp;bin_num=36&amp;bintype=sbin&amp;from=xls" xr:uid="{47549E2F-DCE6-495E-BE4A-07FA2666E4BF}"/>
    <hyperlink ref="CB66" r:id="rId618" display="http://cpdb.realtek.com/cpdbv3/view/wafermap/oneWaferSbinMap.php?project=RL6982&amp;checksum=1d134c7ab1bfa478b9e9214c319f6b47&amp;bin_num=48&amp;bintype=sbin&amp;from=xls" xr:uid="{BF994679-CAB3-4256-8C9D-46F7D7B8B30C}"/>
    <hyperlink ref="CB68" r:id="rId619" display="http://cpdb.realtek.com/cpdbv3/view/wafermap/oneWaferSbinMap.php?project=RL6982&amp;checksum=1d134c7ab1bfa478b9e9214c319f6b47&amp;bin_num=82&amp;bintype=sbin&amp;from=xls" xr:uid="{2BDFA782-77E8-4277-998A-0189ABD66636}"/>
    <hyperlink ref="CB69" r:id="rId620" display="http://cpdb.realtek.com/cpdbv3/view/wafermap/oneWaferSbinMap.php?project=RL6982&amp;checksum=1d134c7ab1bfa478b9e9214c319f6b47&amp;bin_num=51&amp;bintype=sbin&amp;from=xls" xr:uid="{6C09B570-D6C7-4274-AD04-B6DECAD15863}"/>
    <hyperlink ref="CB76" r:id="rId621" display="http://cpdb.realtek.com/cpdbv3/view/wafermap/oneWaferSbinMap.php?project=RL6982&amp;checksum=1d134c7ab1bfa478b9e9214c319f6b47&amp;bin_num=6&amp;bintype=sbin&amp;from=xls" xr:uid="{4D118A96-5920-4C15-A6B2-04AE40D00DB4}"/>
    <hyperlink ref="CB79" r:id="rId622" display="http://cpdb.realtek.com/cpdbv3/view/wafermap/oneWaferSbinMap.php?project=RL6982&amp;checksum=1d134c7ab1bfa478b9e9214c319f6b47&amp;bin_num=26&amp;bintype=sbin&amp;from=xls" xr:uid="{0D994421-43C2-43A9-82EC-7B1C51030E68}"/>
    <hyperlink ref="CB83" r:id="rId623" display="http://cpdb.realtek.com/cpdbv3/view/wafermap/oneWaferSbinMap.php?project=RL6982&amp;checksum=1d134c7ab1bfa478b9e9214c319f6b47&amp;bin_num=46&amp;bintype=sbin&amp;from=xls" xr:uid="{E2EFA83D-5F75-4776-A93E-FCF2AA6EF673}"/>
    <hyperlink ref="CB87" r:id="rId624" display="http://cpdb.realtek.com/cpdbv3/view/wafermap/oneWaferSbinMap.php?project=RL6982&amp;checksum=1d134c7ab1bfa478b9e9214c319f6b47&amp;bin_num=44&amp;bintype=sbin&amp;from=xls" xr:uid="{D9C5F21C-E1D4-4417-9DE7-F4C05285DBD5}"/>
    <hyperlink ref="CB100" r:id="rId625" display="http://cpdb.realtek.com/cpdbv3/view/wafermap/oneWaferSbinMap.php?project=RL6982&amp;checksum=1d134c7ab1bfa478b9e9214c319f6b47&amp;bin_num=236&amp;bintype=sbin&amp;from=xls" xr:uid="{D79595A9-BC96-4637-AC17-2F4F99C29E43}"/>
    <hyperlink ref="CC55" r:id="rId626" display="http://cpdb.realtek.com/cpdbv3/view/wafermap/oneWaferSbinMap.php?project=RL6982&amp;checksum=ea2f88a586ff42fc501057d77ff5dfb2&amp;bin_num=3&amp;bintype=sbin&amp;from=xls" xr:uid="{5B472BA2-3869-4E6D-9177-82E455FEC413}"/>
    <hyperlink ref="CC57" r:id="rId627" display="http://cpdb.realtek.com/cpdbv3/view/wafermap/oneWaferSbinMap.php?project=RL6982&amp;checksum=ea2f88a586ff42fc501057d77ff5dfb2&amp;bin_num=2&amp;bintype=sbin&amp;from=xls" xr:uid="{82A1EEE7-6409-4462-9DBE-E4119C982E2C}"/>
    <hyperlink ref="CC68" r:id="rId628" display="http://cpdb.realtek.com/cpdbv3/view/wafermap/oneWaferSbinMap.php?project=RL6982&amp;checksum=ea2f88a586ff42fc501057d77ff5dfb2&amp;bin_num=82&amp;bintype=sbin&amp;from=xls" xr:uid="{68326C8A-A37A-4A1E-BD2D-06699E5A3F9E}"/>
    <hyperlink ref="CC78" r:id="rId629" display="http://cpdb.realtek.com/cpdbv3/view/wafermap/oneWaferSbinMap.php?project=RL6982&amp;checksum=ea2f88a586ff42fc501057d77ff5dfb2&amp;bin_num=47&amp;bintype=sbin&amp;from=xls" xr:uid="{A06C74AE-B12A-46B0-B216-62D247128737}"/>
    <hyperlink ref="CC87" r:id="rId630" display="http://cpdb.realtek.com/cpdbv3/view/wafermap/oneWaferSbinMap.php?project=RL6982&amp;checksum=ea2f88a586ff42fc501057d77ff5dfb2&amp;bin_num=44&amp;bintype=sbin&amp;from=xls" xr:uid="{CED17ECD-F087-4CBB-B4A1-7BEE6776D9CC}"/>
    <hyperlink ref="CC91" r:id="rId631" display="http://cpdb.realtek.com/cpdbv3/view/wafermap/oneWaferSbinMap.php?project=RL6982&amp;checksum=ea2f88a586ff42fc501057d77ff5dfb2&amp;bin_num=612&amp;bintype=sbin&amp;from=xls" xr:uid="{4734B0D2-41BF-4604-899C-A3FFDC7937EC}"/>
    <hyperlink ref="CC93" r:id="rId632" display="http://cpdb.realtek.com/cpdbv3/view/wafermap/oneWaferSbinMap.php?project=RL6982&amp;checksum=ea2f88a586ff42fc501057d77ff5dfb2&amp;bin_num=235&amp;bintype=sbin&amp;from=xls" xr:uid="{E182F482-BADE-4A78-B117-59B0E4CD7DD6}"/>
    <hyperlink ref="CC104" r:id="rId633" display="http://cpdb.realtek.com/cpdbv3/view/wafermap/oneWaferSbinMap.php?project=RL6982&amp;checksum=ea2f88a586ff42fc501057d77ff5dfb2&amp;bin_num=227&amp;bintype=sbin&amp;from=xls" xr:uid="{0FFFF6B6-2356-4BAA-8D62-C0095B36F664}"/>
    <hyperlink ref="CC109" r:id="rId634" display="http://cpdb.realtek.com/cpdbv3/view/wafermap/oneWaferSbinMap.php?project=RL6982&amp;checksum=ea2f88a586ff42fc501057d77ff5dfb2&amp;bin_num=62&amp;bintype=sbin&amp;from=xls" xr:uid="{D8383D1A-DBC9-4C83-8A64-F45FD1C6C641}"/>
    <hyperlink ref="CC152" r:id="rId635" display="http://cpdb.realtek.com/cpdbv3/view/wafermap/oneWaferSbinMap.php?project=RL6982&amp;checksum=ea2f88a586ff42fc501057d77ff5dfb2&amp;bin_num=222&amp;bintype=sbin&amp;from=xls" xr:uid="{1F6BDB24-E550-424B-AF2B-8F81981F8EBA}"/>
    <hyperlink ref="CD53" r:id="rId636" display="http://cpdb.realtek.com/cpdbv3/view/wafermap/oneWaferSbinMap.php?project=RL6982&amp;checksum=27b0637015100b649374930485ee247e&amp;bin_num=65&amp;bintype=sbin&amp;from=xls" xr:uid="{6EAFB5BC-382B-42CC-BF71-9C3D5474EEBF}"/>
    <hyperlink ref="CD54" r:id="rId637" display="http://cpdb.realtek.com/cpdbv3/view/wafermap/oneWaferSbinMap.php?project=RL6982&amp;checksum=27b0637015100b649374930485ee247e&amp;bin_num=68&amp;bintype=sbin&amp;from=xls" xr:uid="{357DBC18-7EDF-4A7B-879B-7155B593012D}"/>
    <hyperlink ref="CD61" r:id="rId638" display="http://cpdb.realtek.com/cpdbv3/view/wafermap/oneWaferSbinMap.php?project=RL6982&amp;checksum=27b0637015100b649374930485ee247e&amp;bin_num=36&amp;bintype=sbin&amp;from=xls" xr:uid="{5FD90D3B-43C8-4011-B805-EB4BF491EF18}"/>
    <hyperlink ref="CD66" r:id="rId639" display="http://cpdb.realtek.com/cpdbv3/view/wafermap/oneWaferSbinMap.php?project=RL6982&amp;checksum=27b0637015100b649374930485ee247e&amp;bin_num=48&amp;bintype=sbin&amp;from=xls" xr:uid="{89673CF0-76E5-4378-A362-5569E0E65FA7}"/>
    <hyperlink ref="CD68" r:id="rId640" display="http://cpdb.realtek.com/cpdbv3/view/wafermap/oneWaferSbinMap.php?project=RL6982&amp;checksum=27b0637015100b649374930485ee247e&amp;bin_num=82&amp;bintype=sbin&amp;from=xls" xr:uid="{604BC023-DC3D-4FB2-8A7E-7ADBD404D837}"/>
    <hyperlink ref="CD73" r:id="rId641" display="http://cpdb.realtek.com/cpdbv3/view/wafermap/oneWaferSbinMap.php?project=RL6982&amp;checksum=27b0637015100b649374930485ee247e&amp;bin_num=9&amp;bintype=sbin&amp;from=xls" xr:uid="{28B4ADB4-91EF-424A-889A-2F1D16A844D3}"/>
    <hyperlink ref="CD77" r:id="rId642" display="http://cpdb.realtek.com/cpdbv3/view/wafermap/oneWaferSbinMap.php?project=RL6982&amp;checksum=27b0637015100b649374930485ee247e&amp;bin_num=91&amp;bintype=sbin&amp;from=xls" xr:uid="{D96B45A6-1814-447D-99CD-84FB4B1DC7F3}"/>
    <hyperlink ref="CD82" r:id="rId643" display="http://cpdb.realtek.com/cpdbv3/view/wafermap/oneWaferSbinMap.php?project=RL6982&amp;checksum=27b0637015100b649374930485ee247e&amp;bin_num=21&amp;bintype=sbin&amp;from=xls" xr:uid="{8369D1A8-C824-4C94-86D3-E6F0AE37EC8E}"/>
    <hyperlink ref="CD97" r:id="rId644" display="http://cpdb.realtek.com/cpdbv3/view/wafermap/oneWaferSbinMap.php?project=RL6982&amp;checksum=27b0637015100b649374930485ee247e&amp;bin_num=191&amp;bintype=sbin&amp;from=xls" xr:uid="{2570A332-2AFF-4F19-813F-27F21DBDD3AA}"/>
    <hyperlink ref="CD102" r:id="rId645" display="http://cpdb.realtek.com/cpdbv3/view/wafermap/oneWaferSbinMap.php?project=RL6982&amp;checksum=27b0637015100b649374930485ee247e&amp;bin_num=114&amp;bintype=sbin&amp;from=xls" xr:uid="{AC87B10A-8DAE-4B4D-BED7-7D0E1EB4BA6D}"/>
    <hyperlink ref="CD107" r:id="rId646" display="http://cpdb.realtek.com/cpdbv3/view/wafermap/oneWaferSbinMap.php?project=RL6982&amp;checksum=27b0637015100b649374930485ee247e&amp;bin_num=614&amp;bintype=sbin&amp;from=xls" xr:uid="{6CA39C84-AC99-4213-854F-0AC5BD7B40DE}"/>
    <hyperlink ref="CE55" r:id="rId647" display="http://cpdb.realtek.com/cpdbv3/view/wafermap/oneWaferSbinMap.php?project=RL6982&amp;checksum=377df0d9a119643f63f3b7b64ac0d660&amp;bin_num=3&amp;bintype=sbin&amp;from=xls" xr:uid="{E8250165-0674-4717-9032-54A86D60BD55}"/>
    <hyperlink ref="CE58" r:id="rId648" display="http://cpdb.realtek.com/cpdbv3/view/wafermap/oneWaferSbinMap.php?project=RL6982&amp;checksum=377df0d9a119643f63f3b7b64ac0d660&amp;bin_num=24&amp;bintype=sbin&amp;from=xls" xr:uid="{0EF0EFC7-8EED-4AFB-9B5F-3F7DBCB1C2EA}"/>
    <hyperlink ref="CE64" r:id="rId649" display="http://cpdb.realtek.com/cpdbv3/view/wafermap/oneWaferSbinMap.php?project=RL6982&amp;checksum=377df0d9a119643f63f3b7b64ac0d660&amp;bin_num=7&amp;bintype=sbin&amp;from=xls" xr:uid="{CEF12D76-3DF6-432D-BE1C-1B1E1CAF6DF2}"/>
    <hyperlink ref="CE66" r:id="rId650" display="http://cpdb.realtek.com/cpdbv3/view/wafermap/oneWaferSbinMap.php?project=RL6982&amp;checksum=377df0d9a119643f63f3b7b64ac0d660&amp;bin_num=48&amp;bintype=sbin&amp;from=xls" xr:uid="{BFDBBD08-F1DF-42A8-944D-78CA23E17D3E}"/>
    <hyperlink ref="CE68" r:id="rId651" display="http://cpdb.realtek.com/cpdbv3/view/wafermap/oneWaferSbinMap.php?project=RL6982&amp;checksum=377df0d9a119643f63f3b7b64ac0d660&amp;bin_num=82&amp;bintype=sbin&amp;from=xls" xr:uid="{9899054D-28C3-431E-A44E-48E292B37D67}"/>
    <hyperlink ref="CE72" r:id="rId652" display="http://cpdb.realtek.com/cpdbv3/view/wafermap/oneWaferSbinMap.php?project=RL6982&amp;checksum=377df0d9a119643f63f3b7b64ac0d660&amp;bin_num=63&amp;bintype=sbin&amp;from=xls" xr:uid="{40564231-D9D6-4405-BF45-8B5B82F74B53}"/>
    <hyperlink ref="CE82" r:id="rId653" display="http://cpdb.realtek.com/cpdbv3/view/wafermap/oneWaferSbinMap.php?project=RL6982&amp;checksum=377df0d9a119643f63f3b7b64ac0d660&amp;bin_num=21&amp;bintype=sbin&amp;from=xls" xr:uid="{17176899-6D23-49FC-A76B-6C185A06621B}"/>
    <hyperlink ref="CE100" r:id="rId654" display="http://cpdb.realtek.com/cpdbv3/view/wafermap/oneWaferSbinMap.php?project=RL6982&amp;checksum=377df0d9a119643f63f3b7b64ac0d660&amp;bin_num=236&amp;bintype=sbin&amp;from=xls" xr:uid="{95379BF6-ABD1-4F81-ACDF-D60A217CAF42}"/>
    <hyperlink ref="CF7" r:id="rId655" display="http://cpdb.realtek.com/cpdbv3/view/mergeCell.php?project=RL6982&amp;cp=CP1&amp;version=RL6982_HD_TA01_V03&amp;lotid=P6HA5&amp;waferid=MAP569-25G6&amp;bintype=sbin" xr:uid="{EE0F816F-5539-44F2-9DA4-2A9160DF7EB7}"/>
    <hyperlink ref="CF53" r:id="rId656" display="http://cpdb.realtek.com/cpdbv3/view/wafermap/oneWaferSbinMap.php?project=RL6982&amp;checksum=5e9d1e96ef80fbd2b6624a636249cf94&amp;bin_num=65&amp;bintype=sbin&amp;from=xls" xr:uid="{2F278791-2B08-4F46-BA40-140FF458370A}"/>
    <hyperlink ref="CF57" r:id="rId657" display="http://cpdb.realtek.com/cpdbv3/view/wafermap/oneWaferSbinMap.php?project=RL6982&amp;checksum=5e9d1e96ef80fbd2b6624a636249cf94&amp;bin_num=2&amp;bintype=sbin&amp;from=xls" xr:uid="{6D9E3559-7594-44EF-9631-A6C9AE1AA1AE}"/>
    <hyperlink ref="CF58" r:id="rId658" display="http://cpdb.realtek.com/cpdbv3/view/wafermap/oneWaferSbinMap.php?project=RL6982&amp;checksum=5e9d1e96ef80fbd2b6624a636249cf94&amp;bin_num=24&amp;bintype=sbin&amp;from=xls" xr:uid="{30B55CFC-7C46-4AB0-AA9D-6C5525DAB879}"/>
    <hyperlink ref="CF63" r:id="rId659" display="http://cpdb.realtek.com/cpdbv3/view/wafermap/oneWaferSbinMap.php?project=RL6982&amp;checksum=5e9d1e96ef80fbd2b6624a636249cf94&amp;bin_num=34&amp;bintype=sbin&amp;from=xls" xr:uid="{6A5D6483-A937-405B-B612-3E7B2F32BC26}"/>
    <hyperlink ref="CF87" r:id="rId660" display="http://cpdb.realtek.com/cpdbv3/view/wafermap/oneWaferSbinMap.php?project=RL6982&amp;checksum=5e9d1e96ef80fbd2b6624a636249cf94&amp;bin_num=44&amp;bintype=sbin&amp;from=xls" xr:uid="{7C042C12-2D63-4668-B894-589785643C98}"/>
    <hyperlink ref="CF93" r:id="rId661" display="http://cpdb.realtek.com/cpdbv3/view/wafermap/oneWaferSbinMap.php?project=RL6982&amp;checksum=5e9d1e96ef80fbd2b6624a636249cf94&amp;bin_num=235&amp;bintype=sbin&amp;from=xls" xr:uid="{90160B02-7B8F-47E3-AA69-3689D04DD113}"/>
    <hyperlink ref="CF94" r:id="rId662" display="http://cpdb.realtek.com/cpdbv3/view/wafermap/oneWaferSbinMap.php?project=RL6982&amp;checksum=5e9d1e96ef80fbd2b6624a636249cf94&amp;bin_num=217&amp;bintype=sbin&amp;from=xls" xr:uid="{7B27C46E-2C60-4D86-B7D2-57F52B1E129B}"/>
    <hyperlink ref="CF101" r:id="rId663" display="http://cpdb.realtek.com/cpdbv3/view/wafermap/oneWaferSbinMap.php?project=RL6982&amp;checksum=5e9d1e96ef80fbd2b6624a636249cf94&amp;bin_num=28&amp;bintype=sbin&amp;from=xls" xr:uid="{D2EE7800-C583-4DC6-B601-F46CEB864954}"/>
    <hyperlink ref="CF113" r:id="rId664" display="http://cpdb.realtek.com/cpdbv3/view/wafermap/oneWaferSbinMap.php?project=RL6982&amp;checksum=5e9d1e96ef80fbd2b6624a636249cf94&amp;bin_num=11&amp;bintype=sbin&amp;from=xls" xr:uid="{BFDB4D57-681C-46FB-87F5-5967F1768AA2}"/>
    <hyperlink ref="CF114" r:id="rId665" display="http://cpdb.realtek.com/cpdbv3/view/wafermap/oneWaferSbinMap.php?project=RL6982&amp;checksum=5e9d1e96ef80fbd2b6624a636249cf94&amp;bin_num=58&amp;bintype=sbin&amp;from=xls" xr:uid="{BB24BDA2-E367-47F8-943A-55FCB17DCA2A}"/>
    <hyperlink ref="CF121" r:id="rId666" display="http://cpdb.realtek.com/cpdbv3/view/wafermap/oneWaferSbinMap.php?project=RL6982&amp;checksum=5e9d1e96ef80fbd2b6624a636249cf94&amp;bin_num=167&amp;bintype=sbin&amp;from=xls" xr:uid="{F1971D92-5690-4B5B-8A5F-B3040F4573FE}"/>
    <hyperlink ref="CG59" r:id="rId667" display="http://cpdb.realtek.com/cpdbv3/view/wafermap/oneWaferSbinMap.php?project=RL6982&amp;checksum=c0e8e9dd418e04d521cc74029c8d82bd&amp;bin_num=39&amp;bintype=sbin&amp;from=xls" xr:uid="{B7862F69-AB60-440F-8D50-9B00958FEE6D}"/>
    <hyperlink ref="CG64" r:id="rId668" display="http://cpdb.realtek.com/cpdbv3/view/wafermap/oneWaferSbinMap.php?project=RL6982&amp;checksum=c0e8e9dd418e04d521cc74029c8d82bd&amp;bin_num=7&amp;bintype=sbin&amp;from=xls" xr:uid="{7FA8B8CB-F365-4A42-B771-CCF839A789CF}"/>
    <hyperlink ref="CG67" r:id="rId669" display="http://cpdb.realtek.com/cpdbv3/view/wafermap/oneWaferSbinMap.php?project=RL6982&amp;checksum=c0e8e9dd418e04d521cc74029c8d82bd&amp;bin_num=33&amp;bintype=sbin&amp;from=xls" xr:uid="{C9D816E7-30E5-4CE1-93AF-16729C742130}"/>
    <hyperlink ref="CG69" r:id="rId670" display="http://cpdb.realtek.com/cpdbv3/view/wafermap/oneWaferSbinMap.php?project=RL6982&amp;checksum=c0e8e9dd418e04d521cc74029c8d82bd&amp;bin_num=51&amp;bintype=sbin&amp;from=xls" xr:uid="{2D982185-C222-4D78-BB28-71B8C654264A}"/>
    <hyperlink ref="CG73" r:id="rId671" display="http://cpdb.realtek.com/cpdbv3/view/wafermap/oneWaferSbinMap.php?project=RL6982&amp;checksum=c0e8e9dd418e04d521cc74029c8d82bd&amp;bin_num=9&amp;bintype=sbin&amp;from=xls" xr:uid="{5A27B3BD-0220-4A50-B948-501DE598EDB9}"/>
    <hyperlink ref="CG123" r:id="rId672" display="http://cpdb.realtek.com/cpdbv3/view/wafermap/oneWaferSbinMap.php?project=RL6982&amp;checksum=c0e8e9dd418e04d521cc74029c8d82bd&amp;bin_num=38&amp;bintype=sbin&amp;from=xls" xr:uid="{87233EAA-2E4F-417F-AF36-194B34E0C2DB}"/>
    <hyperlink ref="CH56" r:id="rId673" display="http://cpdb.realtek.com/cpdbv3/view/wafermap/oneWaferSbinMap.php?project=RL6982&amp;checksum=c30d6800f220a84b8f1c9533d1455df7&amp;bin_num=66&amp;bintype=sbin&amp;from=xls" xr:uid="{B6AEBF44-EF09-4F14-A51D-4D7BE7A9A24C}"/>
    <hyperlink ref="CH61" r:id="rId674" display="http://cpdb.realtek.com/cpdbv3/view/wafermap/oneWaferSbinMap.php?project=RL6982&amp;checksum=c30d6800f220a84b8f1c9533d1455df7&amp;bin_num=36&amp;bintype=sbin&amp;from=xls" xr:uid="{761D226C-C8EC-4F4A-A36F-331B9A68F214}"/>
    <hyperlink ref="CH66" r:id="rId675" display="http://cpdb.realtek.com/cpdbv3/view/wafermap/oneWaferSbinMap.php?project=RL6982&amp;checksum=c30d6800f220a84b8f1c9533d1455df7&amp;bin_num=48&amp;bintype=sbin&amp;from=xls" xr:uid="{9D9B3613-F86B-44D0-991E-1CFAF4FAAE8D}"/>
    <hyperlink ref="CH72" r:id="rId676" display="http://cpdb.realtek.com/cpdbv3/view/wafermap/oneWaferSbinMap.php?project=RL6982&amp;checksum=c30d6800f220a84b8f1c9533d1455df7&amp;bin_num=63&amp;bintype=sbin&amp;from=xls" xr:uid="{41E4AB8B-97DB-4D33-A457-D40B4A9E1F27}"/>
    <hyperlink ref="CH79" r:id="rId677" display="http://cpdb.realtek.com/cpdbv3/view/wafermap/oneWaferSbinMap.php?project=RL6982&amp;checksum=c30d6800f220a84b8f1c9533d1455df7&amp;bin_num=26&amp;bintype=sbin&amp;from=xls" xr:uid="{C867067D-D5FA-4FB6-9194-1535D2F4034C}"/>
    <hyperlink ref="CI53" r:id="rId678" display="http://cpdb.realtek.com/cpdbv3/view/wafermap/oneWaferSbinMap.php?project=RL6982&amp;checksum=c66cf4fb2badd605cf51a7f165694078&amp;bin_num=65&amp;bintype=sbin&amp;from=xls" xr:uid="{FFE6CCA8-D130-4A6B-8AF1-215629D45E57}"/>
    <hyperlink ref="CI54" r:id="rId679" display="http://cpdb.realtek.com/cpdbv3/view/wafermap/oneWaferSbinMap.php?project=RL6982&amp;checksum=c66cf4fb2badd605cf51a7f165694078&amp;bin_num=68&amp;bintype=sbin&amp;from=xls" xr:uid="{A619B029-FCB1-4F56-8AC0-08F100E5A7D5}"/>
    <hyperlink ref="CI57" r:id="rId680" display="http://cpdb.realtek.com/cpdbv3/view/wafermap/oneWaferSbinMap.php?project=RL6982&amp;checksum=c66cf4fb2badd605cf51a7f165694078&amp;bin_num=2&amp;bintype=sbin&amp;from=xls" xr:uid="{4F31FB14-D59A-4C6E-BAA3-E602D8086DBC}"/>
    <hyperlink ref="CI59" r:id="rId681" display="http://cpdb.realtek.com/cpdbv3/view/wafermap/oneWaferSbinMap.php?project=RL6982&amp;checksum=c66cf4fb2badd605cf51a7f165694078&amp;bin_num=39&amp;bintype=sbin&amp;from=xls" xr:uid="{8689A6B8-CD41-456D-AF55-45EC79C52A40}"/>
    <hyperlink ref="CI61" r:id="rId682" display="http://cpdb.realtek.com/cpdbv3/view/wafermap/oneWaferSbinMap.php?project=RL6982&amp;checksum=c66cf4fb2badd605cf51a7f165694078&amp;bin_num=36&amp;bintype=sbin&amp;from=xls" xr:uid="{7A6FCCBA-5287-4411-B4D9-10C01FD59278}"/>
    <hyperlink ref="CI63" r:id="rId683" display="http://cpdb.realtek.com/cpdbv3/view/wafermap/oneWaferSbinMap.php?project=RL6982&amp;checksum=c66cf4fb2badd605cf51a7f165694078&amp;bin_num=34&amp;bintype=sbin&amp;from=xls" xr:uid="{93569E47-715A-4709-A9D5-0A42D626699C}"/>
    <hyperlink ref="CI66" r:id="rId684" display="http://cpdb.realtek.com/cpdbv3/view/wafermap/oneWaferSbinMap.php?project=RL6982&amp;checksum=c66cf4fb2badd605cf51a7f165694078&amp;bin_num=48&amp;bintype=sbin&amp;from=xls" xr:uid="{A542955A-D065-4C10-9A51-0674AFE6670C}"/>
    <hyperlink ref="CI68" r:id="rId685" display="http://cpdb.realtek.com/cpdbv3/view/wafermap/oneWaferSbinMap.php?project=RL6982&amp;checksum=c66cf4fb2badd605cf51a7f165694078&amp;bin_num=82&amp;bintype=sbin&amp;from=xls" xr:uid="{FED3BED8-EB56-4B97-9046-69266D0EE694}"/>
    <hyperlink ref="CI69" r:id="rId686" display="http://cpdb.realtek.com/cpdbv3/view/wafermap/oneWaferSbinMap.php?project=RL6982&amp;checksum=c66cf4fb2badd605cf51a7f165694078&amp;bin_num=51&amp;bintype=sbin&amp;from=xls" xr:uid="{70D2F52A-E30A-4F47-8A09-4E79DC7F6761}"/>
    <hyperlink ref="CI70" r:id="rId687" display="http://cpdb.realtek.com/cpdbv3/view/wafermap/oneWaferSbinMap.php?project=RL6982&amp;checksum=c66cf4fb2badd605cf51a7f165694078&amp;bin_num=12&amp;bintype=sbin&amp;from=xls" xr:uid="{2520191F-5374-4E04-BBBB-86D7B8DCBE02}"/>
    <hyperlink ref="CI72" r:id="rId688" display="http://cpdb.realtek.com/cpdbv3/view/wafermap/oneWaferSbinMap.php?project=RL6982&amp;checksum=c66cf4fb2badd605cf51a7f165694078&amp;bin_num=63&amp;bintype=sbin&amp;from=xls" xr:uid="{A9D9AA95-A3E4-4999-977A-0FA58240274C}"/>
    <hyperlink ref="CI73" r:id="rId689" display="http://cpdb.realtek.com/cpdbv3/view/wafermap/oneWaferSbinMap.php?project=RL6982&amp;checksum=c66cf4fb2badd605cf51a7f165694078&amp;bin_num=9&amp;bintype=sbin&amp;from=xls" xr:uid="{084DB37F-A182-41E7-BA4C-721FE47DDA9F}"/>
    <hyperlink ref="CI75" r:id="rId690" display="http://cpdb.realtek.com/cpdbv3/view/wafermap/oneWaferSbinMap.php?project=RL6982&amp;checksum=c66cf4fb2badd605cf51a7f165694078&amp;bin_num=45&amp;bintype=sbin&amp;from=xls" xr:uid="{D4A41159-D422-4A9D-A808-1F506E1D49F0}"/>
    <hyperlink ref="CI85" r:id="rId691" display="http://cpdb.realtek.com/cpdbv3/view/wafermap/oneWaferSbinMap.php?project=RL6982&amp;checksum=c66cf4fb2badd605cf51a7f165694078&amp;bin_num=171&amp;bintype=sbin&amp;from=xls" xr:uid="{311F7CAE-27FC-471D-8D99-AD3C4707FDB0}"/>
    <hyperlink ref="CI142" r:id="rId692" display="http://cpdb.realtek.com/cpdbv3/view/wafermap/oneWaferSbinMap.php?project=RL6982&amp;checksum=c66cf4fb2badd605cf51a7f165694078&amp;bin_num=96&amp;bintype=sbin&amp;from=xls" xr:uid="{67615BC3-2457-44DC-BF9D-39E3F99CF939}"/>
    <hyperlink ref="CJ53" r:id="rId693" display="http://cpdb.realtek.com/cpdbv3/view/wafermap/oneWaferSbinMap.php?project=RL6982&amp;checksum=0f409c27f5ba80ca3cfda23276bd7752&amp;bin_num=65&amp;bintype=sbin&amp;from=xls" xr:uid="{9F56348D-B034-47BD-BC8B-244185DFE624}"/>
    <hyperlink ref="CJ58" r:id="rId694" display="http://cpdb.realtek.com/cpdbv3/view/wafermap/oneWaferSbinMap.php?project=RL6982&amp;checksum=0f409c27f5ba80ca3cfda23276bd7752&amp;bin_num=24&amp;bintype=sbin&amp;from=xls" xr:uid="{08AF1E97-343F-4AA4-98D3-F883800F672E}"/>
    <hyperlink ref="CJ66" r:id="rId695" display="http://cpdb.realtek.com/cpdbv3/view/wafermap/oneWaferSbinMap.php?project=RL6982&amp;checksum=0f409c27f5ba80ca3cfda23276bd7752&amp;bin_num=48&amp;bintype=sbin&amp;from=xls" xr:uid="{9807DB18-B33A-4CC8-BFEF-A539BD68A26F}"/>
    <hyperlink ref="CJ69" r:id="rId696" display="http://cpdb.realtek.com/cpdbv3/view/wafermap/oneWaferSbinMap.php?project=RL6982&amp;checksum=0f409c27f5ba80ca3cfda23276bd7752&amp;bin_num=51&amp;bintype=sbin&amp;from=xls" xr:uid="{981329B7-86BE-408A-B993-D75F1A0BCB3F}"/>
    <hyperlink ref="CJ70" r:id="rId697" display="http://cpdb.realtek.com/cpdbv3/view/wafermap/oneWaferSbinMap.php?project=RL6982&amp;checksum=0f409c27f5ba80ca3cfda23276bd7752&amp;bin_num=12&amp;bintype=sbin&amp;from=xls" xr:uid="{648DAEC4-171E-488A-BF21-0C33E3DB8B1C}"/>
    <hyperlink ref="CJ71" r:id="rId698" display="http://cpdb.realtek.com/cpdbv3/view/wafermap/oneWaferSbinMap.php?project=RL6982&amp;checksum=0f409c27f5ba80ca3cfda23276bd7752&amp;bin_num=70&amp;bintype=sbin&amp;from=xls" xr:uid="{6C79A1D3-4E2C-4D7D-8861-7FC646506885}"/>
    <hyperlink ref="CJ75" r:id="rId699" display="http://cpdb.realtek.com/cpdbv3/view/wafermap/oneWaferSbinMap.php?project=RL6982&amp;checksum=0f409c27f5ba80ca3cfda23276bd7752&amp;bin_num=45&amp;bintype=sbin&amp;from=xls" xr:uid="{99BCA944-E75D-4C57-8400-DBAD76C1059B}"/>
    <hyperlink ref="CJ78" r:id="rId700" display="http://cpdb.realtek.com/cpdbv3/view/wafermap/oneWaferSbinMap.php?project=RL6982&amp;checksum=0f409c27f5ba80ca3cfda23276bd7752&amp;bin_num=47&amp;bintype=sbin&amp;from=xls" xr:uid="{3581E813-9893-4769-8949-3C24CEC3FCF4}"/>
    <hyperlink ref="CJ80" r:id="rId701" display="http://cpdb.realtek.com/cpdbv3/view/wafermap/oneWaferSbinMap.php?project=RL6982&amp;checksum=0f409c27f5ba80ca3cfda23276bd7752&amp;bin_num=611&amp;bintype=sbin&amp;from=xls" xr:uid="{F2AA9899-F9D4-4C5D-A527-8FDEA002AAB5}"/>
    <hyperlink ref="CJ81" r:id="rId702" display="http://cpdb.realtek.com/cpdbv3/view/wafermap/oneWaferSbinMap.php?project=RL6982&amp;checksum=0f409c27f5ba80ca3cfda23276bd7752&amp;bin_num=10&amp;bintype=sbin&amp;from=xls" xr:uid="{414954DA-C05C-46F2-95BF-3DB522AD38AA}"/>
    <hyperlink ref="CJ87" r:id="rId703" display="http://cpdb.realtek.com/cpdbv3/view/wafermap/oneWaferSbinMap.php?project=RL6982&amp;checksum=0f409c27f5ba80ca3cfda23276bd7752&amp;bin_num=44&amp;bintype=sbin&amp;from=xls" xr:uid="{B214F38E-FA20-4442-91A2-6CE1F8CC7E9A}"/>
    <hyperlink ref="CJ94" r:id="rId704" display="http://cpdb.realtek.com/cpdbv3/view/wafermap/oneWaferSbinMap.php?project=RL6982&amp;checksum=0f409c27f5ba80ca3cfda23276bd7752&amp;bin_num=217&amp;bintype=sbin&amp;from=xls" xr:uid="{D3319B92-1D07-4291-BD22-44B3B24D5387}"/>
    <hyperlink ref="CJ97" r:id="rId705" display="http://cpdb.realtek.com/cpdbv3/view/wafermap/oneWaferSbinMap.php?project=RL6982&amp;checksum=0f409c27f5ba80ca3cfda23276bd7752&amp;bin_num=191&amp;bintype=sbin&amp;from=xls" xr:uid="{464FB792-D415-47E5-A338-181C7EE056CD}"/>
    <hyperlink ref="CJ99" r:id="rId706" display="http://cpdb.realtek.com/cpdbv3/view/wafermap/oneWaferSbinMap.php?project=RL6982&amp;checksum=0f409c27f5ba80ca3cfda23276bd7752&amp;bin_num=72&amp;bintype=sbin&amp;from=xls" xr:uid="{AF2A0C54-95E3-4FD9-B655-1BDAB2CB8AED}"/>
    <hyperlink ref="CJ110" r:id="rId707" display="http://cpdb.realtek.com/cpdbv3/view/wafermap/oneWaferSbinMap.php?project=RL6982&amp;checksum=0f409c27f5ba80ca3cfda23276bd7752&amp;bin_num=84&amp;bintype=sbin&amp;from=xls" xr:uid="{9257D63C-B555-4A89-AF94-7B93F1E47278}"/>
    <hyperlink ref="CK51" r:id="rId708" display="http://cpdb.realtek.com/cpdbv3/view/wafermap/oneWaferSbinMap.php?project=RL6982&amp;checksum=19d3e9d091da4044cab53b51c68a8654&amp;bin_num=16&amp;bintype=sbin&amp;from=xls" xr:uid="{D79FE76A-9341-425D-A947-7C117CED460A}"/>
    <hyperlink ref="CK59" r:id="rId709" display="http://cpdb.realtek.com/cpdbv3/view/wafermap/oneWaferSbinMap.php?project=RL6982&amp;checksum=19d3e9d091da4044cab53b51c68a8654&amp;bin_num=39&amp;bintype=sbin&amp;from=xls" xr:uid="{C383030A-4BC0-416F-B929-6B931796211F}"/>
    <hyperlink ref="CK60" r:id="rId710" display="http://cpdb.realtek.com/cpdbv3/view/wafermap/oneWaferSbinMap.php?project=RL6982&amp;checksum=19d3e9d091da4044cab53b51c68a8654&amp;bin_num=8&amp;bintype=sbin&amp;from=xls" xr:uid="{C19CD277-272D-4F7D-BABB-D2C071DE55C9}"/>
    <hyperlink ref="CK70" r:id="rId711" display="http://cpdb.realtek.com/cpdbv3/view/wafermap/oneWaferSbinMap.php?project=RL6982&amp;checksum=19d3e9d091da4044cab53b51c68a8654&amp;bin_num=12&amp;bintype=sbin&amp;from=xls" xr:uid="{8D833C31-9F6C-4927-85AD-2BC880159A9C}"/>
    <hyperlink ref="CK76" r:id="rId712" display="http://cpdb.realtek.com/cpdbv3/view/wafermap/oneWaferSbinMap.php?project=RL6982&amp;checksum=19d3e9d091da4044cab53b51c68a8654&amp;bin_num=6&amp;bintype=sbin&amp;from=xls" xr:uid="{0A3ED280-0B41-4F1E-83FF-62D758CD06CA}"/>
    <hyperlink ref="CK79" r:id="rId713" display="http://cpdb.realtek.com/cpdbv3/view/wafermap/oneWaferSbinMap.php?project=RL6982&amp;checksum=19d3e9d091da4044cab53b51c68a8654&amp;bin_num=26&amp;bintype=sbin&amp;from=xls" xr:uid="{51FE5EAF-633C-4AAF-9D46-9EE2F7DF44F4}"/>
    <hyperlink ref="CK106" r:id="rId714" display="http://cpdb.realtek.com/cpdbv3/view/wafermap/oneWaferSbinMap.php?project=RL6982&amp;checksum=19d3e9d091da4044cab53b51c68a8654&amp;bin_num=129&amp;bintype=sbin&amp;from=xls" xr:uid="{F5EC9212-67D3-4DA7-B55E-617229238938}"/>
    <hyperlink ref="CL59" r:id="rId715" display="http://cpdb.realtek.com/cpdbv3/view/wafermap/oneWaferSbinMap.php?project=RL6982&amp;checksum=cc029f2154837760768ef72ded8143c6&amp;bin_num=39&amp;bintype=sbin&amp;from=xls" xr:uid="{CEF9E4D1-64FA-4632-999A-023877D3F7A2}"/>
    <hyperlink ref="CL64" r:id="rId716" display="http://cpdb.realtek.com/cpdbv3/view/wafermap/oneWaferSbinMap.php?project=RL6982&amp;checksum=cc029f2154837760768ef72ded8143c6&amp;bin_num=7&amp;bintype=sbin&amp;from=xls" xr:uid="{02A8E9D5-4EB3-413F-B9A7-DDECC990839B}"/>
    <hyperlink ref="CL72" r:id="rId717" display="http://cpdb.realtek.com/cpdbv3/view/wafermap/oneWaferSbinMap.php?project=RL6982&amp;checksum=cc029f2154837760768ef72ded8143c6&amp;bin_num=63&amp;bintype=sbin&amp;from=xls" xr:uid="{02130FEE-F646-492D-B23E-93ED11ED079A}"/>
    <hyperlink ref="CL82" r:id="rId718" display="http://cpdb.realtek.com/cpdbv3/view/wafermap/oneWaferSbinMap.php?project=RL6982&amp;checksum=cc029f2154837760768ef72ded8143c6&amp;bin_num=21&amp;bintype=sbin&amp;from=xls" xr:uid="{D421B26D-6F8F-4538-8592-76C0667A23B2}"/>
    <hyperlink ref="CL84" r:id="rId719" display="http://cpdb.realtek.com/cpdbv3/view/wafermap/oneWaferSbinMap.php?project=RL6982&amp;checksum=cc029f2154837760768ef72ded8143c6&amp;bin_num=29&amp;bintype=sbin&amp;from=xls" xr:uid="{B43A3C45-30D5-4594-91EA-159A0AEC24B5}"/>
    <hyperlink ref="CM53" r:id="rId720" display="http://cpdb.realtek.com/cpdbv3/view/wafermap/oneWaferSbinMap.php?project=RL6982&amp;checksum=097f015d5c070fe9043359363c928505&amp;bin_num=65&amp;bintype=sbin&amp;from=xls" xr:uid="{701FAFF4-69BE-4149-A914-A2B01865DD35}"/>
    <hyperlink ref="CM61" r:id="rId721" display="http://cpdb.realtek.com/cpdbv3/view/wafermap/oneWaferSbinMap.php?project=RL6982&amp;checksum=097f015d5c070fe9043359363c928505&amp;bin_num=36&amp;bintype=sbin&amp;from=xls" xr:uid="{FF2BF326-BCC0-4A4B-BA40-132029048B8F}"/>
    <hyperlink ref="CM63" r:id="rId722" display="http://cpdb.realtek.com/cpdbv3/view/wafermap/oneWaferSbinMap.php?project=RL6982&amp;checksum=097f015d5c070fe9043359363c928505&amp;bin_num=34&amp;bintype=sbin&amp;from=xls" xr:uid="{B04D0681-0BA4-4005-9F93-B79954706BAE}"/>
    <hyperlink ref="CM64" r:id="rId723" display="http://cpdb.realtek.com/cpdbv3/view/wafermap/oneWaferSbinMap.php?project=RL6982&amp;checksum=097f015d5c070fe9043359363c928505&amp;bin_num=7&amp;bintype=sbin&amp;from=xls" xr:uid="{0E9E5AE1-D3F6-48CE-BA73-451EA4F679D9}"/>
    <hyperlink ref="CM66" r:id="rId724" display="http://cpdb.realtek.com/cpdbv3/view/wafermap/oneWaferSbinMap.php?project=RL6982&amp;checksum=097f015d5c070fe9043359363c928505&amp;bin_num=48&amp;bintype=sbin&amp;from=xls" xr:uid="{60584A4C-7829-413A-8EC6-0BB1B664462A}"/>
    <hyperlink ref="CM69" r:id="rId725" display="http://cpdb.realtek.com/cpdbv3/view/wafermap/oneWaferSbinMap.php?project=RL6982&amp;checksum=097f015d5c070fe9043359363c928505&amp;bin_num=51&amp;bintype=sbin&amp;from=xls" xr:uid="{05296330-8E65-46EB-A4E2-6E38821E2711}"/>
    <hyperlink ref="CM72" r:id="rId726" display="http://cpdb.realtek.com/cpdbv3/view/wafermap/oneWaferSbinMap.php?project=RL6982&amp;checksum=097f015d5c070fe9043359363c928505&amp;bin_num=63&amp;bintype=sbin&amp;from=xls" xr:uid="{B56DC2BF-847B-48B6-978F-958DAE9CEEA5}"/>
    <hyperlink ref="CM74" r:id="rId727" display="http://cpdb.realtek.com/cpdbv3/view/wafermap/oneWaferSbinMap.php?project=RL6982&amp;checksum=097f015d5c070fe9043359363c928505&amp;bin_num=69&amp;bintype=sbin&amp;from=xls" xr:uid="{C9C88B3B-19C2-4CD2-84D5-FA3D00950328}"/>
    <hyperlink ref="CM76" r:id="rId728" display="http://cpdb.realtek.com/cpdbv3/view/wafermap/oneWaferSbinMap.php?project=RL6982&amp;checksum=097f015d5c070fe9043359363c928505&amp;bin_num=6&amp;bintype=sbin&amp;from=xls" xr:uid="{39D2336B-4F72-48AB-A702-1025342FE697}"/>
    <hyperlink ref="CM78" r:id="rId729" display="http://cpdb.realtek.com/cpdbv3/view/wafermap/oneWaferSbinMap.php?project=RL6982&amp;checksum=097f015d5c070fe9043359363c928505&amp;bin_num=47&amp;bintype=sbin&amp;from=xls" xr:uid="{F76BF12A-F8E9-45B9-9C0D-804CBAE1FDDD}"/>
    <hyperlink ref="CM87" r:id="rId730" display="http://cpdb.realtek.com/cpdbv3/view/wafermap/oneWaferSbinMap.php?project=RL6982&amp;checksum=097f015d5c070fe9043359363c928505&amp;bin_num=44&amp;bintype=sbin&amp;from=xls" xr:uid="{BA94FD95-9DAB-4EA1-B476-EEF1552CBFEF}"/>
    <hyperlink ref="CN7" r:id="rId731" display="http://cpdb.realtek.com/cpdbv3/view/mergeCell.php?project=RL6982&amp;cp=CP1&amp;version=RL6982_HD_TA01_V03&amp;lotid=P6HC3&amp;waferid=MAR760-08D2&amp;bintype=sbin" xr:uid="{F16150A1-660A-47D9-AA7C-F65B30630E5C}"/>
    <hyperlink ref="CN55" r:id="rId732" display="http://cpdb.realtek.com/cpdbv3/view/wafermap/oneWaferSbinMap.php?project=RL6982&amp;checksum=53b6f4905a4501d652bf02acc8ef92d8&amp;bin_num=3&amp;bintype=sbin&amp;from=xls" xr:uid="{022E4499-33D4-4887-BA67-24C62C47FD39}"/>
    <hyperlink ref="CN70" r:id="rId733" display="http://cpdb.realtek.com/cpdbv3/view/wafermap/oneWaferSbinMap.php?project=RL6982&amp;checksum=53b6f4905a4501d652bf02acc8ef92d8&amp;bin_num=12&amp;bintype=sbin&amp;from=xls" xr:uid="{F1AA8ADF-0F24-4962-96F6-F645F5CC5C45}"/>
    <hyperlink ref="CN77" r:id="rId734" display="http://cpdb.realtek.com/cpdbv3/view/wafermap/oneWaferSbinMap.php?project=RL6982&amp;checksum=53b6f4905a4501d652bf02acc8ef92d8&amp;bin_num=91&amp;bintype=sbin&amp;from=xls" xr:uid="{1DA7F228-A522-45BD-8694-116059CD5C3C}"/>
    <hyperlink ref="CN78" r:id="rId735" display="http://cpdb.realtek.com/cpdbv3/view/wafermap/oneWaferSbinMap.php?project=RL6982&amp;checksum=53b6f4905a4501d652bf02acc8ef92d8&amp;bin_num=47&amp;bintype=sbin&amp;from=xls" xr:uid="{1A1F6BC0-A007-41E6-8C82-F84EBE5288A5}"/>
    <hyperlink ref="CN81" r:id="rId736" display="http://cpdb.realtek.com/cpdbv3/view/wafermap/oneWaferSbinMap.php?project=RL6982&amp;checksum=53b6f4905a4501d652bf02acc8ef92d8&amp;bin_num=10&amp;bintype=sbin&amp;from=xls" xr:uid="{1D613169-CF63-4974-9576-D6C8EA48C30E}"/>
    <hyperlink ref="CN82" r:id="rId737" display="http://cpdb.realtek.com/cpdbv3/view/wafermap/oneWaferSbinMap.php?project=RL6982&amp;checksum=53b6f4905a4501d652bf02acc8ef92d8&amp;bin_num=21&amp;bintype=sbin&amp;from=xls" xr:uid="{8FAFE99A-CEE7-46F1-9810-BE5893CA93D0}"/>
    <hyperlink ref="CN93" r:id="rId738" display="http://cpdb.realtek.com/cpdbv3/view/wafermap/oneWaferSbinMap.php?project=RL6982&amp;checksum=53b6f4905a4501d652bf02acc8ef92d8&amp;bin_num=235&amp;bintype=sbin&amp;from=xls" xr:uid="{5165448F-3DCD-43A4-B922-EAECDE469C53}"/>
    <hyperlink ref="CO7" r:id="rId739" display="http://cpdb.realtek.com/cpdbv3/view/mergeCell.php?project=RL6982&amp;cp=CP1&amp;version=RL6982_HD_TA01_V03&amp;lotid=P6HA5&amp;waferid=MAP569-02D7&amp;bintype=sbin" xr:uid="{3E7C98A7-DED9-40C9-9C54-C1DC12AEE2DE}"/>
    <hyperlink ref="CO53" r:id="rId740" display="http://cpdb.realtek.com/cpdbv3/view/wafermap/oneWaferSbinMap.php?project=RL6982&amp;checksum=7b2ae41a2bc953f24554ddce0eaf94c9&amp;bin_num=65&amp;bintype=sbin&amp;from=xls" xr:uid="{801EDDA7-EF10-4A72-8B05-61E52235406C}"/>
    <hyperlink ref="CO66" r:id="rId741" display="http://cpdb.realtek.com/cpdbv3/view/wafermap/oneWaferSbinMap.php?project=RL6982&amp;checksum=7b2ae41a2bc953f24554ddce0eaf94c9&amp;bin_num=48&amp;bintype=sbin&amp;from=xls" xr:uid="{9C9D0DA7-899D-4B22-A762-F36DE04B1280}"/>
    <hyperlink ref="CO75" r:id="rId742" display="http://cpdb.realtek.com/cpdbv3/view/wafermap/oneWaferSbinMap.php?project=RL6982&amp;checksum=7b2ae41a2bc953f24554ddce0eaf94c9&amp;bin_num=45&amp;bintype=sbin&amp;from=xls" xr:uid="{22E69F32-CF5A-48D7-A67D-D7FB111B2289}"/>
    <hyperlink ref="CO76" r:id="rId743" display="http://cpdb.realtek.com/cpdbv3/view/wafermap/oneWaferSbinMap.php?project=RL6982&amp;checksum=7b2ae41a2bc953f24554ddce0eaf94c9&amp;bin_num=6&amp;bintype=sbin&amp;from=xls" xr:uid="{3489EB4E-0770-4882-858A-9F3B3BC22242}"/>
    <hyperlink ref="CO79" r:id="rId744" display="http://cpdb.realtek.com/cpdbv3/view/wafermap/oneWaferSbinMap.php?project=RL6982&amp;checksum=7b2ae41a2bc953f24554ddce0eaf94c9&amp;bin_num=26&amp;bintype=sbin&amp;from=xls" xr:uid="{F369F233-CCC0-4DA7-8511-1A8BA893159D}"/>
    <hyperlink ref="CO86" r:id="rId745" display="http://cpdb.realtek.com/cpdbv3/view/wafermap/oneWaferSbinMap.php?project=RL6982&amp;checksum=7b2ae41a2bc953f24554ddce0eaf94c9&amp;bin_num=30&amp;bintype=sbin&amp;from=xls" xr:uid="{AF333DC0-FCF6-44BD-B0B3-1F7546EF42F7}"/>
    <hyperlink ref="CP7" r:id="rId746" display="http://cpdb.realtek.com/cpdbv3/view/mergeCell.php?project=RL6982&amp;cp=CP1&amp;version=RL6982_HD_TA01_V03&amp;lotid=P6HC0&amp;waferid=MAR758-22E3&amp;bintype=sbin" xr:uid="{70862A4C-1684-4DFB-B40C-9E3991CFF653}"/>
    <hyperlink ref="CP53" r:id="rId747" display="http://cpdb.realtek.com/cpdbv3/view/wafermap/oneWaferSbinMap.php?project=RL6982&amp;checksum=8b2a1aac3e0e2b6f26930adfcfe5d1eb&amp;bin_num=65&amp;bintype=sbin&amp;from=xls" xr:uid="{F5ABCB96-99AC-4757-A8C7-6B08905F8FEB}"/>
    <hyperlink ref="CP60" r:id="rId748" display="http://cpdb.realtek.com/cpdbv3/view/wafermap/oneWaferSbinMap.php?project=RL6982&amp;checksum=8b2a1aac3e0e2b6f26930adfcfe5d1eb&amp;bin_num=8&amp;bintype=sbin&amp;from=xls" xr:uid="{76069579-49BF-4FE7-A3E9-8B48331563B8}"/>
    <hyperlink ref="CP66" r:id="rId749" display="http://cpdb.realtek.com/cpdbv3/view/wafermap/oneWaferSbinMap.php?project=RL6982&amp;checksum=8b2a1aac3e0e2b6f26930adfcfe5d1eb&amp;bin_num=48&amp;bintype=sbin&amp;from=xls" xr:uid="{EF317430-A603-4ABC-B11A-87C2C080541A}"/>
    <hyperlink ref="CP69" r:id="rId750" display="http://cpdb.realtek.com/cpdbv3/view/wafermap/oneWaferSbinMap.php?project=RL6982&amp;checksum=8b2a1aac3e0e2b6f26930adfcfe5d1eb&amp;bin_num=51&amp;bintype=sbin&amp;from=xls" xr:uid="{74ACF7EE-A43E-4F5F-A456-92A155859E74}"/>
    <hyperlink ref="CP70" r:id="rId751" display="http://cpdb.realtek.com/cpdbv3/view/wafermap/oneWaferSbinMap.php?project=RL6982&amp;checksum=8b2a1aac3e0e2b6f26930adfcfe5d1eb&amp;bin_num=12&amp;bintype=sbin&amp;from=xls" xr:uid="{D24FF3B8-3F7B-4EBC-8991-2310D243A4E4}"/>
    <hyperlink ref="CP78" r:id="rId752" display="http://cpdb.realtek.com/cpdbv3/view/wafermap/oneWaferSbinMap.php?project=RL6982&amp;checksum=8b2a1aac3e0e2b6f26930adfcfe5d1eb&amp;bin_num=47&amp;bintype=sbin&amp;from=xls" xr:uid="{7108D1F1-8908-44BF-ABCD-FCD6A7C15774}"/>
    <hyperlink ref="CP86" r:id="rId753" display="http://cpdb.realtek.com/cpdbv3/view/wafermap/oneWaferSbinMap.php?project=RL6982&amp;checksum=8b2a1aac3e0e2b6f26930adfcfe5d1eb&amp;bin_num=30&amp;bintype=sbin&amp;from=xls" xr:uid="{89EB93BF-0623-4ED3-A8AC-32AEC8388A98}"/>
    <hyperlink ref="CP90" r:id="rId754" display="http://cpdb.realtek.com/cpdbv3/view/wafermap/oneWaferSbinMap.php?project=RL6982&amp;checksum=8b2a1aac3e0e2b6f26930adfcfe5d1eb&amp;bin_num=205&amp;bintype=sbin&amp;from=xls" xr:uid="{58A4FB68-4AC2-4926-8802-AD3845FAF3B0}"/>
    <hyperlink ref="CP104" r:id="rId755" display="http://cpdb.realtek.com/cpdbv3/view/wafermap/oneWaferSbinMap.php?project=RL6982&amp;checksum=8b2a1aac3e0e2b6f26930adfcfe5d1eb&amp;bin_num=227&amp;bintype=sbin&amp;from=xls" xr:uid="{5D318C1D-1E2E-4DAC-8F80-82227D406923}"/>
    <hyperlink ref="CQ53" r:id="rId756" display="http://cpdb.realtek.com/cpdbv3/view/wafermap/oneWaferSbinMap.php?project=RL6982&amp;checksum=9ea314caf8434a64f19e996645a9b944&amp;bin_num=65&amp;bintype=sbin&amp;from=xls" xr:uid="{55382B45-3D70-43AA-88D6-D9175417AB8B}"/>
    <hyperlink ref="CQ65" r:id="rId757" display="http://cpdb.realtek.com/cpdbv3/view/wafermap/oneWaferSbinMap.php?project=RL6982&amp;checksum=9ea314caf8434a64f19e996645a9b944&amp;bin_num=35&amp;bintype=sbin&amp;from=xls" xr:uid="{CD86C4AC-44F3-44A6-8A7B-949AF97ACD3E}"/>
    <hyperlink ref="CQ66" r:id="rId758" display="http://cpdb.realtek.com/cpdbv3/view/wafermap/oneWaferSbinMap.php?project=RL6982&amp;checksum=9ea314caf8434a64f19e996645a9b944&amp;bin_num=48&amp;bintype=sbin&amp;from=xls" xr:uid="{DD2B63B2-7702-4281-8653-7CDDFDCF9FE6}"/>
    <hyperlink ref="CQ68" r:id="rId759" display="http://cpdb.realtek.com/cpdbv3/view/wafermap/oneWaferSbinMap.php?project=RL6982&amp;checksum=9ea314caf8434a64f19e996645a9b944&amp;bin_num=82&amp;bintype=sbin&amp;from=xls" xr:uid="{4E189EA5-A7D0-4865-B7E1-87C20FFB1D64}"/>
    <hyperlink ref="CQ73" r:id="rId760" display="http://cpdb.realtek.com/cpdbv3/view/wafermap/oneWaferSbinMap.php?project=RL6982&amp;checksum=9ea314caf8434a64f19e996645a9b944&amp;bin_num=9&amp;bintype=sbin&amp;from=xls" xr:uid="{AE7A37BF-F05B-46F0-A266-EDD736515119}"/>
    <hyperlink ref="CQ77" r:id="rId761" display="http://cpdb.realtek.com/cpdbv3/view/wafermap/oneWaferSbinMap.php?project=RL6982&amp;checksum=9ea314caf8434a64f19e996645a9b944&amp;bin_num=91&amp;bintype=sbin&amp;from=xls" xr:uid="{E0B3F8A7-27CC-4608-984B-E078CB3AC5F5}"/>
    <hyperlink ref="CQ78" r:id="rId762" display="http://cpdb.realtek.com/cpdbv3/view/wafermap/oneWaferSbinMap.php?project=RL6982&amp;checksum=9ea314caf8434a64f19e996645a9b944&amp;bin_num=47&amp;bintype=sbin&amp;from=xls" xr:uid="{4538B1CE-64B1-4F70-8C1D-BA5D90BE24F6}"/>
    <hyperlink ref="CQ83" r:id="rId763" display="http://cpdb.realtek.com/cpdbv3/view/wafermap/oneWaferSbinMap.php?project=RL6982&amp;checksum=9ea314caf8434a64f19e996645a9b944&amp;bin_num=46&amp;bintype=sbin&amp;from=xls" xr:uid="{5B49E85E-99D1-46D0-B8D5-F7A4CE1E41E9}"/>
    <hyperlink ref="CQ92" r:id="rId764" display="http://cpdb.realtek.com/cpdbv3/view/wafermap/oneWaferSbinMap.php?project=RL6982&amp;checksum=9ea314caf8434a64f19e996645a9b944&amp;bin_num=79&amp;bintype=sbin&amp;from=xls" xr:uid="{30055412-30F0-459C-AAB5-F57E50A10762}"/>
    <hyperlink ref="CR7" r:id="rId765" display="http://cpdb.realtek.com/cpdbv3/view/mergeCell.php?project=RL6982&amp;cp=CP1&amp;version=RL6982_HD_TA01_V03&amp;lotid=P6HA6&amp;waferid=MAP573-09B1&amp;bintype=sbin" xr:uid="{7B702276-D784-42D6-852E-CCDCF61FC5F9}"/>
    <hyperlink ref="CR53" r:id="rId766" display="http://cpdb.realtek.com/cpdbv3/view/wafermap/oneWaferSbinMap.php?project=RL6982&amp;checksum=bbc56a1a6592c8534cf3c6eed9ffdd7a&amp;bin_num=65&amp;bintype=sbin&amp;from=xls" xr:uid="{22EA3A52-789A-4D20-A7DB-B11EFFA66601}"/>
    <hyperlink ref="CR54" r:id="rId767" display="http://cpdb.realtek.com/cpdbv3/view/wafermap/oneWaferSbinMap.php?project=RL6982&amp;checksum=bbc56a1a6592c8534cf3c6eed9ffdd7a&amp;bin_num=68&amp;bintype=sbin&amp;from=xls" xr:uid="{0EA72AC0-E1D6-456F-8F80-A4458F43EA10}"/>
    <hyperlink ref="CR58" r:id="rId768" display="http://cpdb.realtek.com/cpdbv3/view/wafermap/oneWaferSbinMap.php?project=RL6982&amp;checksum=bbc56a1a6592c8534cf3c6eed9ffdd7a&amp;bin_num=24&amp;bintype=sbin&amp;from=xls" xr:uid="{5DE7ED69-876B-4ABA-89C7-781C01903C2E}"/>
    <hyperlink ref="CR61" r:id="rId769" display="http://cpdb.realtek.com/cpdbv3/view/wafermap/oneWaferSbinMap.php?project=RL6982&amp;checksum=bbc56a1a6592c8534cf3c6eed9ffdd7a&amp;bin_num=36&amp;bintype=sbin&amp;from=xls" xr:uid="{46F18EF5-AAFC-45A2-91C0-780BE343D113}"/>
    <hyperlink ref="CR67" r:id="rId770" display="http://cpdb.realtek.com/cpdbv3/view/wafermap/oneWaferSbinMap.php?project=RL6982&amp;checksum=bbc56a1a6592c8534cf3c6eed9ffdd7a&amp;bin_num=33&amp;bintype=sbin&amp;from=xls" xr:uid="{BD536241-5875-4360-A958-034A94600963}"/>
    <hyperlink ref="CR75" r:id="rId771" display="http://cpdb.realtek.com/cpdbv3/view/wafermap/oneWaferSbinMap.php?project=RL6982&amp;checksum=bbc56a1a6592c8534cf3c6eed9ffdd7a&amp;bin_num=45&amp;bintype=sbin&amp;from=xls" xr:uid="{1D215005-C146-4B24-BD70-9BEC90E31853}"/>
    <hyperlink ref="CR76" r:id="rId772" display="http://cpdb.realtek.com/cpdbv3/view/wafermap/oneWaferSbinMap.php?project=RL6982&amp;checksum=bbc56a1a6592c8534cf3c6eed9ffdd7a&amp;bin_num=6&amp;bintype=sbin&amp;from=xls" xr:uid="{4CC9C7B1-04E1-4853-81C2-A78A7DEA54E8}"/>
    <hyperlink ref="CR80" r:id="rId773" display="http://cpdb.realtek.com/cpdbv3/view/wafermap/oneWaferSbinMap.php?project=RL6982&amp;checksum=bbc56a1a6592c8534cf3c6eed9ffdd7a&amp;bin_num=611&amp;bintype=sbin&amp;from=xls" xr:uid="{C899C9BA-C6E1-4C2A-8FFC-AF7A1ADD366A}"/>
    <hyperlink ref="CR81" r:id="rId774" display="http://cpdb.realtek.com/cpdbv3/view/wafermap/oneWaferSbinMap.php?project=RL6982&amp;checksum=bbc56a1a6592c8534cf3c6eed9ffdd7a&amp;bin_num=10&amp;bintype=sbin&amp;from=xls" xr:uid="{1A9E58C3-1636-4E53-AC6C-4297E192BF75}"/>
    <hyperlink ref="CR101" r:id="rId775" display="http://cpdb.realtek.com/cpdbv3/view/wafermap/oneWaferSbinMap.php?project=RL6982&amp;checksum=bbc56a1a6592c8534cf3c6eed9ffdd7a&amp;bin_num=28&amp;bintype=sbin&amp;from=xls" xr:uid="{10980590-A084-4409-8E7F-9DAD2C4142B7}"/>
    <hyperlink ref="CR143" r:id="rId776" display="http://cpdb.realtek.com/cpdbv3/view/wafermap/oneWaferSbinMap.php?project=RL6982&amp;checksum=bbc56a1a6592c8534cf3c6eed9ffdd7a&amp;bin_num=81&amp;bintype=sbin&amp;from=xls" xr:uid="{21B901BF-4F12-4F41-A742-402C994037AD}"/>
    <hyperlink ref="CS61" r:id="rId777" display="http://cpdb.realtek.com/cpdbv3/view/wafermap/oneWaferSbinMap.php?project=RL6982&amp;checksum=c01cba9736cdd9405f39e5a006befdef&amp;bin_num=36&amp;bintype=sbin&amp;from=xls" xr:uid="{6FF480AB-B215-4CFA-B8E8-8E9880C64522}"/>
    <hyperlink ref="CS63" r:id="rId778" display="http://cpdb.realtek.com/cpdbv3/view/wafermap/oneWaferSbinMap.php?project=RL6982&amp;checksum=c01cba9736cdd9405f39e5a006befdef&amp;bin_num=34&amp;bintype=sbin&amp;from=xls" xr:uid="{AFB08722-BAA5-4169-8EE4-54344A28D620}"/>
    <hyperlink ref="CS67" r:id="rId779" display="http://cpdb.realtek.com/cpdbv3/view/wafermap/oneWaferSbinMap.php?project=RL6982&amp;checksum=c01cba9736cdd9405f39e5a006befdef&amp;bin_num=33&amp;bintype=sbin&amp;from=xls" xr:uid="{B92F7E2A-678B-4348-8AB4-54F3E769A624}"/>
    <hyperlink ref="CS69" r:id="rId780" display="http://cpdb.realtek.com/cpdbv3/view/wafermap/oneWaferSbinMap.php?project=RL6982&amp;checksum=c01cba9736cdd9405f39e5a006befdef&amp;bin_num=51&amp;bintype=sbin&amp;from=xls" xr:uid="{B7657DD6-AAF3-40AB-B636-F50388FAC1C3}"/>
    <hyperlink ref="CS73" r:id="rId781" display="http://cpdb.realtek.com/cpdbv3/view/wafermap/oneWaferSbinMap.php?project=RL6982&amp;checksum=c01cba9736cdd9405f39e5a006befdef&amp;bin_num=9&amp;bintype=sbin&amp;from=xls" xr:uid="{F696D4E5-4815-497A-AA09-9121A8A31B7D}"/>
    <hyperlink ref="CS74" r:id="rId782" display="http://cpdb.realtek.com/cpdbv3/view/wafermap/oneWaferSbinMap.php?project=RL6982&amp;checksum=c01cba9736cdd9405f39e5a006befdef&amp;bin_num=69&amp;bintype=sbin&amp;from=xls" xr:uid="{538D9F10-7B36-4233-BD4E-F1FE1089DAC0}"/>
    <hyperlink ref="CS77" r:id="rId783" display="http://cpdb.realtek.com/cpdbv3/view/wafermap/oneWaferSbinMap.php?project=RL6982&amp;checksum=c01cba9736cdd9405f39e5a006befdef&amp;bin_num=91&amp;bintype=sbin&amp;from=xls" xr:uid="{3C711804-4B51-4D6B-8826-DDDDEAFF1838}"/>
    <hyperlink ref="CS78" r:id="rId784" display="http://cpdb.realtek.com/cpdbv3/view/wafermap/oneWaferSbinMap.php?project=RL6982&amp;checksum=c01cba9736cdd9405f39e5a006befdef&amp;bin_num=47&amp;bintype=sbin&amp;from=xls" xr:uid="{8B9716D1-678A-4994-9464-3FDC4299A228}"/>
    <hyperlink ref="CT63" r:id="rId785" display="http://cpdb.realtek.com/cpdbv3/view/wafermap/oneWaferSbinMap.php?project=RL6982&amp;checksum=e6926e0c89bbd79388b4b1af85d52111&amp;bin_num=34&amp;bintype=sbin&amp;from=xls" xr:uid="{A9DF3210-EF94-4FAE-9EA4-EB341B252B4B}"/>
    <hyperlink ref="CT68" r:id="rId786" display="http://cpdb.realtek.com/cpdbv3/view/wafermap/oneWaferSbinMap.php?project=RL6982&amp;checksum=e6926e0c89bbd79388b4b1af85d52111&amp;bin_num=82&amp;bintype=sbin&amp;from=xls" xr:uid="{96E14A96-FC44-46E1-9DE9-C67DA22B33F1}"/>
    <hyperlink ref="CT77" r:id="rId787" display="http://cpdb.realtek.com/cpdbv3/view/wafermap/oneWaferSbinMap.php?project=RL6982&amp;checksum=e6926e0c89bbd79388b4b1af85d52111&amp;bin_num=91&amp;bintype=sbin&amp;from=xls" xr:uid="{4EA8EF63-896B-4602-BB83-FB1EB395A76B}"/>
    <hyperlink ref="CT79" r:id="rId788" display="http://cpdb.realtek.com/cpdbv3/view/wafermap/oneWaferSbinMap.php?project=RL6982&amp;checksum=e6926e0c89bbd79388b4b1af85d52111&amp;bin_num=26&amp;bintype=sbin&amp;from=xls" xr:uid="{9C9E054E-782B-4106-BEBE-6811F7CAA893}"/>
    <hyperlink ref="CT90" r:id="rId789" display="http://cpdb.realtek.com/cpdbv3/view/wafermap/oneWaferSbinMap.php?project=RL6982&amp;checksum=e6926e0c89bbd79388b4b1af85d52111&amp;bin_num=205&amp;bintype=sbin&amp;from=xls" xr:uid="{8445EC24-0272-4BE8-82EE-447D8B4B47E5}"/>
    <hyperlink ref="CT92" r:id="rId790" display="http://cpdb.realtek.com/cpdbv3/view/wafermap/oneWaferSbinMap.php?project=RL6982&amp;checksum=e6926e0c89bbd79388b4b1af85d52111&amp;bin_num=79&amp;bintype=sbin&amp;from=xls" xr:uid="{4477E422-5671-4CBC-9615-ED930761971E}"/>
    <hyperlink ref="CU7" r:id="rId791" display="http://cpdb.realtek.com/cpdbv3/view/mergeCell.php?project=RL6982&amp;cp=CP1&amp;version=RL6982_HD_TA01_V03&amp;lotid=P6HA7&amp;waferid=MAP585-15G6&amp;bintype=sbin" xr:uid="{1B57E2B9-A33A-4315-ACBF-7F983D1C903A}"/>
    <hyperlink ref="CU54" r:id="rId792" display="http://cpdb.realtek.com/cpdbv3/view/wafermap/oneWaferSbinMap.php?project=RL6982&amp;checksum=4754e4ff2b57e73b987a511728c16042&amp;bin_num=68&amp;bintype=sbin&amp;from=xls" xr:uid="{1B63ADC6-FAC5-414F-9E4D-31836E7B0C1D}"/>
    <hyperlink ref="CU58" r:id="rId793" display="http://cpdb.realtek.com/cpdbv3/view/wafermap/oneWaferSbinMap.php?project=RL6982&amp;checksum=4754e4ff2b57e73b987a511728c16042&amp;bin_num=24&amp;bintype=sbin&amp;from=xls" xr:uid="{802893F7-C3D3-4A00-8644-8346E5D914F8}"/>
    <hyperlink ref="CU65" r:id="rId794" display="http://cpdb.realtek.com/cpdbv3/view/wafermap/oneWaferSbinMap.php?project=RL6982&amp;checksum=4754e4ff2b57e73b987a511728c16042&amp;bin_num=35&amp;bintype=sbin&amp;from=xls" xr:uid="{CD685039-0FBD-4E86-BE25-C44B126D9023}"/>
    <hyperlink ref="CU68" r:id="rId795" display="http://cpdb.realtek.com/cpdbv3/view/wafermap/oneWaferSbinMap.php?project=RL6982&amp;checksum=4754e4ff2b57e73b987a511728c16042&amp;bin_num=82&amp;bintype=sbin&amp;from=xls" xr:uid="{BA3543FD-E710-4672-914D-DD6AC1242244}"/>
    <hyperlink ref="CU71" r:id="rId796" display="http://cpdb.realtek.com/cpdbv3/view/wafermap/oneWaferSbinMap.php?project=RL6982&amp;checksum=4754e4ff2b57e73b987a511728c16042&amp;bin_num=70&amp;bintype=sbin&amp;from=xls" xr:uid="{F116E44A-1A48-4978-9CC3-176D05D9185B}"/>
    <hyperlink ref="CU73" r:id="rId797" display="http://cpdb.realtek.com/cpdbv3/view/wafermap/oneWaferSbinMap.php?project=RL6982&amp;checksum=4754e4ff2b57e73b987a511728c16042&amp;bin_num=9&amp;bintype=sbin&amp;from=xls" xr:uid="{F3FB1808-036F-462B-9FDB-22615E7A0C8C}"/>
    <hyperlink ref="CV54" r:id="rId798" display="http://cpdb.realtek.com/cpdbv3/view/wafermap/oneWaferSbinMap.php?project=RL6982&amp;checksum=8345d80a0bfedb711232d9bb0535b069&amp;bin_num=68&amp;bintype=sbin&amp;from=xls" xr:uid="{DBEACAB2-E089-42C1-B4E9-A80ED42D8AEF}"/>
    <hyperlink ref="CV58" r:id="rId799" display="http://cpdb.realtek.com/cpdbv3/view/wafermap/oneWaferSbinMap.php?project=RL6982&amp;checksum=8345d80a0bfedb711232d9bb0535b069&amp;bin_num=24&amp;bintype=sbin&amp;from=xls" xr:uid="{D646FDF4-DDC6-42E9-90F0-F81048A94729}"/>
    <hyperlink ref="CV60" r:id="rId800" display="http://cpdb.realtek.com/cpdbv3/view/wafermap/oneWaferSbinMap.php?project=RL6982&amp;checksum=8345d80a0bfedb711232d9bb0535b069&amp;bin_num=8&amp;bintype=sbin&amp;from=xls" xr:uid="{641B95F9-D639-4A3F-B26E-4979FABEF349}"/>
    <hyperlink ref="CV69" r:id="rId801" display="http://cpdb.realtek.com/cpdbv3/view/wafermap/oneWaferSbinMap.php?project=RL6982&amp;checksum=8345d80a0bfedb711232d9bb0535b069&amp;bin_num=51&amp;bintype=sbin&amp;from=xls" xr:uid="{FC3C0A15-383C-4BD9-86C7-9751F76F9BBA}"/>
    <hyperlink ref="CV70" r:id="rId802" display="http://cpdb.realtek.com/cpdbv3/view/wafermap/oneWaferSbinMap.php?project=RL6982&amp;checksum=8345d80a0bfedb711232d9bb0535b069&amp;bin_num=12&amp;bintype=sbin&amp;from=xls" xr:uid="{102FF2EE-0D58-43DB-BE58-B344B8C24E46}"/>
    <hyperlink ref="CV75" r:id="rId803" display="http://cpdb.realtek.com/cpdbv3/view/wafermap/oneWaferSbinMap.php?project=RL6982&amp;checksum=8345d80a0bfedb711232d9bb0535b069&amp;bin_num=45&amp;bintype=sbin&amp;from=xls" xr:uid="{8797FFA0-3967-413E-AF62-00FDC40E8455}"/>
    <hyperlink ref="CV80" r:id="rId804" display="http://cpdb.realtek.com/cpdbv3/view/wafermap/oneWaferSbinMap.php?project=RL6982&amp;checksum=8345d80a0bfedb711232d9bb0535b069&amp;bin_num=611&amp;bintype=sbin&amp;from=xls" xr:uid="{5AB207B5-3FA9-4017-AB70-83742AC6C28D}"/>
    <hyperlink ref="CV83" r:id="rId805" display="http://cpdb.realtek.com/cpdbv3/view/wafermap/oneWaferSbinMap.php?project=RL6982&amp;checksum=8345d80a0bfedb711232d9bb0535b069&amp;bin_num=46&amp;bintype=sbin&amp;from=xls" xr:uid="{8CCFEB74-F1AE-47F4-803A-AD36AEE6A97B}"/>
    <hyperlink ref="CW58" r:id="rId806" display="http://cpdb.realtek.com/cpdbv3/view/wafermap/oneWaferSbinMap.php?project=RL6982&amp;checksum=b63d7e92c362a4d0899325715dcad579&amp;bin_num=24&amp;bintype=sbin&amp;from=xls" xr:uid="{7B4007B4-1B1B-4666-BE67-3470ABDB82D3}"/>
    <hyperlink ref="CW63" r:id="rId807" display="http://cpdb.realtek.com/cpdbv3/view/wafermap/oneWaferSbinMap.php?project=RL6982&amp;checksum=b63d7e92c362a4d0899325715dcad579&amp;bin_num=34&amp;bintype=sbin&amp;from=xls" xr:uid="{D2EFC944-3BF6-47EE-A112-2F0D82D8B2A2}"/>
    <hyperlink ref="CW69" r:id="rId808" display="http://cpdb.realtek.com/cpdbv3/view/wafermap/oneWaferSbinMap.php?project=RL6982&amp;checksum=b63d7e92c362a4d0899325715dcad579&amp;bin_num=51&amp;bintype=sbin&amp;from=xls" xr:uid="{91E94826-487F-4C5B-94F9-7F990A56F739}"/>
    <hyperlink ref="CW76" r:id="rId809" display="http://cpdb.realtek.com/cpdbv3/view/wafermap/oneWaferSbinMap.php?project=RL6982&amp;checksum=b63d7e92c362a4d0899325715dcad579&amp;bin_num=6&amp;bintype=sbin&amp;from=xls" xr:uid="{43D4A547-EB75-4547-BA2B-821DB4BEE895}"/>
    <hyperlink ref="CW78" r:id="rId810" display="http://cpdb.realtek.com/cpdbv3/view/wafermap/oneWaferSbinMap.php?project=RL6982&amp;checksum=b63d7e92c362a4d0899325715dcad579&amp;bin_num=47&amp;bintype=sbin&amp;from=xls" xr:uid="{E967EC3E-94D3-4CB3-AB21-48E1C924E5A3}"/>
    <hyperlink ref="CW87" r:id="rId811" display="http://cpdb.realtek.com/cpdbv3/view/wafermap/oneWaferSbinMap.php?project=RL6982&amp;checksum=b63d7e92c362a4d0899325715dcad579&amp;bin_num=44&amp;bintype=sbin&amp;from=xls" xr:uid="{B5DE2D73-3FAC-4587-8D40-1F127B2D4154}"/>
    <hyperlink ref="CW117" r:id="rId812" display="http://cpdb.realtek.com/cpdbv3/view/wafermap/oneWaferSbinMap.php?project=RL6982&amp;checksum=b63d7e92c362a4d0899325715dcad579&amp;bin_num=27&amp;bintype=sbin&amp;from=xls" xr:uid="{59EB7BED-A398-4CBD-84BE-20A0B5875FE3}"/>
    <hyperlink ref="CX7" r:id="rId813" display="http://cpdb.realtek.com/cpdbv3/view/mergeCell.php?project=RL6982&amp;cp=CP1&amp;version=RL6982_HD_TA01_V03&amp;lotid=P6HC6&amp;waferid=MAR889-21H2&amp;bintype=sbin" xr:uid="{F232BE80-2F82-415B-B51F-0516C71F5401}"/>
    <hyperlink ref="CX59" r:id="rId814" display="http://cpdb.realtek.com/cpdbv3/view/wafermap/oneWaferSbinMap.php?project=RL6982&amp;checksum=c586d7dfc0bbe41ba478d9aea233cb89&amp;bin_num=39&amp;bintype=sbin&amp;from=xls" xr:uid="{15062139-7D98-45C6-9388-C46FE01D4528}"/>
    <hyperlink ref="CX61" r:id="rId815" display="http://cpdb.realtek.com/cpdbv3/view/wafermap/oneWaferSbinMap.php?project=RL6982&amp;checksum=c586d7dfc0bbe41ba478d9aea233cb89&amp;bin_num=36&amp;bintype=sbin&amp;from=xls" xr:uid="{561D5EC2-E2DE-459B-8C9D-33E20D10B505}"/>
    <hyperlink ref="CX64" r:id="rId816" display="http://cpdb.realtek.com/cpdbv3/view/wafermap/oneWaferSbinMap.php?project=RL6982&amp;checksum=c586d7dfc0bbe41ba478d9aea233cb89&amp;bin_num=7&amp;bintype=sbin&amp;from=xls" xr:uid="{BBEF6F57-DEF0-4C0F-ADFB-626D979F4965}"/>
    <hyperlink ref="CX68" r:id="rId817" display="http://cpdb.realtek.com/cpdbv3/view/wafermap/oneWaferSbinMap.php?project=RL6982&amp;checksum=c586d7dfc0bbe41ba478d9aea233cb89&amp;bin_num=82&amp;bintype=sbin&amp;from=xls" xr:uid="{A828A1EC-E790-431F-8269-4E68884155BD}"/>
    <hyperlink ref="CX69" r:id="rId818" display="http://cpdb.realtek.com/cpdbv3/view/wafermap/oneWaferSbinMap.php?project=RL6982&amp;checksum=c586d7dfc0bbe41ba478d9aea233cb89&amp;bin_num=51&amp;bintype=sbin&amp;from=xls" xr:uid="{99ADDBED-5FAA-491A-AC5F-9E6DA12AAF0F}"/>
    <hyperlink ref="CX72" r:id="rId819" display="http://cpdb.realtek.com/cpdbv3/view/wafermap/oneWaferSbinMap.php?project=RL6982&amp;checksum=c586d7dfc0bbe41ba478d9aea233cb89&amp;bin_num=63&amp;bintype=sbin&amp;from=xls" xr:uid="{341596A2-7FF1-4F61-8F69-75967ED98BE5}"/>
    <hyperlink ref="CX73" r:id="rId820" display="http://cpdb.realtek.com/cpdbv3/view/wafermap/oneWaferSbinMap.php?project=RL6982&amp;checksum=c586d7dfc0bbe41ba478d9aea233cb89&amp;bin_num=9&amp;bintype=sbin&amp;from=xls" xr:uid="{9AE9EE6B-064D-452A-B987-8E4FADBE0F56}"/>
    <hyperlink ref="CX75" r:id="rId821" display="http://cpdb.realtek.com/cpdbv3/view/wafermap/oneWaferSbinMap.php?project=RL6982&amp;checksum=c586d7dfc0bbe41ba478d9aea233cb89&amp;bin_num=45&amp;bintype=sbin&amp;from=xls" xr:uid="{E08F6A32-6F35-4627-9996-0ED3FF4D5E93}"/>
    <hyperlink ref="CX79" r:id="rId822" display="http://cpdb.realtek.com/cpdbv3/view/wafermap/oneWaferSbinMap.php?project=RL6982&amp;checksum=c586d7dfc0bbe41ba478d9aea233cb89&amp;bin_num=26&amp;bintype=sbin&amp;from=xls" xr:uid="{FF60B6C3-4E7B-47BD-B55C-6E45D194C024}"/>
    <hyperlink ref="CX80" r:id="rId823" display="http://cpdb.realtek.com/cpdbv3/view/wafermap/oneWaferSbinMap.php?project=RL6982&amp;checksum=c586d7dfc0bbe41ba478d9aea233cb89&amp;bin_num=611&amp;bintype=sbin&amp;from=xls" xr:uid="{07E9E703-2525-40CA-8FA9-18846A43A475}"/>
    <hyperlink ref="CX81" r:id="rId824" display="http://cpdb.realtek.com/cpdbv3/view/wafermap/oneWaferSbinMap.php?project=RL6982&amp;checksum=c586d7dfc0bbe41ba478d9aea233cb89&amp;bin_num=10&amp;bintype=sbin&amp;from=xls" xr:uid="{BC898F99-06EF-4363-BC00-A2FA2B8C6B66}"/>
    <hyperlink ref="CX108" r:id="rId825" display="http://cpdb.realtek.com/cpdbv3/view/wafermap/oneWaferSbinMap.php?project=RL6982&amp;checksum=c586d7dfc0bbe41ba478d9aea233cb89&amp;bin_num=192&amp;bintype=sbin&amp;from=xls" xr:uid="{5379C988-A0C0-4E2A-932A-9EB8C85FB050}"/>
    <hyperlink ref="CX142" r:id="rId826" display="http://cpdb.realtek.com/cpdbv3/view/wafermap/oneWaferSbinMap.php?project=RL6982&amp;checksum=c586d7dfc0bbe41ba478d9aea233cb89&amp;bin_num=96&amp;bintype=sbin&amp;from=xls" xr:uid="{3A3512A0-8AA9-49B6-BF71-906AFE779694}"/>
    <hyperlink ref="CY54" r:id="rId827" display="http://cpdb.realtek.com/cpdbv3/view/wafermap/oneWaferSbinMap.php?project=RL6982&amp;checksum=eb89cd0adee4e248e6754d1299a4baed&amp;bin_num=68&amp;bintype=sbin&amp;from=xls" xr:uid="{F3D3DC88-47ED-4C8D-994A-A0CCCF5791E1}"/>
    <hyperlink ref="CY63" r:id="rId828" display="http://cpdb.realtek.com/cpdbv3/view/wafermap/oneWaferSbinMap.php?project=RL6982&amp;checksum=eb89cd0adee4e248e6754d1299a4baed&amp;bin_num=34&amp;bintype=sbin&amp;from=xls" xr:uid="{940C0ADE-E4E0-4A93-8220-D50F96195F57}"/>
    <hyperlink ref="CY64" r:id="rId829" display="http://cpdb.realtek.com/cpdbv3/view/wafermap/oneWaferSbinMap.php?project=RL6982&amp;checksum=eb89cd0adee4e248e6754d1299a4baed&amp;bin_num=7&amp;bintype=sbin&amp;from=xls" xr:uid="{EF862AC0-A750-48DD-8E26-4B924EE3C633}"/>
    <hyperlink ref="CY87" r:id="rId830" display="http://cpdb.realtek.com/cpdbv3/view/wafermap/oneWaferSbinMap.php?project=RL6982&amp;checksum=eb89cd0adee4e248e6754d1299a4baed&amp;bin_num=44&amp;bintype=sbin&amp;from=xls" xr:uid="{86455053-57A0-4898-874B-6A440E67B0D1}"/>
    <hyperlink ref="CY111" r:id="rId831" display="http://cpdb.realtek.com/cpdbv3/view/wafermap/oneWaferSbinMap.php?project=RL6982&amp;checksum=eb89cd0adee4e248e6754d1299a4baed&amp;bin_num=610&amp;bintype=sbin&amp;from=xls" xr:uid="{3F7969F7-FEF5-435D-8529-7D376DBC5B37}"/>
    <hyperlink ref="CY144" r:id="rId832" display="http://cpdb.realtek.com/cpdbv3/view/wafermap/oneWaferSbinMap.php?project=RL6982&amp;checksum=eb89cd0adee4e248e6754d1299a4baed&amp;bin_num=106&amp;bintype=sbin&amp;from=xls" xr:uid="{61158C26-1A44-4E05-8FE2-E85B0207BD94}"/>
    <hyperlink ref="CZ58" r:id="rId833" display="http://cpdb.realtek.com/cpdbv3/view/wafermap/oneWaferSbinMap.php?project=RL6982&amp;checksum=43a02c48efe40fa12eccac62e9d953ff&amp;bin_num=24&amp;bintype=sbin&amp;from=xls" xr:uid="{050D8759-B20F-47D5-B35E-C54B83A53709}"/>
    <hyperlink ref="CZ60" r:id="rId834" display="http://cpdb.realtek.com/cpdbv3/view/wafermap/oneWaferSbinMap.php?project=RL6982&amp;checksum=43a02c48efe40fa12eccac62e9d953ff&amp;bin_num=8&amp;bintype=sbin&amp;from=xls" xr:uid="{908F8A15-FE61-43EC-B462-DB1213498002}"/>
    <hyperlink ref="CZ77" r:id="rId835" display="http://cpdb.realtek.com/cpdbv3/view/wafermap/oneWaferSbinMap.php?project=RL6982&amp;checksum=43a02c48efe40fa12eccac62e9d953ff&amp;bin_num=91&amp;bintype=sbin&amp;from=xls" xr:uid="{789D784D-677E-4DE3-8426-D840658DEDAC}"/>
    <hyperlink ref="DA62" r:id="rId836" display="http://cpdb.realtek.com/cpdbv3/view/wafermap/oneWaferSbinMap.php?project=RL6982&amp;checksum=a395d1b6ed20492b8eb990b4b50a82cf&amp;bin_num=221&amp;bintype=sbin&amp;from=xls" xr:uid="{BF91D490-ECB3-412E-8167-376894537E72}"/>
    <hyperlink ref="DA68" r:id="rId837" display="http://cpdb.realtek.com/cpdbv3/view/wafermap/oneWaferSbinMap.php?project=RL6982&amp;checksum=a395d1b6ed20492b8eb990b4b50a82cf&amp;bin_num=82&amp;bintype=sbin&amp;from=xls" xr:uid="{A9666DD4-45D0-485D-B233-66685C9420BB}"/>
    <hyperlink ref="DA74" r:id="rId838" display="http://cpdb.realtek.com/cpdbv3/view/wafermap/oneWaferSbinMap.php?project=RL6982&amp;checksum=a395d1b6ed20492b8eb990b4b50a82cf&amp;bin_num=69&amp;bintype=sbin&amp;from=xls" xr:uid="{2449010E-0B11-4C5A-8639-E5C751DA0E16}"/>
    <hyperlink ref="DA75" r:id="rId839" display="http://cpdb.realtek.com/cpdbv3/view/wafermap/oneWaferSbinMap.php?project=RL6982&amp;checksum=a395d1b6ed20492b8eb990b4b50a82cf&amp;bin_num=45&amp;bintype=sbin&amp;from=xls" xr:uid="{7427364F-5044-4832-9A9C-2D73679E85A0}"/>
    <hyperlink ref="DA76" r:id="rId840" display="http://cpdb.realtek.com/cpdbv3/view/wafermap/oneWaferSbinMap.php?project=RL6982&amp;checksum=a395d1b6ed20492b8eb990b4b50a82cf&amp;bin_num=6&amp;bintype=sbin&amp;from=xls" xr:uid="{AE52EFF2-886F-403D-941C-F11B2A9B7762}"/>
    <hyperlink ref="DA97" r:id="rId841" display="http://cpdb.realtek.com/cpdbv3/view/wafermap/oneWaferSbinMap.php?project=RL6982&amp;checksum=a395d1b6ed20492b8eb990b4b50a82cf&amp;bin_num=191&amp;bintype=sbin&amp;from=xls" xr:uid="{2424093A-B1BF-434B-AE9B-34BAA5D7FF63}"/>
    <hyperlink ref="DB7" r:id="rId842" display="http://cpdb.realtek.com/cpdbv3/view/mergeCell.php?project=RL6982&amp;cp=CP1&amp;version=RL6982_HD_TA01_V03&amp;lotid=P6HA3&amp;waferid=MAR761-14F2&amp;bintype=sbin" xr:uid="{51E7ABC3-D875-4545-9053-E1601C6AA1D9}"/>
    <hyperlink ref="DB58" r:id="rId843" display="http://cpdb.realtek.com/cpdbv3/view/wafermap/oneWaferSbinMap.php?project=RL6982&amp;checksum=bd2268022a77cf0bada8c40348e29a1a&amp;bin_num=24&amp;bintype=sbin&amp;from=xls" xr:uid="{DD3EAE23-1A69-4676-9D77-471075DCCA41}"/>
    <hyperlink ref="DB59" r:id="rId844" display="http://cpdb.realtek.com/cpdbv3/view/wafermap/oneWaferSbinMap.php?project=RL6982&amp;checksum=bd2268022a77cf0bada8c40348e29a1a&amp;bin_num=39&amp;bintype=sbin&amp;from=xls" xr:uid="{9CAA261B-C3F0-4E07-8975-06A1B642399D}"/>
    <hyperlink ref="DB67" r:id="rId845" display="http://cpdb.realtek.com/cpdbv3/view/wafermap/oneWaferSbinMap.php?project=RL6982&amp;checksum=bd2268022a77cf0bada8c40348e29a1a&amp;bin_num=33&amp;bintype=sbin&amp;from=xls" xr:uid="{3AB58FC4-BE08-4188-8B3F-AA6548E0996F}"/>
    <hyperlink ref="DB71" r:id="rId846" display="http://cpdb.realtek.com/cpdbv3/view/wafermap/oneWaferSbinMap.php?project=RL6982&amp;checksum=bd2268022a77cf0bada8c40348e29a1a&amp;bin_num=70&amp;bintype=sbin&amp;from=xls" xr:uid="{1769A064-4B35-423B-A532-2FDEB9A4B887}"/>
    <hyperlink ref="DB74" r:id="rId847" display="http://cpdb.realtek.com/cpdbv3/view/wafermap/oneWaferSbinMap.php?project=RL6982&amp;checksum=bd2268022a77cf0bada8c40348e29a1a&amp;bin_num=69&amp;bintype=sbin&amp;from=xls" xr:uid="{4B0B1DFB-A7F5-4828-955D-5C542131CB0A}"/>
    <hyperlink ref="DB92" r:id="rId848" display="http://cpdb.realtek.com/cpdbv3/view/wafermap/oneWaferSbinMap.php?project=RL6982&amp;checksum=bd2268022a77cf0bada8c40348e29a1a&amp;bin_num=79&amp;bintype=sbin&amp;from=xls" xr:uid="{C51D7DFF-7969-4F9D-9170-567727808CCC}"/>
    <hyperlink ref="DB95" r:id="rId849" display="http://cpdb.realtek.com/cpdbv3/view/wafermap/oneWaferSbinMap.php?project=RL6982&amp;checksum=bd2268022a77cf0bada8c40348e29a1a&amp;bin_num=207&amp;bintype=sbin&amp;from=xls" xr:uid="{51E46F57-362E-4BEF-A556-4166AA33E22D}"/>
    <hyperlink ref="DB101" r:id="rId850" display="http://cpdb.realtek.com/cpdbv3/view/wafermap/oneWaferSbinMap.php?project=RL6982&amp;checksum=bd2268022a77cf0bada8c40348e29a1a&amp;bin_num=28&amp;bintype=sbin&amp;from=xls" xr:uid="{E3574BB8-03F8-4A82-9B62-498C2DCE0D79}"/>
    <hyperlink ref="DB125" r:id="rId851" display="http://cpdb.realtek.com/cpdbv3/view/wafermap/oneWaferSbinMap.php?project=RL6982&amp;checksum=bd2268022a77cf0bada8c40348e29a1a&amp;bin_num=201&amp;bintype=sbin&amp;from=xls" xr:uid="{69B17A60-356F-4FC6-95A8-A0DCAC6DCF1B}"/>
    <hyperlink ref="DC55" r:id="rId852" display="http://cpdb.realtek.com/cpdbv3/view/wafermap/oneWaferSbinMap.php?project=RL6982&amp;checksum=c495fb9720b9125ed8ba5fea3a59befb&amp;bin_num=3&amp;bintype=sbin&amp;from=xls" xr:uid="{C5CAB88F-337A-409F-8E70-E31CC0583EA8}"/>
    <hyperlink ref="DC69" r:id="rId853" display="http://cpdb.realtek.com/cpdbv3/view/wafermap/oneWaferSbinMap.php?project=RL6982&amp;checksum=c495fb9720b9125ed8ba5fea3a59befb&amp;bin_num=51&amp;bintype=sbin&amp;from=xls" xr:uid="{E4ED47B2-391F-4599-B2B9-4EADB07366E8}"/>
    <hyperlink ref="DC70" r:id="rId854" display="http://cpdb.realtek.com/cpdbv3/view/wafermap/oneWaferSbinMap.php?project=RL6982&amp;checksum=c495fb9720b9125ed8ba5fea3a59befb&amp;bin_num=12&amp;bintype=sbin&amp;from=xls" xr:uid="{D1A22685-8D39-4C03-9D47-305C2E23E189}"/>
    <hyperlink ref="DC72" r:id="rId855" display="http://cpdb.realtek.com/cpdbv3/view/wafermap/oneWaferSbinMap.php?project=RL6982&amp;checksum=c495fb9720b9125ed8ba5fea3a59befb&amp;bin_num=63&amp;bintype=sbin&amp;from=xls" xr:uid="{18813419-4922-4D66-9467-915CC2DA36F7}"/>
    <hyperlink ref="DC76" r:id="rId856" display="http://cpdb.realtek.com/cpdbv3/view/wafermap/oneWaferSbinMap.php?project=RL6982&amp;checksum=c495fb9720b9125ed8ba5fea3a59befb&amp;bin_num=6&amp;bintype=sbin&amp;from=xls" xr:uid="{873FEBE3-8BC1-4CC3-AE88-68646E924243}"/>
    <hyperlink ref="DC80" r:id="rId857" display="http://cpdb.realtek.com/cpdbv3/view/wafermap/oneWaferSbinMap.php?project=RL6982&amp;checksum=c495fb9720b9125ed8ba5fea3a59befb&amp;bin_num=611&amp;bintype=sbin&amp;from=xls" xr:uid="{C84345CA-DEE1-4A01-9F02-5B828419F62E}"/>
    <hyperlink ref="DC81" r:id="rId858" display="http://cpdb.realtek.com/cpdbv3/view/wafermap/oneWaferSbinMap.php?project=RL6982&amp;checksum=c495fb9720b9125ed8ba5fea3a59befb&amp;bin_num=10&amp;bintype=sbin&amp;from=xls" xr:uid="{4E10F8E7-E814-404A-AE3B-9F5F9284EB3C}"/>
    <hyperlink ref="DD7" r:id="rId859" display="http://cpdb.realtek.com/cpdbv3/view/mergeCell.php?project=RL6982&amp;cp=CP1&amp;version=RL6982_HD_TA01_V03&amp;lotid=P6HA9&amp;waferid=MAR753-02G5&amp;bintype=sbin" xr:uid="{961B5422-8707-4BA8-B7D0-8F5941D1D0CB}"/>
    <hyperlink ref="DD61" r:id="rId860" display="http://cpdb.realtek.com/cpdbv3/view/wafermap/oneWaferSbinMap.php?project=RL6982&amp;checksum=cdac2c3d6d780a90b0314cacbb2bfc43&amp;bin_num=36&amp;bintype=sbin&amp;from=xls" xr:uid="{D34999A4-4663-4420-A32E-106F57887737}"/>
    <hyperlink ref="DD66" r:id="rId861" display="http://cpdb.realtek.com/cpdbv3/view/wafermap/oneWaferSbinMap.php?project=RL6982&amp;checksum=cdac2c3d6d780a90b0314cacbb2bfc43&amp;bin_num=48&amp;bintype=sbin&amp;from=xls" xr:uid="{93F44B01-F6D1-4029-AAC2-B6C3A1D7BC98}"/>
    <hyperlink ref="DD73" r:id="rId862" display="http://cpdb.realtek.com/cpdbv3/view/wafermap/oneWaferSbinMap.php?project=RL6982&amp;checksum=cdac2c3d6d780a90b0314cacbb2bfc43&amp;bin_num=9&amp;bintype=sbin&amp;from=xls" xr:uid="{E0F86EE3-F7EB-4D05-B6BF-70E02D24E2CF}"/>
    <hyperlink ref="DD77" r:id="rId863" display="http://cpdb.realtek.com/cpdbv3/view/wafermap/oneWaferSbinMap.php?project=RL6982&amp;checksum=cdac2c3d6d780a90b0314cacbb2bfc43&amp;bin_num=91&amp;bintype=sbin&amp;from=xls" xr:uid="{12FB78B1-45F2-4483-9626-1677E0831EF2}"/>
    <hyperlink ref="DD78" r:id="rId864" display="http://cpdb.realtek.com/cpdbv3/view/wafermap/oneWaferSbinMap.php?project=RL6982&amp;checksum=cdac2c3d6d780a90b0314cacbb2bfc43&amp;bin_num=47&amp;bintype=sbin&amp;from=xls" xr:uid="{6B8B9116-ACB4-4976-8FDE-0C3795B3F22C}"/>
    <hyperlink ref="DD82" r:id="rId865" display="http://cpdb.realtek.com/cpdbv3/view/wafermap/oneWaferSbinMap.php?project=RL6982&amp;checksum=cdac2c3d6d780a90b0314cacbb2bfc43&amp;bin_num=21&amp;bintype=sbin&amp;from=xls" xr:uid="{41656B6A-9DD7-4D5C-8F12-1F71CE316227}"/>
    <hyperlink ref="DD83" r:id="rId866" display="http://cpdb.realtek.com/cpdbv3/view/wafermap/oneWaferSbinMap.php?project=RL6982&amp;checksum=cdac2c3d6d780a90b0314cacbb2bfc43&amp;bin_num=46&amp;bintype=sbin&amp;from=xls" xr:uid="{A233FAB3-231E-40D8-9324-0C7A726B8EF8}"/>
    <hyperlink ref="DD117" r:id="rId867" display="http://cpdb.realtek.com/cpdbv3/view/wafermap/oneWaferSbinMap.php?project=RL6982&amp;checksum=cdac2c3d6d780a90b0314cacbb2bfc43&amp;bin_num=27&amp;bintype=sbin&amp;from=xls" xr:uid="{E47EAFE1-ABF1-4EFD-A810-41F1C399B873}"/>
    <hyperlink ref="DE52" r:id="rId868" display="http://cpdb.realtek.com/cpdbv3/view/wafermap/oneWaferSbinMap.php?project=RL6982&amp;checksum=4a34b1cf0daae059364788fcbec04421&amp;bin_num=71&amp;bintype=sbin&amp;from=xls" xr:uid="{0789AE1F-F85D-4F09-A54E-426FEBE21B9D}"/>
    <hyperlink ref="DE58" r:id="rId869" display="http://cpdb.realtek.com/cpdbv3/view/wafermap/oneWaferSbinMap.php?project=RL6982&amp;checksum=4a34b1cf0daae059364788fcbec04421&amp;bin_num=24&amp;bintype=sbin&amp;from=xls" xr:uid="{0F1748D1-7B77-4BC4-BDBE-3680CF440664}"/>
    <hyperlink ref="DE72" r:id="rId870" display="http://cpdb.realtek.com/cpdbv3/view/wafermap/oneWaferSbinMap.php?project=RL6982&amp;checksum=4a34b1cf0daae059364788fcbec04421&amp;bin_num=63&amp;bintype=sbin&amp;from=xls" xr:uid="{8D233EC3-5729-4FBF-9007-9DF1EF43B5EE}"/>
    <hyperlink ref="DE75" r:id="rId871" display="http://cpdb.realtek.com/cpdbv3/view/wafermap/oneWaferSbinMap.php?project=RL6982&amp;checksum=4a34b1cf0daae059364788fcbec04421&amp;bin_num=45&amp;bintype=sbin&amp;from=xls" xr:uid="{9F46B44F-A870-427C-B3AE-181349A76DE6}"/>
    <hyperlink ref="DE76" r:id="rId872" display="http://cpdb.realtek.com/cpdbv3/view/wafermap/oneWaferSbinMap.php?project=RL6982&amp;checksum=4a34b1cf0daae059364788fcbec04421&amp;bin_num=6&amp;bintype=sbin&amp;from=xls" xr:uid="{C93040C3-8ACD-43FA-93DF-6967ADF0D390}"/>
    <hyperlink ref="DE81" r:id="rId873" display="http://cpdb.realtek.com/cpdbv3/view/wafermap/oneWaferSbinMap.php?project=RL6982&amp;checksum=4a34b1cf0daae059364788fcbec04421&amp;bin_num=10&amp;bintype=sbin&amp;from=xls" xr:uid="{FDA18842-5180-42B7-84F9-F3D313648224}"/>
    <hyperlink ref="DF7" r:id="rId874" display="http://cpdb.realtek.com/cpdbv3/view/mergeCell.php?project=RL6982&amp;cp=CP1&amp;version=RL6982_HD_TA01_V03&amp;lotid=P7A23&amp;waferid=MAP898-10B4&amp;bintype=sbin" xr:uid="{838CD155-CD82-47B9-978B-67F28AF5758D}"/>
    <hyperlink ref="DF60" r:id="rId875" display="http://cpdb.realtek.com/cpdbv3/view/wafermap/oneWaferSbinMap.php?project=RL6982&amp;checksum=9775d316c6ffa8ce74a68ef34a1924c0&amp;bin_num=8&amp;bintype=sbin&amp;from=xls" xr:uid="{3E2EFAFC-EE79-4324-958B-D9DD2915A8DE}"/>
    <hyperlink ref="DF65" r:id="rId876" display="http://cpdb.realtek.com/cpdbv3/view/wafermap/oneWaferSbinMap.php?project=RL6982&amp;checksum=9775d316c6ffa8ce74a68ef34a1924c0&amp;bin_num=35&amp;bintype=sbin&amp;from=xls" xr:uid="{D842C04B-0D9F-478D-AF81-232A25BE4D87}"/>
    <hyperlink ref="DF66" r:id="rId877" display="http://cpdb.realtek.com/cpdbv3/view/wafermap/oneWaferSbinMap.php?project=RL6982&amp;checksum=9775d316c6ffa8ce74a68ef34a1924c0&amp;bin_num=48&amp;bintype=sbin&amp;from=xls" xr:uid="{50F4F798-4BF1-4EB0-AA21-65AECEB6BBA0}"/>
    <hyperlink ref="DF68" r:id="rId878" display="http://cpdb.realtek.com/cpdbv3/view/wafermap/oneWaferSbinMap.php?project=RL6982&amp;checksum=9775d316c6ffa8ce74a68ef34a1924c0&amp;bin_num=82&amp;bintype=sbin&amp;from=xls" xr:uid="{86C1F592-CF9C-4B7B-B1E0-762D4EDA21E1}"/>
    <hyperlink ref="DF75" r:id="rId879" display="http://cpdb.realtek.com/cpdbv3/view/wafermap/oneWaferSbinMap.php?project=RL6982&amp;checksum=9775d316c6ffa8ce74a68ef34a1924c0&amp;bin_num=45&amp;bintype=sbin&amp;from=xls" xr:uid="{9548952C-5FFD-46CE-835E-33DFFECC073C}"/>
    <hyperlink ref="DF85" r:id="rId880" display="http://cpdb.realtek.com/cpdbv3/view/wafermap/oneWaferSbinMap.php?project=RL6982&amp;checksum=9775d316c6ffa8ce74a68ef34a1924c0&amp;bin_num=171&amp;bintype=sbin&amp;from=xls" xr:uid="{281F1D05-786E-4DC3-B65D-CC308C23EF1F}"/>
    <hyperlink ref="DF89" r:id="rId881" display="http://cpdb.realtek.com/cpdbv3/view/wafermap/oneWaferSbinMap.php?project=RL6982&amp;checksum=9775d316c6ffa8ce74a68ef34a1924c0&amp;bin_num=76&amp;bintype=sbin&amp;from=xls" xr:uid="{F75A00C3-35AB-4451-8F5E-8DED7282E6BE}"/>
    <hyperlink ref="DF103" r:id="rId882" display="http://cpdb.realtek.com/cpdbv3/view/wafermap/oneWaferSbinMap.php?project=RL6982&amp;checksum=9775d316c6ffa8ce74a68ef34a1924c0&amp;bin_num=85&amp;bintype=sbin&amp;from=xls" xr:uid="{E2D2182E-7345-4D6E-B1A1-D28A0D775E6D}"/>
    <hyperlink ref="DF132" r:id="rId883" display="http://cpdb.realtek.com/cpdbv3/view/wafermap/oneWaferSbinMap.php?project=RL6982&amp;checksum=9775d316c6ffa8ce74a68ef34a1924c0&amp;bin_num=115&amp;bintype=sbin&amp;from=xls" xr:uid="{390EA900-BFFF-4D18-B882-7671208BE302}"/>
    <hyperlink ref="DF137" r:id="rId884" display="http://cpdb.realtek.com/cpdbv3/view/wafermap/oneWaferSbinMap.php?project=RL6982&amp;checksum=9775d316c6ffa8ce74a68ef34a1924c0&amp;bin_num=65535&amp;bintype=sbin&amp;from=xls" xr:uid="{1253FD5B-CFCE-4A25-BC67-7E6BEFD19508}"/>
    <hyperlink ref="DG64" r:id="rId885" display="http://cpdb.realtek.com/cpdbv3/view/wafermap/oneWaferSbinMap.php?project=RL6982&amp;checksum=b9139553cbc11a9c59659698042feb9f&amp;bin_num=7&amp;bintype=sbin&amp;from=xls" xr:uid="{B1E46392-7593-45C9-A435-F23584C58E0D}"/>
    <hyperlink ref="DG65" r:id="rId886" display="http://cpdb.realtek.com/cpdbv3/view/wafermap/oneWaferSbinMap.php?project=RL6982&amp;checksum=b9139553cbc11a9c59659698042feb9f&amp;bin_num=35&amp;bintype=sbin&amp;from=xls" xr:uid="{BA3E1388-8884-4139-9D41-4171B3ABA6DA}"/>
    <hyperlink ref="DG66" r:id="rId887" display="http://cpdb.realtek.com/cpdbv3/view/wafermap/oneWaferSbinMap.php?project=RL6982&amp;checksum=b9139553cbc11a9c59659698042feb9f&amp;bin_num=48&amp;bintype=sbin&amp;from=xls" xr:uid="{5BDF98CA-69C6-4FA8-BB8E-0383E3052A93}"/>
    <hyperlink ref="DG71" r:id="rId888" display="http://cpdb.realtek.com/cpdbv3/view/wafermap/oneWaferSbinMap.php?project=RL6982&amp;checksum=b9139553cbc11a9c59659698042feb9f&amp;bin_num=70&amp;bintype=sbin&amp;from=xls" xr:uid="{C5538AE4-D883-40A5-B164-A7018C415625}"/>
    <hyperlink ref="DG74" r:id="rId889" display="http://cpdb.realtek.com/cpdbv3/view/wafermap/oneWaferSbinMap.php?project=RL6982&amp;checksum=b9139553cbc11a9c59659698042feb9f&amp;bin_num=69&amp;bintype=sbin&amp;from=xls" xr:uid="{6B638273-0084-48E1-A6C7-23BEEF3B0A75}"/>
    <hyperlink ref="DG82" r:id="rId890" display="http://cpdb.realtek.com/cpdbv3/view/wafermap/oneWaferSbinMap.php?project=RL6982&amp;checksum=b9139553cbc11a9c59659698042feb9f&amp;bin_num=21&amp;bintype=sbin&amp;from=xls" xr:uid="{AACEB07C-D34C-4549-8A27-F92D26474890}"/>
    <hyperlink ref="DG97" r:id="rId891" display="http://cpdb.realtek.com/cpdbv3/view/wafermap/oneWaferSbinMap.php?project=RL6982&amp;checksum=b9139553cbc11a9c59659698042feb9f&amp;bin_num=191&amp;bintype=sbin&amp;from=xls" xr:uid="{DE21D8A9-5420-4D1D-85E3-C9A3DE833BC8}"/>
    <hyperlink ref="DG131" r:id="rId892" display="http://cpdb.realtek.com/cpdbv3/view/wafermap/oneWaferSbinMap.php?project=RL6982&amp;checksum=b9139553cbc11a9c59659698042feb9f&amp;bin_num=208&amp;bintype=sbin&amp;from=xls" xr:uid="{48A29BDB-53C7-45F8-B301-9DF8CA34CF12}"/>
    <hyperlink ref="DH63" r:id="rId893" display="http://cpdb.realtek.com/cpdbv3/view/wafermap/oneWaferSbinMap.php?project=RL6982&amp;checksum=ee9d1f9aa4be5954ebe3b6c08871a2c8&amp;bin_num=34&amp;bintype=sbin&amp;from=xls" xr:uid="{6A16A4C9-0AAD-49AD-BA9E-43FFF23A1C3B}"/>
    <hyperlink ref="DH65" r:id="rId894" display="http://cpdb.realtek.com/cpdbv3/view/wafermap/oneWaferSbinMap.php?project=RL6982&amp;checksum=ee9d1f9aa4be5954ebe3b6c08871a2c8&amp;bin_num=35&amp;bintype=sbin&amp;from=xls" xr:uid="{DC029D27-91A1-4F4F-839E-3FFD24556F74}"/>
    <hyperlink ref="DH80" r:id="rId895" display="http://cpdb.realtek.com/cpdbv3/view/wafermap/oneWaferSbinMap.php?project=RL6982&amp;checksum=ee9d1f9aa4be5954ebe3b6c08871a2c8&amp;bin_num=611&amp;bintype=sbin&amp;from=xls" xr:uid="{D2081897-BB69-4E8B-833F-1633D016535E}"/>
    <hyperlink ref="DI68" r:id="rId896" display="http://cpdb.realtek.com/cpdbv3/view/wafermap/oneWaferSbinMap.php?project=RL6982&amp;checksum=4c387398c1f913e95f6b2e6d993c6071&amp;bin_num=82&amp;bintype=sbin&amp;from=xls" xr:uid="{2EC99545-54EF-4BED-A83D-784F0A37A6C9}"/>
    <hyperlink ref="DI70" r:id="rId897" display="http://cpdb.realtek.com/cpdbv3/view/wafermap/oneWaferSbinMap.php?project=RL6982&amp;checksum=4c387398c1f913e95f6b2e6d993c6071&amp;bin_num=12&amp;bintype=sbin&amp;from=xls" xr:uid="{0C6D0887-1EE5-4A7A-8881-BB3D24E3C6B3}"/>
    <hyperlink ref="DI72" r:id="rId898" display="http://cpdb.realtek.com/cpdbv3/view/wafermap/oneWaferSbinMap.php?project=RL6982&amp;checksum=4c387398c1f913e95f6b2e6d993c6071&amp;bin_num=63&amp;bintype=sbin&amp;from=xls" xr:uid="{FA84853F-AAE2-4EA7-BD49-AE30EC5DFD74}"/>
    <hyperlink ref="DI77" r:id="rId899" display="http://cpdb.realtek.com/cpdbv3/view/wafermap/oneWaferSbinMap.php?project=RL6982&amp;checksum=4c387398c1f913e95f6b2e6d993c6071&amp;bin_num=91&amp;bintype=sbin&amp;from=xls" xr:uid="{9CA110EB-E506-47DA-BD02-6E1667ED4591}"/>
    <hyperlink ref="DI121" r:id="rId900" display="http://cpdb.realtek.com/cpdbv3/view/wafermap/oneWaferSbinMap.php?project=RL6982&amp;checksum=4c387398c1f913e95f6b2e6d993c6071&amp;bin_num=167&amp;bintype=sbin&amp;from=xls" xr:uid="{FEEB76AC-595B-4BAA-98BB-8C17AB087D19}"/>
    <hyperlink ref="DI159" r:id="rId901" display="http://cpdb.realtek.com/cpdbv3/view/wafermap/oneWaferSbinMap.php?project=RL6982&amp;checksum=4c387398c1f913e95f6b2e6d993c6071&amp;bin_num=214&amp;bintype=sbin&amp;from=xls" xr:uid="{A90F327F-4614-404B-8FAA-9AC0C9E35AD0}"/>
    <hyperlink ref="DJ56" r:id="rId902" display="http://cpdb.realtek.com/cpdbv3/view/wafermap/oneWaferSbinMap.php?project=RL6982&amp;checksum=6b643eb61deca55633d4e6a24167899b&amp;bin_num=66&amp;bintype=sbin&amp;from=xls" xr:uid="{7CD1EFA0-B3B2-4A60-A3C0-8806CBB7F19A}"/>
    <hyperlink ref="DJ68" r:id="rId903" display="http://cpdb.realtek.com/cpdbv3/view/wafermap/oneWaferSbinMap.php?project=RL6982&amp;checksum=6b643eb61deca55633d4e6a24167899b&amp;bin_num=82&amp;bintype=sbin&amp;from=xls" xr:uid="{0D75EA1F-B87E-4466-855C-990DB49FE913}"/>
    <hyperlink ref="DJ70" r:id="rId904" display="http://cpdb.realtek.com/cpdbv3/view/wafermap/oneWaferSbinMap.php?project=RL6982&amp;checksum=6b643eb61deca55633d4e6a24167899b&amp;bin_num=12&amp;bintype=sbin&amp;from=xls" xr:uid="{4F7E189F-9181-4E72-822C-D37CF053D29D}"/>
    <hyperlink ref="DK66" r:id="rId905" display="http://cpdb.realtek.com/cpdbv3/view/wafermap/oneWaferSbinMap.php?project=RL6982&amp;checksum=aae774e5b567f65c24b15518a72ecd11&amp;bin_num=48&amp;bintype=sbin&amp;from=xls" xr:uid="{AF083881-93DA-48C5-8717-6A5FE5A5894A}"/>
    <hyperlink ref="DK68" r:id="rId906" display="http://cpdb.realtek.com/cpdbv3/view/wafermap/oneWaferSbinMap.php?project=RL6982&amp;checksum=aae774e5b567f65c24b15518a72ecd11&amp;bin_num=82&amp;bintype=sbin&amp;from=xls" xr:uid="{4226F905-5AEA-492C-AA56-44EEABCA5FCB}"/>
    <hyperlink ref="DK69" r:id="rId907" display="http://cpdb.realtek.com/cpdbv3/view/wafermap/oneWaferSbinMap.php?project=RL6982&amp;checksum=aae774e5b567f65c24b15518a72ecd11&amp;bin_num=51&amp;bintype=sbin&amp;from=xls" xr:uid="{0140E064-77BF-4ED4-A1A7-D40FFD0CE5A7}"/>
    <hyperlink ref="DK79" r:id="rId908" display="http://cpdb.realtek.com/cpdbv3/view/wafermap/oneWaferSbinMap.php?project=RL6982&amp;checksum=aae774e5b567f65c24b15518a72ecd11&amp;bin_num=26&amp;bintype=sbin&amp;from=xls" xr:uid="{B8AAF6AA-1963-4D48-B5B1-C2673417E5B5}"/>
    <hyperlink ref="DK80" r:id="rId909" display="http://cpdb.realtek.com/cpdbv3/view/wafermap/oneWaferSbinMap.php?project=RL6982&amp;checksum=aae774e5b567f65c24b15518a72ecd11&amp;bin_num=611&amp;bintype=sbin&amp;from=xls" xr:uid="{86FB638F-BAA8-4197-9F71-846EC55F9637}"/>
    <hyperlink ref="DK82" r:id="rId910" display="http://cpdb.realtek.com/cpdbv3/view/wafermap/oneWaferSbinMap.php?project=RL6982&amp;checksum=aae774e5b567f65c24b15518a72ecd11&amp;bin_num=21&amp;bintype=sbin&amp;from=xls" xr:uid="{59C2E150-32D0-4768-AE55-B7AE0201FB27}"/>
    <hyperlink ref="DK83" r:id="rId911" display="http://cpdb.realtek.com/cpdbv3/view/wafermap/oneWaferSbinMap.php?project=RL6982&amp;checksum=aae774e5b567f65c24b15518a72ecd11&amp;bin_num=46&amp;bintype=sbin&amp;from=xls" xr:uid="{788A9E17-3C5F-4600-94E5-5FB6F277DAC8}"/>
    <hyperlink ref="DK89" r:id="rId912" display="http://cpdb.realtek.com/cpdbv3/view/wafermap/oneWaferSbinMap.php?project=RL6982&amp;checksum=aae774e5b567f65c24b15518a72ecd11&amp;bin_num=76&amp;bintype=sbin&amp;from=xls" xr:uid="{5D828457-0096-4984-9ABC-FA97DD5B6DD9}"/>
    <hyperlink ref="DK91" r:id="rId913" display="http://cpdb.realtek.com/cpdbv3/view/wafermap/oneWaferSbinMap.php?project=RL6982&amp;checksum=aae774e5b567f65c24b15518a72ecd11&amp;bin_num=612&amp;bintype=sbin&amp;from=xls" xr:uid="{66920CCE-7961-4E4D-94D7-12607814B4DA}"/>
    <hyperlink ref="DL7" r:id="rId914" display="http://cpdb.realtek.com/cpdbv3/view/mergeCell.php?project=RL6982&amp;cp=CP1&amp;version=RL6982_HD_TA01_V03&amp;lotid=P6HC2&amp;waferid=MAR759-21C1&amp;bintype=sbin" xr:uid="{3287C8AA-6A19-4489-BBF6-1AB48D45EBAB}"/>
    <hyperlink ref="DL59" r:id="rId915" display="http://cpdb.realtek.com/cpdbv3/view/wafermap/oneWaferSbinMap.php?project=RL6982&amp;checksum=b3cbaa63a4435fc040f164429d1c4f69&amp;bin_num=39&amp;bintype=sbin&amp;from=xls" xr:uid="{D8B82CF0-19E5-4D10-8375-57507AA77AC1}"/>
    <hyperlink ref="DL66" r:id="rId916" display="http://cpdb.realtek.com/cpdbv3/view/wafermap/oneWaferSbinMap.php?project=RL6982&amp;checksum=b3cbaa63a4435fc040f164429d1c4f69&amp;bin_num=48&amp;bintype=sbin&amp;from=xls" xr:uid="{AB2AB7B1-B37B-4411-BEAB-E4DCAD5ABDE5}"/>
    <hyperlink ref="DL68" r:id="rId917" display="http://cpdb.realtek.com/cpdbv3/view/wafermap/oneWaferSbinMap.php?project=RL6982&amp;checksum=b3cbaa63a4435fc040f164429d1c4f69&amp;bin_num=82&amp;bintype=sbin&amp;from=xls" xr:uid="{697B36CB-C8E0-4976-A6C1-6B2002EA1D1C}"/>
    <hyperlink ref="DL74" r:id="rId918" display="http://cpdb.realtek.com/cpdbv3/view/wafermap/oneWaferSbinMap.php?project=RL6982&amp;checksum=b3cbaa63a4435fc040f164429d1c4f69&amp;bin_num=69&amp;bintype=sbin&amp;from=xls" xr:uid="{F2D561F8-CDFF-4405-9008-1F571C7162A0}"/>
    <hyperlink ref="DL81" r:id="rId919" display="http://cpdb.realtek.com/cpdbv3/view/wafermap/oneWaferSbinMap.php?project=RL6982&amp;checksum=b3cbaa63a4435fc040f164429d1c4f69&amp;bin_num=10&amp;bintype=sbin&amp;from=xls" xr:uid="{F99090DD-52D8-4990-8CD8-5D9F88F25ACF}"/>
    <hyperlink ref="DL87" r:id="rId920" display="http://cpdb.realtek.com/cpdbv3/view/wafermap/oneWaferSbinMap.php?project=RL6982&amp;checksum=b3cbaa63a4435fc040f164429d1c4f69&amp;bin_num=44&amp;bintype=sbin&amp;from=xls" xr:uid="{2D277217-6EE9-4CDD-BF17-D7E46AED4BB0}"/>
    <hyperlink ref="DL95" r:id="rId921" display="http://cpdb.realtek.com/cpdbv3/view/wafermap/oneWaferSbinMap.php?project=RL6982&amp;checksum=b3cbaa63a4435fc040f164429d1c4f69&amp;bin_num=207&amp;bintype=sbin&amp;from=xls" xr:uid="{695D2918-684D-40C8-9AC7-747A9626D141}"/>
    <hyperlink ref="DL137" r:id="rId922" display="http://cpdb.realtek.com/cpdbv3/view/wafermap/oneWaferSbinMap.php?project=RL6982&amp;checksum=b3cbaa63a4435fc040f164429d1c4f69&amp;bin_num=65535&amp;bintype=sbin&amp;from=xls" xr:uid="{1008FE7D-7A45-4E1B-B7A3-05AB310851CF}"/>
    <hyperlink ref="DM7" r:id="rId923" display="http://cpdb.realtek.com/cpdbv3/view/mergeCell.php?project=RL6982&amp;cp=CP1&amp;version=RL6982_HD_TA01_V03&amp;lotid=P6HA3&amp;waferid=MAR761-25H0&amp;bintype=sbin" xr:uid="{3D89AFE3-F026-45B7-95A7-8580FCE7A6B3}"/>
    <hyperlink ref="DM73" r:id="rId924" display="http://cpdb.realtek.com/cpdbv3/view/wafermap/oneWaferSbinMap.php?project=RL6982&amp;checksum=eea81da8242f95c2e15e46f22544b53d&amp;bin_num=9&amp;bintype=sbin&amp;from=xls" xr:uid="{916C5E95-41CE-4D94-BBAA-0E1733F96C6B}"/>
    <hyperlink ref="DM74" r:id="rId925" display="http://cpdb.realtek.com/cpdbv3/view/wafermap/oneWaferSbinMap.php?project=RL6982&amp;checksum=eea81da8242f95c2e15e46f22544b53d&amp;bin_num=69&amp;bintype=sbin&amp;from=xls" xr:uid="{923A2FE5-470C-4B17-9C19-774EADFFD7F1}"/>
    <hyperlink ref="DM83" r:id="rId926" display="http://cpdb.realtek.com/cpdbv3/view/wafermap/oneWaferSbinMap.php?project=RL6982&amp;checksum=eea81da8242f95c2e15e46f22544b53d&amp;bin_num=46&amp;bintype=sbin&amp;from=xls" xr:uid="{1A3B79AB-4BF7-440E-8B2B-E26D15131D38}"/>
    <hyperlink ref="DM95" r:id="rId927" display="http://cpdb.realtek.com/cpdbv3/view/wafermap/oneWaferSbinMap.php?project=RL6982&amp;checksum=eea81da8242f95c2e15e46f22544b53d&amp;bin_num=207&amp;bintype=sbin&amp;from=xls" xr:uid="{BBF3AEB5-02A9-4DF2-9F31-BECC471FAFB3}"/>
    <hyperlink ref="DN7" r:id="rId928" display="http://cpdb.realtek.com/cpdbv3/view/mergeCell.php?project=RL6982&amp;cp=CP1&amp;version=RL6982_HD_TA01_V03&amp;lotid=P6HA5&amp;waferid=MAP569-07A6&amp;bintype=sbin" xr:uid="{E2AD9E63-2DA0-4B44-A091-179AD92AAF57}"/>
    <hyperlink ref="DN54" r:id="rId929" display="http://cpdb.realtek.com/cpdbv3/view/wafermap/oneWaferSbinMap.php?project=RL6982&amp;checksum=f8d16d567130fac6a1c57ac17acfcb20&amp;bin_num=68&amp;bintype=sbin&amp;from=xls" xr:uid="{24252E52-B4F7-48A9-A1F9-22863988186D}"/>
    <hyperlink ref="DN105" r:id="rId930" display="http://cpdb.realtek.com/cpdbv3/view/wafermap/oneWaferSbinMap.php?project=RL6982&amp;checksum=f8d16d567130fac6a1c57ac17acfcb20&amp;bin_num=195&amp;bintype=sbin&amp;from=xls" xr:uid="{206958C9-4229-425E-95E1-1FAD21CAB054}"/>
    <hyperlink ref="DO7" r:id="rId931" display="http://cpdb.realtek.com/cpdbv3/view/mergeCell.php?project=RL6982&amp;cp=CP1&amp;version=RL6982_HD_TA01_V03&amp;lotid=P6HA6&amp;waferid=MAP573-03E7&amp;bintype=sbin" xr:uid="{35155A5B-2DA8-42F4-9ABD-78F0972C91D4}"/>
    <hyperlink ref="DO54" r:id="rId932" display="http://cpdb.realtek.com/cpdbv3/view/wafermap/oneWaferSbinMap.php?project=RL6982&amp;checksum=32c5d2c7b5f734d0ccc54e8bfeab58c8&amp;bin_num=68&amp;bintype=sbin&amp;from=xls" xr:uid="{0516D174-3886-4054-931A-710270DFEC77}"/>
    <hyperlink ref="DO61" r:id="rId933" display="http://cpdb.realtek.com/cpdbv3/view/wafermap/oneWaferSbinMap.php?project=RL6982&amp;checksum=32c5d2c7b5f734d0ccc54e8bfeab58c8&amp;bin_num=36&amp;bintype=sbin&amp;from=xls" xr:uid="{74CF1071-E9A3-43F2-96E0-9F4BDFBDEE1B}"/>
    <hyperlink ref="DO64" r:id="rId934" display="http://cpdb.realtek.com/cpdbv3/view/wafermap/oneWaferSbinMap.php?project=RL6982&amp;checksum=32c5d2c7b5f734d0ccc54e8bfeab58c8&amp;bin_num=7&amp;bintype=sbin&amp;from=xls" xr:uid="{AE219892-09AA-43CD-AFDE-2CA9C995FC41}"/>
    <hyperlink ref="DO68" r:id="rId935" display="http://cpdb.realtek.com/cpdbv3/view/wafermap/oneWaferSbinMap.php?project=RL6982&amp;checksum=32c5d2c7b5f734d0ccc54e8bfeab58c8&amp;bin_num=82&amp;bintype=sbin&amp;from=xls" xr:uid="{752D4B2D-BCB0-4CF9-9AE0-3DD9B349A515}"/>
    <hyperlink ref="DO72" r:id="rId936" display="http://cpdb.realtek.com/cpdbv3/view/wafermap/oneWaferSbinMap.php?project=RL6982&amp;checksum=32c5d2c7b5f734d0ccc54e8bfeab58c8&amp;bin_num=63&amp;bintype=sbin&amp;from=xls" xr:uid="{62D6EAFC-DC75-4A90-8162-31B4B9071664}"/>
    <hyperlink ref="DO76" r:id="rId937" display="http://cpdb.realtek.com/cpdbv3/view/wafermap/oneWaferSbinMap.php?project=RL6982&amp;checksum=32c5d2c7b5f734d0ccc54e8bfeab58c8&amp;bin_num=6&amp;bintype=sbin&amp;from=xls" xr:uid="{91E12E99-C22E-4217-9730-057FBAD31D02}"/>
    <hyperlink ref="DO80" r:id="rId938" display="http://cpdb.realtek.com/cpdbv3/view/wafermap/oneWaferSbinMap.php?project=RL6982&amp;checksum=32c5d2c7b5f734d0ccc54e8bfeab58c8&amp;bin_num=611&amp;bintype=sbin&amp;from=xls" xr:uid="{8A83640D-FCD9-4C57-9FB5-0C60DA1DFC38}"/>
    <hyperlink ref="DO95" r:id="rId939" display="http://cpdb.realtek.com/cpdbv3/view/wafermap/oneWaferSbinMap.php?project=RL6982&amp;checksum=32c5d2c7b5f734d0ccc54e8bfeab58c8&amp;bin_num=207&amp;bintype=sbin&amp;from=xls" xr:uid="{11BD9778-1932-4913-9098-7114739B1DA9}"/>
    <hyperlink ref="DP57" r:id="rId940" display="http://cpdb.realtek.com/cpdbv3/view/wafermap/oneWaferSbinMap.php?project=RL6982&amp;checksum=5ba03fba87a6473d85dd8381e146ce1b&amp;bin_num=2&amp;bintype=sbin&amp;from=xls" xr:uid="{C634C9A1-5027-4445-B4FE-8680744C00C3}"/>
    <hyperlink ref="DP61" r:id="rId941" display="http://cpdb.realtek.com/cpdbv3/view/wafermap/oneWaferSbinMap.php?project=RL6982&amp;checksum=5ba03fba87a6473d85dd8381e146ce1b&amp;bin_num=36&amp;bintype=sbin&amp;from=xls" xr:uid="{A5E94A57-C0B3-407E-ACD4-4FCFB81DD2BF}"/>
    <hyperlink ref="DP70" r:id="rId942" display="http://cpdb.realtek.com/cpdbv3/view/wafermap/oneWaferSbinMap.php?project=RL6982&amp;checksum=5ba03fba87a6473d85dd8381e146ce1b&amp;bin_num=12&amp;bintype=sbin&amp;from=xls" xr:uid="{26C5FAD0-99F6-4A61-A28D-FE0F997FA06D}"/>
    <hyperlink ref="DP71" r:id="rId943" display="http://cpdb.realtek.com/cpdbv3/view/wafermap/oneWaferSbinMap.php?project=RL6982&amp;checksum=5ba03fba87a6473d85dd8381e146ce1b&amp;bin_num=70&amp;bintype=sbin&amp;from=xls" xr:uid="{3278FC7F-4423-446C-B0C1-49251A21C489}"/>
    <hyperlink ref="DP74" r:id="rId944" display="http://cpdb.realtek.com/cpdbv3/view/wafermap/oneWaferSbinMap.php?project=RL6982&amp;checksum=5ba03fba87a6473d85dd8381e146ce1b&amp;bin_num=69&amp;bintype=sbin&amp;from=xls" xr:uid="{8C82470D-4B7C-440C-B969-F5BE2F5DF365}"/>
    <hyperlink ref="DP120" r:id="rId945" display="http://cpdb.realtek.com/cpdbv3/view/wafermap/oneWaferSbinMap.php?project=RL6982&amp;checksum=5ba03fba87a6473d85dd8381e146ce1b&amp;bin_num=42&amp;bintype=sbin&amp;from=xls" xr:uid="{460AB646-0ED4-4229-A5B8-A31A61EA3B3A}"/>
    <hyperlink ref="DQ7" r:id="rId946" display="http://cpdb.realtek.com/cpdbv3/view/mergeCell.php?project=RL6982&amp;cp=CP1&amp;version=RL6982_HD_TA01_V03&amp;lotid=P6HC6&amp;waferid=MAR889-09E7&amp;bintype=sbin" xr:uid="{6C025D1A-3D94-4641-9AFF-2CF7FC9E167C}"/>
    <hyperlink ref="DQ57" r:id="rId947" display="http://cpdb.realtek.com/cpdbv3/view/wafermap/oneWaferSbinMap.php?project=RL6982&amp;checksum=63e0c20e06520e37059ea198636066f4&amp;bin_num=2&amp;bintype=sbin&amp;from=xls" xr:uid="{62FAED28-A612-4F57-91D3-AF0F3B1189F2}"/>
    <hyperlink ref="DQ59" r:id="rId948" display="http://cpdb.realtek.com/cpdbv3/view/wafermap/oneWaferSbinMap.php?project=RL6982&amp;checksum=63e0c20e06520e37059ea198636066f4&amp;bin_num=39&amp;bintype=sbin&amp;from=xls" xr:uid="{FEFCCE40-D822-4636-BD89-24F5E048056D}"/>
    <hyperlink ref="DQ60" r:id="rId949" display="http://cpdb.realtek.com/cpdbv3/view/wafermap/oneWaferSbinMap.php?project=RL6982&amp;checksum=63e0c20e06520e37059ea198636066f4&amp;bin_num=8&amp;bintype=sbin&amp;from=xls" xr:uid="{26E95D60-C2BE-4634-B82B-CD3ECEB59EAB}"/>
    <hyperlink ref="DQ65" r:id="rId950" display="http://cpdb.realtek.com/cpdbv3/view/wafermap/oneWaferSbinMap.php?project=RL6982&amp;checksum=63e0c20e06520e37059ea198636066f4&amp;bin_num=35&amp;bintype=sbin&amp;from=xls" xr:uid="{D458A038-7FC8-428D-8D12-0844C830D045}"/>
    <hyperlink ref="DQ66" r:id="rId951" display="http://cpdb.realtek.com/cpdbv3/view/wafermap/oneWaferSbinMap.php?project=RL6982&amp;checksum=63e0c20e06520e37059ea198636066f4&amp;bin_num=48&amp;bintype=sbin&amp;from=xls" xr:uid="{B1F2B1B7-4300-4F3F-B644-4633303FF156}"/>
    <hyperlink ref="DQ68" r:id="rId952" display="http://cpdb.realtek.com/cpdbv3/view/wafermap/oneWaferSbinMap.php?project=RL6982&amp;checksum=63e0c20e06520e37059ea198636066f4&amp;bin_num=82&amp;bintype=sbin&amp;from=xls" xr:uid="{9330DF23-0AF1-4D2E-9DDF-AA4593251638}"/>
    <hyperlink ref="DQ73" r:id="rId953" display="http://cpdb.realtek.com/cpdbv3/view/wafermap/oneWaferSbinMap.php?project=RL6982&amp;checksum=63e0c20e06520e37059ea198636066f4&amp;bin_num=9&amp;bintype=sbin&amp;from=xls" xr:uid="{801D8D90-FE47-4CE8-A319-6D66269734EE}"/>
    <hyperlink ref="DQ87" r:id="rId954" display="http://cpdb.realtek.com/cpdbv3/view/wafermap/oneWaferSbinMap.php?project=RL6982&amp;checksum=63e0c20e06520e37059ea198636066f4&amp;bin_num=44&amp;bintype=sbin&amp;from=xls" xr:uid="{C286DE61-DBAA-4EFE-893E-BDFAA16C983E}"/>
    <hyperlink ref="DR64" r:id="rId955" display="http://cpdb.realtek.com/cpdbv3/view/wafermap/oneWaferSbinMap.php?project=RL6982&amp;checksum=9f95246b5ce74f9da93f5d4ea41a3591&amp;bin_num=7&amp;bintype=sbin&amp;from=xls" xr:uid="{DD7324B9-CAFD-4857-AE34-28FABA856ACA}"/>
    <hyperlink ref="DR68" r:id="rId956" display="http://cpdb.realtek.com/cpdbv3/view/wafermap/oneWaferSbinMap.php?project=RL6982&amp;checksum=9f95246b5ce74f9da93f5d4ea41a3591&amp;bin_num=82&amp;bintype=sbin&amp;from=xls" xr:uid="{D6D9C0BC-0B0F-4EA6-BBE9-2AA8470E1508}"/>
    <hyperlink ref="DR75" r:id="rId957" display="http://cpdb.realtek.com/cpdbv3/view/wafermap/oneWaferSbinMap.php?project=RL6982&amp;checksum=9f95246b5ce74f9da93f5d4ea41a3591&amp;bin_num=45&amp;bintype=sbin&amp;from=xls" xr:uid="{1E2F7327-683F-4DFE-AE53-D28093E9CF9D}"/>
    <hyperlink ref="DR78" r:id="rId958" display="http://cpdb.realtek.com/cpdbv3/view/wafermap/oneWaferSbinMap.php?project=RL6982&amp;checksum=9f95246b5ce74f9da93f5d4ea41a3591&amp;bin_num=47&amp;bintype=sbin&amp;from=xls" xr:uid="{96777B7C-76F6-467C-8106-05951CCF6876}"/>
    <hyperlink ref="DR80" r:id="rId959" display="http://cpdb.realtek.com/cpdbv3/view/wafermap/oneWaferSbinMap.php?project=RL6982&amp;checksum=9f95246b5ce74f9da93f5d4ea41a3591&amp;bin_num=611&amp;bintype=sbin&amp;from=xls" xr:uid="{8C2482A1-4CFA-4D67-A546-8A5EB7B2B983}"/>
    <hyperlink ref="DR111" r:id="rId960" display="http://cpdb.realtek.com/cpdbv3/view/wafermap/oneWaferSbinMap.php?project=RL6982&amp;checksum=9f95246b5ce74f9da93f5d4ea41a3591&amp;bin_num=610&amp;bintype=sbin&amp;from=xls" xr:uid="{57A60C3E-4329-4950-B6F4-5E554D855B9E}"/>
    <hyperlink ref="DR122" r:id="rId961" display="http://cpdb.realtek.com/cpdbv3/view/wafermap/oneWaferSbinMap.php?project=RL6982&amp;checksum=9f95246b5ce74f9da93f5d4ea41a3591&amp;bin_num=49&amp;bintype=sbin&amp;from=xls" xr:uid="{8AF53711-8EA3-4E23-92AE-5155C5679841}"/>
    <hyperlink ref="DS58" r:id="rId962" display="http://cpdb.realtek.com/cpdbv3/view/wafermap/oneWaferSbinMap.php?project=RL6982&amp;checksum=f55907be44aba5c7a7e730d09f721778&amp;bin_num=24&amp;bintype=sbin&amp;from=xls" xr:uid="{5E7540EF-1905-4FC3-85B7-71C5D675EBBD}"/>
    <hyperlink ref="DS64" r:id="rId963" display="http://cpdb.realtek.com/cpdbv3/view/wafermap/oneWaferSbinMap.php?project=RL6982&amp;checksum=f55907be44aba5c7a7e730d09f721778&amp;bin_num=7&amp;bintype=sbin&amp;from=xls" xr:uid="{0CB6A763-2AA1-4EDD-BB74-4486A482C9BE}"/>
    <hyperlink ref="DS66" r:id="rId964" display="http://cpdb.realtek.com/cpdbv3/view/wafermap/oneWaferSbinMap.php?project=RL6982&amp;checksum=f55907be44aba5c7a7e730d09f721778&amp;bin_num=48&amp;bintype=sbin&amp;from=xls" xr:uid="{A6AD9CED-74BD-456E-B482-2A2BEE89ED16}"/>
    <hyperlink ref="DS68" r:id="rId965" display="http://cpdb.realtek.com/cpdbv3/view/wafermap/oneWaferSbinMap.php?project=RL6982&amp;checksum=f55907be44aba5c7a7e730d09f721778&amp;bin_num=82&amp;bintype=sbin&amp;from=xls" xr:uid="{2D76C389-7943-4DCB-BB9B-537917CCCB3C}"/>
    <hyperlink ref="DS151" r:id="rId966" display="http://cpdb.realtek.com/cpdbv3/view/wafermap/oneWaferSbinMap.php?project=RL6982&amp;checksum=f55907be44aba5c7a7e730d09f721778&amp;bin_num=390&amp;bintype=sbin&amp;from=xls" xr:uid="{C7D8C2F1-02B4-4C01-B39B-7A3BC18BAA57}"/>
    <hyperlink ref="DT59" r:id="rId967" display="http://cpdb.realtek.com/cpdbv3/view/wafermap/oneWaferSbinMap.php?project=RL6982&amp;checksum=fd5feb3bea388f6fd8783afce6bbdf6d&amp;bin_num=39&amp;bintype=sbin&amp;from=xls" xr:uid="{65FE4FB4-09BA-4751-82C0-2440B3D43161}"/>
    <hyperlink ref="DT60" r:id="rId968" display="http://cpdb.realtek.com/cpdbv3/view/wafermap/oneWaferSbinMap.php?project=RL6982&amp;checksum=fd5feb3bea388f6fd8783afce6bbdf6d&amp;bin_num=8&amp;bintype=sbin&amp;from=xls" xr:uid="{D65346E7-C889-46A5-AF88-48E891D996AD}"/>
    <hyperlink ref="DT65" r:id="rId969" display="http://cpdb.realtek.com/cpdbv3/view/wafermap/oneWaferSbinMap.php?project=RL6982&amp;checksum=fd5feb3bea388f6fd8783afce6bbdf6d&amp;bin_num=35&amp;bintype=sbin&amp;from=xls" xr:uid="{678FE132-64D6-4482-BAB8-24C004C12A3E}"/>
    <hyperlink ref="DT71" r:id="rId970" display="http://cpdb.realtek.com/cpdbv3/view/wafermap/oneWaferSbinMap.php?project=RL6982&amp;checksum=fd5feb3bea388f6fd8783afce6bbdf6d&amp;bin_num=70&amp;bintype=sbin&amp;from=xls" xr:uid="{EC758FB3-A64B-40F3-97DB-6479A11E1C8A}"/>
    <hyperlink ref="DT72" r:id="rId971" display="http://cpdb.realtek.com/cpdbv3/view/wafermap/oneWaferSbinMap.php?project=RL6982&amp;checksum=fd5feb3bea388f6fd8783afce6bbdf6d&amp;bin_num=63&amp;bintype=sbin&amp;from=xls" xr:uid="{0E1D1152-4143-4AEC-9CA0-EF880CCC243F}"/>
    <hyperlink ref="DT162" r:id="rId972" display="http://cpdb.realtek.com/cpdbv3/view/wafermap/oneWaferSbinMap.php?project=RL6982&amp;checksum=fd5feb3bea388f6fd8783afce6bbdf6d&amp;bin_num=181&amp;bintype=sbin&amp;from=xls" xr:uid="{F79B4C26-276E-41F9-9112-D78F7BFDB302}"/>
    <hyperlink ref="DU7" r:id="rId973" display="http://cpdb.realtek.com/cpdbv3/view/mergeCell.php?project=RL6982&amp;cp=CP1&amp;version=RL6982_HD_TA01_V03&amp;lotid=P6HC2&amp;waferid=MAR759-17D3&amp;bintype=sbin" xr:uid="{37D253EF-F185-452F-840B-2616CFABF346}"/>
    <hyperlink ref="DU68" r:id="rId974" display="http://cpdb.realtek.com/cpdbv3/view/wafermap/oneWaferSbinMap.php?project=RL6982&amp;checksum=1fd68dff655ff610d1cf468b3ed318a6&amp;bin_num=82&amp;bintype=sbin&amp;from=xls" xr:uid="{D053D464-F0DF-463D-AB1F-D84319117FCD}"/>
    <hyperlink ref="DU76" r:id="rId975" display="http://cpdb.realtek.com/cpdbv3/view/wafermap/oneWaferSbinMap.php?project=RL6982&amp;checksum=1fd68dff655ff610d1cf468b3ed318a6&amp;bin_num=6&amp;bintype=sbin&amp;from=xls" xr:uid="{C51CF3A0-05AD-4118-995A-AE5C3358E030}"/>
    <hyperlink ref="DU79" r:id="rId976" display="http://cpdb.realtek.com/cpdbv3/view/wafermap/oneWaferSbinMap.php?project=RL6982&amp;checksum=1fd68dff655ff610d1cf468b3ed318a6&amp;bin_num=26&amp;bintype=sbin&amp;from=xls" xr:uid="{4CF4470E-6C17-4F97-BDCA-E5AA8DC36E59}"/>
    <hyperlink ref="DU129" r:id="rId977" display="http://cpdb.realtek.com/cpdbv3/view/wafermap/oneWaferSbinMap.php?project=RL6982&amp;checksum=1fd68dff655ff610d1cf468b3ed318a6&amp;bin_num=203&amp;bintype=sbin&amp;from=xls" xr:uid="{C79C40E2-76F7-4E8E-9110-78EE727CABDC}"/>
    <hyperlink ref="DV53" r:id="rId978" display="http://cpdb.realtek.com/cpdbv3/view/wafermap/oneWaferSbinMap.php?project=RL6982&amp;checksum=29f9a616d9aec5aefce5a4a35fd10c65&amp;bin_num=65&amp;bintype=sbin&amp;from=xls" xr:uid="{29990024-4996-4393-B39C-C4F530FD0FA1}"/>
    <hyperlink ref="DV67" r:id="rId979" display="http://cpdb.realtek.com/cpdbv3/view/wafermap/oneWaferSbinMap.php?project=RL6982&amp;checksum=29f9a616d9aec5aefce5a4a35fd10c65&amp;bin_num=33&amp;bintype=sbin&amp;from=xls" xr:uid="{281838DA-4A7C-4EFA-AB7B-C95924B834A2}"/>
    <hyperlink ref="DV69" r:id="rId980" display="http://cpdb.realtek.com/cpdbv3/view/wafermap/oneWaferSbinMap.php?project=RL6982&amp;checksum=29f9a616d9aec5aefce5a4a35fd10c65&amp;bin_num=51&amp;bintype=sbin&amp;from=xls" xr:uid="{7B97FCE3-8373-474E-A7E7-976842E72802}"/>
    <hyperlink ref="DV77" r:id="rId981" display="http://cpdb.realtek.com/cpdbv3/view/wafermap/oneWaferSbinMap.php?project=RL6982&amp;checksum=29f9a616d9aec5aefce5a4a35fd10c65&amp;bin_num=91&amp;bintype=sbin&amp;from=xls" xr:uid="{4056B4D3-E862-4EE7-A288-E559A4BB961C}"/>
    <hyperlink ref="DV87" r:id="rId982" display="http://cpdb.realtek.com/cpdbv3/view/wafermap/oneWaferSbinMap.php?project=RL6982&amp;checksum=29f9a616d9aec5aefce5a4a35fd10c65&amp;bin_num=44&amp;bintype=sbin&amp;from=xls" xr:uid="{02BE2D14-9FE7-459B-96A1-6DBB0B3C141C}"/>
    <hyperlink ref="DV91" r:id="rId983" display="http://cpdb.realtek.com/cpdbv3/view/wafermap/oneWaferSbinMap.php?project=RL6982&amp;checksum=29f9a616d9aec5aefce5a4a35fd10c65&amp;bin_num=612&amp;bintype=sbin&amp;from=xls" xr:uid="{04C4F31D-1FBF-41CB-AC1F-5F32D8DEA033}"/>
    <hyperlink ref="DV93" r:id="rId984" display="http://cpdb.realtek.com/cpdbv3/view/wafermap/oneWaferSbinMap.php?project=RL6982&amp;checksum=29f9a616d9aec5aefce5a4a35fd10c65&amp;bin_num=235&amp;bintype=sbin&amp;from=xls" xr:uid="{73868936-8924-4663-AAC8-63524A222C1B}"/>
    <hyperlink ref="DV124" r:id="rId985" display="http://cpdb.realtek.com/cpdbv3/view/wafermap/oneWaferSbinMap.php?project=RL6982&amp;checksum=29f9a616d9aec5aefce5a4a35fd10c65&amp;bin_num=133&amp;bintype=sbin&amp;from=xls" xr:uid="{9C4A02D7-7B65-4F4C-AEB1-A42414E0EE5C}"/>
    <hyperlink ref="DW56" r:id="rId986" display="http://cpdb.realtek.com/cpdbv3/view/wafermap/oneWaferSbinMap.php?project=RL6982&amp;checksum=46f070e8a5339f4889761568d8d3f55c&amp;bin_num=66&amp;bintype=sbin&amp;from=xls" xr:uid="{4248587A-6988-4F2C-BDC4-4531964F197D}"/>
    <hyperlink ref="DW77" r:id="rId987" display="http://cpdb.realtek.com/cpdbv3/view/wafermap/oneWaferSbinMap.php?project=RL6982&amp;checksum=46f070e8a5339f4889761568d8d3f55c&amp;bin_num=91&amp;bintype=sbin&amp;from=xls" xr:uid="{369A9658-0E5E-4D8F-937C-B04166544CE8}"/>
    <hyperlink ref="DW84" r:id="rId988" display="http://cpdb.realtek.com/cpdbv3/view/wafermap/oneWaferSbinMap.php?project=RL6982&amp;checksum=46f070e8a5339f4889761568d8d3f55c&amp;bin_num=29&amp;bintype=sbin&amp;from=xls" xr:uid="{3721EB33-378A-4CFD-AA37-B38CFB56825C}"/>
    <hyperlink ref="DW85" r:id="rId989" display="http://cpdb.realtek.com/cpdbv3/view/wafermap/oneWaferSbinMap.php?project=RL6982&amp;checksum=46f070e8a5339f4889761568d8d3f55c&amp;bin_num=171&amp;bintype=sbin&amp;from=xls" xr:uid="{F00328F1-C2CB-4F78-A8D3-FC1CBD93B997}"/>
    <hyperlink ref="DW88" r:id="rId990" display="http://cpdb.realtek.com/cpdbv3/view/wafermap/oneWaferSbinMap.php?project=RL6982&amp;checksum=46f070e8a5339f4889761568d8d3f55c&amp;bin_num=193&amp;bintype=sbin&amp;from=xls" xr:uid="{9731D77C-C048-4F25-A512-0969BE435D07}"/>
    <hyperlink ref="DW94" r:id="rId991" display="http://cpdb.realtek.com/cpdbv3/view/wafermap/oneWaferSbinMap.php?project=RL6982&amp;checksum=46f070e8a5339f4889761568d8d3f55c&amp;bin_num=217&amp;bintype=sbin&amp;from=xls" xr:uid="{88ED66ED-FE66-471A-AC66-F588062C35F6}"/>
    <hyperlink ref="DX53" r:id="rId992" display="http://cpdb.realtek.com/cpdbv3/view/wafermap/oneWaferSbinMap.php?project=RL6982&amp;checksum=6689dd902cc007805e4c7dadea4303fc&amp;bin_num=65&amp;bintype=sbin&amp;from=xls" xr:uid="{47905828-F645-4D1E-8F65-D11D712F6F1C}"/>
    <hyperlink ref="DX57" r:id="rId993" display="http://cpdb.realtek.com/cpdbv3/view/wafermap/oneWaferSbinMap.php?project=RL6982&amp;checksum=6689dd902cc007805e4c7dadea4303fc&amp;bin_num=2&amp;bintype=sbin&amp;from=xls" xr:uid="{0BBCE76A-559C-4C00-9F2E-24410F51C6EE}"/>
    <hyperlink ref="DX70" r:id="rId994" display="http://cpdb.realtek.com/cpdbv3/view/wafermap/oneWaferSbinMap.php?project=RL6982&amp;checksum=6689dd902cc007805e4c7dadea4303fc&amp;bin_num=12&amp;bintype=sbin&amp;from=xls" xr:uid="{BD72CFF4-49FC-4BA5-9CDA-69405B0A3239}"/>
    <hyperlink ref="DX76" r:id="rId995" display="http://cpdb.realtek.com/cpdbv3/view/wafermap/oneWaferSbinMap.php?project=RL6982&amp;checksum=6689dd902cc007805e4c7dadea4303fc&amp;bin_num=6&amp;bintype=sbin&amp;from=xls" xr:uid="{8D17F516-971F-4E7D-9E39-8A8CE8932348}"/>
    <hyperlink ref="DY61" r:id="rId996" display="http://cpdb.realtek.com/cpdbv3/view/wafermap/oneWaferSbinMap.php?project=RL6982&amp;checksum=a66049ca28d29437747bc1259635c8bc&amp;bin_num=36&amp;bintype=sbin&amp;from=xls" xr:uid="{58255C43-FDA0-45E7-82A3-0DCECED31B23}"/>
    <hyperlink ref="DY65" r:id="rId997" display="http://cpdb.realtek.com/cpdbv3/view/wafermap/oneWaferSbinMap.php?project=RL6982&amp;checksum=a66049ca28d29437747bc1259635c8bc&amp;bin_num=35&amp;bintype=sbin&amp;from=xls" xr:uid="{06765CEC-3037-4F1F-A532-353F55B57A35}"/>
    <hyperlink ref="DY66" r:id="rId998" display="http://cpdb.realtek.com/cpdbv3/view/wafermap/oneWaferSbinMap.php?project=RL6982&amp;checksum=a66049ca28d29437747bc1259635c8bc&amp;bin_num=48&amp;bintype=sbin&amp;from=xls" xr:uid="{90588FF5-4533-4454-816C-F957460CBF10}"/>
    <hyperlink ref="DY76" r:id="rId999" display="http://cpdb.realtek.com/cpdbv3/view/wafermap/oneWaferSbinMap.php?project=RL6982&amp;checksum=a66049ca28d29437747bc1259635c8bc&amp;bin_num=6&amp;bintype=sbin&amp;from=xls" xr:uid="{2445CDCD-AE82-4364-A2A0-07163A9AB732}"/>
    <hyperlink ref="DY93" r:id="rId1000" display="http://cpdb.realtek.com/cpdbv3/view/wafermap/oneWaferSbinMap.php?project=RL6982&amp;checksum=a66049ca28d29437747bc1259635c8bc&amp;bin_num=235&amp;bintype=sbin&amp;from=xls" xr:uid="{DD775B08-7BCA-4349-BC38-C9707F1A6836}"/>
    <hyperlink ref="DY102" r:id="rId1001" display="http://cpdb.realtek.com/cpdbv3/view/wafermap/oneWaferSbinMap.php?project=RL6982&amp;checksum=a66049ca28d29437747bc1259635c8bc&amp;bin_num=114&amp;bintype=sbin&amp;from=xls" xr:uid="{72170C6D-7A0A-4C8E-BB21-F8489820441D}"/>
    <hyperlink ref="DZ60" r:id="rId1002" display="http://cpdb.realtek.com/cpdbv3/view/wafermap/oneWaferSbinMap.php?project=RL6982&amp;checksum=aff2d41d22258168e909be6dbb7ba576&amp;bin_num=8&amp;bintype=sbin&amp;from=xls" xr:uid="{3C747E43-DBFD-4D3F-AD11-EA7FD629CDF2}"/>
    <hyperlink ref="DZ63" r:id="rId1003" display="http://cpdb.realtek.com/cpdbv3/view/wafermap/oneWaferSbinMap.php?project=RL6982&amp;checksum=aff2d41d22258168e909be6dbb7ba576&amp;bin_num=34&amp;bintype=sbin&amp;from=xls" xr:uid="{F4EF7C9E-0F1B-4EDA-A6F5-C35A15F55D2C}"/>
    <hyperlink ref="DZ69" r:id="rId1004" display="http://cpdb.realtek.com/cpdbv3/view/wafermap/oneWaferSbinMap.php?project=RL6982&amp;checksum=aff2d41d22258168e909be6dbb7ba576&amp;bin_num=51&amp;bintype=sbin&amp;from=xls" xr:uid="{BBE9A8A0-DE52-4033-90C1-6F963ABC7485}"/>
    <hyperlink ref="DZ119" r:id="rId1005" display="http://cpdb.realtek.com/cpdbv3/view/wafermap/oneWaferSbinMap.php?project=RL6982&amp;checksum=aff2d41d22258168e909be6dbb7ba576&amp;bin_num=17&amp;bintype=sbin&amp;from=xls" xr:uid="{C9616683-51DA-43A4-BA02-360CB11FF816}"/>
    <hyperlink ref="EA7" r:id="rId1006" display="http://cpdb.realtek.com/cpdbv3/view/mergeCell.php?project=RL6982&amp;cp=CP1&amp;version=RL6982_HD_TA01_V03&amp;lotid=P6GJ7&amp;waferid=MAP899-22H1&amp;bintype=sbin" xr:uid="{C266576B-FCBE-49F2-82BC-48F6DC0556C3}"/>
    <hyperlink ref="EA57" r:id="rId1007" display="http://cpdb.realtek.com/cpdbv3/view/wafermap/oneWaferSbinMap.php?project=RL6982&amp;checksum=c05fcb32f938c5f2040255b34835990a&amp;bin_num=2&amp;bintype=sbin&amp;from=xls" xr:uid="{2E50B06D-3D68-4F9F-9C37-356EA3AF4947}"/>
    <hyperlink ref="EA62" r:id="rId1008" display="http://cpdb.realtek.com/cpdbv3/view/wafermap/oneWaferSbinMap.php?project=RL6982&amp;checksum=c05fcb32f938c5f2040255b34835990a&amp;bin_num=221&amp;bintype=sbin&amp;from=xls" xr:uid="{9A68B669-DA0A-4115-9427-6A8BAE37C977}"/>
    <hyperlink ref="EA63" r:id="rId1009" display="http://cpdb.realtek.com/cpdbv3/view/wafermap/oneWaferSbinMap.php?project=RL6982&amp;checksum=c05fcb32f938c5f2040255b34835990a&amp;bin_num=34&amp;bintype=sbin&amp;from=xls" xr:uid="{A7164B2C-0C1F-45DE-B831-8AA52FAFC6D3}"/>
    <hyperlink ref="EA66" r:id="rId1010" display="http://cpdb.realtek.com/cpdbv3/view/wafermap/oneWaferSbinMap.php?project=RL6982&amp;checksum=c05fcb32f938c5f2040255b34835990a&amp;bin_num=48&amp;bintype=sbin&amp;from=xls" xr:uid="{0E067AD8-8A80-42C1-A5AE-515B6AC114FE}"/>
    <hyperlink ref="EA88" r:id="rId1011" display="http://cpdb.realtek.com/cpdbv3/view/wafermap/oneWaferSbinMap.php?project=RL6982&amp;checksum=c05fcb32f938c5f2040255b34835990a&amp;bin_num=193&amp;bintype=sbin&amp;from=xls" xr:uid="{4B90B49C-F591-42D5-A975-CCF9A150B2D6}"/>
    <hyperlink ref="EB7" r:id="rId1012" display="http://cpdb.realtek.com/cpdbv3/view/mergeCell.php?project=RL6982&amp;cp=CP1&amp;version=RL6982_HD_TA01_V03&amp;lotid=P6HA8&amp;waferid=MAR373-03C6&amp;bintype=sbin" xr:uid="{5383E635-4677-4B80-B499-5692F9B33BD2}"/>
    <hyperlink ref="EB53" r:id="rId1013" display="http://cpdb.realtek.com/cpdbv3/view/wafermap/oneWaferSbinMap.php?project=RL6982&amp;checksum=c551dc5f108af5f7e70ee92c9cf10b19&amp;bin_num=65&amp;bintype=sbin&amp;from=xls" xr:uid="{EA291C57-276A-448A-9AF8-C0284B318F5C}"/>
    <hyperlink ref="EB54" r:id="rId1014" display="http://cpdb.realtek.com/cpdbv3/view/wafermap/oneWaferSbinMap.php?project=RL6982&amp;checksum=c551dc5f108af5f7e70ee92c9cf10b19&amp;bin_num=68&amp;bintype=sbin&amp;from=xls" xr:uid="{B305B929-E640-4B26-92F6-3B5AD01B6E84}"/>
    <hyperlink ref="EB57" r:id="rId1015" display="http://cpdb.realtek.com/cpdbv3/view/wafermap/oneWaferSbinMap.php?project=RL6982&amp;checksum=c551dc5f108af5f7e70ee92c9cf10b19&amp;bin_num=2&amp;bintype=sbin&amp;from=xls" xr:uid="{DCE0F729-45E1-419C-B33E-7A880B121C27}"/>
    <hyperlink ref="EB68" r:id="rId1016" display="http://cpdb.realtek.com/cpdbv3/view/wafermap/oneWaferSbinMap.php?project=RL6982&amp;checksum=c551dc5f108af5f7e70ee92c9cf10b19&amp;bin_num=82&amp;bintype=sbin&amp;from=xls" xr:uid="{922D6B4E-1DB6-44A4-AA43-C79B899FCB3C}"/>
    <hyperlink ref="EB70" r:id="rId1017" display="http://cpdb.realtek.com/cpdbv3/view/wafermap/oneWaferSbinMap.php?project=RL6982&amp;checksum=c551dc5f108af5f7e70ee92c9cf10b19&amp;bin_num=12&amp;bintype=sbin&amp;from=xls" xr:uid="{13D56F3C-7A52-4BD6-8AF3-3ECC024DE903}"/>
    <hyperlink ref="EB73" r:id="rId1018" display="http://cpdb.realtek.com/cpdbv3/view/wafermap/oneWaferSbinMap.php?project=RL6982&amp;checksum=c551dc5f108af5f7e70ee92c9cf10b19&amp;bin_num=9&amp;bintype=sbin&amp;from=xls" xr:uid="{7C684FBD-F7AC-4CE7-9BAF-68C3587CDE3F}"/>
    <hyperlink ref="EB78" r:id="rId1019" display="http://cpdb.realtek.com/cpdbv3/view/wafermap/oneWaferSbinMap.php?project=RL6982&amp;checksum=c551dc5f108af5f7e70ee92c9cf10b19&amp;bin_num=47&amp;bintype=sbin&amp;from=xls" xr:uid="{A2DF3D20-66D5-4633-A0D1-92E06E3EC41A}"/>
    <hyperlink ref="EB101" r:id="rId1020" display="http://cpdb.realtek.com/cpdbv3/view/wafermap/oneWaferSbinMap.php?project=RL6982&amp;checksum=c551dc5f108af5f7e70ee92c9cf10b19&amp;bin_num=28&amp;bintype=sbin&amp;from=xls" xr:uid="{4CD0A51B-66AA-4A2C-BBC1-5FBDB3347F51}"/>
    <hyperlink ref="EB103" r:id="rId1021" display="http://cpdb.realtek.com/cpdbv3/view/wafermap/oneWaferSbinMap.php?project=RL6982&amp;checksum=c551dc5f108af5f7e70ee92c9cf10b19&amp;bin_num=85&amp;bintype=sbin&amp;from=xls" xr:uid="{C30389BA-FAB3-4496-A583-0E139372652A}"/>
    <hyperlink ref="EB107" r:id="rId1022" display="http://cpdb.realtek.com/cpdbv3/view/wafermap/oneWaferSbinMap.php?project=RL6982&amp;checksum=c551dc5f108af5f7e70ee92c9cf10b19&amp;bin_num=614&amp;bintype=sbin&amp;from=xls" xr:uid="{0BDD7635-17D7-4AA4-89CF-69D6A90E0274}"/>
    <hyperlink ref="EB115" r:id="rId1023" display="http://cpdb.realtek.com/cpdbv3/view/wafermap/oneWaferSbinMap.php?project=RL6982&amp;checksum=c551dc5f108af5f7e70ee92c9cf10b19&amp;bin_num=194&amp;bintype=sbin&amp;from=xls" xr:uid="{6EADBEBF-63C0-4FD5-B44E-031738BE30A5}"/>
    <hyperlink ref="EC7" r:id="rId1024" display="http://cpdb.realtek.com/cpdbv3/view/mergeCell.php?project=RL6982&amp;cp=CP1&amp;version=RL6982_HD_TA01_V03&amp;lotid=P6HC5&amp;waferid=MAR880-08B7&amp;bintype=sbin" xr:uid="{5DBB9E2B-03BF-42D4-A613-677D57CF09D7}"/>
    <hyperlink ref="EC68" r:id="rId1025" display="http://cpdb.realtek.com/cpdbv3/view/wafermap/oneWaferSbinMap.php?project=RL6982&amp;checksum=f4b78c2c3b6a38eec1c3a048cd045c7e&amp;bin_num=82&amp;bintype=sbin&amp;from=xls" xr:uid="{742D9A5C-636B-486C-BA97-64FCE93283FF}"/>
    <hyperlink ref="EC69" r:id="rId1026" display="http://cpdb.realtek.com/cpdbv3/view/wafermap/oneWaferSbinMap.php?project=RL6982&amp;checksum=f4b78c2c3b6a38eec1c3a048cd045c7e&amp;bin_num=51&amp;bintype=sbin&amp;from=xls" xr:uid="{D41E3EB6-16DC-484B-ABEA-F3414290A195}"/>
    <hyperlink ref="EC71" r:id="rId1027" display="http://cpdb.realtek.com/cpdbv3/view/wafermap/oneWaferSbinMap.php?project=RL6982&amp;checksum=f4b78c2c3b6a38eec1c3a048cd045c7e&amp;bin_num=70&amp;bintype=sbin&amp;from=xls" xr:uid="{775EF0DF-2601-4594-80FE-9BC789FB4F4F}"/>
    <hyperlink ref="EC74" r:id="rId1028" display="http://cpdb.realtek.com/cpdbv3/view/wafermap/oneWaferSbinMap.php?project=RL6982&amp;checksum=f4b78c2c3b6a38eec1c3a048cd045c7e&amp;bin_num=69&amp;bintype=sbin&amp;from=xls" xr:uid="{1ACE26F4-49D6-4307-BB72-54EB3F4FA11D}"/>
    <hyperlink ref="EC84" r:id="rId1029" display="http://cpdb.realtek.com/cpdbv3/view/wafermap/oneWaferSbinMap.php?project=RL6982&amp;checksum=f4b78c2c3b6a38eec1c3a048cd045c7e&amp;bin_num=29&amp;bintype=sbin&amp;from=xls" xr:uid="{86FF67CF-398D-4A07-B451-DA1F6EE79641}"/>
    <hyperlink ref="EC94" r:id="rId1030" display="http://cpdb.realtek.com/cpdbv3/view/wafermap/oneWaferSbinMap.php?project=RL6982&amp;checksum=f4b78c2c3b6a38eec1c3a048cd045c7e&amp;bin_num=217&amp;bintype=sbin&amp;from=xls" xr:uid="{C5CEACCA-EA47-4E1B-A94A-922D3AC9CA23}"/>
    <hyperlink ref="EC104" r:id="rId1031" display="http://cpdb.realtek.com/cpdbv3/view/wafermap/oneWaferSbinMap.php?project=RL6982&amp;checksum=f4b78c2c3b6a38eec1c3a048cd045c7e&amp;bin_num=227&amp;bintype=sbin&amp;from=xls" xr:uid="{E8474B30-339A-4B68-B5AD-D9AFB6C60AC4}"/>
    <hyperlink ref="ED7" r:id="rId1032" display="http://cpdb.realtek.com/cpdbv3/view/mergeCell.php?project=RL6982&amp;cp=CP1&amp;version=RL6982_HD_TA01_V03&amp;lotid=P6HA7&amp;waferid=MAP585-12B2&amp;bintype=sbin" xr:uid="{0D94EEF6-F945-48EE-B5E1-9157B2EAF1B2}"/>
    <hyperlink ref="ED53" r:id="rId1033" display="http://cpdb.realtek.com/cpdbv3/view/wafermap/oneWaferSbinMap.php?project=RL6982&amp;checksum=04cbe9316daaa2fb23e154fcbf648015&amp;bin_num=65&amp;bintype=sbin&amp;from=xls" xr:uid="{12FC341D-4A91-4F82-9C86-6BB853B2F4BB}"/>
    <hyperlink ref="ED55" r:id="rId1034" display="http://cpdb.realtek.com/cpdbv3/view/wafermap/oneWaferSbinMap.php?project=RL6982&amp;checksum=04cbe9316daaa2fb23e154fcbf648015&amp;bin_num=3&amp;bintype=sbin&amp;from=xls" xr:uid="{5C9B04B6-4529-4D9E-929B-0C49E3737CFC}"/>
    <hyperlink ref="ED61" r:id="rId1035" display="http://cpdb.realtek.com/cpdbv3/view/wafermap/oneWaferSbinMap.php?project=RL6982&amp;checksum=04cbe9316daaa2fb23e154fcbf648015&amp;bin_num=36&amp;bintype=sbin&amp;from=xls" xr:uid="{F9E7DE95-3A77-4ADF-B500-8473C21FADED}"/>
    <hyperlink ref="ED66" r:id="rId1036" display="http://cpdb.realtek.com/cpdbv3/view/wafermap/oneWaferSbinMap.php?project=RL6982&amp;checksum=04cbe9316daaa2fb23e154fcbf648015&amp;bin_num=48&amp;bintype=sbin&amp;from=xls" xr:uid="{F7CE16EF-519B-4174-912E-1E25F0555629}"/>
    <hyperlink ref="ED68" r:id="rId1037" display="http://cpdb.realtek.com/cpdbv3/view/wafermap/oneWaferSbinMap.php?project=RL6982&amp;checksum=04cbe9316daaa2fb23e154fcbf648015&amp;bin_num=82&amp;bintype=sbin&amp;from=xls" xr:uid="{E8CEE7BF-12C8-45AB-AC87-AC25858FB1A3}"/>
    <hyperlink ref="ED69" r:id="rId1038" display="http://cpdb.realtek.com/cpdbv3/view/wafermap/oneWaferSbinMap.php?project=RL6982&amp;checksum=04cbe9316daaa2fb23e154fcbf648015&amp;bin_num=51&amp;bintype=sbin&amp;from=xls" xr:uid="{2D5B18AA-6F8A-42BD-A3C6-498B1A381E1F}"/>
    <hyperlink ref="ED78" r:id="rId1039" display="http://cpdb.realtek.com/cpdbv3/view/wafermap/oneWaferSbinMap.php?project=RL6982&amp;checksum=04cbe9316daaa2fb23e154fcbf648015&amp;bin_num=47&amp;bintype=sbin&amp;from=xls" xr:uid="{C32F912B-07FD-4233-BC06-303AE4DF0271}"/>
    <hyperlink ref="ED96" r:id="rId1040" display="http://cpdb.realtek.com/cpdbv3/view/wafermap/oneWaferSbinMap.php?project=RL6982&amp;checksum=04cbe9316daaa2fb23e154fcbf648015&amp;bin_num=23&amp;bintype=sbin&amp;from=xls" xr:uid="{92748817-A98E-46A2-998D-E61D86E3FCCD}"/>
    <hyperlink ref="EE53" r:id="rId1041" display="http://cpdb.realtek.com/cpdbv3/view/wafermap/oneWaferSbinMap.php?project=RL6982&amp;checksum=178b42bd159083f84073c68ecce0887d&amp;bin_num=65&amp;bintype=sbin&amp;from=xls" xr:uid="{084FB905-F911-4DA4-94F3-102ACC552376}"/>
    <hyperlink ref="EE66" r:id="rId1042" display="http://cpdb.realtek.com/cpdbv3/view/wafermap/oneWaferSbinMap.php?project=RL6982&amp;checksum=178b42bd159083f84073c68ecce0887d&amp;bin_num=48&amp;bintype=sbin&amp;from=xls" xr:uid="{AE9CAAFF-8DAA-4AA9-89DB-B6685DC33AAE}"/>
    <hyperlink ref="EE75" r:id="rId1043" display="http://cpdb.realtek.com/cpdbv3/view/wafermap/oneWaferSbinMap.php?project=RL6982&amp;checksum=178b42bd159083f84073c68ecce0887d&amp;bin_num=45&amp;bintype=sbin&amp;from=xls" xr:uid="{E70F8FAC-9D2B-4170-A89A-F3F442691C97}"/>
    <hyperlink ref="EF66" r:id="rId1044" display="http://cpdb.realtek.com/cpdbv3/view/wafermap/oneWaferSbinMap.php?project=RL6982&amp;checksum=25f3a0a4029bd12a3816cc791481466c&amp;bin_num=48&amp;bintype=sbin&amp;from=xls" xr:uid="{9A28E9CE-1C0C-4A4C-87E7-71ACB404275F}"/>
    <hyperlink ref="EF69" r:id="rId1045" display="http://cpdb.realtek.com/cpdbv3/view/wafermap/oneWaferSbinMap.php?project=RL6982&amp;checksum=25f3a0a4029bd12a3816cc791481466c&amp;bin_num=51&amp;bintype=sbin&amp;from=xls" xr:uid="{25910FF0-4D8C-4F43-B780-526BB2B64FA3}"/>
    <hyperlink ref="EF72" r:id="rId1046" display="http://cpdb.realtek.com/cpdbv3/view/wafermap/oneWaferSbinMap.php?project=RL6982&amp;checksum=25f3a0a4029bd12a3816cc791481466c&amp;bin_num=63&amp;bintype=sbin&amp;from=xls" xr:uid="{7748ECFA-E27D-42DD-B6E9-895F189DBB77}"/>
    <hyperlink ref="EF92" r:id="rId1047" display="http://cpdb.realtek.com/cpdbv3/view/wafermap/oneWaferSbinMap.php?project=RL6982&amp;checksum=25f3a0a4029bd12a3816cc791481466c&amp;bin_num=79&amp;bintype=sbin&amp;from=xls" xr:uid="{69A577CF-FA7D-4D72-99E8-3A46D1CA1D0B}"/>
    <hyperlink ref="EF116" r:id="rId1048" display="http://cpdb.realtek.com/cpdbv3/view/wafermap/oneWaferSbinMap.php?project=RL6982&amp;checksum=25f3a0a4029bd12a3816cc791481466c&amp;bin_num=183&amp;bintype=sbin&amp;from=xls" xr:uid="{CD2717F2-A512-4925-BD63-AA3E2D6120C1}"/>
    <hyperlink ref="EG7" r:id="rId1049" display="http://cpdb.realtek.com/cpdbv3/view/mergeCell.php?project=RL6982&amp;cp=CP1&amp;version=RL6982_HD_TA01_V03&amp;lotid=P6HC3&amp;waferid=MAR760-10D2&amp;bintype=sbin" xr:uid="{0C2FA8FB-3CEE-4C75-A3D5-BB7FDDBAB1DF}"/>
    <hyperlink ref="EG59" r:id="rId1050" display="http://cpdb.realtek.com/cpdbv3/view/wafermap/oneWaferSbinMap.php?project=RL6982&amp;checksum=2bdf5c5d9da616d59316dfc49eee92ac&amp;bin_num=39&amp;bintype=sbin&amp;from=xls" xr:uid="{CAF43E1A-CBBB-40DD-951C-DB47F5CC71B3}"/>
    <hyperlink ref="EG65" r:id="rId1051" display="http://cpdb.realtek.com/cpdbv3/view/wafermap/oneWaferSbinMap.php?project=RL6982&amp;checksum=2bdf5c5d9da616d59316dfc49eee92ac&amp;bin_num=35&amp;bintype=sbin&amp;from=xls" xr:uid="{4481F7DB-DD47-4607-A27B-26180846C2F8}"/>
    <hyperlink ref="EG71" r:id="rId1052" display="http://cpdb.realtek.com/cpdbv3/view/wafermap/oneWaferSbinMap.php?project=RL6982&amp;checksum=2bdf5c5d9da616d59316dfc49eee92ac&amp;bin_num=70&amp;bintype=sbin&amp;from=xls" xr:uid="{5EECBCEC-BB2E-4EE6-95F7-5663D0F40C4C}"/>
    <hyperlink ref="EG73" r:id="rId1053" display="http://cpdb.realtek.com/cpdbv3/view/wafermap/oneWaferSbinMap.php?project=RL6982&amp;checksum=2bdf5c5d9da616d59316dfc49eee92ac&amp;bin_num=9&amp;bintype=sbin&amp;from=xls" xr:uid="{1D3B5CC5-B678-462E-BB09-127574DD0109}"/>
    <hyperlink ref="EG76" r:id="rId1054" display="http://cpdb.realtek.com/cpdbv3/view/wafermap/oneWaferSbinMap.php?project=RL6982&amp;checksum=2bdf5c5d9da616d59316dfc49eee92ac&amp;bin_num=6&amp;bintype=sbin&amp;from=xls" xr:uid="{7A069BEF-5EDA-4B70-BB1C-F1B6E12CC5A8}"/>
    <hyperlink ref="EG78" r:id="rId1055" display="http://cpdb.realtek.com/cpdbv3/view/wafermap/oneWaferSbinMap.php?project=RL6982&amp;checksum=2bdf5c5d9da616d59316dfc49eee92ac&amp;bin_num=47&amp;bintype=sbin&amp;from=xls" xr:uid="{DD485336-4BF0-4E63-B773-06B3611772BF}"/>
    <hyperlink ref="EG82" r:id="rId1056" display="http://cpdb.realtek.com/cpdbv3/view/wafermap/oneWaferSbinMap.php?project=RL6982&amp;checksum=2bdf5c5d9da616d59316dfc49eee92ac&amp;bin_num=21&amp;bintype=sbin&amp;from=xls" xr:uid="{3C59D992-6375-40F4-A8E4-619A32DC0ADE}"/>
    <hyperlink ref="EG97" r:id="rId1057" display="http://cpdb.realtek.com/cpdbv3/view/wafermap/oneWaferSbinMap.php?project=RL6982&amp;checksum=2bdf5c5d9da616d59316dfc49eee92ac&amp;bin_num=191&amp;bintype=sbin&amp;from=xls" xr:uid="{5619AD07-2CE2-4E34-BC68-EA99A14B6755}"/>
    <hyperlink ref="EG100" r:id="rId1058" display="http://cpdb.realtek.com/cpdbv3/view/wafermap/oneWaferSbinMap.php?project=RL6982&amp;checksum=2bdf5c5d9da616d59316dfc49eee92ac&amp;bin_num=236&amp;bintype=sbin&amp;from=xls" xr:uid="{B5466398-73E3-4AA4-AD58-694737A6CEED}"/>
    <hyperlink ref="EH55" r:id="rId1059" display="http://cpdb.realtek.com/cpdbv3/view/wafermap/oneWaferSbinMap.php?project=RL6982&amp;checksum=73dfc9782cc81b860f3fa3089b19466b&amp;bin_num=3&amp;bintype=sbin&amp;from=xls" xr:uid="{AE1C0619-09A4-44D7-A25D-4155BF086761}"/>
    <hyperlink ref="EH58" r:id="rId1060" display="http://cpdb.realtek.com/cpdbv3/view/wafermap/oneWaferSbinMap.php?project=RL6982&amp;checksum=73dfc9782cc81b860f3fa3089b19466b&amp;bin_num=24&amp;bintype=sbin&amp;from=xls" xr:uid="{658CE1D1-1856-4ECD-88AD-F1B282E0A44B}"/>
    <hyperlink ref="EH63" r:id="rId1061" display="http://cpdb.realtek.com/cpdbv3/view/wafermap/oneWaferSbinMap.php?project=RL6982&amp;checksum=73dfc9782cc81b860f3fa3089b19466b&amp;bin_num=34&amp;bintype=sbin&amp;from=xls" xr:uid="{6E4AC559-CBF5-419C-863E-6D360EA0ED75}"/>
    <hyperlink ref="EH65" r:id="rId1062" display="http://cpdb.realtek.com/cpdbv3/view/wafermap/oneWaferSbinMap.php?project=RL6982&amp;checksum=73dfc9782cc81b860f3fa3089b19466b&amp;bin_num=35&amp;bintype=sbin&amp;from=xls" xr:uid="{D06C92B7-B545-4254-98B1-EAA5C7FE5D24}"/>
    <hyperlink ref="EH66" r:id="rId1063" display="http://cpdb.realtek.com/cpdbv3/view/wafermap/oneWaferSbinMap.php?project=RL6982&amp;checksum=73dfc9782cc81b860f3fa3089b19466b&amp;bin_num=48&amp;bintype=sbin&amp;from=xls" xr:uid="{1349F3C8-38A5-4AFE-AFD8-B5E6D4B909A6}"/>
    <hyperlink ref="EH68" r:id="rId1064" display="http://cpdb.realtek.com/cpdbv3/view/wafermap/oneWaferSbinMap.php?project=RL6982&amp;checksum=73dfc9782cc81b860f3fa3089b19466b&amp;bin_num=82&amp;bintype=sbin&amp;from=xls" xr:uid="{DCD44995-C782-42D1-B4CC-AD365AD37DC6}"/>
    <hyperlink ref="EH69" r:id="rId1065" display="http://cpdb.realtek.com/cpdbv3/view/wafermap/oneWaferSbinMap.php?project=RL6982&amp;checksum=73dfc9782cc81b860f3fa3089b19466b&amp;bin_num=51&amp;bintype=sbin&amp;from=xls" xr:uid="{414DE992-7775-4694-9C38-2BCEADB67E7F}"/>
    <hyperlink ref="EH72" r:id="rId1066" display="http://cpdb.realtek.com/cpdbv3/view/wafermap/oneWaferSbinMap.php?project=RL6982&amp;checksum=73dfc9782cc81b860f3fa3089b19466b&amp;bin_num=63&amp;bintype=sbin&amp;from=xls" xr:uid="{85B22C63-E2DD-483C-98C3-34F3B735B5F2}"/>
    <hyperlink ref="EH73" r:id="rId1067" display="http://cpdb.realtek.com/cpdbv3/view/wafermap/oneWaferSbinMap.php?project=RL6982&amp;checksum=73dfc9782cc81b860f3fa3089b19466b&amp;bin_num=9&amp;bintype=sbin&amp;from=xls" xr:uid="{F7CFE51D-D534-4377-9BB6-4A17178BD450}"/>
    <hyperlink ref="EH108" r:id="rId1068" display="http://cpdb.realtek.com/cpdbv3/view/wafermap/oneWaferSbinMap.php?project=RL6982&amp;checksum=73dfc9782cc81b860f3fa3089b19466b&amp;bin_num=192&amp;bintype=sbin&amp;from=xls" xr:uid="{3B5C368A-CED0-431D-AEE4-478F98476853}"/>
    <hyperlink ref="EI59" r:id="rId1069" display="http://cpdb.realtek.com/cpdbv3/view/wafermap/oneWaferSbinMap.php?project=RL6982&amp;checksum=7ffe40e250c6abb7fc36855be5d9c24f&amp;bin_num=39&amp;bintype=sbin&amp;from=xls" xr:uid="{2AA8EF73-BE0E-49A6-9491-7357EF659583}"/>
    <hyperlink ref="EI61" r:id="rId1070" display="http://cpdb.realtek.com/cpdbv3/view/wafermap/oneWaferSbinMap.php?project=RL6982&amp;checksum=7ffe40e250c6abb7fc36855be5d9c24f&amp;bin_num=36&amp;bintype=sbin&amp;from=xls" xr:uid="{85B587E7-0F6C-4AE3-8416-0B0AE028FAA1}"/>
    <hyperlink ref="EI65" r:id="rId1071" display="http://cpdb.realtek.com/cpdbv3/view/wafermap/oneWaferSbinMap.php?project=RL6982&amp;checksum=7ffe40e250c6abb7fc36855be5d9c24f&amp;bin_num=35&amp;bintype=sbin&amp;from=xls" xr:uid="{154F198C-9DD1-4C28-A52A-6E73DDC26046}"/>
    <hyperlink ref="EI71" r:id="rId1072" display="http://cpdb.realtek.com/cpdbv3/view/wafermap/oneWaferSbinMap.php?project=RL6982&amp;checksum=7ffe40e250c6abb7fc36855be5d9c24f&amp;bin_num=70&amp;bintype=sbin&amp;from=xls" xr:uid="{79313D01-6131-443F-9047-73A310D3C431}"/>
    <hyperlink ref="EI72" r:id="rId1073" display="http://cpdb.realtek.com/cpdbv3/view/wafermap/oneWaferSbinMap.php?project=RL6982&amp;checksum=7ffe40e250c6abb7fc36855be5d9c24f&amp;bin_num=63&amp;bintype=sbin&amp;from=xls" xr:uid="{943DD2F8-3ACB-4F7D-8978-7EB4F0BCBC78}"/>
    <hyperlink ref="EI78" r:id="rId1074" display="http://cpdb.realtek.com/cpdbv3/view/wafermap/oneWaferSbinMap.php?project=RL6982&amp;checksum=7ffe40e250c6abb7fc36855be5d9c24f&amp;bin_num=47&amp;bintype=sbin&amp;from=xls" xr:uid="{575419DB-73C5-47E7-BD5B-B7185A02C1B0}"/>
    <hyperlink ref="EJ58" r:id="rId1075" display="http://cpdb.realtek.com/cpdbv3/view/wafermap/oneWaferSbinMap.php?project=RL6982&amp;checksum=8005d8df547766c2f6f078b2ed082ab7&amp;bin_num=24&amp;bintype=sbin&amp;from=xls" xr:uid="{31943259-1861-4003-80FC-A544C89F6289}"/>
    <hyperlink ref="EJ69" r:id="rId1076" display="http://cpdb.realtek.com/cpdbv3/view/wafermap/oneWaferSbinMap.php?project=RL6982&amp;checksum=8005d8df547766c2f6f078b2ed082ab7&amp;bin_num=51&amp;bintype=sbin&amp;from=xls" xr:uid="{2FFB2A67-EA9F-49EE-84BF-24EA564D04C4}"/>
    <hyperlink ref="EJ70" r:id="rId1077" display="http://cpdb.realtek.com/cpdbv3/view/wafermap/oneWaferSbinMap.php?project=RL6982&amp;checksum=8005d8df547766c2f6f078b2ed082ab7&amp;bin_num=12&amp;bintype=sbin&amp;from=xls" xr:uid="{EA0CBBA6-9EAC-4EB4-B03C-EC1CAD84F324}"/>
    <hyperlink ref="EJ79" r:id="rId1078" display="http://cpdb.realtek.com/cpdbv3/view/wafermap/oneWaferSbinMap.php?project=RL6982&amp;checksum=8005d8df547766c2f6f078b2ed082ab7&amp;bin_num=26&amp;bintype=sbin&amp;from=xls" xr:uid="{D7E90A5E-AD5F-4830-A82F-43922413D9DA}"/>
    <hyperlink ref="EJ105" r:id="rId1079" display="http://cpdb.realtek.com/cpdbv3/view/wafermap/oneWaferSbinMap.php?project=RL6982&amp;checksum=8005d8df547766c2f6f078b2ed082ab7&amp;bin_num=195&amp;bintype=sbin&amp;from=xls" xr:uid="{AEBAB4FF-28F7-4719-AA81-2CA1109F5231}"/>
    <hyperlink ref="EK7" r:id="rId1080" display="http://cpdb.realtek.com/cpdbv3/view/mergeCell.php?project=RL6982&amp;cp=CP1&amp;version=RL6982_HD_TA01_V03&amp;lotid=P6HA9&amp;waferid=MAR753-25C1&amp;bintype=sbin" xr:uid="{C7133631-CBC8-4C16-9D4A-F19D5E5AC405}"/>
    <hyperlink ref="EK57" r:id="rId1081" display="http://cpdb.realtek.com/cpdbv3/view/wafermap/oneWaferSbinMap.php?project=RL6982&amp;checksum=80faacee2f22e15abc394e5d536ccf74&amp;bin_num=2&amp;bintype=sbin&amp;from=xls" xr:uid="{B446C971-7C67-43DE-A9D7-6A84E223C88E}"/>
    <hyperlink ref="EK72" r:id="rId1082" display="http://cpdb.realtek.com/cpdbv3/view/wafermap/oneWaferSbinMap.php?project=RL6982&amp;checksum=80faacee2f22e15abc394e5d536ccf74&amp;bin_num=63&amp;bintype=sbin&amp;from=xls" xr:uid="{B08F8F37-A90E-45B9-BD8C-CBF97F9DE546}"/>
    <hyperlink ref="EK73" r:id="rId1083" display="http://cpdb.realtek.com/cpdbv3/view/wafermap/oneWaferSbinMap.php?project=RL6982&amp;checksum=80faacee2f22e15abc394e5d536ccf74&amp;bin_num=9&amp;bintype=sbin&amp;from=xls" xr:uid="{A71F7C8C-D482-46DC-83F0-B3135AC71E64}"/>
    <hyperlink ref="EK76" r:id="rId1084" display="http://cpdb.realtek.com/cpdbv3/view/wafermap/oneWaferSbinMap.php?project=RL6982&amp;checksum=80faacee2f22e15abc394e5d536ccf74&amp;bin_num=6&amp;bintype=sbin&amp;from=xls" xr:uid="{85B37D3A-4B33-4599-8002-BDA7502564F2}"/>
    <hyperlink ref="EL7" r:id="rId1085" display="http://cpdb.realtek.com/cpdbv3/view/mergeCell.php?project=RL6982&amp;cp=CP1&amp;version=RL6982_HD_TA01_V03&amp;lotid=P6HA8&amp;waferid=MAR373-05B4&amp;bintype=sbin" xr:uid="{E2F76F18-1D03-4574-9B2E-C44ECEFC9012}"/>
    <hyperlink ref="EL61" r:id="rId1086" display="http://cpdb.realtek.com/cpdbv3/view/wafermap/oneWaferSbinMap.php?project=RL6982&amp;checksum=89381d56ac8709723baff237851e175c&amp;bin_num=36&amp;bintype=sbin&amp;from=xls" xr:uid="{547B2130-425B-4333-B3FD-0824C8AB86F2}"/>
    <hyperlink ref="EL65" r:id="rId1087" display="http://cpdb.realtek.com/cpdbv3/view/wafermap/oneWaferSbinMap.php?project=RL6982&amp;checksum=89381d56ac8709723baff237851e175c&amp;bin_num=35&amp;bintype=sbin&amp;from=xls" xr:uid="{97DF3277-755A-4242-AD68-1163972EC609}"/>
    <hyperlink ref="EL72" r:id="rId1088" display="http://cpdb.realtek.com/cpdbv3/view/wafermap/oneWaferSbinMap.php?project=RL6982&amp;checksum=89381d56ac8709723baff237851e175c&amp;bin_num=63&amp;bintype=sbin&amp;from=xls" xr:uid="{48982000-84C9-48ED-9510-CE882AE377D9}"/>
    <hyperlink ref="EL73" r:id="rId1089" display="http://cpdb.realtek.com/cpdbv3/view/wafermap/oneWaferSbinMap.php?project=RL6982&amp;checksum=89381d56ac8709723baff237851e175c&amp;bin_num=9&amp;bintype=sbin&amp;from=xls" xr:uid="{8B4D804F-12EF-4EF5-B06A-5EF1C460BD28}"/>
    <hyperlink ref="EL75" r:id="rId1090" display="http://cpdb.realtek.com/cpdbv3/view/wafermap/oneWaferSbinMap.php?project=RL6982&amp;checksum=89381d56ac8709723baff237851e175c&amp;bin_num=45&amp;bintype=sbin&amp;from=xls" xr:uid="{C1109D08-B56C-4463-9E93-64E2272ED95B}"/>
    <hyperlink ref="EL78" r:id="rId1091" display="http://cpdb.realtek.com/cpdbv3/view/wafermap/oneWaferSbinMap.php?project=RL6982&amp;checksum=89381d56ac8709723baff237851e175c&amp;bin_num=47&amp;bintype=sbin&amp;from=xls" xr:uid="{BFA834ED-81B3-45AC-BBA4-8B3C908A7F9E}"/>
    <hyperlink ref="EL79" r:id="rId1092" display="http://cpdb.realtek.com/cpdbv3/view/wafermap/oneWaferSbinMap.php?project=RL6982&amp;checksum=89381d56ac8709723baff237851e175c&amp;bin_num=26&amp;bintype=sbin&amp;from=xls" xr:uid="{28EFAB7C-9C45-4925-8987-EFC187115F43}"/>
    <hyperlink ref="EL92" r:id="rId1093" display="http://cpdb.realtek.com/cpdbv3/view/wafermap/oneWaferSbinMap.php?project=RL6982&amp;checksum=89381d56ac8709723baff237851e175c&amp;bin_num=79&amp;bintype=sbin&amp;from=xls" xr:uid="{989ED0FC-F9BF-4FD1-8E5D-73779D3B510C}"/>
    <hyperlink ref="EL99" r:id="rId1094" display="http://cpdb.realtek.com/cpdbv3/view/wafermap/oneWaferSbinMap.php?project=RL6982&amp;checksum=89381d56ac8709723baff237851e175c&amp;bin_num=72&amp;bintype=sbin&amp;from=xls" xr:uid="{2193636D-37EC-4D6B-AD4C-2293D180B229}"/>
    <hyperlink ref="EL156" r:id="rId1095" display="http://cpdb.realtek.com/cpdbv3/view/wafermap/oneWaferSbinMap.php?project=RL6982&amp;checksum=89381d56ac8709723baff237851e175c&amp;bin_num=97&amp;bintype=sbin&amp;from=xls" xr:uid="{78AA03F1-C990-4B82-81C6-ECEF3A6BAD12}"/>
    <hyperlink ref="EM61" r:id="rId1096" display="http://cpdb.realtek.com/cpdbv3/view/wafermap/oneWaferSbinMap.php?project=RL6982&amp;checksum=9a263509fb47e53fa9470ed46b717068&amp;bin_num=36&amp;bintype=sbin&amp;from=xls" xr:uid="{20BD0899-45CD-4DC0-AA78-EC314EA3B992}"/>
    <hyperlink ref="EM63" r:id="rId1097" display="http://cpdb.realtek.com/cpdbv3/view/wafermap/oneWaferSbinMap.php?project=RL6982&amp;checksum=9a263509fb47e53fa9470ed46b717068&amp;bin_num=34&amp;bintype=sbin&amp;from=xls" xr:uid="{06F7BE22-D9A2-4BBF-9A7C-E189CF059C2B}"/>
    <hyperlink ref="EM65" r:id="rId1098" display="http://cpdb.realtek.com/cpdbv3/view/wafermap/oneWaferSbinMap.php?project=RL6982&amp;checksum=9a263509fb47e53fa9470ed46b717068&amp;bin_num=35&amp;bintype=sbin&amp;from=xls" xr:uid="{9EB1BAF3-A9D8-4A6F-97E2-0CCF315B2984}"/>
    <hyperlink ref="EM74" r:id="rId1099" display="http://cpdb.realtek.com/cpdbv3/view/wafermap/oneWaferSbinMap.php?project=RL6982&amp;checksum=9a263509fb47e53fa9470ed46b717068&amp;bin_num=69&amp;bintype=sbin&amp;from=xls" xr:uid="{3DE6E26E-2C48-496F-9C76-E4C363327B93}"/>
    <hyperlink ref="EM77" r:id="rId1100" display="http://cpdb.realtek.com/cpdbv3/view/wafermap/oneWaferSbinMap.php?project=RL6982&amp;checksum=9a263509fb47e53fa9470ed46b717068&amp;bin_num=91&amp;bintype=sbin&amp;from=xls" xr:uid="{6EB96AFE-336F-476D-85DE-2D7EA495AFB9}"/>
    <hyperlink ref="EM106" r:id="rId1101" display="http://cpdb.realtek.com/cpdbv3/view/wafermap/oneWaferSbinMap.php?project=RL6982&amp;checksum=9a263509fb47e53fa9470ed46b717068&amp;bin_num=129&amp;bintype=sbin&amp;from=xls" xr:uid="{3A2C6D83-7861-4CD8-B45E-D53B629D99D6}"/>
    <hyperlink ref="EN7" r:id="rId1102" display="http://cpdb.realtek.com/cpdbv3/view/mergeCell.php?project=RL6982&amp;cp=CP1&amp;version=RL6982_HD_TA01_V03&amp;lotid=P7A60&amp;waferid=MAR888-19C6&amp;bintype=sbin" xr:uid="{CDAA988F-572A-49A7-82D3-7853112F2908}"/>
    <hyperlink ref="EN55" r:id="rId1103" display="http://cpdb.realtek.com/cpdbv3/view/wafermap/oneWaferSbinMap.php?project=RL6982&amp;checksum=c04584ba2574ac919f893c8bd2063e23&amp;bin_num=3&amp;bintype=sbin&amp;from=xls" xr:uid="{C80EDB59-CBD4-430F-83EB-FD1320EA7F89}"/>
    <hyperlink ref="EN58" r:id="rId1104" display="http://cpdb.realtek.com/cpdbv3/view/wafermap/oneWaferSbinMap.php?project=RL6982&amp;checksum=c04584ba2574ac919f893c8bd2063e23&amp;bin_num=24&amp;bintype=sbin&amp;from=xls" xr:uid="{CDD56EAE-D9A2-4A76-8444-18B305A0882B}"/>
    <hyperlink ref="EN60" r:id="rId1105" display="http://cpdb.realtek.com/cpdbv3/view/wafermap/oneWaferSbinMap.php?project=RL6982&amp;checksum=c04584ba2574ac919f893c8bd2063e23&amp;bin_num=8&amp;bintype=sbin&amp;from=xls" xr:uid="{96CE3489-339B-4679-B476-DF1C19B8AB32}"/>
    <hyperlink ref="EN66" r:id="rId1106" display="http://cpdb.realtek.com/cpdbv3/view/wafermap/oneWaferSbinMap.php?project=RL6982&amp;checksum=c04584ba2574ac919f893c8bd2063e23&amp;bin_num=48&amp;bintype=sbin&amp;from=xls" xr:uid="{E919A56C-0466-49B3-B647-CF42B6DF5271}"/>
    <hyperlink ref="EN68" r:id="rId1107" display="http://cpdb.realtek.com/cpdbv3/view/wafermap/oneWaferSbinMap.php?project=RL6982&amp;checksum=c04584ba2574ac919f893c8bd2063e23&amp;bin_num=82&amp;bintype=sbin&amp;from=xls" xr:uid="{4D64A62C-4458-4716-AE52-057E580836C2}"/>
    <hyperlink ref="EN70" r:id="rId1108" display="http://cpdb.realtek.com/cpdbv3/view/wafermap/oneWaferSbinMap.php?project=RL6982&amp;checksum=c04584ba2574ac919f893c8bd2063e23&amp;bin_num=12&amp;bintype=sbin&amp;from=xls" xr:uid="{CBBD5F76-6940-4CBD-9B4A-85327581E2A4}"/>
    <hyperlink ref="EN72" r:id="rId1109" display="http://cpdb.realtek.com/cpdbv3/view/wafermap/oneWaferSbinMap.php?project=RL6982&amp;checksum=c04584ba2574ac919f893c8bd2063e23&amp;bin_num=63&amp;bintype=sbin&amp;from=xls" xr:uid="{D6BCF889-84F3-4B74-91C3-FFCA1A12D028}"/>
    <hyperlink ref="EN76" r:id="rId1110" display="http://cpdb.realtek.com/cpdbv3/view/wafermap/oneWaferSbinMap.php?project=RL6982&amp;checksum=c04584ba2574ac919f893c8bd2063e23&amp;bin_num=6&amp;bintype=sbin&amp;from=xls" xr:uid="{11E7D37E-CD24-4C2C-974C-6A1BBEBB6043}"/>
    <hyperlink ref="EN84" r:id="rId1111" display="http://cpdb.realtek.com/cpdbv3/view/wafermap/oneWaferSbinMap.php?project=RL6982&amp;checksum=c04584ba2574ac919f893c8bd2063e23&amp;bin_num=29&amp;bintype=sbin&amp;from=xls" xr:uid="{11B75986-3153-49DC-BCFE-7EBB369F8D58}"/>
    <hyperlink ref="EN91" r:id="rId1112" display="http://cpdb.realtek.com/cpdbv3/view/wafermap/oneWaferSbinMap.php?project=RL6982&amp;checksum=c04584ba2574ac919f893c8bd2063e23&amp;bin_num=612&amp;bintype=sbin&amp;from=xls" xr:uid="{D245C033-21C5-4978-9F6E-0A80A105BFDF}"/>
    <hyperlink ref="EO7" r:id="rId1113" display="http://cpdb.realtek.com/cpdbv3/view/mergeCell.php?project=RL6982&amp;cp=CP1&amp;version=RL6982_HD_TA01_V03&amp;lotid=P6HC2&amp;waferid=MAR759-15E5&amp;bintype=sbin" xr:uid="{6EAB54DD-0456-43A9-8CB5-94186CF2084F}"/>
    <hyperlink ref="EO63" r:id="rId1114" display="http://cpdb.realtek.com/cpdbv3/view/wafermap/oneWaferSbinMap.php?project=RL6982&amp;checksum=da0664249965a396012f7e4f1421db3b&amp;bin_num=34&amp;bintype=sbin&amp;from=xls" xr:uid="{8145066E-B242-458B-8472-9F49B3127249}"/>
    <hyperlink ref="EO74" r:id="rId1115" display="http://cpdb.realtek.com/cpdbv3/view/wafermap/oneWaferSbinMap.php?project=RL6982&amp;checksum=da0664249965a396012f7e4f1421db3b&amp;bin_num=69&amp;bintype=sbin&amp;from=xls" xr:uid="{2083B567-6748-4063-A66B-2635100347BE}"/>
    <hyperlink ref="EO86" r:id="rId1116" display="http://cpdb.realtek.com/cpdbv3/view/wafermap/oneWaferSbinMap.php?project=RL6982&amp;checksum=da0664249965a396012f7e4f1421db3b&amp;bin_num=30&amp;bintype=sbin&amp;from=xls" xr:uid="{40E3AF26-4CE6-43B9-B101-9E2C3CE1DA9A}"/>
    <hyperlink ref="EO88" r:id="rId1117" display="http://cpdb.realtek.com/cpdbv3/view/wafermap/oneWaferSbinMap.php?project=RL6982&amp;checksum=da0664249965a396012f7e4f1421db3b&amp;bin_num=193&amp;bintype=sbin&amp;from=xls" xr:uid="{6C06ED4D-DE79-4123-B547-3516B7FAB59A}"/>
    <hyperlink ref="EO90" r:id="rId1118" display="http://cpdb.realtek.com/cpdbv3/view/wafermap/oneWaferSbinMap.php?project=RL6982&amp;checksum=da0664249965a396012f7e4f1421db3b&amp;bin_num=205&amp;bintype=sbin&amp;from=xls" xr:uid="{1ECE5729-09FE-4165-9A69-928C09513C87}"/>
    <hyperlink ref="EO116" r:id="rId1119" display="http://cpdb.realtek.com/cpdbv3/view/wafermap/oneWaferSbinMap.php?project=RL6982&amp;checksum=da0664249965a396012f7e4f1421db3b&amp;bin_num=183&amp;bintype=sbin&amp;from=xls" xr:uid="{D00E9BCD-DF76-4951-846D-3DEEAD30F5B6}"/>
    <hyperlink ref="EO128" r:id="rId1120" display="http://cpdb.realtek.com/cpdbv3/view/wafermap/oneWaferSbinMap.php?project=RL6982&amp;checksum=da0664249965a396012f7e4f1421db3b&amp;bin_num=13&amp;bintype=sbin&amp;from=xls" xr:uid="{64BE762B-4D74-4A85-A6C2-427FA0009FB3}"/>
    <hyperlink ref="EO141" r:id="rId1121" display="http://cpdb.realtek.com/cpdbv3/view/wafermap/oneWaferSbinMap.php?project=RL6982&amp;checksum=da0664249965a396012f7e4f1421db3b&amp;bin_num=88&amp;bintype=sbin&amp;from=xls" xr:uid="{9A7FC805-DFCC-45C3-9CCE-E4EFB0FCB258}"/>
    <hyperlink ref="EP60" r:id="rId1122" display="http://cpdb.realtek.com/cpdbv3/view/wafermap/oneWaferSbinMap.php?project=RL6982&amp;checksum=de91fe6308921b07bc921def4d2f2bc0&amp;bin_num=8&amp;bintype=sbin&amp;from=xls" xr:uid="{3C3939B3-A933-4613-83FC-38A08AF18A11}"/>
    <hyperlink ref="EP72" r:id="rId1123" display="http://cpdb.realtek.com/cpdbv3/view/wafermap/oneWaferSbinMap.php?project=RL6982&amp;checksum=de91fe6308921b07bc921def4d2f2bc0&amp;bin_num=63&amp;bintype=sbin&amp;from=xls" xr:uid="{5060E639-C842-4648-A13D-712319F91273}"/>
    <hyperlink ref="EP75" r:id="rId1124" display="http://cpdb.realtek.com/cpdbv3/view/wafermap/oneWaferSbinMap.php?project=RL6982&amp;checksum=de91fe6308921b07bc921def4d2f2bc0&amp;bin_num=45&amp;bintype=sbin&amp;from=xls" xr:uid="{42FBE869-F7AD-4422-AE59-C3FF4202601A}"/>
    <hyperlink ref="EP79" r:id="rId1125" display="http://cpdb.realtek.com/cpdbv3/view/wafermap/oneWaferSbinMap.php?project=RL6982&amp;checksum=de91fe6308921b07bc921def4d2f2bc0&amp;bin_num=26&amp;bintype=sbin&amp;from=xls" xr:uid="{479D6B94-17F8-46AF-8C90-CC0E1D116BE8}"/>
    <hyperlink ref="EP84" r:id="rId1126" display="http://cpdb.realtek.com/cpdbv3/view/wafermap/oneWaferSbinMap.php?project=RL6982&amp;checksum=de91fe6308921b07bc921def4d2f2bc0&amp;bin_num=29&amp;bintype=sbin&amp;from=xls" xr:uid="{8FDCF47C-0D22-4449-A560-7D15868D98BC}"/>
    <hyperlink ref="EQ7" r:id="rId1127" display="http://cpdb.realtek.com/cpdbv3/view/mergeCell.php?project=RL6982&amp;cp=CP1&amp;version=RL6982_HD_TA01_V03&amp;lotid=P6HC3&amp;waferid=MAR760-22E3&amp;bintype=sbin" xr:uid="{EADC3BBC-EBFF-45C7-B659-B9D4EFC5C210}"/>
    <hyperlink ref="EQ54" r:id="rId1128" display="http://cpdb.realtek.com/cpdbv3/view/wafermap/oneWaferSbinMap.php?project=RL6982&amp;checksum=10739d373d02785b8652c373562649cd&amp;bin_num=68&amp;bintype=sbin&amp;from=xls" xr:uid="{DA9D62E8-FBE0-407C-B5C1-232ABDE4FF4C}"/>
    <hyperlink ref="EQ58" r:id="rId1129" display="http://cpdb.realtek.com/cpdbv3/view/wafermap/oneWaferSbinMap.php?project=RL6982&amp;checksum=10739d373d02785b8652c373562649cd&amp;bin_num=24&amp;bintype=sbin&amp;from=xls" xr:uid="{60DDEDA5-280D-47FB-9E3F-8B079E563046}"/>
    <hyperlink ref="EQ66" r:id="rId1130" display="http://cpdb.realtek.com/cpdbv3/view/wafermap/oneWaferSbinMap.php?project=RL6982&amp;checksum=10739d373d02785b8652c373562649cd&amp;bin_num=48&amp;bintype=sbin&amp;from=xls" xr:uid="{3C762F66-8880-469D-896E-E59F57AAC9F4}"/>
    <hyperlink ref="EQ68" r:id="rId1131" display="http://cpdb.realtek.com/cpdbv3/view/wafermap/oneWaferSbinMap.php?project=RL6982&amp;checksum=10739d373d02785b8652c373562649cd&amp;bin_num=82&amp;bintype=sbin&amp;from=xls" xr:uid="{9F956ED8-4C0F-4931-B0EA-DAD563FF91A4}"/>
    <hyperlink ref="EQ70" r:id="rId1132" display="http://cpdb.realtek.com/cpdbv3/view/wafermap/oneWaferSbinMap.php?project=RL6982&amp;checksum=10739d373d02785b8652c373562649cd&amp;bin_num=12&amp;bintype=sbin&amp;from=xls" xr:uid="{CA9652EC-B81D-4956-8A4B-018C3586371F}"/>
    <hyperlink ref="EQ77" r:id="rId1133" display="http://cpdb.realtek.com/cpdbv3/view/wafermap/oneWaferSbinMap.php?project=RL6982&amp;checksum=10739d373d02785b8652c373562649cd&amp;bin_num=91&amp;bintype=sbin&amp;from=xls" xr:uid="{CA8A94F7-6937-4945-BFC9-2C3D616A0097}"/>
    <hyperlink ref="EQ82" r:id="rId1134" display="http://cpdb.realtek.com/cpdbv3/view/wafermap/oneWaferSbinMap.php?project=RL6982&amp;checksum=10739d373d02785b8652c373562649cd&amp;bin_num=21&amp;bintype=sbin&amp;from=xls" xr:uid="{927B57E9-BCA0-4688-978C-0AFA18FAD59A}"/>
    <hyperlink ref="EQ91" r:id="rId1135" display="http://cpdb.realtek.com/cpdbv3/view/wafermap/oneWaferSbinMap.php?project=RL6982&amp;checksum=10739d373d02785b8652c373562649cd&amp;bin_num=612&amp;bintype=sbin&amp;from=xls" xr:uid="{26BAB8F6-AE3D-45E5-99B9-CD509C536751}"/>
    <hyperlink ref="EQ100" r:id="rId1136" display="http://cpdb.realtek.com/cpdbv3/view/wafermap/oneWaferSbinMap.php?project=RL6982&amp;checksum=10739d373d02785b8652c373562649cd&amp;bin_num=236&amp;bintype=sbin&amp;from=xls" xr:uid="{B3704415-A0FB-4BAC-91A1-D10E8519E93C}"/>
    <hyperlink ref="EQ106" r:id="rId1137" display="http://cpdb.realtek.com/cpdbv3/view/wafermap/oneWaferSbinMap.php?project=RL6982&amp;checksum=10739d373d02785b8652c373562649cd&amp;bin_num=129&amp;bintype=sbin&amp;from=xls" xr:uid="{CDEF38B2-F904-4E0B-890C-4518391E6CCF}"/>
    <hyperlink ref="EQ148" r:id="rId1138" display="http://cpdb.realtek.com/cpdbv3/view/wafermap/oneWaferSbinMap.php?project=RL6982&amp;checksum=10739d373d02785b8652c373562649cd&amp;bin_num=37&amp;bintype=sbin&amp;from=xls" xr:uid="{C1F14962-2841-426B-A51E-AE8FA8CC5086}"/>
    <hyperlink ref="ER56" r:id="rId1139" display="http://cpdb.realtek.com/cpdbv3/view/wafermap/oneWaferSbinMap.php?project=RL6982&amp;checksum=7e72c2015c0fc13b0f117afddc6c6f53&amp;bin_num=66&amp;bintype=sbin&amp;from=xls" xr:uid="{A39A1DC3-0E5A-4ABA-8A0B-4360BC160F37}"/>
    <hyperlink ref="ER57" r:id="rId1140" display="http://cpdb.realtek.com/cpdbv3/view/wafermap/oneWaferSbinMap.php?project=RL6982&amp;checksum=7e72c2015c0fc13b0f117afddc6c6f53&amp;bin_num=2&amp;bintype=sbin&amp;from=xls" xr:uid="{23010151-5C5C-4A75-94FB-DE38EAF26949}"/>
    <hyperlink ref="ER63" r:id="rId1141" display="http://cpdb.realtek.com/cpdbv3/view/wafermap/oneWaferSbinMap.php?project=RL6982&amp;checksum=7e72c2015c0fc13b0f117afddc6c6f53&amp;bin_num=34&amp;bintype=sbin&amp;from=xls" xr:uid="{DF6025FE-D9A6-4089-BC27-A98E635E620F}"/>
    <hyperlink ref="ER72" r:id="rId1142" display="http://cpdb.realtek.com/cpdbv3/view/wafermap/oneWaferSbinMap.php?project=RL6982&amp;checksum=7e72c2015c0fc13b0f117afddc6c6f53&amp;bin_num=63&amp;bintype=sbin&amp;from=xls" xr:uid="{761094FF-7B47-4D35-AFAB-9C248F150056}"/>
    <hyperlink ref="ER80" r:id="rId1143" display="http://cpdb.realtek.com/cpdbv3/view/wafermap/oneWaferSbinMap.php?project=RL6982&amp;checksum=7e72c2015c0fc13b0f117afddc6c6f53&amp;bin_num=611&amp;bintype=sbin&amp;from=xls" xr:uid="{23ADAB82-8A0F-4DA3-85C1-6F30E26A618F}"/>
    <hyperlink ref="ES7" r:id="rId1144" display="http://cpdb.realtek.com/cpdbv3/view/mergeCell.php?project=RL6982&amp;cp=CP1&amp;version=RL6982_HD_TA01_V03&amp;lotid=P6HC5&amp;waferid=MAR880-01G2&amp;bintype=sbin" xr:uid="{F76EEA20-089A-4511-B0E2-2E333592AE4E}"/>
    <hyperlink ref="ES74" r:id="rId1145" display="http://cpdb.realtek.com/cpdbv3/view/wafermap/oneWaferSbinMap.php?project=RL6982&amp;checksum=9902f0e757ab9067a51e6d9623b5194b&amp;bin_num=69&amp;bintype=sbin&amp;from=xls" xr:uid="{BC8DE475-C8F1-4557-BAEE-84E9BBF27D91}"/>
    <hyperlink ref="ES80" r:id="rId1146" display="http://cpdb.realtek.com/cpdbv3/view/wafermap/oneWaferSbinMap.php?project=RL6982&amp;checksum=9902f0e757ab9067a51e6d9623b5194b&amp;bin_num=611&amp;bintype=sbin&amp;from=xls" xr:uid="{0D4526DE-9149-46E7-8061-EABB0EEB8111}"/>
    <hyperlink ref="ES86" r:id="rId1147" display="http://cpdb.realtek.com/cpdbv3/view/wafermap/oneWaferSbinMap.php?project=RL6982&amp;checksum=9902f0e757ab9067a51e6d9623b5194b&amp;bin_num=30&amp;bintype=sbin&amp;from=xls" xr:uid="{7328B1C5-E402-4567-8150-67A61F2A1DB2}"/>
    <hyperlink ref="ES141" r:id="rId1148" display="http://cpdb.realtek.com/cpdbv3/view/wafermap/oneWaferSbinMap.php?project=RL6982&amp;checksum=9902f0e757ab9067a51e6d9623b5194b&amp;bin_num=88&amp;bintype=sbin&amp;from=xls" xr:uid="{34FC393F-BC8D-465F-ADA6-D548AD52209C}"/>
    <hyperlink ref="ET56" r:id="rId1149" display="http://cpdb.realtek.com/cpdbv3/view/wafermap/oneWaferSbinMap.php?project=RL6982&amp;checksum=da85c244380d84dcc224b04f28ee3491&amp;bin_num=66&amp;bintype=sbin&amp;from=xls" xr:uid="{9B80F850-6360-4240-9F10-82B79DDA69BA}"/>
    <hyperlink ref="ET63" r:id="rId1150" display="http://cpdb.realtek.com/cpdbv3/view/wafermap/oneWaferSbinMap.php?project=RL6982&amp;checksum=da85c244380d84dcc224b04f28ee3491&amp;bin_num=34&amp;bintype=sbin&amp;from=xls" xr:uid="{02BB3DDE-0D29-487C-AB78-13BF95B4CE24}"/>
    <hyperlink ref="ET68" r:id="rId1151" display="http://cpdb.realtek.com/cpdbv3/view/wafermap/oneWaferSbinMap.php?project=RL6982&amp;checksum=da85c244380d84dcc224b04f28ee3491&amp;bin_num=82&amp;bintype=sbin&amp;from=xls" xr:uid="{4DDBC6EA-087A-4165-AE64-DD60B3A55E9A}"/>
    <hyperlink ref="ET70" r:id="rId1152" display="http://cpdb.realtek.com/cpdbv3/view/wafermap/oneWaferSbinMap.php?project=RL6982&amp;checksum=da85c244380d84dcc224b04f28ee3491&amp;bin_num=12&amp;bintype=sbin&amp;from=xls" xr:uid="{178A170B-D71D-435F-8E9D-336BADFD9A5B}"/>
    <hyperlink ref="ET86" r:id="rId1153" display="http://cpdb.realtek.com/cpdbv3/view/wafermap/oneWaferSbinMap.php?project=RL6982&amp;checksum=da85c244380d84dcc224b04f28ee3491&amp;bin_num=30&amp;bintype=sbin&amp;from=xls" xr:uid="{24A1D953-997E-4BC8-98EC-5CEC09C2EB2A}"/>
    <hyperlink ref="ET90" r:id="rId1154" display="http://cpdb.realtek.com/cpdbv3/view/wafermap/oneWaferSbinMap.php?project=RL6982&amp;checksum=da85c244380d84dcc224b04f28ee3491&amp;bin_num=205&amp;bintype=sbin&amp;from=xls" xr:uid="{C75D05AF-0F82-4911-BF93-59F1D3094318}"/>
    <hyperlink ref="EU68" r:id="rId1155" display="http://cpdb.realtek.com/cpdbv3/view/wafermap/oneWaferSbinMap.php?project=RL6982&amp;checksum=e9c21ee3956a1413d1796411418c6a63&amp;bin_num=82&amp;bintype=sbin&amp;from=xls" xr:uid="{E70868A8-5DC0-499D-AAE6-9EF55C63139F}"/>
    <hyperlink ref="EU69" r:id="rId1156" display="http://cpdb.realtek.com/cpdbv3/view/wafermap/oneWaferSbinMap.php?project=RL6982&amp;checksum=e9c21ee3956a1413d1796411418c6a63&amp;bin_num=51&amp;bintype=sbin&amp;from=xls" xr:uid="{F4967761-543A-4C71-9964-735BD5ADEBAB}"/>
    <hyperlink ref="EU72" r:id="rId1157" display="http://cpdb.realtek.com/cpdbv3/view/wafermap/oneWaferSbinMap.php?project=RL6982&amp;checksum=e9c21ee3956a1413d1796411418c6a63&amp;bin_num=63&amp;bintype=sbin&amp;from=xls" xr:uid="{C8F9E8F3-68DA-45D3-87BD-F23BF9A9E439}"/>
    <hyperlink ref="EU75" r:id="rId1158" display="http://cpdb.realtek.com/cpdbv3/view/wafermap/oneWaferSbinMap.php?project=RL6982&amp;checksum=e9c21ee3956a1413d1796411418c6a63&amp;bin_num=45&amp;bintype=sbin&amp;from=xls" xr:uid="{EE890FC6-006B-4FE5-B8EF-33DBBAC833C5}"/>
    <hyperlink ref="EU77" r:id="rId1159" display="http://cpdb.realtek.com/cpdbv3/view/wafermap/oneWaferSbinMap.php?project=RL6982&amp;checksum=e9c21ee3956a1413d1796411418c6a63&amp;bin_num=91&amp;bintype=sbin&amp;from=xls" xr:uid="{3A353610-025E-457F-B00C-6E7A60EE8145}"/>
    <hyperlink ref="EU78" r:id="rId1160" display="http://cpdb.realtek.com/cpdbv3/view/wafermap/oneWaferSbinMap.php?project=RL6982&amp;checksum=e9c21ee3956a1413d1796411418c6a63&amp;bin_num=47&amp;bintype=sbin&amp;from=xls" xr:uid="{150195AE-DF9E-473F-85AA-62D1CE333BC4}"/>
    <hyperlink ref="EV53" r:id="rId1161" display="http://cpdb.realtek.com/cpdbv3/view/wafermap/oneWaferSbinMap.php?project=RL6982&amp;checksum=1c7fbff6762127ef6911062b4555c826&amp;bin_num=65&amp;bintype=sbin&amp;from=xls" xr:uid="{BC105D50-7B57-4597-A06C-4BAC94FC2C71}"/>
    <hyperlink ref="EV66" r:id="rId1162" display="http://cpdb.realtek.com/cpdbv3/view/wafermap/oneWaferSbinMap.php?project=RL6982&amp;checksum=1c7fbff6762127ef6911062b4555c826&amp;bin_num=48&amp;bintype=sbin&amp;from=xls" xr:uid="{D2ACAA64-0C5B-46B5-A2DC-7602852090DF}"/>
    <hyperlink ref="EV85" r:id="rId1163" display="http://cpdb.realtek.com/cpdbv3/view/wafermap/oneWaferSbinMap.php?project=RL6982&amp;checksum=1c7fbff6762127ef6911062b4555c826&amp;bin_num=171&amp;bintype=sbin&amp;from=xls" xr:uid="{1EAAA981-7590-40C7-B076-133220991E2A}"/>
    <hyperlink ref="EW54" r:id="rId1164" display="http://cpdb.realtek.com/cpdbv3/view/wafermap/oneWaferSbinMap.php?project=RL6982&amp;checksum=76b26ac29af6c213a52d93266bc0e767&amp;bin_num=68&amp;bintype=sbin&amp;from=xls" xr:uid="{23922CB9-C424-4BDF-8F86-0835BECBABE8}"/>
    <hyperlink ref="EW64" r:id="rId1165" display="http://cpdb.realtek.com/cpdbv3/view/wafermap/oneWaferSbinMap.php?project=RL6982&amp;checksum=76b26ac29af6c213a52d93266bc0e767&amp;bin_num=7&amp;bintype=sbin&amp;from=xls" xr:uid="{45E89B70-C73A-48D2-8E4F-1A69CC67161E}"/>
    <hyperlink ref="EW72" r:id="rId1166" display="http://cpdb.realtek.com/cpdbv3/view/wafermap/oneWaferSbinMap.php?project=RL6982&amp;checksum=76b26ac29af6c213a52d93266bc0e767&amp;bin_num=63&amp;bintype=sbin&amp;from=xls" xr:uid="{4C4E505F-6A31-4294-B1DB-811DF6041B2A}"/>
    <hyperlink ref="EW75" r:id="rId1167" display="http://cpdb.realtek.com/cpdbv3/view/wafermap/oneWaferSbinMap.php?project=RL6982&amp;checksum=76b26ac29af6c213a52d93266bc0e767&amp;bin_num=45&amp;bintype=sbin&amp;from=xls" xr:uid="{211AF8BC-FC31-4367-8E95-C9EDD4D41CA6}"/>
    <hyperlink ref="EW136" r:id="rId1168" display="http://cpdb.realtek.com/cpdbv3/view/wafermap/oneWaferSbinMap.php?project=RL6982&amp;checksum=76b26ac29af6c213a52d93266bc0e767&amp;bin_num=87&amp;bintype=sbin&amp;from=xls" xr:uid="{29EF4727-0BEF-4DFF-B5C5-773F1E72EAF9}"/>
    <hyperlink ref="EX52" r:id="rId1169" display="http://cpdb.realtek.com/cpdbv3/view/wafermap/oneWaferSbinMap.php?project=RL6982&amp;checksum=7e10c6322412f1b673e398498e9302d7&amp;bin_num=71&amp;bintype=sbin&amp;from=xls" xr:uid="{11BB9D8F-6D66-46A9-88BC-1724F1BC53AE}"/>
    <hyperlink ref="EX56" r:id="rId1170" display="http://cpdb.realtek.com/cpdbv3/view/wafermap/oneWaferSbinMap.php?project=RL6982&amp;checksum=7e10c6322412f1b673e398498e9302d7&amp;bin_num=66&amp;bintype=sbin&amp;from=xls" xr:uid="{772E56ED-F0AA-4C29-B87C-7C17691A2805}"/>
    <hyperlink ref="EX64" r:id="rId1171" display="http://cpdb.realtek.com/cpdbv3/view/wafermap/oneWaferSbinMap.php?project=RL6982&amp;checksum=7e10c6322412f1b673e398498e9302d7&amp;bin_num=7&amp;bintype=sbin&amp;from=xls" xr:uid="{829058B0-51A5-460A-9C1A-3E9D6144FF8D}"/>
    <hyperlink ref="EX66" r:id="rId1172" display="http://cpdb.realtek.com/cpdbv3/view/wafermap/oneWaferSbinMap.php?project=RL6982&amp;checksum=7e10c6322412f1b673e398498e9302d7&amp;bin_num=48&amp;bintype=sbin&amp;from=xls" xr:uid="{187CD0DE-B7A7-488C-8216-62F9254F7B19}"/>
    <hyperlink ref="EX68" r:id="rId1173" display="http://cpdb.realtek.com/cpdbv3/view/wafermap/oneWaferSbinMap.php?project=RL6982&amp;checksum=7e10c6322412f1b673e398498e9302d7&amp;bin_num=82&amp;bintype=sbin&amp;from=xls" xr:uid="{3355D91F-9C65-4B11-8CB7-20D8C6D2D5C5}"/>
    <hyperlink ref="EX69" r:id="rId1174" display="http://cpdb.realtek.com/cpdbv3/view/wafermap/oneWaferSbinMap.php?project=RL6982&amp;checksum=7e10c6322412f1b673e398498e9302d7&amp;bin_num=51&amp;bintype=sbin&amp;from=xls" xr:uid="{E5A05992-5DFD-4A8D-9793-B323023CC6E7}"/>
    <hyperlink ref="EX76" r:id="rId1175" display="http://cpdb.realtek.com/cpdbv3/view/wafermap/oneWaferSbinMap.php?project=RL6982&amp;checksum=7e10c6322412f1b673e398498e9302d7&amp;bin_num=6&amp;bintype=sbin&amp;from=xls" xr:uid="{800E8399-8E89-4AA7-AEA6-C06D981BD94E}"/>
    <hyperlink ref="EX79" r:id="rId1176" display="http://cpdb.realtek.com/cpdbv3/view/wafermap/oneWaferSbinMap.php?project=RL6982&amp;checksum=7e10c6322412f1b673e398498e9302d7&amp;bin_num=26&amp;bintype=sbin&amp;from=xls" xr:uid="{EC2497AB-14D6-4936-9156-79807BE6FE8A}"/>
    <hyperlink ref="EX80" r:id="rId1177" display="http://cpdb.realtek.com/cpdbv3/view/wafermap/oneWaferSbinMap.php?project=RL6982&amp;checksum=7e10c6322412f1b673e398498e9302d7&amp;bin_num=611&amp;bintype=sbin&amp;from=xls" xr:uid="{B82A0DE4-47E1-4F58-A5BA-1A918B6F9B50}"/>
    <hyperlink ref="EX117" r:id="rId1178" display="http://cpdb.realtek.com/cpdbv3/view/wafermap/oneWaferSbinMap.php?project=RL6982&amp;checksum=7e10c6322412f1b673e398498e9302d7&amp;bin_num=27&amp;bintype=sbin&amp;from=xls" xr:uid="{6BA9DFCB-7498-4DA7-B977-893D6E44D604}"/>
    <hyperlink ref="EX126" r:id="rId1179" display="http://cpdb.realtek.com/cpdbv3/view/wafermap/oneWaferSbinMap.php?project=RL6982&amp;checksum=7e10c6322412f1b673e398498e9302d7&amp;bin_num=55&amp;bintype=sbin&amp;from=xls" xr:uid="{E8DE8573-EB93-448F-B6A5-C65F3986CBE3}"/>
    <hyperlink ref="EY7" r:id="rId1180" display="http://cpdb.realtek.com/cpdbv3/view/mergeCell.php?project=RL6982&amp;cp=CP1&amp;version=RL6982_HD_TA01_V03&amp;lotid=P6HA9&amp;waferid=MAR753-16G4&amp;bintype=sbin" xr:uid="{02CAC7F0-2511-4BBC-9E9C-95D2FA29B87F}"/>
    <hyperlink ref="EY72" r:id="rId1181" display="http://cpdb.realtek.com/cpdbv3/view/wafermap/oneWaferSbinMap.php?project=RL6982&amp;checksum=8576e33aa9f5b02fc0f8645f294aedde&amp;bin_num=63&amp;bintype=sbin&amp;from=xls" xr:uid="{21893057-1F60-4E2F-9115-008CB12EE7CF}"/>
    <hyperlink ref="EY73" r:id="rId1182" display="http://cpdb.realtek.com/cpdbv3/view/wafermap/oneWaferSbinMap.php?project=RL6982&amp;checksum=8576e33aa9f5b02fc0f8645f294aedde&amp;bin_num=9&amp;bintype=sbin&amp;from=xls" xr:uid="{A14F5B96-3DD2-45E6-9497-1286D0156E90}"/>
    <hyperlink ref="EY75" r:id="rId1183" display="http://cpdb.realtek.com/cpdbv3/view/wafermap/oneWaferSbinMap.php?project=RL6982&amp;checksum=8576e33aa9f5b02fc0f8645f294aedde&amp;bin_num=45&amp;bintype=sbin&amp;from=xls" xr:uid="{D59F3C77-F86E-42DF-AF7D-4E986A55D7A2}"/>
    <hyperlink ref="EY82" r:id="rId1184" display="http://cpdb.realtek.com/cpdbv3/view/wafermap/oneWaferSbinMap.php?project=RL6982&amp;checksum=8576e33aa9f5b02fc0f8645f294aedde&amp;bin_num=21&amp;bintype=sbin&amp;from=xls" xr:uid="{78C5656B-0D9A-4445-B834-C6568C2428D6}"/>
    <hyperlink ref="EY85" r:id="rId1185" display="http://cpdb.realtek.com/cpdbv3/view/wafermap/oneWaferSbinMap.php?project=RL6982&amp;checksum=8576e33aa9f5b02fc0f8645f294aedde&amp;bin_num=171&amp;bintype=sbin&amp;from=xls" xr:uid="{C3400A25-8A33-44E9-B524-D21095EC6670}"/>
    <hyperlink ref="EY88" r:id="rId1186" display="http://cpdb.realtek.com/cpdbv3/view/wafermap/oneWaferSbinMap.php?project=RL6982&amp;checksum=8576e33aa9f5b02fc0f8645f294aedde&amp;bin_num=193&amp;bintype=sbin&amp;from=xls" xr:uid="{2BF12E12-2C77-4F87-BA60-A8056485C0CD}"/>
    <hyperlink ref="EY110" r:id="rId1187" display="http://cpdb.realtek.com/cpdbv3/view/wafermap/oneWaferSbinMap.php?project=RL6982&amp;checksum=8576e33aa9f5b02fc0f8645f294aedde&amp;bin_num=84&amp;bintype=sbin&amp;from=xls" xr:uid="{DD2F1DE3-0166-4736-8108-FE82BAA210BF}"/>
    <hyperlink ref="EY112" r:id="rId1188" display="http://cpdb.realtek.com/cpdbv3/view/wafermap/oneWaferSbinMap.php?project=RL6982&amp;checksum=8576e33aa9f5b02fc0f8645f294aedde&amp;bin_num=119&amp;bintype=sbin&amp;from=xls" xr:uid="{5ABDD73A-E8D2-4BD3-9B3D-72EDC69D44AB}"/>
    <hyperlink ref="EZ58" r:id="rId1189" display="http://cpdb.realtek.com/cpdbv3/view/wafermap/oneWaferSbinMap.php?project=RL6982&amp;checksum=fe2ff6dc69c7cfa66655373495dd1fff&amp;bin_num=24&amp;bintype=sbin&amp;from=xls" xr:uid="{3C289636-4453-4661-80DD-8506ACE0D254}"/>
    <hyperlink ref="EZ60" r:id="rId1190" display="http://cpdb.realtek.com/cpdbv3/view/wafermap/oneWaferSbinMap.php?project=RL6982&amp;checksum=fe2ff6dc69c7cfa66655373495dd1fff&amp;bin_num=8&amp;bintype=sbin&amp;from=xls" xr:uid="{9EA9AACD-2AF3-46DD-B4FF-A99AB074166E}"/>
    <hyperlink ref="EZ72" r:id="rId1191" display="http://cpdb.realtek.com/cpdbv3/view/wafermap/oneWaferSbinMap.php?project=RL6982&amp;checksum=fe2ff6dc69c7cfa66655373495dd1fff&amp;bin_num=63&amp;bintype=sbin&amp;from=xls" xr:uid="{13685004-8245-49F2-9E82-C1A0EC866162}"/>
    <hyperlink ref="EZ73" r:id="rId1192" display="http://cpdb.realtek.com/cpdbv3/view/wafermap/oneWaferSbinMap.php?project=RL6982&amp;checksum=fe2ff6dc69c7cfa66655373495dd1fff&amp;bin_num=9&amp;bintype=sbin&amp;from=xls" xr:uid="{46472926-96D9-4D05-A8D7-60A2CD795550}"/>
    <hyperlink ref="EZ83" r:id="rId1193" display="http://cpdb.realtek.com/cpdbv3/view/wafermap/oneWaferSbinMap.php?project=RL6982&amp;checksum=fe2ff6dc69c7cfa66655373495dd1fff&amp;bin_num=46&amp;bintype=sbin&amp;from=xls" xr:uid="{995DF429-1795-4D08-89AB-401F619C9C85}"/>
    <hyperlink ref="EZ111" r:id="rId1194" display="http://cpdb.realtek.com/cpdbv3/view/wafermap/oneWaferSbinMap.php?project=RL6982&amp;checksum=fe2ff6dc69c7cfa66655373495dd1fff&amp;bin_num=610&amp;bintype=sbin&amp;from=xls" xr:uid="{C8EB3801-EE93-454D-AB09-63489A71FF35}"/>
    <hyperlink ref="EZ113" r:id="rId1195" display="http://cpdb.realtek.com/cpdbv3/view/wafermap/oneWaferSbinMap.php?project=RL6982&amp;checksum=fe2ff6dc69c7cfa66655373495dd1fff&amp;bin_num=11&amp;bintype=sbin&amp;from=xls" xr:uid="{5AD66F8D-5D4D-4446-B09C-6032DDA43BD6}"/>
    <hyperlink ref="EZ135" r:id="rId1196" display="http://cpdb.realtek.com/cpdbv3/view/wafermap/oneWaferSbinMap.php?project=RL6982&amp;checksum=fe2ff6dc69c7cfa66655373495dd1fff&amp;bin_num=41&amp;bintype=sbin&amp;from=xls" xr:uid="{6B4D7E24-A124-4F89-B3F9-368B36C0AC49}"/>
    <hyperlink ref="FA61" r:id="rId1197" display="http://cpdb.realtek.com/cpdbv3/view/wafermap/oneWaferSbinMap.php?project=RL6982&amp;checksum=03890cd0f6bc19f4520544606b896a4e&amp;bin_num=36&amp;bintype=sbin&amp;from=xls" xr:uid="{5FAC9D3D-2824-48D1-891F-1AF0C6120491}"/>
    <hyperlink ref="FA66" r:id="rId1198" display="http://cpdb.realtek.com/cpdbv3/view/wafermap/oneWaferSbinMap.php?project=RL6982&amp;checksum=03890cd0f6bc19f4520544606b896a4e&amp;bin_num=48&amp;bintype=sbin&amp;from=xls" xr:uid="{1092AEC9-0549-4E1B-AAF5-36A54FB5CF66}"/>
    <hyperlink ref="FA82" r:id="rId1199" display="http://cpdb.realtek.com/cpdbv3/view/wafermap/oneWaferSbinMap.php?project=RL6982&amp;checksum=03890cd0f6bc19f4520544606b896a4e&amp;bin_num=21&amp;bintype=sbin&amp;from=xls" xr:uid="{6FB1BD67-176F-497A-9D55-0EB8F4115868}"/>
    <hyperlink ref="FA99" r:id="rId1200" display="http://cpdb.realtek.com/cpdbv3/view/wafermap/oneWaferSbinMap.php?project=RL6982&amp;checksum=03890cd0f6bc19f4520544606b896a4e&amp;bin_num=72&amp;bintype=sbin&amp;from=xls" xr:uid="{A8FFBAB4-4DE7-49B2-A41C-4BA3EEBC413B}"/>
    <hyperlink ref="FB53" r:id="rId1201" display="http://cpdb.realtek.com/cpdbv3/view/wafermap/oneWaferSbinMap.php?project=RL6982&amp;checksum=364d77ba10eb2f9b7f8c4eb6cae5a3cf&amp;bin_num=65&amp;bintype=sbin&amp;from=xls" xr:uid="{17E86C67-580A-4C3E-ABCD-0352F149ECDC}"/>
    <hyperlink ref="FB61" r:id="rId1202" display="http://cpdb.realtek.com/cpdbv3/view/wafermap/oneWaferSbinMap.php?project=RL6982&amp;checksum=364d77ba10eb2f9b7f8c4eb6cae5a3cf&amp;bin_num=36&amp;bintype=sbin&amp;from=xls" xr:uid="{B62E176D-C30D-47DF-8ED7-EEB6A4F264AC}"/>
    <hyperlink ref="FB63" r:id="rId1203" display="http://cpdb.realtek.com/cpdbv3/view/wafermap/oneWaferSbinMap.php?project=RL6982&amp;checksum=364d77ba10eb2f9b7f8c4eb6cae5a3cf&amp;bin_num=34&amp;bintype=sbin&amp;from=xls" xr:uid="{FA6EAC1C-9F1B-47AE-8F83-10C378231265}"/>
    <hyperlink ref="FB64" r:id="rId1204" display="http://cpdb.realtek.com/cpdbv3/view/wafermap/oneWaferSbinMap.php?project=RL6982&amp;checksum=364d77ba10eb2f9b7f8c4eb6cae5a3cf&amp;bin_num=7&amp;bintype=sbin&amp;from=xls" xr:uid="{4AE3E1C9-E2EC-444D-8A91-C65EF01615A3}"/>
    <hyperlink ref="FB65" r:id="rId1205" display="http://cpdb.realtek.com/cpdbv3/view/wafermap/oneWaferSbinMap.php?project=RL6982&amp;checksum=364d77ba10eb2f9b7f8c4eb6cae5a3cf&amp;bin_num=35&amp;bintype=sbin&amp;from=xls" xr:uid="{28CD17C3-2BC5-43DA-866F-634D6C2CBBB6}"/>
    <hyperlink ref="FB66" r:id="rId1206" display="http://cpdb.realtek.com/cpdbv3/view/wafermap/oneWaferSbinMap.php?project=RL6982&amp;checksum=364d77ba10eb2f9b7f8c4eb6cae5a3cf&amp;bin_num=48&amp;bintype=sbin&amp;from=xls" xr:uid="{47142274-25DA-46F8-98B0-65DA987EE189}"/>
    <hyperlink ref="FB68" r:id="rId1207" display="http://cpdb.realtek.com/cpdbv3/view/wafermap/oneWaferSbinMap.php?project=RL6982&amp;checksum=364d77ba10eb2f9b7f8c4eb6cae5a3cf&amp;bin_num=82&amp;bintype=sbin&amp;from=xls" xr:uid="{2566A114-1B39-4818-9892-5F959266E9D4}"/>
    <hyperlink ref="FB76" r:id="rId1208" display="http://cpdb.realtek.com/cpdbv3/view/wafermap/oneWaferSbinMap.php?project=RL6982&amp;checksum=364d77ba10eb2f9b7f8c4eb6cae5a3cf&amp;bin_num=6&amp;bintype=sbin&amp;from=xls" xr:uid="{5D0150BE-6094-470B-8ACC-1CB15068A917}"/>
    <hyperlink ref="FB79" r:id="rId1209" display="http://cpdb.realtek.com/cpdbv3/view/wafermap/oneWaferSbinMap.php?project=RL6982&amp;checksum=364d77ba10eb2f9b7f8c4eb6cae5a3cf&amp;bin_num=26&amp;bintype=sbin&amp;from=xls" xr:uid="{061CE8B1-5917-44A2-9567-F85425510762}"/>
    <hyperlink ref="FB82" r:id="rId1210" display="http://cpdb.realtek.com/cpdbv3/view/wafermap/oneWaferSbinMap.php?project=RL6982&amp;checksum=364d77ba10eb2f9b7f8c4eb6cae5a3cf&amp;bin_num=21&amp;bintype=sbin&amp;from=xls" xr:uid="{22DE36A1-0375-4C98-8369-A904EB820062}"/>
    <hyperlink ref="FB161" r:id="rId1211" display="http://cpdb.realtek.com/cpdbv3/view/wafermap/oneWaferSbinMap.php?project=RL6982&amp;checksum=364d77ba10eb2f9b7f8c4eb6cae5a3cf&amp;bin_num=14&amp;bintype=sbin&amp;from=xls" xr:uid="{66210A8D-EABF-4EDD-8E26-C4C4D2459B39}"/>
    <hyperlink ref="FC7" r:id="rId1212" display="http://cpdb.realtek.com/cpdbv3/view/mergeCell.php?project=RL6982&amp;cp=CP1&amp;version=RL6982_HD_TA01_V03&amp;lotid=P6HA7&amp;waferid=MAP585-11B7&amp;bintype=sbin" xr:uid="{2AFC110D-474F-4F19-BA93-F0BB8EB73E36}"/>
    <hyperlink ref="FC66" r:id="rId1213" display="http://cpdb.realtek.com/cpdbv3/view/wafermap/oneWaferSbinMap.php?project=RL6982&amp;checksum=76d4d03b69fc442c2a69c3779cf042fd&amp;bin_num=48&amp;bintype=sbin&amp;from=xls" xr:uid="{92961854-DF30-4FFA-A4E9-97DC105886CA}"/>
    <hyperlink ref="FC71" r:id="rId1214" display="http://cpdb.realtek.com/cpdbv3/view/wafermap/oneWaferSbinMap.php?project=RL6982&amp;checksum=76d4d03b69fc442c2a69c3779cf042fd&amp;bin_num=70&amp;bintype=sbin&amp;from=xls" xr:uid="{BE9D801B-680C-4A72-BC05-E494D151BF49}"/>
    <hyperlink ref="FC73" r:id="rId1215" display="http://cpdb.realtek.com/cpdbv3/view/wafermap/oneWaferSbinMap.php?project=RL6982&amp;checksum=76d4d03b69fc442c2a69c3779cf042fd&amp;bin_num=9&amp;bintype=sbin&amp;from=xls" xr:uid="{592DE9A6-98F4-42CA-A547-46981BCBF5C4}"/>
    <hyperlink ref="FC74" r:id="rId1216" display="http://cpdb.realtek.com/cpdbv3/view/wafermap/oneWaferSbinMap.php?project=RL6982&amp;checksum=76d4d03b69fc442c2a69c3779cf042fd&amp;bin_num=69&amp;bintype=sbin&amp;from=xls" xr:uid="{A6DAABC3-E61D-43F7-AA78-7B379A0EF557}"/>
    <hyperlink ref="FC76" r:id="rId1217" display="http://cpdb.realtek.com/cpdbv3/view/wafermap/oneWaferSbinMap.php?project=RL6982&amp;checksum=76d4d03b69fc442c2a69c3779cf042fd&amp;bin_num=6&amp;bintype=sbin&amp;from=xls" xr:uid="{38BCE15D-6BBF-4856-B5F9-2E4A6CB9806D}"/>
    <hyperlink ref="FD56" r:id="rId1218" display="http://cpdb.realtek.com/cpdbv3/view/wafermap/oneWaferSbinMap.php?project=RL6982&amp;checksum=84666002966d3a6b58a3c78b6acadc32&amp;bin_num=66&amp;bintype=sbin&amp;from=xls" xr:uid="{29C57DDF-0A32-4E25-9EFB-3D98DCA70BFC}"/>
    <hyperlink ref="FD70" r:id="rId1219" display="http://cpdb.realtek.com/cpdbv3/view/wafermap/oneWaferSbinMap.php?project=RL6982&amp;checksum=84666002966d3a6b58a3c78b6acadc32&amp;bin_num=12&amp;bintype=sbin&amp;from=xls" xr:uid="{E049953D-6E62-4755-B1AA-AA205C40B747}"/>
    <hyperlink ref="FD72" r:id="rId1220" display="http://cpdb.realtek.com/cpdbv3/view/wafermap/oneWaferSbinMap.php?project=RL6982&amp;checksum=84666002966d3a6b58a3c78b6acadc32&amp;bin_num=63&amp;bintype=sbin&amp;from=xls" xr:uid="{E92747D3-0F4C-4128-BA15-4364E1697343}"/>
    <hyperlink ref="FD80" r:id="rId1221" display="http://cpdb.realtek.com/cpdbv3/view/wafermap/oneWaferSbinMap.php?project=RL6982&amp;checksum=84666002966d3a6b58a3c78b6acadc32&amp;bin_num=611&amp;bintype=sbin&amp;from=xls" xr:uid="{36650E8E-0747-4D97-AE65-D1CB4E8DADCF}"/>
    <hyperlink ref="FD96" r:id="rId1222" display="http://cpdb.realtek.com/cpdbv3/view/wafermap/oneWaferSbinMap.php?project=RL6982&amp;checksum=84666002966d3a6b58a3c78b6acadc32&amp;bin_num=23&amp;bintype=sbin&amp;from=xls" xr:uid="{C1186FCC-1DFD-4CB7-84CC-85585D3C8DDD}"/>
    <hyperlink ref="FE60" r:id="rId1223" display="http://cpdb.realtek.com/cpdbv3/view/wafermap/oneWaferSbinMap.php?project=RL6982&amp;checksum=870dd700de3838033d1f84fbdac34279&amp;bin_num=8&amp;bintype=sbin&amp;from=xls" xr:uid="{B0F7E3A1-8654-4964-99E0-7A9D6ECC3FA1}"/>
    <hyperlink ref="FE61" r:id="rId1224" display="http://cpdb.realtek.com/cpdbv3/view/wafermap/oneWaferSbinMap.php?project=RL6982&amp;checksum=870dd700de3838033d1f84fbdac34279&amp;bin_num=36&amp;bintype=sbin&amp;from=xls" xr:uid="{E485AAA4-F927-443F-BD16-F72DF7FB1278}"/>
    <hyperlink ref="FE66" r:id="rId1225" display="http://cpdb.realtek.com/cpdbv3/view/wafermap/oneWaferSbinMap.php?project=RL6982&amp;checksum=870dd700de3838033d1f84fbdac34279&amp;bin_num=48&amp;bintype=sbin&amp;from=xls" xr:uid="{DD1F70AB-4413-4FF2-B431-3D44831446BD}"/>
    <hyperlink ref="FE69" r:id="rId1226" display="http://cpdb.realtek.com/cpdbv3/view/wafermap/oneWaferSbinMap.php?project=RL6982&amp;checksum=870dd700de3838033d1f84fbdac34279&amp;bin_num=51&amp;bintype=sbin&amp;from=xls" xr:uid="{7204A28D-15FE-4DCC-A25B-E1C6C4BAE37D}"/>
    <hyperlink ref="FE82" r:id="rId1227" display="http://cpdb.realtek.com/cpdbv3/view/wafermap/oneWaferSbinMap.php?project=RL6982&amp;checksum=870dd700de3838033d1f84fbdac34279&amp;bin_num=21&amp;bintype=sbin&amp;from=xls" xr:uid="{B64C0A3A-77C1-490B-9F3C-FD16301E7F1D}"/>
    <hyperlink ref="FE87" r:id="rId1228" display="http://cpdb.realtek.com/cpdbv3/view/wafermap/oneWaferSbinMap.php?project=RL6982&amp;checksum=870dd700de3838033d1f84fbdac34279&amp;bin_num=44&amp;bintype=sbin&amp;from=xls" xr:uid="{461C7225-7D2E-444E-822C-C81FBDDD19AE}"/>
    <hyperlink ref="FE96" r:id="rId1229" display="http://cpdb.realtek.com/cpdbv3/view/wafermap/oneWaferSbinMap.php?project=RL6982&amp;checksum=870dd700de3838033d1f84fbdac34279&amp;bin_num=23&amp;bintype=sbin&amp;from=xls" xr:uid="{BA2FF8C3-0E1B-451B-8741-C33476DD7F64}"/>
    <hyperlink ref="FE133" r:id="rId1230" display="http://cpdb.realtek.com/cpdbv3/view/wafermap/oneWaferSbinMap.php?project=RL6982&amp;checksum=870dd700de3838033d1f84fbdac34279&amp;bin_num=388&amp;bintype=sbin&amp;from=xls" xr:uid="{E58AFA8E-F2B8-47E4-BEDD-51AB7403FA44}"/>
    <hyperlink ref="FF53" r:id="rId1231" display="http://cpdb.realtek.com/cpdbv3/view/wafermap/oneWaferSbinMap.php?project=RL6982&amp;checksum=8c0c35dcb7320ed44657691ba314245c&amp;bin_num=65&amp;bintype=sbin&amp;from=xls" xr:uid="{93DE40A5-F61F-4D23-BA6F-A86C2CD7849F}"/>
    <hyperlink ref="FF69" r:id="rId1232" display="http://cpdb.realtek.com/cpdbv3/view/wafermap/oneWaferSbinMap.php?project=RL6982&amp;checksum=8c0c35dcb7320ed44657691ba314245c&amp;bin_num=51&amp;bintype=sbin&amp;from=xls" xr:uid="{9570F72F-A6A2-4AA3-BA36-17256F63645D}"/>
    <hyperlink ref="FF71" r:id="rId1233" display="http://cpdb.realtek.com/cpdbv3/view/wafermap/oneWaferSbinMap.php?project=RL6982&amp;checksum=8c0c35dcb7320ed44657691ba314245c&amp;bin_num=70&amp;bintype=sbin&amp;from=xls" xr:uid="{9D5BB9B9-706E-4BA6-BBC0-390E42F3FF18}"/>
    <hyperlink ref="FF75" r:id="rId1234" display="http://cpdb.realtek.com/cpdbv3/view/wafermap/oneWaferSbinMap.php?project=RL6982&amp;checksum=8c0c35dcb7320ed44657691ba314245c&amp;bin_num=45&amp;bintype=sbin&amp;from=xls" xr:uid="{5B8B3D31-848B-4086-992B-6B9956C661D6}"/>
    <hyperlink ref="FF80" r:id="rId1235" display="http://cpdb.realtek.com/cpdbv3/view/wafermap/oneWaferSbinMap.php?project=RL6982&amp;checksum=8c0c35dcb7320ed44657691ba314245c&amp;bin_num=611&amp;bintype=sbin&amp;from=xls" xr:uid="{ABF27873-4565-4293-9337-238CA111EBB8}"/>
    <hyperlink ref="FF83" r:id="rId1236" display="http://cpdb.realtek.com/cpdbv3/view/wafermap/oneWaferSbinMap.php?project=RL6982&amp;checksum=8c0c35dcb7320ed44657691ba314245c&amp;bin_num=46&amp;bintype=sbin&amp;from=xls" xr:uid="{3F1FAB9F-379F-43F1-BE1D-42A9C2E40EA5}"/>
    <hyperlink ref="FF120" r:id="rId1237" display="http://cpdb.realtek.com/cpdbv3/view/wafermap/oneWaferSbinMap.php?project=RL6982&amp;checksum=8c0c35dcb7320ed44657691ba314245c&amp;bin_num=42&amp;bintype=sbin&amp;from=xls" xr:uid="{5A24FB30-11C3-43C1-BC54-6E5AB817C585}"/>
    <hyperlink ref="FF165" r:id="rId1238" display="http://cpdb.realtek.com/cpdbv3/view/wafermap/oneWaferSbinMap.php?project=RL6982&amp;checksum=8c0c35dcb7320ed44657691ba314245c&amp;bin_num=213&amp;bintype=sbin&amp;from=xls" xr:uid="{A27B0BC3-C2ED-4F71-B9F4-999573D3FA34}"/>
    <hyperlink ref="FG7" r:id="rId1239" display="http://cpdb.realtek.com/cpdbv3/view/mergeCell.php?project=RL6982&amp;cp=CP1&amp;version=RL6982_HD_TA01_V03&amp;lotid=P6HC3&amp;waferid=MAR760-24D1&amp;bintype=sbin" xr:uid="{C1ECE6C9-9C33-47EE-9036-B74EC8ECCC93}"/>
    <hyperlink ref="FG63" r:id="rId1240" display="http://cpdb.realtek.com/cpdbv3/view/wafermap/oneWaferSbinMap.php?project=RL6982&amp;checksum=9baffb4f7c75bab9af2ac67761ec80ce&amp;bin_num=34&amp;bintype=sbin&amp;from=xls" xr:uid="{A47DD362-253C-426D-A4E8-8F8A0396C37E}"/>
    <hyperlink ref="FG66" r:id="rId1241" display="http://cpdb.realtek.com/cpdbv3/view/wafermap/oneWaferSbinMap.php?project=RL6982&amp;checksum=9baffb4f7c75bab9af2ac67761ec80ce&amp;bin_num=48&amp;bintype=sbin&amp;from=xls" xr:uid="{65A4BDEE-AADE-4758-85C5-97C511C26439}"/>
    <hyperlink ref="FG68" r:id="rId1242" display="http://cpdb.realtek.com/cpdbv3/view/wafermap/oneWaferSbinMap.php?project=RL6982&amp;checksum=9baffb4f7c75bab9af2ac67761ec80ce&amp;bin_num=82&amp;bintype=sbin&amp;from=xls" xr:uid="{2CCADF4F-C4BF-48DC-876E-D738235A5EFE}"/>
    <hyperlink ref="FG83" r:id="rId1243" display="http://cpdb.realtek.com/cpdbv3/view/wafermap/oneWaferSbinMap.php?project=RL6982&amp;checksum=9baffb4f7c75bab9af2ac67761ec80ce&amp;bin_num=46&amp;bintype=sbin&amp;from=xls" xr:uid="{8C664D16-16BA-455F-9F5F-D72617FCA5DB}"/>
    <hyperlink ref="FG91" r:id="rId1244" display="http://cpdb.realtek.com/cpdbv3/view/wafermap/oneWaferSbinMap.php?project=RL6982&amp;checksum=9baffb4f7c75bab9af2ac67761ec80ce&amp;bin_num=612&amp;bintype=sbin&amp;from=xls" xr:uid="{85F5F15D-92FF-43C5-8BAE-5A56346D8A82}"/>
    <hyperlink ref="FG96" r:id="rId1245" display="http://cpdb.realtek.com/cpdbv3/view/wafermap/oneWaferSbinMap.php?project=RL6982&amp;checksum=9baffb4f7c75bab9af2ac67761ec80ce&amp;bin_num=23&amp;bintype=sbin&amp;from=xls" xr:uid="{2A47ADBC-C8A8-43CD-B0D7-57E9BC7787BD}"/>
    <hyperlink ref="FG105" r:id="rId1246" display="http://cpdb.realtek.com/cpdbv3/view/wafermap/oneWaferSbinMap.php?project=RL6982&amp;checksum=9baffb4f7c75bab9af2ac67761ec80ce&amp;bin_num=195&amp;bintype=sbin&amp;from=xls" xr:uid="{9CC92AF3-31BB-48F2-A76B-CFD0F9A271F7}"/>
    <hyperlink ref="FG107" r:id="rId1247" display="http://cpdb.realtek.com/cpdbv3/view/wafermap/oneWaferSbinMap.php?project=RL6982&amp;checksum=9baffb4f7c75bab9af2ac67761ec80ce&amp;bin_num=614&amp;bintype=sbin&amp;from=xls" xr:uid="{D6D665A0-C658-4F2B-87FE-6CBEC4D1A17D}"/>
    <hyperlink ref="FG113" r:id="rId1248" display="http://cpdb.realtek.com/cpdbv3/view/wafermap/oneWaferSbinMap.php?project=RL6982&amp;checksum=9baffb4f7c75bab9af2ac67761ec80ce&amp;bin_num=11&amp;bintype=sbin&amp;from=xls" xr:uid="{D0E69F6F-A3FD-4FEA-AEC7-3E898080087D}"/>
    <hyperlink ref="FH61" r:id="rId1249" display="http://cpdb.realtek.com/cpdbv3/view/wafermap/oneWaferSbinMap.php?project=RL6982&amp;checksum=c653c6826e2e35c0facda4e94e453b4a&amp;bin_num=36&amp;bintype=sbin&amp;from=xls" xr:uid="{7C86C9FF-B2D3-4D33-8DF7-A7D205BB2F71}"/>
    <hyperlink ref="FH66" r:id="rId1250" display="http://cpdb.realtek.com/cpdbv3/view/wafermap/oneWaferSbinMap.php?project=RL6982&amp;checksum=c653c6826e2e35c0facda4e94e453b4a&amp;bin_num=48&amp;bintype=sbin&amp;from=xls" xr:uid="{8D8E1613-5630-4DCF-87D9-6AFAB9C83E89}"/>
    <hyperlink ref="FH71" r:id="rId1251" display="http://cpdb.realtek.com/cpdbv3/view/wafermap/oneWaferSbinMap.php?project=RL6982&amp;checksum=c653c6826e2e35c0facda4e94e453b4a&amp;bin_num=70&amp;bintype=sbin&amp;from=xls" xr:uid="{D7A918AC-B594-45AF-BF8D-DEA07F993500}"/>
    <hyperlink ref="FH90" r:id="rId1252" display="http://cpdb.realtek.com/cpdbv3/view/wafermap/oneWaferSbinMap.php?project=RL6982&amp;checksum=c653c6826e2e35c0facda4e94e453b4a&amp;bin_num=205&amp;bintype=sbin&amp;from=xls" xr:uid="{D69CAB97-C9E7-4EF5-8C68-8FF219287F25}"/>
    <hyperlink ref="FI61" r:id="rId1253" display="http://cpdb.realtek.com/cpdbv3/view/wafermap/oneWaferSbinMap.php?project=RL6982&amp;checksum=f3a98f22aff3a5f8fcff623c06af9f6e&amp;bin_num=36&amp;bintype=sbin&amp;from=xls" xr:uid="{F6C0F491-ED2F-436E-8D4D-46221FFC2CC2}"/>
    <hyperlink ref="FI75" r:id="rId1254" display="http://cpdb.realtek.com/cpdbv3/view/wafermap/oneWaferSbinMap.php?project=RL6982&amp;checksum=f3a98f22aff3a5f8fcff623c06af9f6e&amp;bin_num=45&amp;bintype=sbin&amp;from=xls" xr:uid="{FD831655-BC05-4411-9B4E-6B0064ECC8D0}"/>
    <hyperlink ref="FI76" r:id="rId1255" display="http://cpdb.realtek.com/cpdbv3/view/wafermap/oneWaferSbinMap.php?project=RL6982&amp;checksum=f3a98f22aff3a5f8fcff623c06af9f6e&amp;bin_num=6&amp;bintype=sbin&amp;from=xls" xr:uid="{4C5BDF83-4EB0-4DCD-8F45-7DC8869011D7}"/>
    <hyperlink ref="FI80" r:id="rId1256" display="http://cpdb.realtek.com/cpdbv3/view/wafermap/oneWaferSbinMap.php?project=RL6982&amp;checksum=f3a98f22aff3a5f8fcff623c06af9f6e&amp;bin_num=611&amp;bintype=sbin&amp;from=xls" xr:uid="{6544AEF5-65C1-4DC4-8446-AAD1DA287BD1}"/>
    <hyperlink ref="FI95" r:id="rId1257" display="http://cpdb.realtek.com/cpdbv3/view/wafermap/oneWaferSbinMap.php?project=RL6982&amp;checksum=f3a98f22aff3a5f8fcff623c06af9f6e&amp;bin_num=207&amp;bintype=sbin&amp;from=xls" xr:uid="{DBA76F54-51E4-42AA-9C71-08E6C549D6C1}"/>
    <hyperlink ref="FI116" r:id="rId1258" display="http://cpdb.realtek.com/cpdbv3/view/wafermap/oneWaferSbinMap.php?project=RL6982&amp;checksum=f3a98f22aff3a5f8fcff623c06af9f6e&amp;bin_num=183&amp;bintype=sbin&amp;from=xls" xr:uid="{E1F33550-2F62-49D2-A6D8-F21C83DE3698}"/>
    <hyperlink ref="FJ57" r:id="rId1259" display="http://cpdb.realtek.com/cpdbv3/view/wafermap/oneWaferSbinMap.php?project=RL6982&amp;checksum=0c8339fad5b6da735a3aed4952481988&amp;bin_num=2&amp;bintype=sbin&amp;from=xls" xr:uid="{19F7FEB6-681B-4E91-B8F0-F8E9217561F7}"/>
    <hyperlink ref="FJ79" r:id="rId1260" display="http://cpdb.realtek.com/cpdbv3/view/wafermap/oneWaferSbinMap.php?project=RL6982&amp;checksum=0c8339fad5b6da735a3aed4952481988&amp;bin_num=26&amp;bintype=sbin&amp;from=xls" xr:uid="{ED821387-FBBF-4D8E-8A75-DD2349AD3374}"/>
    <hyperlink ref="FJ87" r:id="rId1261" display="http://cpdb.realtek.com/cpdbv3/view/wafermap/oneWaferSbinMap.php?project=RL6982&amp;checksum=0c8339fad5b6da735a3aed4952481988&amp;bin_num=44&amp;bintype=sbin&amp;from=xls" xr:uid="{3EB94670-DE81-4C7A-B476-7D3E394A71A3}"/>
    <hyperlink ref="FJ112" r:id="rId1262" display="http://cpdb.realtek.com/cpdbv3/view/wafermap/oneWaferSbinMap.php?project=RL6982&amp;checksum=0c8339fad5b6da735a3aed4952481988&amp;bin_num=119&amp;bintype=sbin&amp;from=xls" xr:uid="{FFEFEB46-76AF-45A2-87E7-CC1476A7DB45}"/>
    <hyperlink ref="FJ130" r:id="rId1263" display="http://cpdb.realtek.com/cpdbv3/view/wafermap/oneWaferSbinMap.php?project=RL6982&amp;checksum=0c8339fad5b6da735a3aed4952481988&amp;bin_num=108&amp;bintype=sbin&amp;from=xls" xr:uid="{5A20D845-2213-4810-940E-DB1B1089AF3B}"/>
    <hyperlink ref="FK67" r:id="rId1264" display="http://cpdb.realtek.com/cpdbv3/view/wafermap/oneWaferSbinMap.php?project=RL6982&amp;checksum=1151487c539ac5aed4d1db5637cb6bde&amp;bin_num=33&amp;bintype=sbin&amp;from=xls" xr:uid="{AD048E6B-BE6B-4DC8-B27D-7E05A7788ED3}"/>
    <hyperlink ref="FK70" r:id="rId1265" display="http://cpdb.realtek.com/cpdbv3/view/wafermap/oneWaferSbinMap.php?project=RL6982&amp;checksum=1151487c539ac5aed4d1db5637cb6bde&amp;bin_num=12&amp;bintype=sbin&amp;from=xls" xr:uid="{CCF908D7-2286-49C2-ADC1-77D8A2E55A17}"/>
    <hyperlink ref="FK74" r:id="rId1266" display="http://cpdb.realtek.com/cpdbv3/view/wafermap/oneWaferSbinMap.php?project=RL6982&amp;checksum=1151487c539ac5aed4d1db5637cb6bde&amp;bin_num=69&amp;bintype=sbin&amp;from=xls" xr:uid="{58BCF923-09FB-4514-8761-1F09C8DB2AC3}"/>
    <hyperlink ref="FK79" r:id="rId1267" display="http://cpdb.realtek.com/cpdbv3/view/wafermap/oneWaferSbinMap.php?project=RL6982&amp;checksum=1151487c539ac5aed4d1db5637cb6bde&amp;bin_num=26&amp;bintype=sbin&amp;from=xls" xr:uid="{CF802A2A-CF53-4423-B785-9AD0210BECA3}"/>
    <hyperlink ref="FK155" r:id="rId1268" display="http://cpdb.realtek.com/cpdbv3/view/wafermap/oneWaferSbinMap.php?project=RL6982&amp;checksum=1151487c539ac5aed4d1db5637cb6bde&amp;bin_num=67&amp;bintype=sbin&amp;from=xls" xr:uid="{A5085062-A597-4EF1-AE3C-BAFCBBF1CF3F}"/>
    <hyperlink ref="FL7" r:id="rId1269" display="http://cpdb.realtek.com/cpdbv3/view/mergeCell.php?project=RL6982&amp;cp=CP1&amp;version=RL6982_HD_TA01_V03&amp;lotid=P6HA9&amp;waferid=MAR753-22E0&amp;bintype=sbin" xr:uid="{C8511C9A-04B4-49E6-94E3-C59807E630C7}"/>
    <hyperlink ref="FL57" r:id="rId1270" display="http://cpdb.realtek.com/cpdbv3/view/wafermap/oneWaferSbinMap.php?project=RL6982&amp;checksum=9285821e232544b98bda90cbba43ecd4&amp;bin_num=2&amp;bintype=sbin&amp;from=xls" xr:uid="{215D08EB-E92D-4A76-9C4E-2948CC292BB8}"/>
    <hyperlink ref="FL58" r:id="rId1271" display="http://cpdb.realtek.com/cpdbv3/view/wafermap/oneWaferSbinMap.php?project=RL6982&amp;checksum=9285821e232544b98bda90cbba43ecd4&amp;bin_num=24&amp;bintype=sbin&amp;from=xls" xr:uid="{D47EBABF-8EBC-4705-AE46-DE6D4B474F8A}"/>
    <hyperlink ref="FL65" r:id="rId1272" display="http://cpdb.realtek.com/cpdbv3/view/wafermap/oneWaferSbinMap.php?project=RL6982&amp;checksum=9285821e232544b98bda90cbba43ecd4&amp;bin_num=35&amp;bintype=sbin&amp;from=xls" xr:uid="{144AA4BD-B1D4-4C46-BD3F-51C37193EC25}"/>
    <hyperlink ref="FL69" r:id="rId1273" display="http://cpdb.realtek.com/cpdbv3/view/wafermap/oneWaferSbinMap.php?project=RL6982&amp;checksum=9285821e232544b98bda90cbba43ecd4&amp;bin_num=51&amp;bintype=sbin&amp;from=xls" xr:uid="{6C6957F0-EAD0-46FE-A799-ABCF40BF5D94}"/>
    <hyperlink ref="FL70" r:id="rId1274" display="http://cpdb.realtek.com/cpdbv3/view/wafermap/oneWaferSbinMap.php?project=RL6982&amp;checksum=9285821e232544b98bda90cbba43ecd4&amp;bin_num=12&amp;bintype=sbin&amp;from=xls" xr:uid="{93B3175B-69F0-44AC-9DDB-7B13543CF8F1}"/>
    <hyperlink ref="FL73" r:id="rId1275" display="http://cpdb.realtek.com/cpdbv3/view/wafermap/oneWaferSbinMap.php?project=RL6982&amp;checksum=9285821e232544b98bda90cbba43ecd4&amp;bin_num=9&amp;bintype=sbin&amp;from=xls" xr:uid="{7DE7F2F9-B073-459E-95D2-537F11C01DE9}"/>
    <hyperlink ref="FL74" r:id="rId1276" display="http://cpdb.realtek.com/cpdbv3/view/wafermap/oneWaferSbinMap.php?project=RL6982&amp;checksum=9285821e232544b98bda90cbba43ecd4&amp;bin_num=69&amp;bintype=sbin&amp;from=xls" xr:uid="{65E14FD9-7270-4770-BCF2-E6DE8A1E5259}"/>
    <hyperlink ref="FL76" r:id="rId1277" display="http://cpdb.realtek.com/cpdbv3/view/wafermap/oneWaferSbinMap.php?project=RL6982&amp;checksum=9285821e232544b98bda90cbba43ecd4&amp;bin_num=6&amp;bintype=sbin&amp;from=xls" xr:uid="{DAD0FD13-8F77-4C66-B48A-DE7D12DC839B}"/>
    <hyperlink ref="FM55" r:id="rId1278" display="http://cpdb.realtek.com/cpdbv3/view/wafermap/oneWaferSbinMap.php?project=RL6982&amp;checksum=a635fcaa92722f885addcfa2cee95bfb&amp;bin_num=3&amp;bintype=sbin&amp;from=xls" xr:uid="{48B7A035-FFFF-4C2D-8368-4F8257A3C137}"/>
    <hyperlink ref="FM66" r:id="rId1279" display="http://cpdb.realtek.com/cpdbv3/view/wafermap/oneWaferSbinMap.php?project=RL6982&amp;checksum=a635fcaa92722f885addcfa2cee95bfb&amp;bin_num=48&amp;bintype=sbin&amp;from=xls" xr:uid="{63222775-62A8-4E2B-AABF-0552EAFEA3C8}"/>
    <hyperlink ref="FM71" r:id="rId1280" display="http://cpdb.realtek.com/cpdbv3/view/wafermap/oneWaferSbinMap.php?project=RL6982&amp;checksum=a635fcaa92722f885addcfa2cee95bfb&amp;bin_num=70&amp;bintype=sbin&amp;from=xls" xr:uid="{DE413DFB-7E3E-416C-86AA-A08A1A1AF374}"/>
    <hyperlink ref="FM72" r:id="rId1281" display="http://cpdb.realtek.com/cpdbv3/view/wafermap/oneWaferSbinMap.php?project=RL6982&amp;checksum=a635fcaa92722f885addcfa2cee95bfb&amp;bin_num=63&amp;bintype=sbin&amp;from=xls" xr:uid="{3F9F06FB-B429-4CF0-9509-66C92F31FB66}"/>
    <hyperlink ref="FM75" r:id="rId1282" display="http://cpdb.realtek.com/cpdbv3/view/wafermap/oneWaferSbinMap.php?project=RL6982&amp;checksum=a635fcaa92722f885addcfa2cee95bfb&amp;bin_num=45&amp;bintype=sbin&amp;from=xls" xr:uid="{32F27241-1DC5-4E31-B755-F4CE9E4BDF84}"/>
    <hyperlink ref="FM77" r:id="rId1283" display="http://cpdb.realtek.com/cpdbv3/view/wafermap/oneWaferSbinMap.php?project=RL6982&amp;checksum=a635fcaa92722f885addcfa2cee95bfb&amp;bin_num=91&amp;bintype=sbin&amp;from=xls" xr:uid="{E2A3C2B3-49F3-49E0-994F-84AFD7A79E08}"/>
    <hyperlink ref="FM78" r:id="rId1284" display="http://cpdb.realtek.com/cpdbv3/view/wafermap/oneWaferSbinMap.php?project=RL6982&amp;checksum=a635fcaa92722f885addcfa2cee95bfb&amp;bin_num=47&amp;bintype=sbin&amp;from=xls" xr:uid="{8C0E9C6B-36AE-40F0-9A43-8BDFBFA2D1BB}"/>
    <hyperlink ref="FN65" r:id="rId1285" display="http://cpdb.realtek.com/cpdbv3/view/wafermap/oneWaferSbinMap.php?project=RL6982&amp;checksum=1d8e668c57696ac2f19bf5866dc97145&amp;bin_num=35&amp;bintype=sbin&amp;from=xls" xr:uid="{DBD47594-8802-4A68-B499-C9B931248DB2}"/>
    <hyperlink ref="FN69" r:id="rId1286" display="http://cpdb.realtek.com/cpdbv3/view/wafermap/oneWaferSbinMap.php?project=RL6982&amp;checksum=1d8e668c57696ac2f19bf5866dc97145&amp;bin_num=51&amp;bintype=sbin&amp;from=xls" xr:uid="{BD0AD1A3-3944-4522-999C-A0D3D9F8742D}"/>
    <hyperlink ref="FN70" r:id="rId1287" display="http://cpdb.realtek.com/cpdbv3/view/wafermap/oneWaferSbinMap.php?project=RL6982&amp;checksum=1d8e668c57696ac2f19bf5866dc97145&amp;bin_num=12&amp;bintype=sbin&amp;from=xls" xr:uid="{F96E1B81-CE32-4D0E-AD25-17AC60EAA17D}"/>
    <hyperlink ref="FN75" r:id="rId1288" display="http://cpdb.realtek.com/cpdbv3/view/wafermap/oneWaferSbinMap.php?project=RL6982&amp;checksum=1d8e668c57696ac2f19bf5866dc97145&amp;bin_num=45&amp;bintype=sbin&amp;from=xls" xr:uid="{307E2EFF-62D1-4E62-B88A-802CB2405694}"/>
    <hyperlink ref="FN78" r:id="rId1289" display="http://cpdb.realtek.com/cpdbv3/view/wafermap/oneWaferSbinMap.php?project=RL6982&amp;checksum=1d8e668c57696ac2f19bf5866dc97145&amp;bin_num=47&amp;bintype=sbin&amp;from=xls" xr:uid="{400C7A67-B18B-4439-8A35-F02699CBF1DC}"/>
    <hyperlink ref="FN94" r:id="rId1290" display="http://cpdb.realtek.com/cpdbv3/view/wafermap/oneWaferSbinMap.php?project=RL6982&amp;checksum=1d8e668c57696ac2f19bf5866dc97145&amp;bin_num=217&amp;bintype=sbin&amp;from=xls" xr:uid="{C86068AF-F51C-4069-B160-BB9DC8AC3B1B}"/>
    <hyperlink ref="FN106" r:id="rId1291" display="http://cpdb.realtek.com/cpdbv3/view/wafermap/oneWaferSbinMap.php?project=RL6982&amp;checksum=1d8e668c57696ac2f19bf5866dc97145&amp;bin_num=129&amp;bintype=sbin&amp;from=xls" xr:uid="{C0E8CD6D-DC36-4C89-B915-172C13064887}"/>
    <hyperlink ref="FO55" r:id="rId1292" display="http://cpdb.realtek.com/cpdbv3/view/wafermap/oneWaferSbinMap.php?project=RL6982&amp;checksum=23fcb8e2aed52d25eb476d55eaa03a25&amp;bin_num=3&amp;bintype=sbin&amp;from=xls" xr:uid="{B6A6B3BE-3561-4759-BA34-E21421FC365A}"/>
    <hyperlink ref="FO75" r:id="rId1293" display="http://cpdb.realtek.com/cpdbv3/view/wafermap/oneWaferSbinMap.php?project=RL6982&amp;checksum=23fcb8e2aed52d25eb476d55eaa03a25&amp;bin_num=45&amp;bintype=sbin&amp;from=xls" xr:uid="{39ACFB33-902D-45C9-A03E-FD21AABC4A1B}"/>
    <hyperlink ref="FO84" r:id="rId1294" display="http://cpdb.realtek.com/cpdbv3/view/wafermap/oneWaferSbinMap.php?project=RL6982&amp;checksum=23fcb8e2aed52d25eb476d55eaa03a25&amp;bin_num=29&amp;bintype=sbin&amp;from=xls" xr:uid="{9CE5BCA4-6E62-424F-A15E-1AC005430BFC}"/>
    <hyperlink ref="FO110" r:id="rId1295" display="http://cpdb.realtek.com/cpdbv3/view/wafermap/oneWaferSbinMap.php?project=RL6982&amp;checksum=23fcb8e2aed52d25eb476d55eaa03a25&amp;bin_num=84&amp;bintype=sbin&amp;from=xls" xr:uid="{917666EE-F97A-401A-AB75-4535E806B1A7}"/>
    <hyperlink ref="FP69" r:id="rId1296" display="http://cpdb.realtek.com/cpdbv3/view/wafermap/oneWaferSbinMap.php?project=RL6982&amp;checksum=40ec6c0c7794d36a46aeb9b84d21ad09&amp;bin_num=51&amp;bintype=sbin&amp;from=xls" xr:uid="{4F30760A-B87B-4A55-8A28-EA3D777B7495}"/>
    <hyperlink ref="FP77" r:id="rId1297" display="http://cpdb.realtek.com/cpdbv3/view/wafermap/oneWaferSbinMap.php?project=RL6982&amp;checksum=40ec6c0c7794d36a46aeb9b84d21ad09&amp;bin_num=91&amp;bintype=sbin&amp;from=xls" xr:uid="{D241234A-9456-48B7-8D61-EF1807C62DC9}"/>
    <hyperlink ref="FP79" r:id="rId1298" display="http://cpdb.realtek.com/cpdbv3/view/wafermap/oneWaferSbinMap.php?project=RL6982&amp;checksum=40ec6c0c7794d36a46aeb9b84d21ad09&amp;bin_num=26&amp;bintype=sbin&amp;from=xls" xr:uid="{29BA8E60-DB59-4718-8A3B-B9CA22142123}"/>
    <hyperlink ref="FP133" r:id="rId1299" display="http://cpdb.realtek.com/cpdbv3/view/wafermap/oneWaferSbinMap.php?project=RL6982&amp;checksum=40ec6c0c7794d36a46aeb9b84d21ad09&amp;bin_num=388&amp;bintype=sbin&amp;from=xls" xr:uid="{FB03DAD5-1FAA-422E-AD35-FED9254CFF91}"/>
    <hyperlink ref="FQ65" r:id="rId1300" display="http://cpdb.realtek.com/cpdbv3/view/wafermap/oneWaferSbinMap.php?project=RL6982&amp;checksum=4f6006d74c31c500fc39d9540db0d660&amp;bin_num=35&amp;bintype=sbin&amp;from=xls" xr:uid="{1602DC64-4194-4E75-961C-FCA3C2DCEFCB}"/>
    <hyperlink ref="FQ66" r:id="rId1301" display="http://cpdb.realtek.com/cpdbv3/view/wafermap/oneWaferSbinMap.php?project=RL6982&amp;checksum=4f6006d74c31c500fc39d9540db0d660&amp;bin_num=48&amp;bintype=sbin&amp;from=xls" xr:uid="{AEC21339-2522-45B5-9D11-2D2E072A0AC4}"/>
    <hyperlink ref="FQ67" r:id="rId1302" display="http://cpdb.realtek.com/cpdbv3/view/wafermap/oneWaferSbinMap.php?project=RL6982&amp;checksum=4f6006d74c31c500fc39d9540db0d660&amp;bin_num=33&amp;bintype=sbin&amp;from=xls" xr:uid="{CA5032A9-566D-4B9D-8E35-66D1E9F980CC}"/>
    <hyperlink ref="FQ69" r:id="rId1303" display="http://cpdb.realtek.com/cpdbv3/view/wafermap/oneWaferSbinMap.php?project=RL6982&amp;checksum=4f6006d74c31c500fc39d9540db0d660&amp;bin_num=51&amp;bintype=sbin&amp;from=xls" xr:uid="{AD0FFE1C-1C50-43E4-8194-40754138BC1D}"/>
    <hyperlink ref="FQ71" r:id="rId1304" display="http://cpdb.realtek.com/cpdbv3/view/wafermap/oneWaferSbinMap.php?project=RL6982&amp;checksum=4f6006d74c31c500fc39d9540db0d660&amp;bin_num=70&amp;bintype=sbin&amp;from=xls" xr:uid="{B39C980B-BAF6-412E-B1A4-DEA300DD19AE}"/>
    <hyperlink ref="FQ77" r:id="rId1305" display="http://cpdb.realtek.com/cpdbv3/view/wafermap/oneWaferSbinMap.php?project=RL6982&amp;checksum=4f6006d74c31c500fc39d9540db0d660&amp;bin_num=91&amp;bintype=sbin&amp;from=xls" xr:uid="{9D361F3D-EA5C-4AD5-9921-73B528A65FB8}"/>
    <hyperlink ref="FR69" r:id="rId1306" display="http://cpdb.realtek.com/cpdbv3/view/wafermap/oneWaferSbinMap.php?project=RL6982&amp;checksum=7411a9cd3d6c4acac3753dc75ca9c553&amp;bin_num=51&amp;bintype=sbin&amp;from=xls" xr:uid="{66484854-2693-4126-8F2C-34D978E1B731}"/>
    <hyperlink ref="FR71" r:id="rId1307" display="http://cpdb.realtek.com/cpdbv3/view/wafermap/oneWaferSbinMap.php?project=RL6982&amp;checksum=7411a9cd3d6c4acac3753dc75ca9c553&amp;bin_num=70&amp;bintype=sbin&amp;from=xls" xr:uid="{20BAE809-1909-4445-BCAB-21974FB421AC}"/>
    <hyperlink ref="FR116" r:id="rId1308" display="http://cpdb.realtek.com/cpdbv3/view/wafermap/oneWaferSbinMap.php?project=RL6982&amp;checksum=7411a9cd3d6c4acac3753dc75ca9c553&amp;bin_num=183&amp;bintype=sbin&amp;from=xls" xr:uid="{0A425E5E-9FAE-4DBA-9233-ABF19E696852}"/>
    <hyperlink ref="FR117" r:id="rId1309" display="http://cpdb.realtek.com/cpdbv3/view/wafermap/oneWaferSbinMap.php?project=RL6982&amp;checksum=7411a9cd3d6c4acac3753dc75ca9c553&amp;bin_num=27&amp;bintype=sbin&amp;from=xls" xr:uid="{D08B9688-0DBD-4B75-8531-4B34F4AC056A}"/>
    <hyperlink ref="FS56" r:id="rId1310" display="http://cpdb.realtek.com/cpdbv3/view/wafermap/oneWaferSbinMap.php?project=RL6982&amp;checksum=8043732d1c1cce73df78914a51d246c1&amp;bin_num=66&amp;bintype=sbin&amp;from=xls" xr:uid="{CDE6A328-F70B-475C-B703-2C812B0AECCA}"/>
    <hyperlink ref="FS61" r:id="rId1311" display="http://cpdb.realtek.com/cpdbv3/view/wafermap/oneWaferSbinMap.php?project=RL6982&amp;checksum=8043732d1c1cce73df78914a51d246c1&amp;bin_num=36&amp;bintype=sbin&amp;from=xls" xr:uid="{C0C29E34-BD8B-4373-AFB7-E277C4A7D87C}"/>
    <hyperlink ref="FS69" r:id="rId1312" display="http://cpdb.realtek.com/cpdbv3/view/wafermap/oneWaferSbinMap.php?project=RL6982&amp;checksum=8043732d1c1cce73df78914a51d246c1&amp;bin_num=51&amp;bintype=sbin&amp;from=xls" xr:uid="{C10B6CBD-9D1D-498A-B674-16DCC01CEC22}"/>
    <hyperlink ref="FS70" r:id="rId1313" display="http://cpdb.realtek.com/cpdbv3/view/wafermap/oneWaferSbinMap.php?project=RL6982&amp;checksum=8043732d1c1cce73df78914a51d246c1&amp;bin_num=12&amp;bintype=sbin&amp;from=xls" xr:uid="{6401B23D-F930-440D-A6D7-F3D61C5D367B}"/>
    <hyperlink ref="FS71" r:id="rId1314" display="http://cpdb.realtek.com/cpdbv3/view/wafermap/oneWaferSbinMap.php?project=RL6982&amp;checksum=8043732d1c1cce73df78914a51d246c1&amp;bin_num=70&amp;bintype=sbin&amp;from=xls" xr:uid="{E9518D26-1E62-4CD9-9981-A79539C4807F}"/>
    <hyperlink ref="FS72" r:id="rId1315" display="http://cpdb.realtek.com/cpdbv3/view/wafermap/oneWaferSbinMap.php?project=RL6982&amp;checksum=8043732d1c1cce73df78914a51d246c1&amp;bin_num=63&amp;bintype=sbin&amp;from=xls" xr:uid="{4B7029FB-77B0-4558-84D4-01E766E89DD8}"/>
    <hyperlink ref="FS73" r:id="rId1316" display="http://cpdb.realtek.com/cpdbv3/view/wafermap/oneWaferSbinMap.php?project=RL6982&amp;checksum=8043732d1c1cce73df78914a51d246c1&amp;bin_num=9&amp;bintype=sbin&amp;from=xls" xr:uid="{42FD10A3-F9F9-4669-A737-69F5CEFD376A}"/>
    <hyperlink ref="FS140" r:id="rId1317" display="http://cpdb.realtek.com/cpdbv3/view/wafermap/oneWaferSbinMap.php?project=RL6982&amp;checksum=8043732d1c1cce73df78914a51d246c1&amp;bin_num=60&amp;bintype=sbin&amp;from=xls" xr:uid="{B48E853F-01A5-41B0-B381-191148FD6777}"/>
    <hyperlink ref="FT58" r:id="rId1318" display="http://cpdb.realtek.com/cpdbv3/view/wafermap/oneWaferSbinMap.php?project=RL6982&amp;checksum=adf43f553c7043c4633520ba1144a573&amp;bin_num=24&amp;bintype=sbin&amp;from=xls" xr:uid="{2B0C59C1-6091-4FE7-9685-18E8A4CB575C}"/>
    <hyperlink ref="FT61" r:id="rId1319" display="http://cpdb.realtek.com/cpdbv3/view/wafermap/oneWaferSbinMap.php?project=RL6982&amp;checksum=adf43f553c7043c4633520ba1144a573&amp;bin_num=36&amp;bintype=sbin&amp;from=xls" xr:uid="{F8FF588C-E0C6-4C0F-8600-3C2A7AED83C3}"/>
    <hyperlink ref="FT63" r:id="rId1320" display="http://cpdb.realtek.com/cpdbv3/view/wafermap/oneWaferSbinMap.php?project=RL6982&amp;checksum=adf43f553c7043c4633520ba1144a573&amp;bin_num=34&amp;bintype=sbin&amp;from=xls" xr:uid="{3EFE4EC1-F6BB-499A-BF9E-E2C33584CFD3}"/>
    <hyperlink ref="FT66" r:id="rId1321" display="http://cpdb.realtek.com/cpdbv3/view/wafermap/oneWaferSbinMap.php?project=RL6982&amp;checksum=adf43f553c7043c4633520ba1144a573&amp;bin_num=48&amp;bintype=sbin&amp;from=xls" xr:uid="{A772D63F-C1BC-4DA3-B6E6-67B4FB790E49}"/>
    <hyperlink ref="FT68" r:id="rId1322" display="http://cpdb.realtek.com/cpdbv3/view/wafermap/oneWaferSbinMap.php?project=RL6982&amp;checksum=adf43f553c7043c4633520ba1144a573&amp;bin_num=82&amp;bintype=sbin&amp;from=xls" xr:uid="{DF4879B6-B51C-482A-BEA2-10C07E77EFAA}"/>
    <hyperlink ref="FT75" r:id="rId1323" display="http://cpdb.realtek.com/cpdbv3/view/wafermap/oneWaferSbinMap.php?project=RL6982&amp;checksum=adf43f553c7043c4633520ba1144a573&amp;bin_num=45&amp;bintype=sbin&amp;from=xls" xr:uid="{ACE85956-5239-41E9-8DE2-54ECC682162C}"/>
    <hyperlink ref="FT91" r:id="rId1324" display="http://cpdb.realtek.com/cpdbv3/view/wafermap/oneWaferSbinMap.php?project=RL6982&amp;checksum=adf43f553c7043c4633520ba1144a573&amp;bin_num=612&amp;bintype=sbin&amp;from=xls" xr:uid="{C928525A-048E-4F54-BA37-33E0C2739D19}"/>
    <hyperlink ref="FU68" r:id="rId1325" display="http://cpdb.realtek.com/cpdbv3/view/wafermap/oneWaferSbinMap.php?project=RL6982&amp;checksum=d3a6c1fb8b35af2821b34d65de4c097f&amp;bin_num=82&amp;bintype=sbin&amp;from=xls" xr:uid="{217B598B-7A16-47C8-AB8D-8599F1C8B407}"/>
    <hyperlink ref="FU71" r:id="rId1326" display="http://cpdb.realtek.com/cpdbv3/view/wafermap/oneWaferSbinMap.php?project=RL6982&amp;checksum=d3a6c1fb8b35af2821b34d65de4c097f&amp;bin_num=70&amp;bintype=sbin&amp;from=xls" xr:uid="{DCCA6BED-0655-41E4-880F-E06C1927CE7C}"/>
    <hyperlink ref="FU75" r:id="rId1327" display="http://cpdb.realtek.com/cpdbv3/view/wafermap/oneWaferSbinMap.php?project=RL6982&amp;checksum=d3a6c1fb8b35af2821b34d65de4c097f&amp;bin_num=45&amp;bintype=sbin&amp;from=xls" xr:uid="{7DED1968-4882-47E1-84BB-F03D512AB97A}"/>
    <hyperlink ref="FU76" r:id="rId1328" display="http://cpdb.realtek.com/cpdbv3/view/wafermap/oneWaferSbinMap.php?project=RL6982&amp;checksum=d3a6c1fb8b35af2821b34d65de4c097f&amp;bin_num=6&amp;bintype=sbin&amp;from=xls" xr:uid="{3618D43A-0F11-43B1-8D22-4AB90C8E7FBF}"/>
    <hyperlink ref="FV53" r:id="rId1329" display="http://cpdb.realtek.com/cpdbv3/view/wafermap/oneWaferSbinMap.php?project=RL6982&amp;checksum=e2a4c34117a9d6f03ab2e4eda7622da8&amp;bin_num=65&amp;bintype=sbin&amp;from=xls" xr:uid="{6D8D3950-0A79-48A6-88A9-F54D31F00EC1}"/>
    <hyperlink ref="FV57" r:id="rId1330" display="http://cpdb.realtek.com/cpdbv3/view/wafermap/oneWaferSbinMap.php?project=RL6982&amp;checksum=e2a4c34117a9d6f03ab2e4eda7622da8&amp;bin_num=2&amp;bintype=sbin&amp;from=xls" xr:uid="{3C34DADE-AEFB-4440-82C2-09EE4E4D4BF0}"/>
    <hyperlink ref="FV58" r:id="rId1331" display="http://cpdb.realtek.com/cpdbv3/view/wafermap/oneWaferSbinMap.php?project=RL6982&amp;checksum=e2a4c34117a9d6f03ab2e4eda7622da8&amp;bin_num=24&amp;bintype=sbin&amp;from=xls" xr:uid="{A6885596-8276-4D58-B1F5-580164263BA8}"/>
    <hyperlink ref="FV69" r:id="rId1332" display="http://cpdb.realtek.com/cpdbv3/view/wafermap/oneWaferSbinMap.php?project=RL6982&amp;checksum=e2a4c34117a9d6f03ab2e4eda7622da8&amp;bin_num=51&amp;bintype=sbin&amp;from=xls" xr:uid="{E88918A4-1D2D-406E-993D-7A7184261796}"/>
    <hyperlink ref="FV71" r:id="rId1333" display="http://cpdb.realtek.com/cpdbv3/view/wafermap/oneWaferSbinMap.php?project=RL6982&amp;checksum=e2a4c34117a9d6f03ab2e4eda7622da8&amp;bin_num=70&amp;bintype=sbin&amp;from=xls" xr:uid="{4FB7DE7B-5CA2-423E-8BEA-E02A6EF13AF3}"/>
    <hyperlink ref="FV79" r:id="rId1334" display="http://cpdb.realtek.com/cpdbv3/view/wafermap/oneWaferSbinMap.php?project=RL6982&amp;checksum=e2a4c34117a9d6f03ab2e4eda7622da8&amp;bin_num=26&amp;bintype=sbin&amp;from=xls" xr:uid="{45035481-AC52-48C4-90F5-D249EC373606}"/>
    <hyperlink ref="FV100" r:id="rId1335" display="http://cpdb.realtek.com/cpdbv3/view/wafermap/oneWaferSbinMap.php?project=RL6982&amp;checksum=e2a4c34117a9d6f03ab2e4eda7622da8&amp;bin_num=236&amp;bintype=sbin&amp;from=xls" xr:uid="{3880427A-4DDD-4694-B7A4-E4DA52BAA076}"/>
    <hyperlink ref="FV126" r:id="rId1336" display="http://cpdb.realtek.com/cpdbv3/view/wafermap/oneWaferSbinMap.php?project=RL6982&amp;checksum=e2a4c34117a9d6f03ab2e4eda7622da8&amp;bin_num=55&amp;bintype=sbin&amp;from=xls" xr:uid="{31D3AC4E-3E1F-4F5A-A89F-E387A82A1C07}"/>
    <hyperlink ref="FW61" r:id="rId1337" display="http://cpdb.realtek.com/cpdbv3/view/wafermap/oneWaferSbinMap.php?project=RL6982&amp;checksum=254409014d33c7b11f3ddeaaf59ff3c9&amp;bin_num=36&amp;bintype=sbin&amp;from=xls" xr:uid="{EFFFD6FC-67D5-4599-8FB2-66750A3CAEA3}"/>
    <hyperlink ref="FW65" r:id="rId1338" display="http://cpdb.realtek.com/cpdbv3/view/wafermap/oneWaferSbinMap.php?project=RL6982&amp;checksum=254409014d33c7b11f3ddeaaf59ff3c9&amp;bin_num=35&amp;bintype=sbin&amp;from=xls" xr:uid="{884E241F-71D2-4774-B85E-8475C7A45CC7}"/>
    <hyperlink ref="FW66" r:id="rId1339" display="http://cpdb.realtek.com/cpdbv3/view/wafermap/oneWaferSbinMap.php?project=RL6982&amp;checksum=254409014d33c7b11f3ddeaaf59ff3c9&amp;bin_num=48&amp;bintype=sbin&amp;from=xls" xr:uid="{BE0944C8-4108-4129-8E86-C2A225FF043D}"/>
    <hyperlink ref="FX54" r:id="rId1340" display="http://cpdb.realtek.com/cpdbv3/view/wafermap/oneWaferSbinMap.php?project=RL6982&amp;checksum=35d3ce05dc03036fd8ca5e5af0341a7d&amp;bin_num=68&amp;bintype=sbin&amp;from=xls" xr:uid="{28561B54-41ED-4423-81E8-DECC8AAF2A9C}"/>
    <hyperlink ref="FX61" r:id="rId1341" display="http://cpdb.realtek.com/cpdbv3/view/wafermap/oneWaferSbinMap.php?project=RL6982&amp;checksum=35d3ce05dc03036fd8ca5e5af0341a7d&amp;bin_num=36&amp;bintype=sbin&amp;from=xls" xr:uid="{83EE8843-2416-4895-9562-CB45CFE750E6}"/>
    <hyperlink ref="FX76" r:id="rId1342" display="http://cpdb.realtek.com/cpdbv3/view/wafermap/oneWaferSbinMap.php?project=RL6982&amp;checksum=35d3ce05dc03036fd8ca5e5af0341a7d&amp;bin_num=6&amp;bintype=sbin&amp;from=xls" xr:uid="{183C8240-6E6D-4D70-B397-2CA5E2D16848}"/>
    <hyperlink ref="FX79" r:id="rId1343" display="http://cpdb.realtek.com/cpdbv3/view/wafermap/oneWaferSbinMap.php?project=RL6982&amp;checksum=35d3ce05dc03036fd8ca5e5af0341a7d&amp;bin_num=26&amp;bintype=sbin&amp;from=xls" xr:uid="{A983D354-47C6-4AE1-AD57-2166AB57A442}"/>
    <hyperlink ref="FX168" r:id="rId1344" display="http://cpdb.realtek.com/cpdbv3/view/wafermap/oneWaferSbinMap.php?project=RL6982&amp;checksum=35d3ce05dc03036fd8ca5e5af0341a7d&amp;bin_num=104&amp;bintype=sbin&amp;from=xls" xr:uid="{304B841D-A21C-4F5F-9D76-0F7117D05BF1}"/>
    <hyperlink ref="FY58" r:id="rId1345" display="http://cpdb.realtek.com/cpdbv3/view/wafermap/oneWaferSbinMap.php?project=RL6982&amp;checksum=604ab97f7557f494fdbed66a7d5a0770&amp;bin_num=24&amp;bintype=sbin&amp;from=xls" xr:uid="{916C2466-6B03-4C91-B31B-0FD6455D8ABC}"/>
    <hyperlink ref="FY63" r:id="rId1346" display="http://cpdb.realtek.com/cpdbv3/view/wafermap/oneWaferSbinMap.php?project=RL6982&amp;checksum=604ab97f7557f494fdbed66a7d5a0770&amp;bin_num=34&amp;bintype=sbin&amp;from=xls" xr:uid="{C9489C2E-DE49-4795-AED1-C9316A48C67D}"/>
    <hyperlink ref="FY64" r:id="rId1347" display="http://cpdb.realtek.com/cpdbv3/view/wafermap/oneWaferSbinMap.php?project=RL6982&amp;checksum=604ab97f7557f494fdbed66a7d5a0770&amp;bin_num=7&amp;bintype=sbin&amp;from=xls" xr:uid="{F3F124C5-9DCC-4663-9A48-BC0C132F44E2}"/>
    <hyperlink ref="FY68" r:id="rId1348" display="http://cpdb.realtek.com/cpdbv3/view/wafermap/oneWaferSbinMap.php?project=RL6982&amp;checksum=604ab97f7557f494fdbed66a7d5a0770&amp;bin_num=82&amp;bintype=sbin&amp;from=xls" xr:uid="{99697F2C-9222-4FDC-8745-B261B29A3C7D}"/>
    <hyperlink ref="FY74" r:id="rId1349" display="http://cpdb.realtek.com/cpdbv3/view/wafermap/oneWaferSbinMap.php?project=RL6982&amp;checksum=604ab97f7557f494fdbed66a7d5a0770&amp;bin_num=69&amp;bintype=sbin&amp;from=xls" xr:uid="{9EAF312E-1AC4-4FEF-B6FB-9BF65264B9F0}"/>
    <hyperlink ref="FY75" r:id="rId1350" display="http://cpdb.realtek.com/cpdbv3/view/wafermap/oneWaferSbinMap.php?project=RL6982&amp;checksum=604ab97f7557f494fdbed66a7d5a0770&amp;bin_num=45&amp;bintype=sbin&amp;from=xls" xr:uid="{44189093-062E-46AE-AE9B-E1713EF168E2}"/>
    <hyperlink ref="FY94" r:id="rId1351" display="http://cpdb.realtek.com/cpdbv3/view/wafermap/oneWaferSbinMap.php?project=RL6982&amp;checksum=604ab97f7557f494fdbed66a7d5a0770&amp;bin_num=217&amp;bintype=sbin&amp;from=xls" xr:uid="{3080978D-4665-48E9-9C81-551B7BEC5285}"/>
    <hyperlink ref="FY95" r:id="rId1352" display="http://cpdb.realtek.com/cpdbv3/view/wafermap/oneWaferSbinMap.php?project=RL6982&amp;checksum=604ab97f7557f494fdbed66a7d5a0770&amp;bin_num=207&amp;bintype=sbin&amp;from=xls" xr:uid="{1768FBC9-A882-4968-83CE-CF878F501BF6}"/>
    <hyperlink ref="FY109" r:id="rId1353" display="http://cpdb.realtek.com/cpdbv3/view/wafermap/oneWaferSbinMap.php?project=RL6982&amp;checksum=604ab97f7557f494fdbed66a7d5a0770&amp;bin_num=62&amp;bintype=sbin&amp;from=xls" xr:uid="{58ED163D-F699-44D6-B434-FE7698AE2757}"/>
    <hyperlink ref="FZ53" r:id="rId1354" display="http://cpdb.realtek.com/cpdbv3/view/wafermap/oneWaferSbinMap.php?project=RL6982&amp;checksum=78149e08a78b05681e793f1ab6b39873&amp;bin_num=65&amp;bintype=sbin&amp;from=xls" xr:uid="{64664D93-8E89-48CF-9F0D-828AFBA5968B}"/>
    <hyperlink ref="FZ57" r:id="rId1355" display="http://cpdb.realtek.com/cpdbv3/view/wafermap/oneWaferSbinMap.php?project=RL6982&amp;checksum=78149e08a78b05681e793f1ab6b39873&amp;bin_num=2&amp;bintype=sbin&amp;from=xls" xr:uid="{3DBC8027-4CDF-4363-9BE4-A9C0C06EC93E}"/>
    <hyperlink ref="FZ63" r:id="rId1356" display="http://cpdb.realtek.com/cpdbv3/view/wafermap/oneWaferSbinMap.php?project=RL6982&amp;checksum=78149e08a78b05681e793f1ab6b39873&amp;bin_num=34&amp;bintype=sbin&amp;from=xls" xr:uid="{DBEFDDBB-D3E2-463D-8F8A-E3FA944B349F}"/>
    <hyperlink ref="FZ78" r:id="rId1357" display="http://cpdb.realtek.com/cpdbv3/view/wafermap/oneWaferSbinMap.php?project=RL6982&amp;checksum=78149e08a78b05681e793f1ab6b39873&amp;bin_num=47&amp;bintype=sbin&amp;from=xls" xr:uid="{0FD6ACC7-2AD1-4A5E-9C40-18E40247780B}"/>
    <hyperlink ref="FZ91" r:id="rId1358" display="http://cpdb.realtek.com/cpdbv3/view/wafermap/oneWaferSbinMap.php?project=RL6982&amp;checksum=78149e08a78b05681e793f1ab6b39873&amp;bin_num=612&amp;bintype=sbin&amp;from=xls" xr:uid="{0CF3E14B-9D7D-4286-BE0D-6B34E17AB9DB}"/>
    <hyperlink ref="GA69" r:id="rId1359" display="http://cpdb.realtek.com/cpdbv3/view/wafermap/oneWaferSbinMap.php?project=RL6982&amp;checksum=949c0407438c380b2be57da684ba47e7&amp;bin_num=51&amp;bintype=sbin&amp;from=xls" xr:uid="{F6D4AA8C-9565-4623-A374-7CDC48FD200F}"/>
    <hyperlink ref="GA76" r:id="rId1360" display="http://cpdb.realtek.com/cpdbv3/view/wafermap/oneWaferSbinMap.php?project=RL6982&amp;checksum=949c0407438c380b2be57da684ba47e7&amp;bin_num=6&amp;bintype=sbin&amp;from=xls" xr:uid="{A6E06444-9B2F-42D4-A364-5EF2771B52D5}"/>
    <hyperlink ref="GA88" r:id="rId1361" display="http://cpdb.realtek.com/cpdbv3/view/wafermap/oneWaferSbinMap.php?project=RL6982&amp;checksum=949c0407438c380b2be57da684ba47e7&amp;bin_num=193&amp;bintype=sbin&amp;from=xls" xr:uid="{C7874EB9-54E8-48F4-8626-233F633A946D}"/>
    <hyperlink ref="GB64" r:id="rId1362" display="http://cpdb.realtek.com/cpdbv3/view/wafermap/oneWaferSbinMap.php?project=RL6982&amp;checksum=ac4b9dcefbbf9c28ae9190f9a3baf9cb&amp;bin_num=7&amp;bintype=sbin&amp;from=xls" xr:uid="{0003A091-3539-4C53-9452-9AB5E1814A07}"/>
    <hyperlink ref="GB77" r:id="rId1363" display="http://cpdb.realtek.com/cpdbv3/view/wafermap/oneWaferSbinMap.php?project=RL6982&amp;checksum=ac4b9dcefbbf9c28ae9190f9a3baf9cb&amp;bin_num=91&amp;bintype=sbin&amp;from=xls" xr:uid="{A22E0F55-F11B-4C28-8A27-FDB5BD2E7230}"/>
    <hyperlink ref="GB79" r:id="rId1364" display="http://cpdb.realtek.com/cpdbv3/view/wafermap/oneWaferSbinMap.php?project=RL6982&amp;checksum=ac4b9dcefbbf9c28ae9190f9a3baf9cb&amp;bin_num=26&amp;bintype=sbin&amp;from=xls" xr:uid="{42DAC8B5-F049-407F-90D1-2BA3D6CAF5AC}"/>
    <hyperlink ref="GB80" r:id="rId1365" display="http://cpdb.realtek.com/cpdbv3/view/wafermap/oneWaferSbinMap.php?project=RL6982&amp;checksum=ac4b9dcefbbf9c28ae9190f9a3baf9cb&amp;bin_num=611&amp;bintype=sbin&amp;from=xls" xr:uid="{AB6B8D76-6D8C-4FA0-883C-0BA7853B490B}"/>
    <hyperlink ref="GB83" r:id="rId1366" display="http://cpdb.realtek.com/cpdbv3/view/wafermap/oneWaferSbinMap.php?project=RL6982&amp;checksum=ac4b9dcefbbf9c28ae9190f9a3baf9cb&amp;bin_num=46&amp;bintype=sbin&amp;from=xls" xr:uid="{14A9DC70-D2EE-4766-B227-ED305A5DAEA9}"/>
    <hyperlink ref="GC72" r:id="rId1367" display="http://cpdb.realtek.com/cpdbv3/view/wafermap/oneWaferSbinMap.php?project=RL6982&amp;checksum=b43a2e90a7febf410e1ed137d7f05dec&amp;bin_num=63&amp;bintype=sbin&amp;from=xls" xr:uid="{5B79CDC1-BDBA-4F6A-9426-57DC97316AED}"/>
    <hyperlink ref="GC74" r:id="rId1368" display="http://cpdb.realtek.com/cpdbv3/view/wafermap/oneWaferSbinMap.php?project=RL6982&amp;checksum=b43a2e90a7febf410e1ed137d7f05dec&amp;bin_num=69&amp;bintype=sbin&amp;from=xls" xr:uid="{B76463FF-B396-4962-A5A9-AEE692B1AC2D}"/>
    <hyperlink ref="GC75" r:id="rId1369" display="http://cpdb.realtek.com/cpdbv3/view/wafermap/oneWaferSbinMap.php?project=RL6982&amp;checksum=b43a2e90a7febf410e1ed137d7f05dec&amp;bin_num=45&amp;bintype=sbin&amp;from=xls" xr:uid="{7343C965-8FC1-448F-BF9E-CDC849B75CC9}"/>
    <hyperlink ref="GC77" r:id="rId1370" display="http://cpdb.realtek.com/cpdbv3/view/wafermap/oneWaferSbinMap.php?project=RL6982&amp;checksum=b43a2e90a7febf410e1ed137d7f05dec&amp;bin_num=91&amp;bintype=sbin&amp;from=xls" xr:uid="{39B9C5CD-DFFD-4EA8-9C0F-6020D109640F}"/>
    <hyperlink ref="GC139" r:id="rId1371" display="http://cpdb.realtek.com/cpdbv3/view/wafermap/oneWaferSbinMap.php?project=RL6982&amp;checksum=b43a2e90a7febf410e1ed137d7f05dec&amp;bin_num=176&amp;bintype=sbin&amp;from=xls" xr:uid="{4B4245CC-1F86-4251-AC83-136ED477A5DA}"/>
    <hyperlink ref="GD7" r:id="rId1372" display="http://cpdb.realtek.com/cpdbv3/view/mergeCell.php?project=RL6982&amp;cp=CP1&amp;version=RL6982_HD_TA01_V03&amp;lotid=P6HA8&amp;waferid=MAR373-10H0&amp;bintype=sbin" xr:uid="{3EFD3936-3365-4EF9-8D95-4658A7F543F1}"/>
    <hyperlink ref="GD55" r:id="rId1373" display="http://cpdb.realtek.com/cpdbv3/view/wafermap/oneWaferSbinMap.php?project=RL6982&amp;checksum=b96b847bfc01ceef0551d0743957dafd&amp;bin_num=3&amp;bintype=sbin&amp;from=xls" xr:uid="{DFF0F073-0D89-4A6E-9D85-D2D1329226A8}"/>
    <hyperlink ref="GD66" r:id="rId1374" display="http://cpdb.realtek.com/cpdbv3/view/wafermap/oneWaferSbinMap.php?project=RL6982&amp;checksum=b96b847bfc01ceef0551d0743957dafd&amp;bin_num=48&amp;bintype=sbin&amp;from=xls" xr:uid="{611173FD-261E-4002-A3E8-1B07ACA3F5FA}"/>
    <hyperlink ref="GD69" r:id="rId1375" display="http://cpdb.realtek.com/cpdbv3/view/wafermap/oneWaferSbinMap.php?project=RL6982&amp;checksum=b96b847bfc01ceef0551d0743957dafd&amp;bin_num=51&amp;bintype=sbin&amp;from=xls" xr:uid="{23345BF0-428A-4FE6-995E-79ADF66B6803}"/>
    <hyperlink ref="GD71" r:id="rId1376" display="http://cpdb.realtek.com/cpdbv3/view/wafermap/oneWaferSbinMap.php?project=RL6982&amp;checksum=b96b847bfc01ceef0551d0743957dafd&amp;bin_num=70&amp;bintype=sbin&amp;from=xls" xr:uid="{EF5880DA-7303-460D-8570-724FAF5EDD4D}"/>
    <hyperlink ref="GD79" r:id="rId1377" display="http://cpdb.realtek.com/cpdbv3/view/wafermap/oneWaferSbinMap.php?project=RL6982&amp;checksum=b96b847bfc01ceef0551d0743957dafd&amp;bin_num=26&amp;bintype=sbin&amp;from=xls" xr:uid="{60968785-3597-409E-9B85-9911C3237536}"/>
    <hyperlink ref="GD82" r:id="rId1378" display="http://cpdb.realtek.com/cpdbv3/view/wafermap/oneWaferSbinMap.php?project=RL6982&amp;checksum=b96b847bfc01ceef0551d0743957dafd&amp;bin_num=21&amp;bintype=sbin&amp;from=xls" xr:uid="{FE728DD1-80C1-4436-B8BC-57EF63723212}"/>
    <hyperlink ref="GE55" r:id="rId1379" display="http://cpdb.realtek.com/cpdbv3/view/wafermap/oneWaferSbinMap.php?project=RL6982&amp;checksum=bb51073affc2db3a99370b73c1a58f94&amp;bin_num=3&amp;bintype=sbin&amp;from=xls" xr:uid="{EC94845D-DBEF-4100-BA7A-E18FA7C5F1F1}"/>
    <hyperlink ref="GE71" r:id="rId1380" display="http://cpdb.realtek.com/cpdbv3/view/wafermap/oneWaferSbinMap.php?project=RL6982&amp;checksum=bb51073affc2db3a99370b73c1a58f94&amp;bin_num=70&amp;bintype=sbin&amp;from=xls" xr:uid="{F8AFA45F-2246-49A1-AD10-CDE3BEEA9D43}"/>
    <hyperlink ref="GE75" r:id="rId1381" display="http://cpdb.realtek.com/cpdbv3/view/wafermap/oneWaferSbinMap.php?project=RL6982&amp;checksum=bb51073affc2db3a99370b73c1a58f94&amp;bin_num=45&amp;bintype=sbin&amp;from=xls" xr:uid="{EC77D280-92D7-4C58-A733-EC120FD4E142}"/>
    <hyperlink ref="GE77" r:id="rId1382" display="http://cpdb.realtek.com/cpdbv3/view/wafermap/oneWaferSbinMap.php?project=RL6982&amp;checksum=bb51073affc2db3a99370b73c1a58f94&amp;bin_num=91&amp;bintype=sbin&amp;from=xls" xr:uid="{1FF17C34-92EB-4D47-8A83-1B15C4361039}"/>
    <hyperlink ref="GE80" r:id="rId1383" display="http://cpdb.realtek.com/cpdbv3/view/wafermap/oneWaferSbinMap.php?project=RL6982&amp;checksum=bb51073affc2db3a99370b73c1a58f94&amp;bin_num=611&amp;bintype=sbin&amp;from=xls" xr:uid="{39643CB1-FD92-4FDA-914D-106962AE5A4B}"/>
    <hyperlink ref="GE87" r:id="rId1384" display="http://cpdb.realtek.com/cpdbv3/view/wafermap/oneWaferSbinMap.php?project=RL6982&amp;checksum=bb51073affc2db3a99370b73c1a58f94&amp;bin_num=44&amp;bintype=sbin&amp;from=xls" xr:uid="{05491C7C-C82C-4D55-AAB4-43FC7EA72722}"/>
    <hyperlink ref="GF67" r:id="rId1385" display="http://cpdb.realtek.com/cpdbv3/view/wafermap/oneWaferSbinMap.php?project=RL6982&amp;checksum=ec05cdc967858a426f9c08cbce4c9da8&amp;bin_num=33&amp;bintype=sbin&amp;from=xls" xr:uid="{573BB76C-7C8E-4B5F-B2A8-34EB94BBB498}"/>
    <hyperlink ref="GF75" r:id="rId1386" display="http://cpdb.realtek.com/cpdbv3/view/wafermap/oneWaferSbinMap.php?project=RL6982&amp;checksum=ec05cdc967858a426f9c08cbce4c9da8&amp;bin_num=45&amp;bintype=sbin&amp;from=xls" xr:uid="{66921101-FFAA-463C-85B2-3E9117D04BB9}"/>
    <hyperlink ref="GG69" r:id="rId1387" display="http://cpdb.realtek.com/cpdbv3/view/wafermap/oneWaferSbinMap.php?project=RL6982&amp;checksum=a368351699ad026b15a0ffd72a40329f&amp;bin_num=51&amp;bintype=sbin&amp;from=xls" xr:uid="{00D869EA-E770-4F03-A33F-CA0B4679C0AD}"/>
    <hyperlink ref="GG74" r:id="rId1388" display="http://cpdb.realtek.com/cpdbv3/view/wafermap/oneWaferSbinMap.php?project=RL6982&amp;checksum=a368351699ad026b15a0ffd72a40329f&amp;bin_num=69&amp;bintype=sbin&amp;from=xls" xr:uid="{35684369-64BF-44DA-9E5A-DB69E1FB2025}"/>
    <hyperlink ref="GG80" r:id="rId1389" display="http://cpdb.realtek.com/cpdbv3/view/wafermap/oneWaferSbinMap.php?project=RL6982&amp;checksum=a368351699ad026b15a0ffd72a40329f&amp;bin_num=611&amp;bintype=sbin&amp;from=xls" xr:uid="{E7E98CD7-264A-4A48-BB5B-9A78191297C2}"/>
    <hyperlink ref="GH66" r:id="rId1390" display="http://cpdb.realtek.com/cpdbv3/view/wafermap/oneWaferSbinMap.php?project=RL6982&amp;checksum=db57197d5cd9fde487f17a04ca86cc0f&amp;bin_num=48&amp;bintype=sbin&amp;from=xls" xr:uid="{AB76F96D-005A-43D6-AA4D-653EB92901FE}"/>
    <hyperlink ref="GH68" r:id="rId1391" display="http://cpdb.realtek.com/cpdbv3/view/wafermap/oneWaferSbinMap.php?project=RL6982&amp;checksum=db57197d5cd9fde487f17a04ca86cc0f&amp;bin_num=82&amp;bintype=sbin&amp;from=xls" xr:uid="{2BEA7B4B-F6AE-4F14-A0B1-19BFD607AAEA}"/>
    <hyperlink ref="GH69" r:id="rId1392" display="http://cpdb.realtek.com/cpdbv3/view/wafermap/oneWaferSbinMap.php?project=RL6982&amp;checksum=db57197d5cd9fde487f17a04ca86cc0f&amp;bin_num=51&amp;bintype=sbin&amp;from=xls" xr:uid="{F2A8C091-E9EC-468A-9F8E-4A4304468EDB}"/>
    <hyperlink ref="GI63" r:id="rId1393" display="http://cpdb.realtek.com/cpdbv3/view/wafermap/oneWaferSbinMap.php?project=RL6982&amp;checksum=efc624527251cf1f015eb6a5fa0e9b61&amp;bin_num=34&amp;bintype=sbin&amp;from=xls" xr:uid="{80688481-4B07-4CD0-9F8C-66F617C9756F}"/>
    <hyperlink ref="GI79" r:id="rId1394" display="http://cpdb.realtek.com/cpdbv3/view/wafermap/oneWaferSbinMap.php?project=RL6982&amp;checksum=efc624527251cf1f015eb6a5fa0e9b61&amp;bin_num=26&amp;bintype=sbin&amp;from=xls" xr:uid="{EB259DFA-FB54-498B-A95A-08CAEDD2A58E}"/>
    <hyperlink ref="GI130" r:id="rId1395" display="http://cpdb.realtek.com/cpdbv3/view/wafermap/oneWaferSbinMap.php?project=RL6982&amp;checksum=efc624527251cf1f015eb6a5fa0e9b61&amp;bin_num=108&amp;bintype=sbin&amp;from=xls" xr:uid="{08D9E2F6-E39C-4762-8DFD-11C6167C42FC}"/>
    <hyperlink ref="GJ53" r:id="rId1396" display="http://cpdb.realtek.com/cpdbv3/view/wafermap/oneWaferSbinMap.php?project=RL6982&amp;checksum=0a59ee9c10e87955ab2f16504c3e1f10&amp;bin_num=65&amp;bintype=sbin&amp;from=xls" xr:uid="{D9AB25C7-DD10-4761-A5BA-6C8BA6C1EB5F}"/>
    <hyperlink ref="GJ77" r:id="rId1397" display="http://cpdb.realtek.com/cpdbv3/view/wafermap/oneWaferSbinMap.php?project=RL6982&amp;checksum=0a59ee9c10e87955ab2f16504c3e1f10&amp;bin_num=91&amp;bintype=sbin&amp;from=xls" xr:uid="{62AE9E37-0199-4388-A576-FC66AD9B0459}"/>
    <hyperlink ref="GJ109" r:id="rId1398" display="http://cpdb.realtek.com/cpdbv3/view/wafermap/oneWaferSbinMap.php?project=RL6982&amp;checksum=0a59ee9c10e87955ab2f16504c3e1f10&amp;bin_num=62&amp;bintype=sbin&amp;from=xls" xr:uid="{24CE71B5-5628-4534-A55C-AFD459AFB15D}"/>
    <hyperlink ref="GK7" r:id="rId1399" display="http://cpdb.realtek.com/cpdbv3/view/mergeCell.php?project=RL6982&amp;cp=CP1&amp;version=RL6982_HD_TA01_V03&amp;lotid=P6HA9&amp;waferid=MAR753-21E5&amp;bintype=sbin" xr:uid="{06B5255A-63A0-406E-9D39-1E080BC76A87}"/>
    <hyperlink ref="GK57" r:id="rId1400" display="http://cpdb.realtek.com/cpdbv3/view/wafermap/oneWaferSbinMap.php?project=RL6982&amp;checksum=3b675157c832b8b2b64ecef931fea710&amp;bin_num=2&amp;bintype=sbin&amp;from=xls" xr:uid="{03EC72B6-5002-4563-A6CE-7C477F919125}"/>
    <hyperlink ref="GK58" r:id="rId1401" display="http://cpdb.realtek.com/cpdbv3/view/wafermap/oneWaferSbinMap.php?project=RL6982&amp;checksum=3b675157c832b8b2b64ecef931fea710&amp;bin_num=24&amp;bintype=sbin&amp;from=xls" xr:uid="{DB95C0A9-194A-417A-A09A-B05BE2AF0BF4}"/>
    <hyperlink ref="GK74" r:id="rId1402" display="http://cpdb.realtek.com/cpdbv3/view/wafermap/oneWaferSbinMap.php?project=RL6982&amp;checksum=3b675157c832b8b2b64ecef931fea710&amp;bin_num=69&amp;bintype=sbin&amp;from=xls" xr:uid="{63A002F9-CC69-4A88-835E-E500956BF604}"/>
    <hyperlink ref="GK146" r:id="rId1403" display="http://cpdb.realtek.com/cpdbv3/view/wafermap/oneWaferSbinMap.php?project=RL6982&amp;checksum=3b675157c832b8b2b64ecef931fea710&amp;bin_num=220&amp;bintype=sbin&amp;from=xls" xr:uid="{38A2E25A-992E-4604-8FC2-5A1443313BFC}"/>
    <hyperlink ref="GL70" r:id="rId1404" display="http://cpdb.realtek.com/cpdbv3/view/wafermap/oneWaferSbinMap.php?project=RL6982&amp;checksum=3e792e97d1951f1a64e3c919eedec2db&amp;bin_num=12&amp;bintype=sbin&amp;from=xls" xr:uid="{8C1E9BB2-B0ED-4B98-94BC-1CDC24245512}"/>
    <hyperlink ref="GL71" r:id="rId1405" display="http://cpdb.realtek.com/cpdbv3/view/wafermap/oneWaferSbinMap.php?project=RL6982&amp;checksum=3e792e97d1951f1a64e3c919eedec2db&amp;bin_num=70&amp;bintype=sbin&amp;from=xls" xr:uid="{53E1D3E0-CACC-4129-9235-C9F14EBCD166}"/>
    <hyperlink ref="GL78" r:id="rId1406" display="http://cpdb.realtek.com/cpdbv3/view/wafermap/oneWaferSbinMap.php?project=RL6982&amp;checksum=3e792e97d1951f1a64e3c919eedec2db&amp;bin_num=47&amp;bintype=sbin&amp;from=xls" xr:uid="{36093C94-E232-43B5-B89B-3A4821A36DC6}"/>
    <hyperlink ref="GL107" r:id="rId1407" display="http://cpdb.realtek.com/cpdbv3/view/wafermap/oneWaferSbinMap.php?project=RL6982&amp;checksum=3e792e97d1951f1a64e3c919eedec2db&amp;bin_num=614&amp;bintype=sbin&amp;from=xls" xr:uid="{4835251B-023D-44ED-8042-D7EAB6D9A566}"/>
    <hyperlink ref="GL154" r:id="rId1408" display="http://cpdb.realtek.com/cpdbv3/view/wafermap/oneWaferSbinMap.php?project=RL6982&amp;checksum=3e792e97d1951f1a64e3c919eedec2db&amp;bin_num=111&amp;bintype=sbin&amp;from=xls" xr:uid="{7E9A9D91-B83D-4CEF-AA15-E52AA6A9A552}"/>
    <hyperlink ref="GM7" r:id="rId1409" display="http://cpdb.realtek.com/cpdbv3/view/mergeCell.php?project=RL6982&amp;cp=CP1&amp;version=RL6982_HD_TA01_V03&amp;lotid=P6HA3&amp;waferid=MAR761-13F7&amp;bintype=sbin" xr:uid="{FF43E8B4-60E5-4BF2-A1C2-8F0637845704}"/>
    <hyperlink ref="GM54" r:id="rId1410" display="http://cpdb.realtek.com/cpdbv3/view/wafermap/oneWaferSbinMap.php?project=RL6982&amp;checksum=4b682e5918faedd1811cee7da219b0ab&amp;bin_num=68&amp;bintype=sbin&amp;from=xls" xr:uid="{3954BFA9-903E-41B5-B427-0F45DE319151}"/>
    <hyperlink ref="GM64" r:id="rId1411" display="http://cpdb.realtek.com/cpdbv3/view/wafermap/oneWaferSbinMap.php?project=RL6982&amp;checksum=4b682e5918faedd1811cee7da219b0ab&amp;bin_num=7&amp;bintype=sbin&amp;from=xls" xr:uid="{FCCA5DA4-2266-40D8-8E55-0CED29F3A743}"/>
    <hyperlink ref="GM66" r:id="rId1412" display="http://cpdb.realtek.com/cpdbv3/view/wafermap/oneWaferSbinMap.php?project=RL6982&amp;checksum=4b682e5918faedd1811cee7da219b0ab&amp;bin_num=48&amp;bintype=sbin&amp;from=xls" xr:uid="{C6BF4063-A086-4B34-92A9-BF768DFD272D}"/>
    <hyperlink ref="GM68" r:id="rId1413" display="http://cpdb.realtek.com/cpdbv3/view/wafermap/oneWaferSbinMap.php?project=RL6982&amp;checksum=4b682e5918faedd1811cee7da219b0ab&amp;bin_num=82&amp;bintype=sbin&amp;from=xls" xr:uid="{76494FED-9EA6-48D7-B1D0-F679E66709DC}"/>
    <hyperlink ref="GM70" r:id="rId1414" display="http://cpdb.realtek.com/cpdbv3/view/wafermap/oneWaferSbinMap.php?project=RL6982&amp;checksum=4b682e5918faedd1811cee7da219b0ab&amp;bin_num=12&amp;bintype=sbin&amp;from=xls" xr:uid="{64119B42-DDF4-45C3-8366-C0731E0DED6C}"/>
    <hyperlink ref="GM71" r:id="rId1415" display="http://cpdb.realtek.com/cpdbv3/view/wafermap/oneWaferSbinMap.php?project=RL6982&amp;checksum=4b682e5918faedd1811cee7da219b0ab&amp;bin_num=70&amp;bintype=sbin&amp;from=xls" xr:uid="{75D8FCCE-1407-4567-B0B1-78F560660DE5}"/>
    <hyperlink ref="GM118" r:id="rId1416" display="http://cpdb.realtek.com/cpdbv3/view/wafermap/oneWaferSbinMap.php?project=RL6982&amp;checksum=4b682e5918faedd1811cee7da219b0ab&amp;bin_num=73&amp;bintype=sbin&amp;from=xls" xr:uid="{70D8FE18-ED54-4EBD-B035-59478A8B469C}"/>
    <hyperlink ref="GN7" r:id="rId1417" display="http://cpdb.realtek.com/cpdbv3/view/mergeCell.php?project=RL6982&amp;cp=CP1&amp;version=RL6982_HD_TA01_V03&amp;lotid=P6G18&amp;waferid=MAP570-08D0&amp;bintype=sbin" xr:uid="{BD102E48-1011-4DBE-8DDB-8B19CDF25A75}"/>
    <hyperlink ref="GN57" r:id="rId1418" display="http://cpdb.realtek.com/cpdbv3/view/wafermap/oneWaferSbinMap.php?project=RL6982&amp;checksum=adee97ddcdcd2bc3232e61b79fe9308c&amp;bin_num=2&amp;bintype=sbin&amp;from=xls" xr:uid="{642373CE-3EB0-406B-98DB-BD3ED4BB0FF5}"/>
    <hyperlink ref="GN58" r:id="rId1419" display="http://cpdb.realtek.com/cpdbv3/view/wafermap/oneWaferSbinMap.php?project=RL6982&amp;checksum=adee97ddcdcd2bc3232e61b79fe9308c&amp;bin_num=24&amp;bintype=sbin&amp;from=xls" xr:uid="{2EC9F82B-5F04-4A09-BFB9-08B96BDC89D3}"/>
    <hyperlink ref="GN75" r:id="rId1420" display="http://cpdb.realtek.com/cpdbv3/view/wafermap/oneWaferSbinMap.php?project=RL6982&amp;checksum=adee97ddcdcd2bc3232e61b79fe9308c&amp;bin_num=45&amp;bintype=sbin&amp;from=xls" xr:uid="{C3B57CC9-C6D6-4F57-85B2-9CD2EEA1B408}"/>
    <hyperlink ref="GN83" r:id="rId1421" display="http://cpdb.realtek.com/cpdbv3/view/wafermap/oneWaferSbinMap.php?project=RL6982&amp;checksum=adee97ddcdcd2bc3232e61b79fe9308c&amp;bin_num=46&amp;bintype=sbin&amp;from=xls" xr:uid="{6699D761-CFB2-48DE-9A97-D9AE82F391AB}"/>
    <hyperlink ref="GN103" r:id="rId1422" display="http://cpdb.realtek.com/cpdbv3/view/wafermap/oneWaferSbinMap.php?project=RL6982&amp;checksum=adee97ddcdcd2bc3232e61b79fe9308c&amp;bin_num=85&amp;bintype=sbin&amp;from=xls" xr:uid="{1DE0A390-A0A8-4FE6-80FE-8A01126756ED}"/>
    <hyperlink ref="GO63" r:id="rId1423" display="http://cpdb.realtek.com/cpdbv3/view/wafermap/oneWaferSbinMap.php?project=RL6982&amp;checksum=c7b52352c4e255ead87e2dff93244548&amp;bin_num=34&amp;bintype=sbin&amp;from=xls" xr:uid="{0DC49C5F-CE86-4E29-9910-2CFE07F632F0}"/>
    <hyperlink ref="GO68" r:id="rId1424" display="http://cpdb.realtek.com/cpdbv3/view/wafermap/oneWaferSbinMap.php?project=RL6982&amp;checksum=c7b52352c4e255ead87e2dff93244548&amp;bin_num=82&amp;bintype=sbin&amp;from=xls" xr:uid="{C0CDFA73-9328-464C-9B57-A489065C1EAF}"/>
    <hyperlink ref="GO73" r:id="rId1425" display="http://cpdb.realtek.com/cpdbv3/view/wafermap/oneWaferSbinMap.php?project=RL6982&amp;checksum=c7b52352c4e255ead87e2dff93244548&amp;bin_num=9&amp;bintype=sbin&amp;from=xls" xr:uid="{E2A8D5EB-AE3B-4C2E-B210-CCBF0BF52285}"/>
    <hyperlink ref="GO76" r:id="rId1426" display="http://cpdb.realtek.com/cpdbv3/view/wafermap/oneWaferSbinMap.php?project=RL6982&amp;checksum=c7b52352c4e255ead87e2dff93244548&amp;bin_num=6&amp;bintype=sbin&amp;from=xls" xr:uid="{37169A91-1868-447D-86FB-A68E8F55FAA3}"/>
    <hyperlink ref="GO77" r:id="rId1427" display="http://cpdb.realtek.com/cpdbv3/view/wafermap/oneWaferSbinMap.php?project=RL6982&amp;checksum=c7b52352c4e255ead87e2dff93244548&amp;bin_num=91&amp;bintype=sbin&amp;from=xls" xr:uid="{427C1794-3599-4320-8DE2-4E94CEB0C588}"/>
    <hyperlink ref="GO86" r:id="rId1428" display="http://cpdb.realtek.com/cpdbv3/view/wafermap/oneWaferSbinMap.php?project=RL6982&amp;checksum=c7b52352c4e255ead87e2dff93244548&amp;bin_num=30&amp;bintype=sbin&amp;from=xls" xr:uid="{0A36C04B-F058-40E6-9260-839FA5061DA5}"/>
    <hyperlink ref="GO93" r:id="rId1429" display="http://cpdb.realtek.com/cpdbv3/view/wafermap/oneWaferSbinMap.php?project=RL6982&amp;checksum=c7b52352c4e255ead87e2dff93244548&amp;bin_num=235&amp;bintype=sbin&amp;from=xls" xr:uid="{2E25B84E-7D34-44FD-9E38-8280162E23BE}"/>
    <hyperlink ref="GO120" r:id="rId1430" display="http://cpdb.realtek.com/cpdbv3/view/wafermap/oneWaferSbinMap.php?project=RL6982&amp;checksum=c7b52352c4e255ead87e2dff93244548&amp;bin_num=42&amp;bintype=sbin&amp;from=xls" xr:uid="{822A855E-E1BC-4C72-99F6-D8B6E033C01F}"/>
    <hyperlink ref="GP7" r:id="rId1431" display="http://cpdb.realtek.com/cpdbv3/view/mergeCell.php?project=RL6982&amp;cp=CP1&amp;version=RL6982_HD_TA01_V03&amp;lotid=P6HC5&amp;waferid=MAR880-22D0&amp;bintype=sbin" xr:uid="{E01C2791-5965-4E3C-9E2A-7A1154CD3A63}"/>
    <hyperlink ref="GP59" r:id="rId1432" display="http://cpdb.realtek.com/cpdbv3/view/wafermap/oneWaferSbinMap.php?project=RL6982&amp;checksum=da669c192b65010371b7b4bfc2b37a98&amp;bin_num=39&amp;bintype=sbin&amp;from=xls" xr:uid="{80E30813-CCE1-4F47-B35C-B58F28C34C45}"/>
    <hyperlink ref="GP69" r:id="rId1433" display="http://cpdb.realtek.com/cpdbv3/view/wafermap/oneWaferSbinMap.php?project=RL6982&amp;checksum=da669c192b65010371b7b4bfc2b37a98&amp;bin_num=51&amp;bintype=sbin&amp;from=xls" xr:uid="{4195CFE3-4521-4CB1-935C-A3239DA03E07}"/>
    <hyperlink ref="GP73" r:id="rId1434" display="http://cpdb.realtek.com/cpdbv3/view/wafermap/oneWaferSbinMap.php?project=RL6982&amp;checksum=da669c192b65010371b7b4bfc2b37a98&amp;bin_num=9&amp;bintype=sbin&amp;from=xls" xr:uid="{9544AFC3-0CAF-49B1-BDE3-64B3CEEA305F}"/>
    <hyperlink ref="GP94" r:id="rId1435" display="http://cpdb.realtek.com/cpdbv3/view/wafermap/oneWaferSbinMap.php?project=RL6982&amp;checksum=da669c192b65010371b7b4bfc2b37a98&amp;bin_num=217&amp;bintype=sbin&amp;from=xls" xr:uid="{AD42EBC5-AADA-41A2-B257-F49F8FD27620}"/>
    <hyperlink ref="GP102" r:id="rId1436" display="http://cpdb.realtek.com/cpdbv3/view/wafermap/oneWaferSbinMap.php?project=RL6982&amp;checksum=da669c192b65010371b7b4bfc2b37a98&amp;bin_num=114&amp;bintype=sbin&amp;from=xls" xr:uid="{4E2C370D-0FFA-4799-A98A-2DDB6E869394}"/>
    <hyperlink ref="GQ72" r:id="rId1437" display="http://cpdb.realtek.com/cpdbv3/view/wafermap/oneWaferSbinMap.php?project=RL6982&amp;checksum=e8627e944a415373450c111370806f23&amp;bin_num=63&amp;bintype=sbin&amp;from=xls" xr:uid="{1F744433-9AEA-4F20-A82F-B87E7F21C647}"/>
    <hyperlink ref="GQ76" r:id="rId1438" display="http://cpdb.realtek.com/cpdbv3/view/wafermap/oneWaferSbinMap.php?project=RL6982&amp;checksum=e8627e944a415373450c111370806f23&amp;bin_num=6&amp;bintype=sbin&amp;from=xls" xr:uid="{E8B09BB1-E9B3-4E19-87E5-A65BCE75A57C}"/>
    <hyperlink ref="GQ77" r:id="rId1439" display="http://cpdb.realtek.com/cpdbv3/view/wafermap/oneWaferSbinMap.php?project=RL6982&amp;checksum=e8627e944a415373450c111370806f23&amp;bin_num=91&amp;bintype=sbin&amp;from=xls" xr:uid="{F881CDB6-3F01-489A-8080-B92411867554}"/>
    <hyperlink ref="GQ86" r:id="rId1440" display="http://cpdb.realtek.com/cpdbv3/view/wafermap/oneWaferSbinMap.php?project=RL6982&amp;checksum=e8627e944a415373450c111370806f23&amp;bin_num=30&amp;bintype=sbin&amp;from=xls" xr:uid="{0A6B2858-D544-4EEC-AAFC-C68EFFE64EA2}"/>
    <hyperlink ref="GQ101" r:id="rId1441" display="http://cpdb.realtek.com/cpdbv3/view/wafermap/oneWaferSbinMap.php?project=RL6982&amp;checksum=e8627e944a415373450c111370806f23&amp;bin_num=28&amp;bintype=sbin&amp;from=xls" xr:uid="{B81E7347-9D1D-4C75-BA60-07913A2AAC50}"/>
    <hyperlink ref="GQ103" r:id="rId1442" display="http://cpdb.realtek.com/cpdbv3/view/wafermap/oneWaferSbinMap.php?project=RL6982&amp;checksum=e8627e944a415373450c111370806f23&amp;bin_num=85&amp;bintype=sbin&amp;from=xls" xr:uid="{2A69B685-B577-444A-B699-C9CFD845349D}"/>
    <hyperlink ref="GQ135" r:id="rId1443" display="http://cpdb.realtek.com/cpdbv3/view/wafermap/oneWaferSbinMap.php?project=RL6982&amp;checksum=e8627e944a415373450c111370806f23&amp;bin_num=41&amp;bintype=sbin&amp;from=xls" xr:uid="{95903F66-F5DD-4B82-AACC-D8DE9F385E75}"/>
    <hyperlink ref="GR54" r:id="rId1444" display="http://cpdb.realtek.com/cpdbv3/view/wafermap/oneWaferSbinMap.php?project=RL6982&amp;checksum=1359804b030f86ed096ca3b4344c743a&amp;bin_num=68&amp;bintype=sbin&amp;from=xls" xr:uid="{92CB05C3-536D-4D11-824C-EC545747CC31}"/>
    <hyperlink ref="GR56" r:id="rId1445" display="http://cpdb.realtek.com/cpdbv3/view/wafermap/oneWaferSbinMap.php?project=RL6982&amp;checksum=1359804b030f86ed096ca3b4344c743a&amp;bin_num=66&amp;bintype=sbin&amp;from=xls" xr:uid="{95923CE3-AF37-4666-8BB4-9E7099706530}"/>
    <hyperlink ref="GR59" r:id="rId1446" display="http://cpdb.realtek.com/cpdbv3/view/wafermap/oneWaferSbinMap.php?project=RL6982&amp;checksum=1359804b030f86ed096ca3b4344c743a&amp;bin_num=39&amp;bintype=sbin&amp;from=xls" xr:uid="{E37600C5-CC31-4F08-BB91-623B4D37210E}"/>
    <hyperlink ref="GR69" r:id="rId1447" display="http://cpdb.realtek.com/cpdbv3/view/wafermap/oneWaferSbinMap.php?project=RL6982&amp;checksum=1359804b030f86ed096ca3b4344c743a&amp;bin_num=51&amp;bintype=sbin&amp;from=xls" xr:uid="{9F3B6B63-DCF6-4B0D-BC17-E36C0962378B}"/>
    <hyperlink ref="GR71" r:id="rId1448" display="http://cpdb.realtek.com/cpdbv3/view/wafermap/oneWaferSbinMap.php?project=RL6982&amp;checksum=1359804b030f86ed096ca3b4344c743a&amp;bin_num=70&amp;bintype=sbin&amp;from=xls" xr:uid="{0E4CF8B3-4793-406F-AC92-E83DF66FEF31}"/>
    <hyperlink ref="GR78" r:id="rId1449" display="http://cpdb.realtek.com/cpdbv3/view/wafermap/oneWaferSbinMap.php?project=RL6982&amp;checksum=1359804b030f86ed096ca3b4344c743a&amp;bin_num=47&amp;bintype=sbin&amp;from=xls" xr:uid="{903ABCB0-51FA-4D72-8B23-3E80DB0ED1A1}"/>
    <hyperlink ref="GR106" r:id="rId1450" display="http://cpdb.realtek.com/cpdbv3/view/wafermap/oneWaferSbinMap.php?project=RL6982&amp;checksum=1359804b030f86ed096ca3b4344c743a&amp;bin_num=129&amp;bintype=sbin&amp;from=xls" xr:uid="{22D07335-AEBE-497E-9F9B-8182C57615FD}"/>
    <hyperlink ref="GR129" r:id="rId1451" display="http://cpdb.realtek.com/cpdbv3/view/wafermap/oneWaferSbinMap.php?project=RL6982&amp;checksum=1359804b030f86ed096ca3b4344c743a&amp;bin_num=203&amp;bintype=sbin&amp;from=xls" xr:uid="{A15F33F8-1FB2-45F9-9A50-D4C1DC6E80B3}"/>
    <hyperlink ref="GS53" r:id="rId1452" display="http://cpdb.realtek.com/cpdbv3/view/wafermap/oneWaferSbinMap.php?project=RL6982&amp;checksum=3410baf15cd00109436a840cbecc1a3e&amp;bin_num=65&amp;bintype=sbin&amp;from=xls" xr:uid="{88AB63BC-D437-47C8-A489-ED22D1D14501}"/>
    <hyperlink ref="GS66" r:id="rId1453" display="http://cpdb.realtek.com/cpdbv3/view/wafermap/oneWaferSbinMap.php?project=RL6982&amp;checksum=3410baf15cd00109436a840cbecc1a3e&amp;bin_num=48&amp;bintype=sbin&amp;from=xls" xr:uid="{06C32D83-9190-4EA9-A77C-12CE8F02104A}"/>
    <hyperlink ref="GS69" r:id="rId1454" display="http://cpdb.realtek.com/cpdbv3/view/wafermap/oneWaferSbinMap.php?project=RL6982&amp;checksum=3410baf15cd00109436a840cbecc1a3e&amp;bin_num=51&amp;bintype=sbin&amp;from=xls" xr:uid="{F4ACA3B4-0DA7-4301-8753-690B1280B8B9}"/>
    <hyperlink ref="GS70" r:id="rId1455" display="http://cpdb.realtek.com/cpdbv3/view/wafermap/oneWaferSbinMap.php?project=RL6982&amp;checksum=3410baf15cd00109436a840cbecc1a3e&amp;bin_num=12&amp;bintype=sbin&amp;from=xls" xr:uid="{696863FF-4791-4EA2-A360-564E25C65E67}"/>
    <hyperlink ref="GS125" r:id="rId1456" display="http://cpdb.realtek.com/cpdbv3/view/wafermap/oneWaferSbinMap.php?project=RL6982&amp;checksum=3410baf15cd00109436a840cbecc1a3e&amp;bin_num=201&amp;bintype=sbin&amp;from=xls" xr:uid="{FC040D4C-D2AF-474E-9930-6AD409C5F3AE}"/>
    <hyperlink ref="GT7" r:id="rId1457" display="http://cpdb.realtek.com/cpdbv3/view/mergeCell.php?project=RL6982&amp;cp=CP1&amp;version=RL6982_HD_TA01_V03&amp;lotid=P6HA8&amp;waferid=MAR373-01E0&amp;bintype=sbin" xr:uid="{0C4FD11E-59CC-469F-A020-EB3ED2E63568}"/>
    <hyperlink ref="GT54" r:id="rId1458" display="http://cpdb.realtek.com/cpdbv3/view/wafermap/oneWaferSbinMap.php?project=RL6982&amp;checksum=3dcd1bd1d939e1d80ee7cb38dc7bf604&amp;bin_num=68&amp;bintype=sbin&amp;from=xls" xr:uid="{F6554053-2FB8-4C12-9994-16C4BE0475E9}"/>
    <hyperlink ref="GT61" r:id="rId1459" display="http://cpdb.realtek.com/cpdbv3/view/wafermap/oneWaferSbinMap.php?project=RL6982&amp;checksum=3dcd1bd1d939e1d80ee7cb38dc7bf604&amp;bin_num=36&amp;bintype=sbin&amp;from=xls" xr:uid="{E12A19DE-3A15-41E1-86DE-1E5173D10D74}"/>
    <hyperlink ref="GT68" r:id="rId1460" display="http://cpdb.realtek.com/cpdbv3/view/wafermap/oneWaferSbinMap.php?project=RL6982&amp;checksum=3dcd1bd1d939e1d80ee7cb38dc7bf604&amp;bin_num=82&amp;bintype=sbin&amp;from=xls" xr:uid="{815D45F0-A652-4143-AA2F-E2DF9E79159C}"/>
    <hyperlink ref="GT70" r:id="rId1461" display="http://cpdb.realtek.com/cpdbv3/view/wafermap/oneWaferSbinMap.php?project=RL6982&amp;checksum=3dcd1bd1d939e1d80ee7cb38dc7bf604&amp;bin_num=12&amp;bintype=sbin&amp;from=xls" xr:uid="{DA8D6F11-D213-498D-8079-5AC526E4AA09}"/>
    <hyperlink ref="GT74" r:id="rId1462" display="http://cpdb.realtek.com/cpdbv3/view/wafermap/oneWaferSbinMap.php?project=RL6982&amp;checksum=3dcd1bd1d939e1d80ee7cb38dc7bf604&amp;bin_num=69&amp;bintype=sbin&amp;from=xls" xr:uid="{B5818B58-377E-48C8-9990-A755B23E537B}"/>
    <hyperlink ref="GT79" r:id="rId1463" display="http://cpdb.realtek.com/cpdbv3/view/wafermap/oneWaferSbinMap.php?project=RL6982&amp;checksum=3dcd1bd1d939e1d80ee7cb38dc7bf604&amp;bin_num=26&amp;bintype=sbin&amp;from=xls" xr:uid="{E8ADB959-769D-44DF-B90F-5AC7632109F1}"/>
    <hyperlink ref="GT81" r:id="rId1464" display="http://cpdb.realtek.com/cpdbv3/view/wafermap/oneWaferSbinMap.php?project=RL6982&amp;checksum=3dcd1bd1d939e1d80ee7cb38dc7bf604&amp;bin_num=10&amp;bintype=sbin&amp;from=xls" xr:uid="{C83E08A3-3B22-49FE-88E1-720E8DC0F3C7}"/>
    <hyperlink ref="GT114" r:id="rId1465" display="http://cpdb.realtek.com/cpdbv3/view/wafermap/oneWaferSbinMap.php?project=RL6982&amp;checksum=3dcd1bd1d939e1d80ee7cb38dc7bf604&amp;bin_num=58&amp;bintype=sbin&amp;from=xls" xr:uid="{2CCFE505-4817-4B4B-AC89-495F2D28EB11}"/>
    <hyperlink ref="GT118" r:id="rId1466" display="http://cpdb.realtek.com/cpdbv3/view/wafermap/oneWaferSbinMap.php?project=RL6982&amp;checksum=3dcd1bd1d939e1d80ee7cb38dc7bf604&amp;bin_num=73&amp;bintype=sbin&amp;from=xls" xr:uid="{73EFBA43-3DDF-4E2E-ABCD-0829450DED34}"/>
    <hyperlink ref="GU56" r:id="rId1467" display="http://cpdb.realtek.com/cpdbv3/view/wafermap/oneWaferSbinMap.php?project=RL6982&amp;checksum=89a58b6ce221c9995158becf0717306d&amp;bin_num=66&amp;bintype=sbin&amp;from=xls" xr:uid="{5E97326A-E9CF-4B85-93E7-7AC73449F7E9}"/>
    <hyperlink ref="GU66" r:id="rId1468" display="http://cpdb.realtek.com/cpdbv3/view/wafermap/oneWaferSbinMap.php?project=RL6982&amp;checksum=89a58b6ce221c9995158becf0717306d&amp;bin_num=48&amp;bintype=sbin&amp;from=xls" xr:uid="{2DA19D78-9E3F-46F6-9888-1920C62AA643}"/>
    <hyperlink ref="GU86" r:id="rId1469" display="http://cpdb.realtek.com/cpdbv3/view/wafermap/oneWaferSbinMap.php?project=RL6982&amp;checksum=89a58b6ce221c9995158becf0717306d&amp;bin_num=30&amp;bintype=sbin&amp;from=xls" xr:uid="{92682A50-6CCB-49DE-8E86-333F2E42456A}"/>
    <hyperlink ref="GU88" r:id="rId1470" display="http://cpdb.realtek.com/cpdbv3/view/wafermap/oneWaferSbinMap.php?project=RL6982&amp;checksum=89a58b6ce221c9995158becf0717306d&amp;bin_num=193&amp;bintype=sbin&amp;from=xls" xr:uid="{9F7E2600-B576-4654-95C0-9D0E62ADC157}"/>
    <hyperlink ref="GU101" r:id="rId1471" display="http://cpdb.realtek.com/cpdbv3/view/wafermap/oneWaferSbinMap.php?project=RL6982&amp;checksum=89a58b6ce221c9995158becf0717306d&amp;bin_num=28&amp;bintype=sbin&amp;from=xls" xr:uid="{705ABE70-F3A4-4680-B1AC-FB15F4C57258}"/>
    <hyperlink ref="GU167" r:id="rId1472" display="http://cpdb.realtek.com/cpdbv3/view/wafermap/oneWaferSbinMap.php?project=RL6982&amp;checksum=89a58b6ce221c9995158becf0717306d&amp;bin_num=500&amp;bintype=sbin&amp;from=xls" xr:uid="{AC99ABF8-0EAF-49F0-9BB8-A5685DF22942}"/>
    <hyperlink ref="GV58" r:id="rId1473" display="http://cpdb.realtek.com/cpdbv3/view/wafermap/oneWaferSbinMap.php?project=RL6982&amp;checksum=8ff3afd1c1d5c6f545167beb81ad536b&amp;bin_num=24&amp;bintype=sbin&amp;from=xls" xr:uid="{E3DFC41F-809E-4CF2-BA07-D566DA8E2DFD}"/>
    <hyperlink ref="GV67" r:id="rId1474" display="http://cpdb.realtek.com/cpdbv3/view/wafermap/oneWaferSbinMap.php?project=RL6982&amp;checksum=8ff3afd1c1d5c6f545167beb81ad536b&amp;bin_num=33&amp;bintype=sbin&amp;from=xls" xr:uid="{B5E7EB6E-F12E-43A3-87DC-9123CB4077E9}"/>
    <hyperlink ref="GV68" r:id="rId1475" display="http://cpdb.realtek.com/cpdbv3/view/wafermap/oneWaferSbinMap.php?project=RL6982&amp;checksum=8ff3afd1c1d5c6f545167beb81ad536b&amp;bin_num=82&amp;bintype=sbin&amp;from=xls" xr:uid="{09850853-DE19-4E45-90EC-1AE559175CF1}"/>
    <hyperlink ref="GV69" r:id="rId1476" display="http://cpdb.realtek.com/cpdbv3/view/wafermap/oneWaferSbinMap.php?project=RL6982&amp;checksum=8ff3afd1c1d5c6f545167beb81ad536b&amp;bin_num=51&amp;bintype=sbin&amp;from=xls" xr:uid="{8A3E88E1-E097-4A7D-AE4F-8FBAA830AF52}"/>
    <hyperlink ref="GV89" r:id="rId1477" display="http://cpdb.realtek.com/cpdbv3/view/wafermap/oneWaferSbinMap.php?project=RL6982&amp;checksum=8ff3afd1c1d5c6f545167beb81ad536b&amp;bin_num=76&amp;bintype=sbin&amp;from=xls" xr:uid="{87058F35-C8CF-45F7-A2D0-F79B20ED8299}"/>
    <hyperlink ref="GV122" r:id="rId1478" display="http://cpdb.realtek.com/cpdbv3/view/wafermap/oneWaferSbinMap.php?project=RL6982&amp;checksum=8ff3afd1c1d5c6f545167beb81ad536b&amp;bin_num=49&amp;bintype=sbin&amp;from=xls" xr:uid="{B413DCB2-DC4E-40F3-8FF7-9192B3ECA606}"/>
    <hyperlink ref="GW62" r:id="rId1479" display="http://cpdb.realtek.com/cpdbv3/view/wafermap/oneWaferSbinMap.php?project=RL6982&amp;checksum=b9bea26034fc3a699b2ba9e38a7eb8b2&amp;bin_num=221&amp;bintype=sbin&amp;from=xls" xr:uid="{34054ADC-C1F5-4E7D-9A66-85C083E17451}"/>
    <hyperlink ref="GW63" r:id="rId1480" display="http://cpdb.realtek.com/cpdbv3/view/wafermap/oneWaferSbinMap.php?project=RL6982&amp;checksum=b9bea26034fc3a699b2ba9e38a7eb8b2&amp;bin_num=34&amp;bintype=sbin&amp;from=xls" xr:uid="{1FA522E7-F023-43BB-9BDD-38594A2ED16A}"/>
    <hyperlink ref="GW65" r:id="rId1481" display="http://cpdb.realtek.com/cpdbv3/view/wafermap/oneWaferSbinMap.php?project=RL6982&amp;checksum=b9bea26034fc3a699b2ba9e38a7eb8b2&amp;bin_num=35&amp;bintype=sbin&amp;from=xls" xr:uid="{B3F933F8-70DF-4FA7-B5DA-D727BE06E012}"/>
    <hyperlink ref="GW66" r:id="rId1482" display="http://cpdb.realtek.com/cpdbv3/view/wafermap/oneWaferSbinMap.php?project=RL6982&amp;checksum=b9bea26034fc3a699b2ba9e38a7eb8b2&amp;bin_num=48&amp;bintype=sbin&amp;from=xls" xr:uid="{95EA8233-81B4-4F92-8FB4-6B92A027E820}"/>
    <hyperlink ref="GW70" r:id="rId1483" display="http://cpdb.realtek.com/cpdbv3/view/wafermap/oneWaferSbinMap.php?project=RL6982&amp;checksum=b9bea26034fc3a699b2ba9e38a7eb8b2&amp;bin_num=12&amp;bintype=sbin&amp;from=xls" xr:uid="{DFBB70F8-8805-489F-85FF-F1F183154217}"/>
    <hyperlink ref="GW74" r:id="rId1484" display="http://cpdb.realtek.com/cpdbv3/view/wafermap/oneWaferSbinMap.php?project=RL6982&amp;checksum=b9bea26034fc3a699b2ba9e38a7eb8b2&amp;bin_num=69&amp;bintype=sbin&amp;from=xls" xr:uid="{E77E9F1A-194F-4633-B8F1-2303E41E6DAE}"/>
    <hyperlink ref="GW75" r:id="rId1485" display="http://cpdb.realtek.com/cpdbv3/view/wafermap/oneWaferSbinMap.php?project=RL6982&amp;checksum=b9bea26034fc3a699b2ba9e38a7eb8b2&amp;bin_num=45&amp;bintype=sbin&amp;from=xls" xr:uid="{F618547F-56B7-4F68-8DD1-41F89308C70F}"/>
    <hyperlink ref="GW88" r:id="rId1486" display="http://cpdb.realtek.com/cpdbv3/view/wafermap/oneWaferSbinMap.php?project=RL6982&amp;checksum=b9bea26034fc3a699b2ba9e38a7eb8b2&amp;bin_num=193&amp;bintype=sbin&amp;from=xls" xr:uid="{F2BF29DA-18A1-4F66-A1EA-01B94728AC61}"/>
    <hyperlink ref="GW93" r:id="rId1487" display="http://cpdb.realtek.com/cpdbv3/view/wafermap/oneWaferSbinMap.php?project=RL6982&amp;checksum=b9bea26034fc3a699b2ba9e38a7eb8b2&amp;bin_num=235&amp;bintype=sbin&amp;from=xls" xr:uid="{E5EC2CF8-EEFB-4F0F-A845-7EA7E923E714}"/>
    <hyperlink ref="GX59" r:id="rId1488" display="http://cpdb.realtek.com/cpdbv3/view/wafermap/oneWaferSbinMap.php?project=RL6982&amp;checksum=df53ce804d69523cc8f1dce3f61049da&amp;bin_num=39&amp;bintype=sbin&amp;from=xls" xr:uid="{C611FC87-49A1-4470-A199-58D8E3DB250A}"/>
    <hyperlink ref="GX72" r:id="rId1489" display="http://cpdb.realtek.com/cpdbv3/view/wafermap/oneWaferSbinMap.php?project=RL6982&amp;checksum=df53ce804d69523cc8f1dce3f61049da&amp;bin_num=63&amp;bintype=sbin&amp;from=xls" xr:uid="{5CC93640-AB62-47E1-9385-A85508D029A0}"/>
    <hyperlink ref="GX77" r:id="rId1490" display="http://cpdb.realtek.com/cpdbv3/view/wafermap/oneWaferSbinMap.php?project=RL6982&amp;checksum=df53ce804d69523cc8f1dce3f61049da&amp;bin_num=91&amp;bintype=sbin&amp;from=xls" xr:uid="{C6577BB1-D430-4E55-A681-9A0DE30BB9B7}"/>
    <hyperlink ref="GX82" r:id="rId1491" display="http://cpdb.realtek.com/cpdbv3/view/wafermap/oneWaferSbinMap.php?project=RL6982&amp;checksum=df53ce804d69523cc8f1dce3f61049da&amp;bin_num=21&amp;bintype=sbin&amp;from=xls" xr:uid="{84F61169-D061-499B-90F7-036FCB3E14F1}"/>
    <hyperlink ref="GX83" r:id="rId1492" display="http://cpdb.realtek.com/cpdbv3/view/wafermap/oneWaferSbinMap.php?project=RL6982&amp;checksum=df53ce804d69523cc8f1dce3f61049da&amp;bin_num=46&amp;bintype=sbin&amp;from=xls" xr:uid="{DB613C11-BDBB-4492-8B41-AB63F456607E}"/>
    <hyperlink ref="GX87" r:id="rId1493" display="http://cpdb.realtek.com/cpdbv3/view/wafermap/oneWaferSbinMap.php?project=RL6982&amp;checksum=df53ce804d69523cc8f1dce3f61049da&amp;bin_num=44&amp;bintype=sbin&amp;from=xls" xr:uid="{8A651D57-E937-4B55-B03B-B0DC33767AC7}"/>
    <hyperlink ref="GY53" r:id="rId1494" display="http://cpdb.realtek.com/cpdbv3/view/wafermap/oneWaferSbinMap.php?project=RL6982&amp;checksum=f0297c133a62cdbeae17d0b61c48bff1&amp;bin_num=65&amp;bintype=sbin&amp;from=xls" xr:uid="{7E5473A8-DCBE-48A3-B16B-CCAA3994B31B}"/>
    <hyperlink ref="GY65" r:id="rId1495" display="http://cpdb.realtek.com/cpdbv3/view/wafermap/oneWaferSbinMap.php?project=RL6982&amp;checksum=f0297c133a62cdbeae17d0b61c48bff1&amp;bin_num=35&amp;bintype=sbin&amp;from=xls" xr:uid="{C5469B1E-4E56-402E-BE25-2CDA88F440B7}"/>
    <hyperlink ref="GY67" r:id="rId1496" display="http://cpdb.realtek.com/cpdbv3/view/wafermap/oneWaferSbinMap.php?project=RL6982&amp;checksum=f0297c133a62cdbeae17d0b61c48bff1&amp;bin_num=33&amp;bintype=sbin&amp;from=xls" xr:uid="{56B3E79C-834C-4758-A148-D2C222A04BEF}"/>
    <hyperlink ref="GY70" r:id="rId1497" display="http://cpdb.realtek.com/cpdbv3/view/wafermap/oneWaferSbinMap.php?project=RL6982&amp;checksum=f0297c133a62cdbeae17d0b61c48bff1&amp;bin_num=12&amp;bintype=sbin&amp;from=xls" xr:uid="{19FC521F-7174-4E0D-BFF4-BBC145FB26B5}"/>
    <hyperlink ref="GY71" r:id="rId1498" display="http://cpdb.realtek.com/cpdbv3/view/wafermap/oneWaferSbinMap.php?project=RL6982&amp;checksum=f0297c133a62cdbeae17d0b61c48bff1&amp;bin_num=70&amp;bintype=sbin&amp;from=xls" xr:uid="{9C51DA25-2434-483B-9BDB-D2EB439A74E0}"/>
    <hyperlink ref="GY79" r:id="rId1499" display="http://cpdb.realtek.com/cpdbv3/view/wafermap/oneWaferSbinMap.php?project=RL6982&amp;checksum=f0297c133a62cdbeae17d0b61c48bff1&amp;bin_num=26&amp;bintype=sbin&amp;from=xls" xr:uid="{2F3DF348-D42F-4C54-A0F4-AB7059B2474F}"/>
    <hyperlink ref="GZ54" r:id="rId1500" display="http://cpdb.realtek.com/cpdbv3/view/wafermap/oneWaferSbinMap.php?project=RL6982&amp;checksum=034003b95805a3f0080f364966bec35d&amp;bin_num=68&amp;bintype=sbin&amp;from=xls" xr:uid="{3F67A752-B764-48C7-9407-7896A610F3C8}"/>
    <hyperlink ref="GZ71" r:id="rId1501" display="http://cpdb.realtek.com/cpdbv3/view/wafermap/oneWaferSbinMap.php?project=RL6982&amp;checksum=034003b95805a3f0080f364966bec35d&amp;bin_num=70&amp;bintype=sbin&amp;from=xls" xr:uid="{A6F1824B-47BD-44A1-87CF-9AE6DA585446}"/>
    <hyperlink ref="GZ72" r:id="rId1502" display="http://cpdb.realtek.com/cpdbv3/view/wafermap/oneWaferSbinMap.php?project=RL6982&amp;checksum=034003b95805a3f0080f364966bec35d&amp;bin_num=63&amp;bintype=sbin&amp;from=xls" xr:uid="{A8CD072D-38A0-4625-9886-9206F182AEDC}"/>
    <hyperlink ref="GZ76" r:id="rId1503" display="http://cpdb.realtek.com/cpdbv3/view/wafermap/oneWaferSbinMap.php?project=RL6982&amp;checksum=034003b95805a3f0080f364966bec35d&amp;bin_num=6&amp;bintype=sbin&amp;from=xls" xr:uid="{F07F62EC-7964-4C56-8400-CFF6FE058C6D}"/>
    <hyperlink ref="GZ77" r:id="rId1504" display="http://cpdb.realtek.com/cpdbv3/view/wafermap/oneWaferSbinMap.php?project=RL6982&amp;checksum=034003b95805a3f0080f364966bec35d&amp;bin_num=91&amp;bintype=sbin&amp;from=xls" xr:uid="{1CC2243A-4AD6-4515-8288-4450282B743F}"/>
    <hyperlink ref="GZ82" r:id="rId1505" display="http://cpdb.realtek.com/cpdbv3/view/wafermap/oneWaferSbinMap.php?project=RL6982&amp;checksum=034003b95805a3f0080f364966bec35d&amp;bin_num=21&amp;bintype=sbin&amp;from=xls" xr:uid="{A7703AA3-1C74-4135-9752-F0D7A5F35949}"/>
    <hyperlink ref="GZ160" r:id="rId1506" display="http://cpdb.realtek.com/cpdbv3/view/wafermap/oneWaferSbinMap.php?project=RL6982&amp;checksum=034003b95805a3f0080f364966bec35d&amp;bin_num=130&amp;bintype=sbin&amp;from=xls" xr:uid="{455367B0-97D7-4DD6-B964-C539128AE9ED}"/>
    <hyperlink ref="HA7" r:id="rId1507" display="http://cpdb.realtek.com/cpdbv3/view/mergeCell.php?project=RL6982&amp;cp=CP1&amp;version=RL6982_HD_TA01_V03&amp;lotid=P6HA9&amp;waferid=MAR753-18F2&amp;bintype=sbin" xr:uid="{7D225DEB-7532-45DC-8DB9-4AB17966724A}"/>
    <hyperlink ref="HA68" r:id="rId1508" display="http://cpdb.realtek.com/cpdbv3/view/wafermap/oneWaferSbinMap.php?project=RL6982&amp;checksum=36e2e7138c7adedde18cef2444194dde&amp;bin_num=82&amp;bintype=sbin&amp;from=xls" xr:uid="{B0057082-38A1-48A2-813E-1FC5FC3E099C}"/>
    <hyperlink ref="HA69" r:id="rId1509" display="http://cpdb.realtek.com/cpdbv3/view/wafermap/oneWaferSbinMap.php?project=RL6982&amp;checksum=36e2e7138c7adedde18cef2444194dde&amp;bin_num=51&amp;bintype=sbin&amp;from=xls" xr:uid="{805A66BB-906E-4068-B4FC-358DD8C47064}"/>
    <hyperlink ref="HA71" r:id="rId1510" display="http://cpdb.realtek.com/cpdbv3/view/wafermap/oneWaferSbinMap.php?project=RL6982&amp;checksum=36e2e7138c7adedde18cef2444194dde&amp;bin_num=70&amp;bintype=sbin&amp;from=xls" xr:uid="{CD70A273-72DA-4F59-BCFD-0F4B71F5B945}"/>
    <hyperlink ref="HA74" r:id="rId1511" display="http://cpdb.realtek.com/cpdbv3/view/wafermap/oneWaferSbinMap.php?project=RL6982&amp;checksum=36e2e7138c7adedde18cef2444194dde&amp;bin_num=69&amp;bintype=sbin&amp;from=xls" xr:uid="{32324235-3972-4241-8BAE-DFBC41FA8B83}"/>
    <hyperlink ref="HA75" r:id="rId1512" display="http://cpdb.realtek.com/cpdbv3/view/wafermap/oneWaferSbinMap.php?project=RL6982&amp;checksum=36e2e7138c7adedde18cef2444194dde&amp;bin_num=45&amp;bintype=sbin&amp;from=xls" xr:uid="{54E76D37-6743-44B9-9CDA-D205752F3B43}"/>
    <hyperlink ref="HA109" r:id="rId1513" display="http://cpdb.realtek.com/cpdbv3/view/wafermap/oneWaferSbinMap.php?project=RL6982&amp;checksum=36e2e7138c7adedde18cef2444194dde&amp;bin_num=62&amp;bintype=sbin&amp;from=xls" xr:uid="{F659CE30-B14A-41EA-9203-7E7A2E3D1EAB}"/>
    <hyperlink ref="HB61" r:id="rId1514" display="http://cpdb.realtek.com/cpdbv3/view/wafermap/oneWaferSbinMap.php?project=RL6982&amp;checksum=c2391843861ef41e9672475fc8f2e793&amp;bin_num=36&amp;bintype=sbin&amp;from=xls" xr:uid="{B82E4891-5091-4C7C-BD6B-AF62C4245F15}"/>
    <hyperlink ref="HB65" r:id="rId1515" display="http://cpdb.realtek.com/cpdbv3/view/wafermap/oneWaferSbinMap.php?project=RL6982&amp;checksum=c2391843861ef41e9672475fc8f2e793&amp;bin_num=35&amp;bintype=sbin&amp;from=xls" xr:uid="{8AFE43BB-4204-4E70-8845-AFD10988FDE4}"/>
    <hyperlink ref="HB66" r:id="rId1516" display="http://cpdb.realtek.com/cpdbv3/view/wafermap/oneWaferSbinMap.php?project=RL6982&amp;checksum=c2391843861ef41e9672475fc8f2e793&amp;bin_num=48&amp;bintype=sbin&amp;from=xls" xr:uid="{85C9CDE0-A456-4F8C-BD37-3E24631126D4}"/>
    <hyperlink ref="HB69" r:id="rId1517" display="http://cpdb.realtek.com/cpdbv3/view/wafermap/oneWaferSbinMap.php?project=RL6982&amp;checksum=c2391843861ef41e9672475fc8f2e793&amp;bin_num=51&amp;bintype=sbin&amp;from=xls" xr:uid="{AC9ED3F3-A698-4197-9EF1-AAE6A5440676}"/>
    <hyperlink ref="HB109" r:id="rId1518" display="http://cpdb.realtek.com/cpdbv3/view/wafermap/oneWaferSbinMap.php?project=RL6982&amp;checksum=c2391843861ef41e9672475fc8f2e793&amp;bin_num=62&amp;bintype=sbin&amp;from=xls" xr:uid="{69452C4E-DC9B-48D3-A0DF-7C8636BE3C90}"/>
    <hyperlink ref="HB132" r:id="rId1519" display="http://cpdb.realtek.com/cpdbv3/view/wafermap/oneWaferSbinMap.php?project=RL6982&amp;checksum=c2391843861ef41e9672475fc8f2e793&amp;bin_num=115&amp;bintype=sbin&amp;from=xls" xr:uid="{66F3E1FF-60EC-4E0F-8930-37FCC993EEBC}"/>
    <hyperlink ref="HC68" r:id="rId1520" display="http://cpdb.realtek.com/cpdbv3/view/wafermap/oneWaferSbinMap.php?project=RL6982&amp;checksum=cbd3e1b9d798f073a65b2d9289786b3c&amp;bin_num=82&amp;bintype=sbin&amp;from=xls" xr:uid="{19CA60F1-9C60-44CE-BEB2-C432886B8263}"/>
    <hyperlink ref="HC69" r:id="rId1521" display="http://cpdb.realtek.com/cpdbv3/view/wafermap/oneWaferSbinMap.php?project=RL6982&amp;checksum=cbd3e1b9d798f073a65b2d9289786b3c&amp;bin_num=51&amp;bintype=sbin&amp;from=xls" xr:uid="{C3812656-7FA2-466F-BA23-83E722E8D5A9}"/>
    <hyperlink ref="HC72" r:id="rId1522" display="http://cpdb.realtek.com/cpdbv3/view/wafermap/oneWaferSbinMap.php?project=RL6982&amp;checksum=cbd3e1b9d798f073a65b2d9289786b3c&amp;bin_num=63&amp;bintype=sbin&amp;from=xls" xr:uid="{C06CABF6-48AD-4DF9-9EA3-E7DA9FD02FE8}"/>
    <hyperlink ref="HC76" r:id="rId1523" display="http://cpdb.realtek.com/cpdbv3/view/wafermap/oneWaferSbinMap.php?project=RL6982&amp;checksum=cbd3e1b9d798f073a65b2d9289786b3c&amp;bin_num=6&amp;bintype=sbin&amp;from=xls" xr:uid="{E9EBECF7-D23F-4D08-8410-727606D0A0DA}"/>
    <hyperlink ref="HD68" r:id="rId1524" display="http://cpdb.realtek.com/cpdbv3/view/wafermap/oneWaferSbinMap.php?project=RL6982&amp;checksum=d97d6a605a361c56efdb217399c92f63&amp;bin_num=82&amp;bintype=sbin&amp;from=xls" xr:uid="{584CAC47-CD67-447C-970B-72B60647BDE4}"/>
    <hyperlink ref="HD69" r:id="rId1525" display="http://cpdb.realtek.com/cpdbv3/view/wafermap/oneWaferSbinMap.php?project=RL6982&amp;checksum=d97d6a605a361c56efdb217399c92f63&amp;bin_num=51&amp;bintype=sbin&amp;from=xls" xr:uid="{B9A08A0F-2924-4C2D-AAF6-A82424670B36}"/>
    <hyperlink ref="HD75" r:id="rId1526" display="http://cpdb.realtek.com/cpdbv3/view/wafermap/oneWaferSbinMap.php?project=RL6982&amp;checksum=d97d6a605a361c56efdb217399c92f63&amp;bin_num=45&amp;bintype=sbin&amp;from=xls" xr:uid="{D33692C0-102A-4345-B291-3659E6704B4B}"/>
    <hyperlink ref="HD84" r:id="rId1527" display="http://cpdb.realtek.com/cpdbv3/view/wafermap/oneWaferSbinMap.php?project=RL6982&amp;checksum=d97d6a605a361c56efdb217399c92f63&amp;bin_num=29&amp;bintype=sbin&amp;from=xls" xr:uid="{5D7FB872-7543-4334-B302-4D727733606D}"/>
    <hyperlink ref="HD108" r:id="rId1528" display="http://cpdb.realtek.com/cpdbv3/view/wafermap/oneWaferSbinMap.php?project=RL6982&amp;checksum=d97d6a605a361c56efdb217399c92f63&amp;bin_num=192&amp;bintype=sbin&amp;from=xls" xr:uid="{C91183AB-1DC7-4F71-A7E1-6E9CF4780D48}"/>
    <hyperlink ref="HE7" r:id="rId1529" display="http://cpdb.realtek.com/cpdbv3/view/mergeCell.php?project=RL6982&amp;cp=CP1&amp;version=RL6982_HD_TA01_V03&amp;lotid=P6HA8&amp;waferid=MAR373-21B3&amp;bintype=sbin" xr:uid="{EFA36ACF-BF75-4554-88ED-62BCFCD3BC26}"/>
    <hyperlink ref="HE65" r:id="rId1530" display="http://cpdb.realtek.com/cpdbv3/view/wafermap/oneWaferSbinMap.php?project=RL6982&amp;checksum=ee321aae323b31591b4ce4429cf98935&amp;bin_num=35&amp;bintype=sbin&amp;from=xls" xr:uid="{1040170B-5065-478F-9D2F-2214A0039931}"/>
    <hyperlink ref="HE66" r:id="rId1531" display="http://cpdb.realtek.com/cpdbv3/view/wafermap/oneWaferSbinMap.php?project=RL6982&amp;checksum=ee321aae323b31591b4ce4429cf98935&amp;bin_num=48&amp;bintype=sbin&amp;from=xls" xr:uid="{FB63DF00-8BDD-4560-B3F8-FA05DD5798CA}"/>
    <hyperlink ref="HE72" r:id="rId1532" display="http://cpdb.realtek.com/cpdbv3/view/wafermap/oneWaferSbinMap.php?project=RL6982&amp;checksum=ee321aae323b31591b4ce4429cf98935&amp;bin_num=63&amp;bintype=sbin&amp;from=xls" xr:uid="{AD7755B4-882A-477C-9122-0E29ECC1F9E9}"/>
    <hyperlink ref="HE73" r:id="rId1533" display="http://cpdb.realtek.com/cpdbv3/view/wafermap/oneWaferSbinMap.php?project=RL6982&amp;checksum=ee321aae323b31591b4ce4429cf98935&amp;bin_num=9&amp;bintype=sbin&amp;from=xls" xr:uid="{E8C3D08A-FFC1-4022-88D8-E704E400AA4B}"/>
    <hyperlink ref="HE75" r:id="rId1534" display="http://cpdb.realtek.com/cpdbv3/view/wafermap/oneWaferSbinMap.php?project=RL6982&amp;checksum=ee321aae323b31591b4ce4429cf98935&amp;bin_num=45&amp;bintype=sbin&amp;from=xls" xr:uid="{022B1DF7-4D2C-4569-B1CC-5749D3F323CE}"/>
    <hyperlink ref="HE76" r:id="rId1535" display="http://cpdb.realtek.com/cpdbv3/view/wafermap/oneWaferSbinMap.php?project=RL6982&amp;checksum=ee321aae323b31591b4ce4429cf98935&amp;bin_num=6&amp;bintype=sbin&amp;from=xls" xr:uid="{7F2558E4-304C-4732-89FA-51D669F16C94}"/>
    <hyperlink ref="HE85" r:id="rId1536" display="http://cpdb.realtek.com/cpdbv3/view/wafermap/oneWaferSbinMap.php?project=RL6982&amp;checksum=ee321aae323b31591b4ce4429cf98935&amp;bin_num=171&amp;bintype=sbin&amp;from=xls" xr:uid="{2184F860-6319-42ED-BD27-EEDCCC837110}"/>
    <hyperlink ref="HE114" r:id="rId1537" display="http://cpdb.realtek.com/cpdbv3/view/wafermap/oneWaferSbinMap.php?project=RL6982&amp;checksum=ee321aae323b31591b4ce4429cf98935&amp;bin_num=58&amp;bintype=sbin&amp;from=xls" xr:uid="{24250DF3-239D-4763-B445-1E945FCBE889}"/>
    <hyperlink ref="HE166" r:id="rId1538" display="http://cpdb.realtek.com/cpdbv3/view/wafermap/oneWaferSbinMap.php?project=RL6982&amp;checksum=ee321aae323b31591b4ce4429cf98935&amp;bin_num=90&amp;bintype=sbin&amp;from=xls" xr:uid="{0E4660D8-DCE7-4DB7-AD4D-6B4628D2B0EE}"/>
    <hyperlink ref="HF55" r:id="rId1539" display="http://cpdb.realtek.com/cpdbv3/view/wafermap/oneWaferSbinMap.php?project=RL6982&amp;checksum=f10e5706e8f1effbd5764571e4a170a1&amp;bin_num=3&amp;bintype=sbin&amp;from=xls" xr:uid="{6A734972-FCC7-49EF-8836-C5D18EF9F8DE}"/>
    <hyperlink ref="HF56" r:id="rId1540" display="http://cpdb.realtek.com/cpdbv3/view/wafermap/oneWaferSbinMap.php?project=RL6982&amp;checksum=f10e5706e8f1effbd5764571e4a170a1&amp;bin_num=66&amp;bintype=sbin&amp;from=xls" xr:uid="{25614A1C-A899-433E-972B-087069B72B2C}"/>
    <hyperlink ref="HF68" r:id="rId1541" display="http://cpdb.realtek.com/cpdbv3/view/wafermap/oneWaferSbinMap.php?project=RL6982&amp;checksum=f10e5706e8f1effbd5764571e4a170a1&amp;bin_num=82&amp;bintype=sbin&amp;from=xls" xr:uid="{287EB2A2-77D9-4BA0-BB00-CB94612F98F1}"/>
    <hyperlink ref="HF71" r:id="rId1542" display="http://cpdb.realtek.com/cpdbv3/view/wafermap/oneWaferSbinMap.php?project=RL6982&amp;checksum=f10e5706e8f1effbd5764571e4a170a1&amp;bin_num=70&amp;bintype=sbin&amp;from=xls" xr:uid="{01364EFA-F7F8-471F-8590-AE861D488024}"/>
    <hyperlink ref="HF75" r:id="rId1543" display="http://cpdb.realtek.com/cpdbv3/view/wafermap/oneWaferSbinMap.php?project=RL6982&amp;checksum=f10e5706e8f1effbd5764571e4a170a1&amp;bin_num=45&amp;bintype=sbin&amp;from=xls" xr:uid="{2B21AFD6-1E28-4D17-B896-08FB6D5F9D80}"/>
    <hyperlink ref="HF106" r:id="rId1544" display="http://cpdb.realtek.com/cpdbv3/view/wafermap/oneWaferSbinMap.php?project=RL6982&amp;checksum=f10e5706e8f1effbd5764571e4a170a1&amp;bin_num=129&amp;bintype=sbin&amp;from=xls" xr:uid="{391DEE85-35F4-41A8-A52E-9C6F89C91B6A}"/>
    <hyperlink ref="HG69" r:id="rId1545" display="http://cpdb.realtek.com/cpdbv3/view/wafermap/oneWaferSbinMap.php?project=RL6982&amp;checksum=02b881fd55fa290209871dbc50055e96&amp;bin_num=51&amp;bintype=sbin&amp;from=xls" xr:uid="{EC147D97-AE2F-4152-96DC-3285B417A16F}"/>
    <hyperlink ref="HG79" r:id="rId1546" display="http://cpdb.realtek.com/cpdbv3/view/wafermap/oneWaferSbinMap.php?project=RL6982&amp;checksum=02b881fd55fa290209871dbc50055e96&amp;bin_num=26&amp;bintype=sbin&amp;from=xls" xr:uid="{5D9525D9-16C4-46A8-B9A8-99CA73774C3C}"/>
    <hyperlink ref="HG84" r:id="rId1547" display="http://cpdb.realtek.com/cpdbv3/view/wafermap/oneWaferSbinMap.php?project=RL6982&amp;checksum=02b881fd55fa290209871dbc50055e96&amp;bin_num=29&amp;bintype=sbin&amp;from=xls" xr:uid="{27C7EA80-F65D-4D70-AB69-2FC67DFF2AE4}"/>
    <hyperlink ref="HG119" r:id="rId1548" display="http://cpdb.realtek.com/cpdbv3/view/wafermap/oneWaferSbinMap.php?project=RL6982&amp;checksum=02b881fd55fa290209871dbc50055e96&amp;bin_num=17&amp;bintype=sbin&amp;from=xls" xr:uid="{EC13A7D0-9DA6-4540-A999-7F38BAA1EBA6}"/>
    <hyperlink ref="HH65" r:id="rId1549" display="http://cpdb.realtek.com/cpdbv3/view/wafermap/oneWaferSbinMap.php?project=RL6982&amp;checksum=0ef495f1d70f115b01d3091d540c18a3&amp;bin_num=35&amp;bintype=sbin&amp;from=xls" xr:uid="{E5EF59E0-843E-4C7F-8C1F-97B6F93CDEBC}"/>
    <hyperlink ref="HH66" r:id="rId1550" display="http://cpdb.realtek.com/cpdbv3/view/wafermap/oneWaferSbinMap.php?project=RL6982&amp;checksum=0ef495f1d70f115b01d3091d540c18a3&amp;bin_num=48&amp;bintype=sbin&amp;from=xls" xr:uid="{3CDFCDF2-0EBF-4DD5-8D70-731CABDC241A}"/>
    <hyperlink ref="HH69" r:id="rId1551" display="http://cpdb.realtek.com/cpdbv3/view/wafermap/oneWaferSbinMap.php?project=RL6982&amp;checksum=0ef495f1d70f115b01d3091d540c18a3&amp;bin_num=51&amp;bintype=sbin&amp;from=xls" xr:uid="{0F045D6B-C80E-4BC4-AFFB-C129DA8D341E}"/>
    <hyperlink ref="HH72" r:id="rId1552" display="http://cpdb.realtek.com/cpdbv3/view/wafermap/oneWaferSbinMap.php?project=RL6982&amp;checksum=0ef495f1d70f115b01d3091d540c18a3&amp;bin_num=63&amp;bintype=sbin&amp;from=xls" xr:uid="{1DDAE210-BA7F-4055-8CAE-6910360ADBD0}"/>
    <hyperlink ref="HH78" r:id="rId1553" display="http://cpdb.realtek.com/cpdbv3/view/wafermap/oneWaferSbinMap.php?project=RL6982&amp;checksum=0ef495f1d70f115b01d3091d540c18a3&amp;bin_num=47&amp;bintype=sbin&amp;from=xls" xr:uid="{FBBB4442-1FCD-4CB1-A11B-7EA8D8A584D3}"/>
    <hyperlink ref="HH127" r:id="rId1554" display="http://cpdb.realtek.com/cpdbv3/view/wafermap/oneWaferSbinMap.php?project=RL6982&amp;checksum=0ef495f1d70f115b01d3091d540c18a3&amp;bin_num=209&amp;bintype=sbin&amp;from=xls" xr:uid="{3793A0D1-D6B0-4257-93E3-1B7F12B66B98}"/>
    <hyperlink ref="HI64" r:id="rId1555" display="http://cpdb.realtek.com/cpdbv3/view/wafermap/oneWaferSbinMap.php?project=RL6982&amp;checksum=3b84f31950aeabb4241136a84a67a24d&amp;bin_num=7&amp;bintype=sbin&amp;from=xls" xr:uid="{ABA0DC62-4E84-4E16-AF38-0282E0BBA45C}"/>
    <hyperlink ref="HI68" r:id="rId1556" display="http://cpdb.realtek.com/cpdbv3/view/wafermap/oneWaferSbinMap.php?project=RL6982&amp;checksum=3b84f31950aeabb4241136a84a67a24d&amp;bin_num=82&amp;bintype=sbin&amp;from=xls" xr:uid="{A15623C0-32C0-495E-878F-75925964A6B7}"/>
    <hyperlink ref="HI69" r:id="rId1557" display="http://cpdb.realtek.com/cpdbv3/view/wafermap/oneWaferSbinMap.php?project=RL6982&amp;checksum=3b84f31950aeabb4241136a84a67a24d&amp;bin_num=51&amp;bintype=sbin&amp;from=xls" xr:uid="{D9A854FA-D16C-4D53-AE88-E4522E197169}"/>
    <hyperlink ref="HI138" r:id="rId1558" display="http://cpdb.realtek.com/cpdbv3/view/wafermap/oneWaferSbinMap.php?project=RL6982&amp;checksum=3b84f31950aeabb4241136a84a67a24d&amp;bin_num=59&amp;bintype=sbin&amp;from=xls" xr:uid="{0C4DC0C8-651A-43D1-B1A2-947E322D90C8}"/>
    <hyperlink ref="HJ55" r:id="rId1559" display="http://cpdb.realtek.com/cpdbv3/view/wafermap/oneWaferSbinMap.php?project=RL6982&amp;checksum=95cb265934105707dd5822e91203b4ab&amp;bin_num=3&amp;bintype=sbin&amp;from=xls" xr:uid="{74CE73FA-F5D1-4FCF-BDBE-B4AC1047546A}"/>
    <hyperlink ref="HJ59" r:id="rId1560" display="http://cpdb.realtek.com/cpdbv3/view/wafermap/oneWaferSbinMap.php?project=RL6982&amp;checksum=95cb265934105707dd5822e91203b4ab&amp;bin_num=39&amp;bintype=sbin&amp;from=xls" xr:uid="{14A5E193-54E6-4836-BECE-3C8B6E15A90F}"/>
    <hyperlink ref="HJ63" r:id="rId1561" display="http://cpdb.realtek.com/cpdbv3/view/wafermap/oneWaferSbinMap.php?project=RL6982&amp;checksum=95cb265934105707dd5822e91203b4ab&amp;bin_num=34&amp;bintype=sbin&amp;from=xls" xr:uid="{3DE560B7-E915-4316-B525-17731DC1029E}"/>
    <hyperlink ref="HJ67" r:id="rId1562" display="http://cpdb.realtek.com/cpdbv3/view/wafermap/oneWaferSbinMap.php?project=RL6982&amp;checksum=95cb265934105707dd5822e91203b4ab&amp;bin_num=33&amp;bintype=sbin&amp;from=xls" xr:uid="{31BEB0A9-0422-4123-B6B5-6A9A4E959B68}"/>
    <hyperlink ref="HJ68" r:id="rId1563" display="http://cpdb.realtek.com/cpdbv3/view/wafermap/oneWaferSbinMap.php?project=RL6982&amp;checksum=95cb265934105707dd5822e91203b4ab&amp;bin_num=82&amp;bintype=sbin&amp;from=xls" xr:uid="{59F49685-DB12-4688-8887-D35C710116E5}"/>
    <hyperlink ref="HJ78" r:id="rId1564" display="http://cpdb.realtek.com/cpdbv3/view/wafermap/oneWaferSbinMap.php?project=RL6982&amp;checksum=95cb265934105707dd5822e91203b4ab&amp;bin_num=47&amp;bintype=sbin&amp;from=xls" xr:uid="{E2460C79-D1D1-4BEA-AC2A-A7BDABE4B767}"/>
    <hyperlink ref="HJ81" r:id="rId1565" display="http://cpdb.realtek.com/cpdbv3/view/wafermap/oneWaferSbinMap.php?project=RL6982&amp;checksum=95cb265934105707dd5822e91203b4ab&amp;bin_num=10&amp;bintype=sbin&amp;from=xls" xr:uid="{72E2C4C6-1099-43F8-AED8-C2B68AAC8224}"/>
    <hyperlink ref="HJ94" r:id="rId1566" display="http://cpdb.realtek.com/cpdbv3/view/wafermap/oneWaferSbinMap.php?project=RL6982&amp;checksum=95cb265934105707dd5822e91203b4ab&amp;bin_num=217&amp;bintype=sbin&amp;from=xls" xr:uid="{972117EC-B1E9-454A-8E56-D105D25F5B64}"/>
    <hyperlink ref="HK7" r:id="rId1567" display="http://cpdb.realtek.com/cpdbv3/view/mergeCell.php?project=RL6982&amp;cp=CP1&amp;version=RL6982_HD_TA01_V03&amp;lotid=P6HA9&amp;waferid=MAR753-17F7&amp;bintype=sbin" xr:uid="{78152D60-3A69-4475-AC58-2F384243AD78}"/>
    <hyperlink ref="HK57" r:id="rId1568" display="http://cpdb.realtek.com/cpdbv3/view/wafermap/oneWaferSbinMap.php?project=RL6982&amp;checksum=9cd5298091989bdb61113484feb9c02b&amp;bin_num=2&amp;bintype=sbin&amp;from=xls" xr:uid="{C77DE76B-E603-417B-916F-F15CC85433B9}"/>
    <hyperlink ref="HK72" r:id="rId1569" display="http://cpdb.realtek.com/cpdbv3/view/wafermap/oneWaferSbinMap.php?project=RL6982&amp;checksum=9cd5298091989bdb61113484feb9c02b&amp;bin_num=63&amp;bintype=sbin&amp;from=xls" xr:uid="{18C3B369-FE0A-4958-B621-C9EA75AFECF9}"/>
    <hyperlink ref="HK73" r:id="rId1570" display="http://cpdb.realtek.com/cpdbv3/view/wafermap/oneWaferSbinMap.php?project=RL6982&amp;checksum=9cd5298091989bdb61113484feb9c02b&amp;bin_num=9&amp;bintype=sbin&amp;from=xls" xr:uid="{301E2B65-B804-4372-AAF4-D7D62CA7979E}"/>
    <hyperlink ref="HK76" r:id="rId1571" display="http://cpdb.realtek.com/cpdbv3/view/wafermap/oneWaferSbinMap.php?project=RL6982&amp;checksum=9cd5298091989bdb61113484feb9c02b&amp;bin_num=6&amp;bintype=sbin&amp;from=xls" xr:uid="{180F4568-7BA2-496A-AA8F-6102D6C98170}"/>
    <hyperlink ref="HK80" r:id="rId1572" display="http://cpdb.realtek.com/cpdbv3/view/wafermap/oneWaferSbinMap.php?project=RL6982&amp;checksum=9cd5298091989bdb61113484feb9c02b&amp;bin_num=611&amp;bintype=sbin&amp;from=xls" xr:uid="{9F3F60D1-2F35-4CA1-9182-4589922216FA}"/>
    <hyperlink ref="HK125" r:id="rId1573" display="http://cpdb.realtek.com/cpdbv3/view/wafermap/oneWaferSbinMap.php?project=RL6982&amp;checksum=9cd5298091989bdb61113484feb9c02b&amp;bin_num=201&amp;bintype=sbin&amp;from=xls" xr:uid="{B9CB96DF-1728-4C12-A650-A6F8D1FF6E2E}"/>
    <hyperlink ref="HL68" r:id="rId1574" display="http://cpdb.realtek.com/cpdbv3/view/wafermap/oneWaferSbinMap.php?project=RL6982&amp;checksum=a18d2c8199268e8066b3b7c0f1e50540&amp;bin_num=82&amp;bintype=sbin&amp;from=xls" xr:uid="{70F6EC14-2B17-406E-AC02-D2CCEB1E3B99}"/>
    <hyperlink ref="HL70" r:id="rId1575" display="http://cpdb.realtek.com/cpdbv3/view/wafermap/oneWaferSbinMap.php?project=RL6982&amp;checksum=a18d2c8199268e8066b3b7c0f1e50540&amp;bin_num=12&amp;bintype=sbin&amp;from=xls" xr:uid="{5B0FBFD1-4508-424C-8837-932F383356BD}"/>
    <hyperlink ref="HL72" r:id="rId1576" display="http://cpdb.realtek.com/cpdbv3/view/wafermap/oneWaferSbinMap.php?project=RL6982&amp;checksum=a18d2c8199268e8066b3b7c0f1e50540&amp;bin_num=63&amp;bintype=sbin&amp;from=xls" xr:uid="{98162167-FFD5-4C9D-9D57-3BFD77F47C5A}"/>
    <hyperlink ref="HL76" r:id="rId1577" display="http://cpdb.realtek.com/cpdbv3/view/wafermap/oneWaferSbinMap.php?project=RL6982&amp;checksum=a18d2c8199268e8066b3b7c0f1e50540&amp;bin_num=6&amp;bintype=sbin&amp;from=xls" xr:uid="{2624D04A-BFBD-4228-82C8-376372127A1C}"/>
    <hyperlink ref="HL87" r:id="rId1578" display="http://cpdb.realtek.com/cpdbv3/view/wafermap/oneWaferSbinMap.php?project=RL6982&amp;checksum=a18d2c8199268e8066b3b7c0f1e50540&amp;bin_num=44&amp;bintype=sbin&amp;from=xls" xr:uid="{DE119FDC-735E-4803-9F5C-194C389FF63F}"/>
    <hyperlink ref="HL100" r:id="rId1579" display="http://cpdb.realtek.com/cpdbv3/view/wafermap/oneWaferSbinMap.php?project=RL6982&amp;checksum=a18d2c8199268e8066b3b7c0f1e50540&amp;bin_num=236&amp;bintype=sbin&amp;from=xls" xr:uid="{D9F0DBDE-6199-4CD4-A916-87F7424EE8D9}"/>
    <hyperlink ref="HL112" r:id="rId1580" display="http://cpdb.realtek.com/cpdbv3/view/wafermap/oneWaferSbinMap.php?project=RL6982&amp;checksum=a18d2c8199268e8066b3b7c0f1e50540&amp;bin_num=119&amp;bintype=sbin&amp;from=xls" xr:uid="{974DCE83-8C47-4D94-9813-0182651A620C}"/>
    <hyperlink ref="HM60" r:id="rId1581" display="http://cpdb.realtek.com/cpdbv3/view/wafermap/oneWaferSbinMap.php?project=RL6982&amp;checksum=c7f53c957ac3957c64db45bc75f54b72&amp;bin_num=8&amp;bintype=sbin&amp;from=xls" xr:uid="{4BF48A8D-1288-421A-B525-B05EC10C6C17}"/>
    <hyperlink ref="HM66" r:id="rId1582" display="http://cpdb.realtek.com/cpdbv3/view/wafermap/oneWaferSbinMap.php?project=RL6982&amp;checksum=c7f53c957ac3957c64db45bc75f54b72&amp;bin_num=48&amp;bintype=sbin&amp;from=xls" xr:uid="{F6C62660-2E0C-4A12-9EEB-5561FD02D5B0}"/>
    <hyperlink ref="HM73" r:id="rId1583" display="http://cpdb.realtek.com/cpdbv3/view/wafermap/oneWaferSbinMap.php?project=RL6982&amp;checksum=c7f53c957ac3957c64db45bc75f54b72&amp;bin_num=9&amp;bintype=sbin&amp;from=xls" xr:uid="{B4D9E748-590F-4626-BEC1-25FDF9765EA9}"/>
    <hyperlink ref="HM79" r:id="rId1584" display="http://cpdb.realtek.com/cpdbv3/view/wafermap/oneWaferSbinMap.php?project=RL6982&amp;checksum=c7f53c957ac3957c64db45bc75f54b72&amp;bin_num=26&amp;bintype=sbin&amp;from=xls" xr:uid="{F04DAD1A-326B-4C4D-8724-0C873B015048}"/>
    <hyperlink ref="HM80" r:id="rId1585" display="http://cpdb.realtek.com/cpdbv3/view/wafermap/oneWaferSbinMap.php?project=RL6982&amp;checksum=c7f53c957ac3957c64db45bc75f54b72&amp;bin_num=611&amp;bintype=sbin&amp;from=xls" xr:uid="{28EA2B71-D9B0-4498-A2A7-EB78A2F9A330}"/>
    <hyperlink ref="HM134" r:id="rId1586" display="http://cpdb.realtek.com/cpdbv3/view/wafermap/oneWaferSbinMap.php?project=RL6982&amp;checksum=c7f53c957ac3957c64db45bc75f54b72&amp;bin_num=19&amp;bintype=sbin&amp;from=xls" xr:uid="{05E30036-0BE4-4CE3-AF70-53EE555BA1D1}"/>
    <hyperlink ref="HN55" r:id="rId1587" display="http://cpdb.realtek.com/cpdbv3/view/wafermap/oneWaferSbinMap.php?project=RL6982&amp;checksum=d6298c80746ce50126632122d370e658&amp;bin_num=3&amp;bintype=sbin&amp;from=xls" xr:uid="{F412D0B8-E313-477C-A52C-40CEAFFD4C06}"/>
    <hyperlink ref="HN58" r:id="rId1588" display="http://cpdb.realtek.com/cpdbv3/view/wafermap/oneWaferSbinMap.php?project=RL6982&amp;checksum=d6298c80746ce50126632122d370e658&amp;bin_num=24&amp;bintype=sbin&amp;from=xls" xr:uid="{C3D66E21-7DA3-4A8D-8A40-A227ECEF1B92}"/>
    <hyperlink ref="HN80" r:id="rId1589" display="http://cpdb.realtek.com/cpdbv3/view/wafermap/oneWaferSbinMap.php?project=RL6982&amp;checksum=d6298c80746ce50126632122d370e658&amp;bin_num=611&amp;bintype=sbin&amp;from=xls" xr:uid="{64589985-2F1C-4762-9608-E5A0943ECF95}"/>
    <hyperlink ref="HO62" r:id="rId1590" display="http://cpdb.realtek.com/cpdbv3/view/wafermap/oneWaferSbinMap.php?project=RL6982&amp;checksum=08911aa99d349ece1adc23842e0c1601&amp;bin_num=221&amp;bintype=sbin&amp;from=xls" xr:uid="{572D3812-D3E1-45FE-90A0-75C2BF65481D}"/>
    <hyperlink ref="HO65" r:id="rId1591" display="http://cpdb.realtek.com/cpdbv3/view/wafermap/oneWaferSbinMap.php?project=RL6982&amp;checksum=08911aa99d349ece1adc23842e0c1601&amp;bin_num=35&amp;bintype=sbin&amp;from=xls" xr:uid="{E0E33DD4-ADCD-40A1-9EE9-263FD3A90F8A}"/>
    <hyperlink ref="HO66" r:id="rId1592" display="http://cpdb.realtek.com/cpdbv3/view/wafermap/oneWaferSbinMap.php?project=RL6982&amp;checksum=08911aa99d349ece1adc23842e0c1601&amp;bin_num=48&amp;bintype=sbin&amp;from=xls" xr:uid="{09A7125C-A523-4F7F-A3B8-2DF0E8998EBD}"/>
    <hyperlink ref="HO68" r:id="rId1593" display="http://cpdb.realtek.com/cpdbv3/view/wafermap/oneWaferSbinMap.php?project=RL6982&amp;checksum=08911aa99d349ece1adc23842e0c1601&amp;bin_num=82&amp;bintype=sbin&amp;from=xls" xr:uid="{365CD00A-33DA-4726-869A-F306AF55DF59}"/>
    <hyperlink ref="HO71" r:id="rId1594" display="http://cpdb.realtek.com/cpdbv3/view/wafermap/oneWaferSbinMap.php?project=RL6982&amp;checksum=08911aa99d349ece1adc23842e0c1601&amp;bin_num=70&amp;bintype=sbin&amp;from=xls" xr:uid="{52718868-80DA-4B71-9837-0EEE8B020E9C}"/>
    <hyperlink ref="HO74" r:id="rId1595" display="http://cpdb.realtek.com/cpdbv3/view/wafermap/oneWaferSbinMap.php?project=RL6982&amp;checksum=08911aa99d349ece1adc23842e0c1601&amp;bin_num=69&amp;bintype=sbin&amp;from=xls" xr:uid="{D4448728-27AA-4A98-9575-28D2BC14F4AC}"/>
    <hyperlink ref="HO77" r:id="rId1596" display="http://cpdb.realtek.com/cpdbv3/view/wafermap/oneWaferSbinMap.php?project=RL6982&amp;checksum=08911aa99d349ece1adc23842e0c1601&amp;bin_num=91&amp;bintype=sbin&amp;from=xls" xr:uid="{1135C9D0-3BAD-4BCF-8253-979729E95B32}"/>
    <hyperlink ref="HO84" r:id="rId1597" display="http://cpdb.realtek.com/cpdbv3/view/wafermap/oneWaferSbinMap.php?project=RL6982&amp;checksum=08911aa99d349ece1adc23842e0c1601&amp;bin_num=29&amp;bintype=sbin&amp;from=xls" xr:uid="{C765BF78-8B0A-49C8-B716-78C788C672CC}"/>
    <hyperlink ref="HO86" r:id="rId1598" display="http://cpdb.realtek.com/cpdbv3/view/wafermap/oneWaferSbinMap.php?project=RL6982&amp;checksum=08911aa99d349ece1adc23842e0c1601&amp;bin_num=30&amp;bintype=sbin&amp;from=xls" xr:uid="{ABD24B1E-A3E6-4742-B8B5-2649C589BD1F}"/>
    <hyperlink ref="HO95" r:id="rId1599" display="http://cpdb.realtek.com/cpdbv3/view/wafermap/oneWaferSbinMap.php?project=RL6982&amp;checksum=08911aa99d349ece1adc23842e0c1601&amp;bin_num=207&amp;bintype=sbin&amp;from=xls" xr:uid="{1C7E3D64-CBBE-440A-A72F-45E8567B8235}"/>
    <hyperlink ref="HO97" r:id="rId1600" display="http://cpdb.realtek.com/cpdbv3/view/wafermap/oneWaferSbinMap.php?project=RL6982&amp;checksum=08911aa99d349ece1adc23842e0c1601&amp;bin_num=191&amp;bintype=sbin&amp;from=xls" xr:uid="{4A023839-30DD-4FFC-A0AD-2EA345CD2BF7}"/>
    <hyperlink ref="HP61" r:id="rId1601" display="http://cpdb.realtek.com/cpdbv3/view/wafermap/oneWaferSbinMap.php?project=RL6982&amp;checksum=6595eb7f293b5f98fd8d721216aebd18&amp;bin_num=36&amp;bintype=sbin&amp;from=xls" xr:uid="{711C6DDC-3655-4A46-8E71-289662DF05A8}"/>
    <hyperlink ref="HP69" r:id="rId1602" display="http://cpdb.realtek.com/cpdbv3/view/wafermap/oneWaferSbinMap.php?project=RL6982&amp;checksum=6595eb7f293b5f98fd8d721216aebd18&amp;bin_num=51&amp;bintype=sbin&amp;from=xls" xr:uid="{248BCC1D-6965-4973-8A1E-F97670C419E2}"/>
    <hyperlink ref="HP78" r:id="rId1603" display="http://cpdb.realtek.com/cpdbv3/view/wafermap/oneWaferSbinMap.php?project=RL6982&amp;checksum=6595eb7f293b5f98fd8d721216aebd18&amp;bin_num=47&amp;bintype=sbin&amp;from=xls" xr:uid="{B6757968-299D-4645-839B-9A0BD65AD68B}"/>
    <hyperlink ref="HP79" r:id="rId1604" display="http://cpdb.realtek.com/cpdbv3/view/wafermap/oneWaferSbinMap.php?project=RL6982&amp;checksum=6595eb7f293b5f98fd8d721216aebd18&amp;bin_num=26&amp;bintype=sbin&amp;from=xls" xr:uid="{461A3FB1-3F6E-47B2-9AA1-605E5E29F923}"/>
    <hyperlink ref="HP83" r:id="rId1605" display="http://cpdb.realtek.com/cpdbv3/view/wafermap/oneWaferSbinMap.php?project=RL6982&amp;checksum=6595eb7f293b5f98fd8d721216aebd18&amp;bin_num=46&amp;bintype=sbin&amp;from=xls" xr:uid="{A6B7FC0A-2542-44C8-B23B-E6DA1B711972}"/>
    <hyperlink ref="HP93" r:id="rId1606" display="http://cpdb.realtek.com/cpdbv3/view/wafermap/oneWaferSbinMap.php?project=RL6982&amp;checksum=6595eb7f293b5f98fd8d721216aebd18&amp;bin_num=235&amp;bintype=sbin&amp;from=xls" xr:uid="{C60D468F-0F33-4682-8D53-289B6FE72F4F}"/>
    <hyperlink ref="HQ54" r:id="rId1607" display="http://cpdb.realtek.com/cpdbv3/view/wafermap/oneWaferSbinMap.php?project=RL6982&amp;checksum=ed9b6c82cc31e54badd7ea01bfa3d3c0&amp;bin_num=68&amp;bintype=sbin&amp;from=xls" xr:uid="{D36B2A60-1E25-46D9-A1B0-FB51EC6DE179}"/>
    <hyperlink ref="HQ63" r:id="rId1608" display="http://cpdb.realtek.com/cpdbv3/view/wafermap/oneWaferSbinMap.php?project=RL6982&amp;checksum=ed9b6c82cc31e54badd7ea01bfa3d3c0&amp;bin_num=34&amp;bintype=sbin&amp;from=xls" xr:uid="{32966C49-FA5B-4E70-8988-88E40ACF79DA}"/>
    <hyperlink ref="HQ64" r:id="rId1609" display="http://cpdb.realtek.com/cpdbv3/view/wafermap/oneWaferSbinMap.php?project=RL6982&amp;checksum=ed9b6c82cc31e54badd7ea01bfa3d3c0&amp;bin_num=7&amp;bintype=sbin&amp;from=xls" xr:uid="{AD36747E-2799-4EEF-BCD2-AF27E1ACB5B0}"/>
    <hyperlink ref="HQ68" r:id="rId1610" display="http://cpdb.realtek.com/cpdbv3/view/wafermap/oneWaferSbinMap.php?project=RL6982&amp;checksum=ed9b6c82cc31e54badd7ea01bfa3d3c0&amp;bin_num=82&amp;bintype=sbin&amp;from=xls" xr:uid="{24B84241-7E2B-4930-9859-93ED09E9589B}"/>
    <hyperlink ref="HR67" r:id="rId1611" display="http://cpdb.realtek.com/cpdbv3/view/wafermap/oneWaferSbinMap.php?project=RL6982&amp;checksum=0319fc62a28ca472e5edc841373276de&amp;bin_num=33&amp;bintype=sbin&amp;from=xls" xr:uid="{F05615A6-E940-49FF-BAAB-A615880F1A9B}"/>
    <hyperlink ref="HR73" r:id="rId1612" display="http://cpdb.realtek.com/cpdbv3/view/wafermap/oneWaferSbinMap.php?project=RL6982&amp;checksum=0319fc62a28ca472e5edc841373276de&amp;bin_num=9&amp;bintype=sbin&amp;from=xls" xr:uid="{BA3BE69A-2DDE-4EA2-A54D-354439EEA821}"/>
    <hyperlink ref="HR95" r:id="rId1613" display="http://cpdb.realtek.com/cpdbv3/view/wafermap/oneWaferSbinMap.php?project=RL6982&amp;checksum=0319fc62a28ca472e5edc841373276de&amp;bin_num=207&amp;bintype=sbin&amp;from=xls" xr:uid="{BD38A1EB-367E-454D-A2CD-747055379558}"/>
    <hyperlink ref="HS7" r:id="rId1614" display="http://cpdb.realtek.com/cpdbv3/view/mergeCell.php?project=RL6982&amp;cp=CP1&amp;version=RL6982_HD_TA01_V03&amp;lotid=P6G19&amp;waferid=MAP574-25F4&amp;bintype=sbin" xr:uid="{CBD75642-F4E4-4FCF-8A57-9AE3A8FA493E}"/>
    <hyperlink ref="HS57" r:id="rId1615" display="http://cpdb.realtek.com/cpdbv3/view/wafermap/oneWaferSbinMap.php?project=RL6982&amp;checksum=60141afb9e5bc3909583edcbcf5c6525&amp;bin_num=2&amp;bintype=sbin&amp;from=xls" xr:uid="{6A678F5C-16AB-4D81-BFE7-0C718F8C8195}"/>
    <hyperlink ref="HS65" r:id="rId1616" display="http://cpdb.realtek.com/cpdbv3/view/wafermap/oneWaferSbinMap.php?project=RL6982&amp;checksum=60141afb9e5bc3909583edcbcf5c6525&amp;bin_num=35&amp;bintype=sbin&amp;from=xls" xr:uid="{D170918B-E5EE-4F7D-9FFA-A8AA05FBF162}"/>
    <hyperlink ref="HS68" r:id="rId1617" display="http://cpdb.realtek.com/cpdbv3/view/wafermap/oneWaferSbinMap.php?project=RL6982&amp;checksum=60141afb9e5bc3909583edcbcf5c6525&amp;bin_num=82&amp;bintype=sbin&amp;from=xls" xr:uid="{FA8536E0-CC19-4524-9AC6-06636BD65DF2}"/>
    <hyperlink ref="HS71" r:id="rId1618" display="http://cpdb.realtek.com/cpdbv3/view/wafermap/oneWaferSbinMap.php?project=RL6982&amp;checksum=60141afb9e5bc3909583edcbcf5c6525&amp;bin_num=70&amp;bintype=sbin&amp;from=xls" xr:uid="{5F6235D1-B443-4757-B2B3-B8446934434A}"/>
    <hyperlink ref="HS75" r:id="rId1619" display="http://cpdb.realtek.com/cpdbv3/view/wafermap/oneWaferSbinMap.php?project=RL6982&amp;checksum=60141afb9e5bc3909583edcbcf5c6525&amp;bin_num=45&amp;bintype=sbin&amp;from=xls" xr:uid="{5A59472D-7EF3-4A3E-8C47-C30D23A3DDD6}"/>
    <hyperlink ref="HS76" r:id="rId1620" display="http://cpdb.realtek.com/cpdbv3/view/wafermap/oneWaferSbinMap.php?project=RL6982&amp;checksum=60141afb9e5bc3909583edcbcf5c6525&amp;bin_num=6&amp;bintype=sbin&amp;from=xls" xr:uid="{753D18EF-BDDF-4899-BFE0-BC142E13E7FF}"/>
    <hyperlink ref="HS81" r:id="rId1621" display="http://cpdb.realtek.com/cpdbv3/view/wafermap/oneWaferSbinMap.php?project=RL6982&amp;checksum=60141afb9e5bc3909583edcbcf5c6525&amp;bin_num=10&amp;bintype=sbin&amp;from=xls" xr:uid="{202FF652-8EA9-4F5E-8F85-617786254E63}"/>
    <hyperlink ref="HS88" r:id="rId1622" display="http://cpdb.realtek.com/cpdbv3/view/wafermap/oneWaferSbinMap.php?project=RL6982&amp;checksum=60141afb9e5bc3909583edcbcf5c6525&amp;bin_num=193&amp;bintype=sbin&amp;from=xls" xr:uid="{06ECB0C8-CA4C-4A8C-B0D9-C5F544E31550}"/>
    <hyperlink ref="HT71" r:id="rId1623" display="http://cpdb.realtek.com/cpdbv3/view/wafermap/oneWaferSbinMap.php?project=RL6982&amp;checksum=6a459e691ad8d1d95247623c0dc40452&amp;bin_num=70&amp;bintype=sbin&amp;from=xls" xr:uid="{01D49868-E029-4AC0-B6FF-C078AA9D12B8}"/>
    <hyperlink ref="HT84" r:id="rId1624" display="http://cpdb.realtek.com/cpdbv3/view/wafermap/oneWaferSbinMap.php?project=RL6982&amp;checksum=6a459e691ad8d1d95247623c0dc40452&amp;bin_num=29&amp;bintype=sbin&amp;from=xls" xr:uid="{B1F0EEBB-9831-4370-A5AA-FC2AE586E23E}"/>
    <hyperlink ref="HU66" r:id="rId1625" display="http://cpdb.realtek.com/cpdbv3/view/wafermap/oneWaferSbinMap.php?project=RL6982&amp;checksum=7f6a129f90efb23cff8ff4c01355b56c&amp;bin_num=48&amp;bintype=sbin&amp;from=xls" xr:uid="{4E70CAE3-DED5-481D-92D2-01B6147B6A6E}"/>
    <hyperlink ref="HU68" r:id="rId1626" display="http://cpdb.realtek.com/cpdbv3/view/wafermap/oneWaferSbinMap.php?project=RL6982&amp;checksum=7f6a129f90efb23cff8ff4c01355b56c&amp;bin_num=82&amp;bintype=sbin&amp;from=xls" xr:uid="{44CA4B10-0597-4008-8462-E977010ACCC0}"/>
    <hyperlink ref="HU70" r:id="rId1627" display="http://cpdb.realtek.com/cpdbv3/view/wafermap/oneWaferSbinMap.php?project=RL6982&amp;checksum=7f6a129f90efb23cff8ff4c01355b56c&amp;bin_num=12&amp;bintype=sbin&amp;from=xls" xr:uid="{E59E6E01-43BE-45A3-B8EC-E2C893E2223E}"/>
    <hyperlink ref="HU73" r:id="rId1628" display="http://cpdb.realtek.com/cpdbv3/view/wafermap/oneWaferSbinMap.php?project=RL6982&amp;checksum=7f6a129f90efb23cff8ff4c01355b56c&amp;bin_num=9&amp;bintype=sbin&amp;from=xls" xr:uid="{E5DA8E1F-4690-4CB0-8223-88AB4265C406}"/>
    <hyperlink ref="HU76" r:id="rId1629" display="http://cpdb.realtek.com/cpdbv3/view/wafermap/oneWaferSbinMap.php?project=RL6982&amp;checksum=7f6a129f90efb23cff8ff4c01355b56c&amp;bin_num=6&amp;bintype=sbin&amp;from=xls" xr:uid="{BD29433A-7B3A-4E65-A9BA-5419C25BBB29}"/>
    <hyperlink ref="HU93" r:id="rId1630" display="http://cpdb.realtek.com/cpdbv3/view/wafermap/oneWaferSbinMap.php?project=RL6982&amp;checksum=7f6a129f90efb23cff8ff4c01355b56c&amp;bin_num=235&amp;bintype=sbin&amp;from=xls" xr:uid="{41F63CAB-8647-41A0-9D9A-21224C592E6C}"/>
    <hyperlink ref="HU96" r:id="rId1631" display="http://cpdb.realtek.com/cpdbv3/view/wafermap/oneWaferSbinMap.php?project=RL6982&amp;checksum=7f6a129f90efb23cff8ff4c01355b56c&amp;bin_num=23&amp;bintype=sbin&amp;from=xls" xr:uid="{19937665-DC76-47EB-B239-AEE86A2DC4E3}"/>
    <hyperlink ref="HU105" r:id="rId1632" display="http://cpdb.realtek.com/cpdbv3/view/wafermap/oneWaferSbinMap.php?project=RL6982&amp;checksum=7f6a129f90efb23cff8ff4c01355b56c&amp;bin_num=195&amp;bintype=sbin&amp;from=xls" xr:uid="{DC3DEAFC-3EE0-4A43-90F5-1415F6198463}"/>
    <hyperlink ref="HV73" r:id="rId1633" display="http://cpdb.realtek.com/cpdbv3/view/wafermap/oneWaferSbinMap.php?project=RL6982&amp;checksum=9c03a67491f45b8cd92a0efc8fdb4139&amp;bin_num=9&amp;bintype=sbin&amp;from=xls" xr:uid="{0F3304C2-C68D-4F5E-B092-877C30B4DA1A}"/>
    <hyperlink ref="HV74" r:id="rId1634" display="http://cpdb.realtek.com/cpdbv3/view/wafermap/oneWaferSbinMap.php?project=RL6982&amp;checksum=9c03a67491f45b8cd92a0efc8fdb4139&amp;bin_num=69&amp;bintype=sbin&amp;from=xls" xr:uid="{784243EF-F330-4768-AD46-A78ECEEC848B}"/>
    <hyperlink ref="HV123" r:id="rId1635" display="http://cpdb.realtek.com/cpdbv3/view/wafermap/oneWaferSbinMap.php?project=RL6982&amp;checksum=9c03a67491f45b8cd92a0efc8fdb4139&amp;bin_num=38&amp;bintype=sbin&amp;from=xls" xr:uid="{C28BEB0A-830C-482C-A9E5-ACE884F3CC14}"/>
    <hyperlink ref="HW53" r:id="rId1636" display="http://cpdb.realtek.com/cpdbv3/view/wafermap/oneWaferSbinMap.php?project=RL6982&amp;checksum=cbeac4dd40f828f35dc7a553ec5370f5&amp;bin_num=65&amp;bintype=sbin&amp;from=xls" xr:uid="{D935DE8D-B545-410B-804B-DAE388415965}"/>
    <hyperlink ref="HW54" r:id="rId1637" display="http://cpdb.realtek.com/cpdbv3/view/wafermap/oneWaferSbinMap.php?project=RL6982&amp;checksum=cbeac4dd40f828f35dc7a553ec5370f5&amp;bin_num=68&amp;bintype=sbin&amp;from=xls" xr:uid="{82C9FC43-30FC-47DA-8AA3-A03CA460C002}"/>
    <hyperlink ref="HW56" r:id="rId1638" display="http://cpdb.realtek.com/cpdbv3/view/wafermap/oneWaferSbinMap.php?project=RL6982&amp;checksum=cbeac4dd40f828f35dc7a553ec5370f5&amp;bin_num=66&amp;bintype=sbin&amp;from=xls" xr:uid="{63BCD7C3-F04B-4CFD-99F2-900C7974FE45}"/>
    <hyperlink ref="HW63" r:id="rId1639" display="http://cpdb.realtek.com/cpdbv3/view/wafermap/oneWaferSbinMap.php?project=RL6982&amp;checksum=cbeac4dd40f828f35dc7a553ec5370f5&amp;bin_num=34&amp;bintype=sbin&amp;from=xls" xr:uid="{914AB6DF-BF7F-43AE-9F5A-7600C42A2CE0}"/>
    <hyperlink ref="HW65" r:id="rId1640" display="http://cpdb.realtek.com/cpdbv3/view/wafermap/oneWaferSbinMap.php?project=RL6982&amp;checksum=cbeac4dd40f828f35dc7a553ec5370f5&amp;bin_num=35&amp;bintype=sbin&amp;from=xls" xr:uid="{583B8FAD-9E79-4891-BD0E-9D275D4BB2B5}"/>
    <hyperlink ref="HW75" r:id="rId1641" display="http://cpdb.realtek.com/cpdbv3/view/wafermap/oneWaferSbinMap.php?project=RL6982&amp;checksum=cbeac4dd40f828f35dc7a553ec5370f5&amp;bin_num=45&amp;bintype=sbin&amp;from=xls" xr:uid="{37288465-F5EB-48BF-BFA6-916F4FA5BD15}"/>
    <hyperlink ref="HW79" r:id="rId1642" display="http://cpdb.realtek.com/cpdbv3/view/wafermap/oneWaferSbinMap.php?project=RL6982&amp;checksum=cbeac4dd40f828f35dc7a553ec5370f5&amp;bin_num=26&amp;bintype=sbin&amp;from=xls" xr:uid="{8483914E-D228-4EFB-8494-6E41DE2260A4}"/>
    <hyperlink ref="HW82" r:id="rId1643" display="http://cpdb.realtek.com/cpdbv3/view/wafermap/oneWaferSbinMap.php?project=RL6982&amp;checksum=cbeac4dd40f828f35dc7a553ec5370f5&amp;bin_num=21&amp;bintype=sbin&amp;from=xls" xr:uid="{CB1880E9-B669-45A1-8361-76BE2DEC8D2D}"/>
    <hyperlink ref="HW88" r:id="rId1644" display="http://cpdb.realtek.com/cpdbv3/view/wafermap/oneWaferSbinMap.php?project=RL6982&amp;checksum=cbeac4dd40f828f35dc7a553ec5370f5&amp;bin_num=193&amp;bintype=sbin&amp;from=xls" xr:uid="{C3DC1383-8048-4849-9FA5-81B7F17A3072}"/>
    <hyperlink ref="HW93" r:id="rId1645" display="http://cpdb.realtek.com/cpdbv3/view/wafermap/oneWaferSbinMap.php?project=RL6982&amp;checksum=cbeac4dd40f828f35dc7a553ec5370f5&amp;bin_num=235&amp;bintype=sbin&amp;from=xls" xr:uid="{435DE5FE-AF11-427C-B8D1-FB4C525A2026}"/>
    <hyperlink ref="HW94" r:id="rId1646" display="http://cpdb.realtek.com/cpdbv3/view/wafermap/oneWaferSbinMap.php?project=RL6982&amp;checksum=cbeac4dd40f828f35dc7a553ec5370f5&amp;bin_num=217&amp;bintype=sbin&amp;from=xls" xr:uid="{48B5A55A-3668-424E-8264-F58FA0348AAB}"/>
    <hyperlink ref="HX57" r:id="rId1647" display="http://cpdb.realtek.com/cpdbv3/view/wafermap/oneWaferSbinMap.php?project=RL6982&amp;checksum=dad6c59c08ef36db3f8f15e8f8f8e65b&amp;bin_num=2&amp;bintype=sbin&amp;from=xls" xr:uid="{AFBA16EB-1162-4C35-9472-E33AED9E97A8}"/>
    <hyperlink ref="HY63" r:id="rId1648" display="http://cpdb.realtek.com/cpdbv3/view/wafermap/oneWaferSbinMap.php?project=RL6982&amp;checksum=12f7b3d8d50a8ba92998d6e5205b971b&amp;bin_num=34&amp;bintype=sbin&amp;from=xls" xr:uid="{17BEDE49-121F-404C-BEC2-7C70317FC5BE}"/>
    <hyperlink ref="HY67" r:id="rId1649" display="http://cpdb.realtek.com/cpdbv3/view/wafermap/oneWaferSbinMap.php?project=RL6982&amp;checksum=12f7b3d8d50a8ba92998d6e5205b971b&amp;bin_num=33&amp;bintype=sbin&amp;from=xls" xr:uid="{5102C454-6CE7-4C8B-B2D0-A990CF37F08C}"/>
    <hyperlink ref="HY72" r:id="rId1650" display="http://cpdb.realtek.com/cpdbv3/view/wafermap/oneWaferSbinMap.php?project=RL6982&amp;checksum=12f7b3d8d50a8ba92998d6e5205b971b&amp;bin_num=63&amp;bintype=sbin&amp;from=xls" xr:uid="{E3BDF5C4-E82D-4BE4-91D4-B5D24F553266}"/>
    <hyperlink ref="HY73" r:id="rId1651" display="http://cpdb.realtek.com/cpdbv3/view/wafermap/oneWaferSbinMap.php?project=RL6982&amp;checksum=12f7b3d8d50a8ba92998d6e5205b971b&amp;bin_num=9&amp;bintype=sbin&amp;from=xls" xr:uid="{20AF1C16-6D7A-4862-9857-FB486E1FCE01}"/>
    <hyperlink ref="HY83" r:id="rId1652" display="http://cpdb.realtek.com/cpdbv3/view/wafermap/oneWaferSbinMap.php?project=RL6982&amp;checksum=12f7b3d8d50a8ba92998d6e5205b971b&amp;bin_num=46&amp;bintype=sbin&amp;from=xls" xr:uid="{38820FD6-BADE-4064-A63E-0ABB8D987468}"/>
    <hyperlink ref="HY96" r:id="rId1653" display="http://cpdb.realtek.com/cpdbv3/view/wafermap/oneWaferSbinMap.php?project=RL6982&amp;checksum=12f7b3d8d50a8ba92998d6e5205b971b&amp;bin_num=23&amp;bintype=sbin&amp;from=xls" xr:uid="{A0193E61-8EA3-4EBC-8EE5-0BD81E5B30F9}"/>
    <hyperlink ref="HY128" r:id="rId1654" display="http://cpdb.realtek.com/cpdbv3/view/wafermap/oneWaferSbinMap.php?project=RL6982&amp;checksum=12f7b3d8d50a8ba92998d6e5205b971b&amp;bin_num=13&amp;bintype=sbin&amp;from=xls" xr:uid="{A0469343-AFF6-41B5-8560-658CDDB474DC}"/>
    <hyperlink ref="HZ60" r:id="rId1655" display="http://cpdb.realtek.com/cpdbv3/view/wafermap/oneWaferSbinMap.php?project=RL6982&amp;checksum=506b0f007bab654cb289217d175833d3&amp;bin_num=8&amp;bintype=sbin&amp;from=xls" xr:uid="{46423303-A744-4522-983A-BBE3101E344B}"/>
    <hyperlink ref="HZ68" r:id="rId1656" display="http://cpdb.realtek.com/cpdbv3/view/wafermap/oneWaferSbinMap.php?project=RL6982&amp;checksum=506b0f007bab654cb289217d175833d3&amp;bin_num=82&amp;bintype=sbin&amp;from=xls" xr:uid="{4665EE9D-A6A0-4A48-B83A-FFDB1502324C}"/>
    <hyperlink ref="HZ71" r:id="rId1657" display="http://cpdb.realtek.com/cpdbv3/view/wafermap/oneWaferSbinMap.php?project=RL6982&amp;checksum=506b0f007bab654cb289217d175833d3&amp;bin_num=70&amp;bintype=sbin&amp;from=xls" xr:uid="{3E8BCC14-9148-46A4-90B4-D15301A607E0}"/>
    <hyperlink ref="HZ118" r:id="rId1658" display="http://cpdb.realtek.com/cpdbv3/view/wafermap/oneWaferSbinMap.php?project=RL6982&amp;checksum=506b0f007bab654cb289217d175833d3&amp;bin_num=73&amp;bintype=sbin&amp;from=xls" xr:uid="{048AEF7E-FB7E-44DB-B0D4-67FB7664D49F}"/>
    <hyperlink ref="IA7" r:id="rId1659" display="http://cpdb.realtek.com/cpdbv3/view/mergeCell.php?project=RL6982&amp;cp=CP1&amp;version=RL6982_HD_TA01_V03&amp;lotid=P6G19&amp;waferid=MAP574-20B2&amp;bintype=sbin" xr:uid="{5BFE107C-7982-4B23-A084-6D990FF42C0A}"/>
    <hyperlink ref="IA62" r:id="rId1660" display="http://cpdb.realtek.com/cpdbv3/view/wafermap/oneWaferSbinMap.php?project=RL6982&amp;checksum=a35cb83f88e8eb86de11ef64dfcae4c9&amp;bin_num=221&amp;bintype=sbin&amp;from=xls" xr:uid="{77712170-71BF-48B3-808A-9701B5E49254}"/>
    <hyperlink ref="IA86" r:id="rId1661" display="http://cpdb.realtek.com/cpdbv3/view/wafermap/oneWaferSbinMap.php?project=RL6982&amp;checksum=a35cb83f88e8eb86de11ef64dfcae4c9&amp;bin_num=30&amp;bintype=sbin&amp;from=xls" xr:uid="{B02B2553-99E0-413B-A8B7-1AB550CB573A}"/>
    <hyperlink ref="IA90" r:id="rId1662" display="http://cpdb.realtek.com/cpdbv3/view/wafermap/oneWaferSbinMap.php?project=RL6982&amp;checksum=a35cb83f88e8eb86de11ef64dfcae4c9&amp;bin_num=205&amp;bintype=sbin&amp;from=xls" xr:uid="{D756AB11-1CED-4CF4-BCF9-C9C4D03B949D}"/>
    <hyperlink ref="IA110" r:id="rId1663" display="http://cpdb.realtek.com/cpdbv3/view/wafermap/oneWaferSbinMap.php?project=RL6982&amp;checksum=a35cb83f88e8eb86de11ef64dfcae4c9&amp;bin_num=84&amp;bintype=sbin&amp;from=xls" xr:uid="{A6F4CB8D-7551-43AD-B44A-15D35E982BC4}"/>
    <hyperlink ref="IA124" r:id="rId1664" display="http://cpdb.realtek.com/cpdbv3/view/wafermap/oneWaferSbinMap.php?project=RL6982&amp;checksum=a35cb83f88e8eb86de11ef64dfcae4c9&amp;bin_num=133&amp;bintype=sbin&amp;from=xls" xr:uid="{2859A91F-CF62-4C2C-B983-425F528AE705}"/>
    <hyperlink ref="IB7" r:id="rId1665" display="http://cpdb.realtek.com/cpdbv3/view/mergeCell.php?project=RL6982&amp;cp=CP1&amp;version=RL6982_HD_TA01_V03&amp;lotid=P6HA9&amp;waferid=MAR753-11C2&amp;bintype=sbin" xr:uid="{A4A38361-6D37-4096-8563-012D63F343F2}"/>
    <hyperlink ref="IB66" r:id="rId1666" display="http://cpdb.realtek.com/cpdbv3/view/wafermap/oneWaferSbinMap.php?project=RL6982&amp;checksum=aa724e918218b5eca979f234caae33c4&amp;bin_num=48&amp;bintype=sbin&amp;from=xls" xr:uid="{309D8AB7-2620-4EB3-8ECD-E15D837F5913}"/>
    <hyperlink ref="IB71" r:id="rId1667" display="http://cpdb.realtek.com/cpdbv3/view/wafermap/oneWaferSbinMap.php?project=RL6982&amp;checksum=aa724e918218b5eca979f234caae33c4&amp;bin_num=70&amp;bintype=sbin&amp;from=xls" xr:uid="{5EB09172-73FA-41D8-A907-0F45636DC437}"/>
    <hyperlink ref="IB73" r:id="rId1668" display="http://cpdb.realtek.com/cpdbv3/view/wafermap/oneWaferSbinMap.php?project=RL6982&amp;checksum=aa724e918218b5eca979f234caae33c4&amp;bin_num=9&amp;bintype=sbin&amp;from=xls" xr:uid="{19216898-EFF5-4E70-83E7-825D4ABBF6A6}"/>
    <hyperlink ref="IB74" r:id="rId1669" display="http://cpdb.realtek.com/cpdbv3/view/wafermap/oneWaferSbinMap.php?project=RL6982&amp;checksum=aa724e918218b5eca979f234caae33c4&amp;bin_num=69&amp;bintype=sbin&amp;from=xls" xr:uid="{FD87AE1F-3E42-4876-AB5A-F4F35FEC1E27}"/>
    <hyperlink ref="IB77" r:id="rId1670" display="http://cpdb.realtek.com/cpdbv3/view/wafermap/oneWaferSbinMap.php?project=RL6982&amp;checksum=aa724e918218b5eca979f234caae33c4&amp;bin_num=91&amp;bintype=sbin&amp;from=xls" xr:uid="{DBDD4776-BF3C-408C-87EF-F910F5DA5EC7}"/>
    <hyperlink ref="IB81" r:id="rId1671" display="http://cpdb.realtek.com/cpdbv3/view/wafermap/oneWaferSbinMap.php?project=RL6982&amp;checksum=aa724e918218b5eca979f234caae33c4&amp;bin_num=10&amp;bintype=sbin&amp;from=xls" xr:uid="{6DCB9760-4135-4A05-AB91-94ACAD886A32}"/>
    <hyperlink ref="IB100" r:id="rId1672" display="http://cpdb.realtek.com/cpdbv3/view/wafermap/oneWaferSbinMap.php?project=RL6982&amp;checksum=aa724e918218b5eca979f234caae33c4&amp;bin_num=236&amp;bintype=sbin&amp;from=xls" xr:uid="{93A0F049-47B4-4875-813A-1B45D2AEDDEE}"/>
    <hyperlink ref="IB117" r:id="rId1673" display="http://cpdb.realtek.com/cpdbv3/view/wafermap/oneWaferSbinMap.php?project=RL6982&amp;checksum=aa724e918218b5eca979f234caae33c4&amp;bin_num=27&amp;bintype=sbin&amp;from=xls" xr:uid="{0FAAC118-E436-4086-818E-8E6480416DB8}"/>
    <hyperlink ref="IC57" r:id="rId1674" display="http://cpdb.realtek.com/cpdbv3/view/wafermap/oneWaferSbinMap.php?project=RL6982&amp;checksum=d064794792086239559853c392198f92&amp;bin_num=2&amp;bintype=sbin&amp;from=xls" xr:uid="{47709044-FA7A-417D-A331-93419D61DFEC}"/>
    <hyperlink ref="IC65" r:id="rId1675" display="http://cpdb.realtek.com/cpdbv3/view/wafermap/oneWaferSbinMap.php?project=RL6982&amp;checksum=d064794792086239559853c392198f92&amp;bin_num=35&amp;bintype=sbin&amp;from=xls" xr:uid="{A8142A7D-6FCA-4900-B0D6-06AF155836A9}"/>
    <hyperlink ref="IC66" r:id="rId1676" display="http://cpdb.realtek.com/cpdbv3/view/wafermap/oneWaferSbinMap.php?project=RL6982&amp;checksum=d064794792086239559853c392198f92&amp;bin_num=48&amp;bintype=sbin&amp;from=xls" xr:uid="{A73F1095-812D-42D4-A9AB-63EC87E4D2B9}"/>
    <hyperlink ref="IC71" r:id="rId1677" display="http://cpdb.realtek.com/cpdbv3/view/wafermap/oneWaferSbinMap.php?project=RL6982&amp;checksum=d064794792086239559853c392198f92&amp;bin_num=70&amp;bintype=sbin&amp;from=xls" xr:uid="{62A1F12E-1B03-482A-B7D3-EA3219AD563E}"/>
    <hyperlink ref="IC73" r:id="rId1678" display="http://cpdb.realtek.com/cpdbv3/view/wafermap/oneWaferSbinMap.php?project=RL6982&amp;checksum=d064794792086239559853c392198f92&amp;bin_num=9&amp;bintype=sbin&amp;from=xls" xr:uid="{B08F34F3-333E-4D4E-A3FA-73158B5B0B4D}"/>
    <hyperlink ref="IC76" r:id="rId1679" display="http://cpdb.realtek.com/cpdbv3/view/wafermap/oneWaferSbinMap.php?project=RL6982&amp;checksum=d064794792086239559853c392198f92&amp;bin_num=6&amp;bintype=sbin&amp;from=xls" xr:uid="{9206E15F-E0ED-498A-8834-7EE228B3C823}"/>
    <hyperlink ref="ID53" r:id="rId1680" display="http://cpdb.realtek.com/cpdbv3/view/wafermap/oneWaferSbinMap.php?project=RL6982&amp;checksum=ecef29c0f11523226a27d3c5b907e2ba&amp;bin_num=65&amp;bintype=sbin&amp;from=xls" xr:uid="{370128A9-4AE6-40DA-95E9-6D62E723121A}"/>
    <hyperlink ref="ID66" r:id="rId1681" display="http://cpdb.realtek.com/cpdbv3/view/wafermap/oneWaferSbinMap.php?project=RL6982&amp;checksum=ecef29c0f11523226a27d3c5b907e2ba&amp;bin_num=48&amp;bintype=sbin&amp;from=xls" xr:uid="{754CAE50-5854-42BD-A6C8-19916D1F7C73}"/>
    <hyperlink ref="ID67" r:id="rId1682" display="http://cpdb.realtek.com/cpdbv3/view/wafermap/oneWaferSbinMap.php?project=RL6982&amp;checksum=ecef29c0f11523226a27d3c5b907e2ba&amp;bin_num=33&amp;bintype=sbin&amp;from=xls" xr:uid="{CEC91F59-DA18-41BB-B9C5-206DB22BE482}"/>
    <hyperlink ref="ID68" r:id="rId1683" display="http://cpdb.realtek.com/cpdbv3/view/wafermap/oneWaferSbinMap.php?project=RL6982&amp;checksum=ecef29c0f11523226a27d3c5b907e2ba&amp;bin_num=82&amp;bintype=sbin&amp;from=xls" xr:uid="{3B7E4BFD-B523-4E6F-B0B5-944E65F4FAF1}"/>
    <hyperlink ref="ID69" r:id="rId1684" display="http://cpdb.realtek.com/cpdbv3/view/wafermap/oneWaferSbinMap.php?project=RL6982&amp;checksum=ecef29c0f11523226a27d3c5b907e2ba&amp;bin_num=51&amp;bintype=sbin&amp;from=xls" xr:uid="{3644DB44-3AA9-4861-A80B-2BD9E5932A5A}"/>
    <hyperlink ref="ID75" r:id="rId1685" display="http://cpdb.realtek.com/cpdbv3/view/wafermap/oneWaferSbinMap.php?project=RL6982&amp;checksum=ecef29c0f11523226a27d3c5b907e2ba&amp;bin_num=45&amp;bintype=sbin&amp;from=xls" xr:uid="{A5991592-B653-4789-B8F8-27BE7B9A0FD1}"/>
    <hyperlink ref="ID77" r:id="rId1686" display="http://cpdb.realtek.com/cpdbv3/view/wafermap/oneWaferSbinMap.php?project=RL6982&amp;checksum=ecef29c0f11523226a27d3c5b907e2ba&amp;bin_num=91&amp;bintype=sbin&amp;from=xls" xr:uid="{CA772E63-EB62-437E-B32D-4A882462531E}"/>
    <hyperlink ref="ID78" r:id="rId1687" display="http://cpdb.realtek.com/cpdbv3/view/wafermap/oneWaferSbinMap.php?project=RL6982&amp;checksum=ecef29c0f11523226a27d3c5b907e2ba&amp;bin_num=47&amp;bintype=sbin&amp;from=xls" xr:uid="{FD7CC5E5-2E6D-4A1F-BBB6-8FA6F86B94D1}"/>
    <hyperlink ref="ID81" r:id="rId1688" display="http://cpdb.realtek.com/cpdbv3/view/wafermap/oneWaferSbinMap.php?project=RL6982&amp;checksum=ecef29c0f11523226a27d3c5b907e2ba&amp;bin_num=10&amp;bintype=sbin&amp;from=xls" xr:uid="{1A2DB110-49D9-4EE5-BBD1-4B5FD356C719}"/>
    <hyperlink ref="ID91" r:id="rId1689" display="http://cpdb.realtek.com/cpdbv3/view/wafermap/oneWaferSbinMap.php?project=RL6982&amp;checksum=ecef29c0f11523226a27d3c5b907e2ba&amp;bin_num=612&amp;bintype=sbin&amp;from=xls" xr:uid="{70C60BB6-6263-4531-8F3F-126F22020969}"/>
    <hyperlink ref="ID132" r:id="rId1690" display="http://cpdb.realtek.com/cpdbv3/view/wafermap/oneWaferSbinMap.php?project=RL6982&amp;checksum=ecef29c0f11523226a27d3c5b907e2ba&amp;bin_num=115&amp;bintype=sbin&amp;from=xls" xr:uid="{E50104AF-C71D-4170-9A09-CC3339243F72}"/>
    <hyperlink ref="IE57" r:id="rId1691" display="http://cpdb.realtek.com/cpdbv3/view/wafermap/oneWaferSbinMap.php?project=RL6982&amp;checksum=12c34ddff7204619f3d5a6bbf17250c3&amp;bin_num=2&amp;bintype=sbin&amp;from=xls" xr:uid="{97C3F9B7-AFF5-4634-B4B4-7308C45E27B0}"/>
    <hyperlink ref="IE62" r:id="rId1692" display="http://cpdb.realtek.com/cpdbv3/view/wafermap/oneWaferSbinMap.php?project=RL6982&amp;checksum=12c34ddff7204619f3d5a6bbf17250c3&amp;bin_num=221&amp;bintype=sbin&amp;from=xls" xr:uid="{405F04B5-3EEE-41A5-8F1F-83CC378ABD3C}"/>
    <hyperlink ref="IE64" r:id="rId1693" display="http://cpdb.realtek.com/cpdbv3/view/wafermap/oneWaferSbinMap.php?project=RL6982&amp;checksum=12c34ddff7204619f3d5a6bbf17250c3&amp;bin_num=7&amp;bintype=sbin&amp;from=xls" xr:uid="{7270D633-8D54-4E6D-B706-3EE0FB900CC4}"/>
    <hyperlink ref="IE66" r:id="rId1694" display="http://cpdb.realtek.com/cpdbv3/view/wafermap/oneWaferSbinMap.php?project=RL6982&amp;checksum=12c34ddff7204619f3d5a6bbf17250c3&amp;bin_num=48&amp;bintype=sbin&amp;from=xls" xr:uid="{F4B71EFB-C685-427B-8170-5572A528FE7E}"/>
    <hyperlink ref="IE70" r:id="rId1695" display="http://cpdb.realtek.com/cpdbv3/view/wafermap/oneWaferSbinMap.php?project=RL6982&amp;checksum=12c34ddff7204619f3d5a6bbf17250c3&amp;bin_num=12&amp;bintype=sbin&amp;from=xls" xr:uid="{C4187F05-FFEC-4997-B81F-824D1F39B97E}"/>
    <hyperlink ref="IE74" r:id="rId1696" display="http://cpdb.realtek.com/cpdbv3/view/wafermap/oneWaferSbinMap.php?project=RL6982&amp;checksum=12c34ddff7204619f3d5a6bbf17250c3&amp;bin_num=69&amp;bintype=sbin&amp;from=xls" xr:uid="{561B856C-99FA-4457-A0E2-11D608D02EDE}"/>
    <hyperlink ref="IE85" r:id="rId1697" display="http://cpdb.realtek.com/cpdbv3/view/wafermap/oneWaferSbinMap.php?project=RL6982&amp;checksum=12c34ddff7204619f3d5a6bbf17250c3&amp;bin_num=171&amp;bintype=sbin&amp;from=xls" xr:uid="{4D3432CD-CAD2-428F-9AFC-F17B9D9A8869}"/>
    <hyperlink ref="IE86" r:id="rId1698" display="http://cpdb.realtek.com/cpdbv3/view/wafermap/oneWaferSbinMap.php?project=RL6982&amp;checksum=12c34ddff7204619f3d5a6bbf17250c3&amp;bin_num=30&amp;bintype=sbin&amp;from=xls" xr:uid="{D4BA3AFB-158B-4ECA-B4C2-05A8D4B77040}"/>
    <hyperlink ref="IE92" r:id="rId1699" display="http://cpdb.realtek.com/cpdbv3/view/wafermap/oneWaferSbinMap.php?project=RL6982&amp;checksum=12c34ddff7204619f3d5a6bbf17250c3&amp;bin_num=79&amp;bintype=sbin&amp;from=xls" xr:uid="{8CC663E6-BB38-4D55-B3D9-FF1D3DBE3AA7}"/>
    <hyperlink ref="IE95" r:id="rId1700" display="http://cpdb.realtek.com/cpdbv3/view/wafermap/oneWaferSbinMap.php?project=RL6982&amp;checksum=12c34ddff7204619f3d5a6bbf17250c3&amp;bin_num=207&amp;bintype=sbin&amp;from=xls" xr:uid="{675DB855-2705-4F42-9F28-A29D6105DE82}"/>
    <hyperlink ref="IE157" r:id="rId1701" display="http://cpdb.realtek.com/cpdbv3/view/wafermap/oneWaferSbinMap.php?project=RL6982&amp;checksum=12c34ddff7204619f3d5a6bbf17250c3&amp;bin_num=40&amp;bintype=sbin&amp;from=xls" xr:uid="{D1A9DC0B-FF2D-46C6-A5A8-355D1EA42260}"/>
    <hyperlink ref="IF54" r:id="rId1702" display="http://cpdb.realtek.com/cpdbv3/view/wafermap/oneWaferSbinMap.php?project=RL6982&amp;checksum=824b64c32b2216fa943dd8c00f86f095&amp;bin_num=68&amp;bintype=sbin&amp;from=xls" xr:uid="{7C0BC6C5-C0EF-4980-95D1-38DDEA001D98}"/>
    <hyperlink ref="IF68" r:id="rId1703" display="http://cpdb.realtek.com/cpdbv3/view/wafermap/oneWaferSbinMap.php?project=RL6982&amp;checksum=824b64c32b2216fa943dd8c00f86f095&amp;bin_num=82&amp;bintype=sbin&amp;from=xls" xr:uid="{37CD9C43-F03E-4650-A10A-3D0ABD54CEFE}"/>
    <hyperlink ref="IF72" r:id="rId1704" display="http://cpdb.realtek.com/cpdbv3/view/wafermap/oneWaferSbinMap.php?project=RL6982&amp;checksum=824b64c32b2216fa943dd8c00f86f095&amp;bin_num=63&amp;bintype=sbin&amp;from=xls" xr:uid="{0A45218E-6069-40A0-971D-E862E4253C04}"/>
    <hyperlink ref="IF78" r:id="rId1705" display="http://cpdb.realtek.com/cpdbv3/view/wafermap/oneWaferSbinMap.php?project=RL6982&amp;checksum=824b64c32b2216fa943dd8c00f86f095&amp;bin_num=47&amp;bintype=sbin&amp;from=xls" xr:uid="{07B018A1-F78B-4E49-B685-B35055AE4520}"/>
    <hyperlink ref="IF83" r:id="rId1706" display="http://cpdb.realtek.com/cpdbv3/view/wafermap/oneWaferSbinMap.php?project=RL6982&amp;checksum=824b64c32b2216fa943dd8c00f86f095&amp;bin_num=46&amp;bintype=sbin&amp;from=xls" xr:uid="{2F21C5CF-43FB-40FC-B25E-28CE2CDDAB99}"/>
    <hyperlink ref="IG69" r:id="rId1707" display="http://cpdb.realtek.com/cpdbv3/view/wafermap/oneWaferSbinMap.php?project=RL6982&amp;checksum=96e2c68b6d8517c533576fdf0746c894&amp;bin_num=51&amp;bintype=sbin&amp;from=xls" xr:uid="{5829373D-03DE-4F58-98B2-39A2C561FB05}"/>
    <hyperlink ref="IG75" r:id="rId1708" display="http://cpdb.realtek.com/cpdbv3/view/wafermap/oneWaferSbinMap.php?project=RL6982&amp;checksum=96e2c68b6d8517c533576fdf0746c894&amp;bin_num=45&amp;bintype=sbin&amp;from=xls" xr:uid="{A610C689-7D5F-4CE3-A964-4867194C68B7}"/>
    <hyperlink ref="IG78" r:id="rId1709" display="http://cpdb.realtek.com/cpdbv3/view/wafermap/oneWaferSbinMap.php?project=RL6982&amp;checksum=96e2c68b6d8517c533576fdf0746c894&amp;bin_num=47&amp;bintype=sbin&amp;from=xls" xr:uid="{0C283F5A-4C16-4A5B-BFBB-09EBF989C353}"/>
    <hyperlink ref="IG102" r:id="rId1710" display="http://cpdb.realtek.com/cpdbv3/view/wafermap/oneWaferSbinMap.php?project=RL6982&amp;checksum=96e2c68b6d8517c533576fdf0746c894&amp;bin_num=114&amp;bintype=sbin&amp;from=xls" xr:uid="{E3BA1E5F-A0A3-47DB-9F3F-0E3322FF1DA8}"/>
    <hyperlink ref="IG107" r:id="rId1711" display="http://cpdb.realtek.com/cpdbv3/view/wafermap/oneWaferSbinMap.php?project=RL6982&amp;checksum=96e2c68b6d8517c533576fdf0746c894&amp;bin_num=614&amp;bintype=sbin&amp;from=xls" xr:uid="{B973FF83-370D-474C-8BEC-466AB9AAADFA}"/>
    <hyperlink ref="IH61" r:id="rId1712" display="http://cpdb.realtek.com/cpdbv3/view/wafermap/oneWaferSbinMap.php?project=RL6982&amp;checksum=991ac5b1dca7bf962db5c56208bca67e&amp;bin_num=36&amp;bintype=sbin&amp;from=xls" xr:uid="{730867DD-D673-4940-BE9C-3E7CC9DEC7D3}"/>
    <hyperlink ref="IH66" r:id="rId1713" display="http://cpdb.realtek.com/cpdbv3/view/wafermap/oneWaferSbinMap.php?project=RL6982&amp;checksum=991ac5b1dca7bf962db5c56208bca67e&amp;bin_num=48&amp;bintype=sbin&amp;from=xls" xr:uid="{D7E44DE7-D571-4E19-BEC0-15BD4098A93E}"/>
    <hyperlink ref="IH68" r:id="rId1714" display="http://cpdb.realtek.com/cpdbv3/view/wafermap/oneWaferSbinMap.php?project=RL6982&amp;checksum=991ac5b1dca7bf962db5c56208bca67e&amp;bin_num=82&amp;bintype=sbin&amp;from=xls" xr:uid="{11B3916B-C9F7-4B8B-AB1E-2E1871F5272F}"/>
    <hyperlink ref="IH69" r:id="rId1715" display="http://cpdb.realtek.com/cpdbv3/view/wafermap/oneWaferSbinMap.php?project=RL6982&amp;checksum=991ac5b1dca7bf962db5c56208bca67e&amp;bin_num=51&amp;bintype=sbin&amp;from=xls" xr:uid="{454164D0-46E0-4C78-B326-43DE32725C77}"/>
    <hyperlink ref="IH77" r:id="rId1716" display="http://cpdb.realtek.com/cpdbv3/view/wafermap/oneWaferSbinMap.php?project=RL6982&amp;checksum=991ac5b1dca7bf962db5c56208bca67e&amp;bin_num=91&amp;bintype=sbin&amp;from=xls" xr:uid="{A37ACA5F-F5BB-418F-811C-004835794B42}"/>
    <hyperlink ref="II54" r:id="rId1717" display="http://cpdb.realtek.com/cpdbv3/view/wafermap/oneWaferSbinMap.php?project=RL6982&amp;checksum=c925d13af513d341b75496bd531e78a7&amp;bin_num=68&amp;bintype=sbin&amp;from=xls" xr:uid="{BB56529E-FB0D-4A08-939B-02C00FFFE6E1}"/>
    <hyperlink ref="II61" r:id="rId1718" display="http://cpdb.realtek.com/cpdbv3/view/wafermap/oneWaferSbinMap.php?project=RL6982&amp;checksum=c925d13af513d341b75496bd531e78a7&amp;bin_num=36&amp;bintype=sbin&amp;from=xls" xr:uid="{1562244F-4AC6-4D3C-A1A3-CFA97BED6D11}"/>
    <hyperlink ref="II67" r:id="rId1719" display="http://cpdb.realtek.com/cpdbv3/view/wafermap/oneWaferSbinMap.php?project=RL6982&amp;checksum=c925d13af513d341b75496bd531e78a7&amp;bin_num=33&amp;bintype=sbin&amp;from=xls" xr:uid="{91FF012F-F2F0-41F5-AB98-702114E606A2}"/>
    <hyperlink ref="II68" r:id="rId1720" display="http://cpdb.realtek.com/cpdbv3/view/wafermap/oneWaferSbinMap.php?project=RL6982&amp;checksum=c925d13af513d341b75496bd531e78a7&amp;bin_num=82&amp;bintype=sbin&amp;from=xls" xr:uid="{CFCA664B-DADD-4C5B-8021-08D80FBD68BF}"/>
    <hyperlink ref="II69" r:id="rId1721" display="http://cpdb.realtek.com/cpdbv3/view/wafermap/oneWaferSbinMap.php?project=RL6982&amp;checksum=c925d13af513d341b75496bd531e78a7&amp;bin_num=51&amp;bintype=sbin&amp;from=xls" xr:uid="{F08AE728-D05E-40C2-8539-4528C5965374}"/>
    <hyperlink ref="II72" r:id="rId1722" display="http://cpdb.realtek.com/cpdbv3/view/wafermap/oneWaferSbinMap.php?project=RL6982&amp;checksum=c925d13af513d341b75496bd531e78a7&amp;bin_num=63&amp;bintype=sbin&amp;from=xls" xr:uid="{3CACF919-3F19-481D-9259-0B101C00A0DA}"/>
    <hyperlink ref="II78" r:id="rId1723" display="http://cpdb.realtek.com/cpdbv3/view/wafermap/oneWaferSbinMap.php?project=RL6982&amp;checksum=c925d13af513d341b75496bd531e78a7&amp;bin_num=47&amp;bintype=sbin&amp;from=xls" xr:uid="{99158238-4026-4E7B-B48D-73F47C0279CA}"/>
    <hyperlink ref="II83" r:id="rId1724" display="http://cpdb.realtek.com/cpdbv3/view/wafermap/oneWaferSbinMap.php?project=RL6982&amp;checksum=c925d13af513d341b75496bd531e78a7&amp;bin_num=46&amp;bintype=sbin&amp;from=xls" xr:uid="{56F98B0A-932C-4391-A5A1-45FA6147C140}"/>
    <hyperlink ref="II88" r:id="rId1725" display="http://cpdb.realtek.com/cpdbv3/view/wafermap/oneWaferSbinMap.php?project=RL6982&amp;checksum=c925d13af513d341b75496bd531e78a7&amp;bin_num=193&amp;bintype=sbin&amp;from=xls" xr:uid="{BE007DCD-3957-47EB-BC56-B9EF3DE85039}"/>
    <hyperlink ref="II123" r:id="rId1726" display="http://cpdb.realtek.com/cpdbv3/view/wafermap/oneWaferSbinMap.php?project=RL6982&amp;checksum=c925d13af513d341b75496bd531e78a7&amp;bin_num=38&amp;bintype=sbin&amp;from=xls" xr:uid="{10B2F479-0249-4BEF-837F-8E2B1713179C}"/>
    <hyperlink ref="IJ68" r:id="rId1727" display="http://cpdb.realtek.com/cpdbv3/view/wafermap/oneWaferSbinMap.php?project=RL6982&amp;checksum=ea2106bd30df186b70a9da2a0db191bb&amp;bin_num=82&amp;bintype=sbin&amp;from=xls" xr:uid="{95339547-DE69-4151-A995-C242A7430FFF}"/>
    <hyperlink ref="IJ69" r:id="rId1728" display="http://cpdb.realtek.com/cpdbv3/view/wafermap/oneWaferSbinMap.php?project=RL6982&amp;checksum=ea2106bd30df186b70a9da2a0db191bb&amp;bin_num=51&amp;bintype=sbin&amp;from=xls" xr:uid="{15670368-C40E-4FFE-ABAC-F5D5990784EC}"/>
    <hyperlink ref="IJ72" r:id="rId1729" display="http://cpdb.realtek.com/cpdbv3/view/wafermap/oneWaferSbinMap.php?project=RL6982&amp;checksum=ea2106bd30df186b70a9da2a0db191bb&amp;bin_num=63&amp;bintype=sbin&amp;from=xls" xr:uid="{981FBD14-2B00-4672-AAFA-2BE4247AEFD1}"/>
    <hyperlink ref="IJ73" r:id="rId1730" display="http://cpdb.realtek.com/cpdbv3/view/wafermap/oneWaferSbinMap.php?project=RL6982&amp;checksum=ea2106bd30df186b70a9da2a0db191bb&amp;bin_num=9&amp;bintype=sbin&amp;from=xls" xr:uid="{C9787758-55DA-4969-8ED3-EFD3CB2DA00D}"/>
    <hyperlink ref="IJ80" r:id="rId1731" display="http://cpdb.realtek.com/cpdbv3/view/wafermap/oneWaferSbinMap.php?project=RL6982&amp;checksum=ea2106bd30df186b70a9da2a0db191bb&amp;bin_num=611&amp;bintype=sbin&amp;from=xls" xr:uid="{E165D61D-0A1E-436A-AB45-7BBEAF3C5E00}"/>
    <hyperlink ref="IJ82" r:id="rId1732" display="http://cpdb.realtek.com/cpdbv3/view/wafermap/oneWaferSbinMap.php?project=RL6982&amp;checksum=ea2106bd30df186b70a9da2a0db191bb&amp;bin_num=21&amp;bintype=sbin&amp;from=xls" xr:uid="{F9A426A0-01CB-43E1-B4CF-3BF72C462EA0}"/>
    <hyperlink ref="IJ94" r:id="rId1733" display="http://cpdb.realtek.com/cpdbv3/view/wafermap/oneWaferSbinMap.php?project=RL6982&amp;checksum=ea2106bd30df186b70a9da2a0db191bb&amp;bin_num=217&amp;bintype=sbin&amp;from=xls" xr:uid="{2405605F-2AC3-457C-BE5F-BBA83C6F575A}"/>
    <hyperlink ref="IK7" r:id="rId1734" display="http://cpdb.realtek.com/cpdbv3/view/mergeCell.php?project=RL6982&amp;cp=CP1&amp;version=RL6982_HD_TA01_V03&amp;lotid=P6HC5&amp;waferid=MAR880-03F0&amp;bintype=sbin" xr:uid="{484ACDBA-ECA1-45BA-9FA7-59A5884EF9BC}"/>
    <hyperlink ref="IK56" r:id="rId1735" display="http://cpdb.realtek.com/cpdbv3/view/wafermap/oneWaferSbinMap.php?project=RL6982&amp;checksum=f4e4e39b301f7fffa006094c6c6ac0a9&amp;bin_num=66&amp;bintype=sbin&amp;from=xls" xr:uid="{0E9AE251-7137-4E4F-9704-C358778DC7DD}"/>
    <hyperlink ref="IK61" r:id="rId1736" display="http://cpdb.realtek.com/cpdbv3/view/wafermap/oneWaferSbinMap.php?project=RL6982&amp;checksum=f4e4e39b301f7fffa006094c6c6ac0a9&amp;bin_num=36&amp;bintype=sbin&amp;from=xls" xr:uid="{C1CE02CB-6720-4691-8FCC-037FDA9D512E}"/>
    <hyperlink ref="IK66" r:id="rId1737" display="http://cpdb.realtek.com/cpdbv3/view/wafermap/oneWaferSbinMap.php?project=RL6982&amp;checksum=f4e4e39b301f7fffa006094c6c6ac0a9&amp;bin_num=48&amp;bintype=sbin&amp;from=xls" xr:uid="{6FD45599-3770-472C-B60A-A70C1EE3FC72}"/>
    <hyperlink ref="IK69" r:id="rId1738" display="http://cpdb.realtek.com/cpdbv3/view/wafermap/oneWaferSbinMap.php?project=RL6982&amp;checksum=f4e4e39b301f7fffa006094c6c6ac0a9&amp;bin_num=51&amp;bintype=sbin&amp;from=xls" xr:uid="{D00F6317-6B6E-45F4-B032-44680A9B696E}"/>
    <hyperlink ref="IK81" r:id="rId1739" display="http://cpdb.realtek.com/cpdbv3/view/wafermap/oneWaferSbinMap.php?project=RL6982&amp;checksum=f4e4e39b301f7fffa006094c6c6ac0a9&amp;bin_num=10&amp;bintype=sbin&amp;from=xls" xr:uid="{6490EC3C-2159-4164-B7B8-850CB8F712DE}"/>
    <hyperlink ref="IK88" r:id="rId1740" display="http://cpdb.realtek.com/cpdbv3/view/wafermap/oneWaferSbinMap.php?project=RL6982&amp;checksum=f4e4e39b301f7fffa006094c6c6ac0a9&amp;bin_num=193&amp;bintype=sbin&amp;from=xls" xr:uid="{A2C31009-ADEB-42F4-A03B-EC3FA03CCFEC}"/>
    <hyperlink ref="IL57" r:id="rId1741" display="http://cpdb.realtek.com/cpdbv3/view/wafermap/oneWaferSbinMap.php?project=RL6982&amp;checksum=71ddb54beca6e1986f144fa55accd03a&amp;bin_num=2&amp;bintype=sbin&amp;from=xls" xr:uid="{A2386E18-0E1C-41F4-B0DE-2F67D3A00C23}"/>
    <hyperlink ref="IL63" r:id="rId1742" display="http://cpdb.realtek.com/cpdbv3/view/wafermap/oneWaferSbinMap.php?project=RL6982&amp;checksum=71ddb54beca6e1986f144fa55accd03a&amp;bin_num=34&amp;bintype=sbin&amp;from=xls" xr:uid="{7A793ACE-F03A-49E1-95EC-A5B4BDA1C147}"/>
    <hyperlink ref="IL64" r:id="rId1743" display="http://cpdb.realtek.com/cpdbv3/view/wafermap/oneWaferSbinMap.php?project=RL6982&amp;checksum=71ddb54beca6e1986f144fa55accd03a&amp;bin_num=7&amp;bintype=sbin&amp;from=xls" xr:uid="{A73959FB-F446-40DF-8806-FD754131B570}"/>
    <hyperlink ref="IL69" r:id="rId1744" display="http://cpdb.realtek.com/cpdbv3/view/wafermap/oneWaferSbinMap.php?project=RL6982&amp;checksum=71ddb54beca6e1986f144fa55accd03a&amp;bin_num=51&amp;bintype=sbin&amp;from=xls" xr:uid="{D81268A9-4986-4252-94FB-25019914F083}"/>
    <hyperlink ref="IL73" r:id="rId1745" display="http://cpdb.realtek.com/cpdbv3/view/wafermap/oneWaferSbinMap.php?project=RL6982&amp;checksum=71ddb54beca6e1986f144fa55accd03a&amp;bin_num=9&amp;bintype=sbin&amp;from=xls" xr:uid="{BBEE7E7D-3B9A-474E-82BA-22728D88578F}"/>
    <hyperlink ref="IL79" r:id="rId1746" display="http://cpdb.realtek.com/cpdbv3/view/wafermap/oneWaferSbinMap.php?project=RL6982&amp;checksum=71ddb54beca6e1986f144fa55accd03a&amp;bin_num=26&amp;bintype=sbin&amp;from=xls" xr:uid="{EB43D725-1AB1-479D-B09D-986092B641AE}"/>
    <hyperlink ref="IM69" r:id="rId1747" display="http://cpdb.realtek.com/cpdbv3/view/wafermap/oneWaferSbinMap.php?project=RL6982&amp;checksum=7ce2192ff2b12e026e0a8e7a93c025df&amp;bin_num=51&amp;bintype=sbin&amp;from=xls" xr:uid="{C0EDD447-C8E2-4B4D-91CC-5722BA77806E}"/>
    <hyperlink ref="IM71" r:id="rId1748" display="http://cpdb.realtek.com/cpdbv3/view/wafermap/oneWaferSbinMap.php?project=RL6982&amp;checksum=7ce2192ff2b12e026e0a8e7a93c025df&amp;bin_num=70&amp;bintype=sbin&amp;from=xls" xr:uid="{9E828C51-AF6C-4F85-8CC6-814A737A5160}"/>
    <hyperlink ref="IM86" r:id="rId1749" display="http://cpdb.realtek.com/cpdbv3/view/wafermap/oneWaferSbinMap.php?project=RL6982&amp;checksum=7ce2192ff2b12e026e0a8e7a93c025df&amp;bin_num=30&amp;bintype=sbin&amp;from=xls" xr:uid="{AA3AAE15-78A6-404D-A6B3-4DAB9C3C3D5D}"/>
    <hyperlink ref="IM92" r:id="rId1750" display="http://cpdb.realtek.com/cpdbv3/view/wafermap/oneWaferSbinMap.php?project=RL6982&amp;checksum=7ce2192ff2b12e026e0a8e7a93c025df&amp;bin_num=79&amp;bintype=sbin&amp;from=xls" xr:uid="{8946B49B-C2B2-4772-BB42-1B7C66AD3F23}"/>
    <hyperlink ref="IN7" r:id="rId1751" display="http://cpdb.realtek.com/cpdbv3/view/mergeCell.php?project=RL6982&amp;cp=CP1&amp;version=RL6982_HD_TA01_V03&amp;lotid=P6HA7&amp;waferid=MAP585-01G7&amp;bintype=sbin" xr:uid="{CF4A3709-5846-43C6-B166-9453C1ABAC91}"/>
    <hyperlink ref="IN68" r:id="rId1752" display="http://cpdb.realtek.com/cpdbv3/view/wafermap/oneWaferSbinMap.php?project=RL6982&amp;checksum=b4fedaeed0c092c27abc9206c51523f8&amp;bin_num=82&amp;bintype=sbin&amp;from=xls" xr:uid="{AB513686-9A87-4428-82F7-52D19ABF983A}"/>
    <hyperlink ref="IN71" r:id="rId1753" display="http://cpdb.realtek.com/cpdbv3/view/wafermap/oneWaferSbinMap.php?project=RL6982&amp;checksum=b4fedaeed0c092c27abc9206c51523f8&amp;bin_num=70&amp;bintype=sbin&amp;from=xls" xr:uid="{1536C564-F742-4D01-8DCF-523730C79140}"/>
    <hyperlink ref="IN91" r:id="rId1754" display="http://cpdb.realtek.com/cpdbv3/view/wafermap/oneWaferSbinMap.php?project=RL6982&amp;checksum=b4fedaeed0c092c27abc9206c51523f8&amp;bin_num=612&amp;bintype=sbin&amp;from=xls" xr:uid="{B6A35A13-385F-46AD-84EE-32C7D4135227}"/>
    <hyperlink ref="IN130" r:id="rId1755" display="http://cpdb.realtek.com/cpdbv3/view/wafermap/oneWaferSbinMap.php?project=RL6982&amp;checksum=b4fedaeed0c092c27abc9206c51523f8&amp;bin_num=108&amp;bintype=sbin&amp;from=xls" xr:uid="{8D739454-E87B-42EC-B4BC-A76E6E58F40E}"/>
    <hyperlink ref="IO53" r:id="rId1756" display="http://cpdb.realtek.com/cpdbv3/view/wafermap/oneWaferSbinMap.php?project=RL6982&amp;checksum=c6f273a6da221c150b8dceff1b3e4a94&amp;bin_num=65&amp;bintype=sbin&amp;from=xls" xr:uid="{C3BA3DA1-42CD-49F4-AD72-996AE309542C}"/>
    <hyperlink ref="IO68" r:id="rId1757" display="http://cpdb.realtek.com/cpdbv3/view/wafermap/oneWaferSbinMap.php?project=RL6982&amp;checksum=c6f273a6da221c150b8dceff1b3e4a94&amp;bin_num=82&amp;bintype=sbin&amp;from=xls" xr:uid="{87BB3CEE-53A6-4B64-850F-7386E246E9AA}"/>
    <hyperlink ref="IO70" r:id="rId1758" display="http://cpdb.realtek.com/cpdbv3/view/wafermap/oneWaferSbinMap.php?project=RL6982&amp;checksum=c6f273a6da221c150b8dceff1b3e4a94&amp;bin_num=12&amp;bintype=sbin&amp;from=xls" xr:uid="{61ED4CD0-EBDB-4DF3-9F78-90507DF7033E}"/>
    <hyperlink ref="IO73" r:id="rId1759" display="http://cpdb.realtek.com/cpdbv3/view/wafermap/oneWaferSbinMap.php?project=RL6982&amp;checksum=c6f273a6da221c150b8dceff1b3e4a94&amp;bin_num=9&amp;bintype=sbin&amp;from=xls" xr:uid="{74D9D480-1496-48E8-AF21-045A7DCC6331}"/>
    <hyperlink ref="IO111" r:id="rId1760" display="http://cpdb.realtek.com/cpdbv3/view/wafermap/oneWaferSbinMap.php?project=RL6982&amp;checksum=c6f273a6da221c150b8dceff1b3e4a94&amp;bin_num=610&amp;bintype=sbin&amp;from=xls" xr:uid="{2E0C8146-D3A2-4326-A787-5AE31F8FA176}"/>
    <hyperlink ref="IP54" r:id="rId1761" display="http://cpdb.realtek.com/cpdbv3/view/wafermap/oneWaferSbinMap.php?project=RL6982&amp;checksum=dd55831e86c44d9c7d846bc6fd4e2a49&amp;bin_num=68&amp;bintype=sbin&amp;from=xls" xr:uid="{554B925A-1168-4F23-A69F-9607F3A5E102}"/>
    <hyperlink ref="IP68" r:id="rId1762" display="http://cpdb.realtek.com/cpdbv3/view/wafermap/oneWaferSbinMap.php?project=RL6982&amp;checksum=dd55831e86c44d9c7d846bc6fd4e2a49&amp;bin_num=82&amp;bintype=sbin&amp;from=xls" xr:uid="{380897A6-1834-4C44-AE49-69F4248D99A5}"/>
    <hyperlink ref="IP101" r:id="rId1763" display="http://cpdb.realtek.com/cpdbv3/view/wafermap/oneWaferSbinMap.php?project=RL6982&amp;checksum=dd55831e86c44d9c7d846bc6fd4e2a49&amp;bin_num=28&amp;bintype=sbin&amp;from=xls" xr:uid="{8ACBCC32-88D0-4F82-BBD2-277EB9533DB8}"/>
    <hyperlink ref="IQ7" r:id="rId1764" display="http://cpdb.realtek.com/cpdbv3/view/mergeCell.php?project=RL6982&amp;cp=CP1&amp;version=RL6982_HD_TA01_V03&amp;lotid=P6GJ8&amp;waferid=MAR755-17A1&amp;bintype=sbin" xr:uid="{C63D6B65-F108-4D4B-A11B-D2EAA085DDC9}"/>
    <hyperlink ref="IQ53" r:id="rId1765" display="http://cpdb.realtek.com/cpdbv3/view/wafermap/oneWaferSbinMap.php?project=RL6982&amp;checksum=f802c0798e7ad24b4e77c37121350bbd&amp;bin_num=65&amp;bintype=sbin&amp;from=xls" xr:uid="{23E9EFBE-BE87-4A67-9F62-D1D014A0EA8C}"/>
    <hyperlink ref="IQ65" r:id="rId1766" display="http://cpdb.realtek.com/cpdbv3/view/wafermap/oneWaferSbinMap.php?project=RL6982&amp;checksum=f802c0798e7ad24b4e77c37121350bbd&amp;bin_num=35&amp;bintype=sbin&amp;from=xls" xr:uid="{B1961542-0149-4E1B-9CD0-E85A7FE01E43}"/>
    <hyperlink ref="IQ66" r:id="rId1767" display="http://cpdb.realtek.com/cpdbv3/view/wafermap/oneWaferSbinMap.php?project=RL6982&amp;checksum=f802c0798e7ad24b4e77c37121350bbd&amp;bin_num=48&amp;bintype=sbin&amp;from=xls" xr:uid="{28A57811-E448-4718-8B42-0816C77693CA}"/>
    <hyperlink ref="IQ77" r:id="rId1768" display="http://cpdb.realtek.com/cpdbv3/view/wafermap/oneWaferSbinMap.php?project=RL6982&amp;checksum=f802c0798e7ad24b4e77c37121350bbd&amp;bin_num=91&amp;bintype=sbin&amp;from=xls" xr:uid="{509A6236-BDF5-47A7-B245-9FA2F79B8E0A}"/>
    <hyperlink ref="IQ78" r:id="rId1769" display="http://cpdb.realtek.com/cpdbv3/view/wafermap/oneWaferSbinMap.php?project=RL6982&amp;checksum=f802c0798e7ad24b4e77c37121350bbd&amp;bin_num=47&amp;bintype=sbin&amp;from=xls" xr:uid="{08D7B67A-587B-4BCA-85FD-19315943224D}"/>
    <hyperlink ref="IQ102" r:id="rId1770" display="http://cpdb.realtek.com/cpdbv3/view/wafermap/oneWaferSbinMap.php?project=RL6982&amp;checksum=f802c0798e7ad24b4e77c37121350bbd&amp;bin_num=114&amp;bintype=sbin&amp;from=xls" xr:uid="{DE671FCF-875D-409C-8D09-2B3649EB0A14}"/>
    <hyperlink ref="IQ109" r:id="rId1771" display="http://cpdb.realtek.com/cpdbv3/view/wafermap/oneWaferSbinMap.php?project=RL6982&amp;checksum=f802c0798e7ad24b4e77c37121350bbd&amp;bin_num=62&amp;bintype=sbin&amp;from=xls" xr:uid="{1374ED8A-ED02-4D6C-B7B2-40E1717190B7}"/>
    <hyperlink ref="IR105" r:id="rId1772" display="http://cpdb.realtek.com/cpdbv3/view/wafermap/oneWaferSbinMap.php?project=RL6982&amp;checksum=1d0e25f41927d1ef05051c409d82d6f5&amp;bin_num=195&amp;bintype=sbin&amp;from=xls" xr:uid="{5104943B-1BBC-4335-A807-C800F075E755}"/>
    <hyperlink ref="IR110" r:id="rId1773" display="http://cpdb.realtek.com/cpdbv3/view/wafermap/oneWaferSbinMap.php?project=RL6982&amp;checksum=1d0e25f41927d1ef05051c409d82d6f5&amp;bin_num=84&amp;bintype=sbin&amp;from=xls" xr:uid="{D1E122AC-3127-4B53-BDF4-DA3DEE58302D}"/>
    <hyperlink ref="IS58" r:id="rId1774" display="http://cpdb.realtek.com/cpdbv3/view/wafermap/oneWaferSbinMap.php?project=RL6982&amp;checksum=8a777a7b9b9a0fa83d37ad15717057f6&amp;bin_num=24&amp;bintype=sbin&amp;from=xls" xr:uid="{058B1B5D-A7A0-42B8-9623-C3F50E603D94}"/>
    <hyperlink ref="IS65" r:id="rId1775" display="http://cpdb.realtek.com/cpdbv3/view/wafermap/oneWaferSbinMap.php?project=RL6982&amp;checksum=8a777a7b9b9a0fa83d37ad15717057f6&amp;bin_num=35&amp;bintype=sbin&amp;from=xls" xr:uid="{327DD8F4-9E34-4363-9A45-DF62CD9CAF3D}"/>
    <hyperlink ref="IS68" r:id="rId1776" display="http://cpdb.realtek.com/cpdbv3/view/wafermap/oneWaferSbinMap.php?project=RL6982&amp;checksum=8a777a7b9b9a0fa83d37ad15717057f6&amp;bin_num=82&amp;bintype=sbin&amp;from=xls" xr:uid="{6FD29046-9C0A-4961-8692-16F70EF6756C}"/>
    <hyperlink ref="IS70" r:id="rId1777" display="http://cpdb.realtek.com/cpdbv3/view/wafermap/oneWaferSbinMap.php?project=RL6982&amp;checksum=8a777a7b9b9a0fa83d37ad15717057f6&amp;bin_num=12&amp;bintype=sbin&amp;from=xls" xr:uid="{C314C40A-E448-469F-A75F-E53AA3EC57FE}"/>
    <hyperlink ref="IS80" r:id="rId1778" display="http://cpdb.realtek.com/cpdbv3/view/wafermap/oneWaferSbinMap.php?project=RL6982&amp;checksum=8a777a7b9b9a0fa83d37ad15717057f6&amp;bin_num=611&amp;bintype=sbin&amp;from=xls" xr:uid="{7B540FEE-C36C-4D77-8922-67CC13C94345}"/>
    <hyperlink ref="IS82" r:id="rId1779" display="http://cpdb.realtek.com/cpdbv3/view/wafermap/oneWaferSbinMap.php?project=RL6982&amp;checksum=8a777a7b9b9a0fa83d37ad15717057f6&amp;bin_num=21&amp;bintype=sbin&amp;from=xls" xr:uid="{DC30D36D-1A38-4A68-9DAD-4B89A1E0F635}"/>
    <hyperlink ref="IS99" r:id="rId1780" display="http://cpdb.realtek.com/cpdbv3/view/wafermap/oneWaferSbinMap.php?project=RL6982&amp;checksum=8a777a7b9b9a0fa83d37ad15717057f6&amp;bin_num=72&amp;bintype=sbin&amp;from=xls" xr:uid="{65193500-ED94-4A74-975C-C6D0FA5B193E}"/>
    <hyperlink ref="IT53" r:id="rId1781" display="http://cpdb.realtek.com/cpdbv3/view/wafermap/oneWaferSbinMap.php?project=RL6982&amp;checksum=be3a825a50f642413259b0006be5c9bf&amp;bin_num=65&amp;bintype=sbin&amp;from=xls" xr:uid="{A0E00009-8528-4E56-A661-982F53F8413D}"/>
    <hyperlink ref="IT61" r:id="rId1782" display="http://cpdb.realtek.com/cpdbv3/view/wafermap/oneWaferSbinMap.php?project=RL6982&amp;checksum=be3a825a50f642413259b0006be5c9bf&amp;bin_num=36&amp;bintype=sbin&amp;from=xls" xr:uid="{50AAB441-F263-417C-AAA7-0CC52290A99F}"/>
    <hyperlink ref="IT69" r:id="rId1783" display="http://cpdb.realtek.com/cpdbv3/view/wafermap/oneWaferSbinMap.php?project=RL6982&amp;checksum=be3a825a50f642413259b0006be5c9bf&amp;bin_num=51&amp;bintype=sbin&amp;from=xls" xr:uid="{E9AFBBEE-A1DC-4087-810E-065762DC018A}"/>
    <hyperlink ref="IT75" r:id="rId1784" display="http://cpdb.realtek.com/cpdbv3/view/wafermap/oneWaferSbinMap.php?project=RL6982&amp;checksum=be3a825a50f642413259b0006be5c9bf&amp;bin_num=45&amp;bintype=sbin&amp;from=xls" xr:uid="{64EABD4D-17ED-4845-B5F7-CD49C7A1DB6D}"/>
    <hyperlink ref="IT92" r:id="rId1785" display="http://cpdb.realtek.com/cpdbv3/view/wafermap/oneWaferSbinMap.php?project=RL6982&amp;checksum=be3a825a50f642413259b0006be5c9bf&amp;bin_num=79&amp;bintype=sbin&amp;from=xls" xr:uid="{BDA54A9A-DD39-4BF5-8B76-B78526C778DE}"/>
    <hyperlink ref="IU58" r:id="rId1786" display="http://cpdb.realtek.com/cpdbv3/view/wafermap/oneWaferSbinMap.php?project=RL6982&amp;checksum=eb3f7059f61096c3e8d704694080d5c8&amp;bin_num=24&amp;bintype=sbin&amp;from=xls" xr:uid="{FC86A3CA-2E8D-4A1D-BA03-96ACA543812B}"/>
    <hyperlink ref="IU63" r:id="rId1787" display="http://cpdb.realtek.com/cpdbv3/view/wafermap/oneWaferSbinMap.php?project=RL6982&amp;checksum=eb3f7059f61096c3e8d704694080d5c8&amp;bin_num=34&amp;bintype=sbin&amp;from=xls" xr:uid="{59F6EF2F-FAFA-4396-B0D0-2D2D42679F7C}"/>
    <hyperlink ref="IU66" r:id="rId1788" display="http://cpdb.realtek.com/cpdbv3/view/wafermap/oneWaferSbinMap.php?project=RL6982&amp;checksum=eb3f7059f61096c3e8d704694080d5c8&amp;bin_num=48&amp;bintype=sbin&amp;from=xls" xr:uid="{7FE6862D-87B1-4B41-B89F-63A16AEF0E47}"/>
    <hyperlink ref="IV7" r:id="rId1789" display="http://cpdb.realtek.com/cpdbv3/view/mergeCell.php?project=RL6982&amp;cp=CP1&amp;version=RL6982_HD_TA01_V03&amp;lotid=P6HC2&amp;waferid=MAR759-10A3&amp;bintype=sbin" xr:uid="{2617F485-F160-45CE-AE8C-506C1DBAEB13}"/>
    <hyperlink ref="IV66" r:id="rId1790" display="http://cpdb.realtek.com/cpdbv3/view/wafermap/oneWaferSbinMap.php?project=RL6982&amp;checksum=edfd3af21d262569fcf25c1afd661ed0&amp;bin_num=48&amp;bintype=sbin&amp;from=xls" xr:uid="{131FFF6B-1A80-4685-8160-EE9E0D443614}"/>
    <hyperlink ref="IV70" r:id="rId1791" display="http://cpdb.realtek.com/cpdbv3/view/wafermap/oneWaferSbinMap.php?project=RL6982&amp;checksum=edfd3af21d262569fcf25c1afd661ed0&amp;bin_num=12&amp;bintype=sbin&amp;from=xls" xr:uid="{BBABC47F-BAAB-4F28-8B55-7FEC77D68CE3}"/>
    <hyperlink ref="IW54" r:id="rId1792" display="http://cpdb.realtek.com/cpdbv3/view/wafermap/oneWaferSbinMap.php?project=RL6982&amp;checksum=19a98fb4740b339a3663afeb1d0370cf&amp;bin_num=68&amp;bintype=sbin&amp;from=xls" xr:uid="{D19AAD8A-AE60-4A1F-826D-1BC2E0174B5E}"/>
    <hyperlink ref="IW59" r:id="rId1793" display="http://cpdb.realtek.com/cpdbv3/view/wafermap/oneWaferSbinMap.php?project=RL6982&amp;checksum=19a98fb4740b339a3663afeb1d0370cf&amp;bin_num=39&amp;bintype=sbin&amp;from=xls" xr:uid="{B839E293-CB08-4F99-9335-B729254058E1}"/>
    <hyperlink ref="IW60" r:id="rId1794" display="http://cpdb.realtek.com/cpdbv3/view/wafermap/oneWaferSbinMap.php?project=RL6982&amp;checksum=19a98fb4740b339a3663afeb1d0370cf&amp;bin_num=8&amp;bintype=sbin&amp;from=xls" xr:uid="{890BD9FD-FF2D-4A93-AE5A-288644108BF0}"/>
    <hyperlink ref="IW63" r:id="rId1795" display="http://cpdb.realtek.com/cpdbv3/view/wafermap/oneWaferSbinMap.php?project=RL6982&amp;checksum=19a98fb4740b339a3663afeb1d0370cf&amp;bin_num=34&amp;bintype=sbin&amp;from=xls" xr:uid="{BAA0D4A8-3E4F-467E-844E-4CAB168E8C31}"/>
    <hyperlink ref="IW69" r:id="rId1796" display="http://cpdb.realtek.com/cpdbv3/view/wafermap/oneWaferSbinMap.php?project=RL6982&amp;checksum=19a98fb4740b339a3663afeb1d0370cf&amp;bin_num=51&amp;bintype=sbin&amp;from=xls" xr:uid="{F5481AC4-B13F-46C2-BEE5-70C3E7FDADCD}"/>
    <hyperlink ref="IW71" r:id="rId1797" display="http://cpdb.realtek.com/cpdbv3/view/wafermap/oneWaferSbinMap.php?project=RL6982&amp;checksum=19a98fb4740b339a3663afeb1d0370cf&amp;bin_num=70&amp;bintype=sbin&amp;from=xls" xr:uid="{CB9C404E-88A5-40AC-B1AC-E48047FED0EE}"/>
    <hyperlink ref="IW93" r:id="rId1798" display="http://cpdb.realtek.com/cpdbv3/view/wafermap/oneWaferSbinMap.php?project=RL6982&amp;checksum=19a98fb4740b339a3663afeb1d0370cf&amp;bin_num=235&amp;bintype=sbin&amp;from=xls" xr:uid="{9E41245A-6E77-4CF7-AD6A-15AC64B8BF27}"/>
    <hyperlink ref="IW112" r:id="rId1799" display="http://cpdb.realtek.com/cpdbv3/view/wafermap/oneWaferSbinMap.php?project=RL6982&amp;checksum=19a98fb4740b339a3663afeb1d0370cf&amp;bin_num=119&amp;bintype=sbin&amp;from=xls" xr:uid="{19E5C37F-AC46-42BE-A28E-E8900D28CE75}"/>
    <hyperlink ref="IY61" r:id="rId1800" display="http://cpdb.realtek.com/cpdbv3/view/wafermap/oneWaferSbinMap.php?project=RL6982&amp;checksum=6a52a0a262ab8a9b7b78e7d45e5258e7&amp;bin_num=36&amp;bintype=sbin&amp;from=xls" xr:uid="{13360744-CE3C-4378-A68A-515A4378DBE2}"/>
    <hyperlink ref="IY69" r:id="rId1801" display="http://cpdb.realtek.com/cpdbv3/view/wafermap/oneWaferSbinMap.php?project=RL6982&amp;checksum=6a52a0a262ab8a9b7b78e7d45e5258e7&amp;bin_num=51&amp;bintype=sbin&amp;from=xls" xr:uid="{A258B833-7D74-480C-A411-FAA3A4BB3E59}"/>
    <hyperlink ref="IY97" r:id="rId1802" display="http://cpdb.realtek.com/cpdbv3/view/wafermap/oneWaferSbinMap.php?project=RL6982&amp;checksum=6a52a0a262ab8a9b7b78e7d45e5258e7&amp;bin_num=191&amp;bintype=sbin&amp;from=xls" xr:uid="{5E864534-D76B-4ECD-AFE1-EF30D22F336C}"/>
    <hyperlink ref="IZ66" r:id="rId1803" display="http://cpdb.realtek.com/cpdbv3/view/wafermap/oneWaferSbinMap.php?project=RL6982&amp;checksum=95199db446742812814aba6be418fa45&amp;bin_num=48&amp;bintype=sbin&amp;from=xls" xr:uid="{02877136-AB56-4F05-898D-486617486208}"/>
    <hyperlink ref="IZ67" r:id="rId1804" display="http://cpdb.realtek.com/cpdbv3/view/wafermap/oneWaferSbinMap.php?project=RL6982&amp;checksum=95199db446742812814aba6be418fa45&amp;bin_num=33&amp;bintype=sbin&amp;from=xls" xr:uid="{08938ED0-7CEA-4E66-A722-C3584C4D2041}"/>
    <hyperlink ref="IZ68" r:id="rId1805" display="http://cpdb.realtek.com/cpdbv3/view/wafermap/oneWaferSbinMap.php?project=RL6982&amp;checksum=95199db446742812814aba6be418fa45&amp;bin_num=82&amp;bintype=sbin&amp;from=xls" xr:uid="{F11BFC2D-B0FE-4BF7-BCAC-6D1DE75FA52E}"/>
    <hyperlink ref="IZ69" r:id="rId1806" display="http://cpdb.realtek.com/cpdbv3/view/wafermap/oneWaferSbinMap.php?project=RL6982&amp;checksum=95199db446742812814aba6be418fa45&amp;bin_num=51&amp;bintype=sbin&amp;from=xls" xr:uid="{E772DFF8-D508-4432-A6E9-CE132147D8CE}"/>
    <hyperlink ref="IZ78" r:id="rId1807" display="http://cpdb.realtek.com/cpdbv3/view/wafermap/oneWaferSbinMap.php?project=RL6982&amp;checksum=95199db446742812814aba6be418fa45&amp;bin_num=47&amp;bintype=sbin&amp;from=xls" xr:uid="{DE116E15-DBC1-441C-962B-9EEDEC0F26ED}"/>
    <hyperlink ref="IZ104" r:id="rId1808" display="http://cpdb.realtek.com/cpdbv3/view/wafermap/oneWaferSbinMap.php?project=RL6982&amp;checksum=95199db446742812814aba6be418fa45&amp;bin_num=227&amp;bintype=sbin&amp;from=xls" xr:uid="{29413969-FECA-4C17-986A-9EB8340532D1}"/>
    <hyperlink ref="IZ106" r:id="rId1809" display="http://cpdb.realtek.com/cpdbv3/view/wafermap/oneWaferSbinMap.php?project=RL6982&amp;checksum=95199db446742812814aba6be418fa45&amp;bin_num=129&amp;bintype=sbin&amp;from=xls" xr:uid="{9F7DD614-E850-430C-98F1-3B34AFB5C355}"/>
    <hyperlink ref="JA57" r:id="rId1810" display="http://cpdb.realtek.com/cpdbv3/view/wafermap/oneWaferSbinMap.php?project=RL6982&amp;checksum=12cbb79cc6efb4d4f0acf49b14563703&amp;bin_num=2&amp;bintype=sbin&amp;from=xls" xr:uid="{1ED3E9B3-7942-4D53-A5FA-CD61FC42DB51}"/>
    <hyperlink ref="JA69" r:id="rId1811" display="http://cpdb.realtek.com/cpdbv3/view/wafermap/oneWaferSbinMap.php?project=RL6982&amp;checksum=12cbb79cc6efb4d4f0acf49b14563703&amp;bin_num=51&amp;bintype=sbin&amp;from=xls" xr:uid="{4A12A982-2550-4072-9C33-F0478EBAEFFD}"/>
    <hyperlink ref="JA83" r:id="rId1812" display="http://cpdb.realtek.com/cpdbv3/view/wafermap/oneWaferSbinMap.php?project=RL6982&amp;checksum=12cbb79cc6efb4d4f0acf49b14563703&amp;bin_num=46&amp;bintype=sbin&amp;from=xls" xr:uid="{5F442CD5-9C94-402B-B058-30BE3709A65F}"/>
    <hyperlink ref="JA85" r:id="rId1813" display="http://cpdb.realtek.com/cpdbv3/view/wafermap/oneWaferSbinMap.php?project=RL6982&amp;checksum=12cbb79cc6efb4d4f0acf49b14563703&amp;bin_num=171&amp;bintype=sbin&amp;from=xls" xr:uid="{A14D4658-DA8F-4B46-87D4-FAE9E1FF95A4}"/>
    <hyperlink ref="JA146" r:id="rId1814" display="http://cpdb.realtek.com/cpdbv3/view/wafermap/oneWaferSbinMap.php?project=RL6982&amp;checksum=12cbb79cc6efb4d4f0acf49b14563703&amp;bin_num=220&amp;bintype=sbin&amp;from=xls" xr:uid="{85DA9E79-1403-4B8F-8176-EEDBB2F7B335}"/>
    <hyperlink ref="JB68" r:id="rId1815" display="http://cpdb.realtek.com/cpdbv3/view/wafermap/oneWaferSbinMap.php?project=RL6982&amp;checksum=4632651ebae3f4e85b33968388cef487&amp;bin_num=82&amp;bintype=sbin&amp;from=xls" xr:uid="{DC38A82D-E924-4069-830F-20EF9FFF027C}"/>
    <hyperlink ref="JB70" r:id="rId1816" display="http://cpdb.realtek.com/cpdbv3/view/wafermap/oneWaferSbinMap.php?project=RL6982&amp;checksum=4632651ebae3f4e85b33968388cef487&amp;bin_num=12&amp;bintype=sbin&amp;from=xls" xr:uid="{65303F6A-0DAF-41AB-B269-C0FE212994B0}"/>
    <hyperlink ref="JB72" r:id="rId1817" display="http://cpdb.realtek.com/cpdbv3/view/wafermap/oneWaferSbinMap.php?project=RL6982&amp;checksum=4632651ebae3f4e85b33968388cef487&amp;bin_num=63&amp;bintype=sbin&amp;from=xls" xr:uid="{1042A988-D5CA-4503-A76B-C70860D2FA66}"/>
    <hyperlink ref="JB79" r:id="rId1818" display="http://cpdb.realtek.com/cpdbv3/view/wafermap/oneWaferSbinMap.php?project=RL6982&amp;checksum=4632651ebae3f4e85b33968388cef487&amp;bin_num=26&amp;bintype=sbin&amp;from=xls" xr:uid="{2AED964E-798B-4DFA-BECE-8EBEB3621F13}"/>
    <hyperlink ref="JC7" r:id="rId1819" display="http://cpdb.realtek.com/cpdbv3/view/mergeCell.php?project=RL6982&amp;cp=CP1&amp;version=RL6982_HD_TA01_V03&amp;lotid=P6HC3&amp;waferid=MAR760-17G2&amp;bintype=sbin" xr:uid="{1ED78257-F8BA-4A3C-A057-7D77F6C1AC14}"/>
    <hyperlink ref="JC58" r:id="rId1820" display="http://cpdb.realtek.com/cpdbv3/view/wafermap/oneWaferSbinMap.php?project=RL6982&amp;checksum=851091a7aea7a2c0ea6e987b7cd4f04f&amp;bin_num=24&amp;bintype=sbin&amp;from=xls" xr:uid="{DE18391D-1F98-4AFC-A03E-7A75C082CC8F}"/>
    <hyperlink ref="JC72" r:id="rId1821" display="http://cpdb.realtek.com/cpdbv3/view/wafermap/oneWaferSbinMap.php?project=RL6982&amp;checksum=851091a7aea7a2c0ea6e987b7cd4f04f&amp;bin_num=63&amp;bintype=sbin&amp;from=xls" xr:uid="{2F5EC71F-0A25-4B44-851C-22B7DD4D5316}"/>
    <hyperlink ref="JC83" r:id="rId1822" display="http://cpdb.realtek.com/cpdbv3/view/wafermap/oneWaferSbinMap.php?project=RL6982&amp;checksum=851091a7aea7a2c0ea6e987b7cd4f04f&amp;bin_num=46&amp;bintype=sbin&amp;from=xls" xr:uid="{BEFF6930-0E5D-49B3-B155-D4CF3062561A}"/>
    <hyperlink ref="JC111" r:id="rId1823" display="http://cpdb.realtek.com/cpdbv3/view/wafermap/oneWaferSbinMap.php?project=RL6982&amp;checksum=851091a7aea7a2c0ea6e987b7cd4f04f&amp;bin_num=610&amp;bintype=sbin&amp;from=xls" xr:uid="{1747F088-CDCA-462C-A1AA-F62A43591ED2}"/>
    <hyperlink ref="JD7" r:id="rId1824" display="http://cpdb.realtek.com/cpdbv3/view/mergeCell.php?project=RL6982&amp;cp=CP1&amp;version=RL6982_HD_TA01_V03&amp;lotid=P6HA8&amp;waferid=MAR373-06A7&amp;bintype=sbin" xr:uid="{1213A880-FE5A-4855-B599-A0CEAFD9B747}"/>
    <hyperlink ref="JD57" r:id="rId1825" display="http://cpdb.realtek.com/cpdbv3/view/wafermap/oneWaferSbinMap.php?project=RL6982&amp;checksum=9b979090ddf23b75c0f6a3a0be08a6f9&amp;bin_num=2&amp;bintype=sbin&amp;from=xls" xr:uid="{25EAC1D5-7ADE-48C2-9A42-72DED7457588}"/>
    <hyperlink ref="JD63" r:id="rId1826" display="http://cpdb.realtek.com/cpdbv3/view/wafermap/oneWaferSbinMap.php?project=RL6982&amp;checksum=9b979090ddf23b75c0f6a3a0be08a6f9&amp;bin_num=34&amp;bintype=sbin&amp;from=xls" xr:uid="{0BEE54E7-5C6E-4691-8B66-E4CAFAC1DFD1}"/>
    <hyperlink ref="JD68" r:id="rId1827" display="http://cpdb.realtek.com/cpdbv3/view/wafermap/oneWaferSbinMap.php?project=RL6982&amp;checksum=9b979090ddf23b75c0f6a3a0be08a6f9&amp;bin_num=82&amp;bintype=sbin&amp;from=xls" xr:uid="{55B25466-505A-498B-8285-6B637A260B74}"/>
    <hyperlink ref="JD73" r:id="rId1828" display="http://cpdb.realtek.com/cpdbv3/view/wafermap/oneWaferSbinMap.php?project=RL6982&amp;checksum=9b979090ddf23b75c0f6a3a0be08a6f9&amp;bin_num=9&amp;bintype=sbin&amp;from=xls" xr:uid="{E26BDA89-EF5F-4A0E-9B96-3B3D12EB50E7}"/>
    <hyperlink ref="JD84" r:id="rId1829" display="http://cpdb.realtek.com/cpdbv3/view/wafermap/oneWaferSbinMap.php?project=RL6982&amp;checksum=9b979090ddf23b75c0f6a3a0be08a6f9&amp;bin_num=29&amp;bintype=sbin&amp;from=xls" xr:uid="{CF6AFD82-C105-4A03-8786-172731B89133}"/>
    <hyperlink ref="JD88" r:id="rId1830" display="http://cpdb.realtek.com/cpdbv3/view/wafermap/oneWaferSbinMap.php?project=RL6982&amp;checksum=9b979090ddf23b75c0f6a3a0be08a6f9&amp;bin_num=193&amp;bintype=sbin&amp;from=xls" xr:uid="{60F5E6FB-6F92-46A5-AB55-B0949E8AD8BE}"/>
    <hyperlink ref="JE65" r:id="rId1831" display="http://cpdb.realtek.com/cpdbv3/view/wafermap/oneWaferSbinMap.php?project=RL6982&amp;checksum=2a7abfa9450613b3dcd8b54e2fcdbfc2&amp;bin_num=35&amp;bintype=sbin&amp;from=xls" xr:uid="{59768AB7-C806-4F48-A9B8-D936CF8F8D72}"/>
    <hyperlink ref="JE79" r:id="rId1832" display="http://cpdb.realtek.com/cpdbv3/view/wafermap/oneWaferSbinMap.php?project=RL6982&amp;checksum=2a7abfa9450613b3dcd8b54e2fcdbfc2&amp;bin_num=26&amp;bintype=sbin&amp;from=xls" xr:uid="{2D6207E8-7E13-439A-809E-FCB87F07C1AD}"/>
    <hyperlink ref="JF7" r:id="rId1833" display="http://cpdb.realtek.com/cpdbv3/view/mergeCell.php?project=RL6982&amp;cp=CP1&amp;version=RL6982_HD_TA01_V03&amp;lotid=P6HA8&amp;waferid=MAR373-02D3&amp;bintype=sbin" xr:uid="{DC114490-A8B1-4C8A-8DDC-22B5B2325057}"/>
    <hyperlink ref="JF61" r:id="rId1834" display="http://cpdb.realtek.com/cpdbv3/view/wafermap/oneWaferSbinMap.php?project=RL6982&amp;checksum=481902b27589a64e238c5a1471ae0827&amp;bin_num=36&amp;bintype=sbin&amp;from=xls" xr:uid="{6CAF09FE-23EE-4B54-AA30-363B2661FFEB}"/>
    <hyperlink ref="JF63" r:id="rId1835" display="http://cpdb.realtek.com/cpdbv3/view/wafermap/oneWaferSbinMap.php?project=RL6982&amp;checksum=481902b27589a64e238c5a1471ae0827&amp;bin_num=34&amp;bintype=sbin&amp;from=xls" xr:uid="{7731ED9A-4016-4555-B128-4B14DD5B5E72}"/>
    <hyperlink ref="JF73" r:id="rId1836" display="http://cpdb.realtek.com/cpdbv3/view/wafermap/oneWaferSbinMap.php?project=RL6982&amp;checksum=481902b27589a64e238c5a1471ae0827&amp;bin_num=9&amp;bintype=sbin&amp;from=xls" xr:uid="{6B51FDC9-AFB9-4C54-984C-A3EB2D439DFE}"/>
    <hyperlink ref="JF77" r:id="rId1837" display="http://cpdb.realtek.com/cpdbv3/view/wafermap/oneWaferSbinMap.php?project=RL6982&amp;checksum=481902b27589a64e238c5a1471ae0827&amp;bin_num=91&amp;bintype=sbin&amp;from=xls" xr:uid="{F4F5EBB3-87BE-4383-B29A-6AA576B5F627}"/>
    <hyperlink ref="JF80" r:id="rId1838" display="http://cpdb.realtek.com/cpdbv3/view/wafermap/oneWaferSbinMap.php?project=RL6982&amp;checksum=481902b27589a64e238c5a1471ae0827&amp;bin_num=611&amp;bintype=sbin&amp;from=xls" xr:uid="{C655239A-0D12-453B-B602-A86A05C872B2}"/>
    <hyperlink ref="JF153" r:id="rId1839" display="http://cpdb.realtek.com/cpdbv3/view/wafermap/oneWaferSbinMap.php?project=RL6982&amp;checksum=481902b27589a64e238c5a1471ae0827&amp;bin_num=121&amp;bintype=sbin&amp;from=xls" xr:uid="{C2817C44-E92A-4D99-902A-0015DC764CBD}"/>
    <hyperlink ref="JG7" r:id="rId1840" display="http://cpdb.realtek.com/cpdbv3/view/mergeCell.php?project=RL6982&amp;cp=CP1&amp;version=RL6982_HD_TA01_V03&amp;lotid=P6HA3&amp;waferid=MAR761-18C6&amp;bintype=sbin" xr:uid="{E844A659-A1B7-4AC8-80FB-0487FC83790C}"/>
    <hyperlink ref="JG66" r:id="rId1841" display="http://cpdb.realtek.com/cpdbv3/view/wafermap/oneWaferSbinMap.php?project=RL6982&amp;checksum=6d8b572f271327ed6aaf72967e731634&amp;bin_num=48&amp;bintype=sbin&amp;from=xls" xr:uid="{4CCFA3EB-3AA0-431B-913F-4B5DA029A34E}"/>
    <hyperlink ref="JG68" r:id="rId1842" display="http://cpdb.realtek.com/cpdbv3/view/wafermap/oneWaferSbinMap.php?project=RL6982&amp;checksum=6d8b572f271327ed6aaf72967e731634&amp;bin_num=82&amp;bintype=sbin&amp;from=xls" xr:uid="{F56118D7-3DE9-4C39-8613-530E6DF6C390}"/>
    <hyperlink ref="JG69" r:id="rId1843" display="http://cpdb.realtek.com/cpdbv3/view/wafermap/oneWaferSbinMap.php?project=RL6982&amp;checksum=6d8b572f271327ed6aaf72967e731634&amp;bin_num=51&amp;bintype=sbin&amp;from=xls" xr:uid="{3C4BED68-61FC-48D3-80E0-FE2C5F56A043}"/>
    <hyperlink ref="JG73" r:id="rId1844" display="http://cpdb.realtek.com/cpdbv3/view/wafermap/oneWaferSbinMap.php?project=RL6982&amp;checksum=6d8b572f271327ed6aaf72967e731634&amp;bin_num=9&amp;bintype=sbin&amp;from=xls" xr:uid="{7EAC433E-A8A3-4E1B-B080-E86D6D259C58}"/>
    <hyperlink ref="JG74" r:id="rId1845" display="http://cpdb.realtek.com/cpdbv3/view/wafermap/oneWaferSbinMap.php?project=RL6982&amp;checksum=6d8b572f271327ed6aaf72967e731634&amp;bin_num=69&amp;bintype=sbin&amp;from=xls" xr:uid="{3B2CF450-E4BB-4284-A0D8-B11B0D36C2C7}"/>
    <hyperlink ref="JG79" r:id="rId1846" display="http://cpdb.realtek.com/cpdbv3/view/wafermap/oneWaferSbinMap.php?project=RL6982&amp;checksum=6d8b572f271327ed6aaf72967e731634&amp;bin_num=26&amp;bintype=sbin&amp;from=xls" xr:uid="{909BF4B3-0CD6-423E-A899-A67EFDB36D45}"/>
    <hyperlink ref="JG91" r:id="rId1847" display="http://cpdb.realtek.com/cpdbv3/view/wafermap/oneWaferSbinMap.php?project=RL6982&amp;checksum=6d8b572f271327ed6aaf72967e731634&amp;bin_num=612&amp;bintype=sbin&amp;from=xls" xr:uid="{26527537-48B2-46A3-9A40-DE0352878F64}"/>
    <hyperlink ref="JG99" r:id="rId1848" display="http://cpdb.realtek.com/cpdbv3/view/wafermap/oneWaferSbinMap.php?project=RL6982&amp;checksum=6d8b572f271327ed6aaf72967e731634&amp;bin_num=72&amp;bintype=sbin&amp;from=xls" xr:uid="{4C81332F-B24D-4438-9766-0574D6749775}"/>
    <hyperlink ref="JH63" r:id="rId1849" display="http://cpdb.realtek.com/cpdbv3/view/wafermap/oneWaferSbinMap.php?project=RL6982&amp;checksum=da8c3977407a760f371ce3614d80016e&amp;bin_num=34&amp;bintype=sbin&amp;from=xls" xr:uid="{C27670EB-D59F-41B5-A507-63224C59B47F}"/>
    <hyperlink ref="JH65" r:id="rId1850" display="http://cpdb.realtek.com/cpdbv3/view/wafermap/oneWaferSbinMap.php?project=RL6982&amp;checksum=da8c3977407a760f371ce3614d80016e&amp;bin_num=35&amp;bintype=sbin&amp;from=xls" xr:uid="{E8EFA629-5D0C-48DB-A87B-A6454687DADE}"/>
    <hyperlink ref="JH66" r:id="rId1851" display="http://cpdb.realtek.com/cpdbv3/view/wafermap/oneWaferSbinMap.php?project=RL6982&amp;checksum=da8c3977407a760f371ce3614d80016e&amp;bin_num=48&amp;bintype=sbin&amp;from=xls" xr:uid="{FB7547E9-AE7F-4FB1-A9CA-D5391FC498A3}"/>
    <hyperlink ref="JH71" r:id="rId1852" display="http://cpdb.realtek.com/cpdbv3/view/wafermap/oneWaferSbinMap.php?project=RL6982&amp;checksum=da8c3977407a760f371ce3614d80016e&amp;bin_num=70&amp;bintype=sbin&amp;from=xls" xr:uid="{CBD19815-6339-4BA1-9C5B-A620AA47918B}"/>
    <hyperlink ref="JH73" r:id="rId1853" display="http://cpdb.realtek.com/cpdbv3/view/wafermap/oneWaferSbinMap.php?project=RL6982&amp;checksum=da8c3977407a760f371ce3614d80016e&amp;bin_num=9&amp;bintype=sbin&amp;from=xls" xr:uid="{90DCBDA4-9536-47C8-97FC-177B82B0B075}"/>
    <hyperlink ref="JH74" r:id="rId1854" display="http://cpdb.realtek.com/cpdbv3/view/wafermap/oneWaferSbinMap.php?project=RL6982&amp;checksum=da8c3977407a760f371ce3614d80016e&amp;bin_num=69&amp;bintype=sbin&amp;from=xls" xr:uid="{47D6E8BD-6A23-464B-80F4-157850B4282E}"/>
    <hyperlink ref="JH77" r:id="rId1855" display="http://cpdb.realtek.com/cpdbv3/view/wafermap/oneWaferSbinMap.php?project=RL6982&amp;checksum=da8c3977407a760f371ce3614d80016e&amp;bin_num=91&amp;bintype=sbin&amp;from=xls" xr:uid="{A8F9008D-78E9-4375-B537-645BEA58AD2D}"/>
    <hyperlink ref="JH101" r:id="rId1856" display="http://cpdb.realtek.com/cpdbv3/view/wafermap/oneWaferSbinMap.php?project=RL6982&amp;checksum=da8c3977407a760f371ce3614d80016e&amp;bin_num=28&amp;bintype=sbin&amp;from=xls" xr:uid="{50419A9D-8B48-404C-AB5F-B5DEF61BBF34}"/>
    <hyperlink ref="JH144" r:id="rId1857" display="http://cpdb.realtek.com/cpdbv3/view/wafermap/oneWaferSbinMap.php?project=RL6982&amp;checksum=da8c3977407a760f371ce3614d80016e&amp;bin_num=106&amp;bintype=sbin&amp;from=xls" xr:uid="{C04BE361-2518-45CC-8879-1713FC0BDA8D}"/>
    <hyperlink ref="JI7" r:id="rId1858" display="http://cpdb.realtek.com/cpdbv3/view/mergeCell.php?project=RL6982&amp;cp=CP1&amp;version=RL6982_HD_TA01_V03&amp;lotid=P6HC2&amp;waferid=MAR759-04C7&amp;bintype=sbin" xr:uid="{4597DCD9-F5E1-4620-BC6E-0F4FAAD92C22}"/>
    <hyperlink ref="JI56" r:id="rId1859" display="http://cpdb.realtek.com/cpdbv3/view/wafermap/oneWaferSbinMap.php?project=RL6982&amp;checksum=ed32d79639914ca17a5fe5abb4bb96fa&amp;bin_num=66&amp;bintype=sbin&amp;from=xls" xr:uid="{6BCCEC57-E7A0-4FB8-BB59-380758B154A4}"/>
    <hyperlink ref="JI58" r:id="rId1860" display="http://cpdb.realtek.com/cpdbv3/view/wafermap/oneWaferSbinMap.php?project=RL6982&amp;checksum=ed32d79639914ca17a5fe5abb4bb96fa&amp;bin_num=24&amp;bintype=sbin&amp;from=xls" xr:uid="{80E9F5EE-1DAE-44AF-A1C8-D535DBE88AFB}"/>
    <hyperlink ref="JI64" r:id="rId1861" display="http://cpdb.realtek.com/cpdbv3/view/wafermap/oneWaferSbinMap.php?project=RL6982&amp;checksum=ed32d79639914ca17a5fe5abb4bb96fa&amp;bin_num=7&amp;bintype=sbin&amp;from=xls" xr:uid="{5A83B491-3FB7-43FD-A117-EE8E6C8D7E2F}"/>
    <hyperlink ref="JI69" r:id="rId1862" display="http://cpdb.realtek.com/cpdbv3/view/wafermap/oneWaferSbinMap.php?project=RL6982&amp;checksum=ed32d79639914ca17a5fe5abb4bb96fa&amp;bin_num=51&amp;bintype=sbin&amp;from=xls" xr:uid="{1A9D9BDA-7E47-4BB0-B4B1-0742C8480EA9}"/>
    <hyperlink ref="JI72" r:id="rId1863" display="http://cpdb.realtek.com/cpdbv3/view/wafermap/oneWaferSbinMap.php?project=RL6982&amp;checksum=ed32d79639914ca17a5fe5abb4bb96fa&amp;bin_num=63&amp;bintype=sbin&amp;from=xls" xr:uid="{F09F43C9-BB20-487F-A3DC-056201527B08}"/>
    <hyperlink ref="JI76" r:id="rId1864" display="http://cpdb.realtek.com/cpdbv3/view/wafermap/oneWaferSbinMap.php?project=RL6982&amp;checksum=ed32d79639914ca17a5fe5abb4bb96fa&amp;bin_num=6&amp;bintype=sbin&amp;from=xls" xr:uid="{28AEE636-549B-4333-BC64-F10DEE701924}"/>
    <hyperlink ref="JI105" r:id="rId1865" display="http://cpdb.realtek.com/cpdbv3/view/wafermap/oneWaferSbinMap.php?project=RL6982&amp;checksum=ed32d79639914ca17a5fe5abb4bb96fa&amp;bin_num=195&amp;bintype=sbin&amp;from=xls" xr:uid="{F9BA72BD-092A-4A9F-96CC-FA26690FCEC8}"/>
    <hyperlink ref="JI107" r:id="rId1866" display="http://cpdb.realtek.com/cpdbv3/view/wafermap/oneWaferSbinMap.php?project=RL6982&amp;checksum=ed32d79639914ca17a5fe5abb4bb96fa&amp;bin_num=614&amp;bintype=sbin&amp;from=xls" xr:uid="{9BCD12F7-CADE-4B11-99C0-37AF8E0C1CAB}"/>
    <hyperlink ref="JJ68" r:id="rId1867" display="http://cpdb.realtek.com/cpdbv3/view/wafermap/oneWaferSbinMap.php?project=RL6982&amp;checksum=a495bd6983f71dcb2458b2e5e5ad2a2b&amp;bin_num=82&amp;bintype=sbin&amp;from=xls" xr:uid="{8AD53B2E-E625-4BF6-AFC3-822A09DAE41F}"/>
    <hyperlink ref="JJ71" r:id="rId1868" display="http://cpdb.realtek.com/cpdbv3/view/wafermap/oneWaferSbinMap.php?project=RL6982&amp;checksum=a495bd6983f71dcb2458b2e5e5ad2a2b&amp;bin_num=70&amp;bintype=sbin&amp;from=xls" xr:uid="{77CB202E-AACC-4585-9AA4-A8C39EB61E8B}"/>
    <hyperlink ref="JJ72" r:id="rId1869" display="http://cpdb.realtek.com/cpdbv3/view/wafermap/oneWaferSbinMap.php?project=RL6982&amp;checksum=a495bd6983f71dcb2458b2e5e5ad2a2b&amp;bin_num=63&amp;bintype=sbin&amp;from=xls" xr:uid="{B8D0D572-7128-48D2-A118-151C376CF45F}"/>
    <hyperlink ref="JJ73" r:id="rId1870" display="http://cpdb.realtek.com/cpdbv3/view/wafermap/oneWaferSbinMap.php?project=RL6982&amp;checksum=a495bd6983f71dcb2458b2e5e5ad2a2b&amp;bin_num=9&amp;bintype=sbin&amp;from=xls" xr:uid="{880A4DE7-59C4-45F3-810C-19DE6BD5FEA1}"/>
    <hyperlink ref="JJ88" r:id="rId1871" display="http://cpdb.realtek.com/cpdbv3/view/wafermap/oneWaferSbinMap.php?project=RL6982&amp;checksum=a495bd6983f71dcb2458b2e5e5ad2a2b&amp;bin_num=193&amp;bintype=sbin&amp;from=xls" xr:uid="{1FBD384C-29C8-4A5F-9794-FE61E09C7A72}"/>
    <hyperlink ref="JK65" r:id="rId1872" display="http://cpdb.realtek.com/cpdbv3/view/wafermap/oneWaferSbinMap.php?project=RL6982&amp;checksum=de3955095313249a4403c62ac2ecc312&amp;bin_num=35&amp;bintype=sbin&amp;from=xls" xr:uid="{9FD56DBC-9AD9-46DF-8830-F277F8BFF2B6}"/>
    <hyperlink ref="JK71" r:id="rId1873" display="http://cpdb.realtek.com/cpdbv3/view/wafermap/oneWaferSbinMap.php?project=RL6982&amp;checksum=de3955095313249a4403c62ac2ecc312&amp;bin_num=70&amp;bintype=sbin&amp;from=xls" xr:uid="{E4CBBF65-3428-491A-8209-0AB405047387}"/>
    <hyperlink ref="JK72" r:id="rId1874" display="http://cpdb.realtek.com/cpdbv3/view/wafermap/oneWaferSbinMap.php?project=RL6982&amp;checksum=de3955095313249a4403c62ac2ecc312&amp;bin_num=63&amp;bintype=sbin&amp;from=xls" xr:uid="{C4466E24-AEB6-46FE-AA77-7689ECB1821A}"/>
    <hyperlink ref="JK75" r:id="rId1875" display="http://cpdb.realtek.com/cpdbv3/view/wafermap/oneWaferSbinMap.php?project=RL6982&amp;checksum=de3955095313249a4403c62ac2ecc312&amp;bin_num=45&amp;bintype=sbin&amp;from=xls" xr:uid="{C4A225C0-A8E4-47F2-A58C-7D6A85C70D94}"/>
    <hyperlink ref="JK79" r:id="rId1876" display="http://cpdb.realtek.com/cpdbv3/view/wafermap/oneWaferSbinMap.php?project=RL6982&amp;checksum=de3955095313249a4403c62ac2ecc312&amp;bin_num=26&amp;bintype=sbin&amp;from=xls" xr:uid="{37ABC556-41AC-45CF-AF49-BDE0B88922CD}"/>
    <hyperlink ref="JK94" r:id="rId1877" display="http://cpdb.realtek.com/cpdbv3/view/wafermap/oneWaferSbinMap.php?project=RL6982&amp;checksum=de3955095313249a4403c62ac2ecc312&amp;bin_num=217&amp;bintype=sbin&amp;from=xls" xr:uid="{56C33F91-6BAE-4330-872C-D1A94CB4E29A}"/>
    <hyperlink ref="JL68" r:id="rId1878" display="http://cpdb.realtek.com/cpdbv3/view/wafermap/oneWaferSbinMap.php?project=RL6982&amp;checksum=e98f29af43bfd35bdbcdbf42a1a206b6&amp;bin_num=82&amp;bintype=sbin&amp;from=xls" xr:uid="{164D434B-5E6F-40A9-A7BF-E674C5D9057E}"/>
    <hyperlink ref="JL71" r:id="rId1879" display="http://cpdb.realtek.com/cpdbv3/view/wafermap/oneWaferSbinMap.php?project=RL6982&amp;checksum=e98f29af43bfd35bdbcdbf42a1a206b6&amp;bin_num=70&amp;bintype=sbin&amp;from=xls" xr:uid="{B6164700-2F3D-4414-9346-2A0151EDC4BA}"/>
    <hyperlink ref="JM7" r:id="rId1880" display="http://cpdb.realtek.com/cpdbv3/view/mergeCell.php?project=RL6982&amp;cp=CP1&amp;version=RL6982_HD_TA01_V03&amp;lotid=P6HA8&amp;waferid=MAR373-14E4&amp;bintype=sbin" xr:uid="{65B0FA89-AF06-4EC8-A58B-89A3C589A3F6}"/>
    <hyperlink ref="JM58" r:id="rId1881" display="http://cpdb.realtek.com/cpdbv3/view/wafermap/oneWaferSbinMap.php?project=RL6982&amp;checksum=30b52f81e00e75dbee83dfac8553e094&amp;bin_num=24&amp;bintype=sbin&amp;from=xls" xr:uid="{F0ED8AF9-4804-4F7E-9B18-D3F2342C545A}"/>
    <hyperlink ref="JM68" r:id="rId1882" display="http://cpdb.realtek.com/cpdbv3/view/wafermap/oneWaferSbinMap.php?project=RL6982&amp;checksum=30b52f81e00e75dbee83dfac8553e094&amp;bin_num=82&amp;bintype=sbin&amp;from=xls" xr:uid="{06D00B97-9316-440A-95B2-46F62F2E35D3}"/>
    <hyperlink ref="JM72" r:id="rId1883" display="http://cpdb.realtek.com/cpdbv3/view/wafermap/oneWaferSbinMap.php?project=RL6982&amp;checksum=30b52f81e00e75dbee83dfac8553e094&amp;bin_num=63&amp;bintype=sbin&amp;from=xls" xr:uid="{578234FD-89A6-4212-B66F-EAF984642200}"/>
    <hyperlink ref="JM86" r:id="rId1884" display="http://cpdb.realtek.com/cpdbv3/view/wafermap/oneWaferSbinMap.php?project=RL6982&amp;checksum=30b52f81e00e75dbee83dfac8553e094&amp;bin_num=30&amp;bintype=sbin&amp;from=xls" xr:uid="{13C24D9A-9BAA-4CB8-9FED-D94FC41A3377}"/>
    <hyperlink ref="JN64" r:id="rId1885" display="http://cpdb.realtek.com/cpdbv3/view/wafermap/oneWaferSbinMap.php?project=RL6982&amp;checksum=3ed337dfc3cccd30ef5c3b666020538a&amp;bin_num=7&amp;bintype=sbin&amp;from=xls" xr:uid="{41CA4E2E-B01D-4C37-B860-604EA458AB46}"/>
    <hyperlink ref="JN69" r:id="rId1886" display="http://cpdb.realtek.com/cpdbv3/view/wafermap/oneWaferSbinMap.php?project=RL6982&amp;checksum=3ed337dfc3cccd30ef5c3b666020538a&amp;bin_num=51&amp;bintype=sbin&amp;from=xls" xr:uid="{77C7116B-2146-4707-95FB-B40D736BB23E}"/>
    <hyperlink ref="JN70" r:id="rId1887" display="http://cpdb.realtek.com/cpdbv3/view/wafermap/oneWaferSbinMap.php?project=RL6982&amp;checksum=3ed337dfc3cccd30ef5c3b666020538a&amp;bin_num=12&amp;bintype=sbin&amp;from=xls" xr:uid="{A59A81F0-5B19-4CEC-8460-1D1A35B4190F}"/>
    <hyperlink ref="JN72" r:id="rId1888" display="http://cpdb.realtek.com/cpdbv3/view/wafermap/oneWaferSbinMap.php?project=RL6982&amp;checksum=3ed337dfc3cccd30ef5c3b666020538a&amp;bin_num=63&amp;bintype=sbin&amp;from=xls" xr:uid="{36B2B5D5-9860-4873-A07A-2D81032C21FF}"/>
    <hyperlink ref="JN77" r:id="rId1889" display="http://cpdb.realtek.com/cpdbv3/view/wafermap/oneWaferSbinMap.php?project=RL6982&amp;checksum=3ed337dfc3cccd30ef5c3b666020538a&amp;bin_num=91&amp;bintype=sbin&amp;from=xls" xr:uid="{1C9C3425-79C5-47BC-AB81-EE839DB943C7}"/>
    <hyperlink ref="JN90" r:id="rId1890" display="http://cpdb.realtek.com/cpdbv3/view/wafermap/oneWaferSbinMap.php?project=RL6982&amp;checksum=3ed337dfc3cccd30ef5c3b666020538a&amp;bin_num=205&amp;bintype=sbin&amp;from=xls" xr:uid="{1BBCAC9A-59BE-47A1-904F-64C12C2F262C}"/>
    <hyperlink ref="JN92" r:id="rId1891" display="http://cpdb.realtek.com/cpdbv3/view/wafermap/oneWaferSbinMap.php?project=RL6982&amp;checksum=3ed337dfc3cccd30ef5c3b666020538a&amp;bin_num=79&amp;bintype=sbin&amp;from=xls" xr:uid="{ED650DA7-D993-4333-A473-77D749396A67}"/>
    <hyperlink ref="JN126" r:id="rId1892" display="http://cpdb.realtek.com/cpdbv3/view/wafermap/oneWaferSbinMap.php?project=RL6982&amp;checksum=3ed337dfc3cccd30ef5c3b666020538a&amp;bin_num=55&amp;bintype=sbin&amp;from=xls" xr:uid="{F81CFD19-0106-4F24-963E-FC6DF0C4D6E9}"/>
    <hyperlink ref="JO58" r:id="rId1893" display="http://cpdb.realtek.com/cpdbv3/view/wafermap/oneWaferSbinMap.php?project=RL6982&amp;checksum=b6973b7a2a530441a9c1979d20ce2770&amp;bin_num=24&amp;bintype=sbin&amp;from=xls" xr:uid="{799CE99D-CBE5-47D8-A289-7E6652D01160}"/>
    <hyperlink ref="JO59" r:id="rId1894" display="http://cpdb.realtek.com/cpdbv3/view/wafermap/oneWaferSbinMap.php?project=RL6982&amp;checksum=b6973b7a2a530441a9c1979d20ce2770&amp;bin_num=39&amp;bintype=sbin&amp;from=xls" xr:uid="{733C11BF-B1F6-4BFA-8160-A64651DC3E90}"/>
    <hyperlink ref="JO61" r:id="rId1895" display="http://cpdb.realtek.com/cpdbv3/view/wafermap/oneWaferSbinMap.php?project=RL6982&amp;checksum=b6973b7a2a530441a9c1979d20ce2770&amp;bin_num=36&amp;bintype=sbin&amp;from=xls" xr:uid="{25CD01F1-49D7-4B8D-AD1A-96206420F897}"/>
    <hyperlink ref="JO63" r:id="rId1896" display="http://cpdb.realtek.com/cpdbv3/view/wafermap/oneWaferSbinMap.php?project=RL6982&amp;checksum=b6973b7a2a530441a9c1979d20ce2770&amp;bin_num=34&amp;bintype=sbin&amp;from=xls" xr:uid="{536E3452-5D6F-4F3C-AED8-2037FBECE125}"/>
    <hyperlink ref="JP53" r:id="rId1897" display="http://cpdb.realtek.com/cpdbv3/view/wafermap/oneWaferSbinMap.php?project=RL6982&amp;checksum=2b9efbcf79f853d5627cc6fecfa571d4&amp;bin_num=65&amp;bintype=sbin&amp;from=xls" xr:uid="{A55E20C9-FFAE-4A3E-9381-AA2D459B7E61}"/>
    <hyperlink ref="JP65" r:id="rId1898" display="http://cpdb.realtek.com/cpdbv3/view/wafermap/oneWaferSbinMap.php?project=RL6982&amp;checksum=2b9efbcf79f853d5627cc6fecfa571d4&amp;bin_num=35&amp;bintype=sbin&amp;from=xls" xr:uid="{1FEFBFE0-7056-4D06-B09A-B048FF3A8687}"/>
    <hyperlink ref="JP69" r:id="rId1899" display="http://cpdb.realtek.com/cpdbv3/view/wafermap/oneWaferSbinMap.php?project=RL6982&amp;checksum=2b9efbcf79f853d5627cc6fecfa571d4&amp;bin_num=51&amp;bintype=sbin&amp;from=xls" xr:uid="{54E2E5CA-CFE8-4ADF-A3A7-F5884873443D}"/>
    <hyperlink ref="JP74" r:id="rId1900" display="http://cpdb.realtek.com/cpdbv3/view/wafermap/oneWaferSbinMap.php?project=RL6982&amp;checksum=2b9efbcf79f853d5627cc6fecfa571d4&amp;bin_num=69&amp;bintype=sbin&amp;from=xls" xr:uid="{997758E1-6011-4B7B-8FDA-03BF4C9E856D}"/>
    <hyperlink ref="JP80" r:id="rId1901" display="http://cpdb.realtek.com/cpdbv3/view/wafermap/oneWaferSbinMap.php?project=RL6982&amp;checksum=2b9efbcf79f853d5627cc6fecfa571d4&amp;bin_num=611&amp;bintype=sbin&amp;from=xls" xr:uid="{D7A074F8-2A17-4627-9DA3-6A16737445EC}"/>
    <hyperlink ref="JP86" r:id="rId1902" display="http://cpdb.realtek.com/cpdbv3/view/wafermap/oneWaferSbinMap.php?project=RL6982&amp;checksum=2b9efbcf79f853d5627cc6fecfa571d4&amp;bin_num=30&amp;bintype=sbin&amp;from=xls" xr:uid="{3E9901D6-4696-42EB-9C12-E138F815A812}"/>
    <hyperlink ref="JP92" r:id="rId1903" display="http://cpdb.realtek.com/cpdbv3/view/wafermap/oneWaferSbinMap.php?project=RL6982&amp;checksum=2b9efbcf79f853d5627cc6fecfa571d4&amp;bin_num=79&amp;bintype=sbin&amp;from=xls" xr:uid="{99ED4C5A-FDF6-458A-8099-AEFBC1F401AE}"/>
    <hyperlink ref="JQ7" r:id="rId1904" display="http://cpdb.realtek.com/cpdbv3/view/mergeCell.php?project=RL6982&amp;cp=CP1&amp;version=RL6982_HD_TA01_V03&amp;lotid=P6HA6&amp;waferid=MAP573-13H2&amp;bintype=sbin" xr:uid="{AE95C9BC-8673-4C92-8A97-1F45733B12BC}"/>
    <hyperlink ref="JQ57" r:id="rId1905" display="http://cpdb.realtek.com/cpdbv3/view/wafermap/oneWaferSbinMap.php?project=RL6982&amp;checksum=a5ebbc586c44516df653ecc9d4e3942c&amp;bin_num=2&amp;bintype=sbin&amp;from=xls" xr:uid="{EE3C1EC4-8CF4-4B1F-ACE3-0340F926E584}"/>
    <hyperlink ref="JQ69" r:id="rId1906" display="http://cpdb.realtek.com/cpdbv3/view/wafermap/oneWaferSbinMap.php?project=RL6982&amp;checksum=a5ebbc586c44516df653ecc9d4e3942c&amp;bin_num=51&amp;bintype=sbin&amp;from=xls" xr:uid="{1905A531-8E76-4293-AFF6-855B0082FE8C}"/>
    <hyperlink ref="JQ73" r:id="rId1907" display="http://cpdb.realtek.com/cpdbv3/view/wafermap/oneWaferSbinMap.php?project=RL6982&amp;checksum=a5ebbc586c44516df653ecc9d4e3942c&amp;bin_num=9&amp;bintype=sbin&amp;from=xls" xr:uid="{F5FF63AB-1BDC-49EA-9DDD-2DBB0FC9EB9C}"/>
    <hyperlink ref="JQ75" r:id="rId1908" display="http://cpdb.realtek.com/cpdbv3/view/wafermap/oneWaferSbinMap.php?project=RL6982&amp;checksum=a5ebbc586c44516df653ecc9d4e3942c&amp;bin_num=45&amp;bintype=sbin&amp;from=xls" xr:uid="{1C598C33-B432-4383-B378-7D22E2074B71}"/>
    <hyperlink ref="JQ76" r:id="rId1909" display="http://cpdb.realtek.com/cpdbv3/view/wafermap/oneWaferSbinMap.php?project=RL6982&amp;checksum=a5ebbc586c44516df653ecc9d4e3942c&amp;bin_num=6&amp;bintype=sbin&amp;from=xls" xr:uid="{0D0628D9-6796-4EBB-BFD4-76E7A4653AC1}"/>
    <hyperlink ref="JQ83" r:id="rId1910" display="http://cpdb.realtek.com/cpdbv3/view/wafermap/oneWaferSbinMap.php?project=RL6982&amp;checksum=a5ebbc586c44516df653ecc9d4e3942c&amp;bin_num=46&amp;bintype=sbin&amp;from=xls" xr:uid="{B9DF8989-CA4A-4AE4-809B-21F33FA848F1}"/>
    <hyperlink ref="JR54" r:id="rId1911" display="http://cpdb.realtek.com/cpdbv3/view/wafermap/oneWaferSbinMap.php?project=RL6982&amp;checksum=510ef1104aa75a6ebfb69a20f995c703&amp;bin_num=68&amp;bintype=sbin&amp;from=xls" xr:uid="{C44957F0-6307-4248-B4EB-3DC76E25B668}"/>
    <hyperlink ref="JR71" r:id="rId1912" display="http://cpdb.realtek.com/cpdbv3/view/wafermap/oneWaferSbinMap.php?project=RL6982&amp;checksum=510ef1104aa75a6ebfb69a20f995c703&amp;bin_num=70&amp;bintype=sbin&amp;from=xls" xr:uid="{6642227B-BF20-4462-B3FB-2663AFF12E5E}"/>
    <hyperlink ref="JR86" r:id="rId1913" display="http://cpdb.realtek.com/cpdbv3/view/wafermap/oneWaferSbinMap.php?project=RL6982&amp;checksum=510ef1104aa75a6ebfb69a20f995c703&amp;bin_num=30&amp;bintype=sbin&amp;from=xls" xr:uid="{DDDA6D8E-5F05-4CD9-AB9D-ECEF98290416}"/>
    <hyperlink ref="JS53" r:id="rId1914" display="http://cpdb.realtek.com/cpdbv3/view/wafermap/oneWaferSbinMap.php?project=RL6982&amp;checksum=7e7e1a96951b7bf2ff58f0d1dac82652&amp;bin_num=65&amp;bintype=sbin&amp;from=xls" xr:uid="{647AAB21-B3D4-4B8E-8687-5618E1029E25}"/>
    <hyperlink ref="JS68" r:id="rId1915" display="http://cpdb.realtek.com/cpdbv3/view/wafermap/oneWaferSbinMap.php?project=RL6982&amp;checksum=7e7e1a96951b7bf2ff58f0d1dac82652&amp;bin_num=82&amp;bintype=sbin&amp;from=xls" xr:uid="{8F483B2C-FB9D-44FF-9FD0-25C4E5AE33EF}"/>
    <hyperlink ref="JS69" r:id="rId1916" display="http://cpdb.realtek.com/cpdbv3/view/wafermap/oneWaferSbinMap.php?project=RL6982&amp;checksum=7e7e1a96951b7bf2ff58f0d1dac82652&amp;bin_num=51&amp;bintype=sbin&amp;from=xls" xr:uid="{C7DBDBFF-5C43-4032-BEF2-E0CF9C0A12F0}"/>
    <hyperlink ref="JS71" r:id="rId1917" display="http://cpdb.realtek.com/cpdbv3/view/wafermap/oneWaferSbinMap.php?project=RL6982&amp;checksum=7e7e1a96951b7bf2ff58f0d1dac82652&amp;bin_num=70&amp;bintype=sbin&amp;from=xls" xr:uid="{B4E57317-C185-4B67-BB9B-FF73F49A3A25}"/>
    <hyperlink ref="JS74" r:id="rId1918" display="http://cpdb.realtek.com/cpdbv3/view/wafermap/oneWaferSbinMap.php?project=RL6982&amp;checksum=7e7e1a96951b7bf2ff58f0d1dac82652&amp;bin_num=69&amp;bintype=sbin&amp;from=xls" xr:uid="{D46C7B03-D7C6-4242-BD7E-3CE467A331BB}"/>
    <hyperlink ref="JT7" r:id="rId1919" display="http://cpdb.realtek.com/cpdbv3/view/mergeCell.php?project=RL6982&amp;cp=CP1&amp;version=RL6982_HD_TA01_V03&amp;lotid=P6HA3&amp;waferid=MAR761-15E5&amp;bintype=sbin" xr:uid="{3423F126-6BAC-4F1A-AA19-E99DE3C76F69}"/>
    <hyperlink ref="JT69" r:id="rId1920" display="http://cpdb.realtek.com/cpdbv3/view/wafermap/oneWaferSbinMap.php?project=RL6982&amp;checksum=83817e4592e92ad510b7acf4b2e9c935&amp;bin_num=51&amp;bintype=sbin&amp;from=xls" xr:uid="{75091C0F-29FD-4064-9B79-469638341CBB}"/>
    <hyperlink ref="JT77" r:id="rId1921" display="http://cpdb.realtek.com/cpdbv3/view/wafermap/oneWaferSbinMap.php?project=RL6982&amp;checksum=83817e4592e92ad510b7acf4b2e9c935&amp;bin_num=91&amp;bintype=sbin&amp;from=xls" xr:uid="{EBD42943-DA61-4A6B-9E03-48FA75EFD646}"/>
    <hyperlink ref="JT78" r:id="rId1922" display="http://cpdb.realtek.com/cpdbv3/view/wafermap/oneWaferSbinMap.php?project=RL6982&amp;checksum=83817e4592e92ad510b7acf4b2e9c935&amp;bin_num=47&amp;bintype=sbin&amp;from=xls" xr:uid="{910A42C2-C25C-4BCB-B300-DE13E269123A}"/>
    <hyperlink ref="JT91" r:id="rId1923" display="http://cpdb.realtek.com/cpdbv3/view/wafermap/oneWaferSbinMap.php?project=RL6982&amp;checksum=83817e4592e92ad510b7acf4b2e9c935&amp;bin_num=612&amp;bintype=sbin&amp;from=xls" xr:uid="{2F8F7F7E-494D-45E6-93F2-E158B047DF47}"/>
    <hyperlink ref="JU7" r:id="rId1924" display="http://cpdb.realtek.com/cpdbv3/view/mergeCell.php?project=RL6982&amp;cp=CP1&amp;version=RL6982_HD_TA01_V03&amp;lotid=P6HA8&amp;waferid=MAR373-04C1&amp;bintype=sbin" xr:uid="{FC2FF7C0-BF90-45F3-8203-616F3DCB94EF}"/>
    <hyperlink ref="JU80" r:id="rId1925" display="http://cpdb.realtek.com/cpdbv3/view/wafermap/oneWaferSbinMap.php?project=RL6982&amp;checksum=107122812b46f1523e444ccadb41936d&amp;bin_num=611&amp;bintype=sbin&amp;from=xls" xr:uid="{7F755117-3809-4759-B950-6ED6467D2715}"/>
    <hyperlink ref="JU82" r:id="rId1926" display="http://cpdb.realtek.com/cpdbv3/view/wafermap/oneWaferSbinMap.php?project=RL6982&amp;checksum=107122812b46f1523e444ccadb41936d&amp;bin_num=21&amp;bintype=sbin&amp;from=xls" xr:uid="{63F336D6-AA8C-4129-972E-05B9189A1BF8}"/>
    <hyperlink ref="JU115" r:id="rId1927" display="http://cpdb.realtek.com/cpdbv3/view/wafermap/oneWaferSbinMap.php?project=RL6982&amp;checksum=107122812b46f1523e444ccadb41936d&amp;bin_num=194&amp;bintype=sbin&amp;from=xls" xr:uid="{478C06AE-31A3-45D6-8F30-FA70D594D83C}"/>
    <hyperlink ref="JU119" r:id="rId1928" display="http://cpdb.realtek.com/cpdbv3/view/wafermap/oneWaferSbinMap.php?project=RL6982&amp;checksum=107122812b46f1523e444ccadb41936d&amp;bin_num=17&amp;bintype=sbin&amp;from=xls" xr:uid="{46BE7CAB-6844-43EC-A3EA-603D8FA17C3E}"/>
    <hyperlink ref="JV53" r:id="rId1929" display="http://cpdb.realtek.com/cpdbv3/view/wafermap/oneWaferSbinMap.php?project=RL6982&amp;checksum=fdf9f75288a68c3c61c692932fc67752&amp;bin_num=65&amp;bintype=sbin&amp;from=xls" xr:uid="{957EE3C3-BAA0-4232-91D8-5612C8C6574D}"/>
    <hyperlink ref="JV69" r:id="rId1930" display="http://cpdb.realtek.com/cpdbv3/view/wafermap/oneWaferSbinMap.php?project=RL6982&amp;checksum=fdf9f75288a68c3c61c692932fc67752&amp;bin_num=51&amp;bintype=sbin&amp;from=xls" xr:uid="{564EC27C-1BBB-48D8-AA2D-FE09D78EA112}"/>
    <hyperlink ref="JV75" r:id="rId1931" display="http://cpdb.realtek.com/cpdbv3/view/wafermap/oneWaferSbinMap.php?project=RL6982&amp;checksum=fdf9f75288a68c3c61c692932fc67752&amp;bin_num=45&amp;bintype=sbin&amp;from=xls" xr:uid="{94D351E7-9ED0-4B43-9DF4-1C8440F22FAA}"/>
    <hyperlink ref="JV76" r:id="rId1932" display="http://cpdb.realtek.com/cpdbv3/view/wafermap/oneWaferSbinMap.php?project=RL6982&amp;checksum=fdf9f75288a68c3c61c692932fc67752&amp;bin_num=6&amp;bintype=sbin&amp;from=xls" xr:uid="{1802CCB2-7A5C-498A-86D0-225EEAFE2EED}"/>
    <hyperlink ref="JV78" r:id="rId1933" display="http://cpdb.realtek.com/cpdbv3/view/wafermap/oneWaferSbinMap.php?project=RL6982&amp;checksum=fdf9f75288a68c3c61c692932fc67752&amp;bin_num=47&amp;bintype=sbin&amp;from=xls" xr:uid="{17129E19-D506-4D78-BFC1-DD07E76158C1}"/>
    <hyperlink ref="JV85" r:id="rId1934" display="http://cpdb.realtek.com/cpdbv3/view/wafermap/oneWaferSbinMap.php?project=RL6982&amp;checksum=fdf9f75288a68c3c61c692932fc67752&amp;bin_num=171&amp;bintype=sbin&amp;from=xls" xr:uid="{3690AF1F-63EE-497D-9EDD-94D33E918AF8}"/>
    <hyperlink ref="JV122" r:id="rId1935" display="http://cpdb.realtek.com/cpdbv3/view/wafermap/oneWaferSbinMap.php?project=RL6982&amp;checksum=fdf9f75288a68c3c61c692932fc67752&amp;bin_num=49&amp;bintype=sbin&amp;from=xls" xr:uid="{CB90C7BF-C0C5-4E9B-B9CB-4486C4C55FA5}"/>
    <hyperlink ref="JX57" r:id="rId1936" display="http://cpdb.realtek.com/cpdbv3/view/wafermap/oneWaferSbinMap.php?project=RL6982&amp;checksum=ff800563af6fc2cec76435d691b53415&amp;bin_num=2&amp;bintype=sbin&amp;from=xls" xr:uid="{78E34100-63E1-4C6E-822C-4589CA967E39}"/>
    <hyperlink ref="JX96" r:id="rId1937" display="http://cpdb.realtek.com/cpdbv3/view/wafermap/oneWaferSbinMap.php?project=RL6982&amp;checksum=ff800563af6fc2cec76435d691b53415&amp;bin_num=23&amp;bintype=sbin&amp;from=xls" xr:uid="{9FE5CCF1-C61A-4A1C-BE18-5CF9FE1C9679}"/>
    <hyperlink ref="JX103" r:id="rId1938" display="http://cpdb.realtek.com/cpdbv3/view/wafermap/oneWaferSbinMap.php?project=RL6982&amp;checksum=ff800563af6fc2cec76435d691b53415&amp;bin_num=85&amp;bintype=sbin&amp;from=xls" xr:uid="{EB96569E-E107-4DC4-8BE1-EF287A7F4A9F}"/>
    <hyperlink ref="JX124" r:id="rId1939" display="http://cpdb.realtek.com/cpdbv3/view/wafermap/oneWaferSbinMap.php?project=RL6982&amp;checksum=ff800563af6fc2cec76435d691b53415&amp;bin_num=133&amp;bintype=sbin&amp;from=xls" xr:uid="{CA4E3461-518A-4152-8FF0-F3B674ED74EA}"/>
    <hyperlink ref="JX136" r:id="rId1940" display="http://cpdb.realtek.com/cpdbv3/view/wafermap/oneWaferSbinMap.php?project=RL6982&amp;checksum=ff800563af6fc2cec76435d691b53415&amp;bin_num=87&amp;bintype=sbin&amp;from=xls" xr:uid="{4A4FAFEE-7664-4A9E-95A8-4F85D224FFE5}"/>
    <hyperlink ref="JY67" r:id="rId1941" display="http://cpdb.realtek.com/cpdbv3/view/wafermap/oneWaferSbinMap.php?project=RL6982&amp;checksum=f5c0294dcfae5951aa249766a81e196d&amp;bin_num=33&amp;bintype=sbin&amp;from=xls" xr:uid="{FF1E4E73-E782-42FA-8788-C7E5DF5EEB8C}"/>
    <hyperlink ref="JY69" r:id="rId1942" display="http://cpdb.realtek.com/cpdbv3/view/wafermap/oneWaferSbinMap.php?project=RL6982&amp;checksum=f5c0294dcfae5951aa249766a81e196d&amp;bin_num=51&amp;bintype=sbin&amp;from=xls" xr:uid="{5AB8A0EE-AB43-4B40-B000-983C1383DF8E}"/>
    <hyperlink ref="JY82" r:id="rId1943" display="http://cpdb.realtek.com/cpdbv3/view/wafermap/oneWaferSbinMap.php?project=RL6982&amp;checksum=f5c0294dcfae5951aa249766a81e196d&amp;bin_num=21&amp;bintype=sbin&amp;from=xls" xr:uid="{D0845E0E-460A-4AF2-B717-8C0C2AEBD917}"/>
    <hyperlink ref="JY85" r:id="rId1944" display="http://cpdb.realtek.com/cpdbv3/view/wafermap/oneWaferSbinMap.php?project=RL6982&amp;checksum=f5c0294dcfae5951aa249766a81e196d&amp;bin_num=171&amp;bintype=sbin&amp;from=xls" xr:uid="{7276CCFF-5A2F-489D-9492-EA290D1A699C}"/>
    <hyperlink ref="JZ7" r:id="rId1945" display="http://cpdb.realtek.com/cpdbv3/view/mergeCell.php?project=RL6982&amp;cp=CP1&amp;version=RL6982_HD_TA01_V03&amp;lotid=P6HA8&amp;waferid=MAR373-15D7&amp;bintype=sbin" xr:uid="{20B4322A-2D98-467B-BBE8-8F99509F4316}"/>
    <hyperlink ref="JZ66" r:id="rId1946" display="http://cpdb.realtek.com/cpdbv3/view/wafermap/oneWaferSbinMap.php?project=RL6982&amp;checksum=0c618c3f7a933f71d08ba9ee2200159a&amp;bin_num=48&amp;bintype=sbin&amp;from=xls" xr:uid="{3E8F0E5F-CBFA-4C32-9225-CB9E20BCFB92}"/>
    <hyperlink ref="JZ72" r:id="rId1947" display="http://cpdb.realtek.com/cpdbv3/view/wafermap/oneWaferSbinMap.php?project=RL6982&amp;checksum=0c618c3f7a933f71d08ba9ee2200159a&amp;bin_num=63&amp;bintype=sbin&amp;from=xls" xr:uid="{803CDBC2-18BD-4D74-8A9B-A3DE1E275195}"/>
    <hyperlink ref="JZ75" r:id="rId1948" display="http://cpdb.realtek.com/cpdbv3/view/wafermap/oneWaferSbinMap.php?project=RL6982&amp;checksum=0c618c3f7a933f71d08ba9ee2200159a&amp;bin_num=45&amp;bintype=sbin&amp;from=xls" xr:uid="{95875EB6-7C9E-4406-93BC-0E4964B27864}"/>
    <hyperlink ref="JZ80" r:id="rId1949" display="http://cpdb.realtek.com/cpdbv3/view/wafermap/oneWaferSbinMap.php?project=RL6982&amp;checksum=0c618c3f7a933f71d08ba9ee2200159a&amp;bin_num=611&amp;bintype=sbin&amp;from=xls" xr:uid="{552EF140-80F8-4787-A7A1-BB41781002E1}"/>
    <hyperlink ref="JZ131" r:id="rId1950" display="http://cpdb.realtek.com/cpdbv3/view/wafermap/oneWaferSbinMap.php?project=RL6982&amp;checksum=0c618c3f7a933f71d08ba9ee2200159a&amp;bin_num=208&amp;bintype=sbin&amp;from=xls" xr:uid="{6D871E8C-0A80-4882-9174-05127D16A9CC}"/>
    <hyperlink ref="KA73" r:id="rId1951" display="http://cpdb.realtek.com/cpdbv3/view/wafermap/oneWaferSbinMap.php?project=RL6982&amp;checksum=3c110b567efdeafb31995d224848d65f&amp;bin_num=9&amp;bintype=sbin&amp;from=xls" xr:uid="{1C90F395-E5F4-48F5-934C-44D635442616}"/>
    <hyperlink ref="KA92" r:id="rId1952" display="http://cpdb.realtek.com/cpdbv3/view/wafermap/oneWaferSbinMap.php?project=RL6982&amp;checksum=3c110b567efdeafb31995d224848d65f&amp;bin_num=79&amp;bintype=sbin&amp;from=xls" xr:uid="{5ACF56A4-DC19-49A2-9FB0-EA37CBFEA0B1}"/>
    <hyperlink ref="KB53" r:id="rId1953" display="http://cpdb.realtek.com/cpdbv3/view/wafermap/oneWaferSbinMap.php?project=RL6982&amp;checksum=833a27a538f5b10535b5e8542764ba4a&amp;bin_num=65&amp;bintype=sbin&amp;from=xls" xr:uid="{132EFFD9-D570-4398-A834-507581CD0531}"/>
    <hyperlink ref="KB68" r:id="rId1954" display="http://cpdb.realtek.com/cpdbv3/view/wafermap/oneWaferSbinMap.php?project=RL6982&amp;checksum=833a27a538f5b10535b5e8542764ba4a&amp;bin_num=82&amp;bintype=sbin&amp;from=xls" xr:uid="{1D58A211-B406-4635-9219-E665A7FCDC08}"/>
    <hyperlink ref="KB70" r:id="rId1955" display="http://cpdb.realtek.com/cpdbv3/view/wafermap/oneWaferSbinMap.php?project=RL6982&amp;checksum=833a27a538f5b10535b5e8542764ba4a&amp;bin_num=12&amp;bintype=sbin&amp;from=xls" xr:uid="{38DD30E9-49B1-4F21-A7DF-971033A5CC4C}"/>
    <hyperlink ref="KB90" r:id="rId1956" display="http://cpdb.realtek.com/cpdbv3/view/wafermap/oneWaferSbinMap.php?project=RL6982&amp;checksum=833a27a538f5b10535b5e8542764ba4a&amp;bin_num=205&amp;bintype=sbin&amp;from=xls" xr:uid="{8510E2B8-B6FD-413C-8F2A-7C4192519F95}"/>
    <hyperlink ref="KB102" r:id="rId1957" display="http://cpdb.realtek.com/cpdbv3/view/wafermap/oneWaferSbinMap.php?project=RL6982&amp;checksum=833a27a538f5b10535b5e8542764ba4a&amp;bin_num=114&amp;bintype=sbin&amp;from=xls" xr:uid="{658A31CB-4DE6-41E0-82CA-50CFE15F3A66}"/>
    <hyperlink ref="KB128" r:id="rId1958" display="http://cpdb.realtek.com/cpdbv3/view/wafermap/oneWaferSbinMap.php?project=RL6982&amp;checksum=833a27a538f5b10535b5e8542764ba4a&amp;bin_num=13&amp;bintype=sbin&amp;from=xls" xr:uid="{9ED7D8BF-E8A5-4E87-B876-8611FE291EA3}"/>
    <hyperlink ref="KC56" r:id="rId1959" display="http://cpdb.realtek.com/cpdbv3/view/wafermap/oneWaferSbinMap.php?project=RL6982&amp;checksum=9010fbc3707892eda4dbf7d7b03c05d8&amp;bin_num=66&amp;bintype=sbin&amp;from=xls" xr:uid="{620BE9AE-9035-436A-BED7-C5C3BBA2E6A7}"/>
    <hyperlink ref="KC64" r:id="rId1960" display="http://cpdb.realtek.com/cpdbv3/view/wafermap/oneWaferSbinMap.php?project=RL6982&amp;checksum=9010fbc3707892eda4dbf7d7b03c05d8&amp;bin_num=7&amp;bintype=sbin&amp;from=xls" xr:uid="{76E93001-AC96-41D0-A6A5-2A64201F0F01}"/>
    <hyperlink ref="KC73" r:id="rId1961" display="http://cpdb.realtek.com/cpdbv3/view/wafermap/oneWaferSbinMap.php?project=RL6982&amp;checksum=9010fbc3707892eda4dbf7d7b03c05d8&amp;bin_num=9&amp;bintype=sbin&amp;from=xls" xr:uid="{4082E8DC-4343-4D2F-99C8-433EDB0E1AFC}"/>
    <hyperlink ref="KC76" r:id="rId1962" display="http://cpdb.realtek.com/cpdbv3/view/wafermap/oneWaferSbinMap.php?project=RL6982&amp;checksum=9010fbc3707892eda4dbf7d7b03c05d8&amp;bin_num=6&amp;bintype=sbin&amp;from=xls" xr:uid="{472581B8-824C-45A2-837B-2B8D9487EEE8}"/>
    <hyperlink ref="KC90" r:id="rId1963" display="http://cpdb.realtek.com/cpdbv3/view/wafermap/oneWaferSbinMap.php?project=RL6982&amp;checksum=9010fbc3707892eda4dbf7d7b03c05d8&amp;bin_num=205&amp;bintype=sbin&amp;from=xls" xr:uid="{A693FD7D-6404-49DB-898B-2A87011FC3B3}"/>
    <hyperlink ref="KC99" r:id="rId1964" display="http://cpdb.realtek.com/cpdbv3/view/wafermap/oneWaferSbinMap.php?project=RL6982&amp;checksum=9010fbc3707892eda4dbf7d7b03c05d8&amp;bin_num=72&amp;bintype=sbin&amp;from=xls" xr:uid="{A2220FF5-BE57-4661-AC5C-92E4CB8A4335}"/>
    <hyperlink ref="KD69" r:id="rId1965" display="http://cpdb.realtek.com/cpdbv3/view/wafermap/oneWaferSbinMap.php?project=RL6982&amp;checksum=1a94f3ab7189f5d0fa7d597c3cadf6b7&amp;bin_num=51&amp;bintype=sbin&amp;from=xls" xr:uid="{0FE2E852-4231-4B6A-9C8E-85C3272B70FD}"/>
    <hyperlink ref="KD72" r:id="rId1966" display="http://cpdb.realtek.com/cpdbv3/view/wafermap/oneWaferSbinMap.php?project=RL6982&amp;checksum=1a94f3ab7189f5d0fa7d597c3cadf6b7&amp;bin_num=63&amp;bintype=sbin&amp;from=xls" xr:uid="{C8D6473B-BE99-4E98-BD83-E2BDCC59E4BE}"/>
    <hyperlink ref="KD74" r:id="rId1967" display="http://cpdb.realtek.com/cpdbv3/view/wafermap/oneWaferSbinMap.php?project=RL6982&amp;checksum=1a94f3ab7189f5d0fa7d597c3cadf6b7&amp;bin_num=69&amp;bintype=sbin&amp;from=xls" xr:uid="{48FF5668-D5CC-4DF8-AB5F-507B3157989F}"/>
    <hyperlink ref="KD108" r:id="rId1968" display="http://cpdb.realtek.com/cpdbv3/view/wafermap/oneWaferSbinMap.php?project=RL6982&amp;checksum=1a94f3ab7189f5d0fa7d597c3cadf6b7&amp;bin_num=192&amp;bintype=sbin&amp;from=xls" xr:uid="{5392F587-6B35-42A5-B2F9-B7596F326198}"/>
    <hyperlink ref="KD118" r:id="rId1969" display="http://cpdb.realtek.com/cpdbv3/view/wafermap/oneWaferSbinMap.php?project=RL6982&amp;checksum=1a94f3ab7189f5d0fa7d597c3cadf6b7&amp;bin_num=73&amp;bintype=sbin&amp;from=xls" xr:uid="{18D1D3B0-100B-4F24-8129-69B836BA1D08}"/>
    <hyperlink ref="KE68" r:id="rId1970" display="http://cpdb.realtek.com/cpdbv3/view/wafermap/oneWaferSbinMap.php?project=RL6982&amp;checksum=4600482aae99dcb09d140cd411e5066d&amp;bin_num=82&amp;bintype=sbin&amp;from=xls" xr:uid="{28E14A43-C2E6-4DCD-A6EE-FDF7F789ECEB}"/>
    <hyperlink ref="KE72" r:id="rId1971" display="http://cpdb.realtek.com/cpdbv3/view/wafermap/oneWaferSbinMap.php?project=RL6982&amp;checksum=4600482aae99dcb09d140cd411e5066d&amp;bin_num=63&amp;bintype=sbin&amp;from=xls" xr:uid="{A79DB158-0D3C-43F5-B6DD-EBCCC2E27E3A}"/>
    <hyperlink ref="KE78" r:id="rId1972" display="http://cpdb.realtek.com/cpdbv3/view/wafermap/oneWaferSbinMap.php?project=RL6982&amp;checksum=4600482aae99dcb09d140cd411e5066d&amp;bin_num=47&amp;bintype=sbin&amp;from=xls" xr:uid="{E5631CC1-58AF-403A-851C-1F225643A7DD}"/>
    <hyperlink ref="KF64" r:id="rId1973" display="http://cpdb.realtek.com/cpdbv3/view/wafermap/oneWaferSbinMap.php?project=RL6982&amp;checksum=4e998cd080da12f8eb19c1337fb53701&amp;bin_num=7&amp;bintype=sbin&amp;from=xls" xr:uid="{CA4EFD8A-D9D3-4D58-9264-3FA286E8EDDF}"/>
    <hyperlink ref="KF70" r:id="rId1974" display="http://cpdb.realtek.com/cpdbv3/view/wafermap/oneWaferSbinMap.php?project=RL6982&amp;checksum=4e998cd080da12f8eb19c1337fb53701&amp;bin_num=12&amp;bintype=sbin&amp;from=xls" xr:uid="{E6F922A8-0A74-4773-98A8-1942E5956971}"/>
    <hyperlink ref="KF82" r:id="rId1975" display="http://cpdb.realtek.com/cpdbv3/view/wafermap/oneWaferSbinMap.php?project=RL6982&amp;checksum=4e998cd080da12f8eb19c1337fb53701&amp;bin_num=21&amp;bintype=sbin&amp;from=xls" xr:uid="{3206BF09-9D5C-4FA9-8EB4-B7C2952B5383}"/>
    <hyperlink ref="KG62" r:id="rId1976" display="http://cpdb.realtek.com/cpdbv3/view/wafermap/oneWaferSbinMap.php?project=RL6982&amp;checksum=8f0e02c070cd4c6a4a7156b6c49432c3&amp;bin_num=221&amp;bintype=sbin&amp;from=xls" xr:uid="{7A2BFBF9-29D0-4D3D-8AAB-9FB35A62E0BA}"/>
    <hyperlink ref="KG67" r:id="rId1977" display="http://cpdb.realtek.com/cpdbv3/view/wafermap/oneWaferSbinMap.php?project=RL6982&amp;checksum=8f0e02c070cd4c6a4a7156b6c49432c3&amp;bin_num=33&amp;bintype=sbin&amp;from=xls" xr:uid="{27048227-D72D-4E23-AEE6-5D5B1DF07583}"/>
    <hyperlink ref="KG69" r:id="rId1978" display="http://cpdb.realtek.com/cpdbv3/view/wafermap/oneWaferSbinMap.php?project=RL6982&amp;checksum=8f0e02c070cd4c6a4a7156b6c49432c3&amp;bin_num=51&amp;bintype=sbin&amp;from=xls" xr:uid="{DF6F2B23-5A4D-4CA8-BD7E-DCBD818C75F7}"/>
    <hyperlink ref="KG75" r:id="rId1979" display="http://cpdb.realtek.com/cpdbv3/view/wafermap/oneWaferSbinMap.php?project=RL6982&amp;checksum=8f0e02c070cd4c6a4a7156b6c49432c3&amp;bin_num=45&amp;bintype=sbin&amp;from=xls" xr:uid="{BA808B24-E4DF-4AA8-843D-AAF6AB4536CD}"/>
    <hyperlink ref="KG79" r:id="rId1980" display="http://cpdb.realtek.com/cpdbv3/view/wafermap/oneWaferSbinMap.php?project=RL6982&amp;checksum=8f0e02c070cd4c6a4a7156b6c49432c3&amp;bin_num=26&amp;bintype=sbin&amp;from=xls" xr:uid="{C9331618-2ABF-4251-A711-006505AEE8FD}"/>
    <hyperlink ref="KH58" r:id="rId1981" display="http://cpdb.realtek.com/cpdbv3/view/wafermap/oneWaferSbinMap.php?project=RL6982&amp;checksum=a190e8b1f59d93dffe4a1d7b35c5a2f2&amp;bin_num=24&amp;bintype=sbin&amp;from=xls" xr:uid="{FF1DAAC3-19E2-4A82-9727-CA1B730EF6F5}"/>
    <hyperlink ref="KH71" r:id="rId1982" display="http://cpdb.realtek.com/cpdbv3/view/wafermap/oneWaferSbinMap.php?project=RL6982&amp;checksum=a190e8b1f59d93dffe4a1d7b35c5a2f2&amp;bin_num=70&amp;bintype=sbin&amp;from=xls" xr:uid="{BA16E589-AA9C-4A4E-B473-C9A412BE7225}"/>
    <hyperlink ref="KH79" r:id="rId1983" display="http://cpdb.realtek.com/cpdbv3/view/wafermap/oneWaferSbinMap.php?project=RL6982&amp;checksum=a190e8b1f59d93dffe4a1d7b35c5a2f2&amp;bin_num=26&amp;bintype=sbin&amp;from=xls" xr:uid="{7214FCE2-44EB-428D-8935-8D561CFF5FC1}"/>
    <hyperlink ref="KI68" r:id="rId1984" display="http://cpdb.realtek.com/cpdbv3/view/wafermap/oneWaferSbinMap.php?project=RL6982&amp;checksum=0ab5bcb7b942d7e3cc1fbbc90030a39c&amp;bin_num=82&amp;bintype=sbin&amp;from=xls" xr:uid="{7B6B83DF-DBD6-4440-82F0-4E8DFD096E2A}"/>
    <hyperlink ref="KI76" r:id="rId1985" display="http://cpdb.realtek.com/cpdbv3/view/wafermap/oneWaferSbinMap.php?project=RL6982&amp;checksum=0ab5bcb7b942d7e3cc1fbbc90030a39c&amp;bin_num=6&amp;bintype=sbin&amp;from=xls" xr:uid="{29AE88FF-269F-49F0-918E-0E3D0852E5D7}"/>
    <hyperlink ref="KI83" r:id="rId1986" display="http://cpdb.realtek.com/cpdbv3/view/wafermap/oneWaferSbinMap.php?project=RL6982&amp;checksum=0ab5bcb7b942d7e3cc1fbbc90030a39c&amp;bin_num=46&amp;bintype=sbin&amp;from=xls" xr:uid="{23C57A68-553E-4EE8-8FA0-F47C4EE9D805}"/>
    <hyperlink ref="KI109" r:id="rId1987" display="http://cpdb.realtek.com/cpdbv3/view/wafermap/oneWaferSbinMap.php?project=RL6982&amp;checksum=0ab5bcb7b942d7e3cc1fbbc90030a39c&amp;bin_num=62&amp;bintype=sbin&amp;from=xls" xr:uid="{213CA39E-168A-4358-AFB4-48C0AD0E2254}"/>
    <hyperlink ref="KJ64" r:id="rId1988" display="http://cpdb.realtek.com/cpdbv3/view/wafermap/oneWaferSbinMap.php?project=RL6982&amp;checksum=d3255d4d5424ceb10209a823f98a5658&amp;bin_num=7&amp;bintype=sbin&amp;from=xls" xr:uid="{85776A76-0DEB-4F29-8F1D-C97E4F68380C}"/>
    <hyperlink ref="KJ65" r:id="rId1989" display="http://cpdb.realtek.com/cpdbv3/view/wafermap/oneWaferSbinMap.php?project=RL6982&amp;checksum=d3255d4d5424ceb10209a823f98a5658&amp;bin_num=35&amp;bintype=sbin&amp;from=xls" xr:uid="{7BD102D0-467D-4D99-A2EE-5AD6B71475CA}"/>
    <hyperlink ref="KJ78" r:id="rId1990" display="http://cpdb.realtek.com/cpdbv3/view/wafermap/oneWaferSbinMap.php?project=RL6982&amp;checksum=d3255d4d5424ceb10209a823f98a5658&amp;bin_num=47&amp;bintype=sbin&amp;from=xls" xr:uid="{064D777F-9453-4B63-8626-197C4B3320F4}"/>
    <hyperlink ref="KJ95" r:id="rId1991" display="http://cpdb.realtek.com/cpdbv3/view/wafermap/oneWaferSbinMap.php?project=RL6982&amp;checksum=d3255d4d5424ceb10209a823f98a5658&amp;bin_num=207&amp;bintype=sbin&amp;from=xls" xr:uid="{C625C5A4-5D1F-4C80-9BA9-E63F649DB942}"/>
    <hyperlink ref="KJ118" r:id="rId1992" display="http://cpdb.realtek.com/cpdbv3/view/wafermap/oneWaferSbinMap.php?project=RL6982&amp;checksum=d3255d4d5424ceb10209a823f98a5658&amp;bin_num=73&amp;bintype=sbin&amp;from=xls" xr:uid="{F1A4EC0C-D563-4DAB-87DC-0C10BDEAB682}"/>
    <hyperlink ref="KK71" r:id="rId1993" display="http://cpdb.realtek.com/cpdbv3/view/wafermap/oneWaferSbinMap.php?project=RL6982&amp;checksum=1ed0c079c2285d7024b474f034e969b8&amp;bin_num=70&amp;bintype=sbin&amp;from=xls" xr:uid="{654E340A-8A71-49C2-B13E-FF45391CD2CA}"/>
    <hyperlink ref="KK75" r:id="rId1994" display="http://cpdb.realtek.com/cpdbv3/view/wafermap/oneWaferSbinMap.php?project=RL6982&amp;checksum=1ed0c079c2285d7024b474f034e969b8&amp;bin_num=45&amp;bintype=sbin&amp;from=xls" xr:uid="{F60EDF76-DB32-4BE3-A3DE-A38F532420A5}"/>
    <hyperlink ref="KK76" r:id="rId1995" display="http://cpdb.realtek.com/cpdbv3/view/wafermap/oneWaferSbinMap.php?project=RL6982&amp;checksum=1ed0c079c2285d7024b474f034e969b8&amp;bin_num=6&amp;bintype=sbin&amp;from=xls" xr:uid="{7C8F4A85-B843-45D1-8ADD-0036F4059566}"/>
    <hyperlink ref="KK124" r:id="rId1996" display="http://cpdb.realtek.com/cpdbv3/view/wafermap/oneWaferSbinMap.php?project=RL6982&amp;checksum=1ed0c079c2285d7024b474f034e969b8&amp;bin_num=133&amp;bintype=sbin&amp;from=xls" xr:uid="{DB3036F2-1C79-4E87-8921-D168E58595C4}"/>
    <hyperlink ref="B47" r:id="rId1997" xr:uid="{AFB866A4-905D-4B5A-BB1D-FD2E3D4D6988}"/>
    <hyperlink ref="B48" r:id="rId1998" xr:uid="{6EDD3C7A-4E3C-4CF3-94A2-C02295A62506}"/>
    <hyperlink ref="B49" r:id="rId1999" xr:uid="{418A46E5-3CA9-402D-B80F-464C93D711EB}"/>
    <hyperlink ref="B50" r:id="rId2000" xr:uid="{8F95246C-02CC-425D-9DF6-DD552FE5EAFE}"/>
    <hyperlink ref="B51" r:id="rId2001" xr:uid="{5182435A-25A2-40E2-8BB1-F4C1A90DCFFB}"/>
    <hyperlink ref="B52" r:id="rId2002" xr:uid="{130A5A67-F741-48FA-8CB9-3E47EC0DA96D}"/>
    <hyperlink ref="B53" r:id="rId2003" xr:uid="{BB046C5D-1DDB-45EF-B34B-9709A0157C1E}"/>
    <hyperlink ref="B54" r:id="rId2004" xr:uid="{54C81DF6-F9F5-4020-8607-DF4D60D0FBF9}"/>
    <hyperlink ref="B55" r:id="rId2005" xr:uid="{9635A34D-740A-46F8-B809-F5156E7D8E53}"/>
    <hyperlink ref="B56" r:id="rId2006" xr:uid="{2817EA40-EB60-4B8B-A7BA-DD0C6C052166}"/>
    <hyperlink ref="B57" r:id="rId2007" xr:uid="{776C0464-2953-4C7D-B918-C07D1AB99641}"/>
    <hyperlink ref="B58" r:id="rId2008" xr:uid="{60B7F8AF-C31A-4499-8EC6-0DC19758A1FD}"/>
    <hyperlink ref="B59" r:id="rId2009" xr:uid="{749F0640-53BB-46BC-BFFC-8B4731F769C9}"/>
    <hyperlink ref="B60" r:id="rId2010" xr:uid="{A5594B05-9F87-41A8-B11B-24F11EF9EA17}"/>
    <hyperlink ref="B61" r:id="rId2011" xr:uid="{C93F2B8A-D5A1-4116-B984-958E6756FB0F}"/>
    <hyperlink ref="B62" r:id="rId2012" xr:uid="{491E93C5-7BA7-4C2A-985F-380BD14F1E3E}"/>
    <hyperlink ref="B63" r:id="rId2013" xr:uid="{60F9C2E7-D3E6-4F71-AECC-D079E374D82D}"/>
    <hyperlink ref="B64" r:id="rId2014" xr:uid="{F0913327-C933-4491-8C40-78EFC943917F}"/>
    <hyperlink ref="B65" r:id="rId2015" xr:uid="{1BD76610-8ABD-4EC6-AF3B-6692D8F593F7}"/>
    <hyperlink ref="B66" r:id="rId2016" xr:uid="{D945C002-6F9C-444D-8699-0D1812123135}"/>
    <hyperlink ref="B67" r:id="rId2017" xr:uid="{49737C9E-1BBD-4B7D-AAE2-04AE967D3F49}"/>
    <hyperlink ref="B68" r:id="rId2018" xr:uid="{15991BDF-A750-4DBA-B76C-302702729BE6}"/>
    <hyperlink ref="B69" r:id="rId2019" xr:uid="{06B6739B-4994-49F1-A849-E1BEAC10AB4A}"/>
    <hyperlink ref="B70" r:id="rId2020" xr:uid="{0C507F71-42D1-4DEE-BC2D-D57DE2CDAB31}"/>
    <hyperlink ref="B71" r:id="rId2021" xr:uid="{71538624-7C00-429D-9EDC-2116368DDA4B}"/>
    <hyperlink ref="B72" r:id="rId2022" xr:uid="{BEBFAD47-270D-419D-89A6-CDD447764ACB}"/>
    <hyperlink ref="B73" r:id="rId2023" xr:uid="{4CBE213B-51E8-4D6F-91D4-A4E5081745FB}"/>
    <hyperlink ref="B74" r:id="rId2024" xr:uid="{71D7D4A0-1D3E-4067-8543-CD6268A8A4D0}"/>
    <hyperlink ref="B75" r:id="rId2025" xr:uid="{54378995-E048-4BDA-AB6B-DF21F0AAFCF6}"/>
    <hyperlink ref="B76" r:id="rId2026" xr:uid="{C790EDF1-A7F8-488C-AA57-7A2D6D4C4F45}"/>
    <hyperlink ref="B77" r:id="rId2027" xr:uid="{42479AA8-579C-40B2-96E5-A998364A4DE3}"/>
    <hyperlink ref="B78" r:id="rId2028" xr:uid="{20D73E52-BDFB-4894-8D54-1537E3064E3B}"/>
    <hyperlink ref="B79" r:id="rId2029" xr:uid="{A848DE14-61B5-4A15-A1B6-90BF6CBB0E2E}"/>
    <hyperlink ref="B80" r:id="rId2030" xr:uid="{EF9AF3BB-8A8D-43AC-A80D-A69DAA97050F}"/>
    <hyperlink ref="B81" r:id="rId2031" xr:uid="{76B43027-A2BD-4AD5-815E-2ED89313FED0}"/>
    <hyperlink ref="B82" r:id="rId2032" xr:uid="{7C65D799-2DEA-408C-884F-3AD5A6C4D505}"/>
    <hyperlink ref="B83" r:id="rId2033" xr:uid="{E122BB97-3699-4ED1-96BA-B6BF87E1817F}"/>
    <hyperlink ref="B84" r:id="rId2034" xr:uid="{D8197670-3B1E-4DE0-A52E-3834FAD52DD5}"/>
    <hyperlink ref="B85" r:id="rId2035" xr:uid="{53828CF8-A939-43A8-BCDD-CA1AF9FEF8B6}"/>
    <hyperlink ref="B86" r:id="rId2036" xr:uid="{49968BA6-F608-4253-B5BD-A7E9E516DB13}"/>
    <hyperlink ref="B87" r:id="rId2037" xr:uid="{88109BFF-0B13-46C8-94E0-7CB130860FD7}"/>
    <hyperlink ref="B88" r:id="rId2038" xr:uid="{392E06C5-3487-4D90-BB11-4293D5A3F1FC}"/>
    <hyperlink ref="B89" r:id="rId2039" xr:uid="{BAE7B102-6AA0-418D-BB93-8BA4E46A5E7A}"/>
    <hyperlink ref="B90" r:id="rId2040" xr:uid="{4E0691DE-5FA7-4341-A38B-D12E287B3B7B}"/>
    <hyperlink ref="B91" r:id="rId2041" xr:uid="{5BCBA812-BDF9-4CEC-8A01-A14BD13A8F34}"/>
    <hyperlink ref="B92" r:id="rId2042" xr:uid="{72D1D778-9C85-4D8E-B677-20BAD750185F}"/>
    <hyperlink ref="B93" r:id="rId2043" xr:uid="{D8811486-0FC0-4F27-B006-5F96E273CC59}"/>
    <hyperlink ref="B94" r:id="rId2044" xr:uid="{54E4AA70-6C98-41FC-810C-D0FE83931AA2}"/>
    <hyperlink ref="B95" r:id="rId2045" xr:uid="{7F3FA5A1-465C-40A1-AA5D-A37E3DAE50E3}"/>
    <hyperlink ref="B96" r:id="rId2046" xr:uid="{CFC09685-CD07-43B0-A3DD-FFA8317D040D}"/>
    <hyperlink ref="B97" r:id="rId2047" xr:uid="{615983DD-4AAE-413F-8B0A-15116770D4D5}"/>
    <hyperlink ref="B98" r:id="rId2048" xr:uid="{4D36A2EB-AEAA-4FBE-96A4-70F6E4719536}"/>
    <hyperlink ref="B99" r:id="rId2049" xr:uid="{2BFCF592-B7EC-42AE-97C9-AA8A53ADAD3F}"/>
    <hyperlink ref="B100" r:id="rId2050" xr:uid="{64627441-6EA6-417C-B2BC-D27C09F13442}"/>
    <hyperlink ref="B101" r:id="rId2051" xr:uid="{D327D3C5-C6EF-4552-83B2-59C8DEFDB32B}"/>
    <hyperlink ref="B102" r:id="rId2052" xr:uid="{449BCECE-94ED-4E3F-A1EC-8219F8A390BB}"/>
    <hyperlink ref="B103" r:id="rId2053" xr:uid="{2B758BA5-8C98-417C-931F-EF083AEBB044}"/>
    <hyperlink ref="B104" r:id="rId2054" xr:uid="{274C1611-8823-47D1-A01F-69BA938CD8A2}"/>
    <hyperlink ref="B105" r:id="rId2055" xr:uid="{CC096470-492C-41D4-A659-5A357F66C97C}"/>
    <hyperlink ref="B106" r:id="rId2056" xr:uid="{A15AFCD4-11B7-48C5-9B61-7930FB461237}"/>
    <hyperlink ref="B107" r:id="rId2057" xr:uid="{5731945F-23FB-4ED2-B437-BB2EA3454428}"/>
    <hyperlink ref="B108" r:id="rId2058" xr:uid="{DBAAA222-62E4-49C9-AA37-1DCBC61B4A36}"/>
    <hyperlink ref="B109" r:id="rId2059" xr:uid="{40FD0CEE-4C7E-4124-864B-5E3E03DF24AA}"/>
    <hyperlink ref="B110" r:id="rId2060" xr:uid="{2956C020-6E67-4156-AE7C-8A3FAE801C39}"/>
    <hyperlink ref="B111" r:id="rId2061" xr:uid="{32769DAB-9D41-4773-98CC-D8CD2CC02E10}"/>
    <hyperlink ref="B112" r:id="rId2062" xr:uid="{828F4714-9976-4C6C-9BF3-82CB4F1EE729}"/>
    <hyperlink ref="B113" r:id="rId2063" xr:uid="{65D0233D-085E-4CB3-B606-BA5234B8835E}"/>
    <hyperlink ref="B114" r:id="rId2064" xr:uid="{A69FB0BD-FBD5-4248-9C8B-F5E0E94EBD1E}"/>
    <hyperlink ref="B115" r:id="rId2065" xr:uid="{9A4A7412-7010-4DAE-8523-ED7CF75671AB}"/>
    <hyperlink ref="B116" r:id="rId2066" xr:uid="{C2F591E7-934F-4840-90A6-AFEFEE65E41B}"/>
    <hyperlink ref="B117" r:id="rId2067" xr:uid="{528677E8-439D-40EB-BF1B-C6589E2B361A}"/>
    <hyperlink ref="B118" r:id="rId2068" xr:uid="{EF7FEAC0-0B6B-4616-B32F-A3D33B45FC76}"/>
    <hyperlink ref="B119" r:id="rId2069" xr:uid="{0FEC91CC-0886-4FFB-BAC5-131F10EA5642}"/>
    <hyperlink ref="B120" r:id="rId2070" xr:uid="{56BE59FE-174C-4628-9002-1F82D2C2957A}"/>
    <hyperlink ref="B121" r:id="rId2071" xr:uid="{DFCD2615-C126-4B24-A2E5-3F00A1C99330}"/>
    <hyperlink ref="B122" r:id="rId2072" xr:uid="{46764184-6B03-4406-8C26-238119D6857C}"/>
    <hyperlink ref="B123" r:id="rId2073" xr:uid="{169AD685-4A98-4E90-81CC-A545A7145065}"/>
    <hyperlink ref="B124" r:id="rId2074" xr:uid="{64704EA8-FB86-468C-9F17-1BBEAED814C9}"/>
    <hyperlink ref="B125" r:id="rId2075" xr:uid="{5D04D2E7-32A2-4A1B-A575-3B1063802612}"/>
    <hyperlink ref="B126" r:id="rId2076" xr:uid="{A8E187DD-DE6B-4E7C-88A8-27CF6F278EF0}"/>
    <hyperlink ref="B127" r:id="rId2077" xr:uid="{F79FACD1-B0EC-4075-8D69-613A0D99EB8E}"/>
    <hyperlink ref="B128" r:id="rId2078" xr:uid="{6CCF91AF-246C-4A9C-A94D-40EF1AD38B6F}"/>
    <hyperlink ref="B129" r:id="rId2079" xr:uid="{48DC7C8C-38FD-4FF3-BC7A-ADE848708C4A}"/>
    <hyperlink ref="B130" r:id="rId2080" xr:uid="{D0FB98CE-E15F-4DE3-9CD9-042F73365040}"/>
    <hyperlink ref="B131" r:id="rId2081" xr:uid="{076E577F-2A0D-44B6-93CA-1226471681B9}"/>
    <hyperlink ref="B132" r:id="rId2082" xr:uid="{47825D4A-9C08-42B0-BB08-3472C6811692}"/>
    <hyperlink ref="B133" r:id="rId2083" xr:uid="{D834991B-A57C-4133-AE5C-63A3435633E1}"/>
    <hyperlink ref="B134" r:id="rId2084" xr:uid="{9585DBC2-D338-4A9A-96A2-49D1DBE311C2}"/>
    <hyperlink ref="B135" r:id="rId2085" xr:uid="{46206759-A744-4552-A4C9-311AA2257490}"/>
    <hyperlink ref="B136" r:id="rId2086" xr:uid="{6EADCA09-F33F-4460-9386-F8113EFDA451}"/>
    <hyperlink ref="B138" r:id="rId2087" xr:uid="{7D9735CE-AE3D-4AAE-8B28-0458588D0C33}"/>
    <hyperlink ref="B139" r:id="rId2088" xr:uid="{CBB0A7FC-D147-4FAB-9030-131E4C4B0FE8}"/>
    <hyperlink ref="B140" r:id="rId2089" xr:uid="{21554945-C5D4-4739-A370-A8A0BFFEDA70}"/>
    <hyperlink ref="B141" r:id="rId2090" xr:uid="{43DD547B-B04A-4875-97FA-5ACC9C8DA87B}"/>
    <hyperlink ref="B142" r:id="rId2091" xr:uid="{5313E64F-3C64-4D5A-9D41-0A05AA58225C}"/>
    <hyperlink ref="B143" r:id="rId2092" xr:uid="{027F9C48-3265-4A21-B167-C06374B00EDC}"/>
    <hyperlink ref="B144" r:id="rId2093" xr:uid="{2AE9F574-BA0B-41B9-906C-00C330E8F0F4}"/>
    <hyperlink ref="B145" r:id="rId2094" xr:uid="{988E7E9F-BFC2-4513-B144-98984E61ECE0}"/>
    <hyperlink ref="B146" r:id="rId2095" xr:uid="{AEA4D976-61C1-4EF1-B320-4D35CDB864BF}"/>
    <hyperlink ref="B147" r:id="rId2096" xr:uid="{914F8E15-46FB-4318-8FDD-B96877255E12}"/>
    <hyperlink ref="B148" r:id="rId2097" xr:uid="{62749557-244C-43C7-AF5E-62ACDC4CB781}"/>
    <hyperlink ref="B149" r:id="rId2098" xr:uid="{D3149C22-9CF1-4C9F-A626-73CD7A9A3055}"/>
    <hyperlink ref="B150" r:id="rId2099" xr:uid="{B1EB2C1F-2C7C-4510-83FA-53EFD283EAF7}"/>
    <hyperlink ref="B151" r:id="rId2100" xr:uid="{9030EC18-ED07-4CF5-AC79-8B871BDCD82F}"/>
    <hyperlink ref="B152" r:id="rId2101" xr:uid="{3166C946-C2F9-4E8B-9739-0459D30CA58C}"/>
    <hyperlink ref="B153" r:id="rId2102" xr:uid="{33598F09-CE36-4C80-B72E-4C37350821AC}"/>
    <hyperlink ref="B154" r:id="rId2103" xr:uid="{AD2C6B34-1990-4196-9D99-95B97BEE8DFA}"/>
    <hyperlink ref="B155" r:id="rId2104" xr:uid="{F64A6F98-0BCB-49F9-AE66-DB9C48131D70}"/>
    <hyperlink ref="B156" r:id="rId2105" xr:uid="{41E8C635-D986-46EF-AD49-3AC7A53F1D2C}"/>
    <hyperlink ref="B157" r:id="rId2106" xr:uid="{396AA021-DC01-4EAD-99AF-8F169CD006B9}"/>
    <hyperlink ref="B158" r:id="rId2107" xr:uid="{E80CF48E-1397-46A2-B12D-ADEB09A61D35}"/>
    <hyperlink ref="B159" r:id="rId2108" xr:uid="{0CE57262-E319-4CE5-9AF4-D098751FFD78}"/>
    <hyperlink ref="B160" r:id="rId2109" xr:uid="{E454941E-1985-43FD-A76A-15047D92C819}"/>
    <hyperlink ref="B161" r:id="rId2110" xr:uid="{00D3462F-A19C-4397-9F96-A26130E655CE}"/>
    <hyperlink ref="B162" r:id="rId2111" xr:uid="{C30A28DF-DD20-4120-A7A8-CD723DEA3974}"/>
    <hyperlink ref="B163" r:id="rId2112" xr:uid="{DAAC2603-E410-4E3A-AB59-48E764716F4D}"/>
    <hyperlink ref="B164" r:id="rId2113" xr:uid="{EF5741D4-824C-4A23-9006-3AB11D0447D0}"/>
    <hyperlink ref="B165" r:id="rId2114" xr:uid="{4A1691C0-142A-498C-B8E6-1EF6D357721D}"/>
    <hyperlink ref="B166" r:id="rId2115" xr:uid="{FF8976AE-134A-4DFD-ABFA-07219331DD08}"/>
    <hyperlink ref="B167" r:id="rId2116" xr:uid="{BA02889F-FDC0-4DAB-8FC5-520E0A8CCEFB}"/>
    <hyperlink ref="B168" r:id="rId2117" xr:uid="{D134769B-661A-4D0B-9CD4-97DB2538AD5D}"/>
    <hyperlink ref="B169" r:id="rId2118" xr:uid="{01A179B8-37EE-46CD-A563-CD888CF36461}"/>
    <hyperlink ref="B170" r:id="rId2119" xr:uid="{1E691174-D45C-40BD-A150-03F27CBCCBDA}"/>
    <hyperlink ref="B171" r:id="rId2120" xr:uid="{9394CE6B-FC03-4BC1-B24B-820C609C4424}"/>
    <hyperlink ref="B172" r:id="rId2121" xr:uid="{711CE295-BD86-44A2-A3E8-055F92B8AA30}"/>
    <hyperlink ref="B173" r:id="rId2122" xr:uid="{AB329EAB-F702-4960-A574-DE31C07E2FB4}"/>
    <hyperlink ref="B174" r:id="rId2123" xr:uid="{E476A313-6DB5-4B93-A2CA-F5EDDF020E33}"/>
    <hyperlink ref="B175" r:id="rId2124" xr:uid="{515C4576-34F5-4B72-A893-341D65B93F92}"/>
    <hyperlink ref="B176" r:id="rId2125" xr:uid="{CD2A6DA0-810D-4B9F-89DF-2E701D4478E1}"/>
    <hyperlink ref="B177" r:id="rId2126" xr:uid="{FE9A28A6-16D3-41CF-99D6-7747EEFC6C23}"/>
    <hyperlink ref="B178" r:id="rId2127" xr:uid="{23D3ECEC-B562-4046-ABEA-C1B318AE31FC}"/>
    <hyperlink ref="B179" r:id="rId2128" xr:uid="{02DAC590-BEB3-4023-8DC4-D4C243FE25B7}"/>
    <hyperlink ref="B180" r:id="rId2129" xr:uid="{FE49CA40-D2FB-479C-83AA-4345582EC271}"/>
    <hyperlink ref="B181" r:id="rId2130" xr:uid="{4429E6B1-4EB1-4501-8EBB-877C0E3C0C82}"/>
    <hyperlink ref="B182" r:id="rId2131" xr:uid="{FC28D340-FC5E-4E6B-9436-A4295CF94B05}"/>
    <hyperlink ref="B183" r:id="rId2132" xr:uid="{F6AE9051-C75C-4C43-BEA0-263D4C2A5131}"/>
    <hyperlink ref="B184" r:id="rId2133" xr:uid="{99431527-4290-4A56-AAC3-2ADB8CF85E8E}"/>
    <hyperlink ref="B185" r:id="rId2134" xr:uid="{D128677D-761F-43C6-B5B0-42252546A8AD}"/>
    <hyperlink ref="B186" r:id="rId2135" xr:uid="{BB137855-E8EB-47C7-8D71-87B3997FFD47}"/>
    <hyperlink ref="B187" r:id="rId2136" xr:uid="{EE33DB63-CDB2-431E-9CBD-E93FAA62DEC6}"/>
    <hyperlink ref="B188" r:id="rId2137" xr:uid="{986E2027-9A9E-46AE-97C9-AFEE55B6EE5E}"/>
    <hyperlink ref="B189" r:id="rId2138" xr:uid="{4A455073-44DB-423F-A0E9-0C2461EA6362}"/>
    <hyperlink ref="B190" r:id="rId2139" xr:uid="{E1EBCE66-DA5C-4AEB-BF5B-18416162A90C}"/>
    <hyperlink ref="B191" r:id="rId2140" xr:uid="{EA8D5672-B6A4-4524-8616-5B69AF7448DE}"/>
    <hyperlink ref="B192" r:id="rId2141" xr:uid="{22928A28-BEFB-4188-B6B3-86F1C5C5E5F2}"/>
    <hyperlink ref="B193" r:id="rId2142" xr:uid="{EA345267-398F-498F-AD41-E492473388CF}"/>
    <hyperlink ref="B194" r:id="rId2143" xr:uid="{497BDB6C-4677-44C8-83E6-3D5AAC94D605}"/>
    <hyperlink ref="B195" r:id="rId2144" xr:uid="{9EDC1E21-25DE-4E80-A353-7CC8C76D4DAA}"/>
    <hyperlink ref="B196" r:id="rId2145" xr:uid="{28D26E50-C484-4A0C-A39E-3E6A9C1B3794}"/>
    <hyperlink ref="B197" r:id="rId2146" xr:uid="{F73273E1-FD0D-4ED2-9B23-5E794AF09792}"/>
    <hyperlink ref="B198" r:id="rId2147" xr:uid="{AC317075-BC40-4FF2-8674-2A81922F75B8}"/>
    <hyperlink ref="B199" r:id="rId2148" xr:uid="{DAF9CBD8-5D8D-49F4-82CC-E73CDCAA6D64}"/>
    <hyperlink ref="B200" r:id="rId2149" xr:uid="{72083849-EC84-405B-9C63-12219D5ACEEC}"/>
    <hyperlink ref="B201" r:id="rId2150" xr:uid="{DCDFCD18-F010-48DE-9C1C-2DCF919C47C2}"/>
    <hyperlink ref="B202" r:id="rId2151" xr:uid="{8E7D04A5-7F87-431C-B420-E94EC0608B81}"/>
    <hyperlink ref="B203" r:id="rId2152" xr:uid="{80C350FC-D922-46D8-8D5B-609CAF3DFC0C}"/>
    <hyperlink ref="B204" r:id="rId2153" xr:uid="{310949A8-C116-4A52-B8D8-8F0C6D9E879A}"/>
    <hyperlink ref="B205" r:id="rId2154" xr:uid="{C5B3F621-607A-4D0B-8BE5-C97A59F56CD7}"/>
    <hyperlink ref="B206" r:id="rId2155" xr:uid="{FC8F55DC-EA4E-4764-BA18-4101D82E26C3}"/>
    <hyperlink ref="B207" r:id="rId2156" xr:uid="{745E64A6-BBEB-4417-96F6-ABED5C29CA8B}"/>
    <hyperlink ref="B208" r:id="rId2157" xr:uid="{DD11E588-C217-4C09-B92D-B13B50EB484C}"/>
    <hyperlink ref="B209" r:id="rId2158" xr:uid="{39E66F3E-7654-405A-AD93-B5CCE9496DBC}"/>
    <hyperlink ref="B210" r:id="rId2159" xr:uid="{4526E2D2-FEF5-4701-BBB1-FDF414981C13}"/>
    <hyperlink ref="B211" r:id="rId2160" xr:uid="{5B6ACF41-08D2-42EC-8769-6DAF2D6ED084}"/>
    <hyperlink ref="B212" r:id="rId2161" xr:uid="{8A534455-6576-49F5-B031-3C92197EF831}"/>
    <hyperlink ref="B213" r:id="rId2162" xr:uid="{8F782954-FA36-440E-9AD7-E2A73CE8261B}"/>
    <hyperlink ref="B214" r:id="rId2163" xr:uid="{CEA64C79-47B4-46AA-9A87-D55886587697}"/>
    <hyperlink ref="B215" r:id="rId2164" xr:uid="{D7F987D5-422F-43AD-86D2-963465AD3F07}"/>
    <hyperlink ref="B216" r:id="rId2165" xr:uid="{E1B3C681-1722-47F8-82DB-BB05456B711B}"/>
    <hyperlink ref="B217" r:id="rId2166" xr:uid="{A95FD27B-0B44-43A3-A024-6D34096517F3}"/>
    <hyperlink ref="B218" r:id="rId2167" xr:uid="{787BD3CE-A5F4-4DA2-A08D-35CC88342939}"/>
    <hyperlink ref="B219" r:id="rId2168" xr:uid="{A60F0C7B-FCAA-4648-A3EF-E5E3B98274E6}"/>
    <hyperlink ref="B220" r:id="rId2169" xr:uid="{E6A78202-5627-438A-9908-D82B8F0AA5E6}"/>
    <hyperlink ref="B221" r:id="rId2170" xr:uid="{8B469188-EFC1-4C77-A5AF-09BFC1ECDF1A}"/>
    <hyperlink ref="B222" r:id="rId2171" xr:uid="{A997E7D0-9BB8-4F3D-BDDA-121BFA531CBB}"/>
    <hyperlink ref="B223" r:id="rId2172" xr:uid="{BF49FA2B-44CF-4D3B-9C05-0D78B7461E5B}"/>
    <hyperlink ref="B224" r:id="rId2173" xr:uid="{7FF6EC78-78F2-4928-B609-4A3CB49AF8F1}"/>
    <hyperlink ref="B225" r:id="rId2174" xr:uid="{33462F42-C240-4364-9C24-5538330EB4DE}"/>
    <hyperlink ref="B226" r:id="rId2175" xr:uid="{2C28791C-62F4-460F-938D-D73E0C077EFB}"/>
    <hyperlink ref="B227" r:id="rId2176" xr:uid="{EA3E0BB0-6CEA-44AE-9F84-ABDACB9CD88F}"/>
    <hyperlink ref="B228" r:id="rId2177" xr:uid="{4900DC0C-70CD-4D91-848D-EFAAAC466BE4}"/>
    <hyperlink ref="B229" r:id="rId2178" xr:uid="{BA4A9F8F-12AE-49BC-9491-AC1A8407C4BB}"/>
    <hyperlink ref="B230" r:id="rId2179" xr:uid="{F84C3A37-DB18-46A0-84B5-FE5E853EE851}"/>
    <hyperlink ref="B231" r:id="rId2180" xr:uid="{1A7A0B99-8A03-4951-B6BC-F762EE3C4203}"/>
    <hyperlink ref="B232" r:id="rId2181" xr:uid="{E16D92DF-58BD-4BD3-9538-43B965059A8D}"/>
    <hyperlink ref="B233" r:id="rId2182" xr:uid="{D9BCE0A3-DC17-47E4-B682-C2FFB16586A0}"/>
    <hyperlink ref="B234" r:id="rId2183" xr:uid="{58844F78-E429-4ED4-B1A9-346C16ED2947}"/>
    <hyperlink ref="B235" r:id="rId2184" xr:uid="{852545E5-81FF-4A8B-9BE8-ED122E4067C3}"/>
    <hyperlink ref="B236" r:id="rId2185" xr:uid="{7EDCF1FC-4E52-4535-9937-B7511B3963E5}"/>
    <hyperlink ref="B237" r:id="rId2186" xr:uid="{CF800BEA-7876-4B57-9A67-40ACB13718EE}"/>
    <hyperlink ref="B238" r:id="rId2187" xr:uid="{B99598E2-EC06-4C4A-A635-036568CBB565}"/>
    <hyperlink ref="B239" r:id="rId2188" xr:uid="{5C129C1A-F332-44E3-B455-C0E73FC95D96}"/>
    <hyperlink ref="B240" r:id="rId2189" xr:uid="{182C94EF-ECBA-4215-BE93-8BCA4A0CE280}"/>
    <hyperlink ref="B241" r:id="rId2190" xr:uid="{542B8B4A-33CF-4572-8698-C4712367E3E8}"/>
    <hyperlink ref="B242" r:id="rId2191" xr:uid="{023D15E9-218D-4DFF-A0F9-F909DBA8628A}"/>
    <hyperlink ref="B243" r:id="rId2192" xr:uid="{9FE60095-87B0-4BD0-A8AF-7DC822AA98D4}"/>
    <hyperlink ref="B244" r:id="rId2193" xr:uid="{86BECFED-F6AF-43B6-A3DC-FA7C3C43948A}"/>
    <hyperlink ref="B245" r:id="rId2194" xr:uid="{0156374C-E536-41A7-8DCB-2938BA27E039}"/>
    <hyperlink ref="B246" r:id="rId2195" xr:uid="{ABEC8B3C-E5B0-4053-9CE2-E360EFFCBFEF}"/>
    <hyperlink ref="B247" r:id="rId2196" xr:uid="{565EC306-A3AA-483C-BF50-621D2F8A2507}"/>
    <hyperlink ref="B248" r:id="rId2197" xr:uid="{C93872F4-2296-4609-A8A4-EEDF4741D6A3}"/>
    <hyperlink ref="B249" r:id="rId2198" xr:uid="{2C866859-47E4-4607-845A-3D00A84802D4}"/>
    <hyperlink ref="B250" r:id="rId2199" xr:uid="{3791373B-C9F9-4A2C-B926-366D56070D4B}"/>
    <hyperlink ref="B251" r:id="rId2200" xr:uid="{24DAB772-121B-47C8-B0A3-AEC1D188A40D}"/>
    <hyperlink ref="B252" r:id="rId2201" xr:uid="{E15F47A1-9419-41DF-AC5A-0FDABFBBE943}"/>
    <hyperlink ref="B253" r:id="rId2202" xr:uid="{1C828EFE-C54C-4C5D-9C0A-DC7919BD4210}"/>
    <hyperlink ref="B254" r:id="rId2203" xr:uid="{D27ED9AD-9F78-4395-81EB-8F73CDCF7297}"/>
    <hyperlink ref="B255" r:id="rId2204" xr:uid="{C2F90416-CAD3-4EFB-B745-F14F60347715}"/>
    <hyperlink ref="B256" r:id="rId2205" xr:uid="{E235C52E-7FEC-4A4A-BDDA-957604EFD800}"/>
    <hyperlink ref="B257" r:id="rId2206" xr:uid="{D6EA3160-3DFD-44A3-999D-951574BED6B2}"/>
    <hyperlink ref="B258" r:id="rId2207" xr:uid="{95BB6EAA-A8EC-4FA1-AED2-4DD9E8AE5CFE}"/>
    <hyperlink ref="B259" r:id="rId2208" xr:uid="{4E6B075D-D6CE-425A-B456-577FB42BCF95}"/>
    <hyperlink ref="B260" r:id="rId2209" xr:uid="{D3DAA5D9-7DA0-4137-8BC9-25D29161AC86}"/>
    <hyperlink ref="B261" r:id="rId2210" xr:uid="{64645888-7EDF-4703-8335-FE8691F7D74D}"/>
    <hyperlink ref="B262" r:id="rId2211" xr:uid="{335FC31D-967E-40E2-893E-FC9AC2E804CB}"/>
    <hyperlink ref="B263" r:id="rId2212" xr:uid="{EEB3EB76-80CE-4646-A0C2-9A5328E44B11}"/>
    <hyperlink ref="B264" r:id="rId2213" xr:uid="{556C259C-72C1-4013-9C20-F736469526CF}"/>
    <hyperlink ref="B265" r:id="rId2214" xr:uid="{4E6C0F65-829A-4F41-A8FA-5280EC7D4574}"/>
    <hyperlink ref="B266" r:id="rId2215" xr:uid="{454229FC-5B2A-45A2-893D-ACDEE7E044A0}"/>
    <hyperlink ref="B267" r:id="rId2216" xr:uid="{B723479E-682F-4596-8418-88EFA11C1F34}"/>
    <hyperlink ref="B268" r:id="rId2217" xr:uid="{4C1CCE3B-18C2-4115-BAC7-7845BD366931}"/>
    <hyperlink ref="B269" r:id="rId2218" xr:uid="{FECDC195-235E-4187-B427-B07560866EB7}"/>
    <hyperlink ref="B270" r:id="rId2219" xr:uid="{9921AA11-FA68-4646-9388-595106009AA2}"/>
    <hyperlink ref="B271" r:id="rId2220" xr:uid="{1D8EC366-8472-49AF-AB71-68503DC71525}"/>
    <hyperlink ref="B272" r:id="rId2221" xr:uid="{80471A13-EF54-4346-A82F-DD6914951E3C}"/>
    <hyperlink ref="B273" r:id="rId2222" xr:uid="{FA4D96B7-2A82-4B64-A8A4-265F791BC1B6}"/>
    <hyperlink ref="B274" r:id="rId2223" xr:uid="{588CC29C-DC96-4F92-8AB6-BC488D17737C}"/>
    <hyperlink ref="B275" r:id="rId2224" xr:uid="{F3D75B17-4F11-4FA8-B636-C064EE07563B}"/>
    <hyperlink ref="B276" r:id="rId2225" xr:uid="{6AEF02BF-FB59-4C75-80C0-8F6E272534BA}"/>
    <hyperlink ref="B277" r:id="rId2226" xr:uid="{A8A91816-B57A-468D-978A-1B9414FBD6D8}"/>
    <hyperlink ref="B278" r:id="rId2227" xr:uid="{2A10A945-2459-477A-BBA8-C2D4E2D53604}"/>
    <hyperlink ref="B279" r:id="rId2228" xr:uid="{DEE3052B-A1E4-4B71-8A66-A79AA908CDDA}"/>
    <hyperlink ref="B280" r:id="rId2229" xr:uid="{A442CD9A-CD3E-449F-AC1F-8F9C20936B14}"/>
    <hyperlink ref="B281" r:id="rId2230" xr:uid="{EE9E2AA8-AA1D-46AC-908B-F0AC9D818DEB}"/>
    <hyperlink ref="B282" r:id="rId2231" xr:uid="{DD038883-97EB-4D4C-8228-C0D15F450E3A}"/>
    <hyperlink ref="B283" r:id="rId2232" xr:uid="{D15304E2-0C6F-4677-8ED5-40715517F346}"/>
    <hyperlink ref="B284" r:id="rId2233" xr:uid="{6BACF5FA-5843-4989-824E-0EDB23C51D61}"/>
    <hyperlink ref="B285" r:id="rId2234" xr:uid="{EB743294-00C0-48F2-84DB-B63255301A20}"/>
    <hyperlink ref="B286" r:id="rId2235" xr:uid="{A2163EB1-0E8E-4D0A-9415-5433E4DE9A04}"/>
    <hyperlink ref="B287" r:id="rId2236" xr:uid="{DD460CBC-3FC1-4BEF-9B5A-81812E3EE34C}"/>
    <hyperlink ref="B288" r:id="rId2237" xr:uid="{B913E87C-60C1-45C3-A671-6F92D50E1F9C}"/>
    <hyperlink ref="B289" r:id="rId2238" xr:uid="{BD8A9DE7-BC8B-4A32-B252-A4F275E42DFE}"/>
    <hyperlink ref="B290" r:id="rId2239" xr:uid="{19A94697-4ED2-4DB5-A316-F507080AA5EB}"/>
    <hyperlink ref="B291" r:id="rId2240" xr:uid="{4F0F6D1B-10EE-49F4-A4C5-697EB221734D}"/>
    <hyperlink ref="B292" r:id="rId2241" xr:uid="{144521E2-9614-42A6-8C66-E9584B1DB135}"/>
    <hyperlink ref="B293" r:id="rId2242" xr:uid="{F005C8F3-450E-42D3-BABB-2C9C1EB69D39}"/>
    <hyperlink ref="B294" r:id="rId2243" xr:uid="{5E0AED00-1041-4B0D-8C2E-7EF4887824C4}"/>
    <hyperlink ref="B295" r:id="rId2244" xr:uid="{6B135F08-3C0E-4AAB-A084-8784FB54CB7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25F3-FE97-4B8E-B51A-0389DA1C115E}">
  <dimension ref="A1:DL363"/>
  <sheetViews>
    <sheetView topLeftCell="A15" workbookViewId="0">
      <selection activeCell="Q1" sqref="D1:Q47"/>
    </sheetView>
  </sheetViews>
  <sheetFormatPr defaultRowHeight="15"/>
  <cols>
    <col min="4" max="4" width="50" customWidth="1"/>
    <col min="14" max="14" width="20" customWidth="1"/>
  </cols>
  <sheetData>
    <row r="1" spans="1:116">
      <c r="A1" s="28">
        <v>1</v>
      </c>
      <c r="B1" s="30" t="s">
        <v>491</v>
      </c>
      <c r="C1" s="30">
        <v>169488</v>
      </c>
      <c r="D1" s="31">
        <v>0.87180000000000002</v>
      </c>
      <c r="N1" s="1" t="s">
        <v>59</v>
      </c>
      <c r="O1" s="1" t="s">
        <v>13</v>
      </c>
      <c r="P1" s="1" t="s">
        <v>13</v>
      </c>
      <c r="Q1" s="1" t="s">
        <v>13</v>
      </c>
      <c r="R1" s="1" t="s">
        <v>13</v>
      </c>
      <c r="S1" s="1" t="s">
        <v>13</v>
      </c>
      <c r="T1" s="1" t="s">
        <v>13</v>
      </c>
      <c r="U1" s="1" t="s">
        <v>13</v>
      </c>
      <c r="V1" s="1" t="s">
        <v>13</v>
      </c>
      <c r="W1" s="1" t="s">
        <v>13</v>
      </c>
      <c r="X1" s="1" t="s">
        <v>13</v>
      </c>
      <c r="Y1" s="1" t="s">
        <v>13</v>
      </c>
      <c r="Z1" s="1" t="s">
        <v>13</v>
      </c>
      <c r="AA1" s="1" t="s">
        <v>13</v>
      </c>
      <c r="AB1" s="1" t="s">
        <v>13</v>
      </c>
      <c r="AC1" s="1" t="s">
        <v>13</v>
      </c>
      <c r="AD1" s="1" t="s">
        <v>13</v>
      </c>
      <c r="AE1" s="1" t="s">
        <v>13</v>
      </c>
      <c r="AF1" s="1" t="s">
        <v>13</v>
      </c>
      <c r="AG1" s="1" t="s">
        <v>13</v>
      </c>
      <c r="AH1" s="1" t="s">
        <v>13</v>
      </c>
      <c r="AI1" s="1" t="s">
        <v>13</v>
      </c>
      <c r="AJ1" s="1" t="s">
        <v>13</v>
      </c>
      <c r="AK1" s="1" t="s">
        <v>13</v>
      </c>
      <c r="AL1" s="1" t="s">
        <v>13</v>
      </c>
      <c r="AM1" s="1" t="s">
        <v>13</v>
      </c>
      <c r="AN1" s="1" t="s">
        <v>13</v>
      </c>
      <c r="AO1" s="1" t="s">
        <v>13</v>
      </c>
      <c r="AP1" s="1" t="s">
        <v>13</v>
      </c>
      <c r="AQ1" s="1" t="s">
        <v>13</v>
      </c>
      <c r="AR1" s="1" t="s">
        <v>13</v>
      </c>
      <c r="AS1" s="1" t="s">
        <v>13</v>
      </c>
      <c r="AT1" s="1" t="s">
        <v>13</v>
      </c>
      <c r="AU1" s="1" t="s">
        <v>13</v>
      </c>
      <c r="AV1" s="1" t="s">
        <v>13</v>
      </c>
      <c r="AW1" s="1" t="s">
        <v>13</v>
      </c>
      <c r="AX1" s="1" t="s">
        <v>13</v>
      </c>
      <c r="AY1" s="1" t="s">
        <v>13</v>
      </c>
      <c r="AZ1" s="1" t="s">
        <v>13</v>
      </c>
      <c r="BA1" s="1" t="s">
        <v>13</v>
      </c>
      <c r="BB1" s="1" t="s">
        <v>13</v>
      </c>
      <c r="BC1" s="1" t="s">
        <v>13</v>
      </c>
      <c r="BD1" s="1" t="s">
        <v>13</v>
      </c>
      <c r="BE1" s="1" t="s">
        <v>13</v>
      </c>
      <c r="BF1" s="1" t="s">
        <v>13</v>
      </c>
      <c r="BG1" s="1" t="s">
        <v>13</v>
      </c>
      <c r="BH1" s="1" t="s">
        <v>13</v>
      </c>
      <c r="BI1" s="1" t="s">
        <v>13</v>
      </c>
      <c r="BJ1" s="1" t="s">
        <v>13</v>
      </c>
      <c r="BK1" s="1" t="s">
        <v>13</v>
      </c>
      <c r="BL1" s="1" t="s">
        <v>13</v>
      </c>
      <c r="BM1" s="1" t="s">
        <v>13</v>
      </c>
      <c r="BN1" s="1" t="s">
        <v>13</v>
      </c>
      <c r="BO1" s="1" t="s">
        <v>13</v>
      </c>
      <c r="BP1" s="1" t="s">
        <v>13</v>
      </c>
      <c r="BQ1" s="1" t="s">
        <v>13</v>
      </c>
      <c r="BR1" s="1" t="s">
        <v>13</v>
      </c>
      <c r="BS1" s="1" t="s">
        <v>13</v>
      </c>
      <c r="BT1" s="1" t="s">
        <v>13</v>
      </c>
      <c r="BU1" s="1" t="s">
        <v>13</v>
      </c>
      <c r="BV1" s="1" t="s">
        <v>13</v>
      </c>
      <c r="BW1" s="1" t="s">
        <v>13</v>
      </c>
      <c r="BX1" s="1" t="s">
        <v>13</v>
      </c>
      <c r="BY1" s="1" t="s">
        <v>13</v>
      </c>
      <c r="BZ1" s="1" t="s">
        <v>13</v>
      </c>
      <c r="CA1" s="1" t="s">
        <v>13</v>
      </c>
      <c r="CB1" s="1" t="s">
        <v>13</v>
      </c>
      <c r="CC1" s="1" t="s">
        <v>13</v>
      </c>
      <c r="CD1" s="1" t="s">
        <v>13</v>
      </c>
      <c r="CE1" s="1" t="s">
        <v>13</v>
      </c>
      <c r="CF1" s="1" t="s">
        <v>13</v>
      </c>
      <c r="CG1" s="1" t="s">
        <v>13</v>
      </c>
      <c r="CH1" s="1" t="s">
        <v>13</v>
      </c>
      <c r="CI1" s="1" t="s">
        <v>13</v>
      </c>
      <c r="CJ1" s="1" t="s">
        <v>13</v>
      </c>
      <c r="CK1" s="1" t="s">
        <v>13</v>
      </c>
      <c r="CL1" s="1" t="s">
        <v>13</v>
      </c>
      <c r="CM1" s="1" t="s">
        <v>13</v>
      </c>
      <c r="CN1" s="1" t="s">
        <v>13</v>
      </c>
      <c r="CO1" s="1" t="s">
        <v>13</v>
      </c>
      <c r="CP1" s="1" t="s">
        <v>13</v>
      </c>
      <c r="CQ1" s="1" t="s">
        <v>13</v>
      </c>
      <c r="CR1" s="1" t="s">
        <v>13</v>
      </c>
      <c r="CS1" s="1" t="s">
        <v>13</v>
      </c>
      <c r="CT1" s="1" t="s">
        <v>13</v>
      </c>
      <c r="CU1" s="1" t="s">
        <v>13</v>
      </c>
      <c r="CV1" s="1" t="s">
        <v>13</v>
      </c>
      <c r="CW1" s="1" t="s">
        <v>13</v>
      </c>
      <c r="CX1" s="1" t="s">
        <v>13</v>
      </c>
      <c r="CY1" s="1" t="s">
        <v>13</v>
      </c>
      <c r="CZ1" s="1" t="s">
        <v>13</v>
      </c>
      <c r="DA1" s="1" t="s">
        <v>13</v>
      </c>
      <c r="DB1" s="1" t="s">
        <v>13</v>
      </c>
      <c r="DC1" s="1" t="s">
        <v>13</v>
      </c>
      <c r="DD1" s="1" t="s">
        <v>13</v>
      </c>
      <c r="DE1" s="1" t="s">
        <v>13</v>
      </c>
      <c r="DF1" s="1" t="s">
        <v>13</v>
      </c>
      <c r="DG1" s="1" t="s">
        <v>13</v>
      </c>
      <c r="DH1" s="1" t="s">
        <v>13</v>
      </c>
      <c r="DI1" s="1" t="s">
        <v>13</v>
      </c>
      <c r="DJ1" s="1" t="s">
        <v>13</v>
      </c>
      <c r="DK1" s="1" t="s">
        <v>13</v>
      </c>
      <c r="DL1" s="1" t="s">
        <v>13</v>
      </c>
    </row>
    <row r="2" spans="1:116">
      <c r="A2" s="32" t="s">
        <v>492</v>
      </c>
      <c r="B2" s="33" t="s">
        <v>493</v>
      </c>
      <c r="C2" s="33">
        <v>169488</v>
      </c>
      <c r="D2" s="34">
        <v>0.87180000000000002</v>
      </c>
      <c r="N2" s="1" t="s">
        <v>494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13</v>
      </c>
      <c r="T2" s="1" t="s">
        <v>13</v>
      </c>
      <c r="U2" s="1" t="s">
        <v>13</v>
      </c>
      <c r="V2" s="1" t="s">
        <v>13</v>
      </c>
      <c r="W2" s="1" t="s">
        <v>13</v>
      </c>
      <c r="X2" s="1" t="s">
        <v>13</v>
      </c>
      <c r="Y2" s="1" t="s">
        <v>13</v>
      </c>
      <c r="Z2" s="1" t="s">
        <v>13</v>
      </c>
      <c r="AA2" s="1" t="s">
        <v>13</v>
      </c>
      <c r="AB2" s="1" t="s">
        <v>13</v>
      </c>
      <c r="AC2" s="1" t="s">
        <v>13</v>
      </c>
      <c r="AD2" s="1" t="s">
        <v>13</v>
      </c>
      <c r="AE2" s="1" t="s">
        <v>13</v>
      </c>
      <c r="AF2" s="1" t="s">
        <v>13</v>
      </c>
      <c r="AG2" s="1" t="s">
        <v>13</v>
      </c>
      <c r="AH2" s="1" t="s">
        <v>13</v>
      </c>
      <c r="AI2" s="1" t="s">
        <v>13</v>
      </c>
      <c r="AJ2" s="1" t="s">
        <v>13</v>
      </c>
      <c r="AK2" s="1" t="s">
        <v>13</v>
      </c>
      <c r="AL2" s="1" t="s">
        <v>13</v>
      </c>
      <c r="AM2" s="1" t="s">
        <v>13</v>
      </c>
      <c r="AN2" s="1" t="s">
        <v>13</v>
      </c>
      <c r="AO2" s="1" t="s">
        <v>13</v>
      </c>
      <c r="AP2" s="1" t="s">
        <v>13</v>
      </c>
      <c r="AQ2" s="1" t="s">
        <v>13</v>
      </c>
      <c r="AR2" s="1" t="s">
        <v>13</v>
      </c>
      <c r="AS2" s="1" t="s">
        <v>13</v>
      </c>
      <c r="AT2" s="1" t="s">
        <v>13</v>
      </c>
      <c r="AU2" s="1" t="s">
        <v>13</v>
      </c>
      <c r="AV2" s="1" t="s">
        <v>13</v>
      </c>
      <c r="AW2" s="1" t="s">
        <v>13</v>
      </c>
      <c r="AX2" s="1" t="s">
        <v>13</v>
      </c>
      <c r="AY2" s="1" t="s">
        <v>13</v>
      </c>
      <c r="AZ2" s="1" t="s">
        <v>13</v>
      </c>
      <c r="BA2" s="1" t="s">
        <v>13</v>
      </c>
      <c r="BB2" s="1" t="s">
        <v>13</v>
      </c>
      <c r="BC2" s="1" t="s">
        <v>13</v>
      </c>
      <c r="BD2" s="1" t="s">
        <v>13</v>
      </c>
      <c r="BE2" s="1" t="s">
        <v>13</v>
      </c>
      <c r="BF2" s="1" t="s">
        <v>13</v>
      </c>
      <c r="BG2" s="1" t="s">
        <v>13</v>
      </c>
      <c r="BH2" s="1" t="s">
        <v>13</v>
      </c>
      <c r="BI2" s="1" t="s">
        <v>13</v>
      </c>
      <c r="BJ2" s="1" t="s">
        <v>13</v>
      </c>
      <c r="BK2" s="1" t="s">
        <v>13</v>
      </c>
      <c r="BL2" s="1" t="s">
        <v>13</v>
      </c>
      <c r="BM2" s="1" t="s">
        <v>13</v>
      </c>
      <c r="BN2" s="1" t="s">
        <v>13</v>
      </c>
      <c r="BO2" s="1" t="s">
        <v>13</v>
      </c>
      <c r="BP2" s="1" t="s">
        <v>13</v>
      </c>
      <c r="BQ2" s="1" t="s">
        <v>13</v>
      </c>
      <c r="BR2" s="1" t="s">
        <v>13</v>
      </c>
      <c r="BS2" s="1" t="s">
        <v>13</v>
      </c>
      <c r="BT2" s="1" t="s">
        <v>13</v>
      </c>
      <c r="BU2" s="1" t="s">
        <v>13</v>
      </c>
      <c r="BV2" s="1" t="s">
        <v>13</v>
      </c>
      <c r="BW2" s="1" t="s">
        <v>13</v>
      </c>
      <c r="BX2" s="1" t="s">
        <v>13</v>
      </c>
      <c r="BY2" s="1" t="s">
        <v>13</v>
      </c>
      <c r="BZ2" s="1" t="s">
        <v>13</v>
      </c>
      <c r="CA2" s="1" t="s">
        <v>13</v>
      </c>
      <c r="CB2" s="1" t="s">
        <v>13</v>
      </c>
      <c r="CC2" s="1" t="s">
        <v>13</v>
      </c>
      <c r="CD2" s="1" t="s">
        <v>13</v>
      </c>
      <c r="CE2" s="1" t="s">
        <v>13</v>
      </c>
      <c r="CF2" s="1" t="s">
        <v>13</v>
      </c>
      <c r="CG2" s="1" t="s">
        <v>13</v>
      </c>
      <c r="CH2" s="1" t="s">
        <v>13</v>
      </c>
      <c r="CI2" s="1" t="s">
        <v>13</v>
      </c>
      <c r="CJ2" s="1" t="s">
        <v>13</v>
      </c>
      <c r="CK2" s="1" t="s">
        <v>13</v>
      </c>
      <c r="CL2" s="1" t="s">
        <v>13</v>
      </c>
      <c r="CM2" s="1" t="s">
        <v>13</v>
      </c>
      <c r="CN2" s="1" t="s">
        <v>13</v>
      </c>
      <c r="CO2" s="1" t="s">
        <v>13</v>
      </c>
      <c r="CP2" s="1" t="s">
        <v>13</v>
      </c>
      <c r="CQ2" s="1" t="s">
        <v>13</v>
      </c>
      <c r="CR2" s="1" t="s">
        <v>13</v>
      </c>
      <c r="CS2" s="1" t="s">
        <v>13</v>
      </c>
      <c r="CT2" s="1" t="s">
        <v>13</v>
      </c>
      <c r="CU2" s="1" t="s">
        <v>13</v>
      </c>
      <c r="CV2" s="1" t="s">
        <v>13</v>
      </c>
      <c r="CW2" s="1" t="s">
        <v>13</v>
      </c>
      <c r="CX2" s="1" t="s">
        <v>13</v>
      </c>
      <c r="CY2" s="1" t="s">
        <v>13</v>
      </c>
      <c r="CZ2" s="1" t="s">
        <v>13</v>
      </c>
      <c r="DA2" s="1" t="s">
        <v>13</v>
      </c>
      <c r="DB2" s="1" t="s">
        <v>13</v>
      </c>
      <c r="DC2" s="1" t="s">
        <v>13</v>
      </c>
      <c r="DD2" s="1" t="s">
        <v>13</v>
      </c>
      <c r="DE2" s="1" t="s">
        <v>13</v>
      </c>
      <c r="DF2" s="1" t="s">
        <v>13</v>
      </c>
      <c r="DG2" s="1" t="s">
        <v>13</v>
      </c>
      <c r="DH2" s="1" t="s">
        <v>13</v>
      </c>
      <c r="DI2" s="1" t="s">
        <v>13</v>
      </c>
      <c r="DJ2" s="1" t="s">
        <v>13</v>
      </c>
      <c r="DK2" s="1" t="s">
        <v>13</v>
      </c>
      <c r="DL2" s="1" t="s">
        <v>13</v>
      </c>
    </row>
    <row r="3" spans="1:116">
      <c r="B3" s="46" t="s">
        <v>807</v>
      </c>
      <c r="C3" s="46">
        <v>30</v>
      </c>
      <c r="D3" s="47">
        <v>2.0000000000000001E-4</v>
      </c>
      <c r="N3" s="1" t="s">
        <v>496</v>
      </c>
      <c r="O3" s="1" t="s">
        <v>2181</v>
      </c>
      <c r="P3" s="1" t="s">
        <v>2182</v>
      </c>
      <c r="Q3" s="1" t="s">
        <v>2181</v>
      </c>
      <c r="R3" s="1" t="s">
        <v>2182</v>
      </c>
      <c r="S3" s="1" t="s">
        <v>2181</v>
      </c>
      <c r="T3" s="1" t="s">
        <v>2181</v>
      </c>
      <c r="U3" s="1" t="s">
        <v>2181</v>
      </c>
      <c r="V3" s="1" t="s">
        <v>2182</v>
      </c>
      <c r="W3" s="1" t="s">
        <v>2181</v>
      </c>
      <c r="X3" s="1" t="s">
        <v>2183</v>
      </c>
      <c r="Y3" s="1" t="s">
        <v>2182</v>
      </c>
      <c r="Z3" s="1" t="s">
        <v>2182</v>
      </c>
      <c r="AA3" s="1" t="s">
        <v>2184</v>
      </c>
      <c r="AB3" s="1" t="s">
        <v>2185</v>
      </c>
      <c r="AC3" s="1" t="s">
        <v>2182</v>
      </c>
      <c r="AD3" s="1" t="s">
        <v>2182</v>
      </c>
      <c r="AE3" s="1" t="s">
        <v>2182</v>
      </c>
      <c r="AF3" s="1" t="s">
        <v>2182</v>
      </c>
      <c r="AG3" s="1" t="s">
        <v>2181</v>
      </c>
      <c r="AH3" s="1" t="s">
        <v>2184</v>
      </c>
      <c r="AI3" s="1" t="s">
        <v>2181</v>
      </c>
      <c r="AJ3" s="1" t="s">
        <v>2181</v>
      </c>
      <c r="AK3" s="1" t="s">
        <v>2184</v>
      </c>
      <c r="AL3" s="1" t="s">
        <v>2186</v>
      </c>
      <c r="AM3" s="1" t="s">
        <v>2182</v>
      </c>
      <c r="AN3" s="1" t="s">
        <v>2184</v>
      </c>
      <c r="AO3" s="1" t="s">
        <v>2187</v>
      </c>
      <c r="AP3" s="1" t="s">
        <v>2181</v>
      </c>
      <c r="AQ3" s="1" t="s">
        <v>2181</v>
      </c>
      <c r="AR3" s="1" t="s">
        <v>2188</v>
      </c>
      <c r="AS3" s="1" t="s">
        <v>2186</v>
      </c>
      <c r="AT3" s="1" t="s">
        <v>2184</v>
      </c>
      <c r="AU3" s="1" t="s">
        <v>2184</v>
      </c>
      <c r="AV3" s="1" t="s">
        <v>2182</v>
      </c>
      <c r="AW3" s="1" t="s">
        <v>2189</v>
      </c>
      <c r="AX3" s="1" t="s">
        <v>2190</v>
      </c>
      <c r="AY3" s="1" t="s">
        <v>2184</v>
      </c>
      <c r="AZ3" s="1" t="s">
        <v>2184</v>
      </c>
      <c r="BA3" s="1" t="s">
        <v>2182</v>
      </c>
      <c r="BB3" s="1" t="s">
        <v>2186</v>
      </c>
      <c r="BC3" s="1" t="s">
        <v>2182</v>
      </c>
      <c r="BD3" s="1" t="s">
        <v>2190</v>
      </c>
      <c r="BE3" s="1" t="s">
        <v>2182</v>
      </c>
      <c r="BF3" s="1" t="s">
        <v>2182</v>
      </c>
      <c r="BG3" s="1" t="s">
        <v>2181</v>
      </c>
      <c r="BH3" s="1" t="s">
        <v>2181</v>
      </c>
      <c r="BI3" s="1" t="s">
        <v>2181</v>
      </c>
      <c r="BJ3" s="1" t="s">
        <v>2181</v>
      </c>
      <c r="BK3" s="1" t="s">
        <v>2187</v>
      </c>
      <c r="BL3" s="1" t="s">
        <v>2184</v>
      </c>
      <c r="BM3" s="1" t="s">
        <v>2189</v>
      </c>
      <c r="BN3" s="1" t="s">
        <v>2181</v>
      </c>
      <c r="BO3" s="1" t="s">
        <v>2186</v>
      </c>
      <c r="BP3" s="1" t="s">
        <v>2182</v>
      </c>
      <c r="BQ3" s="1" t="s">
        <v>2187</v>
      </c>
      <c r="BR3" s="1" t="s">
        <v>2182</v>
      </c>
      <c r="BS3" s="1" t="s">
        <v>2184</v>
      </c>
      <c r="BT3" s="1" t="s">
        <v>2182</v>
      </c>
      <c r="BU3" s="1" t="s">
        <v>2188</v>
      </c>
      <c r="BV3" s="1" t="s">
        <v>2184</v>
      </c>
      <c r="BW3" s="1" t="s">
        <v>2187</v>
      </c>
      <c r="BX3" s="1" t="s">
        <v>2187</v>
      </c>
      <c r="BY3" s="1" t="s">
        <v>2188</v>
      </c>
      <c r="BZ3" s="1" t="s">
        <v>2181</v>
      </c>
      <c r="CA3" s="1" t="s">
        <v>2182</v>
      </c>
      <c r="CB3" s="1" t="s">
        <v>2184</v>
      </c>
      <c r="CC3" s="1" t="s">
        <v>2189</v>
      </c>
      <c r="CD3" s="1" t="s">
        <v>2189</v>
      </c>
      <c r="CE3" s="1" t="s">
        <v>2188</v>
      </c>
      <c r="CF3" s="1" t="s">
        <v>2188</v>
      </c>
      <c r="CG3" s="1" t="s">
        <v>2189</v>
      </c>
      <c r="CH3" s="1" t="s">
        <v>2186</v>
      </c>
      <c r="CI3" s="1" t="s">
        <v>2186</v>
      </c>
      <c r="CJ3" s="1" t="s">
        <v>2188</v>
      </c>
      <c r="CK3" s="1" t="s">
        <v>2183</v>
      </c>
      <c r="CL3" s="1" t="s">
        <v>2184</v>
      </c>
      <c r="CM3" s="1" t="s">
        <v>2188</v>
      </c>
      <c r="CN3" s="1" t="s">
        <v>2186</v>
      </c>
      <c r="CO3" s="1" t="s">
        <v>2187</v>
      </c>
      <c r="CP3" s="1" t="s">
        <v>2189</v>
      </c>
      <c r="CQ3" s="1" t="s">
        <v>2188</v>
      </c>
      <c r="CR3" s="1" t="s">
        <v>2189</v>
      </c>
      <c r="CS3" s="1" t="s">
        <v>2187</v>
      </c>
      <c r="CT3" s="1" t="s">
        <v>2188</v>
      </c>
      <c r="CU3" s="1" t="s">
        <v>2189</v>
      </c>
      <c r="CV3" s="1" t="s">
        <v>2187</v>
      </c>
      <c r="CW3" s="1" t="s">
        <v>2186</v>
      </c>
      <c r="CX3" s="1" t="s">
        <v>2189</v>
      </c>
      <c r="CY3" s="1" t="s">
        <v>2188</v>
      </c>
      <c r="CZ3" s="1" t="s">
        <v>2189</v>
      </c>
      <c r="DA3" s="1" t="s">
        <v>2188</v>
      </c>
      <c r="DB3" s="1" t="s">
        <v>2189</v>
      </c>
      <c r="DC3" s="1" t="s">
        <v>2186</v>
      </c>
      <c r="DD3" s="1" t="s">
        <v>2189</v>
      </c>
      <c r="DE3" s="1" t="s">
        <v>2189</v>
      </c>
      <c r="DF3" s="1" t="s">
        <v>2189</v>
      </c>
      <c r="DG3" s="1" t="s">
        <v>2189</v>
      </c>
      <c r="DH3" s="1" t="s">
        <v>2189</v>
      </c>
      <c r="DI3" s="1" t="s">
        <v>2189</v>
      </c>
      <c r="DJ3" s="1" t="s">
        <v>2189</v>
      </c>
      <c r="DK3" s="1" t="s">
        <v>2189</v>
      </c>
      <c r="DL3" s="1" t="s">
        <v>2189</v>
      </c>
    </row>
    <row r="4" spans="1:116">
      <c r="B4" s="48" t="s">
        <v>825</v>
      </c>
      <c r="C4" s="48">
        <v>9752</v>
      </c>
      <c r="D4" s="49">
        <v>5.0200000000000002E-2</v>
      </c>
      <c r="N4" s="1" t="s">
        <v>518</v>
      </c>
      <c r="O4" s="1" t="s">
        <v>2181</v>
      </c>
      <c r="P4" s="1" t="s">
        <v>2182</v>
      </c>
      <c r="Q4" s="1" t="s">
        <v>2181</v>
      </c>
      <c r="R4" s="1" t="s">
        <v>2182</v>
      </c>
      <c r="S4" s="1" t="s">
        <v>2181</v>
      </c>
      <c r="T4" s="1" t="s">
        <v>2181</v>
      </c>
      <c r="U4" s="1" t="s">
        <v>2181</v>
      </c>
      <c r="V4" s="1" t="s">
        <v>2182</v>
      </c>
      <c r="W4" s="1" t="s">
        <v>2181</v>
      </c>
      <c r="X4" s="1" t="s">
        <v>2183</v>
      </c>
      <c r="Y4" s="1" t="s">
        <v>2182</v>
      </c>
      <c r="Z4" s="1" t="s">
        <v>2182</v>
      </c>
      <c r="AA4" s="1" t="s">
        <v>2184</v>
      </c>
      <c r="AB4" s="1" t="s">
        <v>2185</v>
      </c>
      <c r="AC4" s="1" t="s">
        <v>2182</v>
      </c>
      <c r="AD4" s="1" t="s">
        <v>2182</v>
      </c>
      <c r="AE4" s="1" t="s">
        <v>2182</v>
      </c>
      <c r="AF4" s="1" t="s">
        <v>2182</v>
      </c>
      <c r="AG4" s="1" t="s">
        <v>2181</v>
      </c>
      <c r="AH4" s="1" t="s">
        <v>2184</v>
      </c>
      <c r="AI4" s="1" t="s">
        <v>2181</v>
      </c>
      <c r="AJ4" s="1" t="s">
        <v>2181</v>
      </c>
      <c r="AK4" s="1" t="s">
        <v>2184</v>
      </c>
      <c r="AL4" s="1" t="s">
        <v>2186</v>
      </c>
      <c r="AM4" s="1" t="s">
        <v>2182</v>
      </c>
      <c r="AN4" s="1" t="s">
        <v>2184</v>
      </c>
      <c r="AO4" s="1" t="s">
        <v>2187</v>
      </c>
      <c r="AP4" s="1" t="s">
        <v>2181</v>
      </c>
      <c r="AQ4" s="1" t="s">
        <v>2181</v>
      </c>
      <c r="AR4" s="1" t="s">
        <v>2188</v>
      </c>
      <c r="AS4" s="1" t="s">
        <v>2186</v>
      </c>
      <c r="AT4" s="1" t="s">
        <v>2184</v>
      </c>
      <c r="AU4" s="1" t="s">
        <v>2184</v>
      </c>
      <c r="AV4" s="1" t="s">
        <v>2182</v>
      </c>
      <c r="AW4" s="1" t="s">
        <v>2189</v>
      </c>
      <c r="AX4" s="1" t="s">
        <v>2190</v>
      </c>
      <c r="AY4" s="1" t="s">
        <v>2184</v>
      </c>
      <c r="AZ4" s="1" t="s">
        <v>2184</v>
      </c>
      <c r="BA4" s="1" t="s">
        <v>2182</v>
      </c>
      <c r="BB4" s="1" t="s">
        <v>2186</v>
      </c>
      <c r="BC4" s="1" t="s">
        <v>2182</v>
      </c>
      <c r="BD4" s="1" t="s">
        <v>2190</v>
      </c>
      <c r="BE4" s="1" t="s">
        <v>2182</v>
      </c>
      <c r="BF4" s="1" t="s">
        <v>2182</v>
      </c>
      <c r="BG4" s="1" t="s">
        <v>2181</v>
      </c>
      <c r="BH4" s="1" t="s">
        <v>2181</v>
      </c>
      <c r="BI4" s="1" t="s">
        <v>2181</v>
      </c>
      <c r="BJ4" s="1" t="s">
        <v>2181</v>
      </c>
      <c r="BK4" s="1" t="s">
        <v>2187</v>
      </c>
      <c r="BL4" s="1" t="s">
        <v>2184</v>
      </c>
      <c r="BM4" s="1" t="s">
        <v>2189</v>
      </c>
      <c r="BN4" s="1" t="s">
        <v>2181</v>
      </c>
      <c r="BO4" s="1" t="s">
        <v>2186</v>
      </c>
      <c r="BP4" s="1" t="s">
        <v>2182</v>
      </c>
      <c r="BQ4" s="1" t="s">
        <v>2187</v>
      </c>
      <c r="BR4" s="1" t="s">
        <v>2182</v>
      </c>
      <c r="BS4" s="1" t="s">
        <v>2184</v>
      </c>
      <c r="BT4" s="1" t="s">
        <v>2182</v>
      </c>
      <c r="BU4" s="1" t="s">
        <v>2188</v>
      </c>
      <c r="BV4" s="1" t="s">
        <v>2184</v>
      </c>
      <c r="BW4" s="1" t="s">
        <v>2187</v>
      </c>
      <c r="BX4" s="1" t="s">
        <v>2187</v>
      </c>
      <c r="BY4" s="1" t="s">
        <v>2188</v>
      </c>
      <c r="BZ4" s="1" t="s">
        <v>2181</v>
      </c>
      <c r="CA4" s="1" t="s">
        <v>2182</v>
      </c>
      <c r="CB4" s="1" t="s">
        <v>2184</v>
      </c>
      <c r="CC4" s="1" t="s">
        <v>2189</v>
      </c>
      <c r="CD4" s="1" t="s">
        <v>2189</v>
      </c>
      <c r="CE4" s="1" t="s">
        <v>2188</v>
      </c>
      <c r="CF4" s="1" t="s">
        <v>2188</v>
      </c>
      <c r="CG4" s="1" t="s">
        <v>2189</v>
      </c>
      <c r="CH4" s="1" t="s">
        <v>2186</v>
      </c>
      <c r="CI4" s="1" t="s">
        <v>2186</v>
      </c>
      <c r="CJ4" s="1" t="s">
        <v>2188</v>
      </c>
      <c r="CK4" s="1" t="s">
        <v>2183</v>
      </c>
      <c r="CL4" s="1" t="s">
        <v>2184</v>
      </c>
      <c r="CM4" s="1" t="s">
        <v>2188</v>
      </c>
      <c r="CN4" s="1" t="s">
        <v>2186</v>
      </c>
      <c r="CO4" s="1" t="s">
        <v>2187</v>
      </c>
      <c r="CP4" s="1" t="s">
        <v>2189</v>
      </c>
      <c r="CQ4" s="1" t="s">
        <v>2188</v>
      </c>
      <c r="CR4" s="1" t="s">
        <v>2189</v>
      </c>
      <c r="CS4" s="1" t="s">
        <v>2187</v>
      </c>
      <c r="CT4" s="1" t="s">
        <v>2188</v>
      </c>
      <c r="CU4" s="1" t="s">
        <v>2189</v>
      </c>
      <c r="CV4" s="1" t="s">
        <v>2187</v>
      </c>
      <c r="CW4" s="1" t="s">
        <v>2186</v>
      </c>
      <c r="CX4" s="1" t="s">
        <v>2189</v>
      </c>
      <c r="CY4" s="1" t="s">
        <v>2188</v>
      </c>
      <c r="CZ4" s="1" t="s">
        <v>2189</v>
      </c>
      <c r="DA4" s="1" t="s">
        <v>2188</v>
      </c>
      <c r="DB4" s="1" t="s">
        <v>2189</v>
      </c>
      <c r="DC4" s="1" t="s">
        <v>2186</v>
      </c>
      <c r="DD4" s="1" t="s">
        <v>2189</v>
      </c>
      <c r="DE4" s="1" t="s">
        <v>2189</v>
      </c>
      <c r="DF4" s="1" t="s">
        <v>2189</v>
      </c>
      <c r="DG4" s="1" t="s">
        <v>2189</v>
      </c>
      <c r="DH4" s="1" t="s">
        <v>2189</v>
      </c>
      <c r="DI4" s="1" t="s">
        <v>2189</v>
      </c>
      <c r="DJ4" s="1" t="s">
        <v>2189</v>
      </c>
      <c r="DK4" s="1" t="s">
        <v>2189</v>
      </c>
      <c r="DL4" s="1" t="s">
        <v>2189</v>
      </c>
    </row>
    <row r="5" spans="1:116">
      <c r="B5" s="39" t="s">
        <v>519</v>
      </c>
      <c r="C5" s="39">
        <v>254</v>
      </c>
      <c r="D5" s="40">
        <v>1.2999999999999999E-3</v>
      </c>
      <c r="N5" s="1" t="s">
        <v>520</v>
      </c>
      <c r="O5" s="1" t="s">
        <v>2191</v>
      </c>
      <c r="P5" s="1" t="s">
        <v>2192</v>
      </c>
      <c r="Q5" s="1" t="s">
        <v>2193</v>
      </c>
      <c r="R5" s="1" t="s">
        <v>2194</v>
      </c>
      <c r="S5" s="1" t="s">
        <v>2195</v>
      </c>
      <c r="T5" s="1" t="s">
        <v>2196</v>
      </c>
      <c r="U5" s="1" t="s">
        <v>2197</v>
      </c>
      <c r="V5" s="1" t="s">
        <v>2198</v>
      </c>
      <c r="W5" s="1" t="s">
        <v>2199</v>
      </c>
      <c r="X5" s="1" t="s">
        <v>2200</v>
      </c>
      <c r="Y5" s="1" t="s">
        <v>2201</v>
      </c>
      <c r="Z5" s="1" t="s">
        <v>2202</v>
      </c>
      <c r="AA5" s="1" t="s">
        <v>2203</v>
      </c>
      <c r="AB5" s="1" t="s">
        <v>2204</v>
      </c>
      <c r="AC5" s="1" t="s">
        <v>2205</v>
      </c>
      <c r="AD5" s="1" t="s">
        <v>2206</v>
      </c>
      <c r="AE5" s="1" t="s">
        <v>2207</v>
      </c>
      <c r="AF5" s="1" t="s">
        <v>2208</v>
      </c>
      <c r="AG5" s="1" t="s">
        <v>2209</v>
      </c>
      <c r="AH5" s="1" t="s">
        <v>2210</v>
      </c>
      <c r="AI5" s="1" t="s">
        <v>2211</v>
      </c>
      <c r="AJ5" s="1" t="s">
        <v>2212</v>
      </c>
      <c r="AK5" s="1" t="s">
        <v>2213</v>
      </c>
      <c r="AL5" s="1" t="s">
        <v>2214</v>
      </c>
      <c r="AM5" s="1" t="s">
        <v>2215</v>
      </c>
      <c r="AN5" s="1" t="s">
        <v>2216</v>
      </c>
      <c r="AO5" s="1" t="s">
        <v>2217</v>
      </c>
      <c r="AP5" s="1" t="s">
        <v>2218</v>
      </c>
      <c r="AQ5" s="1" t="s">
        <v>2219</v>
      </c>
      <c r="AR5" s="1" t="s">
        <v>2220</v>
      </c>
      <c r="AS5" s="1" t="s">
        <v>2221</v>
      </c>
      <c r="AT5" s="1" t="s">
        <v>2222</v>
      </c>
      <c r="AU5" s="1" t="s">
        <v>2223</v>
      </c>
      <c r="AV5" s="1" t="s">
        <v>2224</v>
      </c>
      <c r="AW5" s="1" t="s">
        <v>2225</v>
      </c>
      <c r="AX5" s="1" t="s">
        <v>2226</v>
      </c>
      <c r="AY5" s="1" t="s">
        <v>2227</v>
      </c>
      <c r="AZ5" s="1" t="s">
        <v>2228</v>
      </c>
      <c r="BA5" s="1" t="s">
        <v>2229</v>
      </c>
      <c r="BB5" s="1" t="s">
        <v>2230</v>
      </c>
      <c r="BC5" s="1" t="s">
        <v>2231</v>
      </c>
      <c r="BD5" s="1" t="s">
        <v>2232</v>
      </c>
      <c r="BE5" s="1" t="s">
        <v>2233</v>
      </c>
      <c r="BF5" s="1" t="s">
        <v>2234</v>
      </c>
      <c r="BG5" s="1" t="s">
        <v>2235</v>
      </c>
      <c r="BH5" s="1" t="s">
        <v>2236</v>
      </c>
      <c r="BI5" s="1" t="s">
        <v>2237</v>
      </c>
      <c r="BJ5" s="1" t="s">
        <v>2238</v>
      </c>
      <c r="BK5" s="1" t="s">
        <v>2239</v>
      </c>
      <c r="BL5" s="1" t="s">
        <v>2240</v>
      </c>
      <c r="BM5" s="1" t="s">
        <v>2241</v>
      </c>
      <c r="BN5" s="1" t="s">
        <v>2242</v>
      </c>
      <c r="BO5" s="1" t="s">
        <v>2243</v>
      </c>
      <c r="BP5" s="1" t="s">
        <v>2244</v>
      </c>
      <c r="BQ5" s="1" t="s">
        <v>2245</v>
      </c>
      <c r="BR5" s="1" t="s">
        <v>2246</v>
      </c>
      <c r="BS5" s="1" t="s">
        <v>2247</v>
      </c>
      <c r="BT5" s="1" t="s">
        <v>2248</v>
      </c>
      <c r="BU5" s="1" t="s">
        <v>2249</v>
      </c>
      <c r="BV5" s="1" t="s">
        <v>2250</v>
      </c>
      <c r="BW5" s="1" t="s">
        <v>2251</v>
      </c>
      <c r="BX5" s="1" t="s">
        <v>2252</v>
      </c>
      <c r="BY5" s="1" t="s">
        <v>2253</v>
      </c>
      <c r="BZ5" s="1" t="s">
        <v>2254</v>
      </c>
      <c r="CA5" s="1" t="s">
        <v>2255</v>
      </c>
      <c r="CB5" s="1" t="s">
        <v>2256</v>
      </c>
      <c r="CC5" s="1" t="s">
        <v>2257</v>
      </c>
      <c r="CD5" s="1" t="s">
        <v>2258</v>
      </c>
      <c r="CE5" s="1" t="s">
        <v>2259</v>
      </c>
      <c r="CF5" s="1" t="s">
        <v>2260</v>
      </c>
      <c r="CG5" s="1" t="s">
        <v>2261</v>
      </c>
      <c r="CH5" s="1" t="s">
        <v>2262</v>
      </c>
      <c r="CI5" s="1" t="s">
        <v>2263</v>
      </c>
      <c r="CJ5" s="1" t="s">
        <v>2264</v>
      </c>
      <c r="CK5" s="1" t="s">
        <v>2265</v>
      </c>
      <c r="CL5" s="1" t="s">
        <v>2266</v>
      </c>
      <c r="CM5" s="1" t="s">
        <v>2267</v>
      </c>
      <c r="CN5" s="1" t="s">
        <v>2268</v>
      </c>
      <c r="CO5" s="1" t="s">
        <v>2269</v>
      </c>
      <c r="CP5" s="1" t="s">
        <v>2270</v>
      </c>
      <c r="CQ5" s="1" t="s">
        <v>2271</v>
      </c>
      <c r="CR5" s="1" t="s">
        <v>2272</v>
      </c>
      <c r="CS5" s="1" t="s">
        <v>2273</v>
      </c>
      <c r="CT5" s="1" t="s">
        <v>2274</v>
      </c>
      <c r="CU5" s="1" t="s">
        <v>2275</v>
      </c>
      <c r="CV5" s="1" t="s">
        <v>2276</v>
      </c>
      <c r="CW5" s="1" t="s">
        <v>2277</v>
      </c>
      <c r="CX5" s="1" t="s">
        <v>2278</v>
      </c>
      <c r="CY5" s="1" t="s">
        <v>2279</v>
      </c>
      <c r="CZ5" s="1" t="s">
        <v>2280</v>
      </c>
      <c r="DA5" s="1" t="s">
        <v>2281</v>
      </c>
      <c r="DB5" s="1" t="s">
        <v>2282</v>
      </c>
      <c r="DC5" s="1" t="s">
        <v>2283</v>
      </c>
      <c r="DD5" s="1" t="s">
        <v>2284</v>
      </c>
      <c r="DE5" s="1" t="s">
        <v>2285</v>
      </c>
      <c r="DF5" s="1" t="s">
        <v>2286</v>
      </c>
      <c r="DG5" s="1" t="s">
        <v>2287</v>
      </c>
      <c r="DH5" s="1" t="s">
        <v>2288</v>
      </c>
      <c r="DI5" s="1" t="s">
        <v>2289</v>
      </c>
      <c r="DJ5" s="1" t="s">
        <v>2290</v>
      </c>
      <c r="DK5" s="1" t="s">
        <v>2291</v>
      </c>
      <c r="DL5" s="1" t="s">
        <v>2292</v>
      </c>
    </row>
    <row r="6" spans="1:116">
      <c r="B6" s="39" t="s">
        <v>828</v>
      </c>
      <c r="C6" s="39">
        <v>37</v>
      </c>
      <c r="D6" s="40">
        <v>2.0000000000000001E-4</v>
      </c>
      <c r="N6" s="1" t="s">
        <v>805</v>
      </c>
      <c r="O6" s="1">
        <v>22</v>
      </c>
      <c r="P6" s="1">
        <v>17</v>
      </c>
      <c r="Q6" s="1">
        <v>17</v>
      </c>
      <c r="R6" s="1">
        <v>11</v>
      </c>
      <c r="S6" s="1">
        <v>13</v>
      </c>
      <c r="T6" s="1">
        <v>14</v>
      </c>
      <c r="U6" s="1">
        <v>19</v>
      </c>
      <c r="V6" s="1">
        <v>8</v>
      </c>
      <c r="W6" s="1">
        <v>21</v>
      </c>
      <c r="X6" s="1">
        <v>1</v>
      </c>
      <c r="Y6" s="1">
        <v>16</v>
      </c>
      <c r="Z6" s="1">
        <v>12</v>
      </c>
      <c r="AA6" s="1">
        <v>19</v>
      </c>
      <c r="AB6" s="1">
        <v>1</v>
      </c>
      <c r="AC6" s="1">
        <v>21</v>
      </c>
      <c r="AD6" s="1">
        <v>22</v>
      </c>
      <c r="AE6" s="1">
        <v>7</v>
      </c>
      <c r="AF6" s="1">
        <v>25</v>
      </c>
      <c r="AG6" s="1">
        <v>23</v>
      </c>
      <c r="AH6" s="1">
        <v>23</v>
      </c>
      <c r="AI6" s="1">
        <v>25</v>
      </c>
      <c r="AJ6" s="1">
        <v>9</v>
      </c>
      <c r="AK6" s="1">
        <v>14</v>
      </c>
      <c r="AL6" s="1">
        <v>5</v>
      </c>
      <c r="AM6" s="1">
        <v>14</v>
      </c>
      <c r="AN6" s="1">
        <v>12</v>
      </c>
      <c r="AO6" s="1">
        <v>22</v>
      </c>
      <c r="AP6" s="1">
        <v>10</v>
      </c>
      <c r="AQ6" s="1">
        <v>24</v>
      </c>
      <c r="AR6" s="1">
        <v>25</v>
      </c>
      <c r="AS6" s="1">
        <v>1</v>
      </c>
      <c r="AT6" s="1">
        <v>11</v>
      </c>
      <c r="AU6" s="1">
        <v>21</v>
      </c>
      <c r="AV6" s="1">
        <v>10</v>
      </c>
      <c r="AW6" s="1">
        <v>20</v>
      </c>
      <c r="AX6" s="1">
        <v>2</v>
      </c>
      <c r="AY6" s="1">
        <v>15</v>
      </c>
      <c r="AZ6" s="1">
        <v>13</v>
      </c>
      <c r="BA6" s="1">
        <v>24</v>
      </c>
      <c r="BB6" s="1">
        <v>3</v>
      </c>
      <c r="BC6" s="1">
        <v>20</v>
      </c>
      <c r="BD6" s="1">
        <v>1</v>
      </c>
      <c r="BE6" s="1">
        <v>13</v>
      </c>
      <c r="BF6" s="1">
        <v>18</v>
      </c>
      <c r="BG6" s="1">
        <v>20</v>
      </c>
      <c r="BH6" s="1">
        <v>12</v>
      </c>
      <c r="BI6" s="1">
        <v>11</v>
      </c>
      <c r="BJ6" s="1">
        <v>16</v>
      </c>
      <c r="BK6" s="1">
        <v>19</v>
      </c>
      <c r="BL6" s="1">
        <v>24</v>
      </c>
      <c r="BM6" s="1">
        <v>6</v>
      </c>
      <c r="BN6" s="1">
        <v>18</v>
      </c>
      <c r="BO6" s="1">
        <v>8</v>
      </c>
      <c r="BP6" s="1">
        <v>23</v>
      </c>
      <c r="BQ6" s="1">
        <v>23</v>
      </c>
      <c r="BR6" s="1">
        <v>19</v>
      </c>
      <c r="BS6" s="1">
        <v>10</v>
      </c>
      <c r="BT6" s="1">
        <v>15</v>
      </c>
      <c r="BU6" s="1">
        <v>24</v>
      </c>
      <c r="BV6" s="1">
        <v>20</v>
      </c>
      <c r="BW6" s="1">
        <v>21</v>
      </c>
      <c r="BX6" s="1">
        <v>24</v>
      </c>
      <c r="BY6" s="1">
        <v>16</v>
      </c>
      <c r="BZ6" s="1">
        <v>15</v>
      </c>
      <c r="CA6" s="1">
        <v>9</v>
      </c>
      <c r="CB6" s="1">
        <v>25</v>
      </c>
      <c r="CC6" s="1">
        <v>8</v>
      </c>
      <c r="CD6" s="1">
        <v>7</v>
      </c>
      <c r="CE6" s="1">
        <v>22</v>
      </c>
      <c r="CF6" s="1">
        <v>15</v>
      </c>
      <c r="CG6" s="1">
        <v>16</v>
      </c>
      <c r="CH6" s="1">
        <v>9</v>
      </c>
      <c r="CI6" s="1">
        <v>6</v>
      </c>
      <c r="CJ6" s="1">
        <v>21</v>
      </c>
      <c r="CK6" s="1">
        <v>14</v>
      </c>
      <c r="CL6" s="1">
        <v>22</v>
      </c>
      <c r="CM6" s="1">
        <v>18</v>
      </c>
      <c r="CN6" s="1">
        <v>7</v>
      </c>
      <c r="CO6" s="1">
        <v>18</v>
      </c>
      <c r="CP6" s="1">
        <v>13</v>
      </c>
      <c r="CQ6" s="1">
        <v>23</v>
      </c>
      <c r="CR6" s="1">
        <v>9</v>
      </c>
      <c r="CS6" s="1">
        <v>25</v>
      </c>
      <c r="CT6" s="1">
        <v>20</v>
      </c>
      <c r="CU6" s="1">
        <v>11</v>
      </c>
      <c r="CV6" s="1">
        <v>20</v>
      </c>
      <c r="CW6" s="1">
        <v>2</v>
      </c>
      <c r="CX6" s="1">
        <v>15</v>
      </c>
      <c r="CY6" s="1">
        <v>17</v>
      </c>
      <c r="CZ6" s="1">
        <v>12</v>
      </c>
      <c r="DA6" s="1">
        <v>19</v>
      </c>
      <c r="DB6" s="1">
        <v>10</v>
      </c>
      <c r="DC6" s="1">
        <v>4</v>
      </c>
      <c r="DD6" s="1">
        <v>17</v>
      </c>
      <c r="DE6" s="1">
        <v>18</v>
      </c>
      <c r="DF6" s="1">
        <v>19</v>
      </c>
      <c r="DG6" s="1">
        <v>14</v>
      </c>
      <c r="DH6" s="1">
        <v>22</v>
      </c>
      <c r="DI6" s="1">
        <v>21</v>
      </c>
      <c r="DJ6" s="1">
        <v>24</v>
      </c>
      <c r="DK6" s="1">
        <v>23</v>
      </c>
      <c r="DL6" s="1">
        <v>25</v>
      </c>
    </row>
    <row r="7" spans="1:116">
      <c r="B7" s="50" t="s">
        <v>826</v>
      </c>
      <c r="C7" s="50">
        <v>2947</v>
      </c>
      <c r="D7" s="51">
        <v>1.52E-2</v>
      </c>
      <c r="N7" s="1" t="s">
        <v>806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</row>
    <row r="8" spans="1:116">
      <c r="B8" s="35" t="s">
        <v>495</v>
      </c>
      <c r="C8" s="35">
        <v>100</v>
      </c>
      <c r="D8" s="36">
        <v>5.0000000000000001E-4</v>
      </c>
      <c r="N8" s="1" t="s">
        <v>808</v>
      </c>
      <c r="O8" s="1" t="s">
        <v>2293</v>
      </c>
      <c r="P8" s="1" t="s">
        <v>2294</v>
      </c>
      <c r="Q8" s="1" t="s">
        <v>2295</v>
      </c>
      <c r="R8" s="1" t="s">
        <v>2294</v>
      </c>
      <c r="S8" s="1" t="s">
        <v>2295</v>
      </c>
      <c r="T8" s="1" t="s">
        <v>2295</v>
      </c>
      <c r="U8" s="1" t="s">
        <v>2296</v>
      </c>
      <c r="V8" s="1" t="s">
        <v>2294</v>
      </c>
      <c r="W8" s="1" t="s">
        <v>2293</v>
      </c>
      <c r="X8" s="1" t="s">
        <v>2295</v>
      </c>
      <c r="Y8" s="1" t="s">
        <v>2294</v>
      </c>
      <c r="Z8" s="1" t="s">
        <v>2294</v>
      </c>
      <c r="AA8" s="1" t="s">
        <v>2297</v>
      </c>
      <c r="AB8" s="1" t="s">
        <v>2298</v>
      </c>
      <c r="AC8" s="1" t="s">
        <v>2294</v>
      </c>
      <c r="AD8" s="1" t="s">
        <v>2294</v>
      </c>
      <c r="AE8" s="1" t="s">
        <v>2294</v>
      </c>
      <c r="AF8" s="1" t="s">
        <v>2294</v>
      </c>
      <c r="AG8" s="1" t="s">
        <v>2293</v>
      </c>
      <c r="AH8" s="1" t="s">
        <v>2297</v>
      </c>
      <c r="AI8" s="1" t="s">
        <v>2293</v>
      </c>
      <c r="AJ8" s="1" t="s">
        <v>2295</v>
      </c>
      <c r="AK8" s="1" t="s">
        <v>2296</v>
      </c>
      <c r="AL8" s="1" t="s">
        <v>2299</v>
      </c>
      <c r="AM8" s="1" t="s">
        <v>2294</v>
      </c>
      <c r="AN8" s="1" t="s">
        <v>2296</v>
      </c>
      <c r="AO8" s="1" t="s">
        <v>2295</v>
      </c>
      <c r="AP8" s="1" t="s">
        <v>2295</v>
      </c>
      <c r="AQ8" s="1" t="s">
        <v>2293</v>
      </c>
      <c r="AR8" s="1" t="s">
        <v>2299</v>
      </c>
      <c r="AS8" s="1" t="s">
        <v>2299</v>
      </c>
      <c r="AT8" s="1" t="s">
        <v>2296</v>
      </c>
      <c r="AU8" s="1" t="s">
        <v>2297</v>
      </c>
      <c r="AV8" s="1" t="s">
        <v>2294</v>
      </c>
      <c r="AW8" s="1" t="s">
        <v>2298</v>
      </c>
      <c r="AX8" s="1" t="s">
        <v>2294</v>
      </c>
      <c r="AY8" s="1" t="s">
        <v>2296</v>
      </c>
      <c r="AZ8" s="1" t="s">
        <v>2296</v>
      </c>
      <c r="BA8" s="1" t="s">
        <v>2294</v>
      </c>
      <c r="BB8" s="1" t="s">
        <v>2299</v>
      </c>
      <c r="BC8" s="1" t="s">
        <v>2294</v>
      </c>
      <c r="BD8" s="1" t="s">
        <v>2294</v>
      </c>
      <c r="BE8" s="1" t="s">
        <v>2294</v>
      </c>
      <c r="BF8" s="1" t="s">
        <v>2294</v>
      </c>
      <c r="BG8" s="1" t="s">
        <v>2293</v>
      </c>
      <c r="BH8" s="1" t="s">
        <v>2295</v>
      </c>
      <c r="BI8" s="1" t="s">
        <v>2295</v>
      </c>
      <c r="BJ8" s="1" t="s">
        <v>2295</v>
      </c>
      <c r="BK8" s="1" t="s">
        <v>2295</v>
      </c>
      <c r="BL8" s="1" t="s">
        <v>2296</v>
      </c>
      <c r="BM8" s="1" t="s">
        <v>2298</v>
      </c>
      <c r="BN8" s="1" t="s">
        <v>2296</v>
      </c>
      <c r="BO8" s="1" t="s">
        <v>2299</v>
      </c>
      <c r="BP8" s="1" t="s">
        <v>2294</v>
      </c>
      <c r="BQ8" s="1" t="s">
        <v>2295</v>
      </c>
      <c r="BR8" s="1" t="s">
        <v>2294</v>
      </c>
      <c r="BS8" s="1" t="s">
        <v>2296</v>
      </c>
      <c r="BT8" s="1" t="s">
        <v>2294</v>
      </c>
      <c r="BU8" s="1" t="s">
        <v>2299</v>
      </c>
      <c r="BV8" s="1" t="s">
        <v>2297</v>
      </c>
      <c r="BW8" s="1" t="s">
        <v>2295</v>
      </c>
      <c r="BX8" s="1" t="s">
        <v>2295</v>
      </c>
      <c r="BY8" s="1" t="s">
        <v>2299</v>
      </c>
      <c r="BZ8" s="1" t="s">
        <v>2295</v>
      </c>
      <c r="CA8" s="1" t="s">
        <v>2294</v>
      </c>
      <c r="CB8" s="1" t="s">
        <v>2296</v>
      </c>
      <c r="CC8" s="1" t="s">
        <v>2298</v>
      </c>
      <c r="CD8" s="1" t="s">
        <v>2298</v>
      </c>
      <c r="CE8" s="1" t="s">
        <v>2299</v>
      </c>
      <c r="CF8" s="1" t="s">
        <v>2299</v>
      </c>
      <c r="CG8" s="1" t="s">
        <v>2298</v>
      </c>
      <c r="CH8" s="1" t="s">
        <v>2299</v>
      </c>
      <c r="CI8" s="1" t="s">
        <v>2299</v>
      </c>
      <c r="CJ8" s="1" t="s">
        <v>2299</v>
      </c>
      <c r="CK8" s="1" t="s">
        <v>2293</v>
      </c>
      <c r="CL8" s="1" t="s">
        <v>2297</v>
      </c>
      <c r="CM8" s="1" t="s">
        <v>2299</v>
      </c>
      <c r="CN8" s="1" t="s">
        <v>2299</v>
      </c>
      <c r="CO8" s="1" t="s">
        <v>2295</v>
      </c>
      <c r="CP8" s="1" t="s">
        <v>2298</v>
      </c>
      <c r="CQ8" s="1" t="s">
        <v>2299</v>
      </c>
      <c r="CR8" s="1" t="s">
        <v>2298</v>
      </c>
      <c r="CS8" s="1" t="s">
        <v>2295</v>
      </c>
      <c r="CT8" s="1" t="s">
        <v>2299</v>
      </c>
      <c r="CU8" s="1" t="s">
        <v>2298</v>
      </c>
      <c r="CV8" s="1" t="s">
        <v>2295</v>
      </c>
      <c r="CW8" s="1" t="s">
        <v>2299</v>
      </c>
      <c r="CX8" s="1" t="s">
        <v>2298</v>
      </c>
      <c r="CY8" s="1" t="s">
        <v>2299</v>
      </c>
      <c r="CZ8" s="1" t="s">
        <v>2298</v>
      </c>
      <c r="DA8" s="1" t="s">
        <v>2299</v>
      </c>
      <c r="DB8" s="1" t="s">
        <v>2298</v>
      </c>
      <c r="DC8" s="1" t="s">
        <v>2299</v>
      </c>
      <c r="DD8" s="1" t="s">
        <v>2298</v>
      </c>
      <c r="DE8" s="1" t="s">
        <v>2298</v>
      </c>
      <c r="DF8" s="1" t="s">
        <v>2298</v>
      </c>
      <c r="DG8" s="1" t="s">
        <v>2298</v>
      </c>
      <c r="DH8" s="1" t="s">
        <v>2298</v>
      </c>
      <c r="DI8" s="1" t="s">
        <v>2298</v>
      </c>
      <c r="DJ8" s="1" t="s">
        <v>2298</v>
      </c>
      <c r="DK8" s="1" t="s">
        <v>2298</v>
      </c>
      <c r="DL8" s="1" t="s">
        <v>2298</v>
      </c>
    </row>
    <row r="9" spans="1:116">
      <c r="B9" s="44" t="s">
        <v>185</v>
      </c>
      <c r="C9" s="44">
        <v>10768</v>
      </c>
      <c r="D9" s="45">
        <v>5.5399999999999998E-2</v>
      </c>
      <c r="N9" s="1" t="s">
        <v>4</v>
      </c>
      <c r="O9" s="28">
        <v>0.72089999999999999</v>
      </c>
      <c r="P9" s="28">
        <v>0.79069999999999996</v>
      </c>
      <c r="Q9" s="28">
        <v>0.79800000000000004</v>
      </c>
      <c r="R9" s="28">
        <v>0.82530000000000003</v>
      </c>
      <c r="S9" s="28">
        <v>0.8347</v>
      </c>
      <c r="T9" s="28">
        <v>0.83530000000000004</v>
      </c>
      <c r="U9" s="28">
        <v>0.83740000000000003</v>
      </c>
      <c r="V9" s="28">
        <v>0.83840000000000003</v>
      </c>
      <c r="W9" s="28">
        <v>0.84099999999999997</v>
      </c>
      <c r="X9" s="28">
        <v>0.84160000000000001</v>
      </c>
      <c r="Y9" s="28">
        <v>0.84209999999999996</v>
      </c>
      <c r="Z9" s="28">
        <v>0.84419999999999995</v>
      </c>
      <c r="AA9" s="28">
        <v>0.8458</v>
      </c>
      <c r="AB9" s="28">
        <v>0.8468</v>
      </c>
      <c r="AC9" s="28">
        <v>0.84730000000000005</v>
      </c>
      <c r="AD9" s="28">
        <v>0.84840000000000004</v>
      </c>
      <c r="AE9" s="28">
        <v>0.85099999999999998</v>
      </c>
      <c r="AF9" s="28">
        <v>0.85150000000000003</v>
      </c>
      <c r="AG9" s="28">
        <v>0.85199999999999998</v>
      </c>
      <c r="AH9" s="28">
        <v>0.85199999999999998</v>
      </c>
      <c r="AI9" s="28">
        <v>0.85260000000000002</v>
      </c>
      <c r="AJ9" s="28">
        <v>0.85309999999999997</v>
      </c>
      <c r="AK9" s="28">
        <v>0.85470000000000002</v>
      </c>
      <c r="AL9" s="28">
        <v>0.85519999999999996</v>
      </c>
      <c r="AM9" s="28">
        <v>0.85570000000000002</v>
      </c>
      <c r="AN9" s="28">
        <v>0.85619999999999996</v>
      </c>
      <c r="AO9" s="28">
        <v>0.8589</v>
      </c>
      <c r="AP9" s="28">
        <v>0.8599</v>
      </c>
      <c r="AQ9" s="28">
        <v>0.86099999999999999</v>
      </c>
      <c r="AR9" s="28">
        <v>0.86150000000000004</v>
      </c>
      <c r="AS9" s="28">
        <v>0.86250000000000004</v>
      </c>
      <c r="AT9" s="28">
        <v>0.86250000000000004</v>
      </c>
      <c r="AU9" s="28">
        <v>0.86309999999999998</v>
      </c>
      <c r="AV9" s="28">
        <v>0.86309999999999998</v>
      </c>
      <c r="AW9" s="28">
        <v>0.86670000000000003</v>
      </c>
      <c r="AX9" s="28">
        <v>0.86670000000000003</v>
      </c>
      <c r="AY9" s="28">
        <v>0.86729999999999996</v>
      </c>
      <c r="AZ9" s="28">
        <v>0.86880000000000002</v>
      </c>
      <c r="BA9" s="28">
        <v>0.86939999999999995</v>
      </c>
      <c r="BB9" s="28">
        <v>0.86990000000000001</v>
      </c>
      <c r="BC9" s="28">
        <v>0.87090000000000001</v>
      </c>
      <c r="BD9" s="28">
        <v>0.87150000000000005</v>
      </c>
      <c r="BE9" s="28">
        <v>0.87150000000000005</v>
      </c>
      <c r="BF9" s="28">
        <v>0.87150000000000005</v>
      </c>
      <c r="BG9" s="28">
        <v>0.87150000000000005</v>
      </c>
      <c r="BH9" s="28">
        <v>0.87150000000000005</v>
      </c>
      <c r="BI9" s="28">
        <v>0.872</v>
      </c>
      <c r="BJ9" s="28">
        <v>0.873</v>
      </c>
      <c r="BK9" s="28">
        <v>0.873</v>
      </c>
      <c r="BL9" s="28">
        <v>0.87409999999999999</v>
      </c>
      <c r="BM9" s="28">
        <v>0.87460000000000004</v>
      </c>
      <c r="BN9" s="28">
        <v>0.87570000000000003</v>
      </c>
      <c r="BO9" s="28">
        <v>0.87719999999999998</v>
      </c>
      <c r="BP9" s="28">
        <v>0.87719999999999998</v>
      </c>
      <c r="BQ9" s="28">
        <v>0.87829999999999997</v>
      </c>
      <c r="BR9" s="28">
        <v>0.87880000000000003</v>
      </c>
      <c r="BS9" s="28">
        <v>0.87990000000000002</v>
      </c>
      <c r="BT9" s="28">
        <v>0.87990000000000002</v>
      </c>
      <c r="BU9" s="28">
        <v>0.88039999999999996</v>
      </c>
      <c r="BV9" s="28">
        <v>0.88039999999999996</v>
      </c>
      <c r="BW9" s="28">
        <v>0.88039999999999996</v>
      </c>
      <c r="BX9" s="28">
        <v>0.88090000000000002</v>
      </c>
      <c r="BY9" s="28">
        <v>0.88200000000000001</v>
      </c>
      <c r="BZ9" s="28">
        <v>0.88200000000000001</v>
      </c>
      <c r="CA9" s="28">
        <v>0.88249999999999995</v>
      </c>
      <c r="CB9" s="28">
        <v>0.88300000000000001</v>
      </c>
      <c r="CC9" s="28">
        <v>0.88349999999999995</v>
      </c>
      <c r="CD9" s="28">
        <v>0.8841</v>
      </c>
      <c r="CE9" s="28">
        <v>0.8861</v>
      </c>
      <c r="CF9" s="28">
        <v>0.88670000000000004</v>
      </c>
      <c r="CG9" s="28">
        <v>0.88670000000000004</v>
      </c>
      <c r="CH9" s="28">
        <v>0.88670000000000004</v>
      </c>
      <c r="CI9" s="28">
        <v>0.88670000000000004</v>
      </c>
      <c r="CJ9" s="28">
        <v>0.88670000000000004</v>
      </c>
      <c r="CK9" s="28">
        <v>0.88770000000000004</v>
      </c>
      <c r="CL9" s="28">
        <v>0.88770000000000004</v>
      </c>
      <c r="CM9" s="28">
        <v>0.88819999999999999</v>
      </c>
      <c r="CN9" s="28">
        <v>0.88929999999999998</v>
      </c>
      <c r="CO9" s="28">
        <v>0.88929999999999998</v>
      </c>
      <c r="CP9" s="28">
        <v>0.89029999999999998</v>
      </c>
      <c r="CQ9" s="28">
        <v>0.89090000000000003</v>
      </c>
      <c r="CR9" s="28">
        <v>0.89349999999999996</v>
      </c>
      <c r="CS9" s="28">
        <v>0.89349999999999996</v>
      </c>
      <c r="CT9" s="28">
        <v>0.89400000000000002</v>
      </c>
      <c r="CU9" s="28">
        <v>0.89400000000000002</v>
      </c>
      <c r="CV9" s="28">
        <v>0.89400000000000002</v>
      </c>
      <c r="CW9" s="28">
        <v>0.89449999999999996</v>
      </c>
      <c r="CX9" s="28">
        <v>0.8972</v>
      </c>
      <c r="CY9" s="28">
        <v>0.89770000000000005</v>
      </c>
      <c r="CZ9" s="28">
        <v>0.89770000000000005</v>
      </c>
      <c r="DA9" s="28">
        <v>0.89980000000000004</v>
      </c>
      <c r="DB9" s="28">
        <v>0.90080000000000005</v>
      </c>
      <c r="DC9" s="28">
        <v>0.90190000000000003</v>
      </c>
      <c r="DD9" s="28">
        <v>0.90239999999999998</v>
      </c>
      <c r="DE9" s="28">
        <v>0.90239999999999998</v>
      </c>
      <c r="DF9" s="28">
        <v>0.90239999999999998</v>
      </c>
      <c r="DG9" s="28">
        <v>0.90659999999999996</v>
      </c>
      <c r="DH9" s="28">
        <v>0.90920000000000001</v>
      </c>
      <c r="DI9" s="28">
        <v>0.91290000000000004</v>
      </c>
      <c r="DJ9" s="28">
        <v>0.91339999999999999</v>
      </c>
      <c r="DK9" s="28">
        <v>0.91549999999999998</v>
      </c>
      <c r="DL9" s="28">
        <v>0.92290000000000005</v>
      </c>
    </row>
    <row r="10" spans="1:116">
      <c r="B10" s="41" t="s">
        <v>804</v>
      </c>
      <c r="C10" s="41">
        <v>88</v>
      </c>
      <c r="D10" s="42">
        <v>5.0000000000000001E-4</v>
      </c>
      <c r="N10" s="1" t="s">
        <v>7</v>
      </c>
      <c r="O10" s="1" t="s">
        <v>827</v>
      </c>
      <c r="P10" s="1" t="s">
        <v>827</v>
      </c>
      <c r="Q10" s="1" t="s">
        <v>827</v>
      </c>
      <c r="R10" s="1" t="s">
        <v>827</v>
      </c>
      <c r="S10" s="1" t="s">
        <v>827</v>
      </c>
      <c r="T10" s="1" t="s">
        <v>827</v>
      </c>
      <c r="U10" s="1" t="s">
        <v>827</v>
      </c>
      <c r="V10" s="1" t="s">
        <v>827</v>
      </c>
      <c r="W10" s="1" t="s">
        <v>827</v>
      </c>
      <c r="X10" s="1" t="s">
        <v>827</v>
      </c>
      <c r="Y10" s="1" t="s">
        <v>827</v>
      </c>
      <c r="Z10" s="1" t="s">
        <v>827</v>
      </c>
      <c r="AA10" s="1" t="s">
        <v>827</v>
      </c>
      <c r="AB10" s="1" t="s">
        <v>827</v>
      </c>
      <c r="AC10" s="1" t="s">
        <v>827</v>
      </c>
      <c r="AD10" s="1" t="s">
        <v>827</v>
      </c>
      <c r="AE10" s="1" t="s">
        <v>827</v>
      </c>
      <c r="AF10" s="1" t="s">
        <v>827</v>
      </c>
      <c r="AG10" s="1" t="s">
        <v>827</v>
      </c>
      <c r="AH10" s="1" t="s">
        <v>827</v>
      </c>
      <c r="AI10" s="1" t="s">
        <v>827</v>
      </c>
      <c r="AJ10" s="1" t="s">
        <v>827</v>
      </c>
      <c r="AK10" s="1" t="s">
        <v>827</v>
      </c>
      <c r="AL10" s="1" t="s">
        <v>827</v>
      </c>
      <c r="AM10" s="1" t="s">
        <v>827</v>
      </c>
      <c r="AN10" s="1" t="s">
        <v>827</v>
      </c>
      <c r="AO10" s="1" t="s">
        <v>827</v>
      </c>
      <c r="AP10" s="1" t="s">
        <v>827</v>
      </c>
      <c r="AQ10" s="1" t="s">
        <v>827</v>
      </c>
      <c r="AR10" s="1" t="s">
        <v>827</v>
      </c>
      <c r="AS10" s="1" t="s">
        <v>827</v>
      </c>
      <c r="AT10" s="1" t="s">
        <v>827</v>
      </c>
      <c r="AU10" s="1" t="s">
        <v>827</v>
      </c>
      <c r="AV10" s="1" t="s">
        <v>827</v>
      </c>
      <c r="AW10" s="1" t="s">
        <v>827</v>
      </c>
      <c r="AX10" s="1" t="s">
        <v>827</v>
      </c>
      <c r="AY10" s="1" t="s">
        <v>827</v>
      </c>
      <c r="AZ10" s="1" t="s">
        <v>827</v>
      </c>
      <c r="BA10" s="1" t="s">
        <v>827</v>
      </c>
      <c r="BB10" s="1" t="s">
        <v>827</v>
      </c>
      <c r="BC10" s="1" t="s">
        <v>827</v>
      </c>
      <c r="BD10" s="1" t="s">
        <v>827</v>
      </c>
      <c r="BE10" s="1" t="s">
        <v>827</v>
      </c>
      <c r="BF10" s="1" t="s">
        <v>827</v>
      </c>
      <c r="BG10" s="1" t="s">
        <v>827</v>
      </c>
      <c r="BH10" s="1" t="s">
        <v>827</v>
      </c>
      <c r="BI10" s="1" t="s">
        <v>827</v>
      </c>
      <c r="BJ10" s="1" t="s">
        <v>827</v>
      </c>
      <c r="BK10" s="1" t="s">
        <v>827</v>
      </c>
      <c r="BL10" s="1" t="s">
        <v>827</v>
      </c>
      <c r="BM10" s="1" t="s">
        <v>827</v>
      </c>
      <c r="BN10" s="1" t="s">
        <v>827</v>
      </c>
      <c r="BO10" s="1" t="s">
        <v>827</v>
      </c>
      <c r="BP10" s="1" t="s">
        <v>827</v>
      </c>
      <c r="BQ10" s="1" t="s">
        <v>827</v>
      </c>
      <c r="BR10" s="1" t="s">
        <v>827</v>
      </c>
      <c r="BS10" s="1" t="s">
        <v>827</v>
      </c>
      <c r="BT10" s="1" t="s">
        <v>827</v>
      </c>
      <c r="BU10" s="1" t="s">
        <v>827</v>
      </c>
      <c r="BV10" s="1" t="s">
        <v>827</v>
      </c>
      <c r="BW10" s="1" t="s">
        <v>827</v>
      </c>
      <c r="BX10" s="1" t="s">
        <v>827</v>
      </c>
      <c r="BY10" s="1" t="s">
        <v>827</v>
      </c>
      <c r="BZ10" s="1" t="s">
        <v>827</v>
      </c>
      <c r="CA10" s="1" t="s">
        <v>827</v>
      </c>
      <c r="CB10" s="1" t="s">
        <v>827</v>
      </c>
      <c r="CC10" s="1" t="s">
        <v>827</v>
      </c>
      <c r="CD10" s="1" t="s">
        <v>827</v>
      </c>
      <c r="CE10" s="1" t="s">
        <v>827</v>
      </c>
      <c r="CF10" s="1" t="s">
        <v>827</v>
      </c>
      <c r="CG10" s="1" t="s">
        <v>827</v>
      </c>
      <c r="CH10" s="1" t="s">
        <v>827</v>
      </c>
      <c r="CI10" s="1" t="s">
        <v>827</v>
      </c>
      <c r="CJ10" s="1" t="s">
        <v>827</v>
      </c>
      <c r="CK10" s="1" t="s">
        <v>827</v>
      </c>
      <c r="CL10" s="1" t="s">
        <v>827</v>
      </c>
      <c r="CM10" s="1" t="s">
        <v>827</v>
      </c>
      <c r="CN10" s="1" t="s">
        <v>827</v>
      </c>
      <c r="CO10" s="1" t="s">
        <v>827</v>
      </c>
      <c r="CP10" s="1" t="s">
        <v>827</v>
      </c>
      <c r="CQ10" s="1" t="s">
        <v>827</v>
      </c>
      <c r="CR10" s="1" t="s">
        <v>827</v>
      </c>
      <c r="CS10" s="1" t="s">
        <v>827</v>
      </c>
      <c r="CT10" s="1" t="s">
        <v>827</v>
      </c>
      <c r="CU10" s="1" t="s">
        <v>827</v>
      </c>
      <c r="CV10" s="1" t="s">
        <v>827</v>
      </c>
      <c r="CW10" s="1" t="s">
        <v>827</v>
      </c>
      <c r="CX10" s="1" t="s">
        <v>827</v>
      </c>
      <c r="CY10" s="1" t="s">
        <v>827</v>
      </c>
      <c r="CZ10" s="1" t="s">
        <v>827</v>
      </c>
      <c r="DA10" s="1" t="s">
        <v>827</v>
      </c>
      <c r="DB10" s="1" t="s">
        <v>827</v>
      </c>
      <c r="DC10" s="1" t="s">
        <v>827</v>
      </c>
      <c r="DD10" s="1" t="s">
        <v>827</v>
      </c>
      <c r="DE10" s="1" t="s">
        <v>827</v>
      </c>
      <c r="DF10" s="1" t="s">
        <v>827</v>
      </c>
      <c r="DG10" s="1" t="s">
        <v>827</v>
      </c>
      <c r="DH10" s="1" t="s">
        <v>827</v>
      </c>
      <c r="DI10" s="1" t="s">
        <v>827</v>
      </c>
      <c r="DJ10" s="1" t="s">
        <v>827</v>
      </c>
      <c r="DK10" s="1" t="s">
        <v>827</v>
      </c>
      <c r="DL10" s="1" t="s">
        <v>827</v>
      </c>
    </row>
    <row r="11" spans="1:116" ht="15.75" thickBot="1">
      <c r="B11" s="37" t="s">
        <v>219</v>
      </c>
      <c r="C11" s="37">
        <v>948</v>
      </c>
      <c r="D11" s="38">
        <v>4.8999999999999998E-3</v>
      </c>
      <c r="N11" s="1" t="s">
        <v>829</v>
      </c>
      <c r="O11" s="1" t="s">
        <v>2300</v>
      </c>
      <c r="P11" s="1" t="s">
        <v>2301</v>
      </c>
      <c r="Q11" s="1" t="s">
        <v>2302</v>
      </c>
      <c r="R11" s="1" t="s">
        <v>2303</v>
      </c>
      <c r="S11" s="1" t="s">
        <v>2304</v>
      </c>
      <c r="T11" s="1" t="s">
        <v>2305</v>
      </c>
      <c r="U11" s="1" t="s">
        <v>2306</v>
      </c>
      <c r="V11" s="1" t="s">
        <v>2307</v>
      </c>
      <c r="W11" s="1" t="s">
        <v>2308</v>
      </c>
      <c r="X11" s="1" t="s">
        <v>2309</v>
      </c>
      <c r="Y11" s="1" t="s">
        <v>2310</v>
      </c>
      <c r="Z11" s="1" t="s">
        <v>2311</v>
      </c>
      <c r="AA11" s="1" t="s">
        <v>2312</v>
      </c>
      <c r="AB11" s="1" t="s">
        <v>2313</v>
      </c>
      <c r="AC11" s="1" t="s">
        <v>2314</v>
      </c>
      <c r="AD11" s="1" t="s">
        <v>2315</v>
      </c>
      <c r="AE11" s="1" t="s">
        <v>2316</v>
      </c>
      <c r="AF11" s="1" t="s">
        <v>2317</v>
      </c>
      <c r="AG11" s="1" t="s">
        <v>2318</v>
      </c>
      <c r="AH11" s="1" t="s">
        <v>2319</v>
      </c>
      <c r="AI11" s="1" t="s">
        <v>2320</v>
      </c>
      <c r="AJ11" s="1" t="s">
        <v>2321</v>
      </c>
      <c r="AK11" s="1" t="s">
        <v>2322</v>
      </c>
      <c r="AL11" s="1" t="s">
        <v>2323</v>
      </c>
      <c r="AM11" s="1" t="s">
        <v>2324</v>
      </c>
      <c r="AN11" s="1" t="s">
        <v>2325</v>
      </c>
      <c r="AO11" s="1" t="s">
        <v>2326</v>
      </c>
      <c r="AP11" s="1" t="s">
        <v>2327</v>
      </c>
      <c r="AQ11" s="1" t="s">
        <v>2328</v>
      </c>
      <c r="AR11" s="1" t="s">
        <v>2329</v>
      </c>
      <c r="AS11" s="1" t="s">
        <v>2330</v>
      </c>
      <c r="AT11" s="1" t="s">
        <v>2331</v>
      </c>
      <c r="AU11" s="1" t="s">
        <v>2332</v>
      </c>
      <c r="AV11" s="1" t="s">
        <v>2333</v>
      </c>
      <c r="AW11" s="1" t="s">
        <v>2334</v>
      </c>
      <c r="AX11" s="1" t="s">
        <v>2335</v>
      </c>
      <c r="AY11" s="1" t="s">
        <v>2336</v>
      </c>
      <c r="AZ11" s="1" t="s">
        <v>2337</v>
      </c>
      <c r="BA11" s="1" t="s">
        <v>2338</v>
      </c>
      <c r="BB11" s="1" t="s">
        <v>2339</v>
      </c>
      <c r="BC11" s="1" t="s">
        <v>2340</v>
      </c>
      <c r="BD11" s="1" t="s">
        <v>2341</v>
      </c>
      <c r="BE11" s="1" t="s">
        <v>2342</v>
      </c>
      <c r="BF11" s="1" t="s">
        <v>2343</v>
      </c>
      <c r="BG11" s="1" t="s">
        <v>2344</v>
      </c>
      <c r="BH11" s="1" t="s">
        <v>2345</v>
      </c>
      <c r="BI11" s="1" t="s">
        <v>2346</v>
      </c>
      <c r="BJ11" s="1" t="s">
        <v>2347</v>
      </c>
      <c r="BK11" s="1" t="s">
        <v>2348</v>
      </c>
      <c r="BL11" s="1" t="s">
        <v>2349</v>
      </c>
      <c r="BM11" s="1" t="s">
        <v>2350</v>
      </c>
      <c r="BN11" s="1" t="s">
        <v>2351</v>
      </c>
      <c r="BO11" s="1" t="s">
        <v>2352</v>
      </c>
      <c r="BP11" s="1" t="s">
        <v>2353</v>
      </c>
      <c r="BQ11" s="1" t="s">
        <v>2354</v>
      </c>
      <c r="BR11" s="1" t="s">
        <v>2355</v>
      </c>
      <c r="BS11" s="1" t="s">
        <v>2356</v>
      </c>
      <c r="BT11" s="1" t="s">
        <v>2357</v>
      </c>
      <c r="BU11" s="1" t="s">
        <v>2358</v>
      </c>
      <c r="BV11" s="1" t="s">
        <v>2359</v>
      </c>
      <c r="BW11" s="1" t="s">
        <v>2360</v>
      </c>
      <c r="BX11" s="1" t="s">
        <v>2361</v>
      </c>
      <c r="BY11" s="1" t="s">
        <v>2362</v>
      </c>
      <c r="BZ11" s="1" t="s">
        <v>2363</v>
      </c>
      <c r="CA11" s="1" t="s">
        <v>2364</v>
      </c>
      <c r="CB11" s="1" t="s">
        <v>2365</v>
      </c>
      <c r="CC11" s="1" t="s">
        <v>2366</v>
      </c>
      <c r="CD11" s="1" t="s">
        <v>2367</v>
      </c>
      <c r="CE11" s="1" t="s">
        <v>2368</v>
      </c>
      <c r="CF11" s="1" t="s">
        <v>2369</v>
      </c>
      <c r="CG11" s="1" t="s">
        <v>2370</v>
      </c>
      <c r="CH11" s="1" t="s">
        <v>2371</v>
      </c>
      <c r="CI11" s="1" t="s">
        <v>2372</v>
      </c>
      <c r="CJ11" s="1" t="s">
        <v>2373</v>
      </c>
      <c r="CK11" s="1" t="s">
        <v>2374</v>
      </c>
      <c r="CL11" s="1" t="s">
        <v>2375</v>
      </c>
      <c r="CM11" s="1" t="s">
        <v>2376</v>
      </c>
      <c r="CN11" s="1" t="s">
        <v>2377</v>
      </c>
      <c r="CO11" s="1" t="s">
        <v>2378</v>
      </c>
      <c r="CP11" s="1" t="s">
        <v>2379</v>
      </c>
      <c r="CQ11" s="1" t="s">
        <v>2380</v>
      </c>
      <c r="CR11" s="1" t="s">
        <v>2381</v>
      </c>
      <c r="CS11" s="1" t="s">
        <v>2382</v>
      </c>
      <c r="CT11" s="1" t="s">
        <v>2383</v>
      </c>
      <c r="CU11" s="1" t="s">
        <v>2384</v>
      </c>
      <c r="CV11" s="1" t="s">
        <v>2385</v>
      </c>
      <c r="CW11" s="1" t="s">
        <v>2386</v>
      </c>
      <c r="CX11" s="1" t="s">
        <v>2387</v>
      </c>
      <c r="CY11" s="1" t="s">
        <v>2388</v>
      </c>
      <c r="CZ11" s="1" t="s">
        <v>2389</v>
      </c>
      <c r="DA11" s="1" t="s">
        <v>2390</v>
      </c>
      <c r="DB11" s="1" t="s">
        <v>2391</v>
      </c>
      <c r="DC11" s="1" t="s">
        <v>2392</v>
      </c>
      <c r="DD11" s="1" t="s">
        <v>2393</v>
      </c>
      <c r="DE11" s="1" t="s">
        <v>2394</v>
      </c>
      <c r="DF11" s="1" t="s">
        <v>2395</v>
      </c>
      <c r="DG11" s="1" t="s">
        <v>2396</v>
      </c>
      <c r="DH11" s="1" t="s">
        <v>2397</v>
      </c>
      <c r="DI11" s="1" t="s">
        <v>2398</v>
      </c>
      <c r="DJ11" s="1" t="s">
        <v>2399</v>
      </c>
      <c r="DK11" s="1" t="s">
        <v>2400</v>
      </c>
      <c r="DL11" s="1" t="s">
        <v>2401</v>
      </c>
    </row>
    <row r="12" spans="1:116" ht="15.75" thickTop="1">
      <c r="A12" s="28">
        <v>1</v>
      </c>
      <c r="B12" s="52" t="s">
        <v>491</v>
      </c>
      <c r="C12" s="52">
        <v>169488</v>
      </c>
      <c r="D12" s="53">
        <v>0.87180000000000002</v>
      </c>
      <c r="E12" s="54" t="s">
        <v>491</v>
      </c>
      <c r="N12" s="1" t="s">
        <v>1112</v>
      </c>
      <c r="O12" s="1" t="s">
        <v>2402</v>
      </c>
      <c r="P12" s="1" t="s">
        <v>2403</v>
      </c>
      <c r="Q12" s="1" t="s">
        <v>2404</v>
      </c>
      <c r="R12" s="1" t="s">
        <v>2405</v>
      </c>
      <c r="S12" s="1" t="s">
        <v>2406</v>
      </c>
      <c r="T12" s="1" t="s">
        <v>2407</v>
      </c>
      <c r="U12" s="1" t="s">
        <v>2408</v>
      </c>
      <c r="V12" s="1" t="s">
        <v>2409</v>
      </c>
      <c r="W12" s="1" t="s">
        <v>2410</v>
      </c>
      <c r="X12" s="1" t="s">
        <v>2411</v>
      </c>
      <c r="Y12" s="1" t="s">
        <v>2412</v>
      </c>
      <c r="Z12" s="1" t="s">
        <v>2413</v>
      </c>
      <c r="AA12" s="1" t="s">
        <v>2414</v>
      </c>
      <c r="AB12" s="1" t="s">
        <v>2415</v>
      </c>
      <c r="AC12" s="1" t="s">
        <v>2416</v>
      </c>
      <c r="AD12" s="1" t="s">
        <v>2417</v>
      </c>
      <c r="AE12" s="1" t="s">
        <v>2418</v>
      </c>
      <c r="AF12" s="1" t="s">
        <v>2419</v>
      </c>
      <c r="AG12" s="1" t="s">
        <v>2420</v>
      </c>
      <c r="AH12" s="1" t="s">
        <v>2421</v>
      </c>
      <c r="AI12" s="1" t="s">
        <v>2422</v>
      </c>
      <c r="AJ12" s="1" t="s">
        <v>2423</v>
      </c>
      <c r="AK12" s="1" t="s">
        <v>2424</v>
      </c>
      <c r="AL12" s="1" t="s">
        <v>2425</v>
      </c>
      <c r="AM12" s="1" t="s">
        <v>2426</v>
      </c>
      <c r="AN12" s="1" t="s">
        <v>2427</v>
      </c>
      <c r="AO12" s="1" t="s">
        <v>2428</v>
      </c>
      <c r="AP12" s="1" t="s">
        <v>2429</v>
      </c>
      <c r="AQ12" s="1" t="s">
        <v>2430</v>
      </c>
      <c r="AR12" s="1" t="s">
        <v>2431</v>
      </c>
      <c r="AS12" s="1" t="s">
        <v>2432</v>
      </c>
      <c r="AT12" s="1" t="s">
        <v>2433</v>
      </c>
      <c r="AU12" s="1" t="s">
        <v>2434</v>
      </c>
      <c r="AV12" s="1" t="s">
        <v>2435</v>
      </c>
      <c r="AW12" s="1" t="s">
        <v>2436</v>
      </c>
      <c r="AX12" s="1" t="s">
        <v>2437</v>
      </c>
      <c r="AY12" s="1" t="s">
        <v>2438</v>
      </c>
      <c r="AZ12" s="1" t="s">
        <v>2439</v>
      </c>
      <c r="BA12" s="1" t="s">
        <v>2440</v>
      </c>
      <c r="BB12" s="1" t="s">
        <v>2441</v>
      </c>
      <c r="BC12" s="1" t="s">
        <v>2442</v>
      </c>
      <c r="BD12" s="1" t="s">
        <v>2443</v>
      </c>
      <c r="BE12" s="1" t="s">
        <v>2444</v>
      </c>
      <c r="BF12" s="1" t="s">
        <v>2445</v>
      </c>
      <c r="BG12" s="1" t="s">
        <v>2446</v>
      </c>
      <c r="BH12" s="1" t="s">
        <v>2447</v>
      </c>
      <c r="BI12" s="1" t="s">
        <v>2448</v>
      </c>
      <c r="BJ12" s="1" t="s">
        <v>2449</v>
      </c>
      <c r="BK12" s="1" t="s">
        <v>2450</v>
      </c>
      <c r="BL12" s="1" t="s">
        <v>2451</v>
      </c>
      <c r="BM12" s="1" t="s">
        <v>2452</v>
      </c>
      <c r="BN12" s="1" t="s">
        <v>2453</v>
      </c>
      <c r="BO12" s="1" t="s">
        <v>2454</v>
      </c>
      <c r="BP12" s="1" t="s">
        <v>2455</v>
      </c>
      <c r="BQ12" s="1" t="s">
        <v>2456</v>
      </c>
      <c r="BR12" s="1" t="s">
        <v>2457</v>
      </c>
      <c r="BS12" s="1" t="s">
        <v>2458</v>
      </c>
      <c r="BT12" s="1" t="s">
        <v>2459</v>
      </c>
      <c r="BU12" s="1" t="s">
        <v>2460</v>
      </c>
      <c r="BV12" s="1" t="s">
        <v>2461</v>
      </c>
      <c r="BW12" s="1" t="s">
        <v>2462</v>
      </c>
      <c r="BX12" s="1" t="s">
        <v>2463</v>
      </c>
      <c r="BY12" s="1" t="s">
        <v>2464</v>
      </c>
      <c r="BZ12" s="1" t="s">
        <v>2465</v>
      </c>
      <c r="CA12" s="1" t="s">
        <v>2466</v>
      </c>
      <c r="CB12" s="1" t="s">
        <v>2467</v>
      </c>
      <c r="CC12" s="1" t="s">
        <v>2468</v>
      </c>
      <c r="CD12" s="1" t="s">
        <v>2469</v>
      </c>
      <c r="CE12" s="1" t="s">
        <v>2470</v>
      </c>
      <c r="CF12" s="1" t="s">
        <v>2471</v>
      </c>
      <c r="CG12" s="1" t="s">
        <v>2472</v>
      </c>
      <c r="CH12" s="1" t="s">
        <v>2473</v>
      </c>
      <c r="CI12" s="1" t="s">
        <v>2474</v>
      </c>
      <c r="CJ12" s="1" t="s">
        <v>2475</v>
      </c>
      <c r="CK12" s="1" t="s">
        <v>2476</v>
      </c>
      <c r="CL12" s="1" t="s">
        <v>2477</v>
      </c>
      <c r="CM12" s="1" t="s">
        <v>2478</v>
      </c>
      <c r="CN12" s="1" t="s">
        <v>2479</v>
      </c>
      <c r="CO12" s="1" t="s">
        <v>2480</v>
      </c>
      <c r="CP12" s="1" t="s">
        <v>2481</v>
      </c>
      <c r="CQ12" s="1" t="s">
        <v>2482</v>
      </c>
      <c r="CR12" s="1" t="s">
        <v>2483</v>
      </c>
      <c r="CS12" s="1" t="s">
        <v>2484</v>
      </c>
      <c r="CT12" s="1" t="s">
        <v>2485</v>
      </c>
      <c r="CU12" s="1" t="s">
        <v>2486</v>
      </c>
      <c r="CV12" s="1" t="s">
        <v>2487</v>
      </c>
      <c r="CW12" s="1" t="s">
        <v>2488</v>
      </c>
      <c r="CX12" s="1" t="s">
        <v>2489</v>
      </c>
      <c r="CY12" s="1" t="s">
        <v>2490</v>
      </c>
      <c r="CZ12" s="1" t="s">
        <v>2491</v>
      </c>
      <c r="DA12" s="1" t="s">
        <v>2492</v>
      </c>
      <c r="DB12" s="1" t="s">
        <v>2493</v>
      </c>
      <c r="DC12" s="1" t="s">
        <v>2494</v>
      </c>
      <c r="DD12" s="1" t="s">
        <v>2495</v>
      </c>
      <c r="DE12" s="1" t="s">
        <v>2496</v>
      </c>
      <c r="DF12" s="1" t="s">
        <v>2497</v>
      </c>
      <c r="DG12" s="1" t="s">
        <v>2498</v>
      </c>
      <c r="DH12" s="1" t="s">
        <v>2499</v>
      </c>
      <c r="DI12" s="1" t="s">
        <v>2500</v>
      </c>
      <c r="DJ12" s="1" t="s">
        <v>2501</v>
      </c>
      <c r="DK12" s="1" t="s">
        <v>2502</v>
      </c>
      <c r="DL12" s="1" t="s">
        <v>2503</v>
      </c>
    </row>
    <row r="13" spans="1:116">
      <c r="B13" s="33" t="s">
        <v>493</v>
      </c>
      <c r="C13" s="33">
        <v>169488</v>
      </c>
      <c r="D13" s="34">
        <v>0.87180000000000002</v>
      </c>
      <c r="E13" s="1" t="s">
        <v>491</v>
      </c>
      <c r="N13" s="1" t="s">
        <v>1396</v>
      </c>
      <c r="O13" s="1">
        <v>202527</v>
      </c>
      <c r="P13" s="1">
        <v>202527</v>
      </c>
      <c r="Q13" s="1">
        <v>202527</v>
      </c>
      <c r="R13" s="1">
        <v>202527</v>
      </c>
      <c r="S13" s="1">
        <v>202527</v>
      </c>
      <c r="T13" s="1">
        <v>202527</v>
      </c>
      <c r="U13" s="1">
        <v>202527</v>
      </c>
      <c r="V13" s="1">
        <v>202527</v>
      </c>
      <c r="W13" s="1">
        <v>202527</v>
      </c>
      <c r="X13" s="1">
        <v>202527</v>
      </c>
      <c r="Y13" s="1">
        <v>202527</v>
      </c>
      <c r="Z13" s="1">
        <v>202527</v>
      </c>
      <c r="AA13" s="1">
        <v>202527</v>
      </c>
      <c r="AB13" s="1">
        <v>202527</v>
      </c>
      <c r="AC13" s="1">
        <v>202527</v>
      </c>
      <c r="AD13" s="1">
        <v>202527</v>
      </c>
      <c r="AE13" s="1">
        <v>202527</v>
      </c>
      <c r="AF13" s="1">
        <v>202527</v>
      </c>
      <c r="AG13" s="1">
        <v>202527</v>
      </c>
      <c r="AH13" s="1">
        <v>202527</v>
      </c>
      <c r="AI13" s="1">
        <v>202527</v>
      </c>
      <c r="AJ13" s="1">
        <v>202527</v>
      </c>
      <c r="AK13" s="1">
        <v>202527</v>
      </c>
      <c r="AL13" s="1">
        <v>202527</v>
      </c>
      <c r="AM13" s="1">
        <v>202527</v>
      </c>
      <c r="AN13" s="1">
        <v>202527</v>
      </c>
      <c r="AO13" s="1">
        <v>202527</v>
      </c>
      <c r="AP13" s="1">
        <v>202527</v>
      </c>
      <c r="AQ13" s="1">
        <v>202527</v>
      </c>
      <c r="AR13" s="1">
        <v>202527</v>
      </c>
      <c r="AS13" s="1">
        <v>202527</v>
      </c>
      <c r="AT13" s="1">
        <v>202527</v>
      </c>
      <c r="AU13" s="1">
        <v>202527</v>
      </c>
      <c r="AV13" s="1">
        <v>202527</v>
      </c>
      <c r="AW13" s="1">
        <v>202527</v>
      </c>
      <c r="AX13" s="1">
        <v>202527</v>
      </c>
      <c r="AY13" s="1">
        <v>202527</v>
      </c>
      <c r="AZ13" s="1">
        <v>202527</v>
      </c>
      <c r="BA13" s="1">
        <v>202527</v>
      </c>
      <c r="BB13" s="1">
        <v>202527</v>
      </c>
      <c r="BC13" s="1">
        <v>202527</v>
      </c>
      <c r="BD13" s="1">
        <v>202527</v>
      </c>
      <c r="BE13" s="1">
        <v>202527</v>
      </c>
      <c r="BF13" s="1">
        <v>202527</v>
      </c>
      <c r="BG13" s="1">
        <v>202527</v>
      </c>
      <c r="BH13" s="1">
        <v>202527</v>
      </c>
      <c r="BI13" s="1">
        <v>202527</v>
      </c>
      <c r="BJ13" s="1">
        <v>202527</v>
      </c>
      <c r="BK13" s="1">
        <v>202527</v>
      </c>
      <c r="BL13" s="1">
        <v>202527</v>
      </c>
      <c r="BM13" s="1">
        <v>202527</v>
      </c>
      <c r="BN13" s="1">
        <v>202527</v>
      </c>
      <c r="BO13" s="1">
        <v>202527</v>
      </c>
      <c r="BP13" s="1">
        <v>202527</v>
      </c>
      <c r="BQ13" s="1">
        <v>202527</v>
      </c>
      <c r="BR13" s="1">
        <v>202527</v>
      </c>
      <c r="BS13" s="1">
        <v>202527</v>
      </c>
      <c r="BT13" s="1">
        <v>202527</v>
      </c>
      <c r="BU13" s="1">
        <v>202527</v>
      </c>
      <c r="BV13" s="1">
        <v>202527</v>
      </c>
      <c r="BW13" s="1">
        <v>202527</v>
      </c>
      <c r="BX13" s="1">
        <v>202527</v>
      </c>
      <c r="BY13" s="1">
        <v>202527</v>
      </c>
      <c r="BZ13" s="1">
        <v>202527</v>
      </c>
      <c r="CA13" s="1">
        <v>202527</v>
      </c>
      <c r="CB13" s="1">
        <v>202527</v>
      </c>
      <c r="CC13" s="1">
        <v>202527</v>
      </c>
      <c r="CD13" s="1">
        <v>202527</v>
      </c>
      <c r="CE13" s="1">
        <v>202527</v>
      </c>
      <c r="CF13" s="1">
        <v>202527</v>
      </c>
      <c r="CG13" s="1">
        <v>202527</v>
      </c>
      <c r="CH13" s="1">
        <v>202527</v>
      </c>
      <c r="CI13" s="1">
        <v>202527</v>
      </c>
      <c r="CJ13" s="1">
        <v>202527</v>
      </c>
      <c r="CK13" s="1">
        <v>202527</v>
      </c>
      <c r="CL13" s="1">
        <v>202527</v>
      </c>
      <c r="CM13" s="1">
        <v>202527</v>
      </c>
      <c r="CN13" s="1">
        <v>202527</v>
      </c>
      <c r="CO13" s="1">
        <v>202527</v>
      </c>
      <c r="CP13" s="1">
        <v>202527</v>
      </c>
      <c r="CQ13" s="1">
        <v>202527</v>
      </c>
      <c r="CR13" s="1">
        <v>202527</v>
      </c>
      <c r="CS13" s="1">
        <v>202527</v>
      </c>
      <c r="CT13" s="1">
        <v>202527</v>
      </c>
      <c r="CU13" s="1">
        <v>202527</v>
      </c>
      <c r="CV13" s="1">
        <v>202527</v>
      </c>
      <c r="CW13" s="1">
        <v>202527</v>
      </c>
      <c r="CX13" s="1">
        <v>202527</v>
      </c>
      <c r="CY13" s="1">
        <v>202527</v>
      </c>
      <c r="CZ13" s="1">
        <v>202527</v>
      </c>
      <c r="DA13" s="1">
        <v>202527</v>
      </c>
      <c r="DB13" s="1">
        <v>202527</v>
      </c>
      <c r="DC13" s="1">
        <v>202527</v>
      </c>
      <c r="DD13" s="1">
        <v>202527</v>
      </c>
      <c r="DE13" s="1">
        <v>202527</v>
      </c>
      <c r="DF13" s="1">
        <v>202527</v>
      </c>
      <c r="DG13" s="1">
        <v>202527</v>
      </c>
      <c r="DH13" s="1">
        <v>202527</v>
      </c>
      <c r="DI13" s="1">
        <v>202527</v>
      </c>
      <c r="DJ13" s="1">
        <v>202527</v>
      </c>
      <c r="DK13" s="1">
        <v>202527</v>
      </c>
      <c r="DL13" s="1">
        <v>202527</v>
      </c>
    </row>
    <row r="14" spans="1:116">
      <c r="B14" s="46" t="s">
        <v>807</v>
      </c>
      <c r="C14" s="46">
        <v>30</v>
      </c>
      <c r="D14" s="47">
        <v>2.0000000000000001E-4</v>
      </c>
      <c r="E14" s="1" t="s">
        <v>807</v>
      </c>
      <c r="N14" s="1" t="s">
        <v>1397</v>
      </c>
      <c r="O14" s="1" t="s">
        <v>1398</v>
      </c>
      <c r="P14" s="1" t="s">
        <v>1398</v>
      </c>
      <c r="Q14" s="1" t="s">
        <v>1398</v>
      </c>
      <c r="R14" s="1" t="s">
        <v>1398</v>
      </c>
      <c r="S14" s="1" t="s">
        <v>1398</v>
      </c>
      <c r="T14" s="1" t="s">
        <v>1398</v>
      </c>
      <c r="U14" s="1" t="s">
        <v>1398</v>
      </c>
      <c r="V14" s="1" t="s">
        <v>1399</v>
      </c>
      <c r="W14" s="1" t="s">
        <v>1398</v>
      </c>
      <c r="X14" s="1" t="s">
        <v>1398</v>
      </c>
      <c r="Y14" s="1" t="s">
        <v>1398</v>
      </c>
      <c r="Z14" s="1" t="s">
        <v>1398</v>
      </c>
      <c r="AA14" s="1" t="s">
        <v>1399</v>
      </c>
      <c r="AB14" s="1" t="s">
        <v>1398</v>
      </c>
      <c r="AC14" s="1" t="s">
        <v>1398</v>
      </c>
      <c r="AD14" s="1" t="s">
        <v>1398</v>
      </c>
      <c r="AE14" s="1" t="s">
        <v>1399</v>
      </c>
      <c r="AF14" s="1" t="s">
        <v>1398</v>
      </c>
      <c r="AG14" s="1" t="s">
        <v>1398</v>
      </c>
      <c r="AH14" s="1" t="s">
        <v>1398</v>
      </c>
      <c r="AI14" s="1" t="s">
        <v>1398</v>
      </c>
      <c r="AJ14" s="1" t="s">
        <v>1398</v>
      </c>
      <c r="AK14" s="1" t="s">
        <v>1398</v>
      </c>
      <c r="AL14" s="1" t="s">
        <v>1398</v>
      </c>
      <c r="AM14" s="1" t="s">
        <v>1398</v>
      </c>
      <c r="AN14" s="1" t="s">
        <v>1399</v>
      </c>
      <c r="AO14" s="1" t="s">
        <v>1398</v>
      </c>
      <c r="AP14" s="1" t="s">
        <v>1398</v>
      </c>
      <c r="AQ14" s="1" t="s">
        <v>1398</v>
      </c>
      <c r="AR14" s="1" t="s">
        <v>1398</v>
      </c>
      <c r="AS14" s="1" t="s">
        <v>1398</v>
      </c>
      <c r="AT14" s="1" t="s">
        <v>1399</v>
      </c>
      <c r="AU14" s="1" t="s">
        <v>1399</v>
      </c>
      <c r="AV14" s="1" t="s">
        <v>1398</v>
      </c>
      <c r="AW14" s="1" t="s">
        <v>1398</v>
      </c>
      <c r="AX14" s="1" t="s">
        <v>1398</v>
      </c>
      <c r="AY14" s="1" t="s">
        <v>1398</v>
      </c>
      <c r="AZ14" s="1" t="s">
        <v>1398</v>
      </c>
      <c r="BA14" s="1" t="s">
        <v>1398</v>
      </c>
      <c r="BB14" s="1" t="s">
        <v>1398</v>
      </c>
      <c r="BC14" s="1" t="s">
        <v>1398</v>
      </c>
      <c r="BD14" s="1" t="s">
        <v>1398</v>
      </c>
      <c r="BE14" s="1" t="s">
        <v>1398</v>
      </c>
      <c r="BF14" s="1" t="s">
        <v>1398</v>
      </c>
      <c r="BG14" s="1" t="s">
        <v>1398</v>
      </c>
      <c r="BH14" s="1" t="s">
        <v>1398</v>
      </c>
      <c r="BI14" s="1" t="s">
        <v>1398</v>
      </c>
      <c r="BJ14" s="1" t="s">
        <v>1398</v>
      </c>
      <c r="BK14" s="1" t="s">
        <v>1399</v>
      </c>
      <c r="BL14" s="1" t="s">
        <v>1398</v>
      </c>
      <c r="BM14" s="1" t="s">
        <v>1399</v>
      </c>
      <c r="BN14" s="1" t="s">
        <v>1398</v>
      </c>
      <c r="BO14" s="1" t="s">
        <v>1398</v>
      </c>
      <c r="BP14" s="1" t="s">
        <v>1398</v>
      </c>
      <c r="BQ14" s="1" t="s">
        <v>1398</v>
      </c>
      <c r="BR14" s="1" t="s">
        <v>1398</v>
      </c>
      <c r="BS14" s="1" t="s">
        <v>1399</v>
      </c>
      <c r="BT14" s="1" t="s">
        <v>1398</v>
      </c>
      <c r="BU14" s="1" t="s">
        <v>1398</v>
      </c>
      <c r="BV14" s="1" t="s">
        <v>1399</v>
      </c>
      <c r="BW14" s="1" t="s">
        <v>1398</v>
      </c>
      <c r="BX14" s="1" t="s">
        <v>1398</v>
      </c>
      <c r="BY14" s="1" t="s">
        <v>1399</v>
      </c>
      <c r="BZ14" s="1" t="s">
        <v>1398</v>
      </c>
      <c r="CA14" s="1" t="s">
        <v>1399</v>
      </c>
      <c r="CB14" s="1" t="s">
        <v>1398</v>
      </c>
      <c r="CC14" s="1" t="s">
        <v>1399</v>
      </c>
      <c r="CD14" s="1" t="s">
        <v>1399</v>
      </c>
      <c r="CE14" s="1" t="s">
        <v>1398</v>
      </c>
      <c r="CF14" s="1" t="s">
        <v>1399</v>
      </c>
      <c r="CG14" s="1" t="s">
        <v>1398</v>
      </c>
      <c r="CH14" s="1" t="s">
        <v>1398</v>
      </c>
      <c r="CI14" s="1" t="s">
        <v>1398</v>
      </c>
      <c r="CJ14" s="1" t="s">
        <v>1398</v>
      </c>
      <c r="CK14" s="1" t="s">
        <v>1398</v>
      </c>
      <c r="CL14" s="1" t="s">
        <v>1398</v>
      </c>
      <c r="CM14" s="1" t="s">
        <v>1398</v>
      </c>
      <c r="CN14" s="1" t="s">
        <v>1398</v>
      </c>
      <c r="CO14" s="1" t="s">
        <v>1399</v>
      </c>
      <c r="CP14" s="1" t="s">
        <v>1398</v>
      </c>
      <c r="CQ14" s="1" t="s">
        <v>1398</v>
      </c>
      <c r="CR14" s="1" t="s">
        <v>1399</v>
      </c>
      <c r="CS14" s="1" t="s">
        <v>1398</v>
      </c>
      <c r="CT14" s="1" t="s">
        <v>1398</v>
      </c>
      <c r="CU14" s="1" t="s">
        <v>1398</v>
      </c>
      <c r="CV14" s="1" t="s">
        <v>1399</v>
      </c>
      <c r="CW14" s="1" t="s">
        <v>1398</v>
      </c>
      <c r="CX14" s="1" t="s">
        <v>1398</v>
      </c>
      <c r="CY14" s="1" t="s">
        <v>1399</v>
      </c>
      <c r="CZ14" s="1" t="s">
        <v>1398</v>
      </c>
      <c r="DA14" s="1" t="s">
        <v>1398</v>
      </c>
      <c r="DB14" s="1" t="s">
        <v>1398</v>
      </c>
      <c r="DC14" s="1" t="s">
        <v>1398</v>
      </c>
      <c r="DD14" s="1" t="s">
        <v>1398</v>
      </c>
      <c r="DE14" s="1" t="s">
        <v>1398</v>
      </c>
      <c r="DF14" s="1" t="s">
        <v>1398</v>
      </c>
      <c r="DG14" s="1" t="s">
        <v>1398</v>
      </c>
      <c r="DH14" s="1" t="s">
        <v>1398</v>
      </c>
      <c r="DI14" s="1" t="s">
        <v>1398</v>
      </c>
      <c r="DJ14" s="1" t="s">
        <v>1398</v>
      </c>
      <c r="DK14" s="1" t="s">
        <v>1398</v>
      </c>
      <c r="DL14" s="1" t="s">
        <v>1398</v>
      </c>
    </row>
    <row r="15" spans="1:116">
      <c r="B15" s="48" t="s">
        <v>1417</v>
      </c>
      <c r="C15" s="48">
        <v>1000</v>
      </c>
      <c r="D15" s="49">
        <v>5.1000000000000004E-3</v>
      </c>
      <c r="E15" s="1" t="s">
        <v>825</v>
      </c>
      <c r="N15" s="1" t="s">
        <v>1400</v>
      </c>
      <c r="O15" s="1" t="s">
        <v>2504</v>
      </c>
      <c r="P15" s="1" t="s">
        <v>2505</v>
      </c>
      <c r="Q15" s="1" t="s">
        <v>2505</v>
      </c>
      <c r="R15" s="1" t="s">
        <v>2505</v>
      </c>
      <c r="S15" s="1" t="s">
        <v>2505</v>
      </c>
      <c r="T15" s="1" t="s">
        <v>2505</v>
      </c>
      <c r="U15" s="1" t="s">
        <v>2505</v>
      </c>
      <c r="V15" s="1" t="s">
        <v>2505</v>
      </c>
      <c r="W15" s="1" t="s">
        <v>2504</v>
      </c>
      <c r="X15" s="1" t="s">
        <v>2505</v>
      </c>
      <c r="Y15" s="1" t="s">
        <v>2505</v>
      </c>
      <c r="Z15" s="1" t="s">
        <v>2505</v>
      </c>
      <c r="AA15" s="1" t="s">
        <v>2505</v>
      </c>
      <c r="AB15" s="1" t="s">
        <v>2505</v>
      </c>
      <c r="AC15" s="1" t="s">
        <v>2505</v>
      </c>
      <c r="AD15" s="1" t="s">
        <v>2505</v>
      </c>
      <c r="AE15" s="1" t="s">
        <v>2505</v>
      </c>
      <c r="AF15" s="1" t="s">
        <v>2505</v>
      </c>
      <c r="AG15" s="1" t="s">
        <v>2504</v>
      </c>
      <c r="AH15" s="1" t="s">
        <v>2505</v>
      </c>
      <c r="AI15" s="1" t="s">
        <v>2504</v>
      </c>
      <c r="AJ15" s="1" t="s">
        <v>2505</v>
      </c>
      <c r="AK15" s="1" t="s">
        <v>2505</v>
      </c>
      <c r="AL15" s="1" t="s">
        <v>2504</v>
      </c>
      <c r="AM15" s="1" t="s">
        <v>2505</v>
      </c>
      <c r="AN15" s="1" t="s">
        <v>2505</v>
      </c>
      <c r="AO15" s="1" t="s">
        <v>2505</v>
      </c>
      <c r="AP15" s="1" t="s">
        <v>2505</v>
      </c>
      <c r="AQ15" s="1" t="s">
        <v>2504</v>
      </c>
      <c r="AR15" s="1" t="s">
        <v>2504</v>
      </c>
      <c r="AS15" s="1" t="s">
        <v>2504</v>
      </c>
      <c r="AT15" s="1" t="s">
        <v>2505</v>
      </c>
      <c r="AU15" s="1" t="s">
        <v>2505</v>
      </c>
      <c r="AV15" s="1" t="s">
        <v>2505</v>
      </c>
      <c r="AW15" s="1" t="s">
        <v>2505</v>
      </c>
      <c r="AX15" s="1" t="s">
        <v>2505</v>
      </c>
      <c r="AY15" s="1" t="s">
        <v>2505</v>
      </c>
      <c r="AZ15" s="1" t="s">
        <v>2505</v>
      </c>
      <c r="BA15" s="1" t="s">
        <v>2505</v>
      </c>
      <c r="BB15" s="1" t="s">
        <v>2504</v>
      </c>
      <c r="BC15" s="1" t="s">
        <v>2505</v>
      </c>
      <c r="BD15" s="1" t="s">
        <v>2505</v>
      </c>
      <c r="BE15" s="1" t="s">
        <v>2505</v>
      </c>
      <c r="BF15" s="1" t="s">
        <v>2505</v>
      </c>
      <c r="BG15" s="1" t="s">
        <v>2504</v>
      </c>
      <c r="BH15" s="1" t="s">
        <v>2505</v>
      </c>
      <c r="BI15" s="1" t="s">
        <v>2505</v>
      </c>
      <c r="BJ15" s="1" t="s">
        <v>2505</v>
      </c>
      <c r="BK15" s="1" t="s">
        <v>2505</v>
      </c>
      <c r="BL15" s="1" t="s">
        <v>2505</v>
      </c>
      <c r="BM15" s="1" t="s">
        <v>2505</v>
      </c>
      <c r="BN15" s="1" t="s">
        <v>2505</v>
      </c>
      <c r="BO15" s="1" t="s">
        <v>2504</v>
      </c>
      <c r="BP15" s="1" t="s">
        <v>2505</v>
      </c>
      <c r="BQ15" s="1" t="s">
        <v>2505</v>
      </c>
      <c r="BR15" s="1" t="s">
        <v>2505</v>
      </c>
      <c r="BS15" s="1" t="s">
        <v>2505</v>
      </c>
      <c r="BT15" s="1" t="s">
        <v>2505</v>
      </c>
      <c r="BU15" s="1" t="s">
        <v>2504</v>
      </c>
      <c r="BV15" s="1" t="s">
        <v>2505</v>
      </c>
      <c r="BW15" s="1" t="s">
        <v>2505</v>
      </c>
      <c r="BX15" s="1" t="s">
        <v>2505</v>
      </c>
      <c r="BY15" s="1" t="s">
        <v>2504</v>
      </c>
      <c r="BZ15" s="1" t="s">
        <v>2505</v>
      </c>
      <c r="CA15" s="1" t="s">
        <v>2505</v>
      </c>
      <c r="CB15" s="1" t="s">
        <v>2505</v>
      </c>
      <c r="CC15" s="1" t="s">
        <v>2505</v>
      </c>
      <c r="CD15" s="1" t="s">
        <v>2505</v>
      </c>
      <c r="CE15" s="1" t="s">
        <v>2504</v>
      </c>
      <c r="CF15" s="1" t="s">
        <v>2504</v>
      </c>
      <c r="CG15" s="1" t="s">
        <v>2505</v>
      </c>
      <c r="CH15" s="1" t="s">
        <v>2504</v>
      </c>
      <c r="CI15" s="1" t="s">
        <v>2504</v>
      </c>
      <c r="CJ15" s="1" t="s">
        <v>2504</v>
      </c>
      <c r="CK15" s="1" t="s">
        <v>2504</v>
      </c>
      <c r="CL15" s="1" t="s">
        <v>2505</v>
      </c>
      <c r="CM15" s="1" t="s">
        <v>2504</v>
      </c>
      <c r="CN15" s="1" t="s">
        <v>2504</v>
      </c>
      <c r="CO15" s="1" t="s">
        <v>2505</v>
      </c>
      <c r="CP15" s="1" t="s">
        <v>2505</v>
      </c>
      <c r="CQ15" s="1" t="s">
        <v>2504</v>
      </c>
      <c r="CR15" s="1" t="s">
        <v>2505</v>
      </c>
      <c r="CS15" s="1" t="s">
        <v>2505</v>
      </c>
      <c r="CT15" s="1" t="s">
        <v>2504</v>
      </c>
      <c r="CU15" s="1" t="s">
        <v>2505</v>
      </c>
      <c r="CV15" s="1" t="s">
        <v>2505</v>
      </c>
      <c r="CW15" s="1" t="s">
        <v>2504</v>
      </c>
      <c r="CX15" s="1" t="s">
        <v>2505</v>
      </c>
      <c r="CY15" s="1" t="s">
        <v>2504</v>
      </c>
      <c r="CZ15" s="1" t="s">
        <v>2505</v>
      </c>
      <c r="DA15" s="1" t="s">
        <v>2504</v>
      </c>
      <c r="DB15" s="1" t="s">
        <v>2505</v>
      </c>
      <c r="DC15" s="1" t="s">
        <v>2504</v>
      </c>
      <c r="DD15" s="1" t="s">
        <v>2505</v>
      </c>
      <c r="DE15" s="1" t="s">
        <v>2505</v>
      </c>
      <c r="DF15" s="1" t="s">
        <v>2505</v>
      </c>
      <c r="DG15" s="1" t="s">
        <v>2505</v>
      </c>
      <c r="DH15" s="1" t="s">
        <v>2505</v>
      </c>
      <c r="DI15" s="1" t="s">
        <v>2505</v>
      </c>
      <c r="DJ15" s="1" t="s">
        <v>2505</v>
      </c>
      <c r="DK15" s="1" t="s">
        <v>2505</v>
      </c>
      <c r="DL15" s="1" t="s">
        <v>2505</v>
      </c>
    </row>
    <row r="16" spans="1:116">
      <c r="B16" s="48" t="s">
        <v>1419</v>
      </c>
      <c r="C16" s="48">
        <v>516</v>
      </c>
      <c r="D16" s="49">
        <v>2.7000000000000001E-3</v>
      </c>
      <c r="E16" s="1" t="s">
        <v>825</v>
      </c>
      <c r="N16" s="1" t="s">
        <v>1402</v>
      </c>
      <c r="O16" s="1" t="s">
        <v>2506</v>
      </c>
      <c r="P16" s="1" t="s">
        <v>2507</v>
      </c>
      <c r="Q16" s="1" t="s">
        <v>2507</v>
      </c>
      <c r="R16" s="1" t="s">
        <v>2507</v>
      </c>
      <c r="S16" s="1" t="s">
        <v>2507</v>
      </c>
      <c r="T16" s="1" t="s">
        <v>2507</v>
      </c>
      <c r="U16" s="1" t="s">
        <v>2507</v>
      </c>
      <c r="V16" s="1" t="s">
        <v>2507</v>
      </c>
      <c r="W16" s="1" t="s">
        <v>2506</v>
      </c>
      <c r="X16" s="1" t="s">
        <v>2507</v>
      </c>
      <c r="Y16" s="1" t="s">
        <v>2507</v>
      </c>
      <c r="Z16" s="1" t="s">
        <v>2507</v>
      </c>
      <c r="AA16" s="1" t="s">
        <v>2507</v>
      </c>
      <c r="AB16" s="1" t="s">
        <v>2507</v>
      </c>
      <c r="AC16" s="1" t="s">
        <v>2507</v>
      </c>
      <c r="AD16" s="1" t="s">
        <v>2507</v>
      </c>
      <c r="AE16" s="1" t="s">
        <v>2507</v>
      </c>
      <c r="AF16" s="1" t="s">
        <v>2507</v>
      </c>
      <c r="AG16" s="1" t="s">
        <v>2506</v>
      </c>
      <c r="AH16" s="1" t="s">
        <v>2507</v>
      </c>
      <c r="AI16" s="1" t="s">
        <v>2506</v>
      </c>
      <c r="AJ16" s="1" t="s">
        <v>2507</v>
      </c>
      <c r="AK16" s="1" t="s">
        <v>2507</v>
      </c>
      <c r="AL16" s="1" t="s">
        <v>2506</v>
      </c>
      <c r="AM16" s="1" t="s">
        <v>2507</v>
      </c>
      <c r="AN16" s="1" t="s">
        <v>2507</v>
      </c>
      <c r="AO16" s="1" t="s">
        <v>2507</v>
      </c>
      <c r="AP16" s="1" t="s">
        <v>2507</v>
      </c>
      <c r="AQ16" s="1" t="s">
        <v>2506</v>
      </c>
      <c r="AR16" s="1" t="s">
        <v>2506</v>
      </c>
      <c r="AS16" s="1" t="s">
        <v>2506</v>
      </c>
      <c r="AT16" s="1" t="s">
        <v>2507</v>
      </c>
      <c r="AU16" s="1" t="s">
        <v>2507</v>
      </c>
      <c r="AV16" s="1" t="s">
        <v>2507</v>
      </c>
      <c r="AW16" s="1" t="s">
        <v>2507</v>
      </c>
      <c r="AX16" s="1" t="s">
        <v>2507</v>
      </c>
      <c r="AY16" s="1" t="s">
        <v>2507</v>
      </c>
      <c r="AZ16" s="1" t="s">
        <v>2507</v>
      </c>
      <c r="BA16" s="1" t="s">
        <v>2507</v>
      </c>
      <c r="BB16" s="1" t="s">
        <v>2506</v>
      </c>
      <c r="BC16" s="1" t="s">
        <v>2507</v>
      </c>
      <c r="BD16" s="1" t="s">
        <v>2507</v>
      </c>
      <c r="BE16" s="1" t="s">
        <v>2507</v>
      </c>
      <c r="BF16" s="1" t="s">
        <v>2507</v>
      </c>
      <c r="BG16" s="1" t="s">
        <v>2506</v>
      </c>
      <c r="BH16" s="1" t="s">
        <v>2507</v>
      </c>
      <c r="BI16" s="1" t="s">
        <v>2507</v>
      </c>
      <c r="BJ16" s="1" t="s">
        <v>2507</v>
      </c>
      <c r="BK16" s="1" t="s">
        <v>2507</v>
      </c>
      <c r="BL16" s="1" t="s">
        <v>2507</v>
      </c>
      <c r="BM16" s="1" t="s">
        <v>2507</v>
      </c>
      <c r="BN16" s="1" t="s">
        <v>2507</v>
      </c>
      <c r="BO16" s="1" t="s">
        <v>2506</v>
      </c>
      <c r="BP16" s="1" t="s">
        <v>2507</v>
      </c>
      <c r="BQ16" s="1" t="s">
        <v>2507</v>
      </c>
      <c r="BR16" s="1" t="s">
        <v>2507</v>
      </c>
      <c r="BS16" s="1" t="s">
        <v>2507</v>
      </c>
      <c r="BT16" s="1" t="s">
        <v>2507</v>
      </c>
      <c r="BU16" s="1" t="s">
        <v>2506</v>
      </c>
      <c r="BV16" s="1" t="s">
        <v>2507</v>
      </c>
      <c r="BW16" s="1" t="s">
        <v>2507</v>
      </c>
      <c r="BX16" s="1" t="s">
        <v>2507</v>
      </c>
      <c r="BY16" s="1" t="s">
        <v>2506</v>
      </c>
      <c r="BZ16" s="1" t="s">
        <v>2507</v>
      </c>
      <c r="CA16" s="1" t="s">
        <v>2507</v>
      </c>
      <c r="CB16" s="1" t="s">
        <v>2507</v>
      </c>
      <c r="CC16" s="1" t="s">
        <v>2507</v>
      </c>
      <c r="CD16" s="1" t="s">
        <v>2507</v>
      </c>
      <c r="CE16" s="1" t="s">
        <v>2506</v>
      </c>
      <c r="CF16" s="1" t="s">
        <v>2506</v>
      </c>
      <c r="CG16" s="1" t="s">
        <v>2507</v>
      </c>
      <c r="CH16" s="1" t="s">
        <v>2506</v>
      </c>
      <c r="CI16" s="1" t="s">
        <v>2506</v>
      </c>
      <c r="CJ16" s="1" t="s">
        <v>2506</v>
      </c>
      <c r="CK16" s="1" t="s">
        <v>2506</v>
      </c>
      <c r="CL16" s="1" t="s">
        <v>2507</v>
      </c>
      <c r="CM16" s="1" t="s">
        <v>2506</v>
      </c>
      <c r="CN16" s="1" t="s">
        <v>2506</v>
      </c>
      <c r="CO16" s="1" t="s">
        <v>2507</v>
      </c>
      <c r="CP16" s="1" t="s">
        <v>2507</v>
      </c>
      <c r="CQ16" s="1" t="s">
        <v>2506</v>
      </c>
      <c r="CR16" s="1" t="s">
        <v>2507</v>
      </c>
      <c r="CS16" s="1" t="s">
        <v>2507</v>
      </c>
      <c r="CT16" s="1" t="s">
        <v>2506</v>
      </c>
      <c r="CU16" s="1" t="s">
        <v>2507</v>
      </c>
      <c r="CV16" s="1" t="s">
        <v>2507</v>
      </c>
      <c r="CW16" s="1" t="s">
        <v>2506</v>
      </c>
      <c r="CX16" s="1" t="s">
        <v>2507</v>
      </c>
      <c r="CY16" s="1" t="s">
        <v>2506</v>
      </c>
      <c r="CZ16" s="1" t="s">
        <v>2507</v>
      </c>
      <c r="DA16" s="1" t="s">
        <v>2506</v>
      </c>
      <c r="DB16" s="1" t="s">
        <v>2507</v>
      </c>
      <c r="DC16" s="1" t="s">
        <v>2506</v>
      </c>
      <c r="DD16" s="1" t="s">
        <v>2507</v>
      </c>
      <c r="DE16" s="1" t="s">
        <v>2507</v>
      </c>
      <c r="DF16" s="1" t="s">
        <v>2507</v>
      </c>
      <c r="DG16" s="1" t="s">
        <v>2507</v>
      </c>
      <c r="DH16" s="1" t="s">
        <v>2507</v>
      </c>
      <c r="DI16" s="1" t="s">
        <v>2507</v>
      </c>
      <c r="DJ16" s="1" t="s">
        <v>2507</v>
      </c>
      <c r="DK16" s="1" t="s">
        <v>2507</v>
      </c>
      <c r="DL16" s="1" t="s">
        <v>2507</v>
      </c>
    </row>
    <row r="17" spans="2:116">
      <c r="B17" s="48" t="s">
        <v>1418</v>
      </c>
      <c r="C17" s="48">
        <v>77</v>
      </c>
      <c r="D17" s="49">
        <v>4.0000000000000002E-4</v>
      </c>
      <c r="E17" s="1" t="s">
        <v>825</v>
      </c>
      <c r="N17" s="1" t="s">
        <v>1405</v>
      </c>
      <c r="O17" s="1">
        <v>1374</v>
      </c>
      <c r="P17" s="1">
        <v>1507</v>
      </c>
      <c r="Q17" s="1">
        <v>1521</v>
      </c>
      <c r="R17" s="1">
        <v>1573</v>
      </c>
      <c r="S17" s="1">
        <v>1591</v>
      </c>
      <c r="T17" s="1">
        <v>1592</v>
      </c>
      <c r="U17" s="1">
        <v>1596</v>
      </c>
      <c r="V17" s="1">
        <v>1598</v>
      </c>
      <c r="W17" s="1">
        <v>1603</v>
      </c>
      <c r="X17" s="1">
        <v>1604</v>
      </c>
      <c r="Y17" s="1">
        <v>1605</v>
      </c>
      <c r="Z17" s="1">
        <v>1609</v>
      </c>
      <c r="AA17" s="1">
        <v>1612</v>
      </c>
      <c r="AB17" s="1">
        <v>1614</v>
      </c>
      <c r="AC17" s="1">
        <v>1615</v>
      </c>
      <c r="AD17" s="1">
        <v>1617</v>
      </c>
      <c r="AE17" s="1">
        <v>1622</v>
      </c>
      <c r="AF17" s="1">
        <v>1623</v>
      </c>
      <c r="AG17" s="1">
        <v>1624</v>
      </c>
      <c r="AH17" s="1">
        <v>1624</v>
      </c>
      <c r="AI17" s="1">
        <v>1625</v>
      </c>
      <c r="AJ17" s="1">
        <v>1626</v>
      </c>
      <c r="AK17" s="1">
        <v>1629</v>
      </c>
      <c r="AL17" s="1">
        <v>1630</v>
      </c>
      <c r="AM17" s="1">
        <v>1631</v>
      </c>
      <c r="AN17" s="1">
        <v>1632</v>
      </c>
      <c r="AO17" s="1">
        <v>1637</v>
      </c>
      <c r="AP17" s="1">
        <v>1639</v>
      </c>
      <c r="AQ17" s="1">
        <v>1641</v>
      </c>
      <c r="AR17" s="1">
        <v>1642</v>
      </c>
      <c r="AS17" s="1">
        <v>1644</v>
      </c>
      <c r="AT17" s="1">
        <v>1644</v>
      </c>
      <c r="AU17" s="1">
        <v>1645</v>
      </c>
      <c r="AV17" s="1">
        <v>1645</v>
      </c>
      <c r="AW17" s="1">
        <v>1652</v>
      </c>
      <c r="AX17" s="1">
        <v>1652</v>
      </c>
      <c r="AY17" s="1">
        <v>1653</v>
      </c>
      <c r="AZ17" s="1">
        <v>1656</v>
      </c>
      <c r="BA17" s="1">
        <v>1657</v>
      </c>
      <c r="BB17" s="1">
        <v>1658</v>
      </c>
      <c r="BC17" s="1">
        <v>1660</v>
      </c>
      <c r="BD17" s="1">
        <v>1661</v>
      </c>
      <c r="BE17" s="1">
        <v>1661</v>
      </c>
      <c r="BF17" s="1">
        <v>1661</v>
      </c>
      <c r="BG17" s="1">
        <v>1661</v>
      </c>
      <c r="BH17" s="1">
        <v>1661</v>
      </c>
      <c r="BI17" s="1">
        <v>1662</v>
      </c>
      <c r="BJ17" s="1">
        <v>1664</v>
      </c>
      <c r="BK17" s="1">
        <v>1664</v>
      </c>
      <c r="BL17" s="1">
        <v>1666</v>
      </c>
      <c r="BM17" s="1">
        <v>1667</v>
      </c>
      <c r="BN17" s="1">
        <v>1669</v>
      </c>
      <c r="BO17" s="1">
        <v>1672</v>
      </c>
      <c r="BP17" s="1">
        <v>1672</v>
      </c>
      <c r="BQ17" s="1">
        <v>1674</v>
      </c>
      <c r="BR17" s="1">
        <v>1675</v>
      </c>
      <c r="BS17" s="1">
        <v>1677</v>
      </c>
      <c r="BT17" s="1">
        <v>1677</v>
      </c>
      <c r="BU17" s="1">
        <v>1678</v>
      </c>
      <c r="BV17" s="1">
        <v>1678</v>
      </c>
      <c r="BW17" s="1">
        <v>1678</v>
      </c>
      <c r="BX17" s="1">
        <v>1679</v>
      </c>
      <c r="BY17" s="1">
        <v>1681</v>
      </c>
      <c r="BZ17" s="1">
        <v>1681</v>
      </c>
      <c r="CA17" s="1">
        <v>1682</v>
      </c>
      <c r="CB17" s="1">
        <v>1683</v>
      </c>
      <c r="CC17" s="1">
        <v>1684</v>
      </c>
      <c r="CD17" s="1">
        <v>1685</v>
      </c>
      <c r="CE17" s="1">
        <v>1689</v>
      </c>
      <c r="CF17" s="1">
        <v>1690</v>
      </c>
      <c r="CG17" s="1">
        <v>1690</v>
      </c>
      <c r="CH17" s="1">
        <v>1690</v>
      </c>
      <c r="CI17" s="1">
        <v>1690</v>
      </c>
      <c r="CJ17" s="1">
        <v>1690</v>
      </c>
      <c r="CK17" s="1">
        <v>1692</v>
      </c>
      <c r="CL17" s="1">
        <v>1692</v>
      </c>
      <c r="CM17" s="1">
        <v>1693</v>
      </c>
      <c r="CN17" s="1">
        <v>1695</v>
      </c>
      <c r="CO17" s="1">
        <v>1695</v>
      </c>
      <c r="CP17" s="1">
        <v>1697</v>
      </c>
      <c r="CQ17" s="1">
        <v>1698</v>
      </c>
      <c r="CR17" s="1">
        <v>1703</v>
      </c>
      <c r="CS17" s="1">
        <v>1703</v>
      </c>
      <c r="CT17" s="1">
        <v>1704</v>
      </c>
      <c r="CU17" s="1">
        <v>1704</v>
      </c>
      <c r="CV17" s="1">
        <v>1704</v>
      </c>
      <c r="CW17" s="1">
        <v>1705</v>
      </c>
      <c r="CX17" s="1">
        <v>1710</v>
      </c>
      <c r="CY17" s="1">
        <v>1711</v>
      </c>
      <c r="CZ17" s="1">
        <v>1711</v>
      </c>
      <c r="DA17" s="1">
        <v>1715</v>
      </c>
      <c r="DB17" s="1">
        <v>1717</v>
      </c>
      <c r="DC17" s="1">
        <v>1719</v>
      </c>
      <c r="DD17" s="1">
        <v>1720</v>
      </c>
      <c r="DE17" s="1">
        <v>1720</v>
      </c>
      <c r="DF17" s="1">
        <v>1720</v>
      </c>
      <c r="DG17" s="1">
        <v>1728</v>
      </c>
      <c r="DH17" s="1">
        <v>1733</v>
      </c>
      <c r="DI17" s="1">
        <v>1740</v>
      </c>
      <c r="DJ17" s="1">
        <v>1741</v>
      </c>
      <c r="DK17" s="1">
        <v>1745</v>
      </c>
      <c r="DL17" s="1">
        <v>1759</v>
      </c>
    </row>
    <row r="18" spans="2:116">
      <c r="B18" s="48" t="s">
        <v>1416</v>
      </c>
      <c r="C18" s="48">
        <v>103</v>
      </c>
      <c r="D18" s="49">
        <v>5.0000000000000001E-4</v>
      </c>
      <c r="E18" s="1" t="s">
        <v>825</v>
      </c>
      <c r="N18" s="1" t="s">
        <v>1407</v>
      </c>
      <c r="O18" s="1">
        <v>1906</v>
      </c>
      <c r="P18" s="1">
        <v>1906</v>
      </c>
      <c r="Q18" s="1">
        <v>1906</v>
      </c>
      <c r="R18" s="1">
        <v>1906</v>
      </c>
      <c r="S18" s="1">
        <v>1906</v>
      </c>
      <c r="T18" s="1">
        <v>1906</v>
      </c>
      <c r="U18" s="1">
        <v>1906</v>
      </c>
      <c r="V18" s="1">
        <v>1906</v>
      </c>
      <c r="W18" s="1">
        <v>1906</v>
      </c>
      <c r="X18" s="1">
        <v>1906</v>
      </c>
      <c r="Y18" s="1">
        <v>1906</v>
      </c>
      <c r="Z18" s="1">
        <v>1906</v>
      </c>
      <c r="AA18" s="1">
        <v>1906</v>
      </c>
      <c r="AB18" s="1">
        <v>1906</v>
      </c>
      <c r="AC18" s="1">
        <v>1906</v>
      </c>
      <c r="AD18" s="1">
        <v>1906</v>
      </c>
      <c r="AE18" s="1">
        <v>1906</v>
      </c>
      <c r="AF18" s="1">
        <v>1906</v>
      </c>
      <c r="AG18" s="1">
        <v>1906</v>
      </c>
      <c r="AH18" s="1">
        <v>1906</v>
      </c>
      <c r="AI18" s="1">
        <v>1906</v>
      </c>
      <c r="AJ18" s="1">
        <v>1906</v>
      </c>
      <c r="AK18" s="1">
        <v>1906</v>
      </c>
      <c r="AL18" s="1">
        <v>1906</v>
      </c>
      <c r="AM18" s="1">
        <v>1906</v>
      </c>
      <c r="AN18" s="1">
        <v>1906</v>
      </c>
      <c r="AO18" s="1">
        <v>1906</v>
      </c>
      <c r="AP18" s="1">
        <v>1906</v>
      </c>
      <c r="AQ18" s="1">
        <v>1906</v>
      </c>
      <c r="AR18" s="1">
        <v>1906</v>
      </c>
      <c r="AS18" s="1">
        <v>1906</v>
      </c>
      <c r="AT18" s="1">
        <v>1906</v>
      </c>
      <c r="AU18" s="1">
        <v>1906</v>
      </c>
      <c r="AV18" s="1">
        <v>1906</v>
      </c>
      <c r="AW18" s="1">
        <v>1906</v>
      </c>
      <c r="AX18" s="1">
        <v>1906</v>
      </c>
      <c r="AY18" s="1">
        <v>1906</v>
      </c>
      <c r="AZ18" s="1">
        <v>1906</v>
      </c>
      <c r="BA18" s="1">
        <v>1906</v>
      </c>
      <c r="BB18" s="1">
        <v>1906</v>
      </c>
      <c r="BC18" s="1">
        <v>1906</v>
      </c>
      <c r="BD18" s="1">
        <v>1906</v>
      </c>
      <c r="BE18" s="1">
        <v>1906</v>
      </c>
      <c r="BF18" s="1">
        <v>1906</v>
      </c>
      <c r="BG18" s="1">
        <v>1906</v>
      </c>
      <c r="BH18" s="1">
        <v>1906</v>
      </c>
      <c r="BI18" s="1">
        <v>1906</v>
      </c>
      <c r="BJ18" s="1">
        <v>1906</v>
      </c>
      <c r="BK18" s="1">
        <v>1906</v>
      </c>
      <c r="BL18" s="1">
        <v>1906</v>
      </c>
      <c r="BM18" s="1">
        <v>1906</v>
      </c>
      <c r="BN18" s="1">
        <v>1906</v>
      </c>
      <c r="BO18" s="1">
        <v>1906</v>
      </c>
      <c r="BP18" s="1">
        <v>1906</v>
      </c>
      <c r="BQ18" s="1">
        <v>1906</v>
      </c>
      <c r="BR18" s="1">
        <v>1906</v>
      </c>
      <c r="BS18" s="1">
        <v>1906</v>
      </c>
      <c r="BT18" s="1">
        <v>1906</v>
      </c>
      <c r="BU18" s="1">
        <v>1906</v>
      </c>
      <c r="BV18" s="1">
        <v>1906</v>
      </c>
      <c r="BW18" s="1">
        <v>1906</v>
      </c>
      <c r="BX18" s="1">
        <v>1906</v>
      </c>
      <c r="BY18" s="1">
        <v>1906</v>
      </c>
      <c r="BZ18" s="1">
        <v>1906</v>
      </c>
      <c r="CA18" s="1">
        <v>1906</v>
      </c>
      <c r="CB18" s="1">
        <v>1906</v>
      </c>
      <c r="CC18" s="1">
        <v>1906</v>
      </c>
      <c r="CD18" s="1">
        <v>1906</v>
      </c>
      <c r="CE18" s="1">
        <v>1906</v>
      </c>
      <c r="CF18" s="1">
        <v>1906</v>
      </c>
      <c r="CG18" s="1">
        <v>1906</v>
      </c>
      <c r="CH18" s="1">
        <v>1906</v>
      </c>
      <c r="CI18" s="1">
        <v>1906</v>
      </c>
      <c r="CJ18" s="1">
        <v>1906</v>
      </c>
      <c r="CK18" s="1">
        <v>1906</v>
      </c>
      <c r="CL18" s="1">
        <v>1906</v>
      </c>
      <c r="CM18" s="1">
        <v>1906</v>
      </c>
      <c r="CN18" s="1">
        <v>1906</v>
      </c>
      <c r="CO18" s="1">
        <v>1906</v>
      </c>
      <c r="CP18" s="1">
        <v>1906</v>
      </c>
      <c r="CQ18" s="1">
        <v>1906</v>
      </c>
      <c r="CR18" s="1">
        <v>1906</v>
      </c>
      <c r="CS18" s="1">
        <v>1906</v>
      </c>
      <c r="CT18" s="1">
        <v>1906</v>
      </c>
      <c r="CU18" s="1">
        <v>1906</v>
      </c>
      <c r="CV18" s="1">
        <v>1906</v>
      </c>
      <c r="CW18" s="1">
        <v>1906</v>
      </c>
      <c r="CX18" s="1">
        <v>1906</v>
      </c>
      <c r="CY18" s="1">
        <v>1906</v>
      </c>
      <c r="CZ18" s="1">
        <v>1906</v>
      </c>
      <c r="DA18" s="1">
        <v>1906</v>
      </c>
      <c r="DB18" s="1">
        <v>1906</v>
      </c>
      <c r="DC18" s="1">
        <v>1906</v>
      </c>
      <c r="DD18" s="1">
        <v>1906</v>
      </c>
      <c r="DE18" s="1">
        <v>1906</v>
      </c>
      <c r="DF18" s="1">
        <v>1906</v>
      </c>
      <c r="DG18" s="1">
        <v>1906</v>
      </c>
      <c r="DH18" s="1">
        <v>1906</v>
      </c>
      <c r="DI18" s="1">
        <v>1906</v>
      </c>
      <c r="DJ18" s="1">
        <v>1906</v>
      </c>
      <c r="DK18" s="1">
        <v>1906</v>
      </c>
      <c r="DL18" s="1">
        <v>1906</v>
      </c>
    </row>
    <row r="19" spans="2:116">
      <c r="B19" s="48" t="s">
        <v>1415</v>
      </c>
      <c r="C19" s="48">
        <v>8056</v>
      </c>
      <c r="D19" s="49">
        <v>4.1399999999999999E-2</v>
      </c>
      <c r="E19" s="1" t="s">
        <v>825</v>
      </c>
      <c r="I19" s="30" t="s">
        <v>491</v>
      </c>
      <c r="J19" s="30"/>
      <c r="K19" s="30"/>
      <c r="L19" s="30"/>
      <c r="M19" s="31">
        <v>0.89107365999999999</v>
      </c>
      <c r="N19" s="31">
        <v>1.78214732</v>
      </c>
      <c r="O19" s="28">
        <v>0.72088143000000005</v>
      </c>
      <c r="P19" s="28">
        <v>0.79066106999999997</v>
      </c>
      <c r="Q19" s="28">
        <v>0.79800629999999995</v>
      </c>
      <c r="R19" s="28">
        <v>0.82528855999999995</v>
      </c>
      <c r="S19" s="28">
        <v>0.83473242000000003</v>
      </c>
      <c r="T19" s="28">
        <v>0.83525707999999999</v>
      </c>
      <c r="U19" s="28">
        <v>0.83735572000000003</v>
      </c>
      <c r="V19" s="28">
        <v>0.83840504000000005</v>
      </c>
      <c r="W19" s="28">
        <v>0.84102832999999999</v>
      </c>
      <c r="X19" s="28">
        <v>0.84155298999999995</v>
      </c>
      <c r="Y19" s="28">
        <v>0.84207765000000001</v>
      </c>
      <c r="Z19" s="28">
        <v>0.84417629000000005</v>
      </c>
      <c r="AA19" s="28">
        <v>0.84575025999999998</v>
      </c>
      <c r="AB19" s="28">
        <v>0.84679958</v>
      </c>
      <c r="AC19" s="28">
        <v>0.84732423999999995</v>
      </c>
      <c r="AD19" s="28">
        <v>0.84837355999999997</v>
      </c>
      <c r="AE19" s="28">
        <v>0.85099685000000003</v>
      </c>
      <c r="AF19" s="28">
        <v>0.85152150999999998</v>
      </c>
      <c r="AG19" s="28">
        <v>0.85204617000000005</v>
      </c>
      <c r="AH19" s="28">
        <v>0.85204617000000005</v>
      </c>
      <c r="AI19" s="28">
        <v>0.85257083</v>
      </c>
      <c r="AJ19" s="28">
        <v>0.85309548999999996</v>
      </c>
      <c r="AK19" s="28">
        <v>0.85466945999999999</v>
      </c>
      <c r="AL19" s="28">
        <v>0.85519411999999995</v>
      </c>
      <c r="AM19" s="28">
        <v>0.85571878000000001</v>
      </c>
      <c r="AN19" s="28">
        <v>0.85624343999999997</v>
      </c>
      <c r="AO19" s="28">
        <v>0.85886673999999996</v>
      </c>
      <c r="AP19" s="28">
        <v>0.85991605000000004</v>
      </c>
      <c r="AQ19" s="28">
        <v>0.86096536999999995</v>
      </c>
      <c r="AR19" s="28">
        <v>0.86149003000000002</v>
      </c>
      <c r="AS19" s="28">
        <v>0.86253935000000004</v>
      </c>
      <c r="AT19" s="28">
        <v>0.86253935000000004</v>
      </c>
      <c r="AU19" s="28">
        <v>0.86306400999999999</v>
      </c>
      <c r="AV19" s="28">
        <v>0.86306400999999999</v>
      </c>
      <c r="AW19" s="28">
        <v>0.86673661999999996</v>
      </c>
      <c r="AX19" s="28">
        <v>0.86673661999999996</v>
      </c>
      <c r="AY19" s="28">
        <v>0.86726128000000002</v>
      </c>
      <c r="AZ19" s="28">
        <v>0.86883526</v>
      </c>
      <c r="BA19" s="28">
        <v>0.86935991999999995</v>
      </c>
      <c r="BB19" s="28">
        <v>0.86988458000000002</v>
      </c>
      <c r="BC19" s="28">
        <v>0.87093388999999999</v>
      </c>
      <c r="BD19" s="28">
        <v>0.87145855000000005</v>
      </c>
      <c r="BE19" s="28">
        <v>0.87145855000000005</v>
      </c>
      <c r="BF19" s="28">
        <v>0.87145855000000005</v>
      </c>
      <c r="BG19" s="28">
        <v>0.87145855000000005</v>
      </c>
      <c r="BH19" s="28">
        <v>0.87145855000000005</v>
      </c>
      <c r="BI19" s="28">
        <v>0.87198321000000001</v>
      </c>
      <c r="BJ19" s="28">
        <v>0.87303253000000003</v>
      </c>
      <c r="BK19" s="28">
        <v>0.87303253000000003</v>
      </c>
      <c r="BL19" s="28">
        <v>0.87408185000000005</v>
      </c>
      <c r="BM19" s="28">
        <v>0.87460651</v>
      </c>
      <c r="BN19" s="28">
        <v>0.87565581999999997</v>
      </c>
      <c r="BO19" s="28">
        <v>0.87722979999999995</v>
      </c>
      <c r="BP19" s="28">
        <v>0.87722979999999995</v>
      </c>
      <c r="BQ19" s="28">
        <v>0.87827911999999997</v>
      </c>
      <c r="BR19" s="28">
        <v>0.87880378000000003</v>
      </c>
      <c r="BS19" s="28">
        <v>0.87985310000000005</v>
      </c>
      <c r="BT19" s="28">
        <v>0.87985310000000005</v>
      </c>
      <c r="BU19" s="28">
        <v>0.88037774999999996</v>
      </c>
      <c r="BV19" s="28">
        <v>0.88037774999999996</v>
      </c>
      <c r="BW19" s="28">
        <v>0.88037774999999996</v>
      </c>
      <c r="BX19" s="28">
        <v>0.88090241000000002</v>
      </c>
      <c r="BY19" s="28">
        <v>0.88195173000000004</v>
      </c>
      <c r="BZ19" s="28">
        <v>0.88195173000000004</v>
      </c>
      <c r="CA19" s="28">
        <v>0.88247639</v>
      </c>
      <c r="CB19" s="28">
        <v>0.88300104999999995</v>
      </c>
      <c r="CC19" s="28">
        <v>0.88352571000000002</v>
      </c>
      <c r="CD19" s="28">
        <v>0.88405036999999997</v>
      </c>
      <c r="CE19" s="28">
        <v>0.88614899999999996</v>
      </c>
      <c r="CF19" s="28">
        <v>0.88667366000000003</v>
      </c>
      <c r="CG19" s="28">
        <v>0.88667366000000003</v>
      </c>
      <c r="CH19" s="28">
        <v>0.88667366000000003</v>
      </c>
      <c r="CI19" s="28">
        <v>0.88667366000000003</v>
      </c>
      <c r="CJ19" s="28">
        <v>0.88667366000000003</v>
      </c>
      <c r="CK19" s="28">
        <v>0.88772298000000005</v>
      </c>
      <c r="CL19" s="28">
        <v>0.88772298000000005</v>
      </c>
      <c r="CM19" s="28">
        <v>0.88824764</v>
      </c>
      <c r="CN19" s="28">
        <v>0.88929696000000003</v>
      </c>
      <c r="CO19" s="28">
        <v>0.88929696000000003</v>
      </c>
      <c r="CP19" s="28">
        <v>0.89034627</v>
      </c>
      <c r="CQ19" s="28">
        <v>0.89087092999999995</v>
      </c>
      <c r="CR19" s="28">
        <v>0.89349422999999994</v>
      </c>
      <c r="CS19" s="28">
        <v>0.89349422999999994</v>
      </c>
      <c r="CT19" s="28">
        <v>0.89401889000000001</v>
      </c>
      <c r="CU19" s="28">
        <v>0.89401889000000001</v>
      </c>
      <c r="CV19" s="28">
        <v>0.89401889000000001</v>
      </c>
      <c r="CW19" s="28">
        <v>0.89454354999999997</v>
      </c>
      <c r="CX19" s="28">
        <v>0.89716684000000002</v>
      </c>
      <c r="CY19" s="28">
        <v>0.89769149999999998</v>
      </c>
      <c r="CZ19" s="28">
        <v>0.89769149999999998</v>
      </c>
      <c r="DA19" s="28">
        <v>0.89979014000000002</v>
      </c>
      <c r="DB19" s="28">
        <v>0.90083944999999999</v>
      </c>
      <c r="DC19" s="28">
        <v>0.90188877000000001</v>
      </c>
      <c r="DD19" s="28">
        <v>0.90241342999999996</v>
      </c>
      <c r="DE19" s="28">
        <v>0.90241342999999996</v>
      </c>
      <c r="DF19" s="28">
        <v>0.90241342999999996</v>
      </c>
      <c r="DG19" s="28">
        <v>0.90661069999999999</v>
      </c>
      <c r="DH19" s="28">
        <v>0.90923399999999999</v>
      </c>
      <c r="DI19" s="28">
        <v>0.91290660999999995</v>
      </c>
      <c r="DJ19" s="28">
        <v>0.91343127000000002</v>
      </c>
      <c r="DK19" s="28">
        <v>0.91552990999999995</v>
      </c>
      <c r="DL19" s="28">
        <v>0.92287512999999999</v>
      </c>
    </row>
    <row r="20" spans="2:116">
      <c r="B20" s="39" t="s">
        <v>1408</v>
      </c>
      <c r="C20" s="39">
        <v>64</v>
      </c>
      <c r="D20" s="40">
        <v>2.9999999999999997E-4</v>
      </c>
      <c r="E20" s="1" t="s">
        <v>519</v>
      </c>
      <c r="I20" s="46" t="s">
        <v>807</v>
      </c>
      <c r="J20" s="46"/>
      <c r="K20" s="46"/>
      <c r="L20" s="46"/>
      <c r="M20" s="47">
        <v>1.4990000000000001E-4</v>
      </c>
      <c r="N20" s="47">
        <v>2.9980000000000002E-4</v>
      </c>
      <c r="O20" s="28">
        <v>0</v>
      </c>
      <c r="P20" s="28">
        <v>0</v>
      </c>
      <c r="Q20" s="55">
        <v>1.0493200000000001E-3</v>
      </c>
      <c r="R20" s="28">
        <v>0</v>
      </c>
      <c r="S20" s="28">
        <v>0</v>
      </c>
      <c r="T20" s="55">
        <v>5.2466000000000004E-4</v>
      </c>
      <c r="U20" s="28">
        <v>0</v>
      </c>
      <c r="V20" s="28">
        <v>0</v>
      </c>
      <c r="W20" s="28">
        <v>0</v>
      </c>
      <c r="X20" s="55">
        <v>5.2466000000000004E-4</v>
      </c>
      <c r="Y20" s="55">
        <v>5.2466000000000004E-4</v>
      </c>
      <c r="Z20" s="55">
        <v>5.2466000000000004E-4</v>
      </c>
      <c r="AA20" s="55">
        <v>5.2466000000000004E-4</v>
      </c>
      <c r="AB20" s="55">
        <v>5.2466000000000004E-4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55">
        <v>5.2466000000000004E-4</v>
      </c>
      <c r="AK20" s="28">
        <v>0</v>
      </c>
      <c r="AL20" s="28">
        <v>0</v>
      </c>
      <c r="AM20" s="28">
        <v>0</v>
      </c>
      <c r="AN20" s="55">
        <v>5.2466000000000004E-4</v>
      </c>
      <c r="AO20" s="55">
        <v>5.2466000000000004E-4</v>
      </c>
      <c r="AP20" s="55">
        <v>5.2466000000000004E-4</v>
      </c>
      <c r="AQ20" s="55">
        <v>5.2466000000000004E-4</v>
      </c>
      <c r="AR20" s="28">
        <v>0</v>
      </c>
      <c r="AS20" s="28">
        <v>0</v>
      </c>
      <c r="AT20" s="28">
        <v>0</v>
      </c>
      <c r="AU20" s="28">
        <v>0</v>
      </c>
      <c r="AV20" s="55">
        <v>5.2466000000000004E-4</v>
      </c>
      <c r="AW20" s="28">
        <v>0</v>
      </c>
      <c r="AX20" s="28">
        <v>0</v>
      </c>
      <c r="AY20" s="55">
        <v>5.2466000000000004E-4</v>
      </c>
      <c r="AZ20" s="55">
        <v>5.2466000000000004E-4</v>
      </c>
      <c r="BA20" s="28">
        <v>0</v>
      </c>
      <c r="BB20" s="28">
        <v>0</v>
      </c>
      <c r="BC20" s="28">
        <v>0</v>
      </c>
      <c r="BD20" s="55">
        <v>5.2466000000000004E-4</v>
      </c>
      <c r="BE20" s="28">
        <v>0</v>
      </c>
      <c r="BF20" s="55">
        <v>5.2466000000000004E-4</v>
      </c>
      <c r="BG20" s="28">
        <v>0</v>
      </c>
      <c r="BH20" s="55">
        <v>1.0493200000000001E-3</v>
      </c>
      <c r="BI20" s="28">
        <v>0</v>
      </c>
      <c r="BJ20" s="28">
        <v>0</v>
      </c>
      <c r="BK20" s="55">
        <v>5.2466000000000004E-4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55">
        <v>5.2466000000000004E-4</v>
      </c>
      <c r="BS20" s="55">
        <v>1.0493200000000001E-3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55">
        <v>5.2466000000000004E-4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55">
        <v>1.0493200000000001E-3</v>
      </c>
      <c r="CS20" s="28">
        <v>0</v>
      </c>
      <c r="CT20" s="55">
        <v>1.0493200000000001E-3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55">
        <v>5.2466000000000004E-4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</row>
    <row r="21" spans="2:116">
      <c r="B21" s="39" t="s">
        <v>1406</v>
      </c>
      <c r="C21" s="39">
        <v>49</v>
      </c>
      <c r="D21" s="40">
        <v>2.9999999999999997E-4</v>
      </c>
      <c r="E21" s="1" t="s">
        <v>519</v>
      </c>
      <c r="I21" s="48" t="s">
        <v>1417</v>
      </c>
      <c r="J21" s="48"/>
      <c r="K21" s="48"/>
      <c r="L21" s="48"/>
      <c r="M21" s="49">
        <v>4.8844700000000001E-3</v>
      </c>
      <c r="N21" s="49">
        <v>9.7689400000000003E-3</v>
      </c>
      <c r="O21" s="28">
        <v>1.57398E-3</v>
      </c>
      <c r="P21" s="28">
        <v>7.3452300000000003E-3</v>
      </c>
      <c r="Q21" s="28">
        <v>1.57398E-3</v>
      </c>
      <c r="R21" s="28">
        <v>6.8205699999999998E-3</v>
      </c>
      <c r="S21" s="28">
        <v>2.6232899999999999E-3</v>
      </c>
      <c r="T21" s="28">
        <v>5.2466000000000004E-4</v>
      </c>
      <c r="U21" s="28">
        <v>1.0493200000000001E-3</v>
      </c>
      <c r="V21" s="28">
        <v>2.6232899999999999E-3</v>
      </c>
      <c r="W21" s="28">
        <v>2.6232899999999999E-3</v>
      </c>
      <c r="X21" s="28">
        <v>5.7712500000000003E-3</v>
      </c>
      <c r="Y21" s="28">
        <v>9.4438600000000001E-3</v>
      </c>
      <c r="Z21" s="55">
        <v>1.521511E-2</v>
      </c>
      <c r="AA21" s="28">
        <v>7.8698799999999992E-3</v>
      </c>
      <c r="AB21" s="28">
        <v>3.6726100000000002E-3</v>
      </c>
      <c r="AC21" s="28">
        <v>4.1972700000000003E-3</v>
      </c>
      <c r="AD21" s="28">
        <v>4.7219300000000001E-3</v>
      </c>
      <c r="AE21" s="28">
        <v>5.2465899999999998E-3</v>
      </c>
      <c r="AF21" s="28">
        <v>8.3945400000000007E-3</v>
      </c>
      <c r="AG21" s="28">
        <v>3.1479500000000001E-3</v>
      </c>
      <c r="AH21" s="28">
        <v>5.7712500000000003E-3</v>
      </c>
      <c r="AI21" s="28">
        <v>1.57398E-3</v>
      </c>
      <c r="AJ21" s="28">
        <v>4.7219300000000001E-3</v>
      </c>
      <c r="AK21" s="28">
        <v>3.6726100000000002E-3</v>
      </c>
      <c r="AL21" s="28">
        <v>7.8698799999999992E-3</v>
      </c>
      <c r="AM21" s="55">
        <v>1.311647E-2</v>
      </c>
      <c r="AN21" s="28">
        <v>3.1479500000000001E-3</v>
      </c>
      <c r="AO21" s="28">
        <v>3.6726100000000002E-3</v>
      </c>
      <c r="AP21" s="28">
        <v>2.0986400000000001E-3</v>
      </c>
      <c r="AQ21" s="28">
        <v>1.57398E-3</v>
      </c>
      <c r="AR21" s="28">
        <v>9.4438600000000001E-3</v>
      </c>
      <c r="AS21" s="55">
        <v>1.7838409999999999E-2</v>
      </c>
      <c r="AT21" s="28">
        <v>4.1972700000000003E-3</v>
      </c>
      <c r="AU21" s="28">
        <v>5.2465899999999998E-3</v>
      </c>
      <c r="AV21" s="28">
        <v>5.2465899999999998E-3</v>
      </c>
      <c r="AW21" s="28">
        <v>7.8698799999999992E-3</v>
      </c>
      <c r="AX21" s="28">
        <v>7.8698799999999992E-3</v>
      </c>
      <c r="AY21" s="28">
        <v>2.6232899999999999E-3</v>
      </c>
      <c r="AZ21" s="28">
        <v>4.1972700000000003E-3</v>
      </c>
      <c r="BA21" s="28">
        <v>5.2465899999999998E-3</v>
      </c>
      <c r="BB21" s="55">
        <v>2.6232950000000001E-2</v>
      </c>
      <c r="BC21" s="28">
        <v>5.2465899999999998E-3</v>
      </c>
      <c r="BD21" s="28">
        <v>6.29591E-3</v>
      </c>
      <c r="BE21" s="55">
        <v>1.1542500000000001E-2</v>
      </c>
      <c r="BF21" s="28">
        <v>4.7219300000000001E-3</v>
      </c>
      <c r="BG21" s="28">
        <v>5.2466000000000004E-4</v>
      </c>
      <c r="BH21" s="28">
        <v>2.6232899999999999E-3</v>
      </c>
      <c r="BI21" s="28">
        <v>3.1479500000000001E-3</v>
      </c>
      <c r="BJ21" s="28">
        <v>2.0986400000000001E-3</v>
      </c>
      <c r="BK21" s="28">
        <v>1.57398E-3</v>
      </c>
      <c r="BL21" s="28">
        <v>3.1479500000000001E-3</v>
      </c>
      <c r="BM21" s="28">
        <v>3.1479500000000001E-3</v>
      </c>
      <c r="BN21" s="28">
        <v>1.57398E-3</v>
      </c>
      <c r="BO21" s="28">
        <v>5.7712500000000003E-3</v>
      </c>
      <c r="BP21" s="28">
        <v>5.7712500000000003E-3</v>
      </c>
      <c r="BQ21" s="28">
        <v>1.57398E-3</v>
      </c>
      <c r="BR21" s="28">
        <v>3.6726100000000002E-3</v>
      </c>
      <c r="BS21" s="28">
        <v>4.1972700000000003E-3</v>
      </c>
      <c r="BT21" s="28">
        <v>7.3452300000000003E-3</v>
      </c>
      <c r="BU21" s="55">
        <v>1.573977E-2</v>
      </c>
      <c r="BV21" s="28">
        <v>4.1972700000000003E-3</v>
      </c>
      <c r="BW21" s="28">
        <v>5.2465899999999998E-3</v>
      </c>
      <c r="BX21" s="28">
        <v>3.6726100000000002E-3</v>
      </c>
      <c r="BY21" s="28">
        <v>5.2465899999999998E-3</v>
      </c>
      <c r="BZ21" s="28">
        <v>4.1972700000000003E-3</v>
      </c>
      <c r="CA21" s="28">
        <v>3.1479500000000001E-3</v>
      </c>
      <c r="CB21" s="28">
        <v>1.57398E-3</v>
      </c>
      <c r="CC21" s="28">
        <v>6.29591E-3</v>
      </c>
      <c r="CD21" s="28">
        <v>4.1972700000000003E-3</v>
      </c>
      <c r="CE21" s="28">
        <v>9.4438600000000001E-3</v>
      </c>
      <c r="CF21" s="55">
        <v>2.3609649999999999E-2</v>
      </c>
      <c r="CG21" s="28">
        <v>2.0986400000000001E-3</v>
      </c>
      <c r="CH21" s="28">
        <v>1.57398E-3</v>
      </c>
      <c r="CI21" s="28">
        <v>5.7712500000000003E-3</v>
      </c>
      <c r="CJ21" s="28">
        <v>6.29591E-3</v>
      </c>
      <c r="CK21" s="28">
        <v>2.0986400000000001E-3</v>
      </c>
      <c r="CL21" s="28">
        <v>3.1479500000000001E-3</v>
      </c>
      <c r="CM21" s="28">
        <v>6.8205699999999998E-3</v>
      </c>
      <c r="CN21" s="28">
        <v>9.4438600000000001E-3</v>
      </c>
      <c r="CO21" s="28">
        <v>2.0986400000000001E-3</v>
      </c>
      <c r="CP21" s="28">
        <v>3.1479500000000001E-3</v>
      </c>
      <c r="CQ21" s="28">
        <v>8.9192000000000004E-3</v>
      </c>
      <c r="CR21" s="28">
        <v>3.6726100000000002E-3</v>
      </c>
      <c r="CS21" s="28">
        <v>2.6232899999999999E-3</v>
      </c>
      <c r="CT21" s="28">
        <v>3.6726100000000002E-3</v>
      </c>
      <c r="CU21" s="28">
        <v>6.8205699999999998E-3</v>
      </c>
      <c r="CV21" s="28">
        <v>1.0493200000000001E-3</v>
      </c>
      <c r="CW21" s="28">
        <v>5.7712500000000003E-3</v>
      </c>
      <c r="CX21" s="28">
        <v>4.1972700000000003E-3</v>
      </c>
      <c r="CY21" s="28">
        <v>5.2465899999999998E-3</v>
      </c>
      <c r="CZ21" s="28">
        <v>6.29591E-3</v>
      </c>
      <c r="DA21" s="28">
        <v>5.2465899999999998E-3</v>
      </c>
      <c r="DB21" s="28">
        <v>3.1479500000000001E-3</v>
      </c>
      <c r="DC21" s="28">
        <v>2.6232899999999999E-3</v>
      </c>
      <c r="DD21" s="28">
        <v>3.1479500000000001E-3</v>
      </c>
      <c r="DE21" s="28">
        <v>2.0986400000000001E-3</v>
      </c>
      <c r="DF21" s="28">
        <v>2.6232899999999999E-3</v>
      </c>
      <c r="DG21" s="28">
        <v>5.7712500000000003E-3</v>
      </c>
      <c r="DH21" s="28">
        <v>2.0986400000000001E-3</v>
      </c>
      <c r="DI21" s="28">
        <v>2.0986400000000001E-3</v>
      </c>
      <c r="DJ21" s="28">
        <v>2.0986400000000001E-3</v>
      </c>
      <c r="DK21" s="28">
        <v>3.1479500000000001E-3</v>
      </c>
      <c r="DL21" s="28">
        <v>1.57398E-3</v>
      </c>
    </row>
    <row r="22" spans="2:116">
      <c r="B22" s="39" t="s">
        <v>1411</v>
      </c>
      <c r="C22" s="39">
        <v>2</v>
      </c>
      <c r="D22" s="40">
        <v>0</v>
      </c>
      <c r="E22" s="1" t="s">
        <v>519</v>
      </c>
      <c r="I22" s="48" t="s">
        <v>1419</v>
      </c>
      <c r="J22" s="48"/>
      <c r="K22" s="48"/>
      <c r="L22" s="48"/>
      <c r="M22" s="49">
        <v>2.2241700000000001E-3</v>
      </c>
      <c r="N22" s="49">
        <v>4.4483400000000003E-3</v>
      </c>
      <c r="O22" s="28">
        <v>2.0986400000000001E-3</v>
      </c>
      <c r="P22" s="28">
        <v>4.1972700000000003E-3</v>
      </c>
      <c r="Q22" s="28">
        <v>5.2466000000000004E-4</v>
      </c>
      <c r="R22" s="55">
        <v>4.7219300000000001E-3</v>
      </c>
      <c r="S22" s="28">
        <v>5.2466000000000004E-4</v>
      </c>
      <c r="T22" s="28">
        <v>1.0493200000000001E-3</v>
      </c>
      <c r="U22" s="28">
        <v>1.57398E-3</v>
      </c>
      <c r="V22" s="28">
        <v>1.57398E-3</v>
      </c>
      <c r="W22" s="28">
        <v>2.6232899999999999E-3</v>
      </c>
      <c r="X22" s="28">
        <v>5.2466000000000004E-4</v>
      </c>
      <c r="Y22" s="28">
        <v>4.1972700000000003E-3</v>
      </c>
      <c r="Z22" s="28">
        <v>3.6726100000000002E-3</v>
      </c>
      <c r="AA22" s="55">
        <v>4.7219300000000001E-3</v>
      </c>
      <c r="AB22" s="28">
        <v>1.57398E-3</v>
      </c>
      <c r="AC22" s="55">
        <v>5.7712500000000003E-3</v>
      </c>
      <c r="AD22" s="28">
        <v>2.0986400000000001E-3</v>
      </c>
      <c r="AE22" s="28">
        <v>2.6232899999999999E-3</v>
      </c>
      <c r="AF22" s="55">
        <v>1.364113E-2</v>
      </c>
      <c r="AG22" s="28">
        <v>1.57398E-3</v>
      </c>
      <c r="AH22" s="28">
        <v>1.57398E-3</v>
      </c>
      <c r="AI22" s="28">
        <v>1.0493200000000001E-3</v>
      </c>
      <c r="AJ22" s="28">
        <v>0</v>
      </c>
      <c r="AK22" s="55">
        <v>6.29591E-3</v>
      </c>
      <c r="AL22" s="55">
        <v>5.7712500000000003E-3</v>
      </c>
      <c r="AM22" s="55">
        <v>5.7712500000000003E-3</v>
      </c>
      <c r="AN22" s="28">
        <v>5.2466000000000004E-4</v>
      </c>
      <c r="AO22" s="28">
        <v>0</v>
      </c>
      <c r="AP22" s="28">
        <v>5.2466000000000004E-4</v>
      </c>
      <c r="AQ22" s="28">
        <v>3.1479500000000001E-3</v>
      </c>
      <c r="AR22" s="55">
        <v>5.7712500000000003E-3</v>
      </c>
      <c r="AS22" s="55">
        <v>5.7712500000000003E-3</v>
      </c>
      <c r="AT22" s="28">
        <v>3.1479500000000001E-3</v>
      </c>
      <c r="AU22" s="28">
        <v>2.6232899999999999E-3</v>
      </c>
      <c r="AV22" s="28">
        <v>2.6232899999999999E-3</v>
      </c>
      <c r="AW22" s="55">
        <v>5.2465899999999998E-3</v>
      </c>
      <c r="AX22" s="28">
        <v>1.0493200000000001E-3</v>
      </c>
      <c r="AY22" s="28">
        <v>1.57398E-3</v>
      </c>
      <c r="AZ22" s="28">
        <v>1.57398E-3</v>
      </c>
      <c r="BA22" s="28">
        <v>2.0986400000000001E-3</v>
      </c>
      <c r="BB22" s="28">
        <v>1.57398E-3</v>
      </c>
      <c r="BC22" s="28">
        <v>3.1479500000000001E-3</v>
      </c>
      <c r="BD22" s="28">
        <v>5.2466000000000004E-4</v>
      </c>
      <c r="BE22" s="28">
        <v>2.6232899999999999E-3</v>
      </c>
      <c r="BF22" s="28">
        <v>1.0493200000000001E-3</v>
      </c>
      <c r="BG22" s="28">
        <v>1.57398E-3</v>
      </c>
      <c r="BH22" s="28">
        <v>2.0986400000000001E-3</v>
      </c>
      <c r="BI22" s="28">
        <v>0</v>
      </c>
      <c r="BJ22" s="28">
        <v>1.0493200000000001E-3</v>
      </c>
      <c r="BK22" s="28">
        <v>0</v>
      </c>
      <c r="BL22" s="28">
        <v>1.57398E-3</v>
      </c>
      <c r="BM22" s="28">
        <v>2.6232899999999999E-3</v>
      </c>
      <c r="BN22" s="28">
        <v>1.57398E-3</v>
      </c>
      <c r="BO22" s="28">
        <v>1.57398E-3</v>
      </c>
      <c r="BP22" s="28">
        <v>3.1479500000000001E-3</v>
      </c>
      <c r="BQ22" s="28">
        <v>2.0986400000000001E-3</v>
      </c>
      <c r="BR22" s="28">
        <v>1.57398E-3</v>
      </c>
      <c r="BS22" s="28">
        <v>2.0986400000000001E-3</v>
      </c>
      <c r="BT22" s="55">
        <v>7.3452300000000003E-3</v>
      </c>
      <c r="BU22" s="28">
        <v>1.57398E-3</v>
      </c>
      <c r="BV22" s="28">
        <v>3.1479500000000001E-3</v>
      </c>
      <c r="BW22" s="28">
        <v>1.57398E-3</v>
      </c>
      <c r="BX22" s="28">
        <v>5.2466000000000004E-4</v>
      </c>
      <c r="BY22" s="28">
        <v>1.57398E-3</v>
      </c>
      <c r="BZ22" s="28">
        <v>1.0493200000000001E-3</v>
      </c>
      <c r="CA22" s="28">
        <v>3.6726100000000002E-3</v>
      </c>
      <c r="CB22" s="28">
        <v>1.0493200000000001E-3</v>
      </c>
      <c r="CC22" s="28">
        <v>2.0986400000000001E-3</v>
      </c>
      <c r="CD22" s="28">
        <v>2.6232899999999999E-3</v>
      </c>
      <c r="CE22" s="28">
        <v>2.0986400000000001E-3</v>
      </c>
      <c r="CF22" s="55">
        <v>6.29591E-3</v>
      </c>
      <c r="CG22" s="28">
        <v>2.0986400000000001E-3</v>
      </c>
      <c r="CH22" s="28">
        <v>2.6232899999999999E-3</v>
      </c>
      <c r="CI22" s="28">
        <v>3.1479500000000001E-3</v>
      </c>
      <c r="CJ22" s="28">
        <v>2.6232899999999999E-3</v>
      </c>
      <c r="CK22" s="28">
        <v>1.57398E-3</v>
      </c>
      <c r="CL22" s="28">
        <v>1.57398E-3</v>
      </c>
      <c r="CM22" s="28">
        <v>2.6232899999999999E-3</v>
      </c>
      <c r="CN22" s="55">
        <v>5.2465899999999998E-3</v>
      </c>
      <c r="CO22" s="28">
        <v>5.2466000000000004E-4</v>
      </c>
      <c r="CP22" s="28">
        <v>2.6232899999999999E-3</v>
      </c>
      <c r="CQ22" s="28">
        <v>4.1972700000000003E-3</v>
      </c>
      <c r="CR22" s="28">
        <v>1.57398E-3</v>
      </c>
      <c r="CS22" s="28">
        <v>1.0493200000000001E-3</v>
      </c>
      <c r="CT22" s="28">
        <v>2.6232899999999999E-3</v>
      </c>
      <c r="CU22" s="28">
        <v>1.0493200000000001E-3</v>
      </c>
      <c r="CV22" s="28">
        <v>1.57398E-3</v>
      </c>
      <c r="CW22" s="28">
        <v>2.6232899999999999E-3</v>
      </c>
      <c r="CX22" s="28">
        <v>3.6726100000000002E-3</v>
      </c>
      <c r="CY22" s="55">
        <v>5.7712500000000003E-3</v>
      </c>
      <c r="CZ22" s="55">
        <v>5.7712500000000003E-3</v>
      </c>
      <c r="DA22" s="28">
        <v>2.6232899999999999E-3</v>
      </c>
      <c r="DB22" s="28">
        <v>1.57398E-3</v>
      </c>
      <c r="DC22" s="28">
        <v>5.2466000000000004E-4</v>
      </c>
      <c r="DD22" s="55">
        <v>4.7219300000000001E-3</v>
      </c>
      <c r="DE22" s="55">
        <v>5.2465899999999998E-3</v>
      </c>
      <c r="DF22" s="28">
        <v>2.0986400000000001E-3</v>
      </c>
      <c r="DG22" s="28">
        <v>3.6726100000000002E-3</v>
      </c>
      <c r="DH22" s="55">
        <v>4.7219300000000001E-3</v>
      </c>
      <c r="DI22" s="28">
        <v>3.1479500000000001E-3</v>
      </c>
      <c r="DJ22" s="28">
        <v>4.1972700000000003E-3</v>
      </c>
      <c r="DK22" s="28">
        <v>1.57398E-3</v>
      </c>
      <c r="DL22" s="28">
        <v>2.0986400000000001E-3</v>
      </c>
    </row>
    <row r="23" spans="2:116">
      <c r="B23" s="39" t="s">
        <v>1412</v>
      </c>
      <c r="C23" s="39">
        <v>118</v>
      </c>
      <c r="D23" s="40">
        <v>5.9999999999999995E-4</v>
      </c>
      <c r="E23" s="1" t="s">
        <v>519</v>
      </c>
      <c r="I23" s="48" t="s">
        <v>1418</v>
      </c>
      <c r="J23" s="48"/>
      <c r="K23" s="48"/>
      <c r="L23" s="48"/>
      <c r="M23" s="49">
        <v>3.6163999999999999E-4</v>
      </c>
      <c r="N23" s="49">
        <v>7.2327999999999997E-4</v>
      </c>
      <c r="O23" s="28">
        <v>0</v>
      </c>
      <c r="P23" s="28">
        <v>5.2466000000000004E-4</v>
      </c>
      <c r="Q23" s="28">
        <v>0</v>
      </c>
      <c r="R23" s="28">
        <v>5.2466000000000004E-4</v>
      </c>
      <c r="S23" s="55">
        <v>1.0493200000000001E-3</v>
      </c>
      <c r="T23" s="28">
        <v>5.2466000000000004E-4</v>
      </c>
      <c r="U23" s="28">
        <v>0</v>
      </c>
      <c r="V23" s="28">
        <v>5.2466000000000004E-4</v>
      </c>
      <c r="W23" s="28">
        <v>5.2466000000000004E-4</v>
      </c>
      <c r="X23" s="28">
        <v>0</v>
      </c>
      <c r="Y23" s="28">
        <v>0</v>
      </c>
      <c r="Z23" s="55">
        <v>1.0493200000000001E-3</v>
      </c>
      <c r="AA23" s="28">
        <v>0</v>
      </c>
      <c r="AB23" s="28">
        <v>0</v>
      </c>
      <c r="AC23" s="28">
        <v>5.2466000000000004E-4</v>
      </c>
      <c r="AD23" s="28">
        <v>0</v>
      </c>
      <c r="AE23" s="28">
        <v>5.2466000000000004E-4</v>
      </c>
      <c r="AF23" s="55">
        <v>1.57398E-3</v>
      </c>
      <c r="AG23" s="28">
        <v>5.2466000000000004E-4</v>
      </c>
      <c r="AH23" s="28">
        <v>0</v>
      </c>
      <c r="AI23" s="28">
        <v>0</v>
      </c>
      <c r="AJ23" s="28">
        <v>0</v>
      </c>
      <c r="AK23" s="28">
        <v>5.2466000000000004E-4</v>
      </c>
      <c r="AL23" s="28">
        <v>0</v>
      </c>
      <c r="AM23" s="28">
        <v>0</v>
      </c>
      <c r="AN23" s="28">
        <v>5.2466000000000004E-4</v>
      </c>
      <c r="AO23" s="28">
        <v>0</v>
      </c>
      <c r="AP23" s="28">
        <v>5.2466000000000004E-4</v>
      </c>
      <c r="AQ23" s="28">
        <v>0</v>
      </c>
      <c r="AR23" s="28">
        <v>5.2466000000000004E-4</v>
      </c>
      <c r="AS23" s="55">
        <v>1.0493200000000001E-3</v>
      </c>
      <c r="AT23" s="28">
        <v>5.2466000000000004E-4</v>
      </c>
      <c r="AU23" s="28">
        <v>0</v>
      </c>
      <c r="AV23" s="28">
        <v>5.2466000000000004E-4</v>
      </c>
      <c r="AW23" s="28">
        <v>5.2466000000000004E-4</v>
      </c>
      <c r="AX23" s="28">
        <v>0</v>
      </c>
      <c r="AY23" s="28">
        <v>5.2466000000000004E-4</v>
      </c>
      <c r="AZ23" s="28">
        <v>5.2466000000000004E-4</v>
      </c>
      <c r="BA23" s="55">
        <v>1.0493200000000001E-3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55">
        <v>1.57398E-3</v>
      </c>
      <c r="BK23" s="28">
        <v>0</v>
      </c>
      <c r="BL23" s="55">
        <v>1.57398E-3</v>
      </c>
      <c r="BM23" s="28">
        <v>0</v>
      </c>
      <c r="BN23" s="28">
        <v>5.2466000000000004E-4</v>
      </c>
      <c r="BO23" s="28">
        <v>5.2466000000000004E-4</v>
      </c>
      <c r="BP23" s="55">
        <v>1.57398E-3</v>
      </c>
      <c r="BQ23" s="28">
        <v>0</v>
      </c>
      <c r="BR23" s="28">
        <v>5.2466000000000004E-4</v>
      </c>
      <c r="BS23" s="55">
        <v>1.0493200000000001E-3</v>
      </c>
      <c r="BT23" s="28">
        <v>5.2466000000000004E-4</v>
      </c>
      <c r="BU23" s="28">
        <v>0</v>
      </c>
      <c r="BV23" s="55">
        <v>1.57398E-3</v>
      </c>
      <c r="BW23" s="28">
        <v>0</v>
      </c>
      <c r="BX23" s="28">
        <v>0</v>
      </c>
      <c r="BY23" s="28">
        <v>0</v>
      </c>
      <c r="BZ23" s="28">
        <v>0</v>
      </c>
      <c r="CA23" s="28">
        <v>5.2466000000000004E-4</v>
      </c>
      <c r="CB23" s="55">
        <v>1.0493200000000001E-3</v>
      </c>
      <c r="CC23" s="28">
        <v>0</v>
      </c>
      <c r="CD23" s="28">
        <v>0</v>
      </c>
      <c r="CE23" s="55">
        <v>1.0493200000000001E-3</v>
      </c>
      <c r="CF23" s="28">
        <v>5.2466000000000004E-4</v>
      </c>
      <c r="CG23" s="28">
        <v>5.2466000000000004E-4</v>
      </c>
      <c r="CH23" s="55">
        <v>1.57398E-3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5.2466000000000004E-4</v>
      </c>
      <c r="CO23" s="28">
        <v>0</v>
      </c>
      <c r="CP23" s="28">
        <v>5.2466000000000004E-4</v>
      </c>
      <c r="CQ23" s="55">
        <v>1.0493200000000001E-3</v>
      </c>
      <c r="CR23" s="28">
        <v>5.2466000000000004E-4</v>
      </c>
      <c r="CS23" s="28">
        <v>0</v>
      </c>
      <c r="CT23" s="28">
        <v>0</v>
      </c>
      <c r="CU23" s="55">
        <v>1.57398E-3</v>
      </c>
      <c r="CV23" s="28">
        <v>0</v>
      </c>
      <c r="CW23" s="28">
        <v>0</v>
      </c>
      <c r="CX23" s="55">
        <v>1.0493200000000001E-3</v>
      </c>
      <c r="CY23" s="28">
        <v>0</v>
      </c>
      <c r="CZ23" s="28">
        <v>5.2466000000000004E-4</v>
      </c>
      <c r="DA23" s="28">
        <v>0</v>
      </c>
      <c r="DB23" s="28">
        <v>0</v>
      </c>
      <c r="DC23" s="28">
        <v>0</v>
      </c>
      <c r="DD23" s="55">
        <v>1.0493200000000001E-3</v>
      </c>
      <c r="DE23" s="28">
        <v>0</v>
      </c>
      <c r="DF23" s="28">
        <v>5.2466000000000004E-4</v>
      </c>
      <c r="DG23" s="28">
        <v>5.2466000000000004E-4</v>
      </c>
      <c r="DH23" s="28">
        <v>5.2466000000000004E-4</v>
      </c>
      <c r="DI23" s="28">
        <v>5.2466000000000004E-4</v>
      </c>
      <c r="DJ23" s="28">
        <v>5.2466000000000004E-4</v>
      </c>
      <c r="DK23" s="55">
        <v>1.0493200000000001E-3</v>
      </c>
      <c r="DL23" s="28">
        <v>5.2466000000000004E-4</v>
      </c>
    </row>
    <row r="24" spans="2:116">
      <c r="B24" s="39" t="s">
        <v>1410</v>
      </c>
      <c r="C24" s="39">
        <v>1</v>
      </c>
      <c r="D24" s="40">
        <v>0</v>
      </c>
      <c r="E24" s="1" t="s">
        <v>519</v>
      </c>
      <c r="I24" s="48" t="s">
        <v>1416</v>
      </c>
      <c r="J24" s="48"/>
      <c r="K24" s="48"/>
      <c r="L24" s="48"/>
      <c r="M24" s="49">
        <v>5.1435000000000001E-4</v>
      </c>
      <c r="N24" s="49">
        <v>1.0287E-3</v>
      </c>
      <c r="O24" s="55">
        <v>1.0493200000000001E-3</v>
      </c>
      <c r="P24" s="28">
        <v>5.2466000000000004E-4</v>
      </c>
      <c r="Q24" s="28">
        <v>0</v>
      </c>
      <c r="R24" s="28">
        <v>0</v>
      </c>
      <c r="S24" s="55">
        <v>1.57398E-3</v>
      </c>
      <c r="T24" s="28">
        <v>0</v>
      </c>
      <c r="U24" s="28">
        <v>5.2466000000000004E-4</v>
      </c>
      <c r="V24" s="55">
        <v>1.0493200000000001E-3</v>
      </c>
      <c r="W24" s="28">
        <v>0</v>
      </c>
      <c r="X24" s="28">
        <v>0</v>
      </c>
      <c r="Y24" s="55">
        <v>1.0493200000000001E-3</v>
      </c>
      <c r="Z24" s="28">
        <v>0</v>
      </c>
      <c r="AA24" s="28">
        <v>0</v>
      </c>
      <c r="AB24" s="28">
        <v>0</v>
      </c>
      <c r="AC24" s="55">
        <v>1.0493200000000001E-3</v>
      </c>
      <c r="AD24" s="28">
        <v>5.2466000000000004E-4</v>
      </c>
      <c r="AE24" s="28">
        <v>0</v>
      </c>
      <c r="AF24" s="55">
        <v>2.0986400000000001E-3</v>
      </c>
      <c r="AG24" s="28">
        <v>5.2466000000000004E-4</v>
      </c>
      <c r="AH24" s="55">
        <v>1.57398E-3</v>
      </c>
      <c r="AI24" s="28">
        <v>0</v>
      </c>
      <c r="AJ24" s="28">
        <v>0</v>
      </c>
      <c r="AK24" s="28">
        <v>5.2466000000000004E-4</v>
      </c>
      <c r="AL24" s="28">
        <v>5.2466000000000004E-4</v>
      </c>
      <c r="AM24" s="28">
        <v>0</v>
      </c>
      <c r="AN24" s="28">
        <v>5.2466000000000004E-4</v>
      </c>
      <c r="AO24" s="28">
        <v>0</v>
      </c>
      <c r="AP24" s="55">
        <v>1.0493200000000001E-3</v>
      </c>
      <c r="AQ24" s="28">
        <v>5.2466000000000004E-4</v>
      </c>
      <c r="AR24" s="55">
        <v>1.0493200000000001E-3</v>
      </c>
      <c r="AS24" s="28">
        <v>0</v>
      </c>
      <c r="AT24" s="55">
        <v>1.0493200000000001E-3</v>
      </c>
      <c r="AU24" s="55">
        <v>1.0493200000000001E-3</v>
      </c>
      <c r="AV24" s="28">
        <v>5.2466000000000004E-4</v>
      </c>
      <c r="AW24" s="28">
        <v>5.2466000000000004E-4</v>
      </c>
      <c r="AX24" s="28">
        <v>0</v>
      </c>
      <c r="AY24" s="28">
        <v>5.2466000000000004E-4</v>
      </c>
      <c r="AZ24" s="28">
        <v>5.2466000000000004E-4</v>
      </c>
      <c r="BA24" s="28">
        <v>0</v>
      </c>
      <c r="BB24" s="55">
        <v>1.0493200000000001E-3</v>
      </c>
      <c r="BC24" s="28">
        <v>5.2466000000000004E-4</v>
      </c>
      <c r="BD24" s="28">
        <v>5.2466000000000004E-4</v>
      </c>
      <c r="BE24" s="55">
        <v>1.0493200000000001E-3</v>
      </c>
      <c r="BF24" s="55">
        <v>1.0493200000000001E-3</v>
      </c>
      <c r="BG24" s="28">
        <v>5.2466000000000004E-4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5.2466000000000004E-4</v>
      </c>
      <c r="BN24" s="28">
        <v>5.2466000000000004E-4</v>
      </c>
      <c r="BO24" s="28">
        <v>0</v>
      </c>
      <c r="BP24" s="28">
        <v>5.2466000000000004E-4</v>
      </c>
      <c r="BQ24" s="55">
        <v>1.0493200000000001E-3</v>
      </c>
      <c r="BR24" s="28">
        <v>5.2466000000000004E-4</v>
      </c>
      <c r="BS24" s="28">
        <v>5.2466000000000004E-4</v>
      </c>
      <c r="BT24" s="28">
        <v>5.2466000000000004E-4</v>
      </c>
      <c r="BU24" s="28">
        <v>0</v>
      </c>
      <c r="BV24" s="28">
        <v>5.2466000000000004E-4</v>
      </c>
      <c r="BW24" s="28">
        <v>0</v>
      </c>
      <c r="BX24" s="28">
        <v>0</v>
      </c>
      <c r="BY24" s="28">
        <v>5.2466000000000004E-4</v>
      </c>
      <c r="BZ24" s="28">
        <v>5.2466000000000004E-4</v>
      </c>
      <c r="CA24" s="55">
        <v>1.0493200000000001E-3</v>
      </c>
      <c r="CB24" s="28">
        <v>0</v>
      </c>
      <c r="CC24" s="55">
        <v>1.0493200000000001E-3</v>
      </c>
      <c r="CD24" s="28">
        <v>5.2466000000000004E-4</v>
      </c>
      <c r="CE24" s="28">
        <v>5.2466000000000004E-4</v>
      </c>
      <c r="CF24" s="28">
        <v>0</v>
      </c>
      <c r="CG24" s="28">
        <v>0</v>
      </c>
      <c r="CH24" s="28">
        <v>5.2466000000000004E-4</v>
      </c>
      <c r="CI24" s="55">
        <v>1.0493200000000001E-3</v>
      </c>
      <c r="CJ24" s="28">
        <v>5.2466000000000004E-4</v>
      </c>
      <c r="CK24" s="28">
        <v>5.2466000000000004E-4</v>
      </c>
      <c r="CL24" s="55">
        <v>1.0493200000000001E-3</v>
      </c>
      <c r="CM24" s="28">
        <v>0</v>
      </c>
      <c r="CN24" s="55">
        <v>1.0493200000000001E-3</v>
      </c>
      <c r="CO24" s="28">
        <v>5.2466000000000004E-4</v>
      </c>
      <c r="CP24" s="55">
        <v>1.0493200000000001E-3</v>
      </c>
      <c r="CQ24" s="55">
        <v>1.0493200000000001E-3</v>
      </c>
      <c r="CR24" s="28">
        <v>0</v>
      </c>
      <c r="CS24" s="28">
        <v>0</v>
      </c>
      <c r="CT24" s="55">
        <v>1.0493200000000001E-3</v>
      </c>
      <c r="CU24" s="28">
        <v>0</v>
      </c>
      <c r="CV24" s="28">
        <v>0</v>
      </c>
      <c r="CW24" s="55">
        <v>2.6232899999999999E-3</v>
      </c>
      <c r="CX24" s="55">
        <v>2.0986400000000001E-3</v>
      </c>
      <c r="CY24" s="55">
        <v>1.0493200000000001E-3</v>
      </c>
      <c r="CZ24" s="28">
        <v>0</v>
      </c>
      <c r="DA24" s="28">
        <v>5.2466000000000004E-4</v>
      </c>
      <c r="DB24" s="28">
        <v>5.2466000000000004E-4</v>
      </c>
      <c r="DC24" s="28">
        <v>5.2466000000000004E-4</v>
      </c>
      <c r="DD24" s="28">
        <v>5.2466000000000004E-4</v>
      </c>
      <c r="DE24" s="28">
        <v>0</v>
      </c>
      <c r="DF24" s="28">
        <v>5.2466000000000004E-4</v>
      </c>
      <c r="DG24" s="55">
        <v>1.0493200000000001E-3</v>
      </c>
      <c r="DH24" s="28">
        <v>0</v>
      </c>
      <c r="DI24" s="28">
        <v>5.2466000000000004E-4</v>
      </c>
      <c r="DJ24" s="55">
        <v>1.57398E-3</v>
      </c>
      <c r="DK24" s="28">
        <v>5.2466000000000004E-4</v>
      </c>
      <c r="DL24" s="28">
        <v>0</v>
      </c>
    </row>
    <row r="25" spans="2:116">
      <c r="B25" s="39" t="s">
        <v>1413</v>
      </c>
      <c r="C25" s="39">
        <v>14</v>
      </c>
      <c r="D25" s="40">
        <v>1E-4</v>
      </c>
      <c r="E25" s="1" t="s">
        <v>519</v>
      </c>
      <c r="I25" s="48" t="s">
        <v>1415</v>
      </c>
      <c r="J25" s="48"/>
      <c r="K25" s="48"/>
      <c r="L25" s="48"/>
      <c r="M25" s="49">
        <v>4.3404610000000003E-2</v>
      </c>
      <c r="N25" s="49">
        <v>8.6809220000000006E-2</v>
      </c>
      <c r="O25" s="28">
        <v>3.2004199999999997E-2</v>
      </c>
      <c r="P25" s="55">
        <v>0.10178384</v>
      </c>
      <c r="Q25" s="28">
        <v>2.7806930000000001E-2</v>
      </c>
      <c r="R25" s="28">
        <v>3.9349420000000003E-2</v>
      </c>
      <c r="S25" s="28">
        <v>4.1972719999999998E-2</v>
      </c>
      <c r="T25" s="28">
        <v>3.252886E-2</v>
      </c>
      <c r="U25" s="28">
        <v>3.2004199999999997E-2</v>
      </c>
      <c r="V25" s="28">
        <v>4.8793280000000001E-2</v>
      </c>
      <c r="W25" s="28">
        <v>3.7250789999999999E-2</v>
      </c>
      <c r="X25" s="28">
        <v>5.5089190000000003E-2</v>
      </c>
      <c r="Y25" s="28">
        <v>5.5613849999999999E-2</v>
      </c>
      <c r="Z25" s="28">
        <v>4.6694649999999997E-2</v>
      </c>
      <c r="AA25" s="28">
        <v>5.194124E-2</v>
      </c>
      <c r="AB25" s="28">
        <v>4.5120670000000002E-2</v>
      </c>
      <c r="AC25" s="28">
        <v>6.7156350000000004E-2</v>
      </c>
      <c r="AD25" s="28">
        <v>4.4071350000000002E-2</v>
      </c>
      <c r="AE25" s="28">
        <v>3.3053520000000003E-2</v>
      </c>
      <c r="AF25" s="28">
        <v>4.3546689999999999E-2</v>
      </c>
      <c r="AG25" s="28">
        <v>2.6232950000000001E-2</v>
      </c>
      <c r="AH25" s="28">
        <v>5.194124E-2</v>
      </c>
      <c r="AI25" s="28">
        <v>3.252886E-2</v>
      </c>
      <c r="AJ25" s="28">
        <v>3.7775450000000002E-2</v>
      </c>
      <c r="AK25" s="28">
        <v>4.4071350000000002E-2</v>
      </c>
      <c r="AL25" s="28">
        <v>5.6663169999999999E-2</v>
      </c>
      <c r="AM25" s="28">
        <v>2.6757610000000001E-2</v>
      </c>
      <c r="AN25" s="28">
        <v>4.2497380000000001E-2</v>
      </c>
      <c r="AO25" s="28">
        <v>3.7775450000000002E-2</v>
      </c>
      <c r="AP25" s="28">
        <v>4.0923399999999999E-2</v>
      </c>
      <c r="AQ25" s="28">
        <v>4.0923399999999999E-2</v>
      </c>
      <c r="AR25" s="28">
        <v>3.4627489999999997E-2</v>
      </c>
      <c r="AS25" s="28">
        <v>5.1416580000000003E-2</v>
      </c>
      <c r="AT25" s="28">
        <v>5.194124E-2</v>
      </c>
      <c r="AU25" s="28">
        <v>3.9874079999999999E-2</v>
      </c>
      <c r="AV25" s="28">
        <v>3.6201469999999999E-2</v>
      </c>
      <c r="AW25" s="28">
        <v>8.1846799999999997E-2</v>
      </c>
      <c r="AX25" s="28">
        <v>4.826863E-2</v>
      </c>
      <c r="AY25" s="28">
        <v>3.4627489999999997E-2</v>
      </c>
      <c r="AZ25" s="28">
        <v>5.0367259999999997E-2</v>
      </c>
      <c r="BA25" s="28">
        <v>3.515215E-2</v>
      </c>
      <c r="BB25" s="28">
        <v>4.2497380000000001E-2</v>
      </c>
      <c r="BC25" s="28">
        <v>4.3546689999999999E-2</v>
      </c>
      <c r="BD25" s="28">
        <v>3.252886E-2</v>
      </c>
      <c r="BE25" s="28">
        <v>4.2497380000000001E-2</v>
      </c>
      <c r="BF25" s="28">
        <v>3.0430220000000001E-2</v>
      </c>
      <c r="BG25" s="28">
        <v>3.2004199999999997E-2</v>
      </c>
      <c r="BH25" s="28">
        <v>3.6201469999999999E-2</v>
      </c>
      <c r="BI25" s="28">
        <v>2.5708290000000002E-2</v>
      </c>
      <c r="BJ25" s="28">
        <v>4.1448060000000002E-2</v>
      </c>
      <c r="BK25" s="28">
        <v>3.9874079999999999E-2</v>
      </c>
      <c r="BL25" s="28">
        <v>4.4596009999999998E-2</v>
      </c>
      <c r="BM25" s="28">
        <v>4.4596009999999998E-2</v>
      </c>
      <c r="BN25" s="28">
        <v>2.6757610000000001E-2</v>
      </c>
      <c r="BO25" s="28">
        <v>3.515215E-2</v>
      </c>
      <c r="BP25" s="28">
        <v>3.4627489999999997E-2</v>
      </c>
      <c r="BQ25" s="28">
        <v>3.6201469999999999E-2</v>
      </c>
      <c r="BR25" s="28">
        <v>3.7775450000000002E-2</v>
      </c>
      <c r="BS25" s="28">
        <v>4.4596009999999998E-2</v>
      </c>
      <c r="BT25" s="28">
        <v>3.515215E-2</v>
      </c>
      <c r="BU25" s="28">
        <v>3.882476E-2</v>
      </c>
      <c r="BV25" s="28">
        <v>2.8856239999999998E-2</v>
      </c>
      <c r="BW25" s="28">
        <v>2.9905560000000001E-2</v>
      </c>
      <c r="BX25" s="28">
        <v>3.4627489999999997E-2</v>
      </c>
      <c r="BY25" s="28">
        <v>4.1448060000000002E-2</v>
      </c>
      <c r="BZ25" s="28">
        <v>3.2004199999999997E-2</v>
      </c>
      <c r="CA25" s="28">
        <v>3.0430220000000001E-2</v>
      </c>
      <c r="CB25" s="28">
        <v>4.3546689999999999E-2</v>
      </c>
      <c r="CC25" s="28">
        <v>3.8300099999999997E-2</v>
      </c>
      <c r="CD25" s="28">
        <v>4.2497380000000001E-2</v>
      </c>
      <c r="CE25" s="28">
        <v>3.882476E-2</v>
      </c>
      <c r="CF25" s="28">
        <v>4.5120670000000002E-2</v>
      </c>
      <c r="CG25" s="28">
        <v>4.1448060000000002E-2</v>
      </c>
      <c r="CH25" s="28">
        <v>4.1972719999999998E-2</v>
      </c>
      <c r="CI25" s="28">
        <v>4.826863E-2</v>
      </c>
      <c r="CJ25" s="28">
        <v>3.4627489999999997E-2</v>
      </c>
      <c r="CK25" s="28">
        <v>3.8300099999999997E-2</v>
      </c>
      <c r="CL25" s="28">
        <v>3.6726130000000003E-2</v>
      </c>
      <c r="CM25" s="28">
        <v>4.6694649999999997E-2</v>
      </c>
      <c r="CN25" s="28">
        <v>3.252886E-2</v>
      </c>
      <c r="CO25" s="28">
        <v>3.6726130000000003E-2</v>
      </c>
      <c r="CP25" s="28">
        <v>5.2990559999999999E-2</v>
      </c>
      <c r="CQ25" s="28">
        <v>5.0367259999999997E-2</v>
      </c>
      <c r="CR25" s="28">
        <v>3.6726130000000003E-2</v>
      </c>
      <c r="CS25" s="28">
        <v>3.9349420000000003E-2</v>
      </c>
      <c r="CT25" s="28">
        <v>4.826863E-2</v>
      </c>
      <c r="CU25" s="28">
        <v>4.5120670000000002E-2</v>
      </c>
      <c r="CV25" s="28">
        <v>3.0954880000000001E-2</v>
      </c>
      <c r="CW25" s="28">
        <v>4.1972719999999998E-2</v>
      </c>
      <c r="CX25" s="28">
        <v>4.3022039999999998E-2</v>
      </c>
      <c r="CY25" s="28">
        <v>3.147954E-2</v>
      </c>
      <c r="CZ25" s="28">
        <v>4.721931E-2</v>
      </c>
      <c r="DA25" s="28">
        <v>3.6726130000000003E-2</v>
      </c>
      <c r="DB25" s="28">
        <v>4.5120670000000002E-2</v>
      </c>
      <c r="DC25" s="28">
        <v>4.6694649999999997E-2</v>
      </c>
      <c r="DD25" s="28">
        <v>4.5120670000000002E-2</v>
      </c>
      <c r="DE25" s="28">
        <v>4.7743969999999997E-2</v>
      </c>
      <c r="DF25" s="28">
        <v>3.7250789999999999E-2</v>
      </c>
      <c r="DG25" s="28">
        <v>4.0398740000000002E-2</v>
      </c>
      <c r="DH25" s="28">
        <v>4.7743969999999997E-2</v>
      </c>
      <c r="DI25" s="28">
        <v>4.6694649999999997E-2</v>
      </c>
      <c r="DJ25" s="28">
        <v>4.3546689999999999E-2</v>
      </c>
      <c r="DK25" s="28">
        <v>4.1972719999999998E-2</v>
      </c>
      <c r="DL25" s="28">
        <v>3.4102830000000001E-2</v>
      </c>
    </row>
    <row r="26" spans="2:116">
      <c r="B26" s="39" t="s">
        <v>1414</v>
      </c>
      <c r="C26" s="39">
        <v>2</v>
      </c>
      <c r="D26" s="40">
        <v>0</v>
      </c>
      <c r="E26" s="1" t="s">
        <v>519</v>
      </c>
      <c r="I26" s="39" t="s">
        <v>1408</v>
      </c>
      <c r="J26" s="39"/>
      <c r="K26" s="39"/>
      <c r="L26" s="39"/>
      <c r="M26" s="40">
        <v>3.0635999999999999E-4</v>
      </c>
      <c r="N26" s="40">
        <v>6.1271999999999997E-4</v>
      </c>
      <c r="O26" s="28">
        <v>5.2466000000000004E-4</v>
      </c>
      <c r="P26" s="28">
        <v>5.2466000000000004E-4</v>
      </c>
      <c r="Q26" s="28">
        <v>0</v>
      </c>
      <c r="R26" s="55">
        <v>4.1972700000000003E-3</v>
      </c>
      <c r="S26" s="28">
        <v>0</v>
      </c>
      <c r="T26" s="28">
        <v>0</v>
      </c>
      <c r="U26" s="28">
        <v>0</v>
      </c>
      <c r="V26" s="28">
        <v>5.2466000000000004E-4</v>
      </c>
      <c r="W26" s="28">
        <v>0</v>
      </c>
      <c r="X26" s="28">
        <v>0</v>
      </c>
      <c r="Y26" s="28">
        <v>0</v>
      </c>
      <c r="Z26" s="28">
        <v>5.2466000000000004E-4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5.2466000000000004E-4</v>
      </c>
      <c r="AG26" s="28">
        <v>0</v>
      </c>
      <c r="AH26" s="28">
        <v>5.2466000000000004E-4</v>
      </c>
      <c r="AI26" s="28">
        <v>5.2466000000000004E-4</v>
      </c>
      <c r="AJ26" s="28">
        <v>0</v>
      </c>
      <c r="AK26" s="28">
        <v>5.2466000000000004E-4</v>
      </c>
      <c r="AL26" s="28">
        <v>0</v>
      </c>
      <c r="AM26" s="28">
        <v>0</v>
      </c>
      <c r="AN26" s="28">
        <v>0</v>
      </c>
      <c r="AO26" s="28">
        <v>0</v>
      </c>
      <c r="AP26" s="55">
        <v>1.57398E-3</v>
      </c>
      <c r="AQ26" s="28">
        <v>5.2466000000000004E-4</v>
      </c>
      <c r="AR26" s="28">
        <v>0</v>
      </c>
      <c r="AS26" s="55">
        <v>1.0493200000000001E-3</v>
      </c>
      <c r="AT26" s="55">
        <v>2.6232899999999999E-3</v>
      </c>
      <c r="AU26" s="28">
        <v>0</v>
      </c>
      <c r="AV26" s="55">
        <v>1.0493200000000001E-3</v>
      </c>
      <c r="AW26" s="28">
        <v>5.2466000000000004E-4</v>
      </c>
      <c r="AX26" s="28">
        <v>0</v>
      </c>
      <c r="AY26" s="55">
        <v>1.0493200000000001E-3</v>
      </c>
      <c r="AZ26" s="55">
        <v>1.0493200000000001E-3</v>
      </c>
      <c r="BA26" s="55">
        <v>4.1972700000000003E-3</v>
      </c>
      <c r="BB26" s="28">
        <v>0</v>
      </c>
      <c r="BC26" s="28">
        <v>5.2466000000000004E-4</v>
      </c>
      <c r="BD26" s="28">
        <v>0</v>
      </c>
      <c r="BE26" s="28">
        <v>0</v>
      </c>
      <c r="BF26" s="28">
        <v>5.2466000000000004E-4</v>
      </c>
      <c r="BG26" s="28">
        <v>5.2466000000000004E-4</v>
      </c>
      <c r="BH26" s="28">
        <v>0</v>
      </c>
      <c r="BI26" s="28">
        <v>0</v>
      </c>
      <c r="BJ26" s="28">
        <v>0</v>
      </c>
      <c r="BK26" s="28">
        <v>5.2466000000000004E-4</v>
      </c>
      <c r="BL26" s="28">
        <v>0</v>
      </c>
      <c r="BM26" s="28">
        <v>5.2466000000000004E-4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5.2466000000000004E-4</v>
      </c>
      <c r="BT26" s="28">
        <v>5.2466000000000004E-4</v>
      </c>
      <c r="BU26" s="28">
        <v>0</v>
      </c>
      <c r="BV26" s="55">
        <v>1.0493200000000001E-3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5.2466000000000004E-4</v>
      </c>
      <c r="CC26" s="55">
        <v>1.0493200000000001E-3</v>
      </c>
      <c r="CD26" s="28">
        <v>0</v>
      </c>
      <c r="CE26" s="28">
        <v>0</v>
      </c>
      <c r="CF26" s="28">
        <v>0</v>
      </c>
      <c r="CG26" s="55">
        <v>2.6232899999999999E-3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5.2466000000000004E-4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5.2466000000000004E-4</v>
      </c>
      <c r="DE26" s="28">
        <v>0</v>
      </c>
      <c r="DF26" s="28">
        <v>0</v>
      </c>
      <c r="DG26" s="28">
        <v>5.2466000000000004E-4</v>
      </c>
      <c r="DH26" s="28">
        <v>0</v>
      </c>
      <c r="DI26" s="28">
        <v>5.2466000000000004E-4</v>
      </c>
      <c r="DJ26" s="28">
        <v>5.2466000000000004E-4</v>
      </c>
      <c r="DK26" s="28">
        <v>0</v>
      </c>
      <c r="DL26" s="28">
        <v>0</v>
      </c>
    </row>
    <row r="27" spans="2:116">
      <c r="B27" s="39" t="s">
        <v>1409</v>
      </c>
      <c r="C27" s="39">
        <v>0</v>
      </c>
      <c r="D27" s="40">
        <v>0</v>
      </c>
      <c r="E27" s="1" t="s">
        <v>519</v>
      </c>
      <c r="I27" s="39" t="s">
        <v>1406</v>
      </c>
      <c r="J27" s="39"/>
      <c r="K27" s="39"/>
      <c r="L27" s="39"/>
      <c r="M27" s="40">
        <v>2.6607999999999997E-4</v>
      </c>
      <c r="N27" s="40">
        <v>5.3215999999999995E-4</v>
      </c>
      <c r="O27" s="28">
        <v>0</v>
      </c>
      <c r="P27" s="28">
        <v>0</v>
      </c>
      <c r="Q27" s="28">
        <v>0</v>
      </c>
      <c r="R27" s="28">
        <v>0</v>
      </c>
      <c r="S27" s="28">
        <v>5.2466000000000004E-4</v>
      </c>
      <c r="T27" s="28">
        <v>0</v>
      </c>
      <c r="U27" s="28">
        <v>5.2466000000000004E-4</v>
      </c>
      <c r="V27" s="28">
        <v>5.2466000000000004E-4</v>
      </c>
      <c r="W27" s="28">
        <v>0</v>
      </c>
      <c r="X27" s="28">
        <v>5.2466000000000004E-4</v>
      </c>
      <c r="Y27" s="28">
        <v>5.2466000000000004E-4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5.2466000000000004E-4</v>
      </c>
      <c r="AL27" s="28">
        <v>5.2466000000000004E-4</v>
      </c>
      <c r="AM27" s="28">
        <v>5.2466000000000004E-4</v>
      </c>
      <c r="AN27" s="28">
        <v>0</v>
      </c>
      <c r="AO27" s="28">
        <v>5.2466000000000004E-4</v>
      </c>
      <c r="AP27" s="55">
        <v>1.0493200000000001E-3</v>
      </c>
      <c r="AQ27" s="55">
        <v>1.57398E-3</v>
      </c>
      <c r="AR27" s="55">
        <v>1.0493200000000001E-3</v>
      </c>
      <c r="AS27" s="28">
        <v>0</v>
      </c>
      <c r="AT27" s="28">
        <v>5.2466000000000004E-4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5.2466000000000004E-4</v>
      </c>
      <c r="BE27" s="28">
        <v>5.2466000000000004E-4</v>
      </c>
      <c r="BF27" s="28">
        <v>0</v>
      </c>
      <c r="BG27" s="28">
        <v>0</v>
      </c>
      <c r="BH27" s="28">
        <v>0</v>
      </c>
      <c r="BI27" s="28">
        <v>5.2466000000000004E-4</v>
      </c>
      <c r="BJ27" s="55">
        <v>1.0493200000000001E-3</v>
      </c>
      <c r="BK27" s="28">
        <v>0</v>
      </c>
      <c r="BL27" s="28">
        <v>5.2466000000000004E-4</v>
      </c>
      <c r="BM27" s="28">
        <v>0</v>
      </c>
      <c r="BN27" s="55">
        <v>1.0493200000000001E-3</v>
      </c>
      <c r="BO27" s="28">
        <v>0</v>
      </c>
      <c r="BP27" s="28">
        <v>0</v>
      </c>
      <c r="BQ27" s="28">
        <v>0</v>
      </c>
      <c r="BR27" s="28">
        <v>0</v>
      </c>
      <c r="BS27" s="28">
        <v>5.2466000000000004E-4</v>
      </c>
      <c r="BT27" s="28">
        <v>0</v>
      </c>
      <c r="BU27" s="28">
        <v>5.2466000000000004E-4</v>
      </c>
      <c r="BV27" s="28">
        <v>0</v>
      </c>
      <c r="BW27" s="28">
        <v>0</v>
      </c>
      <c r="BX27" s="55">
        <v>1.0493200000000001E-3</v>
      </c>
      <c r="BY27" s="28">
        <v>5.2466000000000004E-4</v>
      </c>
      <c r="BZ27" s="28">
        <v>0</v>
      </c>
      <c r="CA27" s="28">
        <v>0</v>
      </c>
      <c r="CB27" s="28">
        <v>0</v>
      </c>
      <c r="CC27" s="28">
        <v>0</v>
      </c>
      <c r="CD27" s="28">
        <v>5.2466000000000004E-4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55">
        <v>1.0493200000000001E-3</v>
      </c>
      <c r="CK27" s="28">
        <v>0</v>
      </c>
      <c r="CL27" s="28">
        <v>0</v>
      </c>
      <c r="CM27" s="28">
        <v>0</v>
      </c>
      <c r="CN27" s="28">
        <v>5.2466000000000004E-4</v>
      </c>
      <c r="CO27" s="28">
        <v>5.2466000000000004E-4</v>
      </c>
      <c r="CP27" s="28">
        <v>5.2466000000000004E-4</v>
      </c>
      <c r="CQ27" s="28">
        <v>5.2466000000000004E-4</v>
      </c>
      <c r="CR27" s="28">
        <v>5.2466000000000004E-4</v>
      </c>
      <c r="CS27" s="28">
        <v>5.2466000000000004E-4</v>
      </c>
      <c r="CT27" s="28">
        <v>5.2466000000000004E-4</v>
      </c>
      <c r="CU27" s="55">
        <v>1.0493200000000001E-3</v>
      </c>
      <c r="CV27" s="28">
        <v>0</v>
      </c>
      <c r="CW27" s="28">
        <v>0</v>
      </c>
      <c r="CX27" s="28">
        <v>0</v>
      </c>
      <c r="CY27" s="28">
        <v>0</v>
      </c>
      <c r="CZ27" s="28">
        <v>5.2466000000000004E-4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55">
        <v>1.0493200000000001E-3</v>
      </c>
      <c r="DI27" s="55">
        <v>1.0493200000000001E-3</v>
      </c>
      <c r="DJ27" s="28">
        <v>0</v>
      </c>
      <c r="DK27" s="28">
        <v>5.2466000000000004E-4</v>
      </c>
      <c r="DL27" s="28">
        <v>5.2466000000000004E-4</v>
      </c>
    </row>
    <row r="28" spans="2:116">
      <c r="B28" s="39" t="s">
        <v>1404</v>
      </c>
      <c r="C28" s="39">
        <v>2</v>
      </c>
      <c r="D28" s="40">
        <v>0</v>
      </c>
      <c r="E28" s="1" t="s">
        <v>519</v>
      </c>
      <c r="I28" s="39" t="s">
        <v>1411</v>
      </c>
      <c r="J28" s="39"/>
      <c r="K28" s="39"/>
      <c r="L28" s="39"/>
      <c r="M28" s="40">
        <v>1.077E-5</v>
      </c>
      <c r="N28" s="40">
        <v>2.154E-5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55">
        <v>5.2466000000000004E-4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55">
        <v>5.2466000000000004E-4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</row>
    <row r="29" spans="2:116">
      <c r="B29" s="39" t="s">
        <v>2508</v>
      </c>
      <c r="C29" s="39">
        <v>2</v>
      </c>
      <c r="D29" s="40">
        <v>0</v>
      </c>
      <c r="E29" s="1" t="s">
        <v>519</v>
      </c>
      <c r="I29" s="39" t="s">
        <v>1412</v>
      </c>
      <c r="J29" s="39"/>
      <c r="K29" s="39"/>
      <c r="L29" s="39"/>
      <c r="M29" s="40">
        <v>8.3898000000000002E-4</v>
      </c>
      <c r="N29" s="40">
        <v>1.67796E-3</v>
      </c>
      <c r="O29" s="28">
        <v>5.2466000000000004E-4</v>
      </c>
      <c r="P29" s="28">
        <v>5.2466000000000004E-4</v>
      </c>
      <c r="Q29" s="28">
        <v>0</v>
      </c>
      <c r="R29" s="28">
        <v>0</v>
      </c>
      <c r="S29" s="28">
        <v>5.2466000000000004E-4</v>
      </c>
      <c r="T29" s="28">
        <v>5.2466000000000004E-4</v>
      </c>
      <c r="U29" s="28">
        <v>5.2466000000000004E-4</v>
      </c>
      <c r="V29" s="28">
        <v>0</v>
      </c>
      <c r="W29" s="28">
        <v>5.2466000000000004E-4</v>
      </c>
      <c r="X29" s="28">
        <v>5.2466000000000004E-4</v>
      </c>
      <c r="Y29" s="28">
        <v>0</v>
      </c>
      <c r="Z29" s="28">
        <v>5.2466000000000004E-4</v>
      </c>
      <c r="AA29" s="28">
        <v>1.0493200000000001E-3</v>
      </c>
      <c r="AB29" s="28">
        <v>5.2466000000000004E-4</v>
      </c>
      <c r="AC29" s="28">
        <v>0</v>
      </c>
      <c r="AD29" s="28">
        <v>0</v>
      </c>
      <c r="AE29" s="28">
        <v>0</v>
      </c>
      <c r="AF29" s="28">
        <v>0</v>
      </c>
      <c r="AG29" s="28">
        <v>5.2466000000000004E-4</v>
      </c>
      <c r="AH29" s="28">
        <v>0</v>
      </c>
      <c r="AI29" s="55">
        <v>2.6232899999999999E-3</v>
      </c>
      <c r="AJ29" s="28">
        <v>5.2466000000000004E-4</v>
      </c>
      <c r="AK29" s="28">
        <v>0</v>
      </c>
      <c r="AL29" s="28">
        <v>1.57398E-3</v>
      </c>
      <c r="AM29" s="28">
        <v>5.2466000000000004E-4</v>
      </c>
      <c r="AN29" s="28">
        <v>0</v>
      </c>
      <c r="AO29" s="28">
        <v>1.57398E-3</v>
      </c>
      <c r="AP29" s="28">
        <v>5.2466000000000004E-4</v>
      </c>
      <c r="AQ29" s="28">
        <v>0</v>
      </c>
      <c r="AR29" s="28">
        <v>5.2466000000000004E-4</v>
      </c>
      <c r="AS29" s="28">
        <v>0</v>
      </c>
      <c r="AT29" s="28">
        <v>0</v>
      </c>
      <c r="AU29" s="55">
        <v>2.0986400000000001E-3</v>
      </c>
      <c r="AV29" s="28">
        <v>0</v>
      </c>
      <c r="AW29" s="28">
        <v>1.0493200000000001E-3</v>
      </c>
      <c r="AX29" s="28">
        <v>1.57398E-3</v>
      </c>
      <c r="AY29" s="55">
        <v>3.1479500000000001E-3</v>
      </c>
      <c r="AZ29" s="28">
        <v>1.0493200000000001E-3</v>
      </c>
      <c r="BA29" s="28">
        <v>0</v>
      </c>
      <c r="BB29" s="28">
        <v>5.2466000000000004E-4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1.0493200000000001E-3</v>
      </c>
      <c r="BI29" s="28">
        <v>1.57398E-3</v>
      </c>
      <c r="BJ29" s="28">
        <v>5.2466000000000004E-4</v>
      </c>
      <c r="BK29" s="28">
        <v>5.2466000000000004E-4</v>
      </c>
      <c r="BL29" s="28">
        <v>1.0493200000000001E-3</v>
      </c>
      <c r="BM29" s="28">
        <v>1.57398E-3</v>
      </c>
      <c r="BN29" s="28">
        <v>0</v>
      </c>
      <c r="BO29" s="28">
        <v>5.2466000000000004E-4</v>
      </c>
      <c r="BP29" s="28">
        <v>0</v>
      </c>
      <c r="BQ29" s="28">
        <v>0</v>
      </c>
      <c r="BR29" s="28">
        <v>0</v>
      </c>
      <c r="BS29" s="28">
        <v>5.2466000000000004E-4</v>
      </c>
      <c r="BT29" s="28">
        <v>5.2466000000000004E-4</v>
      </c>
      <c r="BU29" s="28">
        <v>0</v>
      </c>
      <c r="BV29" s="28">
        <v>5.2466000000000004E-4</v>
      </c>
      <c r="BW29" s="28">
        <v>0</v>
      </c>
      <c r="BX29" s="28">
        <v>5.2466000000000004E-4</v>
      </c>
      <c r="BY29" s="55">
        <v>2.6232899999999999E-3</v>
      </c>
      <c r="BZ29" s="28">
        <v>5.2466000000000004E-4</v>
      </c>
      <c r="CA29" s="28">
        <v>0</v>
      </c>
      <c r="CB29" s="28">
        <v>0</v>
      </c>
      <c r="CC29" s="28">
        <v>5.2466000000000004E-4</v>
      </c>
      <c r="CD29" s="28">
        <v>0</v>
      </c>
      <c r="CE29" s="28">
        <v>1.0493200000000001E-3</v>
      </c>
      <c r="CF29" s="28">
        <v>1.57398E-3</v>
      </c>
      <c r="CG29" s="28">
        <v>1.57398E-3</v>
      </c>
      <c r="CH29" s="28">
        <v>1.0493200000000001E-3</v>
      </c>
      <c r="CI29" s="28">
        <v>5.2466000000000004E-4</v>
      </c>
      <c r="CJ29" s="28">
        <v>5.2466000000000004E-4</v>
      </c>
      <c r="CK29" s="28">
        <v>5.2466000000000004E-4</v>
      </c>
      <c r="CL29" s="28">
        <v>1.57398E-3</v>
      </c>
      <c r="CM29" s="28">
        <v>1.0493200000000001E-3</v>
      </c>
      <c r="CN29" s="28">
        <v>5.2466000000000004E-4</v>
      </c>
      <c r="CO29" s="28">
        <v>5.2466000000000004E-4</v>
      </c>
      <c r="CP29" s="28">
        <v>0</v>
      </c>
      <c r="CQ29" s="55">
        <v>2.0986400000000001E-3</v>
      </c>
      <c r="CR29" s="28">
        <v>1.0493200000000001E-3</v>
      </c>
      <c r="CS29" s="28">
        <v>0</v>
      </c>
      <c r="CT29" s="28">
        <v>1.57398E-3</v>
      </c>
      <c r="CU29" s="28">
        <v>1.57398E-3</v>
      </c>
      <c r="CV29" s="28">
        <v>0</v>
      </c>
      <c r="CW29" s="28">
        <v>5.2466000000000004E-4</v>
      </c>
      <c r="CX29" s="28">
        <v>0</v>
      </c>
      <c r="CY29" s="55">
        <v>2.0986400000000001E-3</v>
      </c>
      <c r="CZ29" s="28">
        <v>5.2466000000000004E-4</v>
      </c>
      <c r="DA29" s="28">
        <v>5.2466000000000004E-4</v>
      </c>
      <c r="DB29" s="28">
        <v>5.2466000000000004E-4</v>
      </c>
      <c r="DC29" s="28">
        <v>5.2466000000000004E-4</v>
      </c>
      <c r="DD29" s="28">
        <v>5.2466000000000004E-4</v>
      </c>
      <c r="DE29" s="28">
        <v>0</v>
      </c>
      <c r="DF29" s="28">
        <v>0</v>
      </c>
      <c r="DG29" s="28">
        <v>5.2466000000000004E-4</v>
      </c>
      <c r="DH29" s="28">
        <v>1.0493200000000001E-3</v>
      </c>
      <c r="DI29" s="28">
        <v>0</v>
      </c>
      <c r="DJ29" s="28">
        <v>0</v>
      </c>
      <c r="DK29" s="28">
        <v>5.2466000000000004E-4</v>
      </c>
      <c r="DL29" s="28">
        <v>1.57398E-3</v>
      </c>
    </row>
    <row r="30" spans="2:116">
      <c r="B30" s="39" t="s">
        <v>828</v>
      </c>
      <c r="C30" s="39">
        <v>37</v>
      </c>
      <c r="D30" s="40">
        <v>2.0000000000000001E-4</v>
      </c>
      <c r="E30" s="1" t="s">
        <v>828</v>
      </c>
      <c r="I30" s="39" t="s">
        <v>1410</v>
      </c>
      <c r="J30" s="39"/>
      <c r="K30" s="39"/>
      <c r="L30" s="39"/>
      <c r="M30" s="40">
        <v>1.7329999999999998E-5</v>
      </c>
      <c r="N30" s="40">
        <v>3.4659999999999997E-5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55">
        <v>5.2466000000000004E-4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</row>
    <row r="31" spans="2:116">
      <c r="B31" s="50" t="s">
        <v>1421</v>
      </c>
      <c r="C31" s="50">
        <v>741</v>
      </c>
      <c r="D31" s="51">
        <v>3.8E-3</v>
      </c>
      <c r="E31" s="1" t="s">
        <v>826</v>
      </c>
      <c r="I31" s="39" t="s">
        <v>1413</v>
      </c>
      <c r="J31" s="39"/>
      <c r="K31" s="39"/>
      <c r="L31" s="39"/>
      <c r="M31" s="40">
        <v>8.5259999999999993E-5</v>
      </c>
      <c r="N31" s="40">
        <v>1.7051999999999999E-4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55">
        <v>5.2466000000000004E-4</v>
      </c>
      <c r="BA31" s="55">
        <v>5.2466000000000004E-4</v>
      </c>
      <c r="BB31" s="28">
        <v>0</v>
      </c>
      <c r="BC31" s="28">
        <v>0</v>
      </c>
      <c r="BD31" s="28">
        <v>0</v>
      </c>
      <c r="BE31" s="55">
        <v>5.2466000000000004E-4</v>
      </c>
      <c r="BF31" s="28">
        <v>0</v>
      </c>
      <c r="BG31" s="28">
        <v>0</v>
      </c>
      <c r="BH31" s="28">
        <v>0</v>
      </c>
      <c r="BI31" s="55">
        <v>5.2466000000000004E-4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55">
        <v>5.2466000000000004E-4</v>
      </c>
      <c r="BP31" s="28">
        <v>0</v>
      </c>
      <c r="BQ31" s="28">
        <v>0</v>
      </c>
      <c r="BR31" s="28">
        <v>0</v>
      </c>
      <c r="BS31" s="55">
        <v>5.2466000000000004E-4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55">
        <v>5.2466000000000004E-4</v>
      </c>
      <c r="CC31" s="28">
        <v>0</v>
      </c>
      <c r="CD31" s="55">
        <v>5.2466000000000004E-4</v>
      </c>
      <c r="CE31" s="28">
        <v>0</v>
      </c>
      <c r="CF31" s="28">
        <v>0</v>
      </c>
      <c r="CG31" s="55">
        <v>5.2466000000000004E-4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55">
        <v>5.2466000000000004E-4</v>
      </c>
      <c r="CP31" s="28">
        <v>0</v>
      </c>
      <c r="CQ31" s="28">
        <v>0</v>
      </c>
      <c r="CR31" s="28">
        <v>0</v>
      </c>
      <c r="CS31" s="28">
        <v>0</v>
      </c>
      <c r="CT31" s="55">
        <v>5.2466000000000004E-4</v>
      </c>
      <c r="CU31" s="28">
        <v>0</v>
      </c>
      <c r="CV31" s="28">
        <v>0</v>
      </c>
      <c r="CW31" s="55">
        <v>5.2466000000000004E-4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55">
        <v>5.2466000000000004E-4</v>
      </c>
      <c r="DK31" s="55">
        <v>5.2466000000000004E-4</v>
      </c>
      <c r="DL31" s="28">
        <v>0</v>
      </c>
    </row>
    <row r="32" spans="2:116">
      <c r="B32" s="50" t="s">
        <v>1420</v>
      </c>
      <c r="C32" s="50">
        <v>2206</v>
      </c>
      <c r="D32" s="51">
        <v>1.1299999999999999E-2</v>
      </c>
      <c r="E32" s="1" t="s">
        <v>826</v>
      </c>
      <c r="I32" s="39" t="s">
        <v>1414</v>
      </c>
      <c r="J32" s="39"/>
      <c r="K32" s="39"/>
      <c r="L32" s="39"/>
      <c r="M32" s="40">
        <v>2.4830000000000001E-5</v>
      </c>
      <c r="N32" s="40">
        <v>4.9660000000000002E-5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55">
        <v>5.2466000000000004E-4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55">
        <v>5.2466000000000004E-4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</row>
    <row r="33" spans="1:116">
      <c r="B33" s="35" t="s">
        <v>495</v>
      </c>
      <c r="C33" s="35">
        <v>100</v>
      </c>
      <c r="D33" s="36">
        <v>5.0000000000000001E-4</v>
      </c>
      <c r="E33" s="1" t="s">
        <v>495</v>
      </c>
      <c r="I33" s="39" t="s">
        <v>1409</v>
      </c>
      <c r="J33" s="39"/>
      <c r="K33" s="39"/>
      <c r="L33" s="39"/>
      <c r="M33" s="40">
        <v>9.4E-7</v>
      </c>
      <c r="N33" s="40">
        <v>1.88E-6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</row>
    <row r="34" spans="1:116">
      <c r="B34" s="44" t="s">
        <v>185</v>
      </c>
      <c r="C34" s="44">
        <v>10768</v>
      </c>
      <c r="D34" s="45">
        <v>5.5399999999999998E-2</v>
      </c>
      <c r="E34" s="1" t="s">
        <v>185</v>
      </c>
      <c r="I34" s="39" t="s">
        <v>1404</v>
      </c>
      <c r="J34" s="39"/>
      <c r="K34" s="39"/>
      <c r="L34" s="39"/>
      <c r="M34" s="40">
        <v>2.811E-5</v>
      </c>
      <c r="N34" s="40">
        <v>5.622E-5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55">
        <v>5.2466000000000004E-4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55">
        <v>5.2466000000000004E-4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</row>
    <row r="35" spans="1:116">
      <c r="B35" s="41" t="s">
        <v>804</v>
      </c>
      <c r="C35" s="41">
        <v>88</v>
      </c>
      <c r="D35" s="42">
        <v>5.0000000000000001E-4</v>
      </c>
      <c r="E35" s="1" t="s">
        <v>804</v>
      </c>
      <c r="I35" s="39" t="s">
        <v>2508</v>
      </c>
      <c r="J35" s="39"/>
      <c r="K35" s="39"/>
      <c r="L35" s="39"/>
      <c r="M35" s="40">
        <v>1.452E-5</v>
      </c>
      <c r="N35" s="40">
        <v>2.904E-5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55">
        <v>5.2466000000000004E-4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55">
        <v>5.2466000000000004E-4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</row>
    <row r="36" spans="1:116">
      <c r="B36" s="37" t="s">
        <v>219</v>
      </c>
      <c r="C36" s="37">
        <v>948</v>
      </c>
      <c r="D36" s="38">
        <v>4.8999999999999998E-3</v>
      </c>
      <c r="E36" s="1" t="s">
        <v>219</v>
      </c>
      <c r="I36" s="39" t="s">
        <v>828</v>
      </c>
      <c r="J36" s="39"/>
      <c r="K36" s="39"/>
      <c r="L36" s="39"/>
      <c r="M36" s="40">
        <v>2.3656E-4</v>
      </c>
      <c r="N36" s="40">
        <v>4.7312E-4</v>
      </c>
      <c r="O36" s="28">
        <v>0</v>
      </c>
      <c r="P36" s="28">
        <v>0</v>
      </c>
      <c r="Q36" s="28">
        <v>0</v>
      </c>
      <c r="R36" s="28">
        <v>0</v>
      </c>
      <c r="S36" s="55">
        <v>1.0493200000000001E-3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55">
        <v>1.0493200000000001E-3</v>
      </c>
      <c r="AJ36" s="28">
        <v>0</v>
      </c>
      <c r="AK36" s="28">
        <v>0</v>
      </c>
      <c r="AL36" s="55">
        <v>1.0493200000000001E-3</v>
      </c>
      <c r="AM36" s="28">
        <v>0</v>
      </c>
      <c r="AN36" s="55">
        <v>5.2466000000000004E-4</v>
      </c>
      <c r="AO36" s="28">
        <v>0</v>
      </c>
      <c r="AP36" s="55">
        <v>5.2466000000000004E-4</v>
      </c>
      <c r="AQ36" s="28">
        <v>0</v>
      </c>
      <c r="AR36" s="55">
        <v>5.2466000000000004E-4</v>
      </c>
      <c r="AS36" s="55">
        <v>5.2466000000000004E-4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55">
        <v>5.2466000000000004E-4</v>
      </c>
      <c r="BA36" s="28">
        <v>0</v>
      </c>
      <c r="BB36" s="55">
        <v>1.0493200000000001E-3</v>
      </c>
      <c r="BC36" s="28">
        <v>0</v>
      </c>
      <c r="BD36" s="55">
        <v>5.2466000000000004E-4</v>
      </c>
      <c r="BE36" s="28">
        <v>0</v>
      </c>
      <c r="BF36" s="28">
        <v>0</v>
      </c>
      <c r="BG36" s="28">
        <v>0</v>
      </c>
      <c r="BH36" s="55">
        <v>5.2466000000000004E-4</v>
      </c>
      <c r="BI36" s="28">
        <v>0</v>
      </c>
      <c r="BJ36" s="55">
        <v>1.0493200000000001E-3</v>
      </c>
      <c r="BK36" s="55">
        <v>5.2466000000000004E-4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55">
        <v>5.2466000000000004E-4</v>
      </c>
      <c r="BU36" s="55">
        <v>5.2466000000000004E-4</v>
      </c>
      <c r="BV36" s="28">
        <v>0</v>
      </c>
      <c r="BW36" s="28">
        <v>0</v>
      </c>
      <c r="BX36" s="28">
        <v>0</v>
      </c>
      <c r="BY36" s="55">
        <v>5.2466000000000004E-4</v>
      </c>
      <c r="BZ36" s="28">
        <v>0</v>
      </c>
      <c r="CA36" s="28">
        <v>0</v>
      </c>
      <c r="CB36" s="55">
        <v>5.2466000000000004E-4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55">
        <v>1.0493200000000001E-3</v>
      </c>
      <c r="CI36" s="28">
        <v>0</v>
      </c>
      <c r="CJ36" s="55">
        <v>5.2466000000000004E-4</v>
      </c>
      <c r="CK36" s="28">
        <v>0</v>
      </c>
      <c r="CL36" s="28">
        <v>0</v>
      </c>
      <c r="CM36" s="55">
        <v>1.0493200000000001E-3</v>
      </c>
      <c r="CN36" s="55">
        <v>5.2466000000000004E-4</v>
      </c>
      <c r="CO36" s="28">
        <v>0</v>
      </c>
      <c r="CP36" s="55">
        <v>5.2466000000000004E-4</v>
      </c>
      <c r="CQ36" s="55">
        <v>5.2466000000000004E-4</v>
      </c>
      <c r="CR36" s="55">
        <v>5.2466000000000004E-4</v>
      </c>
      <c r="CS36" s="55">
        <v>5.2466000000000004E-4</v>
      </c>
      <c r="CT36" s="55">
        <v>5.2466000000000004E-4</v>
      </c>
      <c r="CU36" s="55">
        <v>5.2466000000000004E-4</v>
      </c>
      <c r="CV36" s="28">
        <v>0</v>
      </c>
      <c r="CW36" s="28">
        <v>0</v>
      </c>
      <c r="CX36" s="28">
        <v>0</v>
      </c>
      <c r="CY36" s="28">
        <v>0</v>
      </c>
      <c r="CZ36" s="55">
        <v>5.2466000000000004E-4</v>
      </c>
      <c r="DA36" s="28">
        <v>0</v>
      </c>
      <c r="DB36" s="28">
        <v>0</v>
      </c>
      <c r="DC36" s="55">
        <v>5.2466000000000004E-4</v>
      </c>
      <c r="DD36" s="55">
        <v>5.2466000000000004E-4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</row>
    <row r="37" spans="1:116">
      <c r="I37" s="50" t="s">
        <v>1421</v>
      </c>
      <c r="J37" s="50"/>
      <c r="K37" s="50"/>
      <c r="L37" s="50"/>
      <c r="M37" s="51">
        <v>3.49834E-3</v>
      </c>
      <c r="N37" s="51">
        <v>6.9966799999999999E-3</v>
      </c>
      <c r="O37" s="28">
        <v>1.57398E-3</v>
      </c>
      <c r="P37" s="28">
        <v>5.7712500000000003E-3</v>
      </c>
      <c r="Q37" s="28">
        <v>5.2466000000000004E-4</v>
      </c>
      <c r="R37" s="55">
        <v>3.3053520000000003E-2</v>
      </c>
      <c r="S37" s="28">
        <v>1.57398E-3</v>
      </c>
      <c r="T37" s="28">
        <v>1.0493200000000001E-3</v>
      </c>
      <c r="U37" s="28">
        <v>2.0986400000000001E-3</v>
      </c>
      <c r="V37" s="28">
        <v>2.6232899999999999E-3</v>
      </c>
      <c r="W37" s="28">
        <v>2.6232899999999999E-3</v>
      </c>
      <c r="X37" s="55">
        <v>7.8698799999999992E-3</v>
      </c>
      <c r="Y37" s="55">
        <v>9.4438600000000001E-3</v>
      </c>
      <c r="Z37" s="55">
        <v>1.4690450000000001E-2</v>
      </c>
      <c r="AA37" s="28">
        <v>6.29591E-3</v>
      </c>
      <c r="AB37" s="28">
        <v>5.7712500000000003E-3</v>
      </c>
      <c r="AC37" s="28">
        <v>5.7712500000000003E-3</v>
      </c>
      <c r="AD37" s="55">
        <v>7.8698799999999992E-3</v>
      </c>
      <c r="AE37" s="28">
        <v>3.6726100000000002E-3</v>
      </c>
      <c r="AF37" s="55">
        <v>1.1542500000000001E-2</v>
      </c>
      <c r="AG37" s="28">
        <v>1.0493200000000001E-3</v>
      </c>
      <c r="AH37" s="28">
        <v>5.7712500000000003E-3</v>
      </c>
      <c r="AI37" s="28">
        <v>1.57398E-3</v>
      </c>
      <c r="AJ37" s="28">
        <v>3.1479500000000001E-3</v>
      </c>
      <c r="AK37" s="28">
        <v>2.6232899999999999E-3</v>
      </c>
      <c r="AL37" s="28">
        <v>5.2466000000000004E-4</v>
      </c>
      <c r="AM37" s="55">
        <v>7.8698799999999992E-3</v>
      </c>
      <c r="AN37" s="28">
        <v>2.6232899999999999E-3</v>
      </c>
      <c r="AO37" s="28">
        <v>5.2466000000000004E-4</v>
      </c>
      <c r="AP37" s="28">
        <v>1.57398E-3</v>
      </c>
      <c r="AQ37" s="28">
        <v>4.1972700000000003E-3</v>
      </c>
      <c r="AR37" s="28">
        <v>1.57398E-3</v>
      </c>
      <c r="AS37" s="28">
        <v>1.57398E-3</v>
      </c>
      <c r="AT37" s="55">
        <v>7.3452300000000003E-3</v>
      </c>
      <c r="AU37" s="55">
        <v>7.8698799999999992E-3</v>
      </c>
      <c r="AV37" s="28">
        <v>5.2465899999999998E-3</v>
      </c>
      <c r="AW37" s="28">
        <v>1.57398E-3</v>
      </c>
      <c r="AX37" s="28">
        <v>1.57398E-3</v>
      </c>
      <c r="AY37" s="28">
        <v>2.0986400000000001E-3</v>
      </c>
      <c r="AZ37" s="28">
        <v>4.1972700000000003E-3</v>
      </c>
      <c r="BA37" s="55">
        <v>2.7806930000000001E-2</v>
      </c>
      <c r="BB37" s="28">
        <v>0</v>
      </c>
      <c r="BC37" s="28">
        <v>4.7219300000000001E-3</v>
      </c>
      <c r="BD37" s="28">
        <v>0</v>
      </c>
      <c r="BE37" s="28">
        <v>3.6726100000000002E-3</v>
      </c>
      <c r="BF37" s="55">
        <v>7.3452300000000003E-3</v>
      </c>
      <c r="BG37" s="28">
        <v>2.6232899999999999E-3</v>
      </c>
      <c r="BH37" s="28">
        <v>5.2466000000000004E-4</v>
      </c>
      <c r="BI37" s="28">
        <v>2.0986400000000001E-3</v>
      </c>
      <c r="BJ37" s="28">
        <v>4.1972700000000003E-3</v>
      </c>
      <c r="BK37" s="28">
        <v>5.2466000000000004E-4</v>
      </c>
      <c r="BL37" s="28">
        <v>2.0986400000000001E-3</v>
      </c>
      <c r="BM37" s="28">
        <v>3.1479500000000001E-3</v>
      </c>
      <c r="BN37" s="28">
        <v>4.7219300000000001E-3</v>
      </c>
      <c r="BO37" s="28">
        <v>1.57398E-3</v>
      </c>
      <c r="BP37" s="28">
        <v>6.29591E-3</v>
      </c>
      <c r="BQ37" s="28">
        <v>5.2466000000000004E-4</v>
      </c>
      <c r="BR37" s="28">
        <v>4.1972700000000003E-3</v>
      </c>
      <c r="BS37" s="28">
        <v>5.2465899999999998E-3</v>
      </c>
      <c r="BT37" s="28">
        <v>6.29591E-3</v>
      </c>
      <c r="BU37" s="28">
        <v>5.2466000000000004E-4</v>
      </c>
      <c r="BV37" s="55">
        <v>8.9192000000000004E-3</v>
      </c>
      <c r="BW37" s="28">
        <v>1.57398E-3</v>
      </c>
      <c r="BX37" s="28">
        <v>5.2466000000000004E-4</v>
      </c>
      <c r="BY37" s="28">
        <v>1.0493200000000001E-3</v>
      </c>
      <c r="BZ37" s="28">
        <v>2.6232899999999999E-3</v>
      </c>
      <c r="CA37" s="28">
        <v>4.1972700000000003E-3</v>
      </c>
      <c r="CB37" s="28">
        <v>5.2465899999999998E-3</v>
      </c>
      <c r="CC37" s="28">
        <v>2.0986400000000001E-3</v>
      </c>
      <c r="CD37" s="28">
        <v>5.2466000000000004E-4</v>
      </c>
      <c r="CE37" s="28">
        <v>1.57398E-3</v>
      </c>
      <c r="CF37" s="28">
        <v>1.0493200000000001E-3</v>
      </c>
      <c r="CG37" s="55">
        <v>2.2560340000000002E-2</v>
      </c>
      <c r="CH37" s="28">
        <v>5.2466000000000004E-4</v>
      </c>
      <c r="CI37" s="28">
        <v>1.57398E-3</v>
      </c>
      <c r="CJ37" s="28">
        <v>1.0493200000000001E-3</v>
      </c>
      <c r="CK37" s="28">
        <v>1.0493200000000001E-3</v>
      </c>
      <c r="CL37" s="28">
        <v>5.2465899999999998E-3</v>
      </c>
      <c r="CM37" s="28">
        <v>2.0986400000000001E-3</v>
      </c>
      <c r="CN37" s="28">
        <v>1.0493200000000001E-3</v>
      </c>
      <c r="CO37" s="28">
        <v>1.0493200000000001E-3</v>
      </c>
      <c r="CP37" s="28">
        <v>2.0986400000000001E-3</v>
      </c>
      <c r="CQ37" s="28">
        <v>1.0493200000000001E-3</v>
      </c>
      <c r="CR37" s="28">
        <v>1.57398E-3</v>
      </c>
      <c r="CS37" s="28">
        <v>1.0493200000000001E-3</v>
      </c>
      <c r="CT37" s="28">
        <v>1.57398E-3</v>
      </c>
      <c r="CU37" s="28">
        <v>2.6232899999999999E-3</v>
      </c>
      <c r="CV37" s="28">
        <v>1.0493200000000001E-3</v>
      </c>
      <c r="CW37" s="28">
        <v>3.6726100000000002E-3</v>
      </c>
      <c r="CX37" s="28">
        <v>5.2466000000000004E-4</v>
      </c>
      <c r="CY37" s="28">
        <v>2.0986400000000001E-3</v>
      </c>
      <c r="CZ37" s="28">
        <v>1.0493200000000001E-3</v>
      </c>
      <c r="DA37" s="28">
        <v>5.2466000000000004E-4</v>
      </c>
      <c r="DB37" s="28">
        <v>1.57398E-3</v>
      </c>
      <c r="DC37" s="28">
        <v>1.0493200000000001E-3</v>
      </c>
      <c r="DD37" s="28">
        <v>4.1972700000000003E-3</v>
      </c>
      <c r="DE37" s="28">
        <v>1.57398E-3</v>
      </c>
      <c r="DF37" s="28">
        <v>2.0986400000000001E-3</v>
      </c>
      <c r="DG37" s="28">
        <v>4.7219300000000001E-3</v>
      </c>
      <c r="DH37" s="28">
        <v>3.6726100000000002E-3</v>
      </c>
      <c r="DI37" s="28">
        <v>3.1479500000000001E-3</v>
      </c>
      <c r="DJ37" s="28">
        <v>2.0986400000000001E-3</v>
      </c>
      <c r="DK37" s="28">
        <v>2.6232899999999999E-3</v>
      </c>
      <c r="DL37" s="28">
        <v>1.0493200000000001E-3</v>
      </c>
    </row>
    <row r="38" spans="1:116">
      <c r="I38" s="50" t="s">
        <v>1420</v>
      </c>
      <c r="J38" s="50"/>
      <c r="K38" s="50"/>
      <c r="L38" s="50"/>
      <c r="M38" s="51">
        <v>1.167925E-2</v>
      </c>
      <c r="N38" s="51">
        <v>2.3358500000000001E-2</v>
      </c>
      <c r="O38" s="28">
        <v>8.9192000000000004E-3</v>
      </c>
      <c r="P38" s="28">
        <v>2.0986359999999999E-2</v>
      </c>
      <c r="Q38" s="28">
        <v>1.1017839999999999E-2</v>
      </c>
      <c r="R38" s="28">
        <v>8.9192000000000004E-3</v>
      </c>
      <c r="S38" s="28">
        <v>7.8698799999999992E-3</v>
      </c>
      <c r="T38" s="28">
        <v>6.8205699999999998E-3</v>
      </c>
      <c r="U38" s="28">
        <v>7.8698799999999992E-3</v>
      </c>
      <c r="V38" s="28">
        <v>1.7838409999999999E-2</v>
      </c>
      <c r="W38" s="28">
        <v>9.4438600000000001E-3</v>
      </c>
      <c r="X38" s="28">
        <v>1.7838409999999999E-2</v>
      </c>
      <c r="Y38" s="28">
        <v>8.3945400000000007E-3</v>
      </c>
      <c r="Z38" s="28">
        <v>1.049318E-2</v>
      </c>
      <c r="AA38" s="28">
        <v>1.206716E-2</v>
      </c>
      <c r="AB38" s="28">
        <v>1.4165789999999999E-2</v>
      </c>
      <c r="AC38" s="28">
        <v>9.9685199999999998E-3</v>
      </c>
      <c r="AD38" s="28">
        <v>1.311647E-2</v>
      </c>
      <c r="AE38" s="28">
        <v>1.311647E-2</v>
      </c>
      <c r="AF38" s="28">
        <v>1.364113E-2</v>
      </c>
      <c r="AG38" s="28">
        <v>1.1542500000000001E-2</v>
      </c>
      <c r="AH38" s="28">
        <v>1.1017839999999999E-2</v>
      </c>
      <c r="AI38" s="28">
        <v>1.206716E-2</v>
      </c>
      <c r="AJ38" s="28">
        <v>1.4165789999999999E-2</v>
      </c>
      <c r="AK38" s="28">
        <v>1.206716E-2</v>
      </c>
      <c r="AL38" s="28">
        <v>1.311647E-2</v>
      </c>
      <c r="AM38" s="28">
        <v>9.4438600000000001E-3</v>
      </c>
      <c r="AN38" s="28">
        <v>1.4165789999999999E-2</v>
      </c>
      <c r="AO38" s="28">
        <v>1.311647E-2</v>
      </c>
      <c r="AP38" s="28">
        <v>8.3945400000000007E-3</v>
      </c>
      <c r="AQ38" s="28">
        <v>1.1017839999999999E-2</v>
      </c>
      <c r="AR38" s="28">
        <v>7.3452300000000003E-3</v>
      </c>
      <c r="AS38" s="28">
        <v>1.573977E-2</v>
      </c>
      <c r="AT38" s="28">
        <v>1.1542500000000001E-2</v>
      </c>
      <c r="AU38" s="28">
        <v>1.311647E-2</v>
      </c>
      <c r="AV38" s="28">
        <v>1.4690450000000001E-2</v>
      </c>
      <c r="AW38" s="28">
        <v>1.4165789999999999E-2</v>
      </c>
      <c r="AX38" s="28">
        <v>1.049318E-2</v>
      </c>
      <c r="AY38" s="28">
        <v>1.1542500000000001E-2</v>
      </c>
      <c r="AZ38" s="28">
        <v>1.049318E-2</v>
      </c>
      <c r="BA38" s="28">
        <v>9.4438600000000001E-3</v>
      </c>
      <c r="BB38" s="28">
        <v>1.1017839999999999E-2</v>
      </c>
      <c r="BC38" s="28">
        <v>1.311647E-2</v>
      </c>
      <c r="BD38" s="28">
        <v>1.1017839999999999E-2</v>
      </c>
      <c r="BE38" s="28">
        <v>1.1017839999999999E-2</v>
      </c>
      <c r="BF38" s="28">
        <v>1.1017839999999999E-2</v>
      </c>
      <c r="BG38" s="28">
        <v>1.049318E-2</v>
      </c>
      <c r="BH38" s="28">
        <v>1.1017839999999999E-2</v>
      </c>
      <c r="BI38" s="28">
        <v>5.2465899999999998E-3</v>
      </c>
      <c r="BJ38" s="28">
        <v>1.1017839999999999E-2</v>
      </c>
      <c r="BK38" s="28">
        <v>1.1017839999999999E-2</v>
      </c>
      <c r="BL38" s="28">
        <v>1.1542500000000001E-2</v>
      </c>
      <c r="BM38" s="28">
        <v>1.4165789999999999E-2</v>
      </c>
      <c r="BN38" s="28">
        <v>6.8205699999999998E-3</v>
      </c>
      <c r="BO38" s="28">
        <v>8.3945400000000007E-3</v>
      </c>
      <c r="BP38" s="28">
        <v>8.3945400000000007E-3</v>
      </c>
      <c r="BQ38" s="28">
        <v>1.678909E-2</v>
      </c>
      <c r="BR38" s="28">
        <v>1.206716E-2</v>
      </c>
      <c r="BS38" s="28">
        <v>1.1017839999999999E-2</v>
      </c>
      <c r="BT38" s="28">
        <v>8.9192000000000004E-3</v>
      </c>
      <c r="BU38" s="28">
        <v>1.1017839999999999E-2</v>
      </c>
      <c r="BV38" s="28">
        <v>9.9685199999999998E-3</v>
      </c>
      <c r="BW38" s="28">
        <v>8.3945400000000007E-3</v>
      </c>
      <c r="BX38" s="28">
        <v>1.206716E-2</v>
      </c>
      <c r="BY38" s="28">
        <v>1.626443E-2</v>
      </c>
      <c r="BZ38" s="28">
        <v>7.8698799999999992E-3</v>
      </c>
      <c r="CA38" s="28">
        <v>8.3945400000000007E-3</v>
      </c>
      <c r="CB38" s="28">
        <v>1.521511E-2</v>
      </c>
      <c r="CC38" s="28">
        <v>1.049318E-2</v>
      </c>
      <c r="CD38" s="28">
        <v>1.4165789999999999E-2</v>
      </c>
      <c r="CE38" s="28">
        <v>6.29591E-3</v>
      </c>
      <c r="CF38" s="28">
        <v>7.8698799999999992E-3</v>
      </c>
      <c r="CG38" s="28">
        <v>1.259182E-2</v>
      </c>
      <c r="CH38" s="28">
        <v>1.259182E-2</v>
      </c>
      <c r="CI38" s="28">
        <v>1.311647E-2</v>
      </c>
      <c r="CJ38" s="28">
        <v>5.2465899999999998E-3</v>
      </c>
      <c r="CK38" s="28">
        <v>1.1017839999999999E-2</v>
      </c>
      <c r="CL38" s="28">
        <v>6.8205699999999998E-3</v>
      </c>
      <c r="CM38" s="28">
        <v>7.8698799999999992E-3</v>
      </c>
      <c r="CN38" s="28">
        <v>1.259182E-2</v>
      </c>
      <c r="CO38" s="28">
        <v>1.364113E-2</v>
      </c>
      <c r="CP38" s="28">
        <v>1.1017839999999999E-2</v>
      </c>
      <c r="CQ38" s="28">
        <v>1.626443E-2</v>
      </c>
      <c r="CR38" s="28">
        <v>9.9685199999999998E-3</v>
      </c>
      <c r="CS38" s="28">
        <v>1.1542500000000001E-2</v>
      </c>
      <c r="CT38" s="28">
        <v>1.1017839999999999E-2</v>
      </c>
      <c r="CU38" s="28">
        <v>1.049318E-2</v>
      </c>
      <c r="CV38" s="28">
        <v>7.3452300000000003E-3</v>
      </c>
      <c r="CW38" s="28">
        <v>1.049318E-2</v>
      </c>
      <c r="CX38" s="28">
        <v>1.7313749999999999E-2</v>
      </c>
      <c r="CY38" s="28">
        <v>1.1017839999999999E-2</v>
      </c>
      <c r="CZ38" s="28">
        <v>9.9685199999999998E-3</v>
      </c>
      <c r="DA38" s="28">
        <v>1.4165789999999999E-2</v>
      </c>
      <c r="DB38" s="28">
        <v>7.8698799999999992E-3</v>
      </c>
      <c r="DC38" s="28">
        <v>1.049318E-2</v>
      </c>
      <c r="DD38" s="28">
        <v>1.364113E-2</v>
      </c>
      <c r="DE38" s="28">
        <v>1.836306E-2</v>
      </c>
      <c r="DF38" s="28">
        <v>1.1542500000000001E-2</v>
      </c>
      <c r="DG38" s="28">
        <v>1.521511E-2</v>
      </c>
      <c r="DH38" s="28">
        <v>9.4438600000000001E-3</v>
      </c>
      <c r="DI38" s="28">
        <v>9.9685199999999998E-3</v>
      </c>
      <c r="DJ38" s="28">
        <v>1.311647E-2</v>
      </c>
      <c r="DK38" s="28">
        <v>1.1542500000000001E-2</v>
      </c>
      <c r="DL38" s="28">
        <v>6.8205699999999998E-3</v>
      </c>
    </row>
    <row r="39" spans="1:116">
      <c r="I39" s="35" t="s">
        <v>495</v>
      </c>
      <c r="J39" s="35"/>
      <c r="K39" s="35"/>
      <c r="L39" s="35"/>
      <c r="M39" s="36">
        <v>6.9329999999999999E-4</v>
      </c>
      <c r="N39" s="36">
        <v>1.3866E-3</v>
      </c>
      <c r="O39" s="28">
        <v>0</v>
      </c>
      <c r="P39" s="28">
        <v>5.2466000000000004E-4</v>
      </c>
      <c r="Q39" s="28">
        <v>5.2466000000000004E-4</v>
      </c>
      <c r="R39" s="28">
        <v>5.2466000000000004E-4</v>
      </c>
      <c r="S39" s="28">
        <v>5.2466000000000004E-4</v>
      </c>
      <c r="T39" s="28">
        <v>0</v>
      </c>
      <c r="U39" s="28">
        <v>0</v>
      </c>
      <c r="V39" s="28">
        <v>1.0493200000000001E-3</v>
      </c>
      <c r="W39" s="55">
        <v>1.57398E-3</v>
      </c>
      <c r="X39" s="55">
        <v>1.57398E-3</v>
      </c>
      <c r="Y39" s="28">
        <v>5.2466000000000004E-4</v>
      </c>
      <c r="Z39" s="28">
        <v>0</v>
      </c>
      <c r="AA39" s="28">
        <v>0</v>
      </c>
      <c r="AB39" s="55">
        <v>1.57398E-3</v>
      </c>
      <c r="AC39" s="28">
        <v>0</v>
      </c>
      <c r="AD39" s="55">
        <v>2.0986400000000001E-3</v>
      </c>
      <c r="AE39" s="28">
        <v>0</v>
      </c>
      <c r="AF39" s="28">
        <v>5.2466000000000004E-4</v>
      </c>
      <c r="AG39" s="28">
        <v>0</v>
      </c>
      <c r="AH39" s="28">
        <v>5.2466000000000004E-4</v>
      </c>
      <c r="AI39" s="28">
        <v>1.0493200000000001E-3</v>
      </c>
      <c r="AJ39" s="28">
        <v>5.2466000000000004E-4</v>
      </c>
      <c r="AK39" s="28">
        <v>0</v>
      </c>
      <c r="AL39" s="55">
        <v>2.0986400000000001E-3</v>
      </c>
      <c r="AM39" s="28">
        <v>5.2466000000000004E-4</v>
      </c>
      <c r="AN39" s="28">
        <v>0</v>
      </c>
      <c r="AO39" s="28">
        <v>0</v>
      </c>
      <c r="AP39" s="28">
        <v>5.2466000000000004E-4</v>
      </c>
      <c r="AQ39" s="55">
        <v>2.0986400000000001E-3</v>
      </c>
      <c r="AR39" s="28">
        <v>0</v>
      </c>
      <c r="AS39" s="28">
        <v>5.2466000000000004E-4</v>
      </c>
      <c r="AT39" s="28">
        <v>0</v>
      </c>
      <c r="AU39" s="28">
        <v>1.0493200000000001E-3</v>
      </c>
      <c r="AV39" s="28">
        <v>0</v>
      </c>
      <c r="AW39" s="28">
        <v>5.2466000000000004E-4</v>
      </c>
      <c r="AX39" s="28">
        <v>5.2466000000000004E-4</v>
      </c>
      <c r="AY39" s="28">
        <v>0</v>
      </c>
      <c r="AZ39" s="28">
        <v>1.0493200000000001E-3</v>
      </c>
      <c r="BA39" s="28">
        <v>0</v>
      </c>
      <c r="BB39" s="28">
        <v>1.0493200000000001E-3</v>
      </c>
      <c r="BC39" s="28">
        <v>5.2466000000000004E-4</v>
      </c>
      <c r="BD39" s="28">
        <v>0</v>
      </c>
      <c r="BE39" s="28">
        <v>5.2466000000000004E-4</v>
      </c>
      <c r="BF39" s="28">
        <v>0</v>
      </c>
      <c r="BG39" s="28">
        <v>5.2466000000000004E-4</v>
      </c>
      <c r="BH39" s="28">
        <v>0</v>
      </c>
      <c r="BI39" s="28">
        <v>1.0493200000000001E-3</v>
      </c>
      <c r="BJ39" s="28">
        <v>1.0493200000000001E-3</v>
      </c>
      <c r="BK39" s="28">
        <v>0</v>
      </c>
      <c r="BL39" s="28">
        <v>5.2466000000000004E-4</v>
      </c>
      <c r="BM39" s="28">
        <v>0</v>
      </c>
      <c r="BN39" s="28">
        <v>5.2466000000000004E-4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1.0493200000000001E-3</v>
      </c>
      <c r="BU39" s="28">
        <v>5.2466000000000004E-4</v>
      </c>
      <c r="BV39" s="28">
        <v>0</v>
      </c>
      <c r="BW39" s="55">
        <v>2.0986400000000001E-3</v>
      </c>
      <c r="BX39" s="28">
        <v>1.0493200000000001E-3</v>
      </c>
      <c r="BY39" s="28">
        <v>1.0493200000000001E-3</v>
      </c>
      <c r="BZ39" s="28">
        <v>0</v>
      </c>
      <c r="CA39" s="28">
        <v>5.2466000000000004E-4</v>
      </c>
      <c r="CB39" s="28">
        <v>5.2466000000000004E-4</v>
      </c>
      <c r="CC39" s="28">
        <v>0</v>
      </c>
      <c r="CD39" s="28">
        <v>0</v>
      </c>
      <c r="CE39" s="28">
        <v>0</v>
      </c>
      <c r="CF39" s="28">
        <v>0</v>
      </c>
      <c r="CG39" s="28">
        <v>5.2466000000000004E-4</v>
      </c>
      <c r="CH39" s="28">
        <v>0</v>
      </c>
      <c r="CI39" s="28">
        <v>5.2466000000000004E-4</v>
      </c>
      <c r="CJ39" s="28">
        <v>5.2466000000000004E-4</v>
      </c>
      <c r="CK39" s="28">
        <v>1.0493200000000001E-3</v>
      </c>
      <c r="CL39" s="28">
        <v>5.2466000000000004E-4</v>
      </c>
      <c r="CM39" s="28">
        <v>1.0493200000000001E-3</v>
      </c>
      <c r="CN39" s="28">
        <v>0</v>
      </c>
      <c r="CO39" s="28">
        <v>0</v>
      </c>
      <c r="CP39" s="28">
        <v>1.0493200000000001E-3</v>
      </c>
      <c r="CQ39" s="28">
        <v>1.0493200000000001E-3</v>
      </c>
      <c r="CR39" s="28">
        <v>0</v>
      </c>
      <c r="CS39" s="28">
        <v>0</v>
      </c>
      <c r="CT39" s="28">
        <v>5.2466000000000004E-4</v>
      </c>
      <c r="CU39" s="28">
        <v>1.0493200000000001E-3</v>
      </c>
      <c r="CV39" s="55">
        <v>1.57398E-3</v>
      </c>
      <c r="CW39" s="28">
        <v>5.2466000000000004E-4</v>
      </c>
      <c r="CX39" s="28">
        <v>0</v>
      </c>
      <c r="CY39" s="28">
        <v>5.2466000000000004E-4</v>
      </c>
      <c r="CZ39" s="28">
        <v>0</v>
      </c>
      <c r="DA39" s="28">
        <v>0</v>
      </c>
      <c r="DB39" s="28">
        <v>0</v>
      </c>
      <c r="DC39" s="28">
        <v>1.0493200000000001E-3</v>
      </c>
      <c r="DD39" s="55">
        <v>2.0986400000000001E-3</v>
      </c>
      <c r="DE39" s="28">
        <v>5.2466000000000004E-4</v>
      </c>
      <c r="DF39" s="28">
        <v>5.2466000000000004E-4</v>
      </c>
      <c r="DG39" s="28">
        <v>5.2466000000000004E-4</v>
      </c>
      <c r="DH39" s="28">
        <v>0</v>
      </c>
      <c r="DI39" s="28">
        <v>5.2466000000000004E-4</v>
      </c>
      <c r="DJ39" s="28">
        <v>0</v>
      </c>
      <c r="DK39" s="55">
        <v>1.57398E-3</v>
      </c>
      <c r="DL39" s="28">
        <v>5.2466000000000004E-4</v>
      </c>
    </row>
    <row r="40" spans="1:116">
      <c r="I40" s="44" t="s">
        <v>185</v>
      </c>
      <c r="J40" s="44"/>
      <c r="K40" s="44"/>
      <c r="L40" s="44"/>
      <c r="M40" s="45">
        <v>3.4332729999999999E-2</v>
      </c>
      <c r="N40" s="45">
        <v>6.8665459999999998E-2</v>
      </c>
      <c r="O40" s="55">
        <v>0.22402938</v>
      </c>
      <c r="P40" s="28">
        <v>6.2434419999999997E-2</v>
      </c>
      <c r="Q40" s="55">
        <v>0.15634836999999999</v>
      </c>
      <c r="R40" s="55">
        <v>7.4501570000000003E-2</v>
      </c>
      <c r="S40" s="55">
        <v>9.916055E-2</v>
      </c>
      <c r="T40" s="55">
        <v>0.11490031000000001</v>
      </c>
      <c r="U40" s="55">
        <v>0.11385099999999999</v>
      </c>
      <c r="V40" s="55">
        <v>7.9748159999999998E-2</v>
      </c>
      <c r="W40" s="55">
        <v>9.916055E-2</v>
      </c>
      <c r="X40" s="28">
        <v>6.5582370000000001E-2</v>
      </c>
      <c r="Y40" s="28">
        <v>6.2434419999999997E-2</v>
      </c>
      <c r="Z40" s="28">
        <v>5.5613849999999999E-2</v>
      </c>
      <c r="AA40" s="28">
        <v>6.7156350000000004E-2</v>
      </c>
      <c r="AB40" s="55">
        <v>7.5550889999999996E-2</v>
      </c>
      <c r="AC40" s="28">
        <v>5.5089190000000003E-2</v>
      </c>
      <c r="AD40" s="55">
        <v>7.1353620000000006E-2</v>
      </c>
      <c r="AE40" s="55">
        <v>8.7093390000000007E-2</v>
      </c>
      <c r="AF40" s="28">
        <v>4.6169990000000001E-2</v>
      </c>
      <c r="AG40" s="55">
        <v>9.916055E-2</v>
      </c>
      <c r="AH40" s="28">
        <v>6.5582370000000001E-2</v>
      </c>
      <c r="AI40" s="55">
        <v>9.1815320000000006E-2</v>
      </c>
      <c r="AJ40" s="55">
        <v>8.1846799999999997E-2</v>
      </c>
      <c r="AK40" s="55">
        <v>6.9254979999999994E-2</v>
      </c>
      <c r="AL40" s="28">
        <v>5.3515220000000002E-2</v>
      </c>
      <c r="AM40" s="55">
        <v>7.2927599999999995E-2</v>
      </c>
      <c r="AN40" s="55">
        <v>7.2927599999999995E-2</v>
      </c>
      <c r="AO40" s="55">
        <v>7.6075550000000006E-2</v>
      </c>
      <c r="AP40" s="55">
        <v>7.6075550000000006E-2</v>
      </c>
      <c r="AQ40" s="28">
        <v>6.3483739999999997E-2</v>
      </c>
      <c r="AR40" s="28">
        <v>6.8205669999999996E-2</v>
      </c>
      <c r="AS40" s="28">
        <v>3.8300099999999997E-2</v>
      </c>
      <c r="AT40" s="28">
        <v>4.8793280000000001E-2</v>
      </c>
      <c r="AU40" s="28">
        <v>6.1909760000000001E-2</v>
      </c>
      <c r="AV40" s="28">
        <v>6.6107029999999997E-2</v>
      </c>
      <c r="AW40" s="28">
        <v>1.573977E-2</v>
      </c>
      <c r="AX40" s="28">
        <v>5.9286459999999999E-2</v>
      </c>
      <c r="AY40" s="55">
        <v>6.8730330000000006E-2</v>
      </c>
      <c r="AZ40" s="28">
        <v>5.089192E-2</v>
      </c>
      <c r="BA40" s="28">
        <v>3.9874079999999999E-2</v>
      </c>
      <c r="BB40" s="28">
        <v>4.1972719999999998E-2</v>
      </c>
      <c r="BC40" s="28">
        <v>5.3515220000000002E-2</v>
      </c>
      <c r="BD40" s="55">
        <v>7.03043E-2</v>
      </c>
      <c r="BE40" s="28">
        <v>5.194124E-2</v>
      </c>
      <c r="BF40" s="28">
        <v>6.6631689999999993E-2</v>
      </c>
      <c r="BG40" s="55">
        <v>7.1878280000000003E-2</v>
      </c>
      <c r="BH40" s="28">
        <v>6.6631689999999993E-2</v>
      </c>
      <c r="BI40" s="55">
        <v>8.1322140000000001E-2</v>
      </c>
      <c r="BJ40" s="28">
        <v>5.3515220000000002E-2</v>
      </c>
      <c r="BK40" s="28">
        <v>5.6663169999999999E-2</v>
      </c>
      <c r="BL40" s="28">
        <v>5.6138510000000003E-2</v>
      </c>
      <c r="BM40" s="28">
        <v>5.1416580000000003E-2</v>
      </c>
      <c r="BN40" s="55">
        <v>7.2927599999999995E-2</v>
      </c>
      <c r="BO40" s="28">
        <v>5.9286459999999999E-2</v>
      </c>
      <c r="BP40" s="28">
        <v>5.8237150000000001E-2</v>
      </c>
      <c r="BQ40" s="28">
        <v>5.6138510000000003E-2</v>
      </c>
      <c r="BR40" s="28">
        <v>5.5089190000000003E-2</v>
      </c>
      <c r="BS40" s="28">
        <v>4.2497380000000001E-2</v>
      </c>
      <c r="BT40" s="28">
        <v>4.826863E-2</v>
      </c>
      <c r="BU40" s="28">
        <v>4.3022039999999998E-2</v>
      </c>
      <c r="BV40" s="28">
        <v>5.6138510000000003E-2</v>
      </c>
      <c r="BW40" s="28">
        <v>6.4008389999999998E-2</v>
      </c>
      <c r="BX40" s="28">
        <v>6.2434419999999997E-2</v>
      </c>
      <c r="BY40" s="28">
        <v>4.4596009999999998E-2</v>
      </c>
      <c r="BZ40" s="28">
        <v>6.5582370000000001E-2</v>
      </c>
      <c r="CA40" s="28">
        <v>6.1385099999999998E-2</v>
      </c>
      <c r="CB40" s="28">
        <v>3.9874079999999999E-2</v>
      </c>
      <c r="CC40" s="28">
        <v>4.6694649999999997E-2</v>
      </c>
      <c r="CD40" s="28">
        <v>4.3546689999999999E-2</v>
      </c>
      <c r="CE40" s="28">
        <v>4.9842600000000001E-2</v>
      </c>
      <c r="CF40" s="28">
        <v>1.941238E-2</v>
      </c>
      <c r="CG40" s="28">
        <v>2.2035679999999998E-2</v>
      </c>
      <c r="CH40" s="28">
        <v>4.7743969999999997E-2</v>
      </c>
      <c r="CI40" s="28">
        <v>3.252886E-2</v>
      </c>
      <c r="CJ40" s="28">
        <v>4.6694649999999997E-2</v>
      </c>
      <c r="CK40" s="28">
        <v>5.1416580000000003E-2</v>
      </c>
      <c r="CL40" s="28">
        <v>5.0367259999999997E-2</v>
      </c>
      <c r="CM40" s="28">
        <v>3.9874079999999999E-2</v>
      </c>
      <c r="CN40" s="28">
        <v>4.3022039999999998E-2</v>
      </c>
      <c r="CO40" s="28">
        <v>5.089192E-2</v>
      </c>
      <c r="CP40" s="28">
        <v>2.7806930000000001E-2</v>
      </c>
      <c r="CQ40" s="28">
        <v>1.4690450000000001E-2</v>
      </c>
      <c r="CR40" s="28">
        <v>4.3022039999999998E-2</v>
      </c>
      <c r="CS40" s="28">
        <v>3.515215E-2</v>
      </c>
      <c r="CT40" s="28">
        <v>2.6757610000000001E-2</v>
      </c>
      <c r="CU40" s="28">
        <v>2.7806930000000001E-2</v>
      </c>
      <c r="CV40" s="28">
        <v>5.8761800000000003E-2</v>
      </c>
      <c r="CW40" s="28">
        <v>3.3053520000000003E-2</v>
      </c>
      <c r="CX40" s="28">
        <v>2.5708290000000002E-2</v>
      </c>
      <c r="CY40" s="28">
        <v>3.4102830000000001E-2</v>
      </c>
      <c r="CZ40" s="28">
        <v>2.308499E-2</v>
      </c>
      <c r="DA40" s="28">
        <v>3.2004199999999997E-2</v>
      </c>
      <c r="DB40" s="28">
        <v>3.147954E-2</v>
      </c>
      <c r="DC40" s="28">
        <v>2.6757610000000001E-2</v>
      </c>
      <c r="DD40" s="28">
        <v>1.7313749999999999E-2</v>
      </c>
      <c r="DE40" s="28">
        <v>1.7313749999999999E-2</v>
      </c>
      <c r="DF40" s="28">
        <v>3.515215E-2</v>
      </c>
      <c r="DG40" s="28">
        <v>1.521511E-2</v>
      </c>
      <c r="DH40" s="28">
        <v>1.521511E-2</v>
      </c>
      <c r="DI40" s="28">
        <v>1.364113E-2</v>
      </c>
      <c r="DJ40" s="28">
        <v>1.259182E-2</v>
      </c>
      <c r="DK40" s="28">
        <v>1.4165789999999999E-2</v>
      </c>
      <c r="DL40" s="28">
        <v>2.2560340000000002E-2</v>
      </c>
    </row>
    <row r="41" spans="1:116">
      <c r="I41" s="41" t="s">
        <v>804</v>
      </c>
      <c r="J41" s="41"/>
      <c r="K41" s="41"/>
      <c r="L41" s="41"/>
      <c r="M41" s="42">
        <v>2.2392000000000001E-4</v>
      </c>
      <c r="N41" s="42">
        <v>4.4784000000000002E-4</v>
      </c>
      <c r="O41" s="55">
        <v>5.2466000000000004E-4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55">
        <v>5.2466000000000004E-4</v>
      </c>
      <c r="Y41" s="55">
        <v>1.0493200000000001E-3</v>
      </c>
      <c r="Z41" s="28">
        <v>0</v>
      </c>
      <c r="AA41" s="28">
        <v>0</v>
      </c>
      <c r="AB41" s="55">
        <v>1.0493200000000001E-3</v>
      </c>
      <c r="AC41" s="28">
        <v>0</v>
      </c>
      <c r="AD41" s="28">
        <v>0</v>
      </c>
      <c r="AE41" s="28">
        <v>0</v>
      </c>
      <c r="AF41" s="55">
        <v>5.2466000000000004E-4</v>
      </c>
      <c r="AG41" s="28">
        <v>0</v>
      </c>
      <c r="AH41" s="55">
        <v>5.2466000000000004E-4</v>
      </c>
      <c r="AI41" s="28">
        <v>0</v>
      </c>
      <c r="AJ41" s="28">
        <v>0</v>
      </c>
      <c r="AK41" s="28">
        <v>0</v>
      </c>
      <c r="AL41" s="55">
        <v>5.2466000000000004E-4</v>
      </c>
      <c r="AM41" s="28">
        <v>0</v>
      </c>
      <c r="AN41" s="28">
        <v>0</v>
      </c>
      <c r="AO41" s="55">
        <v>5.2466000000000004E-4</v>
      </c>
      <c r="AP41" s="55">
        <v>5.2466000000000004E-4</v>
      </c>
      <c r="AQ41" s="55">
        <v>4.7219300000000001E-3</v>
      </c>
      <c r="AR41" s="28">
        <v>0</v>
      </c>
      <c r="AS41" s="55">
        <v>5.2466000000000004E-4</v>
      </c>
      <c r="AT41" s="55">
        <v>5.2466000000000004E-4</v>
      </c>
      <c r="AU41" s="55">
        <v>5.2466000000000004E-4</v>
      </c>
      <c r="AV41" s="28">
        <v>0</v>
      </c>
      <c r="AW41" s="28">
        <v>0</v>
      </c>
      <c r="AX41" s="55">
        <v>1.0493200000000001E-3</v>
      </c>
      <c r="AY41" s="55">
        <v>5.2466000000000004E-4</v>
      </c>
      <c r="AZ41" s="55">
        <v>5.2466000000000004E-4</v>
      </c>
      <c r="BA41" s="28">
        <v>0</v>
      </c>
      <c r="BB41" s="28">
        <v>0</v>
      </c>
      <c r="BC41" s="28">
        <v>0</v>
      </c>
      <c r="BD41" s="55">
        <v>5.2466000000000004E-4</v>
      </c>
      <c r="BE41" s="55">
        <v>5.2466000000000004E-4</v>
      </c>
      <c r="BF41" s="55">
        <v>5.2466000000000004E-4</v>
      </c>
      <c r="BG41" s="55">
        <v>4.1972700000000003E-3</v>
      </c>
      <c r="BH41" s="28">
        <v>0</v>
      </c>
      <c r="BI41" s="55">
        <v>1.0493200000000001E-3</v>
      </c>
      <c r="BJ41" s="55">
        <v>2.0986400000000001E-3</v>
      </c>
      <c r="BK41" s="55">
        <v>5.2466000000000004E-4</v>
      </c>
      <c r="BL41" s="28">
        <v>0</v>
      </c>
      <c r="BM41" s="28">
        <v>0</v>
      </c>
      <c r="BN41" s="55">
        <v>1.0493200000000001E-3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55">
        <v>1.57398E-3</v>
      </c>
      <c r="BV41" s="28">
        <v>0</v>
      </c>
      <c r="BW41" s="28">
        <v>0</v>
      </c>
      <c r="BX41" s="55">
        <v>5.2466000000000004E-4</v>
      </c>
      <c r="BY41" s="28">
        <v>0</v>
      </c>
      <c r="BZ41" s="28">
        <v>0</v>
      </c>
      <c r="CA41" s="28">
        <v>0</v>
      </c>
      <c r="CB41" s="55">
        <v>2.0986400000000001E-3</v>
      </c>
      <c r="CC41" s="55">
        <v>5.2466000000000004E-4</v>
      </c>
      <c r="CD41" s="55">
        <v>1.0493200000000001E-3</v>
      </c>
      <c r="CE41" s="28">
        <v>0</v>
      </c>
      <c r="CF41" s="28">
        <v>0</v>
      </c>
      <c r="CG41" s="28">
        <v>0</v>
      </c>
      <c r="CH41" s="28">
        <v>0</v>
      </c>
      <c r="CI41" s="55">
        <v>1.57398E-3</v>
      </c>
      <c r="CJ41" s="55">
        <v>5.2466000000000004E-4</v>
      </c>
      <c r="CK41" s="55">
        <v>1.0493200000000001E-3</v>
      </c>
      <c r="CL41" s="28">
        <v>0</v>
      </c>
      <c r="CM41" s="28">
        <v>0</v>
      </c>
      <c r="CN41" s="28">
        <v>0</v>
      </c>
      <c r="CO41" s="55">
        <v>5.2466000000000004E-4</v>
      </c>
      <c r="CP41" s="55">
        <v>2.0986400000000001E-3</v>
      </c>
      <c r="CQ41" s="28">
        <v>0</v>
      </c>
      <c r="CR41" s="28">
        <v>0</v>
      </c>
      <c r="CS41" s="55">
        <v>5.2466000000000004E-4</v>
      </c>
      <c r="CT41" s="55">
        <v>5.2466000000000004E-4</v>
      </c>
      <c r="CU41" s="55">
        <v>5.2466000000000004E-4</v>
      </c>
      <c r="CV41" s="55">
        <v>5.2466000000000004E-4</v>
      </c>
      <c r="CW41" s="28">
        <v>0</v>
      </c>
      <c r="CX41" s="28">
        <v>0</v>
      </c>
      <c r="CY41" s="28">
        <v>0</v>
      </c>
      <c r="CZ41" s="55">
        <v>5.2466000000000004E-4</v>
      </c>
      <c r="DA41" s="28">
        <v>0</v>
      </c>
      <c r="DB41" s="55">
        <v>1.0493200000000001E-3</v>
      </c>
      <c r="DC41" s="55">
        <v>3.1479500000000001E-3</v>
      </c>
      <c r="DD41" s="28">
        <v>0</v>
      </c>
      <c r="DE41" s="55">
        <v>5.2466000000000004E-4</v>
      </c>
      <c r="DF41" s="28">
        <v>0</v>
      </c>
      <c r="DG41" s="55">
        <v>5.2466000000000004E-4</v>
      </c>
      <c r="DH41" s="55">
        <v>5.2466000000000004E-4</v>
      </c>
      <c r="DI41" s="55">
        <v>5.2466000000000004E-4</v>
      </c>
      <c r="DJ41" s="55">
        <v>5.2466000000000004E-4</v>
      </c>
      <c r="DK41" s="28">
        <v>0</v>
      </c>
      <c r="DL41" s="55">
        <v>5.2466000000000004E-4</v>
      </c>
    </row>
    <row r="42" spans="1:116">
      <c r="I42" s="37" t="s">
        <v>219</v>
      </c>
      <c r="J42" s="37"/>
      <c r="K42" s="37"/>
      <c r="L42" s="37"/>
      <c r="M42" s="38">
        <v>5.1299300000000004E-3</v>
      </c>
      <c r="N42" s="38">
        <v>1.0259860000000001E-2</v>
      </c>
      <c r="O42" s="28">
        <v>6.29591E-3</v>
      </c>
      <c r="P42" s="28">
        <v>4.1972700000000003E-3</v>
      </c>
      <c r="Q42" s="28">
        <v>2.6232899999999999E-3</v>
      </c>
      <c r="R42" s="28">
        <v>2.0986400000000001E-3</v>
      </c>
      <c r="S42" s="28">
        <v>6.29591E-3</v>
      </c>
      <c r="T42" s="28">
        <v>6.29591E-3</v>
      </c>
      <c r="U42" s="28">
        <v>2.6232899999999999E-3</v>
      </c>
      <c r="V42" s="28">
        <v>4.7219300000000001E-3</v>
      </c>
      <c r="W42" s="28">
        <v>2.6232899999999999E-3</v>
      </c>
      <c r="X42" s="28">
        <v>2.0986400000000001E-3</v>
      </c>
      <c r="Y42" s="28">
        <v>4.1972700000000003E-3</v>
      </c>
      <c r="Z42" s="28">
        <v>6.8205699999999998E-3</v>
      </c>
      <c r="AA42" s="28">
        <v>2.6232899999999999E-3</v>
      </c>
      <c r="AB42" s="28">
        <v>3.6726100000000002E-3</v>
      </c>
      <c r="AC42" s="28">
        <v>3.1479500000000001E-3</v>
      </c>
      <c r="AD42" s="28">
        <v>5.7712500000000003E-3</v>
      </c>
      <c r="AE42" s="28">
        <v>3.1479500000000001E-3</v>
      </c>
      <c r="AF42" s="28">
        <v>6.29591E-3</v>
      </c>
      <c r="AG42" s="28">
        <v>3.6726100000000002E-3</v>
      </c>
      <c r="AH42" s="28">
        <v>3.1479500000000001E-3</v>
      </c>
      <c r="AI42" s="28">
        <v>1.57398E-3</v>
      </c>
      <c r="AJ42" s="28">
        <v>3.6726100000000002E-3</v>
      </c>
      <c r="AK42" s="28">
        <v>4.7219300000000001E-3</v>
      </c>
      <c r="AL42" s="28">
        <v>1.0493200000000001E-3</v>
      </c>
      <c r="AM42" s="28">
        <v>6.8205699999999998E-3</v>
      </c>
      <c r="AN42" s="28">
        <v>4.7219300000000001E-3</v>
      </c>
      <c r="AO42" s="28">
        <v>6.8205699999999998E-3</v>
      </c>
      <c r="AP42" s="28">
        <v>3.6726100000000002E-3</v>
      </c>
      <c r="AQ42" s="28">
        <v>4.7219300000000001E-3</v>
      </c>
      <c r="AR42" s="28">
        <v>7.8698799999999992E-3</v>
      </c>
      <c r="AS42" s="28">
        <v>3.1479500000000001E-3</v>
      </c>
      <c r="AT42" s="28">
        <v>5.2465899999999998E-3</v>
      </c>
      <c r="AU42" s="28">
        <v>1.57398E-3</v>
      </c>
      <c r="AV42" s="28">
        <v>4.1972700000000003E-3</v>
      </c>
      <c r="AW42" s="28">
        <v>3.6726100000000002E-3</v>
      </c>
      <c r="AX42" s="28">
        <v>1.57398E-3</v>
      </c>
      <c r="AY42" s="28">
        <v>5.2465899999999998E-3</v>
      </c>
      <c r="AZ42" s="28">
        <v>3.1479500000000001E-3</v>
      </c>
      <c r="BA42" s="28">
        <v>5.2465899999999998E-3</v>
      </c>
      <c r="BB42" s="28">
        <v>3.1479500000000001E-3</v>
      </c>
      <c r="BC42" s="28">
        <v>4.1972700000000003E-3</v>
      </c>
      <c r="BD42" s="28">
        <v>5.2465899999999998E-3</v>
      </c>
      <c r="BE42" s="28">
        <v>2.0986400000000001E-3</v>
      </c>
      <c r="BF42" s="28">
        <v>4.7219300000000001E-3</v>
      </c>
      <c r="BG42" s="28">
        <v>3.6726100000000002E-3</v>
      </c>
      <c r="BH42" s="28">
        <v>6.8205699999999998E-3</v>
      </c>
      <c r="BI42" s="28">
        <v>5.7712500000000003E-3</v>
      </c>
      <c r="BJ42" s="28">
        <v>5.7712500000000003E-3</v>
      </c>
      <c r="BK42" s="55">
        <v>1.4165789999999999E-2</v>
      </c>
      <c r="BL42" s="28">
        <v>3.1479500000000001E-3</v>
      </c>
      <c r="BM42" s="28">
        <v>3.6726100000000002E-3</v>
      </c>
      <c r="BN42" s="28">
        <v>6.29591E-3</v>
      </c>
      <c r="BO42" s="28">
        <v>9.4438600000000001E-3</v>
      </c>
      <c r="BP42" s="28">
        <v>4.1972700000000003E-3</v>
      </c>
      <c r="BQ42" s="28">
        <v>7.3452300000000003E-3</v>
      </c>
      <c r="BR42" s="28">
        <v>5.2465899999999998E-3</v>
      </c>
      <c r="BS42" s="28">
        <v>5.7712500000000003E-3</v>
      </c>
      <c r="BT42" s="28">
        <v>3.1479500000000001E-3</v>
      </c>
      <c r="BU42" s="28">
        <v>5.7712500000000003E-3</v>
      </c>
      <c r="BV42" s="28">
        <v>4.7219300000000001E-3</v>
      </c>
      <c r="BW42" s="28">
        <v>6.8205699999999998E-3</v>
      </c>
      <c r="BX42" s="28">
        <v>2.0986400000000001E-3</v>
      </c>
      <c r="BY42" s="28">
        <v>2.6232899999999999E-3</v>
      </c>
      <c r="BZ42" s="28">
        <v>3.6726100000000002E-3</v>
      </c>
      <c r="CA42" s="28">
        <v>4.1972700000000003E-3</v>
      </c>
      <c r="CB42" s="28">
        <v>5.2465899999999998E-3</v>
      </c>
      <c r="CC42" s="28">
        <v>6.29591E-3</v>
      </c>
      <c r="CD42" s="28">
        <v>5.7712500000000003E-3</v>
      </c>
      <c r="CE42" s="28">
        <v>3.1479500000000001E-3</v>
      </c>
      <c r="CF42" s="28">
        <v>7.8698799999999992E-3</v>
      </c>
      <c r="CG42" s="28">
        <v>4.7219300000000001E-3</v>
      </c>
      <c r="CH42" s="28">
        <v>2.0986400000000001E-3</v>
      </c>
      <c r="CI42" s="28">
        <v>5.2465899999999998E-3</v>
      </c>
      <c r="CJ42" s="55">
        <v>1.311647E-2</v>
      </c>
      <c r="CK42" s="28">
        <v>3.6726100000000002E-3</v>
      </c>
      <c r="CL42" s="28">
        <v>5.2465899999999998E-3</v>
      </c>
      <c r="CM42" s="28">
        <v>2.6232899999999999E-3</v>
      </c>
      <c r="CN42" s="28">
        <v>3.6726100000000002E-3</v>
      </c>
      <c r="CO42" s="28">
        <v>3.1479500000000001E-3</v>
      </c>
      <c r="CP42" s="28">
        <v>4.1972700000000003E-3</v>
      </c>
      <c r="CQ42" s="28">
        <v>7.3452300000000003E-3</v>
      </c>
      <c r="CR42" s="28">
        <v>6.29591E-3</v>
      </c>
      <c r="CS42" s="55">
        <v>1.4165789999999999E-2</v>
      </c>
      <c r="CT42" s="28">
        <v>5.7712500000000003E-3</v>
      </c>
      <c r="CU42" s="28">
        <v>5.2465899999999998E-3</v>
      </c>
      <c r="CV42" s="28">
        <v>3.1479500000000001E-3</v>
      </c>
      <c r="CW42" s="28">
        <v>3.6726100000000002E-3</v>
      </c>
      <c r="CX42" s="28">
        <v>5.2465899999999998E-3</v>
      </c>
      <c r="CY42" s="28">
        <v>8.3945400000000007E-3</v>
      </c>
      <c r="CZ42" s="28">
        <v>6.29591E-3</v>
      </c>
      <c r="DA42" s="28">
        <v>7.8698799999999992E-3</v>
      </c>
      <c r="DB42" s="28">
        <v>6.29591E-3</v>
      </c>
      <c r="DC42" s="28">
        <v>3.6726100000000002E-3</v>
      </c>
      <c r="DD42" s="28">
        <v>4.1972700000000003E-3</v>
      </c>
      <c r="DE42" s="28">
        <v>4.1972700000000003E-3</v>
      </c>
      <c r="DF42" s="28">
        <v>5.2465899999999998E-3</v>
      </c>
      <c r="DG42" s="28">
        <v>4.7219300000000001E-3</v>
      </c>
      <c r="DH42" s="28">
        <v>4.7219300000000001E-3</v>
      </c>
      <c r="DI42" s="28">
        <v>4.7219300000000001E-3</v>
      </c>
      <c r="DJ42" s="28">
        <v>5.2465899999999998E-3</v>
      </c>
      <c r="DK42" s="28">
        <v>4.7219300000000001E-3</v>
      </c>
      <c r="DL42" s="28">
        <v>5.2465899999999998E-3</v>
      </c>
    </row>
    <row r="43" spans="1:116">
      <c r="A43" s="4" t="s">
        <v>1422</v>
      </c>
      <c r="B43" s="4"/>
      <c r="C43" s="4"/>
      <c r="J43" s="4">
        <v>102</v>
      </c>
      <c r="K43" s="4"/>
    </row>
    <row r="44" spans="1:116">
      <c r="A44" s="1" t="s">
        <v>1423</v>
      </c>
      <c r="B44" s="1" t="s">
        <v>1424</v>
      </c>
      <c r="C44" s="1" t="s">
        <v>1425</v>
      </c>
      <c r="D44" s="1" t="s">
        <v>1426</v>
      </c>
      <c r="E44" s="1" t="s">
        <v>1427</v>
      </c>
      <c r="F44" s="1" t="s">
        <v>1428</v>
      </c>
      <c r="G44" s="1" t="s">
        <v>1428</v>
      </c>
      <c r="H44" s="1" t="s">
        <v>95</v>
      </c>
      <c r="I44" s="1" t="s">
        <v>107</v>
      </c>
      <c r="J44" s="1" t="s">
        <v>1429</v>
      </c>
      <c r="K44" s="1" t="s">
        <v>1430</v>
      </c>
      <c r="L44" s="1" t="s">
        <v>1431</v>
      </c>
      <c r="M44" s="1" t="s">
        <v>1432</v>
      </c>
      <c r="N44" s="1" t="s">
        <v>1433</v>
      </c>
    </row>
    <row r="45" spans="1:116">
      <c r="A45" s="30" t="s">
        <v>1434</v>
      </c>
      <c r="B45" s="30" t="s">
        <v>491</v>
      </c>
      <c r="C45" s="30"/>
      <c r="D45" s="30" t="s">
        <v>491</v>
      </c>
      <c r="E45" s="30"/>
      <c r="F45" s="30" t="s">
        <v>491</v>
      </c>
      <c r="G45" s="30" t="s">
        <v>491</v>
      </c>
      <c r="H45" s="30">
        <v>169488</v>
      </c>
      <c r="I45" s="31">
        <v>0.87180000000000002</v>
      </c>
      <c r="J45" s="30"/>
      <c r="K45" s="30"/>
      <c r="L45" s="31"/>
      <c r="M45" s="28">
        <v>0.89107365999999999</v>
      </c>
      <c r="N45" s="1" t="s">
        <v>2509</v>
      </c>
      <c r="O45" s="28">
        <v>0.72088143000000005</v>
      </c>
      <c r="P45" s="28">
        <v>0.79066106999999997</v>
      </c>
      <c r="Q45" s="28">
        <v>0.79800629999999995</v>
      </c>
      <c r="R45" s="28">
        <v>0.82528855999999995</v>
      </c>
      <c r="S45" s="28">
        <v>0.83473242000000003</v>
      </c>
      <c r="T45" s="28">
        <v>0.83525707999999999</v>
      </c>
      <c r="U45" s="28">
        <v>0.83735572000000003</v>
      </c>
      <c r="V45" s="28">
        <v>0.83840504000000005</v>
      </c>
      <c r="W45" s="28">
        <v>0.84102832999999999</v>
      </c>
      <c r="X45" s="28">
        <v>0.84155298999999995</v>
      </c>
      <c r="Y45" s="28">
        <v>0.84207765000000001</v>
      </c>
      <c r="Z45" s="28">
        <v>0.84417629000000005</v>
      </c>
      <c r="AA45" s="28">
        <v>0.84575025999999998</v>
      </c>
      <c r="AB45" s="28">
        <v>0.84679958</v>
      </c>
      <c r="AC45" s="28">
        <v>0.84732423999999995</v>
      </c>
      <c r="AD45" s="28">
        <v>0.84837355999999997</v>
      </c>
      <c r="AE45" s="28">
        <v>0.85099685000000003</v>
      </c>
      <c r="AF45" s="28">
        <v>0.85152150999999998</v>
      </c>
      <c r="AG45" s="28">
        <v>0.85204617000000005</v>
      </c>
      <c r="AH45" s="28">
        <v>0.85204617000000005</v>
      </c>
      <c r="AI45" s="28">
        <v>0.85257083</v>
      </c>
      <c r="AJ45" s="28">
        <v>0.85309548999999996</v>
      </c>
      <c r="AK45" s="28">
        <v>0.85466945999999999</v>
      </c>
      <c r="AL45" s="28">
        <v>0.85519411999999995</v>
      </c>
      <c r="AM45" s="28">
        <v>0.85571878000000001</v>
      </c>
      <c r="AN45" s="28">
        <v>0.85624343999999997</v>
      </c>
      <c r="AO45" s="28">
        <v>0.85886673999999996</v>
      </c>
      <c r="AP45" s="28">
        <v>0.85991605000000004</v>
      </c>
      <c r="AQ45" s="28">
        <v>0.86096536999999995</v>
      </c>
      <c r="AR45" s="28">
        <v>0.86149003000000002</v>
      </c>
      <c r="AS45" s="28">
        <v>0.86253935000000004</v>
      </c>
      <c r="AT45" s="28">
        <v>0.86253935000000004</v>
      </c>
      <c r="AU45" s="28">
        <v>0.86306400999999999</v>
      </c>
      <c r="AV45" s="28">
        <v>0.86306400999999999</v>
      </c>
      <c r="AW45" s="28">
        <v>0.86673661999999996</v>
      </c>
      <c r="AX45" s="28">
        <v>0.86673661999999996</v>
      </c>
      <c r="AY45" s="28">
        <v>0.86726128000000002</v>
      </c>
      <c r="AZ45" s="28">
        <v>0.86883526</v>
      </c>
      <c r="BA45" s="28">
        <v>0.86935991999999995</v>
      </c>
      <c r="BB45" s="28">
        <v>0.86988458000000002</v>
      </c>
      <c r="BC45" s="28">
        <v>0.87093388999999999</v>
      </c>
      <c r="BD45" s="28">
        <v>0.87145855000000005</v>
      </c>
      <c r="BE45" s="28">
        <v>0.87145855000000005</v>
      </c>
      <c r="BF45" s="28">
        <v>0.87145855000000005</v>
      </c>
      <c r="BG45" s="28">
        <v>0.87145855000000005</v>
      </c>
      <c r="BH45" s="28">
        <v>0.87145855000000005</v>
      </c>
      <c r="BI45" s="28">
        <v>0.87198321000000001</v>
      </c>
      <c r="BJ45" s="28">
        <v>0.87303253000000003</v>
      </c>
      <c r="BK45" s="28">
        <v>0.87303253000000003</v>
      </c>
      <c r="BL45" s="28">
        <v>0.87408185000000005</v>
      </c>
      <c r="BM45" s="28">
        <v>0.87460651</v>
      </c>
      <c r="BN45" s="28">
        <v>0.87565581999999997</v>
      </c>
      <c r="BO45" s="28">
        <v>0.87722979999999995</v>
      </c>
      <c r="BP45" s="28">
        <v>0.87722979999999995</v>
      </c>
      <c r="BQ45" s="28">
        <v>0.87827911999999997</v>
      </c>
      <c r="BR45" s="28">
        <v>0.87880378000000003</v>
      </c>
      <c r="BS45" s="28">
        <v>0.87985310000000005</v>
      </c>
      <c r="BT45" s="28">
        <v>0.87985310000000005</v>
      </c>
      <c r="BU45" s="28">
        <v>0.88037774999999996</v>
      </c>
      <c r="BV45" s="28">
        <v>0.88037774999999996</v>
      </c>
      <c r="BW45" s="28">
        <v>0.88037774999999996</v>
      </c>
      <c r="BX45" s="28">
        <v>0.88090241000000002</v>
      </c>
      <c r="BY45" s="28">
        <v>0.88195173000000004</v>
      </c>
      <c r="BZ45" s="28">
        <v>0.88195173000000004</v>
      </c>
      <c r="CA45" s="28">
        <v>0.88247639</v>
      </c>
      <c r="CB45" s="28">
        <v>0.88300104999999995</v>
      </c>
      <c r="CC45" s="28">
        <v>0.88352571000000002</v>
      </c>
      <c r="CD45" s="28">
        <v>0.88405036999999997</v>
      </c>
      <c r="CE45" s="28">
        <v>0.88614899999999996</v>
      </c>
      <c r="CF45" s="28">
        <v>0.88667366000000003</v>
      </c>
      <c r="CG45" s="28">
        <v>0.88667366000000003</v>
      </c>
      <c r="CH45" s="28">
        <v>0.88667366000000003</v>
      </c>
      <c r="CI45" s="28">
        <v>0.88667366000000003</v>
      </c>
      <c r="CJ45" s="28">
        <v>0.88667366000000003</v>
      </c>
      <c r="CK45" s="28">
        <v>0.88772298000000005</v>
      </c>
      <c r="CL45" s="28">
        <v>0.88772298000000005</v>
      </c>
      <c r="CM45" s="28">
        <v>0.88824764</v>
      </c>
      <c r="CN45" s="28">
        <v>0.88929696000000003</v>
      </c>
      <c r="CO45" s="28">
        <v>0.88929696000000003</v>
      </c>
      <c r="CP45" s="28">
        <v>0.89034627</v>
      </c>
      <c r="CQ45" s="28">
        <v>0.89087092999999995</v>
      </c>
      <c r="CR45" s="28">
        <v>0.89349422999999994</v>
      </c>
      <c r="CS45" s="28">
        <v>0.89349422999999994</v>
      </c>
      <c r="CT45" s="28">
        <v>0.89401889000000001</v>
      </c>
      <c r="CU45" s="28">
        <v>0.89401889000000001</v>
      </c>
      <c r="CV45" s="28">
        <v>0.89401889000000001</v>
      </c>
      <c r="CW45" s="28">
        <v>0.89454354999999997</v>
      </c>
      <c r="CX45" s="28">
        <v>0.89716684000000002</v>
      </c>
      <c r="CY45" s="28">
        <v>0.89769149999999998</v>
      </c>
      <c r="CZ45" s="28">
        <v>0.89769149999999998</v>
      </c>
      <c r="DA45" s="28">
        <v>0.89979014000000002</v>
      </c>
      <c r="DB45" s="28">
        <v>0.90083944999999999</v>
      </c>
      <c r="DC45" s="28">
        <v>0.90188877000000001</v>
      </c>
      <c r="DD45" s="28">
        <v>0.90241342999999996</v>
      </c>
      <c r="DE45" s="28">
        <v>0.90241342999999996</v>
      </c>
      <c r="DF45" s="28">
        <v>0.90241342999999996</v>
      </c>
      <c r="DG45" s="28">
        <v>0.90661069999999999</v>
      </c>
      <c r="DH45" s="28">
        <v>0.90923399999999999</v>
      </c>
      <c r="DI45" s="28">
        <v>0.91290660999999995</v>
      </c>
      <c r="DJ45" s="28">
        <v>0.91343127000000002</v>
      </c>
      <c r="DK45" s="28">
        <v>0.91552990999999995</v>
      </c>
      <c r="DL45" s="28">
        <v>0.92287512999999999</v>
      </c>
    </row>
    <row r="46" spans="1:116">
      <c r="A46" s="33" t="s">
        <v>1434</v>
      </c>
      <c r="B46" s="33" t="s">
        <v>491</v>
      </c>
      <c r="C46" s="33">
        <v>1</v>
      </c>
      <c r="D46" s="33" t="s">
        <v>491</v>
      </c>
      <c r="E46" s="33"/>
      <c r="F46" s="33" t="s">
        <v>491</v>
      </c>
      <c r="G46" s="33" t="s">
        <v>491</v>
      </c>
      <c r="H46" s="33">
        <v>169488</v>
      </c>
      <c r="I46" s="34">
        <v>0.87179804000000005</v>
      </c>
      <c r="J46" s="33">
        <v>102</v>
      </c>
      <c r="K46" s="33">
        <v>0</v>
      </c>
      <c r="L46" s="34">
        <v>0.92287513116474296</v>
      </c>
      <c r="M46" s="28">
        <v>0.89107365999999999</v>
      </c>
      <c r="N46" s="28">
        <v>1.78214732</v>
      </c>
      <c r="O46" s="28">
        <v>0.72088143000000005</v>
      </c>
      <c r="P46" s="28">
        <v>0.79066106999999997</v>
      </c>
      <c r="Q46" s="28">
        <v>0.79800629999999995</v>
      </c>
      <c r="R46" s="28">
        <v>0.82528855999999995</v>
      </c>
      <c r="S46" s="28">
        <v>0.83473242000000003</v>
      </c>
      <c r="T46" s="28">
        <v>0.83525707999999999</v>
      </c>
      <c r="U46" s="28">
        <v>0.83735572000000003</v>
      </c>
      <c r="V46" s="28">
        <v>0.83840504000000005</v>
      </c>
      <c r="W46" s="28">
        <v>0.84102832999999999</v>
      </c>
      <c r="X46" s="28">
        <v>0.84155298999999995</v>
      </c>
      <c r="Y46" s="28">
        <v>0.84207765000000001</v>
      </c>
      <c r="Z46" s="28">
        <v>0.84417629000000005</v>
      </c>
      <c r="AA46" s="28">
        <v>0.84575025999999998</v>
      </c>
      <c r="AB46" s="28">
        <v>0.84679958</v>
      </c>
      <c r="AC46" s="28">
        <v>0.84732423999999995</v>
      </c>
      <c r="AD46" s="28">
        <v>0.84837355999999997</v>
      </c>
      <c r="AE46" s="28">
        <v>0.85099685000000003</v>
      </c>
      <c r="AF46" s="28">
        <v>0.85152150999999998</v>
      </c>
      <c r="AG46" s="28">
        <v>0.85204617000000005</v>
      </c>
      <c r="AH46" s="28">
        <v>0.85204617000000005</v>
      </c>
      <c r="AI46" s="28">
        <v>0.85257083</v>
      </c>
      <c r="AJ46" s="28">
        <v>0.85309548999999996</v>
      </c>
      <c r="AK46" s="28">
        <v>0.85466945999999999</v>
      </c>
      <c r="AL46" s="28">
        <v>0.85519411999999995</v>
      </c>
      <c r="AM46" s="28">
        <v>0.85571878000000001</v>
      </c>
      <c r="AN46" s="28">
        <v>0.85624343999999997</v>
      </c>
      <c r="AO46" s="28">
        <v>0.85886673999999996</v>
      </c>
      <c r="AP46" s="28">
        <v>0.85991605000000004</v>
      </c>
      <c r="AQ46" s="28">
        <v>0.86096536999999995</v>
      </c>
      <c r="AR46" s="28">
        <v>0.86149003000000002</v>
      </c>
      <c r="AS46" s="28">
        <v>0.86253935000000004</v>
      </c>
      <c r="AT46" s="28">
        <v>0.86253935000000004</v>
      </c>
      <c r="AU46" s="28">
        <v>0.86306400999999999</v>
      </c>
      <c r="AV46" s="28">
        <v>0.86306400999999999</v>
      </c>
      <c r="AW46" s="28">
        <v>0.86673661999999996</v>
      </c>
      <c r="AX46" s="28">
        <v>0.86673661999999996</v>
      </c>
      <c r="AY46" s="28">
        <v>0.86726128000000002</v>
      </c>
      <c r="AZ46" s="28">
        <v>0.86883526</v>
      </c>
      <c r="BA46" s="28">
        <v>0.86935991999999995</v>
      </c>
      <c r="BB46" s="28">
        <v>0.86988458000000002</v>
      </c>
      <c r="BC46" s="28">
        <v>0.87093388999999999</v>
      </c>
      <c r="BD46" s="28">
        <v>0.87145855000000005</v>
      </c>
      <c r="BE46" s="28">
        <v>0.87145855000000005</v>
      </c>
      <c r="BF46" s="28">
        <v>0.87145855000000005</v>
      </c>
      <c r="BG46" s="28">
        <v>0.87145855000000005</v>
      </c>
      <c r="BH46" s="28">
        <v>0.87145855000000005</v>
      </c>
      <c r="BI46" s="28">
        <v>0.87198321000000001</v>
      </c>
      <c r="BJ46" s="28">
        <v>0.87303253000000003</v>
      </c>
      <c r="BK46" s="28">
        <v>0.87303253000000003</v>
      </c>
      <c r="BL46" s="28">
        <v>0.87408185000000005</v>
      </c>
      <c r="BM46" s="28">
        <v>0.87460651</v>
      </c>
      <c r="BN46" s="28">
        <v>0.87565581999999997</v>
      </c>
      <c r="BO46" s="28">
        <v>0.87722979999999995</v>
      </c>
      <c r="BP46" s="28">
        <v>0.87722979999999995</v>
      </c>
      <c r="BQ46" s="28">
        <v>0.87827911999999997</v>
      </c>
      <c r="BR46" s="28">
        <v>0.87880378000000003</v>
      </c>
      <c r="BS46" s="28">
        <v>0.87985310000000005</v>
      </c>
      <c r="BT46" s="28">
        <v>0.87985310000000005</v>
      </c>
      <c r="BU46" s="28">
        <v>0.88037774999999996</v>
      </c>
      <c r="BV46" s="28">
        <v>0.88037774999999996</v>
      </c>
      <c r="BW46" s="28">
        <v>0.88037774999999996</v>
      </c>
      <c r="BX46" s="28">
        <v>0.88090241000000002</v>
      </c>
      <c r="BY46" s="28">
        <v>0.88195173000000004</v>
      </c>
      <c r="BZ46" s="28">
        <v>0.88195173000000004</v>
      </c>
      <c r="CA46" s="28">
        <v>0.88247639</v>
      </c>
      <c r="CB46" s="28">
        <v>0.88300104999999995</v>
      </c>
      <c r="CC46" s="28">
        <v>0.88352571000000002</v>
      </c>
      <c r="CD46" s="28">
        <v>0.88405036999999997</v>
      </c>
      <c r="CE46" s="28">
        <v>0.88614899999999996</v>
      </c>
      <c r="CF46" s="28">
        <v>0.88667366000000003</v>
      </c>
      <c r="CG46" s="28">
        <v>0.88667366000000003</v>
      </c>
      <c r="CH46" s="28">
        <v>0.88667366000000003</v>
      </c>
      <c r="CI46" s="28">
        <v>0.88667366000000003</v>
      </c>
      <c r="CJ46" s="28">
        <v>0.88667366000000003</v>
      </c>
      <c r="CK46" s="28">
        <v>0.88772298000000005</v>
      </c>
      <c r="CL46" s="28">
        <v>0.88772298000000005</v>
      </c>
      <c r="CM46" s="28">
        <v>0.88824764</v>
      </c>
      <c r="CN46" s="28">
        <v>0.88929696000000003</v>
      </c>
      <c r="CO46" s="28">
        <v>0.88929696000000003</v>
      </c>
      <c r="CP46" s="28">
        <v>0.89034627</v>
      </c>
      <c r="CQ46" s="28">
        <v>0.89087092999999995</v>
      </c>
      <c r="CR46" s="28">
        <v>0.89349422999999994</v>
      </c>
      <c r="CS46" s="28">
        <v>0.89349422999999994</v>
      </c>
      <c r="CT46" s="28">
        <v>0.89401889000000001</v>
      </c>
      <c r="CU46" s="28">
        <v>0.89401889000000001</v>
      </c>
      <c r="CV46" s="28">
        <v>0.89401889000000001</v>
      </c>
      <c r="CW46" s="28">
        <v>0.89454354999999997</v>
      </c>
      <c r="CX46" s="28">
        <v>0.89716684000000002</v>
      </c>
      <c r="CY46" s="28">
        <v>0.89769149999999998</v>
      </c>
      <c r="CZ46" s="28">
        <v>0.89769149999999998</v>
      </c>
      <c r="DA46" s="28">
        <v>0.89979014000000002</v>
      </c>
      <c r="DB46" s="28">
        <v>0.90083944999999999</v>
      </c>
      <c r="DC46" s="28">
        <v>0.90188877000000001</v>
      </c>
      <c r="DD46" s="28">
        <v>0.90241342999999996</v>
      </c>
      <c r="DE46" s="28">
        <v>0.90241342999999996</v>
      </c>
      <c r="DF46" s="28">
        <v>0.90241342999999996</v>
      </c>
      <c r="DG46" s="28">
        <v>0.90661069999999999</v>
      </c>
      <c r="DH46" s="28">
        <v>0.90923399999999999</v>
      </c>
      <c r="DI46" s="28">
        <v>0.91290660999999995</v>
      </c>
      <c r="DJ46" s="28">
        <v>0.91343127000000002</v>
      </c>
      <c r="DK46" s="28">
        <v>0.91552990999999995</v>
      </c>
      <c r="DL46" s="28">
        <v>0.92287512999999999</v>
      </c>
    </row>
    <row r="47" spans="1:116">
      <c r="A47" s="44" t="s">
        <v>1436</v>
      </c>
      <c r="B47" s="44" t="s">
        <v>2510</v>
      </c>
      <c r="C47" s="44">
        <v>5</v>
      </c>
      <c r="D47" s="44" t="s">
        <v>185</v>
      </c>
      <c r="E47" s="44" t="s">
        <v>2511</v>
      </c>
      <c r="F47" s="44" t="s">
        <v>185</v>
      </c>
      <c r="G47" s="44" t="s">
        <v>185</v>
      </c>
      <c r="H47" s="44">
        <v>8511</v>
      </c>
      <c r="I47" s="45">
        <v>4.3778160000000003E-2</v>
      </c>
      <c r="J47" s="44">
        <v>2</v>
      </c>
      <c r="K47" s="44">
        <v>30</v>
      </c>
      <c r="L47" s="45">
        <v>0.1778593913955929</v>
      </c>
      <c r="M47" s="28">
        <v>2.6413679999999998E-2</v>
      </c>
      <c r="N47" s="28">
        <v>5.2827359999999997E-2</v>
      </c>
      <c r="O47" s="57">
        <v>0.17785939000000001</v>
      </c>
      <c r="P47" s="56">
        <v>5.2990559999999999E-2</v>
      </c>
      <c r="Q47" s="57">
        <v>0.11175236</v>
      </c>
      <c r="R47" s="56">
        <v>6.4533049999999995E-2</v>
      </c>
      <c r="S47" s="56">
        <v>8.0272819999999995E-2</v>
      </c>
      <c r="T47" s="56">
        <v>8.0272819999999995E-2</v>
      </c>
      <c r="U47" s="56">
        <v>8.604407E-2</v>
      </c>
      <c r="V47" s="56">
        <v>6.7156350000000004E-2</v>
      </c>
      <c r="W47" s="56">
        <v>7.0828959999999996E-2</v>
      </c>
      <c r="X47" s="56">
        <v>5.456453E-2</v>
      </c>
      <c r="Y47" s="56">
        <v>5.3515220000000002E-2</v>
      </c>
      <c r="Z47" s="28">
        <v>5.0367259999999997E-2</v>
      </c>
      <c r="AA47" s="28">
        <v>5.1416580000000003E-2</v>
      </c>
      <c r="AB47" s="56">
        <v>6.6631689999999993E-2</v>
      </c>
      <c r="AC47" s="28">
        <v>4.8793280000000001E-2</v>
      </c>
      <c r="AD47" s="56">
        <v>5.7187830000000002E-2</v>
      </c>
      <c r="AE47" s="56">
        <v>7.6600210000000002E-2</v>
      </c>
      <c r="AF47" s="28">
        <v>4.1448060000000002E-2</v>
      </c>
      <c r="AG47" s="56">
        <v>7.7124869999999998E-2</v>
      </c>
      <c r="AH47" s="28">
        <v>5.194124E-2</v>
      </c>
      <c r="AI47" s="56">
        <v>7.2402939999999999E-2</v>
      </c>
      <c r="AJ47" s="56">
        <v>5.8237150000000001E-2</v>
      </c>
      <c r="AK47" s="56">
        <v>5.6663169999999999E-2</v>
      </c>
      <c r="AL47" s="28">
        <v>3.5676810000000003E-2</v>
      </c>
      <c r="AM47" s="56">
        <v>5.9286459999999999E-2</v>
      </c>
      <c r="AN47" s="56">
        <v>5.9286459999999999E-2</v>
      </c>
      <c r="AO47" s="56">
        <v>6.2434419999999997E-2</v>
      </c>
      <c r="AP47" s="56">
        <v>5.6138510000000003E-2</v>
      </c>
      <c r="AQ47" s="56">
        <v>5.456453E-2</v>
      </c>
      <c r="AR47" s="56">
        <v>5.456453E-2</v>
      </c>
      <c r="AS47" s="28">
        <v>2.5708290000000002E-2</v>
      </c>
      <c r="AT47" s="28">
        <v>4.1972719999999998E-2</v>
      </c>
      <c r="AU47" s="28">
        <v>4.9842600000000001E-2</v>
      </c>
      <c r="AV47" s="56">
        <v>5.9811120000000002E-2</v>
      </c>
      <c r="AW47" s="28">
        <v>1.364113E-2</v>
      </c>
      <c r="AX47" s="28">
        <v>4.721931E-2</v>
      </c>
      <c r="AY47" s="28">
        <v>4.9317939999999998E-2</v>
      </c>
      <c r="AZ47" s="28">
        <v>3.6201469999999999E-2</v>
      </c>
      <c r="BA47" s="28">
        <v>3.3053520000000003E-2</v>
      </c>
      <c r="BB47" s="28">
        <v>2.9380900000000001E-2</v>
      </c>
      <c r="BC47" s="28">
        <v>4.8793280000000001E-2</v>
      </c>
      <c r="BD47" s="56">
        <v>5.8237150000000001E-2</v>
      </c>
      <c r="BE47" s="28">
        <v>4.0923399999999999E-2</v>
      </c>
      <c r="BF47" s="28">
        <v>5.1416580000000003E-2</v>
      </c>
      <c r="BG47" s="56">
        <v>5.9811120000000002E-2</v>
      </c>
      <c r="BH47" s="28">
        <v>5.2465900000000003E-2</v>
      </c>
      <c r="BI47" s="56">
        <v>6.6631689999999993E-2</v>
      </c>
      <c r="BJ47" s="28">
        <v>4.4596009999999998E-2</v>
      </c>
      <c r="BK47" s="28">
        <v>4.5120670000000002E-2</v>
      </c>
      <c r="BL47" s="28">
        <v>4.3546689999999999E-2</v>
      </c>
      <c r="BM47" s="28">
        <v>3.6201469999999999E-2</v>
      </c>
      <c r="BN47" s="56">
        <v>6.0335779999999999E-2</v>
      </c>
      <c r="BO47" s="28">
        <v>4.3546689999999999E-2</v>
      </c>
      <c r="BP47" s="28">
        <v>4.721931E-2</v>
      </c>
      <c r="BQ47" s="28">
        <v>4.721931E-2</v>
      </c>
      <c r="BR47" s="28">
        <v>4.6169990000000001E-2</v>
      </c>
      <c r="BS47" s="28">
        <v>3.0430220000000001E-2</v>
      </c>
      <c r="BT47" s="28">
        <v>3.882476E-2</v>
      </c>
      <c r="BU47" s="28">
        <v>3.515215E-2</v>
      </c>
      <c r="BV47" s="28">
        <v>4.1448060000000002E-2</v>
      </c>
      <c r="BW47" s="28">
        <v>5.0367259999999997E-2</v>
      </c>
      <c r="BX47" s="28">
        <v>4.9842600000000001E-2</v>
      </c>
      <c r="BY47" s="28">
        <v>3.4102830000000001E-2</v>
      </c>
      <c r="BZ47" s="28">
        <v>5.2465900000000003E-2</v>
      </c>
      <c r="CA47" s="56">
        <v>5.2990559999999999E-2</v>
      </c>
      <c r="CB47" s="28">
        <v>2.7806930000000001E-2</v>
      </c>
      <c r="CC47" s="28">
        <v>3.147954E-2</v>
      </c>
      <c r="CD47" s="28">
        <v>2.6757610000000001E-2</v>
      </c>
      <c r="CE47" s="28">
        <v>3.7775450000000002E-2</v>
      </c>
      <c r="CF47" s="28">
        <v>1.7313749999999999E-2</v>
      </c>
      <c r="CG47" s="28">
        <v>1.993704E-2</v>
      </c>
      <c r="CH47" s="28">
        <v>3.4627489999999997E-2</v>
      </c>
      <c r="CI47" s="28">
        <v>2.7282270000000001E-2</v>
      </c>
      <c r="CJ47" s="28">
        <v>3.3578169999999997E-2</v>
      </c>
      <c r="CK47" s="28">
        <v>4.1972719999999998E-2</v>
      </c>
      <c r="CL47" s="28">
        <v>3.7775450000000002E-2</v>
      </c>
      <c r="CM47" s="28">
        <v>2.8331579999999999E-2</v>
      </c>
      <c r="CN47" s="28">
        <v>2.9380900000000001E-2</v>
      </c>
      <c r="CO47" s="28">
        <v>4.2497380000000001E-2</v>
      </c>
      <c r="CP47" s="28">
        <v>2.0986359999999999E-2</v>
      </c>
      <c r="CQ47" s="28">
        <v>1.259182E-2</v>
      </c>
      <c r="CR47" s="28">
        <v>2.8856239999999998E-2</v>
      </c>
      <c r="CS47" s="28">
        <v>2.6232950000000001E-2</v>
      </c>
      <c r="CT47" s="28">
        <v>2.4134309999999999E-2</v>
      </c>
      <c r="CU47" s="28">
        <v>1.7838409999999999E-2</v>
      </c>
      <c r="CV47" s="28">
        <v>4.721931E-2</v>
      </c>
      <c r="CW47" s="28">
        <v>2.2560340000000002E-2</v>
      </c>
      <c r="CX47" s="28">
        <v>1.888772E-2</v>
      </c>
      <c r="CY47" s="28">
        <v>2.5183629999999999E-2</v>
      </c>
      <c r="CZ47" s="28">
        <v>1.7838409999999999E-2</v>
      </c>
      <c r="DA47" s="28">
        <v>2.3609649999999999E-2</v>
      </c>
      <c r="DB47" s="28">
        <v>2.308499E-2</v>
      </c>
      <c r="DC47" s="28">
        <v>2.1511019999999999E-2</v>
      </c>
      <c r="DD47" s="28">
        <v>1.678909E-2</v>
      </c>
      <c r="DE47" s="28">
        <v>1.521511E-2</v>
      </c>
      <c r="DF47" s="28">
        <v>2.4134309999999999E-2</v>
      </c>
      <c r="DG47" s="28">
        <v>1.259182E-2</v>
      </c>
      <c r="DH47" s="28">
        <v>1.4690450000000001E-2</v>
      </c>
      <c r="DI47" s="28">
        <v>1.311647E-2</v>
      </c>
      <c r="DJ47" s="28">
        <v>1.259182E-2</v>
      </c>
      <c r="DK47" s="28">
        <v>1.311647E-2</v>
      </c>
      <c r="DL47" s="28">
        <v>2.1511019999999999E-2</v>
      </c>
    </row>
    <row r="48" spans="1:116">
      <c r="A48" s="48" t="s">
        <v>1438</v>
      </c>
      <c r="B48" s="48" t="s">
        <v>2512</v>
      </c>
      <c r="C48" s="48">
        <v>21</v>
      </c>
      <c r="D48" s="48" t="s">
        <v>186</v>
      </c>
      <c r="E48" s="48" t="s">
        <v>2513</v>
      </c>
      <c r="F48" s="48" t="s">
        <v>1415</v>
      </c>
      <c r="G48" s="48" t="s">
        <v>825</v>
      </c>
      <c r="H48" s="48">
        <v>3820</v>
      </c>
      <c r="I48" s="49">
        <v>1.9648990000000002E-2</v>
      </c>
      <c r="J48" s="48">
        <v>0</v>
      </c>
      <c r="K48" s="48">
        <v>2</v>
      </c>
      <c r="L48" s="49">
        <v>4.564533053515215E-2</v>
      </c>
      <c r="M48" s="28">
        <v>2.0508950000000001E-2</v>
      </c>
      <c r="N48" s="28">
        <v>4.1017900000000003E-2</v>
      </c>
      <c r="O48" s="28">
        <v>1.7313749999999999E-2</v>
      </c>
      <c r="P48" s="56">
        <v>4.5645329999999998E-2</v>
      </c>
      <c r="Q48" s="28">
        <v>1.1542500000000001E-2</v>
      </c>
      <c r="R48" s="28">
        <v>2.0461699999999999E-2</v>
      </c>
      <c r="S48" s="28">
        <v>2.1511019999999999E-2</v>
      </c>
      <c r="T48" s="28">
        <v>1.311647E-2</v>
      </c>
      <c r="U48" s="28">
        <v>1.4690450000000001E-2</v>
      </c>
      <c r="V48" s="28">
        <v>2.4658969999999999E-2</v>
      </c>
      <c r="W48" s="28">
        <v>1.7313749999999999E-2</v>
      </c>
      <c r="X48" s="28">
        <v>2.6232950000000001E-2</v>
      </c>
      <c r="Y48" s="28">
        <v>3.4102830000000001E-2</v>
      </c>
      <c r="Z48" s="28">
        <v>2.0461699999999999E-2</v>
      </c>
      <c r="AA48" s="28">
        <v>2.0986359999999999E-2</v>
      </c>
      <c r="AB48" s="28">
        <v>2.0986359999999999E-2</v>
      </c>
      <c r="AC48" s="28">
        <v>3.0954880000000001E-2</v>
      </c>
      <c r="AD48" s="28">
        <v>2.1511019999999999E-2</v>
      </c>
      <c r="AE48" s="28">
        <v>1.941238E-2</v>
      </c>
      <c r="AF48" s="28">
        <v>2.3609649999999999E-2</v>
      </c>
      <c r="AG48" s="28">
        <v>1.206716E-2</v>
      </c>
      <c r="AH48" s="28">
        <v>2.2035679999999998E-2</v>
      </c>
      <c r="AI48" s="28">
        <v>1.259182E-2</v>
      </c>
      <c r="AJ48" s="28">
        <v>1.7313749999999999E-2</v>
      </c>
      <c r="AK48" s="28">
        <v>2.2560340000000002E-2</v>
      </c>
      <c r="AL48" s="28">
        <v>2.4134309999999999E-2</v>
      </c>
      <c r="AM48" s="28">
        <v>1.1542500000000001E-2</v>
      </c>
      <c r="AN48" s="28">
        <v>1.888772E-2</v>
      </c>
      <c r="AO48" s="28">
        <v>1.993704E-2</v>
      </c>
      <c r="AP48" s="28">
        <v>2.0986359999999999E-2</v>
      </c>
      <c r="AQ48" s="28">
        <v>1.626443E-2</v>
      </c>
      <c r="AR48" s="28">
        <v>1.941238E-2</v>
      </c>
      <c r="AS48" s="28">
        <v>2.1511019999999999E-2</v>
      </c>
      <c r="AT48" s="28">
        <v>2.6232950000000001E-2</v>
      </c>
      <c r="AU48" s="28">
        <v>1.7838409999999999E-2</v>
      </c>
      <c r="AV48" s="28">
        <v>2.2035679999999998E-2</v>
      </c>
      <c r="AW48" s="56">
        <v>4.3546689999999999E-2</v>
      </c>
      <c r="AX48" s="28">
        <v>2.4134309999999999E-2</v>
      </c>
      <c r="AY48" s="28">
        <v>1.888772E-2</v>
      </c>
      <c r="AZ48" s="28">
        <v>2.5708290000000002E-2</v>
      </c>
      <c r="BA48" s="28">
        <v>1.678909E-2</v>
      </c>
      <c r="BB48" s="28">
        <v>1.626443E-2</v>
      </c>
      <c r="BC48" s="28">
        <v>2.5183629999999999E-2</v>
      </c>
      <c r="BD48" s="28">
        <v>1.573977E-2</v>
      </c>
      <c r="BE48" s="28">
        <v>1.836306E-2</v>
      </c>
      <c r="BF48" s="28">
        <v>1.626443E-2</v>
      </c>
      <c r="BG48" s="28">
        <v>1.573977E-2</v>
      </c>
      <c r="BH48" s="28">
        <v>2.0461699999999999E-2</v>
      </c>
      <c r="BI48" s="28">
        <v>9.9685199999999998E-3</v>
      </c>
      <c r="BJ48" s="28">
        <v>2.0986359999999999E-2</v>
      </c>
      <c r="BK48" s="28">
        <v>2.2035679999999998E-2</v>
      </c>
      <c r="BL48" s="28">
        <v>2.2035679999999998E-2</v>
      </c>
      <c r="BM48" s="28">
        <v>2.1511019999999999E-2</v>
      </c>
      <c r="BN48" s="28">
        <v>1.1542500000000001E-2</v>
      </c>
      <c r="BO48" s="28">
        <v>1.311647E-2</v>
      </c>
      <c r="BP48" s="28">
        <v>1.573977E-2</v>
      </c>
      <c r="BQ48" s="28">
        <v>1.573977E-2</v>
      </c>
      <c r="BR48" s="28">
        <v>1.836306E-2</v>
      </c>
      <c r="BS48" s="28">
        <v>1.941238E-2</v>
      </c>
      <c r="BT48" s="28">
        <v>1.836306E-2</v>
      </c>
      <c r="BU48" s="28">
        <v>1.678909E-2</v>
      </c>
      <c r="BV48" s="28">
        <v>1.049318E-2</v>
      </c>
      <c r="BW48" s="28">
        <v>1.311647E-2</v>
      </c>
      <c r="BX48" s="28">
        <v>1.7313749999999999E-2</v>
      </c>
      <c r="BY48" s="28">
        <v>1.888772E-2</v>
      </c>
      <c r="BZ48" s="28">
        <v>1.7313749999999999E-2</v>
      </c>
      <c r="CA48" s="28">
        <v>1.259182E-2</v>
      </c>
      <c r="CB48" s="28">
        <v>1.836306E-2</v>
      </c>
      <c r="CC48" s="28">
        <v>1.7838409999999999E-2</v>
      </c>
      <c r="CD48" s="28">
        <v>2.0461699999999999E-2</v>
      </c>
      <c r="CE48" s="28">
        <v>1.678909E-2</v>
      </c>
      <c r="CF48" s="28">
        <v>1.993704E-2</v>
      </c>
      <c r="CG48" s="28">
        <v>1.993704E-2</v>
      </c>
      <c r="CH48" s="28">
        <v>1.888772E-2</v>
      </c>
      <c r="CI48" s="28">
        <v>2.3609649999999999E-2</v>
      </c>
      <c r="CJ48" s="28">
        <v>1.678909E-2</v>
      </c>
      <c r="CK48" s="28">
        <v>1.941238E-2</v>
      </c>
      <c r="CL48" s="28">
        <v>1.678909E-2</v>
      </c>
      <c r="CM48" s="28">
        <v>2.5708290000000002E-2</v>
      </c>
      <c r="CN48" s="28">
        <v>1.521511E-2</v>
      </c>
      <c r="CO48" s="28">
        <v>2.1511019999999999E-2</v>
      </c>
      <c r="CP48" s="28">
        <v>2.7806930000000001E-2</v>
      </c>
      <c r="CQ48" s="28">
        <v>2.2560340000000002E-2</v>
      </c>
      <c r="CR48" s="28">
        <v>1.573977E-2</v>
      </c>
      <c r="CS48" s="28">
        <v>1.573977E-2</v>
      </c>
      <c r="CT48" s="28">
        <v>1.7838409999999999E-2</v>
      </c>
      <c r="CU48" s="28">
        <v>2.4134309999999999E-2</v>
      </c>
      <c r="CV48" s="28">
        <v>1.7313749999999999E-2</v>
      </c>
      <c r="CW48" s="28">
        <v>1.7838409999999999E-2</v>
      </c>
      <c r="CX48" s="28">
        <v>2.308499E-2</v>
      </c>
      <c r="CY48" s="28">
        <v>1.4165789999999999E-2</v>
      </c>
      <c r="CZ48" s="28">
        <v>2.308499E-2</v>
      </c>
      <c r="DA48" s="28">
        <v>1.888772E-2</v>
      </c>
      <c r="DB48" s="28">
        <v>2.0461699999999999E-2</v>
      </c>
      <c r="DC48" s="28">
        <v>1.7838409999999999E-2</v>
      </c>
      <c r="DD48" s="28">
        <v>2.2035679999999998E-2</v>
      </c>
      <c r="DE48" s="28">
        <v>2.5183629999999999E-2</v>
      </c>
      <c r="DF48" s="28">
        <v>1.521511E-2</v>
      </c>
      <c r="DG48" s="28">
        <v>1.993704E-2</v>
      </c>
      <c r="DH48" s="28">
        <v>2.308499E-2</v>
      </c>
      <c r="DI48" s="28">
        <v>2.0986359999999999E-2</v>
      </c>
      <c r="DJ48" s="28">
        <v>1.259182E-2</v>
      </c>
      <c r="DK48" s="28">
        <v>1.888772E-2</v>
      </c>
      <c r="DL48" s="28">
        <v>1.626443E-2</v>
      </c>
    </row>
    <row r="49" spans="1:116">
      <c r="A49" s="48" t="s">
        <v>1440</v>
      </c>
      <c r="B49" s="48" t="s">
        <v>2514</v>
      </c>
      <c r="C49" s="48">
        <v>19</v>
      </c>
      <c r="D49" s="48" t="s">
        <v>79</v>
      </c>
      <c r="E49" s="48" t="s">
        <v>2513</v>
      </c>
      <c r="F49" s="48" t="s">
        <v>1415</v>
      </c>
      <c r="G49" s="48" t="s">
        <v>825</v>
      </c>
      <c r="H49" s="48">
        <v>2131</v>
      </c>
      <c r="I49" s="49">
        <v>1.096126E-2</v>
      </c>
      <c r="J49" s="48">
        <v>0</v>
      </c>
      <c r="K49" s="48">
        <v>1</v>
      </c>
      <c r="L49" s="49">
        <v>2.7806925498426019E-2</v>
      </c>
      <c r="M49" s="28">
        <v>1.14558E-2</v>
      </c>
      <c r="N49" s="28">
        <v>2.2911600000000001E-2</v>
      </c>
      <c r="O49" s="28">
        <v>6.29591E-3</v>
      </c>
      <c r="P49" s="56">
        <v>2.7806930000000001E-2</v>
      </c>
      <c r="Q49" s="28">
        <v>5.7712500000000003E-3</v>
      </c>
      <c r="R49" s="28">
        <v>5.7712500000000003E-3</v>
      </c>
      <c r="S49" s="28">
        <v>1.1017839999999999E-2</v>
      </c>
      <c r="T49" s="28">
        <v>7.8698799999999992E-3</v>
      </c>
      <c r="U49" s="28">
        <v>7.8698799999999992E-3</v>
      </c>
      <c r="V49" s="28">
        <v>1.049318E-2</v>
      </c>
      <c r="W49" s="28">
        <v>7.8698799999999992E-3</v>
      </c>
      <c r="X49" s="28">
        <v>1.7838409999999999E-2</v>
      </c>
      <c r="Y49" s="28">
        <v>1.259182E-2</v>
      </c>
      <c r="Z49" s="28">
        <v>1.1542500000000001E-2</v>
      </c>
      <c r="AA49" s="28">
        <v>1.206716E-2</v>
      </c>
      <c r="AB49" s="28">
        <v>1.1542500000000001E-2</v>
      </c>
      <c r="AC49" s="28">
        <v>1.888772E-2</v>
      </c>
      <c r="AD49" s="28">
        <v>1.259182E-2</v>
      </c>
      <c r="AE49" s="28">
        <v>8.3945400000000007E-3</v>
      </c>
      <c r="AF49" s="28">
        <v>9.4438600000000001E-3</v>
      </c>
      <c r="AG49" s="28">
        <v>6.8205699999999998E-3</v>
      </c>
      <c r="AH49" s="28">
        <v>1.4690450000000001E-2</v>
      </c>
      <c r="AI49" s="28">
        <v>9.9685199999999998E-3</v>
      </c>
      <c r="AJ49" s="28">
        <v>7.3452300000000003E-3</v>
      </c>
      <c r="AK49" s="28">
        <v>1.1017839999999999E-2</v>
      </c>
      <c r="AL49" s="28">
        <v>1.364113E-2</v>
      </c>
      <c r="AM49" s="28">
        <v>7.8698799999999992E-3</v>
      </c>
      <c r="AN49" s="28">
        <v>1.259182E-2</v>
      </c>
      <c r="AO49" s="28">
        <v>9.4438600000000001E-3</v>
      </c>
      <c r="AP49" s="28">
        <v>1.1542500000000001E-2</v>
      </c>
      <c r="AQ49" s="28">
        <v>1.311647E-2</v>
      </c>
      <c r="AR49" s="28">
        <v>5.7712500000000003E-3</v>
      </c>
      <c r="AS49" s="28">
        <v>1.4690450000000001E-2</v>
      </c>
      <c r="AT49" s="28">
        <v>1.364113E-2</v>
      </c>
      <c r="AU49" s="28">
        <v>7.8698799999999992E-3</v>
      </c>
      <c r="AV49" s="28">
        <v>7.3452300000000003E-3</v>
      </c>
      <c r="AW49" s="28">
        <v>1.678909E-2</v>
      </c>
      <c r="AX49" s="28">
        <v>1.4690450000000001E-2</v>
      </c>
      <c r="AY49" s="28">
        <v>8.3945400000000007E-3</v>
      </c>
      <c r="AZ49" s="28">
        <v>1.4165789999999999E-2</v>
      </c>
      <c r="BA49" s="28">
        <v>6.29591E-3</v>
      </c>
      <c r="BB49" s="28">
        <v>1.206716E-2</v>
      </c>
      <c r="BC49" s="28">
        <v>6.8205699999999998E-3</v>
      </c>
      <c r="BD49" s="28">
        <v>8.9192000000000004E-3</v>
      </c>
      <c r="BE49" s="28">
        <v>9.9685199999999998E-3</v>
      </c>
      <c r="BF49" s="28">
        <v>6.29591E-3</v>
      </c>
      <c r="BG49" s="28">
        <v>1.259182E-2</v>
      </c>
      <c r="BH49" s="28">
        <v>5.7712500000000003E-3</v>
      </c>
      <c r="BI49" s="28">
        <v>6.8205699999999998E-3</v>
      </c>
      <c r="BJ49" s="28">
        <v>1.049318E-2</v>
      </c>
      <c r="BK49" s="28">
        <v>1.1542500000000001E-2</v>
      </c>
      <c r="BL49" s="28">
        <v>1.364113E-2</v>
      </c>
      <c r="BM49" s="28">
        <v>1.1542500000000001E-2</v>
      </c>
      <c r="BN49" s="28">
        <v>7.3452300000000003E-3</v>
      </c>
      <c r="BO49" s="28">
        <v>1.049318E-2</v>
      </c>
      <c r="BP49" s="28">
        <v>7.8698799999999992E-3</v>
      </c>
      <c r="BQ49" s="28">
        <v>1.1017839999999999E-2</v>
      </c>
      <c r="BR49" s="28">
        <v>8.3945400000000007E-3</v>
      </c>
      <c r="BS49" s="28">
        <v>1.206716E-2</v>
      </c>
      <c r="BT49" s="28">
        <v>6.8205699999999998E-3</v>
      </c>
      <c r="BU49" s="28">
        <v>1.4165789999999999E-2</v>
      </c>
      <c r="BV49" s="28">
        <v>1.049318E-2</v>
      </c>
      <c r="BW49" s="28">
        <v>9.4438600000000001E-3</v>
      </c>
      <c r="BX49" s="28">
        <v>1.049318E-2</v>
      </c>
      <c r="BY49" s="28">
        <v>1.4165789999999999E-2</v>
      </c>
      <c r="BZ49" s="28">
        <v>9.9685199999999998E-3</v>
      </c>
      <c r="CA49" s="28">
        <v>7.8698799999999992E-3</v>
      </c>
      <c r="CB49" s="28">
        <v>1.259182E-2</v>
      </c>
      <c r="CC49" s="28">
        <v>7.3452300000000003E-3</v>
      </c>
      <c r="CD49" s="28">
        <v>1.1017839999999999E-2</v>
      </c>
      <c r="CE49" s="28">
        <v>1.206716E-2</v>
      </c>
      <c r="CF49" s="28">
        <v>1.1017839999999999E-2</v>
      </c>
      <c r="CG49" s="28">
        <v>1.1542500000000001E-2</v>
      </c>
      <c r="CH49" s="28">
        <v>1.521511E-2</v>
      </c>
      <c r="CI49" s="28">
        <v>1.311647E-2</v>
      </c>
      <c r="CJ49" s="28">
        <v>9.4438600000000001E-3</v>
      </c>
      <c r="CK49" s="28">
        <v>9.9685199999999998E-3</v>
      </c>
      <c r="CL49" s="28">
        <v>9.4438600000000001E-3</v>
      </c>
      <c r="CM49" s="28">
        <v>1.206716E-2</v>
      </c>
      <c r="CN49" s="28">
        <v>4.7219300000000001E-3</v>
      </c>
      <c r="CO49" s="28">
        <v>7.8698799999999992E-3</v>
      </c>
      <c r="CP49" s="28">
        <v>1.573977E-2</v>
      </c>
      <c r="CQ49" s="28">
        <v>1.259182E-2</v>
      </c>
      <c r="CR49" s="28">
        <v>8.9192000000000004E-3</v>
      </c>
      <c r="CS49" s="28">
        <v>1.206716E-2</v>
      </c>
      <c r="CT49" s="28">
        <v>1.7313749999999999E-2</v>
      </c>
      <c r="CU49" s="28">
        <v>1.4690450000000001E-2</v>
      </c>
      <c r="CV49" s="28">
        <v>6.8205699999999998E-3</v>
      </c>
      <c r="CW49" s="28">
        <v>1.1542500000000001E-2</v>
      </c>
      <c r="CX49" s="28">
        <v>9.4438600000000001E-3</v>
      </c>
      <c r="CY49" s="28">
        <v>7.3452300000000003E-3</v>
      </c>
      <c r="CZ49" s="28">
        <v>1.364113E-2</v>
      </c>
      <c r="DA49" s="28">
        <v>8.3945400000000007E-3</v>
      </c>
      <c r="DB49" s="28">
        <v>1.259182E-2</v>
      </c>
      <c r="DC49" s="28">
        <v>1.941238E-2</v>
      </c>
      <c r="DD49" s="28">
        <v>9.4438600000000001E-3</v>
      </c>
      <c r="DE49" s="28">
        <v>1.364113E-2</v>
      </c>
      <c r="DF49" s="28">
        <v>9.9685199999999998E-3</v>
      </c>
      <c r="DG49" s="28">
        <v>9.4438600000000001E-3</v>
      </c>
      <c r="DH49" s="28">
        <v>1.521511E-2</v>
      </c>
      <c r="DI49" s="28">
        <v>1.573977E-2</v>
      </c>
      <c r="DJ49" s="28">
        <v>1.364113E-2</v>
      </c>
      <c r="DK49" s="28">
        <v>1.206716E-2</v>
      </c>
      <c r="DL49" s="28">
        <v>1.049318E-2</v>
      </c>
    </row>
    <row r="50" spans="1:116">
      <c r="A50" s="48" t="s">
        <v>1442</v>
      </c>
      <c r="B50" s="48" t="s">
        <v>2515</v>
      </c>
      <c r="C50" s="48">
        <v>23</v>
      </c>
      <c r="D50" s="48" t="s">
        <v>187</v>
      </c>
      <c r="E50" s="48" t="s">
        <v>2513</v>
      </c>
      <c r="F50" s="48" t="s">
        <v>1415</v>
      </c>
      <c r="G50" s="48" t="s">
        <v>825</v>
      </c>
      <c r="H50" s="48">
        <v>1899</v>
      </c>
      <c r="I50" s="49">
        <v>9.7679199999999994E-3</v>
      </c>
      <c r="J50" s="48">
        <v>0</v>
      </c>
      <c r="K50" s="48">
        <v>1</v>
      </c>
      <c r="L50" s="49">
        <v>2.6232948583420779E-2</v>
      </c>
      <c r="M50" s="28">
        <v>1.000034E-2</v>
      </c>
      <c r="N50" s="28">
        <v>2.000068E-2</v>
      </c>
      <c r="O50" s="28">
        <v>7.3452300000000003E-3</v>
      </c>
      <c r="P50" s="56">
        <v>2.6232950000000001E-2</v>
      </c>
      <c r="Q50" s="28">
        <v>8.9192000000000004E-3</v>
      </c>
      <c r="R50" s="28">
        <v>1.259182E-2</v>
      </c>
      <c r="S50" s="28">
        <v>7.8698799999999992E-3</v>
      </c>
      <c r="T50" s="28">
        <v>1.1542500000000001E-2</v>
      </c>
      <c r="U50" s="28">
        <v>8.9192000000000004E-3</v>
      </c>
      <c r="V50" s="28">
        <v>1.206716E-2</v>
      </c>
      <c r="W50" s="28">
        <v>1.206716E-2</v>
      </c>
      <c r="X50" s="28">
        <v>1.1017839999999999E-2</v>
      </c>
      <c r="Y50" s="28">
        <v>8.3945400000000007E-3</v>
      </c>
      <c r="Z50" s="28">
        <v>1.4165789999999999E-2</v>
      </c>
      <c r="AA50" s="28">
        <v>1.4165789999999999E-2</v>
      </c>
      <c r="AB50" s="28">
        <v>1.1017839999999999E-2</v>
      </c>
      <c r="AC50" s="28">
        <v>1.678909E-2</v>
      </c>
      <c r="AD50" s="28">
        <v>9.9685199999999998E-3</v>
      </c>
      <c r="AE50" s="28">
        <v>3.6726100000000002E-3</v>
      </c>
      <c r="AF50" s="28">
        <v>1.049318E-2</v>
      </c>
      <c r="AG50" s="28">
        <v>6.8205699999999998E-3</v>
      </c>
      <c r="AH50" s="28">
        <v>1.1542500000000001E-2</v>
      </c>
      <c r="AI50" s="28">
        <v>9.9685199999999998E-3</v>
      </c>
      <c r="AJ50" s="28">
        <v>1.259182E-2</v>
      </c>
      <c r="AK50" s="28">
        <v>1.049318E-2</v>
      </c>
      <c r="AL50" s="28">
        <v>1.678909E-2</v>
      </c>
      <c r="AM50" s="28">
        <v>6.8205699999999998E-3</v>
      </c>
      <c r="AN50" s="28">
        <v>9.9685199999999998E-3</v>
      </c>
      <c r="AO50" s="28">
        <v>8.3945400000000007E-3</v>
      </c>
      <c r="AP50" s="28">
        <v>7.3452300000000003E-3</v>
      </c>
      <c r="AQ50" s="28">
        <v>1.049318E-2</v>
      </c>
      <c r="AR50" s="28">
        <v>9.4438600000000001E-3</v>
      </c>
      <c r="AS50" s="28">
        <v>1.311647E-2</v>
      </c>
      <c r="AT50" s="28">
        <v>1.1542500000000001E-2</v>
      </c>
      <c r="AU50" s="28">
        <v>1.206716E-2</v>
      </c>
      <c r="AV50" s="28">
        <v>6.29591E-3</v>
      </c>
      <c r="AW50" s="28">
        <v>1.888772E-2</v>
      </c>
      <c r="AX50" s="28">
        <v>9.4438600000000001E-3</v>
      </c>
      <c r="AY50" s="28">
        <v>6.8205699999999998E-3</v>
      </c>
      <c r="AZ50" s="28">
        <v>9.9685199999999998E-3</v>
      </c>
      <c r="BA50" s="28">
        <v>1.1542500000000001E-2</v>
      </c>
      <c r="BB50" s="28">
        <v>1.311647E-2</v>
      </c>
      <c r="BC50" s="28">
        <v>9.4438600000000001E-3</v>
      </c>
      <c r="BD50" s="28">
        <v>6.29591E-3</v>
      </c>
      <c r="BE50" s="28">
        <v>1.364113E-2</v>
      </c>
      <c r="BF50" s="28">
        <v>7.3452300000000003E-3</v>
      </c>
      <c r="BG50" s="28">
        <v>3.1479500000000001E-3</v>
      </c>
      <c r="BH50" s="28">
        <v>9.9685199999999998E-3</v>
      </c>
      <c r="BI50" s="28">
        <v>8.3945400000000007E-3</v>
      </c>
      <c r="BJ50" s="28">
        <v>8.3945400000000007E-3</v>
      </c>
      <c r="BK50" s="28">
        <v>5.2465899999999998E-3</v>
      </c>
      <c r="BL50" s="28">
        <v>8.9192000000000004E-3</v>
      </c>
      <c r="BM50" s="28">
        <v>9.9685199999999998E-3</v>
      </c>
      <c r="BN50" s="28">
        <v>7.8698799999999992E-3</v>
      </c>
      <c r="BO50" s="28">
        <v>1.1017839999999999E-2</v>
      </c>
      <c r="BP50" s="28">
        <v>1.1017839999999999E-2</v>
      </c>
      <c r="BQ50" s="28">
        <v>8.3945400000000007E-3</v>
      </c>
      <c r="BR50" s="28">
        <v>1.1017839999999999E-2</v>
      </c>
      <c r="BS50" s="28">
        <v>1.311647E-2</v>
      </c>
      <c r="BT50" s="28">
        <v>9.9685199999999998E-3</v>
      </c>
      <c r="BU50" s="28">
        <v>7.8698799999999992E-3</v>
      </c>
      <c r="BV50" s="28">
        <v>4.7219300000000001E-3</v>
      </c>
      <c r="BW50" s="28">
        <v>6.29591E-3</v>
      </c>
      <c r="BX50" s="28">
        <v>5.7712500000000003E-3</v>
      </c>
      <c r="BY50" s="28">
        <v>6.8205699999999998E-3</v>
      </c>
      <c r="BZ50" s="28">
        <v>4.1972700000000003E-3</v>
      </c>
      <c r="CA50" s="28">
        <v>9.4438600000000001E-3</v>
      </c>
      <c r="CB50" s="28">
        <v>1.1542500000000001E-2</v>
      </c>
      <c r="CC50" s="28">
        <v>1.1542500000000001E-2</v>
      </c>
      <c r="CD50" s="28">
        <v>9.9685199999999998E-3</v>
      </c>
      <c r="CE50" s="28">
        <v>7.8698799999999992E-3</v>
      </c>
      <c r="CF50" s="28">
        <v>1.364113E-2</v>
      </c>
      <c r="CG50" s="28">
        <v>8.9192000000000004E-3</v>
      </c>
      <c r="CH50" s="28">
        <v>6.29591E-3</v>
      </c>
      <c r="CI50" s="28">
        <v>8.3945400000000007E-3</v>
      </c>
      <c r="CJ50" s="28">
        <v>6.29591E-3</v>
      </c>
      <c r="CK50" s="28">
        <v>8.3945400000000007E-3</v>
      </c>
      <c r="CL50" s="28">
        <v>7.3452300000000003E-3</v>
      </c>
      <c r="CM50" s="28">
        <v>8.9192000000000004E-3</v>
      </c>
      <c r="CN50" s="28">
        <v>1.1017839999999999E-2</v>
      </c>
      <c r="CO50" s="28">
        <v>6.8205699999999998E-3</v>
      </c>
      <c r="CP50" s="28">
        <v>7.8698799999999992E-3</v>
      </c>
      <c r="CQ50" s="28">
        <v>1.311647E-2</v>
      </c>
      <c r="CR50" s="28">
        <v>1.206716E-2</v>
      </c>
      <c r="CS50" s="28">
        <v>9.9685199999999998E-3</v>
      </c>
      <c r="CT50" s="28">
        <v>1.206716E-2</v>
      </c>
      <c r="CU50" s="28">
        <v>5.7712500000000003E-3</v>
      </c>
      <c r="CV50" s="28">
        <v>5.7712500000000003E-3</v>
      </c>
      <c r="CW50" s="28">
        <v>1.1017839999999999E-2</v>
      </c>
      <c r="CX50" s="28">
        <v>8.3945400000000007E-3</v>
      </c>
      <c r="CY50" s="28">
        <v>8.9192000000000004E-3</v>
      </c>
      <c r="CZ50" s="28">
        <v>8.3945400000000007E-3</v>
      </c>
      <c r="DA50" s="28">
        <v>8.3945400000000007E-3</v>
      </c>
      <c r="DB50" s="28">
        <v>1.1017839999999999E-2</v>
      </c>
      <c r="DC50" s="28">
        <v>7.3452300000000003E-3</v>
      </c>
      <c r="DD50" s="28">
        <v>1.1542500000000001E-2</v>
      </c>
      <c r="DE50" s="28">
        <v>7.8698799999999992E-3</v>
      </c>
      <c r="DF50" s="28">
        <v>1.1017839999999999E-2</v>
      </c>
      <c r="DG50" s="28">
        <v>9.4438600000000001E-3</v>
      </c>
      <c r="DH50" s="28">
        <v>9.4438600000000001E-3</v>
      </c>
      <c r="DI50" s="28">
        <v>9.4438600000000001E-3</v>
      </c>
      <c r="DJ50" s="28">
        <v>1.521511E-2</v>
      </c>
      <c r="DK50" s="28">
        <v>1.049318E-2</v>
      </c>
      <c r="DL50" s="28">
        <v>5.7712500000000003E-3</v>
      </c>
    </row>
    <row r="51" spans="1:116">
      <c r="A51" s="50" t="s">
        <v>1444</v>
      </c>
      <c r="B51" s="50" t="s">
        <v>2516</v>
      </c>
      <c r="C51" s="50">
        <v>82</v>
      </c>
      <c r="D51" s="50" t="s">
        <v>188</v>
      </c>
      <c r="E51" s="50" t="s">
        <v>2513</v>
      </c>
      <c r="F51" s="50" t="s">
        <v>1420</v>
      </c>
      <c r="G51" s="50" t="s">
        <v>826</v>
      </c>
      <c r="H51" s="50">
        <v>1540</v>
      </c>
      <c r="I51" s="51">
        <v>7.9213200000000008E-3</v>
      </c>
      <c r="J51" s="50">
        <v>0</v>
      </c>
      <c r="K51" s="50">
        <v>0</v>
      </c>
      <c r="L51" s="51">
        <v>1.311647429171039E-2</v>
      </c>
      <c r="M51" s="28">
        <v>8.2895799999999995E-3</v>
      </c>
      <c r="N51" s="28">
        <v>1.6579159999999999E-2</v>
      </c>
      <c r="O51" s="28">
        <v>7.8698799999999992E-3</v>
      </c>
      <c r="P51" s="28">
        <v>1.206716E-2</v>
      </c>
      <c r="Q51" s="28">
        <v>6.8205699999999998E-3</v>
      </c>
      <c r="R51" s="28">
        <v>6.29591E-3</v>
      </c>
      <c r="S51" s="28">
        <v>5.7712500000000003E-3</v>
      </c>
      <c r="T51" s="28">
        <v>3.1479500000000001E-3</v>
      </c>
      <c r="U51" s="28">
        <v>6.8205699999999998E-3</v>
      </c>
      <c r="V51" s="28">
        <v>1.311647E-2</v>
      </c>
      <c r="W51" s="28">
        <v>5.7712500000000003E-3</v>
      </c>
      <c r="X51" s="28">
        <v>1.259182E-2</v>
      </c>
      <c r="Y51" s="28">
        <v>5.7712500000000003E-3</v>
      </c>
      <c r="Z51" s="28">
        <v>7.3452300000000003E-3</v>
      </c>
      <c r="AA51" s="28">
        <v>7.8698799999999992E-3</v>
      </c>
      <c r="AB51" s="28">
        <v>8.9192000000000004E-3</v>
      </c>
      <c r="AC51" s="28">
        <v>6.8205699999999998E-3</v>
      </c>
      <c r="AD51" s="28">
        <v>8.3945400000000007E-3</v>
      </c>
      <c r="AE51" s="28">
        <v>9.9685199999999998E-3</v>
      </c>
      <c r="AF51" s="28">
        <v>8.9192000000000004E-3</v>
      </c>
      <c r="AG51" s="28">
        <v>8.9192000000000004E-3</v>
      </c>
      <c r="AH51" s="28">
        <v>7.8698799999999992E-3</v>
      </c>
      <c r="AI51" s="28">
        <v>7.8698799999999992E-3</v>
      </c>
      <c r="AJ51" s="28">
        <v>8.3945400000000007E-3</v>
      </c>
      <c r="AK51" s="28">
        <v>8.3945400000000007E-3</v>
      </c>
      <c r="AL51" s="28">
        <v>1.1017839999999999E-2</v>
      </c>
      <c r="AM51" s="28">
        <v>7.8698799999999992E-3</v>
      </c>
      <c r="AN51" s="28">
        <v>1.049318E-2</v>
      </c>
      <c r="AO51" s="28">
        <v>8.9192000000000004E-3</v>
      </c>
      <c r="AP51" s="28">
        <v>5.2465899999999998E-3</v>
      </c>
      <c r="AQ51" s="28">
        <v>7.3452300000000003E-3</v>
      </c>
      <c r="AR51" s="28">
        <v>4.1972700000000003E-3</v>
      </c>
      <c r="AS51" s="28">
        <v>1.206716E-2</v>
      </c>
      <c r="AT51" s="28">
        <v>5.7712500000000003E-3</v>
      </c>
      <c r="AU51" s="28">
        <v>7.3452300000000003E-3</v>
      </c>
      <c r="AV51" s="28">
        <v>1.049318E-2</v>
      </c>
      <c r="AW51" s="28">
        <v>8.3945400000000007E-3</v>
      </c>
      <c r="AX51" s="28">
        <v>8.9192000000000004E-3</v>
      </c>
      <c r="AY51" s="28">
        <v>7.8698799999999992E-3</v>
      </c>
      <c r="AZ51" s="28">
        <v>8.3945400000000007E-3</v>
      </c>
      <c r="BA51" s="28">
        <v>7.8698799999999992E-3</v>
      </c>
      <c r="BB51" s="28">
        <v>8.3945400000000007E-3</v>
      </c>
      <c r="BC51" s="28">
        <v>1.1017839999999999E-2</v>
      </c>
      <c r="BD51" s="28">
        <v>8.9192000000000004E-3</v>
      </c>
      <c r="BE51" s="28">
        <v>7.3452300000000003E-3</v>
      </c>
      <c r="BF51" s="28">
        <v>5.2465899999999998E-3</v>
      </c>
      <c r="BG51" s="28">
        <v>8.9192000000000004E-3</v>
      </c>
      <c r="BH51" s="28">
        <v>6.29591E-3</v>
      </c>
      <c r="BI51" s="28">
        <v>2.6232899999999999E-3</v>
      </c>
      <c r="BJ51" s="28">
        <v>7.8698799999999992E-3</v>
      </c>
      <c r="BK51" s="28">
        <v>7.8698799999999992E-3</v>
      </c>
      <c r="BL51" s="28">
        <v>7.3452300000000003E-3</v>
      </c>
      <c r="BM51" s="28">
        <v>8.9192000000000004E-3</v>
      </c>
      <c r="BN51" s="28">
        <v>5.7712500000000003E-3</v>
      </c>
      <c r="BO51" s="28">
        <v>5.2465899999999998E-3</v>
      </c>
      <c r="BP51" s="28">
        <v>6.8205699999999998E-3</v>
      </c>
      <c r="BQ51" s="28">
        <v>1.311647E-2</v>
      </c>
      <c r="BR51" s="28">
        <v>7.8698799999999992E-3</v>
      </c>
      <c r="BS51" s="28">
        <v>7.8698799999999992E-3</v>
      </c>
      <c r="BT51" s="28">
        <v>6.29591E-3</v>
      </c>
      <c r="BU51" s="28">
        <v>6.8205699999999998E-3</v>
      </c>
      <c r="BV51" s="28">
        <v>6.8205699999999998E-3</v>
      </c>
      <c r="BW51" s="28">
        <v>4.7219300000000001E-3</v>
      </c>
      <c r="BX51" s="28">
        <v>8.3945400000000007E-3</v>
      </c>
      <c r="BY51" s="28">
        <v>1.1017839999999999E-2</v>
      </c>
      <c r="BZ51" s="28">
        <v>7.3452300000000003E-3</v>
      </c>
      <c r="CA51" s="28">
        <v>6.29591E-3</v>
      </c>
      <c r="CB51" s="28">
        <v>1.1017839999999999E-2</v>
      </c>
      <c r="CC51" s="28">
        <v>6.8205699999999998E-3</v>
      </c>
      <c r="CD51" s="28">
        <v>9.9685199999999998E-3</v>
      </c>
      <c r="CE51" s="28">
        <v>4.1972700000000003E-3</v>
      </c>
      <c r="CF51" s="28">
        <v>6.29591E-3</v>
      </c>
      <c r="CG51" s="28">
        <v>7.8698799999999992E-3</v>
      </c>
      <c r="CH51" s="28">
        <v>8.9192000000000004E-3</v>
      </c>
      <c r="CI51" s="28">
        <v>9.4438600000000001E-3</v>
      </c>
      <c r="CJ51" s="28">
        <v>4.7219300000000001E-3</v>
      </c>
      <c r="CK51" s="28">
        <v>6.29591E-3</v>
      </c>
      <c r="CL51" s="28">
        <v>4.1972700000000003E-3</v>
      </c>
      <c r="CM51" s="28">
        <v>4.7219300000000001E-3</v>
      </c>
      <c r="CN51" s="28">
        <v>1.049318E-2</v>
      </c>
      <c r="CO51" s="28">
        <v>9.4438600000000001E-3</v>
      </c>
      <c r="CP51" s="28">
        <v>8.3945400000000007E-3</v>
      </c>
      <c r="CQ51" s="28">
        <v>1.049318E-2</v>
      </c>
      <c r="CR51" s="28">
        <v>6.8205699999999998E-3</v>
      </c>
      <c r="CS51" s="28">
        <v>6.8205699999999998E-3</v>
      </c>
      <c r="CT51" s="28">
        <v>7.8698799999999992E-3</v>
      </c>
      <c r="CU51" s="28">
        <v>6.8205699999999998E-3</v>
      </c>
      <c r="CV51" s="28">
        <v>5.7712500000000003E-3</v>
      </c>
      <c r="CW51" s="28">
        <v>6.8205699999999998E-3</v>
      </c>
      <c r="CX51" s="28">
        <v>1.1542500000000001E-2</v>
      </c>
      <c r="CY51" s="28">
        <v>8.3945400000000007E-3</v>
      </c>
      <c r="CZ51" s="28">
        <v>7.8698799999999992E-3</v>
      </c>
      <c r="DA51" s="28">
        <v>1.1017839999999999E-2</v>
      </c>
      <c r="DB51" s="28">
        <v>5.7712500000000003E-3</v>
      </c>
      <c r="DC51" s="28">
        <v>6.29591E-3</v>
      </c>
      <c r="DD51" s="28">
        <v>1.049318E-2</v>
      </c>
      <c r="DE51" s="28">
        <v>1.206716E-2</v>
      </c>
      <c r="DF51" s="28">
        <v>1.049318E-2</v>
      </c>
      <c r="DG51" s="28">
        <v>1.259182E-2</v>
      </c>
      <c r="DH51" s="28">
        <v>4.7219300000000001E-3</v>
      </c>
      <c r="DI51" s="28">
        <v>7.3452300000000003E-3</v>
      </c>
      <c r="DJ51" s="28">
        <v>8.9192000000000004E-3</v>
      </c>
      <c r="DK51" s="28">
        <v>8.3945400000000007E-3</v>
      </c>
      <c r="DL51" s="28">
        <v>4.7219300000000001E-3</v>
      </c>
    </row>
    <row r="52" spans="1:116">
      <c r="A52" s="44" t="s">
        <v>1446</v>
      </c>
      <c r="B52" s="44" t="s">
        <v>2517</v>
      </c>
      <c r="C52" s="44">
        <v>334</v>
      </c>
      <c r="D52" s="44" t="s">
        <v>189</v>
      </c>
      <c r="E52" s="44"/>
      <c r="F52" s="44" t="s">
        <v>185</v>
      </c>
      <c r="G52" s="44" t="s">
        <v>185</v>
      </c>
      <c r="H52" s="44">
        <v>1247</v>
      </c>
      <c r="I52" s="45">
        <v>6.4142100000000001E-3</v>
      </c>
      <c r="J52" s="44">
        <v>0</v>
      </c>
      <c r="K52" s="44">
        <v>23</v>
      </c>
      <c r="L52" s="45">
        <v>1.6789087093389301E-2</v>
      </c>
      <c r="M52" s="28">
        <v>4.2286399999999997E-3</v>
      </c>
      <c r="N52" s="28">
        <v>8.4572799999999993E-3</v>
      </c>
      <c r="O52" s="56">
        <v>1.678909E-2</v>
      </c>
      <c r="P52" s="28">
        <v>5.2465899999999998E-3</v>
      </c>
      <c r="Q52" s="56">
        <v>1.206716E-2</v>
      </c>
      <c r="R52" s="28">
        <v>5.2465899999999998E-3</v>
      </c>
      <c r="S52" s="56">
        <v>1.206716E-2</v>
      </c>
      <c r="T52" s="28">
        <v>7.8698799999999992E-3</v>
      </c>
      <c r="U52" s="56">
        <v>1.049318E-2</v>
      </c>
      <c r="V52" s="56">
        <v>9.4438600000000001E-3</v>
      </c>
      <c r="W52" s="56">
        <v>1.206716E-2</v>
      </c>
      <c r="X52" s="28">
        <v>7.3452300000000003E-3</v>
      </c>
      <c r="Y52" s="28">
        <v>5.2465899999999998E-3</v>
      </c>
      <c r="Z52" s="28">
        <v>3.6726100000000002E-3</v>
      </c>
      <c r="AA52" s="28">
        <v>4.7219300000000001E-3</v>
      </c>
      <c r="AB52" s="28">
        <v>7.3452300000000003E-3</v>
      </c>
      <c r="AC52" s="28">
        <v>4.7219300000000001E-3</v>
      </c>
      <c r="AD52" s="28">
        <v>7.8698799999999992E-3</v>
      </c>
      <c r="AE52" s="28">
        <v>5.7712500000000003E-3</v>
      </c>
      <c r="AF52" s="28">
        <v>3.6726100000000002E-3</v>
      </c>
      <c r="AG52" s="56">
        <v>1.364113E-2</v>
      </c>
      <c r="AH52" s="28">
        <v>6.8205699999999998E-3</v>
      </c>
      <c r="AI52" s="56">
        <v>1.1017839999999999E-2</v>
      </c>
      <c r="AJ52" s="56">
        <v>1.049318E-2</v>
      </c>
      <c r="AK52" s="28">
        <v>6.8205699999999998E-3</v>
      </c>
      <c r="AL52" s="56">
        <v>1.1017839999999999E-2</v>
      </c>
      <c r="AM52" s="56">
        <v>8.9192000000000004E-3</v>
      </c>
      <c r="AN52" s="56">
        <v>8.9192000000000004E-3</v>
      </c>
      <c r="AO52" s="56">
        <v>8.9192000000000004E-3</v>
      </c>
      <c r="AP52" s="56">
        <v>1.1542500000000001E-2</v>
      </c>
      <c r="AQ52" s="28">
        <v>4.7219300000000001E-3</v>
      </c>
      <c r="AR52" s="28">
        <v>4.1972700000000003E-3</v>
      </c>
      <c r="AS52" s="28">
        <v>7.3452300000000003E-3</v>
      </c>
      <c r="AT52" s="28">
        <v>4.7219300000000001E-3</v>
      </c>
      <c r="AU52" s="28">
        <v>6.29591E-3</v>
      </c>
      <c r="AV52" s="28">
        <v>4.7219300000000001E-3</v>
      </c>
      <c r="AW52" s="28">
        <v>5.2466000000000004E-4</v>
      </c>
      <c r="AX52" s="28">
        <v>7.8698799999999992E-3</v>
      </c>
      <c r="AY52" s="56">
        <v>1.206716E-2</v>
      </c>
      <c r="AZ52" s="56">
        <v>9.9685199999999998E-3</v>
      </c>
      <c r="BA52" s="28">
        <v>3.1479500000000001E-3</v>
      </c>
      <c r="BB52" s="56">
        <v>8.9192000000000004E-3</v>
      </c>
      <c r="BC52" s="28">
        <v>3.6726100000000002E-3</v>
      </c>
      <c r="BD52" s="28">
        <v>7.8698799999999992E-3</v>
      </c>
      <c r="BE52" s="28">
        <v>8.3945400000000007E-3</v>
      </c>
      <c r="BF52" s="56">
        <v>1.1542500000000001E-2</v>
      </c>
      <c r="BG52" s="28">
        <v>6.8205699999999998E-3</v>
      </c>
      <c r="BH52" s="28">
        <v>7.8698799999999992E-3</v>
      </c>
      <c r="BI52" s="56">
        <v>1.206716E-2</v>
      </c>
      <c r="BJ52" s="28">
        <v>4.1972700000000003E-3</v>
      </c>
      <c r="BK52" s="28">
        <v>8.3945400000000007E-3</v>
      </c>
      <c r="BL52" s="28">
        <v>8.3945400000000007E-3</v>
      </c>
      <c r="BM52" s="28">
        <v>6.29591E-3</v>
      </c>
      <c r="BN52" s="28">
        <v>6.8205699999999998E-3</v>
      </c>
      <c r="BO52" s="28">
        <v>6.8205699999999998E-3</v>
      </c>
      <c r="BP52" s="28">
        <v>5.7712500000000003E-3</v>
      </c>
      <c r="BQ52" s="28">
        <v>7.3452300000000003E-3</v>
      </c>
      <c r="BR52" s="28">
        <v>5.7712500000000003E-3</v>
      </c>
      <c r="BS52" s="28">
        <v>5.7712500000000003E-3</v>
      </c>
      <c r="BT52" s="28">
        <v>5.7712500000000003E-3</v>
      </c>
      <c r="BU52" s="28">
        <v>3.6726100000000002E-3</v>
      </c>
      <c r="BV52" s="28">
        <v>8.3945400000000007E-3</v>
      </c>
      <c r="BW52" s="56">
        <v>9.9685199999999998E-3</v>
      </c>
      <c r="BX52" s="56">
        <v>8.9192000000000004E-3</v>
      </c>
      <c r="BY52" s="28">
        <v>6.29591E-3</v>
      </c>
      <c r="BZ52" s="28">
        <v>6.8205699999999998E-3</v>
      </c>
      <c r="CA52" s="28">
        <v>5.7712500000000003E-3</v>
      </c>
      <c r="CB52" s="56">
        <v>8.9192000000000004E-3</v>
      </c>
      <c r="CC52" s="28">
        <v>5.7712500000000003E-3</v>
      </c>
      <c r="CD52" s="28">
        <v>6.8205699999999998E-3</v>
      </c>
      <c r="CE52" s="28">
        <v>4.1972700000000003E-3</v>
      </c>
      <c r="CF52" s="28">
        <v>1.57398E-3</v>
      </c>
      <c r="CG52" s="28">
        <v>5.2466000000000004E-4</v>
      </c>
      <c r="CH52" s="28">
        <v>7.8698799999999992E-3</v>
      </c>
      <c r="CI52" s="28">
        <v>5.2465899999999998E-3</v>
      </c>
      <c r="CJ52" s="28">
        <v>4.7219300000000001E-3</v>
      </c>
      <c r="CK52" s="28">
        <v>5.7712500000000003E-3</v>
      </c>
      <c r="CL52" s="28">
        <v>8.3945400000000007E-3</v>
      </c>
      <c r="CM52" s="28">
        <v>7.8698799999999992E-3</v>
      </c>
      <c r="CN52" s="56">
        <v>1.206716E-2</v>
      </c>
      <c r="CO52" s="28">
        <v>5.7712500000000003E-3</v>
      </c>
      <c r="CP52" s="28">
        <v>4.7219300000000001E-3</v>
      </c>
      <c r="CQ52" s="28">
        <v>1.0493200000000001E-3</v>
      </c>
      <c r="CR52" s="28">
        <v>7.3452300000000003E-3</v>
      </c>
      <c r="CS52" s="28">
        <v>6.8205699999999998E-3</v>
      </c>
      <c r="CT52" s="28">
        <v>2.0986400000000001E-3</v>
      </c>
      <c r="CU52" s="28">
        <v>4.1972700000000003E-3</v>
      </c>
      <c r="CV52" s="28">
        <v>7.8698799999999992E-3</v>
      </c>
      <c r="CW52" s="28">
        <v>6.8205699999999998E-3</v>
      </c>
      <c r="CX52" s="28">
        <v>2.6232899999999999E-3</v>
      </c>
      <c r="CY52" s="28">
        <v>3.1479500000000001E-3</v>
      </c>
      <c r="CZ52" s="28">
        <v>3.1479500000000001E-3</v>
      </c>
      <c r="DA52" s="28">
        <v>4.1972700000000003E-3</v>
      </c>
      <c r="DB52" s="28">
        <v>5.7712500000000003E-3</v>
      </c>
      <c r="DC52" s="28">
        <v>3.6726100000000002E-3</v>
      </c>
      <c r="DD52" s="28">
        <v>0</v>
      </c>
      <c r="DE52" s="28">
        <v>1.0493200000000001E-3</v>
      </c>
      <c r="DF52" s="28">
        <v>5.7712500000000003E-3</v>
      </c>
      <c r="DG52" s="28">
        <v>2.0986400000000001E-3</v>
      </c>
      <c r="DH52" s="28">
        <v>0</v>
      </c>
      <c r="DI52" s="28">
        <v>5.2466000000000004E-4</v>
      </c>
      <c r="DJ52" s="28">
        <v>0</v>
      </c>
      <c r="DK52" s="28">
        <v>1.0493200000000001E-3</v>
      </c>
      <c r="DL52" s="28">
        <v>1.0493200000000001E-3</v>
      </c>
    </row>
    <row r="53" spans="1:116">
      <c r="A53" s="44" t="s">
        <v>1448</v>
      </c>
      <c r="B53" s="44" t="s">
        <v>2518</v>
      </c>
      <c r="C53" s="44">
        <v>330</v>
      </c>
      <c r="D53" s="44" t="s">
        <v>190</v>
      </c>
      <c r="E53" s="44"/>
      <c r="F53" s="44" t="s">
        <v>185</v>
      </c>
      <c r="G53" s="44" t="s">
        <v>185</v>
      </c>
      <c r="H53" s="44">
        <v>1010</v>
      </c>
      <c r="I53" s="45">
        <v>5.1951499999999999E-3</v>
      </c>
      <c r="J53" s="44">
        <v>0</v>
      </c>
      <c r="K53" s="44">
        <v>17</v>
      </c>
      <c r="L53" s="45">
        <v>3.2528856243441762E-2</v>
      </c>
      <c r="M53" s="28">
        <v>3.6903999999999999E-3</v>
      </c>
      <c r="N53" s="28">
        <v>7.3807999999999999E-3</v>
      </c>
      <c r="O53" s="56">
        <v>2.9380900000000001E-2</v>
      </c>
      <c r="P53" s="28">
        <v>4.1972700000000003E-3</v>
      </c>
      <c r="Q53" s="56">
        <v>3.252886E-2</v>
      </c>
      <c r="R53" s="28">
        <v>4.7219300000000001E-3</v>
      </c>
      <c r="S53" s="28">
        <v>6.8205699999999998E-3</v>
      </c>
      <c r="T53" s="56">
        <v>2.6757610000000001E-2</v>
      </c>
      <c r="U53" s="56">
        <v>1.7313749999999999E-2</v>
      </c>
      <c r="V53" s="28">
        <v>3.1479500000000001E-3</v>
      </c>
      <c r="W53" s="56">
        <v>1.626443E-2</v>
      </c>
      <c r="X53" s="28">
        <v>3.6726100000000002E-3</v>
      </c>
      <c r="Y53" s="28">
        <v>3.6726100000000002E-3</v>
      </c>
      <c r="Z53" s="28">
        <v>1.57398E-3</v>
      </c>
      <c r="AA53" s="56">
        <v>1.1017839999999999E-2</v>
      </c>
      <c r="AB53" s="28">
        <v>1.57398E-3</v>
      </c>
      <c r="AC53" s="28">
        <v>1.57398E-3</v>
      </c>
      <c r="AD53" s="28">
        <v>6.29591E-3</v>
      </c>
      <c r="AE53" s="28">
        <v>4.7219300000000001E-3</v>
      </c>
      <c r="AF53" s="28">
        <v>1.0493200000000001E-3</v>
      </c>
      <c r="AG53" s="56">
        <v>8.3945400000000007E-3</v>
      </c>
      <c r="AH53" s="28">
        <v>6.8205699999999998E-3</v>
      </c>
      <c r="AI53" s="56">
        <v>8.3945400000000007E-3</v>
      </c>
      <c r="AJ53" s="56">
        <v>1.311647E-2</v>
      </c>
      <c r="AK53" s="28">
        <v>5.7712500000000003E-3</v>
      </c>
      <c r="AL53" s="28">
        <v>6.8205699999999998E-3</v>
      </c>
      <c r="AM53" s="28">
        <v>4.7219300000000001E-3</v>
      </c>
      <c r="AN53" s="28">
        <v>4.7219300000000001E-3</v>
      </c>
      <c r="AO53" s="28">
        <v>4.7219300000000001E-3</v>
      </c>
      <c r="AP53" s="56">
        <v>8.3945400000000007E-3</v>
      </c>
      <c r="AQ53" s="28">
        <v>4.1972700000000003E-3</v>
      </c>
      <c r="AR53" s="56">
        <v>9.4438600000000001E-3</v>
      </c>
      <c r="AS53" s="28">
        <v>5.2465899999999998E-3</v>
      </c>
      <c r="AT53" s="28">
        <v>2.0986400000000001E-3</v>
      </c>
      <c r="AU53" s="28">
        <v>5.7712500000000003E-3</v>
      </c>
      <c r="AV53" s="28">
        <v>1.57398E-3</v>
      </c>
      <c r="AW53" s="28">
        <v>1.57398E-3</v>
      </c>
      <c r="AX53" s="28">
        <v>4.1972700000000003E-3</v>
      </c>
      <c r="AY53" s="28">
        <v>7.3452300000000003E-3</v>
      </c>
      <c r="AZ53" s="28">
        <v>4.7219300000000001E-3</v>
      </c>
      <c r="BA53" s="28">
        <v>3.6726100000000002E-3</v>
      </c>
      <c r="BB53" s="28">
        <v>3.6726100000000002E-3</v>
      </c>
      <c r="BC53" s="28">
        <v>1.0493200000000001E-3</v>
      </c>
      <c r="BD53" s="28">
        <v>4.1972700000000003E-3</v>
      </c>
      <c r="BE53" s="28">
        <v>2.6232899999999999E-3</v>
      </c>
      <c r="BF53" s="28">
        <v>3.6726100000000002E-3</v>
      </c>
      <c r="BG53" s="28">
        <v>5.2465899999999998E-3</v>
      </c>
      <c r="BH53" s="28">
        <v>6.29591E-3</v>
      </c>
      <c r="BI53" s="28">
        <v>2.6232899999999999E-3</v>
      </c>
      <c r="BJ53" s="28">
        <v>4.7219300000000001E-3</v>
      </c>
      <c r="BK53" s="28">
        <v>3.1479500000000001E-3</v>
      </c>
      <c r="BL53" s="28">
        <v>4.1972700000000003E-3</v>
      </c>
      <c r="BM53" s="56">
        <v>8.9192000000000004E-3</v>
      </c>
      <c r="BN53" s="28">
        <v>5.7712500000000003E-3</v>
      </c>
      <c r="BO53" s="56">
        <v>8.9192000000000004E-3</v>
      </c>
      <c r="BP53" s="28">
        <v>5.2465899999999998E-3</v>
      </c>
      <c r="BQ53" s="28">
        <v>1.57398E-3</v>
      </c>
      <c r="BR53" s="28">
        <v>3.1479500000000001E-3</v>
      </c>
      <c r="BS53" s="28">
        <v>6.29591E-3</v>
      </c>
      <c r="BT53" s="28">
        <v>3.6726100000000002E-3</v>
      </c>
      <c r="BU53" s="28">
        <v>4.1972700000000003E-3</v>
      </c>
      <c r="BV53" s="28">
        <v>6.29591E-3</v>
      </c>
      <c r="BW53" s="28">
        <v>3.6726100000000002E-3</v>
      </c>
      <c r="BX53" s="28">
        <v>3.6726100000000002E-3</v>
      </c>
      <c r="BY53" s="28">
        <v>4.1972700000000003E-3</v>
      </c>
      <c r="BZ53" s="28">
        <v>6.29591E-3</v>
      </c>
      <c r="CA53" s="28">
        <v>2.6232899999999999E-3</v>
      </c>
      <c r="CB53" s="28">
        <v>3.1479500000000001E-3</v>
      </c>
      <c r="CC53" s="56">
        <v>9.4438600000000001E-3</v>
      </c>
      <c r="CD53" s="56">
        <v>9.9685199999999998E-3</v>
      </c>
      <c r="CE53" s="56">
        <v>7.8698799999999992E-3</v>
      </c>
      <c r="CF53" s="28">
        <v>5.2466000000000004E-4</v>
      </c>
      <c r="CG53" s="28">
        <v>1.57398E-3</v>
      </c>
      <c r="CH53" s="28">
        <v>5.2465899999999998E-3</v>
      </c>
      <c r="CI53" s="28">
        <v>0</v>
      </c>
      <c r="CJ53" s="56">
        <v>8.3945400000000007E-3</v>
      </c>
      <c r="CK53" s="28">
        <v>3.6726100000000002E-3</v>
      </c>
      <c r="CL53" s="28">
        <v>4.1972700000000003E-3</v>
      </c>
      <c r="CM53" s="28">
        <v>3.6726100000000002E-3</v>
      </c>
      <c r="CN53" s="28">
        <v>1.57398E-3</v>
      </c>
      <c r="CO53" s="28">
        <v>2.6232899999999999E-3</v>
      </c>
      <c r="CP53" s="28">
        <v>2.0986400000000001E-3</v>
      </c>
      <c r="CQ53" s="28">
        <v>1.0493200000000001E-3</v>
      </c>
      <c r="CR53" s="28">
        <v>6.8205699999999998E-3</v>
      </c>
      <c r="CS53" s="28">
        <v>2.0986400000000001E-3</v>
      </c>
      <c r="CT53" s="28">
        <v>5.2466000000000004E-4</v>
      </c>
      <c r="CU53" s="28">
        <v>5.7712500000000003E-3</v>
      </c>
      <c r="CV53" s="28">
        <v>3.6726100000000002E-3</v>
      </c>
      <c r="CW53" s="28">
        <v>3.6726100000000002E-3</v>
      </c>
      <c r="CX53" s="28">
        <v>4.1972700000000003E-3</v>
      </c>
      <c r="CY53" s="28">
        <v>5.7712500000000003E-3</v>
      </c>
      <c r="CZ53" s="28">
        <v>2.0986400000000001E-3</v>
      </c>
      <c r="DA53" s="28">
        <v>4.1972700000000003E-3</v>
      </c>
      <c r="DB53" s="28">
        <v>2.6232899999999999E-3</v>
      </c>
      <c r="DC53" s="28">
        <v>1.57398E-3</v>
      </c>
      <c r="DD53" s="28">
        <v>5.2466000000000004E-4</v>
      </c>
      <c r="DE53" s="28">
        <v>1.0493200000000001E-3</v>
      </c>
      <c r="DF53" s="28">
        <v>5.2465899999999998E-3</v>
      </c>
      <c r="DG53" s="28">
        <v>5.2466000000000004E-4</v>
      </c>
      <c r="DH53" s="28">
        <v>5.2466000000000004E-4</v>
      </c>
      <c r="DI53" s="28">
        <v>0</v>
      </c>
      <c r="DJ53" s="28">
        <v>0</v>
      </c>
      <c r="DK53" s="28">
        <v>0</v>
      </c>
      <c r="DL53" s="28">
        <v>0</v>
      </c>
    </row>
    <row r="54" spans="1:116">
      <c r="A54" s="48" t="s">
        <v>1450</v>
      </c>
      <c r="B54" s="48" t="s">
        <v>2519</v>
      </c>
      <c r="C54" s="48">
        <v>51</v>
      </c>
      <c r="D54" s="48" t="s">
        <v>191</v>
      </c>
      <c r="E54" s="48" t="s">
        <v>2513</v>
      </c>
      <c r="F54" s="48" t="s">
        <v>1417</v>
      </c>
      <c r="G54" s="48" t="s">
        <v>825</v>
      </c>
      <c r="H54" s="48">
        <v>584</v>
      </c>
      <c r="I54" s="49">
        <v>3.0039300000000001E-3</v>
      </c>
      <c r="J54" s="48">
        <v>0</v>
      </c>
      <c r="K54" s="48">
        <v>13</v>
      </c>
      <c r="L54" s="49">
        <v>1.836306400839454E-2</v>
      </c>
      <c r="M54" s="28">
        <v>2.7764700000000001E-3</v>
      </c>
      <c r="N54" s="28">
        <v>5.5529400000000001E-3</v>
      </c>
      <c r="O54" s="28">
        <v>5.2466000000000004E-4</v>
      </c>
      <c r="P54" s="28">
        <v>3.6726100000000002E-3</v>
      </c>
      <c r="Q54" s="28">
        <v>1.57398E-3</v>
      </c>
      <c r="R54" s="28">
        <v>3.6726100000000002E-3</v>
      </c>
      <c r="S54" s="28">
        <v>1.0493200000000001E-3</v>
      </c>
      <c r="T54" s="28">
        <v>5.2466000000000004E-4</v>
      </c>
      <c r="U54" s="28">
        <v>0</v>
      </c>
      <c r="V54" s="28">
        <v>2.0986400000000001E-3</v>
      </c>
      <c r="W54" s="28">
        <v>1.57398E-3</v>
      </c>
      <c r="X54" s="28">
        <v>3.6726100000000002E-3</v>
      </c>
      <c r="Y54" s="56">
        <v>5.7712500000000003E-3</v>
      </c>
      <c r="Z54" s="56">
        <v>9.4438600000000001E-3</v>
      </c>
      <c r="AA54" s="56">
        <v>6.29591E-3</v>
      </c>
      <c r="AB54" s="28">
        <v>2.0986400000000001E-3</v>
      </c>
      <c r="AC54" s="28">
        <v>2.6232899999999999E-3</v>
      </c>
      <c r="AD54" s="28">
        <v>1.57398E-3</v>
      </c>
      <c r="AE54" s="28">
        <v>3.1479500000000001E-3</v>
      </c>
      <c r="AF54" s="28">
        <v>4.1972700000000003E-3</v>
      </c>
      <c r="AG54" s="28">
        <v>1.0493200000000001E-3</v>
      </c>
      <c r="AH54" s="28">
        <v>3.1479500000000001E-3</v>
      </c>
      <c r="AI54" s="28">
        <v>0</v>
      </c>
      <c r="AJ54" s="28">
        <v>2.0986400000000001E-3</v>
      </c>
      <c r="AK54" s="28">
        <v>1.57398E-3</v>
      </c>
      <c r="AL54" s="56">
        <v>7.3452300000000003E-3</v>
      </c>
      <c r="AM54" s="56">
        <v>7.8698799999999992E-3</v>
      </c>
      <c r="AN54" s="28">
        <v>2.6232899999999999E-3</v>
      </c>
      <c r="AO54" s="28">
        <v>5.2466000000000004E-4</v>
      </c>
      <c r="AP54" s="28">
        <v>1.0493200000000001E-3</v>
      </c>
      <c r="AQ54" s="28">
        <v>1.57398E-3</v>
      </c>
      <c r="AR54" s="28">
        <v>4.7219300000000001E-3</v>
      </c>
      <c r="AS54" s="56">
        <v>1.259182E-2</v>
      </c>
      <c r="AT54" s="28">
        <v>3.1479500000000001E-3</v>
      </c>
      <c r="AU54" s="28">
        <v>2.0986400000000001E-3</v>
      </c>
      <c r="AV54" s="28">
        <v>4.7219300000000001E-3</v>
      </c>
      <c r="AW54" s="28">
        <v>4.1972700000000003E-3</v>
      </c>
      <c r="AX54" s="28">
        <v>3.6726100000000002E-3</v>
      </c>
      <c r="AY54" s="28">
        <v>2.6232899999999999E-3</v>
      </c>
      <c r="AZ54" s="28">
        <v>2.0986400000000001E-3</v>
      </c>
      <c r="BA54" s="28">
        <v>3.1479500000000001E-3</v>
      </c>
      <c r="BB54" s="56">
        <v>1.836306E-2</v>
      </c>
      <c r="BC54" s="28">
        <v>3.1479500000000001E-3</v>
      </c>
      <c r="BD54" s="28">
        <v>3.1479500000000001E-3</v>
      </c>
      <c r="BE54" s="56">
        <v>7.8698799999999992E-3</v>
      </c>
      <c r="BF54" s="28">
        <v>3.1479500000000001E-3</v>
      </c>
      <c r="BG54" s="28">
        <v>0</v>
      </c>
      <c r="BH54" s="28">
        <v>1.0493200000000001E-3</v>
      </c>
      <c r="BI54" s="28">
        <v>2.0986400000000001E-3</v>
      </c>
      <c r="BJ54" s="28">
        <v>1.0493200000000001E-3</v>
      </c>
      <c r="BK54" s="28">
        <v>5.2466000000000004E-4</v>
      </c>
      <c r="BL54" s="28">
        <v>2.0986400000000001E-3</v>
      </c>
      <c r="BM54" s="28">
        <v>2.6232899999999999E-3</v>
      </c>
      <c r="BN54" s="28">
        <v>1.57398E-3</v>
      </c>
      <c r="BO54" s="28">
        <v>4.1972700000000003E-3</v>
      </c>
      <c r="BP54" s="28">
        <v>3.1479500000000001E-3</v>
      </c>
      <c r="BQ54" s="28">
        <v>0</v>
      </c>
      <c r="BR54" s="28">
        <v>2.0986400000000001E-3</v>
      </c>
      <c r="BS54" s="28">
        <v>2.6232899999999999E-3</v>
      </c>
      <c r="BT54" s="28">
        <v>4.1972700000000003E-3</v>
      </c>
      <c r="BU54" s="56">
        <v>8.9192000000000004E-3</v>
      </c>
      <c r="BV54" s="28">
        <v>1.57398E-3</v>
      </c>
      <c r="BW54" s="28">
        <v>3.6726100000000002E-3</v>
      </c>
      <c r="BX54" s="28">
        <v>2.6232899999999999E-3</v>
      </c>
      <c r="BY54" s="28">
        <v>3.6726100000000002E-3</v>
      </c>
      <c r="BZ54" s="28">
        <v>2.6232899999999999E-3</v>
      </c>
      <c r="CA54" s="28">
        <v>1.57398E-3</v>
      </c>
      <c r="CB54" s="28">
        <v>5.2466000000000004E-4</v>
      </c>
      <c r="CC54" s="28">
        <v>4.1972700000000003E-3</v>
      </c>
      <c r="CD54" s="28">
        <v>2.0986400000000001E-3</v>
      </c>
      <c r="CE54" s="56">
        <v>6.8205699999999998E-3</v>
      </c>
      <c r="CF54" s="56">
        <v>1.678909E-2</v>
      </c>
      <c r="CG54" s="28">
        <v>1.57398E-3</v>
      </c>
      <c r="CH54" s="28">
        <v>0</v>
      </c>
      <c r="CI54" s="28">
        <v>3.1479500000000001E-3</v>
      </c>
      <c r="CJ54" s="28">
        <v>2.6232899999999999E-3</v>
      </c>
      <c r="CK54" s="28">
        <v>1.0493200000000001E-3</v>
      </c>
      <c r="CL54" s="28">
        <v>1.57398E-3</v>
      </c>
      <c r="CM54" s="28">
        <v>4.1972700000000003E-3</v>
      </c>
      <c r="CN54" s="56">
        <v>5.7712500000000003E-3</v>
      </c>
      <c r="CO54" s="28">
        <v>5.2466000000000004E-4</v>
      </c>
      <c r="CP54" s="28">
        <v>1.57398E-3</v>
      </c>
      <c r="CQ54" s="56">
        <v>5.7712500000000003E-3</v>
      </c>
      <c r="CR54" s="28">
        <v>1.57398E-3</v>
      </c>
      <c r="CS54" s="28">
        <v>5.2466000000000004E-4</v>
      </c>
      <c r="CT54" s="28">
        <v>1.57398E-3</v>
      </c>
      <c r="CU54" s="28">
        <v>3.1479500000000001E-3</v>
      </c>
      <c r="CV54" s="28">
        <v>5.2466000000000004E-4</v>
      </c>
      <c r="CW54" s="28">
        <v>2.0986400000000001E-3</v>
      </c>
      <c r="CX54" s="28">
        <v>2.0986400000000001E-3</v>
      </c>
      <c r="CY54" s="28">
        <v>2.0986400000000001E-3</v>
      </c>
      <c r="CZ54" s="28">
        <v>5.2465899999999998E-3</v>
      </c>
      <c r="DA54" s="28">
        <v>2.6232899999999999E-3</v>
      </c>
      <c r="DB54" s="28">
        <v>1.57398E-3</v>
      </c>
      <c r="DC54" s="28">
        <v>1.57398E-3</v>
      </c>
      <c r="DD54" s="28">
        <v>1.57398E-3</v>
      </c>
      <c r="DE54" s="28">
        <v>5.2466000000000004E-4</v>
      </c>
      <c r="DF54" s="28">
        <v>1.57398E-3</v>
      </c>
      <c r="DG54" s="28">
        <v>1.57398E-3</v>
      </c>
      <c r="DH54" s="28">
        <v>1.0493200000000001E-3</v>
      </c>
      <c r="DI54" s="28">
        <v>0</v>
      </c>
      <c r="DJ54" s="28">
        <v>1.57398E-3</v>
      </c>
      <c r="DK54" s="28">
        <v>2.0986400000000001E-3</v>
      </c>
      <c r="DL54" s="28">
        <v>5.2466000000000004E-4</v>
      </c>
    </row>
    <row r="55" spans="1:116">
      <c r="A55" s="37" t="s">
        <v>1452</v>
      </c>
      <c r="B55" s="37" t="s">
        <v>1453</v>
      </c>
      <c r="C55" s="37">
        <v>3</v>
      </c>
      <c r="D55" s="37" t="s">
        <v>83</v>
      </c>
      <c r="E55" s="37" t="s">
        <v>2520</v>
      </c>
      <c r="F55" s="37" t="s">
        <v>219</v>
      </c>
      <c r="G55" s="37" t="s">
        <v>219</v>
      </c>
      <c r="H55" s="37">
        <v>488</v>
      </c>
      <c r="I55" s="38">
        <v>2.5101300000000002E-3</v>
      </c>
      <c r="J55" s="37">
        <v>0</v>
      </c>
      <c r="K55" s="37">
        <v>8</v>
      </c>
      <c r="L55" s="38">
        <v>8.9192025183630636E-3</v>
      </c>
      <c r="M55" s="28">
        <v>2.5591099999999999E-3</v>
      </c>
      <c r="N55" s="28">
        <v>5.1182199999999997E-3</v>
      </c>
      <c r="O55" s="28">
        <v>4.1972700000000003E-3</v>
      </c>
      <c r="P55" s="28">
        <v>2.6232899999999999E-3</v>
      </c>
      <c r="Q55" s="28">
        <v>2.0986400000000001E-3</v>
      </c>
      <c r="R55" s="28">
        <v>1.0493200000000001E-3</v>
      </c>
      <c r="S55" s="28">
        <v>3.1479500000000001E-3</v>
      </c>
      <c r="T55" s="28">
        <v>2.0986400000000001E-3</v>
      </c>
      <c r="U55" s="28">
        <v>2.6232899999999999E-3</v>
      </c>
      <c r="V55" s="28">
        <v>2.0986400000000001E-3</v>
      </c>
      <c r="W55" s="28">
        <v>2.0986400000000001E-3</v>
      </c>
      <c r="X55" s="28">
        <v>1.0493200000000001E-3</v>
      </c>
      <c r="Y55" s="28">
        <v>2.0986400000000001E-3</v>
      </c>
      <c r="Z55" s="28">
        <v>4.7219300000000001E-3</v>
      </c>
      <c r="AA55" s="28">
        <v>1.57398E-3</v>
      </c>
      <c r="AB55" s="28">
        <v>2.6232899999999999E-3</v>
      </c>
      <c r="AC55" s="28">
        <v>1.57398E-3</v>
      </c>
      <c r="AD55" s="28">
        <v>3.1479500000000001E-3</v>
      </c>
      <c r="AE55" s="28">
        <v>2.0986400000000001E-3</v>
      </c>
      <c r="AF55" s="28">
        <v>2.6232899999999999E-3</v>
      </c>
      <c r="AG55" s="28">
        <v>2.0986400000000001E-3</v>
      </c>
      <c r="AH55" s="28">
        <v>1.57398E-3</v>
      </c>
      <c r="AI55" s="28">
        <v>0</v>
      </c>
      <c r="AJ55" s="28">
        <v>2.0986400000000001E-3</v>
      </c>
      <c r="AK55" s="28">
        <v>2.0986400000000001E-3</v>
      </c>
      <c r="AL55" s="28">
        <v>5.2466000000000004E-4</v>
      </c>
      <c r="AM55" s="28">
        <v>1.0493200000000001E-3</v>
      </c>
      <c r="AN55" s="28">
        <v>1.57398E-3</v>
      </c>
      <c r="AO55" s="56">
        <v>5.7712500000000003E-3</v>
      </c>
      <c r="AP55" s="28">
        <v>2.0986400000000001E-3</v>
      </c>
      <c r="AQ55" s="28">
        <v>3.1479500000000001E-3</v>
      </c>
      <c r="AR55" s="28">
        <v>2.0986400000000001E-3</v>
      </c>
      <c r="AS55" s="28">
        <v>2.0986400000000001E-3</v>
      </c>
      <c r="AT55" s="28">
        <v>1.57398E-3</v>
      </c>
      <c r="AU55" s="28">
        <v>1.57398E-3</v>
      </c>
      <c r="AV55" s="28">
        <v>2.6232899999999999E-3</v>
      </c>
      <c r="AW55" s="28">
        <v>1.0493200000000001E-3</v>
      </c>
      <c r="AX55" s="28">
        <v>1.57398E-3</v>
      </c>
      <c r="AY55" s="28">
        <v>4.1972700000000003E-3</v>
      </c>
      <c r="AZ55" s="28">
        <v>5.2466000000000004E-4</v>
      </c>
      <c r="BA55" s="28">
        <v>2.0986400000000001E-3</v>
      </c>
      <c r="BB55" s="28">
        <v>2.0986400000000001E-3</v>
      </c>
      <c r="BC55" s="28">
        <v>2.6232899999999999E-3</v>
      </c>
      <c r="BD55" s="28">
        <v>4.1972700000000003E-3</v>
      </c>
      <c r="BE55" s="28">
        <v>1.0493200000000001E-3</v>
      </c>
      <c r="BF55" s="28">
        <v>3.1479500000000001E-3</v>
      </c>
      <c r="BG55" s="28">
        <v>1.0493200000000001E-3</v>
      </c>
      <c r="BH55" s="28">
        <v>4.1972700000000003E-3</v>
      </c>
      <c r="BI55" s="28">
        <v>3.6726100000000002E-3</v>
      </c>
      <c r="BJ55" s="28">
        <v>2.0986400000000001E-3</v>
      </c>
      <c r="BK55" s="56">
        <v>5.7712500000000003E-3</v>
      </c>
      <c r="BL55" s="28">
        <v>2.0986400000000001E-3</v>
      </c>
      <c r="BM55" s="28">
        <v>5.2466000000000004E-4</v>
      </c>
      <c r="BN55" s="28">
        <v>3.1479500000000001E-3</v>
      </c>
      <c r="BO55" s="28">
        <v>0</v>
      </c>
      <c r="BP55" s="28">
        <v>2.6232899999999999E-3</v>
      </c>
      <c r="BQ55" s="28">
        <v>2.0986400000000001E-3</v>
      </c>
      <c r="BR55" s="28">
        <v>2.0986400000000001E-3</v>
      </c>
      <c r="BS55" s="28">
        <v>4.1972700000000003E-3</v>
      </c>
      <c r="BT55" s="28">
        <v>1.57398E-3</v>
      </c>
      <c r="BU55" s="28">
        <v>3.1479500000000001E-3</v>
      </c>
      <c r="BV55" s="28">
        <v>2.0986400000000001E-3</v>
      </c>
      <c r="BW55" s="28">
        <v>4.1972700000000003E-3</v>
      </c>
      <c r="BX55" s="28">
        <v>2.0986400000000001E-3</v>
      </c>
      <c r="BY55" s="28">
        <v>1.57398E-3</v>
      </c>
      <c r="BZ55" s="28">
        <v>1.57398E-3</v>
      </c>
      <c r="CA55" s="28">
        <v>2.0986400000000001E-3</v>
      </c>
      <c r="CB55" s="28">
        <v>3.1479500000000001E-3</v>
      </c>
      <c r="CC55" s="28">
        <v>3.6726100000000002E-3</v>
      </c>
      <c r="CD55" s="28">
        <v>2.6232899999999999E-3</v>
      </c>
      <c r="CE55" s="28">
        <v>2.0986400000000001E-3</v>
      </c>
      <c r="CF55" s="56">
        <v>5.7712500000000003E-3</v>
      </c>
      <c r="CG55" s="28">
        <v>2.6232899999999999E-3</v>
      </c>
      <c r="CH55" s="28">
        <v>1.57398E-3</v>
      </c>
      <c r="CI55" s="28">
        <v>2.6232899999999999E-3</v>
      </c>
      <c r="CJ55" s="56">
        <v>7.8698799999999992E-3</v>
      </c>
      <c r="CK55" s="28">
        <v>1.57398E-3</v>
      </c>
      <c r="CL55" s="28">
        <v>2.6232899999999999E-3</v>
      </c>
      <c r="CM55" s="28">
        <v>2.0986400000000001E-3</v>
      </c>
      <c r="CN55" s="28">
        <v>2.0986400000000001E-3</v>
      </c>
      <c r="CO55" s="28">
        <v>2.0986400000000001E-3</v>
      </c>
      <c r="CP55" s="28">
        <v>1.57398E-3</v>
      </c>
      <c r="CQ55" s="56">
        <v>6.8205699999999998E-3</v>
      </c>
      <c r="CR55" s="28">
        <v>3.1479500000000001E-3</v>
      </c>
      <c r="CS55" s="56">
        <v>8.9192000000000004E-3</v>
      </c>
      <c r="CT55" s="56">
        <v>5.2465899999999998E-3</v>
      </c>
      <c r="CU55" s="28">
        <v>2.0986400000000001E-3</v>
      </c>
      <c r="CV55" s="28">
        <v>2.0986400000000001E-3</v>
      </c>
      <c r="CW55" s="28">
        <v>1.57398E-3</v>
      </c>
      <c r="CX55" s="28">
        <v>1.0493200000000001E-3</v>
      </c>
      <c r="CY55" s="28">
        <v>3.6726100000000002E-3</v>
      </c>
      <c r="CZ55" s="28">
        <v>2.6232899999999999E-3</v>
      </c>
      <c r="DA55" s="56">
        <v>5.7712500000000003E-3</v>
      </c>
      <c r="DB55" s="28">
        <v>2.0986400000000001E-3</v>
      </c>
      <c r="DC55" s="28">
        <v>3.1479500000000001E-3</v>
      </c>
      <c r="DD55" s="28">
        <v>1.0493200000000001E-3</v>
      </c>
      <c r="DE55" s="28">
        <v>0</v>
      </c>
      <c r="DF55" s="28">
        <v>2.0986400000000001E-3</v>
      </c>
      <c r="DG55" s="28">
        <v>3.6726100000000002E-3</v>
      </c>
      <c r="DH55" s="28">
        <v>1.57398E-3</v>
      </c>
      <c r="DI55" s="28">
        <v>1.0493200000000001E-3</v>
      </c>
      <c r="DJ55" s="28">
        <v>1.57398E-3</v>
      </c>
      <c r="DK55" s="28">
        <v>1.0493200000000001E-3</v>
      </c>
      <c r="DL55" s="28">
        <v>1.57398E-3</v>
      </c>
    </row>
    <row r="56" spans="1:116">
      <c r="A56" s="37" t="s">
        <v>1454</v>
      </c>
      <c r="B56" s="37" t="s">
        <v>2521</v>
      </c>
      <c r="C56" s="37">
        <v>2</v>
      </c>
      <c r="D56" s="37" t="s">
        <v>192</v>
      </c>
      <c r="E56" s="37"/>
      <c r="F56" s="37" t="s">
        <v>219</v>
      </c>
      <c r="G56" s="37" t="s">
        <v>219</v>
      </c>
      <c r="H56" s="37">
        <v>460</v>
      </c>
      <c r="I56" s="38">
        <v>2.3661099999999998E-3</v>
      </c>
      <c r="J56" s="37">
        <v>0</v>
      </c>
      <c r="K56" s="37">
        <v>7</v>
      </c>
      <c r="L56" s="38">
        <v>9.4438614900314802E-3</v>
      </c>
      <c r="M56" s="28">
        <v>2.5703499999999999E-3</v>
      </c>
      <c r="N56" s="28">
        <v>5.1406999999999998E-3</v>
      </c>
      <c r="O56" s="28">
        <v>2.0986400000000001E-3</v>
      </c>
      <c r="P56" s="28">
        <v>1.57398E-3</v>
      </c>
      <c r="Q56" s="28">
        <v>5.2466000000000004E-4</v>
      </c>
      <c r="R56" s="28">
        <v>1.0493200000000001E-3</v>
      </c>
      <c r="S56" s="28">
        <v>3.1479500000000001E-3</v>
      </c>
      <c r="T56" s="28">
        <v>4.1972700000000003E-3</v>
      </c>
      <c r="U56" s="28">
        <v>0</v>
      </c>
      <c r="V56" s="28">
        <v>2.6232899999999999E-3</v>
      </c>
      <c r="W56" s="28">
        <v>5.2466000000000004E-4</v>
      </c>
      <c r="X56" s="28">
        <v>1.0493200000000001E-3</v>
      </c>
      <c r="Y56" s="28">
        <v>2.0986400000000001E-3</v>
      </c>
      <c r="Z56" s="28">
        <v>2.0986400000000001E-3</v>
      </c>
      <c r="AA56" s="28">
        <v>1.0493200000000001E-3</v>
      </c>
      <c r="AB56" s="28">
        <v>1.0493200000000001E-3</v>
      </c>
      <c r="AC56" s="28">
        <v>1.57398E-3</v>
      </c>
      <c r="AD56" s="28">
        <v>2.6232899999999999E-3</v>
      </c>
      <c r="AE56" s="28">
        <v>1.0493200000000001E-3</v>
      </c>
      <c r="AF56" s="28">
        <v>3.6726100000000002E-3</v>
      </c>
      <c r="AG56" s="28">
        <v>1.57398E-3</v>
      </c>
      <c r="AH56" s="28">
        <v>1.57398E-3</v>
      </c>
      <c r="AI56" s="28">
        <v>1.57398E-3</v>
      </c>
      <c r="AJ56" s="28">
        <v>1.57398E-3</v>
      </c>
      <c r="AK56" s="28">
        <v>2.6232899999999999E-3</v>
      </c>
      <c r="AL56" s="28">
        <v>5.2466000000000004E-4</v>
      </c>
      <c r="AM56" s="56">
        <v>5.7712500000000003E-3</v>
      </c>
      <c r="AN56" s="28">
        <v>3.1479500000000001E-3</v>
      </c>
      <c r="AO56" s="28">
        <v>1.0493200000000001E-3</v>
      </c>
      <c r="AP56" s="28">
        <v>1.57398E-3</v>
      </c>
      <c r="AQ56" s="28">
        <v>1.57398E-3</v>
      </c>
      <c r="AR56" s="56">
        <v>5.7712500000000003E-3</v>
      </c>
      <c r="AS56" s="28">
        <v>1.0493200000000001E-3</v>
      </c>
      <c r="AT56" s="28">
        <v>3.6726100000000002E-3</v>
      </c>
      <c r="AU56" s="28">
        <v>0</v>
      </c>
      <c r="AV56" s="28">
        <v>1.57398E-3</v>
      </c>
      <c r="AW56" s="28">
        <v>2.6232899999999999E-3</v>
      </c>
      <c r="AX56" s="28">
        <v>0</v>
      </c>
      <c r="AY56" s="28">
        <v>1.0493200000000001E-3</v>
      </c>
      <c r="AZ56" s="28">
        <v>2.6232899999999999E-3</v>
      </c>
      <c r="BA56" s="28">
        <v>3.1479500000000001E-3</v>
      </c>
      <c r="BB56" s="28">
        <v>1.0493200000000001E-3</v>
      </c>
      <c r="BC56" s="28">
        <v>1.57398E-3</v>
      </c>
      <c r="BD56" s="28">
        <v>1.0493200000000001E-3</v>
      </c>
      <c r="BE56" s="28">
        <v>1.0493200000000001E-3</v>
      </c>
      <c r="BF56" s="28">
        <v>1.57398E-3</v>
      </c>
      <c r="BG56" s="28">
        <v>2.6232899999999999E-3</v>
      </c>
      <c r="BH56" s="28">
        <v>2.6232899999999999E-3</v>
      </c>
      <c r="BI56" s="28">
        <v>2.0986400000000001E-3</v>
      </c>
      <c r="BJ56" s="28">
        <v>3.6726100000000002E-3</v>
      </c>
      <c r="BK56" s="56">
        <v>8.3945400000000007E-3</v>
      </c>
      <c r="BL56" s="28">
        <v>1.0493200000000001E-3</v>
      </c>
      <c r="BM56" s="28">
        <v>3.1479500000000001E-3</v>
      </c>
      <c r="BN56" s="28">
        <v>3.1479500000000001E-3</v>
      </c>
      <c r="BO56" s="56">
        <v>9.4438600000000001E-3</v>
      </c>
      <c r="BP56" s="28">
        <v>1.57398E-3</v>
      </c>
      <c r="BQ56" s="56">
        <v>5.2465899999999998E-3</v>
      </c>
      <c r="BR56" s="28">
        <v>3.1479500000000001E-3</v>
      </c>
      <c r="BS56" s="28">
        <v>1.57398E-3</v>
      </c>
      <c r="BT56" s="28">
        <v>1.57398E-3</v>
      </c>
      <c r="BU56" s="28">
        <v>2.6232899999999999E-3</v>
      </c>
      <c r="BV56" s="28">
        <v>2.6232899999999999E-3</v>
      </c>
      <c r="BW56" s="28">
        <v>2.6232899999999999E-3</v>
      </c>
      <c r="BX56" s="28">
        <v>0</v>
      </c>
      <c r="BY56" s="28">
        <v>1.0493200000000001E-3</v>
      </c>
      <c r="BZ56" s="28">
        <v>2.0986400000000001E-3</v>
      </c>
      <c r="CA56" s="28">
        <v>2.0986400000000001E-3</v>
      </c>
      <c r="CB56" s="28">
        <v>2.0986400000000001E-3</v>
      </c>
      <c r="CC56" s="28">
        <v>2.6232899999999999E-3</v>
      </c>
      <c r="CD56" s="28">
        <v>3.1479500000000001E-3</v>
      </c>
      <c r="CE56" s="28">
        <v>1.0493200000000001E-3</v>
      </c>
      <c r="CF56" s="28">
        <v>2.0986400000000001E-3</v>
      </c>
      <c r="CG56" s="28">
        <v>2.0986400000000001E-3</v>
      </c>
      <c r="CH56" s="28">
        <v>5.2466000000000004E-4</v>
      </c>
      <c r="CI56" s="28">
        <v>2.6232899999999999E-3</v>
      </c>
      <c r="CJ56" s="56">
        <v>5.2465899999999998E-3</v>
      </c>
      <c r="CK56" s="28">
        <v>2.0986400000000001E-3</v>
      </c>
      <c r="CL56" s="28">
        <v>2.6232899999999999E-3</v>
      </c>
      <c r="CM56" s="28">
        <v>5.2466000000000004E-4</v>
      </c>
      <c r="CN56" s="28">
        <v>1.57398E-3</v>
      </c>
      <c r="CO56" s="28">
        <v>1.0493200000000001E-3</v>
      </c>
      <c r="CP56" s="28">
        <v>2.6232899999999999E-3</v>
      </c>
      <c r="CQ56" s="28">
        <v>5.2466000000000004E-4</v>
      </c>
      <c r="CR56" s="28">
        <v>3.1479500000000001E-3</v>
      </c>
      <c r="CS56" s="56">
        <v>5.2465899999999998E-3</v>
      </c>
      <c r="CT56" s="28">
        <v>5.2466000000000004E-4</v>
      </c>
      <c r="CU56" s="28">
        <v>3.1479500000000001E-3</v>
      </c>
      <c r="CV56" s="28">
        <v>1.0493200000000001E-3</v>
      </c>
      <c r="CW56" s="28">
        <v>2.0986400000000001E-3</v>
      </c>
      <c r="CX56" s="28">
        <v>4.1972700000000003E-3</v>
      </c>
      <c r="CY56" s="28">
        <v>4.7219300000000001E-3</v>
      </c>
      <c r="CZ56" s="28">
        <v>3.6726100000000002E-3</v>
      </c>
      <c r="DA56" s="28">
        <v>2.0986400000000001E-3</v>
      </c>
      <c r="DB56" s="28">
        <v>4.1972700000000003E-3</v>
      </c>
      <c r="DC56" s="28">
        <v>5.2466000000000004E-4</v>
      </c>
      <c r="DD56" s="28">
        <v>3.1479500000000001E-3</v>
      </c>
      <c r="DE56" s="28">
        <v>4.1972700000000003E-3</v>
      </c>
      <c r="DF56" s="28">
        <v>3.1479500000000001E-3</v>
      </c>
      <c r="DG56" s="28">
        <v>1.0493200000000001E-3</v>
      </c>
      <c r="DH56" s="28">
        <v>3.1479500000000001E-3</v>
      </c>
      <c r="DI56" s="28">
        <v>3.6726100000000002E-3</v>
      </c>
      <c r="DJ56" s="28">
        <v>3.6726100000000002E-3</v>
      </c>
      <c r="DK56" s="28">
        <v>3.6726100000000002E-3</v>
      </c>
      <c r="DL56" s="28">
        <v>3.6726100000000002E-3</v>
      </c>
    </row>
    <row r="57" spans="1:116">
      <c r="A57" s="50" t="s">
        <v>1456</v>
      </c>
      <c r="B57" s="50" t="s">
        <v>2522</v>
      </c>
      <c r="C57" s="50">
        <v>284</v>
      </c>
      <c r="D57" s="50" t="s">
        <v>2523</v>
      </c>
      <c r="E57" s="50" t="s">
        <v>2524</v>
      </c>
      <c r="F57" s="50" t="s">
        <v>1421</v>
      </c>
      <c r="G57" s="50" t="s">
        <v>826</v>
      </c>
      <c r="H57" s="50">
        <v>304</v>
      </c>
      <c r="I57" s="51">
        <v>1.56369E-3</v>
      </c>
      <c r="J57" s="50">
        <v>0</v>
      </c>
      <c r="K57" s="50">
        <v>17</v>
      </c>
      <c r="L57" s="51">
        <v>2.151101783840504E-2</v>
      </c>
      <c r="M57" s="28">
        <v>1.1959399999999999E-3</v>
      </c>
      <c r="N57" s="28">
        <v>2.3918799999999999E-3</v>
      </c>
      <c r="O57" s="28">
        <v>5.2466000000000004E-4</v>
      </c>
      <c r="P57" s="28">
        <v>5.2466000000000004E-4</v>
      </c>
      <c r="Q57" s="28">
        <v>0</v>
      </c>
      <c r="R57" s="56">
        <v>2.1511019999999999E-2</v>
      </c>
      <c r="S57" s="28">
        <v>1.0493200000000001E-3</v>
      </c>
      <c r="T57" s="28">
        <v>5.2466000000000004E-4</v>
      </c>
      <c r="U57" s="28">
        <v>0</v>
      </c>
      <c r="V57" s="28">
        <v>5.2466000000000004E-4</v>
      </c>
      <c r="W57" s="28">
        <v>0</v>
      </c>
      <c r="X57" s="56">
        <v>2.6232899999999999E-3</v>
      </c>
      <c r="Y57" s="56">
        <v>5.7712500000000003E-3</v>
      </c>
      <c r="Z57" s="56">
        <v>1.1542500000000001E-2</v>
      </c>
      <c r="AA57" s="28">
        <v>1.57398E-3</v>
      </c>
      <c r="AB57" s="28">
        <v>0</v>
      </c>
      <c r="AC57" s="28">
        <v>2.0986400000000001E-3</v>
      </c>
      <c r="AD57" s="56">
        <v>5.7712500000000003E-3</v>
      </c>
      <c r="AE57" s="28">
        <v>1.0493200000000001E-3</v>
      </c>
      <c r="AF57" s="56">
        <v>4.1972700000000003E-3</v>
      </c>
      <c r="AG57" s="28">
        <v>5.2466000000000004E-4</v>
      </c>
      <c r="AH57" s="28">
        <v>5.2466000000000004E-4</v>
      </c>
      <c r="AI57" s="28">
        <v>5.2466000000000004E-4</v>
      </c>
      <c r="AJ57" s="28">
        <v>5.2466000000000004E-4</v>
      </c>
      <c r="AK57" s="28">
        <v>5.2466000000000004E-4</v>
      </c>
      <c r="AL57" s="28">
        <v>0</v>
      </c>
      <c r="AM57" s="28">
        <v>2.0986400000000001E-3</v>
      </c>
      <c r="AN57" s="28">
        <v>1.0493200000000001E-3</v>
      </c>
      <c r="AO57" s="28">
        <v>0</v>
      </c>
      <c r="AP57" s="28">
        <v>1.57398E-3</v>
      </c>
      <c r="AQ57" s="28">
        <v>5.2466000000000004E-4</v>
      </c>
      <c r="AR57" s="28">
        <v>0</v>
      </c>
      <c r="AS57" s="28">
        <v>0</v>
      </c>
      <c r="AT57" s="56">
        <v>4.1972700000000003E-3</v>
      </c>
      <c r="AU57" s="56">
        <v>2.6232899999999999E-3</v>
      </c>
      <c r="AV57" s="56">
        <v>4.1972700000000003E-3</v>
      </c>
      <c r="AW57" s="28">
        <v>0</v>
      </c>
      <c r="AX57" s="28">
        <v>0</v>
      </c>
      <c r="AY57" s="28">
        <v>5.2466000000000004E-4</v>
      </c>
      <c r="AZ57" s="56">
        <v>3.1479500000000001E-3</v>
      </c>
      <c r="BA57" s="56">
        <v>2.0461699999999999E-2</v>
      </c>
      <c r="BB57" s="28">
        <v>0</v>
      </c>
      <c r="BC57" s="56">
        <v>2.6232899999999999E-3</v>
      </c>
      <c r="BD57" s="28">
        <v>0</v>
      </c>
      <c r="BE57" s="28">
        <v>2.0986400000000001E-3</v>
      </c>
      <c r="BF57" s="56">
        <v>3.6726100000000002E-3</v>
      </c>
      <c r="BG57" s="28">
        <v>1.57398E-3</v>
      </c>
      <c r="BH57" s="28">
        <v>0</v>
      </c>
      <c r="BI57" s="28">
        <v>1.0493200000000001E-3</v>
      </c>
      <c r="BJ57" s="56">
        <v>2.6232899999999999E-3</v>
      </c>
      <c r="BK57" s="28">
        <v>0</v>
      </c>
      <c r="BL57" s="28">
        <v>5.2466000000000004E-4</v>
      </c>
      <c r="BM57" s="28">
        <v>1.0493200000000001E-3</v>
      </c>
      <c r="BN57" s="28">
        <v>2.0986400000000001E-3</v>
      </c>
      <c r="BO57" s="28">
        <v>5.2466000000000004E-4</v>
      </c>
      <c r="BP57" s="28">
        <v>1.57398E-3</v>
      </c>
      <c r="BQ57" s="28">
        <v>0</v>
      </c>
      <c r="BR57" s="28">
        <v>5.2466000000000004E-4</v>
      </c>
      <c r="BS57" s="28">
        <v>1.57398E-3</v>
      </c>
      <c r="BT57" s="28">
        <v>1.57398E-3</v>
      </c>
      <c r="BU57" s="28">
        <v>0</v>
      </c>
      <c r="BV57" s="56">
        <v>3.6726100000000002E-3</v>
      </c>
      <c r="BW57" s="28">
        <v>0</v>
      </c>
      <c r="BX57" s="28">
        <v>0</v>
      </c>
      <c r="BY57" s="28">
        <v>0</v>
      </c>
      <c r="BZ57" s="28">
        <v>0</v>
      </c>
      <c r="CA57" s="28">
        <v>1.57398E-3</v>
      </c>
      <c r="CB57" s="28">
        <v>1.57398E-3</v>
      </c>
      <c r="CC57" s="28">
        <v>1.0493200000000001E-3</v>
      </c>
      <c r="CD57" s="28">
        <v>0</v>
      </c>
      <c r="CE57" s="28">
        <v>0</v>
      </c>
      <c r="CF57" s="28">
        <v>0</v>
      </c>
      <c r="CG57" s="56">
        <v>1.626443E-2</v>
      </c>
      <c r="CH57" s="28">
        <v>0</v>
      </c>
      <c r="CI57" s="28">
        <v>0</v>
      </c>
      <c r="CJ57" s="28">
        <v>0</v>
      </c>
      <c r="CK57" s="28">
        <v>0</v>
      </c>
      <c r="CL57" s="28">
        <v>1.0493200000000001E-3</v>
      </c>
      <c r="CM57" s="28">
        <v>5.2466000000000004E-4</v>
      </c>
      <c r="CN57" s="28">
        <v>0</v>
      </c>
      <c r="CO57" s="28">
        <v>0</v>
      </c>
      <c r="CP57" s="28">
        <v>5.2466000000000004E-4</v>
      </c>
      <c r="CQ57" s="28">
        <v>0</v>
      </c>
      <c r="CR57" s="28">
        <v>0</v>
      </c>
      <c r="CS57" s="28">
        <v>0</v>
      </c>
      <c r="CT57" s="28">
        <v>0</v>
      </c>
      <c r="CU57" s="28">
        <v>5.2466000000000004E-4</v>
      </c>
      <c r="CV57" s="28">
        <v>0</v>
      </c>
      <c r="CW57" s="28">
        <v>0</v>
      </c>
      <c r="CX57" s="28">
        <v>0</v>
      </c>
      <c r="CY57" s="28">
        <v>0</v>
      </c>
      <c r="CZ57" s="28">
        <v>5.2466000000000004E-4</v>
      </c>
      <c r="DA57" s="28">
        <v>0</v>
      </c>
      <c r="DB57" s="28">
        <v>5.2466000000000004E-4</v>
      </c>
      <c r="DC57" s="28">
        <v>0</v>
      </c>
      <c r="DD57" s="28">
        <v>1.57398E-3</v>
      </c>
      <c r="DE57" s="28">
        <v>0</v>
      </c>
      <c r="DF57" s="28">
        <v>0</v>
      </c>
      <c r="DG57" s="28">
        <v>1.57398E-3</v>
      </c>
      <c r="DH57" s="56">
        <v>2.6232899999999999E-3</v>
      </c>
      <c r="DI57" s="28">
        <v>0</v>
      </c>
      <c r="DJ57" s="28">
        <v>5.2466000000000004E-4</v>
      </c>
      <c r="DK57" s="28">
        <v>0</v>
      </c>
      <c r="DL57" s="28">
        <v>0</v>
      </c>
    </row>
    <row r="58" spans="1:116">
      <c r="A58" s="50" t="s">
        <v>1458</v>
      </c>
      <c r="B58" s="50" t="s">
        <v>2525</v>
      </c>
      <c r="C58" s="50">
        <v>83</v>
      </c>
      <c r="D58" s="50" t="s">
        <v>2526</v>
      </c>
      <c r="E58" s="50" t="s">
        <v>2513</v>
      </c>
      <c r="F58" s="50" t="s">
        <v>1420</v>
      </c>
      <c r="G58" s="50" t="s">
        <v>826</v>
      </c>
      <c r="H58" s="50">
        <v>202</v>
      </c>
      <c r="I58" s="51">
        <v>1.03903E-3</v>
      </c>
      <c r="J58" s="50">
        <v>0</v>
      </c>
      <c r="K58" s="50">
        <v>17</v>
      </c>
      <c r="L58" s="51">
        <v>3.1479538300104928E-3</v>
      </c>
      <c r="M58" s="28">
        <v>9.7154999999999995E-4</v>
      </c>
      <c r="N58" s="28">
        <v>1.9430999999999999E-3</v>
      </c>
      <c r="O58" s="28">
        <v>5.2466000000000004E-4</v>
      </c>
      <c r="P58" s="56">
        <v>2.6232899999999999E-3</v>
      </c>
      <c r="Q58" s="28">
        <v>1.0493200000000001E-3</v>
      </c>
      <c r="R58" s="28">
        <v>1.0493200000000001E-3</v>
      </c>
      <c r="S58" s="28">
        <v>1.0493200000000001E-3</v>
      </c>
      <c r="T58" s="28">
        <v>5.2466000000000004E-4</v>
      </c>
      <c r="U58" s="28">
        <v>0</v>
      </c>
      <c r="V58" s="56">
        <v>2.0986400000000001E-3</v>
      </c>
      <c r="W58" s="28">
        <v>1.57398E-3</v>
      </c>
      <c r="X58" s="28">
        <v>1.0493200000000001E-3</v>
      </c>
      <c r="Y58" s="28">
        <v>5.2466000000000004E-4</v>
      </c>
      <c r="Z58" s="28">
        <v>5.2466000000000004E-4</v>
      </c>
      <c r="AA58" s="28">
        <v>5.2466000000000004E-4</v>
      </c>
      <c r="AB58" s="28">
        <v>1.0493200000000001E-3</v>
      </c>
      <c r="AC58" s="28">
        <v>1.57398E-3</v>
      </c>
      <c r="AD58" s="56">
        <v>2.0986400000000001E-3</v>
      </c>
      <c r="AE58" s="28">
        <v>0</v>
      </c>
      <c r="AF58" s="28">
        <v>1.0493200000000001E-3</v>
      </c>
      <c r="AG58" s="28">
        <v>1.0493200000000001E-3</v>
      </c>
      <c r="AH58" s="28">
        <v>1.0493200000000001E-3</v>
      </c>
      <c r="AI58" s="56">
        <v>3.1479500000000001E-3</v>
      </c>
      <c r="AJ58" s="28">
        <v>1.0493200000000001E-3</v>
      </c>
      <c r="AK58" s="28">
        <v>1.0493200000000001E-3</v>
      </c>
      <c r="AL58" s="28">
        <v>1.57398E-3</v>
      </c>
      <c r="AM58" s="28">
        <v>0</v>
      </c>
      <c r="AN58" s="28">
        <v>1.57398E-3</v>
      </c>
      <c r="AO58" s="28">
        <v>1.0493200000000001E-3</v>
      </c>
      <c r="AP58" s="28">
        <v>1.0493200000000001E-3</v>
      </c>
      <c r="AQ58" s="28">
        <v>5.2466000000000004E-4</v>
      </c>
      <c r="AR58" s="28">
        <v>5.2466000000000004E-4</v>
      </c>
      <c r="AS58" s="28">
        <v>5.2466000000000004E-4</v>
      </c>
      <c r="AT58" s="28">
        <v>1.0493200000000001E-3</v>
      </c>
      <c r="AU58" s="56">
        <v>2.0986400000000001E-3</v>
      </c>
      <c r="AV58" s="28">
        <v>5.2466000000000004E-4</v>
      </c>
      <c r="AW58" s="56">
        <v>2.6232899999999999E-3</v>
      </c>
      <c r="AX58" s="28">
        <v>0</v>
      </c>
      <c r="AY58" s="28">
        <v>5.2466000000000004E-4</v>
      </c>
      <c r="AZ58" s="28">
        <v>1.0493200000000001E-3</v>
      </c>
      <c r="BA58" s="28">
        <v>1.0493200000000001E-3</v>
      </c>
      <c r="BB58" s="28">
        <v>1.0493200000000001E-3</v>
      </c>
      <c r="BC58" s="28">
        <v>0</v>
      </c>
      <c r="BD58" s="28">
        <v>0</v>
      </c>
      <c r="BE58" s="56">
        <v>2.0986400000000001E-3</v>
      </c>
      <c r="BF58" s="28">
        <v>1.57398E-3</v>
      </c>
      <c r="BG58" s="28">
        <v>0</v>
      </c>
      <c r="BH58" s="28">
        <v>1.0493200000000001E-3</v>
      </c>
      <c r="BI58" s="28">
        <v>1.0493200000000001E-3</v>
      </c>
      <c r="BJ58" s="56">
        <v>2.6232899999999999E-3</v>
      </c>
      <c r="BK58" s="28">
        <v>1.0493200000000001E-3</v>
      </c>
      <c r="BL58" s="28">
        <v>1.57398E-3</v>
      </c>
      <c r="BM58" s="56">
        <v>2.0986400000000001E-3</v>
      </c>
      <c r="BN58" s="28">
        <v>0</v>
      </c>
      <c r="BO58" s="28">
        <v>5.2466000000000004E-4</v>
      </c>
      <c r="BP58" s="28">
        <v>1.0493200000000001E-3</v>
      </c>
      <c r="BQ58" s="56">
        <v>2.0986400000000001E-3</v>
      </c>
      <c r="BR58" s="56">
        <v>2.0986400000000001E-3</v>
      </c>
      <c r="BS58" s="28">
        <v>1.0493200000000001E-3</v>
      </c>
      <c r="BT58" s="28">
        <v>1.57398E-3</v>
      </c>
      <c r="BU58" s="28">
        <v>1.0493200000000001E-3</v>
      </c>
      <c r="BV58" s="28">
        <v>1.0493200000000001E-3</v>
      </c>
      <c r="BW58" s="28">
        <v>1.57398E-3</v>
      </c>
      <c r="BX58" s="28">
        <v>5.2466000000000004E-4</v>
      </c>
      <c r="BY58" s="28">
        <v>5.2466000000000004E-4</v>
      </c>
      <c r="BZ58" s="28">
        <v>0</v>
      </c>
      <c r="CA58" s="56">
        <v>2.0986400000000001E-3</v>
      </c>
      <c r="CB58" s="28">
        <v>1.0493200000000001E-3</v>
      </c>
      <c r="CC58" s="28">
        <v>5.2466000000000004E-4</v>
      </c>
      <c r="CD58" s="28">
        <v>5.2466000000000004E-4</v>
      </c>
      <c r="CE58" s="28">
        <v>5.2466000000000004E-4</v>
      </c>
      <c r="CF58" s="28">
        <v>5.2466000000000004E-4</v>
      </c>
      <c r="CG58" s="56">
        <v>2.0986400000000001E-3</v>
      </c>
      <c r="CH58" s="28">
        <v>1.0493200000000001E-3</v>
      </c>
      <c r="CI58" s="28">
        <v>1.0493200000000001E-3</v>
      </c>
      <c r="CJ58" s="28">
        <v>0</v>
      </c>
      <c r="CK58" s="28">
        <v>1.0493200000000001E-3</v>
      </c>
      <c r="CL58" s="28">
        <v>1.0493200000000001E-3</v>
      </c>
      <c r="CM58" s="28">
        <v>5.2466000000000004E-4</v>
      </c>
      <c r="CN58" s="28">
        <v>0</v>
      </c>
      <c r="CO58" s="28">
        <v>1.0493200000000001E-3</v>
      </c>
      <c r="CP58" s="56">
        <v>2.0986400000000001E-3</v>
      </c>
      <c r="CQ58" s="28">
        <v>1.57398E-3</v>
      </c>
      <c r="CR58" s="28">
        <v>1.57398E-3</v>
      </c>
      <c r="CS58" s="28">
        <v>1.57398E-3</v>
      </c>
      <c r="CT58" s="28">
        <v>5.2466000000000004E-4</v>
      </c>
      <c r="CU58" s="28">
        <v>5.2466000000000004E-4</v>
      </c>
      <c r="CV58" s="28">
        <v>1.0493200000000001E-3</v>
      </c>
      <c r="CW58" s="28">
        <v>1.0493200000000001E-3</v>
      </c>
      <c r="CX58" s="56">
        <v>2.6232899999999999E-3</v>
      </c>
      <c r="CY58" s="28">
        <v>1.0493200000000001E-3</v>
      </c>
      <c r="CZ58" s="28">
        <v>0</v>
      </c>
      <c r="DA58" s="28">
        <v>1.0493200000000001E-3</v>
      </c>
      <c r="DB58" s="28">
        <v>5.2466000000000004E-4</v>
      </c>
      <c r="DC58" s="28">
        <v>0</v>
      </c>
      <c r="DD58" s="28">
        <v>5.2466000000000004E-4</v>
      </c>
      <c r="DE58" s="56">
        <v>2.6232899999999999E-3</v>
      </c>
      <c r="DF58" s="28">
        <v>5.2466000000000004E-4</v>
      </c>
      <c r="DG58" s="28">
        <v>1.0493200000000001E-3</v>
      </c>
      <c r="DH58" s="56">
        <v>2.0986400000000001E-3</v>
      </c>
      <c r="DI58" s="28">
        <v>0</v>
      </c>
      <c r="DJ58" s="28">
        <v>1.0493200000000001E-3</v>
      </c>
      <c r="DK58" s="28">
        <v>5.2466000000000004E-4</v>
      </c>
      <c r="DL58" s="28">
        <v>0</v>
      </c>
    </row>
    <row r="59" spans="1:116">
      <c r="A59" s="50" t="s">
        <v>1461</v>
      </c>
      <c r="B59" s="50" t="s">
        <v>2527</v>
      </c>
      <c r="C59" s="50">
        <v>92</v>
      </c>
      <c r="D59" s="50" t="s">
        <v>2528</v>
      </c>
      <c r="E59" s="50" t="s">
        <v>2529</v>
      </c>
      <c r="F59" s="50" t="s">
        <v>1421</v>
      </c>
      <c r="G59" s="50" t="s">
        <v>826</v>
      </c>
      <c r="H59" s="50">
        <v>199</v>
      </c>
      <c r="I59" s="51">
        <v>1.0235999999999999E-3</v>
      </c>
      <c r="J59" s="50">
        <v>0</v>
      </c>
      <c r="K59" s="50">
        <v>17</v>
      </c>
      <c r="L59" s="51">
        <v>5.7712486883525708E-3</v>
      </c>
      <c r="M59" s="28">
        <v>8.4179000000000003E-4</v>
      </c>
      <c r="N59" s="28">
        <v>1.6835800000000001E-3</v>
      </c>
      <c r="O59" s="28">
        <v>5.2466000000000004E-4</v>
      </c>
      <c r="P59" s="56">
        <v>3.1479500000000001E-3</v>
      </c>
      <c r="Q59" s="28">
        <v>0</v>
      </c>
      <c r="R59" s="28">
        <v>1.0493200000000001E-3</v>
      </c>
      <c r="S59" s="28">
        <v>0</v>
      </c>
      <c r="T59" s="28">
        <v>5.2466000000000004E-4</v>
      </c>
      <c r="U59" s="28">
        <v>5.2466000000000004E-4</v>
      </c>
      <c r="V59" s="28">
        <v>0</v>
      </c>
      <c r="W59" s="28">
        <v>1.0493200000000001E-3</v>
      </c>
      <c r="X59" s="56">
        <v>3.6726100000000002E-3</v>
      </c>
      <c r="Y59" s="28">
        <v>1.57398E-3</v>
      </c>
      <c r="Z59" s="28">
        <v>5.2466000000000004E-4</v>
      </c>
      <c r="AA59" s="56">
        <v>3.1479500000000001E-3</v>
      </c>
      <c r="AB59" s="28">
        <v>1.0493200000000001E-3</v>
      </c>
      <c r="AC59" s="56">
        <v>3.1479500000000001E-3</v>
      </c>
      <c r="AD59" s="28">
        <v>1.57398E-3</v>
      </c>
      <c r="AE59" s="28">
        <v>1.0493200000000001E-3</v>
      </c>
      <c r="AF59" s="56">
        <v>5.7712500000000003E-3</v>
      </c>
      <c r="AG59" s="28">
        <v>0</v>
      </c>
      <c r="AH59" s="56">
        <v>3.1479500000000001E-3</v>
      </c>
      <c r="AI59" s="28">
        <v>5.2466000000000004E-4</v>
      </c>
      <c r="AJ59" s="28">
        <v>5.2466000000000004E-4</v>
      </c>
      <c r="AK59" s="28">
        <v>5.2466000000000004E-4</v>
      </c>
      <c r="AL59" s="28">
        <v>0</v>
      </c>
      <c r="AM59" s="56">
        <v>3.1479500000000001E-3</v>
      </c>
      <c r="AN59" s="28">
        <v>1.0493200000000001E-3</v>
      </c>
      <c r="AO59" s="28">
        <v>5.2466000000000004E-4</v>
      </c>
      <c r="AP59" s="28">
        <v>0</v>
      </c>
      <c r="AQ59" s="28">
        <v>1.57398E-3</v>
      </c>
      <c r="AR59" s="28">
        <v>1.0493200000000001E-3</v>
      </c>
      <c r="AS59" s="28">
        <v>1.57398E-3</v>
      </c>
      <c r="AT59" s="28">
        <v>1.57398E-3</v>
      </c>
      <c r="AU59" s="56">
        <v>2.0986400000000001E-3</v>
      </c>
      <c r="AV59" s="28">
        <v>5.2466000000000004E-4</v>
      </c>
      <c r="AW59" s="28">
        <v>1.0493200000000001E-3</v>
      </c>
      <c r="AX59" s="28">
        <v>5.2466000000000004E-4</v>
      </c>
      <c r="AY59" s="28">
        <v>1.0493200000000001E-3</v>
      </c>
      <c r="AZ59" s="28">
        <v>0</v>
      </c>
      <c r="BA59" s="56">
        <v>2.6232899999999999E-3</v>
      </c>
      <c r="BB59" s="28">
        <v>0</v>
      </c>
      <c r="BC59" s="28">
        <v>5.2466000000000004E-4</v>
      </c>
      <c r="BD59" s="28">
        <v>0</v>
      </c>
      <c r="BE59" s="28">
        <v>5.2466000000000004E-4</v>
      </c>
      <c r="BF59" s="56">
        <v>2.0986400000000001E-3</v>
      </c>
      <c r="BG59" s="28">
        <v>5.2466000000000004E-4</v>
      </c>
      <c r="BH59" s="28">
        <v>5.2466000000000004E-4</v>
      </c>
      <c r="BI59" s="28">
        <v>5.2466000000000004E-4</v>
      </c>
      <c r="BJ59" s="28">
        <v>5.2466000000000004E-4</v>
      </c>
      <c r="BK59" s="28">
        <v>0</v>
      </c>
      <c r="BL59" s="28">
        <v>5.2466000000000004E-4</v>
      </c>
      <c r="BM59" s="28">
        <v>0</v>
      </c>
      <c r="BN59" s="28">
        <v>1.57398E-3</v>
      </c>
      <c r="BO59" s="28">
        <v>1.0493200000000001E-3</v>
      </c>
      <c r="BP59" s="56">
        <v>3.1479500000000001E-3</v>
      </c>
      <c r="BQ59" s="28">
        <v>0</v>
      </c>
      <c r="BR59" s="56">
        <v>2.6232899999999999E-3</v>
      </c>
      <c r="BS59" s="28">
        <v>1.57398E-3</v>
      </c>
      <c r="BT59" s="56">
        <v>2.6232899999999999E-3</v>
      </c>
      <c r="BU59" s="28">
        <v>0</v>
      </c>
      <c r="BV59" s="56">
        <v>2.6232899999999999E-3</v>
      </c>
      <c r="BW59" s="28">
        <v>1.0493200000000001E-3</v>
      </c>
      <c r="BX59" s="28">
        <v>5.2466000000000004E-4</v>
      </c>
      <c r="BY59" s="28">
        <v>5.2466000000000004E-4</v>
      </c>
      <c r="BZ59" s="28">
        <v>0</v>
      </c>
      <c r="CA59" s="28">
        <v>5.2466000000000004E-4</v>
      </c>
      <c r="CB59" s="28">
        <v>1.57398E-3</v>
      </c>
      <c r="CC59" s="28">
        <v>0</v>
      </c>
      <c r="CD59" s="28">
        <v>0</v>
      </c>
      <c r="CE59" s="28">
        <v>1.57398E-3</v>
      </c>
      <c r="CF59" s="28">
        <v>1.0493200000000001E-3</v>
      </c>
      <c r="CG59" s="28">
        <v>1.0493200000000001E-3</v>
      </c>
      <c r="CH59" s="28">
        <v>5.2466000000000004E-4</v>
      </c>
      <c r="CI59" s="28">
        <v>0</v>
      </c>
      <c r="CJ59" s="28">
        <v>1.0493200000000001E-3</v>
      </c>
      <c r="CK59" s="28">
        <v>5.2466000000000004E-4</v>
      </c>
      <c r="CL59" s="56">
        <v>2.0986400000000001E-3</v>
      </c>
      <c r="CM59" s="28">
        <v>5.2466000000000004E-4</v>
      </c>
      <c r="CN59" s="28">
        <v>1.0493200000000001E-3</v>
      </c>
      <c r="CO59" s="28">
        <v>1.0493200000000001E-3</v>
      </c>
      <c r="CP59" s="28">
        <v>0</v>
      </c>
      <c r="CQ59" s="28">
        <v>5.2466000000000004E-4</v>
      </c>
      <c r="CR59" s="28">
        <v>5.2466000000000004E-4</v>
      </c>
      <c r="CS59" s="28">
        <v>5.2466000000000004E-4</v>
      </c>
      <c r="CT59" s="28">
        <v>5.2466000000000004E-4</v>
      </c>
      <c r="CU59" s="28">
        <v>1.57398E-3</v>
      </c>
      <c r="CV59" s="28">
        <v>5.2466000000000004E-4</v>
      </c>
      <c r="CW59" s="56">
        <v>2.6232899999999999E-3</v>
      </c>
      <c r="CX59" s="28">
        <v>0</v>
      </c>
      <c r="CY59" s="56">
        <v>2.0986400000000001E-3</v>
      </c>
      <c r="CZ59" s="28">
        <v>5.2466000000000004E-4</v>
      </c>
      <c r="DA59" s="28">
        <v>0</v>
      </c>
      <c r="DB59" s="28">
        <v>0</v>
      </c>
      <c r="DC59" s="28">
        <v>5.2466000000000004E-4</v>
      </c>
      <c r="DD59" s="28">
        <v>0</v>
      </c>
      <c r="DE59" s="28">
        <v>1.0493200000000001E-3</v>
      </c>
      <c r="DF59" s="28">
        <v>1.0493200000000001E-3</v>
      </c>
      <c r="DG59" s="28">
        <v>1.0493200000000001E-3</v>
      </c>
      <c r="DH59" s="28">
        <v>5.2466000000000004E-4</v>
      </c>
      <c r="DI59" s="28">
        <v>1.57398E-3</v>
      </c>
      <c r="DJ59" s="28">
        <v>5.2466000000000004E-4</v>
      </c>
      <c r="DK59" s="28">
        <v>1.0493200000000001E-3</v>
      </c>
      <c r="DL59" s="28">
        <v>5.2466000000000004E-4</v>
      </c>
    </row>
    <row r="60" spans="1:116">
      <c r="A60" s="50" t="s">
        <v>1464</v>
      </c>
      <c r="B60" s="50" t="s">
        <v>2530</v>
      </c>
      <c r="C60" s="50">
        <v>86</v>
      </c>
      <c r="D60" s="50" t="s">
        <v>2531</v>
      </c>
      <c r="E60" s="50" t="s">
        <v>2513</v>
      </c>
      <c r="F60" s="50" t="s">
        <v>1420</v>
      </c>
      <c r="G60" s="50" t="s">
        <v>826</v>
      </c>
      <c r="H60" s="50">
        <v>194</v>
      </c>
      <c r="I60" s="51">
        <v>9.9788000000000003E-4</v>
      </c>
      <c r="J60" s="50">
        <v>0</v>
      </c>
      <c r="K60" s="50">
        <v>6</v>
      </c>
      <c r="L60" s="51">
        <v>2.6232948583420779E-3</v>
      </c>
      <c r="M60" s="28">
        <v>1.08679E-3</v>
      </c>
      <c r="N60" s="28">
        <v>2.17358E-3</v>
      </c>
      <c r="O60" s="28">
        <v>0</v>
      </c>
      <c r="P60" s="56">
        <v>2.6232899999999999E-3</v>
      </c>
      <c r="Q60" s="28">
        <v>2.0986400000000001E-3</v>
      </c>
      <c r="R60" s="28">
        <v>0</v>
      </c>
      <c r="S60" s="28">
        <v>5.2466000000000004E-4</v>
      </c>
      <c r="T60" s="28">
        <v>1.57398E-3</v>
      </c>
      <c r="U60" s="28">
        <v>0</v>
      </c>
      <c r="V60" s="28">
        <v>1.0493200000000001E-3</v>
      </c>
      <c r="W60" s="28">
        <v>5.2466000000000004E-4</v>
      </c>
      <c r="X60" s="28">
        <v>2.0986400000000001E-3</v>
      </c>
      <c r="Y60" s="28">
        <v>1.0493200000000001E-3</v>
      </c>
      <c r="Z60" s="28">
        <v>1.0493200000000001E-3</v>
      </c>
      <c r="AA60" s="28">
        <v>1.57398E-3</v>
      </c>
      <c r="AB60" s="56">
        <v>2.6232899999999999E-3</v>
      </c>
      <c r="AC60" s="28">
        <v>5.2466000000000004E-4</v>
      </c>
      <c r="AD60" s="28">
        <v>5.2466000000000004E-4</v>
      </c>
      <c r="AE60" s="28">
        <v>5.2466000000000004E-4</v>
      </c>
      <c r="AF60" s="28">
        <v>1.57398E-3</v>
      </c>
      <c r="AG60" s="28">
        <v>1.0493200000000001E-3</v>
      </c>
      <c r="AH60" s="28">
        <v>1.0493200000000001E-3</v>
      </c>
      <c r="AI60" s="28">
        <v>5.2466000000000004E-4</v>
      </c>
      <c r="AJ60" s="28">
        <v>2.0986400000000001E-3</v>
      </c>
      <c r="AK60" s="28">
        <v>5.2466000000000004E-4</v>
      </c>
      <c r="AL60" s="28">
        <v>5.2466000000000004E-4</v>
      </c>
      <c r="AM60" s="28">
        <v>1.57398E-3</v>
      </c>
      <c r="AN60" s="28">
        <v>5.2466000000000004E-4</v>
      </c>
      <c r="AO60" s="28">
        <v>1.0493200000000001E-3</v>
      </c>
      <c r="AP60" s="28">
        <v>5.2466000000000004E-4</v>
      </c>
      <c r="AQ60" s="28">
        <v>2.0986400000000001E-3</v>
      </c>
      <c r="AR60" s="28">
        <v>1.0493200000000001E-3</v>
      </c>
      <c r="AS60" s="28">
        <v>1.0493200000000001E-3</v>
      </c>
      <c r="AT60" s="56">
        <v>2.6232899999999999E-3</v>
      </c>
      <c r="AU60" s="28">
        <v>1.0493200000000001E-3</v>
      </c>
      <c r="AV60" s="28">
        <v>5.2466000000000004E-4</v>
      </c>
      <c r="AW60" s="28">
        <v>1.57398E-3</v>
      </c>
      <c r="AX60" s="28">
        <v>5.2466000000000004E-4</v>
      </c>
      <c r="AY60" s="28">
        <v>1.57398E-3</v>
      </c>
      <c r="AZ60" s="28">
        <v>5.2466000000000004E-4</v>
      </c>
      <c r="BA60" s="28">
        <v>5.2466000000000004E-4</v>
      </c>
      <c r="BB60" s="28">
        <v>1.0493200000000001E-3</v>
      </c>
      <c r="BC60" s="28">
        <v>1.0493200000000001E-3</v>
      </c>
      <c r="BD60" s="28">
        <v>0</v>
      </c>
      <c r="BE60" s="28">
        <v>0</v>
      </c>
      <c r="BF60" s="28">
        <v>1.57398E-3</v>
      </c>
      <c r="BG60" s="28">
        <v>5.2466000000000004E-4</v>
      </c>
      <c r="BH60" s="28">
        <v>2.0986400000000001E-3</v>
      </c>
      <c r="BI60" s="28">
        <v>5.2466000000000004E-4</v>
      </c>
      <c r="BJ60" s="28">
        <v>5.2466000000000004E-4</v>
      </c>
      <c r="BK60" s="28">
        <v>0</v>
      </c>
      <c r="BL60" s="28">
        <v>1.0493200000000001E-3</v>
      </c>
      <c r="BM60" s="28">
        <v>1.57398E-3</v>
      </c>
      <c r="BN60" s="28">
        <v>0</v>
      </c>
      <c r="BO60" s="56">
        <v>2.6232899999999999E-3</v>
      </c>
      <c r="BP60" s="28">
        <v>0</v>
      </c>
      <c r="BQ60" s="28">
        <v>5.2466000000000004E-4</v>
      </c>
      <c r="BR60" s="28">
        <v>5.2466000000000004E-4</v>
      </c>
      <c r="BS60" s="28">
        <v>1.0493200000000001E-3</v>
      </c>
      <c r="BT60" s="28">
        <v>5.2466000000000004E-4</v>
      </c>
      <c r="BU60" s="28">
        <v>1.0493200000000001E-3</v>
      </c>
      <c r="BV60" s="28">
        <v>1.57398E-3</v>
      </c>
      <c r="BW60" s="28">
        <v>0</v>
      </c>
      <c r="BX60" s="56">
        <v>2.6232899999999999E-3</v>
      </c>
      <c r="BY60" s="28">
        <v>1.57398E-3</v>
      </c>
      <c r="BZ60" s="28">
        <v>5.2466000000000004E-4</v>
      </c>
      <c r="CA60" s="28">
        <v>0</v>
      </c>
      <c r="CB60" s="28">
        <v>1.57398E-3</v>
      </c>
      <c r="CC60" s="28">
        <v>1.0493200000000001E-3</v>
      </c>
      <c r="CD60" s="28">
        <v>2.0986400000000001E-3</v>
      </c>
      <c r="CE60" s="28">
        <v>5.2466000000000004E-4</v>
      </c>
      <c r="CF60" s="28">
        <v>0</v>
      </c>
      <c r="CG60" s="28">
        <v>1.57398E-3</v>
      </c>
      <c r="CH60" s="28">
        <v>1.57398E-3</v>
      </c>
      <c r="CI60" s="28">
        <v>5.2466000000000004E-4</v>
      </c>
      <c r="CJ60" s="28">
        <v>0</v>
      </c>
      <c r="CK60" s="28">
        <v>5.2466000000000004E-4</v>
      </c>
      <c r="CL60" s="28">
        <v>0</v>
      </c>
      <c r="CM60" s="28">
        <v>2.0986400000000001E-3</v>
      </c>
      <c r="CN60" s="28">
        <v>1.0493200000000001E-3</v>
      </c>
      <c r="CO60" s="28">
        <v>1.0493200000000001E-3</v>
      </c>
      <c r="CP60" s="28">
        <v>5.2466000000000004E-4</v>
      </c>
      <c r="CQ60" s="28">
        <v>2.0986400000000001E-3</v>
      </c>
      <c r="CR60" s="28">
        <v>1.0493200000000001E-3</v>
      </c>
      <c r="CS60" s="28">
        <v>2.0986400000000001E-3</v>
      </c>
      <c r="CT60" s="28">
        <v>1.57398E-3</v>
      </c>
      <c r="CU60" s="28">
        <v>2.0986400000000001E-3</v>
      </c>
      <c r="CV60" s="28">
        <v>5.2466000000000004E-4</v>
      </c>
      <c r="CW60" s="28">
        <v>1.57398E-3</v>
      </c>
      <c r="CX60" s="28">
        <v>1.0493200000000001E-3</v>
      </c>
      <c r="CY60" s="28">
        <v>5.2466000000000004E-4</v>
      </c>
      <c r="CZ60" s="28">
        <v>5.2466000000000004E-4</v>
      </c>
      <c r="DA60" s="28">
        <v>5.2466000000000004E-4</v>
      </c>
      <c r="DB60" s="28">
        <v>0</v>
      </c>
      <c r="DC60" s="56">
        <v>2.6232899999999999E-3</v>
      </c>
      <c r="DD60" s="28">
        <v>1.0493200000000001E-3</v>
      </c>
      <c r="DE60" s="28">
        <v>0</v>
      </c>
      <c r="DF60" s="28">
        <v>0</v>
      </c>
      <c r="DG60" s="28">
        <v>1.0493200000000001E-3</v>
      </c>
      <c r="DH60" s="28">
        <v>1.0493200000000001E-3</v>
      </c>
      <c r="DI60" s="28">
        <v>0</v>
      </c>
      <c r="DJ60" s="28">
        <v>5.2466000000000004E-4</v>
      </c>
      <c r="DK60" s="28">
        <v>1.0493200000000001E-3</v>
      </c>
      <c r="DL60" s="28">
        <v>1.57398E-3</v>
      </c>
    </row>
    <row r="61" spans="1:116">
      <c r="A61" s="48" t="s">
        <v>1467</v>
      </c>
      <c r="B61" s="48" t="s">
        <v>2532</v>
      </c>
      <c r="C61" s="48">
        <v>54</v>
      </c>
      <c r="D61" s="48" t="s">
        <v>2533</v>
      </c>
      <c r="E61" s="48" t="s">
        <v>2513</v>
      </c>
      <c r="F61" s="48" t="s">
        <v>1417</v>
      </c>
      <c r="G61" s="48" t="s">
        <v>825</v>
      </c>
      <c r="H61" s="48">
        <v>183</v>
      </c>
      <c r="I61" s="49">
        <v>9.4129999999999995E-4</v>
      </c>
      <c r="J61" s="48">
        <v>0</v>
      </c>
      <c r="K61" s="48">
        <v>17</v>
      </c>
      <c r="L61" s="49">
        <v>5.246589716684155E-3</v>
      </c>
      <c r="M61" s="28">
        <v>8.2821000000000001E-4</v>
      </c>
      <c r="N61" s="28">
        <v>1.65642E-3</v>
      </c>
      <c r="O61" s="28">
        <v>1.0493200000000001E-3</v>
      </c>
      <c r="P61" s="28">
        <v>1.57398E-3</v>
      </c>
      <c r="Q61" s="28">
        <v>0</v>
      </c>
      <c r="R61" s="28">
        <v>1.0493200000000001E-3</v>
      </c>
      <c r="S61" s="28">
        <v>5.2466000000000004E-4</v>
      </c>
      <c r="T61" s="28">
        <v>0</v>
      </c>
      <c r="U61" s="28">
        <v>1.0493200000000001E-3</v>
      </c>
      <c r="V61" s="28">
        <v>5.2466000000000004E-4</v>
      </c>
      <c r="W61" s="28">
        <v>0</v>
      </c>
      <c r="X61" s="28">
        <v>0</v>
      </c>
      <c r="Y61" s="56">
        <v>2.6232899999999999E-3</v>
      </c>
      <c r="Z61" s="56">
        <v>2.6232899999999999E-3</v>
      </c>
      <c r="AA61" s="28">
        <v>1.0493200000000001E-3</v>
      </c>
      <c r="AB61" s="28">
        <v>1.0493200000000001E-3</v>
      </c>
      <c r="AC61" s="28">
        <v>1.57398E-3</v>
      </c>
      <c r="AD61" s="28">
        <v>5.2466000000000004E-4</v>
      </c>
      <c r="AE61" s="28">
        <v>5.2466000000000004E-4</v>
      </c>
      <c r="AF61" s="56">
        <v>3.1479500000000001E-3</v>
      </c>
      <c r="AG61" s="28">
        <v>5.2466000000000004E-4</v>
      </c>
      <c r="AH61" s="28">
        <v>0</v>
      </c>
      <c r="AI61" s="28">
        <v>1.57398E-3</v>
      </c>
      <c r="AJ61" s="28">
        <v>5.2466000000000004E-4</v>
      </c>
      <c r="AK61" s="28">
        <v>0</v>
      </c>
      <c r="AL61" s="28">
        <v>5.2466000000000004E-4</v>
      </c>
      <c r="AM61" s="56">
        <v>2.0986400000000001E-3</v>
      </c>
      <c r="AN61" s="28">
        <v>0</v>
      </c>
      <c r="AO61" s="28">
        <v>5.2466000000000004E-4</v>
      </c>
      <c r="AP61" s="28">
        <v>1.0493200000000001E-3</v>
      </c>
      <c r="AQ61" s="28">
        <v>0</v>
      </c>
      <c r="AR61" s="28">
        <v>1.57398E-3</v>
      </c>
      <c r="AS61" s="56">
        <v>3.1479500000000001E-3</v>
      </c>
      <c r="AT61" s="28">
        <v>5.2466000000000004E-4</v>
      </c>
      <c r="AU61" s="56">
        <v>2.0986400000000001E-3</v>
      </c>
      <c r="AV61" s="28">
        <v>0</v>
      </c>
      <c r="AW61" s="28">
        <v>1.57398E-3</v>
      </c>
      <c r="AX61" s="28">
        <v>1.57398E-3</v>
      </c>
      <c r="AY61" s="28">
        <v>0</v>
      </c>
      <c r="AZ61" s="28">
        <v>1.0493200000000001E-3</v>
      </c>
      <c r="BA61" s="28">
        <v>1.57398E-3</v>
      </c>
      <c r="BB61" s="56">
        <v>5.2465899999999998E-3</v>
      </c>
      <c r="BC61" s="28">
        <v>0</v>
      </c>
      <c r="BD61" s="56">
        <v>2.0986400000000001E-3</v>
      </c>
      <c r="BE61" s="28">
        <v>1.57398E-3</v>
      </c>
      <c r="BF61" s="28">
        <v>0</v>
      </c>
      <c r="BG61" s="28">
        <v>0</v>
      </c>
      <c r="BH61" s="28">
        <v>1.0493200000000001E-3</v>
      </c>
      <c r="BI61" s="28">
        <v>0</v>
      </c>
      <c r="BJ61" s="28">
        <v>0</v>
      </c>
      <c r="BK61" s="28">
        <v>1.0493200000000001E-3</v>
      </c>
      <c r="BL61" s="28">
        <v>5.2466000000000004E-4</v>
      </c>
      <c r="BM61" s="28">
        <v>0</v>
      </c>
      <c r="BN61" s="28">
        <v>0</v>
      </c>
      <c r="BO61" s="28">
        <v>0</v>
      </c>
      <c r="BP61" s="28">
        <v>5.2466000000000004E-4</v>
      </c>
      <c r="BQ61" s="28">
        <v>5.2466000000000004E-4</v>
      </c>
      <c r="BR61" s="28">
        <v>5.2466000000000004E-4</v>
      </c>
      <c r="BS61" s="28">
        <v>1.0493200000000001E-3</v>
      </c>
      <c r="BT61" s="56">
        <v>2.0986400000000001E-3</v>
      </c>
      <c r="BU61" s="56">
        <v>5.2465899999999998E-3</v>
      </c>
      <c r="BV61" s="28">
        <v>1.57398E-3</v>
      </c>
      <c r="BW61" s="28">
        <v>5.2466000000000004E-4</v>
      </c>
      <c r="BX61" s="28">
        <v>5.2466000000000004E-4</v>
      </c>
      <c r="BY61" s="28">
        <v>1.0493200000000001E-3</v>
      </c>
      <c r="BZ61" s="28">
        <v>0</v>
      </c>
      <c r="CA61" s="28">
        <v>5.2466000000000004E-4</v>
      </c>
      <c r="CB61" s="28">
        <v>5.2466000000000004E-4</v>
      </c>
      <c r="CC61" s="28">
        <v>1.0493200000000001E-3</v>
      </c>
      <c r="CD61" s="28">
        <v>1.57398E-3</v>
      </c>
      <c r="CE61" s="56">
        <v>2.0986400000000001E-3</v>
      </c>
      <c r="CF61" s="56">
        <v>3.6726100000000002E-3</v>
      </c>
      <c r="CG61" s="28">
        <v>0</v>
      </c>
      <c r="CH61" s="28">
        <v>0</v>
      </c>
      <c r="CI61" s="56">
        <v>2.0986400000000001E-3</v>
      </c>
      <c r="CJ61" s="28">
        <v>5.2466000000000004E-4</v>
      </c>
      <c r="CK61" s="28">
        <v>0</v>
      </c>
      <c r="CL61" s="28">
        <v>5.2466000000000004E-4</v>
      </c>
      <c r="CM61" s="56">
        <v>2.0986400000000001E-3</v>
      </c>
      <c r="CN61" s="28">
        <v>1.57398E-3</v>
      </c>
      <c r="CO61" s="28">
        <v>5.2466000000000004E-4</v>
      </c>
      <c r="CP61" s="28">
        <v>0</v>
      </c>
      <c r="CQ61" s="28">
        <v>1.0493200000000001E-3</v>
      </c>
      <c r="CR61" s="28">
        <v>1.57398E-3</v>
      </c>
      <c r="CS61" s="28">
        <v>0</v>
      </c>
      <c r="CT61" s="28">
        <v>5.2466000000000004E-4</v>
      </c>
      <c r="CU61" s="56">
        <v>2.6232899999999999E-3</v>
      </c>
      <c r="CV61" s="28">
        <v>0</v>
      </c>
      <c r="CW61" s="56">
        <v>2.6232899999999999E-3</v>
      </c>
      <c r="CX61" s="28">
        <v>1.0493200000000001E-3</v>
      </c>
      <c r="CY61" s="28">
        <v>0</v>
      </c>
      <c r="CZ61" s="28">
        <v>5.2466000000000004E-4</v>
      </c>
      <c r="DA61" s="56">
        <v>2.0986400000000001E-3</v>
      </c>
      <c r="DB61" s="28">
        <v>5.2466000000000004E-4</v>
      </c>
      <c r="DC61" s="28">
        <v>0</v>
      </c>
      <c r="DD61" s="28">
        <v>0</v>
      </c>
      <c r="DE61" s="28">
        <v>5.2466000000000004E-4</v>
      </c>
      <c r="DF61" s="28">
        <v>0</v>
      </c>
      <c r="DG61" s="28">
        <v>1.57398E-3</v>
      </c>
      <c r="DH61" s="28">
        <v>0</v>
      </c>
      <c r="DI61" s="28">
        <v>5.2466000000000004E-4</v>
      </c>
      <c r="DJ61" s="28">
        <v>0</v>
      </c>
      <c r="DK61" s="28">
        <v>0</v>
      </c>
      <c r="DL61" s="28">
        <v>0</v>
      </c>
    </row>
    <row r="62" spans="1:116">
      <c r="A62" s="48" t="s">
        <v>1470</v>
      </c>
      <c r="B62" s="48" t="s">
        <v>2534</v>
      </c>
      <c r="C62" s="48">
        <v>25</v>
      </c>
      <c r="D62" s="48" t="s">
        <v>76</v>
      </c>
      <c r="E62" s="48" t="s">
        <v>2513</v>
      </c>
      <c r="F62" s="48" t="s">
        <v>1415</v>
      </c>
      <c r="G62" s="48" t="s">
        <v>825</v>
      </c>
      <c r="H62" s="48">
        <v>157</v>
      </c>
      <c r="I62" s="49">
        <v>8.0756000000000003E-4</v>
      </c>
      <c r="J62" s="48">
        <v>0</v>
      </c>
      <c r="K62" s="48">
        <v>8</v>
      </c>
      <c r="L62" s="49">
        <v>2.6232948583420779E-3</v>
      </c>
      <c r="M62" s="28">
        <v>8.3617000000000001E-4</v>
      </c>
      <c r="N62" s="28">
        <v>1.67234E-3</v>
      </c>
      <c r="O62" s="28">
        <v>5.2466000000000004E-4</v>
      </c>
      <c r="P62" s="28">
        <v>1.57398E-3</v>
      </c>
      <c r="Q62" s="28">
        <v>1.57398E-3</v>
      </c>
      <c r="R62" s="28">
        <v>5.2466000000000004E-4</v>
      </c>
      <c r="S62" s="28">
        <v>1.0493200000000001E-3</v>
      </c>
      <c r="T62" s="28">
        <v>0</v>
      </c>
      <c r="U62" s="28">
        <v>5.2466000000000004E-4</v>
      </c>
      <c r="V62" s="28">
        <v>1.57398E-3</v>
      </c>
      <c r="W62" s="28">
        <v>0</v>
      </c>
      <c r="X62" s="28">
        <v>0</v>
      </c>
      <c r="Y62" s="28">
        <v>5.2466000000000004E-4</v>
      </c>
      <c r="Z62" s="28">
        <v>5.2466000000000004E-4</v>
      </c>
      <c r="AA62" s="28">
        <v>1.0493200000000001E-3</v>
      </c>
      <c r="AB62" s="28">
        <v>1.57398E-3</v>
      </c>
      <c r="AC62" s="28">
        <v>5.2466000000000004E-4</v>
      </c>
      <c r="AD62" s="28">
        <v>0</v>
      </c>
      <c r="AE62" s="28">
        <v>1.57398E-3</v>
      </c>
      <c r="AF62" s="28">
        <v>0</v>
      </c>
      <c r="AG62" s="28">
        <v>0</v>
      </c>
      <c r="AH62" s="56">
        <v>2.0986400000000001E-3</v>
      </c>
      <c r="AI62" s="28">
        <v>0</v>
      </c>
      <c r="AJ62" s="28">
        <v>0</v>
      </c>
      <c r="AK62" s="28">
        <v>0</v>
      </c>
      <c r="AL62" s="28">
        <v>1.57398E-3</v>
      </c>
      <c r="AM62" s="28">
        <v>5.2466000000000004E-4</v>
      </c>
      <c r="AN62" s="28">
        <v>1.0493200000000001E-3</v>
      </c>
      <c r="AO62" s="28">
        <v>0</v>
      </c>
      <c r="AP62" s="28">
        <v>5.2466000000000004E-4</v>
      </c>
      <c r="AQ62" s="28">
        <v>1.0493200000000001E-3</v>
      </c>
      <c r="AR62" s="28">
        <v>0</v>
      </c>
      <c r="AS62" s="56">
        <v>2.0986400000000001E-3</v>
      </c>
      <c r="AT62" s="28">
        <v>0</v>
      </c>
      <c r="AU62" s="28">
        <v>5.2466000000000004E-4</v>
      </c>
      <c r="AV62" s="28">
        <v>5.2466000000000004E-4</v>
      </c>
      <c r="AW62" s="56">
        <v>2.6232899999999999E-3</v>
      </c>
      <c r="AX62" s="28">
        <v>0</v>
      </c>
      <c r="AY62" s="28">
        <v>5.2466000000000004E-4</v>
      </c>
      <c r="AZ62" s="28">
        <v>5.2466000000000004E-4</v>
      </c>
      <c r="BA62" s="28">
        <v>5.2466000000000004E-4</v>
      </c>
      <c r="BB62" s="28">
        <v>1.0493200000000001E-3</v>
      </c>
      <c r="BC62" s="56">
        <v>2.0986400000000001E-3</v>
      </c>
      <c r="BD62" s="28">
        <v>1.57398E-3</v>
      </c>
      <c r="BE62" s="28">
        <v>5.2466000000000004E-4</v>
      </c>
      <c r="BF62" s="28">
        <v>5.2466000000000004E-4</v>
      </c>
      <c r="BG62" s="28">
        <v>5.2466000000000004E-4</v>
      </c>
      <c r="BH62" s="28">
        <v>0</v>
      </c>
      <c r="BI62" s="28">
        <v>5.2466000000000004E-4</v>
      </c>
      <c r="BJ62" s="28">
        <v>1.57398E-3</v>
      </c>
      <c r="BK62" s="28">
        <v>1.0493200000000001E-3</v>
      </c>
      <c r="BL62" s="28">
        <v>0</v>
      </c>
      <c r="BM62" s="28">
        <v>1.0493200000000001E-3</v>
      </c>
      <c r="BN62" s="28">
        <v>0</v>
      </c>
      <c r="BO62" s="28">
        <v>5.2466000000000004E-4</v>
      </c>
      <c r="BP62" s="28">
        <v>0</v>
      </c>
      <c r="BQ62" s="28">
        <v>1.0493200000000001E-3</v>
      </c>
      <c r="BR62" s="28">
        <v>0</v>
      </c>
      <c r="BS62" s="28">
        <v>0</v>
      </c>
      <c r="BT62" s="28">
        <v>0</v>
      </c>
      <c r="BU62" s="28">
        <v>0</v>
      </c>
      <c r="BV62" s="28">
        <v>1.0493200000000001E-3</v>
      </c>
      <c r="BW62" s="28">
        <v>5.2466000000000004E-4</v>
      </c>
      <c r="BX62" s="28">
        <v>1.0493200000000001E-3</v>
      </c>
      <c r="BY62" s="28">
        <v>1.57398E-3</v>
      </c>
      <c r="BZ62" s="28">
        <v>5.2466000000000004E-4</v>
      </c>
      <c r="CA62" s="28">
        <v>5.2466000000000004E-4</v>
      </c>
      <c r="CB62" s="28">
        <v>5.2466000000000004E-4</v>
      </c>
      <c r="CC62" s="28">
        <v>1.57398E-3</v>
      </c>
      <c r="CD62" s="28">
        <v>1.0493200000000001E-3</v>
      </c>
      <c r="CE62" s="28">
        <v>1.57398E-3</v>
      </c>
      <c r="CF62" s="28">
        <v>5.2466000000000004E-4</v>
      </c>
      <c r="CG62" s="28">
        <v>1.0493200000000001E-3</v>
      </c>
      <c r="CH62" s="28">
        <v>0</v>
      </c>
      <c r="CI62" s="56">
        <v>2.6232899999999999E-3</v>
      </c>
      <c r="CJ62" s="56">
        <v>2.0986400000000001E-3</v>
      </c>
      <c r="CK62" s="28">
        <v>5.2466000000000004E-4</v>
      </c>
      <c r="CL62" s="28">
        <v>1.0493200000000001E-3</v>
      </c>
      <c r="CM62" s="28">
        <v>0</v>
      </c>
      <c r="CN62" s="28">
        <v>1.0493200000000001E-3</v>
      </c>
      <c r="CO62" s="28">
        <v>5.2466000000000004E-4</v>
      </c>
      <c r="CP62" s="28">
        <v>1.0493200000000001E-3</v>
      </c>
      <c r="CQ62" s="56">
        <v>2.0986400000000001E-3</v>
      </c>
      <c r="CR62" s="28">
        <v>0</v>
      </c>
      <c r="CS62" s="28">
        <v>1.57398E-3</v>
      </c>
      <c r="CT62" s="28">
        <v>1.0493200000000001E-3</v>
      </c>
      <c r="CU62" s="28">
        <v>0</v>
      </c>
      <c r="CV62" s="28">
        <v>1.0493200000000001E-3</v>
      </c>
      <c r="CW62" s="28">
        <v>1.0493200000000001E-3</v>
      </c>
      <c r="CX62" s="28">
        <v>1.57398E-3</v>
      </c>
      <c r="CY62" s="28">
        <v>1.0493200000000001E-3</v>
      </c>
      <c r="CZ62" s="56">
        <v>2.0986400000000001E-3</v>
      </c>
      <c r="DA62" s="28">
        <v>1.0493200000000001E-3</v>
      </c>
      <c r="DB62" s="28">
        <v>5.2466000000000004E-4</v>
      </c>
      <c r="DC62" s="28">
        <v>1.57398E-3</v>
      </c>
      <c r="DD62" s="28">
        <v>1.0493200000000001E-3</v>
      </c>
      <c r="DE62" s="28">
        <v>1.0493200000000001E-3</v>
      </c>
      <c r="DF62" s="28">
        <v>5.2466000000000004E-4</v>
      </c>
      <c r="DG62" s="28">
        <v>1.0493200000000001E-3</v>
      </c>
      <c r="DH62" s="28">
        <v>0</v>
      </c>
      <c r="DI62" s="28">
        <v>5.2466000000000004E-4</v>
      </c>
      <c r="DJ62" s="28">
        <v>1.57398E-3</v>
      </c>
      <c r="DK62" s="28">
        <v>5.2466000000000004E-4</v>
      </c>
      <c r="DL62" s="28">
        <v>1.57398E-3</v>
      </c>
    </row>
    <row r="63" spans="1:116">
      <c r="A63" s="50" t="s">
        <v>1473</v>
      </c>
      <c r="B63" s="50" t="s">
        <v>2535</v>
      </c>
      <c r="C63" s="50">
        <v>91</v>
      </c>
      <c r="D63" s="50" t="s">
        <v>2536</v>
      </c>
      <c r="E63" s="50" t="s">
        <v>2513</v>
      </c>
      <c r="F63" s="50" t="s">
        <v>1420</v>
      </c>
      <c r="G63" s="50" t="s">
        <v>826</v>
      </c>
      <c r="H63" s="50">
        <v>149</v>
      </c>
      <c r="I63" s="51">
        <v>7.6641000000000003E-4</v>
      </c>
      <c r="J63" s="50">
        <v>0</v>
      </c>
      <c r="K63" s="50">
        <v>21</v>
      </c>
      <c r="L63" s="51">
        <v>3.1479538300104928E-3</v>
      </c>
      <c r="M63" s="28">
        <v>6.9141999999999999E-4</v>
      </c>
      <c r="N63" s="28">
        <v>1.38284E-3</v>
      </c>
      <c r="O63" s="28">
        <v>5.2466000000000004E-4</v>
      </c>
      <c r="P63" s="56">
        <v>3.1479500000000001E-3</v>
      </c>
      <c r="Q63" s="28">
        <v>1.0493200000000001E-3</v>
      </c>
      <c r="R63" s="56">
        <v>1.57398E-3</v>
      </c>
      <c r="S63" s="28">
        <v>5.2466000000000004E-4</v>
      </c>
      <c r="T63" s="28">
        <v>1.0493200000000001E-3</v>
      </c>
      <c r="U63" s="28">
        <v>5.2466000000000004E-4</v>
      </c>
      <c r="V63" s="56">
        <v>1.57398E-3</v>
      </c>
      <c r="W63" s="56">
        <v>1.57398E-3</v>
      </c>
      <c r="X63" s="28">
        <v>5.2466000000000004E-4</v>
      </c>
      <c r="Y63" s="28">
        <v>5.2466000000000004E-4</v>
      </c>
      <c r="Z63" s="28">
        <v>1.0493200000000001E-3</v>
      </c>
      <c r="AA63" s="28">
        <v>1.0493200000000001E-3</v>
      </c>
      <c r="AB63" s="28">
        <v>1.0493200000000001E-3</v>
      </c>
      <c r="AC63" s="28">
        <v>1.0493200000000001E-3</v>
      </c>
      <c r="AD63" s="28">
        <v>1.0493200000000001E-3</v>
      </c>
      <c r="AE63" s="56">
        <v>2.0986400000000001E-3</v>
      </c>
      <c r="AF63" s="28">
        <v>5.2466000000000004E-4</v>
      </c>
      <c r="AG63" s="28">
        <v>0</v>
      </c>
      <c r="AH63" s="28">
        <v>0</v>
      </c>
      <c r="AI63" s="28">
        <v>5.2466000000000004E-4</v>
      </c>
      <c r="AJ63" s="56">
        <v>1.57398E-3</v>
      </c>
      <c r="AK63" s="28">
        <v>0</v>
      </c>
      <c r="AL63" s="28">
        <v>0</v>
      </c>
      <c r="AM63" s="28">
        <v>0</v>
      </c>
      <c r="AN63" s="28">
        <v>5.2466000000000004E-4</v>
      </c>
      <c r="AO63" s="56">
        <v>1.57398E-3</v>
      </c>
      <c r="AP63" s="28">
        <v>1.0493200000000001E-3</v>
      </c>
      <c r="AQ63" s="28">
        <v>0</v>
      </c>
      <c r="AR63" s="28">
        <v>1.0493200000000001E-3</v>
      </c>
      <c r="AS63" s="56">
        <v>1.57398E-3</v>
      </c>
      <c r="AT63" s="56">
        <v>1.57398E-3</v>
      </c>
      <c r="AU63" s="56">
        <v>1.57398E-3</v>
      </c>
      <c r="AV63" s="56">
        <v>1.57398E-3</v>
      </c>
      <c r="AW63" s="28">
        <v>1.0493200000000001E-3</v>
      </c>
      <c r="AX63" s="28">
        <v>5.2466000000000004E-4</v>
      </c>
      <c r="AY63" s="56">
        <v>1.57398E-3</v>
      </c>
      <c r="AZ63" s="28">
        <v>0</v>
      </c>
      <c r="BA63" s="28">
        <v>0</v>
      </c>
      <c r="BB63" s="28">
        <v>5.2466000000000004E-4</v>
      </c>
      <c r="BC63" s="28">
        <v>5.2466000000000004E-4</v>
      </c>
      <c r="BD63" s="56">
        <v>2.0986400000000001E-3</v>
      </c>
      <c r="BE63" s="28">
        <v>1.0493200000000001E-3</v>
      </c>
      <c r="BF63" s="56">
        <v>1.57398E-3</v>
      </c>
      <c r="BG63" s="28">
        <v>1.0493200000000001E-3</v>
      </c>
      <c r="BH63" s="28">
        <v>1.0493200000000001E-3</v>
      </c>
      <c r="BI63" s="28">
        <v>5.2466000000000004E-4</v>
      </c>
      <c r="BJ63" s="28">
        <v>0</v>
      </c>
      <c r="BK63" s="56">
        <v>1.57398E-3</v>
      </c>
      <c r="BL63" s="28">
        <v>5.2466000000000004E-4</v>
      </c>
      <c r="BM63" s="28">
        <v>1.0493200000000001E-3</v>
      </c>
      <c r="BN63" s="28">
        <v>0</v>
      </c>
      <c r="BO63" s="28">
        <v>0</v>
      </c>
      <c r="BP63" s="28">
        <v>0</v>
      </c>
      <c r="BQ63" s="28">
        <v>5.2466000000000004E-4</v>
      </c>
      <c r="BR63" s="28">
        <v>1.0493200000000001E-3</v>
      </c>
      <c r="BS63" s="28">
        <v>5.2466000000000004E-4</v>
      </c>
      <c r="BT63" s="28">
        <v>5.2466000000000004E-4</v>
      </c>
      <c r="BU63" s="28">
        <v>1.0493200000000001E-3</v>
      </c>
      <c r="BV63" s="28">
        <v>5.2466000000000004E-4</v>
      </c>
      <c r="BW63" s="28">
        <v>5.2466000000000004E-4</v>
      </c>
      <c r="BX63" s="28">
        <v>0</v>
      </c>
      <c r="BY63" s="56">
        <v>2.0986400000000001E-3</v>
      </c>
      <c r="BZ63" s="28">
        <v>0</v>
      </c>
      <c r="CA63" s="28">
        <v>0</v>
      </c>
      <c r="CB63" s="28">
        <v>1.0493200000000001E-3</v>
      </c>
      <c r="CC63" s="28">
        <v>5.2466000000000004E-4</v>
      </c>
      <c r="CD63" s="28">
        <v>0</v>
      </c>
      <c r="CE63" s="28">
        <v>5.2466000000000004E-4</v>
      </c>
      <c r="CF63" s="28">
        <v>0</v>
      </c>
      <c r="CG63" s="28">
        <v>1.0493200000000001E-3</v>
      </c>
      <c r="CH63" s="28">
        <v>5.2466000000000004E-4</v>
      </c>
      <c r="CI63" s="56">
        <v>1.57398E-3</v>
      </c>
      <c r="CJ63" s="28">
        <v>5.2466000000000004E-4</v>
      </c>
      <c r="CK63" s="56">
        <v>2.0986400000000001E-3</v>
      </c>
      <c r="CL63" s="28">
        <v>5.2466000000000004E-4</v>
      </c>
      <c r="CM63" s="28">
        <v>5.2466000000000004E-4</v>
      </c>
      <c r="CN63" s="28">
        <v>1.0493200000000001E-3</v>
      </c>
      <c r="CO63" s="56">
        <v>1.57398E-3</v>
      </c>
      <c r="CP63" s="28">
        <v>0</v>
      </c>
      <c r="CQ63" s="56">
        <v>2.0986400000000001E-3</v>
      </c>
      <c r="CR63" s="28">
        <v>0</v>
      </c>
      <c r="CS63" s="28">
        <v>0</v>
      </c>
      <c r="CT63" s="28">
        <v>1.0493200000000001E-3</v>
      </c>
      <c r="CU63" s="28">
        <v>1.0493200000000001E-3</v>
      </c>
      <c r="CV63" s="28">
        <v>0</v>
      </c>
      <c r="CW63" s="28">
        <v>5.2466000000000004E-4</v>
      </c>
      <c r="CX63" s="28">
        <v>5.2466000000000004E-4</v>
      </c>
      <c r="CY63" s="28">
        <v>1.0493200000000001E-3</v>
      </c>
      <c r="CZ63" s="28">
        <v>5.2466000000000004E-4</v>
      </c>
      <c r="DA63" s="28">
        <v>1.0493200000000001E-3</v>
      </c>
      <c r="DB63" s="28">
        <v>0</v>
      </c>
      <c r="DC63" s="28">
        <v>5.2466000000000004E-4</v>
      </c>
      <c r="DD63" s="28">
        <v>0</v>
      </c>
      <c r="DE63" s="28">
        <v>1.0493200000000001E-3</v>
      </c>
      <c r="DF63" s="28">
        <v>0</v>
      </c>
      <c r="DG63" s="28">
        <v>0</v>
      </c>
      <c r="DH63" s="28">
        <v>0</v>
      </c>
      <c r="DI63" s="28">
        <v>5.2466000000000004E-4</v>
      </c>
      <c r="DJ63" s="56">
        <v>1.57398E-3</v>
      </c>
      <c r="DK63" s="28">
        <v>0</v>
      </c>
      <c r="DL63" s="28">
        <v>5.2466000000000004E-4</v>
      </c>
    </row>
    <row r="64" spans="1:116">
      <c r="A64" s="48" t="s">
        <v>1476</v>
      </c>
      <c r="B64" s="48" t="s">
        <v>2537</v>
      </c>
      <c r="C64" s="48">
        <v>46</v>
      </c>
      <c r="D64" s="48" t="s">
        <v>2538</v>
      </c>
      <c r="E64" s="48" t="s">
        <v>2513</v>
      </c>
      <c r="F64" s="48" t="s">
        <v>1417</v>
      </c>
      <c r="G64" s="48" t="s">
        <v>825</v>
      </c>
      <c r="H64" s="48">
        <v>132</v>
      </c>
      <c r="I64" s="49">
        <v>6.7896999999999999E-4</v>
      </c>
      <c r="J64" s="48">
        <v>0</v>
      </c>
      <c r="K64" s="48">
        <v>15</v>
      </c>
      <c r="L64" s="49">
        <v>2.6232948583420779E-3</v>
      </c>
      <c r="M64" s="28">
        <v>7.5747E-4</v>
      </c>
      <c r="N64" s="28">
        <v>1.51494E-3</v>
      </c>
      <c r="O64" s="28">
        <v>0</v>
      </c>
      <c r="P64" s="28">
        <v>1.0493200000000001E-3</v>
      </c>
      <c r="Q64" s="28">
        <v>0</v>
      </c>
      <c r="R64" s="28">
        <v>1.0493200000000001E-3</v>
      </c>
      <c r="S64" s="28">
        <v>0</v>
      </c>
      <c r="T64" s="28">
        <v>0</v>
      </c>
      <c r="U64" s="28">
        <v>0</v>
      </c>
      <c r="V64" s="28">
        <v>0</v>
      </c>
      <c r="W64" s="28">
        <v>5.2466000000000004E-4</v>
      </c>
      <c r="X64" s="56">
        <v>1.57398E-3</v>
      </c>
      <c r="Y64" s="28">
        <v>5.2466000000000004E-4</v>
      </c>
      <c r="Z64" s="56">
        <v>1.57398E-3</v>
      </c>
      <c r="AA64" s="28">
        <v>5.2466000000000004E-4</v>
      </c>
      <c r="AB64" s="28">
        <v>5.2466000000000004E-4</v>
      </c>
      <c r="AC64" s="28">
        <v>0</v>
      </c>
      <c r="AD64" s="28">
        <v>1.0493200000000001E-3</v>
      </c>
      <c r="AE64" s="28">
        <v>1.0493200000000001E-3</v>
      </c>
      <c r="AF64" s="28">
        <v>0</v>
      </c>
      <c r="AG64" s="28">
        <v>1.0493200000000001E-3</v>
      </c>
      <c r="AH64" s="28">
        <v>1.0493200000000001E-3</v>
      </c>
      <c r="AI64" s="28">
        <v>0</v>
      </c>
      <c r="AJ64" s="28">
        <v>1.0493200000000001E-3</v>
      </c>
      <c r="AK64" s="56">
        <v>1.57398E-3</v>
      </c>
      <c r="AL64" s="28">
        <v>0</v>
      </c>
      <c r="AM64" s="56">
        <v>1.57398E-3</v>
      </c>
      <c r="AN64" s="28">
        <v>5.2466000000000004E-4</v>
      </c>
      <c r="AO64" s="56">
        <v>1.57398E-3</v>
      </c>
      <c r="AP64" s="28">
        <v>0</v>
      </c>
      <c r="AQ64" s="28">
        <v>0</v>
      </c>
      <c r="AR64" s="56">
        <v>2.0986400000000001E-3</v>
      </c>
      <c r="AS64" s="56">
        <v>2.0986400000000001E-3</v>
      </c>
      <c r="AT64" s="28">
        <v>5.2466000000000004E-4</v>
      </c>
      <c r="AU64" s="28">
        <v>5.2466000000000004E-4</v>
      </c>
      <c r="AV64" s="28">
        <v>5.2466000000000004E-4</v>
      </c>
      <c r="AW64" s="28">
        <v>1.0493200000000001E-3</v>
      </c>
      <c r="AX64" s="56">
        <v>1.57398E-3</v>
      </c>
      <c r="AY64" s="28">
        <v>0</v>
      </c>
      <c r="AZ64" s="28">
        <v>5.2466000000000004E-4</v>
      </c>
      <c r="BA64" s="28">
        <v>5.2466000000000004E-4</v>
      </c>
      <c r="BB64" s="56">
        <v>1.57398E-3</v>
      </c>
      <c r="BC64" s="28">
        <v>1.0493200000000001E-3</v>
      </c>
      <c r="BD64" s="28">
        <v>5.2466000000000004E-4</v>
      </c>
      <c r="BE64" s="56">
        <v>1.57398E-3</v>
      </c>
      <c r="BF64" s="28">
        <v>5.2466000000000004E-4</v>
      </c>
      <c r="BG64" s="28">
        <v>5.2466000000000004E-4</v>
      </c>
      <c r="BH64" s="28">
        <v>5.2466000000000004E-4</v>
      </c>
      <c r="BI64" s="28">
        <v>1.0493200000000001E-3</v>
      </c>
      <c r="BJ64" s="28">
        <v>0</v>
      </c>
      <c r="BK64" s="28">
        <v>0</v>
      </c>
      <c r="BL64" s="28">
        <v>5.2466000000000004E-4</v>
      </c>
      <c r="BM64" s="28">
        <v>0</v>
      </c>
      <c r="BN64" s="28">
        <v>0</v>
      </c>
      <c r="BO64" s="28">
        <v>5.2466000000000004E-4</v>
      </c>
      <c r="BP64" s="28">
        <v>5.2466000000000004E-4</v>
      </c>
      <c r="BQ64" s="28">
        <v>1.0493200000000001E-3</v>
      </c>
      <c r="BR64" s="28">
        <v>5.2466000000000004E-4</v>
      </c>
      <c r="BS64" s="28">
        <v>5.2466000000000004E-4</v>
      </c>
      <c r="BT64" s="28">
        <v>5.2466000000000004E-4</v>
      </c>
      <c r="BU64" s="28">
        <v>5.2466000000000004E-4</v>
      </c>
      <c r="BV64" s="28">
        <v>1.0493200000000001E-3</v>
      </c>
      <c r="BW64" s="28">
        <v>1.0493200000000001E-3</v>
      </c>
      <c r="BX64" s="28">
        <v>5.2466000000000004E-4</v>
      </c>
      <c r="BY64" s="28">
        <v>0</v>
      </c>
      <c r="BZ64" s="28">
        <v>1.0493200000000001E-3</v>
      </c>
      <c r="CA64" s="28">
        <v>5.2466000000000004E-4</v>
      </c>
      <c r="CB64" s="28">
        <v>5.2466000000000004E-4</v>
      </c>
      <c r="CC64" s="28">
        <v>1.0493200000000001E-3</v>
      </c>
      <c r="CD64" s="28">
        <v>5.2466000000000004E-4</v>
      </c>
      <c r="CE64" s="28">
        <v>5.2466000000000004E-4</v>
      </c>
      <c r="CF64" s="56">
        <v>2.0986400000000001E-3</v>
      </c>
      <c r="CG64" s="28">
        <v>0</v>
      </c>
      <c r="CH64" s="28">
        <v>1.0493200000000001E-3</v>
      </c>
      <c r="CI64" s="28">
        <v>5.2466000000000004E-4</v>
      </c>
      <c r="CJ64" s="28">
        <v>1.0493200000000001E-3</v>
      </c>
      <c r="CK64" s="28">
        <v>5.2466000000000004E-4</v>
      </c>
      <c r="CL64" s="28">
        <v>5.2466000000000004E-4</v>
      </c>
      <c r="CM64" s="28">
        <v>0</v>
      </c>
      <c r="CN64" s="56">
        <v>1.57398E-3</v>
      </c>
      <c r="CO64" s="28">
        <v>0</v>
      </c>
      <c r="CP64" s="28">
        <v>1.0493200000000001E-3</v>
      </c>
      <c r="CQ64" s="28">
        <v>1.0493200000000001E-3</v>
      </c>
      <c r="CR64" s="28">
        <v>5.2466000000000004E-4</v>
      </c>
      <c r="CS64" s="56">
        <v>1.57398E-3</v>
      </c>
      <c r="CT64" s="56">
        <v>1.57398E-3</v>
      </c>
      <c r="CU64" s="28">
        <v>5.2466000000000004E-4</v>
      </c>
      <c r="CV64" s="28">
        <v>5.2466000000000004E-4</v>
      </c>
      <c r="CW64" s="28">
        <v>5.2466000000000004E-4</v>
      </c>
      <c r="CX64" s="28">
        <v>1.0493200000000001E-3</v>
      </c>
      <c r="CY64" s="28">
        <v>5.2466000000000004E-4</v>
      </c>
      <c r="CZ64" s="28">
        <v>0</v>
      </c>
      <c r="DA64" s="28">
        <v>0</v>
      </c>
      <c r="DB64" s="28">
        <v>0</v>
      </c>
      <c r="DC64" s="28">
        <v>5.2466000000000004E-4</v>
      </c>
      <c r="DD64" s="28">
        <v>5.2466000000000004E-4</v>
      </c>
      <c r="DE64" s="28">
        <v>1.0493200000000001E-3</v>
      </c>
      <c r="DF64" s="28">
        <v>5.2466000000000004E-4</v>
      </c>
      <c r="DG64" s="56">
        <v>2.6232899999999999E-3</v>
      </c>
      <c r="DH64" s="28">
        <v>5.2466000000000004E-4</v>
      </c>
      <c r="DI64" s="28">
        <v>0</v>
      </c>
      <c r="DJ64" s="28">
        <v>0</v>
      </c>
      <c r="DK64" s="28">
        <v>5.2466000000000004E-4</v>
      </c>
      <c r="DL64" s="28">
        <v>5.2466000000000004E-4</v>
      </c>
    </row>
    <row r="65" spans="1:116">
      <c r="A65" s="39" t="s">
        <v>1478</v>
      </c>
      <c r="B65" s="39" t="s">
        <v>2539</v>
      </c>
      <c r="C65" s="39">
        <v>254</v>
      </c>
      <c r="D65" s="39" t="s">
        <v>1575</v>
      </c>
      <c r="E65" s="39" t="s">
        <v>2511</v>
      </c>
      <c r="F65" s="39" t="s">
        <v>1412</v>
      </c>
      <c r="G65" s="39" t="s">
        <v>519</v>
      </c>
      <c r="H65" s="39">
        <v>111</v>
      </c>
      <c r="I65" s="40">
        <v>5.7094999999999997E-4</v>
      </c>
      <c r="J65" s="39">
        <v>0</v>
      </c>
      <c r="K65" s="39">
        <v>15</v>
      </c>
      <c r="L65" s="40">
        <v>2.6232948583420779E-3</v>
      </c>
      <c r="M65" s="28">
        <v>7.8511E-4</v>
      </c>
      <c r="N65" s="28">
        <v>1.57022E-3</v>
      </c>
      <c r="O65" s="28">
        <v>5.2466000000000004E-4</v>
      </c>
      <c r="P65" s="28">
        <v>5.2466000000000004E-4</v>
      </c>
      <c r="Q65" s="28">
        <v>0</v>
      </c>
      <c r="R65" s="28">
        <v>0</v>
      </c>
      <c r="S65" s="28">
        <v>5.2466000000000004E-4</v>
      </c>
      <c r="T65" s="28">
        <v>5.2466000000000004E-4</v>
      </c>
      <c r="U65" s="28">
        <v>5.2466000000000004E-4</v>
      </c>
      <c r="V65" s="28">
        <v>0</v>
      </c>
      <c r="W65" s="28">
        <v>5.2466000000000004E-4</v>
      </c>
      <c r="X65" s="28">
        <v>5.2466000000000004E-4</v>
      </c>
      <c r="Y65" s="28">
        <v>0</v>
      </c>
      <c r="Z65" s="28">
        <v>5.2466000000000004E-4</v>
      </c>
      <c r="AA65" s="28">
        <v>1.0493200000000001E-3</v>
      </c>
      <c r="AB65" s="28">
        <v>5.2466000000000004E-4</v>
      </c>
      <c r="AC65" s="28">
        <v>0</v>
      </c>
      <c r="AD65" s="28">
        <v>0</v>
      </c>
      <c r="AE65" s="28">
        <v>0</v>
      </c>
      <c r="AF65" s="28">
        <v>0</v>
      </c>
      <c r="AG65" s="28">
        <v>5.2466000000000004E-4</v>
      </c>
      <c r="AH65" s="28">
        <v>0</v>
      </c>
      <c r="AI65" s="56">
        <v>2.6232899999999999E-3</v>
      </c>
      <c r="AJ65" s="28">
        <v>0</v>
      </c>
      <c r="AK65" s="28">
        <v>0</v>
      </c>
      <c r="AL65" s="56">
        <v>1.57398E-3</v>
      </c>
      <c r="AM65" s="28">
        <v>5.2466000000000004E-4</v>
      </c>
      <c r="AN65" s="28">
        <v>0</v>
      </c>
      <c r="AO65" s="28">
        <v>1.0493200000000001E-3</v>
      </c>
      <c r="AP65" s="28">
        <v>5.2466000000000004E-4</v>
      </c>
      <c r="AQ65" s="28">
        <v>0</v>
      </c>
      <c r="AR65" s="28">
        <v>5.2466000000000004E-4</v>
      </c>
      <c r="AS65" s="28">
        <v>0</v>
      </c>
      <c r="AT65" s="28">
        <v>0</v>
      </c>
      <c r="AU65" s="56">
        <v>1.57398E-3</v>
      </c>
      <c r="AV65" s="28">
        <v>0</v>
      </c>
      <c r="AW65" s="28">
        <v>1.0493200000000001E-3</v>
      </c>
      <c r="AX65" s="28">
        <v>1.0493200000000001E-3</v>
      </c>
      <c r="AY65" s="56">
        <v>2.6232899999999999E-3</v>
      </c>
      <c r="AZ65" s="28">
        <v>1.0493200000000001E-3</v>
      </c>
      <c r="BA65" s="28">
        <v>0</v>
      </c>
      <c r="BB65" s="28">
        <v>5.2466000000000004E-4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1.0493200000000001E-3</v>
      </c>
      <c r="BI65" s="56">
        <v>1.57398E-3</v>
      </c>
      <c r="BJ65" s="28">
        <v>5.2466000000000004E-4</v>
      </c>
      <c r="BK65" s="28">
        <v>5.2466000000000004E-4</v>
      </c>
      <c r="BL65" s="28">
        <v>1.0493200000000001E-3</v>
      </c>
      <c r="BM65" s="56">
        <v>1.57398E-3</v>
      </c>
      <c r="BN65" s="28">
        <v>0</v>
      </c>
      <c r="BO65" s="28">
        <v>5.2466000000000004E-4</v>
      </c>
      <c r="BP65" s="28">
        <v>0</v>
      </c>
      <c r="BQ65" s="28">
        <v>0</v>
      </c>
      <c r="BR65" s="28">
        <v>0</v>
      </c>
      <c r="BS65" s="28">
        <v>5.2466000000000004E-4</v>
      </c>
      <c r="BT65" s="28">
        <v>5.2466000000000004E-4</v>
      </c>
      <c r="BU65" s="28">
        <v>0</v>
      </c>
      <c r="BV65" s="28">
        <v>5.2466000000000004E-4</v>
      </c>
      <c r="BW65" s="28">
        <v>0</v>
      </c>
      <c r="BX65" s="28">
        <v>5.2466000000000004E-4</v>
      </c>
      <c r="BY65" s="56">
        <v>2.0986400000000001E-3</v>
      </c>
      <c r="BZ65" s="28">
        <v>5.2466000000000004E-4</v>
      </c>
      <c r="CA65" s="28">
        <v>0</v>
      </c>
      <c r="CB65" s="28">
        <v>0</v>
      </c>
      <c r="CC65" s="28">
        <v>5.2466000000000004E-4</v>
      </c>
      <c r="CD65" s="28">
        <v>0</v>
      </c>
      <c r="CE65" s="28">
        <v>5.2466000000000004E-4</v>
      </c>
      <c r="CF65" s="56">
        <v>1.57398E-3</v>
      </c>
      <c r="CG65" s="56">
        <v>1.57398E-3</v>
      </c>
      <c r="CH65" s="28">
        <v>1.0493200000000001E-3</v>
      </c>
      <c r="CI65" s="28">
        <v>5.2466000000000004E-4</v>
      </c>
      <c r="CJ65" s="28">
        <v>5.2466000000000004E-4</v>
      </c>
      <c r="CK65" s="28">
        <v>5.2466000000000004E-4</v>
      </c>
      <c r="CL65" s="56">
        <v>1.57398E-3</v>
      </c>
      <c r="CM65" s="28">
        <v>1.0493200000000001E-3</v>
      </c>
      <c r="CN65" s="28">
        <v>5.2466000000000004E-4</v>
      </c>
      <c r="CO65" s="28">
        <v>5.2466000000000004E-4</v>
      </c>
      <c r="CP65" s="28">
        <v>0</v>
      </c>
      <c r="CQ65" s="56">
        <v>2.0986400000000001E-3</v>
      </c>
      <c r="CR65" s="28">
        <v>1.0493200000000001E-3</v>
      </c>
      <c r="CS65" s="28">
        <v>0</v>
      </c>
      <c r="CT65" s="56">
        <v>1.57398E-3</v>
      </c>
      <c r="CU65" s="56">
        <v>1.57398E-3</v>
      </c>
      <c r="CV65" s="28">
        <v>0</v>
      </c>
      <c r="CW65" s="28">
        <v>5.2466000000000004E-4</v>
      </c>
      <c r="CX65" s="28">
        <v>0</v>
      </c>
      <c r="CY65" s="56">
        <v>2.0986400000000001E-3</v>
      </c>
      <c r="CZ65" s="28">
        <v>5.2466000000000004E-4</v>
      </c>
      <c r="DA65" s="28">
        <v>5.2466000000000004E-4</v>
      </c>
      <c r="DB65" s="28">
        <v>5.2466000000000004E-4</v>
      </c>
      <c r="DC65" s="28">
        <v>5.2466000000000004E-4</v>
      </c>
      <c r="DD65" s="28">
        <v>5.2466000000000004E-4</v>
      </c>
      <c r="DE65" s="28">
        <v>0</v>
      </c>
      <c r="DF65" s="28">
        <v>0</v>
      </c>
      <c r="DG65" s="28">
        <v>5.2466000000000004E-4</v>
      </c>
      <c r="DH65" s="28">
        <v>1.0493200000000001E-3</v>
      </c>
      <c r="DI65" s="28">
        <v>0</v>
      </c>
      <c r="DJ65" s="28">
        <v>0</v>
      </c>
      <c r="DK65" s="28">
        <v>5.2466000000000004E-4</v>
      </c>
      <c r="DL65" s="56">
        <v>1.57398E-3</v>
      </c>
    </row>
    <row r="66" spans="1:116">
      <c r="A66" s="48" t="s">
        <v>1481</v>
      </c>
      <c r="B66" s="48" t="s">
        <v>2540</v>
      </c>
      <c r="C66" s="48">
        <v>70</v>
      </c>
      <c r="D66" s="48" t="s">
        <v>2541</v>
      </c>
      <c r="E66" s="48" t="s">
        <v>2542</v>
      </c>
      <c r="F66" s="48" t="s">
        <v>1419</v>
      </c>
      <c r="G66" s="48" t="s">
        <v>825</v>
      </c>
      <c r="H66" s="48">
        <v>105</v>
      </c>
      <c r="I66" s="49">
        <v>5.4009000000000001E-4</v>
      </c>
      <c r="J66" s="48">
        <v>0</v>
      </c>
      <c r="K66" s="48">
        <v>10</v>
      </c>
      <c r="L66" s="49">
        <v>3.672612801678909E-3</v>
      </c>
      <c r="M66" s="28">
        <v>5.2559000000000004E-4</v>
      </c>
      <c r="N66" s="28">
        <v>1.0511800000000001E-3</v>
      </c>
      <c r="O66" s="28">
        <v>0</v>
      </c>
      <c r="P66" s="56">
        <v>1.57398E-3</v>
      </c>
      <c r="Q66" s="28">
        <v>0</v>
      </c>
      <c r="R66" s="28">
        <v>1.0493200000000001E-3</v>
      </c>
      <c r="S66" s="28">
        <v>5.2466000000000004E-4</v>
      </c>
      <c r="T66" s="28">
        <v>5.2466000000000004E-4</v>
      </c>
      <c r="U66" s="28">
        <v>0</v>
      </c>
      <c r="V66" s="28">
        <v>5.2466000000000004E-4</v>
      </c>
      <c r="W66" s="28">
        <v>1.0493200000000001E-3</v>
      </c>
      <c r="X66" s="28">
        <v>5.2466000000000004E-4</v>
      </c>
      <c r="Y66" s="28">
        <v>1.0493200000000001E-3</v>
      </c>
      <c r="Z66" s="28">
        <v>5.2466000000000004E-4</v>
      </c>
      <c r="AA66" s="56">
        <v>1.57398E-3</v>
      </c>
      <c r="AB66" s="28">
        <v>0</v>
      </c>
      <c r="AC66" s="28">
        <v>5.2466000000000004E-4</v>
      </c>
      <c r="AD66" s="28">
        <v>5.2466000000000004E-4</v>
      </c>
      <c r="AE66" s="28">
        <v>0</v>
      </c>
      <c r="AF66" s="56">
        <v>1.57398E-3</v>
      </c>
      <c r="AG66" s="28">
        <v>5.2466000000000004E-4</v>
      </c>
      <c r="AH66" s="28">
        <v>0</v>
      </c>
      <c r="AI66" s="28">
        <v>5.2466000000000004E-4</v>
      </c>
      <c r="AJ66" s="28">
        <v>0</v>
      </c>
      <c r="AK66" s="56">
        <v>1.57398E-3</v>
      </c>
      <c r="AL66" s="56">
        <v>1.57398E-3</v>
      </c>
      <c r="AM66" s="28">
        <v>0</v>
      </c>
      <c r="AN66" s="28">
        <v>0</v>
      </c>
      <c r="AO66" s="28">
        <v>0</v>
      </c>
      <c r="AP66" s="28">
        <v>5.2466000000000004E-4</v>
      </c>
      <c r="AQ66" s="28">
        <v>5.2466000000000004E-4</v>
      </c>
      <c r="AR66" s="28">
        <v>5.2466000000000004E-4</v>
      </c>
      <c r="AS66" s="28">
        <v>1.0493200000000001E-3</v>
      </c>
      <c r="AT66" s="28">
        <v>0</v>
      </c>
      <c r="AU66" s="28">
        <v>1.0493200000000001E-3</v>
      </c>
      <c r="AV66" s="28">
        <v>5.2466000000000004E-4</v>
      </c>
      <c r="AW66" s="28">
        <v>1.0493200000000001E-3</v>
      </c>
      <c r="AX66" s="28">
        <v>0</v>
      </c>
      <c r="AY66" s="28">
        <v>0</v>
      </c>
      <c r="AZ66" s="28">
        <v>0</v>
      </c>
      <c r="BA66" s="28">
        <v>5.2466000000000004E-4</v>
      </c>
      <c r="BB66" s="28">
        <v>1.0493200000000001E-3</v>
      </c>
      <c r="BC66" s="56">
        <v>2.0986400000000001E-3</v>
      </c>
      <c r="BD66" s="28">
        <v>0</v>
      </c>
      <c r="BE66" s="28">
        <v>5.2466000000000004E-4</v>
      </c>
      <c r="BF66" s="28">
        <v>0</v>
      </c>
      <c r="BG66" s="28">
        <v>0</v>
      </c>
      <c r="BH66" s="28">
        <v>1.0493200000000001E-3</v>
      </c>
      <c r="BI66" s="28">
        <v>0</v>
      </c>
      <c r="BJ66" s="28">
        <v>5.2466000000000004E-4</v>
      </c>
      <c r="BK66" s="28">
        <v>0</v>
      </c>
      <c r="BL66" s="28">
        <v>5.2466000000000004E-4</v>
      </c>
      <c r="BM66" s="28">
        <v>1.0493200000000001E-3</v>
      </c>
      <c r="BN66" s="28">
        <v>5.2466000000000004E-4</v>
      </c>
      <c r="BO66" s="28">
        <v>0</v>
      </c>
      <c r="BP66" s="28">
        <v>5.2466000000000004E-4</v>
      </c>
      <c r="BQ66" s="28">
        <v>0</v>
      </c>
      <c r="BR66" s="28">
        <v>5.2466000000000004E-4</v>
      </c>
      <c r="BS66" s="28">
        <v>0</v>
      </c>
      <c r="BT66" s="28">
        <v>5.2466000000000004E-4</v>
      </c>
      <c r="BU66" s="28">
        <v>0</v>
      </c>
      <c r="BV66" s="28">
        <v>0</v>
      </c>
      <c r="BW66" s="28">
        <v>0</v>
      </c>
      <c r="BX66" s="28">
        <v>0</v>
      </c>
      <c r="BY66" s="28">
        <v>5.2466000000000004E-4</v>
      </c>
      <c r="BZ66" s="28">
        <v>0</v>
      </c>
      <c r="CA66" s="28">
        <v>0</v>
      </c>
      <c r="CB66" s="28">
        <v>0</v>
      </c>
      <c r="CC66" s="28">
        <v>5.2466000000000004E-4</v>
      </c>
      <c r="CD66" s="28">
        <v>1.0493200000000001E-3</v>
      </c>
      <c r="CE66" s="28">
        <v>5.2466000000000004E-4</v>
      </c>
      <c r="CF66" s="28">
        <v>0</v>
      </c>
      <c r="CG66" s="28">
        <v>5.2466000000000004E-4</v>
      </c>
      <c r="CH66" s="28">
        <v>5.2466000000000004E-4</v>
      </c>
      <c r="CI66" s="28">
        <v>5.2466000000000004E-4</v>
      </c>
      <c r="CJ66" s="28">
        <v>0</v>
      </c>
      <c r="CK66" s="28">
        <v>5.2466000000000004E-4</v>
      </c>
      <c r="CL66" s="28">
        <v>0</v>
      </c>
      <c r="CM66" s="28">
        <v>0</v>
      </c>
      <c r="CN66" s="28">
        <v>0</v>
      </c>
      <c r="CO66" s="28">
        <v>0</v>
      </c>
      <c r="CP66" s="28">
        <v>1.0493200000000001E-3</v>
      </c>
      <c r="CQ66" s="28">
        <v>1.0493200000000001E-3</v>
      </c>
      <c r="CR66" s="28">
        <v>0</v>
      </c>
      <c r="CS66" s="28">
        <v>5.2466000000000004E-4</v>
      </c>
      <c r="CT66" s="28">
        <v>5.2466000000000004E-4</v>
      </c>
      <c r="CU66" s="28">
        <v>0</v>
      </c>
      <c r="CV66" s="28">
        <v>1.0493200000000001E-3</v>
      </c>
      <c r="CW66" s="28">
        <v>0</v>
      </c>
      <c r="CX66" s="28">
        <v>1.0493200000000001E-3</v>
      </c>
      <c r="CY66" s="28">
        <v>5.2466000000000004E-4</v>
      </c>
      <c r="CZ66" s="56">
        <v>3.6726100000000002E-3</v>
      </c>
      <c r="DA66" s="28">
        <v>0</v>
      </c>
      <c r="DB66" s="28">
        <v>5.2466000000000004E-4</v>
      </c>
      <c r="DC66" s="28">
        <v>0</v>
      </c>
      <c r="DD66" s="28">
        <v>5.2466000000000004E-4</v>
      </c>
      <c r="DE66" s="28">
        <v>1.0493200000000001E-3</v>
      </c>
      <c r="DF66" s="28">
        <v>5.2466000000000004E-4</v>
      </c>
      <c r="DG66" s="28">
        <v>1.0493200000000001E-3</v>
      </c>
      <c r="DH66" s="56">
        <v>2.0986400000000001E-3</v>
      </c>
      <c r="DI66" s="56">
        <v>1.57398E-3</v>
      </c>
      <c r="DJ66" s="56">
        <v>2.0986400000000001E-3</v>
      </c>
      <c r="DK66" s="28">
        <v>1.0493200000000001E-3</v>
      </c>
      <c r="DL66" s="28">
        <v>0</v>
      </c>
    </row>
    <row r="67" spans="1:116">
      <c r="A67" s="48" t="s">
        <v>1484</v>
      </c>
      <c r="B67" s="48" t="s">
        <v>2543</v>
      </c>
      <c r="C67" s="48">
        <v>65</v>
      </c>
      <c r="D67" s="48" t="s">
        <v>2544</v>
      </c>
      <c r="E67" s="48" t="s">
        <v>2542</v>
      </c>
      <c r="F67" s="48" t="s">
        <v>1419</v>
      </c>
      <c r="G67" s="48" t="s">
        <v>825</v>
      </c>
      <c r="H67" s="48">
        <v>103</v>
      </c>
      <c r="I67" s="49">
        <v>5.2979999999999998E-4</v>
      </c>
      <c r="J67" s="48">
        <v>0</v>
      </c>
      <c r="K67" s="48">
        <v>20</v>
      </c>
      <c r="L67" s="49">
        <v>5.7712486883525708E-3</v>
      </c>
      <c r="M67" s="28">
        <v>2.8107000000000002E-4</v>
      </c>
      <c r="N67" s="28">
        <v>5.6214000000000004E-4</v>
      </c>
      <c r="O67" s="28">
        <v>0</v>
      </c>
      <c r="P67" s="56">
        <v>1.57398E-3</v>
      </c>
      <c r="Q67" s="28">
        <v>5.2466000000000004E-4</v>
      </c>
      <c r="R67" s="28">
        <v>0</v>
      </c>
      <c r="S67" s="28">
        <v>0</v>
      </c>
      <c r="T67" s="28">
        <v>0</v>
      </c>
      <c r="U67" s="28">
        <v>5.2466000000000004E-4</v>
      </c>
      <c r="V67" s="28">
        <v>5.2466000000000004E-4</v>
      </c>
      <c r="W67" s="28">
        <v>5.2466000000000004E-4</v>
      </c>
      <c r="X67" s="28">
        <v>0</v>
      </c>
      <c r="Y67" s="28">
        <v>5.2466000000000004E-4</v>
      </c>
      <c r="Z67" s="28">
        <v>5.2466000000000004E-4</v>
      </c>
      <c r="AA67" s="28">
        <v>5.2466000000000004E-4</v>
      </c>
      <c r="AB67" s="56">
        <v>1.0493200000000001E-3</v>
      </c>
      <c r="AC67" s="56">
        <v>2.6232899999999999E-3</v>
      </c>
      <c r="AD67" s="28">
        <v>0</v>
      </c>
      <c r="AE67" s="56">
        <v>1.0493200000000001E-3</v>
      </c>
      <c r="AF67" s="56">
        <v>5.7712500000000003E-3</v>
      </c>
      <c r="AG67" s="28">
        <v>5.2466000000000004E-4</v>
      </c>
      <c r="AH67" s="28">
        <v>0</v>
      </c>
      <c r="AI67" s="28">
        <v>0</v>
      </c>
      <c r="AJ67" s="28">
        <v>0</v>
      </c>
      <c r="AK67" s="56">
        <v>2.6232899999999999E-3</v>
      </c>
      <c r="AL67" s="28">
        <v>0</v>
      </c>
      <c r="AM67" s="56">
        <v>3.1479500000000001E-3</v>
      </c>
      <c r="AN67" s="28">
        <v>0</v>
      </c>
      <c r="AO67" s="28">
        <v>0</v>
      </c>
      <c r="AP67" s="28">
        <v>0</v>
      </c>
      <c r="AQ67" s="56">
        <v>1.57398E-3</v>
      </c>
      <c r="AR67" s="56">
        <v>2.0986400000000001E-3</v>
      </c>
      <c r="AS67" s="28">
        <v>5.2466000000000004E-4</v>
      </c>
      <c r="AT67" s="56">
        <v>1.57398E-3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5.2466000000000004E-4</v>
      </c>
      <c r="BF67" s="28">
        <v>0</v>
      </c>
      <c r="BG67" s="28">
        <v>5.2466000000000004E-4</v>
      </c>
      <c r="BH67" s="28">
        <v>0</v>
      </c>
      <c r="BI67" s="28">
        <v>0</v>
      </c>
      <c r="BJ67" s="28">
        <v>0</v>
      </c>
      <c r="BK67" s="28">
        <v>0</v>
      </c>
      <c r="BL67" s="56">
        <v>1.0493200000000001E-3</v>
      </c>
      <c r="BM67" s="28">
        <v>5.2466000000000004E-4</v>
      </c>
      <c r="BN67" s="28">
        <v>0</v>
      </c>
      <c r="BO67" s="56">
        <v>1.57398E-3</v>
      </c>
      <c r="BP67" s="28">
        <v>5.2466000000000004E-4</v>
      </c>
      <c r="BQ67" s="28">
        <v>0</v>
      </c>
      <c r="BR67" s="28">
        <v>0</v>
      </c>
      <c r="BS67" s="28">
        <v>5.2466000000000004E-4</v>
      </c>
      <c r="BT67" s="56">
        <v>2.0986400000000001E-3</v>
      </c>
      <c r="BU67" s="28">
        <v>5.2466000000000004E-4</v>
      </c>
      <c r="BV67" s="56">
        <v>2.0986400000000001E-3</v>
      </c>
      <c r="BW67" s="28">
        <v>0</v>
      </c>
      <c r="BX67" s="28">
        <v>0</v>
      </c>
      <c r="BY67" s="56">
        <v>1.0493200000000001E-3</v>
      </c>
      <c r="BZ67" s="28">
        <v>5.2466000000000004E-4</v>
      </c>
      <c r="CA67" s="56">
        <v>1.57398E-3</v>
      </c>
      <c r="CB67" s="28">
        <v>0</v>
      </c>
      <c r="CC67" s="28">
        <v>0</v>
      </c>
      <c r="CD67" s="28">
        <v>0</v>
      </c>
      <c r="CE67" s="28">
        <v>0</v>
      </c>
      <c r="CF67" s="56">
        <v>1.57398E-3</v>
      </c>
      <c r="CG67" s="28">
        <v>5.2466000000000004E-4</v>
      </c>
      <c r="CH67" s="28">
        <v>5.2466000000000004E-4</v>
      </c>
      <c r="CI67" s="28">
        <v>5.2466000000000004E-4</v>
      </c>
      <c r="CJ67" s="56">
        <v>1.0493200000000001E-3</v>
      </c>
      <c r="CK67" s="28">
        <v>0</v>
      </c>
      <c r="CL67" s="28">
        <v>5.2466000000000004E-4</v>
      </c>
      <c r="CM67" s="28">
        <v>0</v>
      </c>
      <c r="CN67" s="28">
        <v>5.2466000000000004E-4</v>
      </c>
      <c r="CO67" s="28">
        <v>5.2466000000000004E-4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5.2466000000000004E-4</v>
      </c>
      <c r="CW67" s="56">
        <v>1.0493200000000001E-3</v>
      </c>
      <c r="CX67" s="28">
        <v>0</v>
      </c>
      <c r="CY67" s="56">
        <v>2.0986400000000001E-3</v>
      </c>
      <c r="CZ67" s="28">
        <v>5.2466000000000004E-4</v>
      </c>
      <c r="DA67" s="28">
        <v>5.2466000000000004E-4</v>
      </c>
      <c r="DB67" s="28">
        <v>0</v>
      </c>
      <c r="DC67" s="28">
        <v>0</v>
      </c>
      <c r="DD67" s="28">
        <v>0</v>
      </c>
      <c r="DE67" s="28">
        <v>5.2466000000000004E-4</v>
      </c>
      <c r="DF67" s="28">
        <v>0</v>
      </c>
      <c r="DG67" s="28">
        <v>0</v>
      </c>
      <c r="DH67" s="28">
        <v>5.2466000000000004E-4</v>
      </c>
      <c r="DI67" s="28">
        <v>5.2466000000000004E-4</v>
      </c>
      <c r="DJ67" s="28">
        <v>5.2466000000000004E-4</v>
      </c>
      <c r="DK67" s="28">
        <v>5.2466000000000004E-4</v>
      </c>
      <c r="DL67" s="28">
        <v>0</v>
      </c>
    </row>
    <row r="68" spans="1:116">
      <c r="A68" s="48" t="s">
        <v>1487</v>
      </c>
      <c r="B68" s="48" t="s">
        <v>2545</v>
      </c>
      <c r="C68" s="48">
        <v>347</v>
      </c>
      <c r="D68" s="48" t="s">
        <v>2546</v>
      </c>
      <c r="E68" s="48" t="s">
        <v>2542</v>
      </c>
      <c r="F68" s="48" t="s">
        <v>1419</v>
      </c>
      <c r="G68" s="48" t="s">
        <v>825</v>
      </c>
      <c r="H68" s="48">
        <v>96</v>
      </c>
      <c r="I68" s="49">
        <v>4.9379999999999997E-4</v>
      </c>
      <c r="J68" s="48">
        <v>0</v>
      </c>
      <c r="K68" s="48">
        <v>23</v>
      </c>
      <c r="L68" s="49">
        <v>3.1479538300104928E-3</v>
      </c>
      <c r="M68" s="28">
        <v>4.2862999999999999E-4</v>
      </c>
      <c r="N68" s="28">
        <v>8.5725999999999999E-4</v>
      </c>
      <c r="O68" s="28">
        <v>5.2466000000000004E-4</v>
      </c>
      <c r="P68" s="28">
        <v>0</v>
      </c>
      <c r="Q68" s="28">
        <v>0</v>
      </c>
      <c r="R68" s="28">
        <v>5.2466000000000004E-4</v>
      </c>
      <c r="S68" s="28">
        <v>0</v>
      </c>
      <c r="T68" s="28">
        <v>0</v>
      </c>
      <c r="U68" s="28">
        <v>5.2466000000000004E-4</v>
      </c>
      <c r="V68" s="28">
        <v>0</v>
      </c>
      <c r="W68" s="28">
        <v>0</v>
      </c>
      <c r="X68" s="28">
        <v>0</v>
      </c>
      <c r="Y68" s="28">
        <v>0</v>
      </c>
      <c r="Z68" s="56">
        <v>1.0493200000000001E-3</v>
      </c>
      <c r="AA68" s="56">
        <v>1.57398E-3</v>
      </c>
      <c r="AB68" s="28">
        <v>0</v>
      </c>
      <c r="AC68" s="28">
        <v>5.2466000000000004E-4</v>
      </c>
      <c r="AD68" s="56">
        <v>1.0493200000000001E-3</v>
      </c>
      <c r="AE68" s="28">
        <v>5.2466000000000004E-4</v>
      </c>
      <c r="AF68" s="28">
        <v>5.2466000000000004E-4</v>
      </c>
      <c r="AG68" s="28">
        <v>0</v>
      </c>
      <c r="AH68" s="28">
        <v>5.2466000000000004E-4</v>
      </c>
      <c r="AI68" s="28">
        <v>5.2466000000000004E-4</v>
      </c>
      <c r="AJ68" s="28">
        <v>0</v>
      </c>
      <c r="AK68" s="28">
        <v>5.2466000000000004E-4</v>
      </c>
      <c r="AL68" s="56">
        <v>1.57398E-3</v>
      </c>
      <c r="AM68" s="28">
        <v>5.2466000000000004E-4</v>
      </c>
      <c r="AN68" s="28">
        <v>0</v>
      </c>
      <c r="AO68" s="28">
        <v>0</v>
      </c>
      <c r="AP68" s="28">
        <v>0</v>
      </c>
      <c r="AQ68" s="28">
        <v>0</v>
      </c>
      <c r="AR68" s="28">
        <v>5.2466000000000004E-4</v>
      </c>
      <c r="AS68" s="28">
        <v>5.2466000000000004E-4</v>
      </c>
      <c r="AT68" s="28">
        <v>0</v>
      </c>
      <c r="AU68" s="28">
        <v>0</v>
      </c>
      <c r="AV68" s="28">
        <v>5.2466000000000004E-4</v>
      </c>
      <c r="AW68" s="56">
        <v>1.0493200000000001E-3</v>
      </c>
      <c r="AX68" s="28">
        <v>5.2466000000000004E-4</v>
      </c>
      <c r="AY68" s="28">
        <v>5.2466000000000004E-4</v>
      </c>
      <c r="AZ68" s="28">
        <v>5.2466000000000004E-4</v>
      </c>
      <c r="BA68" s="28">
        <v>5.2466000000000004E-4</v>
      </c>
      <c r="BB68" s="28">
        <v>5.2466000000000004E-4</v>
      </c>
      <c r="BC68" s="28">
        <v>0</v>
      </c>
      <c r="BD68" s="28">
        <v>0</v>
      </c>
      <c r="BE68" s="56">
        <v>1.0493200000000001E-3</v>
      </c>
      <c r="BF68" s="56">
        <v>1.0493200000000001E-3</v>
      </c>
      <c r="BG68" s="28">
        <v>5.2466000000000004E-4</v>
      </c>
      <c r="BH68" s="28">
        <v>0</v>
      </c>
      <c r="BI68" s="28">
        <v>0</v>
      </c>
      <c r="BJ68" s="28">
        <v>0</v>
      </c>
      <c r="BK68" s="28">
        <v>0</v>
      </c>
      <c r="BL68" s="28">
        <v>0</v>
      </c>
      <c r="BM68" s="56">
        <v>1.0493200000000001E-3</v>
      </c>
      <c r="BN68" s="56">
        <v>1.0493200000000001E-3</v>
      </c>
      <c r="BO68" s="28">
        <v>0</v>
      </c>
      <c r="BP68" s="28">
        <v>5.2466000000000004E-4</v>
      </c>
      <c r="BQ68" s="28">
        <v>0</v>
      </c>
      <c r="BR68" s="28">
        <v>5.2466000000000004E-4</v>
      </c>
      <c r="BS68" s="28">
        <v>5.2466000000000004E-4</v>
      </c>
      <c r="BT68" s="56">
        <v>1.0493200000000001E-3</v>
      </c>
      <c r="BU68" s="28">
        <v>0</v>
      </c>
      <c r="BV68" s="28">
        <v>0</v>
      </c>
      <c r="BW68" s="56">
        <v>1.0493200000000001E-3</v>
      </c>
      <c r="BX68" s="28">
        <v>0</v>
      </c>
      <c r="BY68" s="28">
        <v>0</v>
      </c>
      <c r="BZ68" s="28">
        <v>0</v>
      </c>
      <c r="CA68" s="56">
        <v>1.0493200000000001E-3</v>
      </c>
      <c r="CB68" s="28">
        <v>0</v>
      </c>
      <c r="CC68" s="56">
        <v>1.0493200000000001E-3</v>
      </c>
      <c r="CD68" s="28">
        <v>5.2466000000000004E-4</v>
      </c>
      <c r="CE68" s="28">
        <v>5.2466000000000004E-4</v>
      </c>
      <c r="CF68" s="56">
        <v>3.1479500000000001E-3</v>
      </c>
      <c r="CG68" s="28">
        <v>5.2466000000000004E-4</v>
      </c>
      <c r="CH68" s="28">
        <v>5.2466000000000004E-4</v>
      </c>
      <c r="CI68" s="28">
        <v>5.2466000000000004E-4</v>
      </c>
      <c r="CJ68" s="56">
        <v>1.0493200000000001E-3</v>
      </c>
      <c r="CK68" s="28">
        <v>5.2466000000000004E-4</v>
      </c>
      <c r="CL68" s="28">
        <v>0</v>
      </c>
      <c r="CM68" s="56">
        <v>1.0493200000000001E-3</v>
      </c>
      <c r="CN68" s="56">
        <v>1.57398E-3</v>
      </c>
      <c r="CO68" s="28">
        <v>0</v>
      </c>
      <c r="CP68" s="28">
        <v>5.2466000000000004E-4</v>
      </c>
      <c r="CQ68" s="56">
        <v>2.6232899999999999E-3</v>
      </c>
      <c r="CR68" s="28">
        <v>5.2466000000000004E-4</v>
      </c>
      <c r="CS68" s="28">
        <v>0</v>
      </c>
      <c r="CT68" s="28">
        <v>5.2466000000000004E-4</v>
      </c>
      <c r="CU68" s="28">
        <v>5.2466000000000004E-4</v>
      </c>
      <c r="CV68" s="28">
        <v>0</v>
      </c>
      <c r="CW68" s="56">
        <v>1.57398E-3</v>
      </c>
      <c r="CX68" s="56">
        <v>1.57398E-3</v>
      </c>
      <c r="CY68" s="28">
        <v>5.2466000000000004E-4</v>
      </c>
      <c r="CZ68" s="28">
        <v>0</v>
      </c>
      <c r="DA68" s="28">
        <v>5.2466000000000004E-4</v>
      </c>
      <c r="DB68" s="28">
        <v>0</v>
      </c>
      <c r="DC68" s="28">
        <v>0</v>
      </c>
      <c r="DD68" s="56">
        <v>1.0493200000000001E-3</v>
      </c>
      <c r="DE68" s="56">
        <v>1.0493200000000001E-3</v>
      </c>
      <c r="DF68" s="28">
        <v>0</v>
      </c>
      <c r="DG68" s="28">
        <v>5.2466000000000004E-4</v>
      </c>
      <c r="DH68" s="56">
        <v>1.0493200000000001E-3</v>
      </c>
      <c r="DI68" s="28">
        <v>5.2466000000000004E-4</v>
      </c>
      <c r="DJ68" s="28">
        <v>5.2466000000000004E-4</v>
      </c>
      <c r="DK68" s="28">
        <v>0</v>
      </c>
      <c r="DL68" s="28">
        <v>5.2466000000000004E-4</v>
      </c>
    </row>
    <row r="69" spans="1:116">
      <c r="A69" s="50" t="s">
        <v>1490</v>
      </c>
      <c r="B69" s="50" t="s">
        <v>2547</v>
      </c>
      <c r="C69" s="50">
        <v>281</v>
      </c>
      <c r="D69" s="50" t="s">
        <v>2548</v>
      </c>
      <c r="E69" s="50" t="s">
        <v>2549</v>
      </c>
      <c r="F69" s="50" t="s">
        <v>1420</v>
      </c>
      <c r="G69" s="50" t="s">
        <v>826</v>
      </c>
      <c r="H69" s="50">
        <v>89</v>
      </c>
      <c r="I69" s="51">
        <v>4.5779000000000002E-4</v>
      </c>
      <c r="J69" s="50">
        <v>0</v>
      </c>
      <c r="K69" s="50">
        <v>23</v>
      </c>
      <c r="L69" s="51">
        <v>1.5739769150052471E-3</v>
      </c>
      <c r="M69" s="28">
        <v>4.4221000000000001E-4</v>
      </c>
      <c r="N69" s="28">
        <v>8.8442000000000002E-4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56">
        <v>1.0493200000000001E-3</v>
      </c>
      <c r="Y69" s="28">
        <v>5.2466000000000004E-4</v>
      </c>
      <c r="Z69" s="28">
        <v>5.2466000000000004E-4</v>
      </c>
      <c r="AA69" s="28">
        <v>5.2466000000000004E-4</v>
      </c>
      <c r="AB69" s="28">
        <v>0</v>
      </c>
      <c r="AC69" s="28">
        <v>0</v>
      </c>
      <c r="AD69" s="28">
        <v>5.2466000000000004E-4</v>
      </c>
      <c r="AE69" s="28">
        <v>5.2466000000000004E-4</v>
      </c>
      <c r="AF69" s="56">
        <v>1.57398E-3</v>
      </c>
      <c r="AG69" s="28">
        <v>5.2466000000000004E-4</v>
      </c>
      <c r="AH69" s="28">
        <v>5.2466000000000004E-4</v>
      </c>
      <c r="AI69" s="28">
        <v>0</v>
      </c>
      <c r="AJ69" s="28">
        <v>5.2466000000000004E-4</v>
      </c>
      <c r="AK69" s="56">
        <v>1.0493200000000001E-3</v>
      </c>
      <c r="AL69" s="28">
        <v>0</v>
      </c>
      <c r="AM69" s="28">
        <v>0</v>
      </c>
      <c r="AN69" s="56">
        <v>1.0493200000000001E-3</v>
      </c>
      <c r="AO69" s="28">
        <v>5.2466000000000004E-4</v>
      </c>
      <c r="AP69" s="28">
        <v>5.2466000000000004E-4</v>
      </c>
      <c r="AQ69" s="28">
        <v>5.2466000000000004E-4</v>
      </c>
      <c r="AR69" s="28">
        <v>5.2466000000000004E-4</v>
      </c>
      <c r="AS69" s="28">
        <v>0</v>
      </c>
      <c r="AT69" s="28">
        <v>5.2466000000000004E-4</v>
      </c>
      <c r="AU69" s="56">
        <v>1.0493200000000001E-3</v>
      </c>
      <c r="AV69" s="56">
        <v>1.0493200000000001E-3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5.2466000000000004E-4</v>
      </c>
      <c r="BF69" s="28">
        <v>5.2466000000000004E-4</v>
      </c>
      <c r="BG69" s="28">
        <v>0</v>
      </c>
      <c r="BH69" s="28">
        <v>5.2466000000000004E-4</v>
      </c>
      <c r="BI69" s="28">
        <v>5.2466000000000004E-4</v>
      </c>
      <c r="BJ69" s="28">
        <v>0</v>
      </c>
      <c r="BK69" s="28">
        <v>5.2466000000000004E-4</v>
      </c>
      <c r="BL69" s="56">
        <v>1.0493200000000001E-3</v>
      </c>
      <c r="BM69" s="28">
        <v>5.2466000000000004E-4</v>
      </c>
      <c r="BN69" s="28">
        <v>5.2466000000000004E-4</v>
      </c>
      <c r="BO69" s="28">
        <v>0</v>
      </c>
      <c r="BP69" s="28">
        <v>5.2466000000000004E-4</v>
      </c>
      <c r="BQ69" s="28">
        <v>5.2466000000000004E-4</v>
      </c>
      <c r="BR69" s="28">
        <v>0</v>
      </c>
      <c r="BS69" s="28">
        <v>0</v>
      </c>
      <c r="BT69" s="28">
        <v>0</v>
      </c>
      <c r="BU69" s="28">
        <v>5.2466000000000004E-4</v>
      </c>
      <c r="BV69" s="28">
        <v>0</v>
      </c>
      <c r="BW69" s="28">
        <v>5.2466000000000004E-4</v>
      </c>
      <c r="BX69" s="28">
        <v>0</v>
      </c>
      <c r="BY69" s="56">
        <v>1.0493200000000001E-3</v>
      </c>
      <c r="BZ69" s="28">
        <v>0</v>
      </c>
      <c r="CA69" s="28">
        <v>0</v>
      </c>
      <c r="CB69" s="28">
        <v>5.2466000000000004E-4</v>
      </c>
      <c r="CC69" s="56">
        <v>1.57398E-3</v>
      </c>
      <c r="CD69" s="56">
        <v>1.57398E-3</v>
      </c>
      <c r="CE69" s="28">
        <v>0</v>
      </c>
      <c r="CF69" s="56">
        <v>1.0493200000000001E-3</v>
      </c>
      <c r="CG69" s="28">
        <v>0</v>
      </c>
      <c r="CH69" s="28">
        <v>5.2466000000000004E-4</v>
      </c>
      <c r="CI69" s="28">
        <v>5.2466000000000004E-4</v>
      </c>
      <c r="CJ69" s="28">
        <v>0</v>
      </c>
      <c r="CK69" s="56">
        <v>1.0493200000000001E-3</v>
      </c>
      <c r="CL69" s="56">
        <v>1.0493200000000001E-3</v>
      </c>
      <c r="CM69" s="28">
        <v>0</v>
      </c>
      <c r="CN69" s="28">
        <v>0</v>
      </c>
      <c r="CO69" s="28">
        <v>5.2466000000000004E-4</v>
      </c>
      <c r="CP69" s="28">
        <v>0</v>
      </c>
      <c r="CQ69" s="28">
        <v>0</v>
      </c>
      <c r="CR69" s="28">
        <v>5.2466000000000004E-4</v>
      </c>
      <c r="CS69" s="28">
        <v>5.2466000000000004E-4</v>
      </c>
      <c r="CT69" s="28">
        <v>0</v>
      </c>
      <c r="CU69" s="28">
        <v>0</v>
      </c>
      <c r="CV69" s="28">
        <v>0</v>
      </c>
      <c r="CW69" s="28">
        <v>5.2466000000000004E-4</v>
      </c>
      <c r="CX69" s="56">
        <v>1.57398E-3</v>
      </c>
      <c r="CY69" s="28">
        <v>0</v>
      </c>
      <c r="CZ69" s="56">
        <v>1.0493200000000001E-3</v>
      </c>
      <c r="DA69" s="28">
        <v>5.2466000000000004E-4</v>
      </c>
      <c r="DB69" s="56">
        <v>1.57398E-3</v>
      </c>
      <c r="DC69" s="56">
        <v>1.0493200000000001E-3</v>
      </c>
      <c r="DD69" s="56">
        <v>1.0493200000000001E-3</v>
      </c>
      <c r="DE69" s="56">
        <v>1.57398E-3</v>
      </c>
      <c r="DF69" s="28">
        <v>5.2466000000000004E-4</v>
      </c>
      <c r="DG69" s="28">
        <v>5.2466000000000004E-4</v>
      </c>
      <c r="DH69" s="56">
        <v>1.57398E-3</v>
      </c>
      <c r="DI69" s="56">
        <v>1.57398E-3</v>
      </c>
      <c r="DJ69" s="56">
        <v>1.0493200000000001E-3</v>
      </c>
      <c r="DK69" s="56">
        <v>1.57398E-3</v>
      </c>
      <c r="DL69" s="28">
        <v>0</v>
      </c>
    </row>
    <row r="70" spans="1:116">
      <c r="A70" s="41" t="s">
        <v>1493</v>
      </c>
      <c r="B70" s="41" t="s">
        <v>2550</v>
      </c>
      <c r="C70" s="41">
        <v>4</v>
      </c>
      <c r="D70" s="41" t="s">
        <v>2551</v>
      </c>
      <c r="E70" s="41" t="s">
        <v>2511</v>
      </c>
      <c r="F70" s="41" t="s">
        <v>804</v>
      </c>
      <c r="G70" s="41" t="s">
        <v>804</v>
      </c>
      <c r="H70" s="41">
        <v>88</v>
      </c>
      <c r="I70" s="42">
        <v>4.5265000000000002E-4</v>
      </c>
      <c r="J70" s="41">
        <v>0</v>
      </c>
      <c r="K70" s="41">
        <v>47</v>
      </c>
      <c r="L70" s="42">
        <v>4.7219307450157401E-3</v>
      </c>
      <c r="M70" s="28">
        <v>2.2392000000000001E-4</v>
      </c>
      <c r="N70" s="28">
        <v>4.4784000000000002E-4</v>
      </c>
      <c r="O70" s="56">
        <v>5.2466000000000004E-4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56">
        <v>5.2466000000000004E-4</v>
      </c>
      <c r="Y70" s="56">
        <v>1.0493200000000001E-3</v>
      </c>
      <c r="Z70" s="28">
        <v>0</v>
      </c>
      <c r="AA70" s="28">
        <v>0</v>
      </c>
      <c r="AB70" s="56">
        <v>1.0493200000000001E-3</v>
      </c>
      <c r="AC70" s="28">
        <v>0</v>
      </c>
      <c r="AD70" s="28">
        <v>0</v>
      </c>
      <c r="AE70" s="28">
        <v>0</v>
      </c>
      <c r="AF70" s="56">
        <v>5.2466000000000004E-4</v>
      </c>
      <c r="AG70" s="28">
        <v>0</v>
      </c>
      <c r="AH70" s="56">
        <v>5.2466000000000004E-4</v>
      </c>
      <c r="AI70" s="28">
        <v>0</v>
      </c>
      <c r="AJ70" s="28">
        <v>0</v>
      </c>
      <c r="AK70" s="28">
        <v>0</v>
      </c>
      <c r="AL70" s="56">
        <v>5.2466000000000004E-4</v>
      </c>
      <c r="AM70" s="28">
        <v>0</v>
      </c>
      <c r="AN70" s="28">
        <v>0</v>
      </c>
      <c r="AO70" s="56">
        <v>5.2466000000000004E-4</v>
      </c>
      <c r="AP70" s="56">
        <v>5.2466000000000004E-4</v>
      </c>
      <c r="AQ70" s="56">
        <v>4.7219300000000001E-3</v>
      </c>
      <c r="AR70" s="28">
        <v>0</v>
      </c>
      <c r="AS70" s="56">
        <v>5.2466000000000004E-4</v>
      </c>
      <c r="AT70" s="56">
        <v>5.2466000000000004E-4</v>
      </c>
      <c r="AU70" s="56">
        <v>5.2466000000000004E-4</v>
      </c>
      <c r="AV70" s="28">
        <v>0</v>
      </c>
      <c r="AW70" s="28">
        <v>0</v>
      </c>
      <c r="AX70" s="56">
        <v>1.0493200000000001E-3</v>
      </c>
      <c r="AY70" s="56">
        <v>5.2466000000000004E-4</v>
      </c>
      <c r="AZ70" s="56">
        <v>5.2466000000000004E-4</v>
      </c>
      <c r="BA70" s="28">
        <v>0</v>
      </c>
      <c r="BB70" s="28">
        <v>0</v>
      </c>
      <c r="BC70" s="28">
        <v>0</v>
      </c>
      <c r="BD70" s="56">
        <v>5.2466000000000004E-4</v>
      </c>
      <c r="BE70" s="56">
        <v>5.2466000000000004E-4</v>
      </c>
      <c r="BF70" s="56">
        <v>5.2466000000000004E-4</v>
      </c>
      <c r="BG70" s="56">
        <v>4.1972700000000003E-3</v>
      </c>
      <c r="BH70" s="28">
        <v>0</v>
      </c>
      <c r="BI70" s="56">
        <v>1.0493200000000001E-3</v>
      </c>
      <c r="BJ70" s="56">
        <v>2.0986400000000001E-3</v>
      </c>
      <c r="BK70" s="56">
        <v>5.2466000000000004E-4</v>
      </c>
      <c r="BL70" s="28">
        <v>0</v>
      </c>
      <c r="BM70" s="28">
        <v>0</v>
      </c>
      <c r="BN70" s="56">
        <v>1.0493200000000001E-3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56">
        <v>1.57398E-3</v>
      </c>
      <c r="BV70" s="28">
        <v>0</v>
      </c>
      <c r="BW70" s="28">
        <v>0</v>
      </c>
      <c r="BX70" s="56">
        <v>5.2466000000000004E-4</v>
      </c>
      <c r="BY70" s="28">
        <v>0</v>
      </c>
      <c r="BZ70" s="28">
        <v>0</v>
      </c>
      <c r="CA70" s="28">
        <v>0</v>
      </c>
      <c r="CB70" s="56">
        <v>2.0986400000000001E-3</v>
      </c>
      <c r="CC70" s="56">
        <v>5.2466000000000004E-4</v>
      </c>
      <c r="CD70" s="56">
        <v>1.0493200000000001E-3</v>
      </c>
      <c r="CE70" s="28">
        <v>0</v>
      </c>
      <c r="CF70" s="28">
        <v>0</v>
      </c>
      <c r="CG70" s="28">
        <v>0</v>
      </c>
      <c r="CH70" s="28">
        <v>0</v>
      </c>
      <c r="CI70" s="56">
        <v>1.57398E-3</v>
      </c>
      <c r="CJ70" s="56">
        <v>5.2466000000000004E-4</v>
      </c>
      <c r="CK70" s="56">
        <v>1.0493200000000001E-3</v>
      </c>
      <c r="CL70" s="28">
        <v>0</v>
      </c>
      <c r="CM70" s="28">
        <v>0</v>
      </c>
      <c r="CN70" s="28">
        <v>0</v>
      </c>
      <c r="CO70" s="56">
        <v>5.2466000000000004E-4</v>
      </c>
      <c r="CP70" s="56">
        <v>2.0986400000000001E-3</v>
      </c>
      <c r="CQ70" s="28">
        <v>0</v>
      </c>
      <c r="CR70" s="28">
        <v>0</v>
      </c>
      <c r="CS70" s="56">
        <v>5.2466000000000004E-4</v>
      </c>
      <c r="CT70" s="56">
        <v>5.2466000000000004E-4</v>
      </c>
      <c r="CU70" s="56">
        <v>5.2466000000000004E-4</v>
      </c>
      <c r="CV70" s="56">
        <v>5.2466000000000004E-4</v>
      </c>
      <c r="CW70" s="28">
        <v>0</v>
      </c>
      <c r="CX70" s="28">
        <v>0</v>
      </c>
      <c r="CY70" s="28">
        <v>0</v>
      </c>
      <c r="CZ70" s="56">
        <v>5.2466000000000004E-4</v>
      </c>
      <c r="DA70" s="28">
        <v>0</v>
      </c>
      <c r="DB70" s="56">
        <v>1.0493200000000001E-3</v>
      </c>
      <c r="DC70" s="56">
        <v>3.1479500000000001E-3</v>
      </c>
      <c r="DD70" s="28">
        <v>0</v>
      </c>
      <c r="DE70" s="56">
        <v>5.2466000000000004E-4</v>
      </c>
      <c r="DF70" s="28">
        <v>0</v>
      </c>
      <c r="DG70" s="56">
        <v>5.2466000000000004E-4</v>
      </c>
      <c r="DH70" s="56">
        <v>5.2466000000000004E-4</v>
      </c>
      <c r="DI70" s="56">
        <v>5.2466000000000004E-4</v>
      </c>
      <c r="DJ70" s="56">
        <v>5.2466000000000004E-4</v>
      </c>
      <c r="DK70" s="28">
        <v>0</v>
      </c>
      <c r="DL70" s="56">
        <v>5.2466000000000004E-4</v>
      </c>
    </row>
    <row r="71" spans="1:116">
      <c r="A71" s="35" t="s">
        <v>1496</v>
      </c>
      <c r="B71" s="35" t="s">
        <v>2552</v>
      </c>
      <c r="C71" s="35">
        <v>6</v>
      </c>
      <c r="D71" s="35" t="s">
        <v>2553</v>
      </c>
      <c r="E71" s="35" t="s">
        <v>2511</v>
      </c>
      <c r="F71" s="35" t="s">
        <v>495</v>
      </c>
      <c r="G71" s="35" t="s">
        <v>495</v>
      </c>
      <c r="H71" s="35">
        <v>86</v>
      </c>
      <c r="I71" s="36">
        <v>4.4235999999999999E-4</v>
      </c>
      <c r="J71" s="35">
        <v>0</v>
      </c>
      <c r="K71" s="35">
        <v>7</v>
      </c>
      <c r="L71" s="36">
        <v>2.0986358866736622E-3</v>
      </c>
      <c r="M71" s="28">
        <v>5.8929999999999996E-4</v>
      </c>
      <c r="N71" s="28">
        <v>1.1785999999999999E-3</v>
      </c>
      <c r="O71" s="28">
        <v>0</v>
      </c>
      <c r="P71" s="28">
        <v>0</v>
      </c>
      <c r="Q71" s="28">
        <v>5.2466000000000004E-4</v>
      </c>
      <c r="R71" s="28">
        <v>5.2466000000000004E-4</v>
      </c>
      <c r="S71" s="28">
        <v>5.2466000000000004E-4</v>
      </c>
      <c r="T71" s="28">
        <v>0</v>
      </c>
      <c r="U71" s="28">
        <v>0</v>
      </c>
      <c r="V71" s="28">
        <v>1.0493200000000001E-3</v>
      </c>
      <c r="W71" s="28">
        <v>1.0493200000000001E-3</v>
      </c>
      <c r="X71" s="56">
        <v>1.57398E-3</v>
      </c>
      <c r="Y71" s="28">
        <v>5.2466000000000004E-4</v>
      </c>
      <c r="Z71" s="28">
        <v>0</v>
      </c>
      <c r="AA71" s="28">
        <v>0</v>
      </c>
      <c r="AB71" s="56">
        <v>1.57398E-3</v>
      </c>
      <c r="AC71" s="28">
        <v>0</v>
      </c>
      <c r="AD71" s="56">
        <v>2.0986400000000001E-3</v>
      </c>
      <c r="AE71" s="28">
        <v>0</v>
      </c>
      <c r="AF71" s="28">
        <v>5.2466000000000004E-4</v>
      </c>
      <c r="AG71" s="28">
        <v>0</v>
      </c>
      <c r="AH71" s="28">
        <v>0</v>
      </c>
      <c r="AI71" s="28">
        <v>1.0493200000000001E-3</v>
      </c>
      <c r="AJ71" s="28">
        <v>0</v>
      </c>
      <c r="AK71" s="28">
        <v>0</v>
      </c>
      <c r="AL71" s="56">
        <v>2.0986400000000001E-3</v>
      </c>
      <c r="AM71" s="28">
        <v>5.2466000000000004E-4</v>
      </c>
      <c r="AN71" s="28">
        <v>0</v>
      </c>
      <c r="AO71" s="28">
        <v>0</v>
      </c>
      <c r="AP71" s="28">
        <v>5.2466000000000004E-4</v>
      </c>
      <c r="AQ71" s="56">
        <v>2.0986400000000001E-3</v>
      </c>
      <c r="AR71" s="28">
        <v>0</v>
      </c>
      <c r="AS71" s="28">
        <v>5.2466000000000004E-4</v>
      </c>
      <c r="AT71" s="28">
        <v>0</v>
      </c>
      <c r="AU71" s="28">
        <v>1.0493200000000001E-3</v>
      </c>
      <c r="AV71" s="28">
        <v>0</v>
      </c>
      <c r="AW71" s="28">
        <v>5.2466000000000004E-4</v>
      </c>
      <c r="AX71" s="28">
        <v>5.2466000000000004E-4</v>
      </c>
      <c r="AY71" s="28">
        <v>0</v>
      </c>
      <c r="AZ71" s="28">
        <v>1.0493200000000001E-3</v>
      </c>
      <c r="BA71" s="28">
        <v>0</v>
      </c>
      <c r="BB71" s="28">
        <v>1.0493200000000001E-3</v>
      </c>
      <c r="BC71" s="28">
        <v>5.2466000000000004E-4</v>
      </c>
      <c r="BD71" s="28">
        <v>0</v>
      </c>
      <c r="BE71" s="28">
        <v>5.2466000000000004E-4</v>
      </c>
      <c r="BF71" s="28">
        <v>0</v>
      </c>
      <c r="BG71" s="28">
        <v>5.2466000000000004E-4</v>
      </c>
      <c r="BH71" s="28">
        <v>0</v>
      </c>
      <c r="BI71" s="28">
        <v>1.0493200000000001E-3</v>
      </c>
      <c r="BJ71" s="28">
        <v>5.2466000000000004E-4</v>
      </c>
      <c r="BK71" s="28">
        <v>0</v>
      </c>
      <c r="BL71" s="28">
        <v>5.2466000000000004E-4</v>
      </c>
      <c r="BM71" s="28">
        <v>0</v>
      </c>
      <c r="BN71" s="28">
        <v>5.2466000000000004E-4</v>
      </c>
      <c r="BO71" s="28">
        <v>0</v>
      </c>
      <c r="BP71" s="28">
        <v>0</v>
      </c>
      <c r="BQ71" s="28">
        <v>0</v>
      </c>
      <c r="BR71" s="28">
        <v>0</v>
      </c>
      <c r="BS71" s="28">
        <v>0</v>
      </c>
      <c r="BT71" s="28">
        <v>1.0493200000000001E-3</v>
      </c>
      <c r="BU71" s="28">
        <v>0</v>
      </c>
      <c r="BV71" s="28">
        <v>0</v>
      </c>
      <c r="BW71" s="56">
        <v>1.57398E-3</v>
      </c>
      <c r="BX71" s="28">
        <v>1.0493200000000001E-3</v>
      </c>
      <c r="BY71" s="28">
        <v>5.2466000000000004E-4</v>
      </c>
      <c r="BZ71" s="28">
        <v>0</v>
      </c>
      <c r="CA71" s="28">
        <v>5.2466000000000004E-4</v>
      </c>
      <c r="CB71" s="28">
        <v>5.2466000000000004E-4</v>
      </c>
      <c r="CC71" s="28">
        <v>0</v>
      </c>
      <c r="CD71" s="28">
        <v>0</v>
      </c>
      <c r="CE71" s="28">
        <v>0</v>
      </c>
      <c r="CF71" s="28">
        <v>0</v>
      </c>
      <c r="CG71" s="28">
        <v>5.2466000000000004E-4</v>
      </c>
      <c r="CH71" s="28">
        <v>0</v>
      </c>
      <c r="CI71" s="28">
        <v>5.2466000000000004E-4</v>
      </c>
      <c r="CJ71" s="28">
        <v>5.2466000000000004E-4</v>
      </c>
      <c r="CK71" s="28">
        <v>1.0493200000000001E-3</v>
      </c>
      <c r="CL71" s="28">
        <v>5.2466000000000004E-4</v>
      </c>
      <c r="CM71" s="28">
        <v>1.0493200000000001E-3</v>
      </c>
      <c r="CN71" s="28">
        <v>0</v>
      </c>
      <c r="CO71" s="28">
        <v>0</v>
      </c>
      <c r="CP71" s="28">
        <v>1.0493200000000001E-3</v>
      </c>
      <c r="CQ71" s="28">
        <v>1.0493200000000001E-3</v>
      </c>
      <c r="CR71" s="28">
        <v>0</v>
      </c>
      <c r="CS71" s="28">
        <v>0</v>
      </c>
      <c r="CT71" s="28">
        <v>5.2466000000000004E-4</v>
      </c>
      <c r="CU71" s="28">
        <v>5.2466000000000004E-4</v>
      </c>
      <c r="CV71" s="28">
        <v>5.2466000000000004E-4</v>
      </c>
      <c r="CW71" s="28">
        <v>5.2466000000000004E-4</v>
      </c>
      <c r="CX71" s="28">
        <v>0</v>
      </c>
      <c r="CY71" s="28">
        <v>5.2466000000000004E-4</v>
      </c>
      <c r="CZ71" s="28">
        <v>0</v>
      </c>
      <c r="DA71" s="28">
        <v>0</v>
      </c>
      <c r="DB71" s="28">
        <v>0</v>
      </c>
      <c r="DC71" s="28">
        <v>5.2466000000000004E-4</v>
      </c>
      <c r="DD71" s="56">
        <v>1.57398E-3</v>
      </c>
      <c r="DE71" s="28">
        <v>5.2466000000000004E-4</v>
      </c>
      <c r="DF71" s="28">
        <v>5.2466000000000004E-4</v>
      </c>
      <c r="DG71" s="28">
        <v>5.2466000000000004E-4</v>
      </c>
      <c r="DH71" s="28">
        <v>0</v>
      </c>
      <c r="DI71" s="28">
        <v>5.2466000000000004E-4</v>
      </c>
      <c r="DJ71" s="28">
        <v>0</v>
      </c>
      <c r="DK71" s="28">
        <v>1.0493200000000001E-3</v>
      </c>
      <c r="DL71" s="28">
        <v>5.2466000000000004E-4</v>
      </c>
    </row>
    <row r="72" spans="1:116">
      <c r="A72" s="50" t="s">
        <v>1499</v>
      </c>
      <c r="B72" s="50" t="s">
        <v>2554</v>
      </c>
      <c r="C72" s="50">
        <v>285</v>
      </c>
      <c r="D72" s="50" t="s">
        <v>2555</v>
      </c>
      <c r="E72" s="50" t="s">
        <v>2556</v>
      </c>
      <c r="F72" s="50" t="s">
        <v>1421</v>
      </c>
      <c r="G72" s="50" t="s">
        <v>826</v>
      </c>
      <c r="H72" s="50">
        <v>81</v>
      </c>
      <c r="I72" s="51">
        <v>4.1664000000000002E-4</v>
      </c>
      <c r="J72" s="50">
        <v>0</v>
      </c>
      <c r="K72" s="50">
        <v>16</v>
      </c>
      <c r="L72" s="51">
        <v>6.8205666316894023E-3</v>
      </c>
      <c r="M72" s="28">
        <v>3.9958000000000002E-4</v>
      </c>
      <c r="N72" s="28">
        <v>7.9916000000000004E-4</v>
      </c>
      <c r="O72" s="28">
        <v>0</v>
      </c>
      <c r="P72" s="28">
        <v>5.2466000000000004E-4</v>
      </c>
      <c r="Q72" s="28">
        <v>0</v>
      </c>
      <c r="R72" s="56">
        <v>6.8205699999999998E-3</v>
      </c>
      <c r="S72" s="28">
        <v>5.2466000000000004E-4</v>
      </c>
      <c r="T72" s="28">
        <v>0</v>
      </c>
      <c r="U72" s="28">
        <v>5.2466000000000004E-4</v>
      </c>
      <c r="V72" s="56">
        <v>1.0493200000000001E-3</v>
      </c>
      <c r="W72" s="28">
        <v>5.2466000000000004E-4</v>
      </c>
      <c r="X72" s="28">
        <v>5.2466000000000004E-4</v>
      </c>
      <c r="Y72" s="28">
        <v>0</v>
      </c>
      <c r="Z72" s="56">
        <v>1.0493200000000001E-3</v>
      </c>
      <c r="AA72" s="28">
        <v>0</v>
      </c>
      <c r="AB72" s="28">
        <v>5.2466000000000004E-4</v>
      </c>
      <c r="AC72" s="28">
        <v>5.2466000000000004E-4</v>
      </c>
      <c r="AD72" s="28">
        <v>5.2466000000000004E-4</v>
      </c>
      <c r="AE72" s="28">
        <v>0</v>
      </c>
      <c r="AF72" s="28">
        <v>0</v>
      </c>
      <c r="AG72" s="28">
        <v>0</v>
      </c>
      <c r="AH72" s="28">
        <v>5.2466000000000004E-4</v>
      </c>
      <c r="AI72" s="28">
        <v>0</v>
      </c>
      <c r="AJ72" s="56">
        <v>1.0493200000000001E-3</v>
      </c>
      <c r="AK72" s="28">
        <v>0</v>
      </c>
      <c r="AL72" s="28">
        <v>0</v>
      </c>
      <c r="AM72" s="28">
        <v>0</v>
      </c>
      <c r="AN72" s="28">
        <v>5.2466000000000004E-4</v>
      </c>
      <c r="AO72" s="28">
        <v>0</v>
      </c>
      <c r="AP72" s="28">
        <v>0</v>
      </c>
      <c r="AQ72" s="56">
        <v>1.57398E-3</v>
      </c>
      <c r="AR72" s="28">
        <v>0</v>
      </c>
      <c r="AS72" s="28">
        <v>0</v>
      </c>
      <c r="AT72" s="56">
        <v>1.0493200000000001E-3</v>
      </c>
      <c r="AU72" s="56">
        <v>1.0493200000000001E-3</v>
      </c>
      <c r="AV72" s="28">
        <v>0</v>
      </c>
      <c r="AW72" s="28">
        <v>5.2466000000000004E-4</v>
      </c>
      <c r="AX72" s="28">
        <v>0</v>
      </c>
      <c r="AY72" s="28">
        <v>0</v>
      </c>
      <c r="AZ72" s="28">
        <v>5.2466000000000004E-4</v>
      </c>
      <c r="BA72" s="56">
        <v>4.1972700000000003E-3</v>
      </c>
      <c r="BB72" s="28">
        <v>0</v>
      </c>
      <c r="BC72" s="56">
        <v>1.0493200000000001E-3</v>
      </c>
      <c r="BD72" s="28">
        <v>0</v>
      </c>
      <c r="BE72" s="56">
        <v>1.0493200000000001E-3</v>
      </c>
      <c r="BF72" s="28">
        <v>5.2466000000000004E-4</v>
      </c>
      <c r="BG72" s="28">
        <v>0</v>
      </c>
      <c r="BH72" s="28">
        <v>0</v>
      </c>
      <c r="BI72" s="28">
        <v>0</v>
      </c>
      <c r="BJ72" s="28">
        <v>5.2466000000000004E-4</v>
      </c>
      <c r="BK72" s="28">
        <v>0</v>
      </c>
      <c r="BL72" s="28">
        <v>0</v>
      </c>
      <c r="BM72" s="56">
        <v>1.0493200000000001E-3</v>
      </c>
      <c r="BN72" s="28">
        <v>0</v>
      </c>
      <c r="BO72" s="28">
        <v>0</v>
      </c>
      <c r="BP72" s="28">
        <v>5.2466000000000004E-4</v>
      </c>
      <c r="BQ72" s="28">
        <v>0</v>
      </c>
      <c r="BR72" s="28">
        <v>0</v>
      </c>
      <c r="BS72" s="56">
        <v>1.0493200000000001E-3</v>
      </c>
      <c r="BT72" s="28">
        <v>5.2466000000000004E-4</v>
      </c>
      <c r="BU72" s="28">
        <v>0</v>
      </c>
      <c r="BV72" s="56">
        <v>1.57398E-3</v>
      </c>
      <c r="BW72" s="28">
        <v>0</v>
      </c>
      <c r="BX72" s="28">
        <v>0</v>
      </c>
      <c r="BY72" s="28">
        <v>0</v>
      </c>
      <c r="BZ72" s="56">
        <v>1.57398E-3</v>
      </c>
      <c r="CA72" s="28">
        <v>5.2466000000000004E-4</v>
      </c>
      <c r="CB72" s="28">
        <v>5.2466000000000004E-4</v>
      </c>
      <c r="CC72" s="28">
        <v>5.2466000000000004E-4</v>
      </c>
      <c r="CD72" s="28">
        <v>0</v>
      </c>
      <c r="CE72" s="28">
        <v>0</v>
      </c>
      <c r="CF72" s="28">
        <v>0</v>
      </c>
      <c r="CG72" s="56">
        <v>3.6726100000000002E-3</v>
      </c>
      <c r="CH72" s="28">
        <v>0</v>
      </c>
      <c r="CI72" s="28">
        <v>0</v>
      </c>
      <c r="CJ72" s="28">
        <v>0</v>
      </c>
      <c r="CK72" s="28">
        <v>0</v>
      </c>
      <c r="CL72" s="28">
        <v>5.2466000000000004E-4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0</v>
      </c>
      <c r="DA72" s="28">
        <v>5.2466000000000004E-4</v>
      </c>
      <c r="DB72" s="28">
        <v>5.2466000000000004E-4</v>
      </c>
      <c r="DC72" s="28">
        <v>0</v>
      </c>
      <c r="DD72" s="56">
        <v>1.0493200000000001E-3</v>
      </c>
      <c r="DE72" s="28">
        <v>0</v>
      </c>
      <c r="DF72" s="28">
        <v>0</v>
      </c>
      <c r="DG72" s="28">
        <v>5.2466000000000004E-4</v>
      </c>
      <c r="DH72" s="28">
        <v>0</v>
      </c>
      <c r="DI72" s="28">
        <v>5.2466000000000004E-4</v>
      </c>
      <c r="DJ72" s="28">
        <v>0</v>
      </c>
      <c r="DK72" s="28">
        <v>0</v>
      </c>
      <c r="DL72" s="28">
        <v>0</v>
      </c>
    </row>
    <row r="73" spans="1:116">
      <c r="A73" s="48" t="s">
        <v>1502</v>
      </c>
      <c r="B73" s="48" t="s">
        <v>2557</v>
      </c>
      <c r="C73" s="48">
        <v>32</v>
      </c>
      <c r="D73" s="48" t="s">
        <v>2558</v>
      </c>
      <c r="E73" s="48" t="s">
        <v>2511</v>
      </c>
      <c r="F73" s="48" t="s">
        <v>1416</v>
      </c>
      <c r="G73" s="48" t="s">
        <v>825</v>
      </c>
      <c r="H73" s="48">
        <v>75</v>
      </c>
      <c r="I73" s="49">
        <v>3.8578000000000001E-4</v>
      </c>
      <c r="J73" s="48">
        <v>0</v>
      </c>
      <c r="K73" s="48">
        <v>16</v>
      </c>
      <c r="L73" s="49">
        <v>2.0986358866736622E-3</v>
      </c>
      <c r="M73" s="28">
        <v>3.7849999999999998E-4</v>
      </c>
      <c r="N73" s="28">
        <v>7.5699999999999997E-4</v>
      </c>
      <c r="O73" s="28">
        <v>5.2466000000000004E-4</v>
      </c>
      <c r="P73" s="28">
        <v>0</v>
      </c>
      <c r="Q73" s="28">
        <v>0</v>
      </c>
      <c r="R73" s="28">
        <v>0</v>
      </c>
      <c r="S73" s="56">
        <v>1.57398E-3</v>
      </c>
      <c r="T73" s="28">
        <v>0</v>
      </c>
      <c r="U73" s="28">
        <v>5.2466000000000004E-4</v>
      </c>
      <c r="V73" s="28">
        <v>5.2466000000000004E-4</v>
      </c>
      <c r="W73" s="28">
        <v>0</v>
      </c>
      <c r="X73" s="28">
        <v>0</v>
      </c>
      <c r="Y73" s="28">
        <v>5.2466000000000004E-4</v>
      </c>
      <c r="Z73" s="28">
        <v>0</v>
      </c>
      <c r="AA73" s="28">
        <v>0</v>
      </c>
      <c r="AB73" s="28">
        <v>0</v>
      </c>
      <c r="AC73" s="56">
        <v>1.0493200000000001E-3</v>
      </c>
      <c r="AD73" s="28">
        <v>5.2466000000000004E-4</v>
      </c>
      <c r="AE73" s="28">
        <v>0</v>
      </c>
      <c r="AF73" s="56">
        <v>1.57398E-3</v>
      </c>
      <c r="AG73" s="28">
        <v>0</v>
      </c>
      <c r="AH73" s="28">
        <v>5.2466000000000004E-4</v>
      </c>
      <c r="AI73" s="28">
        <v>0</v>
      </c>
      <c r="AJ73" s="28">
        <v>0</v>
      </c>
      <c r="AK73" s="28">
        <v>5.2466000000000004E-4</v>
      </c>
      <c r="AL73" s="28">
        <v>5.2466000000000004E-4</v>
      </c>
      <c r="AM73" s="28">
        <v>0</v>
      </c>
      <c r="AN73" s="28">
        <v>5.2466000000000004E-4</v>
      </c>
      <c r="AO73" s="28">
        <v>0</v>
      </c>
      <c r="AP73" s="56">
        <v>1.0493200000000001E-3</v>
      </c>
      <c r="AQ73" s="28">
        <v>5.2466000000000004E-4</v>
      </c>
      <c r="AR73" s="56">
        <v>1.0493200000000001E-3</v>
      </c>
      <c r="AS73" s="28">
        <v>0</v>
      </c>
      <c r="AT73" s="28">
        <v>5.2466000000000004E-4</v>
      </c>
      <c r="AU73" s="28">
        <v>0</v>
      </c>
      <c r="AV73" s="28">
        <v>5.2466000000000004E-4</v>
      </c>
      <c r="AW73" s="28">
        <v>5.2466000000000004E-4</v>
      </c>
      <c r="AX73" s="28">
        <v>0</v>
      </c>
      <c r="AY73" s="28">
        <v>0</v>
      </c>
      <c r="AZ73" s="28">
        <v>5.2466000000000004E-4</v>
      </c>
      <c r="BA73" s="28">
        <v>0</v>
      </c>
      <c r="BB73" s="28">
        <v>5.2466000000000004E-4</v>
      </c>
      <c r="BC73" s="28">
        <v>0</v>
      </c>
      <c r="BD73" s="28">
        <v>5.2466000000000004E-4</v>
      </c>
      <c r="BE73" s="56">
        <v>1.0493200000000001E-3</v>
      </c>
      <c r="BF73" s="28">
        <v>5.2466000000000004E-4</v>
      </c>
      <c r="BG73" s="28">
        <v>5.2466000000000004E-4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5.2466000000000004E-4</v>
      </c>
      <c r="BN73" s="28">
        <v>0</v>
      </c>
      <c r="BO73" s="28">
        <v>0</v>
      </c>
      <c r="BP73" s="28">
        <v>0</v>
      </c>
      <c r="BQ73" s="56">
        <v>1.0493200000000001E-3</v>
      </c>
      <c r="BR73" s="28">
        <v>0</v>
      </c>
      <c r="BS73" s="28">
        <v>5.2466000000000004E-4</v>
      </c>
      <c r="BT73" s="28">
        <v>0</v>
      </c>
      <c r="BU73" s="28">
        <v>0</v>
      </c>
      <c r="BV73" s="28">
        <v>5.2466000000000004E-4</v>
      </c>
      <c r="BW73" s="28">
        <v>0</v>
      </c>
      <c r="BX73" s="28">
        <v>0</v>
      </c>
      <c r="BY73" s="28">
        <v>5.2466000000000004E-4</v>
      </c>
      <c r="BZ73" s="28">
        <v>0</v>
      </c>
      <c r="CA73" s="56">
        <v>1.0493200000000001E-3</v>
      </c>
      <c r="CB73" s="28">
        <v>0</v>
      </c>
      <c r="CC73" s="56">
        <v>1.0493200000000001E-3</v>
      </c>
      <c r="CD73" s="28">
        <v>5.2466000000000004E-4</v>
      </c>
      <c r="CE73" s="28">
        <v>5.2466000000000004E-4</v>
      </c>
      <c r="CF73" s="28">
        <v>0</v>
      </c>
      <c r="CG73" s="28">
        <v>0</v>
      </c>
      <c r="CH73" s="28">
        <v>5.2466000000000004E-4</v>
      </c>
      <c r="CI73" s="28">
        <v>5.2466000000000004E-4</v>
      </c>
      <c r="CJ73" s="28">
        <v>5.2466000000000004E-4</v>
      </c>
      <c r="CK73" s="28">
        <v>0</v>
      </c>
      <c r="CL73" s="28">
        <v>5.2466000000000004E-4</v>
      </c>
      <c r="CM73" s="28">
        <v>0</v>
      </c>
      <c r="CN73" s="56">
        <v>1.0493200000000001E-3</v>
      </c>
      <c r="CO73" s="28">
        <v>5.2466000000000004E-4</v>
      </c>
      <c r="CP73" s="56">
        <v>1.0493200000000001E-3</v>
      </c>
      <c r="CQ73" s="56">
        <v>1.0493200000000001E-3</v>
      </c>
      <c r="CR73" s="28">
        <v>0</v>
      </c>
      <c r="CS73" s="28">
        <v>0</v>
      </c>
      <c r="CT73" s="56">
        <v>1.0493200000000001E-3</v>
      </c>
      <c r="CU73" s="28">
        <v>0</v>
      </c>
      <c r="CV73" s="28">
        <v>0</v>
      </c>
      <c r="CW73" s="56">
        <v>2.0986400000000001E-3</v>
      </c>
      <c r="CX73" s="56">
        <v>1.57398E-3</v>
      </c>
      <c r="CY73" s="56">
        <v>1.0493200000000001E-3</v>
      </c>
      <c r="CZ73" s="28">
        <v>0</v>
      </c>
      <c r="DA73" s="28">
        <v>5.2466000000000004E-4</v>
      </c>
      <c r="DB73" s="28">
        <v>5.2466000000000004E-4</v>
      </c>
      <c r="DC73" s="28">
        <v>5.2466000000000004E-4</v>
      </c>
      <c r="DD73" s="28">
        <v>5.2466000000000004E-4</v>
      </c>
      <c r="DE73" s="28">
        <v>0</v>
      </c>
      <c r="DF73" s="28">
        <v>5.2466000000000004E-4</v>
      </c>
      <c r="DG73" s="28">
        <v>5.2466000000000004E-4</v>
      </c>
      <c r="DH73" s="28">
        <v>0</v>
      </c>
      <c r="DI73" s="28">
        <v>5.2466000000000004E-4</v>
      </c>
      <c r="DJ73" s="28">
        <v>5.2466000000000004E-4</v>
      </c>
      <c r="DK73" s="28">
        <v>5.2466000000000004E-4</v>
      </c>
      <c r="DL73" s="28">
        <v>0</v>
      </c>
    </row>
    <row r="74" spans="1:116">
      <c r="A74" s="48" t="s">
        <v>1505</v>
      </c>
      <c r="B74" s="48" t="s">
        <v>2559</v>
      </c>
      <c r="C74" s="48">
        <v>44</v>
      </c>
      <c r="D74" s="48" t="s">
        <v>2560</v>
      </c>
      <c r="E74" s="48" t="s">
        <v>2513</v>
      </c>
      <c r="F74" s="48" t="s">
        <v>1417</v>
      </c>
      <c r="G74" s="48" t="s">
        <v>825</v>
      </c>
      <c r="H74" s="48">
        <v>68</v>
      </c>
      <c r="I74" s="49">
        <v>3.4977000000000001E-4</v>
      </c>
      <c r="J74" s="48">
        <v>0</v>
      </c>
      <c r="K74" s="48">
        <v>15</v>
      </c>
      <c r="L74" s="49">
        <v>1.5739769150052471E-3</v>
      </c>
      <c r="M74" s="28">
        <v>3.2042000000000003E-4</v>
      </c>
      <c r="N74" s="28">
        <v>6.4084000000000005E-4</v>
      </c>
      <c r="O74" s="28">
        <v>0</v>
      </c>
      <c r="P74" s="28">
        <v>0</v>
      </c>
      <c r="Q74" s="28">
        <v>0</v>
      </c>
      <c r="R74" s="28">
        <v>0</v>
      </c>
      <c r="S74" s="56">
        <v>1.0493200000000001E-3</v>
      </c>
      <c r="T74" s="28">
        <v>0</v>
      </c>
      <c r="U74" s="28">
        <v>0</v>
      </c>
      <c r="V74" s="28">
        <v>0</v>
      </c>
      <c r="W74" s="28">
        <v>5.2466000000000004E-4</v>
      </c>
      <c r="X74" s="28">
        <v>5.2466000000000004E-4</v>
      </c>
      <c r="Y74" s="28">
        <v>5.2466000000000004E-4</v>
      </c>
      <c r="Z74" s="56">
        <v>1.0493200000000001E-3</v>
      </c>
      <c r="AA74" s="28">
        <v>0</v>
      </c>
      <c r="AB74" s="28">
        <v>0</v>
      </c>
      <c r="AC74" s="28">
        <v>0</v>
      </c>
      <c r="AD74" s="28">
        <v>5.2466000000000004E-4</v>
      </c>
      <c r="AE74" s="28">
        <v>0</v>
      </c>
      <c r="AF74" s="28">
        <v>5.2466000000000004E-4</v>
      </c>
      <c r="AG74" s="28">
        <v>5.2466000000000004E-4</v>
      </c>
      <c r="AH74" s="56">
        <v>1.57398E-3</v>
      </c>
      <c r="AI74" s="28">
        <v>0</v>
      </c>
      <c r="AJ74" s="56">
        <v>1.0493200000000001E-3</v>
      </c>
      <c r="AK74" s="28">
        <v>0</v>
      </c>
      <c r="AL74" s="28">
        <v>0</v>
      </c>
      <c r="AM74" s="56">
        <v>1.0493200000000001E-3</v>
      </c>
      <c r="AN74" s="28">
        <v>0</v>
      </c>
      <c r="AO74" s="56">
        <v>1.0493200000000001E-3</v>
      </c>
      <c r="AP74" s="28">
        <v>0</v>
      </c>
      <c r="AQ74" s="28">
        <v>0</v>
      </c>
      <c r="AR74" s="28">
        <v>5.2466000000000004E-4</v>
      </c>
      <c r="AS74" s="28">
        <v>0</v>
      </c>
      <c r="AT74" s="28">
        <v>0</v>
      </c>
      <c r="AU74" s="28">
        <v>0</v>
      </c>
      <c r="AV74" s="28">
        <v>0</v>
      </c>
      <c r="AW74" s="56">
        <v>1.0493200000000001E-3</v>
      </c>
      <c r="AX74" s="28">
        <v>5.2466000000000004E-4</v>
      </c>
      <c r="AY74" s="28">
        <v>0</v>
      </c>
      <c r="AZ74" s="28">
        <v>5.2466000000000004E-4</v>
      </c>
      <c r="BA74" s="28">
        <v>0</v>
      </c>
      <c r="BB74" s="28">
        <v>5.2466000000000004E-4</v>
      </c>
      <c r="BC74" s="56">
        <v>1.0493200000000001E-3</v>
      </c>
      <c r="BD74" s="28">
        <v>5.2466000000000004E-4</v>
      </c>
      <c r="BE74" s="28">
        <v>0</v>
      </c>
      <c r="BF74" s="56">
        <v>1.0493200000000001E-3</v>
      </c>
      <c r="BG74" s="28">
        <v>0</v>
      </c>
      <c r="BH74" s="28">
        <v>0</v>
      </c>
      <c r="BI74" s="28">
        <v>0</v>
      </c>
      <c r="BJ74" s="28">
        <v>5.2466000000000004E-4</v>
      </c>
      <c r="BK74" s="28">
        <v>0</v>
      </c>
      <c r="BL74" s="28">
        <v>0</v>
      </c>
      <c r="BM74" s="28">
        <v>0</v>
      </c>
      <c r="BN74" s="28">
        <v>0</v>
      </c>
      <c r="BO74" s="28">
        <v>5.2466000000000004E-4</v>
      </c>
      <c r="BP74" s="56">
        <v>1.57398E-3</v>
      </c>
      <c r="BQ74" s="28">
        <v>0</v>
      </c>
      <c r="BR74" s="28">
        <v>5.2466000000000004E-4</v>
      </c>
      <c r="BS74" s="28">
        <v>0</v>
      </c>
      <c r="BT74" s="28">
        <v>5.2466000000000004E-4</v>
      </c>
      <c r="BU74" s="56">
        <v>1.0493200000000001E-3</v>
      </c>
      <c r="BV74" s="28">
        <v>0</v>
      </c>
      <c r="BW74" s="28">
        <v>0</v>
      </c>
      <c r="BX74" s="28">
        <v>0</v>
      </c>
      <c r="BY74" s="28">
        <v>5.2466000000000004E-4</v>
      </c>
      <c r="BZ74" s="28">
        <v>5.2466000000000004E-4</v>
      </c>
      <c r="CA74" s="28">
        <v>5.2466000000000004E-4</v>
      </c>
      <c r="CB74" s="28">
        <v>0</v>
      </c>
      <c r="CC74" s="28">
        <v>0</v>
      </c>
      <c r="CD74" s="28">
        <v>0</v>
      </c>
      <c r="CE74" s="28">
        <v>0</v>
      </c>
      <c r="CF74" s="28">
        <v>5.2466000000000004E-4</v>
      </c>
      <c r="CG74" s="28">
        <v>0</v>
      </c>
      <c r="CH74" s="28">
        <v>0</v>
      </c>
      <c r="CI74" s="28">
        <v>0</v>
      </c>
      <c r="CJ74" s="56">
        <v>1.0493200000000001E-3</v>
      </c>
      <c r="CK74" s="28">
        <v>5.2466000000000004E-4</v>
      </c>
      <c r="CL74" s="28">
        <v>5.2466000000000004E-4</v>
      </c>
      <c r="CM74" s="28">
        <v>5.2466000000000004E-4</v>
      </c>
      <c r="CN74" s="28">
        <v>0</v>
      </c>
      <c r="CO74" s="56">
        <v>1.0493200000000001E-3</v>
      </c>
      <c r="CP74" s="28">
        <v>5.2466000000000004E-4</v>
      </c>
      <c r="CQ74" s="28">
        <v>5.2466000000000004E-4</v>
      </c>
      <c r="CR74" s="28">
        <v>0</v>
      </c>
      <c r="CS74" s="28">
        <v>0</v>
      </c>
      <c r="CT74" s="28">
        <v>0</v>
      </c>
      <c r="CU74" s="28">
        <v>5.2466000000000004E-4</v>
      </c>
      <c r="CV74" s="28">
        <v>0</v>
      </c>
      <c r="CW74" s="28">
        <v>0</v>
      </c>
      <c r="CX74" s="28">
        <v>0</v>
      </c>
      <c r="CY74" s="56">
        <v>1.57398E-3</v>
      </c>
      <c r="CZ74" s="28">
        <v>5.2466000000000004E-4</v>
      </c>
      <c r="DA74" s="28">
        <v>5.2466000000000004E-4</v>
      </c>
      <c r="DB74" s="28">
        <v>5.2466000000000004E-4</v>
      </c>
      <c r="DC74" s="28">
        <v>5.2466000000000004E-4</v>
      </c>
      <c r="DD74" s="28">
        <v>5.2466000000000004E-4</v>
      </c>
      <c r="DE74" s="28">
        <v>0</v>
      </c>
      <c r="DF74" s="28">
        <v>5.2466000000000004E-4</v>
      </c>
      <c r="DG74" s="28">
        <v>0</v>
      </c>
      <c r="DH74" s="28">
        <v>5.2466000000000004E-4</v>
      </c>
      <c r="DI74" s="56">
        <v>1.57398E-3</v>
      </c>
      <c r="DJ74" s="28">
        <v>5.2466000000000004E-4</v>
      </c>
      <c r="DK74" s="28">
        <v>5.2466000000000004E-4</v>
      </c>
      <c r="DL74" s="28">
        <v>0</v>
      </c>
    </row>
    <row r="75" spans="1:116">
      <c r="A75" s="48" t="s">
        <v>1508</v>
      </c>
      <c r="B75" s="48" t="s">
        <v>2561</v>
      </c>
      <c r="C75" s="48">
        <v>68</v>
      </c>
      <c r="D75" s="48" t="s">
        <v>2562</v>
      </c>
      <c r="E75" s="48" t="s">
        <v>2542</v>
      </c>
      <c r="F75" s="48" t="s">
        <v>1418</v>
      </c>
      <c r="G75" s="48" t="s">
        <v>825</v>
      </c>
      <c r="H75" s="48">
        <v>61</v>
      </c>
      <c r="I75" s="49">
        <v>3.1377E-4</v>
      </c>
      <c r="J75" s="48">
        <v>0</v>
      </c>
      <c r="K75" s="48">
        <v>12</v>
      </c>
      <c r="L75" s="49">
        <v>1.5739769150052471E-3</v>
      </c>
      <c r="M75" s="28">
        <v>2.8716000000000001E-4</v>
      </c>
      <c r="N75" s="28">
        <v>5.7432000000000002E-4</v>
      </c>
      <c r="O75" s="28">
        <v>0</v>
      </c>
      <c r="P75" s="28">
        <v>5.2466000000000004E-4</v>
      </c>
      <c r="Q75" s="28">
        <v>0</v>
      </c>
      <c r="R75" s="28">
        <v>5.2466000000000004E-4</v>
      </c>
      <c r="S75" s="28">
        <v>0</v>
      </c>
      <c r="T75" s="28">
        <v>0</v>
      </c>
      <c r="U75" s="28">
        <v>0</v>
      </c>
      <c r="V75" s="28">
        <v>5.2466000000000004E-4</v>
      </c>
      <c r="W75" s="28">
        <v>0</v>
      </c>
      <c r="X75" s="28">
        <v>0</v>
      </c>
      <c r="Y75" s="28">
        <v>0</v>
      </c>
      <c r="Z75" s="56">
        <v>1.0493200000000001E-3</v>
      </c>
      <c r="AA75" s="28">
        <v>0</v>
      </c>
      <c r="AB75" s="28">
        <v>0</v>
      </c>
      <c r="AC75" s="28">
        <v>5.2466000000000004E-4</v>
      </c>
      <c r="AD75" s="28">
        <v>0</v>
      </c>
      <c r="AE75" s="28">
        <v>5.2466000000000004E-4</v>
      </c>
      <c r="AF75" s="56">
        <v>1.57398E-3</v>
      </c>
      <c r="AG75" s="28">
        <v>0</v>
      </c>
      <c r="AH75" s="28">
        <v>0</v>
      </c>
      <c r="AI75" s="28">
        <v>0</v>
      </c>
      <c r="AJ75" s="28">
        <v>0</v>
      </c>
      <c r="AK75" s="28">
        <v>5.2466000000000004E-4</v>
      </c>
      <c r="AL75" s="28">
        <v>0</v>
      </c>
      <c r="AM75" s="28">
        <v>0</v>
      </c>
      <c r="AN75" s="28">
        <v>5.2466000000000004E-4</v>
      </c>
      <c r="AO75" s="28">
        <v>0</v>
      </c>
      <c r="AP75" s="28">
        <v>5.2466000000000004E-4</v>
      </c>
      <c r="AQ75" s="28">
        <v>0</v>
      </c>
      <c r="AR75" s="28">
        <v>5.2466000000000004E-4</v>
      </c>
      <c r="AS75" s="56">
        <v>1.0493200000000001E-3</v>
      </c>
      <c r="AT75" s="28">
        <v>5.2466000000000004E-4</v>
      </c>
      <c r="AU75" s="28">
        <v>0</v>
      </c>
      <c r="AV75" s="28">
        <v>5.2466000000000004E-4</v>
      </c>
      <c r="AW75" s="28">
        <v>5.2466000000000004E-4</v>
      </c>
      <c r="AX75" s="28">
        <v>0</v>
      </c>
      <c r="AY75" s="28">
        <v>0</v>
      </c>
      <c r="AZ75" s="28">
        <v>0</v>
      </c>
      <c r="BA75" s="28">
        <v>5.2466000000000004E-4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56">
        <v>1.0493200000000001E-3</v>
      </c>
      <c r="BK75" s="28">
        <v>0</v>
      </c>
      <c r="BL75" s="56">
        <v>1.57398E-3</v>
      </c>
      <c r="BM75" s="28">
        <v>0</v>
      </c>
      <c r="BN75" s="28">
        <v>5.2466000000000004E-4</v>
      </c>
      <c r="BO75" s="28">
        <v>5.2466000000000004E-4</v>
      </c>
      <c r="BP75" s="56">
        <v>1.57398E-3</v>
      </c>
      <c r="BQ75" s="28">
        <v>0</v>
      </c>
      <c r="BR75" s="28">
        <v>0</v>
      </c>
      <c r="BS75" s="28">
        <v>5.2466000000000004E-4</v>
      </c>
      <c r="BT75" s="28">
        <v>5.2466000000000004E-4</v>
      </c>
      <c r="BU75" s="28">
        <v>0</v>
      </c>
      <c r="BV75" s="56">
        <v>1.0493200000000001E-3</v>
      </c>
      <c r="BW75" s="28">
        <v>0</v>
      </c>
      <c r="BX75" s="28">
        <v>0</v>
      </c>
      <c r="BY75" s="28">
        <v>0</v>
      </c>
      <c r="BZ75" s="28">
        <v>0</v>
      </c>
      <c r="CA75" s="28">
        <v>5.2466000000000004E-4</v>
      </c>
      <c r="CB75" s="28">
        <v>5.2466000000000004E-4</v>
      </c>
      <c r="CC75" s="28">
        <v>0</v>
      </c>
      <c r="CD75" s="28">
        <v>0</v>
      </c>
      <c r="CE75" s="28">
        <v>5.2466000000000004E-4</v>
      </c>
      <c r="CF75" s="28">
        <v>5.2466000000000004E-4</v>
      </c>
      <c r="CG75" s="28">
        <v>5.2466000000000004E-4</v>
      </c>
      <c r="CH75" s="56">
        <v>1.57398E-3</v>
      </c>
      <c r="CI75" s="28">
        <v>0</v>
      </c>
      <c r="CJ75" s="28">
        <v>0</v>
      </c>
      <c r="CK75" s="28">
        <v>0</v>
      </c>
      <c r="CL75" s="28">
        <v>0</v>
      </c>
      <c r="CM75" s="28">
        <v>0</v>
      </c>
      <c r="CN75" s="28">
        <v>5.2466000000000004E-4</v>
      </c>
      <c r="CO75" s="28">
        <v>0</v>
      </c>
      <c r="CP75" s="28">
        <v>5.2466000000000004E-4</v>
      </c>
      <c r="CQ75" s="56">
        <v>1.0493200000000001E-3</v>
      </c>
      <c r="CR75" s="28">
        <v>5.2466000000000004E-4</v>
      </c>
      <c r="CS75" s="28">
        <v>0</v>
      </c>
      <c r="CT75" s="28">
        <v>0</v>
      </c>
      <c r="CU75" s="56">
        <v>1.0493200000000001E-3</v>
      </c>
      <c r="CV75" s="28">
        <v>0</v>
      </c>
      <c r="CW75" s="28">
        <v>0</v>
      </c>
      <c r="CX75" s="28">
        <v>5.2466000000000004E-4</v>
      </c>
      <c r="CY75" s="28">
        <v>0</v>
      </c>
      <c r="CZ75" s="28">
        <v>5.2466000000000004E-4</v>
      </c>
      <c r="DA75" s="28">
        <v>0</v>
      </c>
      <c r="DB75" s="28">
        <v>0</v>
      </c>
      <c r="DC75" s="28">
        <v>0</v>
      </c>
      <c r="DD75" s="56">
        <v>1.0493200000000001E-3</v>
      </c>
      <c r="DE75" s="28">
        <v>0</v>
      </c>
      <c r="DF75" s="28">
        <v>5.2466000000000004E-4</v>
      </c>
      <c r="DG75" s="28">
        <v>5.2466000000000004E-4</v>
      </c>
      <c r="DH75" s="28">
        <v>5.2466000000000004E-4</v>
      </c>
      <c r="DI75" s="28">
        <v>5.2466000000000004E-4</v>
      </c>
      <c r="DJ75" s="28">
        <v>5.2466000000000004E-4</v>
      </c>
      <c r="DK75" s="56">
        <v>1.0493200000000001E-3</v>
      </c>
      <c r="DL75" s="28">
        <v>5.2466000000000004E-4</v>
      </c>
    </row>
    <row r="76" spans="1:116">
      <c r="A76" s="39" t="s">
        <v>1511</v>
      </c>
      <c r="B76" s="39" t="s">
        <v>2563</v>
      </c>
      <c r="C76" s="39">
        <v>187</v>
      </c>
      <c r="D76" s="39" t="s">
        <v>1987</v>
      </c>
      <c r="E76" s="39" t="s">
        <v>2511</v>
      </c>
      <c r="F76" s="39" t="s">
        <v>1408</v>
      </c>
      <c r="G76" s="39" t="s">
        <v>519</v>
      </c>
      <c r="H76" s="39">
        <v>56</v>
      </c>
      <c r="I76" s="40">
        <v>2.8804999999999998E-4</v>
      </c>
      <c r="J76" s="39">
        <v>0</v>
      </c>
      <c r="K76" s="39">
        <v>31</v>
      </c>
      <c r="L76" s="40">
        <v>4.1972717733473244E-3</v>
      </c>
      <c r="M76" s="28">
        <v>2.2345000000000001E-4</v>
      </c>
      <c r="N76" s="28">
        <v>4.4690000000000002E-4</v>
      </c>
      <c r="O76" s="56">
        <v>5.2466000000000004E-4</v>
      </c>
      <c r="P76" s="56">
        <v>5.2466000000000004E-4</v>
      </c>
      <c r="Q76" s="28">
        <v>0</v>
      </c>
      <c r="R76" s="56">
        <v>4.1972700000000003E-3</v>
      </c>
      <c r="S76" s="28">
        <v>0</v>
      </c>
      <c r="T76" s="28">
        <v>0</v>
      </c>
      <c r="U76" s="28">
        <v>0</v>
      </c>
      <c r="V76" s="56">
        <v>5.2466000000000004E-4</v>
      </c>
      <c r="W76" s="28">
        <v>0</v>
      </c>
      <c r="X76" s="28">
        <v>0</v>
      </c>
      <c r="Y76" s="28">
        <v>0</v>
      </c>
      <c r="Z76" s="56">
        <v>5.2466000000000004E-4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56">
        <v>5.2466000000000004E-4</v>
      </c>
      <c r="AG76" s="28">
        <v>0</v>
      </c>
      <c r="AH76" s="28">
        <v>0</v>
      </c>
      <c r="AI76" s="56">
        <v>5.2466000000000004E-4</v>
      </c>
      <c r="AJ76" s="28">
        <v>0</v>
      </c>
      <c r="AK76" s="56">
        <v>5.2466000000000004E-4</v>
      </c>
      <c r="AL76" s="28">
        <v>0</v>
      </c>
      <c r="AM76" s="28">
        <v>0</v>
      </c>
      <c r="AN76" s="28">
        <v>0</v>
      </c>
      <c r="AO76" s="28">
        <v>0</v>
      </c>
      <c r="AP76" s="56">
        <v>1.57398E-3</v>
      </c>
      <c r="AQ76" s="56">
        <v>5.2466000000000004E-4</v>
      </c>
      <c r="AR76" s="28">
        <v>0</v>
      </c>
      <c r="AS76" s="56">
        <v>5.2466000000000004E-4</v>
      </c>
      <c r="AT76" s="56">
        <v>2.6232899999999999E-3</v>
      </c>
      <c r="AU76" s="28">
        <v>0</v>
      </c>
      <c r="AV76" s="56">
        <v>1.0493200000000001E-3</v>
      </c>
      <c r="AW76" s="28">
        <v>0</v>
      </c>
      <c r="AX76" s="28">
        <v>0</v>
      </c>
      <c r="AY76" s="28">
        <v>0</v>
      </c>
      <c r="AZ76" s="56">
        <v>5.2466000000000004E-4</v>
      </c>
      <c r="BA76" s="56">
        <v>4.1972700000000003E-3</v>
      </c>
      <c r="BB76" s="28">
        <v>0</v>
      </c>
      <c r="BC76" s="56">
        <v>5.2466000000000004E-4</v>
      </c>
      <c r="BD76" s="28">
        <v>0</v>
      </c>
      <c r="BE76" s="28">
        <v>0</v>
      </c>
      <c r="BF76" s="56">
        <v>5.2466000000000004E-4</v>
      </c>
      <c r="BG76" s="56">
        <v>5.2466000000000004E-4</v>
      </c>
      <c r="BH76" s="28">
        <v>0</v>
      </c>
      <c r="BI76" s="28">
        <v>0</v>
      </c>
      <c r="BJ76" s="28">
        <v>0</v>
      </c>
      <c r="BK76" s="56">
        <v>5.2466000000000004E-4</v>
      </c>
      <c r="BL76" s="28">
        <v>0</v>
      </c>
      <c r="BM76" s="56">
        <v>5.2466000000000004E-4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56">
        <v>5.2466000000000004E-4</v>
      </c>
      <c r="BT76" s="56">
        <v>5.2466000000000004E-4</v>
      </c>
      <c r="BU76" s="28">
        <v>0</v>
      </c>
      <c r="BV76" s="56">
        <v>5.2466000000000004E-4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56">
        <v>5.2466000000000004E-4</v>
      </c>
      <c r="CC76" s="56">
        <v>5.2466000000000004E-4</v>
      </c>
      <c r="CD76" s="28">
        <v>0</v>
      </c>
      <c r="CE76" s="28">
        <v>0</v>
      </c>
      <c r="CF76" s="28">
        <v>0</v>
      </c>
      <c r="CG76" s="56">
        <v>2.6232899999999999E-3</v>
      </c>
      <c r="CH76" s="28">
        <v>0</v>
      </c>
      <c r="CI76" s="28">
        <v>0</v>
      </c>
      <c r="CJ76" s="28">
        <v>0</v>
      </c>
      <c r="CK76" s="28">
        <v>0</v>
      </c>
      <c r="CL76" s="28">
        <v>0</v>
      </c>
      <c r="CM76" s="28">
        <v>0</v>
      </c>
      <c r="CN76" s="28">
        <v>0</v>
      </c>
      <c r="CO76" s="28">
        <v>0</v>
      </c>
      <c r="CP76" s="28">
        <v>0</v>
      </c>
      <c r="CQ76" s="28">
        <v>0</v>
      </c>
      <c r="CR76" s="28">
        <v>0</v>
      </c>
      <c r="CS76" s="28">
        <v>0</v>
      </c>
      <c r="CT76" s="28">
        <v>0</v>
      </c>
      <c r="CU76" s="56">
        <v>5.2466000000000004E-4</v>
      </c>
      <c r="CV76" s="28">
        <v>0</v>
      </c>
      <c r="CW76" s="28">
        <v>0</v>
      </c>
      <c r="CX76" s="28">
        <v>0</v>
      </c>
      <c r="CY76" s="28">
        <v>0</v>
      </c>
      <c r="CZ76" s="28">
        <v>0</v>
      </c>
      <c r="DA76" s="28">
        <v>0</v>
      </c>
      <c r="DB76" s="28">
        <v>0</v>
      </c>
      <c r="DC76" s="28">
        <v>0</v>
      </c>
      <c r="DD76" s="56">
        <v>5.2466000000000004E-4</v>
      </c>
      <c r="DE76" s="28">
        <v>0</v>
      </c>
      <c r="DF76" s="28">
        <v>0</v>
      </c>
      <c r="DG76" s="56">
        <v>5.2466000000000004E-4</v>
      </c>
      <c r="DH76" s="28">
        <v>0</v>
      </c>
      <c r="DI76" s="56">
        <v>5.2466000000000004E-4</v>
      </c>
      <c r="DJ76" s="56">
        <v>5.2466000000000004E-4</v>
      </c>
      <c r="DK76" s="28">
        <v>0</v>
      </c>
      <c r="DL76" s="28">
        <v>0</v>
      </c>
    </row>
    <row r="77" spans="1:116">
      <c r="A77" s="50" t="s">
        <v>1513</v>
      </c>
      <c r="B77" s="50" t="s">
        <v>2564</v>
      </c>
      <c r="C77" s="50">
        <v>93</v>
      </c>
      <c r="D77" s="50" t="s">
        <v>2565</v>
      </c>
      <c r="E77" s="50" t="s">
        <v>2529</v>
      </c>
      <c r="F77" s="50" t="s">
        <v>1421</v>
      </c>
      <c r="G77" s="50" t="s">
        <v>826</v>
      </c>
      <c r="H77" s="50">
        <v>51</v>
      </c>
      <c r="I77" s="51">
        <v>2.6233000000000002E-4</v>
      </c>
      <c r="J77" s="50">
        <v>0</v>
      </c>
      <c r="K77" s="50">
        <v>36</v>
      </c>
      <c r="L77" s="51">
        <v>2.0986358866736622E-3</v>
      </c>
      <c r="M77" s="28">
        <v>2.2157000000000001E-4</v>
      </c>
      <c r="N77" s="28">
        <v>4.4314000000000002E-4</v>
      </c>
      <c r="O77" s="28">
        <v>0</v>
      </c>
      <c r="P77" s="56">
        <v>1.0493200000000001E-3</v>
      </c>
      <c r="Q77" s="28">
        <v>0</v>
      </c>
      <c r="R77" s="56">
        <v>5.2466000000000004E-4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56">
        <v>5.2466000000000004E-4</v>
      </c>
      <c r="Y77" s="56">
        <v>1.0493200000000001E-3</v>
      </c>
      <c r="Z77" s="56">
        <v>5.2466000000000004E-4</v>
      </c>
      <c r="AA77" s="28">
        <v>0</v>
      </c>
      <c r="AB77" s="28">
        <v>0</v>
      </c>
      <c r="AC77" s="28">
        <v>0</v>
      </c>
      <c r="AD77" s="28">
        <v>0</v>
      </c>
      <c r="AE77" s="56">
        <v>5.2466000000000004E-4</v>
      </c>
      <c r="AF77" s="56">
        <v>5.2466000000000004E-4</v>
      </c>
      <c r="AG77" s="28">
        <v>0</v>
      </c>
      <c r="AH77" s="56">
        <v>5.2466000000000004E-4</v>
      </c>
      <c r="AI77" s="28">
        <v>0</v>
      </c>
      <c r="AJ77" s="28">
        <v>0</v>
      </c>
      <c r="AK77" s="56">
        <v>1.0493200000000001E-3</v>
      </c>
      <c r="AL77" s="28">
        <v>0</v>
      </c>
      <c r="AM77" s="56">
        <v>2.0986400000000001E-3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56">
        <v>5.2466000000000004E-4</v>
      </c>
      <c r="AU77" s="56">
        <v>1.0493200000000001E-3</v>
      </c>
      <c r="AV77" s="56">
        <v>5.2466000000000004E-4</v>
      </c>
      <c r="AW77" s="28">
        <v>0</v>
      </c>
      <c r="AX77" s="56">
        <v>5.2466000000000004E-4</v>
      </c>
      <c r="AY77" s="56">
        <v>5.2466000000000004E-4</v>
      </c>
      <c r="AZ77" s="28">
        <v>0</v>
      </c>
      <c r="BA77" s="28">
        <v>0</v>
      </c>
      <c r="BB77" s="28">
        <v>0</v>
      </c>
      <c r="BC77" s="56">
        <v>5.2466000000000004E-4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56">
        <v>5.2466000000000004E-4</v>
      </c>
      <c r="BJ77" s="28">
        <v>0</v>
      </c>
      <c r="BK77" s="28">
        <v>0</v>
      </c>
      <c r="BL77" s="56">
        <v>1.0493200000000001E-3</v>
      </c>
      <c r="BM77" s="56">
        <v>1.0493200000000001E-3</v>
      </c>
      <c r="BN77" s="56">
        <v>5.2466000000000004E-4</v>
      </c>
      <c r="BO77" s="28">
        <v>0</v>
      </c>
      <c r="BP77" s="56">
        <v>5.2466000000000004E-4</v>
      </c>
      <c r="BQ77" s="28">
        <v>0</v>
      </c>
      <c r="BR77" s="56">
        <v>1.0493200000000001E-3</v>
      </c>
      <c r="BS77" s="56">
        <v>5.2466000000000004E-4</v>
      </c>
      <c r="BT77" s="56">
        <v>5.2466000000000004E-4</v>
      </c>
      <c r="BU77" s="28">
        <v>0</v>
      </c>
      <c r="BV77" s="56">
        <v>1.0493200000000001E-3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56">
        <v>1.57398E-3</v>
      </c>
      <c r="CC77" s="56">
        <v>5.2466000000000004E-4</v>
      </c>
      <c r="CD77" s="56">
        <v>5.2466000000000004E-4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56">
        <v>5.2466000000000004E-4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56">
        <v>5.2466000000000004E-4</v>
      </c>
      <c r="CS77" s="56">
        <v>5.2466000000000004E-4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28">
        <v>0</v>
      </c>
      <c r="DA77" s="28">
        <v>0</v>
      </c>
      <c r="DB77" s="28">
        <v>0</v>
      </c>
      <c r="DC77" s="28">
        <v>0</v>
      </c>
      <c r="DD77" s="56">
        <v>1.57398E-3</v>
      </c>
      <c r="DE77" s="28">
        <v>0</v>
      </c>
      <c r="DF77" s="28">
        <v>0</v>
      </c>
      <c r="DG77" s="56">
        <v>5.2466000000000004E-4</v>
      </c>
      <c r="DH77" s="56">
        <v>5.2466000000000004E-4</v>
      </c>
      <c r="DI77" s="28">
        <v>0</v>
      </c>
      <c r="DJ77" s="28">
        <v>0</v>
      </c>
      <c r="DK77" s="56">
        <v>5.2466000000000004E-4</v>
      </c>
      <c r="DL77" s="56">
        <v>5.2466000000000004E-4</v>
      </c>
    </row>
    <row r="78" spans="1:116">
      <c r="A78" s="48" t="s">
        <v>1516</v>
      </c>
      <c r="B78" s="48" t="s">
        <v>2566</v>
      </c>
      <c r="C78" s="48">
        <v>377</v>
      </c>
      <c r="D78" s="48" t="s">
        <v>2567</v>
      </c>
      <c r="E78" s="48" t="s">
        <v>2542</v>
      </c>
      <c r="F78" s="48" t="s">
        <v>1419</v>
      </c>
      <c r="G78" s="48" t="s">
        <v>825</v>
      </c>
      <c r="H78" s="48">
        <v>43</v>
      </c>
      <c r="I78" s="49">
        <v>2.2117999999999999E-4</v>
      </c>
      <c r="J78" s="48">
        <v>0</v>
      </c>
      <c r="K78" s="48">
        <v>30</v>
      </c>
      <c r="L78" s="49">
        <v>2.0986358866736622E-3</v>
      </c>
      <c r="M78" s="28">
        <v>1.6958000000000001E-4</v>
      </c>
      <c r="N78" s="28">
        <v>3.3916000000000003E-4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56">
        <v>5.2466000000000004E-4</v>
      </c>
      <c r="V78" s="28">
        <v>0</v>
      </c>
      <c r="W78" s="28">
        <v>0</v>
      </c>
      <c r="X78" s="28">
        <v>0</v>
      </c>
      <c r="Y78" s="56">
        <v>5.2466000000000004E-4</v>
      </c>
      <c r="Z78" s="56">
        <v>5.2466000000000004E-4</v>
      </c>
      <c r="AA78" s="28">
        <v>0</v>
      </c>
      <c r="AB78" s="28">
        <v>0</v>
      </c>
      <c r="AC78" s="28">
        <v>0</v>
      </c>
      <c r="AD78" s="28">
        <v>0</v>
      </c>
      <c r="AE78" s="28">
        <v>0</v>
      </c>
      <c r="AF78" s="56">
        <v>5.2466000000000004E-4</v>
      </c>
      <c r="AG78" s="28">
        <v>0</v>
      </c>
      <c r="AH78" s="28">
        <v>0</v>
      </c>
      <c r="AI78" s="28">
        <v>0</v>
      </c>
      <c r="AJ78" s="28">
        <v>0</v>
      </c>
      <c r="AK78" s="56">
        <v>5.2466000000000004E-4</v>
      </c>
      <c r="AL78" s="56">
        <v>1.57398E-3</v>
      </c>
      <c r="AM78" s="56">
        <v>5.2466000000000004E-4</v>
      </c>
      <c r="AN78" s="28">
        <v>0</v>
      </c>
      <c r="AO78" s="28">
        <v>0</v>
      </c>
      <c r="AP78" s="28">
        <v>0</v>
      </c>
      <c r="AQ78" s="28">
        <v>0</v>
      </c>
      <c r="AR78" s="56">
        <v>2.0986400000000001E-3</v>
      </c>
      <c r="AS78" s="56">
        <v>1.0493200000000001E-3</v>
      </c>
      <c r="AT78" s="56">
        <v>1.0493200000000001E-3</v>
      </c>
      <c r="AU78" s="56">
        <v>5.2466000000000004E-4</v>
      </c>
      <c r="AV78" s="56">
        <v>5.2466000000000004E-4</v>
      </c>
      <c r="AW78" s="56">
        <v>2.0986400000000001E-3</v>
      </c>
      <c r="AX78" s="28">
        <v>0</v>
      </c>
      <c r="AY78" s="56">
        <v>5.2466000000000004E-4</v>
      </c>
      <c r="AZ78" s="28">
        <v>0</v>
      </c>
      <c r="BA78" s="28">
        <v>0</v>
      </c>
      <c r="BB78" s="28">
        <v>0</v>
      </c>
      <c r="BC78" s="28">
        <v>0</v>
      </c>
      <c r="BD78" s="56">
        <v>5.2466000000000004E-4</v>
      </c>
      <c r="BE78" s="28">
        <v>0</v>
      </c>
      <c r="BF78" s="28">
        <v>0</v>
      </c>
      <c r="BG78" s="28">
        <v>0</v>
      </c>
      <c r="BH78" s="56">
        <v>5.2466000000000004E-4</v>
      </c>
      <c r="BI78" s="28">
        <v>0</v>
      </c>
      <c r="BJ78" s="28">
        <v>0</v>
      </c>
      <c r="BK78" s="28">
        <v>0</v>
      </c>
      <c r="BL78" s="28">
        <v>0</v>
      </c>
      <c r="BM78" s="28">
        <v>0</v>
      </c>
      <c r="BN78" s="28">
        <v>0</v>
      </c>
      <c r="BO78" s="28">
        <v>0</v>
      </c>
      <c r="BP78" s="56">
        <v>5.2466000000000004E-4</v>
      </c>
      <c r="BQ78" s="56">
        <v>1.0493200000000001E-3</v>
      </c>
      <c r="BR78" s="28">
        <v>0</v>
      </c>
      <c r="BS78" s="28">
        <v>0</v>
      </c>
      <c r="BT78" s="56">
        <v>1.0493200000000001E-3</v>
      </c>
      <c r="BU78" s="56">
        <v>5.2466000000000004E-4</v>
      </c>
      <c r="BV78" s="28">
        <v>0</v>
      </c>
      <c r="BW78" s="28">
        <v>0</v>
      </c>
      <c r="BX78" s="28">
        <v>0</v>
      </c>
      <c r="BY78" s="28">
        <v>0</v>
      </c>
      <c r="BZ78" s="28">
        <v>0</v>
      </c>
      <c r="CA78" s="28">
        <v>0</v>
      </c>
      <c r="CB78" s="28">
        <v>0</v>
      </c>
      <c r="CC78" s="28">
        <v>0</v>
      </c>
      <c r="CD78" s="56">
        <v>5.2466000000000004E-4</v>
      </c>
      <c r="CE78" s="56">
        <v>5.2466000000000004E-4</v>
      </c>
      <c r="CF78" s="56">
        <v>5.2466000000000004E-4</v>
      </c>
      <c r="CG78" s="28">
        <v>0</v>
      </c>
      <c r="CH78" s="28">
        <v>0</v>
      </c>
      <c r="CI78" s="28">
        <v>0</v>
      </c>
      <c r="CJ78" s="28">
        <v>0</v>
      </c>
      <c r="CK78" s="28">
        <v>0</v>
      </c>
      <c r="CL78" s="28">
        <v>0</v>
      </c>
      <c r="CM78" s="56">
        <v>5.2466000000000004E-4</v>
      </c>
      <c r="CN78" s="56">
        <v>5.2466000000000004E-4</v>
      </c>
      <c r="CO78" s="28">
        <v>0</v>
      </c>
      <c r="CP78" s="28">
        <v>0</v>
      </c>
      <c r="CQ78" s="28">
        <v>0</v>
      </c>
      <c r="CR78" s="56">
        <v>5.2466000000000004E-4</v>
      </c>
      <c r="CS78" s="28">
        <v>0</v>
      </c>
      <c r="CT78" s="28">
        <v>0</v>
      </c>
      <c r="CU78" s="56">
        <v>5.2466000000000004E-4</v>
      </c>
      <c r="CV78" s="28">
        <v>0</v>
      </c>
      <c r="CW78" s="28">
        <v>0</v>
      </c>
      <c r="CX78" s="28">
        <v>0</v>
      </c>
      <c r="CY78" s="28">
        <v>0</v>
      </c>
      <c r="CZ78" s="56">
        <v>5.2466000000000004E-4</v>
      </c>
      <c r="DA78" s="28">
        <v>0</v>
      </c>
      <c r="DB78" s="28">
        <v>0</v>
      </c>
      <c r="DC78" s="28">
        <v>0</v>
      </c>
      <c r="DD78" s="56">
        <v>1.0493200000000001E-3</v>
      </c>
      <c r="DE78" s="56">
        <v>5.2466000000000004E-4</v>
      </c>
      <c r="DF78" s="28">
        <v>0</v>
      </c>
      <c r="DG78" s="28">
        <v>0</v>
      </c>
      <c r="DH78" s="28">
        <v>0</v>
      </c>
      <c r="DI78" s="28">
        <v>0</v>
      </c>
      <c r="DJ78" s="28">
        <v>0</v>
      </c>
      <c r="DK78" s="28">
        <v>0</v>
      </c>
      <c r="DL78" s="28">
        <v>0</v>
      </c>
    </row>
    <row r="79" spans="1:116">
      <c r="A79" s="48" t="s">
        <v>1519</v>
      </c>
      <c r="B79" s="48" t="s">
        <v>2568</v>
      </c>
      <c r="C79" s="48">
        <v>50</v>
      </c>
      <c r="D79" s="48" t="s">
        <v>2569</v>
      </c>
      <c r="E79" s="48" t="s">
        <v>2542</v>
      </c>
      <c r="F79" s="48" t="s">
        <v>1419</v>
      </c>
      <c r="G79" s="48" t="s">
        <v>825</v>
      </c>
      <c r="H79" s="48">
        <v>39</v>
      </c>
      <c r="I79" s="49">
        <v>2.006E-4</v>
      </c>
      <c r="J79" s="48">
        <v>0</v>
      </c>
      <c r="K79" s="48">
        <v>31</v>
      </c>
      <c r="L79" s="49">
        <v>1.0493179433368311E-3</v>
      </c>
      <c r="M79" s="28">
        <v>2.2578999999999999E-4</v>
      </c>
      <c r="N79" s="28">
        <v>4.5157999999999998E-4</v>
      </c>
      <c r="O79" s="56">
        <v>1.0493200000000001E-3</v>
      </c>
      <c r="P79" s="28">
        <v>0</v>
      </c>
      <c r="Q79" s="28">
        <v>0</v>
      </c>
      <c r="R79" s="56">
        <v>5.2466000000000004E-4</v>
      </c>
      <c r="S79" s="28">
        <v>0</v>
      </c>
      <c r="T79" s="56">
        <v>5.2466000000000004E-4</v>
      </c>
      <c r="U79" s="28">
        <v>0</v>
      </c>
      <c r="V79" s="28">
        <v>0</v>
      </c>
      <c r="W79" s="56">
        <v>5.2466000000000004E-4</v>
      </c>
      <c r="X79" s="28">
        <v>0</v>
      </c>
      <c r="Y79" s="56">
        <v>1.0493200000000001E-3</v>
      </c>
      <c r="Z79" s="28">
        <v>0</v>
      </c>
      <c r="AA79" s="28">
        <v>0</v>
      </c>
      <c r="AB79" s="56">
        <v>5.2466000000000004E-4</v>
      </c>
      <c r="AC79" s="56">
        <v>5.2466000000000004E-4</v>
      </c>
      <c r="AD79" s="28">
        <v>0</v>
      </c>
      <c r="AE79" s="56">
        <v>5.2466000000000004E-4</v>
      </c>
      <c r="AF79" s="56">
        <v>5.2466000000000004E-4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56">
        <v>1.0493200000000001E-3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56">
        <v>5.2466000000000004E-4</v>
      </c>
      <c r="AT79" s="28">
        <v>0</v>
      </c>
      <c r="AU79" s="28">
        <v>0</v>
      </c>
      <c r="AV79" s="56">
        <v>5.2466000000000004E-4</v>
      </c>
      <c r="AW79" s="56">
        <v>5.2466000000000004E-4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56">
        <v>5.2466000000000004E-4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56">
        <v>5.2466000000000004E-4</v>
      </c>
      <c r="BR79" s="28">
        <v>0</v>
      </c>
      <c r="BS79" s="56">
        <v>1.0493200000000001E-3</v>
      </c>
      <c r="BT79" s="56">
        <v>1.0493200000000001E-3</v>
      </c>
      <c r="BU79" s="56">
        <v>5.2466000000000004E-4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56">
        <v>1.0493200000000001E-3</v>
      </c>
      <c r="CC79" s="28">
        <v>0</v>
      </c>
      <c r="CD79" s="56">
        <v>5.2466000000000004E-4</v>
      </c>
      <c r="CE79" s="28">
        <v>0</v>
      </c>
      <c r="CF79" s="28">
        <v>0</v>
      </c>
      <c r="CG79" s="28">
        <v>0</v>
      </c>
      <c r="CH79" s="56">
        <v>5.2466000000000004E-4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56">
        <v>5.2466000000000004E-4</v>
      </c>
      <c r="CO79" s="28">
        <v>0</v>
      </c>
      <c r="CP79" s="56">
        <v>5.2466000000000004E-4</v>
      </c>
      <c r="CQ79" s="28">
        <v>0</v>
      </c>
      <c r="CR79" s="28">
        <v>0</v>
      </c>
      <c r="CS79" s="28">
        <v>0</v>
      </c>
      <c r="CT79" s="28">
        <v>0</v>
      </c>
      <c r="CU79" s="28">
        <v>0</v>
      </c>
      <c r="CV79" s="28">
        <v>0</v>
      </c>
      <c r="CW79" s="28">
        <v>0</v>
      </c>
      <c r="CX79" s="28">
        <v>0</v>
      </c>
      <c r="CY79" s="56">
        <v>1.0493200000000001E-3</v>
      </c>
      <c r="CZ79" s="28">
        <v>0</v>
      </c>
      <c r="DA79" s="28">
        <v>0</v>
      </c>
      <c r="DB79" s="56">
        <v>5.2466000000000004E-4</v>
      </c>
      <c r="DC79" s="28">
        <v>0</v>
      </c>
      <c r="DD79" s="56">
        <v>5.2466000000000004E-4</v>
      </c>
      <c r="DE79" s="56">
        <v>1.0493200000000001E-3</v>
      </c>
      <c r="DF79" s="28">
        <v>0</v>
      </c>
      <c r="DG79" s="56">
        <v>5.2466000000000004E-4</v>
      </c>
      <c r="DH79" s="56">
        <v>5.2466000000000004E-4</v>
      </c>
      <c r="DI79" s="28">
        <v>0</v>
      </c>
      <c r="DJ79" s="56">
        <v>5.2466000000000004E-4</v>
      </c>
      <c r="DK79" s="28">
        <v>0</v>
      </c>
      <c r="DL79" s="56">
        <v>5.2466000000000004E-4</v>
      </c>
    </row>
    <row r="80" spans="1:116">
      <c r="A80" s="48" t="s">
        <v>1522</v>
      </c>
      <c r="B80" s="48" t="s">
        <v>2570</v>
      </c>
      <c r="C80" s="48">
        <v>73</v>
      </c>
      <c r="D80" s="48" t="s">
        <v>2571</v>
      </c>
      <c r="E80" s="48" t="s">
        <v>2542</v>
      </c>
      <c r="F80" s="48" t="s">
        <v>1419</v>
      </c>
      <c r="G80" s="48" t="s">
        <v>825</v>
      </c>
      <c r="H80" s="48">
        <v>37</v>
      </c>
      <c r="I80" s="49">
        <v>1.9032000000000001E-4</v>
      </c>
      <c r="J80" s="48">
        <v>0</v>
      </c>
      <c r="K80" s="48">
        <v>31</v>
      </c>
      <c r="L80" s="49">
        <v>1.5739769150052471E-3</v>
      </c>
      <c r="M80" s="28">
        <v>1.8597000000000001E-4</v>
      </c>
      <c r="N80" s="28">
        <v>3.7194000000000002E-4</v>
      </c>
      <c r="O80" s="56">
        <v>5.2466000000000004E-4</v>
      </c>
      <c r="P80" s="56">
        <v>5.2466000000000004E-4</v>
      </c>
      <c r="Q80" s="28">
        <v>0</v>
      </c>
      <c r="R80" s="56">
        <v>1.57398E-3</v>
      </c>
      <c r="S80" s="28">
        <v>0</v>
      </c>
      <c r="T80" s="28">
        <v>0</v>
      </c>
      <c r="U80" s="28">
        <v>0</v>
      </c>
      <c r="V80" s="56">
        <v>5.2466000000000004E-4</v>
      </c>
      <c r="W80" s="56">
        <v>5.2466000000000004E-4</v>
      </c>
      <c r="X80" s="28">
        <v>0</v>
      </c>
      <c r="Y80" s="28">
        <v>0</v>
      </c>
      <c r="Z80" s="56">
        <v>1.0493200000000001E-3</v>
      </c>
      <c r="AA80" s="56">
        <v>5.2466000000000004E-4</v>
      </c>
      <c r="AB80" s="28">
        <v>0</v>
      </c>
      <c r="AC80" s="56">
        <v>5.2466000000000004E-4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56">
        <v>5.2466000000000004E-4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56">
        <v>5.2466000000000004E-4</v>
      </c>
      <c r="AU80" s="56">
        <v>5.2466000000000004E-4</v>
      </c>
      <c r="AV80" s="28">
        <v>0</v>
      </c>
      <c r="AW80" s="56">
        <v>5.2466000000000004E-4</v>
      </c>
      <c r="AX80" s="28">
        <v>0</v>
      </c>
      <c r="AY80" s="56">
        <v>5.2466000000000004E-4</v>
      </c>
      <c r="AZ80" s="56">
        <v>1.0493200000000001E-3</v>
      </c>
      <c r="BA80" s="28">
        <v>0</v>
      </c>
      <c r="BB80" s="28">
        <v>0</v>
      </c>
      <c r="BC80" s="56">
        <v>5.2466000000000004E-4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0</v>
      </c>
      <c r="BO80" s="28">
        <v>0</v>
      </c>
      <c r="BP80" s="28">
        <v>0</v>
      </c>
      <c r="BQ80" s="56">
        <v>5.2466000000000004E-4</v>
      </c>
      <c r="BR80" s="56">
        <v>5.2466000000000004E-4</v>
      </c>
      <c r="BS80" s="28">
        <v>0</v>
      </c>
      <c r="BT80" s="28">
        <v>0</v>
      </c>
      <c r="BU80" s="28">
        <v>0</v>
      </c>
      <c r="BV80" s="28">
        <v>0</v>
      </c>
      <c r="BW80" s="56">
        <v>5.2466000000000004E-4</v>
      </c>
      <c r="BX80" s="28">
        <v>0</v>
      </c>
      <c r="BY80" s="28">
        <v>0</v>
      </c>
      <c r="BZ80" s="56">
        <v>5.2466000000000004E-4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56">
        <v>1.0493200000000001E-3</v>
      </c>
      <c r="CG80" s="56">
        <v>5.2466000000000004E-4</v>
      </c>
      <c r="CH80" s="56">
        <v>5.2466000000000004E-4</v>
      </c>
      <c r="CI80" s="56">
        <v>5.2466000000000004E-4</v>
      </c>
      <c r="CJ80" s="28">
        <v>0</v>
      </c>
      <c r="CK80" s="56">
        <v>5.2466000000000004E-4</v>
      </c>
      <c r="CL80" s="56">
        <v>5.2466000000000004E-4</v>
      </c>
      <c r="CM80" s="28">
        <v>0</v>
      </c>
      <c r="CN80" s="56">
        <v>5.2466000000000004E-4</v>
      </c>
      <c r="CO80" s="28">
        <v>0</v>
      </c>
      <c r="CP80" s="28">
        <v>0</v>
      </c>
      <c r="CQ80" s="28">
        <v>0</v>
      </c>
      <c r="CR80" s="28">
        <v>0</v>
      </c>
      <c r="CS80" s="56">
        <v>5.2466000000000004E-4</v>
      </c>
      <c r="CT80" s="28">
        <v>0</v>
      </c>
      <c r="CU80" s="28">
        <v>0</v>
      </c>
      <c r="CV80" s="28">
        <v>0</v>
      </c>
      <c r="CW80" s="28">
        <v>0</v>
      </c>
      <c r="CX80" s="28">
        <v>0</v>
      </c>
      <c r="CY80" s="28">
        <v>0</v>
      </c>
      <c r="CZ80" s="28">
        <v>0</v>
      </c>
      <c r="DA80" s="56">
        <v>1.0493200000000001E-3</v>
      </c>
      <c r="DB80" s="56">
        <v>5.2466000000000004E-4</v>
      </c>
      <c r="DC80" s="56">
        <v>5.2466000000000004E-4</v>
      </c>
      <c r="DD80" s="28">
        <v>0</v>
      </c>
      <c r="DE80" s="28">
        <v>0</v>
      </c>
      <c r="DF80" s="28">
        <v>0</v>
      </c>
      <c r="DG80" s="28">
        <v>0</v>
      </c>
      <c r="DH80" s="28">
        <v>0</v>
      </c>
      <c r="DI80" s="28">
        <v>0</v>
      </c>
      <c r="DJ80" s="28">
        <v>0</v>
      </c>
      <c r="DK80" s="28">
        <v>0</v>
      </c>
      <c r="DL80" s="56">
        <v>5.2466000000000004E-4</v>
      </c>
    </row>
    <row r="81" spans="1:116">
      <c r="A81" s="50" t="s">
        <v>1525</v>
      </c>
      <c r="B81" s="50" t="s">
        <v>2572</v>
      </c>
      <c r="C81" s="50">
        <v>90</v>
      </c>
      <c r="D81" s="50" t="s">
        <v>2573</v>
      </c>
      <c r="E81" s="50" t="s">
        <v>2513</v>
      </c>
      <c r="F81" s="50" t="s">
        <v>1420</v>
      </c>
      <c r="G81" s="50" t="s">
        <v>826</v>
      </c>
      <c r="H81" s="50">
        <v>27</v>
      </c>
      <c r="I81" s="51">
        <v>1.3888E-4</v>
      </c>
      <c r="J81" s="50">
        <v>0</v>
      </c>
      <c r="K81" s="50">
        <v>24</v>
      </c>
      <c r="L81" s="51">
        <v>1.0493179433368311E-3</v>
      </c>
      <c r="M81" s="28">
        <v>1.5833000000000001E-4</v>
      </c>
      <c r="N81" s="28">
        <v>3.1666000000000002E-4</v>
      </c>
      <c r="O81" s="28">
        <v>0</v>
      </c>
      <c r="P81" s="56">
        <v>5.2466000000000004E-4</v>
      </c>
      <c r="Q81" s="28">
        <v>0</v>
      </c>
      <c r="R81" s="28">
        <v>0</v>
      </c>
      <c r="S81" s="28">
        <v>0</v>
      </c>
      <c r="T81" s="56">
        <v>5.2466000000000004E-4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56">
        <v>5.2466000000000004E-4</v>
      </c>
      <c r="AB81" s="56">
        <v>5.2466000000000004E-4</v>
      </c>
      <c r="AC81" s="28">
        <v>0</v>
      </c>
      <c r="AD81" s="56">
        <v>5.2466000000000004E-4</v>
      </c>
      <c r="AE81" s="28">
        <v>0</v>
      </c>
      <c r="AF81" s="28">
        <v>0</v>
      </c>
      <c r="AG81" s="28">
        <v>0</v>
      </c>
      <c r="AH81" s="56">
        <v>5.2466000000000004E-4</v>
      </c>
      <c r="AI81" s="28">
        <v>0</v>
      </c>
      <c r="AJ81" s="56">
        <v>5.2466000000000004E-4</v>
      </c>
      <c r="AK81" s="56">
        <v>1.0493200000000001E-3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56">
        <v>5.2466000000000004E-4</v>
      </c>
      <c r="AR81" s="28">
        <v>0</v>
      </c>
      <c r="AS81" s="56">
        <v>5.2466000000000004E-4</v>
      </c>
      <c r="AT81" s="28">
        <v>0</v>
      </c>
      <c r="AU81" s="28">
        <v>0</v>
      </c>
      <c r="AV81" s="56">
        <v>5.2466000000000004E-4</v>
      </c>
      <c r="AW81" s="56">
        <v>5.2466000000000004E-4</v>
      </c>
      <c r="AX81" s="56">
        <v>5.2466000000000004E-4</v>
      </c>
      <c r="AY81" s="28">
        <v>0</v>
      </c>
      <c r="AZ81" s="56">
        <v>5.2466000000000004E-4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56">
        <v>5.2466000000000004E-4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0</v>
      </c>
      <c r="BO81" s="28">
        <v>0</v>
      </c>
      <c r="BP81" s="28">
        <v>0</v>
      </c>
      <c r="BQ81" s="28">
        <v>0</v>
      </c>
      <c r="BR81" s="56">
        <v>5.2466000000000004E-4</v>
      </c>
      <c r="BS81" s="56">
        <v>5.2466000000000004E-4</v>
      </c>
      <c r="BT81" s="28">
        <v>0</v>
      </c>
      <c r="BU81" s="56">
        <v>5.2466000000000004E-4</v>
      </c>
      <c r="BV81" s="28">
        <v>0</v>
      </c>
      <c r="BW81" s="56">
        <v>1.0493200000000001E-3</v>
      </c>
      <c r="BX81" s="56">
        <v>5.2466000000000004E-4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56">
        <v>5.2466000000000004E-4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28">
        <v>0</v>
      </c>
      <c r="CN81" s="28">
        <v>0</v>
      </c>
      <c r="CO81" s="28">
        <v>0</v>
      </c>
      <c r="CP81" s="28">
        <v>0</v>
      </c>
      <c r="CQ81" s="28">
        <v>0</v>
      </c>
      <c r="CR81" s="28">
        <v>0</v>
      </c>
      <c r="CS81" s="56">
        <v>5.2466000000000004E-4</v>
      </c>
      <c r="CT81" s="28">
        <v>0</v>
      </c>
      <c r="CU81" s="28">
        <v>0</v>
      </c>
      <c r="CV81" s="28">
        <v>0</v>
      </c>
      <c r="CW81" s="28">
        <v>0</v>
      </c>
      <c r="CX81" s="28">
        <v>0</v>
      </c>
      <c r="CY81" s="28">
        <v>0</v>
      </c>
      <c r="CZ81" s="28">
        <v>0</v>
      </c>
      <c r="DA81" s="28">
        <v>0</v>
      </c>
      <c r="DB81" s="28">
        <v>0</v>
      </c>
      <c r="DC81" s="28">
        <v>0</v>
      </c>
      <c r="DD81" s="28">
        <v>0</v>
      </c>
      <c r="DE81" s="56">
        <v>1.0493200000000001E-3</v>
      </c>
      <c r="DF81" s="28">
        <v>0</v>
      </c>
      <c r="DG81" s="28">
        <v>0</v>
      </c>
      <c r="DH81" s="28">
        <v>0</v>
      </c>
      <c r="DI81" s="56">
        <v>5.2466000000000004E-4</v>
      </c>
      <c r="DJ81" s="28">
        <v>0</v>
      </c>
      <c r="DK81" s="28">
        <v>0</v>
      </c>
      <c r="DL81" s="28">
        <v>0</v>
      </c>
    </row>
    <row r="82" spans="1:116">
      <c r="A82" s="50" t="s">
        <v>1528</v>
      </c>
      <c r="B82" s="50" t="s">
        <v>2574</v>
      </c>
      <c r="C82" s="50">
        <v>328</v>
      </c>
      <c r="D82" s="50" t="s">
        <v>2575</v>
      </c>
      <c r="E82" s="50" t="s">
        <v>2576</v>
      </c>
      <c r="F82" s="50" t="s">
        <v>1421</v>
      </c>
      <c r="G82" s="50" t="s">
        <v>826</v>
      </c>
      <c r="H82" s="50">
        <v>27</v>
      </c>
      <c r="I82" s="51">
        <v>1.3888E-4</v>
      </c>
      <c r="J82" s="50">
        <v>0</v>
      </c>
      <c r="K82" s="50">
        <v>24</v>
      </c>
      <c r="L82" s="51">
        <v>1.0493179433368311E-3</v>
      </c>
      <c r="M82" s="28">
        <v>1.054E-4</v>
      </c>
      <c r="N82" s="28">
        <v>2.108E-4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56">
        <v>5.2466000000000004E-4</v>
      </c>
      <c r="V82" s="56">
        <v>5.2466000000000004E-4</v>
      </c>
      <c r="W82" s="56">
        <v>5.2466000000000004E-4</v>
      </c>
      <c r="X82" s="28">
        <v>0</v>
      </c>
      <c r="Y82" s="28">
        <v>0</v>
      </c>
      <c r="Z82" s="56">
        <v>1.0493200000000001E-3</v>
      </c>
      <c r="AA82" s="56">
        <v>5.2466000000000004E-4</v>
      </c>
      <c r="AB82" s="28">
        <v>0</v>
      </c>
      <c r="AC82" s="28">
        <v>0</v>
      </c>
      <c r="AD82" s="28">
        <v>0</v>
      </c>
      <c r="AE82" s="56">
        <v>5.2466000000000004E-4</v>
      </c>
      <c r="AF82" s="28">
        <v>0</v>
      </c>
      <c r="AG82" s="56">
        <v>5.2466000000000004E-4</v>
      </c>
      <c r="AH82" s="56">
        <v>1.0493200000000001E-3</v>
      </c>
      <c r="AI82" s="56">
        <v>5.2466000000000004E-4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56">
        <v>5.2466000000000004E-4</v>
      </c>
      <c r="AR82" s="28">
        <v>0</v>
      </c>
      <c r="AS82" s="28">
        <v>0</v>
      </c>
      <c r="AT82" s="28">
        <v>0</v>
      </c>
      <c r="AU82" s="56">
        <v>5.2466000000000004E-4</v>
      </c>
      <c r="AV82" s="28">
        <v>0</v>
      </c>
      <c r="AW82" s="28">
        <v>0</v>
      </c>
      <c r="AX82" s="28">
        <v>0</v>
      </c>
      <c r="AY82" s="28">
        <v>0</v>
      </c>
      <c r="AZ82" s="56">
        <v>5.2466000000000004E-4</v>
      </c>
      <c r="BA82" s="56">
        <v>5.2466000000000004E-4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56">
        <v>5.2466000000000004E-4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56">
        <v>5.2466000000000004E-4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56">
        <v>5.2466000000000004E-4</v>
      </c>
      <c r="CL82" s="56">
        <v>5.2466000000000004E-4</v>
      </c>
      <c r="CM82" s="56">
        <v>1.0493200000000001E-3</v>
      </c>
      <c r="CN82" s="28">
        <v>0</v>
      </c>
      <c r="CO82" s="28">
        <v>0</v>
      </c>
      <c r="CP82" s="28">
        <v>0</v>
      </c>
      <c r="CQ82" s="56">
        <v>5.2466000000000004E-4</v>
      </c>
      <c r="CR82" s="56">
        <v>5.2466000000000004E-4</v>
      </c>
      <c r="CS82" s="28">
        <v>0</v>
      </c>
      <c r="CT82" s="28">
        <v>0</v>
      </c>
      <c r="CU82" s="56">
        <v>5.2466000000000004E-4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56">
        <v>5.2466000000000004E-4</v>
      </c>
      <c r="DF82" s="28">
        <v>0</v>
      </c>
      <c r="DG82" s="56">
        <v>5.2466000000000004E-4</v>
      </c>
      <c r="DH82" s="28">
        <v>0</v>
      </c>
      <c r="DI82" s="56">
        <v>5.2466000000000004E-4</v>
      </c>
      <c r="DJ82" s="28">
        <v>0</v>
      </c>
      <c r="DK82" s="28">
        <v>0</v>
      </c>
      <c r="DL82" s="28">
        <v>0</v>
      </c>
    </row>
    <row r="83" spans="1:116">
      <c r="A83" s="50" t="s">
        <v>1531</v>
      </c>
      <c r="B83" s="50" t="s">
        <v>2577</v>
      </c>
      <c r="C83" s="50">
        <v>282</v>
      </c>
      <c r="D83" s="50" t="s">
        <v>2578</v>
      </c>
      <c r="E83" s="50" t="s">
        <v>2579</v>
      </c>
      <c r="F83" s="50" t="s">
        <v>1421</v>
      </c>
      <c r="G83" s="50" t="s">
        <v>826</v>
      </c>
      <c r="H83" s="50">
        <v>25</v>
      </c>
      <c r="I83" s="51">
        <v>1.2858999999999999E-4</v>
      </c>
      <c r="J83" s="50">
        <v>0</v>
      </c>
      <c r="K83" s="50">
        <v>22</v>
      </c>
      <c r="L83" s="51">
        <v>1.0493179433368311E-3</v>
      </c>
      <c r="M83" s="28">
        <v>1.0259000000000001E-4</v>
      </c>
      <c r="N83" s="28">
        <v>2.0518000000000001E-4</v>
      </c>
      <c r="O83" s="56">
        <v>5.2466000000000004E-4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56">
        <v>5.2466000000000004E-4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56">
        <v>5.2466000000000004E-4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56">
        <v>5.2466000000000004E-4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56">
        <v>5.2466000000000004E-4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56">
        <v>5.2466000000000004E-4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56">
        <v>5.2466000000000004E-4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56">
        <v>5.2466000000000004E-4</v>
      </c>
      <c r="BO83" s="28">
        <v>0</v>
      </c>
      <c r="BP83" s="28">
        <v>0</v>
      </c>
      <c r="BQ83" s="56">
        <v>5.2466000000000004E-4</v>
      </c>
      <c r="BR83" s="28">
        <v>0</v>
      </c>
      <c r="BS83" s="28">
        <v>0</v>
      </c>
      <c r="BT83" s="56">
        <v>5.2466000000000004E-4</v>
      </c>
      <c r="BU83" s="28">
        <v>0</v>
      </c>
      <c r="BV83" s="28">
        <v>0</v>
      </c>
      <c r="BW83" s="56">
        <v>5.2466000000000004E-4</v>
      </c>
      <c r="BX83" s="28">
        <v>0</v>
      </c>
      <c r="BY83" s="56">
        <v>5.2466000000000004E-4</v>
      </c>
      <c r="BZ83" s="56">
        <v>5.2466000000000004E-4</v>
      </c>
      <c r="CA83" s="56">
        <v>1.0493200000000001E-3</v>
      </c>
      <c r="CB83" s="28">
        <v>0</v>
      </c>
      <c r="CC83" s="28">
        <v>0</v>
      </c>
      <c r="CD83" s="28">
        <v>0</v>
      </c>
      <c r="CE83" s="28">
        <v>0</v>
      </c>
      <c r="CF83" s="28">
        <v>0</v>
      </c>
      <c r="CG83" s="28">
        <v>0</v>
      </c>
      <c r="CH83" s="28">
        <v>0</v>
      </c>
      <c r="CI83" s="28">
        <v>0</v>
      </c>
      <c r="CJ83" s="28">
        <v>0</v>
      </c>
      <c r="CK83" s="28">
        <v>0</v>
      </c>
      <c r="CL83" s="56">
        <v>5.2466000000000004E-4</v>
      </c>
      <c r="CM83" s="28">
        <v>0</v>
      </c>
      <c r="CN83" s="28">
        <v>0</v>
      </c>
      <c r="CO83" s="28">
        <v>0</v>
      </c>
      <c r="CP83" s="56">
        <v>1.0493200000000001E-3</v>
      </c>
      <c r="CQ83" s="28">
        <v>0</v>
      </c>
      <c r="CR83" s="28">
        <v>0</v>
      </c>
      <c r="CS83" s="28">
        <v>0</v>
      </c>
      <c r="CT83" s="56">
        <v>1.0493200000000001E-3</v>
      </c>
      <c r="CU83" s="28">
        <v>0</v>
      </c>
      <c r="CV83" s="56">
        <v>5.2466000000000004E-4</v>
      </c>
      <c r="CW83" s="28">
        <v>0</v>
      </c>
      <c r="CX83" s="56">
        <v>5.2466000000000004E-4</v>
      </c>
      <c r="CY83" s="28">
        <v>0</v>
      </c>
      <c r="CZ83" s="28">
        <v>0</v>
      </c>
      <c r="DA83" s="28">
        <v>0</v>
      </c>
      <c r="DB83" s="56">
        <v>5.2466000000000004E-4</v>
      </c>
      <c r="DC83" s="28">
        <v>0</v>
      </c>
      <c r="DD83" s="28">
        <v>0</v>
      </c>
      <c r="DE83" s="28">
        <v>0</v>
      </c>
      <c r="DF83" s="56">
        <v>5.2466000000000004E-4</v>
      </c>
      <c r="DG83" s="28">
        <v>0</v>
      </c>
      <c r="DH83" s="28">
        <v>0</v>
      </c>
      <c r="DI83" s="56">
        <v>5.2466000000000004E-4</v>
      </c>
      <c r="DJ83" s="28">
        <v>0</v>
      </c>
      <c r="DK83" s="28">
        <v>0</v>
      </c>
      <c r="DL83" s="28">
        <v>0</v>
      </c>
    </row>
    <row r="84" spans="1:116">
      <c r="A84" s="50" t="s">
        <v>1534</v>
      </c>
      <c r="B84" s="50" t="s">
        <v>2580</v>
      </c>
      <c r="C84" s="50">
        <v>96</v>
      </c>
      <c r="D84" s="50" t="s">
        <v>2581</v>
      </c>
      <c r="E84" s="50" t="s">
        <v>2529</v>
      </c>
      <c r="F84" s="50" t="s">
        <v>1421</v>
      </c>
      <c r="G84" s="50" t="s">
        <v>826</v>
      </c>
      <c r="H84" s="50">
        <v>25</v>
      </c>
      <c r="I84" s="51">
        <v>1.2858999999999999E-4</v>
      </c>
      <c r="J84" s="50">
        <v>0</v>
      </c>
      <c r="K84" s="50">
        <v>3</v>
      </c>
      <c r="L84" s="51">
        <v>3.1479538300104928E-3</v>
      </c>
      <c r="M84" s="28">
        <v>4.9607999999999998E-4</v>
      </c>
      <c r="N84" s="28">
        <v>9.9215999999999996E-4</v>
      </c>
      <c r="O84" s="28">
        <v>0</v>
      </c>
      <c r="P84" s="28">
        <v>5.2466000000000004E-4</v>
      </c>
      <c r="Q84" s="28">
        <v>5.2466000000000004E-4</v>
      </c>
      <c r="R84" s="28">
        <v>5.2466000000000004E-4</v>
      </c>
      <c r="S84" s="28">
        <v>0</v>
      </c>
      <c r="T84" s="28">
        <v>0</v>
      </c>
      <c r="U84" s="28">
        <v>0</v>
      </c>
      <c r="V84" s="28">
        <v>0</v>
      </c>
      <c r="W84" s="28">
        <v>5.2466000000000004E-4</v>
      </c>
      <c r="X84" s="28">
        <v>5.2466000000000004E-4</v>
      </c>
      <c r="Y84" s="28">
        <v>0</v>
      </c>
      <c r="Z84" s="28">
        <v>0</v>
      </c>
      <c r="AA84" s="28">
        <v>5.2466000000000004E-4</v>
      </c>
      <c r="AB84" s="56">
        <v>3.1479500000000001E-3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56">
        <v>1.0493200000000001E-3</v>
      </c>
      <c r="AK84" s="28">
        <v>0</v>
      </c>
      <c r="AL84" s="28">
        <v>0</v>
      </c>
      <c r="AM84" s="28">
        <v>5.2466000000000004E-4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5.2466000000000004E-4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5.2466000000000004E-4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  <c r="BZ84" s="28">
        <v>5.2466000000000004E-4</v>
      </c>
      <c r="CA84" s="28">
        <v>0</v>
      </c>
      <c r="CB84" s="28">
        <v>0</v>
      </c>
      <c r="CC84" s="28">
        <v>0</v>
      </c>
      <c r="CD84" s="28">
        <v>0</v>
      </c>
      <c r="CE84" s="28">
        <v>0</v>
      </c>
      <c r="CF84" s="28">
        <v>0</v>
      </c>
      <c r="CG84" s="28">
        <v>0</v>
      </c>
      <c r="CH84" s="28">
        <v>0</v>
      </c>
      <c r="CI84" s="56">
        <v>1.0493200000000001E-3</v>
      </c>
      <c r="CJ84" s="28">
        <v>0</v>
      </c>
      <c r="CK84" s="28">
        <v>0</v>
      </c>
      <c r="CL84" s="28">
        <v>0</v>
      </c>
      <c r="CM84" s="28">
        <v>0</v>
      </c>
      <c r="CN84" s="28">
        <v>0</v>
      </c>
      <c r="CO84" s="28">
        <v>0</v>
      </c>
      <c r="CP84" s="28">
        <v>0</v>
      </c>
      <c r="CQ84" s="28">
        <v>0</v>
      </c>
      <c r="CR84" s="28">
        <v>0</v>
      </c>
      <c r="CS84" s="28">
        <v>0</v>
      </c>
      <c r="CT84" s="28">
        <v>0</v>
      </c>
      <c r="CU84" s="28">
        <v>0</v>
      </c>
      <c r="CV84" s="28">
        <v>0</v>
      </c>
      <c r="CW84" s="28">
        <v>5.2466000000000004E-4</v>
      </c>
      <c r="CX84" s="28">
        <v>0</v>
      </c>
      <c r="CY84" s="28">
        <v>0</v>
      </c>
      <c r="CZ84" s="28">
        <v>0</v>
      </c>
      <c r="DA84" s="28">
        <v>0</v>
      </c>
      <c r="DB84" s="28">
        <v>0</v>
      </c>
      <c r="DC84" s="28">
        <v>5.2466000000000004E-4</v>
      </c>
      <c r="DD84" s="28">
        <v>0</v>
      </c>
      <c r="DE84" s="28">
        <v>0</v>
      </c>
      <c r="DF84" s="28">
        <v>0</v>
      </c>
      <c r="DG84" s="28">
        <v>5.2466000000000004E-4</v>
      </c>
      <c r="DH84" s="28">
        <v>0</v>
      </c>
      <c r="DI84" s="28">
        <v>0</v>
      </c>
      <c r="DJ84" s="28">
        <v>5.2466000000000004E-4</v>
      </c>
      <c r="DK84" s="28">
        <v>5.2466000000000004E-4</v>
      </c>
      <c r="DL84" s="28">
        <v>0</v>
      </c>
    </row>
    <row r="85" spans="1:116">
      <c r="A85" s="48" t="s">
        <v>1537</v>
      </c>
      <c r="B85" s="48" t="s">
        <v>2582</v>
      </c>
      <c r="C85" s="48">
        <v>30</v>
      </c>
      <c r="D85" s="48" t="s">
        <v>1635</v>
      </c>
      <c r="E85" s="48" t="s">
        <v>2511</v>
      </c>
      <c r="F85" s="48" t="s">
        <v>1416</v>
      </c>
      <c r="G85" s="48" t="s">
        <v>825</v>
      </c>
      <c r="H85" s="48">
        <v>24</v>
      </c>
      <c r="I85" s="49">
        <v>1.2344999999999999E-4</v>
      </c>
      <c r="J85" s="48">
        <v>0</v>
      </c>
      <c r="K85" s="48">
        <v>21</v>
      </c>
      <c r="L85" s="49">
        <v>1.0493179433368311E-3</v>
      </c>
      <c r="M85" s="28">
        <v>1.1243000000000001E-4</v>
      </c>
      <c r="N85" s="28">
        <v>2.2486000000000001E-4</v>
      </c>
      <c r="O85" s="56">
        <v>5.2466000000000004E-4</v>
      </c>
      <c r="P85" s="56">
        <v>5.2466000000000004E-4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56">
        <v>5.2466000000000004E-4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56">
        <v>5.2466000000000004E-4</v>
      </c>
      <c r="AG85" s="56">
        <v>5.2466000000000004E-4</v>
      </c>
      <c r="AH85" s="56">
        <v>1.0493200000000001E-3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28">
        <v>0</v>
      </c>
      <c r="AT85" s="56">
        <v>5.2466000000000004E-4</v>
      </c>
      <c r="AU85" s="56">
        <v>1.0493200000000001E-3</v>
      </c>
      <c r="AV85" s="28">
        <v>0</v>
      </c>
      <c r="AW85" s="28">
        <v>0</v>
      </c>
      <c r="AX85" s="28">
        <v>0</v>
      </c>
      <c r="AY85" s="56">
        <v>5.2466000000000004E-4</v>
      </c>
      <c r="AZ85" s="28">
        <v>0</v>
      </c>
      <c r="BA85" s="28">
        <v>0</v>
      </c>
      <c r="BB85" s="56">
        <v>5.2466000000000004E-4</v>
      </c>
      <c r="BC85" s="56">
        <v>5.2466000000000004E-4</v>
      </c>
      <c r="BD85" s="28">
        <v>0</v>
      </c>
      <c r="BE85" s="28">
        <v>0</v>
      </c>
      <c r="BF85" s="56">
        <v>5.2466000000000004E-4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56">
        <v>5.2466000000000004E-4</v>
      </c>
      <c r="BQ85" s="28">
        <v>0</v>
      </c>
      <c r="BR85" s="28">
        <v>0</v>
      </c>
      <c r="BS85" s="28">
        <v>0</v>
      </c>
      <c r="BT85" s="56">
        <v>5.2466000000000004E-4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0</v>
      </c>
      <c r="CG85" s="28">
        <v>0</v>
      </c>
      <c r="CH85" s="28">
        <v>0</v>
      </c>
      <c r="CI85" s="56">
        <v>5.2466000000000004E-4</v>
      </c>
      <c r="CJ85" s="28">
        <v>0</v>
      </c>
      <c r="CK85" s="56">
        <v>5.2466000000000004E-4</v>
      </c>
      <c r="CL85" s="56">
        <v>5.2466000000000004E-4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  <c r="CR85" s="28">
        <v>0</v>
      </c>
      <c r="CS85" s="28">
        <v>0</v>
      </c>
      <c r="CT85" s="28">
        <v>0</v>
      </c>
      <c r="CU85" s="28">
        <v>0</v>
      </c>
      <c r="CV85" s="28">
        <v>0</v>
      </c>
      <c r="CW85" s="56">
        <v>5.2466000000000004E-4</v>
      </c>
      <c r="CX85" s="56">
        <v>5.2466000000000004E-4</v>
      </c>
      <c r="CY85" s="28">
        <v>0</v>
      </c>
      <c r="CZ85" s="28">
        <v>0</v>
      </c>
      <c r="DA85" s="28">
        <v>0</v>
      </c>
      <c r="DB85" s="28">
        <v>0</v>
      </c>
      <c r="DC85" s="28">
        <v>0</v>
      </c>
      <c r="DD85" s="28">
        <v>0</v>
      </c>
      <c r="DE85" s="28">
        <v>0</v>
      </c>
      <c r="DF85" s="28">
        <v>0</v>
      </c>
      <c r="DG85" s="56">
        <v>5.2466000000000004E-4</v>
      </c>
      <c r="DH85" s="28">
        <v>0</v>
      </c>
      <c r="DI85" s="28">
        <v>0</v>
      </c>
      <c r="DJ85" s="56">
        <v>1.0493200000000001E-3</v>
      </c>
      <c r="DK85" s="28">
        <v>0</v>
      </c>
      <c r="DL85" s="28">
        <v>0</v>
      </c>
    </row>
    <row r="86" spans="1:116">
      <c r="A86" s="39" t="s">
        <v>1540</v>
      </c>
      <c r="B86" s="39" t="s">
        <v>2583</v>
      </c>
      <c r="C86" s="39">
        <v>236</v>
      </c>
      <c r="D86" s="39" t="s">
        <v>2584</v>
      </c>
      <c r="E86" s="39" t="s">
        <v>2511</v>
      </c>
      <c r="F86" s="39" t="s">
        <v>1406</v>
      </c>
      <c r="G86" s="39" t="s">
        <v>519</v>
      </c>
      <c r="H86" s="39">
        <v>22</v>
      </c>
      <c r="I86" s="40">
        <v>1.1315999999999999E-4</v>
      </c>
      <c r="J86" s="39">
        <v>0</v>
      </c>
      <c r="K86" s="39">
        <v>20</v>
      </c>
      <c r="L86" s="40">
        <v>1.0493179433368311E-3</v>
      </c>
      <c r="M86" s="28">
        <v>9.2750000000000005E-5</v>
      </c>
      <c r="N86" s="28">
        <v>1.8550000000000001E-4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56">
        <v>5.2466000000000004E-4</v>
      </c>
      <c r="V86" s="56">
        <v>5.2466000000000004E-4</v>
      </c>
      <c r="W86" s="28">
        <v>0</v>
      </c>
      <c r="X86" s="56">
        <v>5.2466000000000004E-4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56">
        <v>5.2466000000000004E-4</v>
      </c>
      <c r="AM86" s="28">
        <v>0</v>
      </c>
      <c r="AN86" s="28">
        <v>0</v>
      </c>
      <c r="AO86" s="56">
        <v>5.2466000000000004E-4</v>
      </c>
      <c r="AP86" s="28">
        <v>0</v>
      </c>
      <c r="AQ86" s="56">
        <v>1.0493200000000001E-3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56">
        <v>5.2466000000000004E-4</v>
      </c>
      <c r="BE86" s="56">
        <v>5.2466000000000004E-4</v>
      </c>
      <c r="BF86" s="28">
        <v>0</v>
      </c>
      <c r="BG86" s="28">
        <v>0</v>
      </c>
      <c r="BH86" s="28">
        <v>0</v>
      </c>
      <c r="BI86" s="28">
        <v>0</v>
      </c>
      <c r="BJ86" s="56">
        <v>5.2466000000000004E-4</v>
      </c>
      <c r="BK86" s="28">
        <v>0</v>
      </c>
      <c r="BL86" s="28">
        <v>0</v>
      </c>
      <c r="BM86" s="28">
        <v>0</v>
      </c>
      <c r="BN86" s="56">
        <v>5.2466000000000004E-4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56">
        <v>1.0493200000000001E-3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0</v>
      </c>
      <c r="CF86" s="28">
        <v>0</v>
      </c>
      <c r="CG86" s="28">
        <v>0</v>
      </c>
      <c r="CH86" s="28">
        <v>0</v>
      </c>
      <c r="CI86" s="28">
        <v>0</v>
      </c>
      <c r="CJ86" s="56">
        <v>5.2466000000000004E-4</v>
      </c>
      <c r="CK86" s="28">
        <v>0</v>
      </c>
      <c r="CL86" s="28">
        <v>0</v>
      </c>
      <c r="CM86" s="28">
        <v>0</v>
      </c>
      <c r="CN86" s="28">
        <v>0</v>
      </c>
      <c r="CO86" s="28">
        <v>0</v>
      </c>
      <c r="CP86" s="56">
        <v>5.2466000000000004E-4</v>
      </c>
      <c r="CQ86" s="56">
        <v>5.2466000000000004E-4</v>
      </c>
      <c r="CR86" s="28">
        <v>0</v>
      </c>
      <c r="CS86" s="56">
        <v>5.2466000000000004E-4</v>
      </c>
      <c r="CT86" s="28">
        <v>0</v>
      </c>
      <c r="CU86" s="28">
        <v>0</v>
      </c>
      <c r="CV86" s="28">
        <v>0</v>
      </c>
      <c r="CW86" s="28">
        <v>0</v>
      </c>
      <c r="CX86" s="28">
        <v>0</v>
      </c>
      <c r="CY86" s="28">
        <v>0</v>
      </c>
      <c r="CZ86" s="56">
        <v>5.2466000000000004E-4</v>
      </c>
      <c r="DA86" s="28">
        <v>0</v>
      </c>
      <c r="DB86" s="28">
        <v>0</v>
      </c>
      <c r="DC86" s="28">
        <v>0</v>
      </c>
      <c r="DD86" s="28">
        <v>0</v>
      </c>
      <c r="DE86" s="28">
        <v>0</v>
      </c>
      <c r="DF86" s="28">
        <v>0</v>
      </c>
      <c r="DG86" s="28">
        <v>0</v>
      </c>
      <c r="DH86" s="56">
        <v>5.2466000000000004E-4</v>
      </c>
      <c r="DI86" s="56">
        <v>5.2466000000000004E-4</v>
      </c>
      <c r="DJ86" s="28">
        <v>0</v>
      </c>
      <c r="DK86" s="56">
        <v>5.2466000000000004E-4</v>
      </c>
      <c r="DL86" s="56">
        <v>5.2466000000000004E-4</v>
      </c>
    </row>
    <row r="87" spans="1:116">
      <c r="A87" s="48" t="s">
        <v>1543</v>
      </c>
      <c r="B87" s="48" t="s">
        <v>2585</v>
      </c>
      <c r="C87" s="48">
        <v>291</v>
      </c>
      <c r="D87" s="48" t="s">
        <v>2586</v>
      </c>
      <c r="E87" s="48" t="s">
        <v>2542</v>
      </c>
      <c r="F87" s="48" t="s">
        <v>1419</v>
      </c>
      <c r="G87" s="48" t="s">
        <v>825</v>
      </c>
      <c r="H87" s="48">
        <v>21</v>
      </c>
      <c r="I87" s="49">
        <v>1.0802E-4</v>
      </c>
      <c r="J87" s="48">
        <v>0</v>
      </c>
      <c r="K87" s="48">
        <v>15</v>
      </c>
      <c r="L87" s="49">
        <v>1.5739769150052471E-3</v>
      </c>
      <c r="M87" s="28">
        <v>7.0270000000000003E-5</v>
      </c>
      <c r="N87" s="28">
        <v>1.4054000000000001E-4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56">
        <v>5.2466000000000004E-4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56">
        <v>5.2466000000000004E-4</v>
      </c>
      <c r="BK87" s="28">
        <v>0</v>
      </c>
      <c r="BL87" s="28">
        <v>0</v>
      </c>
      <c r="BM87" s="28">
        <v>0</v>
      </c>
      <c r="BN87" s="28">
        <v>0</v>
      </c>
      <c r="BO87" s="28">
        <v>0</v>
      </c>
      <c r="BP87" s="28">
        <v>0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28">
        <v>0</v>
      </c>
      <c r="BW87" s="28">
        <v>0</v>
      </c>
      <c r="BX87" s="28">
        <v>0</v>
      </c>
      <c r="BY87" s="28">
        <v>0</v>
      </c>
      <c r="BZ87" s="28">
        <v>0</v>
      </c>
      <c r="CA87" s="28">
        <v>0</v>
      </c>
      <c r="CB87" s="28">
        <v>0</v>
      </c>
      <c r="CC87" s="56">
        <v>5.2466000000000004E-4</v>
      </c>
      <c r="CD87" s="28">
        <v>0</v>
      </c>
      <c r="CE87" s="28">
        <v>0</v>
      </c>
      <c r="CF87" s="28">
        <v>0</v>
      </c>
      <c r="CG87" s="28">
        <v>0</v>
      </c>
      <c r="CH87" s="28">
        <v>0</v>
      </c>
      <c r="CI87" s="28">
        <v>0</v>
      </c>
      <c r="CJ87" s="28">
        <v>0</v>
      </c>
      <c r="CK87" s="28">
        <v>0</v>
      </c>
      <c r="CL87" s="56">
        <v>5.2466000000000004E-4</v>
      </c>
      <c r="CM87" s="28">
        <v>0</v>
      </c>
      <c r="CN87" s="28">
        <v>0</v>
      </c>
      <c r="CO87" s="28">
        <v>0</v>
      </c>
      <c r="CP87" s="56">
        <v>5.2466000000000004E-4</v>
      </c>
      <c r="CQ87" s="28">
        <v>0</v>
      </c>
      <c r="CR87" s="56">
        <v>5.2466000000000004E-4</v>
      </c>
      <c r="CS87" s="28">
        <v>0</v>
      </c>
      <c r="CT87" s="28">
        <v>0</v>
      </c>
      <c r="CU87" s="28">
        <v>0</v>
      </c>
      <c r="CV87" s="28">
        <v>0</v>
      </c>
      <c r="CW87" s="28">
        <v>0</v>
      </c>
      <c r="CX87" s="56">
        <v>5.2466000000000004E-4</v>
      </c>
      <c r="CY87" s="56">
        <v>1.0493200000000001E-3</v>
      </c>
      <c r="CZ87" s="56">
        <v>1.0493200000000001E-3</v>
      </c>
      <c r="DA87" s="56">
        <v>5.2466000000000004E-4</v>
      </c>
      <c r="DB87" s="28">
        <v>0</v>
      </c>
      <c r="DC87" s="28">
        <v>0</v>
      </c>
      <c r="DD87" s="56">
        <v>1.57398E-3</v>
      </c>
      <c r="DE87" s="28">
        <v>0</v>
      </c>
      <c r="DF87" s="56">
        <v>1.0493200000000001E-3</v>
      </c>
      <c r="DG87" s="56">
        <v>1.0493200000000001E-3</v>
      </c>
      <c r="DH87" s="28">
        <v>0</v>
      </c>
      <c r="DI87" s="28">
        <v>0</v>
      </c>
      <c r="DJ87" s="56">
        <v>5.2466000000000004E-4</v>
      </c>
      <c r="DK87" s="28">
        <v>0</v>
      </c>
      <c r="DL87" s="56">
        <v>5.2466000000000004E-4</v>
      </c>
    </row>
    <row r="88" spans="1:116">
      <c r="A88" s="48" t="s">
        <v>1546</v>
      </c>
      <c r="B88" s="48" t="s">
        <v>2587</v>
      </c>
      <c r="C88" s="48">
        <v>20</v>
      </c>
      <c r="D88" s="48" t="s">
        <v>1641</v>
      </c>
      <c r="E88" s="48" t="s">
        <v>2513</v>
      </c>
      <c r="F88" s="48" t="s">
        <v>1415</v>
      </c>
      <c r="G88" s="48" t="s">
        <v>825</v>
      </c>
      <c r="H88" s="48">
        <v>20</v>
      </c>
      <c r="I88" s="49">
        <v>1.0287E-4</v>
      </c>
      <c r="J88" s="48">
        <v>0</v>
      </c>
      <c r="K88" s="48">
        <v>5</v>
      </c>
      <c r="L88" s="49">
        <v>3.672612801678909E-3</v>
      </c>
      <c r="M88" s="28">
        <v>3.5085999999999998E-4</v>
      </c>
      <c r="N88" s="28">
        <v>7.0171999999999997E-4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56">
        <v>3.6726100000000002E-3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56">
        <v>1.0493200000000001E-3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56">
        <v>1.57398E-3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56">
        <v>2.0986400000000001E-3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28">
        <v>0</v>
      </c>
      <c r="CL88" s="56">
        <v>2.0986400000000001E-3</v>
      </c>
      <c r="CM88" s="28">
        <v>0</v>
      </c>
      <c r="CN88" s="28">
        <v>0</v>
      </c>
      <c r="CO88" s="28">
        <v>0</v>
      </c>
      <c r="CP88" s="28">
        <v>0</v>
      </c>
      <c r="CQ88" s="28">
        <v>0</v>
      </c>
      <c r="CR88" s="28">
        <v>0</v>
      </c>
      <c r="CS88" s="28">
        <v>0</v>
      </c>
      <c r="CT88" s="28">
        <v>0</v>
      </c>
      <c r="CU88" s="28">
        <v>0</v>
      </c>
      <c r="CV88" s="28">
        <v>0</v>
      </c>
      <c r="CW88" s="28">
        <v>0</v>
      </c>
      <c r="CX88" s="28">
        <v>0</v>
      </c>
      <c r="CY88" s="28">
        <v>0</v>
      </c>
      <c r="CZ88" s="28">
        <v>0</v>
      </c>
      <c r="DA88" s="28">
        <v>0</v>
      </c>
      <c r="DB88" s="28">
        <v>0</v>
      </c>
      <c r="DC88" s="28">
        <v>0</v>
      </c>
      <c r="DD88" s="28">
        <v>0</v>
      </c>
      <c r="DE88" s="28">
        <v>0</v>
      </c>
      <c r="DF88" s="28">
        <v>0</v>
      </c>
      <c r="DG88" s="28">
        <v>0</v>
      </c>
      <c r="DH88" s="28">
        <v>0</v>
      </c>
      <c r="DI88" s="28">
        <v>0</v>
      </c>
      <c r="DJ88" s="28">
        <v>0</v>
      </c>
      <c r="DK88" s="28">
        <v>0</v>
      </c>
      <c r="DL88" s="28">
        <v>0</v>
      </c>
    </row>
    <row r="89" spans="1:116">
      <c r="A89" s="48" t="s">
        <v>1549</v>
      </c>
      <c r="B89" s="48" t="s">
        <v>2588</v>
      </c>
      <c r="C89" s="48">
        <v>81</v>
      </c>
      <c r="D89" s="48" t="s">
        <v>1810</v>
      </c>
      <c r="E89" s="48" t="s">
        <v>2529</v>
      </c>
      <c r="F89" s="48" t="s">
        <v>1419</v>
      </c>
      <c r="G89" s="48" t="s">
        <v>825</v>
      </c>
      <c r="H89" s="48">
        <v>19</v>
      </c>
      <c r="I89" s="49">
        <v>9.7730000000000001E-5</v>
      </c>
      <c r="J89" s="48">
        <v>0</v>
      </c>
      <c r="K89" s="48">
        <v>17</v>
      </c>
      <c r="L89" s="49">
        <v>1.0493179433368311E-3</v>
      </c>
      <c r="M89" s="28">
        <v>9.0879999999999997E-5</v>
      </c>
      <c r="N89" s="28">
        <v>1.8175999999999999E-4</v>
      </c>
      <c r="O89" s="28">
        <v>0</v>
      </c>
      <c r="P89" s="56">
        <v>5.2466000000000004E-4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56">
        <v>5.2466000000000004E-4</v>
      </c>
      <c r="Z89" s="28">
        <v>0</v>
      </c>
      <c r="AA89" s="56">
        <v>5.2466000000000004E-4</v>
      </c>
      <c r="AB89" s="28">
        <v>0</v>
      </c>
      <c r="AC89" s="28">
        <v>0</v>
      </c>
      <c r="AD89" s="56">
        <v>5.2466000000000004E-4</v>
      </c>
      <c r="AE89" s="56">
        <v>5.2466000000000004E-4</v>
      </c>
      <c r="AF89" s="56">
        <v>1.0493200000000001E-3</v>
      </c>
      <c r="AG89" s="28">
        <v>0</v>
      </c>
      <c r="AH89" s="56">
        <v>5.2466000000000004E-4</v>
      </c>
      <c r="AI89" s="28">
        <v>0</v>
      </c>
      <c r="AJ89" s="28">
        <v>0</v>
      </c>
      <c r="AK89" s="28">
        <v>0</v>
      </c>
      <c r="AL89" s="28">
        <v>0</v>
      </c>
      <c r="AM89" s="56">
        <v>5.2466000000000004E-4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56">
        <v>5.2466000000000004E-4</v>
      </c>
      <c r="AT89" s="28">
        <v>0</v>
      </c>
      <c r="AU89" s="28">
        <v>0</v>
      </c>
      <c r="AV89" s="28">
        <v>0</v>
      </c>
      <c r="AW89" s="28">
        <v>0</v>
      </c>
      <c r="AX89" s="56">
        <v>5.2466000000000004E-4</v>
      </c>
      <c r="AY89" s="28">
        <v>0</v>
      </c>
      <c r="AZ89" s="28">
        <v>0</v>
      </c>
      <c r="BA89" s="56">
        <v>5.2466000000000004E-4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8">
        <v>0</v>
      </c>
      <c r="BK89" s="28">
        <v>0</v>
      </c>
      <c r="BL89" s="28">
        <v>0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56">
        <v>1.0493200000000001E-3</v>
      </c>
      <c r="BW89" s="28">
        <v>0</v>
      </c>
      <c r="BX89" s="56">
        <v>5.2466000000000004E-4</v>
      </c>
      <c r="BY89" s="28">
        <v>0</v>
      </c>
      <c r="BZ89" s="28">
        <v>0</v>
      </c>
      <c r="CA89" s="56">
        <v>5.2466000000000004E-4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0</v>
      </c>
      <c r="CN89" s="56">
        <v>5.2466000000000004E-4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28">
        <v>0</v>
      </c>
      <c r="CU89" s="28">
        <v>0</v>
      </c>
      <c r="CV89" s="28">
        <v>0</v>
      </c>
      <c r="CW89" s="28">
        <v>0</v>
      </c>
      <c r="CX89" s="28">
        <v>0</v>
      </c>
      <c r="CY89" s="28">
        <v>0</v>
      </c>
      <c r="CZ89" s="28">
        <v>0</v>
      </c>
      <c r="DA89" s="28">
        <v>0</v>
      </c>
      <c r="DB89" s="28">
        <v>0</v>
      </c>
      <c r="DC89" s="28">
        <v>0</v>
      </c>
      <c r="DD89" s="28">
        <v>0</v>
      </c>
      <c r="DE89" s="28">
        <v>0</v>
      </c>
      <c r="DF89" s="56">
        <v>5.2466000000000004E-4</v>
      </c>
      <c r="DG89" s="28">
        <v>0</v>
      </c>
      <c r="DH89" s="28">
        <v>0</v>
      </c>
      <c r="DI89" s="56">
        <v>5.2466000000000004E-4</v>
      </c>
      <c r="DJ89" s="28">
        <v>0</v>
      </c>
      <c r="DK89" s="28">
        <v>0</v>
      </c>
      <c r="DL89" s="28">
        <v>0</v>
      </c>
    </row>
    <row r="90" spans="1:116">
      <c r="A90" s="46" t="s">
        <v>1552</v>
      </c>
      <c r="B90" s="46" t="s">
        <v>2589</v>
      </c>
      <c r="C90" s="46">
        <v>365</v>
      </c>
      <c r="D90" s="46" t="s">
        <v>2590</v>
      </c>
      <c r="E90" s="46"/>
      <c r="F90" s="46" t="s">
        <v>807</v>
      </c>
      <c r="G90" s="46" t="s">
        <v>807</v>
      </c>
      <c r="H90" s="46">
        <v>16</v>
      </c>
      <c r="I90" s="47">
        <v>8.2299999999999995E-5</v>
      </c>
      <c r="J90" s="46">
        <v>0</v>
      </c>
      <c r="K90" s="46">
        <v>13</v>
      </c>
      <c r="L90" s="47">
        <v>1.0493179433368311E-3</v>
      </c>
      <c r="M90" s="28">
        <v>9.1819999999999998E-5</v>
      </c>
      <c r="N90" s="28">
        <v>1.8364E-4</v>
      </c>
      <c r="O90" s="28">
        <v>0</v>
      </c>
      <c r="P90" s="28">
        <v>0</v>
      </c>
      <c r="Q90" s="56">
        <v>1.0493200000000001E-3</v>
      </c>
      <c r="R90" s="28">
        <v>0</v>
      </c>
      <c r="S90" s="28">
        <v>0</v>
      </c>
      <c r="T90" s="56">
        <v>5.2466000000000004E-4</v>
      </c>
      <c r="U90" s="28">
        <v>0</v>
      </c>
      <c r="V90" s="28">
        <v>0</v>
      </c>
      <c r="W90" s="28">
        <v>0</v>
      </c>
      <c r="X90" s="56">
        <v>5.2466000000000004E-4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56">
        <v>5.2466000000000004E-4</v>
      </c>
      <c r="AK90" s="28">
        <v>0</v>
      </c>
      <c r="AL90" s="28">
        <v>0</v>
      </c>
      <c r="AM90" s="28">
        <v>0</v>
      </c>
      <c r="AN90" s="56">
        <v>5.2466000000000004E-4</v>
      </c>
      <c r="AO90" s="28">
        <v>0</v>
      </c>
      <c r="AP90" s="56">
        <v>5.2466000000000004E-4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56">
        <v>5.2466000000000004E-4</v>
      </c>
      <c r="BG90" s="28">
        <v>0</v>
      </c>
      <c r="BH90" s="56">
        <v>1.0493200000000001E-3</v>
      </c>
      <c r="BI90" s="28">
        <v>0</v>
      </c>
      <c r="BJ90" s="28">
        <v>0</v>
      </c>
      <c r="BK90" s="56">
        <v>5.2466000000000004E-4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56">
        <v>5.2466000000000004E-4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56">
        <v>5.2466000000000004E-4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56">
        <v>1.0493200000000001E-3</v>
      </c>
      <c r="CS90" s="28">
        <v>0</v>
      </c>
      <c r="CT90" s="56">
        <v>5.2466000000000004E-4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</row>
    <row r="91" spans="1:116">
      <c r="A91" s="39" t="s">
        <v>1555</v>
      </c>
      <c r="B91" s="39" t="s">
        <v>2591</v>
      </c>
      <c r="C91" s="39">
        <v>7</v>
      </c>
      <c r="D91" s="39" t="s">
        <v>1504</v>
      </c>
      <c r="E91" s="39" t="s">
        <v>2511</v>
      </c>
      <c r="F91" s="39" t="s">
        <v>1406</v>
      </c>
      <c r="G91" s="39" t="s">
        <v>519</v>
      </c>
      <c r="H91" s="39">
        <v>15</v>
      </c>
      <c r="I91" s="40">
        <v>7.716E-5</v>
      </c>
      <c r="J91" s="39">
        <v>0</v>
      </c>
      <c r="K91" s="39">
        <v>15</v>
      </c>
      <c r="L91" s="40">
        <v>5.2465897166841555E-4</v>
      </c>
      <c r="M91" s="28">
        <v>1.1663999999999999E-4</v>
      </c>
      <c r="N91" s="28">
        <v>2.3327999999999999E-4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56">
        <v>5.2466000000000004E-4</v>
      </c>
      <c r="AN91" s="28">
        <v>0</v>
      </c>
      <c r="AO91" s="28">
        <v>0</v>
      </c>
      <c r="AP91" s="56">
        <v>5.2466000000000004E-4</v>
      </c>
      <c r="AQ91" s="56">
        <v>5.2466000000000004E-4</v>
      </c>
      <c r="AR91" s="28">
        <v>0</v>
      </c>
      <c r="AS91" s="28">
        <v>0</v>
      </c>
      <c r="AT91" s="56">
        <v>5.2466000000000004E-4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56">
        <v>5.2466000000000004E-4</v>
      </c>
      <c r="BJ91" s="56">
        <v>5.2466000000000004E-4</v>
      </c>
      <c r="BK91" s="28">
        <v>0</v>
      </c>
      <c r="BL91" s="56">
        <v>5.2466000000000004E-4</v>
      </c>
      <c r="BM91" s="28">
        <v>0</v>
      </c>
      <c r="BN91" s="56">
        <v>5.2466000000000004E-4</v>
      </c>
      <c r="BO91" s="28">
        <v>0</v>
      </c>
      <c r="BP91" s="28">
        <v>0</v>
      </c>
      <c r="BQ91" s="28">
        <v>0</v>
      </c>
      <c r="BR91" s="28">
        <v>0</v>
      </c>
      <c r="BS91" s="56">
        <v>5.2466000000000004E-4</v>
      </c>
      <c r="BT91" s="28">
        <v>0</v>
      </c>
      <c r="BU91" s="56">
        <v>5.2466000000000004E-4</v>
      </c>
      <c r="BV91" s="28">
        <v>0</v>
      </c>
      <c r="BW91" s="28">
        <v>0</v>
      </c>
      <c r="BX91" s="28">
        <v>0</v>
      </c>
      <c r="BY91" s="56">
        <v>5.2466000000000004E-4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56">
        <v>5.2466000000000004E-4</v>
      </c>
      <c r="CP91" s="28">
        <v>0</v>
      </c>
      <c r="CQ91" s="28">
        <v>0</v>
      </c>
      <c r="CR91" s="56">
        <v>5.2466000000000004E-4</v>
      </c>
      <c r="CS91" s="28">
        <v>0</v>
      </c>
      <c r="CT91" s="56">
        <v>5.2466000000000004E-4</v>
      </c>
      <c r="CU91" s="28">
        <v>0</v>
      </c>
      <c r="CV91" s="28">
        <v>0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0</v>
      </c>
      <c r="DC91" s="28">
        <v>0</v>
      </c>
      <c r="DD91" s="28">
        <v>0</v>
      </c>
      <c r="DE91" s="28">
        <v>0</v>
      </c>
      <c r="DF91" s="28">
        <v>0</v>
      </c>
      <c r="DG91" s="28">
        <v>0</v>
      </c>
      <c r="DH91" s="28">
        <v>0</v>
      </c>
      <c r="DI91" s="56">
        <v>5.2466000000000004E-4</v>
      </c>
      <c r="DJ91" s="28">
        <v>0</v>
      </c>
      <c r="DK91" s="28">
        <v>0</v>
      </c>
      <c r="DL91" s="28">
        <v>0</v>
      </c>
    </row>
    <row r="92" spans="1:116">
      <c r="A92" s="35" t="s">
        <v>1558</v>
      </c>
      <c r="B92" s="35" t="s">
        <v>2592</v>
      </c>
      <c r="C92" s="35">
        <v>18</v>
      </c>
      <c r="D92" s="35" t="s">
        <v>2593</v>
      </c>
      <c r="E92" s="35" t="s">
        <v>2511</v>
      </c>
      <c r="F92" s="35" t="s">
        <v>495</v>
      </c>
      <c r="G92" s="35" t="s">
        <v>495</v>
      </c>
      <c r="H92" s="35">
        <v>14</v>
      </c>
      <c r="I92" s="36">
        <v>7.2009999999999997E-5</v>
      </c>
      <c r="J92" s="35">
        <v>0</v>
      </c>
      <c r="K92" s="35">
        <v>13</v>
      </c>
      <c r="L92" s="36">
        <v>1.0493179433368311E-3</v>
      </c>
      <c r="M92" s="28">
        <v>1.0072E-4</v>
      </c>
      <c r="N92" s="28">
        <v>2.0144E-4</v>
      </c>
      <c r="O92" s="28">
        <v>0</v>
      </c>
      <c r="P92" s="56">
        <v>5.2466000000000004E-4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56">
        <v>5.2466000000000004E-4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56">
        <v>5.2466000000000004E-4</v>
      </c>
      <c r="AI92" s="28">
        <v>0</v>
      </c>
      <c r="AJ92" s="56">
        <v>5.2466000000000004E-4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56">
        <v>5.2466000000000004E-4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56">
        <v>5.2466000000000004E-4</v>
      </c>
      <c r="BV92" s="28">
        <v>0</v>
      </c>
      <c r="BW92" s="56">
        <v>5.2466000000000004E-4</v>
      </c>
      <c r="BX92" s="28">
        <v>0</v>
      </c>
      <c r="BY92" s="56">
        <v>5.2466000000000004E-4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0</v>
      </c>
      <c r="CG92" s="28">
        <v>0</v>
      </c>
      <c r="CH92" s="28">
        <v>0</v>
      </c>
      <c r="CI92" s="28">
        <v>0</v>
      </c>
      <c r="CJ92" s="28">
        <v>0</v>
      </c>
      <c r="CK92" s="28">
        <v>0</v>
      </c>
      <c r="CL92" s="28">
        <v>0</v>
      </c>
      <c r="CM92" s="28">
        <v>0</v>
      </c>
      <c r="CN92" s="28">
        <v>0</v>
      </c>
      <c r="CO92" s="28">
        <v>0</v>
      </c>
      <c r="CP92" s="28">
        <v>0</v>
      </c>
      <c r="CQ92" s="28">
        <v>0</v>
      </c>
      <c r="CR92" s="28">
        <v>0</v>
      </c>
      <c r="CS92" s="28">
        <v>0</v>
      </c>
      <c r="CT92" s="28">
        <v>0</v>
      </c>
      <c r="CU92" s="56">
        <v>5.2466000000000004E-4</v>
      </c>
      <c r="CV92" s="56">
        <v>1.0493200000000001E-3</v>
      </c>
      <c r="CW92" s="28">
        <v>0</v>
      </c>
      <c r="CX92" s="28">
        <v>0</v>
      </c>
      <c r="CY92" s="28">
        <v>0</v>
      </c>
      <c r="CZ92" s="28">
        <v>0</v>
      </c>
      <c r="DA92" s="28">
        <v>0</v>
      </c>
      <c r="DB92" s="28">
        <v>0</v>
      </c>
      <c r="DC92" s="56">
        <v>5.2466000000000004E-4</v>
      </c>
      <c r="DD92" s="56">
        <v>5.2466000000000004E-4</v>
      </c>
      <c r="DE92" s="28">
        <v>0</v>
      </c>
      <c r="DF92" s="28">
        <v>0</v>
      </c>
      <c r="DG92" s="28">
        <v>0</v>
      </c>
      <c r="DH92" s="28">
        <v>0</v>
      </c>
      <c r="DI92" s="28">
        <v>0</v>
      </c>
      <c r="DJ92" s="28">
        <v>0</v>
      </c>
      <c r="DK92" s="56">
        <v>5.2466000000000004E-4</v>
      </c>
      <c r="DL92" s="28">
        <v>0</v>
      </c>
    </row>
    <row r="93" spans="1:116">
      <c r="A93" s="48" t="s">
        <v>1561</v>
      </c>
      <c r="B93" s="48" t="s">
        <v>2594</v>
      </c>
      <c r="C93" s="48">
        <v>27</v>
      </c>
      <c r="D93" s="48" t="s">
        <v>1798</v>
      </c>
      <c r="E93" s="48" t="s">
        <v>2513</v>
      </c>
      <c r="F93" s="48" t="s">
        <v>1415</v>
      </c>
      <c r="G93" s="48" t="s">
        <v>825</v>
      </c>
      <c r="H93" s="48">
        <v>14</v>
      </c>
      <c r="I93" s="49">
        <v>7.2009999999999997E-5</v>
      </c>
      <c r="J93" s="48">
        <v>0</v>
      </c>
      <c r="K93" s="48">
        <v>13</v>
      </c>
      <c r="L93" s="49">
        <v>1.0493179433368311E-3</v>
      </c>
      <c r="M93" s="28">
        <v>9.6500000000000001E-5</v>
      </c>
      <c r="N93" s="28">
        <v>1.93E-4</v>
      </c>
      <c r="O93" s="56">
        <v>5.2466000000000004E-4</v>
      </c>
      <c r="P93" s="56">
        <v>5.2466000000000004E-4</v>
      </c>
      <c r="Q93" s="28">
        <v>0</v>
      </c>
      <c r="R93" s="28">
        <v>0</v>
      </c>
      <c r="S93" s="56">
        <v>5.2466000000000004E-4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56">
        <v>5.2466000000000004E-4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56">
        <v>5.2466000000000004E-4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56">
        <v>5.2466000000000004E-4</v>
      </c>
      <c r="BX93" s="28">
        <v>0</v>
      </c>
      <c r="BY93" s="28">
        <v>0</v>
      </c>
      <c r="BZ93" s="28">
        <v>0</v>
      </c>
      <c r="CA93" s="28">
        <v>0</v>
      </c>
      <c r="CB93" s="56">
        <v>5.2466000000000004E-4</v>
      </c>
      <c r="CC93" s="28">
        <v>0</v>
      </c>
      <c r="CD93" s="28">
        <v>0</v>
      </c>
      <c r="CE93" s="56">
        <v>5.2466000000000004E-4</v>
      </c>
      <c r="CF93" s="28">
        <v>0</v>
      </c>
      <c r="CG93" s="28">
        <v>0</v>
      </c>
      <c r="CH93" s="56">
        <v>5.2466000000000004E-4</v>
      </c>
      <c r="CI93" s="28">
        <v>0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0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56">
        <v>5.2466000000000004E-4</v>
      </c>
      <c r="CV93" s="28">
        <v>0</v>
      </c>
      <c r="CW93" s="28">
        <v>0</v>
      </c>
      <c r="CX93" s="56">
        <v>5.2466000000000004E-4</v>
      </c>
      <c r="CY93" s="28">
        <v>0</v>
      </c>
      <c r="CZ93" s="28">
        <v>0</v>
      </c>
      <c r="DA93" s="28">
        <v>0</v>
      </c>
      <c r="DB93" s="28">
        <v>0</v>
      </c>
      <c r="DC93" s="28">
        <v>0</v>
      </c>
      <c r="DD93" s="56">
        <v>1.0493200000000001E-3</v>
      </c>
      <c r="DE93" s="28">
        <v>0</v>
      </c>
      <c r="DF93" s="28">
        <v>0</v>
      </c>
      <c r="DG93" s="56">
        <v>5.2466000000000004E-4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</row>
    <row r="94" spans="1:116">
      <c r="A94" s="48" t="s">
        <v>1564</v>
      </c>
      <c r="B94" s="48" t="s">
        <v>2595</v>
      </c>
      <c r="C94" s="48">
        <v>53</v>
      </c>
      <c r="D94" s="48" t="s">
        <v>2596</v>
      </c>
      <c r="E94" s="48" t="s">
        <v>2513</v>
      </c>
      <c r="F94" s="48" t="s">
        <v>1417</v>
      </c>
      <c r="G94" s="48" t="s">
        <v>825</v>
      </c>
      <c r="H94" s="48">
        <v>13</v>
      </c>
      <c r="I94" s="49">
        <v>6.6870000000000002E-5</v>
      </c>
      <c r="J94" s="48">
        <v>0</v>
      </c>
      <c r="K94" s="48">
        <v>12</v>
      </c>
      <c r="L94" s="49">
        <v>1.0493179433368311E-3</v>
      </c>
      <c r="M94" s="28">
        <v>7.4480000000000005E-5</v>
      </c>
      <c r="N94" s="28">
        <v>1.4896000000000001E-4</v>
      </c>
      <c r="O94" s="28">
        <v>0</v>
      </c>
      <c r="P94" s="56">
        <v>5.2466000000000004E-4</v>
      </c>
      <c r="Q94" s="28">
        <v>0</v>
      </c>
      <c r="R94" s="56">
        <v>1.0493200000000001E-3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56">
        <v>5.2466000000000004E-4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56">
        <v>5.2466000000000004E-4</v>
      </c>
      <c r="AN94" s="28">
        <v>0</v>
      </c>
      <c r="AO94" s="28">
        <v>0</v>
      </c>
      <c r="AP94" s="28">
        <v>0</v>
      </c>
      <c r="AQ94" s="28">
        <v>0</v>
      </c>
      <c r="AR94" s="56">
        <v>5.2466000000000004E-4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56">
        <v>5.2466000000000004E-4</v>
      </c>
      <c r="BC94" s="28">
        <v>0</v>
      </c>
      <c r="BD94" s="28">
        <v>0</v>
      </c>
      <c r="BE94" s="56">
        <v>5.2466000000000004E-4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56">
        <v>5.2466000000000004E-4</v>
      </c>
      <c r="CG94" s="28">
        <v>0</v>
      </c>
      <c r="CH94" s="28">
        <v>0</v>
      </c>
      <c r="CI94" s="28">
        <v>0</v>
      </c>
      <c r="CJ94" s="56">
        <v>5.2466000000000004E-4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56">
        <v>5.2466000000000004E-4</v>
      </c>
      <c r="CR94" s="28">
        <v>0</v>
      </c>
      <c r="CS94" s="28">
        <v>0</v>
      </c>
      <c r="CT94" s="28">
        <v>0</v>
      </c>
      <c r="CU94" s="28">
        <v>0</v>
      </c>
      <c r="CV94" s="28">
        <v>0</v>
      </c>
      <c r="CW94" s="56">
        <v>5.2466000000000004E-4</v>
      </c>
      <c r="CX94" s="28">
        <v>0</v>
      </c>
      <c r="CY94" s="28">
        <v>0</v>
      </c>
      <c r="CZ94" s="28">
        <v>0</v>
      </c>
      <c r="DA94" s="28">
        <v>0</v>
      </c>
      <c r="DB94" s="28">
        <v>0</v>
      </c>
      <c r="DC94" s="28">
        <v>0</v>
      </c>
      <c r="DD94" s="56">
        <v>5.2466000000000004E-4</v>
      </c>
      <c r="DE94" s="28">
        <v>0</v>
      </c>
      <c r="DF94" s="28">
        <v>0</v>
      </c>
      <c r="DG94" s="28">
        <v>0</v>
      </c>
      <c r="DH94" s="28">
        <v>0</v>
      </c>
      <c r="DI94" s="28">
        <v>0</v>
      </c>
      <c r="DJ94" s="28">
        <v>0</v>
      </c>
      <c r="DK94" s="28">
        <v>0</v>
      </c>
      <c r="DL94" s="28">
        <v>0</v>
      </c>
    </row>
    <row r="95" spans="1:116">
      <c r="A95" s="39" t="s">
        <v>1567</v>
      </c>
      <c r="B95" s="39" t="s">
        <v>2597</v>
      </c>
      <c r="C95" s="39">
        <v>142</v>
      </c>
      <c r="D95" s="39" t="s">
        <v>2598</v>
      </c>
      <c r="E95" s="39" t="s">
        <v>2511</v>
      </c>
      <c r="F95" s="39" t="s">
        <v>828</v>
      </c>
      <c r="G95" s="39" t="s">
        <v>828</v>
      </c>
      <c r="H95" s="39">
        <v>13</v>
      </c>
      <c r="I95" s="40">
        <v>6.6870000000000002E-5</v>
      </c>
      <c r="J95" s="39">
        <v>0</v>
      </c>
      <c r="K95" s="39">
        <v>11</v>
      </c>
      <c r="L95" s="40">
        <v>1.0493179433368311E-3</v>
      </c>
      <c r="M95" s="28">
        <v>8.5259999999999993E-5</v>
      </c>
      <c r="N95" s="28">
        <v>1.7051999999999999E-4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56">
        <v>5.2466000000000004E-4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56">
        <v>5.2466000000000004E-4</v>
      </c>
      <c r="AS95" s="56">
        <v>5.2466000000000004E-4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56">
        <v>1.0493200000000001E-3</v>
      </c>
      <c r="BC95" s="28">
        <v>0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56">
        <v>1.0493200000000001E-3</v>
      </c>
      <c r="BK95" s="56">
        <v>5.2466000000000004E-4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56">
        <v>5.2466000000000004E-4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0</v>
      </c>
      <c r="CI95" s="28">
        <v>0</v>
      </c>
      <c r="CJ95" s="56">
        <v>5.2466000000000004E-4</v>
      </c>
      <c r="CK95" s="28">
        <v>0</v>
      </c>
      <c r="CL95" s="28">
        <v>0</v>
      </c>
      <c r="CM95" s="28">
        <v>0</v>
      </c>
      <c r="CN95" s="28">
        <v>0</v>
      </c>
      <c r="CO95" s="28">
        <v>0</v>
      </c>
      <c r="CP95" s="28">
        <v>0</v>
      </c>
      <c r="CQ95" s="28">
        <v>0</v>
      </c>
      <c r="CR95" s="28">
        <v>0</v>
      </c>
      <c r="CS95" s="56">
        <v>5.2466000000000004E-4</v>
      </c>
      <c r="CT95" s="28">
        <v>0</v>
      </c>
      <c r="CU95" s="28">
        <v>0</v>
      </c>
      <c r="CV95" s="28">
        <v>0</v>
      </c>
      <c r="CW95" s="28">
        <v>0</v>
      </c>
      <c r="CX95" s="28">
        <v>0</v>
      </c>
      <c r="CY95" s="28">
        <v>0</v>
      </c>
      <c r="CZ95" s="56">
        <v>5.2466000000000004E-4</v>
      </c>
      <c r="DA95" s="28">
        <v>0</v>
      </c>
      <c r="DB95" s="28">
        <v>0</v>
      </c>
      <c r="DC95" s="28">
        <v>0</v>
      </c>
      <c r="DD95" s="56">
        <v>5.2466000000000004E-4</v>
      </c>
      <c r="DE95" s="28">
        <v>0</v>
      </c>
      <c r="DF95" s="28">
        <v>0</v>
      </c>
      <c r="DG95" s="28">
        <v>0</v>
      </c>
      <c r="DH95" s="28">
        <v>0</v>
      </c>
      <c r="DI95" s="28">
        <v>0</v>
      </c>
      <c r="DJ95" s="28">
        <v>0</v>
      </c>
      <c r="DK95" s="28">
        <v>0</v>
      </c>
      <c r="DL95" s="28">
        <v>0</v>
      </c>
    </row>
    <row r="96" spans="1:116">
      <c r="A96" s="48" t="s">
        <v>1570</v>
      </c>
      <c r="B96" s="48" t="s">
        <v>2599</v>
      </c>
      <c r="C96" s="48">
        <v>49</v>
      </c>
      <c r="D96" s="48" t="s">
        <v>2600</v>
      </c>
      <c r="E96" s="48" t="s">
        <v>2542</v>
      </c>
      <c r="F96" s="48" t="s">
        <v>1419</v>
      </c>
      <c r="G96" s="48" t="s">
        <v>825</v>
      </c>
      <c r="H96" s="48">
        <v>13</v>
      </c>
      <c r="I96" s="49">
        <v>6.6870000000000002E-5</v>
      </c>
      <c r="J96" s="48">
        <v>0</v>
      </c>
      <c r="K96" s="48">
        <v>13</v>
      </c>
      <c r="L96" s="49">
        <v>5.2465897166841555E-4</v>
      </c>
      <c r="M96" s="28">
        <v>3.4199999999999998E-5</v>
      </c>
      <c r="N96" s="28">
        <v>6.8399999999999996E-5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56">
        <v>5.2466000000000004E-4</v>
      </c>
      <c r="AD96" s="28">
        <v>0</v>
      </c>
      <c r="AE96" s="28">
        <v>0</v>
      </c>
      <c r="AF96" s="56">
        <v>5.2466000000000004E-4</v>
      </c>
      <c r="AG96" s="56">
        <v>5.2466000000000004E-4</v>
      </c>
      <c r="AH96" s="28">
        <v>0</v>
      </c>
      <c r="AI96" s="28">
        <v>0</v>
      </c>
      <c r="AJ96" s="28">
        <v>0</v>
      </c>
      <c r="AK96" s="28">
        <v>0</v>
      </c>
      <c r="AL96" s="56">
        <v>5.2466000000000004E-4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56">
        <v>5.2466000000000004E-4</v>
      </c>
      <c r="AS96" s="56">
        <v>5.2466000000000004E-4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56">
        <v>5.2466000000000004E-4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56">
        <v>5.2466000000000004E-4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0</v>
      </c>
      <c r="CH96" s="28">
        <v>0</v>
      </c>
      <c r="CI96" s="56">
        <v>5.2466000000000004E-4</v>
      </c>
      <c r="CJ96" s="56">
        <v>5.2466000000000004E-4</v>
      </c>
      <c r="CK96" s="28">
        <v>0</v>
      </c>
      <c r="CL96" s="28">
        <v>0</v>
      </c>
      <c r="CM96" s="56">
        <v>5.2466000000000004E-4</v>
      </c>
      <c r="CN96" s="56">
        <v>5.2466000000000004E-4</v>
      </c>
      <c r="CO96" s="28">
        <v>0</v>
      </c>
      <c r="CP96" s="28">
        <v>0</v>
      </c>
      <c r="CQ96" s="28">
        <v>0</v>
      </c>
      <c r="CR96" s="28">
        <v>0</v>
      </c>
      <c r="CS96" s="28">
        <v>0</v>
      </c>
      <c r="CT96" s="56">
        <v>5.2466000000000004E-4</v>
      </c>
      <c r="CU96" s="28">
        <v>0</v>
      </c>
      <c r="CV96" s="28">
        <v>0</v>
      </c>
      <c r="CW96" s="28">
        <v>0</v>
      </c>
      <c r="CX96" s="28">
        <v>0</v>
      </c>
      <c r="CY96" s="28">
        <v>0</v>
      </c>
      <c r="CZ96" s="28">
        <v>0</v>
      </c>
      <c r="DA96" s="28">
        <v>0</v>
      </c>
      <c r="DB96" s="28">
        <v>0</v>
      </c>
      <c r="DC96" s="28">
        <v>0</v>
      </c>
      <c r="DD96" s="28">
        <v>0</v>
      </c>
      <c r="DE96" s="28">
        <v>0</v>
      </c>
      <c r="DF96" s="28">
        <v>0</v>
      </c>
      <c r="DG96" s="28">
        <v>0</v>
      </c>
      <c r="DH96" s="28">
        <v>0</v>
      </c>
      <c r="DI96" s="28">
        <v>0</v>
      </c>
      <c r="DJ96" s="28">
        <v>0</v>
      </c>
      <c r="DK96" s="28">
        <v>0</v>
      </c>
      <c r="DL96" s="28">
        <v>0</v>
      </c>
    </row>
    <row r="97" spans="1:116">
      <c r="A97" s="48" t="s">
        <v>1573</v>
      </c>
      <c r="B97" s="48" t="s">
        <v>2601</v>
      </c>
      <c r="C97" s="48">
        <v>71</v>
      </c>
      <c r="D97" s="48" t="s">
        <v>2602</v>
      </c>
      <c r="E97" s="48" t="s">
        <v>2542</v>
      </c>
      <c r="F97" s="48" t="s">
        <v>1419</v>
      </c>
      <c r="G97" s="48" t="s">
        <v>825</v>
      </c>
      <c r="H97" s="48">
        <v>12</v>
      </c>
      <c r="I97" s="49">
        <v>6.1719999999999999E-5</v>
      </c>
      <c r="J97" s="48">
        <v>0</v>
      </c>
      <c r="K97" s="48">
        <v>9</v>
      </c>
      <c r="L97" s="49">
        <v>2.0986358866736622E-3</v>
      </c>
      <c r="M97" s="28">
        <v>4.9660000000000002E-5</v>
      </c>
      <c r="N97" s="28">
        <v>9.9320000000000005E-5</v>
      </c>
      <c r="O97" s="28">
        <v>0</v>
      </c>
      <c r="P97" s="28">
        <v>0</v>
      </c>
      <c r="Q97" s="28">
        <v>0</v>
      </c>
      <c r="R97" s="56">
        <v>5.2466000000000004E-4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56">
        <v>5.2466000000000004E-4</v>
      </c>
      <c r="AD97" s="28">
        <v>0</v>
      </c>
      <c r="AE97" s="28">
        <v>0</v>
      </c>
      <c r="AF97" s="56">
        <v>2.0986400000000001E-3</v>
      </c>
      <c r="AG97" s="28">
        <v>0</v>
      </c>
      <c r="AH97" s="56">
        <v>5.2466000000000004E-4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56">
        <v>5.2466000000000004E-4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0</v>
      </c>
      <c r="BP97" s="56">
        <v>5.2466000000000004E-4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56">
        <v>5.2466000000000004E-4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0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0</v>
      </c>
      <c r="CT97" s="56">
        <v>5.2466000000000004E-4</v>
      </c>
      <c r="CU97" s="28">
        <v>0</v>
      </c>
      <c r="CV97" s="28">
        <v>0</v>
      </c>
      <c r="CW97" s="28">
        <v>0</v>
      </c>
      <c r="CX97" s="28">
        <v>0</v>
      </c>
      <c r="CY97" s="56">
        <v>5.2466000000000004E-4</v>
      </c>
      <c r="CZ97" s="28">
        <v>0</v>
      </c>
      <c r="DA97" s="28">
        <v>0</v>
      </c>
      <c r="DB97" s="28">
        <v>0</v>
      </c>
      <c r="DC97" s="28">
        <v>0</v>
      </c>
      <c r="DD97" s="28">
        <v>0</v>
      </c>
      <c r="DE97" s="28">
        <v>0</v>
      </c>
      <c r="DF97" s="28">
        <v>0</v>
      </c>
      <c r="DG97" s="28">
        <v>0</v>
      </c>
      <c r="DH97" s="28">
        <v>0</v>
      </c>
      <c r="DI97" s="28">
        <v>0</v>
      </c>
      <c r="DJ97" s="28">
        <v>0</v>
      </c>
      <c r="DK97" s="28">
        <v>0</v>
      </c>
      <c r="DL97" s="28">
        <v>0</v>
      </c>
    </row>
    <row r="98" spans="1:116">
      <c r="A98" s="48" t="s">
        <v>1576</v>
      </c>
      <c r="B98" s="48" t="s">
        <v>2603</v>
      </c>
      <c r="C98" s="48">
        <v>63</v>
      </c>
      <c r="D98" s="48" t="s">
        <v>2604</v>
      </c>
      <c r="E98" s="48" t="s">
        <v>2542</v>
      </c>
      <c r="F98" s="48" t="s">
        <v>1418</v>
      </c>
      <c r="G98" s="48" t="s">
        <v>825</v>
      </c>
      <c r="H98" s="48">
        <v>12</v>
      </c>
      <c r="I98" s="49">
        <v>6.1719999999999999E-5</v>
      </c>
      <c r="J98" s="48">
        <v>0</v>
      </c>
      <c r="K98" s="48">
        <v>11</v>
      </c>
      <c r="L98" s="49">
        <v>1.0493179433368311E-3</v>
      </c>
      <c r="M98" s="28">
        <v>6.6050000000000006E-5</v>
      </c>
      <c r="N98" s="28">
        <v>1.3210000000000001E-4</v>
      </c>
      <c r="O98" s="28">
        <v>0</v>
      </c>
      <c r="P98" s="28">
        <v>0</v>
      </c>
      <c r="Q98" s="28">
        <v>0</v>
      </c>
      <c r="R98" s="28">
        <v>0</v>
      </c>
      <c r="S98" s="56">
        <v>1.0493200000000001E-3</v>
      </c>
      <c r="T98" s="28">
        <v>0</v>
      </c>
      <c r="U98" s="28">
        <v>0</v>
      </c>
      <c r="V98" s="28">
        <v>0</v>
      </c>
      <c r="W98" s="56">
        <v>5.2466000000000004E-4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56">
        <v>5.2466000000000004E-4</v>
      </c>
      <c r="AZ98" s="56">
        <v>5.2466000000000004E-4</v>
      </c>
      <c r="BA98" s="56">
        <v>5.2466000000000004E-4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56">
        <v>5.2466000000000004E-4</v>
      </c>
      <c r="BS98" s="56">
        <v>5.2466000000000004E-4</v>
      </c>
      <c r="BT98" s="28">
        <v>0</v>
      </c>
      <c r="BU98" s="28">
        <v>0</v>
      </c>
      <c r="BV98" s="56">
        <v>5.2466000000000004E-4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56">
        <v>5.2466000000000004E-4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56">
        <v>5.2466000000000004E-4</v>
      </c>
      <c r="CV98" s="28">
        <v>0</v>
      </c>
      <c r="CW98" s="28">
        <v>0</v>
      </c>
      <c r="CX98" s="56">
        <v>5.2466000000000004E-4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</row>
    <row r="99" spans="1:116">
      <c r="A99" s="39" t="s">
        <v>1579</v>
      </c>
      <c r="B99" s="39" t="s">
        <v>2605</v>
      </c>
      <c r="C99" s="39">
        <v>135</v>
      </c>
      <c r="D99" s="39" t="s">
        <v>2606</v>
      </c>
      <c r="E99" s="39" t="s">
        <v>2511</v>
      </c>
      <c r="F99" s="39" t="s">
        <v>828</v>
      </c>
      <c r="G99" s="39" t="s">
        <v>828</v>
      </c>
      <c r="H99" s="39">
        <v>8</v>
      </c>
      <c r="I99" s="40">
        <v>4.1149999999999997E-5</v>
      </c>
      <c r="J99" s="39">
        <v>0</v>
      </c>
      <c r="K99" s="39">
        <v>7</v>
      </c>
      <c r="L99" s="40">
        <v>1.0493179433368311E-3</v>
      </c>
      <c r="M99" s="28">
        <v>7.6359999999999994E-5</v>
      </c>
      <c r="N99" s="28">
        <v>1.5271999999999999E-4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56">
        <v>1.0493200000000001E-3</v>
      </c>
      <c r="AJ99" s="28">
        <v>0</v>
      </c>
      <c r="AK99" s="28">
        <v>0</v>
      </c>
      <c r="AL99" s="28">
        <v>0</v>
      </c>
      <c r="AM99" s="28">
        <v>0</v>
      </c>
      <c r="AN99" s="56">
        <v>5.2466000000000004E-4</v>
      </c>
      <c r="AO99" s="28">
        <v>0</v>
      </c>
      <c r="AP99" s="56">
        <v>5.2466000000000004E-4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56">
        <v>5.2466000000000004E-4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56">
        <v>5.2466000000000004E-4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56">
        <v>5.2466000000000004E-4</v>
      </c>
      <c r="CR99" s="28">
        <v>0</v>
      </c>
      <c r="CS99" s="28">
        <v>0</v>
      </c>
      <c r="CT99" s="28">
        <v>0</v>
      </c>
      <c r="CU99" s="56">
        <v>5.2466000000000004E-4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</row>
    <row r="100" spans="1:116">
      <c r="A100" s="48" t="s">
        <v>1582</v>
      </c>
      <c r="B100" s="48" t="s">
        <v>2607</v>
      </c>
      <c r="C100" s="48">
        <v>72</v>
      </c>
      <c r="D100" s="48" t="s">
        <v>2608</v>
      </c>
      <c r="E100" s="48" t="s">
        <v>2542</v>
      </c>
      <c r="F100" s="48" t="s">
        <v>1419</v>
      </c>
      <c r="G100" s="48" t="s">
        <v>825</v>
      </c>
      <c r="H100" s="48">
        <v>8</v>
      </c>
      <c r="I100" s="49">
        <v>4.1149999999999997E-5</v>
      </c>
      <c r="J100" s="48">
        <v>0</v>
      </c>
      <c r="K100" s="48">
        <v>8</v>
      </c>
      <c r="L100" s="49">
        <v>5.2465897166841555E-4</v>
      </c>
      <c r="M100" s="28">
        <v>2.9980000000000001E-5</v>
      </c>
      <c r="N100" s="28">
        <v>5.9960000000000002E-5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56">
        <v>5.2466000000000004E-4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56">
        <v>5.2466000000000004E-4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56">
        <v>5.2466000000000004E-4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56">
        <v>5.2466000000000004E-4</v>
      </c>
      <c r="BF100" s="28">
        <v>0</v>
      </c>
      <c r="BG100" s="56">
        <v>5.2466000000000004E-4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56">
        <v>5.2466000000000004E-4</v>
      </c>
      <c r="CO100" s="28">
        <v>0</v>
      </c>
      <c r="CP100" s="28">
        <v>0</v>
      </c>
      <c r="CQ100" s="56">
        <v>5.2466000000000004E-4</v>
      </c>
      <c r="CR100" s="28">
        <v>0</v>
      </c>
      <c r="CS100" s="28">
        <v>0</v>
      </c>
      <c r="CT100" s="56">
        <v>5.2466000000000004E-4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0</v>
      </c>
      <c r="DJ100" s="28">
        <v>0</v>
      </c>
      <c r="DK100" s="28">
        <v>0</v>
      </c>
      <c r="DL100" s="28">
        <v>0</v>
      </c>
    </row>
    <row r="101" spans="1:116">
      <c r="A101" s="50" t="s">
        <v>1585</v>
      </c>
      <c r="B101" s="50" t="s">
        <v>2609</v>
      </c>
      <c r="C101" s="50">
        <v>289</v>
      </c>
      <c r="D101" s="50" t="s">
        <v>2610</v>
      </c>
      <c r="E101" s="50" t="s">
        <v>2556</v>
      </c>
      <c r="F101" s="50" t="s">
        <v>1421</v>
      </c>
      <c r="G101" s="50" t="s">
        <v>826</v>
      </c>
      <c r="H101" s="50">
        <v>8</v>
      </c>
      <c r="I101" s="51">
        <v>4.1149999999999997E-5</v>
      </c>
      <c r="J101" s="50">
        <v>0</v>
      </c>
      <c r="K101" s="50">
        <v>5</v>
      </c>
      <c r="L101" s="51">
        <v>1.0493179433368311E-3</v>
      </c>
      <c r="M101" s="28">
        <v>3.2320000000000002E-5</v>
      </c>
      <c r="N101" s="28">
        <v>6.4640000000000005E-5</v>
      </c>
      <c r="O101" s="28">
        <v>0</v>
      </c>
      <c r="P101" s="28">
        <v>0</v>
      </c>
      <c r="Q101" s="28">
        <v>0</v>
      </c>
      <c r="R101" s="56">
        <v>1.0493200000000001E-3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56">
        <v>1.0493200000000001E-3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56">
        <v>5.2466000000000004E-4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56">
        <v>1.0493200000000001E-3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56">
        <v>5.2466000000000004E-4</v>
      </c>
      <c r="DK101" s="28">
        <v>0</v>
      </c>
      <c r="DL101" s="28">
        <v>0</v>
      </c>
    </row>
    <row r="102" spans="1:116">
      <c r="A102" s="50" t="s">
        <v>1588</v>
      </c>
      <c r="B102" s="50" t="s">
        <v>2611</v>
      </c>
      <c r="C102" s="50">
        <v>101</v>
      </c>
      <c r="D102" s="50" t="s">
        <v>2612</v>
      </c>
      <c r="E102" s="50" t="s">
        <v>2576</v>
      </c>
      <c r="F102" s="50" t="s">
        <v>1421</v>
      </c>
      <c r="G102" s="50" t="s">
        <v>826</v>
      </c>
      <c r="H102" s="50">
        <v>7</v>
      </c>
      <c r="I102" s="51">
        <v>3.6010000000000003E-5</v>
      </c>
      <c r="J102" s="50">
        <v>0</v>
      </c>
      <c r="K102" s="50">
        <v>7</v>
      </c>
      <c r="L102" s="51">
        <v>5.2465897166841555E-4</v>
      </c>
      <c r="M102" s="28">
        <v>3.2790000000000003E-5</v>
      </c>
      <c r="N102" s="28">
        <v>6.5580000000000006E-5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56">
        <v>5.2466000000000004E-4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56">
        <v>5.2466000000000004E-4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56">
        <v>5.2466000000000004E-4</v>
      </c>
      <c r="BQ102" s="28">
        <v>0</v>
      </c>
      <c r="BR102" s="28">
        <v>0</v>
      </c>
      <c r="BS102" s="28">
        <v>0</v>
      </c>
      <c r="BT102" s="56">
        <v>5.2466000000000004E-4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56">
        <v>5.2466000000000004E-4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0</v>
      </c>
      <c r="CW102" s="56">
        <v>5.2466000000000004E-4</v>
      </c>
      <c r="CX102" s="28">
        <v>0</v>
      </c>
      <c r="CY102" s="28">
        <v>0</v>
      </c>
      <c r="CZ102" s="28">
        <v>0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56">
        <v>5.2466000000000004E-4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</row>
    <row r="103" spans="1:116">
      <c r="A103" s="48" t="s">
        <v>1591</v>
      </c>
      <c r="B103" s="48" t="s">
        <v>2613</v>
      </c>
      <c r="C103" s="48">
        <v>376</v>
      </c>
      <c r="D103" s="48" t="s">
        <v>2614</v>
      </c>
      <c r="E103" s="48" t="s">
        <v>2542</v>
      </c>
      <c r="F103" s="48" t="s">
        <v>1419</v>
      </c>
      <c r="G103" s="48" t="s">
        <v>825</v>
      </c>
      <c r="H103" s="48">
        <v>7</v>
      </c>
      <c r="I103" s="49">
        <v>3.6010000000000003E-5</v>
      </c>
      <c r="J103" s="48">
        <v>0</v>
      </c>
      <c r="K103" s="48">
        <v>6</v>
      </c>
      <c r="L103" s="49">
        <v>1.0493179433368311E-3</v>
      </c>
      <c r="M103" s="28">
        <v>2.0610000000000001E-5</v>
      </c>
      <c r="N103" s="28">
        <v>4.1220000000000002E-5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56">
        <v>5.2466000000000004E-4</v>
      </c>
      <c r="AG103" s="28">
        <v>0</v>
      </c>
      <c r="AH103" s="28">
        <v>0</v>
      </c>
      <c r="AI103" s="28">
        <v>0</v>
      </c>
      <c r="AJ103" s="28">
        <v>0</v>
      </c>
      <c r="AK103" s="56">
        <v>1.0493200000000001E-3</v>
      </c>
      <c r="AL103" s="28">
        <v>0</v>
      </c>
      <c r="AM103" s="28">
        <v>0</v>
      </c>
      <c r="AN103" s="56">
        <v>5.2466000000000004E-4</v>
      </c>
      <c r="AO103" s="28">
        <v>0</v>
      </c>
      <c r="AP103" s="28">
        <v>0</v>
      </c>
      <c r="AQ103" s="28">
        <v>0</v>
      </c>
      <c r="AR103" s="28">
        <v>0</v>
      </c>
      <c r="AS103" s="56">
        <v>5.2466000000000004E-4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56">
        <v>5.2466000000000004E-4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0</v>
      </c>
      <c r="CG103" s="28">
        <v>0</v>
      </c>
      <c r="CH103" s="28">
        <v>0</v>
      </c>
      <c r="CI103" s="28">
        <v>0</v>
      </c>
      <c r="CJ103" s="28">
        <v>0</v>
      </c>
      <c r="CK103" s="28">
        <v>0</v>
      </c>
      <c r="CL103" s="28">
        <v>0</v>
      </c>
      <c r="CM103" s="28">
        <v>0</v>
      </c>
      <c r="CN103" s="28">
        <v>0</v>
      </c>
      <c r="CO103" s="28">
        <v>0</v>
      </c>
      <c r="CP103" s="28">
        <v>0</v>
      </c>
      <c r="CQ103" s="28">
        <v>0</v>
      </c>
      <c r="CR103" s="28">
        <v>0</v>
      </c>
      <c r="CS103" s="28">
        <v>0</v>
      </c>
      <c r="CT103" s="28">
        <v>0</v>
      </c>
      <c r="CU103" s="28">
        <v>0</v>
      </c>
      <c r="CV103" s="28">
        <v>0</v>
      </c>
      <c r="CW103" s="28">
        <v>0</v>
      </c>
      <c r="CX103" s="28">
        <v>0</v>
      </c>
      <c r="CY103" s="28">
        <v>0</v>
      </c>
      <c r="CZ103" s="28">
        <v>0</v>
      </c>
      <c r="DA103" s="28">
        <v>0</v>
      </c>
      <c r="DB103" s="28">
        <v>0</v>
      </c>
      <c r="DC103" s="28">
        <v>0</v>
      </c>
      <c r="DD103" s="28">
        <v>0</v>
      </c>
      <c r="DE103" s="28">
        <v>0</v>
      </c>
      <c r="DF103" s="28">
        <v>0</v>
      </c>
      <c r="DG103" s="28">
        <v>0</v>
      </c>
      <c r="DH103" s="56">
        <v>5.2466000000000004E-4</v>
      </c>
      <c r="DI103" s="28">
        <v>0</v>
      </c>
      <c r="DJ103" s="28">
        <v>0</v>
      </c>
      <c r="DK103" s="28">
        <v>0</v>
      </c>
      <c r="DL103" s="28">
        <v>0</v>
      </c>
    </row>
    <row r="104" spans="1:116">
      <c r="A104" s="46" t="s">
        <v>1594</v>
      </c>
      <c r="B104" s="46" t="s">
        <v>2615</v>
      </c>
      <c r="C104" s="46">
        <v>17</v>
      </c>
      <c r="D104" s="46" t="s">
        <v>2616</v>
      </c>
      <c r="E104" s="46" t="s">
        <v>2511</v>
      </c>
      <c r="F104" s="46" t="s">
        <v>807</v>
      </c>
      <c r="G104" s="46" t="s">
        <v>807</v>
      </c>
      <c r="H104" s="46">
        <v>7</v>
      </c>
      <c r="I104" s="47">
        <v>3.6010000000000003E-5</v>
      </c>
      <c r="J104" s="46">
        <v>0</v>
      </c>
      <c r="K104" s="46">
        <v>7</v>
      </c>
      <c r="L104" s="47">
        <v>5.2465897166841555E-4</v>
      </c>
      <c r="M104" s="28">
        <v>2.904E-5</v>
      </c>
      <c r="N104" s="28">
        <v>5.808E-5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56">
        <v>5.2466000000000004E-4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56">
        <v>5.2466000000000004E-4</v>
      </c>
      <c r="AP104" s="28">
        <v>0</v>
      </c>
      <c r="AQ104" s="56">
        <v>5.2466000000000004E-4</v>
      </c>
      <c r="AR104" s="28">
        <v>0</v>
      </c>
      <c r="AS104" s="28">
        <v>0</v>
      </c>
      <c r="AT104" s="28">
        <v>0</v>
      </c>
      <c r="AU104" s="28">
        <v>0</v>
      </c>
      <c r="AV104" s="56">
        <v>5.2466000000000004E-4</v>
      </c>
      <c r="AW104" s="28">
        <v>0</v>
      </c>
      <c r="AX104" s="28">
        <v>0</v>
      </c>
      <c r="AY104" s="28">
        <v>0</v>
      </c>
      <c r="AZ104" s="56">
        <v>5.2466000000000004E-4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0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0</v>
      </c>
      <c r="CS104" s="28">
        <v>0</v>
      </c>
      <c r="CT104" s="56">
        <v>5.2466000000000004E-4</v>
      </c>
      <c r="CU104" s="28">
        <v>0</v>
      </c>
      <c r="CV104" s="28">
        <v>0</v>
      </c>
      <c r="CW104" s="28">
        <v>0</v>
      </c>
      <c r="CX104" s="28">
        <v>0</v>
      </c>
      <c r="CY104" s="28">
        <v>0</v>
      </c>
      <c r="CZ104" s="28">
        <v>0</v>
      </c>
      <c r="DA104" s="28">
        <v>0</v>
      </c>
      <c r="DB104" s="28">
        <v>0</v>
      </c>
      <c r="DC104" s="56">
        <v>5.2466000000000004E-4</v>
      </c>
      <c r="DD104" s="28">
        <v>0</v>
      </c>
      <c r="DE104" s="28">
        <v>0</v>
      </c>
      <c r="DF104" s="28">
        <v>0</v>
      </c>
      <c r="DG104" s="28">
        <v>0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</row>
    <row r="105" spans="1:116">
      <c r="A105" s="39" t="s">
        <v>1597</v>
      </c>
      <c r="B105" s="39" t="s">
        <v>2617</v>
      </c>
      <c r="C105" s="39">
        <v>315</v>
      </c>
      <c r="D105" s="39" t="s">
        <v>2618</v>
      </c>
      <c r="E105" s="39" t="s">
        <v>2511</v>
      </c>
      <c r="F105" s="39" t="s">
        <v>1406</v>
      </c>
      <c r="G105" s="39" t="s">
        <v>519</v>
      </c>
      <c r="H105" s="39">
        <v>5</v>
      </c>
      <c r="I105" s="40">
        <v>2.5720000000000001E-5</v>
      </c>
      <c r="J105" s="39">
        <v>0</v>
      </c>
      <c r="K105" s="39">
        <v>4</v>
      </c>
      <c r="L105" s="40">
        <v>1.0493179433368311E-3</v>
      </c>
      <c r="M105" s="28">
        <v>1.358E-5</v>
      </c>
      <c r="N105" s="28">
        <v>2.7160000000000001E-5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56">
        <v>5.2466000000000004E-4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56">
        <v>1.0493200000000001E-3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56">
        <v>5.2466000000000004E-4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0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56">
        <v>5.2466000000000004E-4</v>
      </c>
      <c r="DI105" s="28">
        <v>0</v>
      </c>
      <c r="DJ105" s="28">
        <v>0</v>
      </c>
      <c r="DK105" s="28">
        <v>0</v>
      </c>
      <c r="DL105" s="28">
        <v>0</v>
      </c>
    </row>
    <row r="106" spans="1:116">
      <c r="A106" s="39" t="s">
        <v>1600</v>
      </c>
      <c r="B106" s="39" t="s">
        <v>2619</v>
      </c>
      <c r="C106" s="39">
        <v>144</v>
      </c>
      <c r="D106" s="39" t="s">
        <v>2620</v>
      </c>
      <c r="E106" s="39" t="s">
        <v>2511</v>
      </c>
      <c r="F106" s="39" t="s">
        <v>828</v>
      </c>
      <c r="G106" s="39" t="s">
        <v>828</v>
      </c>
      <c r="H106" s="39">
        <v>5</v>
      </c>
      <c r="I106" s="40">
        <v>2.5720000000000001E-5</v>
      </c>
      <c r="J106" s="39">
        <v>0</v>
      </c>
      <c r="K106" s="39">
        <v>4</v>
      </c>
      <c r="L106" s="40">
        <v>1.0493179433368311E-3</v>
      </c>
      <c r="M106" s="28">
        <v>2.1080000000000001E-5</v>
      </c>
      <c r="N106" s="28">
        <v>4.2160000000000003E-5</v>
      </c>
      <c r="O106" s="28">
        <v>0</v>
      </c>
      <c r="P106" s="28">
        <v>0</v>
      </c>
      <c r="Q106" s="28">
        <v>0</v>
      </c>
      <c r="R106" s="28">
        <v>0</v>
      </c>
      <c r="S106" s="56">
        <v>5.2466000000000004E-4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0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</v>
      </c>
      <c r="CC106" s="28">
        <v>0</v>
      </c>
      <c r="CD106" s="28">
        <v>0</v>
      </c>
      <c r="CE106" s="28">
        <v>0</v>
      </c>
      <c r="CF106" s="28">
        <v>0</v>
      </c>
      <c r="CG106" s="28">
        <v>0</v>
      </c>
      <c r="CH106" s="56">
        <v>1.0493200000000001E-3</v>
      </c>
      <c r="CI106" s="28">
        <v>0</v>
      </c>
      <c r="CJ106" s="28">
        <v>0</v>
      </c>
      <c r="CK106" s="28">
        <v>0</v>
      </c>
      <c r="CL106" s="28">
        <v>0</v>
      </c>
      <c r="CM106" s="28">
        <v>0</v>
      </c>
      <c r="CN106" s="56">
        <v>5.2466000000000004E-4</v>
      </c>
      <c r="CO106" s="28">
        <v>0</v>
      </c>
      <c r="CP106" s="56">
        <v>5.2466000000000004E-4</v>
      </c>
      <c r="CQ106" s="28">
        <v>0</v>
      </c>
      <c r="CR106" s="28">
        <v>0</v>
      </c>
      <c r="CS106" s="28">
        <v>0</v>
      </c>
      <c r="CT106" s="28">
        <v>0</v>
      </c>
      <c r="CU106" s="28">
        <v>0</v>
      </c>
      <c r="CV106" s="28">
        <v>0</v>
      </c>
      <c r="CW106" s="28">
        <v>0</v>
      </c>
      <c r="CX106" s="28">
        <v>0</v>
      </c>
      <c r="CY106" s="28">
        <v>0</v>
      </c>
      <c r="CZ106" s="28">
        <v>0</v>
      </c>
      <c r="DA106" s="28">
        <v>0</v>
      </c>
      <c r="DB106" s="28">
        <v>0</v>
      </c>
      <c r="DC106" s="28">
        <v>0</v>
      </c>
      <c r="DD106" s="28">
        <v>0</v>
      </c>
      <c r="DE106" s="28">
        <v>0</v>
      </c>
      <c r="DF106" s="28">
        <v>0</v>
      </c>
      <c r="DG106" s="28">
        <v>0</v>
      </c>
      <c r="DH106" s="28">
        <v>0</v>
      </c>
      <c r="DI106" s="28">
        <v>0</v>
      </c>
      <c r="DJ106" s="28">
        <v>0</v>
      </c>
      <c r="DK106" s="28">
        <v>0</v>
      </c>
      <c r="DL106" s="28">
        <v>0</v>
      </c>
    </row>
    <row r="107" spans="1:116">
      <c r="A107" s="48" t="s">
        <v>1603</v>
      </c>
      <c r="B107" s="48" t="s">
        <v>2621</v>
      </c>
      <c r="C107" s="48">
        <v>52</v>
      </c>
      <c r="D107" s="48" t="s">
        <v>2622</v>
      </c>
      <c r="E107" s="48" t="s">
        <v>2513</v>
      </c>
      <c r="F107" s="48" t="s">
        <v>1417</v>
      </c>
      <c r="G107" s="48" t="s">
        <v>825</v>
      </c>
      <c r="H107" s="48">
        <v>5</v>
      </c>
      <c r="I107" s="49">
        <v>2.5720000000000001E-5</v>
      </c>
      <c r="J107" s="48">
        <v>0</v>
      </c>
      <c r="K107" s="48">
        <v>5</v>
      </c>
      <c r="L107" s="49">
        <v>5.2465897166841555E-4</v>
      </c>
      <c r="M107" s="28">
        <v>1.827E-5</v>
      </c>
      <c r="N107" s="28">
        <v>3.6539999999999999E-5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56">
        <v>5.2466000000000004E-4</v>
      </c>
      <c r="AE107" s="56">
        <v>5.2466000000000004E-4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56">
        <v>5.2466000000000004E-4</v>
      </c>
      <c r="BK107" s="28">
        <v>0</v>
      </c>
      <c r="BL107" s="28">
        <v>0</v>
      </c>
      <c r="BM107" s="28">
        <v>0</v>
      </c>
      <c r="BN107" s="28">
        <v>0</v>
      </c>
      <c r="BO107" s="56">
        <v>5.2466000000000004E-4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56">
        <v>5.2466000000000004E-4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</row>
    <row r="108" spans="1:116">
      <c r="A108" s="48" t="s">
        <v>1606</v>
      </c>
      <c r="B108" s="48" t="s">
        <v>2623</v>
      </c>
      <c r="C108" s="48">
        <v>58</v>
      </c>
      <c r="D108" s="48" t="s">
        <v>2624</v>
      </c>
      <c r="E108" s="48" t="s">
        <v>2513</v>
      </c>
      <c r="F108" s="48" t="s">
        <v>1417</v>
      </c>
      <c r="G108" s="48" t="s">
        <v>825</v>
      </c>
      <c r="H108" s="48">
        <v>5</v>
      </c>
      <c r="I108" s="49">
        <v>2.5720000000000001E-5</v>
      </c>
      <c r="J108" s="48">
        <v>0</v>
      </c>
      <c r="K108" s="48">
        <v>5</v>
      </c>
      <c r="L108" s="49">
        <v>5.2465897166841555E-4</v>
      </c>
      <c r="M108" s="28">
        <v>2.2019999999999999E-5</v>
      </c>
      <c r="N108" s="28">
        <v>4.4039999999999998E-5</v>
      </c>
      <c r="O108" s="28">
        <v>0</v>
      </c>
      <c r="P108" s="56">
        <v>5.2466000000000004E-4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56">
        <v>5.2466000000000004E-4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56">
        <v>5.2466000000000004E-4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56">
        <v>5.2466000000000004E-4</v>
      </c>
      <c r="CZ108" s="28">
        <v>0</v>
      </c>
      <c r="DA108" s="28">
        <v>0</v>
      </c>
      <c r="DB108" s="56">
        <v>5.2466000000000004E-4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</row>
    <row r="109" spans="1:116">
      <c r="A109" s="50" t="s">
        <v>1609</v>
      </c>
      <c r="B109" s="50" t="s">
        <v>2625</v>
      </c>
      <c r="C109" s="50">
        <v>89</v>
      </c>
      <c r="D109" s="50" t="s">
        <v>2626</v>
      </c>
      <c r="E109" s="50" t="s">
        <v>2513</v>
      </c>
      <c r="F109" s="50" t="s">
        <v>1420</v>
      </c>
      <c r="G109" s="50" t="s">
        <v>826</v>
      </c>
      <c r="H109" s="50">
        <v>5</v>
      </c>
      <c r="I109" s="51">
        <v>2.5720000000000001E-5</v>
      </c>
      <c r="J109" s="50">
        <v>0</v>
      </c>
      <c r="K109" s="50">
        <v>5</v>
      </c>
      <c r="L109" s="51">
        <v>5.2465897166841555E-4</v>
      </c>
      <c r="M109" s="28">
        <v>2.6699999999999998E-5</v>
      </c>
      <c r="N109" s="28">
        <v>5.3399999999999997E-5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56">
        <v>5.2466000000000004E-4</v>
      </c>
      <c r="V109" s="28">
        <v>0</v>
      </c>
      <c r="W109" s="28">
        <v>0</v>
      </c>
      <c r="X109" s="56">
        <v>5.2466000000000004E-4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56">
        <v>5.2466000000000004E-4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56">
        <v>5.2466000000000004E-4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  <c r="CE109" s="28">
        <v>0</v>
      </c>
      <c r="CF109" s="28">
        <v>0</v>
      </c>
      <c r="CG109" s="28">
        <v>0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  <c r="CR109" s="28">
        <v>0</v>
      </c>
      <c r="CS109" s="28">
        <v>0</v>
      </c>
      <c r="CT109" s="28">
        <v>0</v>
      </c>
      <c r="CU109" s="28">
        <v>0</v>
      </c>
      <c r="CV109" s="28">
        <v>0</v>
      </c>
      <c r="CW109" s="28">
        <v>0</v>
      </c>
      <c r="CX109" s="28">
        <v>0</v>
      </c>
      <c r="CY109" s="28">
        <v>0</v>
      </c>
      <c r="CZ109" s="28">
        <v>0</v>
      </c>
      <c r="DA109" s="28">
        <v>0</v>
      </c>
      <c r="DB109" s="28">
        <v>0</v>
      </c>
      <c r="DC109" s="28">
        <v>0</v>
      </c>
      <c r="DD109" s="56">
        <v>5.2466000000000004E-4</v>
      </c>
      <c r="DE109" s="28">
        <v>0</v>
      </c>
      <c r="DF109" s="28">
        <v>0</v>
      </c>
      <c r="DG109" s="28">
        <v>0</v>
      </c>
      <c r="DH109" s="28">
        <v>0</v>
      </c>
      <c r="DI109" s="28">
        <v>0</v>
      </c>
      <c r="DJ109" s="28">
        <v>0</v>
      </c>
      <c r="DK109" s="28">
        <v>0</v>
      </c>
      <c r="DL109" s="28">
        <v>0</v>
      </c>
    </row>
    <row r="110" spans="1:116">
      <c r="A110" s="48" t="s">
        <v>1612</v>
      </c>
      <c r="B110" s="48" t="s">
        <v>2627</v>
      </c>
      <c r="C110" s="48">
        <v>38</v>
      </c>
      <c r="D110" s="48" t="s">
        <v>2628</v>
      </c>
      <c r="E110" s="48" t="s">
        <v>2513</v>
      </c>
      <c r="F110" s="48" t="s">
        <v>1415</v>
      </c>
      <c r="G110" s="48" t="s">
        <v>825</v>
      </c>
      <c r="H110" s="48">
        <v>5</v>
      </c>
      <c r="I110" s="49">
        <v>2.5720000000000001E-5</v>
      </c>
      <c r="J110" s="48">
        <v>0</v>
      </c>
      <c r="K110" s="48">
        <v>5</v>
      </c>
      <c r="L110" s="49">
        <v>5.2465897166841555E-4</v>
      </c>
      <c r="M110" s="28">
        <v>1.312E-5</v>
      </c>
      <c r="N110" s="28">
        <v>2.6239999999999999E-5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56">
        <v>5.2466000000000004E-4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56">
        <v>5.2466000000000004E-4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56">
        <v>5.2466000000000004E-4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56">
        <v>5.2466000000000004E-4</v>
      </c>
      <c r="DD110" s="28">
        <v>0</v>
      </c>
      <c r="DE110" s="28">
        <v>0</v>
      </c>
      <c r="DF110" s="56">
        <v>5.2466000000000004E-4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</row>
    <row r="111" spans="1:116">
      <c r="A111" s="39" t="s">
        <v>1615</v>
      </c>
      <c r="B111" s="39" t="s">
        <v>2629</v>
      </c>
      <c r="C111" s="39">
        <v>244</v>
      </c>
      <c r="D111" s="39" t="s">
        <v>2630</v>
      </c>
      <c r="E111" s="39" t="s">
        <v>2511</v>
      </c>
      <c r="F111" s="39" t="s">
        <v>1413</v>
      </c>
      <c r="G111" s="39" t="s">
        <v>519</v>
      </c>
      <c r="H111" s="39">
        <v>5</v>
      </c>
      <c r="I111" s="40">
        <v>2.5720000000000001E-5</v>
      </c>
      <c r="J111" s="39">
        <v>0</v>
      </c>
      <c r="K111" s="39">
        <v>5</v>
      </c>
      <c r="L111" s="40">
        <v>5.2465897166841555E-4</v>
      </c>
      <c r="M111" s="28">
        <v>1.967E-5</v>
      </c>
      <c r="N111" s="28">
        <v>3.9339999999999999E-5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56">
        <v>5.2466000000000004E-4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56">
        <v>5.2466000000000004E-4</v>
      </c>
      <c r="BP111" s="28">
        <v>0</v>
      </c>
      <c r="BQ111" s="28">
        <v>0</v>
      </c>
      <c r="BR111" s="28">
        <v>0</v>
      </c>
      <c r="BS111" s="56">
        <v>5.2466000000000004E-4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56">
        <v>5.2466000000000004E-4</v>
      </c>
      <c r="CC111" s="28">
        <v>0</v>
      </c>
      <c r="CD111" s="56">
        <v>5.2466000000000004E-4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</row>
    <row r="112" spans="1:116">
      <c r="A112" s="50" t="s">
        <v>1618</v>
      </c>
      <c r="B112" s="50" t="s">
        <v>2631</v>
      </c>
      <c r="C112" s="50">
        <v>99</v>
      </c>
      <c r="D112" s="50" t="s">
        <v>2632</v>
      </c>
      <c r="E112" s="50" t="s">
        <v>2529</v>
      </c>
      <c r="F112" s="50" t="s">
        <v>1421</v>
      </c>
      <c r="G112" s="50" t="s">
        <v>826</v>
      </c>
      <c r="H112" s="50">
        <v>4</v>
      </c>
      <c r="I112" s="51">
        <v>2.0570000000000001E-5</v>
      </c>
      <c r="J112" s="50">
        <v>0</v>
      </c>
      <c r="K112" s="50">
        <v>3</v>
      </c>
      <c r="L112" s="51">
        <v>1.0493179433368311E-3</v>
      </c>
      <c r="M112" s="28">
        <v>2.249E-5</v>
      </c>
      <c r="N112" s="28">
        <v>4.498E-5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56">
        <v>1.0493200000000001E-3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56">
        <v>5.2466000000000004E-4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56">
        <v>5.2466000000000004E-4</v>
      </c>
      <c r="DL112" s="28">
        <v>0</v>
      </c>
    </row>
    <row r="113" spans="1:116">
      <c r="A113" s="48" t="s">
        <v>1621</v>
      </c>
      <c r="B113" s="48" t="s">
        <v>2633</v>
      </c>
      <c r="C113" s="48">
        <v>22</v>
      </c>
      <c r="D113" s="48" t="s">
        <v>2634</v>
      </c>
      <c r="E113" s="48" t="s">
        <v>2513</v>
      </c>
      <c r="F113" s="48" t="s">
        <v>1415</v>
      </c>
      <c r="G113" s="48" t="s">
        <v>825</v>
      </c>
      <c r="H113" s="48">
        <v>4</v>
      </c>
      <c r="I113" s="49">
        <v>2.0570000000000001E-5</v>
      </c>
      <c r="J113" s="48">
        <v>0</v>
      </c>
      <c r="K113" s="48">
        <v>4</v>
      </c>
      <c r="L113" s="49">
        <v>5.2465897166841555E-4</v>
      </c>
      <c r="M113" s="28">
        <v>1.077E-5</v>
      </c>
      <c r="N113" s="28">
        <v>2.154E-5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56">
        <v>5.2466000000000004E-4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56">
        <v>5.2466000000000004E-4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56">
        <v>5.2466000000000004E-4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56">
        <v>5.2466000000000004E-4</v>
      </c>
      <c r="DK113" s="28">
        <v>0</v>
      </c>
      <c r="DL113" s="28">
        <v>0</v>
      </c>
    </row>
    <row r="114" spans="1:116">
      <c r="A114" s="50" t="s">
        <v>1624</v>
      </c>
      <c r="B114" s="50" t="s">
        <v>2635</v>
      </c>
      <c r="C114" s="50">
        <v>287</v>
      </c>
      <c r="D114" s="50" t="s">
        <v>2636</v>
      </c>
      <c r="E114" s="50" t="s">
        <v>2556</v>
      </c>
      <c r="F114" s="50" t="s">
        <v>1421</v>
      </c>
      <c r="G114" s="50" t="s">
        <v>826</v>
      </c>
      <c r="H114" s="50">
        <v>4</v>
      </c>
      <c r="I114" s="51">
        <v>2.0570000000000001E-5</v>
      </c>
      <c r="J114" s="50">
        <v>0</v>
      </c>
      <c r="K114" s="50">
        <v>4</v>
      </c>
      <c r="L114" s="51">
        <v>5.2465897166841555E-4</v>
      </c>
      <c r="M114" s="28">
        <v>2.5760000000000001E-5</v>
      </c>
      <c r="N114" s="28">
        <v>5.1520000000000001E-5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56">
        <v>5.2466000000000004E-4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56">
        <v>5.2466000000000004E-4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56">
        <v>5.2466000000000004E-4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56">
        <v>5.2466000000000004E-4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</row>
    <row r="115" spans="1:116">
      <c r="A115" s="48" t="s">
        <v>1627</v>
      </c>
      <c r="B115" s="48" t="s">
        <v>2637</v>
      </c>
      <c r="C115" s="48">
        <v>31</v>
      </c>
      <c r="D115" s="48" t="s">
        <v>2638</v>
      </c>
      <c r="E115" s="48" t="s">
        <v>2513</v>
      </c>
      <c r="F115" s="48" t="s">
        <v>1416</v>
      </c>
      <c r="G115" s="48" t="s">
        <v>825</v>
      </c>
      <c r="H115" s="48">
        <v>4</v>
      </c>
      <c r="I115" s="49">
        <v>2.0570000000000001E-5</v>
      </c>
      <c r="J115" s="48">
        <v>0</v>
      </c>
      <c r="K115" s="48">
        <v>4</v>
      </c>
      <c r="L115" s="49">
        <v>5.2465897166841555E-4</v>
      </c>
      <c r="M115" s="28">
        <v>1.7329999999999998E-5</v>
      </c>
      <c r="N115" s="28">
        <v>3.4659999999999997E-5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56">
        <v>5.2466000000000004E-4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56">
        <v>5.2466000000000004E-4</v>
      </c>
      <c r="BO115" s="28">
        <v>0</v>
      </c>
      <c r="BP115" s="28">
        <v>0</v>
      </c>
      <c r="BQ115" s="28">
        <v>0</v>
      </c>
      <c r="BR115" s="56">
        <v>5.2466000000000004E-4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56">
        <v>5.2466000000000004E-4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</row>
    <row r="116" spans="1:116">
      <c r="A116" s="48" t="s">
        <v>1630</v>
      </c>
      <c r="B116" s="48" t="s">
        <v>2639</v>
      </c>
      <c r="C116" s="48">
        <v>59</v>
      </c>
      <c r="D116" s="48" t="s">
        <v>2640</v>
      </c>
      <c r="E116" s="48" t="s">
        <v>2513</v>
      </c>
      <c r="F116" s="48" t="s">
        <v>1417</v>
      </c>
      <c r="G116" s="48" t="s">
        <v>825</v>
      </c>
      <c r="H116" s="48">
        <v>4</v>
      </c>
      <c r="I116" s="49">
        <v>2.0570000000000001E-5</v>
      </c>
      <c r="J116" s="48">
        <v>0</v>
      </c>
      <c r="K116" s="48">
        <v>4</v>
      </c>
      <c r="L116" s="49">
        <v>5.2465897166841555E-4</v>
      </c>
      <c r="M116" s="28">
        <v>4.0290000000000002E-5</v>
      </c>
      <c r="N116" s="28">
        <v>8.0580000000000004E-5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56">
        <v>5.2466000000000004E-4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56">
        <v>5.2466000000000004E-4</v>
      </c>
      <c r="CK116" s="28">
        <v>0</v>
      </c>
      <c r="CL116" s="28">
        <v>0</v>
      </c>
      <c r="CM116" s="28">
        <v>0</v>
      </c>
      <c r="CN116" s="56">
        <v>5.2466000000000004E-4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56">
        <v>5.2466000000000004E-4</v>
      </c>
    </row>
    <row r="117" spans="1:116">
      <c r="A117" s="48" t="s">
        <v>1633</v>
      </c>
      <c r="B117" s="48" t="s">
        <v>2641</v>
      </c>
      <c r="C117" s="48">
        <v>74</v>
      </c>
      <c r="D117" s="48" t="s">
        <v>2642</v>
      </c>
      <c r="E117" s="48" t="s">
        <v>2542</v>
      </c>
      <c r="F117" s="48" t="s">
        <v>1419</v>
      </c>
      <c r="G117" s="48" t="s">
        <v>825</v>
      </c>
      <c r="H117" s="48">
        <v>4</v>
      </c>
      <c r="I117" s="49">
        <v>2.0570000000000001E-5</v>
      </c>
      <c r="J117" s="48">
        <v>0</v>
      </c>
      <c r="K117" s="48">
        <v>4</v>
      </c>
      <c r="L117" s="49">
        <v>5.2465897166841555E-4</v>
      </c>
      <c r="M117" s="28">
        <v>1.4049999999999999E-5</v>
      </c>
      <c r="N117" s="28">
        <v>2.8099999999999999E-5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56">
        <v>5.2466000000000004E-4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56">
        <v>5.2466000000000004E-4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56">
        <v>5.2466000000000004E-4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56">
        <v>5.2466000000000004E-4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</row>
    <row r="118" spans="1:116">
      <c r="A118" s="39" t="s">
        <v>1636</v>
      </c>
      <c r="B118" s="39" t="s">
        <v>2643</v>
      </c>
      <c r="C118" s="39">
        <v>245</v>
      </c>
      <c r="D118" s="39" t="s">
        <v>2644</v>
      </c>
      <c r="E118" s="39" t="s">
        <v>2511</v>
      </c>
      <c r="F118" s="39" t="s">
        <v>1413</v>
      </c>
      <c r="G118" s="39" t="s">
        <v>519</v>
      </c>
      <c r="H118" s="39">
        <v>3</v>
      </c>
      <c r="I118" s="40">
        <v>1.543E-5</v>
      </c>
      <c r="J118" s="39">
        <v>0</v>
      </c>
      <c r="K118" s="39">
        <v>3</v>
      </c>
      <c r="L118" s="40">
        <v>5.2465897166841555E-4</v>
      </c>
      <c r="M118" s="28">
        <v>4.2200000000000003E-6</v>
      </c>
      <c r="N118" s="28">
        <v>8.4400000000000005E-6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56">
        <v>5.2466000000000004E-4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56">
        <v>5.2466000000000004E-4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56">
        <v>5.2466000000000004E-4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</row>
    <row r="119" spans="1:116">
      <c r="A119" s="48" t="s">
        <v>1639</v>
      </c>
      <c r="B119" s="48" t="s">
        <v>2645</v>
      </c>
      <c r="C119" s="48">
        <v>378</v>
      </c>
      <c r="D119" s="48" t="s">
        <v>2646</v>
      </c>
      <c r="E119" s="48" t="s">
        <v>2529</v>
      </c>
      <c r="F119" s="48" t="s">
        <v>1419</v>
      </c>
      <c r="G119" s="48" t="s">
        <v>825</v>
      </c>
      <c r="H119" s="48">
        <v>3</v>
      </c>
      <c r="I119" s="49">
        <v>1.543E-5</v>
      </c>
      <c r="J119" s="48">
        <v>0</v>
      </c>
      <c r="K119" s="48">
        <v>3</v>
      </c>
      <c r="L119" s="49">
        <v>5.2465897166841555E-4</v>
      </c>
      <c r="M119" s="28">
        <v>1.6399999999999999E-5</v>
      </c>
      <c r="N119" s="28">
        <v>3.2799999999999998E-5</v>
      </c>
      <c r="O119" s="28">
        <v>0</v>
      </c>
      <c r="P119" s="28">
        <v>0</v>
      </c>
      <c r="Q119" s="28">
        <v>0</v>
      </c>
      <c r="R119" s="56">
        <v>5.2466000000000004E-4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56">
        <v>5.2466000000000004E-4</v>
      </c>
      <c r="AW119" s="28">
        <v>0</v>
      </c>
      <c r="AX119" s="28">
        <v>0</v>
      </c>
      <c r="AY119" s="28">
        <v>0</v>
      </c>
      <c r="AZ119" s="28">
        <v>0</v>
      </c>
      <c r="BA119" s="56">
        <v>5.2466000000000004E-4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</row>
    <row r="120" spans="1:116">
      <c r="A120" s="46" t="s">
        <v>1642</v>
      </c>
      <c r="B120" s="46" t="s">
        <v>2647</v>
      </c>
      <c r="C120" s="46">
        <v>338</v>
      </c>
      <c r="D120" s="46" t="s">
        <v>1735</v>
      </c>
      <c r="E120" s="46" t="s">
        <v>2511</v>
      </c>
      <c r="F120" s="46" t="s">
        <v>807</v>
      </c>
      <c r="G120" s="46" t="s">
        <v>807</v>
      </c>
      <c r="H120" s="46">
        <v>3</v>
      </c>
      <c r="I120" s="47">
        <v>1.543E-5</v>
      </c>
      <c r="J120" s="46">
        <v>0</v>
      </c>
      <c r="K120" s="46">
        <v>2</v>
      </c>
      <c r="L120" s="47">
        <v>1.0493179433368311E-3</v>
      </c>
      <c r="M120" s="28">
        <v>1.218E-5</v>
      </c>
      <c r="N120" s="28">
        <v>2.4360000000000001E-5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56">
        <v>5.2466000000000004E-4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56">
        <v>1.0493200000000001E-3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</row>
    <row r="121" spans="1:116">
      <c r="A121" s="50" t="s">
        <v>1645</v>
      </c>
      <c r="B121" s="50" t="s">
        <v>2648</v>
      </c>
      <c r="C121" s="50">
        <v>286</v>
      </c>
      <c r="D121" s="50" t="s">
        <v>2649</v>
      </c>
      <c r="E121" s="50" t="s">
        <v>2650</v>
      </c>
      <c r="F121" s="50" t="s">
        <v>1421</v>
      </c>
      <c r="G121" s="50" t="s">
        <v>826</v>
      </c>
      <c r="H121" s="50">
        <v>3</v>
      </c>
      <c r="I121" s="51">
        <v>1.543E-5</v>
      </c>
      <c r="J121" s="50">
        <v>0</v>
      </c>
      <c r="K121" s="50">
        <v>2</v>
      </c>
      <c r="L121" s="51">
        <v>1.0493179433368311E-3</v>
      </c>
      <c r="M121" s="28">
        <v>5.6200000000000004E-6</v>
      </c>
      <c r="N121" s="28">
        <v>1.1240000000000001E-5</v>
      </c>
      <c r="O121" s="28">
        <v>0</v>
      </c>
      <c r="P121" s="28">
        <v>0</v>
      </c>
      <c r="Q121" s="28">
        <v>0</v>
      </c>
      <c r="R121" s="56">
        <v>1.0493200000000001E-3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56">
        <v>5.2466000000000004E-4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</row>
    <row r="122" spans="1:116">
      <c r="A122" s="48" t="s">
        <v>1648</v>
      </c>
      <c r="B122" s="48" t="s">
        <v>2651</v>
      </c>
      <c r="C122" s="48">
        <v>24</v>
      </c>
      <c r="D122" s="48" t="s">
        <v>2652</v>
      </c>
      <c r="E122" s="48" t="s">
        <v>2513</v>
      </c>
      <c r="F122" s="48" t="s">
        <v>1415</v>
      </c>
      <c r="G122" s="48" t="s">
        <v>825</v>
      </c>
      <c r="H122" s="48">
        <v>3</v>
      </c>
      <c r="I122" s="49">
        <v>1.543E-5</v>
      </c>
      <c r="J122" s="48">
        <v>0</v>
      </c>
      <c r="K122" s="48">
        <v>3</v>
      </c>
      <c r="L122" s="49">
        <v>5.2465897166841555E-4</v>
      </c>
      <c r="M122" s="28">
        <v>5.9490000000000001E-5</v>
      </c>
      <c r="N122" s="28">
        <v>1.1898E-4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56">
        <v>5.2466000000000004E-4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56">
        <v>5.2466000000000004E-4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56">
        <v>5.2466000000000004E-4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</row>
    <row r="123" spans="1:116">
      <c r="A123" s="46" t="s">
        <v>1651</v>
      </c>
      <c r="B123" s="46" t="s">
        <v>2653</v>
      </c>
      <c r="C123" s="46">
        <v>381</v>
      </c>
      <c r="D123" s="46" t="s">
        <v>2654</v>
      </c>
      <c r="E123" s="46" t="s">
        <v>2511</v>
      </c>
      <c r="F123" s="46" t="s">
        <v>807</v>
      </c>
      <c r="G123" s="46" t="s">
        <v>807</v>
      </c>
      <c r="H123" s="46">
        <v>3</v>
      </c>
      <c r="I123" s="47">
        <v>1.543E-5</v>
      </c>
      <c r="J123" s="46">
        <v>0</v>
      </c>
      <c r="K123" s="46">
        <v>3</v>
      </c>
      <c r="L123" s="47">
        <v>5.2465897166841555E-4</v>
      </c>
      <c r="M123" s="28">
        <v>1.5460000000000001E-5</v>
      </c>
      <c r="N123" s="28">
        <v>3.0920000000000002E-5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56">
        <v>5.2466000000000004E-4</v>
      </c>
      <c r="AA123" s="28">
        <v>0</v>
      </c>
      <c r="AB123" s="56">
        <v>5.2466000000000004E-4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56">
        <v>5.2466000000000004E-4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</row>
    <row r="124" spans="1:116">
      <c r="A124" s="39" t="s">
        <v>1654</v>
      </c>
      <c r="B124" s="39" t="s">
        <v>2655</v>
      </c>
      <c r="C124" s="39">
        <v>126</v>
      </c>
      <c r="D124" s="39" t="s">
        <v>2656</v>
      </c>
      <c r="E124" s="39" t="s">
        <v>2511</v>
      </c>
      <c r="F124" s="39" t="s">
        <v>828</v>
      </c>
      <c r="G124" s="39" t="s">
        <v>828</v>
      </c>
      <c r="H124" s="39">
        <v>3</v>
      </c>
      <c r="I124" s="40">
        <v>1.543E-5</v>
      </c>
      <c r="J124" s="39">
        <v>0</v>
      </c>
      <c r="K124" s="39">
        <v>3</v>
      </c>
      <c r="L124" s="40">
        <v>5.2465897166841555E-4</v>
      </c>
      <c r="M124" s="28">
        <v>6.0900000000000001E-6</v>
      </c>
      <c r="N124" s="28">
        <v>1.218E-5</v>
      </c>
      <c r="O124" s="28">
        <v>0</v>
      </c>
      <c r="P124" s="28">
        <v>0</v>
      </c>
      <c r="Q124" s="28">
        <v>0</v>
      </c>
      <c r="R124" s="28">
        <v>0</v>
      </c>
      <c r="S124" s="56">
        <v>5.2466000000000004E-4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56">
        <v>5.2466000000000004E-4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56">
        <v>5.2466000000000004E-4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</row>
    <row r="125" spans="1:116">
      <c r="A125" s="39" t="s">
        <v>1657</v>
      </c>
      <c r="B125" s="39" t="s">
        <v>2657</v>
      </c>
      <c r="C125" s="39">
        <v>256</v>
      </c>
      <c r="D125" s="39" t="s">
        <v>1629</v>
      </c>
      <c r="E125" s="39" t="s">
        <v>2511</v>
      </c>
      <c r="F125" s="39" t="s">
        <v>1412</v>
      </c>
      <c r="G125" s="39" t="s">
        <v>519</v>
      </c>
      <c r="H125" s="39">
        <v>3</v>
      </c>
      <c r="I125" s="40">
        <v>1.543E-5</v>
      </c>
      <c r="J125" s="39">
        <v>0</v>
      </c>
      <c r="K125" s="39">
        <v>3</v>
      </c>
      <c r="L125" s="40">
        <v>5.2465897166841555E-4</v>
      </c>
      <c r="M125" s="28">
        <v>2.1080000000000001E-5</v>
      </c>
      <c r="N125" s="28">
        <v>4.2160000000000003E-5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56">
        <v>5.2466000000000004E-4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56">
        <v>5.2466000000000004E-4</v>
      </c>
      <c r="AY125" s="28">
        <v>0</v>
      </c>
      <c r="AZ125" s="28">
        <v>0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28">
        <v>0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56">
        <v>5.2466000000000004E-4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0</v>
      </c>
      <c r="CH125" s="28">
        <v>0</v>
      </c>
      <c r="CI125" s="28">
        <v>0</v>
      </c>
      <c r="CJ125" s="28">
        <v>0</v>
      </c>
      <c r="CK125" s="28">
        <v>0</v>
      </c>
      <c r="CL125" s="28">
        <v>0</v>
      </c>
      <c r="CM125" s="28">
        <v>0</v>
      </c>
      <c r="CN125" s="28">
        <v>0</v>
      </c>
      <c r="CO125" s="28">
        <v>0</v>
      </c>
      <c r="CP125" s="28">
        <v>0</v>
      </c>
      <c r="CQ125" s="28">
        <v>0</v>
      </c>
      <c r="CR125" s="28">
        <v>0</v>
      </c>
      <c r="CS125" s="28">
        <v>0</v>
      </c>
      <c r="CT125" s="28">
        <v>0</v>
      </c>
      <c r="CU125" s="28">
        <v>0</v>
      </c>
      <c r="CV125" s="28">
        <v>0</v>
      </c>
      <c r="CW125" s="28">
        <v>0</v>
      </c>
      <c r="CX125" s="28">
        <v>0</v>
      </c>
      <c r="CY125" s="28">
        <v>0</v>
      </c>
      <c r="CZ125" s="28">
        <v>0</v>
      </c>
      <c r="DA125" s="28">
        <v>0</v>
      </c>
      <c r="DB125" s="28">
        <v>0</v>
      </c>
      <c r="DC125" s="28">
        <v>0</v>
      </c>
      <c r="DD125" s="28">
        <v>0</v>
      </c>
      <c r="DE125" s="28">
        <v>0</v>
      </c>
      <c r="DF125" s="28">
        <v>0</v>
      </c>
      <c r="DG125" s="28">
        <v>0</v>
      </c>
      <c r="DH125" s="28">
        <v>0</v>
      </c>
      <c r="DI125" s="28">
        <v>0</v>
      </c>
      <c r="DJ125" s="28">
        <v>0</v>
      </c>
      <c r="DK125" s="28">
        <v>0</v>
      </c>
      <c r="DL125" s="28">
        <v>0</v>
      </c>
    </row>
    <row r="126" spans="1:116">
      <c r="A126" s="39" t="s">
        <v>1660</v>
      </c>
      <c r="B126" s="39" t="s">
        <v>2658</v>
      </c>
      <c r="C126" s="39">
        <v>234</v>
      </c>
      <c r="D126" s="39" t="s">
        <v>2659</v>
      </c>
      <c r="E126" s="39" t="s">
        <v>2511</v>
      </c>
      <c r="F126" s="39" t="s">
        <v>1406</v>
      </c>
      <c r="G126" s="39" t="s">
        <v>519</v>
      </c>
      <c r="H126" s="39">
        <v>3</v>
      </c>
      <c r="I126" s="40">
        <v>1.543E-5</v>
      </c>
      <c r="J126" s="39">
        <v>0</v>
      </c>
      <c r="K126" s="39">
        <v>2</v>
      </c>
      <c r="L126" s="40">
        <v>1.0493179433368311E-3</v>
      </c>
      <c r="M126" s="28">
        <v>1.6860000000000001E-5</v>
      </c>
      <c r="N126" s="28">
        <v>3.3720000000000002E-5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56">
        <v>5.2466000000000004E-4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0</v>
      </c>
      <c r="CU126" s="56">
        <v>1.0493200000000001E-3</v>
      </c>
      <c r="CV126" s="28">
        <v>0</v>
      </c>
      <c r="CW126" s="28">
        <v>0</v>
      </c>
      <c r="CX126" s="28">
        <v>0</v>
      </c>
      <c r="CY126" s="28">
        <v>0</v>
      </c>
      <c r="CZ126" s="28">
        <v>0</v>
      </c>
      <c r="DA126" s="28">
        <v>0</v>
      </c>
      <c r="DB126" s="28">
        <v>0</v>
      </c>
      <c r="DC126" s="28">
        <v>0</v>
      </c>
      <c r="DD126" s="28">
        <v>0</v>
      </c>
      <c r="DE126" s="28">
        <v>0</v>
      </c>
      <c r="DF126" s="28">
        <v>0</v>
      </c>
      <c r="DG126" s="28">
        <v>0</v>
      </c>
      <c r="DH126" s="28">
        <v>0</v>
      </c>
      <c r="DI126" s="28">
        <v>0</v>
      </c>
      <c r="DJ126" s="28">
        <v>0</v>
      </c>
      <c r="DK126" s="28">
        <v>0</v>
      </c>
      <c r="DL126" s="28">
        <v>0</v>
      </c>
    </row>
    <row r="127" spans="1:116">
      <c r="A127" s="48" t="s">
        <v>1663</v>
      </c>
      <c r="B127" s="48" t="s">
        <v>2660</v>
      </c>
      <c r="C127" s="48">
        <v>67</v>
      </c>
      <c r="D127" s="48" t="s">
        <v>2661</v>
      </c>
      <c r="E127" s="48" t="s">
        <v>2542</v>
      </c>
      <c r="F127" s="48" t="s">
        <v>1418</v>
      </c>
      <c r="G127" s="48" t="s">
        <v>825</v>
      </c>
      <c r="H127" s="48">
        <v>2</v>
      </c>
      <c r="I127" s="49">
        <v>1.029E-5</v>
      </c>
      <c r="J127" s="48">
        <v>0</v>
      </c>
      <c r="K127" s="48">
        <v>2</v>
      </c>
      <c r="L127" s="49">
        <v>5.2465897166841555E-4</v>
      </c>
      <c r="M127" s="28">
        <v>4.2200000000000003E-6</v>
      </c>
      <c r="N127" s="28">
        <v>8.4400000000000005E-6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56">
        <v>5.2466000000000004E-4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56">
        <v>5.2466000000000004E-4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0</v>
      </c>
      <c r="CU127" s="28">
        <v>0</v>
      </c>
      <c r="CV127" s="28">
        <v>0</v>
      </c>
      <c r="CW127" s="28">
        <v>0</v>
      </c>
      <c r="CX127" s="28">
        <v>0</v>
      </c>
      <c r="CY127" s="28">
        <v>0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</row>
    <row r="128" spans="1:116">
      <c r="A128" s="39" t="s">
        <v>1666</v>
      </c>
      <c r="B128" s="39" t="s">
        <v>2662</v>
      </c>
      <c r="C128" s="39">
        <v>168</v>
      </c>
      <c r="D128" s="39" t="s">
        <v>2663</v>
      </c>
      <c r="E128" s="39" t="s">
        <v>2511</v>
      </c>
      <c r="F128" s="39" t="s">
        <v>1406</v>
      </c>
      <c r="G128" s="39" t="s">
        <v>519</v>
      </c>
      <c r="H128" s="39">
        <v>2</v>
      </c>
      <c r="I128" s="40">
        <v>1.029E-5</v>
      </c>
      <c r="J128" s="39">
        <v>0</v>
      </c>
      <c r="K128" s="39">
        <v>2</v>
      </c>
      <c r="L128" s="40">
        <v>5.2465897166841555E-4</v>
      </c>
      <c r="M128" s="28">
        <v>2.8100000000000002E-6</v>
      </c>
      <c r="N128" s="28">
        <v>5.6200000000000004E-6</v>
      </c>
      <c r="O128" s="28">
        <v>0</v>
      </c>
      <c r="P128" s="28">
        <v>0</v>
      </c>
      <c r="Q128" s="28">
        <v>0</v>
      </c>
      <c r="R128" s="28">
        <v>0</v>
      </c>
      <c r="S128" s="56">
        <v>5.2466000000000004E-4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56">
        <v>5.2466000000000004E-4</v>
      </c>
      <c r="CO128" s="28">
        <v>0</v>
      </c>
      <c r="CP128" s="28">
        <v>0</v>
      </c>
      <c r="CQ128" s="28">
        <v>0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0</v>
      </c>
      <c r="CZ128" s="28">
        <v>0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0</v>
      </c>
      <c r="DI128" s="28">
        <v>0</v>
      </c>
      <c r="DJ128" s="28">
        <v>0</v>
      </c>
      <c r="DK128" s="28">
        <v>0</v>
      </c>
      <c r="DL128" s="28">
        <v>0</v>
      </c>
    </row>
    <row r="129" spans="1:116">
      <c r="A129" s="48" t="s">
        <v>1669</v>
      </c>
      <c r="B129" s="48" t="s">
        <v>2664</v>
      </c>
      <c r="C129" s="48">
        <v>292</v>
      </c>
      <c r="D129" s="48" t="s">
        <v>2665</v>
      </c>
      <c r="E129" s="48" t="s">
        <v>2542</v>
      </c>
      <c r="F129" s="48" t="s">
        <v>1419</v>
      </c>
      <c r="G129" s="48" t="s">
        <v>825</v>
      </c>
      <c r="H129" s="48">
        <v>2</v>
      </c>
      <c r="I129" s="49">
        <v>1.029E-5</v>
      </c>
      <c r="J129" s="48">
        <v>0</v>
      </c>
      <c r="K129" s="48">
        <v>2</v>
      </c>
      <c r="L129" s="49">
        <v>5.2465897166841555E-4</v>
      </c>
      <c r="M129" s="28">
        <v>2.8100000000000002E-6</v>
      </c>
      <c r="N129" s="28">
        <v>5.6200000000000004E-6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56">
        <v>5.2466000000000004E-4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28">
        <v>0</v>
      </c>
      <c r="CG129" s="28">
        <v>0</v>
      </c>
      <c r="CH129" s="28">
        <v>0</v>
      </c>
      <c r="CI129" s="56">
        <v>5.2466000000000004E-4</v>
      </c>
      <c r="CJ129" s="28">
        <v>0</v>
      </c>
      <c r="CK129" s="28">
        <v>0</v>
      </c>
      <c r="CL129" s="28">
        <v>0</v>
      </c>
      <c r="CM129" s="28">
        <v>0</v>
      </c>
      <c r="CN129" s="28">
        <v>0</v>
      </c>
      <c r="CO129" s="28">
        <v>0</v>
      </c>
      <c r="CP129" s="28">
        <v>0</v>
      </c>
      <c r="CQ129" s="28">
        <v>0</v>
      </c>
      <c r="CR129" s="28">
        <v>0</v>
      </c>
      <c r="CS129" s="28">
        <v>0</v>
      </c>
      <c r="CT129" s="28">
        <v>0</v>
      </c>
      <c r="CU129" s="28">
        <v>0</v>
      </c>
      <c r="CV129" s="28">
        <v>0</v>
      </c>
      <c r="CW129" s="28">
        <v>0</v>
      </c>
      <c r="CX129" s="28">
        <v>0</v>
      </c>
      <c r="CY129" s="28">
        <v>0</v>
      </c>
      <c r="CZ129" s="28">
        <v>0</v>
      </c>
      <c r="DA129" s="28">
        <v>0</v>
      </c>
      <c r="DB129" s="28">
        <v>0</v>
      </c>
      <c r="DC129" s="28">
        <v>0</v>
      </c>
      <c r="DD129" s="28">
        <v>0</v>
      </c>
      <c r="DE129" s="28">
        <v>0</v>
      </c>
      <c r="DF129" s="28">
        <v>0</v>
      </c>
      <c r="DG129" s="28">
        <v>0</v>
      </c>
      <c r="DH129" s="28">
        <v>0</v>
      </c>
      <c r="DI129" s="28">
        <v>0</v>
      </c>
      <c r="DJ129" s="28">
        <v>0</v>
      </c>
      <c r="DK129" s="28">
        <v>0</v>
      </c>
      <c r="DL129" s="28">
        <v>0</v>
      </c>
    </row>
    <row r="130" spans="1:116">
      <c r="A130" s="48" t="s">
        <v>1672</v>
      </c>
      <c r="B130" s="48" t="s">
        <v>2666</v>
      </c>
      <c r="C130" s="48">
        <v>369</v>
      </c>
      <c r="D130" s="48" t="s">
        <v>2667</v>
      </c>
      <c r="E130" s="48" t="s">
        <v>2513</v>
      </c>
      <c r="F130" s="48" t="s">
        <v>1417</v>
      </c>
      <c r="G130" s="48" t="s">
        <v>825</v>
      </c>
      <c r="H130" s="48">
        <v>2</v>
      </c>
      <c r="I130" s="49">
        <v>1.029E-5</v>
      </c>
      <c r="J130" s="48">
        <v>0</v>
      </c>
      <c r="K130" s="48">
        <v>2</v>
      </c>
      <c r="L130" s="49">
        <v>5.2465897166841555E-4</v>
      </c>
      <c r="M130" s="28">
        <v>1.031E-5</v>
      </c>
      <c r="N130" s="28">
        <v>2.0619999999999999E-5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56">
        <v>5.2466000000000004E-4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0</v>
      </c>
      <c r="CY130" s="56">
        <v>5.2466000000000004E-4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</row>
    <row r="131" spans="1:116">
      <c r="A131" s="48" t="s">
        <v>1675</v>
      </c>
      <c r="B131" s="48" t="s">
        <v>2668</v>
      </c>
      <c r="C131" s="48">
        <v>80</v>
      </c>
      <c r="D131" s="48" t="s">
        <v>2669</v>
      </c>
      <c r="E131" s="48" t="s">
        <v>2529</v>
      </c>
      <c r="F131" s="48" t="s">
        <v>1419</v>
      </c>
      <c r="G131" s="48" t="s">
        <v>825</v>
      </c>
      <c r="H131" s="48">
        <v>2</v>
      </c>
      <c r="I131" s="49">
        <v>1.029E-5</v>
      </c>
      <c r="J131" s="48">
        <v>0</v>
      </c>
      <c r="K131" s="48">
        <v>2</v>
      </c>
      <c r="L131" s="49">
        <v>5.2465897166841555E-4</v>
      </c>
      <c r="M131" s="28">
        <v>8.8999999999999995E-6</v>
      </c>
      <c r="N131" s="28">
        <v>1.7799999999999999E-5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56">
        <v>5.2466000000000004E-4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  <c r="CC131" s="28">
        <v>0</v>
      </c>
      <c r="CD131" s="28">
        <v>0</v>
      </c>
      <c r="CE131" s="28">
        <v>0</v>
      </c>
      <c r="CF131" s="28">
        <v>0</v>
      </c>
      <c r="CG131" s="28">
        <v>0</v>
      </c>
      <c r="CH131" s="28">
        <v>0</v>
      </c>
      <c r="CI131" s="28">
        <v>0</v>
      </c>
      <c r="CJ131" s="28">
        <v>0</v>
      </c>
      <c r="CK131" s="28">
        <v>0</v>
      </c>
      <c r="CL131" s="28">
        <v>0</v>
      </c>
      <c r="CM131" s="28">
        <v>0</v>
      </c>
      <c r="CN131" s="28">
        <v>0</v>
      </c>
      <c r="CO131" s="28">
        <v>0</v>
      </c>
      <c r="CP131" s="28">
        <v>0</v>
      </c>
      <c r="CQ131" s="28">
        <v>0</v>
      </c>
      <c r="CR131" s="28">
        <v>0</v>
      </c>
      <c r="CS131" s="28">
        <v>0</v>
      </c>
      <c r="CT131" s="28">
        <v>0</v>
      </c>
      <c r="CU131" s="28">
        <v>0</v>
      </c>
      <c r="CV131" s="28">
        <v>0</v>
      </c>
      <c r="CW131" s="28">
        <v>0</v>
      </c>
      <c r="CX131" s="28">
        <v>0</v>
      </c>
      <c r="CY131" s="28">
        <v>0</v>
      </c>
      <c r="CZ131" s="28">
        <v>0</v>
      </c>
      <c r="DA131" s="28">
        <v>0</v>
      </c>
      <c r="DB131" s="28">
        <v>0</v>
      </c>
      <c r="DC131" s="28">
        <v>0</v>
      </c>
      <c r="DD131" s="28">
        <v>0</v>
      </c>
      <c r="DE131" s="56">
        <v>5.2466000000000004E-4</v>
      </c>
      <c r="DF131" s="28">
        <v>0</v>
      </c>
      <c r="DG131" s="28">
        <v>0</v>
      </c>
      <c r="DH131" s="28">
        <v>0</v>
      </c>
      <c r="DI131" s="28">
        <v>0</v>
      </c>
      <c r="DJ131" s="28">
        <v>0</v>
      </c>
      <c r="DK131" s="28">
        <v>0</v>
      </c>
      <c r="DL131" s="28">
        <v>0</v>
      </c>
    </row>
    <row r="132" spans="1:116">
      <c r="A132" s="48" t="s">
        <v>1678</v>
      </c>
      <c r="B132" s="48" t="s">
        <v>2670</v>
      </c>
      <c r="C132" s="48">
        <v>66</v>
      </c>
      <c r="D132" s="48" t="s">
        <v>2671</v>
      </c>
      <c r="E132" s="48" t="s">
        <v>2542</v>
      </c>
      <c r="F132" s="48" t="s">
        <v>1418</v>
      </c>
      <c r="G132" s="48" t="s">
        <v>825</v>
      </c>
      <c r="H132" s="48">
        <v>2</v>
      </c>
      <c r="I132" s="49">
        <v>1.029E-5</v>
      </c>
      <c r="J132" s="48">
        <v>0</v>
      </c>
      <c r="K132" s="48">
        <v>2</v>
      </c>
      <c r="L132" s="49">
        <v>5.2465897166841555E-4</v>
      </c>
      <c r="M132" s="28">
        <v>3.7500000000000001E-6</v>
      </c>
      <c r="N132" s="28">
        <v>7.5000000000000002E-6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56">
        <v>5.2466000000000004E-4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56">
        <v>5.2466000000000004E-4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0</v>
      </c>
      <c r="CI132" s="28">
        <v>0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0</v>
      </c>
      <c r="CU132" s="28">
        <v>0</v>
      </c>
      <c r="CV132" s="28">
        <v>0</v>
      </c>
      <c r="CW132" s="28">
        <v>0</v>
      </c>
      <c r="CX132" s="28">
        <v>0</v>
      </c>
      <c r="CY132" s="28">
        <v>0</v>
      </c>
      <c r="CZ132" s="28">
        <v>0</v>
      </c>
      <c r="DA132" s="28">
        <v>0</v>
      </c>
      <c r="DB132" s="28">
        <v>0</v>
      </c>
      <c r="DC132" s="28">
        <v>0</v>
      </c>
      <c r="DD132" s="28">
        <v>0</v>
      </c>
      <c r="DE132" s="28">
        <v>0</v>
      </c>
      <c r="DF132" s="28">
        <v>0</v>
      </c>
      <c r="DG132" s="28">
        <v>0</v>
      </c>
      <c r="DH132" s="28">
        <v>0</v>
      </c>
      <c r="DI132" s="28">
        <v>0</v>
      </c>
      <c r="DJ132" s="28">
        <v>0</v>
      </c>
      <c r="DK132" s="28">
        <v>0</v>
      </c>
      <c r="DL132" s="28">
        <v>0</v>
      </c>
    </row>
    <row r="133" spans="1:116">
      <c r="A133" s="39" t="s">
        <v>1681</v>
      </c>
      <c r="B133" s="39" t="s">
        <v>2672</v>
      </c>
      <c r="C133" s="39">
        <v>246</v>
      </c>
      <c r="D133" s="39" t="s">
        <v>2673</v>
      </c>
      <c r="E133" s="39" t="s">
        <v>2511</v>
      </c>
      <c r="F133" s="39" t="s">
        <v>1413</v>
      </c>
      <c r="G133" s="39" t="s">
        <v>519</v>
      </c>
      <c r="H133" s="39">
        <v>2</v>
      </c>
      <c r="I133" s="40">
        <v>1.029E-5</v>
      </c>
      <c r="J133" s="39">
        <v>0</v>
      </c>
      <c r="K133" s="39">
        <v>2</v>
      </c>
      <c r="L133" s="40">
        <v>5.2465897166841555E-4</v>
      </c>
      <c r="M133" s="28">
        <v>1.1240000000000001E-5</v>
      </c>
      <c r="N133" s="28">
        <v>2.2480000000000002E-5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56">
        <v>5.2466000000000004E-4</v>
      </c>
      <c r="CX133" s="28">
        <v>0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56">
        <v>5.2466000000000004E-4</v>
      </c>
      <c r="DK133" s="28">
        <v>0</v>
      </c>
      <c r="DL133" s="28">
        <v>0</v>
      </c>
    </row>
    <row r="134" spans="1:116">
      <c r="A134" s="39" t="s">
        <v>1684</v>
      </c>
      <c r="B134" s="39" t="s">
        <v>2674</v>
      </c>
      <c r="C134" s="39">
        <v>243</v>
      </c>
      <c r="D134" s="39" t="s">
        <v>1777</v>
      </c>
      <c r="E134" s="39" t="s">
        <v>2511</v>
      </c>
      <c r="F134" s="39" t="s">
        <v>1413</v>
      </c>
      <c r="G134" s="39" t="s">
        <v>519</v>
      </c>
      <c r="H134" s="39">
        <v>2</v>
      </c>
      <c r="I134" s="40">
        <v>1.029E-5</v>
      </c>
      <c r="J134" s="39">
        <v>0</v>
      </c>
      <c r="K134" s="39">
        <v>2</v>
      </c>
      <c r="L134" s="40">
        <v>5.2465897166841555E-4</v>
      </c>
      <c r="M134" s="28">
        <v>1.6860000000000001E-5</v>
      </c>
      <c r="N134" s="28">
        <v>3.3720000000000002E-5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56">
        <v>5.2466000000000004E-4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0</v>
      </c>
      <c r="CG134" s="28">
        <v>0</v>
      </c>
      <c r="CH134" s="28">
        <v>0</v>
      </c>
      <c r="CI134" s="28">
        <v>0</v>
      </c>
      <c r="CJ134" s="28">
        <v>0</v>
      </c>
      <c r="CK134" s="28">
        <v>0</v>
      </c>
      <c r="CL134" s="28">
        <v>0</v>
      </c>
      <c r="CM134" s="28">
        <v>0</v>
      </c>
      <c r="CN134" s="28">
        <v>0</v>
      </c>
      <c r="CO134" s="28">
        <v>0</v>
      </c>
      <c r="CP134" s="28">
        <v>0</v>
      </c>
      <c r="CQ134" s="28">
        <v>0</v>
      </c>
      <c r="CR134" s="28">
        <v>0</v>
      </c>
      <c r="CS134" s="28">
        <v>0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0</v>
      </c>
      <c r="DA134" s="28">
        <v>0</v>
      </c>
      <c r="DB134" s="28">
        <v>0</v>
      </c>
      <c r="DC134" s="28">
        <v>0</v>
      </c>
      <c r="DD134" s="28">
        <v>0</v>
      </c>
      <c r="DE134" s="28">
        <v>0</v>
      </c>
      <c r="DF134" s="28">
        <v>0</v>
      </c>
      <c r="DG134" s="28">
        <v>0</v>
      </c>
      <c r="DH134" s="28">
        <v>0</v>
      </c>
      <c r="DI134" s="28">
        <v>0</v>
      </c>
      <c r="DJ134" s="28">
        <v>0</v>
      </c>
      <c r="DK134" s="56">
        <v>5.2466000000000004E-4</v>
      </c>
      <c r="DL134" s="28">
        <v>0</v>
      </c>
    </row>
    <row r="135" spans="1:116">
      <c r="A135" s="39" t="s">
        <v>1687</v>
      </c>
      <c r="B135" s="39" t="s">
        <v>2675</v>
      </c>
      <c r="C135" s="39">
        <v>359</v>
      </c>
      <c r="D135" s="39" t="s">
        <v>2676</v>
      </c>
      <c r="E135" s="39" t="s">
        <v>2511</v>
      </c>
      <c r="F135" s="39" t="s">
        <v>2508</v>
      </c>
      <c r="G135" s="39" t="s">
        <v>519</v>
      </c>
      <c r="H135" s="39">
        <v>2</v>
      </c>
      <c r="I135" s="40">
        <v>1.029E-5</v>
      </c>
      <c r="J135" s="39">
        <v>0</v>
      </c>
      <c r="K135" s="39">
        <v>2</v>
      </c>
      <c r="L135" s="40">
        <v>5.2465897166841555E-4</v>
      </c>
      <c r="M135" s="28">
        <v>7.96E-6</v>
      </c>
      <c r="N135" s="28">
        <v>1.592E-5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56">
        <v>5.2466000000000004E-4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8">
        <v>0</v>
      </c>
      <c r="BB135" s="28">
        <v>0</v>
      </c>
      <c r="BC135" s="28">
        <v>0</v>
      </c>
      <c r="BD135" s="28">
        <v>0</v>
      </c>
      <c r="BE135" s="28">
        <v>0</v>
      </c>
      <c r="BF135" s="28">
        <v>0</v>
      </c>
      <c r="BG135" s="28">
        <v>0</v>
      </c>
      <c r="BH135" s="28">
        <v>0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56">
        <v>5.2466000000000004E-4</v>
      </c>
      <c r="CD135" s="28">
        <v>0</v>
      </c>
      <c r="CE135" s="28">
        <v>0</v>
      </c>
      <c r="CF135" s="28">
        <v>0</v>
      </c>
      <c r="CG135" s="28">
        <v>0</v>
      </c>
      <c r="CH135" s="28">
        <v>0</v>
      </c>
      <c r="CI135" s="28">
        <v>0</v>
      </c>
      <c r="CJ135" s="28">
        <v>0</v>
      </c>
      <c r="CK135" s="28">
        <v>0</v>
      </c>
      <c r="CL135" s="28">
        <v>0</v>
      </c>
      <c r="CM135" s="28">
        <v>0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0</v>
      </c>
      <c r="CW135" s="28">
        <v>0</v>
      </c>
      <c r="CX135" s="28">
        <v>0</v>
      </c>
      <c r="CY135" s="28">
        <v>0</v>
      </c>
      <c r="CZ135" s="28">
        <v>0</v>
      </c>
      <c r="DA135" s="28">
        <v>0</v>
      </c>
      <c r="DB135" s="28">
        <v>0</v>
      </c>
      <c r="DC135" s="28">
        <v>0</v>
      </c>
      <c r="DD135" s="28">
        <v>0</v>
      </c>
      <c r="DE135" s="28">
        <v>0</v>
      </c>
      <c r="DF135" s="28">
        <v>0</v>
      </c>
      <c r="DG135" s="28">
        <v>0</v>
      </c>
      <c r="DH135" s="28">
        <v>0</v>
      </c>
      <c r="DI135" s="28">
        <v>0</v>
      </c>
      <c r="DJ135" s="28">
        <v>0</v>
      </c>
      <c r="DK135" s="28">
        <v>0</v>
      </c>
      <c r="DL135" s="28">
        <v>0</v>
      </c>
    </row>
    <row r="136" spans="1:116">
      <c r="A136" s="39" t="s">
        <v>1690</v>
      </c>
      <c r="B136" s="39" t="s">
        <v>2677</v>
      </c>
      <c r="C136" s="39">
        <v>257</v>
      </c>
      <c r="D136" s="39" t="s">
        <v>1599</v>
      </c>
      <c r="E136" s="39" t="s">
        <v>2511</v>
      </c>
      <c r="F136" s="39" t="s">
        <v>1412</v>
      </c>
      <c r="G136" s="39" t="s">
        <v>519</v>
      </c>
      <c r="H136" s="39">
        <v>2</v>
      </c>
      <c r="I136" s="40">
        <v>1.029E-5</v>
      </c>
      <c r="J136" s="39">
        <v>0</v>
      </c>
      <c r="K136" s="39">
        <v>2</v>
      </c>
      <c r="L136" s="40">
        <v>5.2465897166841555E-4</v>
      </c>
      <c r="M136" s="28">
        <v>1.218E-5</v>
      </c>
      <c r="N136" s="28">
        <v>2.4360000000000001E-5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56">
        <v>5.2466000000000004E-4</v>
      </c>
      <c r="AV136" s="28">
        <v>0</v>
      </c>
      <c r="AW136" s="28">
        <v>0</v>
      </c>
      <c r="AX136" s="28">
        <v>0</v>
      </c>
      <c r="AY136" s="56">
        <v>5.2466000000000004E-4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0</v>
      </c>
      <c r="CN136" s="28">
        <v>0</v>
      </c>
      <c r="CO136" s="28">
        <v>0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0</v>
      </c>
      <c r="CV136" s="28">
        <v>0</v>
      </c>
      <c r="CW136" s="28">
        <v>0</v>
      </c>
      <c r="CX136" s="28">
        <v>0</v>
      </c>
      <c r="CY136" s="28">
        <v>0</v>
      </c>
      <c r="CZ136" s="28">
        <v>0</v>
      </c>
      <c r="DA136" s="28">
        <v>0</v>
      </c>
      <c r="DB136" s="28">
        <v>0</v>
      </c>
      <c r="DC136" s="28">
        <v>0</v>
      </c>
      <c r="DD136" s="28">
        <v>0</v>
      </c>
      <c r="DE136" s="28">
        <v>0</v>
      </c>
      <c r="DF136" s="28">
        <v>0</v>
      </c>
      <c r="DG136" s="28">
        <v>0</v>
      </c>
      <c r="DH136" s="28">
        <v>0</v>
      </c>
      <c r="DI136" s="28">
        <v>0</v>
      </c>
      <c r="DJ136" s="28">
        <v>0</v>
      </c>
      <c r="DK136" s="28">
        <v>0</v>
      </c>
      <c r="DL136" s="28">
        <v>0</v>
      </c>
    </row>
    <row r="137" spans="1:116">
      <c r="A137" s="50" t="s">
        <v>1693</v>
      </c>
      <c r="B137" s="50" t="s">
        <v>2678</v>
      </c>
      <c r="C137" s="50">
        <v>100</v>
      </c>
      <c r="D137" s="50" t="s">
        <v>2679</v>
      </c>
      <c r="E137" s="50" t="s">
        <v>2529</v>
      </c>
      <c r="F137" s="50" t="s">
        <v>1421</v>
      </c>
      <c r="G137" s="50" t="s">
        <v>826</v>
      </c>
      <c r="H137" s="50">
        <v>2</v>
      </c>
      <c r="I137" s="51">
        <v>1.029E-5</v>
      </c>
      <c r="J137" s="50">
        <v>0</v>
      </c>
      <c r="K137" s="50">
        <v>2</v>
      </c>
      <c r="L137" s="51">
        <v>5.2465897166841555E-4</v>
      </c>
      <c r="M137" s="28">
        <v>1.2649999999999999E-5</v>
      </c>
      <c r="N137" s="28">
        <v>2.5299999999999998E-5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56">
        <v>5.2466000000000004E-4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56">
        <v>5.2466000000000004E-4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0</v>
      </c>
    </row>
    <row r="138" spans="1:116">
      <c r="A138" s="39" t="s">
        <v>1694</v>
      </c>
      <c r="B138" s="39" t="s">
        <v>2680</v>
      </c>
      <c r="C138" s="39">
        <v>132</v>
      </c>
      <c r="D138" s="39" t="s">
        <v>2681</v>
      </c>
      <c r="E138" s="39" t="s">
        <v>2511</v>
      </c>
      <c r="F138" s="39" t="s">
        <v>828</v>
      </c>
      <c r="G138" s="39" t="s">
        <v>828</v>
      </c>
      <c r="H138" s="39">
        <v>2</v>
      </c>
      <c r="I138" s="40">
        <v>1.029E-5</v>
      </c>
      <c r="J138" s="39">
        <v>0</v>
      </c>
      <c r="K138" s="39">
        <v>2</v>
      </c>
      <c r="L138" s="40">
        <v>5.2465897166841555E-4</v>
      </c>
      <c r="M138" s="28">
        <v>2.34E-6</v>
      </c>
      <c r="N138" s="28">
        <v>4.6800000000000001E-6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28">
        <v>0</v>
      </c>
      <c r="CI138" s="28">
        <v>0</v>
      </c>
      <c r="CJ138" s="28">
        <v>0</v>
      </c>
      <c r="CK138" s="28">
        <v>0</v>
      </c>
      <c r="CL138" s="28">
        <v>0</v>
      </c>
      <c r="CM138" s="56">
        <v>5.2466000000000004E-4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  <c r="CS138" s="28">
        <v>0</v>
      </c>
      <c r="CT138" s="56">
        <v>5.2466000000000004E-4</v>
      </c>
      <c r="CU138" s="28">
        <v>0</v>
      </c>
      <c r="CV138" s="28">
        <v>0</v>
      </c>
      <c r="CW138" s="28">
        <v>0</v>
      </c>
      <c r="CX138" s="28">
        <v>0</v>
      </c>
      <c r="CY138" s="28">
        <v>0</v>
      </c>
      <c r="CZ138" s="28">
        <v>0</v>
      </c>
      <c r="DA138" s="28">
        <v>0</v>
      </c>
      <c r="DB138" s="28">
        <v>0</v>
      </c>
      <c r="DC138" s="28">
        <v>0</v>
      </c>
      <c r="DD138" s="28">
        <v>0</v>
      </c>
      <c r="DE138" s="28">
        <v>0</v>
      </c>
      <c r="DF138" s="28">
        <v>0</v>
      </c>
      <c r="DG138" s="28">
        <v>0</v>
      </c>
      <c r="DH138" s="28">
        <v>0</v>
      </c>
      <c r="DI138" s="28">
        <v>0</v>
      </c>
      <c r="DJ138" s="28">
        <v>0</v>
      </c>
      <c r="DK138" s="28">
        <v>0</v>
      </c>
      <c r="DL138" s="28">
        <v>0</v>
      </c>
    </row>
    <row r="139" spans="1:116">
      <c r="A139" s="39" t="s">
        <v>1697</v>
      </c>
      <c r="B139" s="39" t="s">
        <v>2682</v>
      </c>
      <c r="C139" s="39">
        <v>290</v>
      </c>
      <c r="D139" s="39" t="s">
        <v>1792</v>
      </c>
      <c r="E139" s="39" t="s">
        <v>2511</v>
      </c>
      <c r="F139" s="39" t="s">
        <v>1404</v>
      </c>
      <c r="G139" s="39" t="s">
        <v>519</v>
      </c>
      <c r="H139" s="39">
        <v>2</v>
      </c>
      <c r="I139" s="40">
        <v>1.029E-5</v>
      </c>
      <c r="J139" s="39">
        <v>0</v>
      </c>
      <c r="K139" s="39">
        <v>2</v>
      </c>
      <c r="L139" s="40">
        <v>5.2465897166841555E-4</v>
      </c>
      <c r="M139" s="28">
        <v>1.1240000000000001E-5</v>
      </c>
      <c r="N139" s="28">
        <v>2.2480000000000002E-5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56">
        <v>5.2466000000000004E-4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56">
        <v>5.2466000000000004E-4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0</v>
      </c>
      <c r="CC139" s="28">
        <v>0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0</v>
      </c>
      <c r="CK139" s="28">
        <v>0</v>
      </c>
      <c r="CL139" s="28">
        <v>0</v>
      </c>
      <c r="CM139" s="28">
        <v>0</v>
      </c>
      <c r="CN139" s="28">
        <v>0</v>
      </c>
      <c r="CO139" s="28">
        <v>0</v>
      </c>
      <c r="CP139" s="28">
        <v>0</v>
      </c>
      <c r="CQ139" s="28">
        <v>0</v>
      </c>
      <c r="CR139" s="28">
        <v>0</v>
      </c>
      <c r="CS139" s="28">
        <v>0</v>
      </c>
      <c r="CT139" s="28">
        <v>0</v>
      </c>
      <c r="CU139" s="28">
        <v>0</v>
      </c>
      <c r="CV139" s="28">
        <v>0</v>
      </c>
      <c r="CW139" s="28">
        <v>0</v>
      </c>
      <c r="CX139" s="28">
        <v>0</v>
      </c>
      <c r="CY139" s="28">
        <v>0</v>
      </c>
      <c r="CZ139" s="28">
        <v>0</v>
      </c>
      <c r="DA139" s="28">
        <v>0</v>
      </c>
      <c r="DB139" s="28">
        <v>0</v>
      </c>
      <c r="DC139" s="28">
        <v>0</v>
      </c>
      <c r="DD139" s="28">
        <v>0</v>
      </c>
      <c r="DE139" s="28">
        <v>0</v>
      </c>
      <c r="DF139" s="28">
        <v>0</v>
      </c>
      <c r="DG139" s="28">
        <v>0</v>
      </c>
      <c r="DH139" s="28">
        <v>0</v>
      </c>
      <c r="DI139" s="28">
        <v>0</v>
      </c>
      <c r="DJ139" s="28">
        <v>0</v>
      </c>
      <c r="DK139" s="28">
        <v>0</v>
      </c>
      <c r="DL139" s="28">
        <v>0</v>
      </c>
    </row>
    <row r="140" spans="1:116">
      <c r="A140" s="48" t="s">
        <v>1700</v>
      </c>
      <c r="B140" s="48" t="s">
        <v>2683</v>
      </c>
      <c r="C140" s="48">
        <v>29</v>
      </c>
      <c r="D140" s="48" t="s">
        <v>1521</v>
      </c>
      <c r="E140" s="48" t="s">
        <v>2513</v>
      </c>
      <c r="F140" s="48" t="s">
        <v>1415</v>
      </c>
      <c r="G140" s="48" t="s">
        <v>825</v>
      </c>
      <c r="H140" s="48">
        <v>2</v>
      </c>
      <c r="I140" s="49">
        <v>1.029E-5</v>
      </c>
      <c r="J140" s="48">
        <v>0</v>
      </c>
      <c r="K140" s="48">
        <v>2</v>
      </c>
      <c r="L140" s="49">
        <v>5.2465897166841555E-4</v>
      </c>
      <c r="M140" s="28">
        <v>2.904E-5</v>
      </c>
      <c r="N140" s="28">
        <v>5.808E-5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56">
        <v>5.2466000000000004E-4</v>
      </c>
      <c r="CI140" s="28">
        <v>0</v>
      </c>
      <c r="CJ140" s="28">
        <v>0</v>
      </c>
      <c r="CK140" s="28">
        <v>0</v>
      </c>
      <c r="CL140" s="28">
        <v>0</v>
      </c>
      <c r="CM140" s="28">
        <v>0</v>
      </c>
      <c r="CN140" s="56">
        <v>5.2466000000000004E-4</v>
      </c>
      <c r="CO140" s="28">
        <v>0</v>
      </c>
      <c r="CP140" s="28">
        <v>0</v>
      </c>
      <c r="CQ140" s="28">
        <v>0</v>
      </c>
      <c r="CR140" s="28">
        <v>0</v>
      </c>
      <c r="CS140" s="28">
        <v>0</v>
      </c>
      <c r="CT140" s="28">
        <v>0</v>
      </c>
      <c r="CU140" s="28">
        <v>0</v>
      </c>
      <c r="CV140" s="28">
        <v>0</v>
      </c>
      <c r="CW140" s="28">
        <v>0</v>
      </c>
      <c r="CX140" s="28">
        <v>0</v>
      </c>
      <c r="CY140" s="28">
        <v>0</v>
      </c>
      <c r="CZ140" s="28">
        <v>0</v>
      </c>
      <c r="DA140" s="28">
        <v>0</v>
      </c>
      <c r="DB140" s="28">
        <v>0</v>
      </c>
      <c r="DC140" s="28">
        <v>0</v>
      </c>
      <c r="DD140" s="28">
        <v>0</v>
      </c>
      <c r="DE140" s="28">
        <v>0</v>
      </c>
      <c r="DF140" s="28">
        <v>0</v>
      </c>
      <c r="DG140" s="28">
        <v>0</v>
      </c>
      <c r="DH140" s="28">
        <v>0</v>
      </c>
      <c r="DI140" s="28">
        <v>0</v>
      </c>
      <c r="DJ140" s="28">
        <v>0</v>
      </c>
      <c r="DK140" s="28">
        <v>0</v>
      </c>
      <c r="DL140" s="28">
        <v>0</v>
      </c>
    </row>
    <row r="141" spans="1:116">
      <c r="A141" s="39" t="s">
        <v>1703</v>
      </c>
      <c r="B141" s="39" t="s">
        <v>2684</v>
      </c>
      <c r="C141" s="39">
        <v>134</v>
      </c>
      <c r="D141" s="39" t="s">
        <v>2685</v>
      </c>
      <c r="E141" s="39" t="s">
        <v>2511</v>
      </c>
      <c r="F141" s="39" t="s">
        <v>828</v>
      </c>
      <c r="G141" s="39" t="s">
        <v>828</v>
      </c>
      <c r="H141" s="39">
        <v>1</v>
      </c>
      <c r="I141" s="40">
        <v>5.1399999999999999E-6</v>
      </c>
      <c r="J141" s="39">
        <v>0</v>
      </c>
      <c r="K141" s="39">
        <v>1</v>
      </c>
      <c r="L141" s="40">
        <v>5.2465897166841555E-4</v>
      </c>
      <c r="M141" s="28">
        <v>9.4E-7</v>
      </c>
      <c r="N141" s="28">
        <v>1.88E-6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0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0</v>
      </c>
      <c r="CG141" s="28">
        <v>0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0</v>
      </c>
      <c r="CO141" s="28">
        <v>0</v>
      </c>
      <c r="CP141" s="28">
        <v>0</v>
      </c>
      <c r="CQ141" s="28">
        <v>0</v>
      </c>
      <c r="CR141" s="28">
        <v>0</v>
      </c>
      <c r="CS141" s="28">
        <v>0</v>
      </c>
      <c r="CT141" s="28">
        <v>0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0</v>
      </c>
      <c r="DA141" s="28">
        <v>0</v>
      </c>
      <c r="DB141" s="28">
        <v>0</v>
      </c>
      <c r="DC141" s="56">
        <v>5.2466000000000004E-4</v>
      </c>
      <c r="DD141" s="28">
        <v>0</v>
      </c>
      <c r="DE141" s="28">
        <v>0</v>
      </c>
      <c r="DF141" s="28">
        <v>0</v>
      </c>
      <c r="DG141" s="28">
        <v>0</v>
      </c>
      <c r="DH141" s="28">
        <v>0</v>
      </c>
      <c r="DI141" s="28">
        <v>0</v>
      </c>
      <c r="DJ141" s="28">
        <v>0</v>
      </c>
      <c r="DK141" s="28">
        <v>0</v>
      </c>
      <c r="DL141" s="28">
        <v>0</v>
      </c>
    </row>
    <row r="142" spans="1:116">
      <c r="A142" s="39" t="s">
        <v>1706</v>
      </c>
      <c r="B142" s="39" t="s">
        <v>2686</v>
      </c>
      <c r="C142" s="39">
        <v>130</v>
      </c>
      <c r="D142" s="39" t="s">
        <v>2687</v>
      </c>
      <c r="E142" s="39" t="s">
        <v>2511</v>
      </c>
      <c r="F142" s="39" t="s">
        <v>828</v>
      </c>
      <c r="G142" s="39" t="s">
        <v>828</v>
      </c>
      <c r="H142" s="39">
        <v>1</v>
      </c>
      <c r="I142" s="40">
        <v>5.1399999999999999E-6</v>
      </c>
      <c r="J142" s="39">
        <v>0</v>
      </c>
      <c r="K142" s="39">
        <v>1</v>
      </c>
      <c r="L142" s="40">
        <v>5.2465897166841555E-4</v>
      </c>
      <c r="M142" s="28">
        <v>6.0900000000000001E-6</v>
      </c>
      <c r="N142" s="28">
        <v>1.218E-5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56">
        <v>5.2466000000000004E-4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28">
        <v>0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</row>
    <row r="143" spans="1:116">
      <c r="A143" s="39" t="s">
        <v>1709</v>
      </c>
      <c r="B143" s="39" t="s">
        <v>2688</v>
      </c>
      <c r="C143" s="39">
        <v>148</v>
      </c>
      <c r="D143" s="39" t="s">
        <v>2689</v>
      </c>
      <c r="E143" s="39" t="s">
        <v>2511</v>
      </c>
      <c r="F143" s="39" t="s">
        <v>828</v>
      </c>
      <c r="G143" s="39" t="s">
        <v>828</v>
      </c>
      <c r="H143" s="39">
        <v>1</v>
      </c>
      <c r="I143" s="40">
        <v>5.1399999999999999E-6</v>
      </c>
      <c r="J143" s="39">
        <v>0</v>
      </c>
      <c r="K143" s="39">
        <v>1</v>
      </c>
      <c r="L143" s="40">
        <v>5.2465897166841555E-4</v>
      </c>
      <c r="M143" s="28">
        <v>1.4100000000000001E-6</v>
      </c>
      <c r="N143" s="28">
        <v>2.8200000000000001E-6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56">
        <v>5.2466000000000004E-4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0</v>
      </c>
      <c r="CU143" s="28">
        <v>0</v>
      </c>
      <c r="CV143" s="28">
        <v>0</v>
      </c>
      <c r="CW143" s="28">
        <v>0</v>
      </c>
      <c r="CX143" s="28">
        <v>0</v>
      </c>
      <c r="CY143" s="28">
        <v>0</v>
      </c>
      <c r="CZ143" s="28">
        <v>0</v>
      </c>
      <c r="DA143" s="28">
        <v>0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0</v>
      </c>
      <c r="DJ143" s="28">
        <v>0</v>
      </c>
      <c r="DK143" s="28">
        <v>0</v>
      </c>
      <c r="DL143" s="28">
        <v>0</v>
      </c>
    </row>
    <row r="144" spans="1:116">
      <c r="A144" s="39" t="s">
        <v>1712</v>
      </c>
      <c r="B144" s="39" t="s">
        <v>2690</v>
      </c>
      <c r="C144" s="39">
        <v>201</v>
      </c>
      <c r="D144" s="39" t="s">
        <v>2691</v>
      </c>
      <c r="E144" s="39" t="s">
        <v>2511</v>
      </c>
      <c r="F144" s="39" t="s">
        <v>1408</v>
      </c>
      <c r="G144" s="39" t="s">
        <v>519</v>
      </c>
      <c r="H144" s="39">
        <v>1</v>
      </c>
      <c r="I144" s="40">
        <v>5.1399999999999999E-6</v>
      </c>
      <c r="J144" s="39">
        <v>0</v>
      </c>
      <c r="K144" s="39">
        <v>1</v>
      </c>
      <c r="L144" s="40">
        <v>5.2465897166841555E-4</v>
      </c>
      <c r="M144" s="28">
        <v>9.4E-7</v>
      </c>
      <c r="N144" s="28">
        <v>1.88E-6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56">
        <v>5.2466000000000004E-4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0</v>
      </c>
      <c r="CX144" s="28">
        <v>0</v>
      </c>
      <c r="CY144" s="28">
        <v>0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</row>
    <row r="145" spans="1:116">
      <c r="A145" s="48" t="s">
        <v>1715</v>
      </c>
      <c r="B145" s="48" t="s">
        <v>2692</v>
      </c>
      <c r="C145" s="48">
        <v>37</v>
      </c>
      <c r="D145" s="48" t="s">
        <v>1819</v>
      </c>
      <c r="E145" s="48" t="s">
        <v>2513</v>
      </c>
      <c r="F145" s="48" t="s">
        <v>1415</v>
      </c>
      <c r="G145" s="48" t="s">
        <v>825</v>
      </c>
      <c r="H145" s="48">
        <v>1</v>
      </c>
      <c r="I145" s="49">
        <v>5.1399999999999999E-6</v>
      </c>
      <c r="J145" s="48">
        <v>0</v>
      </c>
      <c r="K145" s="48">
        <v>1</v>
      </c>
      <c r="L145" s="49">
        <v>5.2465897166841555E-4</v>
      </c>
      <c r="M145" s="28">
        <v>3.7500000000000001E-6</v>
      </c>
      <c r="N145" s="28">
        <v>7.5000000000000002E-6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56">
        <v>5.2466000000000004E-4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8">
        <v>0</v>
      </c>
      <c r="AQ145" s="28">
        <v>0</v>
      </c>
      <c r="AR145" s="28">
        <v>0</v>
      </c>
      <c r="AS145" s="28">
        <v>0</v>
      </c>
      <c r="AT145" s="28">
        <v>0</v>
      </c>
      <c r="AU145" s="28">
        <v>0</v>
      </c>
      <c r="AV145" s="28">
        <v>0</v>
      </c>
      <c r="AW145" s="28">
        <v>0</v>
      </c>
      <c r="AX145" s="28">
        <v>0</v>
      </c>
      <c r="AY145" s="28">
        <v>0</v>
      </c>
      <c r="AZ145" s="28">
        <v>0</v>
      </c>
      <c r="BA145" s="28">
        <v>0</v>
      </c>
      <c r="BB145" s="28">
        <v>0</v>
      </c>
      <c r="BC145" s="28">
        <v>0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0</v>
      </c>
      <c r="CC145" s="28">
        <v>0</v>
      </c>
      <c r="CD145" s="28">
        <v>0</v>
      </c>
      <c r="CE145" s="28">
        <v>0</v>
      </c>
      <c r="CF145" s="28">
        <v>0</v>
      </c>
      <c r="CG145" s="28">
        <v>0</v>
      </c>
      <c r="CH145" s="28">
        <v>0</v>
      </c>
      <c r="CI145" s="28">
        <v>0</v>
      </c>
      <c r="CJ145" s="28">
        <v>0</v>
      </c>
      <c r="CK145" s="28">
        <v>0</v>
      </c>
      <c r="CL145" s="28">
        <v>0</v>
      </c>
      <c r="CM145" s="28">
        <v>0</v>
      </c>
      <c r="CN145" s="28">
        <v>0</v>
      </c>
      <c r="CO145" s="28">
        <v>0</v>
      </c>
      <c r="CP145" s="28">
        <v>0</v>
      </c>
      <c r="CQ145" s="28">
        <v>0</v>
      </c>
      <c r="CR145" s="28">
        <v>0</v>
      </c>
      <c r="CS145" s="28">
        <v>0</v>
      </c>
      <c r="CT145" s="28">
        <v>0</v>
      </c>
      <c r="CU145" s="28">
        <v>0</v>
      </c>
      <c r="CV145" s="28">
        <v>0</v>
      </c>
      <c r="CW145" s="28">
        <v>0</v>
      </c>
      <c r="CX145" s="28">
        <v>0</v>
      </c>
      <c r="CY145" s="28">
        <v>0</v>
      </c>
      <c r="CZ145" s="28">
        <v>0</v>
      </c>
      <c r="DA145" s="28">
        <v>0</v>
      </c>
      <c r="DB145" s="28">
        <v>0</v>
      </c>
      <c r="DC145" s="28">
        <v>0</v>
      </c>
      <c r="DD145" s="28">
        <v>0</v>
      </c>
      <c r="DE145" s="28">
        <v>0</v>
      </c>
      <c r="DF145" s="28">
        <v>0</v>
      </c>
      <c r="DG145" s="28">
        <v>0</v>
      </c>
      <c r="DH145" s="28">
        <v>0</v>
      </c>
      <c r="DI145" s="28">
        <v>0</v>
      </c>
      <c r="DJ145" s="28">
        <v>0</v>
      </c>
      <c r="DK145" s="28">
        <v>0</v>
      </c>
      <c r="DL145" s="28">
        <v>0</v>
      </c>
    </row>
    <row r="146" spans="1:116">
      <c r="A146" s="48" t="s">
        <v>1718</v>
      </c>
      <c r="B146" s="48" t="s">
        <v>2693</v>
      </c>
      <c r="C146" s="48">
        <v>362</v>
      </c>
      <c r="D146" s="48" t="s">
        <v>2694</v>
      </c>
      <c r="E146" s="48" t="s">
        <v>2513</v>
      </c>
      <c r="F146" s="48" t="s">
        <v>1417</v>
      </c>
      <c r="G146" s="48" t="s">
        <v>825</v>
      </c>
      <c r="H146" s="48">
        <v>1</v>
      </c>
      <c r="I146" s="49">
        <v>5.1399999999999999E-6</v>
      </c>
      <c r="J146" s="48">
        <v>0</v>
      </c>
      <c r="K146" s="48">
        <v>1</v>
      </c>
      <c r="L146" s="49">
        <v>5.2465897166841555E-4</v>
      </c>
      <c r="M146" s="28">
        <v>2.34E-6</v>
      </c>
      <c r="N146" s="28">
        <v>4.6800000000000001E-6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0</v>
      </c>
      <c r="BL146" s="28">
        <v>0</v>
      </c>
      <c r="BM146" s="28">
        <v>0</v>
      </c>
      <c r="BN146" s="28">
        <v>0</v>
      </c>
      <c r="BO146" s="28">
        <v>0</v>
      </c>
      <c r="BP146" s="28">
        <v>0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0</v>
      </c>
      <c r="CE146" s="28">
        <v>0</v>
      </c>
      <c r="CF146" s="28">
        <v>0</v>
      </c>
      <c r="CG146" s="28">
        <v>0</v>
      </c>
      <c r="CH146" s="56">
        <v>5.2466000000000004E-4</v>
      </c>
      <c r="CI146" s="28">
        <v>0</v>
      </c>
      <c r="CJ146" s="28">
        <v>0</v>
      </c>
      <c r="CK146" s="28">
        <v>0</v>
      </c>
      <c r="CL146" s="28">
        <v>0</v>
      </c>
      <c r="CM146" s="28">
        <v>0</v>
      </c>
      <c r="CN146" s="28">
        <v>0</v>
      </c>
      <c r="CO146" s="28">
        <v>0</v>
      </c>
      <c r="CP146" s="28">
        <v>0</v>
      </c>
      <c r="CQ146" s="28">
        <v>0</v>
      </c>
      <c r="CR146" s="28">
        <v>0</v>
      </c>
      <c r="CS146" s="28">
        <v>0</v>
      </c>
      <c r="CT146" s="28">
        <v>0</v>
      </c>
      <c r="CU146" s="28">
        <v>0</v>
      </c>
      <c r="CV146" s="28">
        <v>0</v>
      </c>
      <c r="CW146" s="28">
        <v>0</v>
      </c>
      <c r="CX146" s="28">
        <v>0</v>
      </c>
      <c r="CY146" s="28">
        <v>0</v>
      </c>
      <c r="CZ146" s="28">
        <v>0</v>
      </c>
      <c r="DA146" s="28">
        <v>0</v>
      </c>
      <c r="DB146" s="28">
        <v>0</v>
      </c>
      <c r="DC146" s="28">
        <v>0</v>
      </c>
      <c r="DD146" s="28">
        <v>0</v>
      </c>
      <c r="DE146" s="28">
        <v>0</v>
      </c>
      <c r="DF146" s="28">
        <v>0</v>
      </c>
      <c r="DG146" s="28">
        <v>0</v>
      </c>
      <c r="DH146" s="28">
        <v>0</v>
      </c>
      <c r="DI146" s="28">
        <v>0</v>
      </c>
      <c r="DJ146" s="28">
        <v>0</v>
      </c>
      <c r="DK146" s="28">
        <v>0</v>
      </c>
      <c r="DL146" s="28">
        <v>0</v>
      </c>
    </row>
    <row r="147" spans="1:116">
      <c r="A147" s="48" t="s">
        <v>1721</v>
      </c>
      <c r="B147" s="48" t="s">
        <v>2695</v>
      </c>
      <c r="C147" s="48">
        <v>69</v>
      </c>
      <c r="D147" s="48" t="s">
        <v>2696</v>
      </c>
      <c r="E147" s="48" t="s">
        <v>2542</v>
      </c>
      <c r="F147" s="48" t="s">
        <v>1419</v>
      </c>
      <c r="G147" s="48" t="s">
        <v>825</v>
      </c>
      <c r="H147" s="48">
        <v>1</v>
      </c>
      <c r="I147" s="49">
        <v>5.1399999999999999E-6</v>
      </c>
      <c r="J147" s="48">
        <v>0</v>
      </c>
      <c r="K147" s="48">
        <v>1</v>
      </c>
      <c r="L147" s="49">
        <v>5.2465897166841555E-4</v>
      </c>
      <c r="M147" s="28">
        <v>1.031E-5</v>
      </c>
      <c r="N147" s="28">
        <v>2.0619999999999999E-5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56">
        <v>5.2466000000000004E-4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0</v>
      </c>
      <c r="CY147" s="28">
        <v>0</v>
      </c>
      <c r="CZ147" s="28">
        <v>0</v>
      </c>
      <c r="DA147" s="28">
        <v>0</v>
      </c>
      <c r="DB147" s="28">
        <v>0</v>
      </c>
      <c r="DC147" s="28">
        <v>0</v>
      </c>
      <c r="DD147" s="28">
        <v>0</v>
      </c>
      <c r="DE147" s="28">
        <v>0</v>
      </c>
      <c r="DF147" s="28">
        <v>0</v>
      </c>
      <c r="DG147" s="28">
        <v>0</v>
      </c>
      <c r="DH147" s="28">
        <v>0</v>
      </c>
      <c r="DI147" s="28">
        <v>0</v>
      </c>
      <c r="DJ147" s="28">
        <v>0</v>
      </c>
      <c r="DK147" s="28">
        <v>0</v>
      </c>
      <c r="DL147" s="28">
        <v>0</v>
      </c>
    </row>
    <row r="148" spans="1:116">
      <c r="A148" s="39" t="s">
        <v>1724</v>
      </c>
      <c r="B148" s="39" t="s">
        <v>2697</v>
      </c>
      <c r="C148" s="39">
        <v>262</v>
      </c>
      <c r="D148" s="39" t="s">
        <v>2698</v>
      </c>
      <c r="E148" s="39" t="s">
        <v>2511</v>
      </c>
      <c r="F148" s="39" t="s">
        <v>1411</v>
      </c>
      <c r="G148" s="39" t="s">
        <v>519</v>
      </c>
      <c r="H148" s="39">
        <v>1</v>
      </c>
      <c r="I148" s="40">
        <v>5.1399999999999999E-6</v>
      </c>
      <c r="J148" s="39">
        <v>0</v>
      </c>
      <c r="K148" s="39">
        <v>1</v>
      </c>
      <c r="L148" s="40">
        <v>5.2465897166841555E-4</v>
      </c>
      <c r="M148" s="28">
        <v>7.96E-6</v>
      </c>
      <c r="N148" s="28">
        <v>1.592E-5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56">
        <v>5.2466000000000004E-4</v>
      </c>
      <c r="CZ148" s="28">
        <v>0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</row>
    <row r="149" spans="1:116">
      <c r="A149" s="39" t="s">
        <v>1727</v>
      </c>
      <c r="B149" s="39" t="s">
        <v>2699</v>
      </c>
      <c r="C149" s="39">
        <v>259</v>
      </c>
      <c r="D149" s="39" t="s">
        <v>1548</v>
      </c>
      <c r="E149" s="39" t="s">
        <v>2511</v>
      </c>
      <c r="F149" s="39" t="s">
        <v>1412</v>
      </c>
      <c r="G149" s="39" t="s">
        <v>519</v>
      </c>
      <c r="H149" s="39">
        <v>1</v>
      </c>
      <c r="I149" s="40">
        <v>5.1399999999999999E-6</v>
      </c>
      <c r="J149" s="39">
        <v>0</v>
      </c>
      <c r="K149" s="39">
        <v>1</v>
      </c>
      <c r="L149" s="40">
        <v>5.2465897166841555E-4</v>
      </c>
      <c r="M149" s="28">
        <v>6.0900000000000001E-6</v>
      </c>
      <c r="N149" s="28">
        <v>1.218E-5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56">
        <v>5.2466000000000004E-4</v>
      </c>
      <c r="CF149" s="28">
        <v>0</v>
      </c>
      <c r="CG149" s="28">
        <v>0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0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0</v>
      </c>
      <c r="DJ149" s="28">
        <v>0</v>
      </c>
      <c r="DK149" s="28">
        <v>0</v>
      </c>
      <c r="DL149" s="28">
        <v>0</v>
      </c>
    </row>
    <row r="150" spans="1:116">
      <c r="A150" s="39" t="s">
        <v>1730</v>
      </c>
      <c r="B150" s="39" t="s">
        <v>2700</v>
      </c>
      <c r="C150" s="39">
        <v>140</v>
      </c>
      <c r="D150" s="39" t="s">
        <v>2701</v>
      </c>
      <c r="E150" s="39" t="s">
        <v>2511</v>
      </c>
      <c r="F150" s="39" t="s">
        <v>828</v>
      </c>
      <c r="G150" s="39" t="s">
        <v>828</v>
      </c>
      <c r="H150" s="39">
        <v>1</v>
      </c>
      <c r="I150" s="40">
        <v>5.1399999999999999E-6</v>
      </c>
      <c r="J150" s="39">
        <v>0</v>
      </c>
      <c r="K150" s="39">
        <v>1</v>
      </c>
      <c r="L150" s="40">
        <v>5.2465897166841555E-4</v>
      </c>
      <c r="M150" s="28">
        <v>8.4300000000000006E-6</v>
      </c>
      <c r="N150" s="28">
        <v>1.6860000000000001E-5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56">
        <v>5.2466000000000004E-4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0</v>
      </c>
      <c r="DE150" s="28">
        <v>0</v>
      </c>
      <c r="DF150" s="28">
        <v>0</v>
      </c>
      <c r="DG150" s="28">
        <v>0</v>
      </c>
      <c r="DH150" s="28">
        <v>0</v>
      </c>
      <c r="DI150" s="28">
        <v>0</v>
      </c>
      <c r="DJ150" s="28">
        <v>0</v>
      </c>
      <c r="DK150" s="28">
        <v>0</v>
      </c>
      <c r="DL150" s="28">
        <v>0</v>
      </c>
    </row>
    <row r="151" spans="1:116">
      <c r="A151" s="46" t="s">
        <v>1733</v>
      </c>
      <c r="B151" s="46" t="s">
        <v>2702</v>
      </c>
      <c r="C151" s="46">
        <v>276</v>
      </c>
      <c r="D151" s="46" t="s">
        <v>2150</v>
      </c>
      <c r="E151" s="46" t="s">
        <v>2511</v>
      </c>
      <c r="F151" s="46" t="s">
        <v>807</v>
      </c>
      <c r="G151" s="46" t="s">
        <v>807</v>
      </c>
      <c r="H151" s="46">
        <v>1</v>
      </c>
      <c r="I151" s="47">
        <v>5.1399999999999999E-6</v>
      </c>
      <c r="J151" s="46">
        <v>0</v>
      </c>
      <c r="K151" s="46">
        <v>1</v>
      </c>
      <c r="L151" s="47">
        <v>5.2465897166841555E-4</v>
      </c>
      <c r="M151" s="28">
        <v>9.4E-7</v>
      </c>
      <c r="N151" s="28">
        <v>1.88E-6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56">
        <v>5.2466000000000004E-4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0</v>
      </c>
      <c r="CP151" s="28">
        <v>0</v>
      </c>
      <c r="CQ151" s="28">
        <v>0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0</v>
      </c>
      <c r="CZ151" s="28">
        <v>0</v>
      </c>
      <c r="DA151" s="28">
        <v>0</v>
      </c>
      <c r="DB151" s="28">
        <v>0</v>
      </c>
      <c r="DC151" s="28">
        <v>0</v>
      </c>
      <c r="DD151" s="28">
        <v>0</v>
      </c>
      <c r="DE151" s="28">
        <v>0</v>
      </c>
      <c r="DF151" s="28">
        <v>0</v>
      </c>
      <c r="DG151" s="28">
        <v>0</v>
      </c>
      <c r="DH151" s="28">
        <v>0</v>
      </c>
      <c r="DI151" s="28">
        <v>0</v>
      </c>
      <c r="DJ151" s="28">
        <v>0</v>
      </c>
      <c r="DK151" s="28">
        <v>0</v>
      </c>
      <c r="DL151" s="28">
        <v>0</v>
      </c>
    </row>
    <row r="152" spans="1:116">
      <c r="A152" s="39" t="s">
        <v>1736</v>
      </c>
      <c r="B152" s="39" t="s">
        <v>2703</v>
      </c>
      <c r="C152" s="39">
        <v>323</v>
      </c>
      <c r="D152" s="39" t="s">
        <v>2704</v>
      </c>
      <c r="E152" s="39" t="s">
        <v>2511</v>
      </c>
      <c r="F152" s="39" t="s">
        <v>1408</v>
      </c>
      <c r="G152" s="39" t="s">
        <v>519</v>
      </c>
      <c r="H152" s="39">
        <v>1</v>
      </c>
      <c r="I152" s="40">
        <v>5.1399999999999999E-6</v>
      </c>
      <c r="J152" s="39">
        <v>0</v>
      </c>
      <c r="K152" s="39">
        <v>1</v>
      </c>
      <c r="L152" s="40">
        <v>5.2465897166841555E-4</v>
      </c>
      <c r="M152" s="28">
        <v>1.967E-5</v>
      </c>
      <c r="N152" s="28">
        <v>3.9339999999999999E-5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56">
        <v>5.2466000000000004E-4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0</v>
      </c>
      <c r="CZ152" s="28">
        <v>0</v>
      </c>
      <c r="DA152" s="28">
        <v>0</v>
      </c>
      <c r="DB152" s="28">
        <v>0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</row>
    <row r="153" spans="1:116">
      <c r="A153" s="39" t="s">
        <v>1739</v>
      </c>
      <c r="B153" s="39" t="s">
        <v>2705</v>
      </c>
      <c r="C153" s="39">
        <v>170</v>
      </c>
      <c r="D153" s="39" t="s">
        <v>2141</v>
      </c>
      <c r="E153" s="39" t="s">
        <v>2511</v>
      </c>
      <c r="F153" s="39" t="s">
        <v>1408</v>
      </c>
      <c r="G153" s="39" t="s">
        <v>519</v>
      </c>
      <c r="H153" s="39">
        <v>1</v>
      </c>
      <c r="I153" s="40">
        <v>5.1399999999999999E-6</v>
      </c>
      <c r="J153" s="39">
        <v>0</v>
      </c>
      <c r="K153" s="39">
        <v>1</v>
      </c>
      <c r="L153" s="40">
        <v>5.2465897166841555E-4</v>
      </c>
      <c r="M153" s="28">
        <v>4.7E-7</v>
      </c>
      <c r="N153" s="28">
        <v>9.4E-7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56">
        <v>5.2466000000000004E-4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0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</v>
      </c>
      <c r="DI153" s="28">
        <v>0</v>
      </c>
      <c r="DJ153" s="28">
        <v>0</v>
      </c>
      <c r="DK153" s="28">
        <v>0</v>
      </c>
      <c r="DL153" s="28">
        <v>0</v>
      </c>
    </row>
    <row r="154" spans="1:116">
      <c r="A154" s="39" t="s">
        <v>1742</v>
      </c>
      <c r="B154" s="39" t="s">
        <v>2706</v>
      </c>
      <c r="C154" s="39">
        <v>174</v>
      </c>
      <c r="D154" s="39" t="s">
        <v>2038</v>
      </c>
      <c r="E154" s="39" t="s">
        <v>2511</v>
      </c>
      <c r="F154" s="39" t="s">
        <v>1408</v>
      </c>
      <c r="G154" s="39" t="s">
        <v>519</v>
      </c>
      <c r="H154" s="39">
        <v>1</v>
      </c>
      <c r="I154" s="40">
        <v>5.1399999999999999E-6</v>
      </c>
      <c r="J154" s="39">
        <v>0</v>
      </c>
      <c r="K154" s="39">
        <v>1</v>
      </c>
      <c r="L154" s="40">
        <v>5.2465897166841555E-4</v>
      </c>
      <c r="M154" s="28">
        <v>2.8100000000000002E-6</v>
      </c>
      <c r="N154" s="28">
        <v>5.6200000000000004E-6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56">
        <v>5.2466000000000004E-4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0</v>
      </c>
      <c r="CG154" s="28">
        <v>0</v>
      </c>
      <c r="CH154" s="28">
        <v>0</v>
      </c>
      <c r="CI154" s="28">
        <v>0</v>
      </c>
      <c r="CJ154" s="28">
        <v>0</v>
      </c>
      <c r="CK154" s="28">
        <v>0</v>
      </c>
      <c r="CL154" s="28">
        <v>0</v>
      </c>
      <c r="CM154" s="28">
        <v>0</v>
      </c>
      <c r="CN154" s="28">
        <v>0</v>
      </c>
      <c r="CO154" s="28">
        <v>0</v>
      </c>
      <c r="CP154" s="28">
        <v>0</v>
      </c>
      <c r="CQ154" s="28">
        <v>0</v>
      </c>
      <c r="CR154" s="28">
        <v>0</v>
      </c>
      <c r="CS154" s="28">
        <v>0</v>
      </c>
      <c r="CT154" s="28">
        <v>0</v>
      </c>
      <c r="CU154" s="28">
        <v>0</v>
      </c>
      <c r="CV154" s="28">
        <v>0</v>
      </c>
      <c r="CW154" s="28">
        <v>0</v>
      </c>
      <c r="CX154" s="28">
        <v>0</v>
      </c>
      <c r="CY154" s="28">
        <v>0</v>
      </c>
      <c r="CZ154" s="28">
        <v>0</v>
      </c>
      <c r="DA154" s="28">
        <v>0</v>
      </c>
      <c r="DB154" s="28">
        <v>0</v>
      </c>
      <c r="DC154" s="28">
        <v>0</v>
      </c>
      <c r="DD154" s="28">
        <v>0</v>
      </c>
      <c r="DE154" s="28">
        <v>0</v>
      </c>
      <c r="DF154" s="28">
        <v>0</v>
      </c>
      <c r="DG154" s="28">
        <v>0</v>
      </c>
      <c r="DH154" s="28">
        <v>0</v>
      </c>
      <c r="DI154" s="28">
        <v>0</v>
      </c>
      <c r="DJ154" s="28">
        <v>0</v>
      </c>
      <c r="DK154" s="28">
        <v>0</v>
      </c>
      <c r="DL154" s="28">
        <v>0</v>
      </c>
    </row>
    <row r="155" spans="1:116">
      <c r="A155" s="39" t="s">
        <v>1745</v>
      </c>
      <c r="B155" s="39" t="s">
        <v>2707</v>
      </c>
      <c r="C155" s="39">
        <v>149</v>
      </c>
      <c r="D155" s="39" t="s">
        <v>2708</v>
      </c>
      <c r="E155" s="39" t="s">
        <v>2511</v>
      </c>
      <c r="F155" s="39" t="s">
        <v>828</v>
      </c>
      <c r="G155" s="39" t="s">
        <v>828</v>
      </c>
      <c r="H155" s="39">
        <v>1</v>
      </c>
      <c r="I155" s="40">
        <v>5.1399999999999999E-6</v>
      </c>
      <c r="J155" s="39">
        <v>0</v>
      </c>
      <c r="K155" s="39">
        <v>1</v>
      </c>
      <c r="L155" s="40">
        <v>5.2465897166841555E-4</v>
      </c>
      <c r="M155" s="28">
        <v>1.8700000000000001E-6</v>
      </c>
      <c r="N155" s="28">
        <v>3.7400000000000002E-6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56">
        <v>5.2466000000000004E-4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</row>
    <row r="156" spans="1:116">
      <c r="A156" s="48" t="s">
        <v>1748</v>
      </c>
      <c r="B156" s="48" t="s">
        <v>2709</v>
      </c>
      <c r="C156" s="48">
        <v>371</v>
      </c>
      <c r="D156" s="48" t="s">
        <v>2710</v>
      </c>
      <c r="E156" s="48" t="s">
        <v>2513</v>
      </c>
      <c r="F156" s="48" t="s">
        <v>1417</v>
      </c>
      <c r="G156" s="48" t="s">
        <v>825</v>
      </c>
      <c r="H156" s="48">
        <v>1</v>
      </c>
      <c r="I156" s="49">
        <v>5.1399999999999999E-6</v>
      </c>
      <c r="J156" s="48">
        <v>0</v>
      </c>
      <c r="K156" s="48">
        <v>1</v>
      </c>
      <c r="L156" s="49">
        <v>5.2465897166841555E-4</v>
      </c>
      <c r="M156" s="28">
        <v>2.34E-6</v>
      </c>
      <c r="N156" s="28">
        <v>4.6800000000000001E-6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56">
        <v>5.2466000000000004E-4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</row>
    <row r="157" spans="1:116">
      <c r="A157" s="39" t="s">
        <v>1751</v>
      </c>
      <c r="B157" s="39" t="s">
        <v>2711</v>
      </c>
      <c r="C157" s="39">
        <v>307</v>
      </c>
      <c r="D157" s="39" t="s">
        <v>2712</v>
      </c>
      <c r="E157" s="39" t="s">
        <v>2511</v>
      </c>
      <c r="F157" s="39" t="s">
        <v>1410</v>
      </c>
      <c r="G157" s="39" t="s">
        <v>519</v>
      </c>
      <c r="H157" s="39">
        <v>1</v>
      </c>
      <c r="I157" s="40">
        <v>5.1399999999999999E-6</v>
      </c>
      <c r="J157" s="39">
        <v>0</v>
      </c>
      <c r="K157" s="39">
        <v>1</v>
      </c>
      <c r="L157" s="40">
        <v>5.2465897166841555E-4</v>
      </c>
      <c r="M157" s="28">
        <v>1.6399999999999999E-5</v>
      </c>
      <c r="N157" s="28">
        <v>3.2799999999999998E-5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56">
        <v>5.2466000000000004E-4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</row>
    <row r="158" spans="1:116">
      <c r="A158" s="39" t="s">
        <v>1754</v>
      </c>
      <c r="B158" s="39" t="s">
        <v>2713</v>
      </c>
      <c r="C158" s="39">
        <v>228</v>
      </c>
      <c r="D158" s="39" t="s">
        <v>1720</v>
      </c>
      <c r="E158" s="39" t="s">
        <v>2511</v>
      </c>
      <c r="F158" s="39" t="s">
        <v>1414</v>
      </c>
      <c r="G158" s="39" t="s">
        <v>519</v>
      </c>
      <c r="H158" s="39">
        <v>1</v>
      </c>
      <c r="I158" s="40">
        <v>5.1399999999999999E-6</v>
      </c>
      <c r="J158" s="39">
        <v>0</v>
      </c>
      <c r="K158" s="39">
        <v>1</v>
      </c>
      <c r="L158" s="40">
        <v>5.2465897166841555E-4</v>
      </c>
      <c r="M158" s="28">
        <v>1.031E-5</v>
      </c>
      <c r="N158" s="28">
        <v>2.0619999999999999E-5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56">
        <v>5.2466000000000004E-4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</row>
    <row r="159" spans="1:116">
      <c r="A159" s="39" t="s">
        <v>1757</v>
      </c>
      <c r="B159" s="39" t="s">
        <v>2714</v>
      </c>
      <c r="C159" s="39">
        <v>223</v>
      </c>
      <c r="D159" s="39" t="s">
        <v>2715</v>
      </c>
      <c r="E159" s="39" t="s">
        <v>2511</v>
      </c>
      <c r="F159" s="39" t="s">
        <v>1406</v>
      </c>
      <c r="G159" s="39" t="s">
        <v>519</v>
      </c>
      <c r="H159" s="39">
        <v>1</v>
      </c>
      <c r="I159" s="40">
        <v>5.1399999999999999E-6</v>
      </c>
      <c r="J159" s="39">
        <v>0</v>
      </c>
      <c r="K159" s="39">
        <v>1</v>
      </c>
      <c r="L159" s="40">
        <v>5.2465897166841555E-4</v>
      </c>
      <c r="M159" s="28">
        <v>4.7E-7</v>
      </c>
      <c r="N159" s="28">
        <v>9.4E-7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56">
        <v>5.2466000000000004E-4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0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0</v>
      </c>
      <c r="DI159" s="28">
        <v>0</v>
      </c>
      <c r="DJ159" s="28">
        <v>0</v>
      </c>
      <c r="DK159" s="28">
        <v>0</v>
      </c>
      <c r="DL159" s="28">
        <v>0</v>
      </c>
    </row>
    <row r="160" spans="1:116">
      <c r="A160" s="39" t="s">
        <v>1760</v>
      </c>
      <c r="B160" s="39" t="s">
        <v>2716</v>
      </c>
      <c r="C160" s="39">
        <v>248</v>
      </c>
      <c r="D160" s="39" t="s">
        <v>2717</v>
      </c>
      <c r="E160" s="39" t="s">
        <v>2511</v>
      </c>
      <c r="F160" s="39" t="s">
        <v>1413</v>
      </c>
      <c r="G160" s="39" t="s">
        <v>519</v>
      </c>
      <c r="H160" s="39">
        <v>1</v>
      </c>
      <c r="I160" s="40">
        <v>5.1399999999999999E-6</v>
      </c>
      <c r="J160" s="39">
        <v>0</v>
      </c>
      <c r="K160" s="39">
        <v>1</v>
      </c>
      <c r="L160" s="40">
        <v>5.2465897166841555E-4</v>
      </c>
      <c r="M160" s="28">
        <v>1.5460000000000001E-5</v>
      </c>
      <c r="N160" s="28">
        <v>3.0920000000000002E-5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0</v>
      </c>
      <c r="CM160" s="28">
        <v>0</v>
      </c>
      <c r="CN160" s="28">
        <v>0</v>
      </c>
      <c r="CO160" s="56">
        <v>5.2466000000000004E-4</v>
      </c>
      <c r="CP160" s="28">
        <v>0</v>
      </c>
      <c r="CQ160" s="28">
        <v>0</v>
      </c>
      <c r="CR160" s="28">
        <v>0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0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</row>
    <row r="161" spans="1:116">
      <c r="A161" s="48" t="s">
        <v>1763</v>
      </c>
      <c r="B161" s="48" t="s">
        <v>2718</v>
      </c>
      <c r="C161" s="48">
        <v>373</v>
      </c>
      <c r="D161" s="48" t="s">
        <v>2719</v>
      </c>
      <c r="E161" s="48" t="s">
        <v>2513</v>
      </c>
      <c r="F161" s="48" t="s">
        <v>1417</v>
      </c>
      <c r="G161" s="48" t="s">
        <v>825</v>
      </c>
      <c r="H161" s="48">
        <v>1</v>
      </c>
      <c r="I161" s="49">
        <v>5.1399999999999999E-6</v>
      </c>
      <c r="J161" s="48">
        <v>0</v>
      </c>
      <c r="K161" s="48">
        <v>1</v>
      </c>
      <c r="L161" s="49">
        <v>5.2465897166841555E-4</v>
      </c>
      <c r="M161" s="28">
        <v>1.8700000000000001E-6</v>
      </c>
      <c r="N161" s="28">
        <v>3.7400000000000002E-6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56">
        <v>5.2466000000000004E-4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</row>
    <row r="162" spans="1:116">
      <c r="A162" s="39" t="s">
        <v>1766</v>
      </c>
      <c r="B162" s="39" t="s">
        <v>2720</v>
      </c>
      <c r="C162" s="39">
        <v>229</v>
      </c>
      <c r="D162" s="39" t="s">
        <v>1566</v>
      </c>
      <c r="E162" s="39" t="s">
        <v>2511</v>
      </c>
      <c r="F162" s="39" t="s">
        <v>1414</v>
      </c>
      <c r="G162" s="39" t="s">
        <v>519</v>
      </c>
      <c r="H162" s="39">
        <v>1</v>
      </c>
      <c r="I162" s="40">
        <v>5.1399999999999999E-6</v>
      </c>
      <c r="J162" s="39">
        <v>0</v>
      </c>
      <c r="K162" s="39">
        <v>1</v>
      </c>
      <c r="L162" s="40">
        <v>5.2465897166841555E-4</v>
      </c>
      <c r="M162" s="28">
        <v>1.4049999999999999E-5</v>
      </c>
      <c r="N162" s="28">
        <v>2.8099999999999999E-5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56">
        <v>5.2466000000000004E-4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</row>
    <row r="163" spans="1:116">
      <c r="A163" s="39" t="s">
        <v>1769</v>
      </c>
      <c r="B163" s="39" t="s">
        <v>2721</v>
      </c>
      <c r="C163" s="39">
        <v>186</v>
      </c>
      <c r="D163" s="39" t="s">
        <v>1984</v>
      </c>
      <c r="E163" s="39" t="s">
        <v>2511</v>
      </c>
      <c r="F163" s="39" t="s">
        <v>1408</v>
      </c>
      <c r="G163" s="39" t="s">
        <v>519</v>
      </c>
      <c r="H163" s="39">
        <v>1</v>
      </c>
      <c r="I163" s="40">
        <v>5.1399999999999999E-6</v>
      </c>
      <c r="J163" s="39">
        <v>0</v>
      </c>
      <c r="K163" s="39">
        <v>1</v>
      </c>
      <c r="L163" s="40">
        <v>5.2465897166841555E-4</v>
      </c>
      <c r="M163" s="28">
        <v>7.0299999999999996E-6</v>
      </c>
      <c r="N163" s="28">
        <v>1.4059999999999999E-5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56">
        <v>5.2466000000000004E-4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</row>
    <row r="164" spans="1:116">
      <c r="A164" s="39" t="s">
        <v>1772</v>
      </c>
      <c r="B164" s="39" t="s">
        <v>2722</v>
      </c>
      <c r="C164" s="39">
        <v>238</v>
      </c>
      <c r="D164" s="39" t="s">
        <v>2723</v>
      </c>
      <c r="E164" s="39" t="s">
        <v>2511</v>
      </c>
      <c r="F164" s="39" t="s">
        <v>1406</v>
      </c>
      <c r="G164" s="39" t="s">
        <v>519</v>
      </c>
      <c r="H164" s="39">
        <v>1</v>
      </c>
      <c r="I164" s="40">
        <v>5.1399999999999999E-6</v>
      </c>
      <c r="J164" s="39">
        <v>0</v>
      </c>
      <c r="K164" s="39">
        <v>1</v>
      </c>
      <c r="L164" s="40">
        <v>5.2465897166841555E-4</v>
      </c>
      <c r="M164" s="28">
        <v>9.4E-7</v>
      </c>
      <c r="N164" s="28">
        <v>1.88E-6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56">
        <v>5.2466000000000004E-4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</row>
    <row r="165" spans="1:116">
      <c r="A165" s="39" t="s">
        <v>1775</v>
      </c>
      <c r="B165" s="39" t="s">
        <v>2724</v>
      </c>
      <c r="C165" s="39">
        <v>265</v>
      </c>
      <c r="D165" s="39" t="s">
        <v>2725</v>
      </c>
      <c r="E165" s="39" t="s">
        <v>2511</v>
      </c>
      <c r="F165" s="39" t="s">
        <v>1411</v>
      </c>
      <c r="G165" s="39" t="s">
        <v>519</v>
      </c>
      <c r="H165" s="39">
        <v>1</v>
      </c>
      <c r="I165" s="40">
        <v>5.1399999999999999E-6</v>
      </c>
      <c r="J165" s="39">
        <v>0</v>
      </c>
      <c r="K165" s="39">
        <v>1</v>
      </c>
      <c r="L165" s="40">
        <v>5.2465897166841555E-4</v>
      </c>
      <c r="M165" s="28">
        <v>1.4100000000000001E-6</v>
      </c>
      <c r="N165" s="28">
        <v>2.8200000000000001E-6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56">
        <v>5.2466000000000004E-4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</row>
    <row r="166" spans="1:116">
      <c r="A166" s="39" t="s">
        <v>1778</v>
      </c>
      <c r="B166" s="39" t="s">
        <v>2726</v>
      </c>
      <c r="C166" s="39">
        <v>255</v>
      </c>
      <c r="D166" s="39" t="s">
        <v>1608</v>
      </c>
      <c r="E166" s="39" t="s">
        <v>2511</v>
      </c>
      <c r="F166" s="39" t="s">
        <v>1412</v>
      </c>
      <c r="G166" s="39" t="s">
        <v>519</v>
      </c>
      <c r="H166" s="39">
        <v>1</v>
      </c>
      <c r="I166" s="40">
        <v>5.1399999999999999E-6</v>
      </c>
      <c r="J166" s="39">
        <v>0</v>
      </c>
      <c r="K166" s="39">
        <v>1</v>
      </c>
      <c r="L166" s="40">
        <v>5.2465897166841555E-4</v>
      </c>
      <c r="M166" s="28">
        <v>1.218E-5</v>
      </c>
      <c r="N166" s="28">
        <v>2.4360000000000001E-5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56">
        <v>5.2466000000000004E-4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</row>
    <row r="167" spans="1:116">
      <c r="A167" s="48" t="s">
        <v>1781</v>
      </c>
      <c r="B167" s="48" t="s">
        <v>2727</v>
      </c>
      <c r="C167" s="48">
        <v>364</v>
      </c>
      <c r="D167" s="48" t="s">
        <v>2728</v>
      </c>
      <c r="E167" s="48" t="s">
        <v>2511</v>
      </c>
      <c r="F167" s="48" t="s">
        <v>1417</v>
      </c>
      <c r="G167" s="48" t="s">
        <v>825</v>
      </c>
      <c r="H167" s="48">
        <v>1</v>
      </c>
      <c r="I167" s="49">
        <v>5.1399999999999999E-6</v>
      </c>
      <c r="J167" s="48">
        <v>0</v>
      </c>
      <c r="K167" s="48">
        <v>1</v>
      </c>
      <c r="L167" s="49">
        <v>5.2465897166841555E-4</v>
      </c>
      <c r="M167" s="28">
        <v>7.96E-6</v>
      </c>
      <c r="N167" s="28">
        <v>1.592E-5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56">
        <v>5.2466000000000004E-4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</row>
    <row r="168" spans="1:116">
      <c r="A168" s="39" t="s">
        <v>1784</v>
      </c>
      <c r="B168" s="39" t="s">
        <v>2729</v>
      </c>
      <c r="C168" s="39">
        <v>299</v>
      </c>
      <c r="D168" s="39" t="s">
        <v>2730</v>
      </c>
      <c r="E168" s="39" t="s">
        <v>2511</v>
      </c>
      <c r="F168" s="39" t="s">
        <v>1413</v>
      </c>
      <c r="G168" s="39" t="s">
        <v>519</v>
      </c>
      <c r="H168" s="39">
        <v>1</v>
      </c>
      <c r="I168" s="40">
        <v>5.1399999999999999E-6</v>
      </c>
      <c r="J168" s="39">
        <v>0</v>
      </c>
      <c r="K168" s="39">
        <v>1</v>
      </c>
      <c r="L168" s="40">
        <v>5.2465897166841555E-4</v>
      </c>
      <c r="M168" s="28">
        <v>7.96E-6</v>
      </c>
      <c r="N168" s="28">
        <v>1.592E-5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56">
        <v>5.2466000000000004E-4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</row>
    <row r="169" spans="1:116">
      <c r="A169" s="39" t="s">
        <v>1787</v>
      </c>
      <c r="B169" s="39" t="s">
        <v>2731</v>
      </c>
      <c r="C169" s="39">
        <v>143</v>
      </c>
      <c r="D169" s="39" t="s">
        <v>2732</v>
      </c>
      <c r="E169" s="39" t="s">
        <v>2511</v>
      </c>
      <c r="F169" s="39" t="s">
        <v>828</v>
      </c>
      <c r="G169" s="39" t="s">
        <v>828</v>
      </c>
      <c r="H169" s="39">
        <v>1</v>
      </c>
      <c r="I169" s="40">
        <v>5.1399999999999999E-6</v>
      </c>
      <c r="J169" s="39">
        <v>0</v>
      </c>
      <c r="K169" s="39">
        <v>1</v>
      </c>
      <c r="L169" s="40">
        <v>5.2465897166841555E-4</v>
      </c>
      <c r="M169" s="28">
        <v>4.6800000000000001E-6</v>
      </c>
      <c r="N169" s="28">
        <v>9.3600000000000002E-6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56">
        <v>5.2466000000000004E-4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</row>
    <row r="170" spans="1:116">
      <c r="A170" s="39" t="s">
        <v>1790</v>
      </c>
      <c r="B170" s="39" t="s">
        <v>2733</v>
      </c>
      <c r="C170" s="39">
        <v>160</v>
      </c>
      <c r="D170" s="39" t="s">
        <v>2734</v>
      </c>
      <c r="E170" s="39" t="s">
        <v>2511</v>
      </c>
      <c r="F170" s="39" t="s">
        <v>1408</v>
      </c>
      <c r="G170" s="39" t="s">
        <v>519</v>
      </c>
      <c r="H170" s="39">
        <v>1</v>
      </c>
      <c r="I170" s="40">
        <v>5.1399999999999999E-6</v>
      </c>
      <c r="J170" s="39">
        <v>0</v>
      </c>
      <c r="K170" s="39">
        <v>1</v>
      </c>
      <c r="L170" s="40">
        <v>5.2465897166841555E-4</v>
      </c>
      <c r="M170" s="28">
        <v>2.8100000000000002E-6</v>
      </c>
      <c r="N170" s="28">
        <v>5.6200000000000004E-6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56">
        <v>5.2466000000000004E-4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</row>
    <row r="171" spans="1:116">
      <c r="A171" s="39" t="s">
        <v>1793</v>
      </c>
      <c r="B171" s="39" t="s">
        <v>2735</v>
      </c>
      <c r="C171" s="39">
        <v>324</v>
      </c>
      <c r="D171" s="39" t="s">
        <v>2736</v>
      </c>
      <c r="E171" s="39" t="s">
        <v>2511</v>
      </c>
      <c r="F171" s="39" t="s">
        <v>1408</v>
      </c>
      <c r="G171" s="39" t="s">
        <v>519</v>
      </c>
      <c r="H171" s="39">
        <v>1</v>
      </c>
      <c r="I171" s="40">
        <v>5.1399999999999999E-6</v>
      </c>
      <c r="J171" s="39">
        <v>0</v>
      </c>
      <c r="K171" s="39">
        <v>1</v>
      </c>
      <c r="L171" s="40">
        <v>5.2465897166841555E-4</v>
      </c>
      <c r="M171" s="28">
        <v>9.8400000000000007E-6</v>
      </c>
      <c r="N171" s="28">
        <v>1.9680000000000001E-5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56">
        <v>5.2466000000000004E-4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</row>
    <row r="172" spans="1:116">
      <c r="A172" s="50" t="s">
        <v>1796</v>
      </c>
      <c r="B172" s="50" t="s">
        <v>2737</v>
      </c>
      <c r="C172" s="50">
        <v>288</v>
      </c>
      <c r="D172" s="50" t="s">
        <v>2738</v>
      </c>
      <c r="E172" s="50" t="s">
        <v>2650</v>
      </c>
      <c r="F172" s="50" t="s">
        <v>1421</v>
      </c>
      <c r="G172" s="50" t="s">
        <v>826</v>
      </c>
      <c r="H172" s="50">
        <v>1</v>
      </c>
      <c r="I172" s="51">
        <v>5.1399999999999999E-6</v>
      </c>
      <c r="J172" s="50">
        <v>0</v>
      </c>
      <c r="K172" s="50">
        <v>1</v>
      </c>
      <c r="L172" s="51">
        <v>5.2465897166841555E-4</v>
      </c>
      <c r="M172" s="28">
        <v>2.34E-6</v>
      </c>
      <c r="N172" s="28">
        <v>4.6800000000000001E-6</v>
      </c>
      <c r="O172" s="28">
        <v>0</v>
      </c>
      <c r="P172" s="28">
        <v>0</v>
      </c>
      <c r="Q172" s="28">
        <v>0</v>
      </c>
      <c r="R172" s="56">
        <v>5.2466000000000004E-4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0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0</v>
      </c>
      <c r="CY172" s="28">
        <v>0</v>
      </c>
      <c r="CZ172" s="28">
        <v>0</v>
      </c>
      <c r="DA172" s="28">
        <v>0</v>
      </c>
      <c r="DB172" s="28">
        <v>0</v>
      </c>
      <c r="DC172" s="28">
        <v>0</v>
      </c>
      <c r="DD172" s="28">
        <v>0</v>
      </c>
      <c r="DE172" s="28">
        <v>0</v>
      </c>
      <c r="DF172" s="28">
        <v>0</v>
      </c>
      <c r="DG172" s="28">
        <v>0</v>
      </c>
      <c r="DH172" s="28">
        <v>0</v>
      </c>
      <c r="DI172" s="28">
        <v>0</v>
      </c>
      <c r="DJ172" s="28">
        <v>0</v>
      </c>
      <c r="DK172" s="28">
        <v>0</v>
      </c>
      <c r="DL172" s="28">
        <v>0</v>
      </c>
    </row>
    <row r="173" spans="1:116">
      <c r="A173" s="39" t="s">
        <v>1799</v>
      </c>
      <c r="B173" s="39" t="s">
        <v>2739</v>
      </c>
      <c r="C173" s="39">
        <v>318</v>
      </c>
      <c r="D173" s="39" t="s">
        <v>2740</v>
      </c>
      <c r="E173" s="39" t="s">
        <v>2511</v>
      </c>
      <c r="F173" s="39" t="s">
        <v>1408</v>
      </c>
      <c r="G173" s="39" t="s">
        <v>519</v>
      </c>
      <c r="H173" s="39">
        <v>1</v>
      </c>
      <c r="I173" s="40">
        <v>5.1399999999999999E-6</v>
      </c>
      <c r="J173" s="39">
        <v>0</v>
      </c>
      <c r="K173" s="39">
        <v>1</v>
      </c>
      <c r="L173" s="40">
        <v>5.2465897166841555E-4</v>
      </c>
      <c r="M173" s="28">
        <v>6.0900000000000001E-6</v>
      </c>
      <c r="N173" s="28">
        <v>1.218E-5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56">
        <v>5.2466000000000004E-4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0</v>
      </c>
      <c r="DF173" s="28">
        <v>0</v>
      </c>
      <c r="DG173" s="28">
        <v>0</v>
      </c>
      <c r="DH173" s="28">
        <v>0</v>
      </c>
      <c r="DI173" s="28">
        <v>0</v>
      </c>
      <c r="DJ173" s="28">
        <v>0</v>
      </c>
      <c r="DK173" s="28">
        <v>0</v>
      </c>
      <c r="DL173" s="28">
        <v>0</v>
      </c>
    </row>
    <row r="174" spans="1:116">
      <c r="A174" s="48" t="s">
        <v>1802</v>
      </c>
      <c r="B174" s="48" t="s">
        <v>2741</v>
      </c>
      <c r="C174" s="48">
        <v>379</v>
      </c>
      <c r="D174" s="48" t="s">
        <v>2742</v>
      </c>
      <c r="E174" s="48" t="s">
        <v>2529</v>
      </c>
      <c r="F174" s="48" t="s">
        <v>1419</v>
      </c>
      <c r="G174" s="48" t="s">
        <v>825</v>
      </c>
      <c r="H174" s="48">
        <v>1</v>
      </c>
      <c r="I174" s="49">
        <v>5.1399999999999999E-6</v>
      </c>
      <c r="J174" s="48">
        <v>0</v>
      </c>
      <c r="K174" s="48">
        <v>1</v>
      </c>
      <c r="L174" s="49">
        <v>5.2465897166841555E-4</v>
      </c>
      <c r="M174" s="28">
        <v>4.6800000000000001E-6</v>
      </c>
      <c r="N174" s="28">
        <v>9.3600000000000002E-6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56">
        <v>5.2466000000000004E-4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</row>
    <row r="175" spans="1:116">
      <c r="A175" s="46" t="s">
        <v>1805</v>
      </c>
      <c r="B175" s="46" t="s">
        <v>2743</v>
      </c>
      <c r="C175" s="46">
        <v>16</v>
      </c>
      <c r="D175" s="46" t="s">
        <v>2744</v>
      </c>
      <c r="E175" s="46" t="s">
        <v>2511</v>
      </c>
      <c r="F175" s="46" t="s">
        <v>807</v>
      </c>
      <c r="G175" s="46" t="s">
        <v>807</v>
      </c>
      <c r="H175" s="46">
        <v>0</v>
      </c>
      <c r="I175" s="47">
        <v>0</v>
      </c>
      <c r="J175" s="46">
        <v>0</v>
      </c>
      <c r="K175" s="46">
        <v>0</v>
      </c>
      <c r="L175" s="47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</row>
    <row r="176" spans="1:116">
      <c r="A176" s="48" t="s">
        <v>1808</v>
      </c>
      <c r="B176" s="48" t="s">
        <v>2745</v>
      </c>
      <c r="C176" s="48">
        <v>26</v>
      </c>
      <c r="D176" s="48" t="s">
        <v>1572</v>
      </c>
      <c r="E176" s="48" t="s">
        <v>2513</v>
      </c>
      <c r="F176" s="48" t="s">
        <v>1415</v>
      </c>
      <c r="G176" s="48" t="s">
        <v>825</v>
      </c>
      <c r="H176" s="48">
        <v>0</v>
      </c>
      <c r="I176" s="49">
        <v>0</v>
      </c>
      <c r="J176" s="48">
        <v>0</v>
      </c>
      <c r="K176" s="48">
        <v>0</v>
      </c>
      <c r="L176" s="49">
        <v>0</v>
      </c>
      <c r="M176" s="28">
        <v>2.8100000000000002E-6</v>
      </c>
      <c r="N176" s="28">
        <v>5.6200000000000004E-6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</row>
    <row r="177" spans="1:116">
      <c r="A177" s="48" t="s">
        <v>1811</v>
      </c>
      <c r="B177" s="48" t="s">
        <v>2746</v>
      </c>
      <c r="C177" s="48">
        <v>28</v>
      </c>
      <c r="D177" s="48" t="s">
        <v>2747</v>
      </c>
      <c r="E177" s="48" t="s">
        <v>2513</v>
      </c>
      <c r="F177" s="48" t="s">
        <v>1415</v>
      </c>
      <c r="G177" s="48" t="s">
        <v>825</v>
      </c>
      <c r="H177" s="48">
        <v>0</v>
      </c>
      <c r="I177" s="49">
        <v>0</v>
      </c>
      <c r="J177" s="48">
        <v>0</v>
      </c>
      <c r="K177" s="48">
        <v>0</v>
      </c>
      <c r="L177" s="49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0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0</v>
      </c>
      <c r="CR177" s="28">
        <v>0</v>
      </c>
      <c r="CS177" s="28">
        <v>0</v>
      </c>
      <c r="CT177" s="28">
        <v>0</v>
      </c>
      <c r="CU177" s="28">
        <v>0</v>
      </c>
      <c r="CV177" s="28">
        <v>0</v>
      </c>
      <c r="CW177" s="28">
        <v>0</v>
      </c>
      <c r="CX177" s="28">
        <v>0</v>
      </c>
      <c r="CY177" s="28">
        <v>0</v>
      </c>
      <c r="CZ177" s="28">
        <v>0</v>
      </c>
      <c r="DA177" s="28">
        <v>0</v>
      </c>
      <c r="DB177" s="28">
        <v>0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0</v>
      </c>
      <c r="DI177" s="28">
        <v>0</v>
      </c>
      <c r="DJ177" s="28">
        <v>0</v>
      </c>
      <c r="DK177" s="28">
        <v>0</v>
      </c>
      <c r="DL177" s="28">
        <v>0</v>
      </c>
    </row>
    <row r="178" spans="1:116">
      <c r="A178" s="48" t="s">
        <v>1814</v>
      </c>
      <c r="B178" s="48" t="s">
        <v>2748</v>
      </c>
      <c r="C178" s="48">
        <v>33</v>
      </c>
      <c r="D178" s="48" t="s">
        <v>1542</v>
      </c>
      <c r="E178" s="48" t="s">
        <v>2511</v>
      </c>
      <c r="F178" s="48" t="s">
        <v>1416</v>
      </c>
      <c r="G178" s="48" t="s">
        <v>825</v>
      </c>
      <c r="H178" s="48">
        <v>0</v>
      </c>
      <c r="I178" s="49">
        <v>0</v>
      </c>
      <c r="J178" s="48">
        <v>0</v>
      </c>
      <c r="K178" s="48">
        <v>0</v>
      </c>
      <c r="L178" s="49">
        <v>0</v>
      </c>
      <c r="M178" s="28">
        <v>3.2799999999999999E-6</v>
      </c>
      <c r="N178" s="28">
        <v>6.5599999999999999E-6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</row>
    <row r="179" spans="1:116">
      <c r="A179" s="48" t="s">
        <v>1817</v>
      </c>
      <c r="B179" s="48" t="s">
        <v>2749</v>
      </c>
      <c r="C179" s="48">
        <v>34</v>
      </c>
      <c r="D179" s="48" t="s">
        <v>2750</v>
      </c>
      <c r="E179" s="48" t="s">
        <v>2511</v>
      </c>
      <c r="F179" s="48" t="s">
        <v>1416</v>
      </c>
      <c r="G179" s="48" t="s">
        <v>825</v>
      </c>
      <c r="H179" s="48">
        <v>0</v>
      </c>
      <c r="I179" s="49">
        <v>0</v>
      </c>
      <c r="J179" s="48">
        <v>0</v>
      </c>
      <c r="K179" s="48">
        <v>0</v>
      </c>
      <c r="L179" s="49">
        <v>0</v>
      </c>
      <c r="M179" s="28">
        <v>2.34E-6</v>
      </c>
      <c r="N179" s="28">
        <v>4.6800000000000001E-6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</row>
    <row r="180" spans="1:116">
      <c r="A180" s="48" t="s">
        <v>1820</v>
      </c>
      <c r="B180" s="48" t="s">
        <v>2751</v>
      </c>
      <c r="C180" s="48">
        <v>35</v>
      </c>
      <c r="D180" s="48" t="s">
        <v>2752</v>
      </c>
      <c r="E180" s="48" t="s">
        <v>2511</v>
      </c>
      <c r="F180" s="48" t="s">
        <v>1416</v>
      </c>
      <c r="G180" s="48" t="s">
        <v>825</v>
      </c>
      <c r="H180" s="48">
        <v>0</v>
      </c>
      <c r="I180" s="49">
        <v>0</v>
      </c>
      <c r="J180" s="48">
        <v>0</v>
      </c>
      <c r="K180" s="48">
        <v>0</v>
      </c>
      <c r="L180" s="49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</row>
    <row r="181" spans="1:116">
      <c r="A181" s="48" t="s">
        <v>1823</v>
      </c>
      <c r="B181" s="48" t="s">
        <v>2753</v>
      </c>
      <c r="C181" s="48">
        <v>36</v>
      </c>
      <c r="D181" s="48" t="s">
        <v>1801</v>
      </c>
      <c r="E181" s="48" t="s">
        <v>2511</v>
      </c>
      <c r="F181" s="48" t="s">
        <v>1416</v>
      </c>
      <c r="G181" s="48" t="s">
        <v>825</v>
      </c>
      <c r="H181" s="48">
        <v>0</v>
      </c>
      <c r="I181" s="49">
        <v>0</v>
      </c>
      <c r="J181" s="48">
        <v>0</v>
      </c>
      <c r="K181" s="48">
        <v>0</v>
      </c>
      <c r="L181" s="49">
        <v>0</v>
      </c>
      <c r="M181" s="28">
        <v>4.7E-7</v>
      </c>
      <c r="N181" s="28">
        <v>9.4E-7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  <c r="AF181" s="28">
        <v>0</v>
      </c>
      <c r="AG181" s="28">
        <v>0</v>
      </c>
      <c r="AH181" s="28">
        <v>0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0</v>
      </c>
      <c r="AO181" s="28">
        <v>0</v>
      </c>
      <c r="AP181" s="28">
        <v>0</v>
      </c>
      <c r="AQ181" s="28">
        <v>0</v>
      </c>
      <c r="AR181" s="28">
        <v>0</v>
      </c>
      <c r="AS181" s="28">
        <v>0</v>
      </c>
      <c r="AT181" s="28">
        <v>0</v>
      </c>
      <c r="AU181" s="28">
        <v>0</v>
      </c>
      <c r="AV181" s="28">
        <v>0</v>
      </c>
      <c r="AW181" s="28">
        <v>0</v>
      </c>
      <c r="AX181" s="28">
        <v>0</v>
      </c>
      <c r="AY181" s="28">
        <v>0</v>
      </c>
      <c r="AZ181" s="28">
        <v>0</v>
      </c>
      <c r="BA181" s="28">
        <v>0</v>
      </c>
      <c r="BB181" s="28">
        <v>0</v>
      </c>
      <c r="BC181" s="28">
        <v>0</v>
      </c>
      <c r="BD181" s="28">
        <v>0</v>
      </c>
      <c r="BE181" s="28">
        <v>0</v>
      </c>
      <c r="BF181" s="28">
        <v>0</v>
      </c>
      <c r="BG181" s="28">
        <v>0</v>
      </c>
      <c r="BH181" s="28">
        <v>0</v>
      </c>
      <c r="BI181" s="28">
        <v>0</v>
      </c>
      <c r="BJ181" s="28">
        <v>0</v>
      </c>
      <c r="BK181" s="28">
        <v>0</v>
      </c>
      <c r="BL181" s="28">
        <v>0</v>
      </c>
      <c r="BM181" s="28">
        <v>0</v>
      </c>
      <c r="BN181" s="28">
        <v>0</v>
      </c>
      <c r="BO181" s="28">
        <v>0</v>
      </c>
      <c r="BP181" s="28">
        <v>0</v>
      </c>
      <c r="BQ181" s="28">
        <v>0</v>
      </c>
      <c r="BR181" s="28">
        <v>0</v>
      </c>
      <c r="BS181" s="28">
        <v>0</v>
      </c>
      <c r="BT181" s="28">
        <v>0</v>
      </c>
      <c r="BU181" s="28">
        <v>0</v>
      </c>
      <c r="BV181" s="28">
        <v>0</v>
      </c>
      <c r="BW181" s="28">
        <v>0</v>
      </c>
      <c r="BX181" s="28">
        <v>0</v>
      </c>
      <c r="BY181" s="28">
        <v>0</v>
      </c>
      <c r="BZ181" s="28">
        <v>0</v>
      </c>
      <c r="CA181" s="28">
        <v>0</v>
      </c>
      <c r="CB181" s="28">
        <v>0</v>
      </c>
      <c r="CC181" s="28">
        <v>0</v>
      </c>
      <c r="CD181" s="28">
        <v>0</v>
      </c>
      <c r="CE181" s="28">
        <v>0</v>
      </c>
      <c r="CF181" s="28">
        <v>0</v>
      </c>
      <c r="CG181" s="28">
        <v>0</v>
      </c>
      <c r="CH181" s="28">
        <v>0</v>
      </c>
      <c r="CI181" s="28">
        <v>0</v>
      </c>
      <c r="CJ181" s="28">
        <v>0</v>
      </c>
      <c r="CK181" s="28">
        <v>0</v>
      </c>
      <c r="CL181" s="28">
        <v>0</v>
      </c>
      <c r="CM181" s="28">
        <v>0</v>
      </c>
      <c r="CN181" s="28">
        <v>0</v>
      </c>
      <c r="CO181" s="28">
        <v>0</v>
      </c>
      <c r="CP181" s="28">
        <v>0</v>
      </c>
      <c r="CQ181" s="28">
        <v>0</v>
      </c>
      <c r="CR181" s="28">
        <v>0</v>
      </c>
      <c r="CS181" s="28">
        <v>0</v>
      </c>
      <c r="CT181" s="28">
        <v>0</v>
      </c>
      <c r="CU181" s="28">
        <v>0</v>
      </c>
      <c r="CV181" s="28">
        <v>0</v>
      </c>
      <c r="CW181" s="28">
        <v>0</v>
      </c>
      <c r="CX181" s="28">
        <v>0</v>
      </c>
      <c r="CY181" s="28">
        <v>0</v>
      </c>
      <c r="CZ181" s="28">
        <v>0</v>
      </c>
      <c r="DA181" s="28">
        <v>0</v>
      </c>
      <c r="DB181" s="28">
        <v>0</v>
      </c>
      <c r="DC181" s="28">
        <v>0</v>
      </c>
      <c r="DD181" s="28">
        <v>0</v>
      </c>
      <c r="DE181" s="28">
        <v>0</v>
      </c>
      <c r="DF181" s="28">
        <v>0</v>
      </c>
      <c r="DG181" s="28">
        <v>0</v>
      </c>
      <c r="DH181" s="28">
        <v>0</v>
      </c>
      <c r="DI181" s="28">
        <v>0</v>
      </c>
      <c r="DJ181" s="28">
        <v>0</v>
      </c>
      <c r="DK181" s="28">
        <v>0</v>
      </c>
      <c r="DL181" s="28">
        <v>0</v>
      </c>
    </row>
    <row r="182" spans="1:116">
      <c r="A182" s="48" t="s">
        <v>1826</v>
      </c>
      <c r="B182" s="48" t="s">
        <v>2754</v>
      </c>
      <c r="C182" s="48">
        <v>39</v>
      </c>
      <c r="D182" s="48" t="s">
        <v>2755</v>
      </c>
      <c r="E182" s="48" t="s">
        <v>2513</v>
      </c>
      <c r="F182" s="48" t="s">
        <v>1415</v>
      </c>
      <c r="G182" s="48" t="s">
        <v>825</v>
      </c>
      <c r="H182" s="48">
        <v>0</v>
      </c>
      <c r="I182" s="49">
        <v>0</v>
      </c>
      <c r="J182" s="48">
        <v>0</v>
      </c>
      <c r="K182" s="48">
        <v>0</v>
      </c>
      <c r="L182" s="49">
        <v>0</v>
      </c>
      <c r="M182" s="28">
        <v>9.8400000000000007E-6</v>
      </c>
      <c r="N182" s="28">
        <v>1.9680000000000001E-5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0</v>
      </c>
      <c r="AH182" s="28">
        <v>0</v>
      </c>
      <c r="AI182" s="28">
        <v>0</v>
      </c>
      <c r="AJ182" s="28">
        <v>0</v>
      </c>
      <c r="AK182" s="28">
        <v>0</v>
      </c>
      <c r="AL182" s="28">
        <v>0</v>
      </c>
      <c r="AM182" s="28">
        <v>0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0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0</v>
      </c>
      <c r="CH182" s="28">
        <v>0</v>
      </c>
      <c r="CI182" s="28">
        <v>0</v>
      </c>
      <c r="CJ182" s="28">
        <v>0</v>
      </c>
      <c r="CK182" s="28">
        <v>0</v>
      </c>
      <c r="CL182" s="28">
        <v>0</v>
      </c>
      <c r="CM182" s="28">
        <v>0</v>
      </c>
      <c r="CN182" s="28">
        <v>0</v>
      </c>
      <c r="CO182" s="28">
        <v>0</v>
      </c>
      <c r="CP182" s="28">
        <v>0</v>
      </c>
      <c r="CQ182" s="28">
        <v>0</v>
      </c>
      <c r="CR182" s="28">
        <v>0</v>
      </c>
      <c r="CS182" s="28">
        <v>0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0</v>
      </c>
      <c r="CZ182" s="28">
        <v>0</v>
      </c>
      <c r="DA182" s="28">
        <v>0</v>
      </c>
      <c r="DB182" s="28">
        <v>0</v>
      </c>
      <c r="DC182" s="28">
        <v>0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0</v>
      </c>
      <c r="DL182" s="28">
        <v>0</v>
      </c>
    </row>
    <row r="183" spans="1:116">
      <c r="A183" s="48" t="s">
        <v>1829</v>
      </c>
      <c r="B183" s="48" t="s">
        <v>2756</v>
      </c>
      <c r="C183" s="48">
        <v>40</v>
      </c>
      <c r="D183" s="48" t="s">
        <v>1696</v>
      </c>
      <c r="E183" s="48" t="s">
        <v>2513</v>
      </c>
      <c r="F183" s="48" t="s">
        <v>1415</v>
      </c>
      <c r="G183" s="48" t="s">
        <v>825</v>
      </c>
      <c r="H183" s="48">
        <v>0</v>
      </c>
      <c r="I183" s="49">
        <v>0</v>
      </c>
      <c r="J183" s="48">
        <v>0</v>
      </c>
      <c r="K183" s="48">
        <v>0</v>
      </c>
      <c r="L183" s="49">
        <v>0</v>
      </c>
      <c r="M183" s="28">
        <v>2.34E-6</v>
      </c>
      <c r="N183" s="28">
        <v>4.6800000000000001E-6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0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0</v>
      </c>
      <c r="CL183" s="28">
        <v>0</v>
      </c>
      <c r="CM183" s="28">
        <v>0</v>
      </c>
      <c r="CN183" s="28">
        <v>0</v>
      </c>
      <c r="CO183" s="28">
        <v>0</v>
      </c>
      <c r="CP183" s="28">
        <v>0</v>
      </c>
      <c r="CQ183" s="28">
        <v>0</v>
      </c>
      <c r="CR183" s="28">
        <v>0</v>
      </c>
      <c r="CS183" s="28">
        <v>0</v>
      </c>
      <c r="CT183" s="28">
        <v>0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0</v>
      </c>
      <c r="DC183" s="28">
        <v>0</v>
      </c>
      <c r="DD183" s="28">
        <v>0</v>
      </c>
      <c r="DE183" s="28">
        <v>0</v>
      </c>
      <c r="DF183" s="28">
        <v>0</v>
      </c>
      <c r="DG183" s="28">
        <v>0</v>
      </c>
      <c r="DH183" s="28">
        <v>0</v>
      </c>
      <c r="DI183" s="28">
        <v>0</v>
      </c>
      <c r="DJ183" s="28">
        <v>0</v>
      </c>
      <c r="DK183" s="28">
        <v>0</v>
      </c>
      <c r="DL183" s="28">
        <v>0</v>
      </c>
    </row>
    <row r="184" spans="1:116">
      <c r="A184" s="48" t="s">
        <v>1832</v>
      </c>
      <c r="B184" s="48" t="s">
        <v>2757</v>
      </c>
      <c r="C184" s="48">
        <v>41</v>
      </c>
      <c r="D184" s="48" t="s">
        <v>2758</v>
      </c>
      <c r="E184" s="48" t="s">
        <v>2513</v>
      </c>
      <c r="F184" s="48" t="s">
        <v>1415</v>
      </c>
      <c r="G184" s="48" t="s">
        <v>825</v>
      </c>
      <c r="H184" s="48">
        <v>0</v>
      </c>
      <c r="I184" s="49">
        <v>0</v>
      </c>
      <c r="J184" s="48">
        <v>0</v>
      </c>
      <c r="K184" s="48">
        <v>0</v>
      </c>
      <c r="L184" s="49">
        <v>0</v>
      </c>
      <c r="M184" s="28">
        <v>2.4830000000000001E-5</v>
      </c>
      <c r="N184" s="28">
        <v>4.9660000000000002E-5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0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0</v>
      </c>
      <c r="BR184" s="28">
        <v>0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0</v>
      </c>
      <c r="CH184" s="28">
        <v>0</v>
      </c>
      <c r="CI184" s="28">
        <v>0</v>
      </c>
      <c r="CJ184" s="28">
        <v>0</v>
      </c>
      <c r="CK184" s="28">
        <v>0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0</v>
      </c>
      <c r="CS184" s="28">
        <v>0</v>
      </c>
      <c r="CT184" s="28">
        <v>0</v>
      </c>
      <c r="CU184" s="28">
        <v>0</v>
      </c>
      <c r="CV184" s="28">
        <v>0</v>
      </c>
      <c r="CW184" s="28">
        <v>0</v>
      </c>
      <c r="CX184" s="28">
        <v>0</v>
      </c>
      <c r="CY184" s="28">
        <v>0</v>
      </c>
      <c r="CZ184" s="28">
        <v>0</v>
      </c>
      <c r="DA184" s="28">
        <v>0</v>
      </c>
      <c r="DB184" s="28">
        <v>0</v>
      </c>
      <c r="DC184" s="28">
        <v>0</v>
      </c>
      <c r="DD184" s="28">
        <v>0</v>
      </c>
      <c r="DE184" s="28">
        <v>0</v>
      </c>
      <c r="DF184" s="28">
        <v>0</v>
      </c>
      <c r="DG184" s="28">
        <v>0</v>
      </c>
      <c r="DH184" s="28">
        <v>0</v>
      </c>
      <c r="DI184" s="28">
        <v>0</v>
      </c>
      <c r="DJ184" s="28">
        <v>0</v>
      </c>
      <c r="DK184" s="28">
        <v>0</v>
      </c>
      <c r="DL184" s="28">
        <v>0</v>
      </c>
    </row>
    <row r="185" spans="1:116">
      <c r="A185" s="48" t="s">
        <v>1835</v>
      </c>
      <c r="B185" s="48" t="s">
        <v>2759</v>
      </c>
      <c r="C185" s="48">
        <v>42</v>
      </c>
      <c r="D185" s="48" t="s">
        <v>2760</v>
      </c>
      <c r="E185" s="48" t="s">
        <v>2513</v>
      </c>
      <c r="F185" s="48" t="s">
        <v>1415</v>
      </c>
      <c r="G185" s="48" t="s">
        <v>825</v>
      </c>
      <c r="H185" s="48">
        <v>0</v>
      </c>
      <c r="I185" s="49">
        <v>0</v>
      </c>
      <c r="J185" s="48">
        <v>0</v>
      </c>
      <c r="K185" s="48">
        <v>0</v>
      </c>
      <c r="L185" s="49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0</v>
      </c>
      <c r="AT185" s="28">
        <v>0</v>
      </c>
      <c r="AU185" s="28">
        <v>0</v>
      </c>
      <c r="AV185" s="28">
        <v>0</v>
      </c>
      <c r="AW185" s="28">
        <v>0</v>
      </c>
      <c r="AX185" s="28">
        <v>0</v>
      </c>
      <c r="AY185" s="28">
        <v>0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0</v>
      </c>
      <c r="BI185" s="28">
        <v>0</v>
      </c>
      <c r="BJ185" s="28">
        <v>0</v>
      </c>
      <c r="BK185" s="28">
        <v>0</v>
      </c>
      <c r="BL185" s="28">
        <v>0</v>
      </c>
      <c r="BM185" s="28">
        <v>0</v>
      </c>
      <c r="BN185" s="28">
        <v>0</v>
      </c>
      <c r="BO185" s="28">
        <v>0</v>
      </c>
      <c r="BP185" s="28">
        <v>0</v>
      </c>
      <c r="BQ185" s="28">
        <v>0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0</v>
      </c>
      <c r="BY185" s="28">
        <v>0</v>
      </c>
      <c r="BZ185" s="28">
        <v>0</v>
      </c>
      <c r="CA185" s="28">
        <v>0</v>
      </c>
      <c r="CB185" s="28">
        <v>0</v>
      </c>
      <c r="CC185" s="28">
        <v>0</v>
      </c>
      <c r="CD185" s="28">
        <v>0</v>
      </c>
      <c r="CE185" s="28">
        <v>0</v>
      </c>
      <c r="CF185" s="28">
        <v>0</v>
      </c>
      <c r="CG185" s="28">
        <v>0</v>
      </c>
      <c r="CH185" s="28">
        <v>0</v>
      </c>
      <c r="CI185" s="28">
        <v>0</v>
      </c>
      <c r="CJ185" s="28">
        <v>0</v>
      </c>
      <c r="CK185" s="28">
        <v>0</v>
      </c>
      <c r="CL185" s="28">
        <v>0</v>
      </c>
      <c r="CM185" s="28">
        <v>0</v>
      </c>
      <c r="CN185" s="28">
        <v>0</v>
      </c>
      <c r="CO185" s="28">
        <v>0</v>
      </c>
      <c r="CP185" s="28">
        <v>0</v>
      </c>
      <c r="CQ185" s="28">
        <v>0</v>
      </c>
      <c r="CR185" s="28">
        <v>0</v>
      </c>
      <c r="CS185" s="28">
        <v>0</v>
      </c>
      <c r="CT185" s="28">
        <v>0</v>
      </c>
      <c r="CU185" s="28">
        <v>0</v>
      </c>
      <c r="CV185" s="28">
        <v>0</v>
      </c>
      <c r="CW185" s="28">
        <v>0</v>
      </c>
      <c r="CX185" s="28">
        <v>0</v>
      </c>
      <c r="CY185" s="28">
        <v>0</v>
      </c>
      <c r="CZ185" s="28">
        <v>0</v>
      </c>
      <c r="DA185" s="28">
        <v>0</v>
      </c>
      <c r="DB185" s="28">
        <v>0</v>
      </c>
      <c r="DC185" s="28">
        <v>0</v>
      </c>
      <c r="DD185" s="28">
        <v>0</v>
      </c>
      <c r="DE185" s="28">
        <v>0</v>
      </c>
      <c r="DF185" s="28">
        <v>0</v>
      </c>
      <c r="DG185" s="28">
        <v>0</v>
      </c>
      <c r="DH185" s="28">
        <v>0</v>
      </c>
      <c r="DI185" s="28">
        <v>0</v>
      </c>
      <c r="DJ185" s="28">
        <v>0</v>
      </c>
      <c r="DK185" s="28">
        <v>0</v>
      </c>
      <c r="DL185" s="28">
        <v>0</v>
      </c>
    </row>
    <row r="186" spans="1:116">
      <c r="A186" s="48" t="s">
        <v>1838</v>
      </c>
      <c r="B186" s="48" t="s">
        <v>2761</v>
      </c>
      <c r="C186" s="48">
        <v>43</v>
      </c>
      <c r="D186" s="48" t="s">
        <v>1825</v>
      </c>
      <c r="E186" s="48" t="s">
        <v>2513</v>
      </c>
      <c r="F186" s="48" t="s">
        <v>1415</v>
      </c>
      <c r="G186" s="48" t="s">
        <v>825</v>
      </c>
      <c r="H186" s="48">
        <v>0</v>
      </c>
      <c r="I186" s="49">
        <v>0</v>
      </c>
      <c r="J186" s="48">
        <v>0</v>
      </c>
      <c r="K186" s="48">
        <v>0</v>
      </c>
      <c r="L186" s="49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</row>
    <row r="187" spans="1:116">
      <c r="A187" s="48" t="s">
        <v>1841</v>
      </c>
      <c r="B187" s="48" t="s">
        <v>2762</v>
      </c>
      <c r="C187" s="48">
        <v>55</v>
      </c>
      <c r="D187" s="48" t="s">
        <v>2763</v>
      </c>
      <c r="E187" s="48" t="s">
        <v>2513</v>
      </c>
      <c r="F187" s="48" t="s">
        <v>1417</v>
      </c>
      <c r="G187" s="48" t="s">
        <v>825</v>
      </c>
      <c r="H187" s="48">
        <v>0</v>
      </c>
      <c r="I187" s="49">
        <v>0</v>
      </c>
      <c r="J187" s="48">
        <v>0</v>
      </c>
      <c r="K187" s="48">
        <v>0</v>
      </c>
      <c r="L187" s="49">
        <v>0</v>
      </c>
      <c r="M187" s="28">
        <v>4.2200000000000003E-6</v>
      </c>
      <c r="N187" s="28">
        <v>8.4400000000000005E-6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</row>
    <row r="188" spans="1:116">
      <c r="A188" s="48" t="s">
        <v>1844</v>
      </c>
      <c r="B188" s="48" t="s">
        <v>2764</v>
      </c>
      <c r="C188" s="48">
        <v>56</v>
      </c>
      <c r="D188" s="48" t="s">
        <v>2765</v>
      </c>
      <c r="E188" s="48" t="s">
        <v>2513</v>
      </c>
      <c r="F188" s="48" t="s">
        <v>1417</v>
      </c>
      <c r="G188" s="48" t="s">
        <v>825</v>
      </c>
      <c r="H188" s="48">
        <v>0</v>
      </c>
      <c r="I188" s="49">
        <v>0</v>
      </c>
      <c r="J188" s="48">
        <v>0</v>
      </c>
      <c r="K188" s="48">
        <v>0</v>
      </c>
      <c r="L188" s="49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0</v>
      </c>
      <c r="BO188" s="28">
        <v>0</v>
      </c>
      <c r="BP188" s="28">
        <v>0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0</v>
      </c>
      <c r="CO188" s="28">
        <v>0</v>
      </c>
      <c r="CP188" s="28">
        <v>0</v>
      </c>
      <c r="CQ188" s="28">
        <v>0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0</v>
      </c>
      <c r="DB188" s="28">
        <v>0</v>
      </c>
      <c r="DC188" s="28">
        <v>0</v>
      </c>
      <c r="DD188" s="28">
        <v>0</v>
      </c>
      <c r="DE188" s="28">
        <v>0</v>
      </c>
      <c r="DF188" s="28">
        <v>0</v>
      </c>
      <c r="DG188" s="28">
        <v>0</v>
      </c>
      <c r="DH188" s="28">
        <v>0</v>
      </c>
      <c r="DI188" s="28">
        <v>0</v>
      </c>
      <c r="DJ188" s="28">
        <v>0</v>
      </c>
      <c r="DK188" s="28">
        <v>0</v>
      </c>
      <c r="DL188" s="28">
        <v>0</v>
      </c>
    </row>
    <row r="189" spans="1:116">
      <c r="A189" s="48" t="s">
        <v>1847</v>
      </c>
      <c r="B189" s="48" t="s">
        <v>2766</v>
      </c>
      <c r="C189" s="48">
        <v>57</v>
      </c>
      <c r="D189" s="48" t="s">
        <v>2767</v>
      </c>
      <c r="E189" s="48" t="s">
        <v>2513</v>
      </c>
      <c r="F189" s="48" t="s">
        <v>1417</v>
      </c>
      <c r="G189" s="48" t="s">
        <v>825</v>
      </c>
      <c r="H189" s="48">
        <v>0</v>
      </c>
      <c r="I189" s="49">
        <v>0</v>
      </c>
      <c r="J189" s="48">
        <v>0</v>
      </c>
      <c r="K189" s="48">
        <v>0</v>
      </c>
      <c r="L189" s="49">
        <v>0</v>
      </c>
      <c r="M189" s="28">
        <v>2.8100000000000002E-6</v>
      </c>
      <c r="N189" s="28">
        <v>5.6200000000000004E-6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0</v>
      </c>
      <c r="AT189" s="28">
        <v>0</v>
      </c>
      <c r="AU189" s="28">
        <v>0</v>
      </c>
      <c r="AV189" s="28">
        <v>0</v>
      </c>
      <c r="AW189" s="28">
        <v>0</v>
      </c>
      <c r="AX189" s="28">
        <v>0</v>
      </c>
      <c r="AY189" s="28">
        <v>0</v>
      </c>
      <c r="AZ189" s="28">
        <v>0</v>
      </c>
      <c r="BA189" s="28">
        <v>0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0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0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0</v>
      </c>
      <c r="CH189" s="28">
        <v>0</v>
      </c>
      <c r="CI189" s="28">
        <v>0</v>
      </c>
      <c r="CJ189" s="28">
        <v>0</v>
      </c>
      <c r="CK189" s="28">
        <v>0</v>
      </c>
      <c r="CL189" s="28">
        <v>0</v>
      </c>
      <c r="CM189" s="28">
        <v>0</v>
      </c>
      <c r="CN189" s="28">
        <v>0</v>
      </c>
      <c r="CO189" s="28">
        <v>0</v>
      </c>
      <c r="CP189" s="28">
        <v>0</v>
      </c>
      <c r="CQ189" s="28">
        <v>0</v>
      </c>
      <c r="CR189" s="28">
        <v>0</v>
      </c>
      <c r="CS189" s="28">
        <v>0</v>
      </c>
      <c r="CT189" s="28">
        <v>0</v>
      </c>
      <c r="CU189" s="28">
        <v>0</v>
      </c>
      <c r="CV189" s="28">
        <v>0</v>
      </c>
      <c r="CW189" s="28">
        <v>0</v>
      </c>
      <c r="CX189" s="28">
        <v>0</v>
      </c>
      <c r="CY189" s="28">
        <v>0</v>
      </c>
      <c r="CZ189" s="28">
        <v>0</v>
      </c>
      <c r="DA189" s="28">
        <v>0</v>
      </c>
      <c r="DB189" s="28">
        <v>0</v>
      </c>
      <c r="DC189" s="28">
        <v>0</v>
      </c>
      <c r="DD189" s="28">
        <v>0</v>
      </c>
      <c r="DE189" s="28">
        <v>0</v>
      </c>
      <c r="DF189" s="28">
        <v>0</v>
      </c>
      <c r="DG189" s="28">
        <v>0</v>
      </c>
      <c r="DH189" s="28">
        <v>0</v>
      </c>
      <c r="DI189" s="28">
        <v>0</v>
      </c>
      <c r="DJ189" s="28">
        <v>0</v>
      </c>
      <c r="DK189" s="28">
        <v>0</v>
      </c>
      <c r="DL189" s="28">
        <v>0</v>
      </c>
    </row>
    <row r="190" spans="1:116">
      <c r="A190" s="48" t="s">
        <v>1850</v>
      </c>
      <c r="B190" s="48" t="s">
        <v>2768</v>
      </c>
      <c r="C190" s="48">
        <v>60</v>
      </c>
      <c r="D190" s="48" t="s">
        <v>2769</v>
      </c>
      <c r="E190" s="48" t="s">
        <v>2513</v>
      </c>
      <c r="F190" s="48" t="s">
        <v>1417</v>
      </c>
      <c r="G190" s="48" t="s">
        <v>825</v>
      </c>
      <c r="H190" s="48">
        <v>0</v>
      </c>
      <c r="I190" s="49">
        <v>0</v>
      </c>
      <c r="J190" s="48">
        <v>0</v>
      </c>
      <c r="K190" s="48">
        <v>0</v>
      </c>
      <c r="L190" s="49">
        <v>0</v>
      </c>
      <c r="M190" s="28">
        <v>2.34E-6</v>
      </c>
      <c r="N190" s="28">
        <v>4.6800000000000001E-6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</row>
    <row r="191" spans="1:116">
      <c r="A191" s="48" t="s">
        <v>1853</v>
      </c>
      <c r="B191" s="48" t="s">
        <v>2770</v>
      </c>
      <c r="C191" s="48">
        <v>61</v>
      </c>
      <c r="D191" s="48" t="s">
        <v>2771</v>
      </c>
      <c r="E191" s="48" t="s">
        <v>2513</v>
      </c>
      <c r="F191" s="48" t="s">
        <v>1417</v>
      </c>
      <c r="G191" s="48" t="s">
        <v>825</v>
      </c>
      <c r="H191" s="48">
        <v>0</v>
      </c>
      <c r="I191" s="49">
        <v>0</v>
      </c>
      <c r="J191" s="48">
        <v>0</v>
      </c>
      <c r="K191" s="48">
        <v>0</v>
      </c>
      <c r="L191" s="49">
        <v>0</v>
      </c>
      <c r="M191" s="28">
        <v>2.8100000000000002E-6</v>
      </c>
      <c r="N191" s="28">
        <v>5.6200000000000004E-6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</row>
    <row r="192" spans="1:116">
      <c r="A192" s="48" t="s">
        <v>1856</v>
      </c>
      <c r="B192" s="48" t="s">
        <v>2772</v>
      </c>
      <c r="C192" s="48">
        <v>62</v>
      </c>
      <c r="D192" s="48" t="s">
        <v>2773</v>
      </c>
      <c r="E192" s="48" t="s">
        <v>2513</v>
      </c>
      <c r="F192" s="48" t="s">
        <v>1417</v>
      </c>
      <c r="G192" s="48" t="s">
        <v>825</v>
      </c>
      <c r="H192" s="48">
        <v>0</v>
      </c>
      <c r="I192" s="49">
        <v>0</v>
      </c>
      <c r="J192" s="48">
        <v>0</v>
      </c>
      <c r="K192" s="48">
        <v>0</v>
      </c>
      <c r="L192" s="49">
        <v>0</v>
      </c>
      <c r="M192" s="28">
        <v>1.4100000000000001E-6</v>
      </c>
      <c r="N192" s="28">
        <v>2.8200000000000001E-6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</row>
    <row r="193" spans="1:116">
      <c r="A193" s="48" t="s">
        <v>1859</v>
      </c>
      <c r="B193" s="48" t="s">
        <v>2774</v>
      </c>
      <c r="C193" s="48">
        <v>64</v>
      </c>
      <c r="D193" s="48" t="s">
        <v>2775</v>
      </c>
      <c r="E193" s="48" t="s">
        <v>2542</v>
      </c>
      <c r="F193" s="48" t="s">
        <v>1419</v>
      </c>
      <c r="G193" s="48" t="s">
        <v>825</v>
      </c>
      <c r="H193" s="48">
        <v>0</v>
      </c>
      <c r="I193" s="49">
        <v>0</v>
      </c>
      <c r="J193" s="48">
        <v>0</v>
      </c>
      <c r="K193" s="48">
        <v>0</v>
      </c>
      <c r="L193" s="49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</row>
    <row r="194" spans="1:116">
      <c r="A194" s="48" t="s">
        <v>1862</v>
      </c>
      <c r="B194" s="48" t="s">
        <v>2776</v>
      </c>
      <c r="C194" s="48">
        <v>75</v>
      </c>
      <c r="D194" s="48" t="s">
        <v>2777</v>
      </c>
      <c r="E194" s="48" t="s">
        <v>2542</v>
      </c>
      <c r="F194" s="48" t="s">
        <v>1419</v>
      </c>
      <c r="G194" s="48" t="s">
        <v>825</v>
      </c>
      <c r="H194" s="48">
        <v>0</v>
      </c>
      <c r="I194" s="49">
        <v>0</v>
      </c>
      <c r="J194" s="48">
        <v>0</v>
      </c>
      <c r="K194" s="48">
        <v>0</v>
      </c>
      <c r="L194" s="49">
        <v>0</v>
      </c>
      <c r="M194" s="28">
        <v>1.4100000000000001E-6</v>
      </c>
      <c r="N194" s="28">
        <v>2.8200000000000001E-6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</row>
    <row r="195" spans="1:116">
      <c r="A195" s="48" t="s">
        <v>1865</v>
      </c>
      <c r="B195" s="48" t="s">
        <v>2778</v>
      </c>
      <c r="C195" s="48">
        <v>76</v>
      </c>
      <c r="D195" s="48" t="s">
        <v>2779</v>
      </c>
      <c r="E195" s="48" t="s">
        <v>2542</v>
      </c>
      <c r="F195" s="48" t="s">
        <v>1419</v>
      </c>
      <c r="G195" s="48" t="s">
        <v>825</v>
      </c>
      <c r="H195" s="48">
        <v>0</v>
      </c>
      <c r="I195" s="49">
        <v>0</v>
      </c>
      <c r="J195" s="48">
        <v>0</v>
      </c>
      <c r="K195" s="48">
        <v>0</v>
      </c>
      <c r="L195" s="49">
        <v>0</v>
      </c>
      <c r="M195" s="28">
        <v>3.7500000000000001E-6</v>
      </c>
      <c r="N195" s="28">
        <v>7.5000000000000002E-6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0</v>
      </c>
      <c r="CY195" s="28">
        <v>0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</row>
    <row r="196" spans="1:116">
      <c r="A196" s="48" t="s">
        <v>1868</v>
      </c>
      <c r="B196" s="48" t="s">
        <v>2780</v>
      </c>
      <c r="C196" s="48">
        <v>77</v>
      </c>
      <c r="D196" s="48" t="s">
        <v>2781</v>
      </c>
      <c r="E196" s="48" t="s">
        <v>2542</v>
      </c>
      <c r="F196" s="48" t="s">
        <v>1419</v>
      </c>
      <c r="G196" s="48" t="s">
        <v>825</v>
      </c>
      <c r="H196" s="48">
        <v>0</v>
      </c>
      <c r="I196" s="49">
        <v>0</v>
      </c>
      <c r="J196" s="48">
        <v>0</v>
      </c>
      <c r="K196" s="48">
        <v>0</v>
      </c>
      <c r="L196" s="49">
        <v>0</v>
      </c>
      <c r="M196" s="28">
        <v>9.4E-7</v>
      </c>
      <c r="N196" s="28">
        <v>1.88E-6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</row>
    <row r="197" spans="1:116">
      <c r="A197" s="48" t="s">
        <v>1871</v>
      </c>
      <c r="B197" s="48" t="s">
        <v>2782</v>
      </c>
      <c r="C197" s="48">
        <v>78</v>
      </c>
      <c r="D197" s="48" t="s">
        <v>2783</v>
      </c>
      <c r="E197" s="48" t="s">
        <v>2529</v>
      </c>
      <c r="F197" s="48" t="s">
        <v>1419</v>
      </c>
      <c r="G197" s="48" t="s">
        <v>825</v>
      </c>
      <c r="H197" s="48">
        <v>0</v>
      </c>
      <c r="I197" s="49">
        <v>0</v>
      </c>
      <c r="J197" s="48">
        <v>0</v>
      </c>
      <c r="K197" s="48">
        <v>0</v>
      </c>
      <c r="L197" s="49">
        <v>0</v>
      </c>
      <c r="M197" s="28">
        <v>4.2200000000000003E-6</v>
      </c>
      <c r="N197" s="28">
        <v>8.4400000000000005E-6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</row>
    <row r="198" spans="1:116">
      <c r="A198" s="48" t="s">
        <v>1874</v>
      </c>
      <c r="B198" s="48" t="s">
        <v>2784</v>
      </c>
      <c r="C198" s="48">
        <v>79</v>
      </c>
      <c r="D198" s="48" t="s">
        <v>2785</v>
      </c>
      <c r="E198" s="48" t="s">
        <v>2529</v>
      </c>
      <c r="F198" s="48" t="s">
        <v>1419</v>
      </c>
      <c r="G198" s="48" t="s">
        <v>825</v>
      </c>
      <c r="H198" s="48">
        <v>0</v>
      </c>
      <c r="I198" s="49">
        <v>0</v>
      </c>
      <c r="J198" s="48">
        <v>0</v>
      </c>
      <c r="K198" s="48">
        <v>0</v>
      </c>
      <c r="L198" s="49">
        <v>0</v>
      </c>
      <c r="M198" s="28">
        <v>2.34E-6</v>
      </c>
      <c r="N198" s="28">
        <v>4.6800000000000001E-6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</row>
    <row r="199" spans="1:116">
      <c r="A199" s="50" t="s">
        <v>1877</v>
      </c>
      <c r="B199" s="50" t="s">
        <v>2786</v>
      </c>
      <c r="C199" s="50">
        <v>87</v>
      </c>
      <c r="D199" s="50" t="s">
        <v>2787</v>
      </c>
      <c r="E199" s="50" t="s">
        <v>2513</v>
      </c>
      <c r="F199" s="50" t="s">
        <v>1420</v>
      </c>
      <c r="G199" s="50" t="s">
        <v>826</v>
      </c>
      <c r="H199" s="50">
        <v>0</v>
      </c>
      <c r="I199" s="51">
        <v>0</v>
      </c>
      <c r="J199" s="50">
        <v>0</v>
      </c>
      <c r="K199" s="50">
        <v>0</v>
      </c>
      <c r="L199" s="51">
        <v>0</v>
      </c>
      <c r="M199" s="28">
        <v>1.2649999999999999E-5</v>
      </c>
      <c r="N199" s="28">
        <v>2.5299999999999998E-5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</row>
    <row r="200" spans="1:116">
      <c r="A200" s="50" t="s">
        <v>1880</v>
      </c>
      <c r="B200" s="50" t="s">
        <v>2788</v>
      </c>
      <c r="C200" s="50">
        <v>97</v>
      </c>
      <c r="D200" s="50" t="s">
        <v>2789</v>
      </c>
      <c r="E200" s="50" t="s">
        <v>2529</v>
      </c>
      <c r="F200" s="50" t="s">
        <v>1421</v>
      </c>
      <c r="G200" s="50" t="s">
        <v>826</v>
      </c>
      <c r="H200" s="50">
        <v>0</v>
      </c>
      <c r="I200" s="51">
        <v>0</v>
      </c>
      <c r="J200" s="50">
        <v>0</v>
      </c>
      <c r="K200" s="50">
        <v>0</v>
      </c>
      <c r="L200" s="51">
        <v>0</v>
      </c>
      <c r="M200" s="28">
        <v>4.7E-7</v>
      </c>
      <c r="N200" s="28">
        <v>9.4E-7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</row>
    <row r="201" spans="1:116">
      <c r="A201" s="50" t="s">
        <v>1883</v>
      </c>
      <c r="B201" s="50" t="s">
        <v>2790</v>
      </c>
      <c r="C201" s="50">
        <v>102</v>
      </c>
      <c r="D201" s="50" t="s">
        <v>2791</v>
      </c>
      <c r="E201" s="50" t="s">
        <v>2792</v>
      </c>
      <c r="F201" s="50" t="s">
        <v>1421</v>
      </c>
      <c r="G201" s="50" t="s">
        <v>826</v>
      </c>
      <c r="H201" s="50">
        <v>0</v>
      </c>
      <c r="I201" s="51">
        <v>0</v>
      </c>
      <c r="J201" s="50">
        <v>0</v>
      </c>
      <c r="K201" s="50">
        <v>0</v>
      </c>
      <c r="L201" s="51">
        <v>0</v>
      </c>
      <c r="M201" s="28">
        <v>9.4E-7</v>
      </c>
      <c r="N201" s="28">
        <v>1.88E-6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</row>
    <row r="202" spans="1:116">
      <c r="A202" s="48" t="s">
        <v>1886</v>
      </c>
      <c r="B202" s="48" t="s">
        <v>2793</v>
      </c>
      <c r="C202" s="48">
        <v>108</v>
      </c>
      <c r="D202" s="48" t="s">
        <v>2794</v>
      </c>
      <c r="E202" s="48" t="s">
        <v>2513</v>
      </c>
      <c r="F202" s="48" t="s">
        <v>1417</v>
      </c>
      <c r="G202" s="48" t="s">
        <v>825</v>
      </c>
      <c r="H202" s="48">
        <v>0</v>
      </c>
      <c r="I202" s="49">
        <v>0</v>
      </c>
      <c r="J202" s="48">
        <v>0</v>
      </c>
      <c r="K202" s="48">
        <v>0</v>
      </c>
      <c r="L202" s="49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0</v>
      </c>
      <c r="DG202" s="28">
        <v>0</v>
      </c>
      <c r="DH202" s="28">
        <v>0</v>
      </c>
      <c r="DI202" s="28">
        <v>0</v>
      </c>
      <c r="DJ202" s="28">
        <v>0</v>
      </c>
      <c r="DK202" s="28">
        <v>0</v>
      </c>
      <c r="DL202" s="28">
        <v>0</v>
      </c>
    </row>
    <row r="203" spans="1:116">
      <c r="A203" s="48" t="s">
        <v>1889</v>
      </c>
      <c r="B203" s="48" t="s">
        <v>2795</v>
      </c>
      <c r="C203" s="48">
        <v>114</v>
      </c>
      <c r="D203" s="48" t="s">
        <v>2796</v>
      </c>
      <c r="E203" s="48" t="s">
        <v>2542</v>
      </c>
      <c r="F203" s="48" t="s">
        <v>1419</v>
      </c>
      <c r="G203" s="48" t="s">
        <v>825</v>
      </c>
      <c r="H203" s="48">
        <v>0</v>
      </c>
      <c r="I203" s="49">
        <v>0</v>
      </c>
      <c r="J203" s="48">
        <v>0</v>
      </c>
      <c r="K203" s="48">
        <v>0</v>
      </c>
      <c r="L203" s="49">
        <v>0</v>
      </c>
      <c r="M203" s="28">
        <v>2.34E-6</v>
      </c>
      <c r="N203" s="28">
        <v>4.6800000000000001E-6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</row>
    <row r="204" spans="1:116">
      <c r="A204" s="48" t="s">
        <v>1892</v>
      </c>
      <c r="B204" s="48" t="s">
        <v>2797</v>
      </c>
      <c r="C204" s="48">
        <v>115</v>
      </c>
      <c r="D204" s="48" t="s">
        <v>2798</v>
      </c>
      <c r="E204" s="48" t="s">
        <v>2542</v>
      </c>
      <c r="F204" s="48" t="s">
        <v>1419</v>
      </c>
      <c r="G204" s="48" t="s">
        <v>825</v>
      </c>
      <c r="H204" s="48">
        <v>0</v>
      </c>
      <c r="I204" s="49">
        <v>0</v>
      </c>
      <c r="J204" s="48">
        <v>0</v>
      </c>
      <c r="K204" s="48">
        <v>0</v>
      </c>
      <c r="L204" s="49">
        <v>0</v>
      </c>
      <c r="M204" s="28">
        <v>9.3700000000000001E-6</v>
      </c>
      <c r="N204" s="28">
        <v>1.874E-5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</row>
    <row r="205" spans="1:116">
      <c r="A205" s="48" t="s">
        <v>1895</v>
      </c>
      <c r="B205" s="48" t="s">
        <v>2799</v>
      </c>
      <c r="C205" s="48">
        <v>116</v>
      </c>
      <c r="D205" s="48" t="s">
        <v>2800</v>
      </c>
      <c r="E205" s="48" t="s">
        <v>2542</v>
      </c>
      <c r="F205" s="48" t="s">
        <v>1419</v>
      </c>
      <c r="G205" s="48" t="s">
        <v>825</v>
      </c>
      <c r="H205" s="48">
        <v>0</v>
      </c>
      <c r="I205" s="49">
        <v>0</v>
      </c>
      <c r="J205" s="48">
        <v>0</v>
      </c>
      <c r="K205" s="48">
        <v>0</v>
      </c>
      <c r="L205" s="49">
        <v>0</v>
      </c>
      <c r="M205" s="28">
        <v>1.077E-5</v>
      </c>
      <c r="N205" s="28">
        <v>2.154E-5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</row>
    <row r="206" spans="1:116">
      <c r="A206" s="48" t="s">
        <v>1898</v>
      </c>
      <c r="B206" s="48" t="s">
        <v>2801</v>
      </c>
      <c r="C206" s="48">
        <v>117</v>
      </c>
      <c r="D206" s="48" t="s">
        <v>2802</v>
      </c>
      <c r="E206" s="48" t="s">
        <v>2542</v>
      </c>
      <c r="F206" s="48" t="s">
        <v>1419</v>
      </c>
      <c r="G206" s="48" t="s">
        <v>825</v>
      </c>
      <c r="H206" s="48">
        <v>0</v>
      </c>
      <c r="I206" s="49">
        <v>0</v>
      </c>
      <c r="J206" s="48">
        <v>0</v>
      </c>
      <c r="K206" s="48">
        <v>0</v>
      </c>
      <c r="L206" s="49">
        <v>0</v>
      </c>
      <c r="M206" s="28">
        <v>4.2200000000000003E-6</v>
      </c>
      <c r="N206" s="28">
        <v>8.4400000000000005E-6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</row>
    <row r="207" spans="1:116">
      <c r="A207" s="48" t="s">
        <v>1901</v>
      </c>
      <c r="B207" s="48" t="s">
        <v>2803</v>
      </c>
      <c r="C207" s="48">
        <v>118</v>
      </c>
      <c r="D207" s="48" t="s">
        <v>2804</v>
      </c>
      <c r="E207" s="48" t="s">
        <v>2542</v>
      </c>
      <c r="F207" s="48" t="s">
        <v>1419</v>
      </c>
      <c r="G207" s="48" t="s">
        <v>825</v>
      </c>
      <c r="H207" s="48">
        <v>0</v>
      </c>
      <c r="I207" s="49">
        <v>0</v>
      </c>
      <c r="J207" s="48">
        <v>0</v>
      </c>
      <c r="K207" s="48">
        <v>0</v>
      </c>
      <c r="L207" s="49">
        <v>0</v>
      </c>
      <c r="M207" s="28">
        <v>4.7E-7</v>
      </c>
      <c r="N207" s="28">
        <v>9.4E-7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</row>
    <row r="208" spans="1:116">
      <c r="A208" s="48" t="s">
        <v>1904</v>
      </c>
      <c r="B208" s="48" t="s">
        <v>2805</v>
      </c>
      <c r="C208" s="48">
        <v>119</v>
      </c>
      <c r="D208" s="48" t="s">
        <v>2806</v>
      </c>
      <c r="E208" s="48" t="s">
        <v>2542</v>
      </c>
      <c r="F208" s="48" t="s">
        <v>1419</v>
      </c>
      <c r="G208" s="48" t="s">
        <v>825</v>
      </c>
      <c r="H208" s="48">
        <v>0</v>
      </c>
      <c r="I208" s="49">
        <v>0</v>
      </c>
      <c r="J208" s="48">
        <v>0</v>
      </c>
      <c r="K208" s="48">
        <v>0</v>
      </c>
      <c r="L208" s="49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</row>
    <row r="209" spans="1:116">
      <c r="A209" s="39" t="s">
        <v>1907</v>
      </c>
      <c r="B209" s="39" t="s">
        <v>2807</v>
      </c>
      <c r="C209" s="39">
        <v>121</v>
      </c>
      <c r="D209" s="39" t="s">
        <v>2808</v>
      </c>
      <c r="E209" s="39" t="s">
        <v>2511</v>
      </c>
      <c r="F209" s="39" t="s">
        <v>828</v>
      </c>
      <c r="G209" s="39" t="s">
        <v>828</v>
      </c>
      <c r="H209" s="39">
        <v>0</v>
      </c>
      <c r="I209" s="40">
        <v>0</v>
      </c>
      <c r="J209" s="39">
        <v>0</v>
      </c>
      <c r="K209" s="39">
        <v>0</v>
      </c>
      <c r="L209" s="40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</row>
    <row r="210" spans="1:116">
      <c r="A210" s="39" t="s">
        <v>1910</v>
      </c>
      <c r="B210" s="39" t="s">
        <v>2809</v>
      </c>
      <c r="C210" s="39">
        <v>122</v>
      </c>
      <c r="D210" s="39" t="s">
        <v>2810</v>
      </c>
      <c r="E210" s="39" t="s">
        <v>2511</v>
      </c>
      <c r="F210" s="39" t="s">
        <v>828</v>
      </c>
      <c r="G210" s="39" t="s">
        <v>828</v>
      </c>
      <c r="H210" s="39">
        <v>0</v>
      </c>
      <c r="I210" s="40">
        <v>0</v>
      </c>
      <c r="J210" s="39">
        <v>0</v>
      </c>
      <c r="K210" s="39">
        <v>0</v>
      </c>
      <c r="L210" s="40">
        <v>0</v>
      </c>
      <c r="M210" s="28">
        <v>1.4100000000000001E-6</v>
      </c>
      <c r="N210" s="28">
        <v>2.8200000000000001E-6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 s="28">
        <v>0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0</v>
      </c>
      <c r="BP210" s="28">
        <v>0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0</v>
      </c>
      <c r="CL210" s="28">
        <v>0</v>
      </c>
      <c r="CM210" s="28">
        <v>0</v>
      </c>
      <c r="CN210" s="28">
        <v>0</v>
      </c>
      <c r="CO210" s="28">
        <v>0</v>
      </c>
      <c r="CP210" s="28">
        <v>0</v>
      </c>
      <c r="CQ210" s="28">
        <v>0</v>
      </c>
      <c r="CR210" s="28">
        <v>0</v>
      </c>
      <c r="CS210" s="28">
        <v>0</v>
      </c>
      <c r="CT210" s="28">
        <v>0</v>
      </c>
      <c r="CU210" s="28">
        <v>0</v>
      </c>
      <c r="CV210" s="28">
        <v>0</v>
      </c>
      <c r="CW210" s="28">
        <v>0</v>
      </c>
      <c r="CX210" s="28">
        <v>0</v>
      </c>
      <c r="CY210" s="28">
        <v>0</v>
      </c>
      <c r="CZ210" s="28">
        <v>0</v>
      </c>
      <c r="DA210" s="28">
        <v>0</v>
      </c>
      <c r="DB210" s="28">
        <v>0</v>
      </c>
      <c r="DC210" s="28">
        <v>0</v>
      </c>
      <c r="DD210" s="28">
        <v>0</v>
      </c>
      <c r="DE210" s="28">
        <v>0</v>
      </c>
      <c r="DF210" s="28">
        <v>0</v>
      </c>
      <c r="DG210" s="28">
        <v>0</v>
      </c>
      <c r="DH210" s="28">
        <v>0</v>
      </c>
      <c r="DI210" s="28">
        <v>0</v>
      </c>
      <c r="DJ210" s="28">
        <v>0</v>
      </c>
      <c r="DK210" s="28">
        <v>0</v>
      </c>
      <c r="DL210" s="28">
        <v>0</v>
      </c>
    </row>
    <row r="211" spans="1:116">
      <c r="A211" s="39" t="s">
        <v>1913</v>
      </c>
      <c r="B211" s="39" t="s">
        <v>2811</v>
      </c>
      <c r="C211" s="39">
        <v>123</v>
      </c>
      <c r="D211" s="39" t="s">
        <v>2812</v>
      </c>
      <c r="E211" s="39" t="s">
        <v>2511</v>
      </c>
      <c r="F211" s="39" t="s">
        <v>828</v>
      </c>
      <c r="G211" s="39" t="s">
        <v>828</v>
      </c>
      <c r="H211" s="39">
        <v>0</v>
      </c>
      <c r="I211" s="40">
        <v>0</v>
      </c>
      <c r="J211" s="39">
        <v>0</v>
      </c>
      <c r="K211" s="39">
        <v>0</v>
      </c>
      <c r="L211" s="40">
        <v>0</v>
      </c>
      <c r="M211" s="28">
        <v>1.8700000000000001E-6</v>
      </c>
      <c r="N211" s="28">
        <v>3.7400000000000002E-6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</row>
    <row r="212" spans="1:116">
      <c r="A212" s="39" t="s">
        <v>1916</v>
      </c>
      <c r="B212" s="39" t="s">
        <v>2813</v>
      </c>
      <c r="C212" s="39">
        <v>124</v>
      </c>
      <c r="D212" s="39" t="s">
        <v>2814</v>
      </c>
      <c r="E212" s="39" t="s">
        <v>2511</v>
      </c>
      <c r="F212" s="39" t="s">
        <v>828</v>
      </c>
      <c r="G212" s="39" t="s">
        <v>828</v>
      </c>
      <c r="H212" s="39">
        <v>0</v>
      </c>
      <c r="I212" s="40">
        <v>0</v>
      </c>
      <c r="J212" s="39">
        <v>0</v>
      </c>
      <c r="K212" s="39">
        <v>0</v>
      </c>
      <c r="L212" s="40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</row>
    <row r="213" spans="1:116">
      <c r="A213" s="39" t="s">
        <v>1919</v>
      </c>
      <c r="B213" s="39" t="s">
        <v>2815</v>
      </c>
      <c r="C213" s="39">
        <v>125</v>
      </c>
      <c r="D213" s="39" t="s">
        <v>2816</v>
      </c>
      <c r="E213" s="39" t="s">
        <v>2511</v>
      </c>
      <c r="F213" s="39" t="s">
        <v>828</v>
      </c>
      <c r="G213" s="39" t="s">
        <v>828</v>
      </c>
      <c r="H213" s="39">
        <v>0</v>
      </c>
      <c r="I213" s="40">
        <v>0</v>
      </c>
      <c r="J213" s="39">
        <v>0</v>
      </c>
      <c r="K213" s="39">
        <v>0</v>
      </c>
      <c r="L213" s="40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0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0</v>
      </c>
      <c r="CD213" s="28">
        <v>0</v>
      </c>
      <c r="CE213" s="28">
        <v>0</v>
      </c>
      <c r="CF213" s="28">
        <v>0</v>
      </c>
      <c r="CG213" s="28">
        <v>0</v>
      </c>
      <c r="CH213" s="28">
        <v>0</v>
      </c>
      <c r="CI213" s="28">
        <v>0</v>
      </c>
      <c r="CJ213" s="28">
        <v>0</v>
      </c>
      <c r="CK213" s="28">
        <v>0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0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0</v>
      </c>
      <c r="DD213" s="28">
        <v>0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0</v>
      </c>
      <c r="DK213" s="28">
        <v>0</v>
      </c>
      <c r="DL213" s="28">
        <v>0</v>
      </c>
    </row>
    <row r="214" spans="1:116">
      <c r="A214" s="39" t="s">
        <v>1922</v>
      </c>
      <c r="B214" s="39" t="s">
        <v>2817</v>
      </c>
      <c r="C214" s="39">
        <v>127</v>
      </c>
      <c r="D214" s="39" t="s">
        <v>2818</v>
      </c>
      <c r="E214" s="39" t="s">
        <v>2511</v>
      </c>
      <c r="F214" s="39" t="s">
        <v>828</v>
      </c>
      <c r="G214" s="39" t="s">
        <v>828</v>
      </c>
      <c r="H214" s="39">
        <v>0</v>
      </c>
      <c r="I214" s="40">
        <v>0</v>
      </c>
      <c r="J214" s="39">
        <v>0</v>
      </c>
      <c r="K214" s="39">
        <v>0</v>
      </c>
      <c r="L214" s="40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</row>
    <row r="215" spans="1:116">
      <c r="A215" s="39" t="s">
        <v>1925</v>
      </c>
      <c r="B215" s="39" t="s">
        <v>2819</v>
      </c>
      <c r="C215" s="39">
        <v>128</v>
      </c>
      <c r="D215" s="39" t="s">
        <v>2820</v>
      </c>
      <c r="E215" s="39" t="s">
        <v>2511</v>
      </c>
      <c r="F215" s="39" t="s">
        <v>828</v>
      </c>
      <c r="G215" s="39" t="s">
        <v>828</v>
      </c>
      <c r="H215" s="39">
        <v>0</v>
      </c>
      <c r="I215" s="40">
        <v>0</v>
      </c>
      <c r="J215" s="39">
        <v>0</v>
      </c>
      <c r="K215" s="39">
        <v>0</v>
      </c>
      <c r="L215" s="40">
        <v>0</v>
      </c>
      <c r="M215" s="28">
        <v>9.4E-7</v>
      </c>
      <c r="N215" s="28">
        <v>1.88E-6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</row>
    <row r="216" spans="1:116">
      <c r="A216" s="39" t="s">
        <v>1928</v>
      </c>
      <c r="B216" s="39" t="s">
        <v>2821</v>
      </c>
      <c r="C216" s="39">
        <v>129</v>
      </c>
      <c r="D216" s="39" t="s">
        <v>2822</v>
      </c>
      <c r="E216" s="39" t="s">
        <v>2511</v>
      </c>
      <c r="F216" s="39" t="s">
        <v>828</v>
      </c>
      <c r="G216" s="39" t="s">
        <v>828</v>
      </c>
      <c r="H216" s="39">
        <v>0</v>
      </c>
      <c r="I216" s="40">
        <v>0</v>
      </c>
      <c r="J216" s="39">
        <v>0</v>
      </c>
      <c r="K216" s="39">
        <v>0</v>
      </c>
      <c r="L216" s="40">
        <v>0</v>
      </c>
      <c r="M216" s="28">
        <v>5.1499999999999998E-6</v>
      </c>
      <c r="N216" s="28">
        <v>1.03E-5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</row>
    <row r="217" spans="1:116">
      <c r="A217" s="39" t="s">
        <v>1931</v>
      </c>
      <c r="B217" s="39" t="s">
        <v>2823</v>
      </c>
      <c r="C217" s="39">
        <v>131</v>
      </c>
      <c r="D217" s="39" t="s">
        <v>2824</v>
      </c>
      <c r="E217" s="39" t="s">
        <v>2511</v>
      </c>
      <c r="F217" s="39" t="s">
        <v>828</v>
      </c>
      <c r="G217" s="39" t="s">
        <v>828</v>
      </c>
      <c r="H217" s="39">
        <v>0</v>
      </c>
      <c r="I217" s="40">
        <v>0</v>
      </c>
      <c r="J217" s="39">
        <v>0</v>
      </c>
      <c r="K217" s="39">
        <v>0</v>
      </c>
      <c r="L217" s="40">
        <v>0</v>
      </c>
      <c r="M217" s="28">
        <v>9.4E-7</v>
      </c>
      <c r="N217" s="28">
        <v>1.88E-6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0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0</v>
      </c>
      <c r="BC217" s="28">
        <v>0</v>
      </c>
      <c r="BD217" s="28">
        <v>0</v>
      </c>
      <c r="BE217" s="28">
        <v>0</v>
      </c>
      <c r="BF217" s="28">
        <v>0</v>
      </c>
      <c r="BG217" s="28">
        <v>0</v>
      </c>
      <c r="BH217" s="28">
        <v>0</v>
      </c>
      <c r="BI217" s="28">
        <v>0</v>
      </c>
      <c r="BJ217" s="28">
        <v>0</v>
      </c>
      <c r="BK217" s="28">
        <v>0</v>
      </c>
      <c r="BL217" s="28">
        <v>0</v>
      </c>
      <c r="BM217" s="28">
        <v>0</v>
      </c>
      <c r="BN217" s="28">
        <v>0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0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0</v>
      </c>
      <c r="CJ217" s="28">
        <v>0</v>
      </c>
      <c r="CK217" s="28">
        <v>0</v>
      </c>
      <c r="CL217" s="28">
        <v>0</v>
      </c>
      <c r="CM217" s="28">
        <v>0</v>
      </c>
      <c r="CN217" s="28">
        <v>0</v>
      </c>
      <c r="CO217" s="28">
        <v>0</v>
      </c>
      <c r="CP217" s="28">
        <v>0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0</v>
      </c>
      <c r="CY217" s="28">
        <v>0</v>
      </c>
      <c r="CZ217" s="28">
        <v>0</v>
      </c>
      <c r="DA217" s="28">
        <v>0</v>
      </c>
      <c r="DB217" s="28">
        <v>0</v>
      </c>
      <c r="DC217" s="28">
        <v>0</v>
      </c>
      <c r="DD217" s="28">
        <v>0</v>
      </c>
      <c r="DE217" s="28">
        <v>0</v>
      </c>
      <c r="DF217" s="28">
        <v>0</v>
      </c>
      <c r="DG217" s="28">
        <v>0</v>
      </c>
      <c r="DH217" s="28">
        <v>0</v>
      </c>
      <c r="DI217" s="28">
        <v>0</v>
      </c>
      <c r="DJ217" s="28">
        <v>0</v>
      </c>
      <c r="DK217" s="28">
        <v>0</v>
      </c>
      <c r="DL217" s="28">
        <v>0</v>
      </c>
    </row>
    <row r="218" spans="1:116">
      <c r="A218" s="39" t="s">
        <v>1934</v>
      </c>
      <c r="B218" s="39" t="s">
        <v>2825</v>
      </c>
      <c r="C218" s="39">
        <v>133</v>
      </c>
      <c r="D218" s="39" t="s">
        <v>2826</v>
      </c>
      <c r="E218" s="39" t="s">
        <v>2511</v>
      </c>
      <c r="F218" s="39" t="s">
        <v>828</v>
      </c>
      <c r="G218" s="39" t="s">
        <v>828</v>
      </c>
      <c r="H218" s="39">
        <v>0</v>
      </c>
      <c r="I218" s="40">
        <v>0</v>
      </c>
      <c r="J218" s="39">
        <v>0</v>
      </c>
      <c r="K218" s="39">
        <v>0</v>
      </c>
      <c r="L218" s="40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</row>
    <row r="219" spans="1:116">
      <c r="A219" s="39" t="s">
        <v>1937</v>
      </c>
      <c r="B219" s="39" t="s">
        <v>2827</v>
      </c>
      <c r="C219" s="39">
        <v>136</v>
      </c>
      <c r="D219" s="39" t="s">
        <v>2828</v>
      </c>
      <c r="E219" s="39" t="s">
        <v>2511</v>
      </c>
      <c r="F219" s="39" t="s">
        <v>828</v>
      </c>
      <c r="G219" s="39" t="s">
        <v>828</v>
      </c>
      <c r="H219" s="39">
        <v>0</v>
      </c>
      <c r="I219" s="40">
        <v>0</v>
      </c>
      <c r="J219" s="39">
        <v>0</v>
      </c>
      <c r="K219" s="39">
        <v>0</v>
      </c>
      <c r="L219" s="40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0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0</v>
      </c>
      <c r="DE219" s="28">
        <v>0</v>
      </c>
      <c r="DF219" s="28">
        <v>0</v>
      </c>
      <c r="DG219" s="28">
        <v>0</v>
      </c>
      <c r="DH219" s="28">
        <v>0</v>
      </c>
      <c r="DI219" s="28">
        <v>0</v>
      </c>
      <c r="DJ219" s="28">
        <v>0</v>
      </c>
      <c r="DK219" s="28">
        <v>0</v>
      </c>
      <c r="DL219" s="28">
        <v>0</v>
      </c>
    </row>
    <row r="220" spans="1:116">
      <c r="A220" s="39" t="s">
        <v>1940</v>
      </c>
      <c r="B220" s="39" t="s">
        <v>2829</v>
      </c>
      <c r="C220" s="39">
        <v>137</v>
      </c>
      <c r="D220" s="39" t="s">
        <v>2830</v>
      </c>
      <c r="E220" s="39" t="s">
        <v>2511</v>
      </c>
      <c r="F220" s="39" t="s">
        <v>828</v>
      </c>
      <c r="G220" s="39" t="s">
        <v>828</v>
      </c>
      <c r="H220" s="39">
        <v>0</v>
      </c>
      <c r="I220" s="40">
        <v>0</v>
      </c>
      <c r="J220" s="39">
        <v>0</v>
      </c>
      <c r="K220" s="39">
        <v>0</v>
      </c>
      <c r="L220" s="40">
        <v>0</v>
      </c>
      <c r="M220" s="28">
        <v>2.34E-6</v>
      </c>
      <c r="N220" s="28">
        <v>4.6800000000000001E-6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0</v>
      </c>
      <c r="AZ220" s="28">
        <v>0</v>
      </c>
      <c r="BA220" s="28">
        <v>0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0</v>
      </c>
      <c r="BQ220" s="28">
        <v>0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0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0</v>
      </c>
      <c r="CU220" s="28">
        <v>0</v>
      </c>
      <c r="CV220" s="28">
        <v>0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</row>
    <row r="221" spans="1:116">
      <c r="A221" s="39" t="s">
        <v>1943</v>
      </c>
      <c r="B221" s="39" t="s">
        <v>2831</v>
      </c>
      <c r="C221" s="39">
        <v>138</v>
      </c>
      <c r="D221" s="39" t="s">
        <v>2832</v>
      </c>
      <c r="E221" s="39" t="s">
        <v>2511</v>
      </c>
      <c r="F221" s="39" t="s">
        <v>828</v>
      </c>
      <c r="G221" s="39" t="s">
        <v>828</v>
      </c>
      <c r="H221" s="39">
        <v>0</v>
      </c>
      <c r="I221" s="40">
        <v>0</v>
      </c>
      <c r="J221" s="39">
        <v>0</v>
      </c>
      <c r="K221" s="39">
        <v>0</v>
      </c>
      <c r="L221" s="40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0</v>
      </c>
      <c r="AS221" s="28">
        <v>0</v>
      </c>
      <c r="AT221" s="28">
        <v>0</v>
      </c>
      <c r="AU221" s="28">
        <v>0</v>
      </c>
      <c r="AV221" s="28">
        <v>0</v>
      </c>
      <c r="AW221" s="28">
        <v>0</v>
      </c>
      <c r="AX221" s="28">
        <v>0</v>
      </c>
      <c r="AY221" s="28">
        <v>0</v>
      </c>
      <c r="AZ221" s="28">
        <v>0</v>
      </c>
      <c r="BA221" s="28">
        <v>0</v>
      </c>
      <c r="BB221" s="28">
        <v>0</v>
      </c>
      <c r="BC221" s="28">
        <v>0</v>
      </c>
      <c r="BD221" s="28">
        <v>0</v>
      </c>
      <c r="BE221" s="28">
        <v>0</v>
      </c>
      <c r="BF221" s="28">
        <v>0</v>
      </c>
      <c r="BG221" s="28">
        <v>0</v>
      </c>
      <c r="BH221" s="28">
        <v>0</v>
      </c>
      <c r="BI221" s="28">
        <v>0</v>
      </c>
      <c r="BJ221" s="28">
        <v>0</v>
      </c>
      <c r="BK221" s="28">
        <v>0</v>
      </c>
      <c r="BL221" s="28">
        <v>0</v>
      </c>
      <c r="BM221" s="28">
        <v>0</v>
      </c>
      <c r="BN221" s="28">
        <v>0</v>
      </c>
      <c r="BO221" s="28">
        <v>0</v>
      </c>
      <c r="BP221" s="28">
        <v>0</v>
      </c>
      <c r="BQ221" s="28">
        <v>0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0</v>
      </c>
      <c r="CF221" s="28">
        <v>0</v>
      </c>
      <c r="CG221" s="28">
        <v>0</v>
      </c>
      <c r="CH221" s="28">
        <v>0</v>
      </c>
      <c r="CI221" s="28">
        <v>0</v>
      </c>
      <c r="CJ221" s="28">
        <v>0</v>
      </c>
      <c r="CK221" s="28">
        <v>0</v>
      </c>
      <c r="CL221" s="28">
        <v>0</v>
      </c>
      <c r="CM221" s="28">
        <v>0</v>
      </c>
      <c r="CN221" s="28">
        <v>0</v>
      </c>
      <c r="CO221" s="28">
        <v>0</v>
      </c>
      <c r="CP221" s="28">
        <v>0</v>
      </c>
      <c r="CQ221" s="28">
        <v>0</v>
      </c>
      <c r="CR221" s="28">
        <v>0</v>
      </c>
      <c r="CS221" s="28">
        <v>0</v>
      </c>
      <c r="CT221" s="28">
        <v>0</v>
      </c>
      <c r="CU221" s="28">
        <v>0</v>
      </c>
      <c r="CV221" s="28">
        <v>0</v>
      </c>
      <c r="CW221" s="28">
        <v>0</v>
      </c>
      <c r="CX221" s="28">
        <v>0</v>
      </c>
      <c r="CY221" s="28">
        <v>0</v>
      </c>
      <c r="CZ221" s="28">
        <v>0</v>
      </c>
      <c r="DA221" s="28">
        <v>0</v>
      </c>
      <c r="DB221" s="28">
        <v>0</v>
      </c>
      <c r="DC221" s="28">
        <v>0</v>
      </c>
      <c r="DD221" s="28">
        <v>0</v>
      </c>
      <c r="DE221" s="28">
        <v>0</v>
      </c>
      <c r="DF221" s="28">
        <v>0</v>
      </c>
      <c r="DG221" s="28">
        <v>0</v>
      </c>
      <c r="DH221" s="28">
        <v>0</v>
      </c>
      <c r="DI221" s="28">
        <v>0</v>
      </c>
      <c r="DJ221" s="28">
        <v>0</v>
      </c>
      <c r="DK221" s="28">
        <v>0</v>
      </c>
      <c r="DL221" s="28">
        <v>0</v>
      </c>
    </row>
    <row r="222" spans="1:116">
      <c r="A222" s="39" t="s">
        <v>1946</v>
      </c>
      <c r="B222" s="39" t="s">
        <v>2833</v>
      </c>
      <c r="C222" s="39">
        <v>139</v>
      </c>
      <c r="D222" s="39" t="s">
        <v>2834</v>
      </c>
      <c r="E222" s="39" t="s">
        <v>2511</v>
      </c>
      <c r="F222" s="39" t="s">
        <v>828</v>
      </c>
      <c r="G222" s="39" t="s">
        <v>828</v>
      </c>
      <c r="H222" s="39">
        <v>0</v>
      </c>
      <c r="I222" s="40">
        <v>0</v>
      </c>
      <c r="J222" s="39">
        <v>0</v>
      </c>
      <c r="K222" s="39">
        <v>0</v>
      </c>
      <c r="L222" s="40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0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0</v>
      </c>
      <c r="AY222" s="28">
        <v>0</v>
      </c>
      <c r="AZ222" s="28">
        <v>0</v>
      </c>
      <c r="BA222" s="28">
        <v>0</v>
      </c>
      <c r="BB222" s="28">
        <v>0</v>
      </c>
      <c r="BC222" s="28">
        <v>0</v>
      </c>
      <c r="BD222" s="28">
        <v>0</v>
      </c>
      <c r="BE222" s="28">
        <v>0</v>
      </c>
      <c r="BF222" s="28">
        <v>0</v>
      </c>
      <c r="BG222" s="28">
        <v>0</v>
      </c>
      <c r="BH222" s="28">
        <v>0</v>
      </c>
      <c r="BI222" s="28">
        <v>0</v>
      </c>
      <c r="BJ222" s="28">
        <v>0</v>
      </c>
      <c r="BK222" s="28">
        <v>0</v>
      </c>
      <c r="BL222" s="28">
        <v>0</v>
      </c>
      <c r="BM222" s="28">
        <v>0</v>
      </c>
      <c r="BN222" s="28">
        <v>0</v>
      </c>
      <c r="BO222" s="28">
        <v>0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0</v>
      </c>
      <c r="CT222" s="28">
        <v>0</v>
      </c>
      <c r="CU222" s="28">
        <v>0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0</v>
      </c>
      <c r="DB222" s="28">
        <v>0</v>
      </c>
      <c r="DC222" s="28">
        <v>0</v>
      </c>
      <c r="DD222" s="28">
        <v>0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</row>
    <row r="223" spans="1:116">
      <c r="A223" s="39" t="s">
        <v>1949</v>
      </c>
      <c r="B223" s="39" t="s">
        <v>2835</v>
      </c>
      <c r="C223" s="39">
        <v>141</v>
      </c>
      <c r="D223" s="39" t="s">
        <v>2836</v>
      </c>
      <c r="E223" s="39" t="s">
        <v>2511</v>
      </c>
      <c r="F223" s="39" t="s">
        <v>828</v>
      </c>
      <c r="G223" s="39" t="s">
        <v>828</v>
      </c>
      <c r="H223" s="39">
        <v>0</v>
      </c>
      <c r="I223" s="40">
        <v>0</v>
      </c>
      <c r="J223" s="39">
        <v>0</v>
      </c>
      <c r="K223" s="39">
        <v>0</v>
      </c>
      <c r="L223" s="40">
        <v>0</v>
      </c>
      <c r="M223" s="28">
        <v>1.4100000000000001E-6</v>
      </c>
      <c r="N223" s="28">
        <v>2.8200000000000001E-6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0</v>
      </c>
      <c r="AQ223" s="28">
        <v>0</v>
      </c>
      <c r="AR223" s="28">
        <v>0</v>
      </c>
      <c r="AS223" s="28">
        <v>0</v>
      </c>
      <c r="AT223" s="28">
        <v>0</v>
      </c>
      <c r="AU223" s="28">
        <v>0</v>
      </c>
      <c r="AV223" s="28">
        <v>0</v>
      </c>
      <c r="AW223" s="28">
        <v>0</v>
      </c>
      <c r="AX223" s="28">
        <v>0</v>
      </c>
      <c r="AY223" s="28">
        <v>0</v>
      </c>
      <c r="AZ223" s="28">
        <v>0</v>
      </c>
      <c r="BA223" s="28">
        <v>0</v>
      </c>
      <c r="BB223" s="28">
        <v>0</v>
      </c>
      <c r="BC223" s="28">
        <v>0</v>
      </c>
      <c r="BD223" s="28">
        <v>0</v>
      </c>
      <c r="BE223" s="28">
        <v>0</v>
      </c>
      <c r="BF223" s="28">
        <v>0</v>
      </c>
      <c r="BG223" s="28">
        <v>0</v>
      </c>
      <c r="BH223" s="28">
        <v>0</v>
      </c>
      <c r="BI223" s="28">
        <v>0</v>
      </c>
      <c r="BJ223" s="28">
        <v>0</v>
      </c>
      <c r="BK223" s="28">
        <v>0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0</v>
      </c>
      <c r="BR223" s="28">
        <v>0</v>
      </c>
      <c r="BS223" s="28">
        <v>0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0</v>
      </c>
      <c r="CJ223" s="28">
        <v>0</v>
      </c>
      <c r="CK223" s="28">
        <v>0</v>
      </c>
      <c r="CL223" s="28">
        <v>0</v>
      </c>
      <c r="CM223" s="28">
        <v>0</v>
      </c>
      <c r="CN223" s="28">
        <v>0</v>
      </c>
      <c r="CO223" s="28">
        <v>0</v>
      </c>
      <c r="CP223" s="28">
        <v>0</v>
      </c>
      <c r="CQ223" s="28">
        <v>0</v>
      </c>
      <c r="CR223" s="28">
        <v>0</v>
      </c>
      <c r="CS223" s="28">
        <v>0</v>
      </c>
      <c r="CT223" s="28">
        <v>0</v>
      </c>
      <c r="CU223" s="28">
        <v>0</v>
      </c>
      <c r="CV223" s="28">
        <v>0</v>
      </c>
      <c r="CW223" s="28">
        <v>0</v>
      </c>
      <c r="CX223" s="28">
        <v>0</v>
      </c>
      <c r="CY223" s="28">
        <v>0</v>
      </c>
      <c r="CZ223" s="28">
        <v>0</v>
      </c>
      <c r="DA223" s="28">
        <v>0</v>
      </c>
      <c r="DB223" s="28">
        <v>0</v>
      </c>
      <c r="DC223" s="28">
        <v>0</v>
      </c>
      <c r="DD223" s="28">
        <v>0</v>
      </c>
      <c r="DE223" s="28">
        <v>0</v>
      </c>
      <c r="DF223" s="28">
        <v>0</v>
      </c>
      <c r="DG223" s="28">
        <v>0</v>
      </c>
      <c r="DH223" s="28">
        <v>0</v>
      </c>
      <c r="DI223" s="28">
        <v>0</v>
      </c>
      <c r="DJ223" s="28">
        <v>0</v>
      </c>
      <c r="DK223" s="28">
        <v>0</v>
      </c>
      <c r="DL223" s="28">
        <v>0</v>
      </c>
    </row>
    <row r="224" spans="1:116">
      <c r="A224" s="39" t="s">
        <v>1952</v>
      </c>
      <c r="B224" s="39" t="s">
        <v>2837</v>
      </c>
      <c r="C224" s="39">
        <v>145</v>
      </c>
      <c r="D224" s="39" t="s">
        <v>2838</v>
      </c>
      <c r="E224" s="39" t="s">
        <v>2511</v>
      </c>
      <c r="F224" s="39" t="s">
        <v>828</v>
      </c>
      <c r="G224" s="39" t="s">
        <v>828</v>
      </c>
      <c r="H224" s="39">
        <v>0</v>
      </c>
      <c r="I224" s="40">
        <v>0</v>
      </c>
      <c r="J224" s="39">
        <v>0</v>
      </c>
      <c r="K224" s="39">
        <v>0</v>
      </c>
      <c r="L224" s="40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0</v>
      </c>
      <c r="AS224" s="28">
        <v>0</v>
      </c>
      <c r="AT224" s="28">
        <v>0</v>
      </c>
      <c r="AU224" s="28">
        <v>0</v>
      </c>
      <c r="AV224" s="28">
        <v>0</v>
      </c>
      <c r="AW224" s="28">
        <v>0</v>
      </c>
      <c r="AX224" s="28">
        <v>0</v>
      </c>
      <c r="AY224" s="28">
        <v>0</v>
      </c>
      <c r="AZ224" s="28">
        <v>0</v>
      </c>
      <c r="BA224" s="28">
        <v>0</v>
      </c>
      <c r="BB224" s="28">
        <v>0</v>
      </c>
      <c r="BC224" s="28">
        <v>0</v>
      </c>
      <c r="BD224" s="28">
        <v>0</v>
      </c>
      <c r="BE224" s="28">
        <v>0</v>
      </c>
      <c r="BF224" s="28">
        <v>0</v>
      </c>
      <c r="BG224" s="28">
        <v>0</v>
      </c>
      <c r="BH224" s="28">
        <v>0</v>
      </c>
      <c r="BI224" s="28">
        <v>0</v>
      </c>
      <c r="BJ224" s="28">
        <v>0</v>
      </c>
      <c r="BK224" s="28">
        <v>0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0</v>
      </c>
      <c r="BT224" s="28">
        <v>0</v>
      </c>
      <c r="BU224" s="28">
        <v>0</v>
      </c>
      <c r="BV224" s="28">
        <v>0</v>
      </c>
      <c r="BW224" s="28">
        <v>0</v>
      </c>
      <c r="BX224" s="28">
        <v>0</v>
      </c>
      <c r="BY224" s="28">
        <v>0</v>
      </c>
      <c r="BZ224" s="28">
        <v>0</v>
      </c>
      <c r="CA224" s="28">
        <v>0</v>
      </c>
      <c r="CB224" s="28">
        <v>0</v>
      </c>
      <c r="CC224" s="28">
        <v>0</v>
      </c>
      <c r="CD224" s="28">
        <v>0</v>
      </c>
      <c r="CE224" s="28">
        <v>0</v>
      </c>
      <c r="CF224" s="28">
        <v>0</v>
      </c>
      <c r="CG224" s="28">
        <v>0</v>
      </c>
      <c r="CH224" s="28">
        <v>0</v>
      </c>
      <c r="CI224" s="28">
        <v>0</v>
      </c>
      <c r="CJ224" s="28">
        <v>0</v>
      </c>
      <c r="CK224" s="28">
        <v>0</v>
      </c>
      <c r="CL224" s="28">
        <v>0</v>
      </c>
      <c r="CM224" s="28">
        <v>0</v>
      </c>
      <c r="CN224" s="28">
        <v>0</v>
      </c>
      <c r="CO224" s="28">
        <v>0</v>
      </c>
      <c r="CP224" s="28">
        <v>0</v>
      </c>
      <c r="CQ224" s="28">
        <v>0</v>
      </c>
      <c r="CR224" s="28">
        <v>0</v>
      </c>
      <c r="CS224" s="28">
        <v>0</v>
      </c>
      <c r="CT224" s="28">
        <v>0</v>
      </c>
      <c r="CU224" s="28">
        <v>0</v>
      </c>
      <c r="CV224" s="28">
        <v>0</v>
      </c>
      <c r="CW224" s="28">
        <v>0</v>
      </c>
      <c r="CX224" s="28">
        <v>0</v>
      </c>
      <c r="CY224" s="28">
        <v>0</v>
      </c>
      <c r="CZ224" s="28">
        <v>0</v>
      </c>
      <c r="DA224" s="28">
        <v>0</v>
      </c>
      <c r="DB224" s="28">
        <v>0</v>
      </c>
      <c r="DC224" s="28">
        <v>0</v>
      </c>
      <c r="DD224" s="28">
        <v>0</v>
      </c>
      <c r="DE224" s="28">
        <v>0</v>
      </c>
      <c r="DF224" s="28">
        <v>0</v>
      </c>
      <c r="DG224" s="28">
        <v>0</v>
      </c>
      <c r="DH224" s="28">
        <v>0</v>
      </c>
      <c r="DI224" s="28">
        <v>0</v>
      </c>
      <c r="DJ224" s="28">
        <v>0</v>
      </c>
      <c r="DK224" s="28">
        <v>0</v>
      </c>
      <c r="DL224" s="28">
        <v>0</v>
      </c>
    </row>
    <row r="225" spans="1:116">
      <c r="A225" s="39" t="s">
        <v>1955</v>
      </c>
      <c r="B225" s="39" t="s">
        <v>2839</v>
      </c>
      <c r="C225" s="39">
        <v>146</v>
      </c>
      <c r="D225" s="39" t="s">
        <v>2840</v>
      </c>
      <c r="E225" s="39" t="s">
        <v>2511</v>
      </c>
      <c r="F225" s="39" t="s">
        <v>828</v>
      </c>
      <c r="G225" s="39" t="s">
        <v>828</v>
      </c>
      <c r="H225" s="39">
        <v>0</v>
      </c>
      <c r="I225" s="40">
        <v>0</v>
      </c>
      <c r="J225" s="39">
        <v>0</v>
      </c>
      <c r="K225" s="39">
        <v>0</v>
      </c>
      <c r="L225" s="40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0</v>
      </c>
      <c r="AS225" s="28">
        <v>0</v>
      </c>
      <c r="AT225" s="28">
        <v>0</v>
      </c>
      <c r="AU225" s="28">
        <v>0</v>
      </c>
      <c r="AV225" s="28">
        <v>0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0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0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0</v>
      </c>
      <c r="CK225" s="28">
        <v>0</v>
      </c>
      <c r="CL225" s="28">
        <v>0</v>
      </c>
      <c r="CM225" s="28">
        <v>0</v>
      </c>
      <c r="CN225" s="28">
        <v>0</v>
      </c>
      <c r="CO225" s="28">
        <v>0</v>
      </c>
      <c r="CP225" s="28">
        <v>0</v>
      </c>
      <c r="CQ225" s="28">
        <v>0</v>
      </c>
      <c r="CR225" s="28">
        <v>0</v>
      </c>
      <c r="CS225" s="28">
        <v>0</v>
      </c>
      <c r="CT225" s="28">
        <v>0</v>
      </c>
      <c r="CU225" s="28">
        <v>0</v>
      </c>
      <c r="CV225" s="28">
        <v>0</v>
      </c>
      <c r="CW225" s="28">
        <v>0</v>
      </c>
      <c r="CX225" s="28">
        <v>0</v>
      </c>
      <c r="CY225" s="28">
        <v>0</v>
      </c>
      <c r="CZ225" s="28">
        <v>0</v>
      </c>
      <c r="DA225" s="28">
        <v>0</v>
      </c>
      <c r="DB225" s="28">
        <v>0</v>
      </c>
      <c r="DC225" s="28">
        <v>0</v>
      </c>
      <c r="DD225" s="28">
        <v>0</v>
      </c>
      <c r="DE225" s="28">
        <v>0</v>
      </c>
      <c r="DF225" s="28">
        <v>0</v>
      </c>
      <c r="DG225" s="28">
        <v>0</v>
      </c>
      <c r="DH225" s="28">
        <v>0</v>
      </c>
      <c r="DI225" s="28">
        <v>0</v>
      </c>
      <c r="DJ225" s="28">
        <v>0</v>
      </c>
      <c r="DK225" s="28">
        <v>0</v>
      </c>
      <c r="DL225" s="28">
        <v>0</v>
      </c>
    </row>
    <row r="226" spans="1:116">
      <c r="A226" s="39" t="s">
        <v>1958</v>
      </c>
      <c r="B226" s="39" t="s">
        <v>2841</v>
      </c>
      <c r="C226" s="39">
        <v>147</v>
      </c>
      <c r="D226" s="39" t="s">
        <v>2842</v>
      </c>
      <c r="E226" s="39" t="s">
        <v>2511</v>
      </c>
      <c r="F226" s="39" t="s">
        <v>828</v>
      </c>
      <c r="G226" s="39" t="s">
        <v>828</v>
      </c>
      <c r="H226" s="39">
        <v>0</v>
      </c>
      <c r="I226" s="40">
        <v>0</v>
      </c>
      <c r="J226" s="39">
        <v>0</v>
      </c>
      <c r="K226" s="39">
        <v>0</v>
      </c>
      <c r="L226" s="40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0</v>
      </c>
      <c r="AG226" s="28">
        <v>0</v>
      </c>
      <c r="AH226" s="28">
        <v>0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0</v>
      </c>
      <c r="AP226" s="28">
        <v>0</v>
      </c>
      <c r="AQ226" s="28">
        <v>0</v>
      </c>
      <c r="AR226" s="28">
        <v>0</v>
      </c>
      <c r="AS226" s="28">
        <v>0</v>
      </c>
      <c r="AT226" s="28">
        <v>0</v>
      </c>
      <c r="AU226" s="28">
        <v>0</v>
      </c>
      <c r="AV226" s="28">
        <v>0</v>
      </c>
      <c r="AW226" s="28">
        <v>0</v>
      </c>
      <c r="AX226" s="28">
        <v>0</v>
      </c>
      <c r="AY226" s="28">
        <v>0</v>
      </c>
      <c r="AZ226" s="28">
        <v>0</v>
      </c>
      <c r="BA226" s="28">
        <v>0</v>
      </c>
      <c r="BB226" s="28">
        <v>0</v>
      </c>
      <c r="BC226" s="28">
        <v>0</v>
      </c>
      <c r="BD226" s="28">
        <v>0</v>
      </c>
      <c r="BE226" s="28">
        <v>0</v>
      </c>
      <c r="BF226" s="28">
        <v>0</v>
      </c>
      <c r="BG226" s="28">
        <v>0</v>
      </c>
      <c r="BH226" s="28">
        <v>0</v>
      </c>
      <c r="BI226" s="28">
        <v>0</v>
      </c>
      <c r="BJ226" s="28">
        <v>0</v>
      </c>
      <c r="BK226" s="28">
        <v>0</v>
      </c>
      <c r="BL226" s="28">
        <v>0</v>
      </c>
      <c r="BM226" s="28">
        <v>0</v>
      </c>
      <c r="BN226" s="28">
        <v>0</v>
      </c>
      <c r="BO226" s="28">
        <v>0</v>
      </c>
      <c r="BP226" s="28">
        <v>0</v>
      </c>
      <c r="BQ226" s="28">
        <v>0</v>
      </c>
      <c r="BR226" s="28">
        <v>0</v>
      </c>
      <c r="BS226" s="28">
        <v>0</v>
      </c>
      <c r="BT226" s="28">
        <v>0</v>
      </c>
      <c r="BU226" s="28">
        <v>0</v>
      </c>
      <c r="BV226" s="28">
        <v>0</v>
      </c>
      <c r="BW226" s="28">
        <v>0</v>
      </c>
      <c r="BX226" s="28">
        <v>0</v>
      </c>
      <c r="BY226" s="28">
        <v>0</v>
      </c>
      <c r="BZ226" s="28">
        <v>0</v>
      </c>
      <c r="CA226" s="28">
        <v>0</v>
      </c>
      <c r="CB226" s="28">
        <v>0</v>
      </c>
      <c r="CC226" s="28">
        <v>0</v>
      </c>
      <c r="CD226" s="28">
        <v>0</v>
      </c>
      <c r="CE226" s="28">
        <v>0</v>
      </c>
      <c r="CF226" s="28">
        <v>0</v>
      </c>
      <c r="CG226" s="28">
        <v>0</v>
      </c>
      <c r="CH226" s="28">
        <v>0</v>
      </c>
      <c r="CI226" s="28">
        <v>0</v>
      </c>
      <c r="CJ226" s="28">
        <v>0</v>
      </c>
      <c r="CK226" s="28">
        <v>0</v>
      </c>
      <c r="CL226" s="28">
        <v>0</v>
      </c>
      <c r="CM226" s="28">
        <v>0</v>
      </c>
      <c r="CN226" s="28">
        <v>0</v>
      </c>
      <c r="CO226" s="28">
        <v>0</v>
      </c>
      <c r="CP226" s="28">
        <v>0</v>
      </c>
      <c r="CQ226" s="28">
        <v>0</v>
      </c>
      <c r="CR226" s="28">
        <v>0</v>
      </c>
      <c r="CS226" s="28">
        <v>0</v>
      </c>
      <c r="CT226" s="28">
        <v>0</v>
      </c>
      <c r="CU226" s="28">
        <v>0</v>
      </c>
      <c r="CV226" s="28">
        <v>0</v>
      </c>
      <c r="CW226" s="28">
        <v>0</v>
      </c>
      <c r="CX226" s="28">
        <v>0</v>
      </c>
      <c r="CY226" s="28">
        <v>0</v>
      </c>
      <c r="CZ226" s="28">
        <v>0</v>
      </c>
      <c r="DA226" s="28">
        <v>0</v>
      </c>
      <c r="DB226" s="28">
        <v>0</v>
      </c>
      <c r="DC226" s="28">
        <v>0</v>
      </c>
      <c r="DD226" s="28">
        <v>0</v>
      </c>
      <c r="DE226" s="28">
        <v>0</v>
      </c>
      <c r="DF226" s="28">
        <v>0</v>
      </c>
      <c r="DG226" s="28">
        <v>0</v>
      </c>
      <c r="DH226" s="28">
        <v>0</v>
      </c>
      <c r="DI226" s="28">
        <v>0</v>
      </c>
      <c r="DJ226" s="28">
        <v>0</v>
      </c>
      <c r="DK226" s="28">
        <v>0</v>
      </c>
      <c r="DL226" s="28">
        <v>0</v>
      </c>
    </row>
    <row r="227" spans="1:116">
      <c r="A227" s="39" t="s">
        <v>1961</v>
      </c>
      <c r="B227" s="39" t="s">
        <v>2843</v>
      </c>
      <c r="C227" s="39">
        <v>150</v>
      </c>
      <c r="D227" s="39" t="s">
        <v>2844</v>
      </c>
      <c r="E227" s="39" t="s">
        <v>2511</v>
      </c>
      <c r="F227" s="39" t="s">
        <v>828</v>
      </c>
      <c r="G227" s="39" t="s">
        <v>828</v>
      </c>
      <c r="H227" s="39">
        <v>0</v>
      </c>
      <c r="I227" s="40">
        <v>0</v>
      </c>
      <c r="J227" s="39">
        <v>0</v>
      </c>
      <c r="K227" s="39">
        <v>0</v>
      </c>
      <c r="L227" s="40">
        <v>0</v>
      </c>
      <c r="M227" s="28">
        <v>9.4E-7</v>
      </c>
      <c r="N227" s="28">
        <v>1.88E-6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0</v>
      </c>
      <c r="AQ227" s="28">
        <v>0</v>
      </c>
      <c r="AR227" s="28">
        <v>0</v>
      </c>
      <c r="AS227" s="28">
        <v>0</v>
      </c>
      <c r="AT227" s="28">
        <v>0</v>
      </c>
      <c r="AU227" s="28">
        <v>0</v>
      </c>
      <c r="AV227" s="28">
        <v>0</v>
      </c>
      <c r="AW227" s="28">
        <v>0</v>
      </c>
      <c r="AX227" s="28">
        <v>0</v>
      </c>
      <c r="AY227" s="28">
        <v>0</v>
      </c>
      <c r="AZ227" s="28">
        <v>0</v>
      </c>
      <c r="BA227" s="28">
        <v>0</v>
      </c>
      <c r="BB227" s="28">
        <v>0</v>
      </c>
      <c r="BC227" s="28">
        <v>0</v>
      </c>
      <c r="BD227" s="28">
        <v>0</v>
      </c>
      <c r="BE227" s="28">
        <v>0</v>
      </c>
      <c r="BF227" s="28">
        <v>0</v>
      </c>
      <c r="BG227" s="28">
        <v>0</v>
      </c>
      <c r="BH227" s="28">
        <v>0</v>
      </c>
      <c r="BI227" s="28">
        <v>0</v>
      </c>
      <c r="BJ227" s="28">
        <v>0</v>
      </c>
      <c r="BK227" s="28">
        <v>0</v>
      </c>
      <c r="BL227" s="28">
        <v>0</v>
      </c>
      <c r="BM227" s="28">
        <v>0</v>
      </c>
      <c r="BN227" s="28">
        <v>0</v>
      </c>
      <c r="BO227" s="28">
        <v>0</v>
      </c>
      <c r="BP227" s="28">
        <v>0</v>
      </c>
      <c r="BQ227" s="28">
        <v>0</v>
      </c>
      <c r="BR227" s="28">
        <v>0</v>
      </c>
      <c r="BS227" s="28">
        <v>0</v>
      </c>
      <c r="BT227" s="28">
        <v>0</v>
      </c>
      <c r="BU227" s="28">
        <v>0</v>
      </c>
      <c r="BV227" s="28">
        <v>0</v>
      </c>
      <c r="BW227" s="28">
        <v>0</v>
      </c>
      <c r="BX227" s="28">
        <v>0</v>
      </c>
      <c r="BY227" s="28">
        <v>0</v>
      </c>
      <c r="BZ227" s="28">
        <v>0</v>
      </c>
      <c r="CA227" s="28">
        <v>0</v>
      </c>
      <c r="CB227" s="28">
        <v>0</v>
      </c>
      <c r="CC227" s="28">
        <v>0</v>
      </c>
      <c r="CD227" s="28">
        <v>0</v>
      </c>
      <c r="CE227" s="28">
        <v>0</v>
      </c>
      <c r="CF227" s="28">
        <v>0</v>
      </c>
      <c r="CG227" s="28">
        <v>0</v>
      </c>
      <c r="CH227" s="28">
        <v>0</v>
      </c>
      <c r="CI227" s="28">
        <v>0</v>
      </c>
      <c r="CJ227" s="28">
        <v>0</v>
      </c>
      <c r="CK227" s="28">
        <v>0</v>
      </c>
      <c r="CL227" s="28">
        <v>0</v>
      </c>
      <c r="CM227" s="28">
        <v>0</v>
      </c>
      <c r="CN227" s="28">
        <v>0</v>
      </c>
      <c r="CO227" s="28">
        <v>0</v>
      </c>
      <c r="CP227" s="28">
        <v>0</v>
      </c>
      <c r="CQ227" s="28">
        <v>0</v>
      </c>
      <c r="CR227" s="28">
        <v>0</v>
      </c>
      <c r="CS227" s="28">
        <v>0</v>
      </c>
      <c r="CT227" s="28">
        <v>0</v>
      </c>
      <c r="CU227" s="28">
        <v>0</v>
      </c>
      <c r="CV227" s="28">
        <v>0</v>
      </c>
      <c r="CW227" s="28">
        <v>0</v>
      </c>
      <c r="CX227" s="28">
        <v>0</v>
      </c>
      <c r="CY227" s="28">
        <v>0</v>
      </c>
      <c r="CZ227" s="28">
        <v>0</v>
      </c>
      <c r="DA227" s="28">
        <v>0</v>
      </c>
      <c r="DB227" s="28">
        <v>0</v>
      </c>
      <c r="DC227" s="28">
        <v>0</v>
      </c>
      <c r="DD227" s="28">
        <v>0</v>
      </c>
      <c r="DE227" s="28">
        <v>0</v>
      </c>
      <c r="DF227" s="28">
        <v>0</v>
      </c>
      <c r="DG227" s="28">
        <v>0</v>
      </c>
      <c r="DH227" s="28">
        <v>0</v>
      </c>
      <c r="DI227" s="28">
        <v>0</v>
      </c>
      <c r="DJ227" s="28">
        <v>0</v>
      </c>
      <c r="DK227" s="28">
        <v>0</v>
      </c>
      <c r="DL227" s="28">
        <v>0</v>
      </c>
    </row>
    <row r="228" spans="1:116">
      <c r="A228" s="39" t="s">
        <v>1964</v>
      </c>
      <c r="B228" s="39" t="s">
        <v>2845</v>
      </c>
      <c r="C228" s="39">
        <v>151</v>
      </c>
      <c r="D228" s="39" t="s">
        <v>2846</v>
      </c>
      <c r="E228" s="39" t="s">
        <v>2511</v>
      </c>
      <c r="F228" s="39" t="s">
        <v>828</v>
      </c>
      <c r="G228" s="39" t="s">
        <v>828</v>
      </c>
      <c r="H228" s="39">
        <v>0</v>
      </c>
      <c r="I228" s="40">
        <v>0</v>
      </c>
      <c r="J228" s="39">
        <v>0</v>
      </c>
      <c r="K228" s="39">
        <v>0</v>
      </c>
      <c r="L228" s="40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0</v>
      </c>
      <c r="AG228" s="28">
        <v>0</v>
      </c>
      <c r="AH228" s="28">
        <v>0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  <c r="AO228" s="28">
        <v>0</v>
      </c>
      <c r="AP228" s="28">
        <v>0</v>
      </c>
      <c r="AQ228" s="28">
        <v>0</v>
      </c>
      <c r="AR228" s="28">
        <v>0</v>
      </c>
      <c r="AS228" s="28">
        <v>0</v>
      </c>
      <c r="AT228" s="28">
        <v>0</v>
      </c>
      <c r="AU228" s="28">
        <v>0</v>
      </c>
      <c r="AV228" s="28">
        <v>0</v>
      </c>
      <c r="AW228" s="28">
        <v>0</v>
      </c>
      <c r="AX228" s="28">
        <v>0</v>
      </c>
      <c r="AY228" s="28">
        <v>0</v>
      </c>
      <c r="AZ228" s="28">
        <v>0</v>
      </c>
      <c r="BA228" s="28">
        <v>0</v>
      </c>
      <c r="BB228" s="28">
        <v>0</v>
      </c>
      <c r="BC228" s="28">
        <v>0</v>
      </c>
      <c r="BD228" s="28">
        <v>0</v>
      </c>
      <c r="BE228" s="28">
        <v>0</v>
      </c>
      <c r="BF228" s="28">
        <v>0</v>
      </c>
      <c r="BG228" s="28">
        <v>0</v>
      </c>
      <c r="BH228" s="28">
        <v>0</v>
      </c>
      <c r="BI228" s="28">
        <v>0</v>
      </c>
      <c r="BJ228" s="28">
        <v>0</v>
      </c>
      <c r="BK228" s="28">
        <v>0</v>
      </c>
      <c r="BL228" s="28">
        <v>0</v>
      </c>
      <c r="BM228" s="28">
        <v>0</v>
      </c>
      <c r="BN228" s="28">
        <v>0</v>
      </c>
      <c r="BO228" s="28">
        <v>0</v>
      </c>
      <c r="BP228" s="28">
        <v>0</v>
      </c>
      <c r="BQ228" s="28">
        <v>0</v>
      </c>
      <c r="BR228" s="28">
        <v>0</v>
      </c>
      <c r="BS228" s="28">
        <v>0</v>
      </c>
      <c r="BT228" s="28">
        <v>0</v>
      </c>
      <c r="BU228" s="28">
        <v>0</v>
      </c>
      <c r="BV228" s="28">
        <v>0</v>
      </c>
      <c r="BW228" s="28">
        <v>0</v>
      </c>
      <c r="BX228" s="28">
        <v>0</v>
      </c>
      <c r="BY228" s="28">
        <v>0</v>
      </c>
      <c r="BZ228" s="28">
        <v>0</v>
      </c>
      <c r="CA228" s="28">
        <v>0</v>
      </c>
      <c r="CB228" s="28">
        <v>0</v>
      </c>
      <c r="CC228" s="28">
        <v>0</v>
      </c>
      <c r="CD228" s="28">
        <v>0</v>
      </c>
      <c r="CE228" s="28">
        <v>0</v>
      </c>
      <c r="CF228" s="28">
        <v>0</v>
      </c>
      <c r="CG228" s="28">
        <v>0</v>
      </c>
      <c r="CH228" s="28">
        <v>0</v>
      </c>
      <c r="CI228" s="28">
        <v>0</v>
      </c>
      <c r="CJ228" s="28">
        <v>0</v>
      </c>
      <c r="CK228" s="28">
        <v>0</v>
      </c>
      <c r="CL228" s="28">
        <v>0</v>
      </c>
      <c r="CM228" s="28">
        <v>0</v>
      </c>
      <c r="CN228" s="28">
        <v>0</v>
      </c>
      <c r="CO228" s="28">
        <v>0</v>
      </c>
      <c r="CP228" s="28">
        <v>0</v>
      </c>
      <c r="CQ228" s="28">
        <v>0</v>
      </c>
      <c r="CR228" s="28">
        <v>0</v>
      </c>
      <c r="CS228" s="28">
        <v>0</v>
      </c>
      <c r="CT228" s="28">
        <v>0</v>
      </c>
      <c r="CU228" s="28">
        <v>0</v>
      </c>
      <c r="CV228" s="28">
        <v>0</v>
      </c>
      <c r="CW228" s="28">
        <v>0</v>
      </c>
      <c r="CX228" s="28">
        <v>0</v>
      </c>
      <c r="CY228" s="28">
        <v>0</v>
      </c>
      <c r="CZ228" s="28">
        <v>0</v>
      </c>
      <c r="DA228" s="28">
        <v>0</v>
      </c>
      <c r="DB228" s="28">
        <v>0</v>
      </c>
      <c r="DC228" s="28">
        <v>0</v>
      </c>
      <c r="DD228" s="28">
        <v>0</v>
      </c>
      <c r="DE228" s="28">
        <v>0</v>
      </c>
      <c r="DF228" s="28">
        <v>0</v>
      </c>
      <c r="DG228" s="28">
        <v>0</v>
      </c>
      <c r="DH228" s="28">
        <v>0</v>
      </c>
      <c r="DI228" s="28">
        <v>0</v>
      </c>
      <c r="DJ228" s="28">
        <v>0</v>
      </c>
      <c r="DK228" s="28">
        <v>0</v>
      </c>
      <c r="DL228" s="28">
        <v>0</v>
      </c>
    </row>
    <row r="229" spans="1:116">
      <c r="A229" s="39" t="s">
        <v>1967</v>
      </c>
      <c r="B229" s="39" t="s">
        <v>2847</v>
      </c>
      <c r="C229" s="39">
        <v>152</v>
      </c>
      <c r="D229" s="39" t="s">
        <v>2848</v>
      </c>
      <c r="E229" s="39" t="s">
        <v>2511</v>
      </c>
      <c r="F229" s="39" t="s">
        <v>828</v>
      </c>
      <c r="G229" s="39" t="s">
        <v>828</v>
      </c>
      <c r="H229" s="39">
        <v>0</v>
      </c>
      <c r="I229" s="40">
        <v>0</v>
      </c>
      <c r="J229" s="39">
        <v>0</v>
      </c>
      <c r="K229" s="39">
        <v>0</v>
      </c>
      <c r="L229" s="40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0</v>
      </c>
      <c r="AP229" s="28">
        <v>0</v>
      </c>
      <c r="AQ229" s="28">
        <v>0</v>
      </c>
      <c r="AR229" s="28">
        <v>0</v>
      </c>
      <c r="AS229" s="28">
        <v>0</v>
      </c>
      <c r="AT229" s="28">
        <v>0</v>
      </c>
      <c r="AU229" s="28">
        <v>0</v>
      </c>
      <c r="AV229" s="28">
        <v>0</v>
      </c>
      <c r="AW229" s="28">
        <v>0</v>
      </c>
      <c r="AX229" s="28">
        <v>0</v>
      </c>
      <c r="AY229" s="28">
        <v>0</v>
      </c>
      <c r="AZ229" s="28">
        <v>0</v>
      </c>
      <c r="BA229" s="28">
        <v>0</v>
      </c>
      <c r="BB229" s="28">
        <v>0</v>
      </c>
      <c r="BC229" s="28">
        <v>0</v>
      </c>
      <c r="BD229" s="28">
        <v>0</v>
      </c>
      <c r="BE229" s="28">
        <v>0</v>
      </c>
      <c r="BF229" s="28">
        <v>0</v>
      </c>
      <c r="BG229" s="28">
        <v>0</v>
      </c>
      <c r="BH229" s="28">
        <v>0</v>
      </c>
      <c r="BI229" s="28">
        <v>0</v>
      </c>
      <c r="BJ229" s="28">
        <v>0</v>
      </c>
      <c r="BK229" s="28">
        <v>0</v>
      </c>
      <c r="BL229" s="28">
        <v>0</v>
      </c>
      <c r="BM229" s="28">
        <v>0</v>
      </c>
      <c r="BN229" s="28">
        <v>0</v>
      </c>
      <c r="BO229" s="28">
        <v>0</v>
      </c>
      <c r="BP229" s="28">
        <v>0</v>
      </c>
      <c r="BQ229" s="28">
        <v>0</v>
      </c>
      <c r="BR229" s="28">
        <v>0</v>
      </c>
      <c r="BS229" s="28">
        <v>0</v>
      </c>
      <c r="BT229" s="28">
        <v>0</v>
      </c>
      <c r="BU229" s="28">
        <v>0</v>
      </c>
      <c r="BV229" s="28">
        <v>0</v>
      </c>
      <c r="BW229" s="28">
        <v>0</v>
      </c>
      <c r="BX229" s="28">
        <v>0</v>
      </c>
      <c r="BY229" s="28">
        <v>0</v>
      </c>
      <c r="BZ229" s="28">
        <v>0</v>
      </c>
      <c r="CA229" s="28">
        <v>0</v>
      </c>
      <c r="CB229" s="28">
        <v>0</v>
      </c>
      <c r="CC229" s="28">
        <v>0</v>
      </c>
      <c r="CD229" s="28">
        <v>0</v>
      </c>
      <c r="CE229" s="28">
        <v>0</v>
      </c>
      <c r="CF229" s="28">
        <v>0</v>
      </c>
      <c r="CG229" s="28">
        <v>0</v>
      </c>
      <c r="CH229" s="28">
        <v>0</v>
      </c>
      <c r="CI229" s="28">
        <v>0</v>
      </c>
      <c r="CJ229" s="28">
        <v>0</v>
      </c>
      <c r="CK229" s="28">
        <v>0</v>
      </c>
      <c r="CL229" s="28">
        <v>0</v>
      </c>
      <c r="CM229" s="28">
        <v>0</v>
      </c>
      <c r="CN229" s="28">
        <v>0</v>
      </c>
      <c r="CO229" s="28">
        <v>0</v>
      </c>
      <c r="CP229" s="28">
        <v>0</v>
      </c>
      <c r="CQ229" s="28">
        <v>0</v>
      </c>
      <c r="CR229" s="28">
        <v>0</v>
      </c>
      <c r="CS229" s="28">
        <v>0</v>
      </c>
      <c r="CT229" s="28">
        <v>0</v>
      </c>
      <c r="CU229" s="28">
        <v>0</v>
      </c>
      <c r="CV229" s="28">
        <v>0</v>
      </c>
      <c r="CW229" s="28">
        <v>0</v>
      </c>
      <c r="CX229" s="28">
        <v>0</v>
      </c>
      <c r="CY229" s="28">
        <v>0</v>
      </c>
      <c r="CZ229" s="28">
        <v>0</v>
      </c>
      <c r="DA229" s="28">
        <v>0</v>
      </c>
      <c r="DB229" s="28">
        <v>0</v>
      </c>
      <c r="DC229" s="28">
        <v>0</v>
      </c>
      <c r="DD229" s="28">
        <v>0</v>
      </c>
      <c r="DE229" s="28">
        <v>0</v>
      </c>
      <c r="DF229" s="28">
        <v>0</v>
      </c>
      <c r="DG229" s="28">
        <v>0</v>
      </c>
      <c r="DH229" s="28">
        <v>0</v>
      </c>
      <c r="DI229" s="28">
        <v>0</v>
      </c>
      <c r="DJ229" s="28">
        <v>0</v>
      </c>
      <c r="DK229" s="28">
        <v>0</v>
      </c>
      <c r="DL229" s="28">
        <v>0</v>
      </c>
    </row>
    <row r="230" spans="1:116">
      <c r="A230" s="39" t="s">
        <v>1970</v>
      </c>
      <c r="B230" s="39" t="s">
        <v>2849</v>
      </c>
      <c r="C230" s="39">
        <v>153</v>
      </c>
      <c r="D230" s="39" t="s">
        <v>2850</v>
      </c>
      <c r="E230" s="39" t="s">
        <v>2511</v>
      </c>
      <c r="F230" s="39" t="s">
        <v>828</v>
      </c>
      <c r="G230" s="39" t="s">
        <v>828</v>
      </c>
      <c r="H230" s="39">
        <v>0</v>
      </c>
      <c r="I230" s="40">
        <v>0</v>
      </c>
      <c r="J230" s="39">
        <v>0</v>
      </c>
      <c r="K230" s="39">
        <v>0</v>
      </c>
      <c r="L230" s="40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  <c r="AF230" s="28">
        <v>0</v>
      </c>
      <c r="AG230" s="28">
        <v>0</v>
      </c>
      <c r="AH230" s="28">
        <v>0</v>
      </c>
      <c r="AI230" s="28">
        <v>0</v>
      </c>
      <c r="AJ230" s="28">
        <v>0</v>
      </c>
      <c r="AK230" s="28">
        <v>0</v>
      </c>
      <c r="AL230" s="28">
        <v>0</v>
      </c>
      <c r="AM230" s="28">
        <v>0</v>
      </c>
      <c r="AN230" s="28">
        <v>0</v>
      </c>
      <c r="AO230" s="28">
        <v>0</v>
      </c>
      <c r="AP230" s="28">
        <v>0</v>
      </c>
      <c r="AQ230" s="28">
        <v>0</v>
      </c>
      <c r="AR230" s="28">
        <v>0</v>
      </c>
      <c r="AS230" s="28">
        <v>0</v>
      </c>
      <c r="AT230" s="28">
        <v>0</v>
      </c>
      <c r="AU230" s="28">
        <v>0</v>
      </c>
      <c r="AV230" s="28">
        <v>0</v>
      </c>
      <c r="AW230" s="28">
        <v>0</v>
      </c>
      <c r="AX230" s="28">
        <v>0</v>
      </c>
      <c r="AY230" s="28">
        <v>0</v>
      </c>
      <c r="AZ230" s="28">
        <v>0</v>
      </c>
      <c r="BA230" s="28">
        <v>0</v>
      </c>
      <c r="BB230" s="28">
        <v>0</v>
      </c>
      <c r="BC230" s="28">
        <v>0</v>
      </c>
      <c r="BD230" s="28">
        <v>0</v>
      </c>
      <c r="BE230" s="28">
        <v>0</v>
      </c>
      <c r="BF230" s="28">
        <v>0</v>
      </c>
      <c r="BG230" s="28">
        <v>0</v>
      </c>
      <c r="BH230" s="28">
        <v>0</v>
      </c>
      <c r="BI230" s="28">
        <v>0</v>
      </c>
      <c r="BJ230" s="28">
        <v>0</v>
      </c>
      <c r="BK230" s="28">
        <v>0</v>
      </c>
      <c r="BL230" s="28">
        <v>0</v>
      </c>
      <c r="BM230" s="28">
        <v>0</v>
      </c>
      <c r="BN230" s="28">
        <v>0</v>
      </c>
      <c r="BO230" s="28">
        <v>0</v>
      </c>
      <c r="BP230" s="28">
        <v>0</v>
      </c>
      <c r="BQ230" s="28">
        <v>0</v>
      </c>
      <c r="BR230" s="28">
        <v>0</v>
      </c>
      <c r="BS230" s="28">
        <v>0</v>
      </c>
      <c r="BT230" s="28">
        <v>0</v>
      </c>
      <c r="BU230" s="28">
        <v>0</v>
      </c>
      <c r="BV230" s="28">
        <v>0</v>
      </c>
      <c r="BW230" s="28">
        <v>0</v>
      </c>
      <c r="BX230" s="28">
        <v>0</v>
      </c>
      <c r="BY230" s="28">
        <v>0</v>
      </c>
      <c r="BZ230" s="28">
        <v>0</v>
      </c>
      <c r="CA230" s="28">
        <v>0</v>
      </c>
      <c r="CB230" s="28">
        <v>0</v>
      </c>
      <c r="CC230" s="28">
        <v>0</v>
      </c>
      <c r="CD230" s="28">
        <v>0</v>
      </c>
      <c r="CE230" s="28">
        <v>0</v>
      </c>
      <c r="CF230" s="28">
        <v>0</v>
      </c>
      <c r="CG230" s="28">
        <v>0</v>
      </c>
      <c r="CH230" s="28">
        <v>0</v>
      </c>
      <c r="CI230" s="28">
        <v>0</v>
      </c>
      <c r="CJ230" s="28">
        <v>0</v>
      </c>
      <c r="CK230" s="28">
        <v>0</v>
      </c>
      <c r="CL230" s="28">
        <v>0</v>
      </c>
      <c r="CM230" s="28">
        <v>0</v>
      </c>
      <c r="CN230" s="28">
        <v>0</v>
      </c>
      <c r="CO230" s="28">
        <v>0</v>
      </c>
      <c r="CP230" s="28">
        <v>0</v>
      </c>
      <c r="CQ230" s="28">
        <v>0</v>
      </c>
      <c r="CR230" s="28">
        <v>0</v>
      </c>
      <c r="CS230" s="28">
        <v>0</v>
      </c>
      <c r="CT230" s="28">
        <v>0</v>
      </c>
      <c r="CU230" s="28">
        <v>0</v>
      </c>
      <c r="CV230" s="28">
        <v>0</v>
      </c>
      <c r="CW230" s="28">
        <v>0</v>
      </c>
      <c r="CX230" s="28">
        <v>0</v>
      </c>
      <c r="CY230" s="28">
        <v>0</v>
      </c>
      <c r="CZ230" s="28">
        <v>0</v>
      </c>
      <c r="DA230" s="28">
        <v>0</v>
      </c>
      <c r="DB230" s="28">
        <v>0</v>
      </c>
      <c r="DC230" s="28">
        <v>0</v>
      </c>
      <c r="DD230" s="28">
        <v>0</v>
      </c>
      <c r="DE230" s="28">
        <v>0</v>
      </c>
      <c r="DF230" s="28">
        <v>0</v>
      </c>
      <c r="DG230" s="28">
        <v>0</v>
      </c>
      <c r="DH230" s="28">
        <v>0</v>
      </c>
      <c r="DI230" s="28">
        <v>0</v>
      </c>
      <c r="DJ230" s="28">
        <v>0</v>
      </c>
      <c r="DK230" s="28">
        <v>0</v>
      </c>
      <c r="DL230" s="28">
        <v>0</v>
      </c>
    </row>
    <row r="231" spans="1:116">
      <c r="A231" s="39" t="s">
        <v>1973</v>
      </c>
      <c r="B231" s="39" t="s">
        <v>2851</v>
      </c>
      <c r="C231" s="39">
        <v>154</v>
      </c>
      <c r="D231" s="39" t="s">
        <v>2852</v>
      </c>
      <c r="E231" s="39" t="s">
        <v>2511</v>
      </c>
      <c r="F231" s="39" t="s">
        <v>828</v>
      </c>
      <c r="G231" s="39" t="s">
        <v>828</v>
      </c>
      <c r="H231" s="39">
        <v>0</v>
      </c>
      <c r="I231" s="40">
        <v>0</v>
      </c>
      <c r="J231" s="39">
        <v>0</v>
      </c>
      <c r="K231" s="39">
        <v>0</v>
      </c>
      <c r="L231" s="40">
        <v>0</v>
      </c>
      <c r="M231" s="28">
        <v>1.8700000000000001E-6</v>
      </c>
      <c r="N231" s="28">
        <v>3.7400000000000002E-6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  <c r="AO231" s="28">
        <v>0</v>
      </c>
      <c r="AP231" s="28">
        <v>0</v>
      </c>
      <c r="AQ231" s="28">
        <v>0</v>
      </c>
      <c r="AR231" s="28">
        <v>0</v>
      </c>
      <c r="AS231" s="28">
        <v>0</v>
      </c>
      <c r="AT231" s="28">
        <v>0</v>
      </c>
      <c r="AU231" s="28">
        <v>0</v>
      </c>
      <c r="AV231" s="28">
        <v>0</v>
      </c>
      <c r="AW231" s="28">
        <v>0</v>
      </c>
      <c r="AX231" s="28">
        <v>0</v>
      </c>
      <c r="AY231" s="28">
        <v>0</v>
      </c>
      <c r="AZ231" s="28">
        <v>0</v>
      </c>
      <c r="BA231" s="28">
        <v>0</v>
      </c>
      <c r="BB231" s="28">
        <v>0</v>
      </c>
      <c r="BC231" s="28">
        <v>0</v>
      </c>
      <c r="BD231" s="28">
        <v>0</v>
      </c>
      <c r="BE231" s="28">
        <v>0</v>
      </c>
      <c r="BF231" s="28">
        <v>0</v>
      </c>
      <c r="BG231" s="28">
        <v>0</v>
      </c>
      <c r="BH231" s="28">
        <v>0</v>
      </c>
      <c r="BI231" s="28">
        <v>0</v>
      </c>
      <c r="BJ231" s="28">
        <v>0</v>
      </c>
      <c r="BK231" s="28">
        <v>0</v>
      </c>
      <c r="BL231" s="28">
        <v>0</v>
      </c>
      <c r="BM231" s="28">
        <v>0</v>
      </c>
      <c r="BN231" s="28">
        <v>0</v>
      </c>
      <c r="BO231" s="28">
        <v>0</v>
      </c>
      <c r="BP231" s="28">
        <v>0</v>
      </c>
      <c r="BQ231" s="28">
        <v>0</v>
      </c>
      <c r="BR231" s="28">
        <v>0</v>
      </c>
      <c r="BS231" s="28">
        <v>0</v>
      </c>
      <c r="BT231" s="28">
        <v>0</v>
      </c>
      <c r="BU231" s="28">
        <v>0</v>
      </c>
      <c r="BV231" s="28">
        <v>0</v>
      </c>
      <c r="BW231" s="28">
        <v>0</v>
      </c>
      <c r="BX231" s="28">
        <v>0</v>
      </c>
      <c r="BY231" s="28">
        <v>0</v>
      </c>
      <c r="BZ231" s="28">
        <v>0</v>
      </c>
      <c r="CA231" s="28">
        <v>0</v>
      </c>
      <c r="CB231" s="28">
        <v>0</v>
      </c>
      <c r="CC231" s="28">
        <v>0</v>
      </c>
      <c r="CD231" s="28">
        <v>0</v>
      </c>
      <c r="CE231" s="28">
        <v>0</v>
      </c>
      <c r="CF231" s="28">
        <v>0</v>
      </c>
      <c r="CG231" s="28">
        <v>0</v>
      </c>
      <c r="CH231" s="28">
        <v>0</v>
      </c>
      <c r="CI231" s="28">
        <v>0</v>
      </c>
      <c r="CJ231" s="28">
        <v>0</v>
      </c>
      <c r="CK231" s="28">
        <v>0</v>
      </c>
      <c r="CL231" s="28">
        <v>0</v>
      </c>
      <c r="CM231" s="28">
        <v>0</v>
      </c>
      <c r="CN231" s="28">
        <v>0</v>
      </c>
      <c r="CO231" s="28">
        <v>0</v>
      </c>
      <c r="CP231" s="28">
        <v>0</v>
      </c>
      <c r="CQ231" s="28">
        <v>0</v>
      </c>
      <c r="CR231" s="28">
        <v>0</v>
      </c>
      <c r="CS231" s="28">
        <v>0</v>
      </c>
      <c r="CT231" s="28">
        <v>0</v>
      </c>
      <c r="CU231" s="28">
        <v>0</v>
      </c>
      <c r="CV231" s="28">
        <v>0</v>
      </c>
      <c r="CW231" s="28">
        <v>0</v>
      </c>
      <c r="CX231" s="28">
        <v>0</v>
      </c>
      <c r="CY231" s="28">
        <v>0</v>
      </c>
      <c r="CZ231" s="28">
        <v>0</v>
      </c>
      <c r="DA231" s="28">
        <v>0</v>
      </c>
      <c r="DB231" s="28">
        <v>0</v>
      </c>
      <c r="DC231" s="28">
        <v>0</v>
      </c>
      <c r="DD231" s="28">
        <v>0</v>
      </c>
      <c r="DE231" s="28">
        <v>0</v>
      </c>
      <c r="DF231" s="28">
        <v>0</v>
      </c>
      <c r="DG231" s="28">
        <v>0</v>
      </c>
      <c r="DH231" s="28">
        <v>0</v>
      </c>
      <c r="DI231" s="28">
        <v>0</v>
      </c>
      <c r="DJ231" s="28">
        <v>0</v>
      </c>
      <c r="DK231" s="28">
        <v>0</v>
      </c>
      <c r="DL231" s="28">
        <v>0</v>
      </c>
    </row>
    <row r="232" spans="1:116">
      <c r="A232" s="39" t="s">
        <v>1976</v>
      </c>
      <c r="B232" s="39" t="s">
        <v>2853</v>
      </c>
      <c r="C232" s="39">
        <v>155</v>
      </c>
      <c r="D232" s="39" t="s">
        <v>2854</v>
      </c>
      <c r="E232" s="39" t="s">
        <v>2511</v>
      </c>
      <c r="F232" s="39" t="s">
        <v>828</v>
      </c>
      <c r="G232" s="39" t="s">
        <v>828</v>
      </c>
      <c r="H232" s="39">
        <v>0</v>
      </c>
      <c r="I232" s="40">
        <v>0</v>
      </c>
      <c r="J232" s="39">
        <v>0</v>
      </c>
      <c r="K232" s="39">
        <v>0</v>
      </c>
      <c r="L232" s="40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0</v>
      </c>
      <c r="AE232" s="28">
        <v>0</v>
      </c>
      <c r="AF232" s="28">
        <v>0</v>
      </c>
      <c r="AG232" s="28">
        <v>0</v>
      </c>
      <c r="AH232" s="28">
        <v>0</v>
      </c>
      <c r="AI232" s="28">
        <v>0</v>
      </c>
      <c r="AJ232" s="28">
        <v>0</v>
      </c>
      <c r="AK232" s="28">
        <v>0</v>
      </c>
      <c r="AL232" s="28">
        <v>0</v>
      </c>
      <c r="AM232" s="28">
        <v>0</v>
      </c>
      <c r="AN232" s="28">
        <v>0</v>
      </c>
      <c r="AO232" s="28">
        <v>0</v>
      </c>
      <c r="AP232" s="28">
        <v>0</v>
      </c>
      <c r="AQ232" s="28">
        <v>0</v>
      </c>
      <c r="AR232" s="28">
        <v>0</v>
      </c>
      <c r="AS232" s="28">
        <v>0</v>
      </c>
      <c r="AT232" s="28">
        <v>0</v>
      </c>
      <c r="AU232" s="28">
        <v>0</v>
      </c>
      <c r="AV232" s="28">
        <v>0</v>
      </c>
      <c r="AW232" s="28">
        <v>0</v>
      </c>
      <c r="AX232" s="28">
        <v>0</v>
      </c>
      <c r="AY232" s="28">
        <v>0</v>
      </c>
      <c r="AZ232" s="28">
        <v>0</v>
      </c>
      <c r="BA232" s="28">
        <v>0</v>
      </c>
      <c r="BB232" s="28">
        <v>0</v>
      </c>
      <c r="BC232" s="28">
        <v>0</v>
      </c>
      <c r="BD232" s="28">
        <v>0</v>
      </c>
      <c r="BE232" s="28">
        <v>0</v>
      </c>
      <c r="BF232" s="28">
        <v>0</v>
      </c>
      <c r="BG232" s="28">
        <v>0</v>
      </c>
      <c r="BH232" s="28">
        <v>0</v>
      </c>
      <c r="BI232" s="28">
        <v>0</v>
      </c>
      <c r="BJ232" s="28">
        <v>0</v>
      </c>
      <c r="BK232" s="28">
        <v>0</v>
      </c>
      <c r="BL232" s="28">
        <v>0</v>
      </c>
      <c r="BM232" s="28">
        <v>0</v>
      </c>
      <c r="BN232" s="28">
        <v>0</v>
      </c>
      <c r="BO232" s="28">
        <v>0</v>
      </c>
      <c r="BP232" s="28">
        <v>0</v>
      </c>
      <c r="BQ232" s="28">
        <v>0</v>
      </c>
      <c r="BR232" s="28">
        <v>0</v>
      </c>
      <c r="BS232" s="28">
        <v>0</v>
      </c>
      <c r="BT232" s="28">
        <v>0</v>
      </c>
      <c r="BU232" s="28">
        <v>0</v>
      </c>
      <c r="BV232" s="28">
        <v>0</v>
      </c>
      <c r="BW232" s="28">
        <v>0</v>
      </c>
      <c r="BX232" s="28">
        <v>0</v>
      </c>
      <c r="BY232" s="28">
        <v>0</v>
      </c>
      <c r="BZ232" s="28">
        <v>0</v>
      </c>
      <c r="CA232" s="28">
        <v>0</v>
      </c>
      <c r="CB232" s="28">
        <v>0</v>
      </c>
      <c r="CC232" s="28">
        <v>0</v>
      </c>
      <c r="CD232" s="28">
        <v>0</v>
      </c>
      <c r="CE232" s="28">
        <v>0</v>
      </c>
      <c r="CF232" s="28">
        <v>0</v>
      </c>
      <c r="CG232" s="28">
        <v>0</v>
      </c>
      <c r="CH232" s="28">
        <v>0</v>
      </c>
      <c r="CI232" s="28">
        <v>0</v>
      </c>
      <c r="CJ232" s="28">
        <v>0</v>
      </c>
      <c r="CK232" s="28">
        <v>0</v>
      </c>
      <c r="CL232" s="28">
        <v>0</v>
      </c>
      <c r="CM232" s="28">
        <v>0</v>
      </c>
      <c r="CN232" s="28">
        <v>0</v>
      </c>
      <c r="CO232" s="28">
        <v>0</v>
      </c>
      <c r="CP232" s="28">
        <v>0</v>
      </c>
      <c r="CQ232" s="28">
        <v>0</v>
      </c>
      <c r="CR232" s="28">
        <v>0</v>
      </c>
      <c r="CS232" s="28">
        <v>0</v>
      </c>
      <c r="CT232" s="28">
        <v>0</v>
      </c>
      <c r="CU232" s="28">
        <v>0</v>
      </c>
      <c r="CV232" s="28">
        <v>0</v>
      </c>
      <c r="CW232" s="28">
        <v>0</v>
      </c>
      <c r="CX232" s="28">
        <v>0</v>
      </c>
      <c r="CY232" s="28">
        <v>0</v>
      </c>
      <c r="CZ232" s="28">
        <v>0</v>
      </c>
      <c r="DA232" s="28">
        <v>0</v>
      </c>
      <c r="DB232" s="28">
        <v>0</v>
      </c>
      <c r="DC232" s="28">
        <v>0</v>
      </c>
      <c r="DD232" s="28">
        <v>0</v>
      </c>
      <c r="DE232" s="28">
        <v>0</v>
      </c>
      <c r="DF232" s="28">
        <v>0</v>
      </c>
      <c r="DG232" s="28">
        <v>0</v>
      </c>
      <c r="DH232" s="28">
        <v>0</v>
      </c>
      <c r="DI232" s="28">
        <v>0</v>
      </c>
      <c r="DJ232" s="28">
        <v>0</v>
      </c>
      <c r="DK232" s="28">
        <v>0</v>
      </c>
      <c r="DL232" s="28">
        <v>0</v>
      </c>
    </row>
    <row r="233" spans="1:116">
      <c r="A233" s="39" t="s">
        <v>1979</v>
      </c>
      <c r="B233" s="39" t="s">
        <v>2855</v>
      </c>
      <c r="C233" s="39">
        <v>156</v>
      </c>
      <c r="D233" s="39" t="s">
        <v>2856</v>
      </c>
      <c r="E233" s="39" t="s">
        <v>2511</v>
      </c>
      <c r="F233" s="39" t="s">
        <v>828</v>
      </c>
      <c r="G233" s="39" t="s">
        <v>828</v>
      </c>
      <c r="H233" s="39">
        <v>0</v>
      </c>
      <c r="I233" s="40">
        <v>0</v>
      </c>
      <c r="J233" s="39">
        <v>0</v>
      </c>
      <c r="K233" s="39">
        <v>0</v>
      </c>
      <c r="L233" s="40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</v>
      </c>
      <c r="AB233" s="28">
        <v>0</v>
      </c>
      <c r="AC233" s="28">
        <v>0</v>
      </c>
      <c r="AD233" s="28">
        <v>0</v>
      </c>
      <c r="AE233" s="28">
        <v>0</v>
      </c>
      <c r="AF233" s="28">
        <v>0</v>
      </c>
      <c r="AG233" s="28">
        <v>0</v>
      </c>
      <c r="AH233" s="28">
        <v>0</v>
      </c>
      <c r="AI233" s="28">
        <v>0</v>
      </c>
      <c r="AJ233" s="28">
        <v>0</v>
      </c>
      <c r="AK233" s="28">
        <v>0</v>
      </c>
      <c r="AL233" s="28">
        <v>0</v>
      </c>
      <c r="AM233" s="28">
        <v>0</v>
      </c>
      <c r="AN233" s="28">
        <v>0</v>
      </c>
      <c r="AO233" s="28">
        <v>0</v>
      </c>
      <c r="AP233" s="28">
        <v>0</v>
      </c>
      <c r="AQ233" s="28">
        <v>0</v>
      </c>
      <c r="AR233" s="28">
        <v>0</v>
      </c>
      <c r="AS233" s="28">
        <v>0</v>
      </c>
      <c r="AT233" s="28">
        <v>0</v>
      </c>
      <c r="AU233" s="28">
        <v>0</v>
      </c>
      <c r="AV233" s="28">
        <v>0</v>
      </c>
      <c r="AW233" s="28">
        <v>0</v>
      </c>
      <c r="AX233" s="28">
        <v>0</v>
      </c>
      <c r="AY233" s="28">
        <v>0</v>
      </c>
      <c r="AZ233" s="28">
        <v>0</v>
      </c>
      <c r="BA233" s="28">
        <v>0</v>
      </c>
      <c r="BB233" s="28">
        <v>0</v>
      </c>
      <c r="BC233" s="28">
        <v>0</v>
      </c>
      <c r="BD233" s="28">
        <v>0</v>
      </c>
      <c r="BE233" s="28">
        <v>0</v>
      </c>
      <c r="BF233" s="28">
        <v>0</v>
      </c>
      <c r="BG233" s="28">
        <v>0</v>
      </c>
      <c r="BH233" s="28">
        <v>0</v>
      </c>
      <c r="BI233" s="28">
        <v>0</v>
      </c>
      <c r="BJ233" s="28">
        <v>0</v>
      </c>
      <c r="BK233" s="28">
        <v>0</v>
      </c>
      <c r="BL233" s="28">
        <v>0</v>
      </c>
      <c r="BM233" s="28">
        <v>0</v>
      </c>
      <c r="BN233" s="28">
        <v>0</v>
      </c>
      <c r="BO233" s="28">
        <v>0</v>
      </c>
      <c r="BP233" s="28">
        <v>0</v>
      </c>
      <c r="BQ233" s="28">
        <v>0</v>
      </c>
      <c r="BR233" s="28">
        <v>0</v>
      </c>
      <c r="BS233" s="28">
        <v>0</v>
      </c>
      <c r="BT233" s="28">
        <v>0</v>
      </c>
      <c r="BU233" s="28">
        <v>0</v>
      </c>
      <c r="BV233" s="28">
        <v>0</v>
      </c>
      <c r="BW233" s="28">
        <v>0</v>
      </c>
      <c r="BX233" s="28">
        <v>0</v>
      </c>
      <c r="BY233" s="28">
        <v>0</v>
      </c>
      <c r="BZ233" s="28">
        <v>0</v>
      </c>
      <c r="CA233" s="28">
        <v>0</v>
      </c>
      <c r="CB233" s="28">
        <v>0</v>
      </c>
      <c r="CC233" s="28">
        <v>0</v>
      </c>
      <c r="CD233" s="28">
        <v>0</v>
      </c>
      <c r="CE233" s="28">
        <v>0</v>
      </c>
      <c r="CF233" s="28">
        <v>0</v>
      </c>
      <c r="CG233" s="28">
        <v>0</v>
      </c>
      <c r="CH233" s="28">
        <v>0</v>
      </c>
      <c r="CI233" s="28">
        <v>0</v>
      </c>
      <c r="CJ233" s="28">
        <v>0</v>
      </c>
      <c r="CK233" s="28">
        <v>0</v>
      </c>
      <c r="CL233" s="28">
        <v>0</v>
      </c>
      <c r="CM233" s="28">
        <v>0</v>
      </c>
      <c r="CN233" s="28">
        <v>0</v>
      </c>
      <c r="CO233" s="28">
        <v>0</v>
      </c>
      <c r="CP233" s="28">
        <v>0</v>
      </c>
      <c r="CQ233" s="28">
        <v>0</v>
      </c>
      <c r="CR233" s="28">
        <v>0</v>
      </c>
      <c r="CS233" s="28">
        <v>0</v>
      </c>
      <c r="CT233" s="28">
        <v>0</v>
      </c>
      <c r="CU233" s="28">
        <v>0</v>
      </c>
      <c r="CV233" s="28">
        <v>0</v>
      </c>
      <c r="CW233" s="28">
        <v>0</v>
      </c>
      <c r="CX233" s="28">
        <v>0</v>
      </c>
      <c r="CY233" s="28">
        <v>0</v>
      </c>
      <c r="CZ233" s="28">
        <v>0</v>
      </c>
      <c r="DA233" s="28">
        <v>0</v>
      </c>
      <c r="DB233" s="28">
        <v>0</v>
      </c>
      <c r="DC233" s="28">
        <v>0</v>
      </c>
      <c r="DD233" s="28">
        <v>0</v>
      </c>
      <c r="DE233" s="28">
        <v>0</v>
      </c>
      <c r="DF233" s="28">
        <v>0</v>
      </c>
      <c r="DG233" s="28">
        <v>0</v>
      </c>
      <c r="DH233" s="28">
        <v>0</v>
      </c>
      <c r="DI233" s="28">
        <v>0</v>
      </c>
      <c r="DJ233" s="28">
        <v>0</v>
      </c>
      <c r="DK233" s="28">
        <v>0</v>
      </c>
      <c r="DL233" s="28">
        <v>0</v>
      </c>
    </row>
    <row r="234" spans="1:116">
      <c r="A234" s="39" t="s">
        <v>1982</v>
      </c>
      <c r="B234" s="39" t="s">
        <v>2857</v>
      </c>
      <c r="C234" s="39">
        <v>157</v>
      </c>
      <c r="D234" s="39" t="s">
        <v>2858</v>
      </c>
      <c r="E234" s="39" t="s">
        <v>2511</v>
      </c>
      <c r="F234" s="39" t="s">
        <v>828</v>
      </c>
      <c r="G234" s="39" t="s">
        <v>828</v>
      </c>
      <c r="H234" s="39">
        <v>0</v>
      </c>
      <c r="I234" s="40">
        <v>0</v>
      </c>
      <c r="J234" s="39">
        <v>0</v>
      </c>
      <c r="K234" s="39">
        <v>0</v>
      </c>
      <c r="L234" s="40">
        <v>0</v>
      </c>
      <c r="M234" s="28">
        <v>2.8100000000000002E-6</v>
      </c>
      <c r="N234" s="28">
        <v>5.6200000000000004E-6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0</v>
      </c>
      <c r="AC234" s="28">
        <v>0</v>
      </c>
      <c r="AD234" s="28">
        <v>0</v>
      </c>
      <c r="AE234" s="28">
        <v>0</v>
      </c>
      <c r="AF234" s="28">
        <v>0</v>
      </c>
      <c r="AG234" s="28">
        <v>0</v>
      </c>
      <c r="AH234" s="28">
        <v>0</v>
      </c>
      <c r="AI234" s="28">
        <v>0</v>
      </c>
      <c r="AJ234" s="28">
        <v>0</v>
      </c>
      <c r="AK234" s="28">
        <v>0</v>
      </c>
      <c r="AL234" s="28">
        <v>0</v>
      </c>
      <c r="AM234" s="28">
        <v>0</v>
      </c>
      <c r="AN234" s="28">
        <v>0</v>
      </c>
      <c r="AO234" s="28">
        <v>0</v>
      </c>
      <c r="AP234" s="28">
        <v>0</v>
      </c>
      <c r="AQ234" s="28">
        <v>0</v>
      </c>
      <c r="AR234" s="28">
        <v>0</v>
      </c>
      <c r="AS234" s="28">
        <v>0</v>
      </c>
      <c r="AT234" s="28">
        <v>0</v>
      </c>
      <c r="AU234" s="28">
        <v>0</v>
      </c>
      <c r="AV234" s="28">
        <v>0</v>
      </c>
      <c r="AW234" s="28">
        <v>0</v>
      </c>
      <c r="AX234" s="28">
        <v>0</v>
      </c>
      <c r="AY234" s="28">
        <v>0</v>
      </c>
      <c r="AZ234" s="28">
        <v>0</v>
      </c>
      <c r="BA234" s="28">
        <v>0</v>
      </c>
      <c r="BB234" s="28">
        <v>0</v>
      </c>
      <c r="BC234" s="28">
        <v>0</v>
      </c>
      <c r="BD234" s="28">
        <v>0</v>
      </c>
      <c r="BE234" s="28">
        <v>0</v>
      </c>
      <c r="BF234" s="28">
        <v>0</v>
      </c>
      <c r="BG234" s="28">
        <v>0</v>
      </c>
      <c r="BH234" s="28">
        <v>0</v>
      </c>
      <c r="BI234" s="28">
        <v>0</v>
      </c>
      <c r="BJ234" s="28">
        <v>0</v>
      </c>
      <c r="BK234" s="28">
        <v>0</v>
      </c>
      <c r="BL234" s="28">
        <v>0</v>
      </c>
      <c r="BM234" s="28">
        <v>0</v>
      </c>
      <c r="BN234" s="28">
        <v>0</v>
      </c>
      <c r="BO234" s="28">
        <v>0</v>
      </c>
      <c r="BP234" s="28">
        <v>0</v>
      </c>
      <c r="BQ234" s="28">
        <v>0</v>
      </c>
      <c r="BR234" s="28">
        <v>0</v>
      </c>
      <c r="BS234" s="28">
        <v>0</v>
      </c>
      <c r="BT234" s="28">
        <v>0</v>
      </c>
      <c r="BU234" s="28">
        <v>0</v>
      </c>
      <c r="BV234" s="28">
        <v>0</v>
      </c>
      <c r="BW234" s="28">
        <v>0</v>
      </c>
      <c r="BX234" s="28">
        <v>0</v>
      </c>
      <c r="BY234" s="28">
        <v>0</v>
      </c>
      <c r="BZ234" s="28">
        <v>0</v>
      </c>
      <c r="CA234" s="28">
        <v>0</v>
      </c>
      <c r="CB234" s="28">
        <v>0</v>
      </c>
      <c r="CC234" s="28">
        <v>0</v>
      </c>
      <c r="CD234" s="28">
        <v>0</v>
      </c>
      <c r="CE234" s="28">
        <v>0</v>
      </c>
      <c r="CF234" s="28">
        <v>0</v>
      </c>
      <c r="CG234" s="28">
        <v>0</v>
      </c>
      <c r="CH234" s="28">
        <v>0</v>
      </c>
      <c r="CI234" s="28">
        <v>0</v>
      </c>
      <c r="CJ234" s="28">
        <v>0</v>
      </c>
      <c r="CK234" s="28">
        <v>0</v>
      </c>
      <c r="CL234" s="28">
        <v>0</v>
      </c>
      <c r="CM234" s="28">
        <v>0</v>
      </c>
      <c r="CN234" s="28">
        <v>0</v>
      </c>
      <c r="CO234" s="28">
        <v>0</v>
      </c>
      <c r="CP234" s="28">
        <v>0</v>
      </c>
      <c r="CQ234" s="28">
        <v>0</v>
      </c>
      <c r="CR234" s="28">
        <v>0</v>
      </c>
      <c r="CS234" s="28">
        <v>0</v>
      </c>
      <c r="CT234" s="28">
        <v>0</v>
      </c>
      <c r="CU234" s="28">
        <v>0</v>
      </c>
      <c r="CV234" s="28">
        <v>0</v>
      </c>
      <c r="CW234" s="28">
        <v>0</v>
      </c>
      <c r="CX234" s="28">
        <v>0</v>
      </c>
      <c r="CY234" s="28">
        <v>0</v>
      </c>
      <c r="CZ234" s="28">
        <v>0</v>
      </c>
      <c r="DA234" s="28">
        <v>0</v>
      </c>
      <c r="DB234" s="28">
        <v>0</v>
      </c>
      <c r="DC234" s="28">
        <v>0</v>
      </c>
      <c r="DD234" s="28">
        <v>0</v>
      </c>
      <c r="DE234" s="28">
        <v>0</v>
      </c>
      <c r="DF234" s="28">
        <v>0</v>
      </c>
      <c r="DG234" s="28">
        <v>0</v>
      </c>
      <c r="DH234" s="28">
        <v>0</v>
      </c>
      <c r="DI234" s="28">
        <v>0</v>
      </c>
      <c r="DJ234" s="28">
        <v>0</v>
      </c>
      <c r="DK234" s="28">
        <v>0</v>
      </c>
      <c r="DL234" s="28">
        <v>0</v>
      </c>
    </row>
    <row r="235" spans="1:116">
      <c r="A235" s="39" t="s">
        <v>1985</v>
      </c>
      <c r="B235" s="39" t="s">
        <v>2859</v>
      </c>
      <c r="C235" s="39">
        <v>158</v>
      </c>
      <c r="D235" s="39" t="s">
        <v>2860</v>
      </c>
      <c r="E235" s="39" t="s">
        <v>2511</v>
      </c>
      <c r="F235" s="39" t="s">
        <v>828</v>
      </c>
      <c r="G235" s="39" t="s">
        <v>828</v>
      </c>
      <c r="H235" s="39">
        <v>0</v>
      </c>
      <c r="I235" s="40">
        <v>0</v>
      </c>
      <c r="J235" s="39">
        <v>0</v>
      </c>
      <c r="K235" s="39">
        <v>0</v>
      </c>
      <c r="L235" s="40">
        <v>0</v>
      </c>
      <c r="M235" s="28">
        <v>4.7E-7</v>
      </c>
      <c r="N235" s="28">
        <v>9.4E-7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  <c r="AO235" s="28">
        <v>0</v>
      </c>
      <c r="AP235" s="28">
        <v>0</v>
      </c>
      <c r="AQ235" s="28">
        <v>0</v>
      </c>
      <c r="AR235" s="28">
        <v>0</v>
      </c>
      <c r="AS235" s="28">
        <v>0</v>
      </c>
      <c r="AT235" s="28">
        <v>0</v>
      </c>
      <c r="AU235" s="28">
        <v>0</v>
      </c>
      <c r="AV235" s="28">
        <v>0</v>
      </c>
      <c r="AW235" s="28">
        <v>0</v>
      </c>
      <c r="AX235" s="28">
        <v>0</v>
      </c>
      <c r="AY235" s="28">
        <v>0</v>
      </c>
      <c r="AZ235" s="28">
        <v>0</v>
      </c>
      <c r="BA235" s="28">
        <v>0</v>
      </c>
      <c r="BB235" s="28">
        <v>0</v>
      </c>
      <c r="BC235" s="28">
        <v>0</v>
      </c>
      <c r="BD235" s="28">
        <v>0</v>
      </c>
      <c r="BE235" s="28">
        <v>0</v>
      </c>
      <c r="BF235" s="28">
        <v>0</v>
      </c>
      <c r="BG235" s="28">
        <v>0</v>
      </c>
      <c r="BH235" s="28">
        <v>0</v>
      </c>
      <c r="BI235" s="28">
        <v>0</v>
      </c>
      <c r="BJ235" s="28">
        <v>0</v>
      </c>
      <c r="BK235" s="28">
        <v>0</v>
      </c>
      <c r="BL235" s="28">
        <v>0</v>
      </c>
      <c r="BM235" s="28">
        <v>0</v>
      </c>
      <c r="BN235" s="28">
        <v>0</v>
      </c>
      <c r="BO235" s="28">
        <v>0</v>
      </c>
      <c r="BP235" s="28">
        <v>0</v>
      </c>
      <c r="BQ235" s="28">
        <v>0</v>
      </c>
      <c r="BR235" s="28">
        <v>0</v>
      </c>
      <c r="BS235" s="28">
        <v>0</v>
      </c>
      <c r="BT235" s="28">
        <v>0</v>
      </c>
      <c r="BU235" s="28">
        <v>0</v>
      </c>
      <c r="BV235" s="28">
        <v>0</v>
      </c>
      <c r="BW235" s="28">
        <v>0</v>
      </c>
      <c r="BX235" s="28">
        <v>0</v>
      </c>
      <c r="BY235" s="28">
        <v>0</v>
      </c>
      <c r="BZ235" s="28">
        <v>0</v>
      </c>
      <c r="CA235" s="28">
        <v>0</v>
      </c>
      <c r="CB235" s="28">
        <v>0</v>
      </c>
      <c r="CC235" s="28">
        <v>0</v>
      </c>
      <c r="CD235" s="28">
        <v>0</v>
      </c>
      <c r="CE235" s="28">
        <v>0</v>
      </c>
      <c r="CF235" s="28">
        <v>0</v>
      </c>
      <c r="CG235" s="28">
        <v>0</v>
      </c>
      <c r="CH235" s="28">
        <v>0</v>
      </c>
      <c r="CI235" s="28">
        <v>0</v>
      </c>
      <c r="CJ235" s="28">
        <v>0</v>
      </c>
      <c r="CK235" s="28">
        <v>0</v>
      </c>
      <c r="CL235" s="28">
        <v>0</v>
      </c>
      <c r="CM235" s="28">
        <v>0</v>
      </c>
      <c r="CN235" s="28">
        <v>0</v>
      </c>
      <c r="CO235" s="28">
        <v>0</v>
      </c>
      <c r="CP235" s="28">
        <v>0</v>
      </c>
      <c r="CQ235" s="28">
        <v>0</v>
      </c>
      <c r="CR235" s="28">
        <v>0</v>
      </c>
      <c r="CS235" s="28">
        <v>0</v>
      </c>
      <c r="CT235" s="28">
        <v>0</v>
      </c>
      <c r="CU235" s="28">
        <v>0</v>
      </c>
      <c r="CV235" s="28">
        <v>0</v>
      </c>
      <c r="CW235" s="28">
        <v>0</v>
      </c>
      <c r="CX235" s="28">
        <v>0</v>
      </c>
      <c r="CY235" s="28">
        <v>0</v>
      </c>
      <c r="CZ235" s="28">
        <v>0</v>
      </c>
      <c r="DA235" s="28">
        <v>0</v>
      </c>
      <c r="DB235" s="28">
        <v>0</v>
      </c>
      <c r="DC235" s="28">
        <v>0</v>
      </c>
      <c r="DD235" s="28">
        <v>0</v>
      </c>
      <c r="DE235" s="28">
        <v>0</v>
      </c>
      <c r="DF235" s="28">
        <v>0</v>
      </c>
      <c r="DG235" s="28">
        <v>0</v>
      </c>
      <c r="DH235" s="28">
        <v>0</v>
      </c>
      <c r="DI235" s="28">
        <v>0</v>
      </c>
      <c r="DJ235" s="28">
        <v>0</v>
      </c>
      <c r="DK235" s="28">
        <v>0</v>
      </c>
      <c r="DL235" s="28">
        <v>0</v>
      </c>
    </row>
    <row r="236" spans="1:116">
      <c r="A236" s="39" t="s">
        <v>1988</v>
      </c>
      <c r="B236" s="39" t="s">
        <v>2861</v>
      </c>
      <c r="C236" s="39">
        <v>159</v>
      </c>
      <c r="D236" s="39" t="s">
        <v>2862</v>
      </c>
      <c r="E236" s="39" t="s">
        <v>2511</v>
      </c>
      <c r="F236" s="39" t="s">
        <v>1408</v>
      </c>
      <c r="G236" s="39" t="s">
        <v>519</v>
      </c>
      <c r="H236" s="39">
        <v>0</v>
      </c>
      <c r="I236" s="40">
        <v>0</v>
      </c>
      <c r="J236" s="39">
        <v>0</v>
      </c>
      <c r="K236" s="39">
        <v>0</v>
      </c>
      <c r="L236" s="40">
        <v>0</v>
      </c>
      <c r="M236" s="28">
        <v>1.4100000000000001E-6</v>
      </c>
      <c r="N236" s="28">
        <v>2.8200000000000001E-6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28">
        <v>0</v>
      </c>
      <c r="AM236" s="28">
        <v>0</v>
      </c>
      <c r="AN236" s="28">
        <v>0</v>
      </c>
      <c r="AO236" s="28">
        <v>0</v>
      </c>
      <c r="AP236" s="28">
        <v>0</v>
      </c>
      <c r="AQ236" s="28">
        <v>0</v>
      </c>
      <c r="AR236" s="28">
        <v>0</v>
      </c>
      <c r="AS236" s="28">
        <v>0</v>
      </c>
      <c r="AT236" s="28">
        <v>0</v>
      </c>
      <c r="AU236" s="28">
        <v>0</v>
      </c>
      <c r="AV236" s="28">
        <v>0</v>
      </c>
      <c r="AW236" s="28">
        <v>0</v>
      </c>
      <c r="AX236" s="28">
        <v>0</v>
      </c>
      <c r="AY236" s="28">
        <v>0</v>
      </c>
      <c r="AZ236" s="28">
        <v>0</v>
      </c>
      <c r="BA236" s="28">
        <v>0</v>
      </c>
      <c r="BB236" s="28">
        <v>0</v>
      </c>
      <c r="BC236" s="28">
        <v>0</v>
      </c>
      <c r="BD236" s="28">
        <v>0</v>
      </c>
      <c r="BE236" s="28">
        <v>0</v>
      </c>
      <c r="BF236" s="28">
        <v>0</v>
      </c>
      <c r="BG236" s="28">
        <v>0</v>
      </c>
      <c r="BH236" s="28">
        <v>0</v>
      </c>
      <c r="BI236" s="28">
        <v>0</v>
      </c>
      <c r="BJ236" s="28">
        <v>0</v>
      </c>
      <c r="BK236" s="28">
        <v>0</v>
      </c>
      <c r="BL236" s="28">
        <v>0</v>
      </c>
      <c r="BM236" s="28">
        <v>0</v>
      </c>
      <c r="BN236" s="28">
        <v>0</v>
      </c>
      <c r="BO236" s="28">
        <v>0</v>
      </c>
      <c r="BP236" s="28">
        <v>0</v>
      </c>
      <c r="BQ236" s="28">
        <v>0</v>
      </c>
      <c r="BR236" s="28">
        <v>0</v>
      </c>
      <c r="BS236" s="28">
        <v>0</v>
      </c>
      <c r="BT236" s="28">
        <v>0</v>
      </c>
      <c r="BU236" s="28">
        <v>0</v>
      </c>
      <c r="BV236" s="28">
        <v>0</v>
      </c>
      <c r="BW236" s="28">
        <v>0</v>
      </c>
      <c r="BX236" s="28">
        <v>0</v>
      </c>
      <c r="BY236" s="28">
        <v>0</v>
      </c>
      <c r="BZ236" s="28">
        <v>0</v>
      </c>
      <c r="CA236" s="28">
        <v>0</v>
      </c>
      <c r="CB236" s="28">
        <v>0</v>
      </c>
      <c r="CC236" s="28">
        <v>0</v>
      </c>
      <c r="CD236" s="28">
        <v>0</v>
      </c>
      <c r="CE236" s="28">
        <v>0</v>
      </c>
      <c r="CF236" s="28">
        <v>0</v>
      </c>
      <c r="CG236" s="28">
        <v>0</v>
      </c>
      <c r="CH236" s="28">
        <v>0</v>
      </c>
      <c r="CI236" s="28">
        <v>0</v>
      </c>
      <c r="CJ236" s="28">
        <v>0</v>
      </c>
      <c r="CK236" s="28">
        <v>0</v>
      </c>
      <c r="CL236" s="28">
        <v>0</v>
      </c>
      <c r="CM236" s="28">
        <v>0</v>
      </c>
      <c r="CN236" s="28">
        <v>0</v>
      </c>
      <c r="CO236" s="28">
        <v>0</v>
      </c>
      <c r="CP236" s="28">
        <v>0</v>
      </c>
      <c r="CQ236" s="28">
        <v>0</v>
      </c>
      <c r="CR236" s="28">
        <v>0</v>
      </c>
      <c r="CS236" s="28">
        <v>0</v>
      </c>
      <c r="CT236" s="28">
        <v>0</v>
      </c>
      <c r="CU236" s="28">
        <v>0</v>
      </c>
      <c r="CV236" s="28">
        <v>0</v>
      </c>
      <c r="CW236" s="28">
        <v>0</v>
      </c>
      <c r="CX236" s="28">
        <v>0</v>
      </c>
      <c r="CY236" s="28">
        <v>0</v>
      </c>
      <c r="CZ236" s="28">
        <v>0</v>
      </c>
      <c r="DA236" s="28">
        <v>0</v>
      </c>
      <c r="DB236" s="28">
        <v>0</v>
      </c>
      <c r="DC236" s="28">
        <v>0</v>
      </c>
      <c r="DD236" s="28">
        <v>0</v>
      </c>
      <c r="DE236" s="28">
        <v>0</v>
      </c>
      <c r="DF236" s="28">
        <v>0</v>
      </c>
      <c r="DG236" s="28">
        <v>0</v>
      </c>
      <c r="DH236" s="28">
        <v>0</v>
      </c>
      <c r="DI236" s="28">
        <v>0</v>
      </c>
      <c r="DJ236" s="28">
        <v>0</v>
      </c>
      <c r="DK236" s="28">
        <v>0</v>
      </c>
      <c r="DL236" s="28">
        <v>0</v>
      </c>
    </row>
    <row r="237" spans="1:116">
      <c r="A237" s="39" t="s">
        <v>1991</v>
      </c>
      <c r="B237" s="39" t="s">
        <v>2863</v>
      </c>
      <c r="C237" s="39">
        <v>161</v>
      </c>
      <c r="D237" s="39" t="s">
        <v>1969</v>
      </c>
      <c r="E237" s="39" t="s">
        <v>2511</v>
      </c>
      <c r="F237" s="39" t="s">
        <v>1408</v>
      </c>
      <c r="G237" s="39" t="s">
        <v>519</v>
      </c>
      <c r="H237" s="39">
        <v>0</v>
      </c>
      <c r="I237" s="40">
        <v>0</v>
      </c>
      <c r="J237" s="39">
        <v>0</v>
      </c>
      <c r="K237" s="39">
        <v>0</v>
      </c>
      <c r="L237" s="40">
        <v>0</v>
      </c>
      <c r="M237" s="28">
        <v>2.34E-6</v>
      </c>
      <c r="N237" s="28">
        <v>4.6800000000000001E-6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8">
        <v>0</v>
      </c>
      <c r="AG237" s="28">
        <v>0</v>
      </c>
      <c r="AH237" s="28">
        <v>0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  <c r="AO237" s="28">
        <v>0</v>
      </c>
      <c r="AP237" s="28">
        <v>0</v>
      </c>
      <c r="AQ237" s="28">
        <v>0</v>
      </c>
      <c r="AR237" s="28">
        <v>0</v>
      </c>
      <c r="AS237" s="28">
        <v>0</v>
      </c>
      <c r="AT237" s="28">
        <v>0</v>
      </c>
      <c r="AU237" s="28">
        <v>0</v>
      </c>
      <c r="AV237" s="28">
        <v>0</v>
      </c>
      <c r="AW237" s="28">
        <v>0</v>
      </c>
      <c r="AX237" s="28">
        <v>0</v>
      </c>
      <c r="AY237" s="28">
        <v>0</v>
      </c>
      <c r="AZ237" s="28">
        <v>0</v>
      </c>
      <c r="BA237" s="28">
        <v>0</v>
      </c>
      <c r="BB237" s="28">
        <v>0</v>
      </c>
      <c r="BC237" s="28">
        <v>0</v>
      </c>
      <c r="BD237" s="28">
        <v>0</v>
      </c>
      <c r="BE237" s="28">
        <v>0</v>
      </c>
      <c r="BF237" s="28">
        <v>0</v>
      </c>
      <c r="BG237" s="28">
        <v>0</v>
      </c>
      <c r="BH237" s="28">
        <v>0</v>
      </c>
      <c r="BI237" s="28">
        <v>0</v>
      </c>
      <c r="BJ237" s="28">
        <v>0</v>
      </c>
      <c r="BK237" s="28">
        <v>0</v>
      </c>
      <c r="BL237" s="28">
        <v>0</v>
      </c>
      <c r="BM237" s="28">
        <v>0</v>
      </c>
      <c r="BN237" s="28">
        <v>0</v>
      </c>
      <c r="BO237" s="28">
        <v>0</v>
      </c>
      <c r="BP237" s="28">
        <v>0</v>
      </c>
      <c r="BQ237" s="28">
        <v>0</v>
      </c>
      <c r="BR237" s="28">
        <v>0</v>
      </c>
      <c r="BS237" s="28">
        <v>0</v>
      </c>
      <c r="BT237" s="28">
        <v>0</v>
      </c>
      <c r="BU237" s="28">
        <v>0</v>
      </c>
      <c r="BV237" s="28">
        <v>0</v>
      </c>
      <c r="BW237" s="28">
        <v>0</v>
      </c>
      <c r="BX237" s="28">
        <v>0</v>
      </c>
      <c r="BY237" s="28">
        <v>0</v>
      </c>
      <c r="BZ237" s="28">
        <v>0</v>
      </c>
      <c r="CA237" s="28">
        <v>0</v>
      </c>
      <c r="CB237" s="28">
        <v>0</v>
      </c>
      <c r="CC237" s="28">
        <v>0</v>
      </c>
      <c r="CD237" s="28">
        <v>0</v>
      </c>
      <c r="CE237" s="28">
        <v>0</v>
      </c>
      <c r="CF237" s="28">
        <v>0</v>
      </c>
      <c r="CG237" s="28">
        <v>0</v>
      </c>
      <c r="CH237" s="28">
        <v>0</v>
      </c>
      <c r="CI237" s="28">
        <v>0</v>
      </c>
      <c r="CJ237" s="28">
        <v>0</v>
      </c>
      <c r="CK237" s="28">
        <v>0</v>
      </c>
      <c r="CL237" s="28">
        <v>0</v>
      </c>
      <c r="CM237" s="28">
        <v>0</v>
      </c>
      <c r="CN237" s="28">
        <v>0</v>
      </c>
      <c r="CO237" s="28">
        <v>0</v>
      </c>
      <c r="CP237" s="28">
        <v>0</v>
      </c>
      <c r="CQ237" s="28">
        <v>0</v>
      </c>
      <c r="CR237" s="28">
        <v>0</v>
      </c>
      <c r="CS237" s="28">
        <v>0</v>
      </c>
      <c r="CT237" s="28">
        <v>0</v>
      </c>
      <c r="CU237" s="28">
        <v>0</v>
      </c>
      <c r="CV237" s="28">
        <v>0</v>
      </c>
      <c r="CW237" s="28">
        <v>0</v>
      </c>
      <c r="CX237" s="28">
        <v>0</v>
      </c>
      <c r="CY237" s="28">
        <v>0</v>
      </c>
      <c r="CZ237" s="28">
        <v>0</v>
      </c>
      <c r="DA237" s="28">
        <v>0</v>
      </c>
      <c r="DB237" s="28">
        <v>0</v>
      </c>
      <c r="DC237" s="28">
        <v>0</v>
      </c>
      <c r="DD237" s="28">
        <v>0</v>
      </c>
      <c r="DE237" s="28">
        <v>0</v>
      </c>
      <c r="DF237" s="28">
        <v>0</v>
      </c>
      <c r="DG237" s="28">
        <v>0</v>
      </c>
      <c r="DH237" s="28">
        <v>0</v>
      </c>
      <c r="DI237" s="28">
        <v>0</v>
      </c>
      <c r="DJ237" s="28">
        <v>0</v>
      </c>
      <c r="DK237" s="28">
        <v>0</v>
      </c>
      <c r="DL237" s="28">
        <v>0</v>
      </c>
    </row>
    <row r="238" spans="1:116">
      <c r="A238" s="39" t="s">
        <v>1994</v>
      </c>
      <c r="B238" s="39" t="s">
        <v>2864</v>
      </c>
      <c r="C238" s="39">
        <v>162</v>
      </c>
      <c r="D238" s="39" t="s">
        <v>2865</v>
      </c>
      <c r="E238" s="39" t="s">
        <v>2511</v>
      </c>
      <c r="F238" s="39" t="s">
        <v>1408</v>
      </c>
      <c r="G238" s="39" t="s">
        <v>519</v>
      </c>
      <c r="H238" s="39">
        <v>0</v>
      </c>
      <c r="I238" s="40">
        <v>0</v>
      </c>
      <c r="J238" s="39">
        <v>0</v>
      </c>
      <c r="K238" s="39">
        <v>0</v>
      </c>
      <c r="L238" s="40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8">
        <v>0</v>
      </c>
      <c r="AG238" s="28">
        <v>0</v>
      </c>
      <c r="AH238" s="28">
        <v>0</v>
      </c>
      <c r="AI238" s="28">
        <v>0</v>
      </c>
      <c r="AJ238" s="28">
        <v>0</v>
      </c>
      <c r="AK238" s="28">
        <v>0</v>
      </c>
      <c r="AL238" s="28">
        <v>0</v>
      </c>
      <c r="AM238" s="28">
        <v>0</v>
      </c>
      <c r="AN238" s="28">
        <v>0</v>
      </c>
      <c r="AO238" s="28">
        <v>0</v>
      </c>
      <c r="AP238" s="28">
        <v>0</v>
      </c>
      <c r="AQ238" s="28">
        <v>0</v>
      </c>
      <c r="AR238" s="28">
        <v>0</v>
      </c>
      <c r="AS238" s="28">
        <v>0</v>
      </c>
      <c r="AT238" s="28">
        <v>0</v>
      </c>
      <c r="AU238" s="28">
        <v>0</v>
      </c>
      <c r="AV238" s="28">
        <v>0</v>
      </c>
      <c r="AW238" s="28">
        <v>0</v>
      </c>
      <c r="AX238" s="28">
        <v>0</v>
      </c>
      <c r="AY238" s="28">
        <v>0</v>
      </c>
      <c r="AZ238" s="28">
        <v>0</v>
      </c>
      <c r="BA238" s="28">
        <v>0</v>
      </c>
      <c r="BB238" s="28">
        <v>0</v>
      </c>
      <c r="BC238" s="28">
        <v>0</v>
      </c>
      <c r="BD238" s="28">
        <v>0</v>
      </c>
      <c r="BE238" s="28">
        <v>0</v>
      </c>
      <c r="BF238" s="28">
        <v>0</v>
      </c>
      <c r="BG238" s="28">
        <v>0</v>
      </c>
      <c r="BH238" s="28">
        <v>0</v>
      </c>
      <c r="BI238" s="28">
        <v>0</v>
      </c>
      <c r="BJ238" s="28">
        <v>0</v>
      </c>
      <c r="BK238" s="28">
        <v>0</v>
      </c>
      <c r="BL238" s="28">
        <v>0</v>
      </c>
      <c r="BM238" s="28">
        <v>0</v>
      </c>
      <c r="BN238" s="28">
        <v>0</v>
      </c>
      <c r="BO238" s="28">
        <v>0</v>
      </c>
      <c r="BP238" s="28">
        <v>0</v>
      </c>
      <c r="BQ238" s="28">
        <v>0</v>
      </c>
      <c r="BR238" s="28">
        <v>0</v>
      </c>
      <c r="BS238" s="28">
        <v>0</v>
      </c>
      <c r="BT238" s="28">
        <v>0</v>
      </c>
      <c r="BU238" s="28">
        <v>0</v>
      </c>
      <c r="BV238" s="28">
        <v>0</v>
      </c>
      <c r="BW238" s="28">
        <v>0</v>
      </c>
      <c r="BX238" s="28">
        <v>0</v>
      </c>
      <c r="BY238" s="28">
        <v>0</v>
      </c>
      <c r="BZ238" s="28">
        <v>0</v>
      </c>
      <c r="CA238" s="28">
        <v>0</v>
      </c>
      <c r="CB238" s="28">
        <v>0</v>
      </c>
      <c r="CC238" s="28">
        <v>0</v>
      </c>
      <c r="CD238" s="28">
        <v>0</v>
      </c>
      <c r="CE238" s="28">
        <v>0</v>
      </c>
      <c r="CF238" s="28">
        <v>0</v>
      </c>
      <c r="CG238" s="28">
        <v>0</v>
      </c>
      <c r="CH238" s="28">
        <v>0</v>
      </c>
      <c r="CI238" s="28">
        <v>0</v>
      </c>
      <c r="CJ238" s="28">
        <v>0</v>
      </c>
      <c r="CK238" s="28">
        <v>0</v>
      </c>
      <c r="CL238" s="28">
        <v>0</v>
      </c>
      <c r="CM238" s="28">
        <v>0</v>
      </c>
      <c r="CN238" s="28">
        <v>0</v>
      </c>
      <c r="CO238" s="28">
        <v>0</v>
      </c>
      <c r="CP238" s="28">
        <v>0</v>
      </c>
      <c r="CQ238" s="28">
        <v>0</v>
      </c>
      <c r="CR238" s="28">
        <v>0</v>
      </c>
      <c r="CS238" s="28">
        <v>0</v>
      </c>
      <c r="CT238" s="28">
        <v>0</v>
      </c>
      <c r="CU238" s="28">
        <v>0</v>
      </c>
      <c r="CV238" s="28">
        <v>0</v>
      </c>
      <c r="CW238" s="28">
        <v>0</v>
      </c>
      <c r="CX238" s="28">
        <v>0</v>
      </c>
      <c r="CY238" s="28">
        <v>0</v>
      </c>
      <c r="CZ238" s="28">
        <v>0</v>
      </c>
      <c r="DA238" s="28">
        <v>0</v>
      </c>
      <c r="DB238" s="28">
        <v>0</v>
      </c>
      <c r="DC238" s="28">
        <v>0</v>
      </c>
      <c r="DD238" s="28">
        <v>0</v>
      </c>
      <c r="DE238" s="28">
        <v>0</v>
      </c>
      <c r="DF238" s="28">
        <v>0</v>
      </c>
      <c r="DG238" s="28">
        <v>0</v>
      </c>
      <c r="DH238" s="28">
        <v>0</v>
      </c>
      <c r="DI238" s="28">
        <v>0</v>
      </c>
      <c r="DJ238" s="28">
        <v>0</v>
      </c>
      <c r="DK238" s="28">
        <v>0</v>
      </c>
      <c r="DL238" s="28">
        <v>0</v>
      </c>
    </row>
    <row r="239" spans="1:116">
      <c r="A239" s="39" t="s">
        <v>1997</v>
      </c>
      <c r="B239" s="39" t="s">
        <v>2866</v>
      </c>
      <c r="C239" s="39">
        <v>163</v>
      </c>
      <c r="D239" s="39" t="s">
        <v>2867</v>
      </c>
      <c r="E239" s="39" t="s">
        <v>2511</v>
      </c>
      <c r="F239" s="39" t="s">
        <v>1408</v>
      </c>
      <c r="G239" s="39" t="s">
        <v>519</v>
      </c>
      <c r="H239" s="39">
        <v>0</v>
      </c>
      <c r="I239" s="40">
        <v>0</v>
      </c>
      <c r="J239" s="39">
        <v>0</v>
      </c>
      <c r="K239" s="39">
        <v>0</v>
      </c>
      <c r="L239" s="40">
        <v>0</v>
      </c>
      <c r="M239" s="28">
        <v>4.7E-7</v>
      </c>
      <c r="N239" s="28">
        <v>9.4E-7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8">
        <v>0</v>
      </c>
      <c r="AG239" s="28">
        <v>0</v>
      </c>
      <c r="AH239" s="28">
        <v>0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  <c r="AO239" s="28">
        <v>0</v>
      </c>
      <c r="AP239" s="28">
        <v>0</v>
      </c>
      <c r="AQ239" s="28">
        <v>0</v>
      </c>
      <c r="AR239" s="28">
        <v>0</v>
      </c>
      <c r="AS239" s="28">
        <v>0</v>
      </c>
      <c r="AT239" s="28">
        <v>0</v>
      </c>
      <c r="AU239" s="28">
        <v>0</v>
      </c>
      <c r="AV239" s="28">
        <v>0</v>
      </c>
      <c r="AW239" s="28">
        <v>0</v>
      </c>
      <c r="AX239" s="28">
        <v>0</v>
      </c>
      <c r="AY239" s="28">
        <v>0</v>
      </c>
      <c r="AZ239" s="28">
        <v>0</v>
      </c>
      <c r="BA239" s="28">
        <v>0</v>
      </c>
      <c r="BB239" s="28">
        <v>0</v>
      </c>
      <c r="BC239" s="28">
        <v>0</v>
      </c>
      <c r="BD239" s="28">
        <v>0</v>
      </c>
      <c r="BE239" s="28">
        <v>0</v>
      </c>
      <c r="BF239" s="28">
        <v>0</v>
      </c>
      <c r="BG239" s="28">
        <v>0</v>
      </c>
      <c r="BH239" s="28">
        <v>0</v>
      </c>
      <c r="BI239" s="28">
        <v>0</v>
      </c>
      <c r="BJ239" s="28">
        <v>0</v>
      </c>
      <c r="BK239" s="28">
        <v>0</v>
      </c>
      <c r="BL239" s="28">
        <v>0</v>
      </c>
      <c r="BM239" s="28">
        <v>0</v>
      </c>
      <c r="BN239" s="28">
        <v>0</v>
      </c>
      <c r="BO239" s="28">
        <v>0</v>
      </c>
      <c r="BP239" s="28">
        <v>0</v>
      </c>
      <c r="BQ239" s="28">
        <v>0</v>
      </c>
      <c r="BR239" s="28">
        <v>0</v>
      </c>
      <c r="BS239" s="28">
        <v>0</v>
      </c>
      <c r="BT239" s="28">
        <v>0</v>
      </c>
      <c r="BU239" s="28">
        <v>0</v>
      </c>
      <c r="BV239" s="28">
        <v>0</v>
      </c>
      <c r="BW239" s="28">
        <v>0</v>
      </c>
      <c r="BX239" s="28">
        <v>0</v>
      </c>
      <c r="BY239" s="28">
        <v>0</v>
      </c>
      <c r="BZ239" s="28">
        <v>0</v>
      </c>
      <c r="CA239" s="28">
        <v>0</v>
      </c>
      <c r="CB239" s="28">
        <v>0</v>
      </c>
      <c r="CC239" s="28">
        <v>0</v>
      </c>
      <c r="CD239" s="28">
        <v>0</v>
      </c>
      <c r="CE239" s="28">
        <v>0</v>
      </c>
      <c r="CF239" s="28">
        <v>0</v>
      </c>
      <c r="CG239" s="28">
        <v>0</v>
      </c>
      <c r="CH239" s="28">
        <v>0</v>
      </c>
      <c r="CI239" s="28">
        <v>0</v>
      </c>
      <c r="CJ239" s="28">
        <v>0</v>
      </c>
      <c r="CK239" s="28">
        <v>0</v>
      </c>
      <c r="CL239" s="28">
        <v>0</v>
      </c>
      <c r="CM239" s="28">
        <v>0</v>
      </c>
      <c r="CN239" s="28">
        <v>0</v>
      </c>
      <c r="CO239" s="28">
        <v>0</v>
      </c>
      <c r="CP239" s="28">
        <v>0</v>
      </c>
      <c r="CQ239" s="28">
        <v>0</v>
      </c>
      <c r="CR239" s="28">
        <v>0</v>
      </c>
      <c r="CS239" s="28">
        <v>0</v>
      </c>
      <c r="CT239" s="28">
        <v>0</v>
      </c>
      <c r="CU239" s="28">
        <v>0</v>
      </c>
      <c r="CV239" s="28">
        <v>0</v>
      </c>
      <c r="CW239" s="28">
        <v>0</v>
      </c>
      <c r="CX239" s="28">
        <v>0</v>
      </c>
      <c r="CY239" s="28">
        <v>0</v>
      </c>
      <c r="CZ239" s="28">
        <v>0</v>
      </c>
      <c r="DA239" s="28">
        <v>0</v>
      </c>
      <c r="DB239" s="28">
        <v>0</v>
      </c>
      <c r="DC239" s="28">
        <v>0</v>
      </c>
      <c r="DD239" s="28">
        <v>0</v>
      </c>
      <c r="DE239" s="28">
        <v>0</v>
      </c>
      <c r="DF239" s="28">
        <v>0</v>
      </c>
      <c r="DG239" s="28">
        <v>0</v>
      </c>
      <c r="DH239" s="28">
        <v>0</v>
      </c>
      <c r="DI239" s="28">
        <v>0</v>
      </c>
      <c r="DJ239" s="28">
        <v>0</v>
      </c>
      <c r="DK239" s="28">
        <v>0</v>
      </c>
      <c r="DL239" s="28">
        <v>0</v>
      </c>
    </row>
    <row r="240" spans="1:116">
      <c r="A240" s="39" t="s">
        <v>2000</v>
      </c>
      <c r="B240" s="39" t="s">
        <v>2868</v>
      </c>
      <c r="C240" s="39">
        <v>164</v>
      </c>
      <c r="D240" s="39" t="s">
        <v>2869</v>
      </c>
      <c r="E240" s="39" t="s">
        <v>2511</v>
      </c>
      <c r="F240" s="39" t="s">
        <v>1409</v>
      </c>
      <c r="G240" s="39" t="s">
        <v>519</v>
      </c>
      <c r="H240" s="39">
        <v>0</v>
      </c>
      <c r="I240" s="40">
        <v>0</v>
      </c>
      <c r="J240" s="39">
        <v>0</v>
      </c>
      <c r="K240" s="39">
        <v>0</v>
      </c>
      <c r="L240" s="40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8">
        <v>0</v>
      </c>
      <c r="AG240" s="28">
        <v>0</v>
      </c>
      <c r="AH240" s="28">
        <v>0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28">
        <v>0</v>
      </c>
      <c r="AO240" s="28">
        <v>0</v>
      </c>
      <c r="AP240" s="28">
        <v>0</v>
      </c>
      <c r="AQ240" s="28">
        <v>0</v>
      </c>
      <c r="AR240" s="28">
        <v>0</v>
      </c>
      <c r="AS240" s="28">
        <v>0</v>
      </c>
      <c r="AT240" s="28">
        <v>0</v>
      </c>
      <c r="AU240" s="28">
        <v>0</v>
      </c>
      <c r="AV240" s="28">
        <v>0</v>
      </c>
      <c r="AW240" s="28">
        <v>0</v>
      </c>
      <c r="AX240" s="28">
        <v>0</v>
      </c>
      <c r="AY240" s="28">
        <v>0</v>
      </c>
      <c r="AZ240" s="28">
        <v>0</v>
      </c>
      <c r="BA240" s="28">
        <v>0</v>
      </c>
      <c r="BB240" s="28">
        <v>0</v>
      </c>
      <c r="BC240" s="28">
        <v>0</v>
      </c>
      <c r="BD240" s="28">
        <v>0</v>
      </c>
      <c r="BE240" s="28">
        <v>0</v>
      </c>
      <c r="BF240" s="28">
        <v>0</v>
      </c>
      <c r="BG240" s="28">
        <v>0</v>
      </c>
      <c r="BH240" s="28">
        <v>0</v>
      </c>
      <c r="BI240" s="28">
        <v>0</v>
      </c>
      <c r="BJ240" s="28">
        <v>0</v>
      </c>
      <c r="BK240" s="28">
        <v>0</v>
      </c>
      <c r="BL240" s="28">
        <v>0</v>
      </c>
      <c r="BM240" s="28">
        <v>0</v>
      </c>
      <c r="BN240" s="28">
        <v>0</v>
      </c>
      <c r="BO240" s="28">
        <v>0</v>
      </c>
      <c r="BP240" s="28">
        <v>0</v>
      </c>
      <c r="BQ240" s="28">
        <v>0</v>
      </c>
      <c r="BR240" s="28">
        <v>0</v>
      </c>
      <c r="BS240" s="28">
        <v>0</v>
      </c>
      <c r="BT240" s="28">
        <v>0</v>
      </c>
      <c r="BU240" s="28">
        <v>0</v>
      </c>
      <c r="BV240" s="28">
        <v>0</v>
      </c>
      <c r="BW240" s="28">
        <v>0</v>
      </c>
      <c r="BX240" s="28">
        <v>0</v>
      </c>
      <c r="BY240" s="28">
        <v>0</v>
      </c>
      <c r="BZ240" s="28">
        <v>0</v>
      </c>
      <c r="CA240" s="28">
        <v>0</v>
      </c>
      <c r="CB240" s="28">
        <v>0</v>
      </c>
      <c r="CC240" s="28">
        <v>0</v>
      </c>
      <c r="CD240" s="28">
        <v>0</v>
      </c>
      <c r="CE240" s="28">
        <v>0</v>
      </c>
      <c r="CF240" s="28">
        <v>0</v>
      </c>
      <c r="CG240" s="28">
        <v>0</v>
      </c>
      <c r="CH240" s="28">
        <v>0</v>
      </c>
      <c r="CI240" s="28">
        <v>0</v>
      </c>
      <c r="CJ240" s="28">
        <v>0</v>
      </c>
      <c r="CK240" s="28">
        <v>0</v>
      </c>
      <c r="CL240" s="28">
        <v>0</v>
      </c>
      <c r="CM240" s="28">
        <v>0</v>
      </c>
      <c r="CN240" s="28">
        <v>0</v>
      </c>
      <c r="CO240" s="28">
        <v>0</v>
      </c>
      <c r="CP240" s="28">
        <v>0</v>
      </c>
      <c r="CQ240" s="28">
        <v>0</v>
      </c>
      <c r="CR240" s="28">
        <v>0</v>
      </c>
      <c r="CS240" s="28">
        <v>0</v>
      </c>
      <c r="CT240" s="28">
        <v>0</v>
      </c>
      <c r="CU240" s="28">
        <v>0</v>
      </c>
      <c r="CV240" s="28">
        <v>0</v>
      </c>
      <c r="CW240" s="28">
        <v>0</v>
      </c>
      <c r="CX240" s="28">
        <v>0</v>
      </c>
      <c r="CY240" s="28">
        <v>0</v>
      </c>
      <c r="CZ240" s="28">
        <v>0</v>
      </c>
      <c r="DA240" s="28">
        <v>0</v>
      </c>
      <c r="DB240" s="28">
        <v>0</v>
      </c>
      <c r="DC240" s="28">
        <v>0</v>
      </c>
      <c r="DD240" s="28">
        <v>0</v>
      </c>
      <c r="DE240" s="28">
        <v>0</v>
      </c>
      <c r="DF240" s="28">
        <v>0</v>
      </c>
      <c r="DG240" s="28">
        <v>0</v>
      </c>
      <c r="DH240" s="28">
        <v>0</v>
      </c>
      <c r="DI240" s="28">
        <v>0</v>
      </c>
      <c r="DJ240" s="28">
        <v>0</v>
      </c>
      <c r="DK240" s="28">
        <v>0</v>
      </c>
      <c r="DL240" s="28">
        <v>0</v>
      </c>
    </row>
    <row r="241" spans="1:116">
      <c r="A241" s="39" t="s">
        <v>2003</v>
      </c>
      <c r="B241" s="39" t="s">
        <v>2870</v>
      </c>
      <c r="C241" s="39">
        <v>165</v>
      </c>
      <c r="D241" s="39" t="s">
        <v>2871</v>
      </c>
      <c r="E241" s="39" t="s">
        <v>2511</v>
      </c>
      <c r="F241" s="39" t="s">
        <v>1409</v>
      </c>
      <c r="G241" s="39" t="s">
        <v>519</v>
      </c>
      <c r="H241" s="39">
        <v>0</v>
      </c>
      <c r="I241" s="40">
        <v>0</v>
      </c>
      <c r="J241" s="39">
        <v>0</v>
      </c>
      <c r="K241" s="39">
        <v>0</v>
      </c>
      <c r="L241" s="40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8">
        <v>0</v>
      </c>
      <c r="AF241" s="28">
        <v>0</v>
      </c>
      <c r="AG241" s="28">
        <v>0</v>
      </c>
      <c r="AH241" s="28">
        <v>0</v>
      </c>
      <c r="AI241" s="28">
        <v>0</v>
      </c>
      <c r="AJ241" s="28">
        <v>0</v>
      </c>
      <c r="AK241" s="28">
        <v>0</v>
      </c>
      <c r="AL241" s="28">
        <v>0</v>
      </c>
      <c r="AM241" s="28">
        <v>0</v>
      </c>
      <c r="AN241" s="28">
        <v>0</v>
      </c>
      <c r="AO241" s="28">
        <v>0</v>
      </c>
      <c r="AP241" s="28">
        <v>0</v>
      </c>
      <c r="AQ241" s="28">
        <v>0</v>
      </c>
      <c r="AR241" s="28">
        <v>0</v>
      </c>
      <c r="AS241" s="28">
        <v>0</v>
      </c>
      <c r="AT241" s="28">
        <v>0</v>
      </c>
      <c r="AU241" s="28">
        <v>0</v>
      </c>
      <c r="AV241" s="28">
        <v>0</v>
      </c>
      <c r="AW241" s="28">
        <v>0</v>
      </c>
      <c r="AX241" s="28">
        <v>0</v>
      </c>
      <c r="AY241" s="28">
        <v>0</v>
      </c>
      <c r="AZ241" s="28">
        <v>0</v>
      </c>
      <c r="BA241" s="28">
        <v>0</v>
      </c>
      <c r="BB241" s="28">
        <v>0</v>
      </c>
      <c r="BC241" s="28">
        <v>0</v>
      </c>
      <c r="BD241" s="28">
        <v>0</v>
      </c>
      <c r="BE241" s="28">
        <v>0</v>
      </c>
      <c r="BF241" s="28">
        <v>0</v>
      </c>
      <c r="BG241" s="28">
        <v>0</v>
      </c>
      <c r="BH241" s="28">
        <v>0</v>
      </c>
      <c r="BI241" s="28">
        <v>0</v>
      </c>
      <c r="BJ241" s="28">
        <v>0</v>
      </c>
      <c r="BK241" s="28">
        <v>0</v>
      </c>
      <c r="BL241" s="28">
        <v>0</v>
      </c>
      <c r="BM241" s="28">
        <v>0</v>
      </c>
      <c r="BN241" s="28">
        <v>0</v>
      </c>
      <c r="BO241" s="28">
        <v>0</v>
      </c>
      <c r="BP241" s="28">
        <v>0</v>
      </c>
      <c r="BQ241" s="28">
        <v>0</v>
      </c>
      <c r="BR241" s="28">
        <v>0</v>
      </c>
      <c r="BS241" s="28">
        <v>0</v>
      </c>
      <c r="BT241" s="28">
        <v>0</v>
      </c>
      <c r="BU241" s="28">
        <v>0</v>
      </c>
      <c r="BV241" s="28">
        <v>0</v>
      </c>
      <c r="BW241" s="28">
        <v>0</v>
      </c>
      <c r="BX241" s="28">
        <v>0</v>
      </c>
      <c r="BY241" s="28">
        <v>0</v>
      </c>
      <c r="BZ241" s="28">
        <v>0</v>
      </c>
      <c r="CA241" s="28">
        <v>0</v>
      </c>
      <c r="CB241" s="28">
        <v>0</v>
      </c>
      <c r="CC241" s="28">
        <v>0</v>
      </c>
      <c r="CD241" s="28">
        <v>0</v>
      </c>
      <c r="CE241" s="28">
        <v>0</v>
      </c>
      <c r="CF241" s="28">
        <v>0</v>
      </c>
      <c r="CG241" s="28">
        <v>0</v>
      </c>
      <c r="CH241" s="28">
        <v>0</v>
      </c>
      <c r="CI241" s="28">
        <v>0</v>
      </c>
      <c r="CJ241" s="28">
        <v>0</v>
      </c>
      <c r="CK241" s="28">
        <v>0</v>
      </c>
      <c r="CL241" s="28">
        <v>0</v>
      </c>
      <c r="CM241" s="28">
        <v>0</v>
      </c>
      <c r="CN241" s="28">
        <v>0</v>
      </c>
      <c r="CO241" s="28">
        <v>0</v>
      </c>
      <c r="CP241" s="28">
        <v>0</v>
      </c>
      <c r="CQ241" s="28">
        <v>0</v>
      </c>
      <c r="CR241" s="28">
        <v>0</v>
      </c>
      <c r="CS241" s="28">
        <v>0</v>
      </c>
      <c r="CT241" s="28">
        <v>0</v>
      </c>
      <c r="CU241" s="28">
        <v>0</v>
      </c>
      <c r="CV241" s="28">
        <v>0</v>
      </c>
      <c r="CW241" s="28">
        <v>0</v>
      </c>
      <c r="CX241" s="28">
        <v>0</v>
      </c>
      <c r="CY241" s="28">
        <v>0</v>
      </c>
      <c r="CZ241" s="28">
        <v>0</v>
      </c>
      <c r="DA241" s="28">
        <v>0</v>
      </c>
      <c r="DB241" s="28">
        <v>0</v>
      </c>
      <c r="DC241" s="28">
        <v>0</v>
      </c>
      <c r="DD241" s="28">
        <v>0</v>
      </c>
      <c r="DE241" s="28">
        <v>0</v>
      </c>
      <c r="DF241" s="28">
        <v>0</v>
      </c>
      <c r="DG241" s="28">
        <v>0</v>
      </c>
      <c r="DH241" s="28">
        <v>0</v>
      </c>
      <c r="DI241" s="28">
        <v>0</v>
      </c>
      <c r="DJ241" s="28">
        <v>0</v>
      </c>
      <c r="DK241" s="28">
        <v>0</v>
      </c>
      <c r="DL241" s="28">
        <v>0</v>
      </c>
    </row>
    <row r="242" spans="1:116">
      <c r="A242" s="39" t="s">
        <v>2006</v>
      </c>
      <c r="B242" s="39" t="s">
        <v>2872</v>
      </c>
      <c r="C242" s="39">
        <v>166</v>
      </c>
      <c r="D242" s="39" t="s">
        <v>2873</v>
      </c>
      <c r="E242" s="39" t="s">
        <v>2511</v>
      </c>
      <c r="F242" s="39" t="s">
        <v>1409</v>
      </c>
      <c r="G242" s="39" t="s">
        <v>519</v>
      </c>
      <c r="H242" s="39">
        <v>0</v>
      </c>
      <c r="I242" s="40">
        <v>0</v>
      </c>
      <c r="J242" s="39">
        <v>0</v>
      </c>
      <c r="K242" s="39">
        <v>0</v>
      </c>
      <c r="L242" s="40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>
        <v>0</v>
      </c>
      <c r="AE242" s="28">
        <v>0</v>
      </c>
      <c r="AF242" s="28">
        <v>0</v>
      </c>
      <c r="AG242" s="28">
        <v>0</v>
      </c>
      <c r="AH242" s="28">
        <v>0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28">
        <v>0</v>
      </c>
      <c r="AO242" s="28">
        <v>0</v>
      </c>
      <c r="AP242" s="28">
        <v>0</v>
      </c>
      <c r="AQ242" s="28">
        <v>0</v>
      </c>
      <c r="AR242" s="28">
        <v>0</v>
      </c>
      <c r="AS242" s="28">
        <v>0</v>
      </c>
      <c r="AT242" s="28">
        <v>0</v>
      </c>
      <c r="AU242" s="28">
        <v>0</v>
      </c>
      <c r="AV242" s="28">
        <v>0</v>
      </c>
      <c r="AW242" s="28">
        <v>0</v>
      </c>
      <c r="AX242" s="28">
        <v>0</v>
      </c>
      <c r="AY242" s="28">
        <v>0</v>
      </c>
      <c r="AZ242" s="28">
        <v>0</v>
      </c>
      <c r="BA242" s="28">
        <v>0</v>
      </c>
      <c r="BB242" s="28">
        <v>0</v>
      </c>
      <c r="BC242" s="28">
        <v>0</v>
      </c>
      <c r="BD242" s="28">
        <v>0</v>
      </c>
      <c r="BE242" s="28">
        <v>0</v>
      </c>
      <c r="BF242" s="28">
        <v>0</v>
      </c>
      <c r="BG242" s="28">
        <v>0</v>
      </c>
      <c r="BH242" s="28">
        <v>0</v>
      </c>
      <c r="BI242" s="28">
        <v>0</v>
      </c>
      <c r="BJ242" s="28">
        <v>0</v>
      </c>
      <c r="BK242" s="28">
        <v>0</v>
      </c>
      <c r="BL242" s="28">
        <v>0</v>
      </c>
      <c r="BM242" s="28">
        <v>0</v>
      </c>
      <c r="BN242" s="28">
        <v>0</v>
      </c>
      <c r="BO242" s="28">
        <v>0</v>
      </c>
      <c r="BP242" s="28">
        <v>0</v>
      </c>
      <c r="BQ242" s="28">
        <v>0</v>
      </c>
      <c r="BR242" s="28">
        <v>0</v>
      </c>
      <c r="BS242" s="28">
        <v>0</v>
      </c>
      <c r="BT242" s="28">
        <v>0</v>
      </c>
      <c r="BU242" s="28">
        <v>0</v>
      </c>
      <c r="BV242" s="28">
        <v>0</v>
      </c>
      <c r="BW242" s="28">
        <v>0</v>
      </c>
      <c r="BX242" s="28">
        <v>0</v>
      </c>
      <c r="BY242" s="28">
        <v>0</v>
      </c>
      <c r="BZ242" s="28">
        <v>0</v>
      </c>
      <c r="CA242" s="28">
        <v>0</v>
      </c>
      <c r="CB242" s="28">
        <v>0</v>
      </c>
      <c r="CC242" s="28">
        <v>0</v>
      </c>
      <c r="CD242" s="28">
        <v>0</v>
      </c>
      <c r="CE242" s="28">
        <v>0</v>
      </c>
      <c r="CF242" s="28">
        <v>0</v>
      </c>
      <c r="CG242" s="28">
        <v>0</v>
      </c>
      <c r="CH242" s="28">
        <v>0</v>
      </c>
      <c r="CI242" s="28">
        <v>0</v>
      </c>
      <c r="CJ242" s="28">
        <v>0</v>
      </c>
      <c r="CK242" s="28">
        <v>0</v>
      </c>
      <c r="CL242" s="28">
        <v>0</v>
      </c>
      <c r="CM242" s="28">
        <v>0</v>
      </c>
      <c r="CN242" s="28">
        <v>0</v>
      </c>
      <c r="CO242" s="28">
        <v>0</v>
      </c>
      <c r="CP242" s="28">
        <v>0</v>
      </c>
      <c r="CQ242" s="28">
        <v>0</v>
      </c>
      <c r="CR242" s="28">
        <v>0</v>
      </c>
      <c r="CS242" s="28">
        <v>0</v>
      </c>
      <c r="CT242" s="28">
        <v>0</v>
      </c>
      <c r="CU242" s="28">
        <v>0</v>
      </c>
      <c r="CV242" s="28">
        <v>0</v>
      </c>
      <c r="CW242" s="28">
        <v>0</v>
      </c>
      <c r="CX242" s="28">
        <v>0</v>
      </c>
      <c r="CY242" s="28">
        <v>0</v>
      </c>
      <c r="CZ242" s="28">
        <v>0</v>
      </c>
      <c r="DA242" s="28">
        <v>0</v>
      </c>
      <c r="DB242" s="28">
        <v>0</v>
      </c>
      <c r="DC242" s="28">
        <v>0</v>
      </c>
      <c r="DD242" s="28">
        <v>0</v>
      </c>
      <c r="DE242" s="28">
        <v>0</v>
      </c>
      <c r="DF242" s="28">
        <v>0</v>
      </c>
      <c r="DG242" s="28">
        <v>0</v>
      </c>
      <c r="DH242" s="28">
        <v>0</v>
      </c>
      <c r="DI242" s="28">
        <v>0</v>
      </c>
      <c r="DJ242" s="28">
        <v>0</v>
      </c>
      <c r="DK242" s="28">
        <v>0</v>
      </c>
      <c r="DL242" s="28">
        <v>0</v>
      </c>
    </row>
    <row r="243" spans="1:116">
      <c r="A243" s="39" t="s">
        <v>2009</v>
      </c>
      <c r="B243" s="39" t="s">
        <v>2874</v>
      </c>
      <c r="C243" s="39">
        <v>167</v>
      </c>
      <c r="D243" s="39" t="s">
        <v>2875</v>
      </c>
      <c r="E243" s="39" t="s">
        <v>2511</v>
      </c>
      <c r="F243" s="39" t="s">
        <v>1409</v>
      </c>
      <c r="G243" s="39" t="s">
        <v>519</v>
      </c>
      <c r="H243" s="39">
        <v>0</v>
      </c>
      <c r="I243" s="40">
        <v>0</v>
      </c>
      <c r="J243" s="39">
        <v>0</v>
      </c>
      <c r="K243" s="39">
        <v>0</v>
      </c>
      <c r="L243" s="40">
        <v>0</v>
      </c>
      <c r="M243" s="28">
        <v>9.4E-7</v>
      </c>
      <c r="N243" s="28">
        <v>1.88E-6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0</v>
      </c>
      <c r="AF243" s="28">
        <v>0</v>
      </c>
      <c r="AG243" s="28">
        <v>0</v>
      </c>
      <c r="AH243" s="28">
        <v>0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  <c r="AO243" s="28">
        <v>0</v>
      </c>
      <c r="AP243" s="28">
        <v>0</v>
      </c>
      <c r="AQ243" s="28">
        <v>0</v>
      </c>
      <c r="AR243" s="28">
        <v>0</v>
      </c>
      <c r="AS243" s="28">
        <v>0</v>
      </c>
      <c r="AT243" s="28">
        <v>0</v>
      </c>
      <c r="AU243" s="28">
        <v>0</v>
      </c>
      <c r="AV243" s="28">
        <v>0</v>
      </c>
      <c r="AW243" s="28">
        <v>0</v>
      </c>
      <c r="AX243" s="28">
        <v>0</v>
      </c>
      <c r="AY243" s="28">
        <v>0</v>
      </c>
      <c r="AZ243" s="28">
        <v>0</v>
      </c>
      <c r="BA243" s="28">
        <v>0</v>
      </c>
      <c r="BB243" s="28">
        <v>0</v>
      </c>
      <c r="BC243" s="28">
        <v>0</v>
      </c>
      <c r="BD243" s="28">
        <v>0</v>
      </c>
      <c r="BE243" s="28">
        <v>0</v>
      </c>
      <c r="BF243" s="28">
        <v>0</v>
      </c>
      <c r="BG243" s="28">
        <v>0</v>
      </c>
      <c r="BH243" s="28">
        <v>0</v>
      </c>
      <c r="BI243" s="28">
        <v>0</v>
      </c>
      <c r="BJ243" s="28">
        <v>0</v>
      </c>
      <c r="BK243" s="28">
        <v>0</v>
      </c>
      <c r="BL243" s="28">
        <v>0</v>
      </c>
      <c r="BM243" s="28">
        <v>0</v>
      </c>
      <c r="BN243" s="28">
        <v>0</v>
      </c>
      <c r="BO243" s="28">
        <v>0</v>
      </c>
      <c r="BP243" s="28">
        <v>0</v>
      </c>
      <c r="BQ243" s="28">
        <v>0</v>
      </c>
      <c r="BR243" s="28">
        <v>0</v>
      </c>
      <c r="BS243" s="28">
        <v>0</v>
      </c>
      <c r="BT243" s="28">
        <v>0</v>
      </c>
      <c r="BU243" s="28">
        <v>0</v>
      </c>
      <c r="BV243" s="28">
        <v>0</v>
      </c>
      <c r="BW243" s="28">
        <v>0</v>
      </c>
      <c r="BX243" s="28">
        <v>0</v>
      </c>
      <c r="BY243" s="28">
        <v>0</v>
      </c>
      <c r="BZ243" s="28">
        <v>0</v>
      </c>
      <c r="CA243" s="28">
        <v>0</v>
      </c>
      <c r="CB243" s="28">
        <v>0</v>
      </c>
      <c r="CC243" s="28">
        <v>0</v>
      </c>
      <c r="CD243" s="28">
        <v>0</v>
      </c>
      <c r="CE243" s="28">
        <v>0</v>
      </c>
      <c r="CF243" s="28">
        <v>0</v>
      </c>
      <c r="CG243" s="28">
        <v>0</v>
      </c>
      <c r="CH243" s="28">
        <v>0</v>
      </c>
      <c r="CI243" s="28">
        <v>0</v>
      </c>
      <c r="CJ243" s="28">
        <v>0</v>
      </c>
      <c r="CK243" s="28">
        <v>0</v>
      </c>
      <c r="CL243" s="28">
        <v>0</v>
      </c>
      <c r="CM243" s="28">
        <v>0</v>
      </c>
      <c r="CN243" s="28">
        <v>0</v>
      </c>
      <c r="CO243" s="28">
        <v>0</v>
      </c>
      <c r="CP243" s="28">
        <v>0</v>
      </c>
      <c r="CQ243" s="28">
        <v>0</v>
      </c>
      <c r="CR243" s="28">
        <v>0</v>
      </c>
      <c r="CS243" s="28">
        <v>0</v>
      </c>
      <c r="CT243" s="28">
        <v>0</v>
      </c>
      <c r="CU243" s="28">
        <v>0</v>
      </c>
      <c r="CV243" s="28">
        <v>0</v>
      </c>
      <c r="CW243" s="28">
        <v>0</v>
      </c>
      <c r="CX243" s="28">
        <v>0</v>
      </c>
      <c r="CY243" s="28">
        <v>0</v>
      </c>
      <c r="CZ243" s="28">
        <v>0</v>
      </c>
      <c r="DA243" s="28">
        <v>0</v>
      </c>
      <c r="DB243" s="28">
        <v>0</v>
      </c>
      <c r="DC243" s="28">
        <v>0</v>
      </c>
      <c r="DD243" s="28">
        <v>0</v>
      </c>
      <c r="DE243" s="28">
        <v>0</v>
      </c>
      <c r="DF243" s="28">
        <v>0</v>
      </c>
      <c r="DG243" s="28">
        <v>0</v>
      </c>
      <c r="DH243" s="28">
        <v>0</v>
      </c>
      <c r="DI243" s="28">
        <v>0</v>
      </c>
      <c r="DJ243" s="28">
        <v>0</v>
      </c>
      <c r="DK243" s="28">
        <v>0</v>
      </c>
      <c r="DL243" s="28">
        <v>0</v>
      </c>
    </row>
    <row r="244" spans="1:116">
      <c r="A244" s="39" t="s">
        <v>2012</v>
      </c>
      <c r="B244" s="39" t="s">
        <v>2876</v>
      </c>
      <c r="C244" s="39">
        <v>169</v>
      </c>
      <c r="D244" s="39" t="s">
        <v>2138</v>
      </c>
      <c r="E244" s="39" t="s">
        <v>2511</v>
      </c>
      <c r="F244" s="39" t="s">
        <v>1408</v>
      </c>
      <c r="G244" s="39" t="s">
        <v>519</v>
      </c>
      <c r="H244" s="39">
        <v>0</v>
      </c>
      <c r="I244" s="40">
        <v>0</v>
      </c>
      <c r="J244" s="39">
        <v>0</v>
      </c>
      <c r="K244" s="39">
        <v>0</v>
      </c>
      <c r="L244" s="40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  <c r="AF244" s="28">
        <v>0</v>
      </c>
      <c r="AG244" s="28">
        <v>0</v>
      </c>
      <c r="AH244" s="28">
        <v>0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28">
        <v>0</v>
      </c>
      <c r="AO244" s="28">
        <v>0</v>
      </c>
      <c r="AP244" s="28">
        <v>0</v>
      </c>
      <c r="AQ244" s="28">
        <v>0</v>
      </c>
      <c r="AR244" s="28">
        <v>0</v>
      </c>
      <c r="AS244" s="28">
        <v>0</v>
      </c>
      <c r="AT244" s="28">
        <v>0</v>
      </c>
      <c r="AU244" s="28">
        <v>0</v>
      </c>
      <c r="AV244" s="28">
        <v>0</v>
      </c>
      <c r="AW244" s="28">
        <v>0</v>
      </c>
      <c r="AX244" s="28">
        <v>0</v>
      </c>
      <c r="AY244" s="28">
        <v>0</v>
      </c>
      <c r="AZ244" s="28">
        <v>0</v>
      </c>
      <c r="BA244" s="28">
        <v>0</v>
      </c>
      <c r="BB244" s="28">
        <v>0</v>
      </c>
      <c r="BC244" s="28">
        <v>0</v>
      </c>
      <c r="BD244" s="28">
        <v>0</v>
      </c>
      <c r="BE244" s="28">
        <v>0</v>
      </c>
      <c r="BF244" s="28">
        <v>0</v>
      </c>
      <c r="BG244" s="28">
        <v>0</v>
      </c>
      <c r="BH244" s="28">
        <v>0</v>
      </c>
      <c r="BI244" s="28">
        <v>0</v>
      </c>
      <c r="BJ244" s="28">
        <v>0</v>
      </c>
      <c r="BK244" s="28">
        <v>0</v>
      </c>
      <c r="BL244" s="28">
        <v>0</v>
      </c>
      <c r="BM244" s="28">
        <v>0</v>
      </c>
      <c r="BN244" s="28">
        <v>0</v>
      </c>
      <c r="BO244" s="28">
        <v>0</v>
      </c>
      <c r="BP244" s="28">
        <v>0</v>
      </c>
      <c r="BQ244" s="28">
        <v>0</v>
      </c>
      <c r="BR244" s="28">
        <v>0</v>
      </c>
      <c r="BS244" s="28">
        <v>0</v>
      </c>
      <c r="BT244" s="28">
        <v>0</v>
      </c>
      <c r="BU244" s="28">
        <v>0</v>
      </c>
      <c r="BV244" s="28">
        <v>0</v>
      </c>
      <c r="BW244" s="28">
        <v>0</v>
      </c>
      <c r="BX244" s="28">
        <v>0</v>
      </c>
      <c r="BY244" s="28">
        <v>0</v>
      </c>
      <c r="BZ244" s="28">
        <v>0</v>
      </c>
      <c r="CA244" s="28">
        <v>0</v>
      </c>
      <c r="CB244" s="28">
        <v>0</v>
      </c>
      <c r="CC244" s="28">
        <v>0</v>
      </c>
      <c r="CD244" s="28">
        <v>0</v>
      </c>
      <c r="CE244" s="28">
        <v>0</v>
      </c>
      <c r="CF244" s="28">
        <v>0</v>
      </c>
      <c r="CG244" s="28">
        <v>0</v>
      </c>
      <c r="CH244" s="28">
        <v>0</v>
      </c>
      <c r="CI244" s="28">
        <v>0</v>
      </c>
      <c r="CJ244" s="28">
        <v>0</v>
      </c>
      <c r="CK244" s="28">
        <v>0</v>
      </c>
      <c r="CL244" s="28">
        <v>0</v>
      </c>
      <c r="CM244" s="28">
        <v>0</v>
      </c>
      <c r="CN244" s="28">
        <v>0</v>
      </c>
      <c r="CO244" s="28">
        <v>0</v>
      </c>
      <c r="CP244" s="28">
        <v>0</v>
      </c>
      <c r="CQ244" s="28">
        <v>0</v>
      </c>
      <c r="CR244" s="28">
        <v>0</v>
      </c>
      <c r="CS244" s="28">
        <v>0</v>
      </c>
      <c r="CT244" s="28">
        <v>0</v>
      </c>
      <c r="CU244" s="28">
        <v>0</v>
      </c>
      <c r="CV244" s="28">
        <v>0</v>
      </c>
      <c r="CW244" s="28">
        <v>0</v>
      </c>
      <c r="CX244" s="28">
        <v>0</v>
      </c>
      <c r="CY244" s="28">
        <v>0</v>
      </c>
      <c r="CZ244" s="28">
        <v>0</v>
      </c>
      <c r="DA244" s="28">
        <v>0</v>
      </c>
      <c r="DB244" s="28">
        <v>0</v>
      </c>
      <c r="DC244" s="28">
        <v>0</v>
      </c>
      <c r="DD244" s="28">
        <v>0</v>
      </c>
      <c r="DE244" s="28">
        <v>0</v>
      </c>
      <c r="DF244" s="28">
        <v>0</v>
      </c>
      <c r="DG244" s="28">
        <v>0</v>
      </c>
      <c r="DH244" s="28">
        <v>0</v>
      </c>
      <c r="DI244" s="28">
        <v>0</v>
      </c>
      <c r="DJ244" s="28">
        <v>0</v>
      </c>
      <c r="DK244" s="28">
        <v>0</v>
      </c>
      <c r="DL244" s="28">
        <v>0</v>
      </c>
    </row>
    <row r="245" spans="1:116">
      <c r="A245" s="39" t="s">
        <v>2015</v>
      </c>
      <c r="B245" s="39" t="s">
        <v>2877</v>
      </c>
      <c r="C245" s="39">
        <v>171</v>
      </c>
      <c r="D245" s="39" t="s">
        <v>1972</v>
      </c>
      <c r="E245" s="39" t="s">
        <v>2511</v>
      </c>
      <c r="F245" s="39" t="s">
        <v>1408</v>
      </c>
      <c r="G245" s="39" t="s">
        <v>519</v>
      </c>
      <c r="H245" s="39">
        <v>0</v>
      </c>
      <c r="I245" s="40">
        <v>0</v>
      </c>
      <c r="J245" s="39">
        <v>0</v>
      </c>
      <c r="K245" s="39">
        <v>0</v>
      </c>
      <c r="L245" s="40">
        <v>0</v>
      </c>
      <c r="M245" s="28">
        <v>5.1499999999999998E-6</v>
      </c>
      <c r="N245" s="28">
        <v>1.03E-5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  <c r="AF245" s="28">
        <v>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  <c r="AO245" s="28">
        <v>0</v>
      </c>
      <c r="AP245" s="28">
        <v>0</v>
      </c>
      <c r="AQ245" s="28">
        <v>0</v>
      </c>
      <c r="AR245" s="28">
        <v>0</v>
      </c>
      <c r="AS245" s="28">
        <v>0</v>
      </c>
      <c r="AT245" s="28">
        <v>0</v>
      </c>
      <c r="AU245" s="28">
        <v>0</v>
      </c>
      <c r="AV245" s="28">
        <v>0</v>
      </c>
      <c r="AW245" s="28">
        <v>0</v>
      </c>
      <c r="AX245" s="28">
        <v>0</v>
      </c>
      <c r="AY245" s="28">
        <v>0</v>
      </c>
      <c r="AZ245" s="28">
        <v>0</v>
      </c>
      <c r="BA245" s="28">
        <v>0</v>
      </c>
      <c r="BB245" s="28">
        <v>0</v>
      </c>
      <c r="BC245" s="28">
        <v>0</v>
      </c>
      <c r="BD245" s="28">
        <v>0</v>
      </c>
      <c r="BE245" s="28">
        <v>0</v>
      </c>
      <c r="BF245" s="28">
        <v>0</v>
      </c>
      <c r="BG245" s="28">
        <v>0</v>
      </c>
      <c r="BH245" s="28">
        <v>0</v>
      </c>
      <c r="BI245" s="28">
        <v>0</v>
      </c>
      <c r="BJ245" s="28">
        <v>0</v>
      </c>
      <c r="BK245" s="28">
        <v>0</v>
      </c>
      <c r="BL245" s="28">
        <v>0</v>
      </c>
      <c r="BM245" s="28">
        <v>0</v>
      </c>
      <c r="BN245" s="28">
        <v>0</v>
      </c>
      <c r="BO245" s="28">
        <v>0</v>
      </c>
      <c r="BP245" s="28">
        <v>0</v>
      </c>
      <c r="BQ245" s="28">
        <v>0</v>
      </c>
      <c r="BR245" s="28">
        <v>0</v>
      </c>
      <c r="BS245" s="28">
        <v>0</v>
      </c>
      <c r="BT245" s="28">
        <v>0</v>
      </c>
      <c r="BU245" s="28">
        <v>0</v>
      </c>
      <c r="BV245" s="28">
        <v>0</v>
      </c>
      <c r="BW245" s="28">
        <v>0</v>
      </c>
      <c r="BX245" s="28">
        <v>0</v>
      </c>
      <c r="BY245" s="28">
        <v>0</v>
      </c>
      <c r="BZ245" s="28">
        <v>0</v>
      </c>
      <c r="CA245" s="28">
        <v>0</v>
      </c>
      <c r="CB245" s="28">
        <v>0</v>
      </c>
      <c r="CC245" s="28">
        <v>0</v>
      </c>
      <c r="CD245" s="28">
        <v>0</v>
      </c>
      <c r="CE245" s="28">
        <v>0</v>
      </c>
      <c r="CF245" s="28">
        <v>0</v>
      </c>
      <c r="CG245" s="28">
        <v>0</v>
      </c>
      <c r="CH245" s="28">
        <v>0</v>
      </c>
      <c r="CI245" s="28">
        <v>0</v>
      </c>
      <c r="CJ245" s="28">
        <v>0</v>
      </c>
      <c r="CK245" s="28">
        <v>0</v>
      </c>
      <c r="CL245" s="28">
        <v>0</v>
      </c>
      <c r="CM245" s="28">
        <v>0</v>
      </c>
      <c r="CN245" s="28">
        <v>0</v>
      </c>
      <c r="CO245" s="28">
        <v>0</v>
      </c>
      <c r="CP245" s="28">
        <v>0</v>
      </c>
      <c r="CQ245" s="28">
        <v>0</v>
      </c>
      <c r="CR245" s="28">
        <v>0</v>
      </c>
      <c r="CS245" s="28">
        <v>0</v>
      </c>
      <c r="CT245" s="28">
        <v>0</v>
      </c>
      <c r="CU245" s="28">
        <v>0</v>
      </c>
      <c r="CV245" s="28">
        <v>0</v>
      </c>
      <c r="CW245" s="28">
        <v>0</v>
      </c>
      <c r="CX245" s="28">
        <v>0</v>
      </c>
      <c r="CY245" s="28">
        <v>0</v>
      </c>
      <c r="CZ245" s="28">
        <v>0</v>
      </c>
      <c r="DA245" s="28">
        <v>0</v>
      </c>
      <c r="DB245" s="28">
        <v>0</v>
      </c>
      <c r="DC245" s="28">
        <v>0</v>
      </c>
      <c r="DD245" s="28">
        <v>0</v>
      </c>
      <c r="DE245" s="28">
        <v>0</v>
      </c>
      <c r="DF245" s="28">
        <v>0</v>
      </c>
      <c r="DG245" s="28">
        <v>0</v>
      </c>
      <c r="DH245" s="28">
        <v>0</v>
      </c>
      <c r="DI245" s="28">
        <v>0</v>
      </c>
      <c r="DJ245" s="28">
        <v>0</v>
      </c>
      <c r="DK245" s="28">
        <v>0</v>
      </c>
      <c r="DL245" s="28">
        <v>0</v>
      </c>
    </row>
    <row r="246" spans="1:116">
      <c r="A246" s="39" t="s">
        <v>2018</v>
      </c>
      <c r="B246" s="39" t="s">
        <v>2878</v>
      </c>
      <c r="C246" s="39">
        <v>172</v>
      </c>
      <c r="D246" s="39" t="s">
        <v>1539</v>
      </c>
      <c r="E246" s="39" t="s">
        <v>2511</v>
      </c>
      <c r="F246" s="39" t="s">
        <v>1408</v>
      </c>
      <c r="G246" s="39" t="s">
        <v>519</v>
      </c>
      <c r="H246" s="39">
        <v>0</v>
      </c>
      <c r="I246" s="40">
        <v>0</v>
      </c>
      <c r="J246" s="39">
        <v>0</v>
      </c>
      <c r="K246" s="39">
        <v>0</v>
      </c>
      <c r="L246" s="40">
        <v>0</v>
      </c>
      <c r="M246" s="28">
        <v>4.7E-7</v>
      </c>
      <c r="N246" s="28">
        <v>9.4E-7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28">
        <v>0</v>
      </c>
      <c r="AO246" s="28">
        <v>0</v>
      </c>
      <c r="AP246" s="28">
        <v>0</v>
      </c>
      <c r="AQ246" s="28">
        <v>0</v>
      </c>
      <c r="AR246" s="28">
        <v>0</v>
      </c>
      <c r="AS246" s="28">
        <v>0</v>
      </c>
      <c r="AT246" s="28">
        <v>0</v>
      </c>
      <c r="AU246" s="28">
        <v>0</v>
      </c>
      <c r="AV246" s="28">
        <v>0</v>
      </c>
      <c r="AW246" s="28">
        <v>0</v>
      </c>
      <c r="AX246" s="28">
        <v>0</v>
      </c>
      <c r="AY246" s="28">
        <v>0</v>
      </c>
      <c r="AZ246" s="28">
        <v>0</v>
      </c>
      <c r="BA246" s="28">
        <v>0</v>
      </c>
      <c r="BB246" s="28">
        <v>0</v>
      </c>
      <c r="BC246" s="28">
        <v>0</v>
      </c>
      <c r="BD246" s="28">
        <v>0</v>
      </c>
      <c r="BE246" s="28">
        <v>0</v>
      </c>
      <c r="BF246" s="28">
        <v>0</v>
      </c>
      <c r="BG246" s="28">
        <v>0</v>
      </c>
      <c r="BH246" s="28">
        <v>0</v>
      </c>
      <c r="BI246" s="28">
        <v>0</v>
      </c>
      <c r="BJ246" s="28">
        <v>0</v>
      </c>
      <c r="BK246" s="28">
        <v>0</v>
      </c>
      <c r="BL246" s="28">
        <v>0</v>
      </c>
      <c r="BM246" s="28">
        <v>0</v>
      </c>
      <c r="BN246" s="28">
        <v>0</v>
      </c>
      <c r="BO246" s="28">
        <v>0</v>
      </c>
      <c r="BP246" s="28">
        <v>0</v>
      </c>
      <c r="BQ246" s="28">
        <v>0</v>
      </c>
      <c r="BR246" s="28">
        <v>0</v>
      </c>
      <c r="BS246" s="28">
        <v>0</v>
      </c>
      <c r="BT246" s="28">
        <v>0</v>
      </c>
      <c r="BU246" s="28">
        <v>0</v>
      </c>
      <c r="BV246" s="28">
        <v>0</v>
      </c>
      <c r="BW246" s="28">
        <v>0</v>
      </c>
      <c r="BX246" s="28">
        <v>0</v>
      </c>
      <c r="BY246" s="28">
        <v>0</v>
      </c>
      <c r="BZ246" s="28">
        <v>0</v>
      </c>
      <c r="CA246" s="28">
        <v>0</v>
      </c>
      <c r="CB246" s="28">
        <v>0</v>
      </c>
      <c r="CC246" s="28">
        <v>0</v>
      </c>
      <c r="CD246" s="28">
        <v>0</v>
      </c>
      <c r="CE246" s="28">
        <v>0</v>
      </c>
      <c r="CF246" s="28">
        <v>0</v>
      </c>
      <c r="CG246" s="28">
        <v>0</v>
      </c>
      <c r="CH246" s="28">
        <v>0</v>
      </c>
      <c r="CI246" s="28">
        <v>0</v>
      </c>
      <c r="CJ246" s="28">
        <v>0</v>
      </c>
      <c r="CK246" s="28">
        <v>0</v>
      </c>
      <c r="CL246" s="28">
        <v>0</v>
      </c>
      <c r="CM246" s="28">
        <v>0</v>
      </c>
      <c r="CN246" s="28">
        <v>0</v>
      </c>
      <c r="CO246" s="28">
        <v>0</v>
      </c>
      <c r="CP246" s="28">
        <v>0</v>
      </c>
      <c r="CQ246" s="28">
        <v>0</v>
      </c>
      <c r="CR246" s="28">
        <v>0</v>
      </c>
      <c r="CS246" s="28">
        <v>0</v>
      </c>
      <c r="CT246" s="28">
        <v>0</v>
      </c>
      <c r="CU246" s="28">
        <v>0</v>
      </c>
      <c r="CV246" s="28">
        <v>0</v>
      </c>
      <c r="CW246" s="28">
        <v>0</v>
      </c>
      <c r="CX246" s="28">
        <v>0</v>
      </c>
      <c r="CY246" s="28">
        <v>0</v>
      </c>
      <c r="CZ246" s="28">
        <v>0</v>
      </c>
      <c r="DA246" s="28">
        <v>0</v>
      </c>
      <c r="DB246" s="28">
        <v>0</v>
      </c>
      <c r="DC246" s="28">
        <v>0</v>
      </c>
      <c r="DD246" s="28">
        <v>0</v>
      </c>
      <c r="DE246" s="28">
        <v>0</v>
      </c>
      <c r="DF246" s="28">
        <v>0</v>
      </c>
      <c r="DG246" s="28">
        <v>0</v>
      </c>
      <c r="DH246" s="28">
        <v>0</v>
      </c>
      <c r="DI246" s="28">
        <v>0</v>
      </c>
      <c r="DJ246" s="28">
        <v>0</v>
      </c>
      <c r="DK246" s="28">
        <v>0</v>
      </c>
      <c r="DL246" s="28">
        <v>0</v>
      </c>
    </row>
    <row r="247" spans="1:116">
      <c r="A247" s="39" t="s">
        <v>2021</v>
      </c>
      <c r="B247" s="39" t="s">
        <v>2879</v>
      </c>
      <c r="C247" s="39">
        <v>173</v>
      </c>
      <c r="D247" s="39" t="s">
        <v>2041</v>
      </c>
      <c r="E247" s="39" t="s">
        <v>2511</v>
      </c>
      <c r="F247" s="39" t="s">
        <v>1408</v>
      </c>
      <c r="G247" s="39" t="s">
        <v>519</v>
      </c>
      <c r="H247" s="39">
        <v>0</v>
      </c>
      <c r="I247" s="40">
        <v>0</v>
      </c>
      <c r="J247" s="39">
        <v>0</v>
      </c>
      <c r="K247" s="39">
        <v>0</v>
      </c>
      <c r="L247" s="40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>
        <v>0</v>
      </c>
      <c r="AG247" s="28">
        <v>0</v>
      </c>
      <c r="AH247" s="28">
        <v>0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  <c r="AO247" s="28">
        <v>0</v>
      </c>
      <c r="AP247" s="28">
        <v>0</v>
      </c>
      <c r="AQ247" s="28">
        <v>0</v>
      </c>
      <c r="AR247" s="28">
        <v>0</v>
      </c>
      <c r="AS247" s="28">
        <v>0</v>
      </c>
      <c r="AT247" s="28">
        <v>0</v>
      </c>
      <c r="AU247" s="28">
        <v>0</v>
      </c>
      <c r="AV247" s="28">
        <v>0</v>
      </c>
      <c r="AW247" s="28">
        <v>0</v>
      </c>
      <c r="AX247" s="28">
        <v>0</v>
      </c>
      <c r="AY247" s="28">
        <v>0</v>
      </c>
      <c r="AZ247" s="28">
        <v>0</v>
      </c>
      <c r="BA247" s="28">
        <v>0</v>
      </c>
      <c r="BB247" s="28">
        <v>0</v>
      </c>
      <c r="BC247" s="28">
        <v>0</v>
      </c>
      <c r="BD247" s="28">
        <v>0</v>
      </c>
      <c r="BE247" s="28">
        <v>0</v>
      </c>
      <c r="BF247" s="28">
        <v>0</v>
      </c>
      <c r="BG247" s="28">
        <v>0</v>
      </c>
      <c r="BH247" s="28">
        <v>0</v>
      </c>
      <c r="BI247" s="28">
        <v>0</v>
      </c>
      <c r="BJ247" s="28">
        <v>0</v>
      </c>
      <c r="BK247" s="28">
        <v>0</v>
      </c>
      <c r="BL247" s="28">
        <v>0</v>
      </c>
      <c r="BM247" s="28">
        <v>0</v>
      </c>
      <c r="BN247" s="28">
        <v>0</v>
      </c>
      <c r="BO247" s="28">
        <v>0</v>
      </c>
      <c r="BP247" s="28">
        <v>0</v>
      </c>
      <c r="BQ247" s="28">
        <v>0</v>
      </c>
      <c r="BR247" s="28">
        <v>0</v>
      </c>
      <c r="BS247" s="28">
        <v>0</v>
      </c>
      <c r="BT247" s="28">
        <v>0</v>
      </c>
      <c r="BU247" s="28">
        <v>0</v>
      </c>
      <c r="BV247" s="28">
        <v>0</v>
      </c>
      <c r="BW247" s="28">
        <v>0</v>
      </c>
      <c r="BX247" s="28">
        <v>0</v>
      </c>
      <c r="BY247" s="28">
        <v>0</v>
      </c>
      <c r="BZ247" s="28">
        <v>0</v>
      </c>
      <c r="CA247" s="28">
        <v>0</v>
      </c>
      <c r="CB247" s="28">
        <v>0</v>
      </c>
      <c r="CC247" s="28">
        <v>0</v>
      </c>
      <c r="CD247" s="28">
        <v>0</v>
      </c>
      <c r="CE247" s="28">
        <v>0</v>
      </c>
      <c r="CF247" s="28">
        <v>0</v>
      </c>
      <c r="CG247" s="28">
        <v>0</v>
      </c>
      <c r="CH247" s="28">
        <v>0</v>
      </c>
      <c r="CI247" s="28">
        <v>0</v>
      </c>
      <c r="CJ247" s="28">
        <v>0</v>
      </c>
      <c r="CK247" s="28">
        <v>0</v>
      </c>
      <c r="CL247" s="28">
        <v>0</v>
      </c>
      <c r="CM247" s="28">
        <v>0</v>
      </c>
      <c r="CN247" s="28">
        <v>0</v>
      </c>
      <c r="CO247" s="28">
        <v>0</v>
      </c>
      <c r="CP247" s="28">
        <v>0</v>
      </c>
      <c r="CQ247" s="28">
        <v>0</v>
      </c>
      <c r="CR247" s="28">
        <v>0</v>
      </c>
      <c r="CS247" s="28">
        <v>0</v>
      </c>
      <c r="CT247" s="28">
        <v>0</v>
      </c>
      <c r="CU247" s="28">
        <v>0</v>
      </c>
      <c r="CV247" s="28">
        <v>0</v>
      </c>
      <c r="CW247" s="28">
        <v>0</v>
      </c>
      <c r="CX247" s="28">
        <v>0</v>
      </c>
      <c r="CY247" s="28">
        <v>0</v>
      </c>
      <c r="CZ247" s="28">
        <v>0</v>
      </c>
      <c r="DA247" s="28">
        <v>0</v>
      </c>
      <c r="DB247" s="28">
        <v>0</v>
      </c>
      <c r="DC247" s="28">
        <v>0</v>
      </c>
      <c r="DD247" s="28">
        <v>0</v>
      </c>
      <c r="DE247" s="28">
        <v>0</v>
      </c>
      <c r="DF247" s="28">
        <v>0</v>
      </c>
      <c r="DG247" s="28">
        <v>0</v>
      </c>
      <c r="DH247" s="28">
        <v>0</v>
      </c>
      <c r="DI247" s="28">
        <v>0</v>
      </c>
      <c r="DJ247" s="28">
        <v>0</v>
      </c>
      <c r="DK247" s="28">
        <v>0</v>
      </c>
      <c r="DL247" s="28">
        <v>0</v>
      </c>
    </row>
    <row r="248" spans="1:116">
      <c r="A248" s="39" t="s">
        <v>2024</v>
      </c>
      <c r="B248" s="39" t="s">
        <v>2880</v>
      </c>
      <c r="C248" s="39">
        <v>175</v>
      </c>
      <c r="D248" s="39" t="s">
        <v>2881</v>
      </c>
      <c r="E248" s="39" t="s">
        <v>2511</v>
      </c>
      <c r="F248" s="39" t="s">
        <v>1408</v>
      </c>
      <c r="G248" s="39" t="s">
        <v>519</v>
      </c>
      <c r="H248" s="39">
        <v>0</v>
      </c>
      <c r="I248" s="40">
        <v>0</v>
      </c>
      <c r="J248" s="39">
        <v>0</v>
      </c>
      <c r="K248" s="39">
        <v>0</v>
      </c>
      <c r="L248" s="40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8">
        <v>0</v>
      </c>
      <c r="AF248" s="28">
        <v>0</v>
      </c>
      <c r="AG248" s="28">
        <v>0</v>
      </c>
      <c r="AH248" s="2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28">
        <v>0</v>
      </c>
      <c r="AO248" s="28">
        <v>0</v>
      </c>
      <c r="AP248" s="28">
        <v>0</v>
      </c>
      <c r="AQ248" s="28">
        <v>0</v>
      </c>
      <c r="AR248" s="28">
        <v>0</v>
      </c>
      <c r="AS248" s="28">
        <v>0</v>
      </c>
      <c r="AT248" s="28">
        <v>0</v>
      </c>
      <c r="AU248" s="28">
        <v>0</v>
      </c>
      <c r="AV248" s="28">
        <v>0</v>
      </c>
      <c r="AW248" s="28">
        <v>0</v>
      </c>
      <c r="AX248" s="28">
        <v>0</v>
      </c>
      <c r="AY248" s="28">
        <v>0</v>
      </c>
      <c r="AZ248" s="28">
        <v>0</v>
      </c>
      <c r="BA248" s="28">
        <v>0</v>
      </c>
      <c r="BB248" s="28">
        <v>0</v>
      </c>
      <c r="BC248" s="28">
        <v>0</v>
      </c>
      <c r="BD248" s="28">
        <v>0</v>
      </c>
      <c r="BE248" s="28">
        <v>0</v>
      </c>
      <c r="BF248" s="28">
        <v>0</v>
      </c>
      <c r="BG248" s="28">
        <v>0</v>
      </c>
      <c r="BH248" s="28">
        <v>0</v>
      </c>
      <c r="BI248" s="28">
        <v>0</v>
      </c>
      <c r="BJ248" s="28">
        <v>0</v>
      </c>
      <c r="BK248" s="28">
        <v>0</v>
      </c>
      <c r="BL248" s="28">
        <v>0</v>
      </c>
      <c r="BM248" s="28">
        <v>0</v>
      </c>
      <c r="BN248" s="28">
        <v>0</v>
      </c>
      <c r="BO248" s="28">
        <v>0</v>
      </c>
      <c r="BP248" s="28">
        <v>0</v>
      </c>
      <c r="BQ248" s="28">
        <v>0</v>
      </c>
      <c r="BR248" s="28">
        <v>0</v>
      </c>
      <c r="BS248" s="28">
        <v>0</v>
      </c>
      <c r="BT248" s="28">
        <v>0</v>
      </c>
      <c r="BU248" s="28">
        <v>0</v>
      </c>
      <c r="BV248" s="28">
        <v>0</v>
      </c>
      <c r="BW248" s="28">
        <v>0</v>
      </c>
      <c r="BX248" s="28">
        <v>0</v>
      </c>
      <c r="BY248" s="28">
        <v>0</v>
      </c>
      <c r="BZ248" s="28">
        <v>0</v>
      </c>
      <c r="CA248" s="28">
        <v>0</v>
      </c>
      <c r="CB248" s="28">
        <v>0</v>
      </c>
      <c r="CC248" s="28">
        <v>0</v>
      </c>
      <c r="CD248" s="28">
        <v>0</v>
      </c>
      <c r="CE248" s="28">
        <v>0</v>
      </c>
      <c r="CF248" s="28">
        <v>0</v>
      </c>
      <c r="CG248" s="28">
        <v>0</v>
      </c>
      <c r="CH248" s="28">
        <v>0</v>
      </c>
      <c r="CI248" s="28">
        <v>0</v>
      </c>
      <c r="CJ248" s="28">
        <v>0</v>
      </c>
      <c r="CK248" s="28">
        <v>0</v>
      </c>
      <c r="CL248" s="28">
        <v>0</v>
      </c>
      <c r="CM248" s="28">
        <v>0</v>
      </c>
      <c r="CN248" s="28">
        <v>0</v>
      </c>
      <c r="CO248" s="28">
        <v>0</v>
      </c>
      <c r="CP248" s="28">
        <v>0</v>
      </c>
      <c r="CQ248" s="28">
        <v>0</v>
      </c>
      <c r="CR248" s="28">
        <v>0</v>
      </c>
      <c r="CS248" s="28">
        <v>0</v>
      </c>
      <c r="CT248" s="28">
        <v>0</v>
      </c>
      <c r="CU248" s="28">
        <v>0</v>
      </c>
      <c r="CV248" s="28">
        <v>0</v>
      </c>
      <c r="CW248" s="28">
        <v>0</v>
      </c>
      <c r="CX248" s="28">
        <v>0</v>
      </c>
      <c r="CY248" s="28">
        <v>0</v>
      </c>
      <c r="CZ248" s="28">
        <v>0</v>
      </c>
      <c r="DA248" s="28">
        <v>0</v>
      </c>
      <c r="DB248" s="28">
        <v>0</v>
      </c>
      <c r="DC248" s="28">
        <v>0</v>
      </c>
      <c r="DD248" s="28">
        <v>0</v>
      </c>
      <c r="DE248" s="28">
        <v>0</v>
      </c>
      <c r="DF248" s="28">
        <v>0</v>
      </c>
      <c r="DG248" s="28">
        <v>0</v>
      </c>
      <c r="DH248" s="28">
        <v>0</v>
      </c>
      <c r="DI248" s="28">
        <v>0</v>
      </c>
      <c r="DJ248" s="28">
        <v>0</v>
      </c>
      <c r="DK248" s="28">
        <v>0</v>
      </c>
      <c r="DL248" s="28">
        <v>0</v>
      </c>
    </row>
    <row r="249" spans="1:116">
      <c r="A249" s="39" t="s">
        <v>2027</v>
      </c>
      <c r="B249" s="39" t="s">
        <v>2882</v>
      </c>
      <c r="C249" s="39">
        <v>176</v>
      </c>
      <c r="D249" s="39" t="s">
        <v>1990</v>
      </c>
      <c r="E249" s="39" t="s">
        <v>2511</v>
      </c>
      <c r="F249" s="39" t="s">
        <v>1408</v>
      </c>
      <c r="G249" s="39" t="s">
        <v>519</v>
      </c>
      <c r="H249" s="39">
        <v>0</v>
      </c>
      <c r="I249" s="40">
        <v>0</v>
      </c>
      <c r="J249" s="39">
        <v>0</v>
      </c>
      <c r="K249" s="39">
        <v>0</v>
      </c>
      <c r="L249" s="40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  <c r="AO249" s="28">
        <v>0</v>
      </c>
      <c r="AP249" s="28">
        <v>0</v>
      </c>
      <c r="AQ249" s="28">
        <v>0</v>
      </c>
      <c r="AR249" s="28">
        <v>0</v>
      </c>
      <c r="AS249" s="28">
        <v>0</v>
      </c>
      <c r="AT249" s="28">
        <v>0</v>
      </c>
      <c r="AU249" s="28">
        <v>0</v>
      </c>
      <c r="AV249" s="28">
        <v>0</v>
      </c>
      <c r="AW249" s="28">
        <v>0</v>
      </c>
      <c r="AX249" s="28">
        <v>0</v>
      </c>
      <c r="AY249" s="28">
        <v>0</v>
      </c>
      <c r="AZ249" s="28">
        <v>0</v>
      </c>
      <c r="BA249" s="28">
        <v>0</v>
      </c>
      <c r="BB249" s="28">
        <v>0</v>
      </c>
      <c r="BC249" s="28">
        <v>0</v>
      </c>
      <c r="BD249" s="28">
        <v>0</v>
      </c>
      <c r="BE249" s="28">
        <v>0</v>
      </c>
      <c r="BF249" s="28">
        <v>0</v>
      </c>
      <c r="BG249" s="28">
        <v>0</v>
      </c>
      <c r="BH249" s="28">
        <v>0</v>
      </c>
      <c r="BI249" s="28">
        <v>0</v>
      </c>
      <c r="BJ249" s="28">
        <v>0</v>
      </c>
      <c r="BK249" s="28">
        <v>0</v>
      </c>
      <c r="BL249" s="28">
        <v>0</v>
      </c>
      <c r="BM249" s="28">
        <v>0</v>
      </c>
      <c r="BN249" s="28">
        <v>0</v>
      </c>
      <c r="BO249" s="28">
        <v>0</v>
      </c>
      <c r="BP249" s="28">
        <v>0</v>
      </c>
      <c r="BQ249" s="28">
        <v>0</v>
      </c>
      <c r="BR249" s="28">
        <v>0</v>
      </c>
      <c r="BS249" s="28">
        <v>0</v>
      </c>
      <c r="BT249" s="28">
        <v>0</v>
      </c>
      <c r="BU249" s="28">
        <v>0</v>
      </c>
      <c r="BV249" s="28">
        <v>0</v>
      </c>
      <c r="BW249" s="28">
        <v>0</v>
      </c>
      <c r="BX249" s="28">
        <v>0</v>
      </c>
      <c r="BY249" s="28">
        <v>0</v>
      </c>
      <c r="BZ249" s="28">
        <v>0</v>
      </c>
      <c r="CA249" s="28">
        <v>0</v>
      </c>
      <c r="CB249" s="28">
        <v>0</v>
      </c>
      <c r="CC249" s="28">
        <v>0</v>
      </c>
      <c r="CD249" s="28">
        <v>0</v>
      </c>
      <c r="CE249" s="28">
        <v>0</v>
      </c>
      <c r="CF249" s="28">
        <v>0</v>
      </c>
      <c r="CG249" s="28">
        <v>0</v>
      </c>
      <c r="CH249" s="28">
        <v>0</v>
      </c>
      <c r="CI249" s="28">
        <v>0</v>
      </c>
      <c r="CJ249" s="28">
        <v>0</v>
      </c>
      <c r="CK249" s="28">
        <v>0</v>
      </c>
      <c r="CL249" s="28">
        <v>0</v>
      </c>
      <c r="CM249" s="28">
        <v>0</v>
      </c>
      <c r="CN249" s="28">
        <v>0</v>
      </c>
      <c r="CO249" s="28">
        <v>0</v>
      </c>
      <c r="CP249" s="28">
        <v>0</v>
      </c>
      <c r="CQ249" s="28">
        <v>0</v>
      </c>
      <c r="CR249" s="28">
        <v>0</v>
      </c>
      <c r="CS249" s="28">
        <v>0</v>
      </c>
      <c r="CT249" s="28">
        <v>0</v>
      </c>
      <c r="CU249" s="28">
        <v>0</v>
      </c>
      <c r="CV249" s="28">
        <v>0</v>
      </c>
      <c r="CW249" s="28">
        <v>0</v>
      </c>
      <c r="CX249" s="28">
        <v>0</v>
      </c>
      <c r="CY249" s="28">
        <v>0</v>
      </c>
      <c r="CZ249" s="28">
        <v>0</v>
      </c>
      <c r="DA249" s="28">
        <v>0</v>
      </c>
      <c r="DB249" s="28">
        <v>0</v>
      </c>
      <c r="DC249" s="28">
        <v>0</v>
      </c>
      <c r="DD249" s="28">
        <v>0</v>
      </c>
      <c r="DE249" s="28">
        <v>0</v>
      </c>
      <c r="DF249" s="28">
        <v>0</v>
      </c>
      <c r="DG249" s="28">
        <v>0</v>
      </c>
      <c r="DH249" s="28">
        <v>0</v>
      </c>
      <c r="DI249" s="28">
        <v>0</v>
      </c>
      <c r="DJ249" s="28">
        <v>0</v>
      </c>
      <c r="DK249" s="28">
        <v>0</v>
      </c>
      <c r="DL249" s="28">
        <v>0</v>
      </c>
    </row>
    <row r="250" spans="1:116">
      <c r="A250" s="39" t="s">
        <v>2030</v>
      </c>
      <c r="B250" s="39" t="s">
        <v>2883</v>
      </c>
      <c r="C250" s="39">
        <v>177</v>
      </c>
      <c r="D250" s="39" t="s">
        <v>1996</v>
      </c>
      <c r="E250" s="39" t="s">
        <v>2511</v>
      </c>
      <c r="F250" s="39" t="s">
        <v>1408</v>
      </c>
      <c r="G250" s="39" t="s">
        <v>519</v>
      </c>
      <c r="H250" s="39">
        <v>0</v>
      </c>
      <c r="I250" s="40">
        <v>0</v>
      </c>
      <c r="J250" s="39">
        <v>0</v>
      </c>
      <c r="K250" s="39">
        <v>0</v>
      </c>
      <c r="L250" s="40">
        <v>0</v>
      </c>
      <c r="M250" s="28">
        <v>9.4E-7</v>
      </c>
      <c r="N250" s="28">
        <v>1.88E-6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0</v>
      </c>
      <c r="AG250" s="28">
        <v>0</v>
      </c>
      <c r="AH250" s="28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28">
        <v>0</v>
      </c>
      <c r="AO250" s="28">
        <v>0</v>
      </c>
      <c r="AP250" s="28">
        <v>0</v>
      </c>
      <c r="AQ250" s="28">
        <v>0</v>
      </c>
      <c r="AR250" s="28">
        <v>0</v>
      </c>
      <c r="AS250" s="28">
        <v>0</v>
      </c>
      <c r="AT250" s="28">
        <v>0</v>
      </c>
      <c r="AU250" s="28">
        <v>0</v>
      </c>
      <c r="AV250" s="28">
        <v>0</v>
      </c>
      <c r="AW250" s="28">
        <v>0</v>
      </c>
      <c r="AX250" s="28">
        <v>0</v>
      </c>
      <c r="AY250" s="28">
        <v>0</v>
      </c>
      <c r="AZ250" s="28">
        <v>0</v>
      </c>
      <c r="BA250" s="28">
        <v>0</v>
      </c>
      <c r="BB250" s="28">
        <v>0</v>
      </c>
      <c r="BC250" s="28">
        <v>0</v>
      </c>
      <c r="BD250" s="28">
        <v>0</v>
      </c>
      <c r="BE250" s="28">
        <v>0</v>
      </c>
      <c r="BF250" s="28">
        <v>0</v>
      </c>
      <c r="BG250" s="28">
        <v>0</v>
      </c>
      <c r="BH250" s="28">
        <v>0</v>
      </c>
      <c r="BI250" s="28">
        <v>0</v>
      </c>
      <c r="BJ250" s="28">
        <v>0</v>
      </c>
      <c r="BK250" s="28">
        <v>0</v>
      </c>
      <c r="BL250" s="28">
        <v>0</v>
      </c>
      <c r="BM250" s="28">
        <v>0</v>
      </c>
      <c r="BN250" s="28">
        <v>0</v>
      </c>
      <c r="BO250" s="28">
        <v>0</v>
      </c>
      <c r="BP250" s="28">
        <v>0</v>
      </c>
      <c r="BQ250" s="28">
        <v>0</v>
      </c>
      <c r="BR250" s="28">
        <v>0</v>
      </c>
      <c r="BS250" s="28">
        <v>0</v>
      </c>
      <c r="BT250" s="28">
        <v>0</v>
      </c>
      <c r="BU250" s="28">
        <v>0</v>
      </c>
      <c r="BV250" s="28">
        <v>0</v>
      </c>
      <c r="BW250" s="28">
        <v>0</v>
      </c>
      <c r="BX250" s="28">
        <v>0</v>
      </c>
      <c r="BY250" s="28">
        <v>0</v>
      </c>
      <c r="BZ250" s="28">
        <v>0</v>
      </c>
      <c r="CA250" s="28">
        <v>0</v>
      </c>
      <c r="CB250" s="28">
        <v>0</v>
      </c>
      <c r="CC250" s="28">
        <v>0</v>
      </c>
      <c r="CD250" s="28">
        <v>0</v>
      </c>
      <c r="CE250" s="28">
        <v>0</v>
      </c>
      <c r="CF250" s="28">
        <v>0</v>
      </c>
      <c r="CG250" s="28">
        <v>0</v>
      </c>
      <c r="CH250" s="28">
        <v>0</v>
      </c>
      <c r="CI250" s="28">
        <v>0</v>
      </c>
      <c r="CJ250" s="28">
        <v>0</v>
      </c>
      <c r="CK250" s="28">
        <v>0</v>
      </c>
      <c r="CL250" s="28">
        <v>0</v>
      </c>
      <c r="CM250" s="28">
        <v>0</v>
      </c>
      <c r="CN250" s="28">
        <v>0</v>
      </c>
      <c r="CO250" s="28">
        <v>0</v>
      </c>
      <c r="CP250" s="28">
        <v>0</v>
      </c>
      <c r="CQ250" s="28">
        <v>0</v>
      </c>
      <c r="CR250" s="28">
        <v>0</v>
      </c>
      <c r="CS250" s="28">
        <v>0</v>
      </c>
      <c r="CT250" s="28">
        <v>0</v>
      </c>
      <c r="CU250" s="28">
        <v>0</v>
      </c>
      <c r="CV250" s="28">
        <v>0</v>
      </c>
      <c r="CW250" s="28">
        <v>0</v>
      </c>
      <c r="CX250" s="28">
        <v>0</v>
      </c>
      <c r="CY250" s="28">
        <v>0</v>
      </c>
      <c r="CZ250" s="28">
        <v>0</v>
      </c>
      <c r="DA250" s="28">
        <v>0</v>
      </c>
      <c r="DB250" s="28">
        <v>0</v>
      </c>
      <c r="DC250" s="28">
        <v>0</v>
      </c>
      <c r="DD250" s="28">
        <v>0</v>
      </c>
      <c r="DE250" s="28">
        <v>0</v>
      </c>
      <c r="DF250" s="28">
        <v>0</v>
      </c>
      <c r="DG250" s="28">
        <v>0</v>
      </c>
      <c r="DH250" s="28">
        <v>0</v>
      </c>
      <c r="DI250" s="28">
        <v>0</v>
      </c>
      <c r="DJ250" s="28">
        <v>0</v>
      </c>
      <c r="DK250" s="28">
        <v>0</v>
      </c>
      <c r="DL250" s="28">
        <v>0</v>
      </c>
    </row>
    <row r="251" spans="1:116">
      <c r="A251" s="39" t="s">
        <v>2033</v>
      </c>
      <c r="B251" s="39" t="s">
        <v>2884</v>
      </c>
      <c r="C251" s="39">
        <v>178</v>
      </c>
      <c r="D251" s="39" t="s">
        <v>2002</v>
      </c>
      <c r="E251" s="39" t="s">
        <v>2511</v>
      </c>
      <c r="F251" s="39" t="s">
        <v>1408</v>
      </c>
      <c r="G251" s="39" t="s">
        <v>519</v>
      </c>
      <c r="H251" s="39">
        <v>0</v>
      </c>
      <c r="I251" s="40">
        <v>0</v>
      </c>
      <c r="J251" s="39">
        <v>0</v>
      </c>
      <c r="K251" s="39">
        <v>0</v>
      </c>
      <c r="L251" s="40">
        <v>0</v>
      </c>
      <c r="M251" s="28">
        <v>1.4100000000000001E-6</v>
      </c>
      <c r="N251" s="28">
        <v>2.8200000000000001E-6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0</v>
      </c>
      <c r="AG251" s="28">
        <v>0</v>
      </c>
      <c r="AH251" s="28">
        <v>0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  <c r="AO251" s="28">
        <v>0</v>
      </c>
      <c r="AP251" s="28">
        <v>0</v>
      </c>
      <c r="AQ251" s="28">
        <v>0</v>
      </c>
      <c r="AR251" s="28">
        <v>0</v>
      </c>
      <c r="AS251" s="28">
        <v>0</v>
      </c>
      <c r="AT251" s="28">
        <v>0</v>
      </c>
      <c r="AU251" s="28">
        <v>0</v>
      </c>
      <c r="AV251" s="28">
        <v>0</v>
      </c>
      <c r="AW251" s="28">
        <v>0</v>
      </c>
      <c r="AX251" s="28">
        <v>0</v>
      </c>
      <c r="AY251" s="28">
        <v>0</v>
      </c>
      <c r="AZ251" s="28">
        <v>0</v>
      </c>
      <c r="BA251" s="28">
        <v>0</v>
      </c>
      <c r="BB251" s="28">
        <v>0</v>
      </c>
      <c r="BC251" s="28">
        <v>0</v>
      </c>
      <c r="BD251" s="28">
        <v>0</v>
      </c>
      <c r="BE251" s="28">
        <v>0</v>
      </c>
      <c r="BF251" s="28">
        <v>0</v>
      </c>
      <c r="BG251" s="28">
        <v>0</v>
      </c>
      <c r="BH251" s="28">
        <v>0</v>
      </c>
      <c r="BI251" s="28">
        <v>0</v>
      </c>
      <c r="BJ251" s="28">
        <v>0</v>
      </c>
      <c r="BK251" s="28">
        <v>0</v>
      </c>
      <c r="BL251" s="28">
        <v>0</v>
      </c>
      <c r="BM251" s="28">
        <v>0</v>
      </c>
      <c r="BN251" s="28">
        <v>0</v>
      </c>
      <c r="BO251" s="28">
        <v>0</v>
      </c>
      <c r="BP251" s="28">
        <v>0</v>
      </c>
      <c r="BQ251" s="28">
        <v>0</v>
      </c>
      <c r="BR251" s="28">
        <v>0</v>
      </c>
      <c r="BS251" s="28">
        <v>0</v>
      </c>
      <c r="BT251" s="28">
        <v>0</v>
      </c>
      <c r="BU251" s="28">
        <v>0</v>
      </c>
      <c r="BV251" s="28">
        <v>0</v>
      </c>
      <c r="BW251" s="28">
        <v>0</v>
      </c>
      <c r="BX251" s="28">
        <v>0</v>
      </c>
      <c r="BY251" s="28">
        <v>0</v>
      </c>
      <c r="BZ251" s="28">
        <v>0</v>
      </c>
      <c r="CA251" s="28">
        <v>0</v>
      </c>
      <c r="CB251" s="28">
        <v>0</v>
      </c>
      <c r="CC251" s="28">
        <v>0</v>
      </c>
      <c r="CD251" s="28">
        <v>0</v>
      </c>
      <c r="CE251" s="28">
        <v>0</v>
      </c>
      <c r="CF251" s="28">
        <v>0</v>
      </c>
      <c r="CG251" s="28">
        <v>0</v>
      </c>
      <c r="CH251" s="28">
        <v>0</v>
      </c>
      <c r="CI251" s="28">
        <v>0</v>
      </c>
      <c r="CJ251" s="28">
        <v>0</v>
      </c>
      <c r="CK251" s="28">
        <v>0</v>
      </c>
      <c r="CL251" s="28">
        <v>0</v>
      </c>
      <c r="CM251" s="28">
        <v>0</v>
      </c>
      <c r="CN251" s="28">
        <v>0</v>
      </c>
      <c r="CO251" s="28">
        <v>0</v>
      </c>
      <c r="CP251" s="28">
        <v>0</v>
      </c>
      <c r="CQ251" s="28">
        <v>0</v>
      </c>
      <c r="CR251" s="28">
        <v>0</v>
      </c>
      <c r="CS251" s="28">
        <v>0</v>
      </c>
      <c r="CT251" s="28">
        <v>0</v>
      </c>
      <c r="CU251" s="28">
        <v>0</v>
      </c>
      <c r="CV251" s="28">
        <v>0</v>
      </c>
      <c r="CW251" s="28">
        <v>0</v>
      </c>
      <c r="CX251" s="28">
        <v>0</v>
      </c>
      <c r="CY251" s="28">
        <v>0</v>
      </c>
      <c r="CZ251" s="28">
        <v>0</v>
      </c>
      <c r="DA251" s="28">
        <v>0</v>
      </c>
      <c r="DB251" s="28">
        <v>0</v>
      </c>
      <c r="DC251" s="28">
        <v>0</v>
      </c>
      <c r="DD251" s="28">
        <v>0</v>
      </c>
      <c r="DE251" s="28">
        <v>0</v>
      </c>
      <c r="DF251" s="28">
        <v>0</v>
      </c>
      <c r="DG251" s="28">
        <v>0</v>
      </c>
      <c r="DH251" s="28">
        <v>0</v>
      </c>
      <c r="DI251" s="28">
        <v>0</v>
      </c>
      <c r="DJ251" s="28">
        <v>0</v>
      </c>
      <c r="DK251" s="28">
        <v>0</v>
      </c>
      <c r="DL251" s="28">
        <v>0</v>
      </c>
    </row>
    <row r="252" spans="1:116">
      <c r="A252" s="39" t="s">
        <v>2036</v>
      </c>
      <c r="B252" s="39" t="s">
        <v>2885</v>
      </c>
      <c r="C252" s="39">
        <v>179</v>
      </c>
      <c r="D252" s="39" t="s">
        <v>2026</v>
      </c>
      <c r="E252" s="39" t="s">
        <v>2511</v>
      </c>
      <c r="F252" s="39" t="s">
        <v>1408</v>
      </c>
      <c r="G252" s="39" t="s">
        <v>519</v>
      </c>
      <c r="H252" s="39">
        <v>0</v>
      </c>
      <c r="I252" s="40">
        <v>0</v>
      </c>
      <c r="J252" s="39">
        <v>0</v>
      </c>
      <c r="K252" s="39">
        <v>0</v>
      </c>
      <c r="L252" s="40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  <c r="AF252" s="28">
        <v>0</v>
      </c>
      <c r="AG252" s="28">
        <v>0</v>
      </c>
      <c r="AH252" s="28">
        <v>0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28">
        <v>0</v>
      </c>
      <c r="AO252" s="28">
        <v>0</v>
      </c>
      <c r="AP252" s="28">
        <v>0</v>
      </c>
      <c r="AQ252" s="28">
        <v>0</v>
      </c>
      <c r="AR252" s="28">
        <v>0</v>
      </c>
      <c r="AS252" s="28">
        <v>0</v>
      </c>
      <c r="AT252" s="28">
        <v>0</v>
      </c>
      <c r="AU252" s="28">
        <v>0</v>
      </c>
      <c r="AV252" s="28">
        <v>0</v>
      </c>
      <c r="AW252" s="28">
        <v>0</v>
      </c>
      <c r="AX252" s="28">
        <v>0</v>
      </c>
      <c r="AY252" s="28">
        <v>0</v>
      </c>
      <c r="AZ252" s="28">
        <v>0</v>
      </c>
      <c r="BA252" s="28">
        <v>0</v>
      </c>
      <c r="BB252" s="28">
        <v>0</v>
      </c>
      <c r="BC252" s="28">
        <v>0</v>
      </c>
      <c r="BD252" s="28">
        <v>0</v>
      </c>
      <c r="BE252" s="28">
        <v>0</v>
      </c>
      <c r="BF252" s="28">
        <v>0</v>
      </c>
      <c r="BG252" s="28">
        <v>0</v>
      </c>
      <c r="BH252" s="28">
        <v>0</v>
      </c>
      <c r="BI252" s="28">
        <v>0</v>
      </c>
      <c r="BJ252" s="28">
        <v>0</v>
      </c>
      <c r="BK252" s="28">
        <v>0</v>
      </c>
      <c r="BL252" s="28">
        <v>0</v>
      </c>
      <c r="BM252" s="28">
        <v>0</v>
      </c>
      <c r="BN252" s="28">
        <v>0</v>
      </c>
      <c r="BO252" s="28">
        <v>0</v>
      </c>
      <c r="BP252" s="28">
        <v>0</v>
      </c>
      <c r="BQ252" s="28">
        <v>0</v>
      </c>
      <c r="BR252" s="28">
        <v>0</v>
      </c>
      <c r="BS252" s="28">
        <v>0</v>
      </c>
      <c r="BT252" s="28">
        <v>0</v>
      </c>
      <c r="BU252" s="28">
        <v>0</v>
      </c>
      <c r="BV252" s="28">
        <v>0</v>
      </c>
      <c r="BW252" s="28">
        <v>0</v>
      </c>
      <c r="BX252" s="28">
        <v>0</v>
      </c>
      <c r="BY252" s="28">
        <v>0</v>
      </c>
      <c r="BZ252" s="28">
        <v>0</v>
      </c>
      <c r="CA252" s="28">
        <v>0</v>
      </c>
      <c r="CB252" s="28">
        <v>0</v>
      </c>
      <c r="CC252" s="28">
        <v>0</v>
      </c>
      <c r="CD252" s="28">
        <v>0</v>
      </c>
      <c r="CE252" s="28">
        <v>0</v>
      </c>
      <c r="CF252" s="28">
        <v>0</v>
      </c>
      <c r="CG252" s="28">
        <v>0</v>
      </c>
      <c r="CH252" s="28">
        <v>0</v>
      </c>
      <c r="CI252" s="28">
        <v>0</v>
      </c>
      <c r="CJ252" s="28">
        <v>0</v>
      </c>
      <c r="CK252" s="28">
        <v>0</v>
      </c>
      <c r="CL252" s="28">
        <v>0</v>
      </c>
      <c r="CM252" s="28">
        <v>0</v>
      </c>
      <c r="CN252" s="28">
        <v>0</v>
      </c>
      <c r="CO252" s="28">
        <v>0</v>
      </c>
      <c r="CP252" s="28">
        <v>0</v>
      </c>
      <c r="CQ252" s="28">
        <v>0</v>
      </c>
      <c r="CR252" s="28">
        <v>0</v>
      </c>
      <c r="CS252" s="28">
        <v>0</v>
      </c>
      <c r="CT252" s="28">
        <v>0</v>
      </c>
      <c r="CU252" s="28">
        <v>0</v>
      </c>
      <c r="CV252" s="28">
        <v>0</v>
      </c>
      <c r="CW252" s="28">
        <v>0</v>
      </c>
      <c r="CX252" s="28">
        <v>0</v>
      </c>
      <c r="CY252" s="28">
        <v>0</v>
      </c>
      <c r="CZ252" s="28">
        <v>0</v>
      </c>
      <c r="DA252" s="28">
        <v>0</v>
      </c>
      <c r="DB252" s="28">
        <v>0</v>
      </c>
      <c r="DC252" s="28">
        <v>0</v>
      </c>
      <c r="DD252" s="28">
        <v>0</v>
      </c>
      <c r="DE252" s="28">
        <v>0</v>
      </c>
      <c r="DF252" s="28">
        <v>0</v>
      </c>
      <c r="DG252" s="28">
        <v>0</v>
      </c>
      <c r="DH252" s="28">
        <v>0</v>
      </c>
      <c r="DI252" s="28">
        <v>0</v>
      </c>
      <c r="DJ252" s="28">
        <v>0</v>
      </c>
      <c r="DK252" s="28">
        <v>0</v>
      </c>
      <c r="DL252" s="28">
        <v>0</v>
      </c>
    </row>
    <row r="253" spans="1:116">
      <c r="A253" s="39" t="s">
        <v>2039</v>
      </c>
      <c r="B253" s="39" t="s">
        <v>2886</v>
      </c>
      <c r="C253" s="39">
        <v>180</v>
      </c>
      <c r="D253" s="39" t="s">
        <v>2887</v>
      </c>
      <c r="E253" s="39" t="s">
        <v>2511</v>
      </c>
      <c r="F253" s="39" t="s">
        <v>1408</v>
      </c>
      <c r="G253" s="39" t="s">
        <v>519</v>
      </c>
      <c r="H253" s="39">
        <v>0</v>
      </c>
      <c r="I253" s="40">
        <v>0</v>
      </c>
      <c r="J253" s="39">
        <v>0</v>
      </c>
      <c r="K253" s="39">
        <v>0</v>
      </c>
      <c r="L253" s="40">
        <v>0</v>
      </c>
      <c r="M253" s="28">
        <v>1.8700000000000001E-6</v>
      </c>
      <c r="N253" s="28">
        <v>3.7400000000000002E-6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  <c r="AF253" s="28">
        <v>0</v>
      </c>
      <c r="AG253" s="28">
        <v>0</v>
      </c>
      <c r="AH253" s="28">
        <v>0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  <c r="AO253" s="28">
        <v>0</v>
      </c>
      <c r="AP253" s="28">
        <v>0</v>
      </c>
      <c r="AQ253" s="28">
        <v>0</v>
      </c>
      <c r="AR253" s="28">
        <v>0</v>
      </c>
      <c r="AS253" s="28">
        <v>0</v>
      </c>
      <c r="AT253" s="28">
        <v>0</v>
      </c>
      <c r="AU253" s="28">
        <v>0</v>
      </c>
      <c r="AV253" s="28">
        <v>0</v>
      </c>
      <c r="AW253" s="28">
        <v>0</v>
      </c>
      <c r="AX253" s="28">
        <v>0</v>
      </c>
      <c r="AY253" s="28">
        <v>0</v>
      </c>
      <c r="AZ253" s="28">
        <v>0</v>
      </c>
      <c r="BA253" s="28">
        <v>0</v>
      </c>
      <c r="BB253" s="28">
        <v>0</v>
      </c>
      <c r="BC253" s="28">
        <v>0</v>
      </c>
      <c r="BD253" s="28">
        <v>0</v>
      </c>
      <c r="BE253" s="28">
        <v>0</v>
      </c>
      <c r="BF253" s="28">
        <v>0</v>
      </c>
      <c r="BG253" s="28">
        <v>0</v>
      </c>
      <c r="BH253" s="28">
        <v>0</v>
      </c>
      <c r="BI253" s="28">
        <v>0</v>
      </c>
      <c r="BJ253" s="28">
        <v>0</v>
      </c>
      <c r="BK253" s="28">
        <v>0</v>
      </c>
      <c r="BL253" s="28">
        <v>0</v>
      </c>
      <c r="BM253" s="28">
        <v>0</v>
      </c>
      <c r="BN253" s="28">
        <v>0</v>
      </c>
      <c r="BO253" s="28">
        <v>0</v>
      </c>
      <c r="BP253" s="28">
        <v>0</v>
      </c>
      <c r="BQ253" s="28">
        <v>0</v>
      </c>
      <c r="BR253" s="28">
        <v>0</v>
      </c>
      <c r="BS253" s="28">
        <v>0</v>
      </c>
      <c r="BT253" s="28">
        <v>0</v>
      </c>
      <c r="BU253" s="28">
        <v>0</v>
      </c>
      <c r="BV253" s="28">
        <v>0</v>
      </c>
      <c r="BW253" s="28">
        <v>0</v>
      </c>
      <c r="BX253" s="28">
        <v>0</v>
      </c>
      <c r="BY253" s="28">
        <v>0</v>
      </c>
      <c r="BZ253" s="28">
        <v>0</v>
      </c>
      <c r="CA253" s="28">
        <v>0</v>
      </c>
      <c r="CB253" s="28">
        <v>0</v>
      </c>
      <c r="CC253" s="28">
        <v>0</v>
      </c>
      <c r="CD253" s="28">
        <v>0</v>
      </c>
      <c r="CE253" s="28">
        <v>0</v>
      </c>
      <c r="CF253" s="28">
        <v>0</v>
      </c>
      <c r="CG253" s="28">
        <v>0</v>
      </c>
      <c r="CH253" s="28">
        <v>0</v>
      </c>
      <c r="CI253" s="28">
        <v>0</v>
      </c>
      <c r="CJ253" s="28">
        <v>0</v>
      </c>
      <c r="CK253" s="28">
        <v>0</v>
      </c>
      <c r="CL253" s="28">
        <v>0</v>
      </c>
      <c r="CM253" s="28">
        <v>0</v>
      </c>
      <c r="CN253" s="28">
        <v>0</v>
      </c>
      <c r="CO253" s="28">
        <v>0</v>
      </c>
      <c r="CP253" s="28">
        <v>0</v>
      </c>
      <c r="CQ253" s="28">
        <v>0</v>
      </c>
      <c r="CR253" s="28">
        <v>0</v>
      </c>
      <c r="CS253" s="28">
        <v>0</v>
      </c>
      <c r="CT253" s="28">
        <v>0</v>
      </c>
      <c r="CU253" s="28">
        <v>0</v>
      </c>
      <c r="CV253" s="28">
        <v>0</v>
      </c>
      <c r="CW253" s="28">
        <v>0</v>
      </c>
      <c r="CX253" s="28">
        <v>0</v>
      </c>
      <c r="CY253" s="28">
        <v>0</v>
      </c>
      <c r="CZ253" s="28">
        <v>0</v>
      </c>
      <c r="DA253" s="28">
        <v>0</v>
      </c>
      <c r="DB253" s="28">
        <v>0</v>
      </c>
      <c r="DC253" s="28">
        <v>0</v>
      </c>
      <c r="DD253" s="28">
        <v>0</v>
      </c>
      <c r="DE253" s="28">
        <v>0</v>
      </c>
      <c r="DF253" s="28">
        <v>0</v>
      </c>
      <c r="DG253" s="28">
        <v>0</v>
      </c>
      <c r="DH253" s="28">
        <v>0</v>
      </c>
      <c r="DI253" s="28">
        <v>0</v>
      </c>
      <c r="DJ253" s="28">
        <v>0</v>
      </c>
      <c r="DK253" s="28">
        <v>0</v>
      </c>
      <c r="DL253" s="28">
        <v>0</v>
      </c>
    </row>
    <row r="254" spans="1:116">
      <c r="A254" s="39" t="s">
        <v>2042</v>
      </c>
      <c r="B254" s="39" t="s">
        <v>2888</v>
      </c>
      <c r="C254" s="39">
        <v>181</v>
      </c>
      <c r="D254" s="39" t="s">
        <v>2032</v>
      </c>
      <c r="E254" s="39" t="s">
        <v>2511</v>
      </c>
      <c r="F254" s="39" t="s">
        <v>1408</v>
      </c>
      <c r="G254" s="39" t="s">
        <v>519</v>
      </c>
      <c r="H254" s="39">
        <v>0</v>
      </c>
      <c r="I254" s="40">
        <v>0</v>
      </c>
      <c r="J254" s="39">
        <v>0</v>
      </c>
      <c r="K254" s="39">
        <v>0</v>
      </c>
      <c r="L254" s="40">
        <v>0</v>
      </c>
      <c r="M254" s="28">
        <v>4.7E-7</v>
      </c>
      <c r="N254" s="28">
        <v>9.4E-7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  <c r="AF254" s="28">
        <v>0</v>
      </c>
      <c r="AG254" s="28">
        <v>0</v>
      </c>
      <c r="AH254" s="28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28">
        <v>0</v>
      </c>
      <c r="AO254" s="28">
        <v>0</v>
      </c>
      <c r="AP254" s="28">
        <v>0</v>
      </c>
      <c r="AQ254" s="28">
        <v>0</v>
      </c>
      <c r="AR254" s="28">
        <v>0</v>
      </c>
      <c r="AS254" s="28">
        <v>0</v>
      </c>
      <c r="AT254" s="28">
        <v>0</v>
      </c>
      <c r="AU254" s="28">
        <v>0</v>
      </c>
      <c r="AV254" s="28">
        <v>0</v>
      </c>
      <c r="AW254" s="28">
        <v>0</v>
      </c>
      <c r="AX254" s="28">
        <v>0</v>
      </c>
      <c r="AY254" s="28">
        <v>0</v>
      </c>
      <c r="AZ254" s="28">
        <v>0</v>
      </c>
      <c r="BA254" s="28">
        <v>0</v>
      </c>
      <c r="BB254" s="28">
        <v>0</v>
      </c>
      <c r="BC254" s="28">
        <v>0</v>
      </c>
      <c r="BD254" s="28">
        <v>0</v>
      </c>
      <c r="BE254" s="28">
        <v>0</v>
      </c>
      <c r="BF254" s="28">
        <v>0</v>
      </c>
      <c r="BG254" s="28">
        <v>0</v>
      </c>
      <c r="BH254" s="28">
        <v>0</v>
      </c>
      <c r="BI254" s="28">
        <v>0</v>
      </c>
      <c r="BJ254" s="28">
        <v>0</v>
      </c>
      <c r="BK254" s="28">
        <v>0</v>
      </c>
      <c r="BL254" s="28">
        <v>0</v>
      </c>
      <c r="BM254" s="28">
        <v>0</v>
      </c>
      <c r="BN254" s="28">
        <v>0</v>
      </c>
      <c r="BO254" s="28">
        <v>0</v>
      </c>
      <c r="BP254" s="28">
        <v>0</v>
      </c>
      <c r="BQ254" s="28">
        <v>0</v>
      </c>
      <c r="BR254" s="28">
        <v>0</v>
      </c>
      <c r="BS254" s="28">
        <v>0</v>
      </c>
      <c r="BT254" s="28">
        <v>0</v>
      </c>
      <c r="BU254" s="28">
        <v>0</v>
      </c>
      <c r="BV254" s="28">
        <v>0</v>
      </c>
      <c r="BW254" s="28">
        <v>0</v>
      </c>
      <c r="BX254" s="28">
        <v>0</v>
      </c>
      <c r="BY254" s="28">
        <v>0</v>
      </c>
      <c r="BZ254" s="28">
        <v>0</v>
      </c>
      <c r="CA254" s="28">
        <v>0</v>
      </c>
      <c r="CB254" s="28">
        <v>0</v>
      </c>
      <c r="CC254" s="28">
        <v>0</v>
      </c>
      <c r="CD254" s="28">
        <v>0</v>
      </c>
      <c r="CE254" s="28">
        <v>0</v>
      </c>
      <c r="CF254" s="28">
        <v>0</v>
      </c>
      <c r="CG254" s="28">
        <v>0</v>
      </c>
      <c r="CH254" s="28">
        <v>0</v>
      </c>
      <c r="CI254" s="28">
        <v>0</v>
      </c>
      <c r="CJ254" s="28">
        <v>0</v>
      </c>
      <c r="CK254" s="28">
        <v>0</v>
      </c>
      <c r="CL254" s="28">
        <v>0</v>
      </c>
      <c r="CM254" s="28">
        <v>0</v>
      </c>
      <c r="CN254" s="28">
        <v>0</v>
      </c>
      <c r="CO254" s="28">
        <v>0</v>
      </c>
      <c r="CP254" s="28">
        <v>0</v>
      </c>
      <c r="CQ254" s="28">
        <v>0</v>
      </c>
      <c r="CR254" s="28">
        <v>0</v>
      </c>
      <c r="CS254" s="28">
        <v>0</v>
      </c>
      <c r="CT254" s="28">
        <v>0</v>
      </c>
      <c r="CU254" s="28">
        <v>0</v>
      </c>
      <c r="CV254" s="28">
        <v>0</v>
      </c>
      <c r="CW254" s="28">
        <v>0</v>
      </c>
      <c r="CX254" s="28">
        <v>0</v>
      </c>
      <c r="CY254" s="28">
        <v>0</v>
      </c>
      <c r="CZ254" s="28">
        <v>0</v>
      </c>
      <c r="DA254" s="28">
        <v>0</v>
      </c>
      <c r="DB254" s="28">
        <v>0</v>
      </c>
      <c r="DC254" s="28">
        <v>0</v>
      </c>
      <c r="DD254" s="28">
        <v>0</v>
      </c>
      <c r="DE254" s="28">
        <v>0</v>
      </c>
      <c r="DF254" s="28">
        <v>0</v>
      </c>
      <c r="DG254" s="28">
        <v>0</v>
      </c>
      <c r="DH254" s="28">
        <v>0</v>
      </c>
      <c r="DI254" s="28">
        <v>0</v>
      </c>
      <c r="DJ254" s="28">
        <v>0</v>
      </c>
      <c r="DK254" s="28">
        <v>0</v>
      </c>
      <c r="DL254" s="28">
        <v>0</v>
      </c>
    </row>
    <row r="255" spans="1:116">
      <c r="A255" s="39" t="s">
        <v>2045</v>
      </c>
      <c r="B255" s="39" t="s">
        <v>2889</v>
      </c>
      <c r="C255" s="39">
        <v>182</v>
      </c>
      <c r="D255" s="39" t="s">
        <v>2017</v>
      </c>
      <c r="E255" s="39" t="s">
        <v>2511</v>
      </c>
      <c r="F255" s="39" t="s">
        <v>1408</v>
      </c>
      <c r="G255" s="39" t="s">
        <v>519</v>
      </c>
      <c r="H255" s="39">
        <v>0</v>
      </c>
      <c r="I255" s="40">
        <v>0</v>
      </c>
      <c r="J255" s="39">
        <v>0</v>
      </c>
      <c r="K255" s="39">
        <v>0</v>
      </c>
      <c r="L255" s="40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8">
        <v>0</v>
      </c>
      <c r="AF255" s="28">
        <v>0</v>
      </c>
      <c r="AG255" s="28">
        <v>0</v>
      </c>
      <c r="AH255" s="28">
        <v>0</v>
      </c>
      <c r="AI255" s="28">
        <v>0</v>
      </c>
      <c r="AJ255" s="28">
        <v>0</v>
      </c>
      <c r="AK255" s="28">
        <v>0</v>
      </c>
      <c r="AL255" s="28">
        <v>0</v>
      </c>
      <c r="AM255" s="28">
        <v>0</v>
      </c>
      <c r="AN255" s="28">
        <v>0</v>
      </c>
      <c r="AO255" s="28">
        <v>0</v>
      </c>
      <c r="AP255" s="28">
        <v>0</v>
      </c>
      <c r="AQ255" s="28">
        <v>0</v>
      </c>
      <c r="AR255" s="28">
        <v>0</v>
      </c>
      <c r="AS255" s="28">
        <v>0</v>
      </c>
      <c r="AT255" s="28">
        <v>0</v>
      </c>
      <c r="AU255" s="28">
        <v>0</v>
      </c>
      <c r="AV255" s="28">
        <v>0</v>
      </c>
      <c r="AW255" s="28">
        <v>0</v>
      </c>
      <c r="AX255" s="28">
        <v>0</v>
      </c>
      <c r="AY255" s="28">
        <v>0</v>
      </c>
      <c r="AZ255" s="28">
        <v>0</v>
      </c>
      <c r="BA255" s="28">
        <v>0</v>
      </c>
      <c r="BB255" s="28">
        <v>0</v>
      </c>
      <c r="BC255" s="28">
        <v>0</v>
      </c>
      <c r="BD255" s="28">
        <v>0</v>
      </c>
      <c r="BE255" s="28">
        <v>0</v>
      </c>
      <c r="BF255" s="28">
        <v>0</v>
      </c>
      <c r="BG255" s="28">
        <v>0</v>
      </c>
      <c r="BH255" s="28">
        <v>0</v>
      </c>
      <c r="BI255" s="28">
        <v>0</v>
      </c>
      <c r="BJ255" s="28">
        <v>0</v>
      </c>
      <c r="BK255" s="28">
        <v>0</v>
      </c>
      <c r="BL255" s="28">
        <v>0</v>
      </c>
      <c r="BM255" s="28">
        <v>0</v>
      </c>
      <c r="BN255" s="28">
        <v>0</v>
      </c>
      <c r="BO255" s="28">
        <v>0</v>
      </c>
      <c r="BP255" s="28">
        <v>0</v>
      </c>
      <c r="BQ255" s="28">
        <v>0</v>
      </c>
      <c r="BR255" s="28">
        <v>0</v>
      </c>
      <c r="BS255" s="28">
        <v>0</v>
      </c>
      <c r="BT255" s="28">
        <v>0</v>
      </c>
      <c r="BU255" s="28">
        <v>0</v>
      </c>
      <c r="BV255" s="28">
        <v>0</v>
      </c>
      <c r="BW255" s="28">
        <v>0</v>
      </c>
      <c r="BX255" s="28">
        <v>0</v>
      </c>
      <c r="BY255" s="28">
        <v>0</v>
      </c>
      <c r="BZ255" s="28">
        <v>0</v>
      </c>
      <c r="CA255" s="28">
        <v>0</v>
      </c>
      <c r="CB255" s="28">
        <v>0</v>
      </c>
      <c r="CC255" s="28">
        <v>0</v>
      </c>
      <c r="CD255" s="28">
        <v>0</v>
      </c>
      <c r="CE255" s="28">
        <v>0</v>
      </c>
      <c r="CF255" s="28">
        <v>0</v>
      </c>
      <c r="CG255" s="28">
        <v>0</v>
      </c>
      <c r="CH255" s="28">
        <v>0</v>
      </c>
      <c r="CI255" s="28">
        <v>0</v>
      </c>
      <c r="CJ255" s="28">
        <v>0</v>
      </c>
      <c r="CK255" s="28">
        <v>0</v>
      </c>
      <c r="CL255" s="28">
        <v>0</v>
      </c>
      <c r="CM255" s="28">
        <v>0</v>
      </c>
      <c r="CN255" s="28">
        <v>0</v>
      </c>
      <c r="CO255" s="28">
        <v>0</v>
      </c>
      <c r="CP255" s="28">
        <v>0</v>
      </c>
      <c r="CQ255" s="28">
        <v>0</v>
      </c>
      <c r="CR255" s="28">
        <v>0</v>
      </c>
      <c r="CS255" s="28">
        <v>0</v>
      </c>
      <c r="CT255" s="28">
        <v>0</v>
      </c>
      <c r="CU255" s="28">
        <v>0</v>
      </c>
      <c r="CV255" s="28">
        <v>0</v>
      </c>
      <c r="CW255" s="28">
        <v>0</v>
      </c>
      <c r="CX255" s="28">
        <v>0</v>
      </c>
      <c r="CY255" s="28">
        <v>0</v>
      </c>
      <c r="CZ255" s="28">
        <v>0</v>
      </c>
      <c r="DA255" s="28">
        <v>0</v>
      </c>
      <c r="DB255" s="28">
        <v>0</v>
      </c>
      <c r="DC255" s="28">
        <v>0</v>
      </c>
      <c r="DD255" s="28">
        <v>0</v>
      </c>
      <c r="DE255" s="28">
        <v>0</v>
      </c>
      <c r="DF255" s="28">
        <v>0</v>
      </c>
      <c r="DG255" s="28">
        <v>0</v>
      </c>
      <c r="DH255" s="28">
        <v>0</v>
      </c>
      <c r="DI255" s="28">
        <v>0</v>
      </c>
      <c r="DJ255" s="28">
        <v>0</v>
      </c>
      <c r="DK255" s="28">
        <v>0</v>
      </c>
      <c r="DL255" s="28">
        <v>0</v>
      </c>
    </row>
    <row r="256" spans="1:116">
      <c r="A256" s="39" t="s">
        <v>2047</v>
      </c>
      <c r="B256" s="39" t="s">
        <v>2890</v>
      </c>
      <c r="C256" s="39">
        <v>183</v>
      </c>
      <c r="D256" s="39" t="s">
        <v>1975</v>
      </c>
      <c r="E256" s="39" t="s">
        <v>2511</v>
      </c>
      <c r="F256" s="39" t="s">
        <v>1408</v>
      </c>
      <c r="G256" s="39" t="s">
        <v>519</v>
      </c>
      <c r="H256" s="39">
        <v>0</v>
      </c>
      <c r="I256" s="40">
        <v>0</v>
      </c>
      <c r="J256" s="39">
        <v>0</v>
      </c>
      <c r="K256" s="39">
        <v>0</v>
      </c>
      <c r="L256" s="40">
        <v>0</v>
      </c>
      <c r="M256" s="28">
        <v>9.4E-7</v>
      </c>
      <c r="N256" s="28">
        <v>1.88E-6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0</v>
      </c>
      <c r="AC256" s="28">
        <v>0</v>
      </c>
      <c r="AD256" s="28">
        <v>0</v>
      </c>
      <c r="AE256" s="28">
        <v>0</v>
      </c>
      <c r="AF256" s="28">
        <v>0</v>
      </c>
      <c r="AG256" s="28">
        <v>0</v>
      </c>
      <c r="AH256" s="28">
        <v>0</v>
      </c>
      <c r="AI256" s="28">
        <v>0</v>
      </c>
      <c r="AJ256" s="28">
        <v>0</v>
      </c>
      <c r="AK256" s="28">
        <v>0</v>
      </c>
      <c r="AL256" s="28">
        <v>0</v>
      </c>
      <c r="AM256" s="28">
        <v>0</v>
      </c>
      <c r="AN256" s="28">
        <v>0</v>
      </c>
      <c r="AO256" s="28">
        <v>0</v>
      </c>
      <c r="AP256" s="28">
        <v>0</v>
      </c>
      <c r="AQ256" s="28">
        <v>0</v>
      </c>
      <c r="AR256" s="28">
        <v>0</v>
      </c>
      <c r="AS256" s="28">
        <v>0</v>
      </c>
      <c r="AT256" s="28">
        <v>0</v>
      </c>
      <c r="AU256" s="28">
        <v>0</v>
      </c>
      <c r="AV256" s="28">
        <v>0</v>
      </c>
      <c r="AW256" s="28">
        <v>0</v>
      </c>
      <c r="AX256" s="28">
        <v>0</v>
      </c>
      <c r="AY256" s="28">
        <v>0</v>
      </c>
      <c r="AZ256" s="28">
        <v>0</v>
      </c>
      <c r="BA256" s="28">
        <v>0</v>
      </c>
      <c r="BB256" s="28">
        <v>0</v>
      </c>
      <c r="BC256" s="28">
        <v>0</v>
      </c>
      <c r="BD256" s="28">
        <v>0</v>
      </c>
      <c r="BE256" s="28">
        <v>0</v>
      </c>
      <c r="BF256" s="28">
        <v>0</v>
      </c>
      <c r="BG256" s="28">
        <v>0</v>
      </c>
      <c r="BH256" s="28">
        <v>0</v>
      </c>
      <c r="BI256" s="28">
        <v>0</v>
      </c>
      <c r="BJ256" s="28">
        <v>0</v>
      </c>
      <c r="BK256" s="28">
        <v>0</v>
      </c>
      <c r="BL256" s="28">
        <v>0</v>
      </c>
      <c r="BM256" s="28">
        <v>0</v>
      </c>
      <c r="BN256" s="28">
        <v>0</v>
      </c>
      <c r="BO256" s="28">
        <v>0</v>
      </c>
      <c r="BP256" s="28">
        <v>0</v>
      </c>
      <c r="BQ256" s="28">
        <v>0</v>
      </c>
      <c r="BR256" s="28">
        <v>0</v>
      </c>
      <c r="BS256" s="28">
        <v>0</v>
      </c>
      <c r="BT256" s="28">
        <v>0</v>
      </c>
      <c r="BU256" s="28">
        <v>0</v>
      </c>
      <c r="BV256" s="28">
        <v>0</v>
      </c>
      <c r="BW256" s="28">
        <v>0</v>
      </c>
      <c r="BX256" s="28">
        <v>0</v>
      </c>
      <c r="BY256" s="28">
        <v>0</v>
      </c>
      <c r="BZ256" s="28">
        <v>0</v>
      </c>
      <c r="CA256" s="28">
        <v>0</v>
      </c>
      <c r="CB256" s="28">
        <v>0</v>
      </c>
      <c r="CC256" s="28">
        <v>0</v>
      </c>
      <c r="CD256" s="28">
        <v>0</v>
      </c>
      <c r="CE256" s="28">
        <v>0</v>
      </c>
      <c r="CF256" s="28">
        <v>0</v>
      </c>
      <c r="CG256" s="28">
        <v>0</v>
      </c>
      <c r="CH256" s="28">
        <v>0</v>
      </c>
      <c r="CI256" s="28">
        <v>0</v>
      </c>
      <c r="CJ256" s="28">
        <v>0</v>
      </c>
      <c r="CK256" s="28">
        <v>0</v>
      </c>
      <c r="CL256" s="28">
        <v>0</v>
      </c>
      <c r="CM256" s="28">
        <v>0</v>
      </c>
      <c r="CN256" s="28">
        <v>0</v>
      </c>
      <c r="CO256" s="28">
        <v>0</v>
      </c>
      <c r="CP256" s="28">
        <v>0</v>
      </c>
      <c r="CQ256" s="28">
        <v>0</v>
      </c>
      <c r="CR256" s="28">
        <v>0</v>
      </c>
      <c r="CS256" s="28">
        <v>0</v>
      </c>
      <c r="CT256" s="28">
        <v>0</v>
      </c>
      <c r="CU256" s="28">
        <v>0</v>
      </c>
      <c r="CV256" s="28">
        <v>0</v>
      </c>
      <c r="CW256" s="28">
        <v>0</v>
      </c>
      <c r="CX256" s="28">
        <v>0</v>
      </c>
      <c r="CY256" s="28">
        <v>0</v>
      </c>
      <c r="CZ256" s="28">
        <v>0</v>
      </c>
      <c r="DA256" s="28">
        <v>0</v>
      </c>
      <c r="DB256" s="28">
        <v>0</v>
      </c>
      <c r="DC256" s="28">
        <v>0</v>
      </c>
      <c r="DD256" s="28">
        <v>0</v>
      </c>
      <c r="DE256" s="28">
        <v>0</v>
      </c>
      <c r="DF256" s="28">
        <v>0</v>
      </c>
      <c r="DG256" s="28">
        <v>0</v>
      </c>
      <c r="DH256" s="28">
        <v>0</v>
      </c>
      <c r="DI256" s="28">
        <v>0</v>
      </c>
      <c r="DJ256" s="28">
        <v>0</v>
      </c>
      <c r="DK256" s="28">
        <v>0</v>
      </c>
      <c r="DL256" s="28">
        <v>0</v>
      </c>
    </row>
    <row r="257" spans="1:116">
      <c r="A257" s="39" t="s">
        <v>2050</v>
      </c>
      <c r="B257" s="39" t="s">
        <v>2891</v>
      </c>
      <c r="C257" s="39">
        <v>184</v>
      </c>
      <c r="D257" s="39" t="s">
        <v>1978</v>
      </c>
      <c r="E257" s="39" t="s">
        <v>2511</v>
      </c>
      <c r="F257" s="39" t="s">
        <v>1408</v>
      </c>
      <c r="G257" s="39" t="s">
        <v>519</v>
      </c>
      <c r="H257" s="39">
        <v>0</v>
      </c>
      <c r="I257" s="40">
        <v>0</v>
      </c>
      <c r="J257" s="39">
        <v>0</v>
      </c>
      <c r="K257" s="39">
        <v>0</v>
      </c>
      <c r="L257" s="40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0</v>
      </c>
      <c r="AF257" s="28">
        <v>0</v>
      </c>
      <c r="AG257" s="28">
        <v>0</v>
      </c>
      <c r="AH257" s="28">
        <v>0</v>
      </c>
      <c r="AI257" s="28">
        <v>0</v>
      </c>
      <c r="AJ257" s="28">
        <v>0</v>
      </c>
      <c r="AK257" s="28">
        <v>0</v>
      </c>
      <c r="AL257" s="28">
        <v>0</v>
      </c>
      <c r="AM257" s="28">
        <v>0</v>
      </c>
      <c r="AN257" s="28">
        <v>0</v>
      </c>
      <c r="AO257" s="28">
        <v>0</v>
      </c>
      <c r="AP257" s="28">
        <v>0</v>
      </c>
      <c r="AQ257" s="28">
        <v>0</v>
      </c>
      <c r="AR257" s="28">
        <v>0</v>
      </c>
      <c r="AS257" s="28">
        <v>0</v>
      </c>
      <c r="AT257" s="28">
        <v>0</v>
      </c>
      <c r="AU257" s="28">
        <v>0</v>
      </c>
      <c r="AV257" s="28">
        <v>0</v>
      </c>
      <c r="AW257" s="28">
        <v>0</v>
      </c>
      <c r="AX257" s="28">
        <v>0</v>
      </c>
      <c r="AY257" s="28">
        <v>0</v>
      </c>
      <c r="AZ257" s="28">
        <v>0</v>
      </c>
      <c r="BA257" s="28">
        <v>0</v>
      </c>
      <c r="BB257" s="28">
        <v>0</v>
      </c>
      <c r="BC257" s="28">
        <v>0</v>
      </c>
      <c r="BD257" s="28">
        <v>0</v>
      </c>
      <c r="BE257" s="28">
        <v>0</v>
      </c>
      <c r="BF257" s="28">
        <v>0</v>
      </c>
      <c r="BG257" s="28">
        <v>0</v>
      </c>
      <c r="BH257" s="28">
        <v>0</v>
      </c>
      <c r="BI257" s="28">
        <v>0</v>
      </c>
      <c r="BJ257" s="28">
        <v>0</v>
      </c>
      <c r="BK257" s="28">
        <v>0</v>
      </c>
      <c r="BL257" s="28">
        <v>0</v>
      </c>
      <c r="BM257" s="28">
        <v>0</v>
      </c>
      <c r="BN257" s="28">
        <v>0</v>
      </c>
      <c r="BO257" s="28">
        <v>0</v>
      </c>
      <c r="BP257" s="28">
        <v>0</v>
      </c>
      <c r="BQ257" s="28">
        <v>0</v>
      </c>
      <c r="BR257" s="28">
        <v>0</v>
      </c>
      <c r="BS257" s="28">
        <v>0</v>
      </c>
      <c r="BT257" s="28">
        <v>0</v>
      </c>
      <c r="BU257" s="28">
        <v>0</v>
      </c>
      <c r="BV257" s="28">
        <v>0</v>
      </c>
      <c r="BW257" s="28">
        <v>0</v>
      </c>
      <c r="BX257" s="28">
        <v>0</v>
      </c>
      <c r="BY257" s="28">
        <v>0</v>
      </c>
      <c r="BZ257" s="28">
        <v>0</v>
      </c>
      <c r="CA257" s="28">
        <v>0</v>
      </c>
      <c r="CB257" s="28">
        <v>0</v>
      </c>
      <c r="CC257" s="28">
        <v>0</v>
      </c>
      <c r="CD257" s="28">
        <v>0</v>
      </c>
      <c r="CE257" s="28">
        <v>0</v>
      </c>
      <c r="CF257" s="28">
        <v>0</v>
      </c>
      <c r="CG257" s="28">
        <v>0</v>
      </c>
      <c r="CH257" s="28">
        <v>0</v>
      </c>
      <c r="CI257" s="28">
        <v>0</v>
      </c>
      <c r="CJ257" s="28">
        <v>0</v>
      </c>
      <c r="CK257" s="28">
        <v>0</v>
      </c>
      <c r="CL257" s="28">
        <v>0</v>
      </c>
      <c r="CM257" s="28">
        <v>0</v>
      </c>
      <c r="CN257" s="28">
        <v>0</v>
      </c>
      <c r="CO257" s="28">
        <v>0</v>
      </c>
      <c r="CP257" s="28">
        <v>0</v>
      </c>
      <c r="CQ257" s="28">
        <v>0</v>
      </c>
      <c r="CR257" s="28">
        <v>0</v>
      </c>
      <c r="CS257" s="28">
        <v>0</v>
      </c>
      <c r="CT257" s="28">
        <v>0</v>
      </c>
      <c r="CU257" s="28">
        <v>0</v>
      </c>
      <c r="CV257" s="28">
        <v>0</v>
      </c>
      <c r="CW257" s="28">
        <v>0</v>
      </c>
      <c r="CX257" s="28">
        <v>0</v>
      </c>
      <c r="CY257" s="28">
        <v>0</v>
      </c>
      <c r="CZ257" s="28">
        <v>0</v>
      </c>
      <c r="DA257" s="28">
        <v>0</v>
      </c>
      <c r="DB257" s="28">
        <v>0</v>
      </c>
      <c r="DC257" s="28">
        <v>0</v>
      </c>
      <c r="DD257" s="28">
        <v>0</v>
      </c>
      <c r="DE257" s="28">
        <v>0</v>
      </c>
      <c r="DF257" s="28">
        <v>0</v>
      </c>
      <c r="DG257" s="28">
        <v>0</v>
      </c>
      <c r="DH257" s="28">
        <v>0</v>
      </c>
      <c r="DI257" s="28">
        <v>0</v>
      </c>
      <c r="DJ257" s="28">
        <v>0</v>
      </c>
      <c r="DK257" s="28">
        <v>0</v>
      </c>
      <c r="DL257" s="28">
        <v>0</v>
      </c>
    </row>
    <row r="258" spans="1:116">
      <c r="A258" s="39" t="s">
        <v>2053</v>
      </c>
      <c r="B258" s="39" t="s">
        <v>2892</v>
      </c>
      <c r="C258" s="39">
        <v>185</v>
      </c>
      <c r="D258" s="39" t="s">
        <v>1981</v>
      </c>
      <c r="E258" s="39" t="s">
        <v>2511</v>
      </c>
      <c r="F258" s="39" t="s">
        <v>1408</v>
      </c>
      <c r="G258" s="39" t="s">
        <v>519</v>
      </c>
      <c r="H258" s="39">
        <v>0</v>
      </c>
      <c r="I258" s="40">
        <v>0</v>
      </c>
      <c r="J258" s="39">
        <v>0</v>
      </c>
      <c r="K258" s="39">
        <v>0</v>
      </c>
      <c r="L258" s="40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28">
        <v>0</v>
      </c>
      <c r="AG258" s="28">
        <v>0</v>
      </c>
      <c r="AH258" s="28">
        <v>0</v>
      </c>
      <c r="AI258" s="28">
        <v>0</v>
      </c>
      <c r="AJ258" s="28">
        <v>0</v>
      </c>
      <c r="AK258" s="28">
        <v>0</v>
      </c>
      <c r="AL258" s="28">
        <v>0</v>
      </c>
      <c r="AM258" s="28">
        <v>0</v>
      </c>
      <c r="AN258" s="28">
        <v>0</v>
      </c>
      <c r="AO258" s="28">
        <v>0</v>
      </c>
      <c r="AP258" s="28">
        <v>0</v>
      </c>
      <c r="AQ258" s="28">
        <v>0</v>
      </c>
      <c r="AR258" s="28">
        <v>0</v>
      </c>
      <c r="AS258" s="28">
        <v>0</v>
      </c>
      <c r="AT258" s="28">
        <v>0</v>
      </c>
      <c r="AU258" s="28">
        <v>0</v>
      </c>
      <c r="AV258" s="28">
        <v>0</v>
      </c>
      <c r="AW258" s="28">
        <v>0</v>
      </c>
      <c r="AX258" s="28">
        <v>0</v>
      </c>
      <c r="AY258" s="28">
        <v>0</v>
      </c>
      <c r="AZ258" s="28">
        <v>0</v>
      </c>
      <c r="BA258" s="28">
        <v>0</v>
      </c>
      <c r="BB258" s="28">
        <v>0</v>
      </c>
      <c r="BC258" s="28">
        <v>0</v>
      </c>
      <c r="BD258" s="28">
        <v>0</v>
      </c>
      <c r="BE258" s="28">
        <v>0</v>
      </c>
      <c r="BF258" s="28">
        <v>0</v>
      </c>
      <c r="BG258" s="28">
        <v>0</v>
      </c>
      <c r="BH258" s="28">
        <v>0</v>
      </c>
      <c r="BI258" s="28">
        <v>0</v>
      </c>
      <c r="BJ258" s="28">
        <v>0</v>
      </c>
      <c r="BK258" s="28">
        <v>0</v>
      </c>
      <c r="BL258" s="28">
        <v>0</v>
      </c>
      <c r="BM258" s="28">
        <v>0</v>
      </c>
      <c r="BN258" s="28">
        <v>0</v>
      </c>
      <c r="BO258" s="28">
        <v>0</v>
      </c>
      <c r="BP258" s="28">
        <v>0</v>
      </c>
      <c r="BQ258" s="28">
        <v>0</v>
      </c>
      <c r="BR258" s="28">
        <v>0</v>
      </c>
      <c r="BS258" s="28">
        <v>0</v>
      </c>
      <c r="BT258" s="28">
        <v>0</v>
      </c>
      <c r="BU258" s="28">
        <v>0</v>
      </c>
      <c r="BV258" s="28">
        <v>0</v>
      </c>
      <c r="BW258" s="28">
        <v>0</v>
      </c>
      <c r="BX258" s="28">
        <v>0</v>
      </c>
      <c r="BY258" s="28">
        <v>0</v>
      </c>
      <c r="BZ258" s="28">
        <v>0</v>
      </c>
      <c r="CA258" s="28">
        <v>0</v>
      </c>
      <c r="CB258" s="28">
        <v>0</v>
      </c>
      <c r="CC258" s="28">
        <v>0</v>
      </c>
      <c r="CD258" s="28">
        <v>0</v>
      </c>
      <c r="CE258" s="28">
        <v>0</v>
      </c>
      <c r="CF258" s="28">
        <v>0</v>
      </c>
      <c r="CG258" s="28">
        <v>0</v>
      </c>
      <c r="CH258" s="28">
        <v>0</v>
      </c>
      <c r="CI258" s="28">
        <v>0</v>
      </c>
      <c r="CJ258" s="28">
        <v>0</v>
      </c>
      <c r="CK258" s="28">
        <v>0</v>
      </c>
      <c r="CL258" s="28">
        <v>0</v>
      </c>
      <c r="CM258" s="28">
        <v>0</v>
      </c>
      <c r="CN258" s="28">
        <v>0</v>
      </c>
      <c r="CO258" s="28">
        <v>0</v>
      </c>
      <c r="CP258" s="28">
        <v>0</v>
      </c>
      <c r="CQ258" s="28">
        <v>0</v>
      </c>
      <c r="CR258" s="28">
        <v>0</v>
      </c>
      <c r="CS258" s="28">
        <v>0</v>
      </c>
      <c r="CT258" s="28">
        <v>0</v>
      </c>
      <c r="CU258" s="28">
        <v>0</v>
      </c>
      <c r="CV258" s="28">
        <v>0</v>
      </c>
      <c r="CW258" s="28">
        <v>0</v>
      </c>
      <c r="CX258" s="28">
        <v>0</v>
      </c>
      <c r="CY258" s="28">
        <v>0</v>
      </c>
      <c r="CZ258" s="28">
        <v>0</v>
      </c>
      <c r="DA258" s="28">
        <v>0</v>
      </c>
      <c r="DB258" s="28">
        <v>0</v>
      </c>
      <c r="DC258" s="28">
        <v>0</v>
      </c>
      <c r="DD258" s="28">
        <v>0</v>
      </c>
      <c r="DE258" s="28">
        <v>0</v>
      </c>
      <c r="DF258" s="28">
        <v>0</v>
      </c>
      <c r="DG258" s="28">
        <v>0</v>
      </c>
      <c r="DH258" s="28">
        <v>0</v>
      </c>
      <c r="DI258" s="28">
        <v>0</v>
      </c>
      <c r="DJ258" s="28">
        <v>0</v>
      </c>
      <c r="DK258" s="28">
        <v>0</v>
      </c>
      <c r="DL258" s="28">
        <v>0</v>
      </c>
    </row>
    <row r="259" spans="1:116">
      <c r="A259" s="39" t="s">
        <v>2055</v>
      </c>
      <c r="B259" s="39" t="s">
        <v>2893</v>
      </c>
      <c r="C259" s="39">
        <v>188</v>
      </c>
      <c r="D259" s="39" t="s">
        <v>2020</v>
      </c>
      <c r="E259" s="39" t="s">
        <v>2511</v>
      </c>
      <c r="F259" s="39" t="s">
        <v>1408</v>
      </c>
      <c r="G259" s="39" t="s">
        <v>519</v>
      </c>
      <c r="H259" s="39">
        <v>0</v>
      </c>
      <c r="I259" s="40">
        <v>0</v>
      </c>
      <c r="J259" s="39">
        <v>0</v>
      </c>
      <c r="K259" s="39">
        <v>0</v>
      </c>
      <c r="L259" s="40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8">
        <v>0</v>
      </c>
      <c r="AG259" s="28">
        <v>0</v>
      </c>
      <c r="AH259" s="28">
        <v>0</v>
      </c>
      <c r="AI259" s="28">
        <v>0</v>
      </c>
      <c r="AJ259" s="28">
        <v>0</v>
      </c>
      <c r="AK259" s="28">
        <v>0</v>
      </c>
      <c r="AL259" s="28">
        <v>0</v>
      </c>
      <c r="AM259" s="28">
        <v>0</v>
      </c>
      <c r="AN259" s="28">
        <v>0</v>
      </c>
      <c r="AO259" s="28">
        <v>0</v>
      </c>
      <c r="AP259" s="28">
        <v>0</v>
      </c>
      <c r="AQ259" s="28">
        <v>0</v>
      </c>
      <c r="AR259" s="28">
        <v>0</v>
      </c>
      <c r="AS259" s="28">
        <v>0</v>
      </c>
      <c r="AT259" s="28">
        <v>0</v>
      </c>
      <c r="AU259" s="28">
        <v>0</v>
      </c>
      <c r="AV259" s="28">
        <v>0</v>
      </c>
      <c r="AW259" s="28">
        <v>0</v>
      </c>
      <c r="AX259" s="28">
        <v>0</v>
      </c>
      <c r="AY259" s="28">
        <v>0</v>
      </c>
      <c r="AZ259" s="28">
        <v>0</v>
      </c>
      <c r="BA259" s="28">
        <v>0</v>
      </c>
      <c r="BB259" s="28">
        <v>0</v>
      </c>
      <c r="BC259" s="28">
        <v>0</v>
      </c>
      <c r="BD259" s="28">
        <v>0</v>
      </c>
      <c r="BE259" s="28">
        <v>0</v>
      </c>
      <c r="BF259" s="28">
        <v>0</v>
      </c>
      <c r="BG259" s="28">
        <v>0</v>
      </c>
      <c r="BH259" s="28">
        <v>0</v>
      </c>
      <c r="BI259" s="28">
        <v>0</v>
      </c>
      <c r="BJ259" s="28">
        <v>0</v>
      </c>
      <c r="BK259" s="28">
        <v>0</v>
      </c>
      <c r="BL259" s="28">
        <v>0</v>
      </c>
      <c r="BM259" s="28">
        <v>0</v>
      </c>
      <c r="BN259" s="28">
        <v>0</v>
      </c>
      <c r="BO259" s="28">
        <v>0</v>
      </c>
      <c r="BP259" s="28">
        <v>0</v>
      </c>
      <c r="BQ259" s="28">
        <v>0</v>
      </c>
      <c r="BR259" s="28">
        <v>0</v>
      </c>
      <c r="BS259" s="28">
        <v>0</v>
      </c>
      <c r="BT259" s="28">
        <v>0</v>
      </c>
      <c r="BU259" s="28">
        <v>0</v>
      </c>
      <c r="BV259" s="28">
        <v>0</v>
      </c>
      <c r="BW259" s="28">
        <v>0</v>
      </c>
      <c r="BX259" s="28">
        <v>0</v>
      </c>
      <c r="BY259" s="28">
        <v>0</v>
      </c>
      <c r="BZ259" s="28">
        <v>0</v>
      </c>
      <c r="CA259" s="28">
        <v>0</v>
      </c>
      <c r="CB259" s="28">
        <v>0</v>
      </c>
      <c r="CC259" s="28">
        <v>0</v>
      </c>
      <c r="CD259" s="28">
        <v>0</v>
      </c>
      <c r="CE259" s="28">
        <v>0</v>
      </c>
      <c r="CF259" s="28">
        <v>0</v>
      </c>
      <c r="CG259" s="28">
        <v>0</v>
      </c>
      <c r="CH259" s="28">
        <v>0</v>
      </c>
      <c r="CI259" s="28">
        <v>0</v>
      </c>
      <c r="CJ259" s="28">
        <v>0</v>
      </c>
      <c r="CK259" s="28">
        <v>0</v>
      </c>
      <c r="CL259" s="28">
        <v>0</v>
      </c>
      <c r="CM259" s="28">
        <v>0</v>
      </c>
      <c r="CN259" s="28">
        <v>0</v>
      </c>
      <c r="CO259" s="28">
        <v>0</v>
      </c>
      <c r="CP259" s="28">
        <v>0</v>
      </c>
      <c r="CQ259" s="28">
        <v>0</v>
      </c>
      <c r="CR259" s="28">
        <v>0</v>
      </c>
      <c r="CS259" s="28">
        <v>0</v>
      </c>
      <c r="CT259" s="28">
        <v>0</v>
      </c>
      <c r="CU259" s="28">
        <v>0</v>
      </c>
      <c r="CV259" s="28">
        <v>0</v>
      </c>
      <c r="CW259" s="28">
        <v>0</v>
      </c>
      <c r="CX259" s="28">
        <v>0</v>
      </c>
      <c r="CY259" s="28">
        <v>0</v>
      </c>
      <c r="CZ259" s="28">
        <v>0</v>
      </c>
      <c r="DA259" s="28">
        <v>0</v>
      </c>
      <c r="DB259" s="28">
        <v>0</v>
      </c>
      <c r="DC259" s="28">
        <v>0</v>
      </c>
      <c r="DD259" s="28">
        <v>0</v>
      </c>
      <c r="DE259" s="28">
        <v>0</v>
      </c>
      <c r="DF259" s="28">
        <v>0</v>
      </c>
      <c r="DG259" s="28">
        <v>0</v>
      </c>
      <c r="DH259" s="28">
        <v>0</v>
      </c>
      <c r="DI259" s="28">
        <v>0</v>
      </c>
      <c r="DJ259" s="28">
        <v>0</v>
      </c>
      <c r="DK259" s="28">
        <v>0</v>
      </c>
      <c r="DL259" s="28">
        <v>0</v>
      </c>
    </row>
    <row r="260" spans="1:116">
      <c r="A260" s="39" t="s">
        <v>2058</v>
      </c>
      <c r="B260" s="39" t="s">
        <v>2894</v>
      </c>
      <c r="C260" s="39">
        <v>189</v>
      </c>
      <c r="D260" s="39" t="s">
        <v>2023</v>
      </c>
      <c r="E260" s="39" t="s">
        <v>2511</v>
      </c>
      <c r="F260" s="39" t="s">
        <v>1408</v>
      </c>
      <c r="G260" s="39" t="s">
        <v>519</v>
      </c>
      <c r="H260" s="39">
        <v>0</v>
      </c>
      <c r="I260" s="40">
        <v>0</v>
      </c>
      <c r="J260" s="39">
        <v>0</v>
      </c>
      <c r="K260" s="39">
        <v>0</v>
      </c>
      <c r="L260" s="40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8">
        <v>0</v>
      </c>
      <c r="AG260" s="28">
        <v>0</v>
      </c>
      <c r="AH260" s="28">
        <v>0</v>
      </c>
      <c r="AI260" s="28">
        <v>0</v>
      </c>
      <c r="AJ260" s="28">
        <v>0</v>
      </c>
      <c r="AK260" s="28">
        <v>0</v>
      </c>
      <c r="AL260" s="28">
        <v>0</v>
      </c>
      <c r="AM260" s="28">
        <v>0</v>
      </c>
      <c r="AN260" s="28">
        <v>0</v>
      </c>
      <c r="AO260" s="28">
        <v>0</v>
      </c>
      <c r="AP260" s="28">
        <v>0</v>
      </c>
      <c r="AQ260" s="28">
        <v>0</v>
      </c>
      <c r="AR260" s="28">
        <v>0</v>
      </c>
      <c r="AS260" s="28">
        <v>0</v>
      </c>
      <c r="AT260" s="28">
        <v>0</v>
      </c>
      <c r="AU260" s="28">
        <v>0</v>
      </c>
      <c r="AV260" s="28">
        <v>0</v>
      </c>
      <c r="AW260" s="28">
        <v>0</v>
      </c>
      <c r="AX260" s="28">
        <v>0</v>
      </c>
      <c r="AY260" s="28">
        <v>0</v>
      </c>
      <c r="AZ260" s="28">
        <v>0</v>
      </c>
      <c r="BA260" s="28">
        <v>0</v>
      </c>
      <c r="BB260" s="28">
        <v>0</v>
      </c>
      <c r="BC260" s="28">
        <v>0</v>
      </c>
      <c r="BD260" s="28">
        <v>0</v>
      </c>
      <c r="BE260" s="28">
        <v>0</v>
      </c>
      <c r="BF260" s="28">
        <v>0</v>
      </c>
      <c r="BG260" s="28">
        <v>0</v>
      </c>
      <c r="BH260" s="28">
        <v>0</v>
      </c>
      <c r="BI260" s="28">
        <v>0</v>
      </c>
      <c r="BJ260" s="28">
        <v>0</v>
      </c>
      <c r="BK260" s="28">
        <v>0</v>
      </c>
      <c r="BL260" s="28">
        <v>0</v>
      </c>
      <c r="BM260" s="28">
        <v>0</v>
      </c>
      <c r="BN260" s="28">
        <v>0</v>
      </c>
      <c r="BO260" s="28">
        <v>0</v>
      </c>
      <c r="BP260" s="28">
        <v>0</v>
      </c>
      <c r="BQ260" s="28">
        <v>0</v>
      </c>
      <c r="BR260" s="28">
        <v>0</v>
      </c>
      <c r="BS260" s="28">
        <v>0</v>
      </c>
      <c r="BT260" s="28">
        <v>0</v>
      </c>
      <c r="BU260" s="28">
        <v>0</v>
      </c>
      <c r="BV260" s="28">
        <v>0</v>
      </c>
      <c r="BW260" s="28">
        <v>0</v>
      </c>
      <c r="BX260" s="28">
        <v>0</v>
      </c>
      <c r="BY260" s="28">
        <v>0</v>
      </c>
      <c r="BZ260" s="28">
        <v>0</v>
      </c>
      <c r="CA260" s="28">
        <v>0</v>
      </c>
      <c r="CB260" s="28">
        <v>0</v>
      </c>
      <c r="CC260" s="28">
        <v>0</v>
      </c>
      <c r="CD260" s="28">
        <v>0</v>
      </c>
      <c r="CE260" s="28">
        <v>0</v>
      </c>
      <c r="CF260" s="28">
        <v>0</v>
      </c>
      <c r="CG260" s="28">
        <v>0</v>
      </c>
      <c r="CH260" s="28">
        <v>0</v>
      </c>
      <c r="CI260" s="28">
        <v>0</v>
      </c>
      <c r="CJ260" s="28">
        <v>0</v>
      </c>
      <c r="CK260" s="28">
        <v>0</v>
      </c>
      <c r="CL260" s="28">
        <v>0</v>
      </c>
      <c r="CM260" s="28">
        <v>0</v>
      </c>
      <c r="CN260" s="28">
        <v>0</v>
      </c>
      <c r="CO260" s="28">
        <v>0</v>
      </c>
      <c r="CP260" s="28">
        <v>0</v>
      </c>
      <c r="CQ260" s="28">
        <v>0</v>
      </c>
      <c r="CR260" s="28">
        <v>0</v>
      </c>
      <c r="CS260" s="28">
        <v>0</v>
      </c>
      <c r="CT260" s="28">
        <v>0</v>
      </c>
      <c r="CU260" s="28">
        <v>0</v>
      </c>
      <c r="CV260" s="28">
        <v>0</v>
      </c>
      <c r="CW260" s="28">
        <v>0</v>
      </c>
      <c r="CX260" s="28">
        <v>0</v>
      </c>
      <c r="CY260" s="28">
        <v>0</v>
      </c>
      <c r="CZ260" s="28">
        <v>0</v>
      </c>
      <c r="DA260" s="28">
        <v>0</v>
      </c>
      <c r="DB260" s="28">
        <v>0</v>
      </c>
      <c r="DC260" s="28">
        <v>0</v>
      </c>
      <c r="DD260" s="28">
        <v>0</v>
      </c>
      <c r="DE260" s="28">
        <v>0</v>
      </c>
      <c r="DF260" s="28">
        <v>0</v>
      </c>
      <c r="DG260" s="28">
        <v>0</v>
      </c>
      <c r="DH260" s="28">
        <v>0</v>
      </c>
      <c r="DI260" s="28">
        <v>0</v>
      </c>
      <c r="DJ260" s="28">
        <v>0</v>
      </c>
      <c r="DK260" s="28">
        <v>0</v>
      </c>
      <c r="DL260" s="28">
        <v>0</v>
      </c>
    </row>
    <row r="261" spans="1:116">
      <c r="A261" s="39" t="s">
        <v>2061</v>
      </c>
      <c r="B261" s="39" t="s">
        <v>2895</v>
      </c>
      <c r="C261" s="39">
        <v>190</v>
      </c>
      <c r="D261" s="39" t="s">
        <v>2014</v>
      </c>
      <c r="E261" s="39" t="s">
        <v>2511</v>
      </c>
      <c r="F261" s="39" t="s">
        <v>1408</v>
      </c>
      <c r="G261" s="39" t="s">
        <v>519</v>
      </c>
      <c r="H261" s="39">
        <v>0</v>
      </c>
      <c r="I261" s="40">
        <v>0</v>
      </c>
      <c r="J261" s="39">
        <v>0</v>
      </c>
      <c r="K261" s="39">
        <v>0</v>
      </c>
      <c r="L261" s="40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8">
        <v>0</v>
      </c>
      <c r="AG261" s="28">
        <v>0</v>
      </c>
      <c r="AH261" s="28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28">
        <v>0</v>
      </c>
      <c r="AP261" s="28">
        <v>0</v>
      </c>
      <c r="AQ261" s="28">
        <v>0</v>
      </c>
      <c r="AR261" s="28">
        <v>0</v>
      </c>
      <c r="AS261" s="28">
        <v>0</v>
      </c>
      <c r="AT261" s="28">
        <v>0</v>
      </c>
      <c r="AU261" s="28">
        <v>0</v>
      </c>
      <c r="AV261" s="28">
        <v>0</v>
      </c>
      <c r="AW261" s="28">
        <v>0</v>
      </c>
      <c r="AX261" s="28">
        <v>0</v>
      </c>
      <c r="AY261" s="28">
        <v>0</v>
      </c>
      <c r="AZ261" s="28">
        <v>0</v>
      </c>
      <c r="BA261" s="28">
        <v>0</v>
      </c>
      <c r="BB261" s="28">
        <v>0</v>
      </c>
      <c r="BC261" s="28">
        <v>0</v>
      </c>
      <c r="BD261" s="28">
        <v>0</v>
      </c>
      <c r="BE261" s="28">
        <v>0</v>
      </c>
      <c r="BF261" s="28">
        <v>0</v>
      </c>
      <c r="BG261" s="28">
        <v>0</v>
      </c>
      <c r="BH261" s="28">
        <v>0</v>
      </c>
      <c r="BI261" s="28">
        <v>0</v>
      </c>
      <c r="BJ261" s="28">
        <v>0</v>
      </c>
      <c r="BK261" s="28">
        <v>0</v>
      </c>
      <c r="BL261" s="28">
        <v>0</v>
      </c>
      <c r="BM261" s="28">
        <v>0</v>
      </c>
      <c r="BN261" s="28">
        <v>0</v>
      </c>
      <c r="BO261" s="28">
        <v>0</v>
      </c>
      <c r="BP261" s="28">
        <v>0</v>
      </c>
      <c r="BQ261" s="28">
        <v>0</v>
      </c>
      <c r="BR261" s="28">
        <v>0</v>
      </c>
      <c r="BS261" s="28">
        <v>0</v>
      </c>
      <c r="BT261" s="28">
        <v>0</v>
      </c>
      <c r="BU261" s="28">
        <v>0</v>
      </c>
      <c r="BV261" s="28">
        <v>0</v>
      </c>
      <c r="BW261" s="28">
        <v>0</v>
      </c>
      <c r="BX261" s="28">
        <v>0</v>
      </c>
      <c r="BY261" s="28">
        <v>0</v>
      </c>
      <c r="BZ261" s="28">
        <v>0</v>
      </c>
      <c r="CA261" s="28">
        <v>0</v>
      </c>
      <c r="CB261" s="28">
        <v>0</v>
      </c>
      <c r="CC261" s="28">
        <v>0</v>
      </c>
      <c r="CD261" s="28">
        <v>0</v>
      </c>
      <c r="CE261" s="28">
        <v>0</v>
      </c>
      <c r="CF261" s="28">
        <v>0</v>
      </c>
      <c r="CG261" s="28">
        <v>0</v>
      </c>
      <c r="CH261" s="28">
        <v>0</v>
      </c>
      <c r="CI261" s="28">
        <v>0</v>
      </c>
      <c r="CJ261" s="28">
        <v>0</v>
      </c>
      <c r="CK261" s="28">
        <v>0</v>
      </c>
      <c r="CL261" s="28">
        <v>0</v>
      </c>
      <c r="CM261" s="28">
        <v>0</v>
      </c>
      <c r="CN261" s="28">
        <v>0</v>
      </c>
      <c r="CO261" s="28">
        <v>0</v>
      </c>
      <c r="CP261" s="28">
        <v>0</v>
      </c>
      <c r="CQ261" s="28">
        <v>0</v>
      </c>
      <c r="CR261" s="28">
        <v>0</v>
      </c>
      <c r="CS261" s="28">
        <v>0</v>
      </c>
      <c r="CT261" s="28">
        <v>0</v>
      </c>
      <c r="CU261" s="28">
        <v>0</v>
      </c>
      <c r="CV261" s="28">
        <v>0</v>
      </c>
      <c r="CW261" s="28">
        <v>0</v>
      </c>
      <c r="CX261" s="28">
        <v>0</v>
      </c>
      <c r="CY261" s="28">
        <v>0</v>
      </c>
      <c r="CZ261" s="28">
        <v>0</v>
      </c>
      <c r="DA261" s="28">
        <v>0</v>
      </c>
      <c r="DB261" s="28">
        <v>0</v>
      </c>
      <c r="DC261" s="28">
        <v>0</v>
      </c>
      <c r="DD261" s="28">
        <v>0</v>
      </c>
      <c r="DE261" s="28">
        <v>0</v>
      </c>
      <c r="DF261" s="28">
        <v>0</v>
      </c>
      <c r="DG261" s="28">
        <v>0</v>
      </c>
      <c r="DH261" s="28">
        <v>0</v>
      </c>
      <c r="DI261" s="28">
        <v>0</v>
      </c>
      <c r="DJ261" s="28">
        <v>0</v>
      </c>
      <c r="DK261" s="28">
        <v>0</v>
      </c>
      <c r="DL261" s="28">
        <v>0</v>
      </c>
    </row>
    <row r="262" spans="1:116">
      <c r="A262" s="39" t="s">
        <v>2064</v>
      </c>
      <c r="B262" s="39" t="s">
        <v>2896</v>
      </c>
      <c r="C262" s="39">
        <v>191</v>
      </c>
      <c r="D262" s="39" t="s">
        <v>2897</v>
      </c>
      <c r="E262" s="39" t="s">
        <v>2511</v>
      </c>
      <c r="F262" s="39" t="s">
        <v>1408</v>
      </c>
      <c r="G262" s="39" t="s">
        <v>519</v>
      </c>
      <c r="H262" s="39">
        <v>0</v>
      </c>
      <c r="I262" s="40">
        <v>0</v>
      </c>
      <c r="J262" s="39">
        <v>0</v>
      </c>
      <c r="K262" s="39">
        <v>0</v>
      </c>
      <c r="L262" s="40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8">
        <v>0</v>
      </c>
      <c r="AG262" s="28">
        <v>0</v>
      </c>
      <c r="AH262" s="28">
        <v>0</v>
      </c>
      <c r="AI262" s="28">
        <v>0</v>
      </c>
      <c r="AJ262" s="28">
        <v>0</v>
      </c>
      <c r="AK262" s="28">
        <v>0</v>
      </c>
      <c r="AL262" s="28">
        <v>0</v>
      </c>
      <c r="AM262" s="28">
        <v>0</v>
      </c>
      <c r="AN262" s="28">
        <v>0</v>
      </c>
      <c r="AO262" s="28">
        <v>0</v>
      </c>
      <c r="AP262" s="28">
        <v>0</v>
      </c>
      <c r="AQ262" s="28">
        <v>0</v>
      </c>
      <c r="AR262" s="28">
        <v>0</v>
      </c>
      <c r="AS262" s="28">
        <v>0</v>
      </c>
      <c r="AT262" s="28">
        <v>0</v>
      </c>
      <c r="AU262" s="28">
        <v>0</v>
      </c>
      <c r="AV262" s="28">
        <v>0</v>
      </c>
      <c r="AW262" s="28">
        <v>0</v>
      </c>
      <c r="AX262" s="28">
        <v>0</v>
      </c>
      <c r="AY262" s="28">
        <v>0</v>
      </c>
      <c r="AZ262" s="28">
        <v>0</v>
      </c>
      <c r="BA262" s="28">
        <v>0</v>
      </c>
      <c r="BB262" s="28">
        <v>0</v>
      </c>
      <c r="BC262" s="28">
        <v>0</v>
      </c>
      <c r="BD262" s="28">
        <v>0</v>
      </c>
      <c r="BE262" s="28">
        <v>0</v>
      </c>
      <c r="BF262" s="28">
        <v>0</v>
      </c>
      <c r="BG262" s="28">
        <v>0</v>
      </c>
      <c r="BH262" s="28">
        <v>0</v>
      </c>
      <c r="BI262" s="28">
        <v>0</v>
      </c>
      <c r="BJ262" s="28">
        <v>0</v>
      </c>
      <c r="BK262" s="28">
        <v>0</v>
      </c>
      <c r="BL262" s="28">
        <v>0</v>
      </c>
      <c r="BM262" s="28">
        <v>0</v>
      </c>
      <c r="BN262" s="28">
        <v>0</v>
      </c>
      <c r="BO262" s="28">
        <v>0</v>
      </c>
      <c r="BP262" s="28">
        <v>0</v>
      </c>
      <c r="BQ262" s="28">
        <v>0</v>
      </c>
      <c r="BR262" s="28">
        <v>0</v>
      </c>
      <c r="BS262" s="28">
        <v>0</v>
      </c>
      <c r="BT262" s="28">
        <v>0</v>
      </c>
      <c r="BU262" s="28">
        <v>0</v>
      </c>
      <c r="BV262" s="28">
        <v>0</v>
      </c>
      <c r="BW262" s="28">
        <v>0</v>
      </c>
      <c r="BX262" s="28">
        <v>0</v>
      </c>
      <c r="BY262" s="28">
        <v>0</v>
      </c>
      <c r="BZ262" s="28">
        <v>0</v>
      </c>
      <c r="CA262" s="28">
        <v>0</v>
      </c>
      <c r="CB262" s="28">
        <v>0</v>
      </c>
      <c r="CC262" s="28">
        <v>0</v>
      </c>
      <c r="CD262" s="28">
        <v>0</v>
      </c>
      <c r="CE262" s="28">
        <v>0</v>
      </c>
      <c r="CF262" s="28">
        <v>0</v>
      </c>
      <c r="CG262" s="28">
        <v>0</v>
      </c>
      <c r="CH262" s="28">
        <v>0</v>
      </c>
      <c r="CI262" s="28">
        <v>0</v>
      </c>
      <c r="CJ262" s="28">
        <v>0</v>
      </c>
      <c r="CK262" s="28">
        <v>0</v>
      </c>
      <c r="CL262" s="28">
        <v>0</v>
      </c>
      <c r="CM262" s="28">
        <v>0</v>
      </c>
      <c r="CN262" s="28">
        <v>0</v>
      </c>
      <c r="CO262" s="28">
        <v>0</v>
      </c>
      <c r="CP262" s="28">
        <v>0</v>
      </c>
      <c r="CQ262" s="28">
        <v>0</v>
      </c>
      <c r="CR262" s="28">
        <v>0</v>
      </c>
      <c r="CS262" s="28">
        <v>0</v>
      </c>
      <c r="CT262" s="28">
        <v>0</v>
      </c>
      <c r="CU262" s="28">
        <v>0</v>
      </c>
      <c r="CV262" s="28">
        <v>0</v>
      </c>
      <c r="CW262" s="28">
        <v>0</v>
      </c>
      <c r="CX262" s="28">
        <v>0</v>
      </c>
      <c r="CY262" s="28">
        <v>0</v>
      </c>
      <c r="CZ262" s="28">
        <v>0</v>
      </c>
      <c r="DA262" s="28">
        <v>0</v>
      </c>
      <c r="DB262" s="28">
        <v>0</v>
      </c>
      <c r="DC262" s="28">
        <v>0</v>
      </c>
      <c r="DD262" s="28">
        <v>0</v>
      </c>
      <c r="DE262" s="28">
        <v>0</v>
      </c>
      <c r="DF262" s="28">
        <v>0</v>
      </c>
      <c r="DG262" s="28">
        <v>0</v>
      </c>
      <c r="DH262" s="28">
        <v>0</v>
      </c>
      <c r="DI262" s="28">
        <v>0</v>
      </c>
      <c r="DJ262" s="28">
        <v>0</v>
      </c>
      <c r="DK262" s="28">
        <v>0</v>
      </c>
      <c r="DL262" s="28">
        <v>0</v>
      </c>
    </row>
    <row r="263" spans="1:116">
      <c r="A263" s="39" t="s">
        <v>2067</v>
      </c>
      <c r="B263" s="39" t="s">
        <v>2898</v>
      </c>
      <c r="C263" s="39">
        <v>192</v>
      </c>
      <c r="D263" s="39" t="s">
        <v>1993</v>
      </c>
      <c r="E263" s="39" t="s">
        <v>2511</v>
      </c>
      <c r="F263" s="39" t="s">
        <v>1408</v>
      </c>
      <c r="G263" s="39" t="s">
        <v>519</v>
      </c>
      <c r="H263" s="39">
        <v>0</v>
      </c>
      <c r="I263" s="40">
        <v>0</v>
      </c>
      <c r="J263" s="39">
        <v>0</v>
      </c>
      <c r="K263" s="39">
        <v>0</v>
      </c>
      <c r="L263" s="40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28">
        <v>0</v>
      </c>
      <c r="AG263" s="28">
        <v>0</v>
      </c>
      <c r="AH263" s="28">
        <v>0</v>
      </c>
      <c r="AI263" s="28">
        <v>0</v>
      </c>
      <c r="AJ263" s="28">
        <v>0</v>
      </c>
      <c r="AK263" s="28">
        <v>0</v>
      </c>
      <c r="AL263" s="28">
        <v>0</v>
      </c>
      <c r="AM263" s="28">
        <v>0</v>
      </c>
      <c r="AN263" s="28">
        <v>0</v>
      </c>
      <c r="AO263" s="28">
        <v>0</v>
      </c>
      <c r="AP263" s="28">
        <v>0</v>
      </c>
      <c r="AQ263" s="28">
        <v>0</v>
      </c>
      <c r="AR263" s="28">
        <v>0</v>
      </c>
      <c r="AS263" s="28">
        <v>0</v>
      </c>
      <c r="AT263" s="28">
        <v>0</v>
      </c>
      <c r="AU263" s="28">
        <v>0</v>
      </c>
      <c r="AV263" s="28">
        <v>0</v>
      </c>
      <c r="AW263" s="28">
        <v>0</v>
      </c>
      <c r="AX263" s="28">
        <v>0</v>
      </c>
      <c r="AY263" s="28">
        <v>0</v>
      </c>
      <c r="AZ263" s="28">
        <v>0</v>
      </c>
      <c r="BA263" s="28">
        <v>0</v>
      </c>
      <c r="BB263" s="28">
        <v>0</v>
      </c>
      <c r="BC263" s="28">
        <v>0</v>
      </c>
      <c r="BD263" s="28">
        <v>0</v>
      </c>
      <c r="BE263" s="28">
        <v>0</v>
      </c>
      <c r="BF263" s="28">
        <v>0</v>
      </c>
      <c r="BG263" s="28">
        <v>0</v>
      </c>
      <c r="BH263" s="28">
        <v>0</v>
      </c>
      <c r="BI263" s="28">
        <v>0</v>
      </c>
      <c r="BJ263" s="28">
        <v>0</v>
      </c>
      <c r="BK263" s="28">
        <v>0</v>
      </c>
      <c r="BL263" s="28">
        <v>0</v>
      </c>
      <c r="BM263" s="28">
        <v>0</v>
      </c>
      <c r="BN263" s="28">
        <v>0</v>
      </c>
      <c r="BO263" s="28">
        <v>0</v>
      </c>
      <c r="BP263" s="28">
        <v>0</v>
      </c>
      <c r="BQ263" s="28">
        <v>0</v>
      </c>
      <c r="BR263" s="28">
        <v>0</v>
      </c>
      <c r="BS263" s="28">
        <v>0</v>
      </c>
      <c r="BT263" s="28">
        <v>0</v>
      </c>
      <c r="BU263" s="28">
        <v>0</v>
      </c>
      <c r="BV263" s="28">
        <v>0</v>
      </c>
      <c r="BW263" s="28">
        <v>0</v>
      </c>
      <c r="BX263" s="28">
        <v>0</v>
      </c>
      <c r="BY263" s="28">
        <v>0</v>
      </c>
      <c r="BZ263" s="28">
        <v>0</v>
      </c>
      <c r="CA263" s="28">
        <v>0</v>
      </c>
      <c r="CB263" s="28">
        <v>0</v>
      </c>
      <c r="CC263" s="28">
        <v>0</v>
      </c>
      <c r="CD263" s="28">
        <v>0</v>
      </c>
      <c r="CE263" s="28">
        <v>0</v>
      </c>
      <c r="CF263" s="28">
        <v>0</v>
      </c>
      <c r="CG263" s="28">
        <v>0</v>
      </c>
      <c r="CH263" s="28">
        <v>0</v>
      </c>
      <c r="CI263" s="28">
        <v>0</v>
      </c>
      <c r="CJ263" s="28">
        <v>0</v>
      </c>
      <c r="CK263" s="28">
        <v>0</v>
      </c>
      <c r="CL263" s="28">
        <v>0</v>
      </c>
      <c r="CM263" s="28">
        <v>0</v>
      </c>
      <c r="CN263" s="28">
        <v>0</v>
      </c>
      <c r="CO263" s="28">
        <v>0</v>
      </c>
      <c r="CP263" s="28">
        <v>0</v>
      </c>
      <c r="CQ263" s="28">
        <v>0</v>
      </c>
      <c r="CR263" s="28">
        <v>0</v>
      </c>
      <c r="CS263" s="28">
        <v>0</v>
      </c>
      <c r="CT263" s="28">
        <v>0</v>
      </c>
      <c r="CU263" s="28">
        <v>0</v>
      </c>
      <c r="CV263" s="28">
        <v>0</v>
      </c>
      <c r="CW263" s="28">
        <v>0</v>
      </c>
      <c r="CX263" s="28">
        <v>0</v>
      </c>
      <c r="CY263" s="28">
        <v>0</v>
      </c>
      <c r="CZ263" s="28">
        <v>0</v>
      </c>
      <c r="DA263" s="28">
        <v>0</v>
      </c>
      <c r="DB263" s="28">
        <v>0</v>
      </c>
      <c r="DC263" s="28">
        <v>0</v>
      </c>
      <c r="DD263" s="28">
        <v>0</v>
      </c>
      <c r="DE263" s="28">
        <v>0</v>
      </c>
      <c r="DF263" s="28">
        <v>0</v>
      </c>
      <c r="DG263" s="28">
        <v>0</v>
      </c>
      <c r="DH263" s="28">
        <v>0</v>
      </c>
      <c r="DI263" s="28">
        <v>0</v>
      </c>
      <c r="DJ263" s="28">
        <v>0</v>
      </c>
      <c r="DK263" s="28">
        <v>0</v>
      </c>
      <c r="DL263" s="28">
        <v>0</v>
      </c>
    </row>
    <row r="264" spans="1:116">
      <c r="A264" s="39" t="s">
        <v>2070</v>
      </c>
      <c r="B264" s="39" t="s">
        <v>2899</v>
      </c>
      <c r="C264" s="39">
        <v>193</v>
      </c>
      <c r="D264" s="39" t="s">
        <v>1999</v>
      </c>
      <c r="E264" s="39" t="s">
        <v>2511</v>
      </c>
      <c r="F264" s="39" t="s">
        <v>1408</v>
      </c>
      <c r="G264" s="39" t="s">
        <v>519</v>
      </c>
      <c r="H264" s="39">
        <v>0</v>
      </c>
      <c r="I264" s="40">
        <v>0</v>
      </c>
      <c r="J264" s="39">
        <v>0</v>
      </c>
      <c r="K264" s="39">
        <v>0</v>
      </c>
      <c r="L264" s="40">
        <v>0</v>
      </c>
      <c r="M264" s="28">
        <v>4.7E-7</v>
      </c>
      <c r="N264" s="28">
        <v>9.4E-7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28">
        <v>0</v>
      </c>
      <c r="AJ264" s="28">
        <v>0</v>
      </c>
      <c r="AK264" s="28">
        <v>0</v>
      </c>
      <c r="AL264" s="28">
        <v>0</v>
      </c>
      <c r="AM264" s="28">
        <v>0</v>
      </c>
      <c r="AN264" s="28">
        <v>0</v>
      </c>
      <c r="AO264" s="28">
        <v>0</v>
      </c>
      <c r="AP264" s="28">
        <v>0</v>
      </c>
      <c r="AQ264" s="28">
        <v>0</v>
      </c>
      <c r="AR264" s="28">
        <v>0</v>
      </c>
      <c r="AS264" s="28">
        <v>0</v>
      </c>
      <c r="AT264" s="28">
        <v>0</v>
      </c>
      <c r="AU264" s="28">
        <v>0</v>
      </c>
      <c r="AV264" s="28">
        <v>0</v>
      </c>
      <c r="AW264" s="28">
        <v>0</v>
      </c>
      <c r="AX264" s="28">
        <v>0</v>
      </c>
      <c r="AY264" s="28">
        <v>0</v>
      </c>
      <c r="AZ264" s="28">
        <v>0</v>
      </c>
      <c r="BA264" s="28">
        <v>0</v>
      </c>
      <c r="BB264" s="28">
        <v>0</v>
      </c>
      <c r="BC264" s="28">
        <v>0</v>
      </c>
      <c r="BD264" s="28">
        <v>0</v>
      </c>
      <c r="BE264" s="28">
        <v>0</v>
      </c>
      <c r="BF264" s="28">
        <v>0</v>
      </c>
      <c r="BG264" s="28">
        <v>0</v>
      </c>
      <c r="BH264" s="28">
        <v>0</v>
      </c>
      <c r="BI264" s="28">
        <v>0</v>
      </c>
      <c r="BJ264" s="28">
        <v>0</v>
      </c>
      <c r="BK264" s="28">
        <v>0</v>
      </c>
      <c r="BL264" s="28">
        <v>0</v>
      </c>
      <c r="BM264" s="28">
        <v>0</v>
      </c>
      <c r="BN264" s="28">
        <v>0</v>
      </c>
      <c r="BO264" s="28">
        <v>0</v>
      </c>
      <c r="BP264" s="28">
        <v>0</v>
      </c>
      <c r="BQ264" s="28">
        <v>0</v>
      </c>
      <c r="BR264" s="28">
        <v>0</v>
      </c>
      <c r="BS264" s="28">
        <v>0</v>
      </c>
      <c r="BT264" s="28">
        <v>0</v>
      </c>
      <c r="BU264" s="28">
        <v>0</v>
      </c>
      <c r="BV264" s="28">
        <v>0</v>
      </c>
      <c r="BW264" s="28">
        <v>0</v>
      </c>
      <c r="BX264" s="28">
        <v>0</v>
      </c>
      <c r="BY264" s="28">
        <v>0</v>
      </c>
      <c r="BZ264" s="28">
        <v>0</v>
      </c>
      <c r="CA264" s="28">
        <v>0</v>
      </c>
      <c r="CB264" s="28">
        <v>0</v>
      </c>
      <c r="CC264" s="28">
        <v>0</v>
      </c>
      <c r="CD264" s="28">
        <v>0</v>
      </c>
      <c r="CE264" s="28">
        <v>0</v>
      </c>
      <c r="CF264" s="28">
        <v>0</v>
      </c>
      <c r="CG264" s="28">
        <v>0</v>
      </c>
      <c r="CH264" s="28">
        <v>0</v>
      </c>
      <c r="CI264" s="28">
        <v>0</v>
      </c>
      <c r="CJ264" s="28">
        <v>0</v>
      </c>
      <c r="CK264" s="28">
        <v>0</v>
      </c>
      <c r="CL264" s="28">
        <v>0</v>
      </c>
      <c r="CM264" s="28">
        <v>0</v>
      </c>
      <c r="CN264" s="28">
        <v>0</v>
      </c>
      <c r="CO264" s="28">
        <v>0</v>
      </c>
      <c r="CP264" s="28">
        <v>0</v>
      </c>
      <c r="CQ264" s="28">
        <v>0</v>
      </c>
      <c r="CR264" s="28">
        <v>0</v>
      </c>
      <c r="CS264" s="28">
        <v>0</v>
      </c>
      <c r="CT264" s="28">
        <v>0</v>
      </c>
      <c r="CU264" s="28">
        <v>0</v>
      </c>
      <c r="CV264" s="28">
        <v>0</v>
      </c>
      <c r="CW264" s="28">
        <v>0</v>
      </c>
      <c r="CX264" s="28">
        <v>0</v>
      </c>
      <c r="CY264" s="28">
        <v>0</v>
      </c>
      <c r="CZ264" s="28">
        <v>0</v>
      </c>
      <c r="DA264" s="28">
        <v>0</v>
      </c>
      <c r="DB264" s="28">
        <v>0</v>
      </c>
      <c r="DC264" s="28">
        <v>0</v>
      </c>
      <c r="DD264" s="28">
        <v>0</v>
      </c>
      <c r="DE264" s="28">
        <v>0</v>
      </c>
      <c r="DF264" s="28">
        <v>0</v>
      </c>
      <c r="DG264" s="28">
        <v>0</v>
      </c>
      <c r="DH264" s="28">
        <v>0</v>
      </c>
      <c r="DI264" s="28">
        <v>0</v>
      </c>
      <c r="DJ264" s="28">
        <v>0</v>
      </c>
      <c r="DK264" s="28">
        <v>0</v>
      </c>
      <c r="DL264" s="28">
        <v>0</v>
      </c>
    </row>
    <row r="265" spans="1:116">
      <c r="A265" s="39" t="s">
        <v>2073</v>
      </c>
      <c r="B265" s="39" t="s">
        <v>2900</v>
      </c>
      <c r="C265" s="39">
        <v>194</v>
      </c>
      <c r="D265" s="39" t="s">
        <v>2035</v>
      </c>
      <c r="E265" s="39" t="s">
        <v>2511</v>
      </c>
      <c r="F265" s="39" t="s">
        <v>1408</v>
      </c>
      <c r="G265" s="39" t="s">
        <v>519</v>
      </c>
      <c r="H265" s="39">
        <v>0</v>
      </c>
      <c r="I265" s="40">
        <v>0</v>
      </c>
      <c r="J265" s="39">
        <v>0</v>
      </c>
      <c r="K265" s="39">
        <v>0</v>
      </c>
      <c r="L265" s="40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8">
        <v>0</v>
      </c>
      <c r="AM265" s="28">
        <v>0</v>
      </c>
      <c r="AN265" s="28">
        <v>0</v>
      </c>
      <c r="AO265" s="28">
        <v>0</v>
      </c>
      <c r="AP265" s="28">
        <v>0</v>
      </c>
      <c r="AQ265" s="28">
        <v>0</v>
      </c>
      <c r="AR265" s="28">
        <v>0</v>
      </c>
      <c r="AS265" s="28">
        <v>0</v>
      </c>
      <c r="AT265" s="28">
        <v>0</v>
      </c>
      <c r="AU265" s="28">
        <v>0</v>
      </c>
      <c r="AV265" s="28">
        <v>0</v>
      </c>
      <c r="AW265" s="28">
        <v>0</v>
      </c>
      <c r="AX265" s="28">
        <v>0</v>
      </c>
      <c r="AY265" s="28">
        <v>0</v>
      </c>
      <c r="AZ265" s="28">
        <v>0</v>
      </c>
      <c r="BA265" s="28">
        <v>0</v>
      </c>
      <c r="BB265" s="28">
        <v>0</v>
      </c>
      <c r="BC265" s="28">
        <v>0</v>
      </c>
      <c r="BD265" s="28">
        <v>0</v>
      </c>
      <c r="BE265" s="28">
        <v>0</v>
      </c>
      <c r="BF265" s="28">
        <v>0</v>
      </c>
      <c r="BG265" s="28">
        <v>0</v>
      </c>
      <c r="BH265" s="28">
        <v>0</v>
      </c>
      <c r="BI265" s="28">
        <v>0</v>
      </c>
      <c r="BJ265" s="28">
        <v>0</v>
      </c>
      <c r="BK265" s="28">
        <v>0</v>
      </c>
      <c r="BL265" s="28">
        <v>0</v>
      </c>
      <c r="BM265" s="28">
        <v>0</v>
      </c>
      <c r="BN265" s="28">
        <v>0</v>
      </c>
      <c r="BO265" s="28">
        <v>0</v>
      </c>
      <c r="BP265" s="28">
        <v>0</v>
      </c>
      <c r="BQ265" s="28">
        <v>0</v>
      </c>
      <c r="BR265" s="28">
        <v>0</v>
      </c>
      <c r="BS265" s="28">
        <v>0</v>
      </c>
      <c r="BT265" s="28">
        <v>0</v>
      </c>
      <c r="BU265" s="28">
        <v>0</v>
      </c>
      <c r="BV265" s="28">
        <v>0</v>
      </c>
      <c r="BW265" s="28">
        <v>0</v>
      </c>
      <c r="BX265" s="28">
        <v>0</v>
      </c>
      <c r="BY265" s="28">
        <v>0</v>
      </c>
      <c r="BZ265" s="28">
        <v>0</v>
      </c>
      <c r="CA265" s="28">
        <v>0</v>
      </c>
      <c r="CB265" s="28">
        <v>0</v>
      </c>
      <c r="CC265" s="28">
        <v>0</v>
      </c>
      <c r="CD265" s="28">
        <v>0</v>
      </c>
      <c r="CE265" s="28">
        <v>0</v>
      </c>
      <c r="CF265" s="28">
        <v>0</v>
      </c>
      <c r="CG265" s="28">
        <v>0</v>
      </c>
      <c r="CH265" s="28">
        <v>0</v>
      </c>
      <c r="CI265" s="28">
        <v>0</v>
      </c>
      <c r="CJ265" s="28">
        <v>0</v>
      </c>
      <c r="CK265" s="28">
        <v>0</v>
      </c>
      <c r="CL265" s="28">
        <v>0</v>
      </c>
      <c r="CM265" s="28">
        <v>0</v>
      </c>
      <c r="CN265" s="28">
        <v>0</v>
      </c>
      <c r="CO265" s="28">
        <v>0</v>
      </c>
      <c r="CP265" s="28">
        <v>0</v>
      </c>
      <c r="CQ265" s="28">
        <v>0</v>
      </c>
      <c r="CR265" s="28">
        <v>0</v>
      </c>
      <c r="CS265" s="28">
        <v>0</v>
      </c>
      <c r="CT265" s="28">
        <v>0</v>
      </c>
      <c r="CU265" s="28">
        <v>0</v>
      </c>
      <c r="CV265" s="28">
        <v>0</v>
      </c>
      <c r="CW265" s="28">
        <v>0</v>
      </c>
      <c r="CX265" s="28">
        <v>0</v>
      </c>
      <c r="CY265" s="28">
        <v>0</v>
      </c>
      <c r="CZ265" s="28">
        <v>0</v>
      </c>
      <c r="DA265" s="28">
        <v>0</v>
      </c>
      <c r="DB265" s="28">
        <v>0</v>
      </c>
      <c r="DC265" s="28">
        <v>0</v>
      </c>
      <c r="DD265" s="28">
        <v>0</v>
      </c>
      <c r="DE265" s="28">
        <v>0</v>
      </c>
      <c r="DF265" s="28">
        <v>0</v>
      </c>
      <c r="DG265" s="28">
        <v>0</v>
      </c>
      <c r="DH265" s="28">
        <v>0</v>
      </c>
      <c r="DI265" s="28">
        <v>0</v>
      </c>
      <c r="DJ265" s="28">
        <v>0</v>
      </c>
      <c r="DK265" s="28">
        <v>0</v>
      </c>
      <c r="DL265" s="28">
        <v>0</v>
      </c>
    </row>
    <row r="266" spans="1:116">
      <c r="A266" s="39" t="s">
        <v>2076</v>
      </c>
      <c r="B266" s="39" t="s">
        <v>2901</v>
      </c>
      <c r="C266" s="39">
        <v>195</v>
      </c>
      <c r="D266" s="39" t="s">
        <v>2044</v>
      </c>
      <c r="E266" s="39" t="s">
        <v>2511</v>
      </c>
      <c r="F266" s="39" t="s">
        <v>1408</v>
      </c>
      <c r="G266" s="39" t="s">
        <v>519</v>
      </c>
      <c r="H266" s="39">
        <v>0</v>
      </c>
      <c r="I266" s="40">
        <v>0</v>
      </c>
      <c r="J266" s="39">
        <v>0</v>
      </c>
      <c r="K266" s="39">
        <v>0</v>
      </c>
      <c r="L266" s="40">
        <v>0</v>
      </c>
      <c r="M266" s="28">
        <v>4.7E-7</v>
      </c>
      <c r="N266" s="28">
        <v>9.4E-7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8">
        <v>0</v>
      </c>
      <c r="AG266" s="28">
        <v>0</v>
      </c>
      <c r="AH266" s="28">
        <v>0</v>
      </c>
      <c r="AI266" s="28">
        <v>0</v>
      </c>
      <c r="AJ266" s="28">
        <v>0</v>
      </c>
      <c r="AK266" s="28">
        <v>0</v>
      </c>
      <c r="AL266" s="28">
        <v>0</v>
      </c>
      <c r="AM266" s="28">
        <v>0</v>
      </c>
      <c r="AN266" s="28">
        <v>0</v>
      </c>
      <c r="AO266" s="28">
        <v>0</v>
      </c>
      <c r="AP266" s="28">
        <v>0</v>
      </c>
      <c r="AQ266" s="28">
        <v>0</v>
      </c>
      <c r="AR266" s="28">
        <v>0</v>
      </c>
      <c r="AS266" s="28">
        <v>0</v>
      </c>
      <c r="AT266" s="28">
        <v>0</v>
      </c>
      <c r="AU266" s="28">
        <v>0</v>
      </c>
      <c r="AV266" s="28">
        <v>0</v>
      </c>
      <c r="AW266" s="28">
        <v>0</v>
      </c>
      <c r="AX266" s="28">
        <v>0</v>
      </c>
      <c r="AY266" s="28">
        <v>0</v>
      </c>
      <c r="AZ266" s="28">
        <v>0</v>
      </c>
      <c r="BA266" s="28">
        <v>0</v>
      </c>
      <c r="BB266" s="28">
        <v>0</v>
      </c>
      <c r="BC266" s="28">
        <v>0</v>
      </c>
      <c r="BD266" s="28">
        <v>0</v>
      </c>
      <c r="BE266" s="28">
        <v>0</v>
      </c>
      <c r="BF266" s="28">
        <v>0</v>
      </c>
      <c r="BG266" s="28">
        <v>0</v>
      </c>
      <c r="BH266" s="28">
        <v>0</v>
      </c>
      <c r="BI266" s="28">
        <v>0</v>
      </c>
      <c r="BJ266" s="28">
        <v>0</v>
      </c>
      <c r="BK266" s="28">
        <v>0</v>
      </c>
      <c r="BL266" s="28">
        <v>0</v>
      </c>
      <c r="BM266" s="28">
        <v>0</v>
      </c>
      <c r="BN266" s="28">
        <v>0</v>
      </c>
      <c r="BO266" s="28">
        <v>0</v>
      </c>
      <c r="BP266" s="28">
        <v>0</v>
      </c>
      <c r="BQ266" s="28">
        <v>0</v>
      </c>
      <c r="BR266" s="28">
        <v>0</v>
      </c>
      <c r="BS266" s="28">
        <v>0</v>
      </c>
      <c r="BT266" s="28">
        <v>0</v>
      </c>
      <c r="BU266" s="28">
        <v>0</v>
      </c>
      <c r="BV266" s="28">
        <v>0</v>
      </c>
      <c r="BW266" s="28">
        <v>0</v>
      </c>
      <c r="BX266" s="28">
        <v>0</v>
      </c>
      <c r="BY266" s="28">
        <v>0</v>
      </c>
      <c r="BZ266" s="28">
        <v>0</v>
      </c>
      <c r="CA266" s="28">
        <v>0</v>
      </c>
      <c r="CB266" s="28">
        <v>0</v>
      </c>
      <c r="CC266" s="28">
        <v>0</v>
      </c>
      <c r="CD266" s="28">
        <v>0</v>
      </c>
      <c r="CE266" s="28">
        <v>0</v>
      </c>
      <c r="CF266" s="28">
        <v>0</v>
      </c>
      <c r="CG266" s="28">
        <v>0</v>
      </c>
      <c r="CH266" s="28">
        <v>0</v>
      </c>
      <c r="CI266" s="28">
        <v>0</v>
      </c>
      <c r="CJ266" s="28">
        <v>0</v>
      </c>
      <c r="CK266" s="28">
        <v>0</v>
      </c>
      <c r="CL266" s="28">
        <v>0</v>
      </c>
      <c r="CM266" s="28">
        <v>0</v>
      </c>
      <c r="CN266" s="28">
        <v>0</v>
      </c>
      <c r="CO266" s="28">
        <v>0</v>
      </c>
      <c r="CP266" s="28">
        <v>0</v>
      </c>
      <c r="CQ266" s="28">
        <v>0</v>
      </c>
      <c r="CR266" s="28">
        <v>0</v>
      </c>
      <c r="CS266" s="28">
        <v>0</v>
      </c>
      <c r="CT266" s="28">
        <v>0</v>
      </c>
      <c r="CU266" s="28">
        <v>0</v>
      </c>
      <c r="CV266" s="28">
        <v>0</v>
      </c>
      <c r="CW266" s="28">
        <v>0</v>
      </c>
      <c r="CX266" s="28">
        <v>0</v>
      </c>
      <c r="CY266" s="28">
        <v>0</v>
      </c>
      <c r="CZ266" s="28">
        <v>0</v>
      </c>
      <c r="DA266" s="28">
        <v>0</v>
      </c>
      <c r="DB266" s="28">
        <v>0</v>
      </c>
      <c r="DC266" s="28">
        <v>0</v>
      </c>
      <c r="DD266" s="28">
        <v>0</v>
      </c>
      <c r="DE266" s="28">
        <v>0</v>
      </c>
      <c r="DF266" s="28">
        <v>0</v>
      </c>
      <c r="DG266" s="28">
        <v>0</v>
      </c>
      <c r="DH266" s="28">
        <v>0</v>
      </c>
      <c r="DI266" s="28">
        <v>0</v>
      </c>
      <c r="DJ266" s="28">
        <v>0</v>
      </c>
      <c r="DK266" s="28">
        <v>0</v>
      </c>
      <c r="DL266" s="28">
        <v>0</v>
      </c>
    </row>
    <row r="267" spans="1:116">
      <c r="A267" s="39" t="s">
        <v>2079</v>
      </c>
      <c r="B267" s="39" t="s">
        <v>2902</v>
      </c>
      <c r="C267" s="39">
        <v>196</v>
      </c>
      <c r="D267" s="39" t="s">
        <v>2903</v>
      </c>
      <c r="E267" s="39" t="s">
        <v>2511</v>
      </c>
      <c r="F267" s="39" t="s">
        <v>1408</v>
      </c>
      <c r="G267" s="39" t="s">
        <v>519</v>
      </c>
      <c r="H267" s="39">
        <v>0</v>
      </c>
      <c r="I267" s="40">
        <v>0</v>
      </c>
      <c r="J267" s="39">
        <v>0</v>
      </c>
      <c r="K267" s="39">
        <v>0</v>
      </c>
      <c r="L267" s="40">
        <v>0</v>
      </c>
      <c r="M267" s="28">
        <v>9.4E-7</v>
      </c>
      <c r="N267" s="28">
        <v>1.88E-6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8">
        <v>0</v>
      </c>
      <c r="AM267" s="28">
        <v>0</v>
      </c>
      <c r="AN267" s="28">
        <v>0</v>
      </c>
      <c r="AO267" s="28">
        <v>0</v>
      </c>
      <c r="AP267" s="28">
        <v>0</v>
      </c>
      <c r="AQ267" s="28">
        <v>0</v>
      </c>
      <c r="AR267" s="28">
        <v>0</v>
      </c>
      <c r="AS267" s="28">
        <v>0</v>
      </c>
      <c r="AT267" s="28">
        <v>0</v>
      </c>
      <c r="AU267" s="28">
        <v>0</v>
      </c>
      <c r="AV267" s="28">
        <v>0</v>
      </c>
      <c r="AW267" s="28">
        <v>0</v>
      </c>
      <c r="AX267" s="28">
        <v>0</v>
      </c>
      <c r="AY267" s="28">
        <v>0</v>
      </c>
      <c r="AZ267" s="28">
        <v>0</v>
      </c>
      <c r="BA267" s="28">
        <v>0</v>
      </c>
      <c r="BB267" s="28">
        <v>0</v>
      </c>
      <c r="BC267" s="28">
        <v>0</v>
      </c>
      <c r="BD267" s="28">
        <v>0</v>
      </c>
      <c r="BE267" s="28">
        <v>0</v>
      </c>
      <c r="BF267" s="28">
        <v>0</v>
      </c>
      <c r="BG267" s="28">
        <v>0</v>
      </c>
      <c r="BH267" s="28">
        <v>0</v>
      </c>
      <c r="BI267" s="28">
        <v>0</v>
      </c>
      <c r="BJ267" s="28">
        <v>0</v>
      </c>
      <c r="BK267" s="28">
        <v>0</v>
      </c>
      <c r="BL267" s="28">
        <v>0</v>
      </c>
      <c r="BM267" s="28">
        <v>0</v>
      </c>
      <c r="BN267" s="28">
        <v>0</v>
      </c>
      <c r="BO267" s="28">
        <v>0</v>
      </c>
      <c r="BP267" s="28">
        <v>0</v>
      </c>
      <c r="BQ267" s="28">
        <v>0</v>
      </c>
      <c r="BR267" s="28">
        <v>0</v>
      </c>
      <c r="BS267" s="28">
        <v>0</v>
      </c>
      <c r="BT267" s="28">
        <v>0</v>
      </c>
      <c r="BU267" s="28">
        <v>0</v>
      </c>
      <c r="BV267" s="28">
        <v>0</v>
      </c>
      <c r="BW267" s="28">
        <v>0</v>
      </c>
      <c r="BX267" s="28">
        <v>0</v>
      </c>
      <c r="BY267" s="28">
        <v>0</v>
      </c>
      <c r="BZ267" s="28">
        <v>0</v>
      </c>
      <c r="CA267" s="28">
        <v>0</v>
      </c>
      <c r="CB267" s="28">
        <v>0</v>
      </c>
      <c r="CC267" s="28">
        <v>0</v>
      </c>
      <c r="CD267" s="28">
        <v>0</v>
      </c>
      <c r="CE267" s="28">
        <v>0</v>
      </c>
      <c r="CF267" s="28">
        <v>0</v>
      </c>
      <c r="CG267" s="28">
        <v>0</v>
      </c>
      <c r="CH267" s="28">
        <v>0</v>
      </c>
      <c r="CI267" s="28">
        <v>0</v>
      </c>
      <c r="CJ267" s="28">
        <v>0</v>
      </c>
      <c r="CK267" s="28">
        <v>0</v>
      </c>
      <c r="CL267" s="28">
        <v>0</v>
      </c>
      <c r="CM267" s="28">
        <v>0</v>
      </c>
      <c r="CN267" s="28">
        <v>0</v>
      </c>
      <c r="CO267" s="28">
        <v>0</v>
      </c>
      <c r="CP267" s="28">
        <v>0</v>
      </c>
      <c r="CQ267" s="28">
        <v>0</v>
      </c>
      <c r="CR267" s="28">
        <v>0</v>
      </c>
      <c r="CS267" s="28">
        <v>0</v>
      </c>
      <c r="CT267" s="28">
        <v>0</v>
      </c>
      <c r="CU267" s="28">
        <v>0</v>
      </c>
      <c r="CV267" s="28">
        <v>0</v>
      </c>
      <c r="CW267" s="28">
        <v>0</v>
      </c>
      <c r="CX267" s="28">
        <v>0</v>
      </c>
      <c r="CY267" s="28">
        <v>0</v>
      </c>
      <c r="CZ267" s="28">
        <v>0</v>
      </c>
      <c r="DA267" s="28">
        <v>0</v>
      </c>
      <c r="DB267" s="28">
        <v>0</v>
      </c>
      <c r="DC267" s="28">
        <v>0</v>
      </c>
      <c r="DD267" s="28">
        <v>0</v>
      </c>
      <c r="DE267" s="28">
        <v>0</v>
      </c>
      <c r="DF267" s="28">
        <v>0</v>
      </c>
      <c r="DG267" s="28">
        <v>0</v>
      </c>
      <c r="DH267" s="28">
        <v>0</v>
      </c>
      <c r="DI267" s="28">
        <v>0</v>
      </c>
      <c r="DJ267" s="28">
        <v>0</v>
      </c>
      <c r="DK267" s="28">
        <v>0</v>
      </c>
      <c r="DL267" s="28">
        <v>0</v>
      </c>
    </row>
    <row r="268" spans="1:116">
      <c r="A268" s="39" t="s">
        <v>2082</v>
      </c>
      <c r="B268" s="39" t="s">
        <v>2904</v>
      </c>
      <c r="C268" s="39">
        <v>197</v>
      </c>
      <c r="D268" s="39" t="s">
        <v>2905</v>
      </c>
      <c r="E268" s="39" t="s">
        <v>2511</v>
      </c>
      <c r="F268" s="39" t="s">
        <v>1408</v>
      </c>
      <c r="G268" s="39" t="s">
        <v>519</v>
      </c>
      <c r="H268" s="39">
        <v>0</v>
      </c>
      <c r="I268" s="40">
        <v>0</v>
      </c>
      <c r="J268" s="39">
        <v>0</v>
      </c>
      <c r="K268" s="39">
        <v>0</v>
      </c>
      <c r="L268" s="40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0</v>
      </c>
      <c r="AG268" s="28">
        <v>0</v>
      </c>
      <c r="AH268" s="28">
        <v>0</v>
      </c>
      <c r="AI268" s="28">
        <v>0</v>
      </c>
      <c r="AJ268" s="28">
        <v>0</v>
      </c>
      <c r="AK268" s="28">
        <v>0</v>
      </c>
      <c r="AL268" s="28">
        <v>0</v>
      </c>
      <c r="AM268" s="28">
        <v>0</v>
      </c>
      <c r="AN268" s="28">
        <v>0</v>
      </c>
      <c r="AO268" s="28">
        <v>0</v>
      </c>
      <c r="AP268" s="28">
        <v>0</v>
      </c>
      <c r="AQ268" s="28">
        <v>0</v>
      </c>
      <c r="AR268" s="28">
        <v>0</v>
      </c>
      <c r="AS268" s="28">
        <v>0</v>
      </c>
      <c r="AT268" s="28">
        <v>0</v>
      </c>
      <c r="AU268" s="28">
        <v>0</v>
      </c>
      <c r="AV268" s="28">
        <v>0</v>
      </c>
      <c r="AW268" s="28">
        <v>0</v>
      </c>
      <c r="AX268" s="28">
        <v>0</v>
      </c>
      <c r="AY268" s="28">
        <v>0</v>
      </c>
      <c r="AZ268" s="28">
        <v>0</v>
      </c>
      <c r="BA268" s="28">
        <v>0</v>
      </c>
      <c r="BB268" s="28">
        <v>0</v>
      </c>
      <c r="BC268" s="28">
        <v>0</v>
      </c>
      <c r="BD268" s="28">
        <v>0</v>
      </c>
      <c r="BE268" s="28">
        <v>0</v>
      </c>
      <c r="BF268" s="28">
        <v>0</v>
      </c>
      <c r="BG268" s="28">
        <v>0</v>
      </c>
      <c r="BH268" s="28">
        <v>0</v>
      </c>
      <c r="BI268" s="28">
        <v>0</v>
      </c>
      <c r="BJ268" s="28">
        <v>0</v>
      </c>
      <c r="BK268" s="28">
        <v>0</v>
      </c>
      <c r="BL268" s="28">
        <v>0</v>
      </c>
      <c r="BM268" s="28">
        <v>0</v>
      </c>
      <c r="BN268" s="28">
        <v>0</v>
      </c>
      <c r="BO268" s="28">
        <v>0</v>
      </c>
      <c r="BP268" s="28">
        <v>0</v>
      </c>
      <c r="BQ268" s="28">
        <v>0</v>
      </c>
      <c r="BR268" s="28">
        <v>0</v>
      </c>
      <c r="BS268" s="28">
        <v>0</v>
      </c>
      <c r="BT268" s="28">
        <v>0</v>
      </c>
      <c r="BU268" s="28">
        <v>0</v>
      </c>
      <c r="BV268" s="28">
        <v>0</v>
      </c>
      <c r="BW268" s="28">
        <v>0</v>
      </c>
      <c r="BX268" s="28">
        <v>0</v>
      </c>
      <c r="BY268" s="28">
        <v>0</v>
      </c>
      <c r="BZ268" s="28">
        <v>0</v>
      </c>
      <c r="CA268" s="28">
        <v>0</v>
      </c>
      <c r="CB268" s="28">
        <v>0</v>
      </c>
      <c r="CC268" s="28">
        <v>0</v>
      </c>
      <c r="CD268" s="28">
        <v>0</v>
      </c>
      <c r="CE268" s="28">
        <v>0</v>
      </c>
      <c r="CF268" s="28">
        <v>0</v>
      </c>
      <c r="CG268" s="28">
        <v>0</v>
      </c>
      <c r="CH268" s="28">
        <v>0</v>
      </c>
      <c r="CI268" s="28">
        <v>0</v>
      </c>
      <c r="CJ268" s="28">
        <v>0</v>
      </c>
      <c r="CK268" s="28">
        <v>0</v>
      </c>
      <c r="CL268" s="28">
        <v>0</v>
      </c>
      <c r="CM268" s="28">
        <v>0</v>
      </c>
      <c r="CN268" s="28">
        <v>0</v>
      </c>
      <c r="CO268" s="28">
        <v>0</v>
      </c>
      <c r="CP268" s="28">
        <v>0</v>
      </c>
      <c r="CQ268" s="28">
        <v>0</v>
      </c>
      <c r="CR268" s="28">
        <v>0</v>
      </c>
      <c r="CS268" s="28">
        <v>0</v>
      </c>
      <c r="CT268" s="28">
        <v>0</v>
      </c>
      <c r="CU268" s="28">
        <v>0</v>
      </c>
      <c r="CV268" s="28">
        <v>0</v>
      </c>
      <c r="CW268" s="28">
        <v>0</v>
      </c>
      <c r="CX268" s="28">
        <v>0</v>
      </c>
      <c r="CY268" s="28">
        <v>0</v>
      </c>
      <c r="CZ268" s="28">
        <v>0</v>
      </c>
      <c r="DA268" s="28">
        <v>0</v>
      </c>
      <c r="DB268" s="28">
        <v>0</v>
      </c>
      <c r="DC268" s="28">
        <v>0</v>
      </c>
      <c r="DD268" s="28">
        <v>0</v>
      </c>
      <c r="DE268" s="28">
        <v>0</v>
      </c>
      <c r="DF268" s="28">
        <v>0</v>
      </c>
      <c r="DG268" s="28">
        <v>0</v>
      </c>
      <c r="DH268" s="28">
        <v>0</v>
      </c>
      <c r="DI268" s="28">
        <v>0</v>
      </c>
      <c r="DJ268" s="28">
        <v>0</v>
      </c>
      <c r="DK268" s="28">
        <v>0</v>
      </c>
      <c r="DL268" s="28">
        <v>0</v>
      </c>
    </row>
    <row r="269" spans="1:116">
      <c r="A269" s="39" t="s">
        <v>2085</v>
      </c>
      <c r="B269" s="39" t="s">
        <v>2906</v>
      </c>
      <c r="C269" s="39">
        <v>198</v>
      </c>
      <c r="D269" s="39" t="s">
        <v>2907</v>
      </c>
      <c r="E269" s="39" t="s">
        <v>2511</v>
      </c>
      <c r="F269" s="39" t="s">
        <v>1408</v>
      </c>
      <c r="G269" s="39" t="s">
        <v>519</v>
      </c>
      <c r="H269" s="39">
        <v>0</v>
      </c>
      <c r="I269" s="40">
        <v>0</v>
      </c>
      <c r="J269" s="39">
        <v>0</v>
      </c>
      <c r="K269" s="39">
        <v>0</v>
      </c>
      <c r="L269" s="40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0</v>
      </c>
      <c r="AG269" s="28">
        <v>0</v>
      </c>
      <c r="AH269" s="28">
        <v>0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  <c r="AO269" s="28">
        <v>0</v>
      </c>
      <c r="AP269" s="28">
        <v>0</v>
      </c>
      <c r="AQ269" s="28">
        <v>0</v>
      </c>
      <c r="AR269" s="28">
        <v>0</v>
      </c>
      <c r="AS269" s="28">
        <v>0</v>
      </c>
      <c r="AT269" s="28">
        <v>0</v>
      </c>
      <c r="AU269" s="28">
        <v>0</v>
      </c>
      <c r="AV269" s="28">
        <v>0</v>
      </c>
      <c r="AW269" s="28">
        <v>0</v>
      </c>
      <c r="AX269" s="28">
        <v>0</v>
      </c>
      <c r="AY269" s="28">
        <v>0</v>
      </c>
      <c r="AZ269" s="28">
        <v>0</v>
      </c>
      <c r="BA269" s="28">
        <v>0</v>
      </c>
      <c r="BB269" s="28">
        <v>0</v>
      </c>
      <c r="BC269" s="28">
        <v>0</v>
      </c>
      <c r="BD269" s="28">
        <v>0</v>
      </c>
      <c r="BE269" s="28">
        <v>0</v>
      </c>
      <c r="BF269" s="28">
        <v>0</v>
      </c>
      <c r="BG269" s="28">
        <v>0</v>
      </c>
      <c r="BH269" s="28">
        <v>0</v>
      </c>
      <c r="BI269" s="28">
        <v>0</v>
      </c>
      <c r="BJ269" s="28">
        <v>0</v>
      </c>
      <c r="BK269" s="28">
        <v>0</v>
      </c>
      <c r="BL269" s="28">
        <v>0</v>
      </c>
      <c r="BM269" s="28">
        <v>0</v>
      </c>
      <c r="BN269" s="28">
        <v>0</v>
      </c>
      <c r="BO269" s="28">
        <v>0</v>
      </c>
      <c r="BP269" s="28">
        <v>0</v>
      </c>
      <c r="BQ269" s="28">
        <v>0</v>
      </c>
      <c r="BR269" s="28">
        <v>0</v>
      </c>
      <c r="BS269" s="28">
        <v>0</v>
      </c>
      <c r="BT269" s="28">
        <v>0</v>
      </c>
      <c r="BU269" s="28">
        <v>0</v>
      </c>
      <c r="BV269" s="28">
        <v>0</v>
      </c>
      <c r="BW269" s="28">
        <v>0</v>
      </c>
      <c r="BX269" s="28">
        <v>0</v>
      </c>
      <c r="BY269" s="28">
        <v>0</v>
      </c>
      <c r="BZ269" s="28">
        <v>0</v>
      </c>
      <c r="CA269" s="28">
        <v>0</v>
      </c>
      <c r="CB269" s="28">
        <v>0</v>
      </c>
      <c r="CC269" s="28">
        <v>0</v>
      </c>
      <c r="CD269" s="28">
        <v>0</v>
      </c>
      <c r="CE269" s="28">
        <v>0</v>
      </c>
      <c r="CF269" s="28">
        <v>0</v>
      </c>
      <c r="CG269" s="28">
        <v>0</v>
      </c>
      <c r="CH269" s="28">
        <v>0</v>
      </c>
      <c r="CI269" s="28">
        <v>0</v>
      </c>
      <c r="CJ269" s="28">
        <v>0</v>
      </c>
      <c r="CK269" s="28">
        <v>0</v>
      </c>
      <c r="CL269" s="28">
        <v>0</v>
      </c>
      <c r="CM269" s="28">
        <v>0</v>
      </c>
      <c r="CN269" s="28">
        <v>0</v>
      </c>
      <c r="CO269" s="28">
        <v>0</v>
      </c>
      <c r="CP269" s="28">
        <v>0</v>
      </c>
      <c r="CQ269" s="28">
        <v>0</v>
      </c>
      <c r="CR269" s="28">
        <v>0</v>
      </c>
      <c r="CS269" s="28">
        <v>0</v>
      </c>
      <c r="CT269" s="28">
        <v>0</v>
      </c>
      <c r="CU269" s="28">
        <v>0</v>
      </c>
      <c r="CV269" s="28">
        <v>0</v>
      </c>
      <c r="CW269" s="28">
        <v>0</v>
      </c>
      <c r="CX269" s="28">
        <v>0</v>
      </c>
      <c r="CY269" s="28">
        <v>0</v>
      </c>
      <c r="CZ269" s="28">
        <v>0</v>
      </c>
      <c r="DA269" s="28">
        <v>0</v>
      </c>
      <c r="DB269" s="28">
        <v>0</v>
      </c>
      <c r="DC269" s="28">
        <v>0</v>
      </c>
      <c r="DD269" s="28">
        <v>0</v>
      </c>
      <c r="DE269" s="28">
        <v>0</v>
      </c>
      <c r="DF269" s="28">
        <v>0</v>
      </c>
      <c r="DG269" s="28">
        <v>0</v>
      </c>
      <c r="DH269" s="28">
        <v>0</v>
      </c>
      <c r="DI269" s="28">
        <v>0</v>
      </c>
      <c r="DJ269" s="28">
        <v>0</v>
      </c>
      <c r="DK269" s="28">
        <v>0</v>
      </c>
      <c r="DL269" s="28">
        <v>0</v>
      </c>
    </row>
    <row r="270" spans="1:116">
      <c r="A270" s="39" t="s">
        <v>2088</v>
      </c>
      <c r="B270" s="39" t="s">
        <v>2908</v>
      </c>
      <c r="C270" s="39">
        <v>199</v>
      </c>
      <c r="D270" s="39" t="s">
        <v>2909</v>
      </c>
      <c r="E270" s="39" t="s">
        <v>2511</v>
      </c>
      <c r="F270" s="39" t="s">
        <v>1408</v>
      </c>
      <c r="G270" s="39" t="s">
        <v>519</v>
      </c>
      <c r="H270" s="39">
        <v>0</v>
      </c>
      <c r="I270" s="40">
        <v>0</v>
      </c>
      <c r="J270" s="39">
        <v>0</v>
      </c>
      <c r="K270" s="39">
        <v>0</v>
      </c>
      <c r="L270" s="40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8">
        <v>0</v>
      </c>
      <c r="AF270" s="28">
        <v>0</v>
      </c>
      <c r="AG270" s="28">
        <v>0</v>
      </c>
      <c r="AH270" s="28">
        <v>0</v>
      </c>
      <c r="AI270" s="28">
        <v>0</v>
      </c>
      <c r="AJ270" s="28">
        <v>0</v>
      </c>
      <c r="AK270" s="28">
        <v>0</v>
      </c>
      <c r="AL270" s="28">
        <v>0</v>
      </c>
      <c r="AM270" s="28">
        <v>0</v>
      </c>
      <c r="AN270" s="28">
        <v>0</v>
      </c>
      <c r="AO270" s="28">
        <v>0</v>
      </c>
      <c r="AP270" s="28">
        <v>0</v>
      </c>
      <c r="AQ270" s="28">
        <v>0</v>
      </c>
      <c r="AR270" s="28">
        <v>0</v>
      </c>
      <c r="AS270" s="28">
        <v>0</v>
      </c>
      <c r="AT270" s="28">
        <v>0</v>
      </c>
      <c r="AU270" s="28">
        <v>0</v>
      </c>
      <c r="AV270" s="28">
        <v>0</v>
      </c>
      <c r="AW270" s="28">
        <v>0</v>
      </c>
      <c r="AX270" s="28">
        <v>0</v>
      </c>
      <c r="AY270" s="28">
        <v>0</v>
      </c>
      <c r="AZ270" s="28">
        <v>0</v>
      </c>
      <c r="BA270" s="28">
        <v>0</v>
      </c>
      <c r="BB270" s="28">
        <v>0</v>
      </c>
      <c r="BC270" s="28">
        <v>0</v>
      </c>
      <c r="BD270" s="28">
        <v>0</v>
      </c>
      <c r="BE270" s="28">
        <v>0</v>
      </c>
      <c r="BF270" s="28">
        <v>0</v>
      </c>
      <c r="BG270" s="28">
        <v>0</v>
      </c>
      <c r="BH270" s="28">
        <v>0</v>
      </c>
      <c r="BI270" s="28">
        <v>0</v>
      </c>
      <c r="BJ270" s="28">
        <v>0</v>
      </c>
      <c r="BK270" s="28">
        <v>0</v>
      </c>
      <c r="BL270" s="28">
        <v>0</v>
      </c>
      <c r="BM270" s="28">
        <v>0</v>
      </c>
      <c r="BN270" s="28">
        <v>0</v>
      </c>
      <c r="BO270" s="28">
        <v>0</v>
      </c>
      <c r="BP270" s="28">
        <v>0</v>
      </c>
      <c r="BQ270" s="28">
        <v>0</v>
      </c>
      <c r="BR270" s="28">
        <v>0</v>
      </c>
      <c r="BS270" s="28">
        <v>0</v>
      </c>
      <c r="BT270" s="28">
        <v>0</v>
      </c>
      <c r="BU270" s="28">
        <v>0</v>
      </c>
      <c r="BV270" s="28">
        <v>0</v>
      </c>
      <c r="BW270" s="28">
        <v>0</v>
      </c>
      <c r="BX270" s="28">
        <v>0</v>
      </c>
      <c r="BY270" s="28">
        <v>0</v>
      </c>
      <c r="BZ270" s="28">
        <v>0</v>
      </c>
      <c r="CA270" s="28">
        <v>0</v>
      </c>
      <c r="CB270" s="28">
        <v>0</v>
      </c>
      <c r="CC270" s="28">
        <v>0</v>
      </c>
      <c r="CD270" s="28">
        <v>0</v>
      </c>
      <c r="CE270" s="28">
        <v>0</v>
      </c>
      <c r="CF270" s="28">
        <v>0</v>
      </c>
      <c r="CG270" s="28">
        <v>0</v>
      </c>
      <c r="CH270" s="28">
        <v>0</v>
      </c>
      <c r="CI270" s="28">
        <v>0</v>
      </c>
      <c r="CJ270" s="28">
        <v>0</v>
      </c>
      <c r="CK270" s="28">
        <v>0</v>
      </c>
      <c r="CL270" s="28">
        <v>0</v>
      </c>
      <c r="CM270" s="28">
        <v>0</v>
      </c>
      <c r="CN270" s="28">
        <v>0</v>
      </c>
      <c r="CO270" s="28">
        <v>0</v>
      </c>
      <c r="CP270" s="28">
        <v>0</v>
      </c>
      <c r="CQ270" s="28">
        <v>0</v>
      </c>
      <c r="CR270" s="28">
        <v>0</v>
      </c>
      <c r="CS270" s="28">
        <v>0</v>
      </c>
      <c r="CT270" s="28">
        <v>0</v>
      </c>
      <c r="CU270" s="28">
        <v>0</v>
      </c>
      <c r="CV270" s="28">
        <v>0</v>
      </c>
      <c r="CW270" s="28">
        <v>0</v>
      </c>
      <c r="CX270" s="28">
        <v>0</v>
      </c>
      <c r="CY270" s="28">
        <v>0</v>
      </c>
      <c r="CZ270" s="28">
        <v>0</v>
      </c>
      <c r="DA270" s="28">
        <v>0</v>
      </c>
      <c r="DB270" s="28">
        <v>0</v>
      </c>
      <c r="DC270" s="28">
        <v>0</v>
      </c>
      <c r="DD270" s="28">
        <v>0</v>
      </c>
      <c r="DE270" s="28">
        <v>0</v>
      </c>
      <c r="DF270" s="28">
        <v>0</v>
      </c>
      <c r="DG270" s="28">
        <v>0</v>
      </c>
      <c r="DH270" s="28">
        <v>0</v>
      </c>
      <c r="DI270" s="28">
        <v>0</v>
      </c>
      <c r="DJ270" s="28">
        <v>0</v>
      </c>
      <c r="DK270" s="28">
        <v>0</v>
      </c>
      <c r="DL270" s="28">
        <v>0</v>
      </c>
    </row>
    <row r="271" spans="1:116">
      <c r="A271" s="39" t="s">
        <v>2091</v>
      </c>
      <c r="B271" s="39" t="s">
        <v>2910</v>
      </c>
      <c r="C271" s="39">
        <v>200</v>
      </c>
      <c r="D271" s="39" t="s">
        <v>2911</v>
      </c>
      <c r="E271" s="39" t="s">
        <v>2511</v>
      </c>
      <c r="F271" s="39" t="s">
        <v>1408</v>
      </c>
      <c r="G271" s="39" t="s">
        <v>519</v>
      </c>
      <c r="H271" s="39">
        <v>0</v>
      </c>
      <c r="I271" s="40">
        <v>0</v>
      </c>
      <c r="J271" s="39">
        <v>0</v>
      </c>
      <c r="K271" s="39">
        <v>0</v>
      </c>
      <c r="L271" s="40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0</v>
      </c>
      <c r="AG271" s="28">
        <v>0</v>
      </c>
      <c r="AH271" s="28">
        <v>0</v>
      </c>
      <c r="AI271" s="28">
        <v>0</v>
      </c>
      <c r="AJ271" s="28">
        <v>0</v>
      </c>
      <c r="AK271" s="28">
        <v>0</v>
      </c>
      <c r="AL271" s="28">
        <v>0</v>
      </c>
      <c r="AM271" s="28">
        <v>0</v>
      </c>
      <c r="AN271" s="28">
        <v>0</v>
      </c>
      <c r="AO271" s="28">
        <v>0</v>
      </c>
      <c r="AP271" s="28">
        <v>0</v>
      </c>
      <c r="AQ271" s="28">
        <v>0</v>
      </c>
      <c r="AR271" s="28">
        <v>0</v>
      </c>
      <c r="AS271" s="28">
        <v>0</v>
      </c>
      <c r="AT271" s="28">
        <v>0</v>
      </c>
      <c r="AU271" s="28">
        <v>0</v>
      </c>
      <c r="AV271" s="28">
        <v>0</v>
      </c>
      <c r="AW271" s="28">
        <v>0</v>
      </c>
      <c r="AX271" s="28">
        <v>0</v>
      </c>
      <c r="AY271" s="28">
        <v>0</v>
      </c>
      <c r="AZ271" s="28">
        <v>0</v>
      </c>
      <c r="BA271" s="28">
        <v>0</v>
      </c>
      <c r="BB271" s="28">
        <v>0</v>
      </c>
      <c r="BC271" s="28">
        <v>0</v>
      </c>
      <c r="BD271" s="28">
        <v>0</v>
      </c>
      <c r="BE271" s="28">
        <v>0</v>
      </c>
      <c r="BF271" s="28">
        <v>0</v>
      </c>
      <c r="BG271" s="28">
        <v>0</v>
      </c>
      <c r="BH271" s="28">
        <v>0</v>
      </c>
      <c r="BI271" s="28">
        <v>0</v>
      </c>
      <c r="BJ271" s="28">
        <v>0</v>
      </c>
      <c r="BK271" s="28">
        <v>0</v>
      </c>
      <c r="BL271" s="28">
        <v>0</v>
      </c>
      <c r="BM271" s="28">
        <v>0</v>
      </c>
      <c r="BN271" s="28">
        <v>0</v>
      </c>
      <c r="BO271" s="28">
        <v>0</v>
      </c>
      <c r="BP271" s="28">
        <v>0</v>
      </c>
      <c r="BQ271" s="28">
        <v>0</v>
      </c>
      <c r="BR271" s="28">
        <v>0</v>
      </c>
      <c r="BS271" s="28">
        <v>0</v>
      </c>
      <c r="BT271" s="28">
        <v>0</v>
      </c>
      <c r="BU271" s="28">
        <v>0</v>
      </c>
      <c r="BV271" s="28">
        <v>0</v>
      </c>
      <c r="BW271" s="28">
        <v>0</v>
      </c>
      <c r="BX271" s="28">
        <v>0</v>
      </c>
      <c r="BY271" s="28">
        <v>0</v>
      </c>
      <c r="BZ271" s="28">
        <v>0</v>
      </c>
      <c r="CA271" s="28">
        <v>0</v>
      </c>
      <c r="CB271" s="28">
        <v>0</v>
      </c>
      <c r="CC271" s="28">
        <v>0</v>
      </c>
      <c r="CD271" s="28">
        <v>0</v>
      </c>
      <c r="CE271" s="28">
        <v>0</v>
      </c>
      <c r="CF271" s="28">
        <v>0</v>
      </c>
      <c r="CG271" s="28">
        <v>0</v>
      </c>
      <c r="CH271" s="28">
        <v>0</v>
      </c>
      <c r="CI271" s="28">
        <v>0</v>
      </c>
      <c r="CJ271" s="28">
        <v>0</v>
      </c>
      <c r="CK271" s="28">
        <v>0</v>
      </c>
      <c r="CL271" s="28">
        <v>0</v>
      </c>
      <c r="CM271" s="28">
        <v>0</v>
      </c>
      <c r="CN271" s="28">
        <v>0</v>
      </c>
      <c r="CO271" s="28">
        <v>0</v>
      </c>
      <c r="CP271" s="28">
        <v>0</v>
      </c>
      <c r="CQ271" s="28">
        <v>0</v>
      </c>
      <c r="CR271" s="28">
        <v>0</v>
      </c>
      <c r="CS271" s="28">
        <v>0</v>
      </c>
      <c r="CT271" s="28">
        <v>0</v>
      </c>
      <c r="CU271" s="28">
        <v>0</v>
      </c>
      <c r="CV271" s="28">
        <v>0</v>
      </c>
      <c r="CW271" s="28">
        <v>0</v>
      </c>
      <c r="CX271" s="28">
        <v>0</v>
      </c>
      <c r="CY271" s="28">
        <v>0</v>
      </c>
      <c r="CZ271" s="28">
        <v>0</v>
      </c>
      <c r="DA271" s="28">
        <v>0</v>
      </c>
      <c r="DB271" s="28">
        <v>0</v>
      </c>
      <c r="DC271" s="28">
        <v>0</v>
      </c>
      <c r="DD271" s="28">
        <v>0</v>
      </c>
      <c r="DE271" s="28">
        <v>0</v>
      </c>
      <c r="DF271" s="28">
        <v>0</v>
      </c>
      <c r="DG271" s="28">
        <v>0</v>
      </c>
      <c r="DH271" s="28">
        <v>0</v>
      </c>
      <c r="DI271" s="28">
        <v>0</v>
      </c>
      <c r="DJ271" s="28">
        <v>0</v>
      </c>
      <c r="DK271" s="28">
        <v>0</v>
      </c>
      <c r="DL271" s="28">
        <v>0</v>
      </c>
    </row>
    <row r="272" spans="1:116">
      <c r="A272" s="39" t="s">
        <v>2094</v>
      </c>
      <c r="B272" s="39" t="s">
        <v>2912</v>
      </c>
      <c r="C272" s="39">
        <v>202</v>
      </c>
      <c r="D272" s="39" t="s">
        <v>2913</v>
      </c>
      <c r="E272" s="39" t="s">
        <v>2511</v>
      </c>
      <c r="F272" s="39" t="s">
        <v>1408</v>
      </c>
      <c r="G272" s="39" t="s">
        <v>519</v>
      </c>
      <c r="H272" s="39">
        <v>0</v>
      </c>
      <c r="I272" s="40">
        <v>0</v>
      </c>
      <c r="J272" s="39">
        <v>0</v>
      </c>
      <c r="K272" s="39">
        <v>0</v>
      </c>
      <c r="L272" s="40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8">
        <v>0</v>
      </c>
      <c r="AF272" s="28">
        <v>0</v>
      </c>
      <c r="AG272" s="28">
        <v>0</v>
      </c>
      <c r="AH272" s="28">
        <v>0</v>
      </c>
      <c r="AI272" s="28">
        <v>0</v>
      </c>
      <c r="AJ272" s="28">
        <v>0</v>
      </c>
      <c r="AK272" s="28">
        <v>0</v>
      </c>
      <c r="AL272" s="28">
        <v>0</v>
      </c>
      <c r="AM272" s="28">
        <v>0</v>
      </c>
      <c r="AN272" s="28">
        <v>0</v>
      </c>
      <c r="AO272" s="28">
        <v>0</v>
      </c>
      <c r="AP272" s="28">
        <v>0</v>
      </c>
      <c r="AQ272" s="28">
        <v>0</v>
      </c>
      <c r="AR272" s="28">
        <v>0</v>
      </c>
      <c r="AS272" s="28">
        <v>0</v>
      </c>
      <c r="AT272" s="28">
        <v>0</v>
      </c>
      <c r="AU272" s="28">
        <v>0</v>
      </c>
      <c r="AV272" s="28">
        <v>0</v>
      </c>
      <c r="AW272" s="28">
        <v>0</v>
      </c>
      <c r="AX272" s="28">
        <v>0</v>
      </c>
      <c r="AY272" s="28">
        <v>0</v>
      </c>
      <c r="AZ272" s="28">
        <v>0</v>
      </c>
      <c r="BA272" s="28">
        <v>0</v>
      </c>
      <c r="BB272" s="28">
        <v>0</v>
      </c>
      <c r="BC272" s="28">
        <v>0</v>
      </c>
      <c r="BD272" s="28">
        <v>0</v>
      </c>
      <c r="BE272" s="28">
        <v>0</v>
      </c>
      <c r="BF272" s="28">
        <v>0</v>
      </c>
      <c r="BG272" s="28">
        <v>0</v>
      </c>
      <c r="BH272" s="28">
        <v>0</v>
      </c>
      <c r="BI272" s="28">
        <v>0</v>
      </c>
      <c r="BJ272" s="28">
        <v>0</v>
      </c>
      <c r="BK272" s="28">
        <v>0</v>
      </c>
      <c r="BL272" s="28">
        <v>0</v>
      </c>
      <c r="BM272" s="28">
        <v>0</v>
      </c>
      <c r="BN272" s="28">
        <v>0</v>
      </c>
      <c r="BO272" s="28">
        <v>0</v>
      </c>
      <c r="BP272" s="28">
        <v>0</v>
      </c>
      <c r="BQ272" s="28">
        <v>0</v>
      </c>
      <c r="BR272" s="28">
        <v>0</v>
      </c>
      <c r="BS272" s="28">
        <v>0</v>
      </c>
      <c r="BT272" s="28">
        <v>0</v>
      </c>
      <c r="BU272" s="28">
        <v>0</v>
      </c>
      <c r="BV272" s="28">
        <v>0</v>
      </c>
      <c r="BW272" s="28">
        <v>0</v>
      </c>
      <c r="BX272" s="28">
        <v>0</v>
      </c>
      <c r="BY272" s="28">
        <v>0</v>
      </c>
      <c r="BZ272" s="28">
        <v>0</v>
      </c>
      <c r="CA272" s="28">
        <v>0</v>
      </c>
      <c r="CB272" s="28">
        <v>0</v>
      </c>
      <c r="CC272" s="28">
        <v>0</v>
      </c>
      <c r="CD272" s="28">
        <v>0</v>
      </c>
      <c r="CE272" s="28">
        <v>0</v>
      </c>
      <c r="CF272" s="28">
        <v>0</v>
      </c>
      <c r="CG272" s="28">
        <v>0</v>
      </c>
      <c r="CH272" s="28">
        <v>0</v>
      </c>
      <c r="CI272" s="28">
        <v>0</v>
      </c>
      <c r="CJ272" s="28">
        <v>0</v>
      </c>
      <c r="CK272" s="28">
        <v>0</v>
      </c>
      <c r="CL272" s="28">
        <v>0</v>
      </c>
      <c r="CM272" s="28">
        <v>0</v>
      </c>
      <c r="CN272" s="28">
        <v>0</v>
      </c>
      <c r="CO272" s="28">
        <v>0</v>
      </c>
      <c r="CP272" s="28">
        <v>0</v>
      </c>
      <c r="CQ272" s="28">
        <v>0</v>
      </c>
      <c r="CR272" s="28">
        <v>0</v>
      </c>
      <c r="CS272" s="28">
        <v>0</v>
      </c>
      <c r="CT272" s="28">
        <v>0</v>
      </c>
      <c r="CU272" s="28">
        <v>0</v>
      </c>
      <c r="CV272" s="28">
        <v>0</v>
      </c>
      <c r="CW272" s="28">
        <v>0</v>
      </c>
      <c r="CX272" s="28">
        <v>0</v>
      </c>
      <c r="CY272" s="28">
        <v>0</v>
      </c>
      <c r="CZ272" s="28">
        <v>0</v>
      </c>
      <c r="DA272" s="28">
        <v>0</v>
      </c>
      <c r="DB272" s="28">
        <v>0</v>
      </c>
      <c r="DC272" s="28">
        <v>0</v>
      </c>
      <c r="DD272" s="28">
        <v>0</v>
      </c>
      <c r="DE272" s="28">
        <v>0</v>
      </c>
      <c r="DF272" s="28">
        <v>0</v>
      </c>
      <c r="DG272" s="28">
        <v>0</v>
      </c>
      <c r="DH272" s="28">
        <v>0</v>
      </c>
      <c r="DI272" s="28">
        <v>0</v>
      </c>
      <c r="DJ272" s="28">
        <v>0</v>
      </c>
      <c r="DK272" s="28">
        <v>0</v>
      </c>
      <c r="DL272" s="28">
        <v>0</v>
      </c>
    </row>
    <row r="273" spans="1:116">
      <c r="A273" s="39" t="s">
        <v>2097</v>
      </c>
      <c r="B273" s="39" t="s">
        <v>2914</v>
      </c>
      <c r="C273" s="39">
        <v>203</v>
      </c>
      <c r="D273" s="39" t="s">
        <v>1656</v>
      </c>
      <c r="E273" s="39" t="s">
        <v>2511</v>
      </c>
      <c r="F273" s="39" t="s">
        <v>1408</v>
      </c>
      <c r="G273" s="39" t="s">
        <v>519</v>
      </c>
      <c r="H273" s="39">
        <v>0</v>
      </c>
      <c r="I273" s="40">
        <v>0</v>
      </c>
      <c r="J273" s="39">
        <v>0</v>
      </c>
      <c r="K273" s="39">
        <v>0</v>
      </c>
      <c r="L273" s="40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  <c r="AF273" s="28">
        <v>0</v>
      </c>
      <c r="AG273" s="28">
        <v>0</v>
      </c>
      <c r="AH273" s="28">
        <v>0</v>
      </c>
      <c r="AI273" s="28">
        <v>0</v>
      </c>
      <c r="AJ273" s="28">
        <v>0</v>
      </c>
      <c r="AK273" s="28">
        <v>0</v>
      </c>
      <c r="AL273" s="28">
        <v>0</v>
      </c>
      <c r="AM273" s="28">
        <v>0</v>
      </c>
      <c r="AN273" s="28">
        <v>0</v>
      </c>
      <c r="AO273" s="28">
        <v>0</v>
      </c>
      <c r="AP273" s="28">
        <v>0</v>
      </c>
      <c r="AQ273" s="28">
        <v>0</v>
      </c>
      <c r="AR273" s="28">
        <v>0</v>
      </c>
      <c r="AS273" s="28">
        <v>0</v>
      </c>
      <c r="AT273" s="28">
        <v>0</v>
      </c>
      <c r="AU273" s="28">
        <v>0</v>
      </c>
      <c r="AV273" s="28">
        <v>0</v>
      </c>
      <c r="AW273" s="28">
        <v>0</v>
      </c>
      <c r="AX273" s="28">
        <v>0</v>
      </c>
      <c r="AY273" s="28">
        <v>0</v>
      </c>
      <c r="AZ273" s="28">
        <v>0</v>
      </c>
      <c r="BA273" s="28">
        <v>0</v>
      </c>
      <c r="BB273" s="28">
        <v>0</v>
      </c>
      <c r="BC273" s="28">
        <v>0</v>
      </c>
      <c r="BD273" s="28">
        <v>0</v>
      </c>
      <c r="BE273" s="28">
        <v>0</v>
      </c>
      <c r="BF273" s="28">
        <v>0</v>
      </c>
      <c r="BG273" s="28">
        <v>0</v>
      </c>
      <c r="BH273" s="28">
        <v>0</v>
      </c>
      <c r="BI273" s="28">
        <v>0</v>
      </c>
      <c r="BJ273" s="28">
        <v>0</v>
      </c>
      <c r="BK273" s="28">
        <v>0</v>
      </c>
      <c r="BL273" s="28">
        <v>0</v>
      </c>
      <c r="BM273" s="28">
        <v>0</v>
      </c>
      <c r="BN273" s="28">
        <v>0</v>
      </c>
      <c r="BO273" s="28">
        <v>0</v>
      </c>
      <c r="BP273" s="28">
        <v>0</v>
      </c>
      <c r="BQ273" s="28">
        <v>0</v>
      </c>
      <c r="BR273" s="28">
        <v>0</v>
      </c>
      <c r="BS273" s="28">
        <v>0</v>
      </c>
      <c r="BT273" s="28">
        <v>0</v>
      </c>
      <c r="BU273" s="28">
        <v>0</v>
      </c>
      <c r="BV273" s="28">
        <v>0</v>
      </c>
      <c r="BW273" s="28">
        <v>0</v>
      </c>
      <c r="BX273" s="28">
        <v>0</v>
      </c>
      <c r="BY273" s="28">
        <v>0</v>
      </c>
      <c r="BZ273" s="28">
        <v>0</v>
      </c>
      <c r="CA273" s="28">
        <v>0</v>
      </c>
      <c r="CB273" s="28">
        <v>0</v>
      </c>
      <c r="CC273" s="28">
        <v>0</v>
      </c>
      <c r="CD273" s="28">
        <v>0</v>
      </c>
      <c r="CE273" s="28">
        <v>0</v>
      </c>
      <c r="CF273" s="28">
        <v>0</v>
      </c>
      <c r="CG273" s="28">
        <v>0</v>
      </c>
      <c r="CH273" s="28">
        <v>0</v>
      </c>
      <c r="CI273" s="28">
        <v>0</v>
      </c>
      <c r="CJ273" s="28">
        <v>0</v>
      </c>
      <c r="CK273" s="28">
        <v>0</v>
      </c>
      <c r="CL273" s="28">
        <v>0</v>
      </c>
      <c r="CM273" s="28">
        <v>0</v>
      </c>
      <c r="CN273" s="28">
        <v>0</v>
      </c>
      <c r="CO273" s="28">
        <v>0</v>
      </c>
      <c r="CP273" s="28">
        <v>0</v>
      </c>
      <c r="CQ273" s="28">
        <v>0</v>
      </c>
      <c r="CR273" s="28">
        <v>0</v>
      </c>
      <c r="CS273" s="28">
        <v>0</v>
      </c>
      <c r="CT273" s="28">
        <v>0</v>
      </c>
      <c r="CU273" s="28">
        <v>0</v>
      </c>
      <c r="CV273" s="28">
        <v>0</v>
      </c>
      <c r="CW273" s="28">
        <v>0</v>
      </c>
      <c r="CX273" s="28">
        <v>0</v>
      </c>
      <c r="CY273" s="28">
        <v>0</v>
      </c>
      <c r="CZ273" s="28">
        <v>0</v>
      </c>
      <c r="DA273" s="28">
        <v>0</v>
      </c>
      <c r="DB273" s="28">
        <v>0</v>
      </c>
      <c r="DC273" s="28">
        <v>0</v>
      </c>
      <c r="DD273" s="28">
        <v>0</v>
      </c>
      <c r="DE273" s="28">
        <v>0</v>
      </c>
      <c r="DF273" s="28">
        <v>0</v>
      </c>
      <c r="DG273" s="28">
        <v>0</v>
      </c>
      <c r="DH273" s="28">
        <v>0</v>
      </c>
      <c r="DI273" s="28">
        <v>0</v>
      </c>
      <c r="DJ273" s="28">
        <v>0</v>
      </c>
      <c r="DK273" s="28">
        <v>0</v>
      </c>
      <c r="DL273" s="28">
        <v>0</v>
      </c>
    </row>
    <row r="274" spans="1:116">
      <c r="A274" s="39" t="s">
        <v>2100</v>
      </c>
      <c r="B274" s="39" t="s">
        <v>2915</v>
      </c>
      <c r="C274" s="39">
        <v>204</v>
      </c>
      <c r="D274" s="39" t="s">
        <v>1933</v>
      </c>
      <c r="E274" s="39" t="s">
        <v>2511</v>
      </c>
      <c r="F274" s="39" t="s">
        <v>1408</v>
      </c>
      <c r="G274" s="39" t="s">
        <v>519</v>
      </c>
      <c r="H274" s="39">
        <v>0</v>
      </c>
      <c r="I274" s="40">
        <v>0</v>
      </c>
      <c r="J274" s="39">
        <v>0</v>
      </c>
      <c r="K274" s="39">
        <v>0</v>
      </c>
      <c r="L274" s="40">
        <v>0</v>
      </c>
      <c r="M274" s="28">
        <v>9.4E-7</v>
      </c>
      <c r="N274" s="28">
        <v>1.88E-6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0</v>
      </c>
      <c r="AG274" s="28">
        <v>0</v>
      </c>
      <c r="AH274" s="28">
        <v>0</v>
      </c>
      <c r="AI274" s="28">
        <v>0</v>
      </c>
      <c r="AJ274" s="28">
        <v>0</v>
      </c>
      <c r="AK274" s="28">
        <v>0</v>
      </c>
      <c r="AL274" s="28">
        <v>0</v>
      </c>
      <c r="AM274" s="28">
        <v>0</v>
      </c>
      <c r="AN274" s="28">
        <v>0</v>
      </c>
      <c r="AO274" s="28">
        <v>0</v>
      </c>
      <c r="AP274" s="28">
        <v>0</v>
      </c>
      <c r="AQ274" s="28">
        <v>0</v>
      </c>
      <c r="AR274" s="28">
        <v>0</v>
      </c>
      <c r="AS274" s="28">
        <v>0</v>
      </c>
      <c r="AT274" s="28">
        <v>0</v>
      </c>
      <c r="AU274" s="28">
        <v>0</v>
      </c>
      <c r="AV274" s="28">
        <v>0</v>
      </c>
      <c r="AW274" s="28">
        <v>0</v>
      </c>
      <c r="AX274" s="28">
        <v>0</v>
      </c>
      <c r="AY274" s="28">
        <v>0</v>
      </c>
      <c r="AZ274" s="28">
        <v>0</v>
      </c>
      <c r="BA274" s="28">
        <v>0</v>
      </c>
      <c r="BB274" s="28">
        <v>0</v>
      </c>
      <c r="BC274" s="28">
        <v>0</v>
      </c>
      <c r="BD274" s="28">
        <v>0</v>
      </c>
      <c r="BE274" s="28">
        <v>0</v>
      </c>
      <c r="BF274" s="28">
        <v>0</v>
      </c>
      <c r="BG274" s="28">
        <v>0</v>
      </c>
      <c r="BH274" s="28">
        <v>0</v>
      </c>
      <c r="BI274" s="28">
        <v>0</v>
      </c>
      <c r="BJ274" s="28">
        <v>0</v>
      </c>
      <c r="BK274" s="28">
        <v>0</v>
      </c>
      <c r="BL274" s="28">
        <v>0</v>
      </c>
      <c r="BM274" s="28">
        <v>0</v>
      </c>
      <c r="BN274" s="28">
        <v>0</v>
      </c>
      <c r="BO274" s="28">
        <v>0</v>
      </c>
      <c r="BP274" s="28">
        <v>0</v>
      </c>
      <c r="BQ274" s="28">
        <v>0</v>
      </c>
      <c r="BR274" s="28">
        <v>0</v>
      </c>
      <c r="BS274" s="28">
        <v>0</v>
      </c>
      <c r="BT274" s="28">
        <v>0</v>
      </c>
      <c r="BU274" s="28">
        <v>0</v>
      </c>
      <c r="BV274" s="28">
        <v>0</v>
      </c>
      <c r="BW274" s="28">
        <v>0</v>
      </c>
      <c r="BX274" s="28">
        <v>0</v>
      </c>
      <c r="BY274" s="28">
        <v>0</v>
      </c>
      <c r="BZ274" s="28">
        <v>0</v>
      </c>
      <c r="CA274" s="28">
        <v>0</v>
      </c>
      <c r="CB274" s="28">
        <v>0</v>
      </c>
      <c r="CC274" s="28">
        <v>0</v>
      </c>
      <c r="CD274" s="28">
        <v>0</v>
      </c>
      <c r="CE274" s="28">
        <v>0</v>
      </c>
      <c r="CF274" s="28">
        <v>0</v>
      </c>
      <c r="CG274" s="28">
        <v>0</v>
      </c>
      <c r="CH274" s="28">
        <v>0</v>
      </c>
      <c r="CI274" s="28">
        <v>0</v>
      </c>
      <c r="CJ274" s="28">
        <v>0</v>
      </c>
      <c r="CK274" s="28">
        <v>0</v>
      </c>
      <c r="CL274" s="28">
        <v>0</v>
      </c>
      <c r="CM274" s="28">
        <v>0</v>
      </c>
      <c r="CN274" s="28">
        <v>0</v>
      </c>
      <c r="CO274" s="28">
        <v>0</v>
      </c>
      <c r="CP274" s="28">
        <v>0</v>
      </c>
      <c r="CQ274" s="28">
        <v>0</v>
      </c>
      <c r="CR274" s="28">
        <v>0</v>
      </c>
      <c r="CS274" s="28">
        <v>0</v>
      </c>
      <c r="CT274" s="28">
        <v>0</v>
      </c>
      <c r="CU274" s="28">
        <v>0</v>
      </c>
      <c r="CV274" s="28">
        <v>0</v>
      </c>
      <c r="CW274" s="28">
        <v>0</v>
      </c>
      <c r="CX274" s="28">
        <v>0</v>
      </c>
      <c r="CY274" s="28">
        <v>0</v>
      </c>
      <c r="CZ274" s="28">
        <v>0</v>
      </c>
      <c r="DA274" s="28">
        <v>0</v>
      </c>
      <c r="DB274" s="28">
        <v>0</v>
      </c>
      <c r="DC274" s="28">
        <v>0</v>
      </c>
      <c r="DD274" s="28">
        <v>0</v>
      </c>
      <c r="DE274" s="28">
        <v>0</v>
      </c>
      <c r="DF274" s="28">
        <v>0</v>
      </c>
      <c r="DG274" s="28">
        <v>0</v>
      </c>
      <c r="DH274" s="28">
        <v>0</v>
      </c>
      <c r="DI274" s="28">
        <v>0</v>
      </c>
      <c r="DJ274" s="28">
        <v>0</v>
      </c>
      <c r="DK274" s="28">
        <v>0</v>
      </c>
      <c r="DL274" s="28">
        <v>0</v>
      </c>
    </row>
    <row r="275" spans="1:116">
      <c r="A275" s="39" t="s">
        <v>2103</v>
      </c>
      <c r="B275" s="39" t="s">
        <v>2916</v>
      </c>
      <c r="C275" s="39">
        <v>205</v>
      </c>
      <c r="D275" s="39" t="s">
        <v>1936</v>
      </c>
      <c r="E275" s="39" t="s">
        <v>2511</v>
      </c>
      <c r="F275" s="39" t="s">
        <v>1408</v>
      </c>
      <c r="G275" s="39" t="s">
        <v>519</v>
      </c>
      <c r="H275" s="39">
        <v>0</v>
      </c>
      <c r="I275" s="40">
        <v>0</v>
      </c>
      <c r="J275" s="39">
        <v>0</v>
      </c>
      <c r="K275" s="39">
        <v>0</v>
      </c>
      <c r="L275" s="40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28">
        <v>0</v>
      </c>
      <c r="AP275" s="28">
        <v>0</v>
      </c>
      <c r="AQ275" s="28">
        <v>0</v>
      </c>
      <c r="AR275" s="28">
        <v>0</v>
      </c>
      <c r="AS275" s="28">
        <v>0</v>
      </c>
      <c r="AT275" s="28">
        <v>0</v>
      </c>
      <c r="AU275" s="28">
        <v>0</v>
      </c>
      <c r="AV275" s="28">
        <v>0</v>
      </c>
      <c r="AW275" s="28">
        <v>0</v>
      </c>
      <c r="AX275" s="28">
        <v>0</v>
      </c>
      <c r="AY275" s="28">
        <v>0</v>
      </c>
      <c r="AZ275" s="28">
        <v>0</v>
      </c>
      <c r="BA275" s="28">
        <v>0</v>
      </c>
      <c r="BB275" s="28">
        <v>0</v>
      </c>
      <c r="BC275" s="28">
        <v>0</v>
      </c>
      <c r="BD275" s="28">
        <v>0</v>
      </c>
      <c r="BE275" s="28">
        <v>0</v>
      </c>
      <c r="BF275" s="28">
        <v>0</v>
      </c>
      <c r="BG275" s="28">
        <v>0</v>
      </c>
      <c r="BH275" s="28">
        <v>0</v>
      </c>
      <c r="BI275" s="28">
        <v>0</v>
      </c>
      <c r="BJ275" s="28">
        <v>0</v>
      </c>
      <c r="BK275" s="28">
        <v>0</v>
      </c>
      <c r="BL275" s="28">
        <v>0</v>
      </c>
      <c r="BM275" s="28">
        <v>0</v>
      </c>
      <c r="BN275" s="28">
        <v>0</v>
      </c>
      <c r="BO275" s="28">
        <v>0</v>
      </c>
      <c r="BP275" s="28">
        <v>0</v>
      </c>
      <c r="BQ275" s="28">
        <v>0</v>
      </c>
      <c r="BR275" s="28">
        <v>0</v>
      </c>
      <c r="BS275" s="28">
        <v>0</v>
      </c>
      <c r="BT275" s="28">
        <v>0</v>
      </c>
      <c r="BU275" s="28">
        <v>0</v>
      </c>
      <c r="BV275" s="28">
        <v>0</v>
      </c>
      <c r="BW275" s="28">
        <v>0</v>
      </c>
      <c r="BX275" s="28">
        <v>0</v>
      </c>
      <c r="BY275" s="28">
        <v>0</v>
      </c>
      <c r="BZ275" s="28">
        <v>0</v>
      </c>
      <c r="CA275" s="28">
        <v>0</v>
      </c>
      <c r="CB275" s="28">
        <v>0</v>
      </c>
      <c r="CC275" s="28">
        <v>0</v>
      </c>
      <c r="CD275" s="28">
        <v>0</v>
      </c>
      <c r="CE275" s="28">
        <v>0</v>
      </c>
      <c r="CF275" s="28">
        <v>0</v>
      </c>
      <c r="CG275" s="28">
        <v>0</v>
      </c>
      <c r="CH275" s="28">
        <v>0</v>
      </c>
      <c r="CI275" s="28">
        <v>0</v>
      </c>
      <c r="CJ275" s="28">
        <v>0</v>
      </c>
      <c r="CK275" s="28">
        <v>0</v>
      </c>
      <c r="CL275" s="28">
        <v>0</v>
      </c>
      <c r="CM275" s="28">
        <v>0</v>
      </c>
      <c r="CN275" s="28">
        <v>0</v>
      </c>
      <c r="CO275" s="28">
        <v>0</v>
      </c>
      <c r="CP275" s="28">
        <v>0</v>
      </c>
      <c r="CQ275" s="28">
        <v>0</v>
      </c>
      <c r="CR275" s="28">
        <v>0</v>
      </c>
      <c r="CS275" s="28">
        <v>0</v>
      </c>
      <c r="CT275" s="28">
        <v>0</v>
      </c>
      <c r="CU275" s="28">
        <v>0</v>
      </c>
      <c r="CV275" s="28">
        <v>0</v>
      </c>
      <c r="CW275" s="28">
        <v>0</v>
      </c>
      <c r="CX275" s="28">
        <v>0</v>
      </c>
      <c r="CY275" s="28">
        <v>0</v>
      </c>
      <c r="CZ275" s="28">
        <v>0</v>
      </c>
      <c r="DA275" s="28">
        <v>0</v>
      </c>
      <c r="DB275" s="28">
        <v>0</v>
      </c>
      <c r="DC275" s="28">
        <v>0</v>
      </c>
      <c r="DD275" s="28">
        <v>0</v>
      </c>
      <c r="DE275" s="28">
        <v>0</v>
      </c>
      <c r="DF275" s="28">
        <v>0</v>
      </c>
      <c r="DG275" s="28">
        <v>0</v>
      </c>
      <c r="DH275" s="28">
        <v>0</v>
      </c>
      <c r="DI275" s="28">
        <v>0</v>
      </c>
      <c r="DJ275" s="28">
        <v>0</v>
      </c>
      <c r="DK275" s="28">
        <v>0</v>
      </c>
      <c r="DL275" s="28">
        <v>0</v>
      </c>
    </row>
    <row r="276" spans="1:116">
      <c r="A276" s="39" t="s">
        <v>2106</v>
      </c>
      <c r="B276" s="39" t="s">
        <v>2917</v>
      </c>
      <c r="C276" s="39">
        <v>206</v>
      </c>
      <c r="D276" s="39" t="s">
        <v>1939</v>
      </c>
      <c r="E276" s="39" t="s">
        <v>2511</v>
      </c>
      <c r="F276" s="39" t="s">
        <v>1408</v>
      </c>
      <c r="G276" s="39" t="s">
        <v>519</v>
      </c>
      <c r="H276" s="39">
        <v>0</v>
      </c>
      <c r="I276" s="40">
        <v>0</v>
      </c>
      <c r="J276" s="39">
        <v>0</v>
      </c>
      <c r="K276" s="39">
        <v>0</v>
      </c>
      <c r="L276" s="40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  <c r="AF276" s="28">
        <v>0</v>
      </c>
      <c r="AG276" s="28">
        <v>0</v>
      </c>
      <c r="AH276" s="28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28">
        <v>0</v>
      </c>
      <c r="AO276" s="28">
        <v>0</v>
      </c>
      <c r="AP276" s="28">
        <v>0</v>
      </c>
      <c r="AQ276" s="28">
        <v>0</v>
      </c>
      <c r="AR276" s="28">
        <v>0</v>
      </c>
      <c r="AS276" s="28">
        <v>0</v>
      </c>
      <c r="AT276" s="28">
        <v>0</v>
      </c>
      <c r="AU276" s="28">
        <v>0</v>
      </c>
      <c r="AV276" s="28">
        <v>0</v>
      </c>
      <c r="AW276" s="28">
        <v>0</v>
      </c>
      <c r="AX276" s="28">
        <v>0</v>
      </c>
      <c r="AY276" s="28">
        <v>0</v>
      </c>
      <c r="AZ276" s="28">
        <v>0</v>
      </c>
      <c r="BA276" s="28">
        <v>0</v>
      </c>
      <c r="BB276" s="28">
        <v>0</v>
      </c>
      <c r="BC276" s="28">
        <v>0</v>
      </c>
      <c r="BD276" s="28">
        <v>0</v>
      </c>
      <c r="BE276" s="28">
        <v>0</v>
      </c>
      <c r="BF276" s="28">
        <v>0</v>
      </c>
      <c r="BG276" s="28">
        <v>0</v>
      </c>
      <c r="BH276" s="28">
        <v>0</v>
      </c>
      <c r="BI276" s="28">
        <v>0</v>
      </c>
      <c r="BJ276" s="28">
        <v>0</v>
      </c>
      <c r="BK276" s="28">
        <v>0</v>
      </c>
      <c r="BL276" s="28">
        <v>0</v>
      </c>
      <c r="BM276" s="28">
        <v>0</v>
      </c>
      <c r="BN276" s="28">
        <v>0</v>
      </c>
      <c r="BO276" s="28">
        <v>0</v>
      </c>
      <c r="BP276" s="28">
        <v>0</v>
      </c>
      <c r="BQ276" s="28">
        <v>0</v>
      </c>
      <c r="BR276" s="28">
        <v>0</v>
      </c>
      <c r="BS276" s="28">
        <v>0</v>
      </c>
      <c r="BT276" s="28">
        <v>0</v>
      </c>
      <c r="BU276" s="28">
        <v>0</v>
      </c>
      <c r="BV276" s="28">
        <v>0</v>
      </c>
      <c r="BW276" s="28">
        <v>0</v>
      </c>
      <c r="BX276" s="28">
        <v>0</v>
      </c>
      <c r="BY276" s="28">
        <v>0</v>
      </c>
      <c r="BZ276" s="28">
        <v>0</v>
      </c>
      <c r="CA276" s="28">
        <v>0</v>
      </c>
      <c r="CB276" s="28">
        <v>0</v>
      </c>
      <c r="CC276" s="28">
        <v>0</v>
      </c>
      <c r="CD276" s="28">
        <v>0</v>
      </c>
      <c r="CE276" s="28">
        <v>0</v>
      </c>
      <c r="CF276" s="28">
        <v>0</v>
      </c>
      <c r="CG276" s="28">
        <v>0</v>
      </c>
      <c r="CH276" s="28">
        <v>0</v>
      </c>
      <c r="CI276" s="28">
        <v>0</v>
      </c>
      <c r="CJ276" s="28">
        <v>0</v>
      </c>
      <c r="CK276" s="28">
        <v>0</v>
      </c>
      <c r="CL276" s="28">
        <v>0</v>
      </c>
      <c r="CM276" s="28">
        <v>0</v>
      </c>
      <c r="CN276" s="28">
        <v>0</v>
      </c>
      <c r="CO276" s="28">
        <v>0</v>
      </c>
      <c r="CP276" s="28">
        <v>0</v>
      </c>
      <c r="CQ276" s="28">
        <v>0</v>
      </c>
      <c r="CR276" s="28">
        <v>0</v>
      </c>
      <c r="CS276" s="28">
        <v>0</v>
      </c>
      <c r="CT276" s="28">
        <v>0</v>
      </c>
      <c r="CU276" s="28">
        <v>0</v>
      </c>
      <c r="CV276" s="28">
        <v>0</v>
      </c>
      <c r="CW276" s="28">
        <v>0</v>
      </c>
      <c r="CX276" s="28">
        <v>0</v>
      </c>
      <c r="CY276" s="28">
        <v>0</v>
      </c>
      <c r="CZ276" s="28">
        <v>0</v>
      </c>
      <c r="DA276" s="28">
        <v>0</v>
      </c>
      <c r="DB276" s="28">
        <v>0</v>
      </c>
      <c r="DC276" s="28">
        <v>0</v>
      </c>
      <c r="DD276" s="28">
        <v>0</v>
      </c>
      <c r="DE276" s="28">
        <v>0</v>
      </c>
      <c r="DF276" s="28">
        <v>0</v>
      </c>
      <c r="DG276" s="28">
        <v>0</v>
      </c>
      <c r="DH276" s="28">
        <v>0</v>
      </c>
      <c r="DI276" s="28">
        <v>0</v>
      </c>
      <c r="DJ276" s="28">
        <v>0</v>
      </c>
      <c r="DK276" s="28">
        <v>0</v>
      </c>
      <c r="DL276" s="28">
        <v>0</v>
      </c>
    </row>
    <row r="277" spans="1:116">
      <c r="A277" s="39" t="s">
        <v>2109</v>
      </c>
      <c r="B277" s="39" t="s">
        <v>2918</v>
      </c>
      <c r="C277" s="39">
        <v>207</v>
      </c>
      <c r="D277" s="39" t="s">
        <v>1942</v>
      </c>
      <c r="E277" s="39" t="s">
        <v>2511</v>
      </c>
      <c r="F277" s="39" t="s">
        <v>1408</v>
      </c>
      <c r="G277" s="39" t="s">
        <v>519</v>
      </c>
      <c r="H277" s="39">
        <v>0</v>
      </c>
      <c r="I277" s="40">
        <v>0</v>
      </c>
      <c r="J277" s="39">
        <v>0</v>
      </c>
      <c r="K277" s="39">
        <v>0</v>
      </c>
      <c r="L277" s="40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  <c r="AF277" s="28">
        <v>0</v>
      </c>
      <c r="AG277" s="28">
        <v>0</v>
      </c>
      <c r="AH277" s="28">
        <v>0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28">
        <v>0</v>
      </c>
      <c r="AP277" s="28">
        <v>0</v>
      </c>
      <c r="AQ277" s="28">
        <v>0</v>
      </c>
      <c r="AR277" s="28">
        <v>0</v>
      </c>
      <c r="AS277" s="28">
        <v>0</v>
      </c>
      <c r="AT277" s="28">
        <v>0</v>
      </c>
      <c r="AU277" s="28">
        <v>0</v>
      </c>
      <c r="AV277" s="28">
        <v>0</v>
      </c>
      <c r="AW277" s="28">
        <v>0</v>
      </c>
      <c r="AX277" s="28">
        <v>0</v>
      </c>
      <c r="AY277" s="28">
        <v>0</v>
      </c>
      <c r="AZ277" s="28">
        <v>0</v>
      </c>
      <c r="BA277" s="28">
        <v>0</v>
      </c>
      <c r="BB277" s="28">
        <v>0</v>
      </c>
      <c r="BC277" s="28">
        <v>0</v>
      </c>
      <c r="BD277" s="28">
        <v>0</v>
      </c>
      <c r="BE277" s="28">
        <v>0</v>
      </c>
      <c r="BF277" s="28">
        <v>0</v>
      </c>
      <c r="BG277" s="28">
        <v>0</v>
      </c>
      <c r="BH277" s="28">
        <v>0</v>
      </c>
      <c r="BI277" s="28">
        <v>0</v>
      </c>
      <c r="BJ277" s="28">
        <v>0</v>
      </c>
      <c r="BK277" s="28">
        <v>0</v>
      </c>
      <c r="BL277" s="28">
        <v>0</v>
      </c>
      <c r="BM277" s="28">
        <v>0</v>
      </c>
      <c r="BN277" s="28">
        <v>0</v>
      </c>
      <c r="BO277" s="28">
        <v>0</v>
      </c>
      <c r="BP277" s="28">
        <v>0</v>
      </c>
      <c r="BQ277" s="28">
        <v>0</v>
      </c>
      <c r="BR277" s="28">
        <v>0</v>
      </c>
      <c r="BS277" s="28">
        <v>0</v>
      </c>
      <c r="BT277" s="28">
        <v>0</v>
      </c>
      <c r="BU277" s="28">
        <v>0</v>
      </c>
      <c r="BV277" s="28">
        <v>0</v>
      </c>
      <c r="BW277" s="28">
        <v>0</v>
      </c>
      <c r="BX277" s="28">
        <v>0</v>
      </c>
      <c r="BY277" s="28">
        <v>0</v>
      </c>
      <c r="BZ277" s="28">
        <v>0</v>
      </c>
      <c r="CA277" s="28">
        <v>0</v>
      </c>
      <c r="CB277" s="28">
        <v>0</v>
      </c>
      <c r="CC277" s="28">
        <v>0</v>
      </c>
      <c r="CD277" s="28">
        <v>0</v>
      </c>
      <c r="CE277" s="28">
        <v>0</v>
      </c>
      <c r="CF277" s="28">
        <v>0</v>
      </c>
      <c r="CG277" s="28">
        <v>0</v>
      </c>
      <c r="CH277" s="28">
        <v>0</v>
      </c>
      <c r="CI277" s="28">
        <v>0</v>
      </c>
      <c r="CJ277" s="28">
        <v>0</v>
      </c>
      <c r="CK277" s="28">
        <v>0</v>
      </c>
      <c r="CL277" s="28">
        <v>0</v>
      </c>
      <c r="CM277" s="28">
        <v>0</v>
      </c>
      <c r="CN277" s="28">
        <v>0</v>
      </c>
      <c r="CO277" s="28">
        <v>0</v>
      </c>
      <c r="CP277" s="28">
        <v>0</v>
      </c>
      <c r="CQ277" s="28">
        <v>0</v>
      </c>
      <c r="CR277" s="28">
        <v>0</v>
      </c>
      <c r="CS277" s="28">
        <v>0</v>
      </c>
      <c r="CT277" s="28">
        <v>0</v>
      </c>
      <c r="CU277" s="28">
        <v>0</v>
      </c>
      <c r="CV277" s="28">
        <v>0</v>
      </c>
      <c r="CW277" s="28">
        <v>0</v>
      </c>
      <c r="CX277" s="28">
        <v>0</v>
      </c>
      <c r="CY277" s="28">
        <v>0</v>
      </c>
      <c r="CZ277" s="28">
        <v>0</v>
      </c>
      <c r="DA277" s="28">
        <v>0</v>
      </c>
      <c r="DB277" s="28">
        <v>0</v>
      </c>
      <c r="DC277" s="28">
        <v>0</v>
      </c>
      <c r="DD277" s="28">
        <v>0</v>
      </c>
      <c r="DE277" s="28">
        <v>0</v>
      </c>
      <c r="DF277" s="28">
        <v>0</v>
      </c>
      <c r="DG277" s="28">
        <v>0</v>
      </c>
      <c r="DH277" s="28">
        <v>0</v>
      </c>
      <c r="DI277" s="28">
        <v>0</v>
      </c>
      <c r="DJ277" s="28">
        <v>0</v>
      </c>
      <c r="DK277" s="28">
        <v>0</v>
      </c>
      <c r="DL277" s="28">
        <v>0</v>
      </c>
    </row>
    <row r="278" spans="1:116">
      <c r="A278" s="39" t="s">
        <v>2112</v>
      </c>
      <c r="B278" s="39" t="s">
        <v>2919</v>
      </c>
      <c r="C278" s="39">
        <v>208</v>
      </c>
      <c r="D278" s="39" t="s">
        <v>1945</v>
      </c>
      <c r="E278" s="39" t="s">
        <v>2511</v>
      </c>
      <c r="F278" s="39" t="s">
        <v>1408</v>
      </c>
      <c r="G278" s="39" t="s">
        <v>519</v>
      </c>
      <c r="H278" s="39">
        <v>0</v>
      </c>
      <c r="I278" s="40">
        <v>0</v>
      </c>
      <c r="J278" s="39">
        <v>0</v>
      </c>
      <c r="K278" s="39">
        <v>0</v>
      </c>
      <c r="L278" s="40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0</v>
      </c>
      <c r="AF278" s="28">
        <v>0</v>
      </c>
      <c r="AG278" s="28">
        <v>0</v>
      </c>
      <c r="AH278" s="28">
        <v>0</v>
      </c>
      <c r="AI278" s="28">
        <v>0</v>
      </c>
      <c r="AJ278" s="28">
        <v>0</v>
      </c>
      <c r="AK278" s="28">
        <v>0</v>
      </c>
      <c r="AL278" s="28">
        <v>0</v>
      </c>
      <c r="AM278" s="28">
        <v>0</v>
      </c>
      <c r="AN278" s="28">
        <v>0</v>
      </c>
      <c r="AO278" s="28">
        <v>0</v>
      </c>
      <c r="AP278" s="28">
        <v>0</v>
      </c>
      <c r="AQ278" s="28">
        <v>0</v>
      </c>
      <c r="AR278" s="28">
        <v>0</v>
      </c>
      <c r="AS278" s="28">
        <v>0</v>
      </c>
      <c r="AT278" s="28">
        <v>0</v>
      </c>
      <c r="AU278" s="28">
        <v>0</v>
      </c>
      <c r="AV278" s="28">
        <v>0</v>
      </c>
      <c r="AW278" s="28">
        <v>0</v>
      </c>
      <c r="AX278" s="28">
        <v>0</v>
      </c>
      <c r="AY278" s="28">
        <v>0</v>
      </c>
      <c r="AZ278" s="28">
        <v>0</v>
      </c>
      <c r="BA278" s="28">
        <v>0</v>
      </c>
      <c r="BB278" s="28">
        <v>0</v>
      </c>
      <c r="BC278" s="28">
        <v>0</v>
      </c>
      <c r="BD278" s="28">
        <v>0</v>
      </c>
      <c r="BE278" s="28">
        <v>0</v>
      </c>
      <c r="BF278" s="28">
        <v>0</v>
      </c>
      <c r="BG278" s="28">
        <v>0</v>
      </c>
      <c r="BH278" s="28">
        <v>0</v>
      </c>
      <c r="BI278" s="28">
        <v>0</v>
      </c>
      <c r="BJ278" s="28">
        <v>0</v>
      </c>
      <c r="BK278" s="28">
        <v>0</v>
      </c>
      <c r="BL278" s="28">
        <v>0</v>
      </c>
      <c r="BM278" s="28">
        <v>0</v>
      </c>
      <c r="BN278" s="28">
        <v>0</v>
      </c>
      <c r="BO278" s="28">
        <v>0</v>
      </c>
      <c r="BP278" s="28">
        <v>0</v>
      </c>
      <c r="BQ278" s="28">
        <v>0</v>
      </c>
      <c r="BR278" s="28">
        <v>0</v>
      </c>
      <c r="BS278" s="28">
        <v>0</v>
      </c>
      <c r="BT278" s="28">
        <v>0</v>
      </c>
      <c r="BU278" s="28">
        <v>0</v>
      </c>
      <c r="BV278" s="28">
        <v>0</v>
      </c>
      <c r="BW278" s="28">
        <v>0</v>
      </c>
      <c r="BX278" s="28">
        <v>0</v>
      </c>
      <c r="BY278" s="28">
        <v>0</v>
      </c>
      <c r="BZ278" s="28">
        <v>0</v>
      </c>
      <c r="CA278" s="28">
        <v>0</v>
      </c>
      <c r="CB278" s="28">
        <v>0</v>
      </c>
      <c r="CC278" s="28">
        <v>0</v>
      </c>
      <c r="CD278" s="28">
        <v>0</v>
      </c>
      <c r="CE278" s="28">
        <v>0</v>
      </c>
      <c r="CF278" s="28">
        <v>0</v>
      </c>
      <c r="CG278" s="28">
        <v>0</v>
      </c>
      <c r="CH278" s="28">
        <v>0</v>
      </c>
      <c r="CI278" s="28">
        <v>0</v>
      </c>
      <c r="CJ278" s="28">
        <v>0</v>
      </c>
      <c r="CK278" s="28">
        <v>0</v>
      </c>
      <c r="CL278" s="28">
        <v>0</v>
      </c>
      <c r="CM278" s="28">
        <v>0</v>
      </c>
      <c r="CN278" s="28">
        <v>0</v>
      </c>
      <c r="CO278" s="28">
        <v>0</v>
      </c>
      <c r="CP278" s="28">
        <v>0</v>
      </c>
      <c r="CQ278" s="28">
        <v>0</v>
      </c>
      <c r="CR278" s="28">
        <v>0</v>
      </c>
      <c r="CS278" s="28">
        <v>0</v>
      </c>
      <c r="CT278" s="28">
        <v>0</v>
      </c>
      <c r="CU278" s="28">
        <v>0</v>
      </c>
      <c r="CV278" s="28">
        <v>0</v>
      </c>
      <c r="CW278" s="28">
        <v>0</v>
      </c>
      <c r="CX278" s="28">
        <v>0</v>
      </c>
      <c r="CY278" s="28">
        <v>0</v>
      </c>
      <c r="CZ278" s="28">
        <v>0</v>
      </c>
      <c r="DA278" s="28">
        <v>0</v>
      </c>
      <c r="DB278" s="28">
        <v>0</v>
      </c>
      <c r="DC278" s="28">
        <v>0</v>
      </c>
      <c r="DD278" s="28">
        <v>0</v>
      </c>
      <c r="DE278" s="28">
        <v>0</v>
      </c>
      <c r="DF278" s="28">
        <v>0</v>
      </c>
      <c r="DG278" s="28">
        <v>0</v>
      </c>
      <c r="DH278" s="28">
        <v>0</v>
      </c>
      <c r="DI278" s="28">
        <v>0</v>
      </c>
      <c r="DJ278" s="28">
        <v>0</v>
      </c>
      <c r="DK278" s="28">
        <v>0</v>
      </c>
      <c r="DL278" s="28">
        <v>0</v>
      </c>
    </row>
    <row r="279" spans="1:116">
      <c r="A279" s="39" t="s">
        <v>2115</v>
      </c>
      <c r="B279" s="39" t="s">
        <v>2920</v>
      </c>
      <c r="C279" s="39">
        <v>209</v>
      </c>
      <c r="D279" s="39" t="s">
        <v>1948</v>
      </c>
      <c r="E279" s="39" t="s">
        <v>2511</v>
      </c>
      <c r="F279" s="39" t="s">
        <v>1408</v>
      </c>
      <c r="G279" s="39" t="s">
        <v>519</v>
      </c>
      <c r="H279" s="39">
        <v>0</v>
      </c>
      <c r="I279" s="40">
        <v>0</v>
      </c>
      <c r="J279" s="39">
        <v>0</v>
      </c>
      <c r="K279" s="39">
        <v>0</v>
      </c>
      <c r="L279" s="40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  <c r="AF279" s="28">
        <v>0</v>
      </c>
      <c r="AG279" s="28">
        <v>0</v>
      </c>
      <c r="AH279" s="28">
        <v>0</v>
      </c>
      <c r="AI279" s="28">
        <v>0</v>
      </c>
      <c r="AJ279" s="28">
        <v>0</v>
      </c>
      <c r="AK279" s="28">
        <v>0</v>
      </c>
      <c r="AL279" s="28">
        <v>0</v>
      </c>
      <c r="AM279" s="28">
        <v>0</v>
      </c>
      <c r="AN279" s="28">
        <v>0</v>
      </c>
      <c r="AO279" s="28">
        <v>0</v>
      </c>
      <c r="AP279" s="28">
        <v>0</v>
      </c>
      <c r="AQ279" s="28">
        <v>0</v>
      </c>
      <c r="AR279" s="28">
        <v>0</v>
      </c>
      <c r="AS279" s="28">
        <v>0</v>
      </c>
      <c r="AT279" s="28">
        <v>0</v>
      </c>
      <c r="AU279" s="28">
        <v>0</v>
      </c>
      <c r="AV279" s="28">
        <v>0</v>
      </c>
      <c r="AW279" s="28">
        <v>0</v>
      </c>
      <c r="AX279" s="28">
        <v>0</v>
      </c>
      <c r="AY279" s="28">
        <v>0</v>
      </c>
      <c r="AZ279" s="28">
        <v>0</v>
      </c>
      <c r="BA279" s="28">
        <v>0</v>
      </c>
      <c r="BB279" s="28">
        <v>0</v>
      </c>
      <c r="BC279" s="28">
        <v>0</v>
      </c>
      <c r="BD279" s="28">
        <v>0</v>
      </c>
      <c r="BE279" s="28">
        <v>0</v>
      </c>
      <c r="BF279" s="28">
        <v>0</v>
      </c>
      <c r="BG279" s="28">
        <v>0</v>
      </c>
      <c r="BH279" s="28">
        <v>0</v>
      </c>
      <c r="BI279" s="28">
        <v>0</v>
      </c>
      <c r="BJ279" s="28">
        <v>0</v>
      </c>
      <c r="BK279" s="28">
        <v>0</v>
      </c>
      <c r="BL279" s="28">
        <v>0</v>
      </c>
      <c r="BM279" s="28">
        <v>0</v>
      </c>
      <c r="BN279" s="28">
        <v>0</v>
      </c>
      <c r="BO279" s="28">
        <v>0</v>
      </c>
      <c r="BP279" s="28">
        <v>0</v>
      </c>
      <c r="BQ279" s="28">
        <v>0</v>
      </c>
      <c r="BR279" s="28">
        <v>0</v>
      </c>
      <c r="BS279" s="28">
        <v>0</v>
      </c>
      <c r="BT279" s="28">
        <v>0</v>
      </c>
      <c r="BU279" s="28">
        <v>0</v>
      </c>
      <c r="BV279" s="28">
        <v>0</v>
      </c>
      <c r="BW279" s="28">
        <v>0</v>
      </c>
      <c r="BX279" s="28">
        <v>0</v>
      </c>
      <c r="BY279" s="28">
        <v>0</v>
      </c>
      <c r="BZ279" s="28">
        <v>0</v>
      </c>
      <c r="CA279" s="28">
        <v>0</v>
      </c>
      <c r="CB279" s="28">
        <v>0</v>
      </c>
      <c r="CC279" s="28">
        <v>0</v>
      </c>
      <c r="CD279" s="28">
        <v>0</v>
      </c>
      <c r="CE279" s="28">
        <v>0</v>
      </c>
      <c r="CF279" s="28">
        <v>0</v>
      </c>
      <c r="CG279" s="28">
        <v>0</v>
      </c>
      <c r="CH279" s="28">
        <v>0</v>
      </c>
      <c r="CI279" s="28">
        <v>0</v>
      </c>
      <c r="CJ279" s="28">
        <v>0</v>
      </c>
      <c r="CK279" s="28">
        <v>0</v>
      </c>
      <c r="CL279" s="28">
        <v>0</v>
      </c>
      <c r="CM279" s="28">
        <v>0</v>
      </c>
      <c r="CN279" s="28">
        <v>0</v>
      </c>
      <c r="CO279" s="28">
        <v>0</v>
      </c>
      <c r="CP279" s="28">
        <v>0</v>
      </c>
      <c r="CQ279" s="28">
        <v>0</v>
      </c>
      <c r="CR279" s="28">
        <v>0</v>
      </c>
      <c r="CS279" s="28">
        <v>0</v>
      </c>
      <c r="CT279" s="28">
        <v>0</v>
      </c>
      <c r="CU279" s="28">
        <v>0</v>
      </c>
      <c r="CV279" s="28">
        <v>0</v>
      </c>
      <c r="CW279" s="28">
        <v>0</v>
      </c>
      <c r="CX279" s="28">
        <v>0</v>
      </c>
      <c r="CY279" s="28">
        <v>0</v>
      </c>
      <c r="CZ279" s="28">
        <v>0</v>
      </c>
      <c r="DA279" s="28">
        <v>0</v>
      </c>
      <c r="DB279" s="28">
        <v>0</v>
      </c>
      <c r="DC279" s="28">
        <v>0</v>
      </c>
      <c r="DD279" s="28">
        <v>0</v>
      </c>
      <c r="DE279" s="28">
        <v>0</v>
      </c>
      <c r="DF279" s="28">
        <v>0</v>
      </c>
      <c r="DG279" s="28">
        <v>0</v>
      </c>
      <c r="DH279" s="28">
        <v>0</v>
      </c>
      <c r="DI279" s="28">
        <v>0</v>
      </c>
      <c r="DJ279" s="28">
        <v>0</v>
      </c>
      <c r="DK279" s="28">
        <v>0</v>
      </c>
      <c r="DL279" s="28">
        <v>0</v>
      </c>
    </row>
    <row r="280" spans="1:116">
      <c r="A280" s="39" t="s">
        <v>2118</v>
      </c>
      <c r="B280" s="39" t="s">
        <v>2921</v>
      </c>
      <c r="C280" s="39">
        <v>210</v>
      </c>
      <c r="D280" s="39" t="s">
        <v>2922</v>
      </c>
      <c r="E280" s="39" t="s">
        <v>2511</v>
      </c>
      <c r="F280" s="39" t="s">
        <v>1408</v>
      </c>
      <c r="G280" s="39" t="s">
        <v>519</v>
      </c>
      <c r="H280" s="39">
        <v>0</v>
      </c>
      <c r="I280" s="40">
        <v>0</v>
      </c>
      <c r="J280" s="39">
        <v>0</v>
      </c>
      <c r="K280" s="39">
        <v>0</v>
      </c>
      <c r="L280" s="40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0</v>
      </c>
      <c r="AG280" s="28">
        <v>0</v>
      </c>
      <c r="AH280" s="28">
        <v>0</v>
      </c>
      <c r="AI280" s="28">
        <v>0</v>
      </c>
      <c r="AJ280" s="28">
        <v>0</v>
      </c>
      <c r="AK280" s="28">
        <v>0</v>
      </c>
      <c r="AL280" s="28">
        <v>0</v>
      </c>
      <c r="AM280" s="28">
        <v>0</v>
      </c>
      <c r="AN280" s="28">
        <v>0</v>
      </c>
      <c r="AO280" s="28">
        <v>0</v>
      </c>
      <c r="AP280" s="28">
        <v>0</v>
      </c>
      <c r="AQ280" s="28">
        <v>0</v>
      </c>
      <c r="AR280" s="28">
        <v>0</v>
      </c>
      <c r="AS280" s="28">
        <v>0</v>
      </c>
      <c r="AT280" s="28">
        <v>0</v>
      </c>
      <c r="AU280" s="28">
        <v>0</v>
      </c>
      <c r="AV280" s="28">
        <v>0</v>
      </c>
      <c r="AW280" s="28">
        <v>0</v>
      </c>
      <c r="AX280" s="28">
        <v>0</v>
      </c>
      <c r="AY280" s="28">
        <v>0</v>
      </c>
      <c r="AZ280" s="28">
        <v>0</v>
      </c>
      <c r="BA280" s="28">
        <v>0</v>
      </c>
      <c r="BB280" s="28">
        <v>0</v>
      </c>
      <c r="BC280" s="28">
        <v>0</v>
      </c>
      <c r="BD280" s="28">
        <v>0</v>
      </c>
      <c r="BE280" s="28">
        <v>0</v>
      </c>
      <c r="BF280" s="28">
        <v>0</v>
      </c>
      <c r="BG280" s="28">
        <v>0</v>
      </c>
      <c r="BH280" s="28">
        <v>0</v>
      </c>
      <c r="BI280" s="28">
        <v>0</v>
      </c>
      <c r="BJ280" s="28">
        <v>0</v>
      </c>
      <c r="BK280" s="28">
        <v>0</v>
      </c>
      <c r="BL280" s="28">
        <v>0</v>
      </c>
      <c r="BM280" s="28">
        <v>0</v>
      </c>
      <c r="BN280" s="28">
        <v>0</v>
      </c>
      <c r="BO280" s="28">
        <v>0</v>
      </c>
      <c r="BP280" s="28">
        <v>0</v>
      </c>
      <c r="BQ280" s="28">
        <v>0</v>
      </c>
      <c r="BR280" s="28">
        <v>0</v>
      </c>
      <c r="BS280" s="28">
        <v>0</v>
      </c>
      <c r="BT280" s="28">
        <v>0</v>
      </c>
      <c r="BU280" s="28">
        <v>0</v>
      </c>
      <c r="BV280" s="28">
        <v>0</v>
      </c>
      <c r="BW280" s="28">
        <v>0</v>
      </c>
      <c r="BX280" s="28">
        <v>0</v>
      </c>
      <c r="BY280" s="28">
        <v>0</v>
      </c>
      <c r="BZ280" s="28">
        <v>0</v>
      </c>
      <c r="CA280" s="28">
        <v>0</v>
      </c>
      <c r="CB280" s="28">
        <v>0</v>
      </c>
      <c r="CC280" s="28">
        <v>0</v>
      </c>
      <c r="CD280" s="28">
        <v>0</v>
      </c>
      <c r="CE280" s="28">
        <v>0</v>
      </c>
      <c r="CF280" s="28">
        <v>0</v>
      </c>
      <c r="CG280" s="28">
        <v>0</v>
      </c>
      <c r="CH280" s="28">
        <v>0</v>
      </c>
      <c r="CI280" s="28">
        <v>0</v>
      </c>
      <c r="CJ280" s="28">
        <v>0</v>
      </c>
      <c r="CK280" s="28">
        <v>0</v>
      </c>
      <c r="CL280" s="28">
        <v>0</v>
      </c>
      <c r="CM280" s="28">
        <v>0</v>
      </c>
      <c r="CN280" s="28">
        <v>0</v>
      </c>
      <c r="CO280" s="28">
        <v>0</v>
      </c>
      <c r="CP280" s="28">
        <v>0</v>
      </c>
      <c r="CQ280" s="28">
        <v>0</v>
      </c>
      <c r="CR280" s="28">
        <v>0</v>
      </c>
      <c r="CS280" s="28">
        <v>0</v>
      </c>
      <c r="CT280" s="28">
        <v>0</v>
      </c>
      <c r="CU280" s="28">
        <v>0</v>
      </c>
      <c r="CV280" s="28">
        <v>0</v>
      </c>
      <c r="CW280" s="28">
        <v>0</v>
      </c>
      <c r="CX280" s="28">
        <v>0</v>
      </c>
      <c r="CY280" s="28">
        <v>0</v>
      </c>
      <c r="CZ280" s="28">
        <v>0</v>
      </c>
      <c r="DA280" s="28">
        <v>0</v>
      </c>
      <c r="DB280" s="28">
        <v>0</v>
      </c>
      <c r="DC280" s="28">
        <v>0</v>
      </c>
      <c r="DD280" s="28">
        <v>0</v>
      </c>
      <c r="DE280" s="28">
        <v>0</v>
      </c>
      <c r="DF280" s="28">
        <v>0</v>
      </c>
      <c r="DG280" s="28">
        <v>0</v>
      </c>
      <c r="DH280" s="28">
        <v>0</v>
      </c>
      <c r="DI280" s="28">
        <v>0</v>
      </c>
      <c r="DJ280" s="28">
        <v>0</v>
      </c>
      <c r="DK280" s="28">
        <v>0</v>
      </c>
      <c r="DL280" s="28">
        <v>0</v>
      </c>
    </row>
    <row r="281" spans="1:116">
      <c r="A281" s="39" t="s">
        <v>2121</v>
      </c>
      <c r="B281" s="39" t="s">
        <v>2923</v>
      </c>
      <c r="C281" s="39">
        <v>211</v>
      </c>
      <c r="D281" s="39" t="s">
        <v>2924</v>
      </c>
      <c r="E281" s="39" t="s">
        <v>2511</v>
      </c>
      <c r="F281" s="39" t="s">
        <v>1408</v>
      </c>
      <c r="G281" s="39" t="s">
        <v>519</v>
      </c>
      <c r="H281" s="39">
        <v>0</v>
      </c>
      <c r="I281" s="40">
        <v>0</v>
      </c>
      <c r="J281" s="39">
        <v>0</v>
      </c>
      <c r="K281" s="39">
        <v>0</v>
      </c>
      <c r="L281" s="40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8">
        <v>0</v>
      </c>
      <c r="AF281" s="28">
        <v>0</v>
      </c>
      <c r="AG281" s="28">
        <v>0</v>
      </c>
      <c r="AH281" s="28">
        <v>0</v>
      </c>
      <c r="AI281" s="28">
        <v>0</v>
      </c>
      <c r="AJ281" s="28">
        <v>0</v>
      </c>
      <c r="AK281" s="28">
        <v>0</v>
      </c>
      <c r="AL281" s="28">
        <v>0</v>
      </c>
      <c r="AM281" s="28">
        <v>0</v>
      </c>
      <c r="AN281" s="28">
        <v>0</v>
      </c>
      <c r="AO281" s="28">
        <v>0</v>
      </c>
      <c r="AP281" s="28">
        <v>0</v>
      </c>
      <c r="AQ281" s="28">
        <v>0</v>
      </c>
      <c r="AR281" s="28">
        <v>0</v>
      </c>
      <c r="AS281" s="28">
        <v>0</v>
      </c>
      <c r="AT281" s="28">
        <v>0</v>
      </c>
      <c r="AU281" s="28">
        <v>0</v>
      </c>
      <c r="AV281" s="28">
        <v>0</v>
      </c>
      <c r="AW281" s="28">
        <v>0</v>
      </c>
      <c r="AX281" s="28">
        <v>0</v>
      </c>
      <c r="AY281" s="28">
        <v>0</v>
      </c>
      <c r="AZ281" s="28">
        <v>0</v>
      </c>
      <c r="BA281" s="28">
        <v>0</v>
      </c>
      <c r="BB281" s="28">
        <v>0</v>
      </c>
      <c r="BC281" s="28">
        <v>0</v>
      </c>
      <c r="BD281" s="28">
        <v>0</v>
      </c>
      <c r="BE281" s="28">
        <v>0</v>
      </c>
      <c r="BF281" s="28">
        <v>0</v>
      </c>
      <c r="BG281" s="28">
        <v>0</v>
      </c>
      <c r="BH281" s="28">
        <v>0</v>
      </c>
      <c r="BI281" s="28">
        <v>0</v>
      </c>
      <c r="BJ281" s="28">
        <v>0</v>
      </c>
      <c r="BK281" s="28">
        <v>0</v>
      </c>
      <c r="BL281" s="28">
        <v>0</v>
      </c>
      <c r="BM281" s="28">
        <v>0</v>
      </c>
      <c r="BN281" s="28">
        <v>0</v>
      </c>
      <c r="BO281" s="28">
        <v>0</v>
      </c>
      <c r="BP281" s="28">
        <v>0</v>
      </c>
      <c r="BQ281" s="28">
        <v>0</v>
      </c>
      <c r="BR281" s="28">
        <v>0</v>
      </c>
      <c r="BS281" s="28">
        <v>0</v>
      </c>
      <c r="BT281" s="28">
        <v>0</v>
      </c>
      <c r="BU281" s="28">
        <v>0</v>
      </c>
      <c r="BV281" s="28">
        <v>0</v>
      </c>
      <c r="BW281" s="28">
        <v>0</v>
      </c>
      <c r="BX281" s="28">
        <v>0</v>
      </c>
      <c r="BY281" s="28">
        <v>0</v>
      </c>
      <c r="BZ281" s="28">
        <v>0</v>
      </c>
      <c r="CA281" s="28">
        <v>0</v>
      </c>
      <c r="CB281" s="28">
        <v>0</v>
      </c>
      <c r="CC281" s="28">
        <v>0</v>
      </c>
      <c r="CD281" s="28">
        <v>0</v>
      </c>
      <c r="CE281" s="28">
        <v>0</v>
      </c>
      <c r="CF281" s="28">
        <v>0</v>
      </c>
      <c r="CG281" s="28">
        <v>0</v>
      </c>
      <c r="CH281" s="28">
        <v>0</v>
      </c>
      <c r="CI281" s="28">
        <v>0</v>
      </c>
      <c r="CJ281" s="28">
        <v>0</v>
      </c>
      <c r="CK281" s="28">
        <v>0</v>
      </c>
      <c r="CL281" s="28">
        <v>0</v>
      </c>
      <c r="CM281" s="28">
        <v>0</v>
      </c>
      <c r="CN281" s="28">
        <v>0</v>
      </c>
      <c r="CO281" s="28">
        <v>0</v>
      </c>
      <c r="CP281" s="28">
        <v>0</v>
      </c>
      <c r="CQ281" s="28">
        <v>0</v>
      </c>
      <c r="CR281" s="28">
        <v>0</v>
      </c>
      <c r="CS281" s="28">
        <v>0</v>
      </c>
      <c r="CT281" s="28">
        <v>0</v>
      </c>
      <c r="CU281" s="28">
        <v>0</v>
      </c>
      <c r="CV281" s="28">
        <v>0</v>
      </c>
      <c r="CW281" s="28">
        <v>0</v>
      </c>
      <c r="CX281" s="28">
        <v>0</v>
      </c>
      <c r="CY281" s="28">
        <v>0</v>
      </c>
      <c r="CZ281" s="28">
        <v>0</v>
      </c>
      <c r="DA281" s="28">
        <v>0</v>
      </c>
      <c r="DB281" s="28">
        <v>0</v>
      </c>
      <c r="DC281" s="28">
        <v>0</v>
      </c>
      <c r="DD281" s="28">
        <v>0</v>
      </c>
      <c r="DE281" s="28">
        <v>0</v>
      </c>
      <c r="DF281" s="28">
        <v>0</v>
      </c>
      <c r="DG281" s="28">
        <v>0</v>
      </c>
      <c r="DH281" s="28">
        <v>0</v>
      </c>
      <c r="DI281" s="28">
        <v>0</v>
      </c>
      <c r="DJ281" s="28">
        <v>0</v>
      </c>
      <c r="DK281" s="28">
        <v>0</v>
      </c>
      <c r="DL281" s="28">
        <v>0</v>
      </c>
    </row>
    <row r="282" spans="1:116">
      <c r="A282" s="39" t="s">
        <v>2124</v>
      </c>
      <c r="B282" s="39" t="s">
        <v>2925</v>
      </c>
      <c r="C282" s="39">
        <v>212</v>
      </c>
      <c r="D282" s="39" t="s">
        <v>1957</v>
      </c>
      <c r="E282" s="39" t="s">
        <v>2511</v>
      </c>
      <c r="F282" s="39" t="s">
        <v>1408</v>
      </c>
      <c r="G282" s="39" t="s">
        <v>519</v>
      </c>
      <c r="H282" s="39">
        <v>0</v>
      </c>
      <c r="I282" s="40">
        <v>0</v>
      </c>
      <c r="J282" s="39">
        <v>0</v>
      </c>
      <c r="K282" s="39">
        <v>0</v>
      </c>
      <c r="L282" s="40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8">
        <v>0</v>
      </c>
      <c r="AF282" s="28">
        <v>0</v>
      </c>
      <c r="AG282" s="28">
        <v>0</v>
      </c>
      <c r="AH282" s="28">
        <v>0</v>
      </c>
      <c r="AI282" s="28">
        <v>0</v>
      </c>
      <c r="AJ282" s="28">
        <v>0</v>
      </c>
      <c r="AK282" s="28">
        <v>0</v>
      </c>
      <c r="AL282" s="28">
        <v>0</v>
      </c>
      <c r="AM282" s="28">
        <v>0</v>
      </c>
      <c r="AN282" s="28">
        <v>0</v>
      </c>
      <c r="AO282" s="28">
        <v>0</v>
      </c>
      <c r="AP282" s="28">
        <v>0</v>
      </c>
      <c r="AQ282" s="28">
        <v>0</v>
      </c>
      <c r="AR282" s="28">
        <v>0</v>
      </c>
      <c r="AS282" s="28">
        <v>0</v>
      </c>
      <c r="AT282" s="28">
        <v>0</v>
      </c>
      <c r="AU282" s="28">
        <v>0</v>
      </c>
      <c r="AV282" s="28">
        <v>0</v>
      </c>
      <c r="AW282" s="28">
        <v>0</v>
      </c>
      <c r="AX282" s="28">
        <v>0</v>
      </c>
      <c r="AY282" s="28">
        <v>0</v>
      </c>
      <c r="AZ282" s="28">
        <v>0</v>
      </c>
      <c r="BA282" s="28">
        <v>0</v>
      </c>
      <c r="BB282" s="28">
        <v>0</v>
      </c>
      <c r="BC282" s="28">
        <v>0</v>
      </c>
      <c r="BD282" s="28">
        <v>0</v>
      </c>
      <c r="BE282" s="28">
        <v>0</v>
      </c>
      <c r="BF282" s="28">
        <v>0</v>
      </c>
      <c r="BG282" s="28">
        <v>0</v>
      </c>
      <c r="BH282" s="28">
        <v>0</v>
      </c>
      <c r="BI282" s="28">
        <v>0</v>
      </c>
      <c r="BJ282" s="28">
        <v>0</v>
      </c>
      <c r="BK282" s="28">
        <v>0</v>
      </c>
      <c r="BL282" s="28">
        <v>0</v>
      </c>
      <c r="BM282" s="28">
        <v>0</v>
      </c>
      <c r="BN282" s="28">
        <v>0</v>
      </c>
      <c r="BO282" s="28">
        <v>0</v>
      </c>
      <c r="BP282" s="28">
        <v>0</v>
      </c>
      <c r="BQ282" s="28">
        <v>0</v>
      </c>
      <c r="BR282" s="28">
        <v>0</v>
      </c>
      <c r="BS282" s="28">
        <v>0</v>
      </c>
      <c r="BT282" s="28">
        <v>0</v>
      </c>
      <c r="BU282" s="28">
        <v>0</v>
      </c>
      <c r="BV282" s="28">
        <v>0</v>
      </c>
      <c r="BW282" s="28">
        <v>0</v>
      </c>
      <c r="BX282" s="28">
        <v>0</v>
      </c>
      <c r="BY282" s="28">
        <v>0</v>
      </c>
      <c r="BZ282" s="28">
        <v>0</v>
      </c>
      <c r="CA282" s="28">
        <v>0</v>
      </c>
      <c r="CB282" s="28">
        <v>0</v>
      </c>
      <c r="CC282" s="28">
        <v>0</v>
      </c>
      <c r="CD282" s="28">
        <v>0</v>
      </c>
      <c r="CE282" s="28">
        <v>0</v>
      </c>
      <c r="CF282" s="28">
        <v>0</v>
      </c>
      <c r="CG282" s="28">
        <v>0</v>
      </c>
      <c r="CH282" s="28">
        <v>0</v>
      </c>
      <c r="CI282" s="28">
        <v>0</v>
      </c>
      <c r="CJ282" s="28">
        <v>0</v>
      </c>
      <c r="CK282" s="28">
        <v>0</v>
      </c>
      <c r="CL282" s="28">
        <v>0</v>
      </c>
      <c r="CM282" s="28">
        <v>0</v>
      </c>
      <c r="CN282" s="28">
        <v>0</v>
      </c>
      <c r="CO282" s="28">
        <v>0</v>
      </c>
      <c r="CP282" s="28">
        <v>0</v>
      </c>
      <c r="CQ282" s="28">
        <v>0</v>
      </c>
      <c r="CR282" s="28">
        <v>0</v>
      </c>
      <c r="CS282" s="28">
        <v>0</v>
      </c>
      <c r="CT282" s="28">
        <v>0</v>
      </c>
      <c r="CU282" s="28">
        <v>0</v>
      </c>
      <c r="CV282" s="28">
        <v>0</v>
      </c>
      <c r="CW282" s="28">
        <v>0</v>
      </c>
      <c r="CX282" s="28">
        <v>0</v>
      </c>
      <c r="CY282" s="28">
        <v>0</v>
      </c>
      <c r="CZ282" s="28">
        <v>0</v>
      </c>
      <c r="DA282" s="28">
        <v>0</v>
      </c>
      <c r="DB282" s="28">
        <v>0</v>
      </c>
      <c r="DC282" s="28">
        <v>0</v>
      </c>
      <c r="DD282" s="28">
        <v>0</v>
      </c>
      <c r="DE282" s="28">
        <v>0</v>
      </c>
      <c r="DF282" s="28">
        <v>0</v>
      </c>
      <c r="DG282" s="28">
        <v>0</v>
      </c>
      <c r="DH282" s="28">
        <v>0</v>
      </c>
      <c r="DI282" s="28">
        <v>0</v>
      </c>
      <c r="DJ282" s="28">
        <v>0</v>
      </c>
      <c r="DK282" s="28">
        <v>0</v>
      </c>
      <c r="DL282" s="28">
        <v>0</v>
      </c>
    </row>
    <row r="283" spans="1:116">
      <c r="A283" s="39" t="s">
        <v>2127</v>
      </c>
      <c r="B283" s="39" t="s">
        <v>2926</v>
      </c>
      <c r="C283" s="39">
        <v>213</v>
      </c>
      <c r="D283" s="39" t="s">
        <v>1960</v>
      </c>
      <c r="E283" s="39" t="s">
        <v>2511</v>
      </c>
      <c r="F283" s="39" t="s">
        <v>1408</v>
      </c>
      <c r="G283" s="39" t="s">
        <v>519</v>
      </c>
      <c r="H283" s="39">
        <v>0</v>
      </c>
      <c r="I283" s="40">
        <v>0</v>
      </c>
      <c r="J283" s="39">
        <v>0</v>
      </c>
      <c r="K283" s="39">
        <v>0</v>
      </c>
      <c r="L283" s="40">
        <v>0</v>
      </c>
      <c r="M283" s="28">
        <v>4.7E-7</v>
      </c>
      <c r="N283" s="28">
        <v>9.4E-7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8">
        <v>0</v>
      </c>
      <c r="AF283" s="28">
        <v>0</v>
      </c>
      <c r="AG283" s="28">
        <v>0</v>
      </c>
      <c r="AH283" s="28">
        <v>0</v>
      </c>
      <c r="AI283" s="28">
        <v>0</v>
      </c>
      <c r="AJ283" s="28">
        <v>0</v>
      </c>
      <c r="AK283" s="28">
        <v>0</v>
      </c>
      <c r="AL283" s="28">
        <v>0</v>
      </c>
      <c r="AM283" s="28">
        <v>0</v>
      </c>
      <c r="AN283" s="28">
        <v>0</v>
      </c>
      <c r="AO283" s="28">
        <v>0</v>
      </c>
      <c r="AP283" s="28">
        <v>0</v>
      </c>
      <c r="AQ283" s="28">
        <v>0</v>
      </c>
      <c r="AR283" s="28">
        <v>0</v>
      </c>
      <c r="AS283" s="28">
        <v>0</v>
      </c>
      <c r="AT283" s="28">
        <v>0</v>
      </c>
      <c r="AU283" s="28">
        <v>0</v>
      </c>
      <c r="AV283" s="28">
        <v>0</v>
      </c>
      <c r="AW283" s="28">
        <v>0</v>
      </c>
      <c r="AX283" s="28">
        <v>0</v>
      </c>
      <c r="AY283" s="28">
        <v>0</v>
      </c>
      <c r="AZ283" s="28">
        <v>0</v>
      </c>
      <c r="BA283" s="28">
        <v>0</v>
      </c>
      <c r="BB283" s="28">
        <v>0</v>
      </c>
      <c r="BC283" s="28">
        <v>0</v>
      </c>
      <c r="BD283" s="28">
        <v>0</v>
      </c>
      <c r="BE283" s="28">
        <v>0</v>
      </c>
      <c r="BF283" s="28">
        <v>0</v>
      </c>
      <c r="BG283" s="28">
        <v>0</v>
      </c>
      <c r="BH283" s="28">
        <v>0</v>
      </c>
      <c r="BI283" s="28">
        <v>0</v>
      </c>
      <c r="BJ283" s="28">
        <v>0</v>
      </c>
      <c r="BK283" s="28">
        <v>0</v>
      </c>
      <c r="BL283" s="28">
        <v>0</v>
      </c>
      <c r="BM283" s="28">
        <v>0</v>
      </c>
      <c r="BN283" s="28">
        <v>0</v>
      </c>
      <c r="BO283" s="28">
        <v>0</v>
      </c>
      <c r="BP283" s="28">
        <v>0</v>
      </c>
      <c r="BQ283" s="28">
        <v>0</v>
      </c>
      <c r="BR283" s="28">
        <v>0</v>
      </c>
      <c r="BS283" s="28">
        <v>0</v>
      </c>
      <c r="BT283" s="28">
        <v>0</v>
      </c>
      <c r="BU283" s="28">
        <v>0</v>
      </c>
      <c r="BV283" s="28">
        <v>0</v>
      </c>
      <c r="BW283" s="28">
        <v>0</v>
      </c>
      <c r="BX283" s="28">
        <v>0</v>
      </c>
      <c r="BY283" s="28">
        <v>0</v>
      </c>
      <c r="BZ283" s="28">
        <v>0</v>
      </c>
      <c r="CA283" s="28">
        <v>0</v>
      </c>
      <c r="CB283" s="28">
        <v>0</v>
      </c>
      <c r="CC283" s="28">
        <v>0</v>
      </c>
      <c r="CD283" s="28">
        <v>0</v>
      </c>
      <c r="CE283" s="28">
        <v>0</v>
      </c>
      <c r="CF283" s="28">
        <v>0</v>
      </c>
      <c r="CG283" s="28">
        <v>0</v>
      </c>
      <c r="CH283" s="28">
        <v>0</v>
      </c>
      <c r="CI283" s="28">
        <v>0</v>
      </c>
      <c r="CJ283" s="28">
        <v>0</v>
      </c>
      <c r="CK283" s="28">
        <v>0</v>
      </c>
      <c r="CL283" s="28">
        <v>0</v>
      </c>
      <c r="CM283" s="28">
        <v>0</v>
      </c>
      <c r="CN283" s="28">
        <v>0</v>
      </c>
      <c r="CO283" s="28">
        <v>0</v>
      </c>
      <c r="CP283" s="28">
        <v>0</v>
      </c>
      <c r="CQ283" s="28">
        <v>0</v>
      </c>
      <c r="CR283" s="28">
        <v>0</v>
      </c>
      <c r="CS283" s="28">
        <v>0</v>
      </c>
      <c r="CT283" s="28">
        <v>0</v>
      </c>
      <c r="CU283" s="28">
        <v>0</v>
      </c>
      <c r="CV283" s="28">
        <v>0</v>
      </c>
      <c r="CW283" s="28">
        <v>0</v>
      </c>
      <c r="CX283" s="28">
        <v>0</v>
      </c>
      <c r="CY283" s="28">
        <v>0</v>
      </c>
      <c r="CZ283" s="28">
        <v>0</v>
      </c>
      <c r="DA283" s="28">
        <v>0</v>
      </c>
      <c r="DB283" s="28">
        <v>0</v>
      </c>
      <c r="DC283" s="28">
        <v>0</v>
      </c>
      <c r="DD283" s="28">
        <v>0</v>
      </c>
      <c r="DE283" s="28">
        <v>0</v>
      </c>
      <c r="DF283" s="28">
        <v>0</v>
      </c>
      <c r="DG283" s="28">
        <v>0</v>
      </c>
      <c r="DH283" s="28">
        <v>0</v>
      </c>
      <c r="DI283" s="28">
        <v>0</v>
      </c>
      <c r="DJ283" s="28">
        <v>0</v>
      </c>
      <c r="DK283" s="28">
        <v>0</v>
      </c>
      <c r="DL283" s="28">
        <v>0</v>
      </c>
    </row>
    <row r="284" spans="1:116">
      <c r="A284" s="39" t="s">
        <v>2130</v>
      </c>
      <c r="B284" s="39" t="s">
        <v>2927</v>
      </c>
      <c r="C284" s="39">
        <v>214</v>
      </c>
      <c r="D284" s="39" t="s">
        <v>2928</v>
      </c>
      <c r="E284" s="39" t="s">
        <v>2511</v>
      </c>
      <c r="F284" s="39" t="s">
        <v>1408</v>
      </c>
      <c r="G284" s="39" t="s">
        <v>519</v>
      </c>
      <c r="H284" s="39">
        <v>0</v>
      </c>
      <c r="I284" s="40">
        <v>0</v>
      </c>
      <c r="J284" s="39">
        <v>0</v>
      </c>
      <c r="K284" s="39">
        <v>0</v>
      </c>
      <c r="L284" s="40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8">
        <v>0</v>
      </c>
      <c r="AG284" s="28">
        <v>0</v>
      </c>
      <c r="AH284" s="28">
        <v>0</v>
      </c>
      <c r="AI284" s="28">
        <v>0</v>
      </c>
      <c r="AJ284" s="28">
        <v>0</v>
      </c>
      <c r="AK284" s="28">
        <v>0</v>
      </c>
      <c r="AL284" s="28">
        <v>0</v>
      </c>
      <c r="AM284" s="28">
        <v>0</v>
      </c>
      <c r="AN284" s="28">
        <v>0</v>
      </c>
      <c r="AO284" s="28">
        <v>0</v>
      </c>
      <c r="AP284" s="28">
        <v>0</v>
      </c>
      <c r="AQ284" s="28">
        <v>0</v>
      </c>
      <c r="AR284" s="28">
        <v>0</v>
      </c>
      <c r="AS284" s="28">
        <v>0</v>
      </c>
      <c r="AT284" s="28">
        <v>0</v>
      </c>
      <c r="AU284" s="28">
        <v>0</v>
      </c>
      <c r="AV284" s="28">
        <v>0</v>
      </c>
      <c r="AW284" s="28">
        <v>0</v>
      </c>
      <c r="AX284" s="28">
        <v>0</v>
      </c>
      <c r="AY284" s="28">
        <v>0</v>
      </c>
      <c r="AZ284" s="28">
        <v>0</v>
      </c>
      <c r="BA284" s="28">
        <v>0</v>
      </c>
      <c r="BB284" s="28">
        <v>0</v>
      </c>
      <c r="BC284" s="28">
        <v>0</v>
      </c>
      <c r="BD284" s="28">
        <v>0</v>
      </c>
      <c r="BE284" s="28">
        <v>0</v>
      </c>
      <c r="BF284" s="28">
        <v>0</v>
      </c>
      <c r="BG284" s="28">
        <v>0</v>
      </c>
      <c r="BH284" s="28">
        <v>0</v>
      </c>
      <c r="BI284" s="28">
        <v>0</v>
      </c>
      <c r="BJ284" s="28">
        <v>0</v>
      </c>
      <c r="BK284" s="28">
        <v>0</v>
      </c>
      <c r="BL284" s="28">
        <v>0</v>
      </c>
      <c r="BM284" s="28">
        <v>0</v>
      </c>
      <c r="BN284" s="28">
        <v>0</v>
      </c>
      <c r="BO284" s="28">
        <v>0</v>
      </c>
      <c r="BP284" s="28">
        <v>0</v>
      </c>
      <c r="BQ284" s="28">
        <v>0</v>
      </c>
      <c r="BR284" s="28">
        <v>0</v>
      </c>
      <c r="BS284" s="28">
        <v>0</v>
      </c>
      <c r="BT284" s="28">
        <v>0</v>
      </c>
      <c r="BU284" s="28">
        <v>0</v>
      </c>
      <c r="BV284" s="28">
        <v>0</v>
      </c>
      <c r="BW284" s="28">
        <v>0</v>
      </c>
      <c r="BX284" s="28">
        <v>0</v>
      </c>
      <c r="BY284" s="28">
        <v>0</v>
      </c>
      <c r="BZ284" s="28">
        <v>0</v>
      </c>
      <c r="CA284" s="28">
        <v>0</v>
      </c>
      <c r="CB284" s="28">
        <v>0</v>
      </c>
      <c r="CC284" s="28">
        <v>0</v>
      </c>
      <c r="CD284" s="28">
        <v>0</v>
      </c>
      <c r="CE284" s="28">
        <v>0</v>
      </c>
      <c r="CF284" s="28">
        <v>0</v>
      </c>
      <c r="CG284" s="28">
        <v>0</v>
      </c>
      <c r="CH284" s="28">
        <v>0</v>
      </c>
      <c r="CI284" s="28">
        <v>0</v>
      </c>
      <c r="CJ284" s="28">
        <v>0</v>
      </c>
      <c r="CK284" s="28">
        <v>0</v>
      </c>
      <c r="CL284" s="28">
        <v>0</v>
      </c>
      <c r="CM284" s="28">
        <v>0</v>
      </c>
      <c r="CN284" s="28">
        <v>0</v>
      </c>
      <c r="CO284" s="28">
        <v>0</v>
      </c>
      <c r="CP284" s="28">
        <v>0</v>
      </c>
      <c r="CQ284" s="28">
        <v>0</v>
      </c>
      <c r="CR284" s="28">
        <v>0</v>
      </c>
      <c r="CS284" s="28">
        <v>0</v>
      </c>
      <c r="CT284" s="28">
        <v>0</v>
      </c>
      <c r="CU284" s="28">
        <v>0</v>
      </c>
      <c r="CV284" s="28">
        <v>0</v>
      </c>
      <c r="CW284" s="28">
        <v>0</v>
      </c>
      <c r="CX284" s="28">
        <v>0</v>
      </c>
      <c r="CY284" s="28">
        <v>0</v>
      </c>
      <c r="CZ284" s="28">
        <v>0</v>
      </c>
      <c r="DA284" s="28">
        <v>0</v>
      </c>
      <c r="DB284" s="28">
        <v>0</v>
      </c>
      <c r="DC284" s="28">
        <v>0</v>
      </c>
      <c r="DD284" s="28">
        <v>0</v>
      </c>
      <c r="DE284" s="28">
        <v>0</v>
      </c>
      <c r="DF284" s="28">
        <v>0</v>
      </c>
      <c r="DG284" s="28">
        <v>0</v>
      </c>
      <c r="DH284" s="28">
        <v>0</v>
      </c>
      <c r="DI284" s="28">
        <v>0</v>
      </c>
      <c r="DJ284" s="28">
        <v>0</v>
      </c>
      <c r="DK284" s="28">
        <v>0</v>
      </c>
      <c r="DL284" s="28">
        <v>0</v>
      </c>
    </row>
    <row r="285" spans="1:116">
      <c r="A285" s="39" t="s">
        <v>2133</v>
      </c>
      <c r="B285" s="39" t="s">
        <v>2929</v>
      </c>
      <c r="C285" s="39">
        <v>215</v>
      </c>
      <c r="D285" s="39" t="s">
        <v>2930</v>
      </c>
      <c r="E285" s="39" t="s">
        <v>2511</v>
      </c>
      <c r="F285" s="39" t="s">
        <v>1408</v>
      </c>
      <c r="G285" s="39" t="s">
        <v>519</v>
      </c>
      <c r="H285" s="39">
        <v>0</v>
      </c>
      <c r="I285" s="40">
        <v>0</v>
      </c>
      <c r="J285" s="39">
        <v>0</v>
      </c>
      <c r="K285" s="39">
        <v>0</v>
      </c>
      <c r="L285" s="40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8">
        <v>0</v>
      </c>
      <c r="AG285" s="28">
        <v>0</v>
      </c>
      <c r="AH285" s="28">
        <v>0</v>
      </c>
      <c r="AI285" s="28">
        <v>0</v>
      </c>
      <c r="AJ285" s="28">
        <v>0</v>
      </c>
      <c r="AK285" s="28">
        <v>0</v>
      </c>
      <c r="AL285" s="28">
        <v>0</v>
      </c>
      <c r="AM285" s="28">
        <v>0</v>
      </c>
      <c r="AN285" s="28">
        <v>0</v>
      </c>
      <c r="AO285" s="28">
        <v>0</v>
      </c>
      <c r="AP285" s="28">
        <v>0</v>
      </c>
      <c r="AQ285" s="28">
        <v>0</v>
      </c>
      <c r="AR285" s="28">
        <v>0</v>
      </c>
      <c r="AS285" s="28">
        <v>0</v>
      </c>
      <c r="AT285" s="28">
        <v>0</v>
      </c>
      <c r="AU285" s="28">
        <v>0</v>
      </c>
      <c r="AV285" s="28">
        <v>0</v>
      </c>
      <c r="AW285" s="28">
        <v>0</v>
      </c>
      <c r="AX285" s="28">
        <v>0</v>
      </c>
      <c r="AY285" s="28">
        <v>0</v>
      </c>
      <c r="AZ285" s="28">
        <v>0</v>
      </c>
      <c r="BA285" s="28">
        <v>0</v>
      </c>
      <c r="BB285" s="28">
        <v>0</v>
      </c>
      <c r="BC285" s="28">
        <v>0</v>
      </c>
      <c r="BD285" s="28">
        <v>0</v>
      </c>
      <c r="BE285" s="28">
        <v>0</v>
      </c>
      <c r="BF285" s="28">
        <v>0</v>
      </c>
      <c r="BG285" s="28">
        <v>0</v>
      </c>
      <c r="BH285" s="28">
        <v>0</v>
      </c>
      <c r="BI285" s="28">
        <v>0</v>
      </c>
      <c r="BJ285" s="28">
        <v>0</v>
      </c>
      <c r="BK285" s="28">
        <v>0</v>
      </c>
      <c r="BL285" s="28">
        <v>0</v>
      </c>
      <c r="BM285" s="28">
        <v>0</v>
      </c>
      <c r="BN285" s="28">
        <v>0</v>
      </c>
      <c r="BO285" s="28">
        <v>0</v>
      </c>
      <c r="BP285" s="28">
        <v>0</v>
      </c>
      <c r="BQ285" s="28">
        <v>0</v>
      </c>
      <c r="BR285" s="28">
        <v>0</v>
      </c>
      <c r="BS285" s="28">
        <v>0</v>
      </c>
      <c r="BT285" s="28">
        <v>0</v>
      </c>
      <c r="BU285" s="28">
        <v>0</v>
      </c>
      <c r="BV285" s="28">
        <v>0</v>
      </c>
      <c r="BW285" s="28">
        <v>0</v>
      </c>
      <c r="BX285" s="28">
        <v>0</v>
      </c>
      <c r="BY285" s="28">
        <v>0</v>
      </c>
      <c r="BZ285" s="28">
        <v>0</v>
      </c>
      <c r="CA285" s="28">
        <v>0</v>
      </c>
      <c r="CB285" s="28">
        <v>0</v>
      </c>
      <c r="CC285" s="28">
        <v>0</v>
      </c>
      <c r="CD285" s="28">
        <v>0</v>
      </c>
      <c r="CE285" s="28">
        <v>0</v>
      </c>
      <c r="CF285" s="28">
        <v>0</v>
      </c>
      <c r="CG285" s="28">
        <v>0</v>
      </c>
      <c r="CH285" s="28">
        <v>0</v>
      </c>
      <c r="CI285" s="28">
        <v>0</v>
      </c>
      <c r="CJ285" s="28">
        <v>0</v>
      </c>
      <c r="CK285" s="28">
        <v>0</v>
      </c>
      <c r="CL285" s="28">
        <v>0</v>
      </c>
      <c r="CM285" s="28">
        <v>0</v>
      </c>
      <c r="CN285" s="28">
        <v>0</v>
      </c>
      <c r="CO285" s="28">
        <v>0</v>
      </c>
      <c r="CP285" s="28">
        <v>0</v>
      </c>
      <c r="CQ285" s="28">
        <v>0</v>
      </c>
      <c r="CR285" s="28">
        <v>0</v>
      </c>
      <c r="CS285" s="28">
        <v>0</v>
      </c>
      <c r="CT285" s="28">
        <v>0</v>
      </c>
      <c r="CU285" s="28">
        <v>0</v>
      </c>
      <c r="CV285" s="28">
        <v>0</v>
      </c>
      <c r="CW285" s="28">
        <v>0</v>
      </c>
      <c r="CX285" s="28">
        <v>0</v>
      </c>
      <c r="CY285" s="28">
        <v>0</v>
      </c>
      <c r="CZ285" s="28">
        <v>0</v>
      </c>
      <c r="DA285" s="28">
        <v>0</v>
      </c>
      <c r="DB285" s="28">
        <v>0</v>
      </c>
      <c r="DC285" s="28">
        <v>0</v>
      </c>
      <c r="DD285" s="28">
        <v>0</v>
      </c>
      <c r="DE285" s="28">
        <v>0</v>
      </c>
      <c r="DF285" s="28">
        <v>0</v>
      </c>
      <c r="DG285" s="28">
        <v>0</v>
      </c>
      <c r="DH285" s="28">
        <v>0</v>
      </c>
      <c r="DI285" s="28">
        <v>0</v>
      </c>
      <c r="DJ285" s="28">
        <v>0</v>
      </c>
      <c r="DK285" s="28">
        <v>0</v>
      </c>
      <c r="DL285" s="28">
        <v>0</v>
      </c>
    </row>
    <row r="286" spans="1:116">
      <c r="A286" s="39" t="s">
        <v>2136</v>
      </c>
      <c r="B286" s="39" t="s">
        <v>2931</v>
      </c>
      <c r="C286" s="39">
        <v>218</v>
      </c>
      <c r="D286" s="39" t="s">
        <v>2932</v>
      </c>
      <c r="E286" s="39" t="s">
        <v>2511</v>
      </c>
      <c r="F286" s="39" t="s">
        <v>1408</v>
      </c>
      <c r="G286" s="39" t="s">
        <v>519</v>
      </c>
      <c r="H286" s="39">
        <v>0</v>
      </c>
      <c r="I286" s="40">
        <v>0</v>
      </c>
      <c r="J286" s="39">
        <v>0</v>
      </c>
      <c r="K286" s="39">
        <v>0</v>
      </c>
      <c r="L286" s="40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8">
        <v>0</v>
      </c>
      <c r="AG286" s="28">
        <v>0</v>
      </c>
      <c r="AH286" s="28">
        <v>0</v>
      </c>
      <c r="AI286" s="28">
        <v>0</v>
      </c>
      <c r="AJ286" s="28">
        <v>0</v>
      </c>
      <c r="AK286" s="28">
        <v>0</v>
      </c>
      <c r="AL286" s="28">
        <v>0</v>
      </c>
      <c r="AM286" s="28">
        <v>0</v>
      </c>
      <c r="AN286" s="28">
        <v>0</v>
      </c>
      <c r="AO286" s="28">
        <v>0</v>
      </c>
      <c r="AP286" s="28">
        <v>0</v>
      </c>
      <c r="AQ286" s="28">
        <v>0</v>
      </c>
      <c r="AR286" s="28">
        <v>0</v>
      </c>
      <c r="AS286" s="28">
        <v>0</v>
      </c>
      <c r="AT286" s="28">
        <v>0</v>
      </c>
      <c r="AU286" s="28">
        <v>0</v>
      </c>
      <c r="AV286" s="28">
        <v>0</v>
      </c>
      <c r="AW286" s="28">
        <v>0</v>
      </c>
      <c r="AX286" s="28">
        <v>0</v>
      </c>
      <c r="AY286" s="28">
        <v>0</v>
      </c>
      <c r="AZ286" s="28">
        <v>0</v>
      </c>
      <c r="BA286" s="28">
        <v>0</v>
      </c>
      <c r="BB286" s="28">
        <v>0</v>
      </c>
      <c r="BC286" s="28">
        <v>0</v>
      </c>
      <c r="BD286" s="28">
        <v>0</v>
      </c>
      <c r="BE286" s="28">
        <v>0</v>
      </c>
      <c r="BF286" s="28">
        <v>0</v>
      </c>
      <c r="BG286" s="28">
        <v>0</v>
      </c>
      <c r="BH286" s="28">
        <v>0</v>
      </c>
      <c r="BI286" s="28">
        <v>0</v>
      </c>
      <c r="BJ286" s="28">
        <v>0</v>
      </c>
      <c r="BK286" s="28">
        <v>0</v>
      </c>
      <c r="BL286" s="28">
        <v>0</v>
      </c>
      <c r="BM286" s="28">
        <v>0</v>
      </c>
      <c r="BN286" s="28">
        <v>0</v>
      </c>
      <c r="BO286" s="28">
        <v>0</v>
      </c>
      <c r="BP286" s="28">
        <v>0</v>
      </c>
      <c r="BQ286" s="28">
        <v>0</v>
      </c>
      <c r="BR286" s="28">
        <v>0</v>
      </c>
      <c r="BS286" s="28">
        <v>0</v>
      </c>
      <c r="BT286" s="28">
        <v>0</v>
      </c>
      <c r="BU286" s="28">
        <v>0</v>
      </c>
      <c r="BV286" s="28">
        <v>0</v>
      </c>
      <c r="BW286" s="28">
        <v>0</v>
      </c>
      <c r="BX286" s="28">
        <v>0</v>
      </c>
      <c r="BY286" s="28">
        <v>0</v>
      </c>
      <c r="BZ286" s="28">
        <v>0</v>
      </c>
      <c r="CA286" s="28">
        <v>0</v>
      </c>
      <c r="CB286" s="28">
        <v>0</v>
      </c>
      <c r="CC286" s="28">
        <v>0</v>
      </c>
      <c r="CD286" s="28">
        <v>0</v>
      </c>
      <c r="CE286" s="28">
        <v>0</v>
      </c>
      <c r="CF286" s="28">
        <v>0</v>
      </c>
      <c r="CG286" s="28">
        <v>0</v>
      </c>
      <c r="CH286" s="28">
        <v>0</v>
      </c>
      <c r="CI286" s="28">
        <v>0</v>
      </c>
      <c r="CJ286" s="28">
        <v>0</v>
      </c>
      <c r="CK286" s="28">
        <v>0</v>
      </c>
      <c r="CL286" s="28">
        <v>0</v>
      </c>
      <c r="CM286" s="28">
        <v>0</v>
      </c>
      <c r="CN286" s="28">
        <v>0</v>
      </c>
      <c r="CO286" s="28">
        <v>0</v>
      </c>
      <c r="CP286" s="28">
        <v>0</v>
      </c>
      <c r="CQ286" s="28">
        <v>0</v>
      </c>
      <c r="CR286" s="28">
        <v>0</v>
      </c>
      <c r="CS286" s="28">
        <v>0</v>
      </c>
      <c r="CT286" s="28">
        <v>0</v>
      </c>
      <c r="CU286" s="28">
        <v>0</v>
      </c>
      <c r="CV286" s="28">
        <v>0</v>
      </c>
      <c r="CW286" s="28">
        <v>0</v>
      </c>
      <c r="CX286" s="28">
        <v>0</v>
      </c>
      <c r="CY286" s="28">
        <v>0</v>
      </c>
      <c r="CZ286" s="28">
        <v>0</v>
      </c>
      <c r="DA286" s="28">
        <v>0</v>
      </c>
      <c r="DB286" s="28">
        <v>0</v>
      </c>
      <c r="DC286" s="28">
        <v>0</v>
      </c>
      <c r="DD286" s="28">
        <v>0</v>
      </c>
      <c r="DE286" s="28">
        <v>0</v>
      </c>
      <c r="DF286" s="28">
        <v>0</v>
      </c>
      <c r="DG286" s="28">
        <v>0</v>
      </c>
      <c r="DH286" s="28">
        <v>0</v>
      </c>
      <c r="DI286" s="28">
        <v>0</v>
      </c>
      <c r="DJ286" s="28">
        <v>0</v>
      </c>
      <c r="DK286" s="28">
        <v>0</v>
      </c>
      <c r="DL286" s="28">
        <v>0</v>
      </c>
    </row>
    <row r="287" spans="1:116">
      <c r="A287" s="39" t="s">
        <v>2139</v>
      </c>
      <c r="B287" s="39" t="s">
        <v>2933</v>
      </c>
      <c r="C287" s="39">
        <v>219</v>
      </c>
      <c r="D287" s="39" t="s">
        <v>2934</v>
      </c>
      <c r="E287" s="39" t="s">
        <v>2511</v>
      </c>
      <c r="F287" s="39" t="s">
        <v>1408</v>
      </c>
      <c r="G287" s="39" t="s">
        <v>519</v>
      </c>
      <c r="H287" s="39">
        <v>0</v>
      </c>
      <c r="I287" s="40">
        <v>0</v>
      </c>
      <c r="J287" s="39">
        <v>0</v>
      </c>
      <c r="K287" s="39">
        <v>0</v>
      </c>
      <c r="L287" s="40">
        <v>0</v>
      </c>
      <c r="M287" s="28">
        <v>1.4100000000000001E-6</v>
      </c>
      <c r="N287" s="28">
        <v>2.8200000000000001E-6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8">
        <v>0</v>
      </c>
      <c r="AG287" s="28">
        <v>0</v>
      </c>
      <c r="AH287" s="28">
        <v>0</v>
      </c>
      <c r="AI287" s="28">
        <v>0</v>
      </c>
      <c r="AJ287" s="28">
        <v>0</v>
      </c>
      <c r="AK287" s="28">
        <v>0</v>
      </c>
      <c r="AL287" s="28">
        <v>0</v>
      </c>
      <c r="AM287" s="28">
        <v>0</v>
      </c>
      <c r="AN287" s="28">
        <v>0</v>
      </c>
      <c r="AO287" s="28">
        <v>0</v>
      </c>
      <c r="AP287" s="28">
        <v>0</v>
      </c>
      <c r="AQ287" s="28">
        <v>0</v>
      </c>
      <c r="AR287" s="28">
        <v>0</v>
      </c>
      <c r="AS287" s="28">
        <v>0</v>
      </c>
      <c r="AT287" s="28">
        <v>0</v>
      </c>
      <c r="AU287" s="28">
        <v>0</v>
      </c>
      <c r="AV287" s="28">
        <v>0</v>
      </c>
      <c r="AW287" s="28">
        <v>0</v>
      </c>
      <c r="AX287" s="28">
        <v>0</v>
      </c>
      <c r="AY287" s="28">
        <v>0</v>
      </c>
      <c r="AZ287" s="28">
        <v>0</v>
      </c>
      <c r="BA287" s="28">
        <v>0</v>
      </c>
      <c r="BB287" s="28">
        <v>0</v>
      </c>
      <c r="BC287" s="28">
        <v>0</v>
      </c>
      <c r="BD287" s="28">
        <v>0</v>
      </c>
      <c r="BE287" s="28">
        <v>0</v>
      </c>
      <c r="BF287" s="28">
        <v>0</v>
      </c>
      <c r="BG287" s="28">
        <v>0</v>
      </c>
      <c r="BH287" s="28">
        <v>0</v>
      </c>
      <c r="BI287" s="28">
        <v>0</v>
      </c>
      <c r="BJ287" s="28">
        <v>0</v>
      </c>
      <c r="BK287" s="28">
        <v>0</v>
      </c>
      <c r="BL287" s="28">
        <v>0</v>
      </c>
      <c r="BM287" s="28">
        <v>0</v>
      </c>
      <c r="BN287" s="28">
        <v>0</v>
      </c>
      <c r="BO287" s="28">
        <v>0</v>
      </c>
      <c r="BP287" s="28">
        <v>0</v>
      </c>
      <c r="BQ287" s="28">
        <v>0</v>
      </c>
      <c r="BR287" s="28">
        <v>0</v>
      </c>
      <c r="BS287" s="28">
        <v>0</v>
      </c>
      <c r="BT287" s="28">
        <v>0</v>
      </c>
      <c r="BU287" s="28">
        <v>0</v>
      </c>
      <c r="BV287" s="28">
        <v>0</v>
      </c>
      <c r="BW287" s="28">
        <v>0</v>
      </c>
      <c r="BX287" s="28">
        <v>0</v>
      </c>
      <c r="BY287" s="28">
        <v>0</v>
      </c>
      <c r="BZ287" s="28">
        <v>0</v>
      </c>
      <c r="CA287" s="28">
        <v>0</v>
      </c>
      <c r="CB287" s="28">
        <v>0</v>
      </c>
      <c r="CC287" s="28">
        <v>0</v>
      </c>
      <c r="CD287" s="28">
        <v>0</v>
      </c>
      <c r="CE287" s="28">
        <v>0</v>
      </c>
      <c r="CF287" s="28">
        <v>0</v>
      </c>
      <c r="CG287" s="28">
        <v>0</v>
      </c>
      <c r="CH287" s="28">
        <v>0</v>
      </c>
      <c r="CI287" s="28">
        <v>0</v>
      </c>
      <c r="CJ287" s="28">
        <v>0</v>
      </c>
      <c r="CK287" s="28">
        <v>0</v>
      </c>
      <c r="CL287" s="28">
        <v>0</v>
      </c>
      <c r="CM287" s="28">
        <v>0</v>
      </c>
      <c r="CN287" s="28">
        <v>0</v>
      </c>
      <c r="CO287" s="28">
        <v>0</v>
      </c>
      <c r="CP287" s="28">
        <v>0</v>
      </c>
      <c r="CQ287" s="28">
        <v>0</v>
      </c>
      <c r="CR287" s="28">
        <v>0</v>
      </c>
      <c r="CS287" s="28">
        <v>0</v>
      </c>
      <c r="CT287" s="28">
        <v>0</v>
      </c>
      <c r="CU287" s="28">
        <v>0</v>
      </c>
      <c r="CV287" s="28">
        <v>0</v>
      </c>
      <c r="CW287" s="28">
        <v>0</v>
      </c>
      <c r="CX287" s="28">
        <v>0</v>
      </c>
      <c r="CY287" s="28">
        <v>0</v>
      </c>
      <c r="CZ287" s="28">
        <v>0</v>
      </c>
      <c r="DA287" s="28">
        <v>0</v>
      </c>
      <c r="DB287" s="28">
        <v>0</v>
      </c>
      <c r="DC287" s="28">
        <v>0</v>
      </c>
      <c r="DD287" s="28">
        <v>0</v>
      </c>
      <c r="DE287" s="28">
        <v>0</v>
      </c>
      <c r="DF287" s="28">
        <v>0</v>
      </c>
      <c r="DG287" s="28">
        <v>0</v>
      </c>
      <c r="DH287" s="28">
        <v>0</v>
      </c>
      <c r="DI287" s="28">
        <v>0</v>
      </c>
      <c r="DJ287" s="28">
        <v>0</v>
      </c>
      <c r="DK287" s="28">
        <v>0</v>
      </c>
      <c r="DL287" s="28">
        <v>0</v>
      </c>
    </row>
    <row r="288" spans="1:116">
      <c r="A288" s="39" t="s">
        <v>2142</v>
      </c>
      <c r="B288" s="39" t="s">
        <v>2935</v>
      </c>
      <c r="C288" s="39">
        <v>220</v>
      </c>
      <c r="D288" s="39" t="s">
        <v>2936</v>
      </c>
      <c r="E288" s="39" t="s">
        <v>2511</v>
      </c>
      <c r="F288" s="39" t="s">
        <v>1408</v>
      </c>
      <c r="G288" s="39" t="s">
        <v>519</v>
      </c>
      <c r="H288" s="39">
        <v>0</v>
      </c>
      <c r="I288" s="40">
        <v>0</v>
      </c>
      <c r="J288" s="39">
        <v>0</v>
      </c>
      <c r="K288" s="39">
        <v>0</v>
      </c>
      <c r="L288" s="40">
        <v>0</v>
      </c>
      <c r="M288" s="28">
        <v>4.7E-7</v>
      </c>
      <c r="N288" s="28">
        <v>9.4E-7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8">
        <v>0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28">
        <v>0</v>
      </c>
      <c r="AO288" s="28">
        <v>0</v>
      </c>
      <c r="AP288" s="28">
        <v>0</v>
      </c>
      <c r="AQ288" s="28">
        <v>0</v>
      </c>
      <c r="AR288" s="28">
        <v>0</v>
      </c>
      <c r="AS288" s="28">
        <v>0</v>
      </c>
      <c r="AT288" s="28">
        <v>0</v>
      </c>
      <c r="AU288" s="28">
        <v>0</v>
      </c>
      <c r="AV288" s="28">
        <v>0</v>
      </c>
      <c r="AW288" s="28">
        <v>0</v>
      </c>
      <c r="AX288" s="28">
        <v>0</v>
      </c>
      <c r="AY288" s="28">
        <v>0</v>
      </c>
      <c r="AZ288" s="28">
        <v>0</v>
      </c>
      <c r="BA288" s="28">
        <v>0</v>
      </c>
      <c r="BB288" s="28">
        <v>0</v>
      </c>
      <c r="BC288" s="28">
        <v>0</v>
      </c>
      <c r="BD288" s="28">
        <v>0</v>
      </c>
      <c r="BE288" s="28">
        <v>0</v>
      </c>
      <c r="BF288" s="28">
        <v>0</v>
      </c>
      <c r="BG288" s="28">
        <v>0</v>
      </c>
      <c r="BH288" s="28">
        <v>0</v>
      </c>
      <c r="BI288" s="28">
        <v>0</v>
      </c>
      <c r="BJ288" s="28">
        <v>0</v>
      </c>
      <c r="BK288" s="28">
        <v>0</v>
      </c>
      <c r="BL288" s="28">
        <v>0</v>
      </c>
      <c r="BM288" s="28">
        <v>0</v>
      </c>
      <c r="BN288" s="28">
        <v>0</v>
      </c>
      <c r="BO288" s="28">
        <v>0</v>
      </c>
      <c r="BP288" s="28">
        <v>0</v>
      </c>
      <c r="BQ288" s="28">
        <v>0</v>
      </c>
      <c r="BR288" s="28">
        <v>0</v>
      </c>
      <c r="BS288" s="28">
        <v>0</v>
      </c>
      <c r="BT288" s="28">
        <v>0</v>
      </c>
      <c r="BU288" s="28">
        <v>0</v>
      </c>
      <c r="BV288" s="28">
        <v>0</v>
      </c>
      <c r="BW288" s="28">
        <v>0</v>
      </c>
      <c r="BX288" s="28">
        <v>0</v>
      </c>
      <c r="BY288" s="28">
        <v>0</v>
      </c>
      <c r="BZ288" s="28">
        <v>0</v>
      </c>
      <c r="CA288" s="28">
        <v>0</v>
      </c>
      <c r="CB288" s="28">
        <v>0</v>
      </c>
      <c r="CC288" s="28">
        <v>0</v>
      </c>
      <c r="CD288" s="28">
        <v>0</v>
      </c>
      <c r="CE288" s="28">
        <v>0</v>
      </c>
      <c r="CF288" s="28">
        <v>0</v>
      </c>
      <c r="CG288" s="28">
        <v>0</v>
      </c>
      <c r="CH288" s="28">
        <v>0</v>
      </c>
      <c r="CI288" s="28">
        <v>0</v>
      </c>
      <c r="CJ288" s="28">
        <v>0</v>
      </c>
      <c r="CK288" s="28">
        <v>0</v>
      </c>
      <c r="CL288" s="28">
        <v>0</v>
      </c>
      <c r="CM288" s="28">
        <v>0</v>
      </c>
      <c r="CN288" s="28">
        <v>0</v>
      </c>
      <c r="CO288" s="28">
        <v>0</v>
      </c>
      <c r="CP288" s="28">
        <v>0</v>
      </c>
      <c r="CQ288" s="28">
        <v>0</v>
      </c>
      <c r="CR288" s="28">
        <v>0</v>
      </c>
      <c r="CS288" s="28">
        <v>0</v>
      </c>
      <c r="CT288" s="28">
        <v>0</v>
      </c>
      <c r="CU288" s="28">
        <v>0</v>
      </c>
      <c r="CV288" s="28">
        <v>0</v>
      </c>
      <c r="CW288" s="28">
        <v>0</v>
      </c>
      <c r="CX288" s="28">
        <v>0</v>
      </c>
      <c r="CY288" s="28">
        <v>0</v>
      </c>
      <c r="CZ288" s="28">
        <v>0</v>
      </c>
      <c r="DA288" s="28">
        <v>0</v>
      </c>
      <c r="DB288" s="28">
        <v>0</v>
      </c>
      <c r="DC288" s="28">
        <v>0</v>
      </c>
      <c r="DD288" s="28">
        <v>0</v>
      </c>
      <c r="DE288" s="28">
        <v>0</v>
      </c>
      <c r="DF288" s="28">
        <v>0</v>
      </c>
      <c r="DG288" s="28">
        <v>0</v>
      </c>
      <c r="DH288" s="28">
        <v>0</v>
      </c>
      <c r="DI288" s="28">
        <v>0</v>
      </c>
      <c r="DJ288" s="28">
        <v>0</v>
      </c>
      <c r="DK288" s="28">
        <v>0</v>
      </c>
      <c r="DL288" s="28">
        <v>0</v>
      </c>
    </row>
    <row r="289" spans="1:116">
      <c r="A289" s="39" t="s">
        <v>2145</v>
      </c>
      <c r="B289" s="39" t="s">
        <v>2937</v>
      </c>
      <c r="C289" s="39">
        <v>221</v>
      </c>
      <c r="D289" s="39" t="s">
        <v>1771</v>
      </c>
      <c r="E289" s="39" t="s">
        <v>2511</v>
      </c>
      <c r="F289" s="39" t="s">
        <v>1408</v>
      </c>
      <c r="G289" s="39" t="s">
        <v>519</v>
      </c>
      <c r="H289" s="39">
        <v>0</v>
      </c>
      <c r="I289" s="40">
        <v>0</v>
      </c>
      <c r="J289" s="39">
        <v>0</v>
      </c>
      <c r="K289" s="39">
        <v>0</v>
      </c>
      <c r="L289" s="40">
        <v>0</v>
      </c>
      <c r="M289" s="28">
        <v>9.4E-7</v>
      </c>
      <c r="N289" s="28">
        <v>1.88E-6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  <c r="AO289" s="28">
        <v>0</v>
      </c>
      <c r="AP289" s="28">
        <v>0</v>
      </c>
      <c r="AQ289" s="28">
        <v>0</v>
      </c>
      <c r="AR289" s="28">
        <v>0</v>
      </c>
      <c r="AS289" s="28">
        <v>0</v>
      </c>
      <c r="AT289" s="28">
        <v>0</v>
      </c>
      <c r="AU289" s="28">
        <v>0</v>
      </c>
      <c r="AV289" s="28">
        <v>0</v>
      </c>
      <c r="AW289" s="28">
        <v>0</v>
      </c>
      <c r="AX289" s="28">
        <v>0</v>
      </c>
      <c r="AY289" s="28">
        <v>0</v>
      </c>
      <c r="AZ289" s="28">
        <v>0</v>
      </c>
      <c r="BA289" s="28">
        <v>0</v>
      </c>
      <c r="BB289" s="28">
        <v>0</v>
      </c>
      <c r="BC289" s="28">
        <v>0</v>
      </c>
      <c r="BD289" s="28">
        <v>0</v>
      </c>
      <c r="BE289" s="28">
        <v>0</v>
      </c>
      <c r="BF289" s="28">
        <v>0</v>
      </c>
      <c r="BG289" s="28">
        <v>0</v>
      </c>
      <c r="BH289" s="28">
        <v>0</v>
      </c>
      <c r="BI289" s="28">
        <v>0</v>
      </c>
      <c r="BJ289" s="28">
        <v>0</v>
      </c>
      <c r="BK289" s="28">
        <v>0</v>
      </c>
      <c r="BL289" s="28">
        <v>0</v>
      </c>
      <c r="BM289" s="28">
        <v>0</v>
      </c>
      <c r="BN289" s="28">
        <v>0</v>
      </c>
      <c r="BO289" s="28">
        <v>0</v>
      </c>
      <c r="BP289" s="28">
        <v>0</v>
      </c>
      <c r="BQ289" s="28">
        <v>0</v>
      </c>
      <c r="BR289" s="28">
        <v>0</v>
      </c>
      <c r="BS289" s="28">
        <v>0</v>
      </c>
      <c r="BT289" s="28">
        <v>0</v>
      </c>
      <c r="BU289" s="28">
        <v>0</v>
      </c>
      <c r="BV289" s="28">
        <v>0</v>
      </c>
      <c r="BW289" s="28">
        <v>0</v>
      </c>
      <c r="BX289" s="28">
        <v>0</v>
      </c>
      <c r="BY289" s="28">
        <v>0</v>
      </c>
      <c r="BZ289" s="28">
        <v>0</v>
      </c>
      <c r="CA289" s="28">
        <v>0</v>
      </c>
      <c r="CB289" s="28">
        <v>0</v>
      </c>
      <c r="CC289" s="28">
        <v>0</v>
      </c>
      <c r="CD289" s="28">
        <v>0</v>
      </c>
      <c r="CE289" s="28">
        <v>0</v>
      </c>
      <c r="CF289" s="28">
        <v>0</v>
      </c>
      <c r="CG289" s="28">
        <v>0</v>
      </c>
      <c r="CH289" s="28">
        <v>0</v>
      </c>
      <c r="CI289" s="28">
        <v>0</v>
      </c>
      <c r="CJ289" s="28">
        <v>0</v>
      </c>
      <c r="CK289" s="28">
        <v>0</v>
      </c>
      <c r="CL289" s="28">
        <v>0</v>
      </c>
      <c r="CM289" s="28">
        <v>0</v>
      </c>
      <c r="CN289" s="28">
        <v>0</v>
      </c>
      <c r="CO289" s="28">
        <v>0</v>
      </c>
      <c r="CP289" s="28">
        <v>0</v>
      </c>
      <c r="CQ289" s="28">
        <v>0</v>
      </c>
      <c r="CR289" s="28">
        <v>0</v>
      </c>
      <c r="CS289" s="28">
        <v>0</v>
      </c>
      <c r="CT289" s="28">
        <v>0</v>
      </c>
      <c r="CU289" s="28">
        <v>0</v>
      </c>
      <c r="CV289" s="28">
        <v>0</v>
      </c>
      <c r="CW289" s="28">
        <v>0</v>
      </c>
      <c r="CX289" s="28">
        <v>0</v>
      </c>
      <c r="CY289" s="28">
        <v>0</v>
      </c>
      <c r="CZ289" s="28">
        <v>0</v>
      </c>
      <c r="DA289" s="28">
        <v>0</v>
      </c>
      <c r="DB289" s="28">
        <v>0</v>
      </c>
      <c r="DC289" s="28">
        <v>0</v>
      </c>
      <c r="DD289" s="28">
        <v>0</v>
      </c>
      <c r="DE289" s="28">
        <v>0</v>
      </c>
      <c r="DF289" s="28">
        <v>0</v>
      </c>
      <c r="DG289" s="28">
        <v>0</v>
      </c>
      <c r="DH289" s="28">
        <v>0</v>
      </c>
      <c r="DI289" s="28">
        <v>0</v>
      </c>
      <c r="DJ289" s="28">
        <v>0</v>
      </c>
      <c r="DK289" s="28">
        <v>0</v>
      </c>
      <c r="DL289" s="28">
        <v>0</v>
      </c>
    </row>
    <row r="290" spans="1:116">
      <c r="A290" s="39" t="s">
        <v>2148</v>
      </c>
      <c r="B290" s="39" t="s">
        <v>2938</v>
      </c>
      <c r="C290" s="39">
        <v>222</v>
      </c>
      <c r="D290" s="39" t="s">
        <v>1717</v>
      </c>
      <c r="E290" s="39" t="s">
        <v>2511</v>
      </c>
      <c r="F290" s="39" t="s">
        <v>1406</v>
      </c>
      <c r="G290" s="39" t="s">
        <v>519</v>
      </c>
      <c r="H290" s="39">
        <v>0</v>
      </c>
      <c r="I290" s="40">
        <v>0</v>
      </c>
      <c r="J290" s="39">
        <v>0</v>
      </c>
      <c r="K290" s="39">
        <v>0</v>
      </c>
      <c r="L290" s="40">
        <v>0</v>
      </c>
      <c r="M290" s="28">
        <v>3.2799999999999999E-6</v>
      </c>
      <c r="N290" s="28">
        <v>6.5599999999999999E-6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8">
        <v>0</v>
      </c>
      <c r="AF290" s="28">
        <v>0</v>
      </c>
      <c r="AG290" s="28">
        <v>0</v>
      </c>
      <c r="AH290" s="28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28">
        <v>0</v>
      </c>
      <c r="AO290" s="28">
        <v>0</v>
      </c>
      <c r="AP290" s="28">
        <v>0</v>
      </c>
      <c r="AQ290" s="28">
        <v>0</v>
      </c>
      <c r="AR290" s="28">
        <v>0</v>
      </c>
      <c r="AS290" s="28">
        <v>0</v>
      </c>
      <c r="AT290" s="28">
        <v>0</v>
      </c>
      <c r="AU290" s="28">
        <v>0</v>
      </c>
      <c r="AV290" s="28">
        <v>0</v>
      </c>
      <c r="AW290" s="28">
        <v>0</v>
      </c>
      <c r="AX290" s="28">
        <v>0</v>
      </c>
      <c r="AY290" s="28">
        <v>0</v>
      </c>
      <c r="AZ290" s="28">
        <v>0</v>
      </c>
      <c r="BA290" s="28">
        <v>0</v>
      </c>
      <c r="BB290" s="28">
        <v>0</v>
      </c>
      <c r="BC290" s="28">
        <v>0</v>
      </c>
      <c r="BD290" s="28">
        <v>0</v>
      </c>
      <c r="BE290" s="28">
        <v>0</v>
      </c>
      <c r="BF290" s="28">
        <v>0</v>
      </c>
      <c r="BG290" s="28">
        <v>0</v>
      </c>
      <c r="BH290" s="28">
        <v>0</v>
      </c>
      <c r="BI290" s="28">
        <v>0</v>
      </c>
      <c r="BJ290" s="28">
        <v>0</v>
      </c>
      <c r="BK290" s="28">
        <v>0</v>
      </c>
      <c r="BL290" s="28">
        <v>0</v>
      </c>
      <c r="BM290" s="28">
        <v>0</v>
      </c>
      <c r="BN290" s="28">
        <v>0</v>
      </c>
      <c r="BO290" s="28">
        <v>0</v>
      </c>
      <c r="BP290" s="28">
        <v>0</v>
      </c>
      <c r="BQ290" s="28">
        <v>0</v>
      </c>
      <c r="BR290" s="28">
        <v>0</v>
      </c>
      <c r="BS290" s="28">
        <v>0</v>
      </c>
      <c r="BT290" s="28">
        <v>0</v>
      </c>
      <c r="BU290" s="28">
        <v>0</v>
      </c>
      <c r="BV290" s="28">
        <v>0</v>
      </c>
      <c r="BW290" s="28">
        <v>0</v>
      </c>
      <c r="BX290" s="28">
        <v>0</v>
      </c>
      <c r="BY290" s="28">
        <v>0</v>
      </c>
      <c r="BZ290" s="28">
        <v>0</v>
      </c>
      <c r="CA290" s="28">
        <v>0</v>
      </c>
      <c r="CB290" s="28">
        <v>0</v>
      </c>
      <c r="CC290" s="28">
        <v>0</v>
      </c>
      <c r="CD290" s="28">
        <v>0</v>
      </c>
      <c r="CE290" s="28">
        <v>0</v>
      </c>
      <c r="CF290" s="28">
        <v>0</v>
      </c>
      <c r="CG290" s="28">
        <v>0</v>
      </c>
      <c r="CH290" s="28">
        <v>0</v>
      </c>
      <c r="CI290" s="28">
        <v>0</v>
      </c>
      <c r="CJ290" s="28">
        <v>0</v>
      </c>
      <c r="CK290" s="28">
        <v>0</v>
      </c>
      <c r="CL290" s="28">
        <v>0</v>
      </c>
      <c r="CM290" s="28">
        <v>0</v>
      </c>
      <c r="CN290" s="28">
        <v>0</v>
      </c>
      <c r="CO290" s="28">
        <v>0</v>
      </c>
      <c r="CP290" s="28">
        <v>0</v>
      </c>
      <c r="CQ290" s="28">
        <v>0</v>
      </c>
      <c r="CR290" s="28">
        <v>0</v>
      </c>
      <c r="CS290" s="28">
        <v>0</v>
      </c>
      <c r="CT290" s="28">
        <v>0</v>
      </c>
      <c r="CU290" s="28">
        <v>0</v>
      </c>
      <c r="CV290" s="28">
        <v>0</v>
      </c>
      <c r="CW290" s="28">
        <v>0</v>
      </c>
      <c r="CX290" s="28">
        <v>0</v>
      </c>
      <c r="CY290" s="28">
        <v>0</v>
      </c>
      <c r="CZ290" s="28">
        <v>0</v>
      </c>
      <c r="DA290" s="28">
        <v>0</v>
      </c>
      <c r="DB290" s="28">
        <v>0</v>
      </c>
      <c r="DC290" s="28">
        <v>0</v>
      </c>
      <c r="DD290" s="28">
        <v>0</v>
      </c>
      <c r="DE290" s="28">
        <v>0</v>
      </c>
      <c r="DF290" s="28">
        <v>0</v>
      </c>
      <c r="DG290" s="28">
        <v>0</v>
      </c>
      <c r="DH290" s="28">
        <v>0</v>
      </c>
      <c r="DI290" s="28">
        <v>0</v>
      </c>
      <c r="DJ290" s="28">
        <v>0</v>
      </c>
      <c r="DK290" s="28">
        <v>0</v>
      </c>
      <c r="DL290" s="28">
        <v>0</v>
      </c>
    </row>
    <row r="291" spans="1:116">
      <c r="A291" s="39" t="s">
        <v>2151</v>
      </c>
      <c r="B291" s="39" t="s">
        <v>2939</v>
      </c>
      <c r="C291" s="39">
        <v>231</v>
      </c>
      <c r="D291" s="39" t="s">
        <v>1472</v>
      </c>
      <c r="E291" s="39" t="s">
        <v>2511</v>
      </c>
      <c r="F291" s="39" t="s">
        <v>1414</v>
      </c>
      <c r="G291" s="39" t="s">
        <v>519</v>
      </c>
      <c r="H291" s="39">
        <v>0</v>
      </c>
      <c r="I291" s="40">
        <v>0</v>
      </c>
      <c r="J291" s="39">
        <v>0</v>
      </c>
      <c r="K291" s="39">
        <v>0</v>
      </c>
      <c r="L291" s="40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  <c r="AO291" s="28">
        <v>0</v>
      </c>
      <c r="AP291" s="28">
        <v>0</v>
      </c>
      <c r="AQ291" s="28">
        <v>0</v>
      </c>
      <c r="AR291" s="28">
        <v>0</v>
      </c>
      <c r="AS291" s="28">
        <v>0</v>
      </c>
      <c r="AT291" s="28">
        <v>0</v>
      </c>
      <c r="AU291" s="28">
        <v>0</v>
      </c>
      <c r="AV291" s="28">
        <v>0</v>
      </c>
      <c r="AW291" s="28">
        <v>0</v>
      </c>
      <c r="AX291" s="28">
        <v>0</v>
      </c>
      <c r="AY291" s="28">
        <v>0</v>
      </c>
      <c r="AZ291" s="28">
        <v>0</v>
      </c>
      <c r="BA291" s="28">
        <v>0</v>
      </c>
      <c r="BB291" s="28">
        <v>0</v>
      </c>
      <c r="BC291" s="28">
        <v>0</v>
      </c>
      <c r="BD291" s="28">
        <v>0</v>
      </c>
      <c r="BE291" s="28">
        <v>0</v>
      </c>
      <c r="BF291" s="28">
        <v>0</v>
      </c>
      <c r="BG291" s="28">
        <v>0</v>
      </c>
      <c r="BH291" s="28">
        <v>0</v>
      </c>
      <c r="BI291" s="28">
        <v>0</v>
      </c>
      <c r="BJ291" s="28">
        <v>0</v>
      </c>
      <c r="BK291" s="28">
        <v>0</v>
      </c>
      <c r="BL291" s="28">
        <v>0</v>
      </c>
      <c r="BM291" s="28">
        <v>0</v>
      </c>
      <c r="BN291" s="28">
        <v>0</v>
      </c>
      <c r="BO291" s="28">
        <v>0</v>
      </c>
      <c r="BP291" s="28">
        <v>0</v>
      </c>
      <c r="BQ291" s="28">
        <v>0</v>
      </c>
      <c r="BR291" s="28">
        <v>0</v>
      </c>
      <c r="BS291" s="28">
        <v>0</v>
      </c>
      <c r="BT291" s="28">
        <v>0</v>
      </c>
      <c r="BU291" s="28">
        <v>0</v>
      </c>
      <c r="BV291" s="28">
        <v>0</v>
      </c>
      <c r="BW291" s="28">
        <v>0</v>
      </c>
      <c r="BX291" s="28">
        <v>0</v>
      </c>
      <c r="BY291" s="28">
        <v>0</v>
      </c>
      <c r="BZ291" s="28">
        <v>0</v>
      </c>
      <c r="CA291" s="28">
        <v>0</v>
      </c>
      <c r="CB291" s="28">
        <v>0</v>
      </c>
      <c r="CC291" s="28">
        <v>0</v>
      </c>
      <c r="CD291" s="28">
        <v>0</v>
      </c>
      <c r="CE291" s="28">
        <v>0</v>
      </c>
      <c r="CF291" s="28">
        <v>0</v>
      </c>
      <c r="CG291" s="28">
        <v>0</v>
      </c>
      <c r="CH291" s="28">
        <v>0</v>
      </c>
      <c r="CI291" s="28">
        <v>0</v>
      </c>
      <c r="CJ291" s="28">
        <v>0</v>
      </c>
      <c r="CK291" s="28">
        <v>0</v>
      </c>
      <c r="CL291" s="28">
        <v>0</v>
      </c>
      <c r="CM291" s="28">
        <v>0</v>
      </c>
      <c r="CN291" s="28">
        <v>0</v>
      </c>
      <c r="CO291" s="28">
        <v>0</v>
      </c>
      <c r="CP291" s="28">
        <v>0</v>
      </c>
      <c r="CQ291" s="28">
        <v>0</v>
      </c>
      <c r="CR291" s="28">
        <v>0</v>
      </c>
      <c r="CS291" s="28">
        <v>0</v>
      </c>
      <c r="CT291" s="28">
        <v>0</v>
      </c>
      <c r="CU291" s="28">
        <v>0</v>
      </c>
      <c r="CV291" s="28">
        <v>0</v>
      </c>
      <c r="CW291" s="28">
        <v>0</v>
      </c>
      <c r="CX291" s="28">
        <v>0</v>
      </c>
      <c r="CY291" s="28">
        <v>0</v>
      </c>
      <c r="CZ291" s="28">
        <v>0</v>
      </c>
      <c r="DA291" s="28">
        <v>0</v>
      </c>
      <c r="DB291" s="28">
        <v>0</v>
      </c>
      <c r="DC291" s="28">
        <v>0</v>
      </c>
      <c r="DD291" s="28">
        <v>0</v>
      </c>
      <c r="DE291" s="28">
        <v>0</v>
      </c>
      <c r="DF291" s="28">
        <v>0</v>
      </c>
      <c r="DG291" s="28">
        <v>0</v>
      </c>
      <c r="DH291" s="28">
        <v>0</v>
      </c>
      <c r="DI291" s="28">
        <v>0</v>
      </c>
      <c r="DJ291" s="28">
        <v>0</v>
      </c>
      <c r="DK291" s="28">
        <v>0</v>
      </c>
      <c r="DL291" s="28">
        <v>0</v>
      </c>
    </row>
    <row r="292" spans="1:116">
      <c r="A292" s="39" t="s">
        <v>2154</v>
      </c>
      <c r="B292" s="39" t="s">
        <v>2940</v>
      </c>
      <c r="C292" s="39">
        <v>232</v>
      </c>
      <c r="D292" s="39" t="s">
        <v>2941</v>
      </c>
      <c r="E292" s="39" t="s">
        <v>2511</v>
      </c>
      <c r="F292" s="39" t="s">
        <v>1414</v>
      </c>
      <c r="G292" s="39" t="s">
        <v>519</v>
      </c>
      <c r="H292" s="39">
        <v>0</v>
      </c>
      <c r="I292" s="40">
        <v>0</v>
      </c>
      <c r="J292" s="39">
        <v>0</v>
      </c>
      <c r="K292" s="39">
        <v>0</v>
      </c>
      <c r="L292" s="40">
        <v>0</v>
      </c>
      <c r="M292" s="28">
        <v>4.7E-7</v>
      </c>
      <c r="N292" s="28">
        <v>9.4E-7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8">
        <v>0</v>
      </c>
      <c r="AG292" s="28">
        <v>0</v>
      </c>
      <c r="AH292" s="28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28">
        <v>0</v>
      </c>
      <c r="AO292" s="28">
        <v>0</v>
      </c>
      <c r="AP292" s="28">
        <v>0</v>
      </c>
      <c r="AQ292" s="28">
        <v>0</v>
      </c>
      <c r="AR292" s="28">
        <v>0</v>
      </c>
      <c r="AS292" s="28">
        <v>0</v>
      </c>
      <c r="AT292" s="28">
        <v>0</v>
      </c>
      <c r="AU292" s="28">
        <v>0</v>
      </c>
      <c r="AV292" s="28">
        <v>0</v>
      </c>
      <c r="AW292" s="28">
        <v>0</v>
      </c>
      <c r="AX292" s="28">
        <v>0</v>
      </c>
      <c r="AY292" s="28">
        <v>0</v>
      </c>
      <c r="AZ292" s="28">
        <v>0</v>
      </c>
      <c r="BA292" s="28">
        <v>0</v>
      </c>
      <c r="BB292" s="28">
        <v>0</v>
      </c>
      <c r="BC292" s="28">
        <v>0</v>
      </c>
      <c r="BD292" s="28">
        <v>0</v>
      </c>
      <c r="BE292" s="28">
        <v>0</v>
      </c>
      <c r="BF292" s="28">
        <v>0</v>
      </c>
      <c r="BG292" s="28">
        <v>0</v>
      </c>
      <c r="BH292" s="28">
        <v>0</v>
      </c>
      <c r="BI292" s="28">
        <v>0</v>
      </c>
      <c r="BJ292" s="28">
        <v>0</v>
      </c>
      <c r="BK292" s="28">
        <v>0</v>
      </c>
      <c r="BL292" s="28">
        <v>0</v>
      </c>
      <c r="BM292" s="28">
        <v>0</v>
      </c>
      <c r="BN292" s="28">
        <v>0</v>
      </c>
      <c r="BO292" s="28">
        <v>0</v>
      </c>
      <c r="BP292" s="28">
        <v>0</v>
      </c>
      <c r="BQ292" s="28">
        <v>0</v>
      </c>
      <c r="BR292" s="28">
        <v>0</v>
      </c>
      <c r="BS292" s="28">
        <v>0</v>
      </c>
      <c r="BT292" s="28">
        <v>0</v>
      </c>
      <c r="BU292" s="28">
        <v>0</v>
      </c>
      <c r="BV292" s="28">
        <v>0</v>
      </c>
      <c r="BW292" s="28">
        <v>0</v>
      </c>
      <c r="BX292" s="28">
        <v>0</v>
      </c>
      <c r="BY292" s="28">
        <v>0</v>
      </c>
      <c r="BZ292" s="28">
        <v>0</v>
      </c>
      <c r="CA292" s="28">
        <v>0</v>
      </c>
      <c r="CB292" s="28">
        <v>0</v>
      </c>
      <c r="CC292" s="28">
        <v>0</v>
      </c>
      <c r="CD292" s="28">
        <v>0</v>
      </c>
      <c r="CE292" s="28">
        <v>0</v>
      </c>
      <c r="CF292" s="28">
        <v>0</v>
      </c>
      <c r="CG292" s="28">
        <v>0</v>
      </c>
      <c r="CH292" s="28">
        <v>0</v>
      </c>
      <c r="CI292" s="28">
        <v>0</v>
      </c>
      <c r="CJ292" s="28">
        <v>0</v>
      </c>
      <c r="CK292" s="28">
        <v>0</v>
      </c>
      <c r="CL292" s="28">
        <v>0</v>
      </c>
      <c r="CM292" s="28">
        <v>0</v>
      </c>
      <c r="CN292" s="28">
        <v>0</v>
      </c>
      <c r="CO292" s="28">
        <v>0</v>
      </c>
      <c r="CP292" s="28">
        <v>0</v>
      </c>
      <c r="CQ292" s="28">
        <v>0</v>
      </c>
      <c r="CR292" s="28">
        <v>0</v>
      </c>
      <c r="CS292" s="28">
        <v>0</v>
      </c>
      <c r="CT292" s="28">
        <v>0</v>
      </c>
      <c r="CU292" s="28">
        <v>0</v>
      </c>
      <c r="CV292" s="28">
        <v>0</v>
      </c>
      <c r="CW292" s="28">
        <v>0</v>
      </c>
      <c r="CX292" s="28">
        <v>0</v>
      </c>
      <c r="CY292" s="28">
        <v>0</v>
      </c>
      <c r="CZ292" s="28">
        <v>0</v>
      </c>
      <c r="DA292" s="28">
        <v>0</v>
      </c>
      <c r="DB292" s="28">
        <v>0</v>
      </c>
      <c r="DC292" s="28">
        <v>0</v>
      </c>
      <c r="DD292" s="28">
        <v>0</v>
      </c>
      <c r="DE292" s="28">
        <v>0</v>
      </c>
      <c r="DF292" s="28">
        <v>0</v>
      </c>
      <c r="DG292" s="28">
        <v>0</v>
      </c>
      <c r="DH292" s="28">
        <v>0</v>
      </c>
      <c r="DI292" s="28">
        <v>0</v>
      </c>
      <c r="DJ292" s="28">
        <v>0</v>
      </c>
      <c r="DK292" s="28">
        <v>0</v>
      </c>
      <c r="DL292" s="28">
        <v>0</v>
      </c>
    </row>
    <row r="293" spans="1:116">
      <c r="A293" s="39" t="s">
        <v>2157</v>
      </c>
      <c r="B293" s="39" t="s">
        <v>2942</v>
      </c>
      <c r="C293" s="39">
        <v>233</v>
      </c>
      <c r="D293" s="39" t="s">
        <v>2943</v>
      </c>
      <c r="E293" s="39" t="s">
        <v>2511</v>
      </c>
      <c r="F293" s="39" t="s">
        <v>1406</v>
      </c>
      <c r="G293" s="39" t="s">
        <v>519</v>
      </c>
      <c r="H293" s="39">
        <v>0</v>
      </c>
      <c r="I293" s="40">
        <v>0</v>
      </c>
      <c r="J293" s="39">
        <v>0</v>
      </c>
      <c r="K293" s="39">
        <v>0</v>
      </c>
      <c r="L293" s="40">
        <v>0</v>
      </c>
      <c r="M293" s="28">
        <v>5.6200000000000004E-6</v>
      </c>
      <c r="N293" s="28">
        <v>1.1240000000000001E-5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  <c r="AO293" s="28">
        <v>0</v>
      </c>
      <c r="AP293" s="28">
        <v>0</v>
      </c>
      <c r="AQ293" s="28">
        <v>0</v>
      </c>
      <c r="AR293" s="28">
        <v>0</v>
      </c>
      <c r="AS293" s="28">
        <v>0</v>
      </c>
      <c r="AT293" s="28">
        <v>0</v>
      </c>
      <c r="AU293" s="28">
        <v>0</v>
      </c>
      <c r="AV293" s="28">
        <v>0</v>
      </c>
      <c r="AW293" s="28">
        <v>0</v>
      </c>
      <c r="AX293" s="28">
        <v>0</v>
      </c>
      <c r="AY293" s="28">
        <v>0</v>
      </c>
      <c r="AZ293" s="28">
        <v>0</v>
      </c>
      <c r="BA293" s="28">
        <v>0</v>
      </c>
      <c r="BB293" s="28">
        <v>0</v>
      </c>
      <c r="BC293" s="28">
        <v>0</v>
      </c>
      <c r="BD293" s="28">
        <v>0</v>
      </c>
      <c r="BE293" s="28">
        <v>0</v>
      </c>
      <c r="BF293" s="28">
        <v>0</v>
      </c>
      <c r="BG293" s="28">
        <v>0</v>
      </c>
      <c r="BH293" s="28">
        <v>0</v>
      </c>
      <c r="BI293" s="28">
        <v>0</v>
      </c>
      <c r="BJ293" s="28">
        <v>0</v>
      </c>
      <c r="BK293" s="28">
        <v>0</v>
      </c>
      <c r="BL293" s="28">
        <v>0</v>
      </c>
      <c r="BM293" s="28">
        <v>0</v>
      </c>
      <c r="BN293" s="28">
        <v>0</v>
      </c>
      <c r="BO293" s="28">
        <v>0</v>
      </c>
      <c r="BP293" s="28">
        <v>0</v>
      </c>
      <c r="BQ293" s="28">
        <v>0</v>
      </c>
      <c r="BR293" s="28">
        <v>0</v>
      </c>
      <c r="BS293" s="28">
        <v>0</v>
      </c>
      <c r="BT293" s="28">
        <v>0</v>
      </c>
      <c r="BU293" s="28">
        <v>0</v>
      </c>
      <c r="BV293" s="28">
        <v>0</v>
      </c>
      <c r="BW293" s="28">
        <v>0</v>
      </c>
      <c r="BX293" s="28">
        <v>0</v>
      </c>
      <c r="BY293" s="28">
        <v>0</v>
      </c>
      <c r="BZ293" s="28">
        <v>0</v>
      </c>
      <c r="CA293" s="28">
        <v>0</v>
      </c>
      <c r="CB293" s="28">
        <v>0</v>
      </c>
      <c r="CC293" s="28">
        <v>0</v>
      </c>
      <c r="CD293" s="28">
        <v>0</v>
      </c>
      <c r="CE293" s="28">
        <v>0</v>
      </c>
      <c r="CF293" s="28">
        <v>0</v>
      </c>
      <c r="CG293" s="28">
        <v>0</v>
      </c>
      <c r="CH293" s="28">
        <v>0</v>
      </c>
      <c r="CI293" s="28">
        <v>0</v>
      </c>
      <c r="CJ293" s="28">
        <v>0</v>
      </c>
      <c r="CK293" s="28">
        <v>0</v>
      </c>
      <c r="CL293" s="28">
        <v>0</v>
      </c>
      <c r="CM293" s="28">
        <v>0</v>
      </c>
      <c r="CN293" s="28">
        <v>0</v>
      </c>
      <c r="CO293" s="28">
        <v>0</v>
      </c>
      <c r="CP293" s="28">
        <v>0</v>
      </c>
      <c r="CQ293" s="28">
        <v>0</v>
      </c>
      <c r="CR293" s="28">
        <v>0</v>
      </c>
      <c r="CS293" s="28">
        <v>0</v>
      </c>
      <c r="CT293" s="28">
        <v>0</v>
      </c>
      <c r="CU293" s="28">
        <v>0</v>
      </c>
      <c r="CV293" s="28">
        <v>0</v>
      </c>
      <c r="CW293" s="28">
        <v>0</v>
      </c>
      <c r="CX293" s="28">
        <v>0</v>
      </c>
      <c r="CY293" s="28">
        <v>0</v>
      </c>
      <c r="CZ293" s="28">
        <v>0</v>
      </c>
      <c r="DA293" s="28">
        <v>0</v>
      </c>
      <c r="DB293" s="28">
        <v>0</v>
      </c>
      <c r="DC293" s="28">
        <v>0</v>
      </c>
      <c r="DD293" s="28">
        <v>0</v>
      </c>
      <c r="DE293" s="28">
        <v>0</v>
      </c>
      <c r="DF293" s="28">
        <v>0</v>
      </c>
      <c r="DG293" s="28">
        <v>0</v>
      </c>
      <c r="DH293" s="28">
        <v>0</v>
      </c>
      <c r="DI293" s="28">
        <v>0</v>
      </c>
      <c r="DJ293" s="28">
        <v>0</v>
      </c>
      <c r="DK293" s="28">
        <v>0</v>
      </c>
      <c r="DL293" s="28">
        <v>0</v>
      </c>
    </row>
    <row r="294" spans="1:116">
      <c r="A294" s="39" t="s">
        <v>2160</v>
      </c>
      <c r="B294" s="39" t="s">
        <v>2944</v>
      </c>
      <c r="C294" s="39">
        <v>235</v>
      </c>
      <c r="D294" s="39" t="s">
        <v>2945</v>
      </c>
      <c r="E294" s="39" t="s">
        <v>2511</v>
      </c>
      <c r="F294" s="39" t="s">
        <v>1406</v>
      </c>
      <c r="G294" s="39" t="s">
        <v>519</v>
      </c>
      <c r="H294" s="39">
        <v>0</v>
      </c>
      <c r="I294" s="40">
        <v>0</v>
      </c>
      <c r="J294" s="39">
        <v>0</v>
      </c>
      <c r="K294" s="39">
        <v>0</v>
      </c>
      <c r="L294" s="40">
        <v>0</v>
      </c>
      <c r="M294" s="28">
        <v>4.7E-7</v>
      </c>
      <c r="N294" s="28">
        <v>9.4E-7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8">
        <v>0</v>
      </c>
      <c r="AG294" s="28">
        <v>0</v>
      </c>
      <c r="AH294" s="28">
        <v>0</v>
      </c>
      <c r="AI294" s="28">
        <v>0</v>
      </c>
      <c r="AJ294" s="28">
        <v>0</v>
      </c>
      <c r="AK294" s="28">
        <v>0</v>
      </c>
      <c r="AL294" s="28">
        <v>0</v>
      </c>
      <c r="AM294" s="28">
        <v>0</v>
      </c>
      <c r="AN294" s="28">
        <v>0</v>
      </c>
      <c r="AO294" s="28">
        <v>0</v>
      </c>
      <c r="AP294" s="28">
        <v>0</v>
      </c>
      <c r="AQ294" s="28">
        <v>0</v>
      </c>
      <c r="AR294" s="28">
        <v>0</v>
      </c>
      <c r="AS294" s="28">
        <v>0</v>
      </c>
      <c r="AT294" s="28">
        <v>0</v>
      </c>
      <c r="AU294" s="28">
        <v>0</v>
      </c>
      <c r="AV294" s="28">
        <v>0</v>
      </c>
      <c r="AW294" s="28">
        <v>0</v>
      </c>
      <c r="AX294" s="28">
        <v>0</v>
      </c>
      <c r="AY294" s="28">
        <v>0</v>
      </c>
      <c r="AZ294" s="28">
        <v>0</v>
      </c>
      <c r="BA294" s="28">
        <v>0</v>
      </c>
      <c r="BB294" s="28">
        <v>0</v>
      </c>
      <c r="BC294" s="28">
        <v>0</v>
      </c>
      <c r="BD294" s="28">
        <v>0</v>
      </c>
      <c r="BE294" s="28">
        <v>0</v>
      </c>
      <c r="BF294" s="28">
        <v>0</v>
      </c>
      <c r="BG294" s="28">
        <v>0</v>
      </c>
      <c r="BH294" s="28">
        <v>0</v>
      </c>
      <c r="BI294" s="28">
        <v>0</v>
      </c>
      <c r="BJ294" s="28">
        <v>0</v>
      </c>
      <c r="BK294" s="28">
        <v>0</v>
      </c>
      <c r="BL294" s="28">
        <v>0</v>
      </c>
      <c r="BM294" s="28">
        <v>0</v>
      </c>
      <c r="BN294" s="28">
        <v>0</v>
      </c>
      <c r="BO294" s="28">
        <v>0</v>
      </c>
      <c r="BP294" s="28">
        <v>0</v>
      </c>
      <c r="BQ294" s="28">
        <v>0</v>
      </c>
      <c r="BR294" s="28">
        <v>0</v>
      </c>
      <c r="BS294" s="28">
        <v>0</v>
      </c>
      <c r="BT294" s="28">
        <v>0</v>
      </c>
      <c r="BU294" s="28">
        <v>0</v>
      </c>
      <c r="BV294" s="28">
        <v>0</v>
      </c>
      <c r="BW294" s="28">
        <v>0</v>
      </c>
      <c r="BX294" s="28">
        <v>0</v>
      </c>
      <c r="BY294" s="28">
        <v>0</v>
      </c>
      <c r="BZ294" s="28">
        <v>0</v>
      </c>
      <c r="CA294" s="28">
        <v>0</v>
      </c>
      <c r="CB294" s="28">
        <v>0</v>
      </c>
      <c r="CC294" s="28">
        <v>0</v>
      </c>
      <c r="CD294" s="28">
        <v>0</v>
      </c>
      <c r="CE294" s="28">
        <v>0</v>
      </c>
      <c r="CF294" s="28">
        <v>0</v>
      </c>
      <c r="CG294" s="28">
        <v>0</v>
      </c>
      <c r="CH294" s="28">
        <v>0</v>
      </c>
      <c r="CI294" s="28">
        <v>0</v>
      </c>
      <c r="CJ294" s="28">
        <v>0</v>
      </c>
      <c r="CK294" s="28">
        <v>0</v>
      </c>
      <c r="CL294" s="28">
        <v>0</v>
      </c>
      <c r="CM294" s="28">
        <v>0</v>
      </c>
      <c r="CN294" s="28">
        <v>0</v>
      </c>
      <c r="CO294" s="28">
        <v>0</v>
      </c>
      <c r="CP294" s="28">
        <v>0</v>
      </c>
      <c r="CQ294" s="28">
        <v>0</v>
      </c>
      <c r="CR294" s="28">
        <v>0</v>
      </c>
      <c r="CS294" s="28">
        <v>0</v>
      </c>
      <c r="CT294" s="28">
        <v>0</v>
      </c>
      <c r="CU294" s="28">
        <v>0</v>
      </c>
      <c r="CV294" s="28">
        <v>0</v>
      </c>
      <c r="CW294" s="28">
        <v>0</v>
      </c>
      <c r="CX294" s="28">
        <v>0</v>
      </c>
      <c r="CY294" s="28">
        <v>0</v>
      </c>
      <c r="CZ294" s="28">
        <v>0</v>
      </c>
      <c r="DA294" s="28">
        <v>0</v>
      </c>
      <c r="DB294" s="28">
        <v>0</v>
      </c>
      <c r="DC294" s="28">
        <v>0</v>
      </c>
      <c r="DD294" s="28">
        <v>0</v>
      </c>
      <c r="DE294" s="28">
        <v>0</v>
      </c>
      <c r="DF294" s="28">
        <v>0</v>
      </c>
      <c r="DG294" s="28">
        <v>0</v>
      </c>
      <c r="DH294" s="28">
        <v>0</v>
      </c>
      <c r="DI294" s="28">
        <v>0</v>
      </c>
      <c r="DJ294" s="28">
        <v>0</v>
      </c>
      <c r="DK294" s="28">
        <v>0</v>
      </c>
      <c r="DL294" s="28">
        <v>0</v>
      </c>
    </row>
    <row r="295" spans="1:116">
      <c r="A295" s="39" t="s">
        <v>2163</v>
      </c>
      <c r="B295" s="39" t="s">
        <v>2946</v>
      </c>
      <c r="C295" s="39">
        <v>237</v>
      </c>
      <c r="D295" s="39" t="s">
        <v>2947</v>
      </c>
      <c r="E295" s="39" t="s">
        <v>2511</v>
      </c>
      <c r="F295" s="39" t="s">
        <v>1406</v>
      </c>
      <c r="G295" s="39" t="s">
        <v>519</v>
      </c>
      <c r="H295" s="39">
        <v>0</v>
      </c>
      <c r="I295" s="40">
        <v>0</v>
      </c>
      <c r="J295" s="39">
        <v>0</v>
      </c>
      <c r="K295" s="39">
        <v>0</v>
      </c>
      <c r="L295" s="40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8">
        <v>0</v>
      </c>
      <c r="AG295" s="28">
        <v>0</v>
      </c>
      <c r="AH295" s="28">
        <v>0</v>
      </c>
      <c r="AI295" s="28">
        <v>0</v>
      </c>
      <c r="AJ295" s="28">
        <v>0</v>
      </c>
      <c r="AK295" s="28">
        <v>0</v>
      </c>
      <c r="AL295" s="28">
        <v>0</v>
      </c>
      <c r="AM295" s="28">
        <v>0</v>
      </c>
      <c r="AN295" s="28">
        <v>0</v>
      </c>
      <c r="AO295" s="28">
        <v>0</v>
      </c>
      <c r="AP295" s="28">
        <v>0</v>
      </c>
      <c r="AQ295" s="28">
        <v>0</v>
      </c>
      <c r="AR295" s="28">
        <v>0</v>
      </c>
      <c r="AS295" s="28">
        <v>0</v>
      </c>
      <c r="AT295" s="28">
        <v>0</v>
      </c>
      <c r="AU295" s="28">
        <v>0</v>
      </c>
      <c r="AV295" s="28">
        <v>0</v>
      </c>
      <c r="AW295" s="28">
        <v>0</v>
      </c>
      <c r="AX295" s="28">
        <v>0</v>
      </c>
      <c r="AY295" s="28">
        <v>0</v>
      </c>
      <c r="AZ295" s="28">
        <v>0</v>
      </c>
      <c r="BA295" s="28">
        <v>0</v>
      </c>
      <c r="BB295" s="28">
        <v>0</v>
      </c>
      <c r="BC295" s="28">
        <v>0</v>
      </c>
      <c r="BD295" s="28">
        <v>0</v>
      </c>
      <c r="BE295" s="28">
        <v>0</v>
      </c>
      <c r="BF295" s="28">
        <v>0</v>
      </c>
      <c r="BG295" s="28">
        <v>0</v>
      </c>
      <c r="BH295" s="28">
        <v>0</v>
      </c>
      <c r="BI295" s="28">
        <v>0</v>
      </c>
      <c r="BJ295" s="28">
        <v>0</v>
      </c>
      <c r="BK295" s="28">
        <v>0</v>
      </c>
      <c r="BL295" s="28">
        <v>0</v>
      </c>
      <c r="BM295" s="28">
        <v>0</v>
      </c>
      <c r="BN295" s="28">
        <v>0</v>
      </c>
      <c r="BO295" s="28">
        <v>0</v>
      </c>
      <c r="BP295" s="28">
        <v>0</v>
      </c>
      <c r="BQ295" s="28">
        <v>0</v>
      </c>
      <c r="BR295" s="28">
        <v>0</v>
      </c>
      <c r="BS295" s="28">
        <v>0</v>
      </c>
      <c r="BT295" s="28">
        <v>0</v>
      </c>
      <c r="BU295" s="28">
        <v>0</v>
      </c>
      <c r="BV295" s="28">
        <v>0</v>
      </c>
      <c r="BW295" s="28">
        <v>0</v>
      </c>
      <c r="BX295" s="28">
        <v>0</v>
      </c>
      <c r="BY295" s="28">
        <v>0</v>
      </c>
      <c r="BZ295" s="28">
        <v>0</v>
      </c>
      <c r="CA295" s="28">
        <v>0</v>
      </c>
      <c r="CB295" s="28">
        <v>0</v>
      </c>
      <c r="CC295" s="28">
        <v>0</v>
      </c>
      <c r="CD295" s="28">
        <v>0</v>
      </c>
      <c r="CE295" s="28">
        <v>0</v>
      </c>
      <c r="CF295" s="28">
        <v>0</v>
      </c>
      <c r="CG295" s="28">
        <v>0</v>
      </c>
      <c r="CH295" s="28">
        <v>0</v>
      </c>
      <c r="CI295" s="28">
        <v>0</v>
      </c>
      <c r="CJ295" s="28">
        <v>0</v>
      </c>
      <c r="CK295" s="28">
        <v>0</v>
      </c>
      <c r="CL295" s="28">
        <v>0</v>
      </c>
      <c r="CM295" s="28">
        <v>0</v>
      </c>
      <c r="CN295" s="28">
        <v>0</v>
      </c>
      <c r="CO295" s="28">
        <v>0</v>
      </c>
      <c r="CP295" s="28">
        <v>0</v>
      </c>
      <c r="CQ295" s="28">
        <v>0</v>
      </c>
      <c r="CR295" s="28">
        <v>0</v>
      </c>
      <c r="CS295" s="28">
        <v>0</v>
      </c>
      <c r="CT295" s="28">
        <v>0</v>
      </c>
      <c r="CU295" s="28">
        <v>0</v>
      </c>
      <c r="CV295" s="28">
        <v>0</v>
      </c>
      <c r="CW295" s="28">
        <v>0</v>
      </c>
      <c r="CX295" s="28">
        <v>0</v>
      </c>
      <c r="CY295" s="28">
        <v>0</v>
      </c>
      <c r="CZ295" s="28">
        <v>0</v>
      </c>
      <c r="DA295" s="28">
        <v>0</v>
      </c>
      <c r="DB295" s="28">
        <v>0</v>
      </c>
      <c r="DC295" s="28">
        <v>0</v>
      </c>
      <c r="DD295" s="28">
        <v>0</v>
      </c>
      <c r="DE295" s="28">
        <v>0</v>
      </c>
      <c r="DF295" s="28">
        <v>0</v>
      </c>
      <c r="DG295" s="28">
        <v>0</v>
      </c>
      <c r="DH295" s="28">
        <v>0</v>
      </c>
      <c r="DI295" s="28">
        <v>0</v>
      </c>
      <c r="DJ295" s="28">
        <v>0</v>
      </c>
      <c r="DK295" s="28">
        <v>0</v>
      </c>
      <c r="DL295" s="28">
        <v>0</v>
      </c>
    </row>
    <row r="296" spans="1:116">
      <c r="A296" s="39" t="s">
        <v>2948</v>
      </c>
      <c r="B296" s="39" t="s">
        <v>2949</v>
      </c>
      <c r="C296" s="39">
        <v>239</v>
      </c>
      <c r="D296" s="39" t="s">
        <v>2950</v>
      </c>
      <c r="E296" s="39" t="s">
        <v>2511</v>
      </c>
      <c r="F296" s="39" t="s">
        <v>1406</v>
      </c>
      <c r="G296" s="39" t="s">
        <v>519</v>
      </c>
      <c r="H296" s="39">
        <v>0</v>
      </c>
      <c r="I296" s="40">
        <v>0</v>
      </c>
      <c r="J296" s="39">
        <v>0</v>
      </c>
      <c r="K296" s="39">
        <v>0</v>
      </c>
      <c r="L296" s="40">
        <v>0</v>
      </c>
      <c r="M296" s="28">
        <v>2.34E-6</v>
      </c>
      <c r="N296" s="28">
        <v>4.6800000000000001E-6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8">
        <v>0</v>
      </c>
      <c r="AG296" s="28">
        <v>0</v>
      </c>
      <c r="AH296" s="28">
        <v>0</v>
      </c>
      <c r="AI296" s="28">
        <v>0</v>
      </c>
      <c r="AJ296" s="28">
        <v>0</v>
      </c>
      <c r="AK296" s="28">
        <v>0</v>
      </c>
      <c r="AL296" s="28">
        <v>0</v>
      </c>
      <c r="AM296" s="28">
        <v>0</v>
      </c>
      <c r="AN296" s="28">
        <v>0</v>
      </c>
      <c r="AO296" s="28">
        <v>0</v>
      </c>
      <c r="AP296" s="28">
        <v>0</v>
      </c>
      <c r="AQ296" s="28">
        <v>0</v>
      </c>
      <c r="AR296" s="28">
        <v>0</v>
      </c>
      <c r="AS296" s="28">
        <v>0</v>
      </c>
      <c r="AT296" s="28">
        <v>0</v>
      </c>
      <c r="AU296" s="28">
        <v>0</v>
      </c>
      <c r="AV296" s="28">
        <v>0</v>
      </c>
      <c r="AW296" s="28">
        <v>0</v>
      </c>
      <c r="AX296" s="28">
        <v>0</v>
      </c>
      <c r="AY296" s="28">
        <v>0</v>
      </c>
      <c r="AZ296" s="28">
        <v>0</v>
      </c>
      <c r="BA296" s="28">
        <v>0</v>
      </c>
      <c r="BB296" s="28">
        <v>0</v>
      </c>
      <c r="BC296" s="28">
        <v>0</v>
      </c>
      <c r="BD296" s="28">
        <v>0</v>
      </c>
      <c r="BE296" s="28">
        <v>0</v>
      </c>
      <c r="BF296" s="28">
        <v>0</v>
      </c>
      <c r="BG296" s="28">
        <v>0</v>
      </c>
      <c r="BH296" s="28">
        <v>0</v>
      </c>
      <c r="BI296" s="28">
        <v>0</v>
      </c>
      <c r="BJ296" s="28">
        <v>0</v>
      </c>
      <c r="BK296" s="28">
        <v>0</v>
      </c>
      <c r="BL296" s="28">
        <v>0</v>
      </c>
      <c r="BM296" s="28">
        <v>0</v>
      </c>
      <c r="BN296" s="28">
        <v>0</v>
      </c>
      <c r="BO296" s="28">
        <v>0</v>
      </c>
      <c r="BP296" s="28">
        <v>0</v>
      </c>
      <c r="BQ296" s="28">
        <v>0</v>
      </c>
      <c r="BR296" s="28">
        <v>0</v>
      </c>
      <c r="BS296" s="28">
        <v>0</v>
      </c>
      <c r="BT296" s="28">
        <v>0</v>
      </c>
      <c r="BU296" s="28">
        <v>0</v>
      </c>
      <c r="BV296" s="28">
        <v>0</v>
      </c>
      <c r="BW296" s="28">
        <v>0</v>
      </c>
      <c r="BX296" s="28">
        <v>0</v>
      </c>
      <c r="BY296" s="28">
        <v>0</v>
      </c>
      <c r="BZ296" s="28">
        <v>0</v>
      </c>
      <c r="CA296" s="28">
        <v>0</v>
      </c>
      <c r="CB296" s="28">
        <v>0</v>
      </c>
      <c r="CC296" s="28">
        <v>0</v>
      </c>
      <c r="CD296" s="28">
        <v>0</v>
      </c>
      <c r="CE296" s="28">
        <v>0</v>
      </c>
      <c r="CF296" s="28">
        <v>0</v>
      </c>
      <c r="CG296" s="28">
        <v>0</v>
      </c>
      <c r="CH296" s="28">
        <v>0</v>
      </c>
      <c r="CI296" s="28">
        <v>0</v>
      </c>
      <c r="CJ296" s="28">
        <v>0</v>
      </c>
      <c r="CK296" s="28">
        <v>0</v>
      </c>
      <c r="CL296" s="28">
        <v>0</v>
      </c>
      <c r="CM296" s="28">
        <v>0</v>
      </c>
      <c r="CN296" s="28">
        <v>0</v>
      </c>
      <c r="CO296" s="28">
        <v>0</v>
      </c>
      <c r="CP296" s="28">
        <v>0</v>
      </c>
      <c r="CQ296" s="28">
        <v>0</v>
      </c>
      <c r="CR296" s="28">
        <v>0</v>
      </c>
      <c r="CS296" s="28">
        <v>0</v>
      </c>
      <c r="CT296" s="28">
        <v>0</v>
      </c>
      <c r="CU296" s="28">
        <v>0</v>
      </c>
      <c r="CV296" s="28">
        <v>0</v>
      </c>
      <c r="CW296" s="28">
        <v>0</v>
      </c>
      <c r="CX296" s="28">
        <v>0</v>
      </c>
      <c r="CY296" s="28">
        <v>0</v>
      </c>
      <c r="CZ296" s="28">
        <v>0</v>
      </c>
      <c r="DA296" s="28">
        <v>0</v>
      </c>
      <c r="DB296" s="28">
        <v>0</v>
      </c>
      <c r="DC296" s="28">
        <v>0</v>
      </c>
      <c r="DD296" s="28">
        <v>0</v>
      </c>
      <c r="DE296" s="28">
        <v>0</v>
      </c>
      <c r="DF296" s="28">
        <v>0</v>
      </c>
      <c r="DG296" s="28">
        <v>0</v>
      </c>
      <c r="DH296" s="28">
        <v>0</v>
      </c>
      <c r="DI296" s="28">
        <v>0</v>
      </c>
      <c r="DJ296" s="28">
        <v>0</v>
      </c>
      <c r="DK296" s="28">
        <v>0</v>
      </c>
      <c r="DL296" s="28">
        <v>0</v>
      </c>
    </row>
    <row r="297" spans="1:116">
      <c r="A297" s="39" t="s">
        <v>2951</v>
      </c>
      <c r="B297" s="39" t="s">
        <v>2952</v>
      </c>
      <c r="C297" s="39">
        <v>240</v>
      </c>
      <c r="D297" s="39" t="s">
        <v>2953</v>
      </c>
      <c r="E297" s="39" t="s">
        <v>2511</v>
      </c>
      <c r="F297" s="39" t="s">
        <v>1406</v>
      </c>
      <c r="G297" s="39" t="s">
        <v>519</v>
      </c>
      <c r="H297" s="39">
        <v>0</v>
      </c>
      <c r="I297" s="40">
        <v>0</v>
      </c>
      <c r="J297" s="39">
        <v>0</v>
      </c>
      <c r="K297" s="39">
        <v>0</v>
      </c>
      <c r="L297" s="40">
        <v>0</v>
      </c>
      <c r="M297" s="28">
        <v>4.7E-7</v>
      </c>
      <c r="N297" s="28">
        <v>9.4E-7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0</v>
      </c>
      <c r="AF297" s="28">
        <v>0</v>
      </c>
      <c r="AG297" s="28">
        <v>0</v>
      </c>
      <c r="AH297" s="28">
        <v>0</v>
      </c>
      <c r="AI297" s="28">
        <v>0</v>
      </c>
      <c r="AJ297" s="28">
        <v>0</v>
      </c>
      <c r="AK297" s="28">
        <v>0</v>
      </c>
      <c r="AL297" s="28">
        <v>0</v>
      </c>
      <c r="AM297" s="28">
        <v>0</v>
      </c>
      <c r="AN297" s="28">
        <v>0</v>
      </c>
      <c r="AO297" s="28">
        <v>0</v>
      </c>
      <c r="AP297" s="28">
        <v>0</v>
      </c>
      <c r="AQ297" s="28">
        <v>0</v>
      </c>
      <c r="AR297" s="28">
        <v>0</v>
      </c>
      <c r="AS297" s="28">
        <v>0</v>
      </c>
      <c r="AT297" s="28">
        <v>0</v>
      </c>
      <c r="AU297" s="28">
        <v>0</v>
      </c>
      <c r="AV297" s="28">
        <v>0</v>
      </c>
      <c r="AW297" s="28">
        <v>0</v>
      </c>
      <c r="AX297" s="28">
        <v>0</v>
      </c>
      <c r="AY297" s="28">
        <v>0</v>
      </c>
      <c r="AZ297" s="28">
        <v>0</v>
      </c>
      <c r="BA297" s="28">
        <v>0</v>
      </c>
      <c r="BB297" s="28">
        <v>0</v>
      </c>
      <c r="BC297" s="28">
        <v>0</v>
      </c>
      <c r="BD297" s="28">
        <v>0</v>
      </c>
      <c r="BE297" s="28">
        <v>0</v>
      </c>
      <c r="BF297" s="28">
        <v>0</v>
      </c>
      <c r="BG297" s="28">
        <v>0</v>
      </c>
      <c r="BH297" s="28">
        <v>0</v>
      </c>
      <c r="BI297" s="28">
        <v>0</v>
      </c>
      <c r="BJ297" s="28">
        <v>0</v>
      </c>
      <c r="BK297" s="28">
        <v>0</v>
      </c>
      <c r="BL297" s="28">
        <v>0</v>
      </c>
      <c r="BM297" s="28">
        <v>0</v>
      </c>
      <c r="BN297" s="28">
        <v>0</v>
      </c>
      <c r="BO297" s="28">
        <v>0</v>
      </c>
      <c r="BP297" s="28">
        <v>0</v>
      </c>
      <c r="BQ297" s="28">
        <v>0</v>
      </c>
      <c r="BR297" s="28">
        <v>0</v>
      </c>
      <c r="BS297" s="28">
        <v>0</v>
      </c>
      <c r="BT297" s="28">
        <v>0</v>
      </c>
      <c r="BU297" s="28">
        <v>0</v>
      </c>
      <c r="BV297" s="28">
        <v>0</v>
      </c>
      <c r="BW297" s="28">
        <v>0</v>
      </c>
      <c r="BX297" s="28">
        <v>0</v>
      </c>
      <c r="BY297" s="28">
        <v>0</v>
      </c>
      <c r="BZ297" s="28">
        <v>0</v>
      </c>
      <c r="CA297" s="28">
        <v>0</v>
      </c>
      <c r="CB297" s="28">
        <v>0</v>
      </c>
      <c r="CC297" s="28">
        <v>0</v>
      </c>
      <c r="CD297" s="28">
        <v>0</v>
      </c>
      <c r="CE297" s="28">
        <v>0</v>
      </c>
      <c r="CF297" s="28">
        <v>0</v>
      </c>
      <c r="CG297" s="28">
        <v>0</v>
      </c>
      <c r="CH297" s="28">
        <v>0</v>
      </c>
      <c r="CI297" s="28">
        <v>0</v>
      </c>
      <c r="CJ297" s="28">
        <v>0</v>
      </c>
      <c r="CK297" s="28">
        <v>0</v>
      </c>
      <c r="CL297" s="28">
        <v>0</v>
      </c>
      <c r="CM297" s="28">
        <v>0</v>
      </c>
      <c r="CN297" s="28">
        <v>0</v>
      </c>
      <c r="CO297" s="28">
        <v>0</v>
      </c>
      <c r="CP297" s="28">
        <v>0</v>
      </c>
      <c r="CQ297" s="28">
        <v>0</v>
      </c>
      <c r="CR297" s="28">
        <v>0</v>
      </c>
      <c r="CS297" s="28">
        <v>0</v>
      </c>
      <c r="CT297" s="28">
        <v>0</v>
      </c>
      <c r="CU297" s="28">
        <v>0</v>
      </c>
      <c r="CV297" s="28">
        <v>0</v>
      </c>
      <c r="CW297" s="28">
        <v>0</v>
      </c>
      <c r="CX297" s="28">
        <v>0</v>
      </c>
      <c r="CY297" s="28">
        <v>0</v>
      </c>
      <c r="CZ297" s="28">
        <v>0</v>
      </c>
      <c r="DA297" s="28">
        <v>0</v>
      </c>
      <c r="DB297" s="28">
        <v>0</v>
      </c>
      <c r="DC297" s="28">
        <v>0</v>
      </c>
      <c r="DD297" s="28">
        <v>0</v>
      </c>
      <c r="DE297" s="28">
        <v>0</v>
      </c>
      <c r="DF297" s="28">
        <v>0</v>
      </c>
      <c r="DG297" s="28">
        <v>0</v>
      </c>
      <c r="DH297" s="28">
        <v>0</v>
      </c>
      <c r="DI297" s="28">
        <v>0</v>
      </c>
      <c r="DJ297" s="28">
        <v>0</v>
      </c>
      <c r="DK297" s="28">
        <v>0</v>
      </c>
      <c r="DL297" s="28">
        <v>0</v>
      </c>
    </row>
    <row r="298" spans="1:116">
      <c r="A298" s="39" t="s">
        <v>2954</v>
      </c>
      <c r="B298" s="39" t="s">
        <v>2955</v>
      </c>
      <c r="C298" s="39">
        <v>241</v>
      </c>
      <c r="D298" s="39" t="s">
        <v>2956</v>
      </c>
      <c r="E298" s="39" t="s">
        <v>2511</v>
      </c>
      <c r="F298" s="39" t="s">
        <v>1406</v>
      </c>
      <c r="G298" s="39" t="s">
        <v>519</v>
      </c>
      <c r="H298" s="39">
        <v>0</v>
      </c>
      <c r="I298" s="40">
        <v>0</v>
      </c>
      <c r="J298" s="39">
        <v>0</v>
      </c>
      <c r="K298" s="39">
        <v>0</v>
      </c>
      <c r="L298" s="40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8">
        <v>0</v>
      </c>
      <c r="AG298" s="28">
        <v>0</v>
      </c>
      <c r="AH298" s="28">
        <v>0</v>
      </c>
      <c r="AI298" s="28">
        <v>0</v>
      </c>
      <c r="AJ298" s="28">
        <v>0</v>
      </c>
      <c r="AK298" s="28">
        <v>0</v>
      </c>
      <c r="AL298" s="28">
        <v>0</v>
      </c>
      <c r="AM298" s="28">
        <v>0</v>
      </c>
      <c r="AN298" s="28">
        <v>0</v>
      </c>
      <c r="AO298" s="28">
        <v>0</v>
      </c>
      <c r="AP298" s="28">
        <v>0</v>
      </c>
      <c r="AQ298" s="28">
        <v>0</v>
      </c>
      <c r="AR298" s="28">
        <v>0</v>
      </c>
      <c r="AS298" s="28">
        <v>0</v>
      </c>
      <c r="AT298" s="28">
        <v>0</v>
      </c>
      <c r="AU298" s="28">
        <v>0</v>
      </c>
      <c r="AV298" s="28">
        <v>0</v>
      </c>
      <c r="AW298" s="28">
        <v>0</v>
      </c>
      <c r="AX298" s="28">
        <v>0</v>
      </c>
      <c r="AY298" s="28">
        <v>0</v>
      </c>
      <c r="AZ298" s="28">
        <v>0</v>
      </c>
      <c r="BA298" s="28">
        <v>0</v>
      </c>
      <c r="BB298" s="28">
        <v>0</v>
      </c>
      <c r="BC298" s="28">
        <v>0</v>
      </c>
      <c r="BD298" s="28">
        <v>0</v>
      </c>
      <c r="BE298" s="28">
        <v>0</v>
      </c>
      <c r="BF298" s="28">
        <v>0</v>
      </c>
      <c r="BG298" s="28">
        <v>0</v>
      </c>
      <c r="BH298" s="28">
        <v>0</v>
      </c>
      <c r="BI298" s="28">
        <v>0</v>
      </c>
      <c r="BJ298" s="28">
        <v>0</v>
      </c>
      <c r="BK298" s="28">
        <v>0</v>
      </c>
      <c r="BL298" s="28">
        <v>0</v>
      </c>
      <c r="BM298" s="28">
        <v>0</v>
      </c>
      <c r="BN298" s="28">
        <v>0</v>
      </c>
      <c r="BO298" s="28">
        <v>0</v>
      </c>
      <c r="BP298" s="28">
        <v>0</v>
      </c>
      <c r="BQ298" s="28">
        <v>0</v>
      </c>
      <c r="BR298" s="28">
        <v>0</v>
      </c>
      <c r="BS298" s="28">
        <v>0</v>
      </c>
      <c r="BT298" s="28">
        <v>0</v>
      </c>
      <c r="BU298" s="28">
        <v>0</v>
      </c>
      <c r="BV298" s="28">
        <v>0</v>
      </c>
      <c r="BW298" s="28">
        <v>0</v>
      </c>
      <c r="BX298" s="28">
        <v>0</v>
      </c>
      <c r="BY298" s="28">
        <v>0</v>
      </c>
      <c r="BZ298" s="28">
        <v>0</v>
      </c>
      <c r="CA298" s="28">
        <v>0</v>
      </c>
      <c r="CB298" s="28">
        <v>0</v>
      </c>
      <c r="CC298" s="28">
        <v>0</v>
      </c>
      <c r="CD298" s="28">
        <v>0</v>
      </c>
      <c r="CE298" s="28">
        <v>0</v>
      </c>
      <c r="CF298" s="28">
        <v>0</v>
      </c>
      <c r="CG298" s="28">
        <v>0</v>
      </c>
      <c r="CH298" s="28">
        <v>0</v>
      </c>
      <c r="CI298" s="28">
        <v>0</v>
      </c>
      <c r="CJ298" s="28">
        <v>0</v>
      </c>
      <c r="CK298" s="28">
        <v>0</v>
      </c>
      <c r="CL298" s="28">
        <v>0</v>
      </c>
      <c r="CM298" s="28">
        <v>0</v>
      </c>
      <c r="CN298" s="28">
        <v>0</v>
      </c>
      <c r="CO298" s="28">
        <v>0</v>
      </c>
      <c r="CP298" s="28">
        <v>0</v>
      </c>
      <c r="CQ298" s="28">
        <v>0</v>
      </c>
      <c r="CR298" s="28">
        <v>0</v>
      </c>
      <c r="CS298" s="28">
        <v>0</v>
      </c>
      <c r="CT298" s="28">
        <v>0</v>
      </c>
      <c r="CU298" s="28">
        <v>0</v>
      </c>
      <c r="CV298" s="28">
        <v>0</v>
      </c>
      <c r="CW298" s="28">
        <v>0</v>
      </c>
      <c r="CX298" s="28">
        <v>0</v>
      </c>
      <c r="CY298" s="28">
        <v>0</v>
      </c>
      <c r="CZ298" s="28">
        <v>0</v>
      </c>
      <c r="DA298" s="28">
        <v>0</v>
      </c>
      <c r="DB298" s="28">
        <v>0</v>
      </c>
      <c r="DC298" s="28">
        <v>0</v>
      </c>
      <c r="DD298" s="28">
        <v>0</v>
      </c>
      <c r="DE298" s="28">
        <v>0</v>
      </c>
      <c r="DF298" s="28">
        <v>0</v>
      </c>
      <c r="DG298" s="28">
        <v>0</v>
      </c>
      <c r="DH298" s="28">
        <v>0</v>
      </c>
      <c r="DI298" s="28">
        <v>0</v>
      </c>
      <c r="DJ298" s="28">
        <v>0</v>
      </c>
      <c r="DK298" s="28">
        <v>0</v>
      </c>
      <c r="DL298" s="28">
        <v>0</v>
      </c>
    </row>
    <row r="299" spans="1:116">
      <c r="A299" s="39" t="s">
        <v>2957</v>
      </c>
      <c r="B299" s="39" t="s">
        <v>2958</v>
      </c>
      <c r="C299" s="39">
        <v>242</v>
      </c>
      <c r="D299" s="39" t="s">
        <v>2959</v>
      </c>
      <c r="E299" s="39" t="s">
        <v>2511</v>
      </c>
      <c r="F299" s="39" t="s">
        <v>1406</v>
      </c>
      <c r="G299" s="39" t="s">
        <v>519</v>
      </c>
      <c r="H299" s="39">
        <v>0</v>
      </c>
      <c r="I299" s="40">
        <v>0</v>
      </c>
      <c r="J299" s="39">
        <v>0</v>
      </c>
      <c r="K299" s="39">
        <v>0</v>
      </c>
      <c r="L299" s="40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8">
        <v>0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8">
        <v>0</v>
      </c>
      <c r="AM299" s="28">
        <v>0</v>
      </c>
      <c r="AN299" s="28">
        <v>0</v>
      </c>
      <c r="AO299" s="28">
        <v>0</v>
      </c>
      <c r="AP299" s="28">
        <v>0</v>
      </c>
      <c r="AQ299" s="28">
        <v>0</v>
      </c>
      <c r="AR299" s="28">
        <v>0</v>
      </c>
      <c r="AS299" s="28">
        <v>0</v>
      </c>
      <c r="AT299" s="28">
        <v>0</v>
      </c>
      <c r="AU299" s="28">
        <v>0</v>
      </c>
      <c r="AV299" s="28">
        <v>0</v>
      </c>
      <c r="AW299" s="28">
        <v>0</v>
      </c>
      <c r="AX299" s="28">
        <v>0</v>
      </c>
      <c r="AY299" s="28">
        <v>0</v>
      </c>
      <c r="AZ299" s="28">
        <v>0</v>
      </c>
      <c r="BA299" s="28">
        <v>0</v>
      </c>
      <c r="BB299" s="28">
        <v>0</v>
      </c>
      <c r="BC299" s="28">
        <v>0</v>
      </c>
      <c r="BD299" s="28">
        <v>0</v>
      </c>
      <c r="BE299" s="28">
        <v>0</v>
      </c>
      <c r="BF299" s="28">
        <v>0</v>
      </c>
      <c r="BG299" s="28">
        <v>0</v>
      </c>
      <c r="BH299" s="28">
        <v>0</v>
      </c>
      <c r="BI299" s="28">
        <v>0</v>
      </c>
      <c r="BJ299" s="28">
        <v>0</v>
      </c>
      <c r="BK299" s="28">
        <v>0</v>
      </c>
      <c r="BL299" s="28">
        <v>0</v>
      </c>
      <c r="BM299" s="28">
        <v>0</v>
      </c>
      <c r="BN299" s="28">
        <v>0</v>
      </c>
      <c r="BO299" s="28">
        <v>0</v>
      </c>
      <c r="BP299" s="28">
        <v>0</v>
      </c>
      <c r="BQ299" s="28">
        <v>0</v>
      </c>
      <c r="BR299" s="28">
        <v>0</v>
      </c>
      <c r="BS299" s="28">
        <v>0</v>
      </c>
      <c r="BT299" s="28">
        <v>0</v>
      </c>
      <c r="BU299" s="28">
        <v>0</v>
      </c>
      <c r="BV299" s="28">
        <v>0</v>
      </c>
      <c r="BW299" s="28">
        <v>0</v>
      </c>
      <c r="BX299" s="28">
        <v>0</v>
      </c>
      <c r="BY299" s="28">
        <v>0</v>
      </c>
      <c r="BZ299" s="28">
        <v>0</v>
      </c>
      <c r="CA299" s="28">
        <v>0</v>
      </c>
      <c r="CB299" s="28">
        <v>0</v>
      </c>
      <c r="CC299" s="28">
        <v>0</v>
      </c>
      <c r="CD299" s="28">
        <v>0</v>
      </c>
      <c r="CE299" s="28">
        <v>0</v>
      </c>
      <c r="CF299" s="28">
        <v>0</v>
      </c>
      <c r="CG299" s="28">
        <v>0</v>
      </c>
      <c r="CH299" s="28">
        <v>0</v>
      </c>
      <c r="CI299" s="28">
        <v>0</v>
      </c>
      <c r="CJ299" s="28">
        <v>0</v>
      </c>
      <c r="CK299" s="28">
        <v>0</v>
      </c>
      <c r="CL299" s="28">
        <v>0</v>
      </c>
      <c r="CM299" s="28">
        <v>0</v>
      </c>
      <c r="CN299" s="28">
        <v>0</v>
      </c>
      <c r="CO299" s="28">
        <v>0</v>
      </c>
      <c r="CP299" s="28">
        <v>0</v>
      </c>
      <c r="CQ299" s="28">
        <v>0</v>
      </c>
      <c r="CR299" s="28">
        <v>0</v>
      </c>
      <c r="CS299" s="28">
        <v>0</v>
      </c>
      <c r="CT299" s="28">
        <v>0</v>
      </c>
      <c r="CU299" s="28">
        <v>0</v>
      </c>
      <c r="CV299" s="28">
        <v>0</v>
      </c>
      <c r="CW299" s="28">
        <v>0</v>
      </c>
      <c r="CX299" s="28">
        <v>0</v>
      </c>
      <c r="CY299" s="28">
        <v>0</v>
      </c>
      <c r="CZ299" s="28">
        <v>0</v>
      </c>
      <c r="DA299" s="28">
        <v>0</v>
      </c>
      <c r="DB299" s="28">
        <v>0</v>
      </c>
      <c r="DC299" s="28">
        <v>0</v>
      </c>
      <c r="DD299" s="28">
        <v>0</v>
      </c>
      <c r="DE299" s="28">
        <v>0</v>
      </c>
      <c r="DF299" s="28">
        <v>0</v>
      </c>
      <c r="DG299" s="28">
        <v>0</v>
      </c>
      <c r="DH299" s="28">
        <v>0</v>
      </c>
      <c r="DI299" s="28">
        <v>0</v>
      </c>
      <c r="DJ299" s="28">
        <v>0</v>
      </c>
      <c r="DK299" s="28">
        <v>0</v>
      </c>
      <c r="DL299" s="28">
        <v>0</v>
      </c>
    </row>
    <row r="300" spans="1:116">
      <c r="A300" s="39" t="s">
        <v>2960</v>
      </c>
      <c r="B300" s="39" t="s">
        <v>2961</v>
      </c>
      <c r="C300" s="39">
        <v>247</v>
      </c>
      <c r="D300" s="39" t="s">
        <v>2962</v>
      </c>
      <c r="E300" s="39" t="s">
        <v>2511</v>
      </c>
      <c r="F300" s="39" t="s">
        <v>1413</v>
      </c>
      <c r="G300" s="39" t="s">
        <v>519</v>
      </c>
      <c r="H300" s="39">
        <v>0</v>
      </c>
      <c r="I300" s="40">
        <v>0</v>
      </c>
      <c r="J300" s="39">
        <v>0</v>
      </c>
      <c r="K300" s="39">
        <v>0</v>
      </c>
      <c r="L300" s="40">
        <v>0</v>
      </c>
      <c r="M300" s="28">
        <v>1.4100000000000001E-6</v>
      </c>
      <c r="N300" s="28">
        <v>2.8200000000000001E-6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8">
        <v>0</v>
      </c>
      <c r="AG300" s="28">
        <v>0</v>
      </c>
      <c r="AH300" s="28">
        <v>0</v>
      </c>
      <c r="AI300" s="28">
        <v>0</v>
      </c>
      <c r="AJ300" s="28">
        <v>0</v>
      </c>
      <c r="AK300" s="28">
        <v>0</v>
      </c>
      <c r="AL300" s="28">
        <v>0</v>
      </c>
      <c r="AM300" s="28">
        <v>0</v>
      </c>
      <c r="AN300" s="28">
        <v>0</v>
      </c>
      <c r="AO300" s="28">
        <v>0</v>
      </c>
      <c r="AP300" s="28">
        <v>0</v>
      </c>
      <c r="AQ300" s="28">
        <v>0</v>
      </c>
      <c r="AR300" s="28">
        <v>0</v>
      </c>
      <c r="AS300" s="28">
        <v>0</v>
      </c>
      <c r="AT300" s="28">
        <v>0</v>
      </c>
      <c r="AU300" s="28">
        <v>0</v>
      </c>
      <c r="AV300" s="28">
        <v>0</v>
      </c>
      <c r="AW300" s="28">
        <v>0</v>
      </c>
      <c r="AX300" s="28">
        <v>0</v>
      </c>
      <c r="AY300" s="28">
        <v>0</v>
      </c>
      <c r="AZ300" s="28">
        <v>0</v>
      </c>
      <c r="BA300" s="28">
        <v>0</v>
      </c>
      <c r="BB300" s="28">
        <v>0</v>
      </c>
      <c r="BC300" s="28">
        <v>0</v>
      </c>
      <c r="BD300" s="28">
        <v>0</v>
      </c>
      <c r="BE300" s="28">
        <v>0</v>
      </c>
      <c r="BF300" s="28">
        <v>0</v>
      </c>
      <c r="BG300" s="28">
        <v>0</v>
      </c>
      <c r="BH300" s="28">
        <v>0</v>
      </c>
      <c r="BI300" s="28">
        <v>0</v>
      </c>
      <c r="BJ300" s="28">
        <v>0</v>
      </c>
      <c r="BK300" s="28">
        <v>0</v>
      </c>
      <c r="BL300" s="28">
        <v>0</v>
      </c>
      <c r="BM300" s="28">
        <v>0</v>
      </c>
      <c r="BN300" s="28">
        <v>0</v>
      </c>
      <c r="BO300" s="28">
        <v>0</v>
      </c>
      <c r="BP300" s="28">
        <v>0</v>
      </c>
      <c r="BQ300" s="28">
        <v>0</v>
      </c>
      <c r="BR300" s="28">
        <v>0</v>
      </c>
      <c r="BS300" s="28">
        <v>0</v>
      </c>
      <c r="BT300" s="28">
        <v>0</v>
      </c>
      <c r="BU300" s="28">
        <v>0</v>
      </c>
      <c r="BV300" s="28">
        <v>0</v>
      </c>
      <c r="BW300" s="28">
        <v>0</v>
      </c>
      <c r="BX300" s="28">
        <v>0</v>
      </c>
      <c r="BY300" s="28">
        <v>0</v>
      </c>
      <c r="BZ300" s="28">
        <v>0</v>
      </c>
      <c r="CA300" s="28">
        <v>0</v>
      </c>
      <c r="CB300" s="28">
        <v>0</v>
      </c>
      <c r="CC300" s="28">
        <v>0</v>
      </c>
      <c r="CD300" s="28">
        <v>0</v>
      </c>
      <c r="CE300" s="28">
        <v>0</v>
      </c>
      <c r="CF300" s="28">
        <v>0</v>
      </c>
      <c r="CG300" s="28">
        <v>0</v>
      </c>
      <c r="CH300" s="28">
        <v>0</v>
      </c>
      <c r="CI300" s="28">
        <v>0</v>
      </c>
      <c r="CJ300" s="28">
        <v>0</v>
      </c>
      <c r="CK300" s="28">
        <v>0</v>
      </c>
      <c r="CL300" s="28">
        <v>0</v>
      </c>
      <c r="CM300" s="28">
        <v>0</v>
      </c>
      <c r="CN300" s="28">
        <v>0</v>
      </c>
      <c r="CO300" s="28">
        <v>0</v>
      </c>
      <c r="CP300" s="28">
        <v>0</v>
      </c>
      <c r="CQ300" s="28">
        <v>0</v>
      </c>
      <c r="CR300" s="28">
        <v>0</v>
      </c>
      <c r="CS300" s="28">
        <v>0</v>
      </c>
      <c r="CT300" s="28">
        <v>0</v>
      </c>
      <c r="CU300" s="28">
        <v>0</v>
      </c>
      <c r="CV300" s="28">
        <v>0</v>
      </c>
      <c r="CW300" s="28">
        <v>0</v>
      </c>
      <c r="CX300" s="28">
        <v>0</v>
      </c>
      <c r="CY300" s="28">
        <v>0</v>
      </c>
      <c r="CZ300" s="28">
        <v>0</v>
      </c>
      <c r="DA300" s="28">
        <v>0</v>
      </c>
      <c r="DB300" s="28">
        <v>0</v>
      </c>
      <c r="DC300" s="28">
        <v>0</v>
      </c>
      <c r="DD300" s="28">
        <v>0</v>
      </c>
      <c r="DE300" s="28">
        <v>0</v>
      </c>
      <c r="DF300" s="28">
        <v>0</v>
      </c>
      <c r="DG300" s="28">
        <v>0</v>
      </c>
      <c r="DH300" s="28">
        <v>0</v>
      </c>
      <c r="DI300" s="28">
        <v>0</v>
      </c>
      <c r="DJ300" s="28">
        <v>0</v>
      </c>
      <c r="DK300" s="28">
        <v>0</v>
      </c>
      <c r="DL300" s="28">
        <v>0</v>
      </c>
    </row>
    <row r="301" spans="1:116">
      <c r="A301" s="39" t="s">
        <v>2963</v>
      </c>
      <c r="B301" s="39" t="s">
        <v>2964</v>
      </c>
      <c r="C301" s="39">
        <v>249</v>
      </c>
      <c r="D301" s="39" t="s">
        <v>2965</v>
      </c>
      <c r="E301" s="39" t="s">
        <v>2511</v>
      </c>
      <c r="F301" s="39" t="s">
        <v>1413</v>
      </c>
      <c r="G301" s="39" t="s">
        <v>519</v>
      </c>
      <c r="H301" s="39">
        <v>0</v>
      </c>
      <c r="I301" s="40">
        <v>0</v>
      </c>
      <c r="J301" s="39">
        <v>0</v>
      </c>
      <c r="K301" s="39">
        <v>0</v>
      </c>
      <c r="L301" s="40">
        <v>0</v>
      </c>
      <c r="M301" s="28">
        <v>7.96E-6</v>
      </c>
      <c r="N301" s="28">
        <v>1.592E-5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0</v>
      </c>
      <c r="AG301" s="28">
        <v>0</v>
      </c>
      <c r="AH301" s="28">
        <v>0</v>
      </c>
      <c r="AI301" s="28">
        <v>0</v>
      </c>
      <c r="AJ301" s="28">
        <v>0</v>
      </c>
      <c r="AK301" s="28">
        <v>0</v>
      </c>
      <c r="AL301" s="28">
        <v>0</v>
      </c>
      <c r="AM301" s="28">
        <v>0</v>
      </c>
      <c r="AN301" s="28">
        <v>0</v>
      </c>
      <c r="AO301" s="28">
        <v>0</v>
      </c>
      <c r="AP301" s="28">
        <v>0</v>
      </c>
      <c r="AQ301" s="28">
        <v>0</v>
      </c>
      <c r="AR301" s="28">
        <v>0</v>
      </c>
      <c r="AS301" s="28">
        <v>0</v>
      </c>
      <c r="AT301" s="28">
        <v>0</v>
      </c>
      <c r="AU301" s="28">
        <v>0</v>
      </c>
      <c r="AV301" s="28">
        <v>0</v>
      </c>
      <c r="AW301" s="28">
        <v>0</v>
      </c>
      <c r="AX301" s="28">
        <v>0</v>
      </c>
      <c r="AY301" s="28">
        <v>0</v>
      </c>
      <c r="AZ301" s="28">
        <v>0</v>
      </c>
      <c r="BA301" s="28">
        <v>0</v>
      </c>
      <c r="BB301" s="28">
        <v>0</v>
      </c>
      <c r="BC301" s="28">
        <v>0</v>
      </c>
      <c r="BD301" s="28">
        <v>0</v>
      </c>
      <c r="BE301" s="28">
        <v>0</v>
      </c>
      <c r="BF301" s="28">
        <v>0</v>
      </c>
      <c r="BG301" s="28">
        <v>0</v>
      </c>
      <c r="BH301" s="28">
        <v>0</v>
      </c>
      <c r="BI301" s="28">
        <v>0</v>
      </c>
      <c r="BJ301" s="28">
        <v>0</v>
      </c>
      <c r="BK301" s="28">
        <v>0</v>
      </c>
      <c r="BL301" s="28">
        <v>0</v>
      </c>
      <c r="BM301" s="28">
        <v>0</v>
      </c>
      <c r="BN301" s="28">
        <v>0</v>
      </c>
      <c r="BO301" s="28">
        <v>0</v>
      </c>
      <c r="BP301" s="28">
        <v>0</v>
      </c>
      <c r="BQ301" s="28">
        <v>0</v>
      </c>
      <c r="BR301" s="28">
        <v>0</v>
      </c>
      <c r="BS301" s="28">
        <v>0</v>
      </c>
      <c r="BT301" s="28">
        <v>0</v>
      </c>
      <c r="BU301" s="28">
        <v>0</v>
      </c>
      <c r="BV301" s="28">
        <v>0</v>
      </c>
      <c r="BW301" s="28">
        <v>0</v>
      </c>
      <c r="BX301" s="28">
        <v>0</v>
      </c>
      <c r="BY301" s="28">
        <v>0</v>
      </c>
      <c r="BZ301" s="28">
        <v>0</v>
      </c>
      <c r="CA301" s="28">
        <v>0</v>
      </c>
      <c r="CB301" s="28">
        <v>0</v>
      </c>
      <c r="CC301" s="28">
        <v>0</v>
      </c>
      <c r="CD301" s="28">
        <v>0</v>
      </c>
      <c r="CE301" s="28">
        <v>0</v>
      </c>
      <c r="CF301" s="28">
        <v>0</v>
      </c>
      <c r="CG301" s="28">
        <v>0</v>
      </c>
      <c r="CH301" s="28">
        <v>0</v>
      </c>
      <c r="CI301" s="28">
        <v>0</v>
      </c>
      <c r="CJ301" s="28">
        <v>0</v>
      </c>
      <c r="CK301" s="28">
        <v>0</v>
      </c>
      <c r="CL301" s="28">
        <v>0</v>
      </c>
      <c r="CM301" s="28">
        <v>0</v>
      </c>
      <c r="CN301" s="28">
        <v>0</v>
      </c>
      <c r="CO301" s="28">
        <v>0</v>
      </c>
      <c r="CP301" s="28">
        <v>0</v>
      </c>
      <c r="CQ301" s="28">
        <v>0</v>
      </c>
      <c r="CR301" s="28">
        <v>0</v>
      </c>
      <c r="CS301" s="28">
        <v>0</v>
      </c>
      <c r="CT301" s="28">
        <v>0</v>
      </c>
      <c r="CU301" s="28">
        <v>0</v>
      </c>
      <c r="CV301" s="28">
        <v>0</v>
      </c>
      <c r="CW301" s="28">
        <v>0</v>
      </c>
      <c r="CX301" s="28">
        <v>0</v>
      </c>
      <c r="CY301" s="28">
        <v>0</v>
      </c>
      <c r="CZ301" s="28">
        <v>0</v>
      </c>
      <c r="DA301" s="28">
        <v>0</v>
      </c>
      <c r="DB301" s="28">
        <v>0</v>
      </c>
      <c r="DC301" s="28">
        <v>0</v>
      </c>
      <c r="DD301" s="28">
        <v>0</v>
      </c>
      <c r="DE301" s="28">
        <v>0</v>
      </c>
      <c r="DF301" s="28">
        <v>0</v>
      </c>
      <c r="DG301" s="28">
        <v>0</v>
      </c>
      <c r="DH301" s="28">
        <v>0</v>
      </c>
      <c r="DI301" s="28">
        <v>0</v>
      </c>
      <c r="DJ301" s="28">
        <v>0</v>
      </c>
      <c r="DK301" s="28">
        <v>0</v>
      </c>
      <c r="DL301" s="28">
        <v>0</v>
      </c>
    </row>
    <row r="302" spans="1:116">
      <c r="A302" s="39" t="s">
        <v>2966</v>
      </c>
      <c r="B302" s="39" t="s">
        <v>2967</v>
      </c>
      <c r="C302" s="39">
        <v>258</v>
      </c>
      <c r="D302" s="39" t="s">
        <v>2081</v>
      </c>
      <c r="E302" s="39" t="s">
        <v>2511</v>
      </c>
      <c r="F302" s="39" t="s">
        <v>1412</v>
      </c>
      <c r="G302" s="39" t="s">
        <v>519</v>
      </c>
      <c r="H302" s="39">
        <v>0</v>
      </c>
      <c r="I302" s="40">
        <v>0</v>
      </c>
      <c r="J302" s="39">
        <v>0</v>
      </c>
      <c r="K302" s="39">
        <v>0</v>
      </c>
      <c r="L302" s="40">
        <v>0</v>
      </c>
      <c r="M302" s="28">
        <v>4.7E-7</v>
      </c>
      <c r="N302" s="28">
        <v>9.4E-7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8">
        <v>0</v>
      </c>
      <c r="AG302" s="28">
        <v>0</v>
      </c>
      <c r="AH302" s="28">
        <v>0</v>
      </c>
      <c r="AI302" s="28">
        <v>0</v>
      </c>
      <c r="AJ302" s="28">
        <v>0</v>
      </c>
      <c r="AK302" s="28">
        <v>0</v>
      </c>
      <c r="AL302" s="28">
        <v>0</v>
      </c>
      <c r="AM302" s="28">
        <v>0</v>
      </c>
      <c r="AN302" s="28">
        <v>0</v>
      </c>
      <c r="AO302" s="28">
        <v>0</v>
      </c>
      <c r="AP302" s="28">
        <v>0</v>
      </c>
      <c r="AQ302" s="28">
        <v>0</v>
      </c>
      <c r="AR302" s="28">
        <v>0</v>
      </c>
      <c r="AS302" s="28">
        <v>0</v>
      </c>
      <c r="AT302" s="28">
        <v>0</v>
      </c>
      <c r="AU302" s="28">
        <v>0</v>
      </c>
      <c r="AV302" s="28">
        <v>0</v>
      </c>
      <c r="AW302" s="28">
        <v>0</v>
      </c>
      <c r="AX302" s="28">
        <v>0</v>
      </c>
      <c r="AY302" s="28">
        <v>0</v>
      </c>
      <c r="AZ302" s="28">
        <v>0</v>
      </c>
      <c r="BA302" s="28">
        <v>0</v>
      </c>
      <c r="BB302" s="28">
        <v>0</v>
      </c>
      <c r="BC302" s="28">
        <v>0</v>
      </c>
      <c r="BD302" s="28">
        <v>0</v>
      </c>
      <c r="BE302" s="28">
        <v>0</v>
      </c>
      <c r="BF302" s="28">
        <v>0</v>
      </c>
      <c r="BG302" s="28">
        <v>0</v>
      </c>
      <c r="BH302" s="28">
        <v>0</v>
      </c>
      <c r="BI302" s="28">
        <v>0</v>
      </c>
      <c r="BJ302" s="28">
        <v>0</v>
      </c>
      <c r="BK302" s="28">
        <v>0</v>
      </c>
      <c r="BL302" s="28">
        <v>0</v>
      </c>
      <c r="BM302" s="28">
        <v>0</v>
      </c>
      <c r="BN302" s="28">
        <v>0</v>
      </c>
      <c r="BO302" s="28">
        <v>0</v>
      </c>
      <c r="BP302" s="28">
        <v>0</v>
      </c>
      <c r="BQ302" s="28">
        <v>0</v>
      </c>
      <c r="BR302" s="28">
        <v>0</v>
      </c>
      <c r="BS302" s="28">
        <v>0</v>
      </c>
      <c r="BT302" s="28">
        <v>0</v>
      </c>
      <c r="BU302" s="28">
        <v>0</v>
      </c>
      <c r="BV302" s="28">
        <v>0</v>
      </c>
      <c r="BW302" s="28">
        <v>0</v>
      </c>
      <c r="BX302" s="28">
        <v>0</v>
      </c>
      <c r="BY302" s="28">
        <v>0</v>
      </c>
      <c r="BZ302" s="28">
        <v>0</v>
      </c>
      <c r="CA302" s="28">
        <v>0</v>
      </c>
      <c r="CB302" s="28">
        <v>0</v>
      </c>
      <c r="CC302" s="28">
        <v>0</v>
      </c>
      <c r="CD302" s="28">
        <v>0</v>
      </c>
      <c r="CE302" s="28">
        <v>0</v>
      </c>
      <c r="CF302" s="28">
        <v>0</v>
      </c>
      <c r="CG302" s="28">
        <v>0</v>
      </c>
      <c r="CH302" s="28">
        <v>0</v>
      </c>
      <c r="CI302" s="28">
        <v>0</v>
      </c>
      <c r="CJ302" s="28">
        <v>0</v>
      </c>
      <c r="CK302" s="28">
        <v>0</v>
      </c>
      <c r="CL302" s="28">
        <v>0</v>
      </c>
      <c r="CM302" s="28">
        <v>0</v>
      </c>
      <c r="CN302" s="28">
        <v>0</v>
      </c>
      <c r="CO302" s="28">
        <v>0</v>
      </c>
      <c r="CP302" s="28">
        <v>0</v>
      </c>
      <c r="CQ302" s="28">
        <v>0</v>
      </c>
      <c r="CR302" s="28">
        <v>0</v>
      </c>
      <c r="CS302" s="28">
        <v>0</v>
      </c>
      <c r="CT302" s="28">
        <v>0</v>
      </c>
      <c r="CU302" s="28">
        <v>0</v>
      </c>
      <c r="CV302" s="28">
        <v>0</v>
      </c>
      <c r="CW302" s="28">
        <v>0</v>
      </c>
      <c r="CX302" s="28">
        <v>0</v>
      </c>
      <c r="CY302" s="28">
        <v>0</v>
      </c>
      <c r="CZ302" s="28">
        <v>0</v>
      </c>
      <c r="DA302" s="28">
        <v>0</v>
      </c>
      <c r="DB302" s="28">
        <v>0</v>
      </c>
      <c r="DC302" s="28">
        <v>0</v>
      </c>
      <c r="DD302" s="28">
        <v>0</v>
      </c>
      <c r="DE302" s="28">
        <v>0</v>
      </c>
      <c r="DF302" s="28">
        <v>0</v>
      </c>
      <c r="DG302" s="28">
        <v>0</v>
      </c>
      <c r="DH302" s="28">
        <v>0</v>
      </c>
      <c r="DI302" s="28">
        <v>0</v>
      </c>
      <c r="DJ302" s="28">
        <v>0</v>
      </c>
      <c r="DK302" s="28">
        <v>0</v>
      </c>
      <c r="DL302" s="28">
        <v>0</v>
      </c>
    </row>
    <row r="303" spans="1:116">
      <c r="A303" s="39" t="s">
        <v>2968</v>
      </c>
      <c r="B303" s="39" t="s">
        <v>2969</v>
      </c>
      <c r="C303" s="39">
        <v>260</v>
      </c>
      <c r="D303" s="39" t="s">
        <v>2970</v>
      </c>
      <c r="E303" s="39" t="s">
        <v>2511</v>
      </c>
      <c r="F303" s="39" t="s">
        <v>1412</v>
      </c>
      <c r="G303" s="39" t="s">
        <v>519</v>
      </c>
      <c r="H303" s="39">
        <v>0</v>
      </c>
      <c r="I303" s="40">
        <v>0</v>
      </c>
      <c r="J303" s="39">
        <v>0</v>
      </c>
      <c r="K303" s="39">
        <v>0</v>
      </c>
      <c r="L303" s="40">
        <v>0</v>
      </c>
      <c r="M303" s="28">
        <v>1.8700000000000001E-6</v>
      </c>
      <c r="N303" s="28">
        <v>3.7400000000000002E-6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8">
        <v>0</v>
      </c>
      <c r="AG303" s="28">
        <v>0</v>
      </c>
      <c r="AH303" s="28">
        <v>0</v>
      </c>
      <c r="AI303" s="28">
        <v>0</v>
      </c>
      <c r="AJ303" s="28">
        <v>0</v>
      </c>
      <c r="AK303" s="28">
        <v>0</v>
      </c>
      <c r="AL303" s="28">
        <v>0</v>
      </c>
      <c r="AM303" s="28">
        <v>0</v>
      </c>
      <c r="AN303" s="28">
        <v>0</v>
      </c>
      <c r="AO303" s="28">
        <v>0</v>
      </c>
      <c r="AP303" s="28">
        <v>0</v>
      </c>
      <c r="AQ303" s="28">
        <v>0</v>
      </c>
      <c r="AR303" s="28">
        <v>0</v>
      </c>
      <c r="AS303" s="28">
        <v>0</v>
      </c>
      <c r="AT303" s="28">
        <v>0</v>
      </c>
      <c r="AU303" s="28">
        <v>0</v>
      </c>
      <c r="AV303" s="28">
        <v>0</v>
      </c>
      <c r="AW303" s="28">
        <v>0</v>
      </c>
      <c r="AX303" s="28">
        <v>0</v>
      </c>
      <c r="AY303" s="28">
        <v>0</v>
      </c>
      <c r="AZ303" s="28">
        <v>0</v>
      </c>
      <c r="BA303" s="28">
        <v>0</v>
      </c>
      <c r="BB303" s="28">
        <v>0</v>
      </c>
      <c r="BC303" s="28">
        <v>0</v>
      </c>
      <c r="BD303" s="28">
        <v>0</v>
      </c>
      <c r="BE303" s="28">
        <v>0</v>
      </c>
      <c r="BF303" s="28">
        <v>0</v>
      </c>
      <c r="BG303" s="28">
        <v>0</v>
      </c>
      <c r="BH303" s="28">
        <v>0</v>
      </c>
      <c r="BI303" s="28">
        <v>0</v>
      </c>
      <c r="BJ303" s="28">
        <v>0</v>
      </c>
      <c r="BK303" s="28">
        <v>0</v>
      </c>
      <c r="BL303" s="28">
        <v>0</v>
      </c>
      <c r="BM303" s="28">
        <v>0</v>
      </c>
      <c r="BN303" s="28">
        <v>0</v>
      </c>
      <c r="BO303" s="28">
        <v>0</v>
      </c>
      <c r="BP303" s="28">
        <v>0</v>
      </c>
      <c r="BQ303" s="28">
        <v>0</v>
      </c>
      <c r="BR303" s="28">
        <v>0</v>
      </c>
      <c r="BS303" s="28">
        <v>0</v>
      </c>
      <c r="BT303" s="28">
        <v>0</v>
      </c>
      <c r="BU303" s="28">
        <v>0</v>
      </c>
      <c r="BV303" s="28">
        <v>0</v>
      </c>
      <c r="BW303" s="28">
        <v>0</v>
      </c>
      <c r="BX303" s="28">
        <v>0</v>
      </c>
      <c r="BY303" s="28">
        <v>0</v>
      </c>
      <c r="BZ303" s="28">
        <v>0</v>
      </c>
      <c r="CA303" s="28">
        <v>0</v>
      </c>
      <c r="CB303" s="28">
        <v>0</v>
      </c>
      <c r="CC303" s="28">
        <v>0</v>
      </c>
      <c r="CD303" s="28">
        <v>0</v>
      </c>
      <c r="CE303" s="28">
        <v>0</v>
      </c>
      <c r="CF303" s="28">
        <v>0</v>
      </c>
      <c r="CG303" s="28">
        <v>0</v>
      </c>
      <c r="CH303" s="28">
        <v>0</v>
      </c>
      <c r="CI303" s="28">
        <v>0</v>
      </c>
      <c r="CJ303" s="28">
        <v>0</v>
      </c>
      <c r="CK303" s="28">
        <v>0</v>
      </c>
      <c r="CL303" s="28">
        <v>0</v>
      </c>
      <c r="CM303" s="28">
        <v>0</v>
      </c>
      <c r="CN303" s="28">
        <v>0</v>
      </c>
      <c r="CO303" s="28">
        <v>0</v>
      </c>
      <c r="CP303" s="28">
        <v>0</v>
      </c>
      <c r="CQ303" s="28">
        <v>0</v>
      </c>
      <c r="CR303" s="28">
        <v>0</v>
      </c>
      <c r="CS303" s="28">
        <v>0</v>
      </c>
      <c r="CT303" s="28">
        <v>0</v>
      </c>
      <c r="CU303" s="28">
        <v>0</v>
      </c>
      <c r="CV303" s="28">
        <v>0</v>
      </c>
      <c r="CW303" s="28">
        <v>0</v>
      </c>
      <c r="CX303" s="28">
        <v>0</v>
      </c>
      <c r="CY303" s="28">
        <v>0</v>
      </c>
      <c r="CZ303" s="28">
        <v>0</v>
      </c>
      <c r="DA303" s="28">
        <v>0</v>
      </c>
      <c r="DB303" s="28">
        <v>0</v>
      </c>
      <c r="DC303" s="28">
        <v>0</v>
      </c>
      <c r="DD303" s="28">
        <v>0</v>
      </c>
      <c r="DE303" s="28">
        <v>0</v>
      </c>
      <c r="DF303" s="28">
        <v>0</v>
      </c>
      <c r="DG303" s="28">
        <v>0</v>
      </c>
      <c r="DH303" s="28">
        <v>0</v>
      </c>
      <c r="DI303" s="28">
        <v>0</v>
      </c>
      <c r="DJ303" s="28">
        <v>0</v>
      </c>
      <c r="DK303" s="28">
        <v>0</v>
      </c>
      <c r="DL303" s="28">
        <v>0</v>
      </c>
    </row>
    <row r="304" spans="1:116">
      <c r="A304" s="39" t="s">
        <v>2971</v>
      </c>
      <c r="B304" s="39" t="s">
        <v>2972</v>
      </c>
      <c r="C304" s="39">
        <v>261</v>
      </c>
      <c r="D304" s="39" t="s">
        <v>2973</v>
      </c>
      <c r="E304" s="39" t="s">
        <v>2511</v>
      </c>
      <c r="F304" s="39" t="s">
        <v>1412</v>
      </c>
      <c r="G304" s="39" t="s">
        <v>519</v>
      </c>
      <c r="H304" s="39">
        <v>0</v>
      </c>
      <c r="I304" s="40">
        <v>0</v>
      </c>
      <c r="J304" s="39">
        <v>0</v>
      </c>
      <c r="K304" s="39">
        <v>0</v>
      </c>
      <c r="L304" s="40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0</v>
      </c>
      <c r="Z304" s="28">
        <v>0</v>
      </c>
      <c r="AA304" s="28">
        <v>0</v>
      </c>
      <c r="AB304" s="28">
        <v>0</v>
      </c>
      <c r="AC304" s="28">
        <v>0</v>
      </c>
      <c r="AD304" s="28">
        <v>0</v>
      </c>
      <c r="AE304" s="28">
        <v>0</v>
      </c>
      <c r="AF304" s="28">
        <v>0</v>
      </c>
      <c r="AG304" s="28">
        <v>0</v>
      </c>
      <c r="AH304" s="28">
        <v>0</v>
      </c>
      <c r="AI304" s="28">
        <v>0</v>
      </c>
      <c r="AJ304" s="28">
        <v>0</v>
      </c>
      <c r="AK304" s="28">
        <v>0</v>
      </c>
      <c r="AL304" s="28">
        <v>0</v>
      </c>
      <c r="AM304" s="28">
        <v>0</v>
      </c>
      <c r="AN304" s="28">
        <v>0</v>
      </c>
      <c r="AO304" s="28">
        <v>0</v>
      </c>
      <c r="AP304" s="28">
        <v>0</v>
      </c>
      <c r="AQ304" s="28">
        <v>0</v>
      </c>
      <c r="AR304" s="28">
        <v>0</v>
      </c>
      <c r="AS304" s="28">
        <v>0</v>
      </c>
      <c r="AT304" s="28">
        <v>0</v>
      </c>
      <c r="AU304" s="28">
        <v>0</v>
      </c>
      <c r="AV304" s="28">
        <v>0</v>
      </c>
      <c r="AW304" s="28">
        <v>0</v>
      </c>
      <c r="AX304" s="28">
        <v>0</v>
      </c>
      <c r="AY304" s="28">
        <v>0</v>
      </c>
      <c r="AZ304" s="28">
        <v>0</v>
      </c>
      <c r="BA304" s="28">
        <v>0</v>
      </c>
      <c r="BB304" s="28">
        <v>0</v>
      </c>
      <c r="BC304" s="28">
        <v>0</v>
      </c>
      <c r="BD304" s="28">
        <v>0</v>
      </c>
      <c r="BE304" s="28">
        <v>0</v>
      </c>
      <c r="BF304" s="28">
        <v>0</v>
      </c>
      <c r="BG304" s="28">
        <v>0</v>
      </c>
      <c r="BH304" s="28">
        <v>0</v>
      </c>
      <c r="BI304" s="28">
        <v>0</v>
      </c>
      <c r="BJ304" s="28">
        <v>0</v>
      </c>
      <c r="BK304" s="28">
        <v>0</v>
      </c>
      <c r="BL304" s="28">
        <v>0</v>
      </c>
      <c r="BM304" s="28">
        <v>0</v>
      </c>
      <c r="BN304" s="28">
        <v>0</v>
      </c>
      <c r="BO304" s="28">
        <v>0</v>
      </c>
      <c r="BP304" s="28">
        <v>0</v>
      </c>
      <c r="BQ304" s="28">
        <v>0</v>
      </c>
      <c r="BR304" s="28">
        <v>0</v>
      </c>
      <c r="BS304" s="28">
        <v>0</v>
      </c>
      <c r="BT304" s="28">
        <v>0</v>
      </c>
      <c r="BU304" s="28">
        <v>0</v>
      </c>
      <c r="BV304" s="28">
        <v>0</v>
      </c>
      <c r="BW304" s="28">
        <v>0</v>
      </c>
      <c r="BX304" s="28">
        <v>0</v>
      </c>
      <c r="BY304" s="28">
        <v>0</v>
      </c>
      <c r="BZ304" s="28">
        <v>0</v>
      </c>
      <c r="CA304" s="28">
        <v>0</v>
      </c>
      <c r="CB304" s="28">
        <v>0</v>
      </c>
      <c r="CC304" s="28">
        <v>0</v>
      </c>
      <c r="CD304" s="28">
        <v>0</v>
      </c>
      <c r="CE304" s="28">
        <v>0</v>
      </c>
      <c r="CF304" s="28">
        <v>0</v>
      </c>
      <c r="CG304" s="28">
        <v>0</v>
      </c>
      <c r="CH304" s="28">
        <v>0</v>
      </c>
      <c r="CI304" s="28">
        <v>0</v>
      </c>
      <c r="CJ304" s="28">
        <v>0</v>
      </c>
      <c r="CK304" s="28">
        <v>0</v>
      </c>
      <c r="CL304" s="28">
        <v>0</v>
      </c>
      <c r="CM304" s="28">
        <v>0</v>
      </c>
      <c r="CN304" s="28">
        <v>0</v>
      </c>
      <c r="CO304" s="28">
        <v>0</v>
      </c>
      <c r="CP304" s="28">
        <v>0</v>
      </c>
      <c r="CQ304" s="28">
        <v>0</v>
      </c>
      <c r="CR304" s="28">
        <v>0</v>
      </c>
      <c r="CS304" s="28">
        <v>0</v>
      </c>
      <c r="CT304" s="28">
        <v>0</v>
      </c>
      <c r="CU304" s="28">
        <v>0</v>
      </c>
      <c r="CV304" s="28">
        <v>0</v>
      </c>
      <c r="CW304" s="28">
        <v>0</v>
      </c>
      <c r="CX304" s="28">
        <v>0</v>
      </c>
      <c r="CY304" s="28">
        <v>0</v>
      </c>
      <c r="CZ304" s="28">
        <v>0</v>
      </c>
      <c r="DA304" s="28">
        <v>0</v>
      </c>
      <c r="DB304" s="28">
        <v>0</v>
      </c>
      <c r="DC304" s="28">
        <v>0</v>
      </c>
      <c r="DD304" s="28">
        <v>0</v>
      </c>
      <c r="DE304" s="28">
        <v>0</v>
      </c>
      <c r="DF304" s="28">
        <v>0</v>
      </c>
      <c r="DG304" s="28">
        <v>0</v>
      </c>
      <c r="DH304" s="28">
        <v>0</v>
      </c>
      <c r="DI304" s="28">
        <v>0</v>
      </c>
      <c r="DJ304" s="28">
        <v>0</v>
      </c>
      <c r="DK304" s="28">
        <v>0</v>
      </c>
      <c r="DL304" s="28">
        <v>0</v>
      </c>
    </row>
    <row r="305" spans="1:116">
      <c r="A305" s="39" t="s">
        <v>2974</v>
      </c>
      <c r="B305" s="39" t="s">
        <v>2975</v>
      </c>
      <c r="C305" s="39">
        <v>263</v>
      </c>
      <c r="D305" s="39" t="s">
        <v>2976</v>
      </c>
      <c r="E305" s="39" t="s">
        <v>2511</v>
      </c>
      <c r="F305" s="39" t="s">
        <v>1411</v>
      </c>
      <c r="G305" s="39" t="s">
        <v>519</v>
      </c>
      <c r="H305" s="39">
        <v>0</v>
      </c>
      <c r="I305" s="40">
        <v>0</v>
      </c>
      <c r="J305" s="39">
        <v>0</v>
      </c>
      <c r="K305" s="39">
        <v>0</v>
      </c>
      <c r="L305" s="40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8">
        <v>0</v>
      </c>
      <c r="AF305" s="28">
        <v>0</v>
      </c>
      <c r="AG305" s="28">
        <v>0</v>
      </c>
      <c r="AH305" s="28">
        <v>0</v>
      </c>
      <c r="AI305" s="28">
        <v>0</v>
      </c>
      <c r="AJ305" s="28">
        <v>0</v>
      </c>
      <c r="AK305" s="28">
        <v>0</v>
      </c>
      <c r="AL305" s="28">
        <v>0</v>
      </c>
      <c r="AM305" s="28">
        <v>0</v>
      </c>
      <c r="AN305" s="28">
        <v>0</v>
      </c>
      <c r="AO305" s="28">
        <v>0</v>
      </c>
      <c r="AP305" s="28">
        <v>0</v>
      </c>
      <c r="AQ305" s="28">
        <v>0</v>
      </c>
      <c r="AR305" s="28">
        <v>0</v>
      </c>
      <c r="AS305" s="28">
        <v>0</v>
      </c>
      <c r="AT305" s="28">
        <v>0</v>
      </c>
      <c r="AU305" s="28">
        <v>0</v>
      </c>
      <c r="AV305" s="28">
        <v>0</v>
      </c>
      <c r="AW305" s="28">
        <v>0</v>
      </c>
      <c r="AX305" s="28">
        <v>0</v>
      </c>
      <c r="AY305" s="28">
        <v>0</v>
      </c>
      <c r="AZ305" s="28">
        <v>0</v>
      </c>
      <c r="BA305" s="28">
        <v>0</v>
      </c>
      <c r="BB305" s="28">
        <v>0</v>
      </c>
      <c r="BC305" s="28">
        <v>0</v>
      </c>
      <c r="BD305" s="28">
        <v>0</v>
      </c>
      <c r="BE305" s="28">
        <v>0</v>
      </c>
      <c r="BF305" s="28">
        <v>0</v>
      </c>
      <c r="BG305" s="28">
        <v>0</v>
      </c>
      <c r="BH305" s="28">
        <v>0</v>
      </c>
      <c r="BI305" s="28">
        <v>0</v>
      </c>
      <c r="BJ305" s="28">
        <v>0</v>
      </c>
      <c r="BK305" s="28">
        <v>0</v>
      </c>
      <c r="BL305" s="28">
        <v>0</v>
      </c>
      <c r="BM305" s="28">
        <v>0</v>
      </c>
      <c r="BN305" s="28">
        <v>0</v>
      </c>
      <c r="BO305" s="28">
        <v>0</v>
      </c>
      <c r="BP305" s="28">
        <v>0</v>
      </c>
      <c r="BQ305" s="28">
        <v>0</v>
      </c>
      <c r="BR305" s="28">
        <v>0</v>
      </c>
      <c r="BS305" s="28">
        <v>0</v>
      </c>
      <c r="BT305" s="28">
        <v>0</v>
      </c>
      <c r="BU305" s="28">
        <v>0</v>
      </c>
      <c r="BV305" s="28">
        <v>0</v>
      </c>
      <c r="BW305" s="28">
        <v>0</v>
      </c>
      <c r="BX305" s="28">
        <v>0</v>
      </c>
      <c r="BY305" s="28">
        <v>0</v>
      </c>
      <c r="BZ305" s="28">
        <v>0</v>
      </c>
      <c r="CA305" s="28">
        <v>0</v>
      </c>
      <c r="CB305" s="28">
        <v>0</v>
      </c>
      <c r="CC305" s="28">
        <v>0</v>
      </c>
      <c r="CD305" s="28">
        <v>0</v>
      </c>
      <c r="CE305" s="28">
        <v>0</v>
      </c>
      <c r="CF305" s="28">
        <v>0</v>
      </c>
      <c r="CG305" s="28">
        <v>0</v>
      </c>
      <c r="CH305" s="28">
        <v>0</v>
      </c>
      <c r="CI305" s="28">
        <v>0</v>
      </c>
      <c r="CJ305" s="28">
        <v>0</v>
      </c>
      <c r="CK305" s="28">
        <v>0</v>
      </c>
      <c r="CL305" s="28">
        <v>0</v>
      </c>
      <c r="CM305" s="28">
        <v>0</v>
      </c>
      <c r="CN305" s="28">
        <v>0</v>
      </c>
      <c r="CO305" s="28">
        <v>0</v>
      </c>
      <c r="CP305" s="28">
        <v>0</v>
      </c>
      <c r="CQ305" s="28">
        <v>0</v>
      </c>
      <c r="CR305" s="28">
        <v>0</v>
      </c>
      <c r="CS305" s="28">
        <v>0</v>
      </c>
      <c r="CT305" s="28">
        <v>0</v>
      </c>
      <c r="CU305" s="28">
        <v>0</v>
      </c>
      <c r="CV305" s="28">
        <v>0</v>
      </c>
      <c r="CW305" s="28">
        <v>0</v>
      </c>
      <c r="CX305" s="28">
        <v>0</v>
      </c>
      <c r="CY305" s="28">
        <v>0</v>
      </c>
      <c r="CZ305" s="28">
        <v>0</v>
      </c>
      <c r="DA305" s="28">
        <v>0</v>
      </c>
      <c r="DB305" s="28">
        <v>0</v>
      </c>
      <c r="DC305" s="28">
        <v>0</v>
      </c>
      <c r="DD305" s="28">
        <v>0</v>
      </c>
      <c r="DE305" s="28">
        <v>0</v>
      </c>
      <c r="DF305" s="28">
        <v>0</v>
      </c>
      <c r="DG305" s="28">
        <v>0</v>
      </c>
      <c r="DH305" s="28">
        <v>0</v>
      </c>
      <c r="DI305" s="28">
        <v>0</v>
      </c>
      <c r="DJ305" s="28">
        <v>0</v>
      </c>
      <c r="DK305" s="28">
        <v>0</v>
      </c>
      <c r="DL305" s="28">
        <v>0</v>
      </c>
    </row>
    <row r="306" spans="1:116">
      <c r="A306" s="39" t="s">
        <v>2977</v>
      </c>
      <c r="B306" s="39" t="s">
        <v>2978</v>
      </c>
      <c r="C306" s="39">
        <v>264</v>
      </c>
      <c r="D306" s="39" t="s">
        <v>2979</v>
      </c>
      <c r="E306" s="39" t="s">
        <v>2511</v>
      </c>
      <c r="F306" s="39" t="s">
        <v>1411</v>
      </c>
      <c r="G306" s="39" t="s">
        <v>519</v>
      </c>
      <c r="H306" s="39">
        <v>0</v>
      </c>
      <c r="I306" s="40">
        <v>0</v>
      </c>
      <c r="J306" s="39">
        <v>0</v>
      </c>
      <c r="K306" s="39">
        <v>0</v>
      </c>
      <c r="L306" s="40">
        <v>0</v>
      </c>
      <c r="M306" s="28">
        <v>4.7E-7</v>
      </c>
      <c r="N306" s="28">
        <v>9.4E-7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8">
        <v>0</v>
      </c>
      <c r="AG306" s="28">
        <v>0</v>
      </c>
      <c r="AH306" s="28">
        <v>0</v>
      </c>
      <c r="AI306" s="28">
        <v>0</v>
      </c>
      <c r="AJ306" s="28">
        <v>0</v>
      </c>
      <c r="AK306" s="28">
        <v>0</v>
      </c>
      <c r="AL306" s="28">
        <v>0</v>
      </c>
      <c r="AM306" s="28">
        <v>0</v>
      </c>
      <c r="AN306" s="28">
        <v>0</v>
      </c>
      <c r="AO306" s="28">
        <v>0</v>
      </c>
      <c r="AP306" s="28">
        <v>0</v>
      </c>
      <c r="AQ306" s="28">
        <v>0</v>
      </c>
      <c r="AR306" s="28">
        <v>0</v>
      </c>
      <c r="AS306" s="28">
        <v>0</v>
      </c>
      <c r="AT306" s="28">
        <v>0</v>
      </c>
      <c r="AU306" s="28">
        <v>0</v>
      </c>
      <c r="AV306" s="28">
        <v>0</v>
      </c>
      <c r="AW306" s="28">
        <v>0</v>
      </c>
      <c r="AX306" s="28">
        <v>0</v>
      </c>
      <c r="AY306" s="28">
        <v>0</v>
      </c>
      <c r="AZ306" s="28">
        <v>0</v>
      </c>
      <c r="BA306" s="28">
        <v>0</v>
      </c>
      <c r="BB306" s="28">
        <v>0</v>
      </c>
      <c r="BC306" s="28">
        <v>0</v>
      </c>
      <c r="BD306" s="28">
        <v>0</v>
      </c>
      <c r="BE306" s="28">
        <v>0</v>
      </c>
      <c r="BF306" s="28">
        <v>0</v>
      </c>
      <c r="BG306" s="28">
        <v>0</v>
      </c>
      <c r="BH306" s="28">
        <v>0</v>
      </c>
      <c r="BI306" s="28">
        <v>0</v>
      </c>
      <c r="BJ306" s="28">
        <v>0</v>
      </c>
      <c r="BK306" s="28">
        <v>0</v>
      </c>
      <c r="BL306" s="28">
        <v>0</v>
      </c>
      <c r="BM306" s="28">
        <v>0</v>
      </c>
      <c r="BN306" s="28">
        <v>0</v>
      </c>
      <c r="BO306" s="28">
        <v>0</v>
      </c>
      <c r="BP306" s="28">
        <v>0</v>
      </c>
      <c r="BQ306" s="28">
        <v>0</v>
      </c>
      <c r="BR306" s="28">
        <v>0</v>
      </c>
      <c r="BS306" s="28">
        <v>0</v>
      </c>
      <c r="BT306" s="28">
        <v>0</v>
      </c>
      <c r="BU306" s="28">
        <v>0</v>
      </c>
      <c r="BV306" s="28">
        <v>0</v>
      </c>
      <c r="BW306" s="28">
        <v>0</v>
      </c>
      <c r="BX306" s="28">
        <v>0</v>
      </c>
      <c r="BY306" s="28">
        <v>0</v>
      </c>
      <c r="BZ306" s="28">
        <v>0</v>
      </c>
      <c r="CA306" s="28">
        <v>0</v>
      </c>
      <c r="CB306" s="28">
        <v>0</v>
      </c>
      <c r="CC306" s="28">
        <v>0</v>
      </c>
      <c r="CD306" s="28">
        <v>0</v>
      </c>
      <c r="CE306" s="28">
        <v>0</v>
      </c>
      <c r="CF306" s="28">
        <v>0</v>
      </c>
      <c r="CG306" s="28">
        <v>0</v>
      </c>
      <c r="CH306" s="28">
        <v>0</v>
      </c>
      <c r="CI306" s="28">
        <v>0</v>
      </c>
      <c r="CJ306" s="28">
        <v>0</v>
      </c>
      <c r="CK306" s="28">
        <v>0</v>
      </c>
      <c r="CL306" s="28">
        <v>0</v>
      </c>
      <c r="CM306" s="28">
        <v>0</v>
      </c>
      <c r="CN306" s="28">
        <v>0</v>
      </c>
      <c r="CO306" s="28">
        <v>0</v>
      </c>
      <c r="CP306" s="28">
        <v>0</v>
      </c>
      <c r="CQ306" s="28">
        <v>0</v>
      </c>
      <c r="CR306" s="28">
        <v>0</v>
      </c>
      <c r="CS306" s="28">
        <v>0</v>
      </c>
      <c r="CT306" s="28">
        <v>0</v>
      </c>
      <c r="CU306" s="28">
        <v>0</v>
      </c>
      <c r="CV306" s="28">
        <v>0</v>
      </c>
      <c r="CW306" s="28">
        <v>0</v>
      </c>
      <c r="CX306" s="28">
        <v>0</v>
      </c>
      <c r="CY306" s="28">
        <v>0</v>
      </c>
      <c r="CZ306" s="28">
        <v>0</v>
      </c>
      <c r="DA306" s="28">
        <v>0</v>
      </c>
      <c r="DB306" s="28">
        <v>0</v>
      </c>
      <c r="DC306" s="28">
        <v>0</v>
      </c>
      <c r="DD306" s="28">
        <v>0</v>
      </c>
      <c r="DE306" s="28">
        <v>0</v>
      </c>
      <c r="DF306" s="28">
        <v>0</v>
      </c>
      <c r="DG306" s="28">
        <v>0</v>
      </c>
      <c r="DH306" s="28">
        <v>0</v>
      </c>
      <c r="DI306" s="28">
        <v>0</v>
      </c>
      <c r="DJ306" s="28">
        <v>0</v>
      </c>
      <c r="DK306" s="28">
        <v>0</v>
      </c>
      <c r="DL306" s="28">
        <v>0</v>
      </c>
    </row>
    <row r="307" spans="1:116">
      <c r="A307" s="39" t="s">
        <v>2980</v>
      </c>
      <c r="B307" s="39" t="s">
        <v>2981</v>
      </c>
      <c r="C307" s="39">
        <v>266</v>
      </c>
      <c r="D307" s="39" t="s">
        <v>2982</v>
      </c>
      <c r="E307" s="39" t="s">
        <v>2511</v>
      </c>
      <c r="F307" s="39" t="s">
        <v>1411</v>
      </c>
      <c r="G307" s="39" t="s">
        <v>519</v>
      </c>
      <c r="H307" s="39">
        <v>0</v>
      </c>
      <c r="I307" s="40">
        <v>0</v>
      </c>
      <c r="J307" s="39">
        <v>0</v>
      </c>
      <c r="K307" s="39">
        <v>0</v>
      </c>
      <c r="L307" s="40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8">
        <v>0</v>
      </c>
      <c r="AG307" s="28">
        <v>0</v>
      </c>
      <c r="AH307" s="28">
        <v>0</v>
      </c>
      <c r="AI307" s="28">
        <v>0</v>
      </c>
      <c r="AJ307" s="28">
        <v>0</v>
      </c>
      <c r="AK307" s="28">
        <v>0</v>
      </c>
      <c r="AL307" s="28">
        <v>0</v>
      </c>
      <c r="AM307" s="28">
        <v>0</v>
      </c>
      <c r="AN307" s="28">
        <v>0</v>
      </c>
      <c r="AO307" s="28">
        <v>0</v>
      </c>
      <c r="AP307" s="28">
        <v>0</v>
      </c>
      <c r="AQ307" s="28">
        <v>0</v>
      </c>
      <c r="AR307" s="28">
        <v>0</v>
      </c>
      <c r="AS307" s="28">
        <v>0</v>
      </c>
      <c r="AT307" s="28">
        <v>0</v>
      </c>
      <c r="AU307" s="28">
        <v>0</v>
      </c>
      <c r="AV307" s="28">
        <v>0</v>
      </c>
      <c r="AW307" s="28">
        <v>0</v>
      </c>
      <c r="AX307" s="28">
        <v>0</v>
      </c>
      <c r="AY307" s="28">
        <v>0</v>
      </c>
      <c r="AZ307" s="28">
        <v>0</v>
      </c>
      <c r="BA307" s="28">
        <v>0</v>
      </c>
      <c r="BB307" s="28">
        <v>0</v>
      </c>
      <c r="BC307" s="28">
        <v>0</v>
      </c>
      <c r="BD307" s="28">
        <v>0</v>
      </c>
      <c r="BE307" s="28">
        <v>0</v>
      </c>
      <c r="BF307" s="28">
        <v>0</v>
      </c>
      <c r="BG307" s="28">
        <v>0</v>
      </c>
      <c r="BH307" s="28">
        <v>0</v>
      </c>
      <c r="BI307" s="28">
        <v>0</v>
      </c>
      <c r="BJ307" s="28">
        <v>0</v>
      </c>
      <c r="BK307" s="28">
        <v>0</v>
      </c>
      <c r="BL307" s="28">
        <v>0</v>
      </c>
      <c r="BM307" s="28">
        <v>0</v>
      </c>
      <c r="BN307" s="28">
        <v>0</v>
      </c>
      <c r="BO307" s="28">
        <v>0</v>
      </c>
      <c r="BP307" s="28">
        <v>0</v>
      </c>
      <c r="BQ307" s="28">
        <v>0</v>
      </c>
      <c r="BR307" s="28">
        <v>0</v>
      </c>
      <c r="BS307" s="28">
        <v>0</v>
      </c>
      <c r="BT307" s="28">
        <v>0</v>
      </c>
      <c r="BU307" s="28">
        <v>0</v>
      </c>
      <c r="BV307" s="28">
        <v>0</v>
      </c>
      <c r="BW307" s="28">
        <v>0</v>
      </c>
      <c r="BX307" s="28">
        <v>0</v>
      </c>
      <c r="BY307" s="28">
        <v>0</v>
      </c>
      <c r="BZ307" s="28">
        <v>0</v>
      </c>
      <c r="CA307" s="28">
        <v>0</v>
      </c>
      <c r="CB307" s="28">
        <v>0</v>
      </c>
      <c r="CC307" s="28">
        <v>0</v>
      </c>
      <c r="CD307" s="28">
        <v>0</v>
      </c>
      <c r="CE307" s="28">
        <v>0</v>
      </c>
      <c r="CF307" s="28">
        <v>0</v>
      </c>
      <c r="CG307" s="28">
        <v>0</v>
      </c>
      <c r="CH307" s="28">
        <v>0</v>
      </c>
      <c r="CI307" s="28">
        <v>0</v>
      </c>
      <c r="CJ307" s="28">
        <v>0</v>
      </c>
      <c r="CK307" s="28">
        <v>0</v>
      </c>
      <c r="CL307" s="28">
        <v>0</v>
      </c>
      <c r="CM307" s="28">
        <v>0</v>
      </c>
      <c r="CN307" s="28">
        <v>0</v>
      </c>
      <c r="CO307" s="28">
        <v>0</v>
      </c>
      <c r="CP307" s="28">
        <v>0</v>
      </c>
      <c r="CQ307" s="28">
        <v>0</v>
      </c>
      <c r="CR307" s="28">
        <v>0</v>
      </c>
      <c r="CS307" s="28">
        <v>0</v>
      </c>
      <c r="CT307" s="28">
        <v>0</v>
      </c>
      <c r="CU307" s="28">
        <v>0</v>
      </c>
      <c r="CV307" s="28">
        <v>0</v>
      </c>
      <c r="CW307" s="28">
        <v>0</v>
      </c>
      <c r="CX307" s="28">
        <v>0</v>
      </c>
      <c r="CY307" s="28">
        <v>0</v>
      </c>
      <c r="CZ307" s="28">
        <v>0</v>
      </c>
      <c r="DA307" s="28">
        <v>0</v>
      </c>
      <c r="DB307" s="28">
        <v>0</v>
      </c>
      <c r="DC307" s="28">
        <v>0</v>
      </c>
      <c r="DD307" s="28">
        <v>0</v>
      </c>
      <c r="DE307" s="28">
        <v>0</v>
      </c>
      <c r="DF307" s="28">
        <v>0</v>
      </c>
      <c r="DG307" s="28">
        <v>0</v>
      </c>
      <c r="DH307" s="28">
        <v>0</v>
      </c>
      <c r="DI307" s="28">
        <v>0</v>
      </c>
      <c r="DJ307" s="28">
        <v>0</v>
      </c>
      <c r="DK307" s="28">
        <v>0</v>
      </c>
      <c r="DL307" s="28">
        <v>0</v>
      </c>
    </row>
    <row r="308" spans="1:116">
      <c r="A308" s="39" t="s">
        <v>2983</v>
      </c>
      <c r="B308" s="39" t="s">
        <v>2984</v>
      </c>
      <c r="C308" s="39">
        <v>267</v>
      </c>
      <c r="D308" s="39" t="s">
        <v>2985</v>
      </c>
      <c r="E308" s="39" t="s">
        <v>2511</v>
      </c>
      <c r="F308" s="39" t="s">
        <v>1411</v>
      </c>
      <c r="G308" s="39" t="s">
        <v>519</v>
      </c>
      <c r="H308" s="39">
        <v>0</v>
      </c>
      <c r="I308" s="40">
        <v>0</v>
      </c>
      <c r="J308" s="39">
        <v>0</v>
      </c>
      <c r="K308" s="39">
        <v>0</v>
      </c>
      <c r="L308" s="40">
        <v>0</v>
      </c>
      <c r="M308" s="28">
        <v>4.7E-7</v>
      </c>
      <c r="N308" s="28">
        <v>9.4E-7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8">
        <v>0</v>
      </c>
      <c r="AG308" s="28">
        <v>0</v>
      </c>
      <c r="AH308" s="28">
        <v>0</v>
      </c>
      <c r="AI308" s="28">
        <v>0</v>
      </c>
      <c r="AJ308" s="28">
        <v>0</v>
      </c>
      <c r="AK308" s="28">
        <v>0</v>
      </c>
      <c r="AL308" s="28">
        <v>0</v>
      </c>
      <c r="AM308" s="28">
        <v>0</v>
      </c>
      <c r="AN308" s="28">
        <v>0</v>
      </c>
      <c r="AO308" s="28">
        <v>0</v>
      </c>
      <c r="AP308" s="28">
        <v>0</v>
      </c>
      <c r="AQ308" s="28">
        <v>0</v>
      </c>
      <c r="AR308" s="28">
        <v>0</v>
      </c>
      <c r="AS308" s="28">
        <v>0</v>
      </c>
      <c r="AT308" s="28">
        <v>0</v>
      </c>
      <c r="AU308" s="28">
        <v>0</v>
      </c>
      <c r="AV308" s="28">
        <v>0</v>
      </c>
      <c r="AW308" s="28">
        <v>0</v>
      </c>
      <c r="AX308" s="28">
        <v>0</v>
      </c>
      <c r="AY308" s="28">
        <v>0</v>
      </c>
      <c r="AZ308" s="28">
        <v>0</v>
      </c>
      <c r="BA308" s="28">
        <v>0</v>
      </c>
      <c r="BB308" s="28">
        <v>0</v>
      </c>
      <c r="BC308" s="28">
        <v>0</v>
      </c>
      <c r="BD308" s="28">
        <v>0</v>
      </c>
      <c r="BE308" s="28">
        <v>0</v>
      </c>
      <c r="BF308" s="28">
        <v>0</v>
      </c>
      <c r="BG308" s="28">
        <v>0</v>
      </c>
      <c r="BH308" s="28">
        <v>0</v>
      </c>
      <c r="BI308" s="28">
        <v>0</v>
      </c>
      <c r="BJ308" s="28">
        <v>0</v>
      </c>
      <c r="BK308" s="28">
        <v>0</v>
      </c>
      <c r="BL308" s="28">
        <v>0</v>
      </c>
      <c r="BM308" s="28">
        <v>0</v>
      </c>
      <c r="BN308" s="28">
        <v>0</v>
      </c>
      <c r="BO308" s="28">
        <v>0</v>
      </c>
      <c r="BP308" s="28">
        <v>0</v>
      </c>
      <c r="BQ308" s="28">
        <v>0</v>
      </c>
      <c r="BR308" s="28">
        <v>0</v>
      </c>
      <c r="BS308" s="28">
        <v>0</v>
      </c>
      <c r="BT308" s="28">
        <v>0</v>
      </c>
      <c r="BU308" s="28">
        <v>0</v>
      </c>
      <c r="BV308" s="28">
        <v>0</v>
      </c>
      <c r="BW308" s="28">
        <v>0</v>
      </c>
      <c r="BX308" s="28">
        <v>0</v>
      </c>
      <c r="BY308" s="28">
        <v>0</v>
      </c>
      <c r="BZ308" s="28">
        <v>0</v>
      </c>
      <c r="CA308" s="28">
        <v>0</v>
      </c>
      <c r="CB308" s="28">
        <v>0</v>
      </c>
      <c r="CC308" s="28">
        <v>0</v>
      </c>
      <c r="CD308" s="28">
        <v>0</v>
      </c>
      <c r="CE308" s="28">
        <v>0</v>
      </c>
      <c r="CF308" s="28">
        <v>0</v>
      </c>
      <c r="CG308" s="28">
        <v>0</v>
      </c>
      <c r="CH308" s="28">
        <v>0</v>
      </c>
      <c r="CI308" s="28">
        <v>0</v>
      </c>
      <c r="CJ308" s="28">
        <v>0</v>
      </c>
      <c r="CK308" s="28">
        <v>0</v>
      </c>
      <c r="CL308" s="28">
        <v>0</v>
      </c>
      <c r="CM308" s="28">
        <v>0</v>
      </c>
      <c r="CN308" s="28">
        <v>0</v>
      </c>
      <c r="CO308" s="28">
        <v>0</v>
      </c>
      <c r="CP308" s="28">
        <v>0</v>
      </c>
      <c r="CQ308" s="28">
        <v>0</v>
      </c>
      <c r="CR308" s="28">
        <v>0</v>
      </c>
      <c r="CS308" s="28">
        <v>0</v>
      </c>
      <c r="CT308" s="28">
        <v>0</v>
      </c>
      <c r="CU308" s="28">
        <v>0</v>
      </c>
      <c r="CV308" s="28">
        <v>0</v>
      </c>
      <c r="CW308" s="28">
        <v>0</v>
      </c>
      <c r="CX308" s="28">
        <v>0</v>
      </c>
      <c r="CY308" s="28">
        <v>0</v>
      </c>
      <c r="CZ308" s="28">
        <v>0</v>
      </c>
      <c r="DA308" s="28">
        <v>0</v>
      </c>
      <c r="DB308" s="28">
        <v>0</v>
      </c>
      <c r="DC308" s="28">
        <v>0</v>
      </c>
      <c r="DD308" s="28">
        <v>0</v>
      </c>
      <c r="DE308" s="28">
        <v>0</v>
      </c>
      <c r="DF308" s="28">
        <v>0</v>
      </c>
      <c r="DG308" s="28">
        <v>0</v>
      </c>
      <c r="DH308" s="28">
        <v>0</v>
      </c>
      <c r="DI308" s="28">
        <v>0</v>
      </c>
      <c r="DJ308" s="28">
        <v>0</v>
      </c>
      <c r="DK308" s="28">
        <v>0</v>
      </c>
      <c r="DL308" s="28">
        <v>0</v>
      </c>
    </row>
    <row r="309" spans="1:116">
      <c r="A309" s="39" t="s">
        <v>2986</v>
      </c>
      <c r="B309" s="39" t="s">
        <v>2987</v>
      </c>
      <c r="C309" s="39">
        <v>268</v>
      </c>
      <c r="D309" s="39" t="s">
        <v>2988</v>
      </c>
      <c r="E309" s="39" t="s">
        <v>2511</v>
      </c>
      <c r="F309" s="39" t="s">
        <v>1411</v>
      </c>
      <c r="G309" s="39" t="s">
        <v>519</v>
      </c>
      <c r="H309" s="39">
        <v>0</v>
      </c>
      <c r="I309" s="40">
        <v>0</v>
      </c>
      <c r="J309" s="39">
        <v>0</v>
      </c>
      <c r="K309" s="39">
        <v>0</v>
      </c>
      <c r="L309" s="40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8">
        <v>0</v>
      </c>
      <c r="AF309" s="28">
        <v>0</v>
      </c>
      <c r="AG309" s="28">
        <v>0</v>
      </c>
      <c r="AH309" s="28">
        <v>0</v>
      </c>
      <c r="AI309" s="28">
        <v>0</v>
      </c>
      <c r="AJ309" s="28">
        <v>0</v>
      </c>
      <c r="AK309" s="28">
        <v>0</v>
      </c>
      <c r="AL309" s="28">
        <v>0</v>
      </c>
      <c r="AM309" s="28">
        <v>0</v>
      </c>
      <c r="AN309" s="28">
        <v>0</v>
      </c>
      <c r="AO309" s="28">
        <v>0</v>
      </c>
      <c r="AP309" s="28">
        <v>0</v>
      </c>
      <c r="AQ309" s="28">
        <v>0</v>
      </c>
      <c r="AR309" s="28">
        <v>0</v>
      </c>
      <c r="AS309" s="28">
        <v>0</v>
      </c>
      <c r="AT309" s="28">
        <v>0</v>
      </c>
      <c r="AU309" s="28">
        <v>0</v>
      </c>
      <c r="AV309" s="28">
        <v>0</v>
      </c>
      <c r="AW309" s="28">
        <v>0</v>
      </c>
      <c r="AX309" s="28">
        <v>0</v>
      </c>
      <c r="AY309" s="28">
        <v>0</v>
      </c>
      <c r="AZ309" s="28">
        <v>0</v>
      </c>
      <c r="BA309" s="28">
        <v>0</v>
      </c>
      <c r="BB309" s="28">
        <v>0</v>
      </c>
      <c r="BC309" s="28">
        <v>0</v>
      </c>
      <c r="BD309" s="28">
        <v>0</v>
      </c>
      <c r="BE309" s="28">
        <v>0</v>
      </c>
      <c r="BF309" s="28">
        <v>0</v>
      </c>
      <c r="BG309" s="28">
        <v>0</v>
      </c>
      <c r="BH309" s="28">
        <v>0</v>
      </c>
      <c r="BI309" s="28">
        <v>0</v>
      </c>
      <c r="BJ309" s="28">
        <v>0</v>
      </c>
      <c r="BK309" s="28">
        <v>0</v>
      </c>
      <c r="BL309" s="28">
        <v>0</v>
      </c>
      <c r="BM309" s="28">
        <v>0</v>
      </c>
      <c r="BN309" s="28">
        <v>0</v>
      </c>
      <c r="BO309" s="28">
        <v>0</v>
      </c>
      <c r="BP309" s="28">
        <v>0</v>
      </c>
      <c r="BQ309" s="28">
        <v>0</v>
      </c>
      <c r="BR309" s="28">
        <v>0</v>
      </c>
      <c r="BS309" s="28">
        <v>0</v>
      </c>
      <c r="BT309" s="28">
        <v>0</v>
      </c>
      <c r="BU309" s="28">
        <v>0</v>
      </c>
      <c r="BV309" s="28">
        <v>0</v>
      </c>
      <c r="BW309" s="28">
        <v>0</v>
      </c>
      <c r="BX309" s="28">
        <v>0</v>
      </c>
      <c r="BY309" s="28">
        <v>0</v>
      </c>
      <c r="BZ309" s="28">
        <v>0</v>
      </c>
      <c r="CA309" s="28">
        <v>0</v>
      </c>
      <c r="CB309" s="28">
        <v>0</v>
      </c>
      <c r="CC309" s="28">
        <v>0</v>
      </c>
      <c r="CD309" s="28">
        <v>0</v>
      </c>
      <c r="CE309" s="28">
        <v>0</v>
      </c>
      <c r="CF309" s="28">
        <v>0</v>
      </c>
      <c r="CG309" s="28">
        <v>0</v>
      </c>
      <c r="CH309" s="28">
        <v>0</v>
      </c>
      <c r="CI309" s="28">
        <v>0</v>
      </c>
      <c r="CJ309" s="28">
        <v>0</v>
      </c>
      <c r="CK309" s="28">
        <v>0</v>
      </c>
      <c r="CL309" s="28">
        <v>0</v>
      </c>
      <c r="CM309" s="28">
        <v>0</v>
      </c>
      <c r="CN309" s="28">
        <v>0</v>
      </c>
      <c r="CO309" s="28">
        <v>0</v>
      </c>
      <c r="CP309" s="28">
        <v>0</v>
      </c>
      <c r="CQ309" s="28">
        <v>0</v>
      </c>
      <c r="CR309" s="28">
        <v>0</v>
      </c>
      <c r="CS309" s="28">
        <v>0</v>
      </c>
      <c r="CT309" s="28">
        <v>0</v>
      </c>
      <c r="CU309" s="28">
        <v>0</v>
      </c>
      <c r="CV309" s="28">
        <v>0</v>
      </c>
      <c r="CW309" s="28">
        <v>0</v>
      </c>
      <c r="CX309" s="28">
        <v>0</v>
      </c>
      <c r="CY309" s="28">
        <v>0</v>
      </c>
      <c r="CZ309" s="28">
        <v>0</v>
      </c>
      <c r="DA309" s="28">
        <v>0</v>
      </c>
      <c r="DB309" s="28">
        <v>0</v>
      </c>
      <c r="DC309" s="28">
        <v>0</v>
      </c>
      <c r="DD309" s="28">
        <v>0</v>
      </c>
      <c r="DE309" s="28">
        <v>0</v>
      </c>
      <c r="DF309" s="28">
        <v>0</v>
      </c>
      <c r="DG309" s="28">
        <v>0</v>
      </c>
      <c r="DH309" s="28">
        <v>0</v>
      </c>
      <c r="DI309" s="28">
        <v>0</v>
      </c>
      <c r="DJ309" s="28">
        <v>0</v>
      </c>
      <c r="DK309" s="28">
        <v>0</v>
      </c>
      <c r="DL309" s="28">
        <v>0</v>
      </c>
    </row>
    <row r="310" spans="1:116">
      <c r="A310" s="39" t="s">
        <v>2989</v>
      </c>
      <c r="B310" s="39" t="s">
        <v>2990</v>
      </c>
      <c r="C310" s="39">
        <v>269</v>
      </c>
      <c r="D310" s="39" t="s">
        <v>2991</v>
      </c>
      <c r="E310" s="39" t="s">
        <v>2511</v>
      </c>
      <c r="F310" s="39" t="s">
        <v>1411</v>
      </c>
      <c r="G310" s="39" t="s">
        <v>519</v>
      </c>
      <c r="H310" s="39">
        <v>0</v>
      </c>
      <c r="I310" s="40">
        <v>0</v>
      </c>
      <c r="J310" s="39">
        <v>0</v>
      </c>
      <c r="K310" s="39">
        <v>0</v>
      </c>
      <c r="L310" s="40">
        <v>0</v>
      </c>
      <c r="M310" s="28">
        <v>4.7E-7</v>
      </c>
      <c r="N310" s="28">
        <v>9.4E-7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8">
        <v>0</v>
      </c>
      <c r="AF310" s="28">
        <v>0</v>
      </c>
      <c r="AG310" s="28">
        <v>0</v>
      </c>
      <c r="AH310" s="28">
        <v>0</v>
      </c>
      <c r="AI310" s="28">
        <v>0</v>
      </c>
      <c r="AJ310" s="28">
        <v>0</v>
      </c>
      <c r="AK310" s="28">
        <v>0</v>
      </c>
      <c r="AL310" s="28">
        <v>0</v>
      </c>
      <c r="AM310" s="28">
        <v>0</v>
      </c>
      <c r="AN310" s="28">
        <v>0</v>
      </c>
      <c r="AO310" s="28">
        <v>0</v>
      </c>
      <c r="AP310" s="28">
        <v>0</v>
      </c>
      <c r="AQ310" s="28">
        <v>0</v>
      </c>
      <c r="AR310" s="28">
        <v>0</v>
      </c>
      <c r="AS310" s="28">
        <v>0</v>
      </c>
      <c r="AT310" s="28">
        <v>0</v>
      </c>
      <c r="AU310" s="28">
        <v>0</v>
      </c>
      <c r="AV310" s="28">
        <v>0</v>
      </c>
      <c r="AW310" s="28">
        <v>0</v>
      </c>
      <c r="AX310" s="28">
        <v>0</v>
      </c>
      <c r="AY310" s="28">
        <v>0</v>
      </c>
      <c r="AZ310" s="28">
        <v>0</v>
      </c>
      <c r="BA310" s="28">
        <v>0</v>
      </c>
      <c r="BB310" s="28">
        <v>0</v>
      </c>
      <c r="BC310" s="28">
        <v>0</v>
      </c>
      <c r="BD310" s="28">
        <v>0</v>
      </c>
      <c r="BE310" s="28">
        <v>0</v>
      </c>
      <c r="BF310" s="28">
        <v>0</v>
      </c>
      <c r="BG310" s="28">
        <v>0</v>
      </c>
      <c r="BH310" s="28">
        <v>0</v>
      </c>
      <c r="BI310" s="28">
        <v>0</v>
      </c>
      <c r="BJ310" s="28">
        <v>0</v>
      </c>
      <c r="BK310" s="28">
        <v>0</v>
      </c>
      <c r="BL310" s="28">
        <v>0</v>
      </c>
      <c r="BM310" s="28">
        <v>0</v>
      </c>
      <c r="BN310" s="28">
        <v>0</v>
      </c>
      <c r="BO310" s="28">
        <v>0</v>
      </c>
      <c r="BP310" s="28">
        <v>0</v>
      </c>
      <c r="BQ310" s="28">
        <v>0</v>
      </c>
      <c r="BR310" s="28">
        <v>0</v>
      </c>
      <c r="BS310" s="28">
        <v>0</v>
      </c>
      <c r="BT310" s="28">
        <v>0</v>
      </c>
      <c r="BU310" s="28">
        <v>0</v>
      </c>
      <c r="BV310" s="28">
        <v>0</v>
      </c>
      <c r="BW310" s="28">
        <v>0</v>
      </c>
      <c r="BX310" s="28">
        <v>0</v>
      </c>
      <c r="BY310" s="28">
        <v>0</v>
      </c>
      <c r="BZ310" s="28">
        <v>0</v>
      </c>
      <c r="CA310" s="28">
        <v>0</v>
      </c>
      <c r="CB310" s="28">
        <v>0</v>
      </c>
      <c r="CC310" s="28">
        <v>0</v>
      </c>
      <c r="CD310" s="28">
        <v>0</v>
      </c>
      <c r="CE310" s="28">
        <v>0</v>
      </c>
      <c r="CF310" s="28">
        <v>0</v>
      </c>
      <c r="CG310" s="28">
        <v>0</v>
      </c>
      <c r="CH310" s="28">
        <v>0</v>
      </c>
      <c r="CI310" s="28">
        <v>0</v>
      </c>
      <c r="CJ310" s="28">
        <v>0</v>
      </c>
      <c r="CK310" s="28">
        <v>0</v>
      </c>
      <c r="CL310" s="28">
        <v>0</v>
      </c>
      <c r="CM310" s="28">
        <v>0</v>
      </c>
      <c r="CN310" s="28">
        <v>0</v>
      </c>
      <c r="CO310" s="28">
        <v>0</v>
      </c>
      <c r="CP310" s="28">
        <v>0</v>
      </c>
      <c r="CQ310" s="28">
        <v>0</v>
      </c>
      <c r="CR310" s="28">
        <v>0</v>
      </c>
      <c r="CS310" s="28">
        <v>0</v>
      </c>
      <c r="CT310" s="28">
        <v>0</v>
      </c>
      <c r="CU310" s="28">
        <v>0</v>
      </c>
      <c r="CV310" s="28">
        <v>0</v>
      </c>
      <c r="CW310" s="28">
        <v>0</v>
      </c>
      <c r="CX310" s="28">
        <v>0</v>
      </c>
      <c r="CY310" s="28">
        <v>0</v>
      </c>
      <c r="CZ310" s="28">
        <v>0</v>
      </c>
      <c r="DA310" s="28">
        <v>0</v>
      </c>
      <c r="DB310" s="28">
        <v>0</v>
      </c>
      <c r="DC310" s="28">
        <v>0</v>
      </c>
      <c r="DD310" s="28">
        <v>0</v>
      </c>
      <c r="DE310" s="28">
        <v>0</v>
      </c>
      <c r="DF310" s="28">
        <v>0</v>
      </c>
      <c r="DG310" s="28">
        <v>0</v>
      </c>
      <c r="DH310" s="28">
        <v>0</v>
      </c>
      <c r="DI310" s="28">
        <v>0</v>
      </c>
      <c r="DJ310" s="28">
        <v>0</v>
      </c>
      <c r="DK310" s="28">
        <v>0</v>
      </c>
      <c r="DL310" s="28">
        <v>0</v>
      </c>
    </row>
    <row r="311" spans="1:116">
      <c r="A311" s="39" t="s">
        <v>2992</v>
      </c>
      <c r="B311" s="39" t="s">
        <v>2993</v>
      </c>
      <c r="C311" s="39">
        <v>270</v>
      </c>
      <c r="D311" s="39" t="s">
        <v>2994</v>
      </c>
      <c r="E311" s="39" t="s">
        <v>2511</v>
      </c>
      <c r="F311" s="39" t="s">
        <v>1411</v>
      </c>
      <c r="G311" s="39" t="s">
        <v>519</v>
      </c>
      <c r="H311" s="39">
        <v>0</v>
      </c>
      <c r="I311" s="40">
        <v>0</v>
      </c>
      <c r="J311" s="39">
        <v>0</v>
      </c>
      <c r="K311" s="39">
        <v>0</v>
      </c>
      <c r="L311" s="40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28">
        <v>0</v>
      </c>
      <c r="AG311" s="28">
        <v>0</v>
      </c>
      <c r="AH311" s="28">
        <v>0</v>
      </c>
      <c r="AI311" s="28">
        <v>0</v>
      </c>
      <c r="AJ311" s="28">
        <v>0</v>
      </c>
      <c r="AK311" s="28">
        <v>0</v>
      </c>
      <c r="AL311" s="28">
        <v>0</v>
      </c>
      <c r="AM311" s="28">
        <v>0</v>
      </c>
      <c r="AN311" s="28">
        <v>0</v>
      </c>
      <c r="AO311" s="28">
        <v>0</v>
      </c>
      <c r="AP311" s="28">
        <v>0</v>
      </c>
      <c r="AQ311" s="28">
        <v>0</v>
      </c>
      <c r="AR311" s="28">
        <v>0</v>
      </c>
      <c r="AS311" s="28">
        <v>0</v>
      </c>
      <c r="AT311" s="28">
        <v>0</v>
      </c>
      <c r="AU311" s="28">
        <v>0</v>
      </c>
      <c r="AV311" s="28">
        <v>0</v>
      </c>
      <c r="AW311" s="28">
        <v>0</v>
      </c>
      <c r="AX311" s="28">
        <v>0</v>
      </c>
      <c r="AY311" s="28">
        <v>0</v>
      </c>
      <c r="AZ311" s="28">
        <v>0</v>
      </c>
      <c r="BA311" s="28">
        <v>0</v>
      </c>
      <c r="BB311" s="28">
        <v>0</v>
      </c>
      <c r="BC311" s="28">
        <v>0</v>
      </c>
      <c r="BD311" s="28">
        <v>0</v>
      </c>
      <c r="BE311" s="28">
        <v>0</v>
      </c>
      <c r="BF311" s="28">
        <v>0</v>
      </c>
      <c r="BG311" s="28">
        <v>0</v>
      </c>
      <c r="BH311" s="28">
        <v>0</v>
      </c>
      <c r="BI311" s="28">
        <v>0</v>
      </c>
      <c r="BJ311" s="28">
        <v>0</v>
      </c>
      <c r="BK311" s="28">
        <v>0</v>
      </c>
      <c r="BL311" s="28">
        <v>0</v>
      </c>
      <c r="BM311" s="28">
        <v>0</v>
      </c>
      <c r="BN311" s="28">
        <v>0</v>
      </c>
      <c r="BO311" s="28">
        <v>0</v>
      </c>
      <c r="BP311" s="28">
        <v>0</v>
      </c>
      <c r="BQ311" s="28">
        <v>0</v>
      </c>
      <c r="BR311" s="28">
        <v>0</v>
      </c>
      <c r="BS311" s="28">
        <v>0</v>
      </c>
      <c r="BT311" s="28">
        <v>0</v>
      </c>
      <c r="BU311" s="28">
        <v>0</v>
      </c>
      <c r="BV311" s="28">
        <v>0</v>
      </c>
      <c r="BW311" s="28">
        <v>0</v>
      </c>
      <c r="BX311" s="28">
        <v>0</v>
      </c>
      <c r="BY311" s="28">
        <v>0</v>
      </c>
      <c r="BZ311" s="28">
        <v>0</v>
      </c>
      <c r="CA311" s="28">
        <v>0</v>
      </c>
      <c r="CB311" s="28">
        <v>0</v>
      </c>
      <c r="CC311" s="28">
        <v>0</v>
      </c>
      <c r="CD311" s="28">
        <v>0</v>
      </c>
      <c r="CE311" s="28">
        <v>0</v>
      </c>
      <c r="CF311" s="28">
        <v>0</v>
      </c>
      <c r="CG311" s="28">
        <v>0</v>
      </c>
      <c r="CH311" s="28">
        <v>0</v>
      </c>
      <c r="CI311" s="28">
        <v>0</v>
      </c>
      <c r="CJ311" s="28">
        <v>0</v>
      </c>
      <c r="CK311" s="28">
        <v>0</v>
      </c>
      <c r="CL311" s="28">
        <v>0</v>
      </c>
      <c r="CM311" s="28">
        <v>0</v>
      </c>
      <c r="CN311" s="28">
        <v>0</v>
      </c>
      <c r="CO311" s="28">
        <v>0</v>
      </c>
      <c r="CP311" s="28">
        <v>0</v>
      </c>
      <c r="CQ311" s="28">
        <v>0</v>
      </c>
      <c r="CR311" s="28">
        <v>0</v>
      </c>
      <c r="CS311" s="28">
        <v>0</v>
      </c>
      <c r="CT311" s="28">
        <v>0</v>
      </c>
      <c r="CU311" s="28">
        <v>0</v>
      </c>
      <c r="CV311" s="28">
        <v>0</v>
      </c>
      <c r="CW311" s="28">
        <v>0</v>
      </c>
      <c r="CX311" s="28">
        <v>0</v>
      </c>
      <c r="CY311" s="28">
        <v>0</v>
      </c>
      <c r="CZ311" s="28">
        <v>0</v>
      </c>
      <c r="DA311" s="28">
        <v>0</v>
      </c>
      <c r="DB311" s="28">
        <v>0</v>
      </c>
      <c r="DC311" s="28">
        <v>0</v>
      </c>
      <c r="DD311" s="28">
        <v>0</v>
      </c>
      <c r="DE311" s="28">
        <v>0</v>
      </c>
      <c r="DF311" s="28">
        <v>0</v>
      </c>
      <c r="DG311" s="28">
        <v>0</v>
      </c>
      <c r="DH311" s="28">
        <v>0</v>
      </c>
      <c r="DI311" s="28">
        <v>0</v>
      </c>
      <c r="DJ311" s="28">
        <v>0</v>
      </c>
      <c r="DK311" s="28">
        <v>0</v>
      </c>
      <c r="DL311" s="28">
        <v>0</v>
      </c>
    </row>
    <row r="312" spans="1:116">
      <c r="A312" s="39" t="s">
        <v>2995</v>
      </c>
      <c r="B312" s="39" t="s">
        <v>2996</v>
      </c>
      <c r="C312" s="39">
        <v>271</v>
      </c>
      <c r="D312" s="39" t="s">
        <v>2997</v>
      </c>
      <c r="E312" s="39" t="s">
        <v>2511</v>
      </c>
      <c r="F312" s="39" t="s">
        <v>1411</v>
      </c>
      <c r="G312" s="39" t="s">
        <v>519</v>
      </c>
      <c r="H312" s="39">
        <v>0</v>
      </c>
      <c r="I312" s="40">
        <v>0</v>
      </c>
      <c r="J312" s="39">
        <v>0</v>
      </c>
      <c r="K312" s="39">
        <v>0</v>
      </c>
      <c r="L312" s="40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28">
        <v>0</v>
      </c>
      <c r="AH312" s="28">
        <v>0</v>
      </c>
      <c r="AI312" s="28">
        <v>0</v>
      </c>
      <c r="AJ312" s="28">
        <v>0</v>
      </c>
      <c r="AK312" s="28">
        <v>0</v>
      </c>
      <c r="AL312" s="28">
        <v>0</v>
      </c>
      <c r="AM312" s="28">
        <v>0</v>
      </c>
      <c r="AN312" s="28">
        <v>0</v>
      </c>
      <c r="AO312" s="28">
        <v>0</v>
      </c>
      <c r="AP312" s="28">
        <v>0</v>
      </c>
      <c r="AQ312" s="28">
        <v>0</v>
      </c>
      <c r="AR312" s="28">
        <v>0</v>
      </c>
      <c r="AS312" s="28">
        <v>0</v>
      </c>
      <c r="AT312" s="28">
        <v>0</v>
      </c>
      <c r="AU312" s="28">
        <v>0</v>
      </c>
      <c r="AV312" s="28">
        <v>0</v>
      </c>
      <c r="AW312" s="28">
        <v>0</v>
      </c>
      <c r="AX312" s="28">
        <v>0</v>
      </c>
      <c r="AY312" s="28">
        <v>0</v>
      </c>
      <c r="AZ312" s="28">
        <v>0</v>
      </c>
      <c r="BA312" s="28">
        <v>0</v>
      </c>
      <c r="BB312" s="28">
        <v>0</v>
      </c>
      <c r="BC312" s="28">
        <v>0</v>
      </c>
      <c r="BD312" s="28">
        <v>0</v>
      </c>
      <c r="BE312" s="28">
        <v>0</v>
      </c>
      <c r="BF312" s="28">
        <v>0</v>
      </c>
      <c r="BG312" s="28">
        <v>0</v>
      </c>
      <c r="BH312" s="28">
        <v>0</v>
      </c>
      <c r="BI312" s="28">
        <v>0</v>
      </c>
      <c r="BJ312" s="28">
        <v>0</v>
      </c>
      <c r="BK312" s="28">
        <v>0</v>
      </c>
      <c r="BL312" s="28">
        <v>0</v>
      </c>
      <c r="BM312" s="28">
        <v>0</v>
      </c>
      <c r="BN312" s="28">
        <v>0</v>
      </c>
      <c r="BO312" s="28">
        <v>0</v>
      </c>
      <c r="BP312" s="28">
        <v>0</v>
      </c>
      <c r="BQ312" s="28">
        <v>0</v>
      </c>
      <c r="BR312" s="28">
        <v>0</v>
      </c>
      <c r="BS312" s="28">
        <v>0</v>
      </c>
      <c r="BT312" s="28">
        <v>0</v>
      </c>
      <c r="BU312" s="28">
        <v>0</v>
      </c>
      <c r="BV312" s="28">
        <v>0</v>
      </c>
      <c r="BW312" s="28">
        <v>0</v>
      </c>
      <c r="BX312" s="28">
        <v>0</v>
      </c>
      <c r="BY312" s="28">
        <v>0</v>
      </c>
      <c r="BZ312" s="28">
        <v>0</v>
      </c>
      <c r="CA312" s="28">
        <v>0</v>
      </c>
      <c r="CB312" s="28">
        <v>0</v>
      </c>
      <c r="CC312" s="28">
        <v>0</v>
      </c>
      <c r="CD312" s="28">
        <v>0</v>
      </c>
      <c r="CE312" s="28">
        <v>0</v>
      </c>
      <c r="CF312" s="28">
        <v>0</v>
      </c>
      <c r="CG312" s="28">
        <v>0</v>
      </c>
      <c r="CH312" s="28">
        <v>0</v>
      </c>
      <c r="CI312" s="28">
        <v>0</v>
      </c>
      <c r="CJ312" s="28">
        <v>0</v>
      </c>
      <c r="CK312" s="28">
        <v>0</v>
      </c>
      <c r="CL312" s="28">
        <v>0</v>
      </c>
      <c r="CM312" s="28">
        <v>0</v>
      </c>
      <c r="CN312" s="28">
        <v>0</v>
      </c>
      <c r="CO312" s="28">
        <v>0</v>
      </c>
      <c r="CP312" s="28">
        <v>0</v>
      </c>
      <c r="CQ312" s="28">
        <v>0</v>
      </c>
      <c r="CR312" s="28">
        <v>0</v>
      </c>
      <c r="CS312" s="28">
        <v>0</v>
      </c>
      <c r="CT312" s="28">
        <v>0</v>
      </c>
      <c r="CU312" s="28">
        <v>0</v>
      </c>
      <c r="CV312" s="28">
        <v>0</v>
      </c>
      <c r="CW312" s="28">
        <v>0</v>
      </c>
      <c r="CX312" s="28">
        <v>0</v>
      </c>
      <c r="CY312" s="28">
        <v>0</v>
      </c>
      <c r="CZ312" s="28">
        <v>0</v>
      </c>
      <c r="DA312" s="28">
        <v>0</v>
      </c>
      <c r="DB312" s="28">
        <v>0</v>
      </c>
      <c r="DC312" s="28">
        <v>0</v>
      </c>
      <c r="DD312" s="28">
        <v>0</v>
      </c>
      <c r="DE312" s="28">
        <v>0</v>
      </c>
      <c r="DF312" s="28">
        <v>0</v>
      </c>
      <c r="DG312" s="28">
        <v>0</v>
      </c>
      <c r="DH312" s="28">
        <v>0</v>
      </c>
      <c r="DI312" s="28">
        <v>0</v>
      </c>
      <c r="DJ312" s="28">
        <v>0</v>
      </c>
      <c r="DK312" s="28">
        <v>0</v>
      </c>
      <c r="DL312" s="28">
        <v>0</v>
      </c>
    </row>
    <row r="313" spans="1:116">
      <c r="A313" s="39" t="s">
        <v>2998</v>
      </c>
      <c r="B313" s="39" t="s">
        <v>2999</v>
      </c>
      <c r="C313" s="39">
        <v>274</v>
      </c>
      <c r="D313" s="39" t="s">
        <v>3000</v>
      </c>
      <c r="E313" s="39" t="s">
        <v>2511</v>
      </c>
      <c r="F313" s="39" t="s">
        <v>1404</v>
      </c>
      <c r="G313" s="39" t="s">
        <v>519</v>
      </c>
      <c r="H313" s="39">
        <v>0</v>
      </c>
      <c r="I313" s="40">
        <v>0</v>
      </c>
      <c r="J313" s="39">
        <v>0</v>
      </c>
      <c r="K313" s="39">
        <v>0</v>
      </c>
      <c r="L313" s="40">
        <v>0</v>
      </c>
      <c r="M313" s="28">
        <v>1.6860000000000001E-5</v>
      </c>
      <c r="N313" s="28">
        <v>3.3720000000000002E-5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28">
        <v>0</v>
      </c>
      <c r="AH313" s="28">
        <v>0</v>
      </c>
      <c r="AI313" s="28">
        <v>0</v>
      </c>
      <c r="AJ313" s="28">
        <v>0</v>
      </c>
      <c r="AK313" s="28">
        <v>0</v>
      </c>
      <c r="AL313" s="28">
        <v>0</v>
      </c>
      <c r="AM313" s="28">
        <v>0</v>
      </c>
      <c r="AN313" s="28">
        <v>0</v>
      </c>
      <c r="AO313" s="28">
        <v>0</v>
      </c>
      <c r="AP313" s="28">
        <v>0</v>
      </c>
      <c r="AQ313" s="28">
        <v>0</v>
      </c>
      <c r="AR313" s="28">
        <v>0</v>
      </c>
      <c r="AS313" s="28">
        <v>0</v>
      </c>
      <c r="AT313" s="28">
        <v>0</v>
      </c>
      <c r="AU313" s="28">
        <v>0</v>
      </c>
      <c r="AV313" s="28">
        <v>0</v>
      </c>
      <c r="AW313" s="28">
        <v>0</v>
      </c>
      <c r="AX313" s="28">
        <v>0</v>
      </c>
      <c r="AY313" s="28">
        <v>0</v>
      </c>
      <c r="AZ313" s="28">
        <v>0</v>
      </c>
      <c r="BA313" s="28">
        <v>0</v>
      </c>
      <c r="BB313" s="28">
        <v>0</v>
      </c>
      <c r="BC313" s="28">
        <v>0</v>
      </c>
      <c r="BD313" s="28">
        <v>0</v>
      </c>
      <c r="BE313" s="28">
        <v>0</v>
      </c>
      <c r="BF313" s="28">
        <v>0</v>
      </c>
      <c r="BG313" s="28">
        <v>0</v>
      </c>
      <c r="BH313" s="28">
        <v>0</v>
      </c>
      <c r="BI313" s="28">
        <v>0</v>
      </c>
      <c r="BJ313" s="28">
        <v>0</v>
      </c>
      <c r="BK313" s="28">
        <v>0</v>
      </c>
      <c r="BL313" s="28">
        <v>0</v>
      </c>
      <c r="BM313" s="28">
        <v>0</v>
      </c>
      <c r="BN313" s="28">
        <v>0</v>
      </c>
      <c r="BO313" s="28">
        <v>0</v>
      </c>
      <c r="BP313" s="28">
        <v>0</v>
      </c>
      <c r="BQ313" s="28">
        <v>0</v>
      </c>
      <c r="BR313" s="28">
        <v>0</v>
      </c>
      <c r="BS313" s="28">
        <v>0</v>
      </c>
      <c r="BT313" s="28">
        <v>0</v>
      </c>
      <c r="BU313" s="28">
        <v>0</v>
      </c>
      <c r="BV313" s="28">
        <v>0</v>
      </c>
      <c r="BW313" s="28">
        <v>0</v>
      </c>
      <c r="BX313" s="28">
        <v>0</v>
      </c>
      <c r="BY313" s="28">
        <v>0</v>
      </c>
      <c r="BZ313" s="28">
        <v>0</v>
      </c>
      <c r="CA313" s="28">
        <v>0</v>
      </c>
      <c r="CB313" s="28">
        <v>0</v>
      </c>
      <c r="CC313" s="28">
        <v>0</v>
      </c>
      <c r="CD313" s="28">
        <v>0</v>
      </c>
      <c r="CE313" s="28">
        <v>0</v>
      </c>
      <c r="CF313" s="28">
        <v>0</v>
      </c>
      <c r="CG313" s="28">
        <v>0</v>
      </c>
      <c r="CH313" s="28">
        <v>0</v>
      </c>
      <c r="CI313" s="28">
        <v>0</v>
      </c>
      <c r="CJ313" s="28">
        <v>0</v>
      </c>
      <c r="CK313" s="28">
        <v>0</v>
      </c>
      <c r="CL313" s="28">
        <v>0</v>
      </c>
      <c r="CM313" s="28">
        <v>0</v>
      </c>
      <c r="CN313" s="28">
        <v>0</v>
      </c>
      <c r="CO313" s="28">
        <v>0</v>
      </c>
      <c r="CP313" s="28">
        <v>0</v>
      </c>
      <c r="CQ313" s="28">
        <v>0</v>
      </c>
      <c r="CR313" s="28">
        <v>0</v>
      </c>
      <c r="CS313" s="28">
        <v>0</v>
      </c>
      <c r="CT313" s="28">
        <v>0</v>
      </c>
      <c r="CU313" s="28">
        <v>0</v>
      </c>
      <c r="CV313" s="28">
        <v>0</v>
      </c>
      <c r="CW313" s="28">
        <v>0</v>
      </c>
      <c r="CX313" s="28">
        <v>0</v>
      </c>
      <c r="CY313" s="28">
        <v>0</v>
      </c>
      <c r="CZ313" s="28">
        <v>0</v>
      </c>
      <c r="DA313" s="28">
        <v>0</v>
      </c>
      <c r="DB313" s="28">
        <v>0</v>
      </c>
      <c r="DC313" s="28">
        <v>0</v>
      </c>
      <c r="DD313" s="28">
        <v>0</v>
      </c>
      <c r="DE313" s="28">
        <v>0</v>
      </c>
      <c r="DF313" s="28">
        <v>0</v>
      </c>
      <c r="DG313" s="28">
        <v>0</v>
      </c>
      <c r="DH313" s="28">
        <v>0</v>
      </c>
      <c r="DI313" s="28">
        <v>0</v>
      </c>
      <c r="DJ313" s="28">
        <v>0</v>
      </c>
      <c r="DK313" s="28">
        <v>0</v>
      </c>
      <c r="DL313" s="28">
        <v>0</v>
      </c>
    </row>
    <row r="314" spans="1:116">
      <c r="A314" s="35" t="s">
        <v>3001</v>
      </c>
      <c r="B314" s="35" t="s">
        <v>3002</v>
      </c>
      <c r="C314" s="35">
        <v>275</v>
      </c>
      <c r="D314" s="35" t="s">
        <v>1783</v>
      </c>
      <c r="E314" s="35" t="s">
        <v>2511</v>
      </c>
      <c r="F314" s="35" t="s">
        <v>495</v>
      </c>
      <c r="G314" s="35" t="s">
        <v>495</v>
      </c>
      <c r="H314" s="35">
        <v>0</v>
      </c>
      <c r="I314" s="36">
        <v>0</v>
      </c>
      <c r="J314" s="35">
        <v>0</v>
      </c>
      <c r="K314" s="35">
        <v>0</v>
      </c>
      <c r="L314" s="36">
        <v>0</v>
      </c>
      <c r="M314" s="28">
        <v>1.4100000000000001E-6</v>
      </c>
      <c r="N314" s="28">
        <v>2.8200000000000001E-6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28">
        <v>0</v>
      </c>
      <c r="AH314" s="28">
        <v>0</v>
      </c>
      <c r="AI314" s="28">
        <v>0</v>
      </c>
      <c r="AJ314" s="28">
        <v>0</v>
      </c>
      <c r="AK314" s="28">
        <v>0</v>
      </c>
      <c r="AL314" s="28">
        <v>0</v>
      </c>
      <c r="AM314" s="28">
        <v>0</v>
      </c>
      <c r="AN314" s="28">
        <v>0</v>
      </c>
      <c r="AO314" s="28">
        <v>0</v>
      </c>
      <c r="AP314" s="28">
        <v>0</v>
      </c>
      <c r="AQ314" s="28">
        <v>0</v>
      </c>
      <c r="AR314" s="28">
        <v>0</v>
      </c>
      <c r="AS314" s="28">
        <v>0</v>
      </c>
      <c r="AT314" s="28">
        <v>0</v>
      </c>
      <c r="AU314" s="28">
        <v>0</v>
      </c>
      <c r="AV314" s="28">
        <v>0</v>
      </c>
      <c r="AW314" s="28">
        <v>0</v>
      </c>
      <c r="AX314" s="28">
        <v>0</v>
      </c>
      <c r="AY314" s="28">
        <v>0</v>
      </c>
      <c r="AZ314" s="28">
        <v>0</v>
      </c>
      <c r="BA314" s="28">
        <v>0</v>
      </c>
      <c r="BB314" s="28">
        <v>0</v>
      </c>
      <c r="BC314" s="28">
        <v>0</v>
      </c>
      <c r="BD314" s="28">
        <v>0</v>
      </c>
      <c r="BE314" s="28">
        <v>0</v>
      </c>
      <c r="BF314" s="28">
        <v>0</v>
      </c>
      <c r="BG314" s="28">
        <v>0</v>
      </c>
      <c r="BH314" s="28">
        <v>0</v>
      </c>
      <c r="BI314" s="28">
        <v>0</v>
      </c>
      <c r="BJ314" s="28">
        <v>0</v>
      </c>
      <c r="BK314" s="28">
        <v>0</v>
      </c>
      <c r="BL314" s="28">
        <v>0</v>
      </c>
      <c r="BM314" s="28">
        <v>0</v>
      </c>
      <c r="BN314" s="28">
        <v>0</v>
      </c>
      <c r="BO314" s="28">
        <v>0</v>
      </c>
      <c r="BP314" s="28">
        <v>0</v>
      </c>
      <c r="BQ314" s="28">
        <v>0</v>
      </c>
      <c r="BR314" s="28">
        <v>0</v>
      </c>
      <c r="BS314" s="28">
        <v>0</v>
      </c>
      <c r="BT314" s="28">
        <v>0</v>
      </c>
      <c r="BU314" s="28">
        <v>0</v>
      </c>
      <c r="BV314" s="28">
        <v>0</v>
      </c>
      <c r="BW314" s="28">
        <v>0</v>
      </c>
      <c r="BX314" s="28">
        <v>0</v>
      </c>
      <c r="BY314" s="28">
        <v>0</v>
      </c>
      <c r="BZ314" s="28">
        <v>0</v>
      </c>
      <c r="CA314" s="28">
        <v>0</v>
      </c>
      <c r="CB314" s="28">
        <v>0</v>
      </c>
      <c r="CC314" s="28">
        <v>0</v>
      </c>
      <c r="CD314" s="28">
        <v>0</v>
      </c>
      <c r="CE314" s="28">
        <v>0</v>
      </c>
      <c r="CF314" s="28">
        <v>0</v>
      </c>
      <c r="CG314" s="28">
        <v>0</v>
      </c>
      <c r="CH314" s="28">
        <v>0</v>
      </c>
      <c r="CI314" s="28">
        <v>0</v>
      </c>
      <c r="CJ314" s="28">
        <v>0</v>
      </c>
      <c r="CK314" s="28">
        <v>0</v>
      </c>
      <c r="CL314" s="28">
        <v>0</v>
      </c>
      <c r="CM314" s="28">
        <v>0</v>
      </c>
      <c r="CN314" s="28">
        <v>0</v>
      </c>
      <c r="CO314" s="28">
        <v>0</v>
      </c>
      <c r="CP314" s="28">
        <v>0</v>
      </c>
      <c r="CQ314" s="28">
        <v>0</v>
      </c>
      <c r="CR314" s="28">
        <v>0</v>
      </c>
      <c r="CS314" s="28">
        <v>0</v>
      </c>
      <c r="CT314" s="28">
        <v>0</v>
      </c>
      <c r="CU314" s="28">
        <v>0</v>
      </c>
      <c r="CV314" s="28">
        <v>0</v>
      </c>
      <c r="CW314" s="28">
        <v>0</v>
      </c>
      <c r="CX314" s="28">
        <v>0</v>
      </c>
      <c r="CY314" s="28">
        <v>0</v>
      </c>
      <c r="CZ314" s="28">
        <v>0</v>
      </c>
      <c r="DA314" s="28">
        <v>0</v>
      </c>
      <c r="DB314" s="28">
        <v>0</v>
      </c>
      <c r="DC314" s="28">
        <v>0</v>
      </c>
      <c r="DD314" s="28">
        <v>0</v>
      </c>
      <c r="DE314" s="28">
        <v>0</v>
      </c>
      <c r="DF314" s="28">
        <v>0</v>
      </c>
      <c r="DG314" s="28">
        <v>0</v>
      </c>
      <c r="DH314" s="28">
        <v>0</v>
      </c>
      <c r="DI314" s="28">
        <v>0</v>
      </c>
      <c r="DJ314" s="28">
        <v>0</v>
      </c>
      <c r="DK314" s="28">
        <v>0</v>
      </c>
      <c r="DL314" s="28">
        <v>0</v>
      </c>
    </row>
    <row r="315" spans="1:116">
      <c r="A315" s="48" t="s">
        <v>3003</v>
      </c>
      <c r="B315" s="48" t="s">
        <v>3004</v>
      </c>
      <c r="C315" s="48">
        <v>293</v>
      </c>
      <c r="D315" s="48" t="s">
        <v>3005</v>
      </c>
      <c r="E315" s="48" t="s">
        <v>2542</v>
      </c>
      <c r="F315" s="48" t="s">
        <v>1419</v>
      </c>
      <c r="G315" s="48" t="s">
        <v>825</v>
      </c>
      <c r="H315" s="48">
        <v>0</v>
      </c>
      <c r="I315" s="49">
        <v>0</v>
      </c>
      <c r="J315" s="48">
        <v>0</v>
      </c>
      <c r="K315" s="48">
        <v>0</v>
      </c>
      <c r="L315" s="49">
        <v>0</v>
      </c>
      <c r="M315" s="28">
        <v>4.2200000000000003E-6</v>
      </c>
      <c r="N315" s="28">
        <v>8.4400000000000005E-6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0</v>
      </c>
      <c r="AD315" s="28">
        <v>0</v>
      </c>
      <c r="AE315" s="28">
        <v>0</v>
      </c>
      <c r="AF315" s="28">
        <v>0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8">
        <v>0</v>
      </c>
      <c r="AM315" s="28">
        <v>0</v>
      </c>
      <c r="AN315" s="28">
        <v>0</v>
      </c>
      <c r="AO315" s="28">
        <v>0</v>
      </c>
      <c r="AP315" s="28">
        <v>0</v>
      </c>
      <c r="AQ315" s="28">
        <v>0</v>
      </c>
      <c r="AR315" s="28">
        <v>0</v>
      </c>
      <c r="AS315" s="28">
        <v>0</v>
      </c>
      <c r="AT315" s="28">
        <v>0</v>
      </c>
      <c r="AU315" s="28">
        <v>0</v>
      </c>
      <c r="AV315" s="28">
        <v>0</v>
      </c>
      <c r="AW315" s="28">
        <v>0</v>
      </c>
      <c r="AX315" s="28">
        <v>0</v>
      </c>
      <c r="AY315" s="28">
        <v>0</v>
      </c>
      <c r="AZ315" s="28">
        <v>0</v>
      </c>
      <c r="BA315" s="28">
        <v>0</v>
      </c>
      <c r="BB315" s="28">
        <v>0</v>
      </c>
      <c r="BC315" s="28">
        <v>0</v>
      </c>
      <c r="BD315" s="28">
        <v>0</v>
      </c>
      <c r="BE315" s="28">
        <v>0</v>
      </c>
      <c r="BF315" s="28">
        <v>0</v>
      </c>
      <c r="BG315" s="28">
        <v>0</v>
      </c>
      <c r="BH315" s="28">
        <v>0</v>
      </c>
      <c r="BI315" s="28">
        <v>0</v>
      </c>
      <c r="BJ315" s="28">
        <v>0</v>
      </c>
      <c r="BK315" s="28">
        <v>0</v>
      </c>
      <c r="BL315" s="28">
        <v>0</v>
      </c>
      <c r="BM315" s="28">
        <v>0</v>
      </c>
      <c r="BN315" s="28">
        <v>0</v>
      </c>
      <c r="BO315" s="28">
        <v>0</v>
      </c>
      <c r="BP315" s="28">
        <v>0</v>
      </c>
      <c r="BQ315" s="28">
        <v>0</v>
      </c>
      <c r="BR315" s="28">
        <v>0</v>
      </c>
      <c r="BS315" s="28">
        <v>0</v>
      </c>
      <c r="BT315" s="28">
        <v>0</v>
      </c>
      <c r="BU315" s="28">
        <v>0</v>
      </c>
      <c r="BV315" s="28">
        <v>0</v>
      </c>
      <c r="BW315" s="28">
        <v>0</v>
      </c>
      <c r="BX315" s="28">
        <v>0</v>
      </c>
      <c r="BY315" s="28">
        <v>0</v>
      </c>
      <c r="BZ315" s="28">
        <v>0</v>
      </c>
      <c r="CA315" s="28">
        <v>0</v>
      </c>
      <c r="CB315" s="28">
        <v>0</v>
      </c>
      <c r="CC315" s="28">
        <v>0</v>
      </c>
      <c r="CD315" s="28">
        <v>0</v>
      </c>
      <c r="CE315" s="28">
        <v>0</v>
      </c>
      <c r="CF315" s="28">
        <v>0</v>
      </c>
      <c r="CG315" s="28">
        <v>0</v>
      </c>
      <c r="CH315" s="28">
        <v>0</v>
      </c>
      <c r="CI315" s="28">
        <v>0</v>
      </c>
      <c r="CJ315" s="28">
        <v>0</v>
      </c>
      <c r="CK315" s="28">
        <v>0</v>
      </c>
      <c r="CL315" s="28">
        <v>0</v>
      </c>
      <c r="CM315" s="28">
        <v>0</v>
      </c>
      <c r="CN315" s="28">
        <v>0</v>
      </c>
      <c r="CO315" s="28">
        <v>0</v>
      </c>
      <c r="CP315" s="28">
        <v>0</v>
      </c>
      <c r="CQ315" s="28">
        <v>0</v>
      </c>
      <c r="CR315" s="28">
        <v>0</v>
      </c>
      <c r="CS315" s="28">
        <v>0</v>
      </c>
      <c r="CT315" s="28">
        <v>0</v>
      </c>
      <c r="CU315" s="28">
        <v>0</v>
      </c>
      <c r="CV315" s="28">
        <v>0</v>
      </c>
      <c r="CW315" s="28">
        <v>0</v>
      </c>
      <c r="CX315" s="28">
        <v>0</v>
      </c>
      <c r="CY315" s="28">
        <v>0</v>
      </c>
      <c r="CZ315" s="28">
        <v>0</v>
      </c>
      <c r="DA315" s="28">
        <v>0</v>
      </c>
      <c r="DB315" s="28">
        <v>0</v>
      </c>
      <c r="DC315" s="28">
        <v>0</v>
      </c>
      <c r="DD315" s="28">
        <v>0</v>
      </c>
      <c r="DE315" s="28">
        <v>0</v>
      </c>
      <c r="DF315" s="28">
        <v>0</v>
      </c>
      <c r="DG315" s="28">
        <v>0</v>
      </c>
      <c r="DH315" s="28">
        <v>0</v>
      </c>
      <c r="DI315" s="28">
        <v>0</v>
      </c>
      <c r="DJ315" s="28">
        <v>0</v>
      </c>
      <c r="DK315" s="28">
        <v>0</v>
      </c>
      <c r="DL315" s="28">
        <v>0</v>
      </c>
    </row>
    <row r="316" spans="1:116">
      <c r="A316" s="48" t="s">
        <v>3006</v>
      </c>
      <c r="B316" s="48" t="s">
        <v>3007</v>
      </c>
      <c r="C316" s="48">
        <v>294</v>
      </c>
      <c r="D316" s="48" t="s">
        <v>3008</v>
      </c>
      <c r="E316" s="48" t="s">
        <v>2542</v>
      </c>
      <c r="F316" s="48" t="s">
        <v>1419</v>
      </c>
      <c r="G316" s="48" t="s">
        <v>825</v>
      </c>
      <c r="H316" s="48">
        <v>0</v>
      </c>
      <c r="I316" s="49">
        <v>0</v>
      </c>
      <c r="J316" s="48">
        <v>0</v>
      </c>
      <c r="K316" s="48">
        <v>0</v>
      </c>
      <c r="L316" s="49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  <c r="AF316" s="28">
        <v>0</v>
      </c>
      <c r="AG316" s="28">
        <v>0</v>
      </c>
      <c r="AH316" s="28">
        <v>0</v>
      </c>
      <c r="AI316" s="28">
        <v>0</v>
      </c>
      <c r="AJ316" s="28">
        <v>0</v>
      </c>
      <c r="AK316" s="28">
        <v>0</v>
      </c>
      <c r="AL316" s="28">
        <v>0</v>
      </c>
      <c r="AM316" s="28">
        <v>0</v>
      </c>
      <c r="AN316" s="28">
        <v>0</v>
      </c>
      <c r="AO316" s="28">
        <v>0</v>
      </c>
      <c r="AP316" s="28">
        <v>0</v>
      </c>
      <c r="AQ316" s="28">
        <v>0</v>
      </c>
      <c r="AR316" s="28">
        <v>0</v>
      </c>
      <c r="AS316" s="28">
        <v>0</v>
      </c>
      <c r="AT316" s="28">
        <v>0</v>
      </c>
      <c r="AU316" s="28">
        <v>0</v>
      </c>
      <c r="AV316" s="28">
        <v>0</v>
      </c>
      <c r="AW316" s="28">
        <v>0</v>
      </c>
      <c r="AX316" s="28">
        <v>0</v>
      </c>
      <c r="AY316" s="28">
        <v>0</v>
      </c>
      <c r="AZ316" s="28">
        <v>0</v>
      </c>
      <c r="BA316" s="28">
        <v>0</v>
      </c>
      <c r="BB316" s="28">
        <v>0</v>
      </c>
      <c r="BC316" s="28">
        <v>0</v>
      </c>
      <c r="BD316" s="28">
        <v>0</v>
      </c>
      <c r="BE316" s="28">
        <v>0</v>
      </c>
      <c r="BF316" s="28">
        <v>0</v>
      </c>
      <c r="BG316" s="28">
        <v>0</v>
      </c>
      <c r="BH316" s="28">
        <v>0</v>
      </c>
      <c r="BI316" s="28">
        <v>0</v>
      </c>
      <c r="BJ316" s="28">
        <v>0</v>
      </c>
      <c r="BK316" s="28">
        <v>0</v>
      </c>
      <c r="BL316" s="28">
        <v>0</v>
      </c>
      <c r="BM316" s="28">
        <v>0</v>
      </c>
      <c r="BN316" s="28">
        <v>0</v>
      </c>
      <c r="BO316" s="28">
        <v>0</v>
      </c>
      <c r="BP316" s="28">
        <v>0</v>
      </c>
      <c r="BQ316" s="28">
        <v>0</v>
      </c>
      <c r="BR316" s="28">
        <v>0</v>
      </c>
      <c r="BS316" s="28">
        <v>0</v>
      </c>
      <c r="BT316" s="28">
        <v>0</v>
      </c>
      <c r="BU316" s="28">
        <v>0</v>
      </c>
      <c r="BV316" s="28">
        <v>0</v>
      </c>
      <c r="BW316" s="28">
        <v>0</v>
      </c>
      <c r="BX316" s="28">
        <v>0</v>
      </c>
      <c r="BY316" s="28">
        <v>0</v>
      </c>
      <c r="BZ316" s="28">
        <v>0</v>
      </c>
      <c r="CA316" s="28">
        <v>0</v>
      </c>
      <c r="CB316" s="28">
        <v>0</v>
      </c>
      <c r="CC316" s="28">
        <v>0</v>
      </c>
      <c r="CD316" s="28">
        <v>0</v>
      </c>
      <c r="CE316" s="28">
        <v>0</v>
      </c>
      <c r="CF316" s="28">
        <v>0</v>
      </c>
      <c r="CG316" s="28">
        <v>0</v>
      </c>
      <c r="CH316" s="28">
        <v>0</v>
      </c>
      <c r="CI316" s="28">
        <v>0</v>
      </c>
      <c r="CJ316" s="28">
        <v>0</v>
      </c>
      <c r="CK316" s="28">
        <v>0</v>
      </c>
      <c r="CL316" s="28">
        <v>0</v>
      </c>
      <c r="CM316" s="28">
        <v>0</v>
      </c>
      <c r="CN316" s="28">
        <v>0</v>
      </c>
      <c r="CO316" s="28">
        <v>0</v>
      </c>
      <c r="CP316" s="28">
        <v>0</v>
      </c>
      <c r="CQ316" s="28">
        <v>0</v>
      </c>
      <c r="CR316" s="28">
        <v>0</v>
      </c>
      <c r="CS316" s="28">
        <v>0</v>
      </c>
      <c r="CT316" s="28">
        <v>0</v>
      </c>
      <c r="CU316" s="28">
        <v>0</v>
      </c>
      <c r="CV316" s="28">
        <v>0</v>
      </c>
      <c r="CW316" s="28">
        <v>0</v>
      </c>
      <c r="CX316" s="28">
        <v>0</v>
      </c>
      <c r="CY316" s="28">
        <v>0</v>
      </c>
      <c r="CZ316" s="28">
        <v>0</v>
      </c>
      <c r="DA316" s="28">
        <v>0</v>
      </c>
      <c r="DB316" s="28">
        <v>0</v>
      </c>
      <c r="DC316" s="28">
        <v>0</v>
      </c>
      <c r="DD316" s="28">
        <v>0</v>
      </c>
      <c r="DE316" s="28">
        <v>0</v>
      </c>
      <c r="DF316" s="28">
        <v>0</v>
      </c>
      <c r="DG316" s="28">
        <v>0</v>
      </c>
      <c r="DH316" s="28">
        <v>0</v>
      </c>
      <c r="DI316" s="28">
        <v>0</v>
      </c>
      <c r="DJ316" s="28">
        <v>0</v>
      </c>
      <c r="DK316" s="28">
        <v>0</v>
      </c>
      <c r="DL316" s="28">
        <v>0</v>
      </c>
    </row>
    <row r="317" spans="1:116">
      <c r="A317" s="48" t="s">
        <v>3009</v>
      </c>
      <c r="B317" s="48" t="s">
        <v>3010</v>
      </c>
      <c r="C317" s="48">
        <v>295</v>
      </c>
      <c r="D317" s="48" t="s">
        <v>3011</v>
      </c>
      <c r="E317" s="48" t="s">
        <v>2542</v>
      </c>
      <c r="F317" s="48" t="s">
        <v>1419</v>
      </c>
      <c r="G317" s="48" t="s">
        <v>825</v>
      </c>
      <c r="H317" s="48">
        <v>0</v>
      </c>
      <c r="I317" s="49">
        <v>0</v>
      </c>
      <c r="J317" s="48">
        <v>0</v>
      </c>
      <c r="K317" s="48">
        <v>0</v>
      </c>
      <c r="L317" s="49">
        <v>0</v>
      </c>
      <c r="M317" s="28">
        <v>4.7E-7</v>
      </c>
      <c r="N317" s="28">
        <v>9.4E-7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0</v>
      </c>
      <c r="AE317" s="28">
        <v>0</v>
      </c>
      <c r="AF317" s="28">
        <v>0</v>
      </c>
      <c r="AG317" s="28">
        <v>0</v>
      </c>
      <c r="AH317" s="28">
        <v>0</v>
      </c>
      <c r="AI317" s="28">
        <v>0</v>
      </c>
      <c r="AJ317" s="28">
        <v>0</v>
      </c>
      <c r="AK317" s="28">
        <v>0</v>
      </c>
      <c r="AL317" s="28">
        <v>0</v>
      </c>
      <c r="AM317" s="28">
        <v>0</v>
      </c>
      <c r="AN317" s="28">
        <v>0</v>
      </c>
      <c r="AO317" s="28">
        <v>0</v>
      </c>
      <c r="AP317" s="28">
        <v>0</v>
      </c>
      <c r="AQ317" s="28">
        <v>0</v>
      </c>
      <c r="AR317" s="28">
        <v>0</v>
      </c>
      <c r="AS317" s="28">
        <v>0</v>
      </c>
      <c r="AT317" s="28">
        <v>0</v>
      </c>
      <c r="AU317" s="28">
        <v>0</v>
      </c>
      <c r="AV317" s="28">
        <v>0</v>
      </c>
      <c r="AW317" s="28">
        <v>0</v>
      </c>
      <c r="AX317" s="28">
        <v>0</v>
      </c>
      <c r="AY317" s="28">
        <v>0</v>
      </c>
      <c r="AZ317" s="28">
        <v>0</v>
      </c>
      <c r="BA317" s="28">
        <v>0</v>
      </c>
      <c r="BB317" s="28">
        <v>0</v>
      </c>
      <c r="BC317" s="28">
        <v>0</v>
      </c>
      <c r="BD317" s="28">
        <v>0</v>
      </c>
      <c r="BE317" s="28">
        <v>0</v>
      </c>
      <c r="BF317" s="28">
        <v>0</v>
      </c>
      <c r="BG317" s="28">
        <v>0</v>
      </c>
      <c r="BH317" s="28">
        <v>0</v>
      </c>
      <c r="BI317" s="28">
        <v>0</v>
      </c>
      <c r="BJ317" s="28">
        <v>0</v>
      </c>
      <c r="BK317" s="28">
        <v>0</v>
      </c>
      <c r="BL317" s="28">
        <v>0</v>
      </c>
      <c r="BM317" s="28">
        <v>0</v>
      </c>
      <c r="BN317" s="28">
        <v>0</v>
      </c>
      <c r="BO317" s="28">
        <v>0</v>
      </c>
      <c r="BP317" s="28">
        <v>0</v>
      </c>
      <c r="BQ317" s="28">
        <v>0</v>
      </c>
      <c r="BR317" s="28">
        <v>0</v>
      </c>
      <c r="BS317" s="28">
        <v>0</v>
      </c>
      <c r="BT317" s="28">
        <v>0</v>
      </c>
      <c r="BU317" s="28">
        <v>0</v>
      </c>
      <c r="BV317" s="28">
        <v>0</v>
      </c>
      <c r="BW317" s="28">
        <v>0</v>
      </c>
      <c r="BX317" s="28">
        <v>0</v>
      </c>
      <c r="BY317" s="28">
        <v>0</v>
      </c>
      <c r="BZ317" s="28">
        <v>0</v>
      </c>
      <c r="CA317" s="28">
        <v>0</v>
      </c>
      <c r="CB317" s="28">
        <v>0</v>
      </c>
      <c r="CC317" s="28">
        <v>0</v>
      </c>
      <c r="CD317" s="28">
        <v>0</v>
      </c>
      <c r="CE317" s="28">
        <v>0</v>
      </c>
      <c r="CF317" s="28">
        <v>0</v>
      </c>
      <c r="CG317" s="28">
        <v>0</v>
      </c>
      <c r="CH317" s="28">
        <v>0</v>
      </c>
      <c r="CI317" s="28">
        <v>0</v>
      </c>
      <c r="CJ317" s="28">
        <v>0</v>
      </c>
      <c r="CK317" s="28">
        <v>0</v>
      </c>
      <c r="CL317" s="28">
        <v>0</v>
      </c>
      <c r="CM317" s="28">
        <v>0</v>
      </c>
      <c r="CN317" s="28">
        <v>0</v>
      </c>
      <c r="CO317" s="28">
        <v>0</v>
      </c>
      <c r="CP317" s="28">
        <v>0</v>
      </c>
      <c r="CQ317" s="28">
        <v>0</v>
      </c>
      <c r="CR317" s="28">
        <v>0</v>
      </c>
      <c r="CS317" s="28">
        <v>0</v>
      </c>
      <c r="CT317" s="28">
        <v>0</v>
      </c>
      <c r="CU317" s="28">
        <v>0</v>
      </c>
      <c r="CV317" s="28">
        <v>0</v>
      </c>
      <c r="CW317" s="28">
        <v>0</v>
      </c>
      <c r="CX317" s="28">
        <v>0</v>
      </c>
      <c r="CY317" s="28">
        <v>0</v>
      </c>
      <c r="CZ317" s="28">
        <v>0</v>
      </c>
      <c r="DA317" s="28">
        <v>0</v>
      </c>
      <c r="DB317" s="28">
        <v>0</v>
      </c>
      <c r="DC317" s="28">
        <v>0</v>
      </c>
      <c r="DD317" s="28">
        <v>0</v>
      </c>
      <c r="DE317" s="28">
        <v>0</v>
      </c>
      <c r="DF317" s="28">
        <v>0</v>
      </c>
      <c r="DG317" s="28">
        <v>0</v>
      </c>
      <c r="DH317" s="28">
        <v>0</v>
      </c>
      <c r="DI317" s="28">
        <v>0</v>
      </c>
      <c r="DJ317" s="28">
        <v>0</v>
      </c>
      <c r="DK317" s="28">
        <v>0</v>
      </c>
      <c r="DL317" s="28">
        <v>0</v>
      </c>
    </row>
    <row r="318" spans="1:116">
      <c r="A318" s="48" t="s">
        <v>3012</v>
      </c>
      <c r="B318" s="48" t="s">
        <v>3013</v>
      </c>
      <c r="C318" s="48">
        <v>296</v>
      </c>
      <c r="D318" s="48" t="s">
        <v>3014</v>
      </c>
      <c r="E318" s="48" t="s">
        <v>2529</v>
      </c>
      <c r="F318" s="48" t="s">
        <v>1419</v>
      </c>
      <c r="G318" s="48" t="s">
        <v>825</v>
      </c>
      <c r="H318" s="48">
        <v>0</v>
      </c>
      <c r="I318" s="49">
        <v>0</v>
      </c>
      <c r="J318" s="48">
        <v>0</v>
      </c>
      <c r="K318" s="48">
        <v>0</v>
      </c>
      <c r="L318" s="49">
        <v>0</v>
      </c>
      <c r="M318" s="28">
        <v>9.3700000000000001E-6</v>
      </c>
      <c r="N318" s="28">
        <v>1.874E-5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28">
        <v>0</v>
      </c>
      <c r="AH318" s="28">
        <v>0</v>
      </c>
      <c r="AI318" s="28">
        <v>0</v>
      </c>
      <c r="AJ318" s="28">
        <v>0</v>
      </c>
      <c r="AK318" s="28">
        <v>0</v>
      </c>
      <c r="AL318" s="28">
        <v>0</v>
      </c>
      <c r="AM318" s="28">
        <v>0</v>
      </c>
      <c r="AN318" s="28">
        <v>0</v>
      </c>
      <c r="AO318" s="28">
        <v>0</v>
      </c>
      <c r="AP318" s="28">
        <v>0</v>
      </c>
      <c r="AQ318" s="28">
        <v>0</v>
      </c>
      <c r="AR318" s="28">
        <v>0</v>
      </c>
      <c r="AS318" s="28">
        <v>0</v>
      </c>
      <c r="AT318" s="28">
        <v>0</v>
      </c>
      <c r="AU318" s="28">
        <v>0</v>
      </c>
      <c r="AV318" s="28">
        <v>0</v>
      </c>
      <c r="AW318" s="28">
        <v>0</v>
      </c>
      <c r="AX318" s="28">
        <v>0</v>
      </c>
      <c r="AY318" s="28">
        <v>0</v>
      </c>
      <c r="AZ318" s="28">
        <v>0</v>
      </c>
      <c r="BA318" s="28">
        <v>0</v>
      </c>
      <c r="BB318" s="28">
        <v>0</v>
      </c>
      <c r="BC318" s="28">
        <v>0</v>
      </c>
      <c r="BD318" s="28">
        <v>0</v>
      </c>
      <c r="BE318" s="28">
        <v>0</v>
      </c>
      <c r="BF318" s="28">
        <v>0</v>
      </c>
      <c r="BG318" s="28">
        <v>0</v>
      </c>
      <c r="BH318" s="28">
        <v>0</v>
      </c>
      <c r="BI318" s="28">
        <v>0</v>
      </c>
      <c r="BJ318" s="28">
        <v>0</v>
      </c>
      <c r="BK318" s="28">
        <v>0</v>
      </c>
      <c r="BL318" s="28">
        <v>0</v>
      </c>
      <c r="BM318" s="28">
        <v>0</v>
      </c>
      <c r="BN318" s="28">
        <v>0</v>
      </c>
      <c r="BO318" s="28">
        <v>0</v>
      </c>
      <c r="BP318" s="28">
        <v>0</v>
      </c>
      <c r="BQ318" s="28">
        <v>0</v>
      </c>
      <c r="BR318" s="28">
        <v>0</v>
      </c>
      <c r="BS318" s="28">
        <v>0</v>
      </c>
      <c r="BT318" s="28">
        <v>0</v>
      </c>
      <c r="BU318" s="28">
        <v>0</v>
      </c>
      <c r="BV318" s="28">
        <v>0</v>
      </c>
      <c r="BW318" s="28">
        <v>0</v>
      </c>
      <c r="BX318" s="28">
        <v>0</v>
      </c>
      <c r="BY318" s="28">
        <v>0</v>
      </c>
      <c r="BZ318" s="28">
        <v>0</v>
      </c>
      <c r="CA318" s="28">
        <v>0</v>
      </c>
      <c r="CB318" s="28">
        <v>0</v>
      </c>
      <c r="CC318" s="28">
        <v>0</v>
      </c>
      <c r="CD318" s="28">
        <v>0</v>
      </c>
      <c r="CE318" s="28">
        <v>0</v>
      </c>
      <c r="CF318" s="28">
        <v>0</v>
      </c>
      <c r="CG318" s="28">
        <v>0</v>
      </c>
      <c r="CH318" s="28">
        <v>0</v>
      </c>
      <c r="CI318" s="28">
        <v>0</v>
      </c>
      <c r="CJ318" s="28">
        <v>0</v>
      </c>
      <c r="CK318" s="28">
        <v>0</v>
      </c>
      <c r="CL318" s="28">
        <v>0</v>
      </c>
      <c r="CM318" s="28">
        <v>0</v>
      </c>
      <c r="CN318" s="28">
        <v>0</v>
      </c>
      <c r="CO318" s="28">
        <v>0</v>
      </c>
      <c r="CP318" s="28">
        <v>0</v>
      </c>
      <c r="CQ318" s="28">
        <v>0</v>
      </c>
      <c r="CR318" s="28">
        <v>0</v>
      </c>
      <c r="CS318" s="28">
        <v>0</v>
      </c>
      <c r="CT318" s="28">
        <v>0</v>
      </c>
      <c r="CU318" s="28">
        <v>0</v>
      </c>
      <c r="CV318" s="28">
        <v>0</v>
      </c>
      <c r="CW318" s="28">
        <v>0</v>
      </c>
      <c r="CX318" s="28">
        <v>0</v>
      </c>
      <c r="CY318" s="28">
        <v>0</v>
      </c>
      <c r="CZ318" s="28">
        <v>0</v>
      </c>
      <c r="DA318" s="28">
        <v>0</v>
      </c>
      <c r="DB318" s="28">
        <v>0</v>
      </c>
      <c r="DC318" s="28">
        <v>0</v>
      </c>
      <c r="DD318" s="28">
        <v>0</v>
      </c>
      <c r="DE318" s="28">
        <v>0</v>
      </c>
      <c r="DF318" s="28">
        <v>0</v>
      </c>
      <c r="DG318" s="28">
        <v>0</v>
      </c>
      <c r="DH318" s="28">
        <v>0</v>
      </c>
      <c r="DI318" s="28">
        <v>0</v>
      </c>
      <c r="DJ318" s="28">
        <v>0</v>
      </c>
      <c r="DK318" s="28">
        <v>0</v>
      </c>
      <c r="DL318" s="28">
        <v>0</v>
      </c>
    </row>
    <row r="319" spans="1:116">
      <c r="A319" s="48" t="s">
        <v>3015</v>
      </c>
      <c r="B319" s="48" t="s">
        <v>3016</v>
      </c>
      <c r="C319" s="48">
        <v>297</v>
      </c>
      <c r="D319" s="48" t="s">
        <v>3017</v>
      </c>
      <c r="E319" s="48" t="s">
        <v>2529</v>
      </c>
      <c r="F319" s="48" t="s">
        <v>1419</v>
      </c>
      <c r="G319" s="48" t="s">
        <v>825</v>
      </c>
      <c r="H319" s="48">
        <v>0</v>
      </c>
      <c r="I319" s="49">
        <v>0</v>
      </c>
      <c r="J319" s="48">
        <v>0</v>
      </c>
      <c r="K319" s="48">
        <v>0</v>
      </c>
      <c r="L319" s="49">
        <v>0</v>
      </c>
      <c r="M319" s="28">
        <v>4.7E-7</v>
      </c>
      <c r="N319" s="28">
        <v>9.4E-7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28">
        <v>0</v>
      </c>
      <c r="AH319" s="28">
        <v>0</v>
      </c>
      <c r="AI319" s="28">
        <v>0</v>
      </c>
      <c r="AJ319" s="28">
        <v>0</v>
      </c>
      <c r="AK319" s="28">
        <v>0</v>
      </c>
      <c r="AL319" s="28">
        <v>0</v>
      </c>
      <c r="AM319" s="28">
        <v>0</v>
      </c>
      <c r="AN319" s="28">
        <v>0</v>
      </c>
      <c r="AO319" s="28">
        <v>0</v>
      </c>
      <c r="AP319" s="28">
        <v>0</v>
      </c>
      <c r="AQ319" s="28">
        <v>0</v>
      </c>
      <c r="AR319" s="28">
        <v>0</v>
      </c>
      <c r="AS319" s="28">
        <v>0</v>
      </c>
      <c r="AT319" s="28">
        <v>0</v>
      </c>
      <c r="AU319" s="28">
        <v>0</v>
      </c>
      <c r="AV319" s="28">
        <v>0</v>
      </c>
      <c r="AW319" s="28">
        <v>0</v>
      </c>
      <c r="AX319" s="28">
        <v>0</v>
      </c>
      <c r="AY319" s="28">
        <v>0</v>
      </c>
      <c r="AZ319" s="28">
        <v>0</v>
      </c>
      <c r="BA319" s="28">
        <v>0</v>
      </c>
      <c r="BB319" s="28">
        <v>0</v>
      </c>
      <c r="BC319" s="28">
        <v>0</v>
      </c>
      <c r="BD319" s="28">
        <v>0</v>
      </c>
      <c r="BE319" s="28">
        <v>0</v>
      </c>
      <c r="BF319" s="28">
        <v>0</v>
      </c>
      <c r="BG319" s="28">
        <v>0</v>
      </c>
      <c r="BH319" s="28">
        <v>0</v>
      </c>
      <c r="BI319" s="28">
        <v>0</v>
      </c>
      <c r="BJ319" s="28">
        <v>0</v>
      </c>
      <c r="BK319" s="28">
        <v>0</v>
      </c>
      <c r="BL319" s="28">
        <v>0</v>
      </c>
      <c r="BM319" s="28">
        <v>0</v>
      </c>
      <c r="BN319" s="28">
        <v>0</v>
      </c>
      <c r="BO319" s="28">
        <v>0</v>
      </c>
      <c r="BP319" s="28">
        <v>0</v>
      </c>
      <c r="BQ319" s="28">
        <v>0</v>
      </c>
      <c r="BR319" s="28">
        <v>0</v>
      </c>
      <c r="BS319" s="28">
        <v>0</v>
      </c>
      <c r="BT319" s="28">
        <v>0</v>
      </c>
      <c r="BU319" s="28">
        <v>0</v>
      </c>
      <c r="BV319" s="28">
        <v>0</v>
      </c>
      <c r="BW319" s="28">
        <v>0</v>
      </c>
      <c r="BX319" s="28">
        <v>0</v>
      </c>
      <c r="BY319" s="28">
        <v>0</v>
      </c>
      <c r="BZ319" s="28">
        <v>0</v>
      </c>
      <c r="CA319" s="28">
        <v>0</v>
      </c>
      <c r="CB319" s="28">
        <v>0</v>
      </c>
      <c r="CC319" s="28">
        <v>0</v>
      </c>
      <c r="CD319" s="28">
        <v>0</v>
      </c>
      <c r="CE319" s="28">
        <v>0</v>
      </c>
      <c r="CF319" s="28">
        <v>0</v>
      </c>
      <c r="CG319" s="28">
        <v>0</v>
      </c>
      <c r="CH319" s="28">
        <v>0</v>
      </c>
      <c r="CI319" s="28">
        <v>0</v>
      </c>
      <c r="CJ319" s="28">
        <v>0</v>
      </c>
      <c r="CK319" s="28">
        <v>0</v>
      </c>
      <c r="CL319" s="28">
        <v>0</v>
      </c>
      <c r="CM319" s="28">
        <v>0</v>
      </c>
      <c r="CN319" s="28">
        <v>0</v>
      </c>
      <c r="CO319" s="28">
        <v>0</v>
      </c>
      <c r="CP319" s="28">
        <v>0</v>
      </c>
      <c r="CQ319" s="28">
        <v>0</v>
      </c>
      <c r="CR319" s="28">
        <v>0</v>
      </c>
      <c r="CS319" s="28">
        <v>0</v>
      </c>
      <c r="CT319" s="28">
        <v>0</v>
      </c>
      <c r="CU319" s="28">
        <v>0</v>
      </c>
      <c r="CV319" s="28">
        <v>0</v>
      </c>
      <c r="CW319" s="28">
        <v>0</v>
      </c>
      <c r="CX319" s="28">
        <v>0</v>
      </c>
      <c r="CY319" s="28">
        <v>0</v>
      </c>
      <c r="CZ319" s="28">
        <v>0</v>
      </c>
      <c r="DA319" s="28">
        <v>0</v>
      </c>
      <c r="DB319" s="28">
        <v>0</v>
      </c>
      <c r="DC319" s="28">
        <v>0</v>
      </c>
      <c r="DD319" s="28">
        <v>0</v>
      </c>
      <c r="DE319" s="28">
        <v>0</v>
      </c>
      <c r="DF319" s="28">
        <v>0</v>
      </c>
      <c r="DG319" s="28">
        <v>0</v>
      </c>
      <c r="DH319" s="28">
        <v>0</v>
      </c>
      <c r="DI319" s="28">
        <v>0</v>
      </c>
      <c r="DJ319" s="28">
        <v>0</v>
      </c>
      <c r="DK319" s="28">
        <v>0</v>
      </c>
      <c r="DL319" s="28">
        <v>0</v>
      </c>
    </row>
    <row r="320" spans="1:116">
      <c r="A320" s="39" t="s">
        <v>3018</v>
      </c>
      <c r="B320" s="39" t="s">
        <v>3019</v>
      </c>
      <c r="C320" s="39">
        <v>298</v>
      </c>
      <c r="D320" s="39" t="s">
        <v>2102</v>
      </c>
      <c r="E320" s="39" t="s">
        <v>2511</v>
      </c>
      <c r="F320" s="39" t="s">
        <v>1406</v>
      </c>
      <c r="G320" s="39" t="s">
        <v>519</v>
      </c>
      <c r="H320" s="39">
        <v>0</v>
      </c>
      <c r="I320" s="40">
        <v>0</v>
      </c>
      <c r="J320" s="39">
        <v>0</v>
      </c>
      <c r="K320" s="39">
        <v>0</v>
      </c>
      <c r="L320" s="40">
        <v>0</v>
      </c>
      <c r="M320" s="28">
        <v>9.4E-7</v>
      </c>
      <c r="N320" s="28">
        <v>1.88E-6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28">
        <v>0</v>
      </c>
      <c r="AH320" s="28">
        <v>0</v>
      </c>
      <c r="AI320" s="28">
        <v>0</v>
      </c>
      <c r="AJ320" s="28">
        <v>0</v>
      </c>
      <c r="AK320" s="28">
        <v>0</v>
      </c>
      <c r="AL320" s="28">
        <v>0</v>
      </c>
      <c r="AM320" s="28">
        <v>0</v>
      </c>
      <c r="AN320" s="28">
        <v>0</v>
      </c>
      <c r="AO320" s="28">
        <v>0</v>
      </c>
      <c r="AP320" s="28">
        <v>0</v>
      </c>
      <c r="AQ320" s="28">
        <v>0</v>
      </c>
      <c r="AR320" s="28">
        <v>0</v>
      </c>
      <c r="AS320" s="28">
        <v>0</v>
      </c>
      <c r="AT320" s="28">
        <v>0</v>
      </c>
      <c r="AU320" s="28">
        <v>0</v>
      </c>
      <c r="AV320" s="28">
        <v>0</v>
      </c>
      <c r="AW320" s="28">
        <v>0</v>
      </c>
      <c r="AX320" s="28">
        <v>0</v>
      </c>
      <c r="AY320" s="28">
        <v>0</v>
      </c>
      <c r="AZ320" s="28">
        <v>0</v>
      </c>
      <c r="BA320" s="28">
        <v>0</v>
      </c>
      <c r="BB320" s="28">
        <v>0</v>
      </c>
      <c r="BC320" s="28">
        <v>0</v>
      </c>
      <c r="BD320" s="28">
        <v>0</v>
      </c>
      <c r="BE320" s="28">
        <v>0</v>
      </c>
      <c r="BF320" s="28">
        <v>0</v>
      </c>
      <c r="BG320" s="28">
        <v>0</v>
      </c>
      <c r="BH320" s="28">
        <v>0</v>
      </c>
      <c r="BI320" s="28">
        <v>0</v>
      </c>
      <c r="BJ320" s="28">
        <v>0</v>
      </c>
      <c r="BK320" s="28">
        <v>0</v>
      </c>
      <c r="BL320" s="28">
        <v>0</v>
      </c>
      <c r="BM320" s="28">
        <v>0</v>
      </c>
      <c r="BN320" s="28">
        <v>0</v>
      </c>
      <c r="BO320" s="28">
        <v>0</v>
      </c>
      <c r="BP320" s="28">
        <v>0</v>
      </c>
      <c r="BQ320" s="28">
        <v>0</v>
      </c>
      <c r="BR320" s="28">
        <v>0</v>
      </c>
      <c r="BS320" s="28">
        <v>0</v>
      </c>
      <c r="BT320" s="28">
        <v>0</v>
      </c>
      <c r="BU320" s="28">
        <v>0</v>
      </c>
      <c r="BV320" s="28">
        <v>0</v>
      </c>
      <c r="BW320" s="28">
        <v>0</v>
      </c>
      <c r="BX320" s="28">
        <v>0</v>
      </c>
      <c r="BY320" s="28">
        <v>0</v>
      </c>
      <c r="BZ320" s="28">
        <v>0</v>
      </c>
      <c r="CA320" s="28">
        <v>0</v>
      </c>
      <c r="CB320" s="28">
        <v>0</v>
      </c>
      <c r="CC320" s="28">
        <v>0</v>
      </c>
      <c r="CD320" s="28">
        <v>0</v>
      </c>
      <c r="CE320" s="28">
        <v>0</v>
      </c>
      <c r="CF320" s="28">
        <v>0</v>
      </c>
      <c r="CG320" s="28">
        <v>0</v>
      </c>
      <c r="CH320" s="28">
        <v>0</v>
      </c>
      <c r="CI320" s="28">
        <v>0</v>
      </c>
      <c r="CJ320" s="28">
        <v>0</v>
      </c>
      <c r="CK320" s="28">
        <v>0</v>
      </c>
      <c r="CL320" s="28">
        <v>0</v>
      </c>
      <c r="CM320" s="28">
        <v>0</v>
      </c>
      <c r="CN320" s="28">
        <v>0</v>
      </c>
      <c r="CO320" s="28">
        <v>0</v>
      </c>
      <c r="CP320" s="28">
        <v>0</v>
      </c>
      <c r="CQ320" s="28">
        <v>0</v>
      </c>
      <c r="CR320" s="28">
        <v>0</v>
      </c>
      <c r="CS320" s="28">
        <v>0</v>
      </c>
      <c r="CT320" s="28">
        <v>0</v>
      </c>
      <c r="CU320" s="28">
        <v>0</v>
      </c>
      <c r="CV320" s="28">
        <v>0</v>
      </c>
      <c r="CW320" s="28">
        <v>0</v>
      </c>
      <c r="CX320" s="28">
        <v>0</v>
      </c>
      <c r="CY320" s="28">
        <v>0</v>
      </c>
      <c r="CZ320" s="28">
        <v>0</v>
      </c>
      <c r="DA320" s="28">
        <v>0</v>
      </c>
      <c r="DB320" s="28">
        <v>0</v>
      </c>
      <c r="DC320" s="28">
        <v>0</v>
      </c>
      <c r="DD320" s="28">
        <v>0</v>
      </c>
      <c r="DE320" s="28">
        <v>0</v>
      </c>
      <c r="DF320" s="28">
        <v>0</v>
      </c>
      <c r="DG320" s="28">
        <v>0</v>
      </c>
      <c r="DH320" s="28">
        <v>0</v>
      </c>
      <c r="DI320" s="28">
        <v>0</v>
      </c>
      <c r="DJ320" s="28">
        <v>0</v>
      </c>
      <c r="DK320" s="28">
        <v>0</v>
      </c>
      <c r="DL320" s="28">
        <v>0</v>
      </c>
    </row>
    <row r="321" spans="1:116">
      <c r="A321" s="37" t="s">
        <v>3020</v>
      </c>
      <c r="B321" s="37" t="s">
        <v>3021</v>
      </c>
      <c r="C321" s="37">
        <v>300</v>
      </c>
      <c r="D321" s="37" t="s">
        <v>83</v>
      </c>
      <c r="E321" s="37" t="s">
        <v>2520</v>
      </c>
      <c r="F321" s="37" t="s">
        <v>219</v>
      </c>
      <c r="G321" s="37" t="s">
        <v>219</v>
      </c>
      <c r="H321" s="37">
        <v>0</v>
      </c>
      <c r="I321" s="38">
        <v>0</v>
      </c>
      <c r="J321" s="37">
        <v>0</v>
      </c>
      <c r="K321" s="37">
        <v>0</v>
      </c>
      <c r="L321" s="38">
        <v>0</v>
      </c>
      <c r="M321" s="28">
        <v>4.7E-7</v>
      </c>
      <c r="N321" s="28">
        <v>9.4E-7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28">
        <v>0</v>
      </c>
      <c r="AH321" s="28">
        <v>0</v>
      </c>
      <c r="AI321" s="28">
        <v>0</v>
      </c>
      <c r="AJ321" s="28">
        <v>0</v>
      </c>
      <c r="AK321" s="28">
        <v>0</v>
      </c>
      <c r="AL321" s="28">
        <v>0</v>
      </c>
      <c r="AM321" s="28">
        <v>0</v>
      </c>
      <c r="AN321" s="28">
        <v>0</v>
      </c>
      <c r="AO321" s="28">
        <v>0</v>
      </c>
      <c r="AP321" s="28">
        <v>0</v>
      </c>
      <c r="AQ321" s="28">
        <v>0</v>
      </c>
      <c r="AR321" s="28">
        <v>0</v>
      </c>
      <c r="AS321" s="28">
        <v>0</v>
      </c>
      <c r="AT321" s="28">
        <v>0</v>
      </c>
      <c r="AU321" s="28">
        <v>0</v>
      </c>
      <c r="AV321" s="28">
        <v>0</v>
      </c>
      <c r="AW321" s="28">
        <v>0</v>
      </c>
      <c r="AX321" s="28">
        <v>0</v>
      </c>
      <c r="AY321" s="28">
        <v>0</v>
      </c>
      <c r="AZ321" s="28">
        <v>0</v>
      </c>
      <c r="BA321" s="28">
        <v>0</v>
      </c>
      <c r="BB321" s="28">
        <v>0</v>
      </c>
      <c r="BC321" s="28">
        <v>0</v>
      </c>
      <c r="BD321" s="28">
        <v>0</v>
      </c>
      <c r="BE321" s="28">
        <v>0</v>
      </c>
      <c r="BF321" s="28">
        <v>0</v>
      </c>
      <c r="BG321" s="28">
        <v>0</v>
      </c>
      <c r="BH321" s="28">
        <v>0</v>
      </c>
      <c r="BI321" s="28">
        <v>0</v>
      </c>
      <c r="BJ321" s="28">
        <v>0</v>
      </c>
      <c r="BK321" s="28">
        <v>0</v>
      </c>
      <c r="BL321" s="28">
        <v>0</v>
      </c>
      <c r="BM321" s="28">
        <v>0</v>
      </c>
      <c r="BN321" s="28">
        <v>0</v>
      </c>
      <c r="BO321" s="28">
        <v>0</v>
      </c>
      <c r="BP321" s="28">
        <v>0</v>
      </c>
      <c r="BQ321" s="28">
        <v>0</v>
      </c>
      <c r="BR321" s="28">
        <v>0</v>
      </c>
      <c r="BS321" s="28">
        <v>0</v>
      </c>
      <c r="BT321" s="28">
        <v>0</v>
      </c>
      <c r="BU321" s="28">
        <v>0</v>
      </c>
      <c r="BV321" s="28">
        <v>0</v>
      </c>
      <c r="BW321" s="28">
        <v>0</v>
      </c>
      <c r="BX321" s="28">
        <v>0</v>
      </c>
      <c r="BY321" s="28">
        <v>0</v>
      </c>
      <c r="BZ321" s="28">
        <v>0</v>
      </c>
      <c r="CA321" s="28">
        <v>0</v>
      </c>
      <c r="CB321" s="28">
        <v>0</v>
      </c>
      <c r="CC321" s="28">
        <v>0</v>
      </c>
      <c r="CD321" s="28">
        <v>0</v>
      </c>
      <c r="CE321" s="28">
        <v>0</v>
      </c>
      <c r="CF321" s="28">
        <v>0</v>
      </c>
      <c r="CG321" s="28">
        <v>0</v>
      </c>
      <c r="CH321" s="28">
        <v>0</v>
      </c>
      <c r="CI321" s="28">
        <v>0</v>
      </c>
      <c r="CJ321" s="28">
        <v>0</v>
      </c>
      <c r="CK321" s="28">
        <v>0</v>
      </c>
      <c r="CL321" s="28">
        <v>0</v>
      </c>
      <c r="CM321" s="28">
        <v>0</v>
      </c>
      <c r="CN321" s="28">
        <v>0</v>
      </c>
      <c r="CO321" s="28">
        <v>0</v>
      </c>
      <c r="CP321" s="28">
        <v>0</v>
      </c>
      <c r="CQ321" s="28">
        <v>0</v>
      </c>
      <c r="CR321" s="28">
        <v>0</v>
      </c>
      <c r="CS321" s="28">
        <v>0</v>
      </c>
      <c r="CT321" s="28">
        <v>0</v>
      </c>
      <c r="CU321" s="28">
        <v>0</v>
      </c>
      <c r="CV321" s="28">
        <v>0</v>
      </c>
      <c r="CW321" s="28">
        <v>0</v>
      </c>
      <c r="CX321" s="28">
        <v>0</v>
      </c>
      <c r="CY321" s="28">
        <v>0</v>
      </c>
      <c r="CZ321" s="28">
        <v>0</v>
      </c>
      <c r="DA321" s="28">
        <v>0</v>
      </c>
      <c r="DB321" s="28">
        <v>0</v>
      </c>
      <c r="DC321" s="28">
        <v>0</v>
      </c>
      <c r="DD321" s="28">
        <v>0</v>
      </c>
      <c r="DE321" s="28">
        <v>0</v>
      </c>
      <c r="DF321" s="28">
        <v>0</v>
      </c>
      <c r="DG321" s="28">
        <v>0</v>
      </c>
      <c r="DH321" s="28">
        <v>0</v>
      </c>
      <c r="DI321" s="28">
        <v>0</v>
      </c>
      <c r="DJ321" s="28">
        <v>0</v>
      </c>
      <c r="DK321" s="28">
        <v>0</v>
      </c>
      <c r="DL321" s="28">
        <v>0</v>
      </c>
    </row>
    <row r="322" spans="1:116">
      <c r="A322" s="37" t="s">
        <v>3022</v>
      </c>
      <c r="B322" s="37" t="s">
        <v>3023</v>
      </c>
      <c r="C322" s="37">
        <v>301</v>
      </c>
      <c r="D322" s="37" t="s">
        <v>192</v>
      </c>
      <c r="E322" s="37"/>
      <c r="F322" s="37" t="s">
        <v>219</v>
      </c>
      <c r="G322" s="37" t="s">
        <v>219</v>
      </c>
      <c r="H322" s="37">
        <v>0</v>
      </c>
      <c r="I322" s="38">
        <v>0</v>
      </c>
      <c r="J322" s="37">
        <v>0</v>
      </c>
      <c r="K322" s="37">
        <v>0</v>
      </c>
      <c r="L322" s="3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  <c r="AF322" s="28">
        <v>0</v>
      </c>
      <c r="AG322" s="28">
        <v>0</v>
      </c>
      <c r="AH322" s="28">
        <v>0</v>
      </c>
      <c r="AI322" s="28">
        <v>0</v>
      </c>
      <c r="AJ322" s="28">
        <v>0</v>
      </c>
      <c r="AK322" s="28">
        <v>0</v>
      </c>
      <c r="AL322" s="28">
        <v>0</v>
      </c>
      <c r="AM322" s="28">
        <v>0</v>
      </c>
      <c r="AN322" s="28">
        <v>0</v>
      </c>
      <c r="AO322" s="28">
        <v>0</v>
      </c>
      <c r="AP322" s="28">
        <v>0</v>
      </c>
      <c r="AQ322" s="28">
        <v>0</v>
      </c>
      <c r="AR322" s="28">
        <v>0</v>
      </c>
      <c r="AS322" s="28">
        <v>0</v>
      </c>
      <c r="AT322" s="28">
        <v>0</v>
      </c>
      <c r="AU322" s="28">
        <v>0</v>
      </c>
      <c r="AV322" s="28">
        <v>0</v>
      </c>
      <c r="AW322" s="28">
        <v>0</v>
      </c>
      <c r="AX322" s="28">
        <v>0</v>
      </c>
      <c r="AY322" s="28">
        <v>0</v>
      </c>
      <c r="AZ322" s="28">
        <v>0</v>
      </c>
      <c r="BA322" s="28">
        <v>0</v>
      </c>
      <c r="BB322" s="28">
        <v>0</v>
      </c>
      <c r="BC322" s="28">
        <v>0</v>
      </c>
      <c r="BD322" s="28">
        <v>0</v>
      </c>
      <c r="BE322" s="28">
        <v>0</v>
      </c>
      <c r="BF322" s="28">
        <v>0</v>
      </c>
      <c r="BG322" s="28">
        <v>0</v>
      </c>
      <c r="BH322" s="28">
        <v>0</v>
      </c>
      <c r="BI322" s="28">
        <v>0</v>
      </c>
      <c r="BJ322" s="28">
        <v>0</v>
      </c>
      <c r="BK322" s="28">
        <v>0</v>
      </c>
      <c r="BL322" s="28">
        <v>0</v>
      </c>
      <c r="BM322" s="28">
        <v>0</v>
      </c>
      <c r="BN322" s="28">
        <v>0</v>
      </c>
      <c r="BO322" s="28">
        <v>0</v>
      </c>
      <c r="BP322" s="28">
        <v>0</v>
      </c>
      <c r="BQ322" s="28">
        <v>0</v>
      </c>
      <c r="BR322" s="28">
        <v>0</v>
      </c>
      <c r="BS322" s="28">
        <v>0</v>
      </c>
      <c r="BT322" s="28">
        <v>0</v>
      </c>
      <c r="BU322" s="28">
        <v>0</v>
      </c>
      <c r="BV322" s="28">
        <v>0</v>
      </c>
      <c r="BW322" s="28">
        <v>0</v>
      </c>
      <c r="BX322" s="28">
        <v>0</v>
      </c>
      <c r="BY322" s="28">
        <v>0</v>
      </c>
      <c r="BZ322" s="28">
        <v>0</v>
      </c>
      <c r="CA322" s="28">
        <v>0</v>
      </c>
      <c r="CB322" s="28">
        <v>0</v>
      </c>
      <c r="CC322" s="28">
        <v>0</v>
      </c>
      <c r="CD322" s="28">
        <v>0</v>
      </c>
      <c r="CE322" s="28">
        <v>0</v>
      </c>
      <c r="CF322" s="28">
        <v>0</v>
      </c>
      <c r="CG322" s="28">
        <v>0</v>
      </c>
      <c r="CH322" s="28">
        <v>0</v>
      </c>
      <c r="CI322" s="28">
        <v>0</v>
      </c>
      <c r="CJ322" s="28">
        <v>0</v>
      </c>
      <c r="CK322" s="28">
        <v>0</v>
      </c>
      <c r="CL322" s="28">
        <v>0</v>
      </c>
      <c r="CM322" s="28">
        <v>0</v>
      </c>
      <c r="CN322" s="28">
        <v>0</v>
      </c>
      <c r="CO322" s="28">
        <v>0</v>
      </c>
      <c r="CP322" s="28">
        <v>0</v>
      </c>
      <c r="CQ322" s="28">
        <v>0</v>
      </c>
      <c r="CR322" s="28">
        <v>0</v>
      </c>
      <c r="CS322" s="28">
        <v>0</v>
      </c>
      <c r="CT322" s="28">
        <v>0</v>
      </c>
      <c r="CU322" s="28">
        <v>0</v>
      </c>
      <c r="CV322" s="28">
        <v>0</v>
      </c>
      <c r="CW322" s="28">
        <v>0</v>
      </c>
      <c r="CX322" s="28">
        <v>0</v>
      </c>
      <c r="CY322" s="28">
        <v>0</v>
      </c>
      <c r="CZ322" s="28">
        <v>0</v>
      </c>
      <c r="DA322" s="28">
        <v>0</v>
      </c>
      <c r="DB322" s="28">
        <v>0</v>
      </c>
      <c r="DC322" s="28">
        <v>0</v>
      </c>
      <c r="DD322" s="28">
        <v>0</v>
      </c>
      <c r="DE322" s="28">
        <v>0</v>
      </c>
      <c r="DF322" s="28">
        <v>0</v>
      </c>
      <c r="DG322" s="28">
        <v>0</v>
      </c>
      <c r="DH322" s="28">
        <v>0</v>
      </c>
      <c r="DI322" s="28">
        <v>0</v>
      </c>
      <c r="DJ322" s="28">
        <v>0</v>
      </c>
      <c r="DK322" s="28">
        <v>0</v>
      </c>
      <c r="DL322" s="28">
        <v>0</v>
      </c>
    </row>
    <row r="323" spans="1:116">
      <c r="A323" s="39" t="s">
        <v>3024</v>
      </c>
      <c r="B323" s="39" t="s">
        <v>3025</v>
      </c>
      <c r="C323" s="39">
        <v>303</v>
      </c>
      <c r="D323" s="39" t="s">
        <v>2105</v>
      </c>
      <c r="E323" s="39" t="s">
        <v>2511</v>
      </c>
      <c r="F323" s="39" t="s">
        <v>1413</v>
      </c>
      <c r="G323" s="39" t="s">
        <v>519</v>
      </c>
      <c r="H323" s="39">
        <v>0</v>
      </c>
      <c r="I323" s="40">
        <v>0</v>
      </c>
      <c r="J323" s="39">
        <v>0</v>
      </c>
      <c r="K323" s="39">
        <v>0</v>
      </c>
      <c r="L323" s="40">
        <v>0</v>
      </c>
      <c r="M323" s="28">
        <v>4.7E-7</v>
      </c>
      <c r="N323" s="28">
        <v>9.4E-7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  <c r="AE323" s="28">
        <v>0</v>
      </c>
      <c r="AF323" s="28">
        <v>0</v>
      </c>
      <c r="AG323" s="28">
        <v>0</v>
      </c>
      <c r="AH323" s="28">
        <v>0</v>
      </c>
      <c r="AI323" s="28">
        <v>0</v>
      </c>
      <c r="AJ323" s="28">
        <v>0</v>
      </c>
      <c r="AK323" s="28">
        <v>0</v>
      </c>
      <c r="AL323" s="28">
        <v>0</v>
      </c>
      <c r="AM323" s="28">
        <v>0</v>
      </c>
      <c r="AN323" s="28">
        <v>0</v>
      </c>
      <c r="AO323" s="28">
        <v>0</v>
      </c>
      <c r="AP323" s="28">
        <v>0</v>
      </c>
      <c r="AQ323" s="28">
        <v>0</v>
      </c>
      <c r="AR323" s="28">
        <v>0</v>
      </c>
      <c r="AS323" s="28">
        <v>0</v>
      </c>
      <c r="AT323" s="28">
        <v>0</v>
      </c>
      <c r="AU323" s="28">
        <v>0</v>
      </c>
      <c r="AV323" s="28">
        <v>0</v>
      </c>
      <c r="AW323" s="28">
        <v>0</v>
      </c>
      <c r="AX323" s="28">
        <v>0</v>
      </c>
      <c r="AY323" s="28">
        <v>0</v>
      </c>
      <c r="AZ323" s="28">
        <v>0</v>
      </c>
      <c r="BA323" s="28">
        <v>0</v>
      </c>
      <c r="BB323" s="28">
        <v>0</v>
      </c>
      <c r="BC323" s="28">
        <v>0</v>
      </c>
      <c r="BD323" s="28">
        <v>0</v>
      </c>
      <c r="BE323" s="28">
        <v>0</v>
      </c>
      <c r="BF323" s="28">
        <v>0</v>
      </c>
      <c r="BG323" s="28">
        <v>0</v>
      </c>
      <c r="BH323" s="28">
        <v>0</v>
      </c>
      <c r="BI323" s="28">
        <v>0</v>
      </c>
      <c r="BJ323" s="28">
        <v>0</v>
      </c>
      <c r="BK323" s="28">
        <v>0</v>
      </c>
      <c r="BL323" s="28">
        <v>0</v>
      </c>
      <c r="BM323" s="28">
        <v>0</v>
      </c>
      <c r="BN323" s="28">
        <v>0</v>
      </c>
      <c r="BO323" s="28">
        <v>0</v>
      </c>
      <c r="BP323" s="28">
        <v>0</v>
      </c>
      <c r="BQ323" s="28">
        <v>0</v>
      </c>
      <c r="BR323" s="28">
        <v>0</v>
      </c>
      <c r="BS323" s="28">
        <v>0</v>
      </c>
      <c r="BT323" s="28">
        <v>0</v>
      </c>
      <c r="BU323" s="28">
        <v>0</v>
      </c>
      <c r="BV323" s="28">
        <v>0</v>
      </c>
      <c r="BW323" s="28">
        <v>0</v>
      </c>
      <c r="BX323" s="28">
        <v>0</v>
      </c>
      <c r="BY323" s="28">
        <v>0</v>
      </c>
      <c r="BZ323" s="28">
        <v>0</v>
      </c>
      <c r="CA323" s="28">
        <v>0</v>
      </c>
      <c r="CB323" s="28">
        <v>0</v>
      </c>
      <c r="CC323" s="28">
        <v>0</v>
      </c>
      <c r="CD323" s="28">
        <v>0</v>
      </c>
      <c r="CE323" s="28">
        <v>0</v>
      </c>
      <c r="CF323" s="28">
        <v>0</v>
      </c>
      <c r="CG323" s="28">
        <v>0</v>
      </c>
      <c r="CH323" s="28">
        <v>0</v>
      </c>
      <c r="CI323" s="28">
        <v>0</v>
      </c>
      <c r="CJ323" s="28">
        <v>0</v>
      </c>
      <c r="CK323" s="28">
        <v>0</v>
      </c>
      <c r="CL323" s="28">
        <v>0</v>
      </c>
      <c r="CM323" s="28">
        <v>0</v>
      </c>
      <c r="CN323" s="28">
        <v>0</v>
      </c>
      <c r="CO323" s="28">
        <v>0</v>
      </c>
      <c r="CP323" s="28">
        <v>0</v>
      </c>
      <c r="CQ323" s="28">
        <v>0</v>
      </c>
      <c r="CR323" s="28">
        <v>0</v>
      </c>
      <c r="CS323" s="28">
        <v>0</v>
      </c>
      <c r="CT323" s="28">
        <v>0</v>
      </c>
      <c r="CU323" s="28">
        <v>0</v>
      </c>
      <c r="CV323" s="28">
        <v>0</v>
      </c>
      <c r="CW323" s="28">
        <v>0</v>
      </c>
      <c r="CX323" s="28">
        <v>0</v>
      </c>
      <c r="CY323" s="28">
        <v>0</v>
      </c>
      <c r="CZ323" s="28">
        <v>0</v>
      </c>
      <c r="DA323" s="28">
        <v>0</v>
      </c>
      <c r="DB323" s="28">
        <v>0</v>
      </c>
      <c r="DC323" s="28">
        <v>0</v>
      </c>
      <c r="DD323" s="28">
        <v>0</v>
      </c>
      <c r="DE323" s="28">
        <v>0</v>
      </c>
      <c r="DF323" s="28">
        <v>0</v>
      </c>
      <c r="DG323" s="28">
        <v>0</v>
      </c>
      <c r="DH323" s="28">
        <v>0</v>
      </c>
      <c r="DI323" s="28">
        <v>0</v>
      </c>
      <c r="DJ323" s="28">
        <v>0</v>
      </c>
      <c r="DK323" s="28">
        <v>0</v>
      </c>
      <c r="DL323" s="28">
        <v>0</v>
      </c>
    </row>
    <row r="324" spans="1:116">
      <c r="A324" s="39" t="s">
        <v>3026</v>
      </c>
      <c r="B324" s="39" t="s">
        <v>3027</v>
      </c>
      <c r="C324" s="39">
        <v>308</v>
      </c>
      <c r="D324" s="39" t="s">
        <v>3028</v>
      </c>
      <c r="E324" s="39" t="s">
        <v>2511</v>
      </c>
      <c r="F324" s="39" t="s">
        <v>1406</v>
      </c>
      <c r="G324" s="39" t="s">
        <v>519</v>
      </c>
      <c r="H324" s="39">
        <v>0</v>
      </c>
      <c r="I324" s="40">
        <v>0</v>
      </c>
      <c r="J324" s="39">
        <v>0</v>
      </c>
      <c r="K324" s="39">
        <v>0</v>
      </c>
      <c r="L324" s="40">
        <v>0</v>
      </c>
      <c r="M324" s="28">
        <v>2.8100000000000002E-6</v>
      </c>
      <c r="N324" s="28">
        <v>5.6200000000000004E-6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8">
        <v>0</v>
      </c>
      <c r="AF324" s="28">
        <v>0</v>
      </c>
      <c r="AG324" s="28">
        <v>0</v>
      </c>
      <c r="AH324" s="28">
        <v>0</v>
      </c>
      <c r="AI324" s="28">
        <v>0</v>
      </c>
      <c r="AJ324" s="28">
        <v>0</v>
      </c>
      <c r="AK324" s="28">
        <v>0</v>
      </c>
      <c r="AL324" s="28">
        <v>0</v>
      </c>
      <c r="AM324" s="28">
        <v>0</v>
      </c>
      <c r="AN324" s="28">
        <v>0</v>
      </c>
      <c r="AO324" s="28">
        <v>0</v>
      </c>
      <c r="AP324" s="28">
        <v>0</v>
      </c>
      <c r="AQ324" s="28">
        <v>0</v>
      </c>
      <c r="AR324" s="28">
        <v>0</v>
      </c>
      <c r="AS324" s="28">
        <v>0</v>
      </c>
      <c r="AT324" s="28">
        <v>0</v>
      </c>
      <c r="AU324" s="28">
        <v>0</v>
      </c>
      <c r="AV324" s="28">
        <v>0</v>
      </c>
      <c r="AW324" s="28">
        <v>0</v>
      </c>
      <c r="AX324" s="28">
        <v>0</v>
      </c>
      <c r="AY324" s="28">
        <v>0</v>
      </c>
      <c r="AZ324" s="28">
        <v>0</v>
      </c>
      <c r="BA324" s="28">
        <v>0</v>
      </c>
      <c r="BB324" s="28">
        <v>0</v>
      </c>
      <c r="BC324" s="28">
        <v>0</v>
      </c>
      <c r="BD324" s="28">
        <v>0</v>
      </c>
      <c r="BE324" s="28">
        <v>0</v>
      </c>
      <c r="BF324" s="28">
        <v>0</v>
      </c>
      <c r="BG324" s="28">
        <v>0</v>
      </c>
      <c r="BH324" s="28">
        <v>0</v>
      </c>
      <c r="BI324" s="28">
        <v>0</v>
      </c>
      <c r="BJ324" s="28">
        <v>0</v>
      </c>
      <c r="BK324" s="28">
        <v>0</v>
      </c>
      <c r="BL324" s="28">
        <v>0</v>
      </c>
      <c r="BM324" s="28">
        <v>0</v>
      </c>
      <c r="BN324" s="28">
        <v>0</v>
      </c>
      <c r="BO324" s="28">
        <v>0</v>
      </c>
      <c r="BP324" s="28">
        <v>0</v>
      </c>
      <c r="BQ324" s="28">
        <v>0</v>
      </c>
      <c r="BR324" s="28">
        <v>0</v>
      </c>
      <c r="BS324" s="28">
        <v>0</v>
      </c>
      <c r="BT324" s="28">
        <v>0</v>
      </c>
      <c r="BU324" s="28">
        <v>0</v>
      </c>
      <c r="BV324" s="28">
        <v>0</v>
      </c>
      <c r="BW324" s="28">
        <v>0</v>
      </c>
      <c r="BX324" s="28">
        <v>0</v>
      </c>
      <c r="BY324" s="28">
        <v>0</v>
      </c>
      <c r="BZ324" s="28">
        <v>0</v>
      </c>
      <c r="CA324" s="28">
        <v>0</v>
      </c>
      <c r="CB324" s="28">
        <v>0</v>
      </c>
      <c r="CC324" s="28">
        <v>0</v>
      </c>
      <c r="CD324" s="28">
        <v>0</v>
      </c>
      <c r="CE324" s="28">
        <v>0</v>
      </c>
      <c r="CF324" s="28">
        <v>0</v>
      </c>
      <c r="CG324" s="28">
        <v>0</v>
      </c>
      <c r="CH324" s="28">
        <v>0</v>
      </c>
      <c r="CI324" s="28">
        <v>0</v>
      </c>
      <c r="CJ324" s="28">
        <v>0</v>
      </c>
      <c r="CK324" s="28">
        <v>0</v>
      </c>
      <c r="CL324" s="28">
        <v>0</v>
      </c>
      <c r="CM324" s="28">
        <v>0</v>
      </c>
      <c r="CN324" s="28">
        <v>0</v>
      </c>
      <c r="CO324" s="28">
        <v>0</v>
      </c>
      <c r="CP324" s="28">
        <v>0</v>
      </c>
      <c r="CQ324" s="28">
        <v>0</v>
      </c>
      <c r="CR324" s="28">
        <v>0</v>
      </c>
      <c r="CS324" s="28">
        <v>0</v>
      </c>
      <c r="CT324" s="28">
        <v>0</v>
      </c>
      <c r="CU324" s="28">
        <v>0</v>
      </c>
      <c r="CV324" s="28">
        <v>0</v>
      </c>
      <c r="CW324" s="28">
        <v>0</v>
      </c>
      <c r="CX324" s="28">
        <v>0</v>
      </c>
      <c r="CY324" s="28">
        <v>0</v>
      </c>
      <c r="CZ324" s="28">
        <v>0</v>
      </c>
      <c r="DA324" s="28">
        <v>0</v>
      </c>
      <c r="DB324" s="28">
        <v>0</v>
      </c>
      <c r="DC324" s="28">
        <v>0</v>
      </c>
      <c r="DD324" s="28">
        <v>0</v>
      </c>
      <c r="DE324" s="28">
        <v>0</v>
      </c>
      <c r="DF324" s="28">
        <v>0</v>
      </c>
      <c r="DG324" s="28">
        <v>0</v>
      </c>
      <c r="DH324" s="28">
        <v>0</v>
      </c>
      <c r="DI324" s="28">
        <v>0</v>
      </c>
      <c r="DJ324" s="28">
        <v>0</v>
      </c>
      <c r="DK324" s="28">
        <v>0</v>
      </c>
      <c r="DL324" s="28">
        <v>0</v>
      </c>
    </row>
    <row r="325" spans="1:116">
      <c r="A325" s="39" t="s">
        <v>3029</v>
      </c>
      <c r="B325" s="39" t="s">
        <v>3030</v>
      </c>
      <c r="C325" s="39">
        <v>309</v>
      </c>
      <c r="D325" s="39" t="s">
        <v>3031</v>
      </c>
      <c r="E325" s="39" t="s">
        <v>2511</v>
      </c>
      <c r="F325" s="39" t="s">
        <v>1406</v>
      </c>
      <c r="G325" s="39" t="s">
        <v>519</v>
      </c>
      <c r="H325" s="39">
        <v>0</v>
      </c>
      <c r="I325" s="40">
        <v>0</v>
      </c>
      <c r="J325" s="39">
        <v>0</v>
      </c>
      <c r="K325" s="39">
        <v>0</v>
      </c>
      <c r="L325" s="40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28">
        <v>0</v>
      </c>
      <c r="AH325" s="28">
        <v>0</v>
      </c>
      <c r="AI325" s="28">
        <v>0</v>
      </c>
      <c r="AJ325" s="28">
        <v>0</v>
      </c>
      <c r="AK325" s="28">
        <v>0</v>
      </c>
      <c r="AL325" s="28">
        <v>0</v>
      </c>
      <c r="AM325" s="28">
        <v>0</v>
      </c>
      <c r="AN325" s="28">
        <v>0</v>
      </c>
      <c r="AO325" s="28">
        <v>0</v>
      </c>
      <c r="AP325" s="28">
        <v>0</v>
      </c>
      <c r="AQ325" s="28">
        <v>0</v>
      </c>
      <c r="AR325" s="28">
        <v>0</v>
      </c>
      <c r="AS325" s="28">
        <v>0</v>
      </c>
      <c r="AT325" s="28">
        <v>0</v>
      </c>
      <c r="AU325" s="28">
        <v>0</v>
      </c>
      <c r="AV325" s="28">
        <v>0</v>
      </c>
      <c r="AW325" s="28">
        <v>0</v>
      </c>
      <c r="AX325" s="28">
        <v>0</v>
      </c>
      <c r="AY325" s="28">
        <v>0</v>
      </c>
      <c r="AZ325" s="28">
        <v>0</v>
      </c>
      <c r="BA325" s="28">
        <v>0</v>
      </c>
      <c r="BB325" s="28">
        <v>0</v>
      </c>
      <c r="BC325" s="28">
        <v>0</v>
      </c>
      <c r="BD325" s="28">
        <v>0</v>
      </c>
      <c r="BE325" s="28">
        <v>0</v>
      </c>
      <c r="BF325" s="28">
        <v>0</v>
      </c>
      <c r="BG325" s="28">
        <v>0</v>
      </c>
      <c r="BH325" s="28">
        <v>0</v>
      </c>
      <c r="BI325" s="28">
        <v>0</v>
      </c>
      <c r="BJ325" s="28">
        <v>0</v>
      </c>
      <c r="BK325" s="28">
        <v>0</v>
      </c>
      <c r="BL325" s="28">
        <v>0</v>
      </c>
      <c r="BM325" s="28">
        <v>0</v>
      </c>
      <c r="BN325" s="28">
        <v>0</v>
      </c>
      <c r="BO325" s="28">
        <v>0</v>
      </c>
      <c r="BP325" s="28">
        <v>0</v>
      </c>
      <c r="BQ325" s="28">
        <v>0</v>
      </c>
      <c r="BR325" s="28">
        <v>0</v>
      </c>
      <c r="BS325" s="28">
        <v>0</v>
      </c>
      <c r="BT325" s="28">
        <v>0</v>
      </c>
      <c r="BU325" s="28">
        <v>0</v>
      </c>
      <c r="BV325" s="28">
        <v>0</v>
      </c>
      <c r="BW325" s="28">
        <v>0</v>
      </c>
      <c r="BX325" s="28">
        <v>0</v>
      </c>
      <c r="BY325" s="28">
        <v>0</v>
      </c>
      <c r="BZ325" s="28">
        <v>0</v>
      </c>
      <c r="CA325" s="28">
        <v>0</v>
      </c>
      <c r="CB325" s="28">
        <v>0</v>
      </c>
      <c r="CC325" s="28">
        <v>0</v>
      </c>
      <c r="CD325" s="28">
        <v>0</v>
      </c>
      <c r="CE325" s="28">
        <v>0</v>
      </c>
      <c r="CF325" s="28">
        <v>0</v>
      </c>
      <c r="CG325" s="28">
        <v>0</v>
      </c>
      <c r="CH325" s="28">
        <v>0</v>
      </c>
      <c r="CI325" s="28">
        <v>0</v>
      </c>
      <c r="CJ325" s="28">
        <v>0</v>
      </c>
      <c r="CK325" s="28">
        <v>0</v>
      </c>
      <c r="CL325" s="28">
        <v>0</v>
      </c>
      <c r="CM325" s="28">
        <v>0</v>
      </c>
      <c r="CN325" s="28">
        <v>0</v>
      </c>
      <c r="CO325" s="28">
        <v>0</v>
      </c>
      <c r="CP325" s="28">
        <v>0</v>
      </c>
      <c r="CQ325" s="28">
        <v>0</v>
      </c>
      <c r="CR325" s="28">
        <v>0</v>
      </c>
      <c r="CS325" s="28">
        <v>0</v>
      </c>
      <c r="CT325" s="28">
        <v>0</v>
      </c>
      <c r="CU325" s="28">
        <v>0</v>
      </c>
      <c r="CV325" s="28">
        <v>0</v>
      </c>
      <c r="CW325" s="28">
        <v>0</v>
      </c>
      <c r="CX325" s="28">
        <v>0</v>
      </c>
      <c r="CY325" s="28">
        <v>0</v>
      </c>
      <c r="CZ325" s="28">
        <v>0</v>
      </c>
      <c r="DA325" s="28">
        <v>0</v>
      </c>
      <c r="DB325" s="28">
        <v>0</v>
      </c>
      <c r="DC325" s="28">
        <v>0</v>
      </c>
      <c r="DD325" s="28">
        <v>0</v>
      </c>
      <c r="DE325" s="28">
        <v>0</v>
      </c>
      <c r="DF325" s="28">
        <v>0</v>
      </c>
      <c r="DG325" s="28">
        <v>0</v>
      </c>
      <c r="DH325" s="28">
        <v>0</v>
      </c>
      <c r="DI325" s="28">
        <v>0</v>
      </c>
      <c r="DJ325" s="28">
        <v>0</v>
      </c>
      <c r="DK325" s="28">
        <v>0</v>
      </c>
      <c r="DL325" s="28">
        <v>0</v>
      </c>
    </row>
    <row r="326" spans="1:116">
      <c r="A326" s="39" t="s">
        <v>3032</v>
      </c>
      <c r="B326" s="39" t="s">
        <v>3033</v>
      </c>
      <c r="C326" s="39">
        <v>310</v>
      </c>
      <c r="D326" s="39" t="s">
        <v>3034</v>
      </c>
      <c r="E326" s="39" t="s">
        <v>2511</v>
      </c>
      <c r="F326" s="39" t="s">
        <v>1406</v>
      </c>
      <c r="G326" s="39" t="s">
        <v>519</v>
      </c>
      <c r="H326" s="39">
        <v>0</v>
      </c>
      <c r="I326" s="40">
        <v>0</v>
      </c>
      <c r="J326" s="39">
        <v>0</v>
      </c>
      <c r="K326" s="39">
        <v>0</v>
      </c>
      <c r="L326" s="40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28">
        <v>0</v>
      </c>
      <c r="AH326" s="28">
        <v>0</v>
      </c>
      <c r="AI326" s="28">
        <v>0</v>
      </c>
      <c r="AJ326" s="28">
        <v>0</v>
      </c>
      <c r="AK326" s="28">
        <v>0</v>
      </c>
      <c r="AL326" s="28">
        <v>0</v>
      </c>
      <c r="AM326" s="28">
        <v>0</v>
      </c>
      <c r="AN326" s="28">
        <v>0</v>
      </c>
      <c r="AO326" s="28">
        <v>0</v>
      </c>
      <c r="AP326" s="28">
        <v>0</v>
      </c>
      <c r="AQ326" s="28">
        <v>0</v>
      </c>
      <c r="AR326" s="28">
        <v>0</v>
      </c>
      <c r="AS326" s="28">
        <v>0</v>
      </c>
      <c r="AT326" s="28">
        <v>0</v>
      </c>
      <c r="AU326" s="28">
        <v>0</v>
      </c>
      <c r="AV326" s="28">
        <v>0</v>
      </c>
      <c r="AW326" s="28">
        <v>0</v>
      </c>
      <c r="AX326" s="28">
        <v>0</v>
      </c>
      <c r="AY326" s="28">
        <v>0</v>
      </c>
      <c r="AZ326" s="28">
        <v>0</v>
      </c>
      <c r="BA326" s="28">
        <v>0</v>
      </c>
      <c r="BB326" s="28">
        <v>0</v>
      </c>
      <c r="BC326" s="28">
        <v>0</v>
      </c>
      <c r="BD326" s="28">
        <v>0</v>
      </c>
      <c r="BE326" s="28">
        <v>0</v>
      </c>
      <c r="BF326" s="28">
        <v>0</v>
      </c>
      <c r="BG326" s="28">
        <v>0</v>
      </c>
      <c r="BH326" s="28">
        <v>0</v>
      </c>
      <c r="BI326" s="28">
        <v>0</v>
      </c>
      <c r="BJ326" s="28">
        <v>0</v>
      </c>
      <c r="BK326" s="28">
        <v>0</v>
      </c>
      <c r="BL326" s="28">
        <v>0</v>
      </c>
      <c r="BM326" s="28">
        <v>0</v>
      </c>
      <c r="BN326" s="28">
        <v>0</v>
      </c>
      <c r="BO326" s="28">
        <v>0</v>
      </c>
      <c r="BP326" s="28">
        <v>0</v>
      </c>
      <c r="BQ326" s="28">
        <v>0</v>
      </c>
      <c r="BR326" s="28">
        <v>0</v>
      </c>
      <c r="BS326" s="28">
        <v>0</v>
      </c>
      <c r="BT326" s="28">
        <v>0</v>
      </c>
      <c r="BU326" s="28">
        <v>0</v>
      </c>
      <c r="BV326" s="28">
        <v>0</v>
      </c>
      <c r="BW326" s="28">
        <v>0</v>
      </c>
      <c r="BX326" s="28">
        <v>0</v>
      </c>
      <c r="BY326" s="28">
        <v>0</v>
      </c>
      <c r="BZ326" s="28">
        <v>0</v>
      </c>
      <c r="CA326" s="28">
        <v>0</v>
      </c>
      <c r="CB326" s="28">
        <v>0</v>
      </c>
      <c r="CC326" s="28">
        <v>0</v>
      </c>
      <c r="CD326" s="28">
        <v>0</v>
      </c>
      <c r="CE326" s="28">
        <v>0</v>
      </c>
      <c r="CF326" s="28">
        <v>0</v>
      </c>
      <c r="CG326" s="28">
        <v>0</v>
      </c>
      <c r="CH326" s="28">
        <v>0</v>
      </c>
      <c r="CI326" s="28">
        <v>0</v>
      </c>
      <c r="CJ326" s="28">
        <v>0</v>
      </c>
      <c r="CK326" s="28">
        <v>0</v>
      </c>
      <c r="CL326" s="28">
        <v>0</v>
      </c>
      <c r="CM326" s="28">
        <v>0</v>
      </c>
      <c r="CN326" s="28">
        <v>0</v>
      </c>
      <c r="CO326" s="28">
        <v>0</v>
      </c>
      <c r="CP326" s="28">
        <v>0</v>
      </c>
      <c r="CQ326" s="28">
        <v>0</v>
      </c>
      <c r="CR326" s="28">
        <v>0</v>
      </c>
      <c r="CS326" s="28">
        <v>0</v>
      </c>
      <c r="CT326" s="28">
        <v>0</v>
      </c>
      <c r="CU326" s="28">
        <v>0</v>
      </c>
      <c r="CV326" s="28">
        <v>0</v>
      </c>
      <c r="CW326" s="28">
        <v>0</v>
      </c>
      <c r="CX326" s="28">
        <v>0</v>
      </c>
      <c r="CY326" s="28">
        <v>0</v>
      </c>
      <c r="CZ326" s="28">
        <v>0</v>
      </c>
      <c r="DA326" s="28">
        <v>0</v>
      </c>
      <c r="DB326" s="28">
        <v>0</v>
      </c>
      <c r="DC326" s="28">
        <v>0</v>
      </c>
      <c r="DD326" s="28">
        <v>0</v>
      </c>
      <c r="DE326" s="28">
        <v>0</v>
      </c>
      <c r="DF326" s="28">
        <v>0</v>
      </c>
      <c r="DG326" s="28">
        <v>0</v>
      </c>
      <c r="DH326" s="28">
        <v>0</v>
      </c>
      <c r="DI326" s="28">
        <v>0</v>
      </c>
      <c r="DJ326" s="28">
        <v>0</v>
      </c>
      <c r="DK326" s="28">
        <v>0</v>
      </c>
      <c r="DL326" s="28">
        <v>0</v>
      </c>
    </row>
    <row r="327" spans="1:116">
      <c r="A327" s="39" t="s">
        <v>3035</v>
      </c>
      <c r="B327" s="39" t="s">
        <v>3036</v>
      </c>
      <c r="C327" s="39">
        <v>311</v>
      </c>
      <c r="D327" s="39" t="s">
        <v>3037</v>
      </c>
      <c r="E327" s="39" t="s">
        <v>2511</v>
      </c>
      <c r="F327" s="39" t="s">
        <v>1406</v>
      </c>
      <c r="G327" s="39" t="s">
        <v>519</v>
      </c>
      <c r="H327" s="39">
        <v>0</v>
      </c>
      <c r="I327" s="40">
        <v>0</v>
      </c>
      <c r="J327" s="39">
        <v>0</v>
      </c>
      <c r="K327" s="39">
        <v>0</v>
      </c>
      <c r="L327" s="40">
        <v>0</v>
      </c>
      <c r="M327" s="28">
        <v>4.7E-7</v>
      </c>
      <c r="N327" s="28">
        <v>9.4E-7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28">
        <v>0</v>
      </c>
      <c r="AH327" s="28">
        <v>0</v>
      </c>
      <c r="AI327" s="28">
        <v>0</v>
      </c>
      <c r="AJ327" s="28">
        <v>0</v>
      </c>
      <c r="AK327" s="28">
        <v>0</v>
      </c>
      <c r="AL327" s="28">
        <v>0</v>
      </c>
      <c r="AM327" s="28">
        <v>0</v>
      </c>
      <c r="AN327" s="28">
        <v>0</v>
      </c>
      <c r="AO327" s="28">
        <v>0</v>
      </c>
      <c r="AP327" s="28">
        <v>0</v>
      </c>
      <c r="AQ327" s="28">
        <v>0</v>
      </c>
      <c r="AR327" s="28">
        <v>0</v>
      </c>
      <c r="AS327" s="28">
        <v>0</v>
      </c>
      <c r="AT327" s="28">
        <v>0</v>
      </c>
      <c r="AU327" s="28">
        <v>0</v>
      </c>
      <c r="AV327" s="28">
        <v>0</v>
      </c>
      <c r="AW327" s="28">
        <v>0</v>
      </c>
      <c r="AX327" s="28">
        <v>0</v>
      </c>
      <c r="AY327" s="28">
        <v>0</v>
      </c>
      <c r="AZ327" s="28">
        <v>0</v>
      </c>
      <c r="BA327" s="28">
        <v>0</v>
      </c>
      <c r="BB327" s="28">
        <v>0</v>
      </c>
      <c r="BC327" s="28">
        <v>0</v>
      </c>
      <c r="BD327" s="28">
        <v>0</v>
      </c>
      <c r="BE327" s="28">
        <v>0</v>
      </c>
      <c r="BF327" s="28">
        <v>0</v>
      </c>
      <c r="BG327" s="28">
        <v>0</v>
      </c>
      <c r="BH327" s="28">
        <v>0</v>
      </c>
      <c r="BI327" s="28">
        <v>0</v>
      </c>
      <c r="BJ327" s="28">
        <v>0</v>
      </c>
      <c r="BK327" s="28">
        <v>0</v>
      </c>
      <c r="BL327" s="28">
        <v>0</v>
      </c>
      <c r="BM327" s="28">
        <v>0</v>
      </c>
      <c r="BN327" s="28">
        <v>0</v>
      </c>
      <c r="BO327" s="28">
        <v>0</v>
      </c>
      <c r="BP327" s="28">
        <v>0</v>
      </c>
      <c r="BQ327" s="28">
        <v>0</v>
      </c>
      <c r="BR327" s="28">
        <v>0</v>
      </c>
      <c r="BS327" s="28">
        <v>0</v>
      </c>
      <c r="BT327" s="28">
        <v>0</v>
      </c>
      <c r="BU327" s="28">
        <v>0</v>
      </c>
      <c r="BV327" s="28">
        <v>0</v>
      </c>
      <c r="BW327" s="28">
        <v>0</v>
      </c>
      <c r="BX327" s="28">
        <v>0</v>
      </c>
      <c r="BY327" s="28">
        <v>0</v>
      </c>
      <c r="BZ327" s="28">
        <v>0</v>
      </c>
      <c r="CA327" s="28">
        <v>0</v>
      </c>
      <c r="CB327" s="28">
        <v>0</v>
      </c>
      <c r="CC327" s="28">
        <v>0</v>
      </c>
      <c r="CD327" s="28">
        <v>0</v>
      </c>
      <c r="CE327" s="28">
        <v>0</v>
      </c>
      <c r="CF327" s="28">
        <v>0</v>
      </c>
      <c r="CG327" s="28">
        <v>0</v>
      </c>
      <c r="CH327" s="28">
        <v>0</v>
      </c>
      <c r="CI327" s="28">
        <v>0</v>
      </c>
      <c r="CJ327" s="28">
        <v>0</v>
      </c>
      <c r="CK327" s="28">
        <v>0</v>
      </c>
      <c r="CL327" s="28">
        <v>0</v>
      </c>
      <c r="CM327" s="28">
        <v>0</v>
      </c>
      <c r="CN327" s="28">
        <v>0</v>
      </c>
      <c r="CO327" s="28">
        <v>0</v>
      </c>
      <c r="CP327" s="28">
        <v>0</v>
      </c>
      <c r="CQ327" s="28">
        <v>0</v>
      </c>
      <c r="CR327" s="28">
        <v>0</v>
      </c>
      <c r="CS327" s="28">
        <v>0</v>
      </c>
      <c r="CT327" s="28">
        <v>0</v>
      </c>
      <c r="CU327" s="28">
        <v>0</v>
      </c>
      <c r="CV327" s="28">
        <v>0</v>
      </c>
      <c r="CW327" s="28">
        <v>0</v>
      </c>
      <c r="CX327" s="28">
        <v>0</v>
      </c>
      <c r="CY327" s="28">
        <v>0</v>
      </c>
      <c r="CZ327" s="28">
        <v>0</v>
      </c>
      <c r="DA327" s="28">
        <v>0</v>
      </c>
      <c r="DB327" s="28">
        <v>0</v>
      </c>
      <c r="DC327" s="28">
        <v>0</v>
      </c>
      <c r="DD327" s="28">
        <v>0</v>
      </c>
      <c r="DE327" s="28">
        <v>0</v>
      </c>
      <c r="DF327" s="28">
        <v>0</v>
      </c>
      <c r="DG327" s="28">
        <v>0</v>
      </c>
      <c r="DH327" s="28">
        <v>0</v>
      </c>
      <c r="DI327" s="28">
        <v>0</v>
      </c>
      <c r="DJ327" s="28">
        <v>0</v>
      </c>
      <c r="DK327" s="28">
        <v>0</v>
      </c>
      <c r="DL327" s="28">
        <v>0</v>
      </c>
    </row>
    <row r="328" spans="1:116">
      <c r="A328" s="39" t="s">
        <v>3038</v>
      </c>
      <c r="B328" s="39" t="s">
        <v>3039</v>
      </c>
      <c r="C328" s="39">
        <v>312</v>
      </c>
      <c r="D328" s="39" t="s">
        <v>3040</v>
      </c>
      <c r="E328" s="39" t="s">
        <v>2511</v>
      </c>
      <c r="F328" s="39" t="s">
        <v>1406</v>
      </c>
      <c r="G328" s="39" t="s">
        <v>519</v>
      </c>
      <c r="H328" s="39">
        <v>0</v>
      </c>
      <c r="I328" s="40">
        <v>0</v>
      </c>
      <c r="J328" s="39">
        <v>0</v>
      </c>
      <c r="K328" s="39">
        <v>0</v>
      </c>
      <c r="L328" s="40">
        <v>0</v>
      </c>
      <c r="M328" s="28">
        <v>3.7500000000000001E-6</v>
      </c>
      <c r="N328" s="28">
        <v>7.5000000000000002E-6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28">
        <v>0</v>
      </c>
      <c r="AH328" s="28">
        <v>0</v>
      </c>
      <c r="AI328" s="28">
        <v>0</v>
      </c>
      <c r="AJ328" s="28">
        <v>0</v>
      </c>
      <c r="AK328" s="28">
        <v>0</v>
      </c>
      <c r="AL328" s="28">
        <v>0</v>
      </c>
      <c r="AM328" s="28">
        <v>0</v>
      </c>
      <c r="AN328" s="28">
        <v>0</v>
      </c>
      <c r="AO328" s="28">
        <v>0</v>
      </c>
      <c r="AP328" s="28">
        <v>0</v>
      </c>
      <c r="AQ328" s="28">
        <v>0</v>
      </c>
      <c r="AR328" s="28">
        <v>0</v>
      </c>
      <c r="AS328" s="28">
        <v>0</v>
      </c>
      <c r="AT328" s="28">
        <v>0</v>
      </c>
      <c r="AU328" s="28">
        <v>0</v>
      </c>
      <c r="AV328" s="28">
        <v>0</v>
      </c>
      <c r="AW328" s="28">
        <v>0</v>
      </c>
      <c r="AX328" s="28">
        <v>0</v>
      </c>
      <c r="AY328" s="28">
        <v>0</v>
      </c>
      <c r="AZ328" s="28">
        <v>0</v>
      </c>
      <c r="BA328" s="28">
        <v>0</v>
      </c>
      <c r="BB328" s="28">
        <v>0</v>
      </c>
      <c r="BC328" s="28">
        <v>0</v>
      </c>
      <c r="BD328" s="28">
        <v>0</v>
      </c>
      <c r="BE328" s="28">
        <v>0</v>
      </c>
      <c r="BF328" s="28">
        <v>0</v>
      </c>
      <c r="BG328" s="28">
        <v>0</v>
      </c>
      <c r="BH328" s="28">
        <v>0</v>
      </c>
      <c r="BI328" s="28">
        <v>0</v>
      </c>
      <c r="BJ328" s="28">
        <v>0</v>
      </c>
      <c r="BK328" s="28">
        <v>0</v>
      </c>
      <c r="BL328" s="28">
        <v>0</v>
      </c>
      <c r="BM328" s="28">
        <v>0</v>
      </c>
      <c r="BN328" s="28">
        <v>0</v>
      </c>
      <c r="BO328" s="28">
        <v>0</v>
      </c>
      <c r="BP328" s="28">
        <v>0</v>
      </c>
      <c r="BQ328" s="28">
        <v>0</v>
      </c>
      <c r="BR328" s="28">
        <v>0</v>
      </c>
      <c r="BS328" s="28">
        <v>0</v>
      </c>
      <c r="BT328" s="28">
        <v>0</v>
      </c>
      <c r="BU328" s="28">
        <v>0</v>
      </c>
      <c r="BV328" s="28">
        <v>0</v>
      </c>
      <c r="BW328" s="28">
        <v>0</v>
      </c>
      <c r="BX328" s="28">
        <v>0</v>
      </c>
      <c r="BY328" s="28">
        <v>0</v>
      </c>
      <c r="BZ328" s="28">
        <v>0</v>
      </c>
      <c r="CA328" s="28">
        <v>0</v>
      </c>
      <c r="CB328" s="28">
        <v>0</v>
      </c>
      <c r="CC328" s="28">
        <v>0</v>
      </c>
      <c r="CD328" s="28">
        <v>0</v>
      </c>
      <c r="CE328" s="28">
        <v>0</v>
      </c>
      <c r="CF328" s="28">
        <v>0</v>
      </c>
      <c r="CG328" s="28">
        <v>0</v>
      </c>
      <c r="CH328" s="28">
        <v>0</v>
      </c>
      <c r="CI328" s="28">
        <v>0</v>
      </c>
      <c r="CJ328" s="28">
        <v>0</v>
      </c>
      <c r="CK328" s="28">
        <v>0</v>
      </c>
      <c r="CL328" s="28">
        <v>0</v>
      </c>
      <c r="CM328" s="28">
        <v>0</v>
      </c>
      <c r="CN328" s="28">
        <v>0</v>
      </c>
      <c r="CO328" s="28">
        <v>0</v>
      </c>
      <c r="CP328" s="28">
        <v>0</v>
      </c>
      <c r="CQ328" s="28">
        <v>0</v>
      </c>
      <c r="CR328" s="28">
        <v>0</v>
      </c>
      <c r="CS328" s="28">
        <v>0</v>
      </c>
      <c r="CT328" s="28">
        <v>0</v>
      </c>
      <c r="CU328" s="28">
        <v>0</v>
      </c>
      <c r="CV328" s="28">
        <v>0</v>
      </c>
      <c r="CW328" s="28">
        <v>0</v>
      </c>
      <c r="CX328" s="28">
        <v>0</v>
      </c>
      <c r="CY328" s="28">
        <v>0</v>
      </c>
      <c r="CZ328" s="28">
        <v>0</v>
      </c>
      <c r="DA328" s="28">
        <v>0</v>
      </c>
      <c r="DB328" s="28">
        <v>0</v>
      </c>
      <c r="DC328" s="28">
        <v>0</v>
      </c>
      <c r="DD328" s="28">
        <v>0</v>
      </c>
      <c r="DE328" s="28">
        <v>0</v>
      </c>
      <c r="DF328" s="28">
        <v>0</v>
      </c>
      <c r="DG328" s="28">
        <v>0</v>
      </c>
      <c r="DH328" s="28">
        <v>0</v>
      </c>
      <c r="DI328" s="28">
        <v>0</v>
      </c>
      <c r="DJ328" s="28">
        <v>0</v>
      </c>
      <c r="DK328" s="28">
        <v>0</v>
      </c>
      <c r="DL328" s="28">
        <v>0</v>
      </c>
    </row>
    <row r="329" spans="1:116">
      <c r="A329" s="39" t="s">
        <v>3041</v>
      </c>
      <c r="B329" s="39" t="s">
        <v>3042</v>
      </c>
      <c r="C329" s="39">
        <v>313</v>
      </c>
      <c r="D329" s="39" t="s">
        <v>3043</v>
      </c>
      <c r="E329" s="39" t="s">
        <v>2511</v>
      </c>
      <c r="F329" s="39" t="s">
        <v>1406</v>
      </c>
      <c r="G329" s="39" t="s">
        <v>519</v>
      </c>
      <c r="H329" s="39">
        <v>0</v>
      </c>
      <c r="I329" s="40">
        <v>0</v>
      </c>
      <c r="J329" s="39">
        <v>0</v>
      </c>
      <c r="K329" s="39">
        <v>0</v>
      </c>
      <c r="L329" s="40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  <c r="AC329" s="28">
        <v>0</v>
      </c>
      <c r="AD329" s="28">
        <v>0</v>
      </c>
      <c r="AE329" s="28">
        <v>0</v>
      </c>
      <c r="AF329" s="28">
        <v>0</v>
      </c>
      <c r="AG329" s="28">
        <v>0</v>
      </c>
      <c r="AH329" s="28">
        <v>0</v>
      </c>
      <c r="AI329" s="28">
        <v>0</v>
      </c>
      <c r="AJ329" s="28">
        <v>0</v>
      </c>
      <c r="AK329" s="28">
        <v>0</v>
      </c>
      <c r="AL329" s="28">
        <v>0</v>
      </c>
      <c r="AM329" s="28">
        <v>0</v>
      </c>
      <c r="AN329" s="28">
        <v>0</v>
      </c>
      <c r="AO329" s="28">
        <v>0</v>
      </c>
      <c r="AP329" s="28">
        <v>0</v>
      </c>
      <c r="AQ329" s="28">
        <v>0</v>
      </c>
      <c r="AR329" s="28">
        <v>0</v>
      </c>
      <c r="AS329" s="28">
        <v>0</v>
      </c>
      <c r="AT329" s="28">
        <v>0</v>
      </c>
      <c r="AU329" s="28">
        <v>0</v>
      </c>
      <c r="AV329" s="28">
        <v>0</v>
      </c>
      <c r="AW329" s="28">
        <v>0</v>
      </c>
      <c r="AX329" s="28">
        <v>0</v>
      </c>
      <c r="AY329" s="28">
        <v>0</v>
      </c>
      <c r="AZ329" s="28">
        <v>0</v>
      </c>
      <c r="BA329" s="28">
        <v>0</v>
      </c>
      <c r="BB329" s="28">
        <v>0</v>
      </c>
      <c r="BC329" s="28">
        <v>0</v>
      </c>
      <c r="BD329" s="28">
        <v>0</v>
      </c>
      <c r="BE329" s="28">
        <v>0</v>
      </c>
      <c r="BF329" s="28">
        <v>0</v>
      </c>
      <c r="BG329" s="28">
        <v>0</v>
      </c>
      <c r="BH329" s="28">
        <v>0</v>
      </c>
      <c r="BI329" s="28">
        <v>0</v>
      </c>
      <c r="BJ329" s="28">
        <v>0</v>
      </c>
      <c r="BK329" s="28">
        <v>0</v>
      </c>
      <c r="BL329" s="28">
        <v>0</v>
      </c>
      <c r="BM329" s="28">
        <v>0</v>
      </c>
      <c r="BN329" s="28">
        <v>0</v>
      </c>
      <c r="BO329" s="28">
        <v>0</v>
      </c>
      <c r="BP329" s="28">
        <v>0</v>
      </c>
      <c r="BQ329" s="28">
        <v>0</v>
      </c>
      <c r="BR329" s="28">
        <v>0</v>
      </c>
      <c r="BS329" s="28">
        <v>0</v>
      </c>
      <c r="BT329" s="28">
        <v>0</v>
      </c>
      <c r="BU329" s="28">
        <v>0</v>
      </c>
      <c r="BV329" s="28">
        <v>0</v>
      </c>
      <c r="BW329" s="28">
        <v>0</v>
      </c>
      <c r="BX329" s="28">
        <v>0</v>
      </c>
      <c r="BY329" s="28">
        <v>0</v>
      </c>
      <c r="BZ329" s="28">
        <v>0</v>
      </c>
      <c r="CA329" s="28">
        <v>0</v>
      </c>
      <c r="CB329" s="28">
        <v>0</v>
      </c>
      <c r="CC329" s="28">
        <v>0</v>
      </c>
      <c r="CD329" s="28">
        <v>0</v>
      </c>
      <c r="CE329" s="28">
        <v>0</v>
      </c>
      <c r="CF329" s="28">
        <v>0</v>
      </c>
      <c r="CG329" s="28">
        <v>0</v>
      </c>
      <c r="CH329" s="28">
        <v>0</v>
      </c>
      <c r="CI329" s="28">
        <v>0</v>
      </c>
      <c r="CJ329" s="28">
        <v>0</v>
      </c>
      <c r="CK329" s="28">
        <v>0</v>
      </c>
      <c r="CL329" s="28">
        <v>0</v>
      </c>
      <c r="CM329" s="28">
        <v>0</v>
      </c>
      <c r="CN329" s="28">
        <v>0</v>
      </c>
      <c r="CO329" s="28">
        <v>0</v>
      </c>
      <c r="CP329" s="28">
        <v>0</v>
      </c>
      <c r="CQ329" s="28">
        <v>0</v>
      </c>
      <c r="CR329" s="28">
        <v>0</v>
      </c>
      <c r="CS329" s="28">
        <v>0</v>
      </c>
      <c r="CT329" s="28">
        <v>0</v>
      </c>
      <c r="CU329" s="28">
        <v>0</v>
      </c>
      <c r="CV329" s="28">
        <v>0</v>
      </c>
      <c r="CW329" s="28">
        <v>0</v>
      </c>
      <c r="CX329" s="28">
        <v>0</v>
      </c>
      <c r="CY329" s="28">
        <v>0</v>
      </c>
      <c r="CZ329" s="28">
        <v>0</v>
      </c>
      <c r="DA329" s="28">
        <v>0</v>
      </c>
      <c r="DB329" s="28">
        <v>0</v>
      </c>
      <c r="DC329" s="28">
        <v>0</v>
      </c>
      <c r="DD329" s="28">
        <v>0</v>
      </c>
      <c r="DE329" s="28">
        <v>0</v>
      </c>
      <c r="DF329" s="28">
        <v>0</v>
      </c>
      <c r="DG329" s="28">
        <v>0</v>
      </c>
      <c r="DH329" s="28">
        <v>0</v>
      </c>
      <c r="DI329" s="28">
        <v>0</v>
      </c>
      <c r="DJ329" s="28">
        <v>0</v>
      </c>
      <c r="DK329" s="28">
        <v>0</v>
      </c>
      <c r="DL329" s="28">
        <v>0</v>
      </c>
    </row>
    <row r="330" spans="1:116">
      <c r="A330" s="39" t="s">
        <v>3044</v>
      </c>
      <c r="B330" s="39" t="s">
        <v>3045</v>
      </c>
      <c r="C330" s="39">
        <v>314</v>
      </c>
      <c r="D330" s="39" t="s">
        <v>3046</v>
      </c>
      <c r="E330" s="39" t="s">
        <v>2511</v>
      </c>
      <c r="F330" s="39" t="s">
        <v>1406</v>
      </c>
      <c r="G330" s="39" t="s">
        <v>519</v>
      </c>
      <c r="H330" s="39">
        <v>0</v>
      </c>
      <c r="I330" s="40">
        <v>0</v>
      </c>
      <c r="J330" s="39">
        <v>0</v>
      </c>
      <c r="K330" s="39">
        <v>0</v>
      </c>
      <c r="L330" s="40">
        <v>0</v>
      </c>
      <c r="M330" s="28">
        <v>1.8700000000000001E-6</v>
      </c>
      <c r="N330" s="28">
        <v>3.7400000000000002E-6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  <c r="AC330" s="28">
        <v>0</v>
      </c>
      <c r="AD330" s="28">
        <v>0</v>
      </c>
      <c r="AE330" s="28">
        <v>0</v>
      </c>
      <c r="AF330" s="28">
        <v>0</v>
      </c>
      <c r="AG330" s="28">
        <v>0</v>
      </c>
      <c r="AH330" s="28">
        <v>0</v>
      </c>
      <c r="AI330" s="28">
        <v>0</v>
      </c>
      <c r="AJ330" s="28">
        <v>0</v>
      </c>
      <c r="AK330" s="28">
        <v>0</v>
      </c>
      <c r="AL330" s="28">
        <v>0</v>
      </c>
      <c r="AM330" s="28">
        <v>0</v>
      </c>
      <c r="AN330" s="28">
        <v>0</v>
      </c>
      <c r="AO330" s="28">
        <v>0</v>
      </c>
      <c r="AP330" s="28">
        <v>0</v>
      </c>
      <c r="AQ330" s="28">
        <v>0</v>
      </c>
      <c r="AR330" s="28">
        <v>0</v>
      </c>
      <c r="AS330" s="28">
        <v>0</v>
      </c>
      <c r="AT330" s="28">
        <v>0</v>
      </c>
      <c r="AU330" s="28">
        <v>0</v>
      </c>
      <c r="AV330" s="28">
        <v>0</v>
      </c>
      <c r="AW330" s="28">
        <v>0</v>
      </c>
      <c r="AX330" s="28">
        <v>0</v>
      </c>
      <c r="AY330" s="28">
        <v>0</v>
      </c>
      <c r="AZ330" s="28">
        <v>0</v>
      </c>
      <c r="BA330" s="28">
        <v>0</v>
      </c>
      <c r="BB330" s="28">
        <v>0</v>
      </c>
      <c r="BC330" s="28">
        <v>0</v>
      </c>
      <c r="BD330" s="28">
        <v>0</v>
      </c>
      <c r="BE330" s="28">
        <v>0</v>
      </c>
      <c r="BF330" s="28">
        <v>0</v>
      </c>
      <c r="BG330" s="28">
        <v>0</v>
      </c>
      <c r="BH330" s="28">
        <v>0</v>
      </c>
      <c r="BI330" s="28">
        <v>0</v>
      </c>
      <c r="BJ330" s="28">
        <v>0</v>
      </c>
      <c r="BK330" s="28">
        <v>0</v>
      </c>
      <c r="BL330" s="28">
        <v>0</v>
      </c>
      <c r="BM330" s="28">
        <v>0</v>
      </c>
      <c r="BN330" s="28">
        <v>0</v>
      </c>
      <c r="BO330" s="28">
        <v>0</v>
      </c>
      <c r="BP330" s="28">
        <v>0</v>
      </c>
      <c r="BQ330" s="28">
        <v>0</v>
      </c>
      <c r="BR330" s="28">
        <v>0</v>
      </c>
      <c r="BS330" s="28">
        <v>0</v>
      </c>
      <c r="BT330" s="28">
        <v>0</v>
      </c>
      <c r="BU330" s="28">
        <v>0</v>
      </c>
      <c r="BV330" s="28">
        <v>0</v>
      </c>
      <c r="BW330" s="28">
        <v>0</v>
      </c>
      <c r="BX330" s="28">
        <v>0</v>
      </c>
      <c r="BY330" s="28">
        <v>0</v>
      </c>
      <c r="BZ330" s="28">
        <v>0</v>
      </c>
      <c r="CA330" s="28">
        <v>0</v>
      </c>
      <c r="CB330" s="28">
        <v>0</v>
      </c>
      <c r="CC330" s="28">
        <v>0</v>
      </c>
      <c r="CD330" s="28">
        <v>0</v>
      </c>
      <c r="CE330" s="28">
        <v>0</v>
      </c>
      <c r="CF330" s="28">
        <v>0</v>
      </c>
      <c r="CG330" s="28">
        <v>0</v>
      </c>
      <c r="CH330" s="28">
        <v>0</v>
      </c>
      <c r="CI330" s="28">
        <v>0</v>
      </c>
      <c r="CJ330" s="28">
        <v>0</v>
      </c>
      <c r="CK330" s="28">
        <v>0</v>
      </c>
      <c r="CL330" s="28">
        <v>0</v>
      </c>
      <c r="CM330" s="28">
        <v>0</v>
      </c>
      <c r="CN330" s="28">
        <v>0</v>
      </c>
      <c r="CO330" s="28">
        <v>0</v>
      </c>
      <c r="CP330" s="28">
        <v>0</v>
      </c>
      <c r="CQ330" s="28">
        <v>0</v>
      </c>
      <c r="CR330" s="28">
        <v>0</v>
      </c>
      <c r="CS330" s="28">
        <v>0</v>
      </c>
      <c r="CT330" s="28">
        <v>0</v>
      </c>
      <c r="CU330" s="28">
        <v>0</v>
      </c>
      <c r="CV330" s="28">
        <v>0</v>
      </c>
      <c r="CW330" s="28">
        <v>0</v>
      </c>
      <c r="CX330" s="28">
        <v>0</v>
      </c>
      <c r="CY330" s="28">
        <v>0</v>
      </c>
      <c r="CZ330" s="28">
        <v>0</v>
      </c>
      <c r="DA330" s="28">
        <v>0</v>
      </c>
      <c r="DB330" s="28">
        <v>0</v>
      </c>
      <c r="DC330" s="28">
        <v>0</v>
      </c>
      <c r="DD330" s="28">
        <v>0</v>
      </c>
      <c r="DE330" s="28">
        <v>0</v>
      </c>
      <c r="DF330" s="28">
        <v>0</v>
      </c>
      <c r="DG330" s="28">
        <v>0</v>
      </c>
      <c r="DH330" s="28">
        <v>0</v>
      </c>
      <c r="DI330" s="28">
        <v>0</v>
      </c>
      <c r="DJ330" s="28">
        <v>0</v>
      </c>
      <c r="DK330" s="28">
        <v>0</v>
      </c>
      <c r="DL330" s="28">
        <v>0</v>
      </c>
    </row>
    <row r="331" spans="1:116">
      <c r="A331" s="39" t="s">
        <v>3047</v>
      </c>
      <c r="B331" s="39" t="s">
        <v>3048</v>
      </c>
      <c r="C331" s="39">
        <v>316</v>
      </c>
      <c r="D331" s="39" t="s">
        <v>3049</v>
      </c>
      <c r="E331" s="39" t="s">
        <v>2511</v>
      </c>
      <c r="F331" s="39" t="s">
        <v>1406</v>
      </c>
      <c r="G331" s="39" t="s">
        <v>519</v>
      </c>
      <c r="H331" s="39">
        <v>0</v>
      </c>
      <c r="I331" s="40">
        <v>0</v>
      </c>
      <c r="J331" s="39">
        <v>0</v>
      </c>
      <c r="K331" s="39">
        <v>0</v>
      </c>
      <c r="L331" s="40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8">
        <v>0</v>
      </c>
      <c r="AF331" s="28">
        <v>0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8">
        <v>0</v>
      </c>
      <c r="AM331" s="28">
        <v>0</v>
      </c>
      <c r="AN331" s="28">
        <v>0</v>
      </c>
      <c r="AO331" s="28">
        <v>0</v>
      </c>
      <c r="AP331" s="28">
        <v>0</v>
      </c>
      <c r="AQ331" s="28">
        <v>0</v>
      </c>
      <c r="AR331" s="28">
        <v>0</v>
      </c>
      <c r="AS331" s="28">
        <v>0</v>
      </c>
      <c r="AT331" s="28">
        <v>0</v>
      </c>
      <c r="AU331" s="28">
        <v>0</v>
      </c>
      <c r="AV331" s="28">
        <v>0</v>
      </c>
      <c r="AW331" s="28">
        <v>0</v>
      </c>
      <c r="AX331" s="28">
        <v>0</v>
      </c>
      <c r="AY331" s="28">
        <v>0</v>
      </c>
      <c r="AZ331" s="28">
        <v>0</v>
      </c>
      <c r="BA331" s="28">
        <v>0</v>
      </c>
      <c r="BB331" s="28">
        <v>0</v>
      </c>
      <c r="BC331" s="28">
        <v>0</v>
      </c>
      <c r="BD331" s="28">
        <v>0</v>
      </c>
      <c r="BE331" s="28">
        <v>0</v>
      </c>
      <c r="BF331" s="28">
        <v>0</v>
      </c>
      <c r="BG331" s="28">
        <v>0</v>
      </c>
      <c r="BH331" s="28">
        <v>0</v>
      </c>
      <c r="BI331" s="28">
        <v>0</v>
      </c>
      <c r="BJ331" s="28">
        <v>0</v>
      </c>
      <c r="BK331" s="28">
        <v>0</v>
      </c>
      <c r="BL331" s="28">
        <v>0</v>
      </c>
      <c r="BM331" s="28">
        <v>0</v>
      </c>
      <c r="BN331" s="28">
        <v>0</v>
      </c>
      <c r="BO331" s="28">
        <v>0</v>
      </c>
      <c r="BP331" s="28">
        <v>0</v>
      </c>
      <c r="BQ331" s="28">
        <v>0</v>
      </c>
      <c r="BR331" s="28">
        <v>0</v>
      </c>
      <c r="BS331" s="28">
        <v>0</v>
      </c>
      <c r="BT331" s="28">
        <v>0</v>
      </c>
      <c r="BU331" s="28">
        <v>0</v>
      </c>
      <c r="BV331" s="28">
        <v>0</v>
      </c>
      <c r="BW331" s="28">
        <v>0</v>
      </c>
      <c r="BX331" s="28">
        <v>0</v>
      </c>
      <c r="BY331" s="28">
        <v>0</v>
      </c>
      <c r="BZ331" s="28">
        <v>0</v>
      </c>
      <c r="CA331" s="28">
        <v>0</v>
      </c>
      <c r="CB331" s="28">
        <v>0</v>
      </c>
      <c r="CC331" s="28">
        <v>0</v>
      </c>
      <c r="CD331" s="28">
        <v>0</v>
      </c>
      <c r="CE331" s="28">
        <v>0</v>
      </c>
      <c r="CF331" s="28">
        <v>0</v>
      </c>
      <c r="CG331" s="28">
        <v>0</v>
      </c>
      <c r="CH331" s="28">
        <v>0</v>
      </c>
      <c r="CI331" s="28">
        <v>0</v>
      </c>
      <c r="CJ331" s="28">
        <v>0</v>
      </c>
      <c r="CK331" s="28">
        <v>0</v>
      </c>
      <c r="CL331" s="28">
        <v>0</v>
      </c>
      <c r="CM331" s="28">
        <v>0</v>
      </c>
      <c r="CN331" s="28">
        <v>0</v>
      </c>
      <c r="CO331" s="28">
        <v>0</v>
      </c>
      <c r="CP331" s="28">
        <v>0</v>
      </c>
      <c r="CQ331" s="28">
        <v>0</v>
      </c>
      <c r="CR331" s="28">
        <v>0</v>
      </c>
      <c r="CS331" s="28">
        <v>0</v>
      </c>
      <c r="CT331" s="28">
        <v>0</v>
      </c>
      <c r="CU331" s="28">
        <v>0</v>
      </c>
      <c r="CV331" s="28">
        <v>0</v>
      </c>
      <c r="CW331" s="28">
        <v>0</v>
      </c>
      <c r="CX331" s="28">
        <v>0</v>
      </c>
      <c r="CY331" s="28">
        <v>0</v>
      </c>
      <c r="CZ331" s="28">
        <v>0</v>
      </c>
      <c r="DA331" s="28">
        <v>0</v>
      </c>
      <c r="DB331" s="28">
        <v>0</v>
      </c>
      <c r="DC331" s="28">
        <v>0</v>
      </c>
      <c r="DD331" s="28">
        <v>0</v>
      </c>
      <c r="DE331" s="28">
        <v>0</v>
      </c>
      <c r="DF331" s="28">
        <v>0</v>
      </c>
      <c r="DG331" s="28">
        <v>0</v>
      </c>
      <c r="DH331" s="28">
        <v>0</v>
      </c>
      <c r="DI331" s="28">
        <v>0</v>
      </c>
      <c r="DJ331" s="28">
        <v>0</v>
      </c>
      <c r="DK331" s="28">
        <v>0</v>
      </c>
      <c r="DL331" s="28">
        <v>0</v>
      </c>
    </row>
    <row r="332" spans="1:116">
      <c r="A332" s="39" t="s">
        <v>3050</v>
      </c>
      <c r="B332" s="39" t="s">
        <v>3051</v>
      </c>
      <c r="C332" s="39">
        <v>317</v>
      </c>
      <c r="D332" s="39" t="s">
        <v>3052</v>
      </c>
      <c r="E332" s="39" t="s">
        <v>2511</v>
      </c>
      <c r="F332" s="39" t="s">
        <v>1408</v>
      </c>
      <c r="G332" s="39" t="s">
        <v>519</v>
      </c>
      <c r="H332" s="39">
        <v>0</v>
      </c>
      <c r="I332" s="40">
        <v>0</v>
      </c>
      <c r="J332" s="39">
        <v>0</v>
      </c>
      <c r="K332" s="39">
        <v>0</v>
      </c>
      <c r="L332" s="40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28">
        <v>0</v>
      </c>
      <c r="AG332" s="28">
        <v>0</v>
      </c>
      <c r="AH332" s="28">
        <v>0</v>
      </c>
      <c r="AI332" s="28">
        <v>0</v>
      </c>
      <c r="AJ332" s="28">
        <v>0</v>
      </c>
      <c r="AK332" s="28">
        <v>0</v>
      </c>
      <c r="AL332" s="28">
        <v>0</v>
      </c>
      <c r="AM332" s="28">
        <v>0</v>
      </c>
      <c r="AN332" s="28">
        <v>0</v>
      </c>
      <c r="AO332" s="28">
        <v>0</v>
      </c>
      <c r="AP332" s="28">
        <v>0</v>
      </c>
      <c r="AQ332" s="28">
        <v>0</v>
      </c>
      <c r="AR332" s="28">
        <v>0</v>
      </c>
      <c r="AS332" s="28">
        <v>0</v>
      </c>
      <c r="AT332" s="28">
        <v>0</v>
      </c>
      <c r="AU332" s="28">
        <v>0</v>
      </c>
      <c r="AV332" s="28">
        <v>0</v>
      </c>
      <c r="AW332" s="28">
        <v>0</v>
      </c>
      <c r="AX332" s="28">
        <v>0</v>
      </c>
      <c r="AY332" s="28">
        <v>0</v>
      </c>
      <c r="AZ332" s="28">
        <v>0</v>
      </c>
      <c r="BA332" s="28">
        <v>0</v>
      </c>
      <c r="BB332" s="28">
        <v>0</v>
      </c>
      <c r="BC332" s="28">
        <v>0</v>
      </c>
      <c r="BD332" s="28">
        <v>0</v>
      </c>
      <c r="BE332" s="28">
        <v>0</v>
      </c>
      <c r="BF332" s="28">
        <v>0</v>
      </c>
      <c r="BG332" s="28">
        <v>0</v>
      </c>
      <c r="BH332" s="28">
        <v>0</v>
      </c>
      <c r="BI332" s="28">
        <v>0</v>
      </c>
      <c r="BJ332" s="28">
        <v>0</v>
      </c>
      <c r="BK332" s="28">
        <v>0</v>
      </c>
      <c r="BL332" s="28">
        <v>0</v>
      </c>
      <c r="BM332" s="28">
        <v>0</v>
      </c>
      <c r="BN332" s="28">
        <v>0</v>
      </c>
      <c r="BO332" s="28">
        <v>0</v>
      </c>
      <c r="BP332" s="28">
        <v>0</v>
      </c>
      <c r="BQ332" s="28">
        <v>0</v>
      </c>
      <c r="BR332" s="28">
        <v>0</v>
      </c>
      <c r="BS332" s="28">
        <v>0</v>
      </c>
      <c r="BT332" s="28">
        <v>0</v>
      </c>
      <c r="BU332" s="28">
        <v>0</v>
      </c>
      <c r="BV332" s="28">
        <v>0</v>
      </c>
      <c r="BW332" s="28">
        <v>0</v>
      </c>
      <c r="BX332" s="28">
        <v>0</v>
      </c>
      <c r="BY332" s="28">
        <v>0</v>
      </c>
      <c r="BZ332" s="28">
        <v>0</v>
      </c>
      <c r="CA332" s="28">
        <v>0</v>
      </c>
      <c r="CB332" s="28">
        <v>0</v>
      </c>
      <c r="CC332" s="28">
        <v>0</v>
      </c>
      <c r="CD332" s="28">
        <v>0</v>
      </c>
      <c r="CE332" s="28">
        <v>0</v>
      </c>
      <c r="CF332" s="28">
        <v>0</v>
      </c>
      <c r="CG332" s="28">
        <v>0</v>
      </c>
      <c r="CH332" s="28">
        <v>0</v>
      </c>
      <c r="CI332" s="28">
        <v>0</v>
      </c>
      <c r="CJ332" s="28">
        <v>0</v>
      </c>
      <c r="CK332" s="28">
        <v>0</v>
      </c>
      <c r="CL332" s="28">
        <v>0</v>
      </c>
      <c r="CM332" s="28">
        <v>0</v>
      </c>
      <c r="CN332" s="28">
        <v>0</v>
      </c>
      <c r="CO332" s="28">
        <v>0</v>
      </c>
      <c r="CP332" s="28">
        <v>0</v>
      </c>
      <c r="CQ332" s="28">
        <v>0</v>
      </c>
      <c r="CR332" s="28">
        <v>0</v>
      </c>
      <c r="CS332" s="28">
        <v>0</v>
      </c>
      <c r="CT332" s="28">
        <v>0</v>
      </c>
      <c r="CU332" s="28">
        <v>0</v>
      </c>
      <c r="CV332" s="28">
        <v>0</v>
      </c>
      <c r="CW332" s="28">
        <v>0</v>
      </c>
      <c r="CX332" s="28">
        <v>0</v>
      </c>
      <c r="CY332" s="28">
        <v>0</v>
      </c>
      <c r="CZ332" s="28">
        <v>0</v>
      </c>
      <c r="DA332" s="28">
        <v>0</v>
      </c>
      <c r="DB332" s="28">
        <v>0</v>
      </c>
      <c r="DC332" s="28">
        <v>0</v>
      </c>
      <c r="DD332" s="28">
        <v>0</v>
      </c>
      <c r="DE332" s="28">
        <v>0</v>
      </c>
      <c r="DF332" s="28">
        <v>0</v>
      </c>
      <c r="DG332" s="28">
        <v>0</v>
      </c>
      <c r="DH332" s="28">
        <v>0</v>
      </c>
      <c r="DI332" s="28">
        <v>0</v>
      </c>
      <c r="DJ332" s="28">
        <v>0</v>
      </c>
      <c r="DK332" s="28">
        <v>0</v>
      </c>
      <c r="DL332" s="28">
        <v>0</v>
      </c>
    </row>
    <row r="333" spans="1:116">
      <c r="A333" s="35" t="s">
        <v>3053</v>
      </c>
      <c r="B333" s="35" t="s">
        <v>3054</v>
      </c>
      <c r="C333" s="35">
        <v>319</v>
      </c>
      <c r="D333" s="35" t="s">
        <v>3055</v>
      </c>
      <c r="E333" s="35"/>
      <c r="F333" s="35" t="s">
        <v>495</v>
      </c>
      <c r="G333" s="35" t="s">
        <v>495</v>
      </c>
      <c r="H333" s="35">
        <v>0</v>
      </c>
      <c r="I333" s="36">
        <v>0</v>
      </c>
      <c r="J333" s="35">
        <v>0</v>
      </c>
      <c r="K333" s="35">
        <v>0</v>
      </c>
      <c r="L333" s="36">
        <v>0</v>
      </c>
      <c r="M333" s="28">
        <v>1.8700000000000001E-6</v>
      </c>
      <c r="N333" s="28">
        <v>3.7400000000000002E-6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28">
        <v>0</v>
      </c>
      <c r="AH333" s="28">
        <v>0</v>
      </c>
      <c r="AI333" s="28">
        <v>0</v>
      </c>
      <c r="AJ333" s="28">
        <v>0</v>
      </c>
      <c r="AK333" s="28">
        <v>0</v>
      </c>
      <c r="AL333" s="28">
        <v>0</v>
      </c>
      <c r="AM333" s="28">
        <v>0</v>
      </c>
      <c r="AN333" s="28">
        <v>0</v>
      </c>
      <c r="AO333" s="28">
        <v>0</v>
      </c>
      <c r="AP333" s="28">
        <v>0</v>
      </c>
      <c r="AQ333" s="28">
        <v>0</v>
      </c>
      <c r="AR333" s="28">
        <v>0</v>
      </c>
      <c r="AS333" s="28">
        <v>0</v>
      </c>
      <c r="AT333" s="28">
        <v>0</v>
      </c>
      <c r="AU333" s="28">
        <v>0</v>
      </c>
      <c r="AV333" s="28">
        <v>0</v>
      </c>
      <c r="AW333" s="28">
        <v>0</v>
      </c>
      <c r="AX333" s="28">
        <v>0</v>
      </c>
      <c r="AY333" s="28">
        <v>0</v>
      </c>
      <c r="AZ333" s="28">
        <v>0</v>
      </c>
      <c r="BA333" s="28">
        <v>0</v>
      </c>
      <c r="BB333" s="28">
        <v>0</v>
      </c>
      <c r="BC333" s="28">
        <v>0</v>
      </c>
      <c r="BD333" s="28">
        <v>0</v>
      </c>
      <c r="BE333" s="28">
        <v>0</v>
      </c>
      <c r="BF333" s="28">
        <v>0</v>
      </c>
      <c r="BG333" s="28">
        <v>0</v>
      </c>
      <c r="BH333" s="28">
        <v>0</v>
      </c>
      <c r="BI333" s="28">
        <v>0</v>
      </c>
      <c r="BJ333" s="28">
        <v>0</v>
      </c>
      <c r="BK333" s="28">
        <v>0</v>
      </c>
      <c r="BL333" s="28">
        <v>0</v>
      </c>
      <c r="BM333" s="28">
        <v>0</v>
      </c>
      <c r="BN333" s="28">
        <v>0</v>
      </c>
      <c r="BO333" s="28">
        <v>0</v>
      </c>
      <c r="BP333" s="28">
        <v>0</v>
      </c>
      <c r="BQ333" s="28">
        <v>0</v>
      </c>
      <c r="BR333" s="28">
        <v>0</v>
      </c>
      <c r="BS333" s="28">
        <v>0</v>
      </c>
      <c r="BT333" s="28">
        <v>0</v>
      </c>
      <c r="BU333" s="28">
        <v>0</v>
      </c>
      <c r="BV333" s="28">
        <v>0</v>
      </c>
      <c r="BW333" s="28">
        <v>0</v>
      </c>
      <c r="BX333" s="28">
        <v>0</v>
      </c>
      <c r="BY333" s="28">
        <v>0</v>
      </c>
      <c r="BZ333" s="28">
        <v>0</v>
      </c>
      <c r="CA333" s="28">
        <v>0</v>
      </c>
      <c r="CB333" s="28">
        <v>0</v>
      </c>
      <c r="CC333" s="28">
        <v>0</v>
      </c>
      <c r="CD333" s="28">
        <v>0</v>
      </c>
      <c r="CE333" s="28">
        <v>0</v>
      </c>
      <c r="CF333" s="28">
        <v>0</v>
      </c>
      <c r="CG333" s="28">
        <v>0</v>
      </c>
      <c r="CH333" s="28">
        <v>0</v>
      </c>
      <c r="CI333" s="28">
        <v>0</v>
      </c>
      <c r="CJ333" s="28">
        <v>0</v>
      </c>
      <c r="CK333" s="28">
        <v>0</v>
      </c>
      <c r="CL333" s="28">
        <v>0</v>
      </c>
      <c r="CM333" s="28">
        <v>0</v>
      </c>
      <c r="CN333" s="28">
        <v>0</v>
      </c>
      <c r="CO333" s="28">
        <v>0</v>
      </c>
      <c r="CP333" s="28">
        <v>0</v>
      </c>
      <c r="CQ333" s="28">
        <v>0</v>
      </c>
      <c r="CR333" s="28">
        <v>0</v>
      </c>
      <c r="CS333" s="28">
        <v>0</v>
      </c>
      <c r="CT333" s="28">
        <v>0</v>
      </c>
      <c r="CU333" s="28">
        <v>0</v>
      </c>
      <c r="CV333" s="28">
        <v>0</v>
      </c>
      <c r="CW333" s="28">
        <v>0</v>
      </c>
      <c r="CX333" s="28">
        <v>0</v>
      </c>
      <c r="CY333" s="28">
        <v>0</v>
      </c>
      <c r="CZ333" s="28">
        <v>0</v>
      </c>
      <c r="DA333" s="28">
        <v>0</v>
      </c>
      <c r="DB333" s="28">
        <v>0</v>
      </c>
      <c r="DC333" s="28">
        <v>0</v>
      </c>
      <c r="DD333" s="28">
        <v>0</v>
      </c>
      <c r="DE333" s="28">
        <v>0</v>
      </c>
      <c r="DF333" s="28">
        <v>0</v>
      </c>
      <c r="DG333" s="28">
        <v>0</v>
      </c>
      <c r="DH333" s="28">
        <v>0</v>
      </c>
      <c r="DI333" s="28">
        <v>0</v>
      </c>
      <c r="DJ333" s="28">
        <v>0</v>
      </c>
      <c r="DK333" s="28">
        <v>0</v>
      </c>
      <c r="DL333" s="28">
        <v>0</v>
      </c>
    </row>
    <row r="334" spans="1:116">
      <c r="A334" s="48" t="s">
        <v>3056</v>
      </c>
      <c r="B334" s="48" t="s">
        <v>3057</v>
      </c>
      <c r="C334" s="48">
        <v>320</v>
      </c>
      <c r="D334" s="48" t="s">
        <v>3058</v>
      </c>
      <c r="E334" s="48" t="s">
        <v>2542</v>
      </c>
      <c r="F334" s="48" t="s">
        <v>1418</v>
      </c>
      <c r="G334" s="48" t="s">
        <v>825</v>
      </c>
      <c r="H334" s="48">
        <v>0</v>
      </c>
      <c r="I334" s="49">
        <v>0</v>
      </c>
      <c r="J334" s="48">
        <v>0</v>
      </c>
      <c r="K334" s="48">
        <v>0</v>
      </c>
      <c r="L334" s="49">
        <v>0</v>
      </c>
      <c r="M334" s="28">
        <v>4.7E-7</v>
      </c>
      <c r="N334" s="28">
        <v>9.4E-7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0</v>
      </c>
      <c r="AG334" s="28">
        <v>0</v>
      </c>
      <c r="AH334" s="28">
        <v>0</v>
      </c>
      <c r="AI334" s="28">
        <v>0</v>
      </c>
      <c r="AJ334" s="28">
        <v>0</v>
      </c>
      <c r="AK334" s="28">
        <v>0</v>
      </c>
      <c r="AL334" s="28">
        <v>0</v>
      </c>
      <c r="AM334" s="28">
        <v>0</v>
      </c>
      <c r="AN334" s="28">
        <v>0</v>
      </c>
      <c r="AO334" s="28">
        <v>0</v>
      </c>
      <c r="AP334" s="28">
        <v>0</v>
      </c>
      <c r="AQ334" s="28">
        <v>0</v>
      </c>
      <c r="AR334" s="28">
        <v>0</v>
      </c>
      <c r="AS334" s="28">
        <v>0</v>
      </c>
      <c r="AT334" s="28">
        <v>0</v>
      </c>
      <c r="AU334" s="28">
        <v>0</v>
      </c>
      <c r="AV334" s="28">
        <v>0</v>
      </c>
      <c r="AW334" s="28">
        <v>0</v>
      </c>
      <c r="AX334" s="28">
        <v>0</v>
      </c>
      <c r="AY334" s="28">
        <v>0</v>
      </c>
      <c r="AZ334" s="28">
        <v>0</v>
      </c>
      <c r="BA334" s="28">
        <v>0</v>
      </c>
      <c r="BB334" s="28">
        <v>0</v>
      </c>
      <c r="BC334" s="28">
        <v>0</v>
      </c>
      <c r="BD334" s="28">
        <v>0</v>
      </c>
      <c r="BE334" s="28">
        <v>0</v>
      </c>
      <c r="BF334" s="28">
        <v>0</v>
      </c>
      <c r="BG334" s="28">
        <v>0</v>
      </c>
      <c r="BH334" s="28">
        <v>0</v>
      </c>
      <c r="BI334" s="28">
        <v>0</v>
      </c>
      <c r="BJ334" s="28">
        <v>0</v>
      </c>
      <c r="BK334" s="28">
        <v>0</v>
      </c>
      <c r="BL334" s="28">
        <v>0</v>
      </c>
      <c r="BM334" s="28">
        <v>0</v>
      </c>
      <c r="BN334" s="28">
        <v>0</v>
      </c>
      <c r="BO334" s="28">
        <v>0</v>
      </c>
      <c r="BP334" s="28">
        <v>0</v>
      </c>
      <c r="BQ334" s="28">
        <v>0</v>
      </c>
      <c r="BR334" s="28">
        <v>0</v>
      </c>
      <c r="BS334" s="28">
        <v>0</v>
      </c>
      <c r="BT334" s="28">
        <v>0</v>
      </c>
      <c r="BU334" s="28">
        <v>0</v>
      </c>
      <c r="BV334" s="28">
        <v>0</v>
      </c>
      <c r="BW334" s="28">
        <v>0</v>
      </c>
      <c r="BX334" s="28">
        <v>0</v>
      </c>
      <c r="BY334" s="28">
        <v>0</v>
      </c>
      <c r="BZ334" s="28">
        <v>0</v>
      </c>
      <c r="CA334" s="28">
        <v>0</v>
      </c>
      <c r="CB334" s="28">
        <v>0</v>
      </c>
      <c r="CC334" s="28">
        <v>0</v>
      </c>
      <c r="CD334" s="28">
        <v>0</v>
      </c>
      <c r="CE334" s="28">
        <v>0</v>
      </c>
      <c r="CF334" s="28">
        <v>0</v>
      </c>
      <c r="CG334" s="28">
        <v>0</v>
      </c>
      <c r="CH334" s="28">
        <v>0</v>
      </c>
      <c r="CI334" s="28">
        <v>0</v>
      </c>
      <c r="CJ334" s="28">
        <v>0</v>
      </c>
      <c r="CK334" s="28">
        <v>0</v>
      </c>
      <c r="CL334" s="28">
        <v>0</v>
      </c>
      <c r="CM334" s="28">
        <v>0</v>
      </c>
      <c r="CN334" s="28">
        <v>0</v>
      </c>
      <c r="CO334" s="28">
        <v>0</v>
      </c>
      <c r="CP334" s="28">
        <v>0</v>
      </c>
      <c r="CQ334" s="28">
        <v>0</v>
      </c>
      <c r="CR334" s="28">
        <v>0</v>
      </c>
      <c r="CS334" s="28">
        <v>0</v>
      </c>
      <c r="CT334" s="28">
        <v>0</v>
      </c>
      <c r="CU334" s="28">
        <v>0</v>
      </c>
      <c r="CV334" s="28">
        <v>0</v>
      </c>
      <c r="CW334" s="28">
        <v>0</v>
      </c>
      <c r="CX334" s="28">
        <v>0</v>
      </c>
      <c r="CY334" s="28">
        <v>0</v>
      </c>
      <c r="CZ334" s="28">
        <v>0</v>
      </c>
      <c r="DA334" s="28">
        <v>0</v>
      </c>
      <c r="DB334" s="28">
        <v>0</v>
      </c>
      <c r="DC334" s="28">
        <v>0</v>
      </c>
      <c r="DD334" s="28">
        <v>0</v>
      </c>
      <c r="DE334" s="28">
        <v>0</v>
      </c>
      <c r="DF334" s="28">
        <v>0</v>
      </c>
      <c r="DG334" s="28">
        <v>0</v>
      </c>
      <c r="DH334" s="28">
        <v>0</v>
      </c>
      <c r="DI334" s="28">
        <v>0</v>
      </c>
      <c r="DJ334" s="28">
        <v>0</v>
      </c>
      <c r="DK334" s="28">
        <v>0</v>
      </c>
      <c r="DL334" s="28">
        <v>0</v>
      </c>
    </row>
    <row r="335" spans="1:116">
      <c r="A335" s="39" t="s">
        <v>3059</v>
      </c>
      <c r="B335" s="39" t="s">
        <v>3060</v>
      </c>
      <c r="C335" s="39">
        <v>321</v>
      </c>
      <c r="D335" s="39" t="s">
        <v>3061</v>
      </c>
      <c r="E335" s="39" t="s">
        <v>2511</v>
      </c>
      <c r="F335" s="39" t="s">
        <v>1409</v>
      </c>
      <c r="G335" s="39" t="s">
        <v>519</v>
      </c>
      <c r="H335" s="39">
        <v>0</v>
      </c>
      <c r="I335" s="40">
        <v>0</v>
      </c>
      <c r="J335" s="39">
        <v>0</v>
      </c>
      <c r="K335" s="39">
        <v>0</v>
      </c>
      <c r="L335" s="40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28">
        <v>0</v>
      </c>
      <c r="AH335" s="28">
        <v>0</v>
      </c>
      <c r="AI335" s="28">
        <v>0</v>
      </c>
      <c r="AJ335" s="28">
        <v>0</v>
      </c>
      <c r="AK335" s="28">
        <v>0</v>
      </c>
      <c r="AL335" s="28">
        <v>0</v>
      </c>
      <c r="AM335" s="28">
        <v>0</v>
      </c>
      <c r="AN335" s="28">
        <v>0</v>
      </c>
      <c r="AO335" s="28">
        <v>0</v>
      </c>
      <c r="AP335" s="28">
        <v>0</v>
      </c>
      <c r="AQ335" s="28">
        <v>0</v>
      </c>
      <c r="AR335" s="28">
        <v>0</v>
      </c>
      <c r="AS335" s="28">
        <v>0</v>
      </c>
      <c r="AT335" s="28">
        <v>0</v>
      </c>
      <c r="AU335" s="28">
        <v>0</v>
      </c>
      <c r="AV335" s="28">
        <v>0</v>
      </c>
      <c r="AW335" s="28">
        <v>0</v>
      </c>
      <c r="AX335" s="28">
        <v>0</v>
      </c>
      <c r="AY335" s="28">
        <v>0</v>
      </c>
      <c r="AZ335" s="28">
        <v>0</v>
      </c>
      <c r="BA335" s="28">
        <v>0</v>
      </c>
      <c r="BB335" s="28">
        <v>0</v>
      </c>
      <c r="BC335" s="28">
        <v>0</v>
      </c>
      <c r="BD335" s="28">
        <v>0</v>
      </c>
      <c r="BE335" s="28">
        <v>0</v>
      </c>
      <c r="BF335" s="28">
        <v>0</v>
      </c>
      <c r="BG335" s="28">
        <v>0</v>
      </c>
      <c r="BH335" s="28">
        <v>0</v>
      </c>
      <c r="BI335" s="28">
        <v>0</v>
      </c>
      <c r="BJ335" s="28">
        <v>0</v>
      </c>
      <c r="BK335" s="28">
        <v>0</v>
      </c>
      <c r="BL335" s="28">
        <v>0</v>
      </c>
      <c r="BM335" s="28">
        <v>0</v>
      </c>
      <c r="BN335" s="28">
        <v>0</v>
      </c>
      <c r="BO335" s="28">
        <v>0</v>
      </c>
      <c r="BP335" s="28">
        <v>0</v>
      </c>
      <c r="BQ335" s="28">
        <v>0</v>
      </c>
      <c r="BR335" s="28">
        <v>0</v>
      </c>
      <c r="BS335" s="28">
        <v>0</v>
      </c>
      <c r="BT335" s="28">
        <v>0</v>
      </c>
      <c r="BU335" s="28">
        <v>0</v>
      </c>
      <c r="BV335" s="28">
        <v>0</v>
      </c>
      <c r="BW335" s="28">
        <v>0</v>
      </c>
      <c r="BX335" s="28">
        <v>0</v>
      </c>
      <c r="BY335" s="28">
        <v>0</v>
      </c>
      <c r="BZ335" s="28">
        <v>0</v>
      </c>
      <c r="CA335" s="28">
        <v>0</v>
      </c>
      <c r="CB335" s="28">
        <v>0</v>
      </c>
      <c r="CC335" s="28">
        <v>0</v>
      </c>
      <c r="CD335" s="28">
        <v>0</v>
      </c>
      <c r="CE335" s="28">
        <v>0</v>
      </c>
      <c r="CF335" s="28">
        <v>0</v>
      </c>
      <c r="CG335" s="28">
        <v>0</v>
      </c>
      <c r="CH335" s="28">
        <v>0</v>
      </c>
      <c r="CI335" s="28">
        <v>0</v>
      </c>
      <c r="CJ335" s="28">
        <v>0</v>
      </c>
      <c r="CK335" s="28">
        <v>0</v>
      </c>
      <c r="CL335" s="28">
        <v>0</v>
      </c>
      <c r="CM335" s="28">
        <v>0</v>
      </c>
      <c r="CN335" s="28">
        <v>0</v>
      </c>
      <c r="CO335" s="28">
        <v>0</v>
      </c>
      <c r="CP335" s="28">
        <v>0</v>
      </c>
      <c r="CQ335" s="28">
        <v>0</v>
      </c>
      <c r="CR335" s="28">
        <v>0</v>
      </c>
      <c r="CS335" s="28">
        <v>0</v>
      </c>
      <c r="CT335" s="28">
        <v>0</v>
      </c>
      <c r="CU335" s="28">
        <v>0</v>
      </c>
      <c r="CV335" s="28">
        <v>0</v>
      </c>
      <c r="CW335" s="28">
        <v>0</v>
      </c>
      <c r="CX335" s="28">
        <v>0</v>
      </c>
      <c r="CY335" s="28">
        <v>0</v>
      </c>
      <c r="CZ335" s="28">
        <v>0</v>
      </c>
      <c r="DA335" s="28">
        <v>0</v>
      </c>
      <c r="DB335" s="28">
        <v>0</v>
      </c>
      <c r="DC335" s="28">
        <v>0</v>
      </c>
      <c r="DD335" s="28">
        <v>0</v>
      </c>
      <c r="DE335" s="28">
        <v>0</v>
      </c>
      <c r="DF335" s="28">
        <v>0</v>
      </c>
      <c r="DG335" s="28">
        <v>0</v>
      </c>
      <c r="DH335" s="28">
        <v>0</v>
      </c>
      <c r="DI335" s="28">
        <v>0</v>
      </c>
      <c r="DJ335" s="28">
        <v>0</v>
      </c>
      <c r="DK335" s="28">
        <v>0</v>
      </c>
      <c r="DL335" s="28">
        <v>0</v>
      </c>
    </row>
    <row r="336" spans="1:116">
      <c r="A336" s="39" t="s">
        <v>3062</v>
      </c>
      <c r="B336" s="39" t="s">
        <v>3063</v>
      </c>
      <c r="C336" s="39">
        <v>322</v>
      </c>
      <c r="D336" s="39" t="s">
        <v>3064</v>
      </c>
      <c r="E336" s="39" t="s">
        <v>2511</v>
      </c>
      <c r="F336" s="39" t="s">
        <v>1408</v>
      </c>
      <c r="G336" s="39" t="s">
        <v>519</v>
      </c>
      <c r="H336" s="39">
        <v>0</v>
      </c>
      <c r="I336" s="40">
        <v>0</v>
      </c>
      <c r="J336" s="39">
        <v>0</v>
      </c>
      <c r="K336" s="39">
        <v>0</v>
      </c>
      <c r="L336" s="40">
        <v>0</v>
      </c>
      <c r="M336" s="28">
        <v>1.1240000000000001E-5</v>
      </c>
      <c r="N336" s="28">
        <v>2.2480000000000002E-5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0</v>
      </c>
      <c r="Z336" s="28">
        <v>0</v>
      </c>
      <c r="AA336" s="28">
        <v>0</v>
      </c>
      <c r="AB336" s="28">
        <v>0</v>
      </c>
      <c r="AC336" s="28">
        <v>0</v>
      </c>
      <c r="AD336" s="28">
        <v>0</v>
      </c>
      <c r="AE336" s="28">
        <v>0</v>
      </c>
      <c r="AF336" s="28">
        <v>0</v>
      </c>
      <c r="AG336" s="28">
        <v>0</v>
      </c>
      <c r="AH336" s="28">
        <v>0</v>
      </c>
      <c r="AI336" s="28">
        <v>0</v>
      </c>
      <c r="AJ336" s="28">
        <v>0</v>
      </c>
      <c r="AK336" s="28">
        <v>0</v>
      </c>
      <c r="AL336" s="28">
        <v>0</v>
      </c>
      <c r="AM336" s="28">
        <v>0</v>
      </c>
      <c r="AN336" s="28">
        <v>0</v>
      </c>
      <c r="AO336" s="28">
        <v>0</v>
      </c>
      <c r="AP336" s="28">
        <v>0</v>
      </c>
      <c r="AQ336" s="28">
        <v>0</v>
      </c>
      <c r="AR336" s="28">
        <v>0</v>
      </c>
      <c r="AS336" s="28">
        <v>0</v>
      </c>
      <c r="AT336" s="28">
        <v>0</v>
      </c>
      <c r="AU336" s="28">
        <v>0</v>
      </c>
      <c r="AV336" s="28">
        <v>0</v>
      </c>
      <c r="AW336" s="28">
        <v>0</v>
      </c>
      <c r="AX336" s="28">
        <v>0</v>
      </c>
      <c r="AY336" s="28">
        <v>0</v>
      </c>
      <c r="AZ336" s="28">
        <v>0</v>
      </c>
      <c r="BA336" s="28">
        <v>0</v>
      </c>
      <c r="BB336" s="28">
        <v>0</v>
      </c>
      <c r="BC336" s="28">
        <v>0</v>
      </c>
      <c r="BD336" s="28">
        <v>0</v>
      </c>
      <c r="BE336" s="28">
        <v>0</v>
      </c>
      <c r="BF336" s="28">
        <v>0</v>
      </c>
      <c r="BG336" s="28">
        <v>0</v>
      </c>
      <c r="BH336" s="28">
        <v>0</v>
      </c>
      <c r="BI336" s="28">
        <v>0</v>
      </c>
      <c r="BJ336" s="28">
        <v>0</v>
      </c>
      <c r="BK336" s="28">
        <v>0</v>
      </c>
      <c r="BL336" s="28">
        <v>0</v>
      </c>
      <c r="BM336" s="28">
        <v>0</v>
      </c>
      <c r="BN336" s="28">
        <v>0</v>
      </c>
      <c r="BO336" s="28">
        <v>0</v>
      </c>
      <c r="BP336" s="28">
        <v>0</v>
      </c>
      <c r="BQ336" s="28">
        <v>0</v>
      </c>
      <c r="BR336" s="28">
        <v>0</v>
      </c>
      <c r="BS336" s="28">
        <v>0</v>
      </c>
      <c r="BT336" s="28">
        <v>0</v>
      </c>
      <c r="BU336" s="28">
        <v>0</v>
      </c>
      <c r="BV336" s="28">
        <v>0</v>
      </c>
      <c r="BW336" s="28">
        <v>0</v>
      </c>
      <c r="BX336" s="28">
        <v>0</v>
      </c>
      <c r="BY336" s="28">
        <v>0</v>
      </c>
      <c r="BZ336" s="28">
        <v>0</v>
      </c>
      <c r="CA336" s="28">
        <v>0</v>
      </c>
      <c r="CB336" s="28">
        <v>0</v>
      </c>
      <c r="CC336" s="28">
        <v>0</v>
      </c>
      <c r="CD336" s="28">
        <v>0</v>
      </c>
      <c r="CE336" s="28">
        <v>0</v>
      </c>
      <c r="CF336" s="28">
        <v>0</v>
      </c>
      <c r="CG336" s="28">
        <v>0</v>
      </c>
      <c r="CH336" s="28">
        <v>0</v>
      </c>
      <c r="CI336" s="28">
        <v>0</v>
      </c>
      <c r="CJ336" s="28">
        <v>0</v>
      </c>
      <c r="CK336" s="28">
        <v>0</v>
      </c>
      <c r="CL336" s="28">
        <v>0</v>
      </c>
      <c r="CM336" s="28">
        <v>0</v>
      </c>
      <c r="CN336" s="28">
        <v>0</v>
      </c>
      <c r="CO336" s="28">
        <v>0</v>
      </c>
      <c r="CP336" s="28">
        <v>0</v>
      </c>
      <c r="CQ336" s="28">
        <v>0</v>
      </c>
      <c r="CR336" s="28">
        <v>0</v>
      </c>
      <c r="CS336" s="28">
        <v>0</v>
      </c>
      <c r="CT336" s="28">
        <v>0</v>
      </c>
      <c r="CU336" s="28">
        <v>0</v>
      </c>
      <c r="CV336" s="28">
        <v>0</v>
      </c>
      <c r="CW336" s="28">
        <v>0</v>
      </c>
      <c r="CX336" s="28">
        <v>0</v>
      </c>
      <c r="CY336" s="28">
        <v>0</v>
      </c>
      <c r="CZ336" s="28">
        <v>0</v>
      </c>
      <c r="DA336" s="28">
        <v>0</v>
      </c>
      <c r="DB336" s="28">
        <v>0</v>
      </c>
      <c r="DC336" s="28">
        <v>0</v>
      </c>
      <c r="DD336" s="28">
        <v>0</v>
      </c>
      <c r="DE336" s="28">
        <v>0</v>
      </c>
      <c r="DF336" s="28">
        <v>0</v>
      </c>
      <c r="DG336" s="28">
        <v>0</v>
      </c>
      <c r="DH336" s="28">
        <v>0</v>
      </c>
      <c r="DI336" s="28">
        <v>0</v>
      </c>
      <c r="DJ336" s="28">
        <v>0</v>
      </c>
      <c r="DK336" s="28">
        <v>0</v>
      </c>
      <c r="DL336" s="28">
        <v>0</v>
      </c>
    </row>
    <row r="337" spans="1:116">
      <c r="A337" s="39" t="s">
        <v>3065</v>
      </c>
      <c r="B337" s="39" t="s">
        <v>3066</v>
      </c>
      <c r="C337" s="39">
        <v>325</v>
      </c>
      <c r="D337" s="39" t="s">
        <v>3067</v>
      </c>
      <c r="E337" s="39" t="s">
        <v>2511</v>
      </c>
      <c r="F337" s="39" t="s">
        <v>1408</v>
      </c>
      <c r="G337" s="39" t="s">
        <v>519</v>
      </c>
      <c r="H337" s="39">
        <v>0</v>
      </c>
      <c r="I337" s="40">
        <v>0</v>
      </c>
      <c r="J337" s="39">
        <v>0</v>
      </c>
      <c r="K337" s="39">
        <v>0</v>
      </c>
      <c r="L337" s="40">
        <v>0</v>
      </c>
      <c r="M337" s="28">
        <v>4.7E-7</v>
      </c>
      <c r="N337" s="28">
        <v>9.4E-7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0</v>
      </c>
      <c r="Z337" s="28">
        <v>0</v>
      </c>
      <c r="AA337" s="28">
        <v>0</v>
      </c>
      <c r="AB337" s="28">
        <v>0</v>
      </c>
      <c r="AC337" s="28">
        <v>0</v>
      </c>
      <c r="AD337" s="28">
        <v>0</v>
      </c>
      <c r="AE337" s="28">
        <v>0</v>
      </c>
      <c r="AF337" s="28">
        <v>0</v>
      </c>
      <c r="AG337" s="28">
        <v>0</v>
      </c>
      <c r="AH337" s="28">
        <v>0</v>
      </c>
      <c r="AI337" s="28">
        <v>0</v>
      </c>
      <c r="AJ337" s="28">
        <v>0</v>
      </c>
      <c r="AK337" s="28">
        <v>0</v>
      </c>
      <c r="AL337" s="28">
        <v>0</v>
      </c>
      <c r="AM337" s="28">
        <v>0</v>
      </c>
      <c r="AN337" s="28">
        <v>0</v>
      </c>
      <c r="AO337" s="28">
        <v>0</v>
      </c>
      <c r="AP337" s="28">
        <v>0</v>
      </c>
      <c r="AQ337" s="28">
        <v>0</v>
      </c>
      <c r="AR337" s="28">
        <v>0</v>
      </c>
      <c r="AS337" s="28">
        <v>0</v>
      </c>
      <c r="AT337" s="28">
        <v>0</v>
      </c>
      <c r="AU337" s="28">
        <v>0</v>
      </c>
      <c r="AV337" s="28">
        <v>0</v>
      </c>
      <c r="AW337" s="28">
        <v>0</v>
      </c>
      <c r="AX337" s="28">
        <v>0</v>
      </c>
      <c r="AY337" s="28">
        <v>0</v>
      </c>
      <c r="AZ337" s="28">
        <v>0</v>
      </c>
      <c r="BA337" s="28">
        <v>0</v>
      </c>
      <c r="BB337" s="28">
        <v>0</v>
      </c>
      <c r="BC337" s="28">
        <v>0</v>
      </c>
      <c r="BD337" s="28">
        <v>0</v>
      </c>
      <c r="BE337" s="28">
        <v>0</v>
      </c>
      <c r="BF337" s="28">
        <v>0</v>
      </c>
      <c r="BG337" s="28">
        <v>0</v>
      </c>
      <c r="BH337" s="28">
        <v>0</v>
      </c>
      <c r="BI337" s="28">
        <v>0</v>
      </c>
      <c r="BJ337" s="28">
        <v>0</v>
      </c>
      <c r="BK337" s="28">
        <v>0</v>
      </c>
      <c r="BL337" s="28">
        <v>0</v>
      </c>
      <c r="BM337" s="28">
        <v>0</v>
      </c>
      <c r="BN337" s="28">
        <v>0</v>
      </c>
      <c r="BO337" s="28">
        <v>0</v>
      </c>
      <c r="BP337" s="28">
        <v>0</v>
      </c>
      <c r="BQ337" s="28">
        <v>0</v>
      </c>
      <c r="BR337" s="28">
        <v>0</v>
      </c>
      <c r="BS337" s="28">
        <v>0</v>
      </c>
      <c r="BT337" s="28">
        <v>0</v>
      </c>
      <c r="BU337" s="28">
        <v>0</v>
      </c>
      <c r="BV337" s="28">
        <v>0</v>
      </c>
      <c r="BW337" s="28">
        <v>0</v>
      </c>
      <c r="BX337" s="28">
        <v>0</v>
      </c>
      <c r="BY337" s="28">
        <v>0</v>
      </c>
      <c r="BZ337" s="28">
        <v>0</v>
      </c>
      <c r="CA337" s="28">
        <v>0</v>
      </c>
      <c r="CB337" s="28">
        <v>0</v>
      </c>
      <c r="CC337" s="28">
        <v>0</v>
      </c>
      <c r="CD337" s="28">
        <v>0</v>
      </c>
      <c r="CE337" s="28">
        <v>0</v>
      </c>
      <c r="CF337" s="28">
        <v>0</v>
      </c>
      <c r="CG337" s="28">
        <v>0</v>
      </c>
      <c r="CH337" s="28">
        <v>0</v>
      </c>
      <c r="CI337" s="28">
        <v>0</v>
      </c>
      <c r="CJ337" s="28">
        <v>0</v>
      </c>
      <c r="CK337" s="28">
        <v>0</v>
      </c>
      <c r="CL337" s="28">
        <v>0</v>
      </c>
      <c r="CM337" s="28">
        <v>0</v>
      </c>
      <c r="CN337" s="28">
        <v>0</v>
      </c>
      <c r="CO337" s="28">
        <v>0</v>
      </c>
      <c r="CP337" s="28">
        <v>0</v>
      </c>
      <c r="CQ337" s="28">
        <v>0</v>
      </c>
      <c r="CR337" s="28">
        <v>0</v>
      </c>
      <c r="CS337" s="28">
        <v>0</v>
      </c>
      <c r="CT337" s="28">
        <v>0</v>
      </c>
      <c r="CU337" s="28">
        <v>0</v>
      </c>
      <c r="CV337" s="28">
        <v>0</v>
      </c>
      <c r="CW337" s="28">
        <v>0</v>
      </c>
      <c r="CX337" s="28">
        <v>0</v>
      </c>
      <c r="CY337" s="28">
        <v>0</v>
      </c>
      <c r="CZ337" s="28">
        <v>0</v>
      </c>
      <c r="DA337" s="28">
        <v>0</v>
      </c>
      <c r="DB337" s="28">
        <v>0</v>
      </c>
      <c r="DC337" s="28">
        <v>0</v>
      </c>
      <c r="DD337" s="28">
        <v>0</v>
      </c>
      <c r="DE337" s="28">
        <v>0</v>
      </c>
      <c r="DF337" s="28">
        <v>0</v>
      </c>
      <c r="DG337" s="28">
        <v>0</v>
      </c>
      <c r="DH337" s="28">
        <v>0</v>
      </c>
      <c r="DI337" s="28">
        <v>0</v>
      </c>
      <c r="DJ337" s="28">
        <v>0</v>
      </c>
      <c r="DK337" s="28">
        <v>0</v>
      </c>
      <c r="DL337" s="28">
        <v>0</v>
      </c>
    </row>
    <row r="338" spans="1:116">
      <c r="A338" s="39" t="s">
        <v>3068</v>
      </c>
      <c r="B338" s="39" t="s">
        <v>3069</v>
      </c>
      <c r="C338" s="39">
        <v>326</v>
      </c>
      <c r="D338" s="39" t="s">
        <v>3070</v>
      </c>
      <c r="E338" s="39" t="s">
        <v>2511</v>
      </c>
      <c r="F338" s="39" t="s">
        <v>1408</v>
      </c>
      <c r="G338" s="39" t="s">
        <v>519</v>
      </c>
      <c r="H338" s="39">
        <v>0</v>
      </c>
      <c r="I338" s="40">
        <v>0</v>
      </c>
      <c r="J338" s="39">
        <v>0</v>
      </c>
      <c r="K338" s="39">
        <v>0</v>
      </c>
      <c r="L338" s="40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  <c r="AC338" s="28">
        <v>0</v>
      </c>
      <c r="AD338" s="28">
        <v>0</v>
      </c>
      <c r="AE338" s="28">
        <v>0</v>
      </c>
      <c r="AF338" s="28">
        <v>0</v>
      </c>
      <c r="AG338" s="28">
        <v>0</v>
      </c>
      <c r="AH338" s="28">
        <v>0</v>
      </c>
      <c r="AI338" s="28">
        <v>0</v>
      </c>
      <c r="AJ338" s="28">
        <v>0</v>
      </c>
      <c r="AK338" s="28">
        <v>0</v>
      </c>
      <c r="AL338" s="28">
        <v>0</v>
      </c>
      <c r="AM338" s="28">
        <v>0</v>
      </c>
      <c r="AN338" s="28">
        <v>0</v>
      </c>
      <c r="AO338" s="28">
        <v>0</v>
      </c>
      <c r="AP338" s="28">
        <v>0</v>
      </c>
      <c r="AQ338" s="28">
        <v>0</v>
      </c>
      <c r="AR338" s="28">
        <v>0</v>
      </c>
      <c r="AS338" s="28">
        <v>0</v>
      </c>
      <c r="AT338" s="28">
        <v>0</v>
      </c>
      <c r="AU338" s="28">
        <v>0</v>
      </c>
      <c r="AV338" s="28">
        <v>0</v>
      </c>
      <c r="AW338" s="28">
        <v>0</v>
      </c>
      <c r="AX338" s="28">
        <v>0</v>
      </c>
      <c r="AY338" s="28">
        <v>0</v>
      </c>
      <c r="AZ338" s="28">
        <v>0</v>
      </c>
      <c r="BA338" s="28">
        <v>0</v>
      </c>
      <c r="BB338" s="28">
        <v>0</v>
      </c>
      <c r="BC338" s="28">
        <v>0</v>
      </c>
      <c r="BD338" s="28">
        <v>0</v>
      </c>
      <c r="BE338" s="28">
        <v>0</v>
      </c>
      <c r="BF338" s="28">
        <v>0</v>
      </c>
      <c r="BG338" s="28">
        <v>0</v>
      </c>
      <c r="BH338" s="28">
        <v>0</v>
      </c>
      <c r="BI338" s="28">
        <v>0</v>
      </c>
      <c r="BJ338" s="28">
        <v>0</v>
      </c>
      <c r="BK338" s="28">
        <v>0</v>
      </c>
      <c r="BL338" s="28">
        <v>0</v>
      </c>
      <c r="BM338" s="28">
        <v>0</v>
      </c>
      <c r="BN338" s="28">
        <v>0</v>
      </c>
      <c r="BO338" s="28">
        <v>0</v>
      </c>
      <c r="BP338" s="28">
        <v>0</v>
      </c>
      <c r="BQ338" s="28">
        <v>0</v>
      </c>
      <c r="BR338" s="28">
        <v>0</v>
      </c>
      <c r="BS338" s="28">
        <v>0</v>
      </c>
      <c r="BT338" s="28">
        <v>0</v>
      </c>
      <c r="BU338" s="28">
        <v>0</v>
      </c>
      <c r="BV338" s="28">
        <v>0</v>
      </c>
      <c r="BW338" s="28">
        <v>0</v>
      </c>
      <c r="BX338" s="28">
        <v>0</v>
      </c>
      <c r="BY338" s="28">
        <v>0</v>
      </c>
      <c r="BZ338" s="28">
        <v>0</v>
      </c>
      <c r="CA338" s="28">
        <v>0</v>
      </c>
      <c r="CB338" s="28">
        <v>0</v>
      </c>
      <c r="CC338" s="28">
        <v>0</v>
      </c>
      <c r="CD338" s="28">
        <v>0</v>
      </c>
      <c r="CE338" s="28">
        <v>0</v>
      </c>
      <c r="CF338" s="28">
        <v>0</v>
      </c>
      <c r="CG338" s="28">
        <v>0</v>
      </c>
      <c r="CH338" s="28">
        <v>0</v>
      </c>
      <c r="CI338" s="28">
        <v>0</v>
      </c>
      <c r="CJ338" s="28">
        <v>0</v>
      </c>
      <c r="CK338" s="28">
        <v>0</v>
      </c>
      <c r="CL338" s="28">
        <v>0</v>
      </c>
      <c r="CM338" s="28">
        <v>0</v>
      </c>
      <c r="CN338" s="28">
        <v>0</v>
      </c>
      <c r="CO338" s="28">
        <v>0</v>
      </c>
      <c r="CP338" s="28">
        <v>0</v>
      </c>
      <c r="CQ338" s="28">
        <v>0</v>
      </c>
      <c r="CR338" s="28">
        <v>0</v>
      </c>
      <c r="CS338" s="28">
        <v>0</v>
      </c>
      <c r="CT338" s="28">
        <v>0</v>
      </c>
      <c r="CU338" s="28">
        <v>0</v>
      </c>
      <c r="CV338" s="28">
        <v>0</v>
      </c>
      <c r="CW338" s="28">
        <v>0</v>
      </c>
      <c r="CX338" s="28">
        <v>0</v>
      </c>
      <c r="CY338" s="28">
        <v>0</v>
      </c>
      <c r="CZ338" s="28">
        <v>0</v>
      </c>
      <c r="DA338" s="28">
        <v>0</v>
      </c>
      <c r="DB338" s="28">
        <v>0</v>
      </c>
      <c r="DC338" s="28">
        <v>0</v>
      </c>
      <c r="DD338" s="28">
        <v>0</v>
      </c>
      <c r="DE338" s="28">
        <v>0</v>
      </c>
      <c r="DF338" s="28">
        <v>0</v>
      </c>
      <c r="DG338" s="28">
        <v>0</v>
      </c>
      <c r="DH338" s="28">
        <v>0</v>
      </c>
      <c r="DI338" s="28">
        <v>0</v>
      </c>
      <c r="DJ338" s="28">
        <v>0</v>
      </c>
      <c r="DK338" s="28">
        <v>0</v>
      </c>
      <c r="DL338" s="28">
        <v>0</v>
      </c>
    </row>
    <row r="339" spans="1:116">
      <c r="A339" s="50" t="s">
        <v>3071</v>
      </c>
      <c r="B339" s="50" t="s">
        <v>3072</v>
      </c>
      <c r="C339" s="50">
        <v>329</v>
      </c>
      <c r="D339" s="50" t="s">
        <v>3073</v>
      </c>
      <c r="E339" s="50" t="s">
        <v>2576</v>
      </c>
      <c r="F339" s="50" t="s">
        <v>1421</v>
      </c>
      <c r="G339" s="50" t="s">
        <v>826</v>
      </c>
      <c r="H339" s="50">
        <v>0</v>
      </c>
      <c r="I339" s="51">
        <v>0</v>
      </c>
      <c r="J339" s="50">
        <v>0</v>
      </c>
      <c r="K339" s="50">
        <v>0</v>
      </c>
      <c r="L339" s="51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8">
        <v>0</v>
      </c>
      <c r="AG339" s="28">
        <v>0</v>
      </c>
      <c r="AH339" s="28">
        <v>0</v>
      </c>
      <c r="AI339" s="28">
        <v>0</v>
      </c>
      <c r="AJ339" s="28">
        <v>0</v>
      </c>
      <c r="AK339" s="28">
        <v>0</v>
      </c>
      <c r="AL339" s="28">
        <v>0</v>
      </c>
      <c r="AM339" s="28">
        <v>0</v>
      </c>
      <c r="AN339" s="28">
        <v>0</v>
      </c>
      <c r="AO339" s="28">
        <v>0</v>
      </c>
      <c r="AP339" s="28">
        <v>0</v>
      </c>
      <c r="AQ339" s="28">
        <v>0</v>
      </c>
      <c r="AR339" s="28">
        <v>0</v>
      </c>
      <c r="AS339" s="28">
        <v>0</v>
      </c>
      <c r="AT339" s="28">
        <v>0</v>
      </c>
      <c r="AU339" s="28">
        <v>0</v>
      </c>
      <c r="AV339" s="28">
        <v>0</v>
      </c>
      <c r="AW339" s="28">
        <v>0</v>
      </c>
      <c r="AX339" s="28">
        <v>0</v>
      </c>
      <c r="AY339" s="28">
        <v>0</v>
      </c>
      <c r="AZ339" s="28">
        <v>0</v>
      </c>
      <c r="BA339" s="28">
        <v>0</v>
      </c>
      <c r="BB339" s="28">
        <v>0</v>
      </c>
      <c r="BC339" s="28">
        <v>0</v>
      </c>
      <c r="BD339" s="28">
        <v>0</v>
      </c>
      <c r="BE339" s="28">
        <v>0</v>
      </c>
      <c r="BF339" s="28">
        <v>0</v>
      </c>
      <c r="BG339" s="28">
        <v>0</v>
      </c>
      <c r="BH339" s="28">
        <v>0</v>
      </c>
      <c r="BI339" s="28">
        <v>0</v>
      </c>
      <c r="BJ339" s="28">
        <v>0</v>
      </c>
      <c r="BK339" s="28">
        <v>0</v>
      </c>
      <c r="BL339" s="28">
        <v>0</v>
      </c>
      <c r="BM339" s="28">
        <v>0</v>
      </c>
      <c r="BN339" s="28">
        <v>0</v>
      </c>
      <c r="BO339" s="28">
        <v>0</v>
      </c>
      <c r="BP339" s="28">
        <v>0</v>
      </c>
      <c r="BQ339" s="28">
        <v>0</v>
      </c>
      <c r="BR339" s="28">
        <v>0</v>
      </c>
      <c r="BS339" s="28">
        <v>0</v>
      </c>
      <c r="BT339" s="28">
        <v>0</v>
      </c>
      <c r="BU339" s="28">
        <v>0</v>
      </c>
      <c r="BV339" s="28">
        <v>0</v>
      </c>
      <c r="BW339" s="28">
        <v>0</v>
      </c>
      <c r="BX339" s="28">
        <v>0</v>
      </c>
      <c r="BY339" s="28">
        <v>0</v>
      </c>
      <c r="BZ339" s="28">
        <v>0</v>
      </c>
      <c r="CA339" s="28">
        <v>0</v>
      </c>
      <c r="CB339" s="28">
        <v>0</v>
      </c>
      <c r="CC339" s="28">
        <v>0</v>
      </c>
      <c r="CD339" s="28">
        <v>0</v>
      </c>
      <c r="CE339" s="28">
        <v>0</v>
      </c>
      <c r="CF339" s="28">
        <v>0</v>
      </c>
      <c r="CG339" s="28">
        <v>0</v>
      </c>
      <c r="CH339" s="28">
        <v>0</v>
      </c>
      <c r="CI339" s="28">
        <v>0</v>
      </c>
      <c r="CJ339" s="28">
        <v>0</v>
      </c>
      <c r="CK339" s="28">
        <v>0</v>
      </c>
      <c r="CL339" s="28">
        <v>0</v>
      </c>
      <c r="CM339" s="28">
        <v>0</v>
      </c>
      <c r="CN339" s="28">
        <v>0</v>
      </c>
      <c r="CO339" s="28">
        <v>0</v>
      </c>
      <c r="CP339" s="28">
        <v>0</v>
      </c>
      <c r="CQ339" s="28">
        <v>0</v>
      </c>
      <c r="CR339" s="28">
        <v>0</v>
      </c>
      <c r="CS339" s="28">
        <v>0</v>
      </c>
      <c r="CT339" s="28">
        <v>0</v>
      </c>
      <c r="CU339" s="28">
        <v>0</v>
      </c>
      <c r="CV339" s="28">
        <v>0</v>
      </c>
      <c r="CW339" s="28">
        <v>0</v>
      </c>
      <c r="CX339" s="28">
        <v>0</v>
      </c>
      <c r="CY339" s="28">
        <v>0</v>
      </c>
      <c r="CZ339" s="28">
        <v>0</v>
      </c>
      <c r="DA339" s="28">
        <v>0</v>
      </c>
      <c r="DB339" s="28">
        <v>0</v>
      </c>
      <c r="DC339" s="28">
        <v>0</v>
      </c>
      <c r="DD339" s="28">
        <v>0</v>
      </c>
      <c r="DE339" s="28">
        <v>0</v>
      </c>
      <c r="DF339" s="28">
        <v>0</v>
      </c>
      <c r="DG339" s="28">
        <v>0</v>
      </c>
      <c r="DH339" s="28">
        <v>0</v>
      </c>
      <c r="DI339" s="28">
        <v>0</v>
      </c>
      <c r="DJ339" s="28">
        <v>0</v>
      </c>
      <c r="DK339" s="28">
        <v>0</v>
      </c>
      <c r="DL339" s="28">
        <v>0</v>
      </c>
    </row>
    <row r="340" spans="1:116">
      <c r="A340" s="44" t="s">
        <v>3074</v>
      </c>
      <c r="B340" s="44" t="s">
        <v>3075</v>
      </c>
      <c r="C340" s="44">
        <v>335</v>
      </c>
      <c r="D340" s="44" t="s">
        <v>3076</v>
      </c>
      <c r="E340" s="44" t="s">
        <v>2511</v>
      </c>
      <c r="F340" s="44" t="s">
        <v>185</v>
      </c>
      <c r="G340" s="44" t="s">
        <v>185</v>
      </c>
      <c r="H340" s="44">
        <v>0</v>
      </c>
      <c r="I340" s="45">
        <v>0</v>
      </c>
      <c r="J340" s="44">
        <v>0</v>
      </c>
      <c r="K340" s="44">
        <v>0</v>
      </c>
      <c r="L340" s="45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8">
        <v>0</v>
      </c>
      <c r="AG340" s="28">
        <v>0</v>
      </c>
      <c r="AH340" s="28">
        <v>0</v>
      </c>
      <c r="AI340" s="28">
        <v>0</v>
      </c>
      <c r="AJ340" s="28">
        <v>0</v>
      </c>
      <c r="AK340" s="28">
        <v>0</v>
      </c>
      <c r="AL340" s="28">
        <v>0</v>
      </c>
      <c r="AM340" s="28">
        <v>0</v>
      </c>
      <c r="AN340" s="28">
        <v>0</v>
      </c>
      <c r="AO340" s="28">
        <v>0</v>
      </c>
      <c r="AP340" s="28">
        <v>0</v>
      </c>
      <c r="AQ340" s="28">
        <v>0</v>
      </c>
      <c r="AR340" s="28">
        <v>0</v>
      </c>
      <c r="AS340" s="28">
        <v>0</v>
      </c>
      <c r="AT340" s="28">
        <v>0</v>
      </c>
      <c r="AU340" s="28">
        <v>0</v>
      </c>
      <c r="AV340" s="28">
        <v>0</v>
      </c>
      <c r="AW340" s="28">
        <v>0</v>
      </c>
      <c r="AX340" s="28">
        <v>0</v>
      </c>
      <c r="AY340" s="28">
        <v>0</v>
      </c>
      <c r="AZ340" s="28">
        <v>0</v>
      </c>
      <c r="BA340" s="28">
        <v>0</v>
      </c>
      <c r="BB340" s="28">
        <v>0</v>
      </c>
      <c r="BC340" s="28">
        <v>0</v>
      </c>
      <c r="BD340" s="28">
        <v>0</v>
      </c>
      <c r="BE340" s="28">
        <v>0</v>
      </c>
      <c r="BF340" s="28">
        <v>0</v>
      </c>
      <c r="BG340" s="28">
        <v>0</v>
      </c>
      <c r="BH340" s="28">
        <v>0</v>
      </c>
      <c r="BI340" s="28">
        <v>0</v>
      </c>
      <c r="BJ340" s="28">
        <v>0</v>
      </c>
      <c r="BK340" s="28">
        <v>0</v>
      </c>
      <c r="BL340" s="28">
        <v>0</v>
      </c>
      <c r="BM340" s="28">
        <v>0</v>
      </c>
      <c r="BN340" s="28">
        <v>0</v>
      </c>
      <c r="BO340" s="28">
        <v>0</v>
      </c>
      <c r="BP340" s="28">
        <v>0</v>
      </c>
      <c r="BQ340" s="28">
        <v>0</v>
      </c>
      <c r="BR340" s="28">
        <v>0</v>
      </c>
      <c r="BS340" s="28">
        <v>0</v>
      </c>
      <c r="BT340" s="28">
        <v>0</v>
      </c>
      <c r="BU340" s="28">
        <v>0</v>
      </c>
      <c r="BV340" s="28">
        <v>0</v>
      </c>
      <c r="BW340" s="28">
        <v>0</v>
      </c>
      <c r="BX340" s="28">
        <v>0</v>
      </c>
      <c r="BY340" s="28">
        <v>0</v>
      </c>
      <c r="BZ340" s="28">
        <v>0</v>
      </c>
      <c r="CA340" s="28">
        <v>0</v>
      </c>
      <c r="CB340" s="28">
        <v>0</v>
      </c>
      <c r="CC340" s="28">
        <v>0</v>
      </c>
      <c r="CD340" s="28">
        <v>0</v>
      </c>
      <c r="CE340" s="28">
        <v>0</v>
      </c>
      <c r="CF340" s="28">
        <v>0</v>
      </c>
      <c r="CG340" s="28">
        <v>0</v>
      </c>
      <c r="CH340" s="28">
        <v>0</v>
      </c>
      <c r="CI340" s="28">
        <v>0</v>
      </c>
      <c r="CJ340" s="28">
        <v>0</v>
      </c>
      <c r="CK340" s="28">
        <v>0</v>
      </c>
      <c r="CL340" s="28">
        <v>0</v>
      </c>
      <c r="CM340" s="28">
        <v>0</v>
      </c>
      <c r="CN340" s="28">
        <v>0</v>
      </c>
      <c r="CO340" s="28">
        <v>0</v>
      </c>
      <c r="CP340" s="28">
        <v>0</v>
      </c>
      <c r="CQ340" s="28">
        <v>0</v>
      </c>
      <c r="CR340" s="28">
        <v>0</v>
      </c>
      <c r="CS340" s="28">
        <v>0</v>
      </c>
      <c r="CT340" s="28">
        <v>0</v>
      </c>
      <c r="CU340" s="28">
        <v>0</v>
      </c>
      <c r="CV340" s="28">
        <v>0</v>
      </c>
      <c r="CW340" s="28">
        <v>0</v>
      </c>
      <c r="CX340" s="28">
        <v>0</v>
      </c>
      <c r="CY340" s="28">
        <v>0</v>
      </c>
      <c r="CZ340" s="28">
        <v>0</v>
      </c>
      <c r="DA340" s="28">
        <v>0</v>
      </c>
      <c r="DB340" s="28">
        <v>0</v>
      </c>
      <c r="DC340" s="28">
        <v>0</v>
      </c>
      <c r="DD340" s="28">
        <v>0</v>
      </c>
      <c r="DE340" s="28">
        <v>0</v>
      </c>
      <c r="DF340" s="28">
        <v>0</v>
      </c>
      <c r="DG340" s="28">
        <v>0</v>
      </c>
      <c r="DH340" s="28">
        <v>0</v>
      </c>
      <c r="DI340" s="28">
        <v>0</v>
      </c>
      <c r="DJ340" s="28">
        <v>0</v>
      </c>
      <c r="DK340" s="28">
        <v>0</v>
      </c>
      <c r="DL340" s="28">
        <v>0</v>
      </c>
    </row>
    <row r="341" spans="1:116">
      <c r="A341" s="46" t="s">
        <v>3077</v>
      </c>
      <c r="B341" s="46" t="s">
        <v>3078</v>
      </c>
      <c r="C341" s="46">
        <v>336</v>
      </c>
      <c r="D341" s="46" t="s">
        <v>1617</v>
      </c>
      <c r="E341" s="46" t="s">
        <v>2511</v>
      </c>
      <c r="F341" s="46" t="s">
        <v>807</v>
      </c>
      <c r="G341" s="46" t="s">
        <v>807</v>
      </c>
      <c r="H341" s="46">
        <v>0</v>
      </c>
      <c r="I341" s="47">
        <v>0</v>
      </c>
      <c r="J341" s="46">
        <v>0</v>
      </c>
      <c r="K341" s="46">
        <v>0</v>
      </c>
      <c r="L341" s="47">
        <v>0</v>
      </c>
      <c r="M341" s="28">
        <v>4.7E-7</v>
      </c>
      <c r="N341" s="28">
        <v>9.4E-7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8">
        <v>0</v>
      </c>
      <c r="AG341" s="28">
        <v>0</v>
      </c>
      <c r="AH341" s="28">
        <v>0</v>
      </c>
      <c r="AI341" s="28">
        <v>0</v>
      </c>
      <c r="AJ341" s="28">
        <v>0</v>
      </c>
      <c r="AK341" s="28">
        <v>0</v>
      </c>
      <c r="AL341" s="28">
        <v>0</v>
      </c>
      <c r="AM341" s="28">
        <v>0</v>
      </c>
      <c r="AN341" s="28">
        <v>0</v>
      </c>
      <c r="AO341" s="28">
        <v>0</v>
      </c>
      <c r="AP341" s="28">
        <v>0</v>
      </c>
      <c r="AQ341" s="28">
        <v>0</v>
      </c>
      <c r="AR341" s="28">
        <v>0</v>
      </c>
      <c r="AS341" s="28">
        <v>0</v>
      </c>
      <c r="AT341" s="28">
        <v>0</v>
      </c>
      <c r="AU341" s="28">
        <v>0</v>
      </c>
      <c r="AV341" s="28">
        <v>0</v>
      </c>
      <c r="AW341" s="28">
        <v>0</v>
      </c>
      <c r="AX341" s="28">
        <v>0</v>
      </c>
      <c r="AY341" s="28">
        <v>0</v>
      </c>
      <c r="AZ341" s="28">
        <v>0</v>
      </c>
      <c r="BA341" s="28">
        <v>0</v>
      </c>
      <c r="BB341" s="28">
        <v>0</v>
      </c>
      <c r="BC341" s="28">
        <v>0</v>
      </c>
      <c r="BD341" s="28">
        <v>0</v>
      </c>
      <c r="BE341" s="28">
        <v>0</v>
      </c>
      <c r="BF341" s="28">
        <v>0</v>
      </c>
      <c r="BG341" s="28">
        <v>0</v>
      </c>
      <c r="BH341" s="28">
        <v>0</v>
      </c>
      <c r="BI341" s="28">
        <v>0</v>
      </c>
      <c r="BJ341" s="28">
        <v>0</v>
      </c>
      <c r="BK341" s="28">
        <v>0</v>
      </c>
      <c r="BL341" s="28">
        <v>0</v>
      </c>
      <c r="BM341" s="28">
        <v>0</v>
      </c>
      <c r="BN341" s="28">
        <v>0</v>
      </c>
      <c r="BO341" s="28">
        <v>0</v>
      </c>
      <c r="BP341" s="28">
        <v>0</v>
      </c>
      <c r="BQ341" s="28">
        <v>0</v>
      </c>
      <c r="BR341" s="28">
        <v>0</v>
      </c>
      <c r="BS341" s="28">
        <v>0</v>
      </c>
      <c r="BT341" s="28">
        <v>0</v>
      </c>
      <c r="BU341" s="28">
        <v>0</v>
      </c>
      <c r="BV341" s="28">
        <v>0</v>
      </c>
      <c r="BW341" s="28">
        <v>0</v>
      </c>
      <c r="BX341" s="28">
        <v>0</v>
      </c>
      <c r="BY341" s="28">
        <v>0</v>
      </c>
      <c r="BZ341" s="28">
        <v>0</v>
      </c>
      <c r="CA341" s="28">
        <v>0</v>
      </c>
      <c r="CB341" s="28">
        <v>0</v>
      </c>
      <c r="CC341" s="28">
        <v>0</v>
      </c>
      <c r="CD341" s="28">
        <v>0</v>
      </c>
      <c r="CE341" s="28">
        <v>0</v>
      </c>
      <c r="CF341" s="28">
        <v>0</v>
      </c>
      <c r="CG341" s="28">
        <v>0</v>
      </c>
      <c r="CH341" s="28">
        <v>0</v>
      </c>
      <c r="CI341" s="28">
        <v>0</v>
      </c>
      <c r="CJ341" s="28">
        <v>0</v>
      </c>
      <c r="CK341" s="28">
        <v>0</v>
      </c>
      <c r="CL341" s="28">
        <v>0</v>
      </c>
      <c r="CM341" s="28">
        <v>0</v>
      </c>
      <c r="CN341" s="28">
        <v>0</v>
      </c>
      <c r="CO341" s="28">
        <v>0</v>
      </c>
      <c r="CP341" s="28">
        <v>0</v>
      </c>
      <c r="CQ341" s="28">
        <v>0</v>
      </c>
      <c r="CR341" s="28">
        <v>0</v>
      </c>
      <c r="CS341" s="28">
        <v>0</v>
      </c>
      <c r="CT341" s="28">
        <v>0</v>
      </c>
      <c r="CU341" s="28">
        <v>0</v>
      </c>
      <c r="CV341" s="28">
        <v>0</v>
      </c>
      <c r="CW341" s="28">
        <v>0</v>
      </c>
      <c r="CX341" s="28">
        <v>0</v>
      </c>
      <c r="CY341" s="28">
        <v>0</v>
      </c>
      <c r="CZ341" s="28">
        <v>0</v>
      </c>
      <c r="DA341" s="28">
        <v>0</v>
      </c>
      <c r="DB341" s="28">
        <v>0</v>
      </c>
      <c r="DC341" s="28">
        <v>0</v>
      </c>
      <c r="DD341" s="28">
        <v>0</v>
      </c>
      <c r="DE341" s="28">
        <v>0</v>
      </c>
      <c r="DF341" s="28">
        <v>0</v>
      </c>
      <c r="DG341" s="28">
        <v>0</v>
      </c>
      <c r="DH341" s="28">
        <v>0</v>
      </c>
      <c r="DI341" s="28">
        <v>0</v>
      </c>
      <c r="DJ341" s="28">
        <v>0</v>
      </c>
      <c r="DK341" s="28">
        <v>0</v>
      </c>
      <c r="DL341" s="28">
        <v>0</v>
      </c>
    </row>
    <row r="342" spans="1:116">
      <c r="A342" s="46" t="s">
        <v>3079</v>
      </c>
      <c r="B342" s="46" t="s">
        <v>3080</v>
      </c>
      <c r="C342" s="46">
        <v>337</v>
      </c>
      <c r="D342" s="46" t="s">
        <v>3081</v>
      </c>
      <c r="E342" s="46" t="s">
        <v>2511</v>
      </c>
      <c r="F342" s="46" t="s">
        <v>807</v>
      </c>
      <c r="G342" s="46" t="s">
        <v>807</v>
      </c>
      <c r="H342" s="46">
        <v>0</v>
      </c>
      <c r="I342" s="47">
        <v>0</v>
      </c>
      <c r="J342" s="46">
        <v>0</v>
      </c>
      <c r="K342" s="46">
        <v>0</v>
      </c>
      <c r="L342" s="47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8">
        <v>0</v>
      </c>
      <c r="AG342" s="28">
        <v>0</v>
      </c>
      <c r="AH342" s="28">
        <v>0</v>
      </c>
      <c r="AI342" s="28">
        <v>0</v>
      </c>
      <c r="AJ342" s="28">
        <v>0</v>
      </c>
      <c r="AK342" s="28">
        <v>0</v>
      </c>
      <c r="AL342" s="28">
        <v>0</v>
      </c>
      <c r="AM342" s="28">
        <v>0</v>
      </c>
      <c r="AN342" s="28">
        <v>0</v>
      </c>
      <c r="AO342" s="28">
        <v>0</v>
      </c>
      <c r="AP342" s="28">
        <v>0</v>
      </c>
      <c r="AQ342" s="28">
        <v>0</v>
      </c>
      <c r="AR342" s="28">
        <v>0</v>
      </c>
      <c r="AS342" s="28">
        <v>0</v>
      </c>
      <c r="AT342" s="28">
        <v>0</v>
      </c>
      <c r="AU342" s="28">
        <v>0</v>
      </c>
      <c r="AV342" s="28">
        <v>0</v>
      </c>
      <c r="AW342" s="28">
        <v>0</v>
      </c>
      <c r="AX342" s="28">
        <v>0</v>
      </c>
      <c r="AY342" s="28">
        <v>0</v>
      </c>
      <c r="AZ342" s="28">
        <v>0</v>
      </c>
      <c r="BA342" s="28">
        <v>0</v>
      </c>
      <c r="BB342" s="28">
        <v>0</v>
      </c>
      <c r="BC342" s="28">
        <v>0</v>
      </c>
      <c r="BD342" s="28">
        <v>0</v>
      </c>
      <c r="BE342" s="28">
        <v>0</v>
      </c>
      <c r="BF342" s="28">
        <v>0</v>
      </c>
      <c r="BG342" s="28">
        <v>0</v>
      </c>
      <c r="BH342" s="28">
        <v>0</v>
      </c>
      <c r="BI342" s="28">
        <v>0</v>
      </c>
      <c r="BJ342" s="28">
        <v>0</v>
      </c>
      <c r="BK342" s="28">
        <v>0</v>
      </c>
      <c r="BL342" s="28">
        <v>0</v>
      </c>
      <c r="BM342" s="28">
        <v>0</v>
      </c>
      <c r="BN342" s="28">
        <v>0</v>
      </c>
      <c r="BO342" s="28">
        <v>0</v>
      </c>
      <c r="BP342" s="28">
        <v>0</v>
      </c>
      <c r="BQ342" s="28">
        <v>0</v>
      </c>
      <c r="BR342" s="28">
        <v>0</v>
      </c>
      <c r="BS342" s="28">
        <v>0</v>
      </c>
      <c r="BT342" s="28">
        <v>0</v>
      </c>
      <c r="BU342" s="28">
        <v>0</v>
      </c>
      <c r="BV342" s="28">
        <v>0</v>
      </c>
      <c r="BW342" s="28">
        <v>0</v>
      </c>
      <c r="BX342" s="28">
        <v>0</v>
      </c>
      <c r="BY342" s="28">
        <v>0</v>
      </c>
      <c r="BZ342" s="28">
        <v>0</v>
      </c>
      <c r="CA342" s="28">
        <v>0</v>
      </c>
      <c r="CB342" s="28">
        <v>0</v>
      </c>
      <c r="CC342" s="28">
        <v>0</v>
      </c>
      <c r="CD342" s="28">
        <v>0</v>
      </c>
      <c r="CE342" s="28">
        <v>0</v>
      </c>
      <c r="CF342" s="28">
        <v>0</v>
      </c>
      <c r="CG342" s="28">
        <v>0</v>
      </c>
      <c r="CH342" s="28">
        <v>0</v>
      </c>
      <c r="CI342" s="28">
        <v>0</v>
      </c>
      <c r="CJ342" s="28">
        <v>0</v>
      </c>
      <c r="CK342" s="28">
        <v>0</v>
      </c>
      <c r="CL342" s="28">
        <v>0</v>
      </c>
      <c r="CM342" s="28">
        <v>0</v>
      </c>
      <c r="CN342" s="28">
        <v>0</v>
      </c>
      <c r="CO342" s="28">
        <v>0</v>
      </c>
      <c r="CP342" s="28">
        <v>0</v>
      </c>
      <c r="CQ342" s="28">
        <v>0</v>
      </c>
      <c r="CR342" s="28">
        <v>0</v>
      </c>
      <c r="CS342" s="28">
        <v>0</v>
      </c>
      <c r="CT342" s="28">
        <v>0</v>
      </c>
      <c r="CU342" s="28">
        <v>0</v>
      </c>
      <c r="CV342" s="28">
        <v>0</v>
      </c>
      <c r="CW342" s="28">
        <v>0</v>
      </c>
      <c r="CX342" s="28">
        <v>0</v>
      </c>
      <c r="CY342" s="28">
        <v>0</v>
      </c>
      <c r="CZ342" s="28">
        <v>0</v>
      </c>
      <c r="DA342" s="28">
        <v>0</v>
      </c>
      <c r="DB342" s="28">
        <v>0</v>
      </c>
      <c r="DC342" s="28">
        <v>0</v>
      </c>
      <c r="DD342" s="28">
        <v>0</v>
      </c>
      <c r="DE342" s="28">
        <v>0</v>
      </c>
      <c r="DF342" s="28">
        <v>0</v>
      </c>
      <c r="DG342" s="28">
        <v>0</v>
      </c>
      <c r="DH342" s="28">
        <v>0</v>
      </c>
      <c r="DI342" s="28">
        <v>0</v>
      </c>
      <c r="DJ342" s="28">
        <v>0</v>
      </c>
      <c r="DK342" s="28">
        <v>0</v>
      </c>
      <c r="DL342" s="28">
        <v>0</v>
      </c>
    </row>
    <row r="343" spans="1:116">
      <c r="A343" s="39" t="s">
        <v>3082</v>
      </c>
      <c r="B343" s="39" t="s">
        <v>3083</v>
      </c>
      <c r="C343" s="39">
        <v>340</v>
      </c>
      <c r="D343" s="39" t="s">
        <v>3084</v>
      </c>
      <c r="E343" s="39" t="s">
        <v>2511</v>
      </c>
      <c r="F343" s="39" t="s">
        <v>828</v>
      </c>
      <c r="G343" s="39" t="s">
        <v>828</v>
      </c>
      <c r="H343" s="39">
        <v>0</v>
      </c>
      <c r="I343" s="40">
        <v>0</v>
      </c>
      <c r="J343" s="39">
        <v>0</v>
      </c>
      <c r="K343" s="39">
        <v>0</v>
      </c>
      <c r="L343" s="40">
        <v>0</v>
      </c>
      <c r="M343" s="28">
        <v>9.4E-7</v>
      </c>
      <c r="N343" s="28">
        <v>1.88E-6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8">
        <v>0</v>
      </c>
      <c r="AG343" s="28">
        <v>0</v>
      </c>
      <c r="AH343" s="28">
        <v>0</v>
      </c>
      <c r="AI343" s="28">
        <v>0</v>
      </c>
      <c r="AJ343" s="28">
        <v>0</v>
      </c>
      <c r="AK343" s="28">
        <v>0</v>
      </c>
      <c r="AL343" s="28">
        <v>0</v>
      </c>
      <c r="AM343" s="28">
        <v>0</v>
      </c>
      <c r="AN343" s="28">
        <v>0</v>
      </c>
      <c r="AO343" s="28">
        <v>0</v>
      </c>
      <c r="AP343" s="28">
        <v>0</v>
      </c>
      <c r="AQ343" s="28">
        <v>0</v>
      </c>
      <c r="AR343" s="28">
        <v>0</v>
      </c>
      <c r="AS343" s="28">
        <v>0</v>
      </c>
      <c r="AT343" s="28">
        <v>0</v>
      </c>
      <c r="AU343" s="28">
        <v>0</v>
      </c>
      <c r="AV343" s="28">
        <v>0</v>
      </c>
      <c r="AW343" s="28">
        <v>0</v>
      </c>
      <c r="AX343" s="28">
        <v>0</v>
      </c>
      <c r="AY343" s="28">
        <v>0</v>
      </c>
      <c r="AZ343" s="28">
        <v>0</v>
      </c>
      <c r="BA343" s="28">
        <v>0</v>
      </c>
      <c r="BB343" s="28">
        <v>0</v>
      </c>
      <c r="BC343" s="28">
        <v>0</v>
      </c>
      <c r="BD343" s="28">
        <v>0</v>
      </c>
      <c r="BE343" s="28">
        <v>0</v>
      </c>
      <c r="BF343" s="28">
        <v>0</v>
      </c>
      <c r="BG343" s="28">
        <v>0</v>
      </c>
      <c r="BH343" s="28">
        <v>0</v>
      </c>
      <c r="BI343" s="28">
        <v>0</v>
      </c>
      <c r="BJ343" s="28">
        <v>0</v>
      </c>
      <c r="BK343" s="28">
        <v>0</v>
      </c>
      <c r="BL343" s="28">
        <v>0</v>
      </c>
      <c r="BM343" s="28">
        <v>0</v>
      </c>
      <c r="BN343" s="28">
        <v>0</v>
      </c>
      <c r="BO343" s="28">
        <v>0</v>
      </c>
      <c r="BP343" s="28">
        <v>0</v>
      </c>
      <c r="BQ343" s="28">
        <v>0</v>
      </c>
      <c r="BR343" s="28">
        <v>0</v>
      </c>
      <c r="BS343" s="28">
        <v>0</v>
      </c>
      <c r="BT343" s="28">
        <v>0</v>
      </c>
      <c r="BU343" s="28">
        <v>0</v>
      </c>
      <c r="BV343" s="28">
        <v>0</v>
      </c>
      <c r="BW343" s="28">
        <v>0</v>
      </c>
      <c r="BX343" s="28">
        <v>0</v>
      </c>
      <c r="BY343" s="28">
        <v>0</v>
      </c>
      <c r="BZ343" s="28">
        <v>0</v>
      </c>
      <c r="CA343" s="28">
        <v>0</v>
      </c>
      <c r="CB343" s="28">
        <v>0</v>
      </c>
      <c r="CC343" s="28">
        <v>0</v>
      </c>
      <c r="CD343" s="28">
        <v>0</v>
      </c>
      <c r="CE343" s="28">
        <v>0</v>
      </c>
      <c r="CF343" s="28">
        <v>0</v>
      </c>
      <c r="CG343" s="28">
        <v>0</v>
      </c>
      <c r="CH343" s="28">
        <v>0</v>
      </c>
      <c r="CI343" s="28">
        <v>0</v>
      </c>
      <c r="CJ343" s="28">
        <v>0</v>
      </c>
      <c r="CK343" s="28">
        <v>0</v>
      </c>
      <c r="CL343" s="28">
        <v>0</v>
      </c>
      <c r="CM343" s="28">
        <v>0</v>
      </c>
      <c r="CN343" s="28">
        <v>0</v>
      </c>
      <c r="CO343" s="28">
        <v>0</v>
      </c>
      <c r="CP343" s="28">
        <v>0</v>
      </c>
      <c r="CQ343" s="28">
        <v>0</v>
      </c>
      <c r="CR343" s="28">
        <v>0</v>
      </c>
      <c r="CS343" s="28">
        <v>0</v>
      </c>
      <c r="CT343" s="28">
        <v>0</v>
      </c>
      <c r="CU343" s="28">
        <v>0</v>
      </c>
      <c r="CV343" s="28">
        <v>0</v>
      </c>
      <c r="CW343" s="28">
        <v>0</v>
      </c>
      <c r="CX343" s="28">
        <v>0</v>
      </c>
      <c r="CY343" s="28">
        <v>0</v>
      </c>
      <c r="CZ343" s="28">
        <v>0</v>
      </c>
      <c r="DA343" s="28">
        <v>0</v>
      </c>
      <c r="DB343" s="28">
        <v>0</v>
      </c>
      <c r="DC343" s="28">
        <v>0</v>
      </c>
      <c r="DD343" s="28">
        <v>0</v>
      </c>
      <c r="DE343" s="28">
        <v>0</v>
      </c>
      <c r="DF343" s="28">
        <v>0</v>
      </c>
      <c r="DG343" s="28">
        <v>0</v>
      </c>
      <c r="DH343" s="28">
        <v>0</v>
      </c>
      <c r="DI343" s="28">
        <v>0</v>
      </c>
      <c r="DJ343" s="28">
        <v>0</v>
      </c>
      <c r="DK343" s="28">
        <v>0</v>
      </c>
      <c r="DL343" s="28">
        <v>0</v>
      </c>
    </row>
    <row r="344" spans="1:116">
      <c r="A344" s="39" t="s">
        <v>3085</v>
      </c>
      <c r="B344" s="39" t="s">
        <v>3086</v>
      </c>
      <c r="C344" s="39">
        <v>341</v>
      </c>
      <c r="D344" s="39" t="s">
        <v>3087</v>
      </c>
      <c r="E344" s="39" t="s">
        <v>2511</v>
      </c>
      <c r="F344" s="39" t="s">
        <v>828</v>
      </c>
      <c r="G344" s="39" t="s">
        <v>828</v>
      </c>
      <c r="H344" s="39">
        <v>0</v>
      </c>
      <c r="I344" s="40">
        <v>0</v>
      </c>
      <c r="J344" s="39">
        <v>0</v>
      </c>
      <c r="K344" s="39">
        <v>0</v>
      </c>
      <c r="L344" s="40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8">
        <v>0</v>
      </c>
      <c r="AG344" s="28">
        <v>0</v>
      </c>
      <c r="AH344" s="28">
        <v>0</v>
      </c>
      <c r="AI344" s="28">
        <v>0</v>
      </c>
      <c r="AJ344" s="28">
        <v>0</v>
      </c>
      <c r="AK344" s="28">
        <v>0</v>
      </c>
      <c r="AL344" s="28">
        <v>0</v>
      </c>
      <c r="AM344" s="28">
        <v>0</v>
      </c>
      <c r="AN344" s="28">
        <v>0</v>
      </c>
      <c r="AO344" s="28">
        <v>0</v>
      </c>
      <c r="AP344" s="28">
        <v>0</v>
      </c>
      <c r="AQ344" s="28">
        <v>0</v>
      </c>
      <c r="AR344" s="28">
        <v>0</v>
      </c>
      <c r="AS344" s="28">
        <v>0</v>
      </c>
      <c r="AT344" s="28">
        <v>0</v>
      </c>
      <c r="AU344" s="28">
        <v>0</v>
      </c>
      <c r="AV344" s="28">
        <v>0</v>
      </c>
      <c r="AW344" s="28">
        <v>0</v>
      </c>
      <c r="AX344" s="28">
        <v>0</v>
      </c>
      <c r="AY344" s="28">
        <v>0</v>
      </c>
      <c r="AZ344" s="28">
        <v>0</v>
      </c>
      <c r="BA344" s="28">
        <v>0</v>
      </c>
      <c r="BB344" s="28">
        <v>0</v>
      </c>
      <c r="BC344" s="28">
        <v>0</v>
      </c>
      <c r="BD344" s="28">
        <v>0</v>
      </c>
      <c r="BE344" s="28">
        <v>0</v>
      </c>
      <c r="BF344" s="28">
        <v>0</v>
      </c>
      <c r="BG344" s="28">
        <v>0</v>
      </c>
      <c r="BH344" s="28">
        <v>0</v>
      </c>
      <c r="BI344" s="28">
        <v>0</v>
      </c>
      <c r="BJ344" s="28">
        <v>0</v>
      </c>
      <c r="BK344" s="28">
        <v>0</v>
      </c>
      <c r="BL344" s="28">
        <v>0</v>
      </c>
      <c r="BM344" s="28">
        <v>0</v>
      </c>
      <c r="BN344" s="28">
        <v>0</v>
      </c>
      <c r="BO344" s="28">
        <v>0</v>
      </c>
      <c r="BP344" s="28">
        <v>0</v>
      </c>
      <c r="BQ344" s="28">
        <v>0</v>
      </c>
      <c r="BR344" s="28">
        <v>0</v>
      </c>
      <c r="BS344" s="28">
        <v>0</v>
      </c>
      <c r="BT344" s="28">
        <v>0</v>
      </c>
      <c r="BU344" s="28">
        <v>0</v>
      </c>
      <c r="BV344" s="28">
        <v>0</v>
      </c>
      <c r="BW344" s="28">
        <v>0</v>
      </c>
      <c r="BX344" s="28">
        <v>0</v>
      </c>
      <c r="BY344" s="28">
        <v>0</v>
      </c>
      <c r="BZ344" s="28">
        <v>0</v>
      </c>
      <c r="CA344" s="28">
        <v>0</v>
      </c>
      <c r="CB344" s="28">
        <v>0</v>
      </c>
      <c r="CC344" s="28">
        <v>0</v>
      </c>
      <c r="CD344" s="28">
        <v>0</v>
      </c>
      <c r="CE344" s="28">
        <v>0</v>
      </c>
      <c r="CF344" s="28">
        <v>0</v>
      </c>
      <c r="CG344" s="28">
        <v>0</v>
      </c>
      <c r="CH344" s="28">
        <v>0</v>
      </c>
      <c r="CI344" s="28">
        <v>0</v>
      </c>
      <c r="CJ344" s="28">
        <v>0</v>
      </c>
      <c r="CK344" s="28">
        <v>0</v>
      </c>
      <c r="CL344" s="28">
        <v>0</v>
      </c>
      <c r="CM344" s="28">
        <v>0</v>
      </c>
      <c r="CN344" s="28">
        <v>0</v>
      </c>
      <c r="CO344" s="28">
        <v>0</v>
      </c>
      <c r="CP344" s="28">
        <v>0</v>
      </c>
      <c r="CQ344" s="28">
        <v>0</v>
      </c>
      <c r="CR344" s="28">
        <v>0</v>
      </c>
      <c r="CS344" s="28">
        <v>0</v>
      </c>
      <c r="CT344" s="28">
        <v>0</v>
      </c>
      <c r="CU344" s="28">
        <v>0</v>
      </c>
      <c r="CV344" s="28">
        <v>0</v>
      </c>
      <c r="CW344" s="28">
        <v>0</v>
      </c>
      <c r="CX344" s="28">
        <v>0</v>
      </c>
      <c r="CY344" s="28">
        <v>0</v>
      </c>
      <c r="CZ344" s="28">
        <v>0</v>
      </c>
      <c r="DA344" s="28">
        <v>0</v>
      </c>
      <c r="DB344" s="28">
        <v>0</v>
      </c>
      <c r="DC344" s="28">
        <v>0</v>
      </c>
      <c r="DD344" s="28">
        <v>0</v>
      </c>
      <c r="DE344" s="28">
        <v>0</v>
      </c>
      <c r="DF344" s="28">
        <v>0</v>
      </c>
      <c r="DG344" s="28">
        <v>0</v>
      </c>
      <c r="DH344" s="28">
        <v>0</v>
      </c>
      <c r="DI344" s="28">
        <v>0</v>
      </c>
      <c r="DJ344" s="28">
        <v>0</v>
      </c>
      <c r="DK344" s="28">
        <v>0</v>
      </c>
      <c r="DL344" s="28">
        <v>0</v>
      </c>
    </row>
    <row r="345" spans="1:116">
      <c r="A345" s="39" t="s">
        <v>3088</v>
      </c>
      <c r="B345" s="39" t="s">
        <v>3089</v>
      </c>
      <c r="C345" s="39">
        <v>342</v>
      </c>
      <c r="D345" s="39" t="s">
        <v>3090</v>
      </c>
      <c r="E345" s="39" t="s">
        <v>2511</v>
      </c>
      <c r="F345" s="39" t="s">
        <v>828</v>
      </c>
      <c r="G345" s="39" t="s">
        <v>828</v>
      </c>
      <c r="H345" s="39">
        <v>0</v>
      </c>
      <c r="I345" s="40">
        <v>0</v>
      </c>
      <c r="J345" s="39">
        <v>0</v>
      </c>
      <c r="K345" s="39">
        <v>0</v>
      </c>
      <c r="L345" s="40">
        <v>0</v>
      </c>
      <c r="M345" s="28">
        <v>9.4E-7</v>
      </c>
      <c r="N345" s="28">
        <v>1.88E-6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8">
        <v>0</v>
      </c>
      <c r="AF345" s="28">
        <v>0</v>
      </c>
      <c r="AG345" s="28">
        <v>0</v>
      </c>
      <c r="AH345" s="28">
        <v>0</v>
      </c>
      <c r="AI345" s="28">
        <v>0</v>
      </c>
      <c r="AJ345" s="28">
        <v>0</v>
      </c>
      <c r="AK345" s="28">
        <v>0</v>
      </c>
      <c r="AL345" s="28">
        <v>0</v>
      </c>
      <c r="AM345" s="28">
        <v>0</v>
      </c>
      <c r="AN345" s="28">
        <v>0</v>
      </c>
      <c r="AO345" s="28">
        <v>0</v>
      </c>
      <c r="AP345" s="28">
        <v>0</v>
      </c>
      <c r="AQ345" s="28">
        <v>0</v>
      </c>
      <c r="AR345" s="28">
        <v>0</v>
      </c>
      <c r="AS345" s="28">
        <v>0</v>
      </c>
      <c r="AT345" s="28">
        <v>0</v>
      </c>
      <c r="AU345" s="28">
        <v>0</v>
      </c>
      <c r="AV345" s="28">
        <v>0</v>
      </c>
      <c r="AW345" s="28">
        <v>0</v>
      </c>
      <c r="AX345" s="28">
        <v>0</v>
      </c>
      <c r="AY345" s="28">
        <v>0</v>
      </c>
      <c r="AZ345" s="28">
        <v>0</v>
      </c>
      <c r="BA345" s="28">
        <v>0</v>
      </c>
      <c r="BB345" s="28">
        <v>0</v>
      </c>
      <c r="BC345" s="28">
        <v>0</v>
      </c>
      <c r="BD345" s="28">
        <v>0</v>
      </c>
      <c r="BE345" s="28">
        <v>0</v>
      </c>
      <c r="BF345" s="28">
        <v>0</v>
      </c>
      <c r="BG345" s="28">
        <v>0</v>
      </c>
      <c r="BH345" s="28">
        <v>0</v>
      </c>
      <c r="BI345" s="28">
        <v>0</v>
      </c>
      <c r="BJ345" s="28">
        <v>0</v>
      </c>
      <c r="BK345" s="28">
        <v>0</v>
      </c>
      <c r="BL345" s="28">
        <v>0</v>
      </c>
      <c r="BM345" s="28">
        <v>0</v>
      </c>
      <c r="BN345" s="28">
        <v>0</v>
      </c>
      <c r="BO345" s="28">
        <v>0</v>
      </c>
      <c r="BP345" s="28">
        <v>0</v>
      </c>
      <c r="BQ345" s="28">
        <v>0</v>
      </c>
      <c r="BR345" s="28">
        <v>0</v>
      </c>
      <c r="BS345" s="28">
        <v>0</v>
      </c>
      <c r="BT345" s="28">
        <v>0</v>
      </c>
      <c r="BU345" s="28">
        <v>0</v>
      </c>
      <c r="BV345" s="28">
        <v>0</v>
      </c>
      <c r="BW345" s="28">
        <v>0</v>
      </c>
      <c r="BX345" s="28">
        <v>0</v>
      </c>
      <c r="BY345" s="28">
        <v>0</v>
      </c>
      <c r="BZ345" s="28">
        <v>0</v>
      </c>
      <c r="CA345" s="28">
        <v>0</v>
      </c>
      <c r="CB345" s="28">
        <v>0</v>
      </c>
      <c r="CC345" s="28">
        <v>0</v>
      </c>
      <c r="CD345" s="28">
        <v>0</v>
      </c>
      <c r="CE345" s="28">
        <v>0</v>
      </c>
      <c r="CF345" s="28">
        <v>0</v>
      </c>
      <c r="CG345" s="28">
        <v>0</v>
      </c>
      <c r="CH345" s="28">
        <v>0</v>
      </c>
      <c r="CI345" s="28">
        <v>0</v>
      </c>
      <c r="CJ345" s="28">
        <v>0</v>
      </c>
      <c r="CK345" s="28">
        <v>0</v>
      </c>
      <c r="CL345" s="28">
        <v>0</v>
      </c>
      <c r="CM345" s="28">
        <v>0</v>
      </c>
      <c r="CN345" s="28">
        <v>0</v>
      </c>
      <c r="CO345" s="28">
        <v>0</v>
      </c>
      <c r="CP345" s="28">
        <v>0</v>
      </c>
      <c r="CQ345" s="28">
        <v>0</v>
      </c>
      <c r="CR345" s="28">
        <v>0</v>
      </c>
      <c r="CS345" s="28">
        <v>0</v>
      </c>
      <c r="CT345" s="28">
        <v>0</v>
      </c>
      <c r="CU345" s="28">
        <v>0</v>
      </c>
      <c r="CV345" s="28">
        <v>0</v>
      </c>
      <c r="CW345" s="28">
        <v>0</v>
      </c>
      <c r="CX345" s="28">
        <v>0</v>
      </c>
      <c r="CY345" s="28">
        <v>0</v>
      </c>
      <c r="CZ345" s="28">
        <v>0</v>
      </c>
      <c r="DA345" s="28">
        <v>0</v>
      </c>
      <c r="DB345" s="28">
        <v>0</v>
      </c>
      <c r="DC345" s="28">
        <v>0</v>
      </c>
      <c r="DD345" s="28">
        <v>0</v>
      </c>
      <c r="DE345" s="28">
        <v>0</v>
      </c>
      <c r="DF345" s="28">
        <v>0</v>
      </c>
      <c r="DG345" s="28">
        <v>0</v>
      </c>
      <c r="DH345" s="28">
        <v>0</v>
      </c>
      <c r="DI345" s="28">
        <v>0</v>
      </c>
      <c r="DJ345" s="28">
        <v>0</v>
      </c>
      <c r="DK345" s="28">
        <v>0</v>
      </c>
      <c r="DL345" s="28">
        <v>0</v>
      </c>
    </row>
    <row r="346" spans="1:116">
      <c r="A346" s="39" t="s">
        <v>3091</v>
      </c>
      <c r="B346" s="39" t="s">
        <v>3092</v>
      </c>
      <c r="C346" s="39">
        <v>343</v>
      </c>
      <c r="D346" s="39" t="s">
        <v>3093</v>
      </c>
      <c r="E346" s="39" t="s">
        <v>2511</v>
      </c>
      <c r="F346" s="39" t="s">
        <v>828</v>
      </c>
      <c r="G346" s="39" t="s">
        <v>828</v>
      </c>
      <c r="H346" s="39">
        <v>0</v>
      </c>
      <c r="I346" s="40">
        <v>0</v>
      </c>
      <c r="J346" s="39">
        <v>0</v>
      </c>
      <c r="K346" s="39">
        <v>0</v>
      </c>
      <c r="L346" s="40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8">
        <v>0</v>
      </c>
      <c r="AG346" s="28">
        <v>0</v>
      </c>
      <c r="AH346" s="28">
        <v>0</v>
      </c>
      <c r="AI346" s="28">
        <v>0</v>
      </c>
      <c r="AJ346" s="28">
        <v>0</v>
      </c>
      <c r="AK346" s="28">
        <v>0</v>
      </c>
      <c r="AL346" s="28">
        <v>0</v>
      </c>
      <c r="AM346" s="28">
        <v>0</v>
      </c>
      <c r="AN346" s="28">
        <v>0</v>
      </c>
      <c r="AO346" s="28">
        <v>0</v>
      </c>
      <c r="AP346" s="28">
        <v>0</v>
      </c>
      <c r="AQ346" s="28">
        <v>0</v>
      </c>
      <c r="AR346" s="28">
        <v>0</v>
      </c>
      <c r="AS346" s="28">
        <v>0</v>
      </c>
      <c r="AT346" s="28">
        <v>0</v>
      </c>
      <c r="AU346" s="28">
        <v>0</v>
      </c>
      <c r="AV346" s="28">
        <v>0</v>
      </c>
      <c r="AW346" s="28">
        <v>0</v>
      </c>
      <c r="AX346" s="28">
        <v>0</v>
      </c>
      <c r="AY346" s="28">
        <v>0</v>
      </c>
      <c r="AZ346" s="28">
        <v>0</v>
      </c>
      <c r="BA346" s="28">
        <v>0</v>
      </c>
      <c r="BB346" s="28">
        <v>0</v>
      </c>
      <c r="BC346" s="28">
        <v>0</v>
      </c>
      <c r="BD346" s="28">
        <v>0</v>
      </c>
      <c r="BE346" s="28">
        <v>0</v>
      </c>
      <c r="BF346" s="28">
        <v>0</v>
      </c>
      <c r="BG346" s="28">
        <v>0</v>
      </c>
      <c r="BH346" s="28">
        <v>0</v>
      </c>
      <c r="BI346" s="28">
        <v>0</v>
      </c>
      <c r="BJ346" s="28">
        <v>0</v>
      </c>
      <c r="BK346" s="28">
        <v>0</v>
      </c>
      <c r="BL346" s="28">
        <v>0</v>
      </c>
      <c r="BM346" s="28">
        <v>0</v>
      </c>
      <c r="BN346" s="28">
        <v>0</v>
      </c>
      <c r="BO346" s="28">
        <v>0</v>
      </c>
      <c r="BP346" s="28">
        <v>0</v>
      </c>
      <c r="BQ346" s="28">
        <v>0</v>
      </c>
      <c r="BR346" s="28">
        <v>0</v>
      </c>
      <c r="BS346" s="28">
        <v>0</v>
      </c>
      <c r="BT346" s="28">
        <v>0</v>
      </c>
      <c r="BU346" s="28">
        <v>0</v>
      </c>
      <c r="BV346" s="28">
        <v>0</v>
      </c>
      <c r="BW346" s="28">
        <v>0</v>
      </c>
      <c r="BX346" s="28">
        <v>0</v>
      </c>
      <c r="BY346" s="28">
        <v>0</v>
      </c>
      <c r="BZ346" s="28">
        <v>0</v>
      </c>
      <c r="CA346" s="28">
        <v>0</v>
      </c>
      <c r="CB346" s="28">
        <v>0</v>
      </c>
      <c r="CC346" s="28">
        <v>0</v>
      </c>
      <c r="CD346" s="28">
        <v>0</v>
      </c>
      <c r="CE346" s="28">
        <v>0</v>
      </c>
      <c r="CF346" s="28">
        <v>0</v>
      </c>
      <c r="CG346" s="28">
        <v>0</v>
      </c>
      <c r="CH346" s="28">
        <v>0</v>
      </c>
      <c r="CI346" s="28">
        <v>0</v>
      </c>
      <c r="CJ346" s="28">
        <v>0</v>
      </c>
      <c r="CK346" s="28">
        <v>0</v>
      </c>
      <c r="CL346" s="28">
        <v>0</v>
      </c>
      <c r="CM346" s="28">
        <v>0</v>
      </c>
      <c r="CN346" s="28">
        <v>0</v>
      </c>
      <c r="CO346" s="28">
        <v>0</v>
      </c>
      <c r="CP346" s="28">
        <v>0</v>
      </c>
      <c r="CQ346" s="28">
        <v>0</v>
      </c>
      <c r="CR346" s="28">
        <v>0</v>
      </c>
      <c r="CS346" s="28">
        <v>0</v>
      </c>
      <c r="CT346" s="28">
        <v>0</v>
      </c>
      <c r="CU346" s="28">
        <v>0</v>
      </c>
      <c r="CV346" s="28">
        <v>0</v>
      </c>
      <c r="CW346" s="28">
        <v>0</v>
      </c>
      <c r="CX346" s="28">
        <v>0</v>
      </c>
      <c r="CY346" s="28">
        <v>0</v>
      </c>
      <c r="CZ346" s="28">
        <v>0</v>
      </c>
      <c r="DA346" s="28">
        <v>0</v>
      </c>
      <c r="DB346" s="28">
        <v>0</v>
      </c>
      <c r="DC346" s="28">
        <v>0</v>
      </c>
      <c r="DD346" s="28">
        <v>0</v>
      </c>
      <c r="DE346" s="28">
        <v>0</v>
      </c>
      <c r="DF346" s="28">
        <v>0</v>
      </c>
      <c r="DG346" s="28">
        <v>0</v>
      </c>
      <c r="DH346" s="28">
        <v>0</v>
      </c>
      <c r="DI346" s="28">
        <v>0</v>
      </c>
      <c r="DJ346" s="28">
        <v>0</v>
      </c>
      <c r="DK346" s="28">
        <v>0</v>
      </c>
      <c r="DL346" s="28">
        <v>0</v>
      </c>
    </row>
    <row r="347" spans="1:116">
      <c r="A347" s="39" t="s">
        <v>3094</v>
      </c>
      <c r="B347" s="39" t="s">
        <v>3095</v>
      </c>
      <c r="C347" s="39">
        <v>344</v>
      </c>
      <c r="D347" s="39" t="s">
        <v>3096</v>
      </c>
      <c r="E347" s="39" t="s">
        <v>2511</v>
      </c>
      <c r="F347" s="39" t="s">
        <v>828</v>
      </c>
      <c r="G347" s="39" t="s">
        <v>828</v>
      </c>
      <c r="H347" s="39">
        <v>0</v>
      </c>
      <c r="I347" s="40">
        <v>0</v>
      </c>
      <c r="J347" s="39">
        <v>0</v>
      </c>
      <c r="K347" s="39">
        <v>0</v>
      </c>
      <c r="L347" s="40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8">
        <v>0</v>
      </c>
      <c r="AG347" s="28">
        <v>0</v>
      </c>
      <c r="AH347" s="28">
        <v>0</v>
      </c>
      <c r="AI347" s="28">
        <v>0</v>
      </c>
      <c r="AJ347" s="28">
        <v>0</v>
      </c>
      <c r="AK347" s="28">
        <v>0</v>
      </c>
      <c r="AL347" s="28">
        <v>0</v>
      </c>
      <c r="AM347" s="28">
        <v>0</v>
      </c>
      <c r="AN347" s="28">
        <v>0</v>
      </c>
      <c r="AO347" s="28">
        <v>0</v>
      </c>
      <c r="AP347" s="28">
        <v>0</v>
      </c>
      <c r="AQ347" s="28">
        <v>0</v>
      </c>
      <c r="AR347" s="28">
        <v>0</v>
      </c>
      <c r="AS347" s="28">
        <v>0</v>
      </c>
      <c r="AT347" s="28">
        <v>0</v>
      </c>
      <c r="AU347" s="28">
        <v>0</v>
      </c>
      <c r="AV347" s="28">
        <v>0</v>
      </c>
      <c r="AW347" s="28">
        <v>0</v>
      </c>
      <c r="AX347" s="28">
        <v>0</v>
      </c>
      <c r="AY347" s="28">
        <v>0</v>
      </c>
      <c r="AZ347" s="28">
        <v>0</v>
      </c>
      <c r="BA347" s="28">
        <v>0</v>
      </c>
      <c r="BB347" s="28">
        <v>0</v>
      </c>
      <c r="BC347" s="28">
        <v>0</v>
      </c>
      <c r="BD347" s="28">
        <v>0</v>
      </c>
      <c r="BE347" s="28">
        <v>0</v>
      </c>
      <c r="BF347" s="28">
        <v>0</v>
      </c>
      <c r="BG347" s="28">
        <v>0</v>
      </c>
      <c r="BH347" s="28">
        <v>0</v>
      </c>
      <c r="BI347" s="28">
        <v>0</v>
      </c>
      <c r="BJ347" s="28">
        <v>0</v>
      </c>
      <c r="BK347" s="28">
        <v>0</v>
      </c>
      <c r="BL347" s="28">
        <v>0</v>
      </c>
      <c r="BM347" s="28">
        <v>0</v>
      </c>
      <c r="BN347" s="28">
        <v>0</v>
      </c>
      <c r="BO347" s="28">
        <v>0</v>
      </c>
      <c r="BP347" s="28">
        <v>0</v>
      </c>
      <c r="BQ347" s="28">
        <v>0</v>
      </c>
      <c r="BR347" s="28">
        <v>0</v>
      </c>
      <c r="BS347" s="28">
        <v>0</v>
      </c>
      <c r="BT347" s="28">
        <v>0</v>
      </c>
      <c r="BU347" s="28">
        <v>0</v>
      </c>
      <c r="BV347" s="28">
        <v>0</v>
      </c>
      <c r="BW347" s="28">
        <v>0</v>
      </c>
      <c r="BX347" s="28">
        <v>0</v>
      </c>
      <c r="BY347" s="28">
        <v>0</v>
      </c>
      <c r="BZ347" s="28">
        <v>0</v>
      </c>
      <c r="CA347" s="28">
        <v>0</v>
      </c>
      <c r="CB347" s="28">
        <v>0</v>
      </c>
      <c r="CC347" s="28">
        <v>0</v>
      </c>
      <c r="CD347" s="28">
        <v>0</v>
      </c>
      <c r="CE347" s="28">
        <v>0</v>
      </c>
      <c r="CF347" s="28">
        <v>0</v>
      </c>
      <c r="CG347" s="28">
        <v>0</v>
      </c>
      <c r="CH347" s="28">
        <v>0</v>
      </c>
      <c r="CI347" s="28">
        <v>0</v>
      </c>
      <c r="CJ347" s="28">
        <v>0</v>
      </c>
      <c r="CK347" s="28">
        <v>0</v>
      </c>
      <c r="CL347" s="28">
        <v>0</v>
      </c>
      <c r="CM347" s="28">
        <v>0</v>
      </c>
      <c r="CN347" s="28">
        <v>0</v>
      </c>
      <c r="CO347" s="28">
        <v>0</v>
      </c>
      <c r="CP347" s="28">
        <v>0</v>
      </c>
      <c r="CQ347" s="28">
        <v>0</v>
      </c>
      <c r="CR347" s="28">
        <v>0</v>
      </c>
      <c r="CS347" s="28">
        <v>0</v>
      </c>
      <c r="CT347" s="28">
        <v>0</v>
      </c>
      <c r="CU347" s="28">
        <v>0</v>
      </c>
      <c r="CV347" s="28">
        <v>0</v>
      </c>
      <c r="CW347" s="28">
        <v>0</v>
      </c>
      <c r="CX347" s="28">
        <v>0</v>
      </c>
      <c r="CY347" s="28">
        <v>0</v>
      </c>
      <c r="CZ347" s="28">
        <v>0</v>
      </c>
      <c r="DA347" s="28">
        <v>0</v>
      </c>
      <c r="DB347" s="28">
        <v>0</v>
      </c>
      <c r="DC347" s="28">
        <v>0</v>
      </c>
      <c r="DD347" s="28">
        <v>0</v>
      </c>
      <c r="DE347" s="28">
        <v>0</v>
      </c>
      <c r="DF347" s="28">
        <v>0</v>
      </c>
      <c r="DG347" s="28">
        <v>0</v>
      </c>
      <c r="DH347" s="28">
        <v>0</v>
      </c>
      <c r="DI347" s="28">
        <v>0</v>
      </c>
      <c r="DJ347" s="28">
        <v>0</v>
      </c>
      <c r="DK347" s="28">
        <v>0</v>
      </c>
      <c r="DL347" s="28">
        <v>0</v>
      </c>
    </row>
    <row r="348" spans="1:116">
      <c r="A348" s="48" t="s">
        <v>3097</v>
      </c>
      <c r="B348" s="48" t="s">
        <v>3098</v>
      </c>
      <c r="C348" s="48">
        <v>345</v>
      </c>
      <c r="D348" s="48" t="s">
        <v>3099</v>
      </c>
      <c r="E348" s="48" t="s">
        <v>2542</v>
      </c>
      <c r="F348" s="48" t="s">
        <v>1419</v>
      </c>
      <c r="G348" s="48" t="s">
        <v>825</v>
      </c>
      <c r="H348" s="48">
        <v>0</v>
      </c>
      <c r="I348" s="49">
        <v>0</v>
      </c>
      <c r="J348" s="48">
        <v>0</v>
      </c>
      <c r="K348" s="48">
        <v>0</v>
      </c>
      <c r="L348" s="49">
        <v>0</v>
      </c>
      <c r="M348" s="28">
        <v>4.7E-7</v>
      </c>
      <c r="N348" s="28">
        <v>9.4E-7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8">
        <v>0</v>
      </c>
      <c r="AG348" s="28">
        <v>0</v>
      </c>
      <c r="AH348" s="28">
        <v>0</v>
      </c>
      <c r="AI348" s="28">
        <v>0</v>
      </c>
      <c r="AJ348" s="28">
        <v>0</v>
      </c>
      <c r="AK348" s="28">
        <v>0</v>
      </c>
      <c r="AL348" s="28">
        <v>0</v>
      </c>
      <c r="AM348" s="28">
        <v>0</v>
      </c>
      <c r="AN348" s="28">
        <v>0</v>
      </c>
      <c r="AO348" s="28">
        <v>0</v>
      </c>
      <c r="AP348" s="28">
        <v>0</v>
      </c>
      <c r="AQ348" s="28">
        <v>0</v>
      </c>
      <c r="AR348" s="28">
        <v>0</v>
      </c>
      <c r="AS348" s="28">
        <v>0</v>
      </c>
      <c r="AT348" s="28">
        <v>0</v>
      </c>
      <c r="AU348" s="28">
        <v>0</v>
      </c>
      <c r="AV348" s="28">
        <v>0</v>
      </c>
      <c r="AW348" s="28">
        <v>0</v>
      </c>
      <c r="AX348" s="28">
        <v>0</v>
      </c>
      <c r="AY348" s="28">
        <v>0</v>
      </c>
      <c r="AZ348" s="28">
        <v>0</v>
      </c>
      <c r="BA348" s="28">
        <v>0</v>
      </c>
      <c r="BB348" s="28">
        <v>0</v>
      </c>
      <c r="BC348" s="28">
        <v>0</v>
      </c>
      <c r="BD348" s="28">
        <v>0</v>
      </c>
      <c r="BE348" s="28">
        <v>0</v>
      </c>
      <c r="BF348" s="28">
        <v>0</v>
      </c>
      <c r="BG348" s="28">
        <v>0</v>
      </c>
      <c r="BH348" s="28">
        <v>0</v>
      </c>
      <c r="BI348" s="28">
        <v>0</v>
      </c>
      <c r="BJ348" s="28">
        <v>0</v>
      </c>
      <c r="BK348" s="28">
        <v>0</v>
      </c>
      <c r="BL348" s="28">
        <v>0</v>
      </c>
      <c r="BM348" s="28">
        <v>0</v>
      </c>
      <c r="BN348" s="28">
        <v>0</v>
      </c>
      <c r="BO348" s="28">
        <v>0</v>
      </c>
      <c r="BP348" s="28">
        <v>0</v>
      </c>
      <c r="BQ348" s="28">
        <v>0</v>
      </c>
      <c r="BR348" s="28">
        <v>0</v>
      </c>
      <c r="BS348" s="28">
        <v>0</v>
      </c>
      <c r="BT348" s="28">
        <v>0</v>
      </c>
      <c r="BU348" s="28">
        <v>0</v>
      </c>
      <c r="BV348" s="28">
        <v>0</v>
      </c>
      <c r="BW348" s="28">
        <v>0</v>
      </c>
      <c r="BX348" s="28">
        <v>0</v>
      </c>
      <c r="BY348" s="28">
        <v>0</v>
      </c>
      <c r="BZ348" s="28">
        <v>0</v>
      </c>
      <c r="CA348" s="28">
        <v>0</v>
      </c>
      <c r="CB348" s="28">
        <v>0</v>
      </c>
      <c r="CC348" s="28">
        <v>0</v>
      </c>
      <c r="CD348" s="28">
        <v>0</v>
      </c>
      <c r="CE348" s="28">
        <v>0</v>
      </c>
      <c r="CF348" s="28">
        <v>0</v>
      </c>
      <c r="CG348" s="28">
        <v>0</v>
      </c>
      <c r="CH348" s="28">
        <v>0</v>
      </c>
      <c r="CI348" s="28">
        <v>0</v>
      </c>
      <c r="CJ348" s="28">
        <v>0</v>
      </c>
      <c r="CK348" s="28">
        <v>0</v>
      </c>
      <c r="CL348" s="28">
        <v>0</v>
      </c>
      <c r="CM348" s="28">
        <v>0</v>
      </c>
      <c r="CN348" s="28">
        <v>0</v>
      </c>
      <c r="CO348" s="28">
        <v>0</v>
      </c>
      <c r="CP348" s="28">
        <v>0</v>
      </c>
      <c r="CQ348" s="28">
        <v>0</v>
      </c>
      <c r="CR348" s="28">
        <v>0</v>
      </c>
      <c r="CS348" s="28">
        <v>0</v>
      </c>
      <c r="CT348" s="28">
        <v>0</v>
      </c>
      <c r="CU348" s="28">
        <v>0</v>
      </c>
      <c r="CV348" s="28">
        <v>0</v>
      </c>
      <c r="CW348" s="28">
        <v>0</v>
      </c>
      <c r="CX348" s="28">
        <v>0</v>
      </c>
      <c r="CY348" s="28">
        <v>0</v>
      </c>
      <c r="CZ348" s="28">
        <v>0</v>
      </c>
      <c r="DA348" s="28">
        <v>0</v>
      </c>
      <c r="DB348" s="28">
        <v>0</v>
      </c>
      <c r="DC348" s="28">
        <v>0</v>
      </c>
      <c r="DD348" s="28">
        <v>0</v>
      </c>
      <c r="DE348" s="28">
        <v>0</v>
      </c>
      <c r="DF348" s="28">
        <v>0</v>
      </c>
      <c r="DG348" s="28">
        <v>0</v>
      </c>
      <c r="DH348" s="28">
        <v>0</v>
      </c>
      <c r="DI348" s="28">
        <v>0</v>
      </c>
      <c r="DJ348" s="28">
        <v>0</v>
      </c>
      <c r="DK348" s="28">
        <v>0</v>
      </c>
      <c r="DL348" s="28">
        <v>0</v>
      </c>
    </row>
    <row r="349" spans="1:116">
      <c r="A349" s="39" t="s">
        <v>3100</v>
      </c>
      <c r="B349" s="39" t="s">
        <v>3101</v>
      </c>
      <c r="C349" s="39">
        <v>351</v>
      </c>
      <c r="D349" s="39" t="s">
        <v>3102</v>
      </c>
      <c r="E349" s="39" t="s">
        <v>2511</v>
      </c>
      <c r="F349" s="39" t="s">
        <v>2508</v>
      </c>
      <c r="G349" s="39" t="s">
        <v>519</v>
      </c>
      <c r="H349" s="39">
        <v>0</v>
      </c>
      <c r="I349" s="40">
        <v>0</v>
      </c>
      <c r="J349" s="39">
        <v>0</v>
      </c>
      <c r="K349" s="39">
        <v>0</v>
      </c>
      <c r="L349" s="40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8">
        <v>0</v>
      </c>
      <c r="AG349" s="28">
        <v>0</v>
      </c>
      <c r="AH349" s="28">
        <v>0</v>
      </c>
      <c r="AI349" s="28">
        <v>0</v>
      </c>
      <c r="AJ349" s="28">
        <v>0</v>
      </c>
      <c r="AK349" s="28">
        <v>0</v>
      </c>
      <c r="AL349" s="28">
        <v>0</v>
      </c>
      <c r="AM349" s="28">
        <v>0</v>
      </c>
      <c r="AN349" s="28">
        <v>0</v>
      </c>
      <c r="AO349" s="28">
        <v>0</v>
      </c>
      <c r="AP349" s="28">
        <v>0</v>
      </c>
      <c r="AQ349" s="28">
        <v>0</v>
      </c>
      <c r="AR349" s="28">
        <v>0</v>
      </c>
      <c r="AS349" s="28">
        <v>0</v>
      </c>
      <c r="AT349" s="28">
        <v>0</v>
      </c>
      <c r="AU349" s="28">
        <v>0</v>
      </c>
      <c r="AV349" s="28">
        <v>0</v>
      </c>
      <c r="AW349" s="28">
        <v>0</v>
      </c>
      <c r="AX349" s="28">
        <v>0</v>
      </c>
      <c r="AY349" s="28">
        <v>0</v>
      </c>
      <c r="AZ349" s="28">
        <v>0</v>
      </c>
      <c r="BA349" s="28">
        <v>0</v>
      </c>
      <c r="BB349" s="28">
        <v>0</v>
      </c>
      <c r="BC349" s="28">
        <v>0</v>
      </c>
      <c r="BD349" s="28">
        <v>0</v>
      </c>
      <c r="BE349" s="28">
        <v>0</v>
      </c>
      <c r="BF349" s="28">
        <v>0</v>
      </c>
      <c r="BG349" s="28">
        <v>0</v>
      </c>
      <c r="BH349" s="28">
        <v>0</v>
      </c>
      <c r="BI349" s="28">
        <v>0</v>
      </c>
      <c r="BJ349" s="28">
        <v>0</v>
      </c>
      <c r="BK349" s="28">
        <v>0</v>
      </c>
      <c r="BL349" s="28">
        <v>0</v>
      </c>
      <c r="BM349" s="28">
        <v>0</v>
      </c>
      <c r="BN349" s="28">
        <v>0</v>
      </c>
      <c r="BO349" s="28">
        <v>0</v>
      </c>
      <c r="BP349" s="28">
        <v>0</v>
      </c>
      <c r="BQ349" s="28">
        <v>0</v>
      </c>
      <c r="BR349" s="28">
        <v>0</v>
      </c>
      <c r="BS349" s="28">
        <v>0</v>
      </c>
      <c r="BT349" s="28">
        <v>0</v>
      </c>
      <c r="BU349" s="28">
        <v>0</v>
      </c>
      <c r="BV349" s="28">
        <v>0</v>
      </c>
      <c r="BW349" s="28">
        <v>0</v>
      </c>
      <c r="BX349" s="28">
        <v>0</v>
      </c>
      <c r="BY349" s="28">
        <v>0</v>
      </c>
      <c r="BZ349" s="28">
        <v>0</v>
      </c>
      <c r="CA349" s="28">
        <v>0</v>
      </c>
      <c r="CB349" s="28">
        <v>0</v>
      </c>
      <c r="CC349" s="28">
        <v>0</v>
      </c>
      <c r="CD349" s="28">
        <v>0</v>
      </c>
      <c r="CE349" s="28">
        <v>0</v>
      </c>
      <c r="CF349" s="28">
        <v>0</v>
      </c>
      <c r="CG349" s="28">
        <v>0</v>
      </c>
      <c r="CH349" s="28">
        <v>0</v>
      </c>
      <c r="CI349" s="28">
        <v>0</v>
      </c>
      <c r="CJ349" s="28">
        <v>0</v>
      </c>
      <c r="CK349" s="28">
        <v>0</v>
      </c>
      <c r="CL349" s="28">
        <v>0</v>
      </c>
      <c r="CM349" s="28">
        <v>0</v>
      </c>
      <c r="CN349" s="28">
        <v>0</v>
      </c>
      <c r="CO349" s="28">
        <v>0</v>
      </c>
      <c r="CP349" s="28">
        <v>0</v>
      </c>
      <c r="CQ349" s="28">
        <v>0</v>
      </c>
      <c r="CR349" s="28">
        <v>0</v>
      </c>
      <c r="CS349" s="28">
        <v>0</v>
      </c>
      <c r="CT349" s="28">
        <v>0</v>
      </c>
      <c r="CU349" s="28">
        <v>0</v>
      </c>
      <c r="CV349" s="28">
        <v>0</v>
      </c>
      <c r="CW349" s="28">
        <v>0</v>
      </c>
      <c r="CX349" s="28">
        <v>0</v>
      </c>
      <c r="CY349" s="28">
        <v>0</v>
      </c>
      <c r="CZ349" s="28">
        <v>0</v>
      </c>
      <c r="DA349" s="28">
        <v>0</v>
      </c>
      <c r="DB349" s="28">
        <v>0</v>
      </c>
      <c r="DC349" s="28">
        <v>0</v>
      </c>
      <c r="DD349" s="28">
        <v>0</v>
      </c>
      <c r="DE349" s="28">
        <v>0</v>
      </c>
      <c r="DF349" s="28">
        <v>0</v>
      </c>
      <c r="DG349" s="28">
        <v>0</v>
      </c>
      <c r="DH349" s="28">
        <v>0</v>
      </c>
      <c r="DI349" s="28">
        <v>0</v>
      </c>
      <c r="DJ349" s="28">
        <v>0</v>
      </c>
      <c r="DK349" s="28">
        <v>0</v>
      </c>
      <c r="DL349" s="28">
        <v>0</v>
      </c>
    </row>
    <row r="350" spans="1:116">
      <c r="A350" s="39" t="s">
        <v>3103</v>
      </c>
      <c r="B350" s="39" t="s">
        <v>3104</v>
      </c>
      <c r="C350" s="39">
        <v>352</v>
      </c>
      <c r="D350" s="39" t="s">
        <v>3105</v>
      </c>
      <c r="E350" s="39" t="s">
        <v>2511</v>
      </c>
      <c r="F350" s="39" t="s">
        <v>2508</v>
      </c>
      <c r="G350" s="39" t="s">
        <v>519</v>
      </c>
      <c r="H350" s="39">
        <v>0</v>
      </c>
      <c r="I350" s="40">
        <v>0</v>
      </c>
      <c r="J350" s="39">
        <v>0</v>
      </c>
      <c r="K350" s="39">
        <v>0</v>
      </c>
      <c r="L350" s="40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8">
        <v>0</v>
      </c>
      <c r="AG350" s="28">
        <v>0</v>
      </c>
      <c r="AH350" s="28">
        <v>0</v>
      </c>
      <c r="AI350" s="28">
        <v>0</v>
      </c>
      <c r="AJ350" s="28">
        <v>0</v>
      </c>
      <c r="AK350" s="28">
        <v>0</v>
      </c>
      <c r="AL350" s="28">
        <v>0</v>
      </c>
      <c r="AM350" s="28">
        <v>0</v>
      </c>
      <c r="AN350" s="28">
        <v>0</v>
      </c>
      <c r="AO350" s="28">
        <v>0</v>
      </c>
      <c r="AP350" s="28">
        <v>0</v>
      </c>
      <c r="AQ350" s="28">
        <v>0</v>
      </c>
      <c r="AR350" s="28">
        <v>0</v>
      </c>
      <c r="AS350" s="28">
        <v>0</v>
      </c>
      <c r="AT350" s="28">
        <v>0</v>
      </c>
      <c r="AU350" s="28">
        <v>0</v>
      </c>
      <c r="AV350" s="28">
        <v>0</v>
      </c>
      <c r="AW350" s="28">
        <v>0</v>
      </c>
      <c r="AX350" s="28">
        <v>0</v>
      </c>
      <c r="AY350" s="28">
        <v>0</v>
      </c>
      <c r="AZ350" s="28">
        <v>0</v>
      </c>
      <c r="BA350" s="28">
        <v>0</v>
      </c>
      <c r="BB350" s="28">
        <v>0</v>
      </c>
      <c r="BC350" s="28">
        <v>0</v>
      </c>
      <c r="BD350" s="28">
        <v>0</v>
      </c>
      <c r="BE350" s="28">
        <v>0</v>
      </c>
      <c r="BF350" s="28">
        <v>0</v>
      </c>
      <c r="BG350" s="28">
        <v>0</v>
      </c>
      <c r="BH350" s="28">
        <v>0</v>
      </c>
      <c r="BI350" s="28">
        <v>0</v>
      </c>
      <c r="BJ350" s="28">
        <v>0</v>
      </c>
      <c r="BK350" s="28">
        <v>0</v>
      </c>
      <c r="BL350" s="28">
        <v>0</v>
      </c>
      <c r="BM350" s="28">
        <v>0</v>
      </c>
      <c r="BN350" s="28">
        <v>0</v>
      </c>
      <c r="BO350" s="28">
        <v>0</v>
      </c>
      <c r="BP350" s="28">
        <v>0</v>
      </c>
      <c r="BQ350" s="28">
        <v>0</v>
      </c>
      <c r="BR350" s="28">
        <v>0</v>
      </c>
      <c r="BS350" s="28">
        <v>0</v>
      </c>
      <c r="BT350" s="28">
        <v>0</v>
      </c>
      <c r="BU350" s="28">
        <v>0</v>
      </c>
      <c r="BV350" s="28">
        <v>0</v>
      </c>
      <c r="BW350" s="28">
        <v>0</v>
      </c>
      <c r="BX350" s="28">
        <v>0</v>
      </c>
      <c r="BY350" s="28">
        <v>0</v>
      </c>
      <c r="BZ350" s="28">
        <v>0</v>
      </c>
      <c r="CA350" s="28">
        <v>0</v>
      </c>
      <c r="CB350" s="28">
        <v>0</v>
      </c>
      <c r="CC350" s="28">
        <v>0</v>
      </c>
      <c r="CD350" s="28">
        <v>0</v>
      </c>
      <c r="CE350" s="28">
        <v>0</v>
      </c>
      <c r="CF350" s="28">
        <v>0</v>
      </c>
      <c r="CG350" s="28">
        <v>0</v>
      </c>
      <c r="CH350" s="28">
        <v>0</v>
      </c>
      <c r="CI350" s="28">
        <v>0</v>
      </c>
      <c r="CJ350" s="28">
        <v>0</v>
      </c>
      <c r="CK350" s="28">
        <v>0</v>
      </c>
      <c r="CL350" s="28">
        <v>0</v>
      </c>
      <c r="CM350" s="28">
        <v>0</v>
      </c>
      <c r="CN350" s="28">
        <v>0</v>
      </c>
      <c r="CO350" s="28">
        <v>0</v>
      </c>
      <c r="CP350" s="28">
        <v>0</v>
      </c>
      <c r="CQ350" s="28">
        <v>0</v>
      </c>
      <c r="CR350" s="28">
        <v>0</v>
      </c>
      <c r="CS350" s="28">
        <v>0</v>
      </c>
      <c r="CT350" s="28">
        <v>0</v>
      </c>
      <c r="CU350" s="28">
        <v>0</v>
      </c>
      <c r="CV350" s="28">
        <v>0</v>
      </c>
      <c r="CW350" s="28">
        <v>0</v>
      </c>
      <c r="CX350" s="28">
        <v>0</v>
      </c>
      <c r="CY350" s="28">
        <v>0</v>
      </c>
      <c r="CZ350" s="28">
        <v>0</v>
      </c>
      <c r="DA350" s="28">
        <v>0</v>
      </c>
      <c r="DB350" s="28">
        <v>0</v>
      </c>
      <c r="DC350" s="28">
        <v>0</v>
      </c>
      <c r="DD350" s="28">
        <v>0</v>
      </c>
      <c r="DE350" s="28">
        <v>0</v>
      </c>
      <c r="DF350" s="28">
        <v>0</v>
      </c>
      <c r="DG350" s="28">
        <v>0</v>
      </c>
      <c r="DH350" s="28">
        <v>0</v>
      </c>
      <c r="DI350" s="28">
        <v>0</v>
      </c>
      <c r="DJ350" s="28">
        <v>0</v>
      </c>
      <c r="DK350" s="28">
        <v>0</v>
      </c>
      <c r="DL350" s="28">
        <v>0</v>
      </c>
    </row>
    <row r="351" spans="1:116">
      <c r="A351" s="39" t="s">
        <v>3106</v>
      </c>
      <c r="B351" s="39" t="s">
        <v>3107</v>
      </c>
      <c r="C351" s="39">
        <v>353</v>
      </c>
      <c r="D351" s="39" t="s">
        <v>3108</v>
      </c>
      <c r="E351" s="39" t="s">
        <v>2511</v>
      </c>
      <c r="F351" s="39" t="s">
        <v>2508</v>
      </c>
      <c r="G351" s="39" t="s">
        <v>519</v>
      </c>
      <c r="H351" s="39">
        <v>0</v>
      </c>
      <c r="I351" s="40">
        <v>0</v>
      </c>
      <c r="J351" s="39">
        <v>0</v>
      </c>
      <c r="K351" s="39">
        <v>0</v>
      </c>
      <c r="L351" s="40">
        <v>0</v>
      </c>
      <c r="M351" s="28">
        <v>5.6200000000000004E-6</v>
      </c>
      <c r="N351" s="28">
        <v>1.1240000000000001E-5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8">
        <v>0</v>
      </c>
      <c r="AG351" s="28">
        <v>0</v>
      </c>
      <c r="AH351" s="28">
        <v>0</v>
      </c>
      <c r="AI351" s="28">
        <v>0</v>
      </c>
      <c r="AJ351" s="28">
        <v>0</v>
      </c>
      <c r="AK351" s="28">
        <v>0</v>
      </c>
      <c r="AL351" s="28">
        <v>0</v>
      </c>
      <c r="AM351" s="28">
        <v>0</v>
      </c>
      <c r="AN351" s="28">
        <v>0</v>
      </c>
      <c r="AO351" s="28">
        <v>0</v>
      </c>
      <c r="AP351" s="28">
        <v>0</v>
      </c>
      <c r="AQ351" s="28">
        <v>0</v>
      </c>
      <c r="AR351" s="28">
        <v>0</v>
      </c>
      <c r="AS351" s="28">
        <v>0</v>
      </c>
      <c r="AT351" s="28">
        <v>0</v>
      </c>
      <c r="AU351" s="28">
        <v>0</v>
      </c>
      <c r="AV351" s="28">
        <v>0</v>
      </c>
      <c r="AW351" s="28">
        <v>0</v>
      </c>
      <c r="AX351" s="28">
        <v>0</v>
      </c>
      <c r="AY351" s="28">
        <v>0</v>
      </c>
      <c r="AZ351" s="28">
        <v>0</v>
      </c>
      <c r="BA351" s="28">
        <v>0</v>
      </c>
      <c r="BB351" s="28">
        <v>0</v>
      </c>
      <c r="BC351" s="28">
        <v>0</v>
      </c>
      <c r="BD351" s="28">
        <v>0</v>
      </c>
      <c r="BE351" s="28">
        <v>0</v>
      </c>
      <c r="BF351" s="28">
        <v>0</v>
      </c>
      <c r="BG351" s="28">
        <v>0</v>
      </c>
      <c r="BH351" s="28">
        <v>0</v>
      </c>
      <c r="BI351" s="28">
        <v>0</v>
      </c>
      <c r="BJ351" s="28">
        <v>0</v>
      </c>
      <c r="BK351" s="28">
        <v>0</v>
      </c>
      <c r="BL351" s="28">
        <v>0</v>
      </c>
      <c r="BM351" s="28">
        <v>0</v>
      </c>
      <c r="BN351" s="28">
        <v>0</v>
      </c>
      <c r="BO351" s="28">
        <v>0</v>
      </c>
      <c r="BP351" s="28">
        <v>0</v>
      </c>
      <c r="BQ351" s="28">
        <v>0</v>
      </c>
      <c r="BR351" s="28">
        <v>0</v>
      </c>
      <c r="BS351" s="28">
        <v>0</v>
      </c>
      <c r="BT351" s="28">
        <v>0</v>
      </c>
      <c r="BU351" s="28">
        <v>0</v>
      </c>
      <c r="BV351" s="28">
        <v>0</v>
      </c>
      <c r="BW351" s="28">
        <v>0</v>
      </c>
      <c r="BX351" s="28">
        <v>0</v>
      </c>
      <c r="BY351" s="28">
        <v>0</v>
      </c>
      <c r="BZ351" s="28">
        <v>0</v>
      </c>
      <c r="CA351" s="28">
        <v>0</v>
      </c>
      <c r="CB351" s="28">
        <v>0</v>
      </c>
      <c r="CC351" s="28">
        <v>0</v>
      </c>
      <c r="CD351" s="28">
        <v>0</v>
      </c>
      <c r="CE351" s="28">
        <v>0</v>
      </c>
      <c r="CF351" s="28">
        <v>0</v>
      </c>
      <c r="CG351" s="28">
        <v>0</v>
      </c>
      <c r="CH351" s="28">
        <v>0</v>
      </c>
      <c r="CI351" s="28">
        <v>0</v>
      </c>
      <c r="CJ351" s="28">
        <v>0</v>
      </c>
      <c r="CK351" s="28">
        <v>0</v>
      </c>
      <c r="CL351" s="28">
        <v>0</v>
      </c>
      <c r="CM351" s="28">
        <v>0</v>
      </c>
      <c r="CN351" s="28">
        <v>0</v>
      </c>
      <c r="CO351" s="28">
        <v>0</v>
      </c>
      <c r="CP351" s="28">
        <v>0</v>
      </c>
      <c r="CQ351" s="28">
        <v>0</v>
      </c>
      <c r="CR351" s="28">
        <v>0</v>
      </c>
      <c r="CS351" s="28">
        <v>0</v>
      </c>
      <c r="CT351" s="28">
        <v>0</v>
      </c>
      <c r="CU351" s="28">
        <v>0</v>
      </c>
      <c r="CV351" s="28">
        <v>0</v>
      </c>
      <c r="CW351" s="28">
        <v>0</v>
      </c>
      <c r="CX351" s="28">
        <v>0</v>
      </c>
      <c r="CY351" s="28">
        <v>0</v>
      </c>
      <c r="CZ351" s="28">
        <v>0</v>
      </c>
      <c r="DA351" s="28">
        <v>0</v>
      </c>
      <c r="DB351" s="28">
        <v>0</v>
      </c>
      <c r="DC351" s="28">
        <v>0</v>
      </c>
      <c r="DD351" s="28">
        <v>0</v>
      </c>
      <c r="DE351" s="28">
        <v>0</v>
      </c>
      <c r="DF351" s="28">
        <v>0</v>
      </c>
      <c r="DG351" s="28">
        <v>0</v>
      </c>
      <c r="DH351" s="28">
        <v>0</v>
      </c>
      <c r="DI351" s="28">
        <v>0</v>
      </c>
      <c r="DJ351" s="28">
        <v>0</v>
      </c>
      <c r="DK351" s="28">
        <v>0</v>
      </c>
      <c r="DL351" s="28">
        <v>0</v>
      </c>
    </row>
    <row r="352" spans="1:116">
      <c r="A352" s="39" t="s">
        <v>3109</v>
      </c>
      <c r="B352" s="39" t="s">
        <v>3110</v>
      </c>
      <c r="C352" s="39">
        <v>354</v>
      </c>
      <c r="D352" s="39" t="s">
        <v>3111</v>
      </c>
      <c r="E352" s="39" t="s">
        <v>2511</v>
      </c>
      <c r="F352" s="39" t="s">
        <v>2508</v>
      </c>
      <c r="G352" s="39" t="s">
        <v>519</v>
      </c>
      <c r="H352" s="39">
        <v>0</v>
      </c>
      <c r="I352" s="40">
        <v>0</v>
      </c>
      <c r="J352" s="39">
        <v>0</v>
      </c>
      <c r="K352" s="39">
        <v>0</v>
      </c>
      <c r="L352" s="40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</v>
      </c>
      <c r="AB352" s="28">
        <v>0</v>
      </c>
      <c r="AC352" s="28">
        <v>0</v>
      </c>
      <c r="AD352" s="28">
        <v>0</v>
      </c>
      <c r="AE352" s="28">
        <v>0</v>
      </c>
      <c r="AF352" s="28">
        <v>0</v>
      </c>
      <c r="AG352" s="28">
        <v>0</v>
      </c>
      <c r="AH352" s="28">
        <v>0</v>
      </c>
      <c r="AI352" s="28">
        <v>0</v>
      </c>
      <c r="AJ352" s="28">
        <v>0</v>
      </c>
      <c r="AK352" s="28">
        <v>0</v>
      </c>
      <c r="AL352" s="28">
        <v>0</v>
      </c>
      <c r="AM352" s="28">
        <v>0</v>
      </c>
      <c r="AN352" s="28">
        <v>0</v>
      </c>
      <c r="AO352" s="28">
        <v>0</v>
      </c>
      <c r="AP352" s="28">
        <v>0</v>
      </c>
      <c r="AQ352" s="28">
        <v>0</v>
      </c>
      <c r="AR352" s="28">
        <v>0</v>
      </c>
      <c r="AS352" s="28">
        <v>0</v>
      </c>
      <c r="AT352" s="28">
        <v>0</v>
      </c>
      <c r="AU352" s="28">
        <v>0</v>
      </c>
      <c r="AV352" s="28">
        <v>0</v>
      </c>
      <c r="AW352" s="28">
        <v>0</v>
      </c>
      <c r="AX352" s="28">
        <v>0</v>
      </c>
      <c r="AY352" s="28">
        <v>0</v>
      </c>
      <c r="AZ352" s="28">
        <v>0</v>
      </c>
      <c r="BA352" s="28">
        <v>0</v>
      </c>
      <c r="BB352" s="28">
        <v>0</v>
      </c>
      <c r="BC352" s="28">
        <v>0</v>
      </c>
      <c r="BD352" s="28">
        <v>0</v>
      </c>
      <c r="BE352" s="28">
        <v>0</v>
      </c>
      <c r="BF352" s="28">
        <v>0</v>
      </c>
      <c r="BG352" s="28">
        <v>0</v>
      </c>
      <c r="BH352" s="28">
        <v>0</v>
      </c>
      <c r="BI352" s="28">
        <v>0</v>
      </c>
      <c r="BJ352" s="28">
        <v>0</v>
      </c>
      <c r="BK352" s="28">
        <v>0</v>
      </c>
      <c r="BL352" s="28">
        <v>0</v>
      </c>
      <c r="BM352" s="28">
        <v>0</v>
      </c>
      <c r="BN352" s="28">
        <v>0</v>
      </c>
      <c r="BO352" s="28">
        <v>0</v>
      </c>
      <c r="BP352" s="28">
        <v>0</v>
      </c>
      <c r="BQ352" s="28">
        <v>0</v>
      </c>
      <c r="BR352" s="28">
        <v>0</v>
      </c>
      <c r="BS352" s="28">
        <v>0</v>
      </c>
      <c r="BT352" s="28">
        <v>0</v>
      </c>
      <c r="BU352" s="28">
        <v>0</v>
      </c>
      <c r="BV352" s="28">
        <v>0</v>
      </c>
      <c r="BW352" s="28">
        <v>0</v>
      </c>
      <c r="BX352" s="28">
        <v>0</v>
      </c>
      <c r="BY352" s="28">
        <v>0</v>
      </c>
      <c r="BZ352" s="28">
        <v>0</v>
      </c>
      <c r="CA352" s="28">
        <v>0</v>
      </c>
      <c r="CB352" s="28">
        <v>0</v>
      </c>
      <c r="CC352" s="28">
        <v>0</v>
      </c>
      <c r="CD352" s="28">
        <v>0</v>
      </c>
      <c r="CE352" s="28">
        <v>0</v>
      </c>
      <c r="CF352" s="28">
        <v>0</v>
      </c>
      <c r="CG352" s="28">
        <v>0</v>
      </c>
      <c r="CH352" s="28">
        <v>0</v>
      </c>
      <c r="CI352" s="28">
        <v>0</v>
      </c>
      <c r="CJ352" s="28">
        <v>0</v>
      </c>
      <c r="CK352" s="28">
        <v>0</v>
      </c>
      <c r="CL352" s="28">
        <v>0</v>
      </c>
      <c r="CM352" s="28">
        <v>0</v>
      </c>
      <c r="CN352" s="28">
        <v>0</v>
      </c>
      <c r="CO352" s="28">
        <v>0</v>
      </c>
      <c r="CP352" s="28">
        <v>0</v>
      </c>
      <c r="CQ352" s="28">
        <v>0</v>
      </c>
      <c r="CR352" s="28">
        <v>0</v>
      </c>
      <c r="CS352" s="28">
        <v>0</v>
      </c>
      <c r="CT352" s="28">
        <v>0</v>
      </c>
      <c r="CU352" s="28">
        <v>0</v>
      </c>
      <c r="CV352" s="28">
        <v>0</v>
      </c>
      <c r="CW352" s="28">
        <v>0</v>
      </c>
      <c r="CX352" s="28">
        <v>0</v>
      </c>
      <c r="CY352" s="28">
        <v>0</v>
      </c>
      <c r="CZ352" s="28">
        <v>0</v>
      </c>
      <c r="DA352" s="28">
        <v>0</v>
      </c>
      <c r="DB352" s="28">
        <v>0</v>
      </c>
      <c r="DC352" s="28">
        <v>0</v>
      </c>
      <c r="DD352" s="28">
        <v>0</v>
      </c>
      <c r="DE352" s="28">
        <v>0</v>
      </c>
      <c r="DF352" s="28">
        <v>0</v>
      </c>
      <c r="DG352" s="28">
        <v>0</v>
      </c>
      <c r="DH352" s="28">
        <v>0</v>
      </c>
      <c r="DI352" s="28">
        <v>0</v>
      </c>
      <c r="DJ352" s="28">
        <v>0</v>
      </c>
      <c r="DK352" s="28">
        <v>0</v>
      </c>
      <c r="DL352" s="28">
        <v>0</v>
      </c>
    </row>
    <row r="353" spans="1:116">
      <c r="A353" s="39" t="s">
        <v>3112</v>
      </c>
      <c r="B353" s="39" t="s">
        <v>3113</v>
      </c>
      <c r="C353" s="39">
        <v>355</v>
      </c>
      <c r="D353" s="39" t="s">
        <v>3114</v>
      </c>
      <c r="E353" s="39" t="s">
        <v>2511</v>
      </c>
      <c r="F353" s="39" t="s">
        <v>2508</v>
      </c>
      <c r="G353" s="39" t="s">
        <v>519</v>
      </c>
      <c r="H353" s="39">
        <v>0</v>
      </c>
      <c r="I353" s="40">
        <v>0</v>
      </c>
      <c r="J353" s="39">
        <v>0</v>
      </c>
      <c r="K353" s="39">
        <v>0</v>
      </c>
      <c r="L353" s="40">
        <v>0</v>
      </c>
      <c r="M353" s="28">
        <v>4.7E-7</v>
      </c>
      <c r="N353" s="28">
        <v>9.4E-7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8">
        <v>0</v>
      </c>
      <c r="AG353" s="28">
        <v>0</v>
      </c>
      <c r="AH353" s="28">
        <v>0</v>
      </c>
      <c r="AI353" s="28">
        <v>0</v>
      </c>
      <c r="AJ353" s="28">
        <v>0</v>
      </c>
      <c r="AK353" s="28">
        <v>0</v>
      </c>
      <c r="AL353" s="28">
        <v>0</v>
      </c>
      <c r="AM353" s="28">
        <v>0</v>
      </c>
      <c r="AN353" s="28">
        <v>0</v>
      </c>
      <c r="AO353" s="28">
        <v>0</v>
      </c>
      <c r="AP353" s="28">
        <v>0</v>
      </c>
      <c r="AQ353" s="28">
        <v>0</v>
      </c>
      <c r="AR353" s="28">
        <v>0</v>
      </c>
      <c r="AS353" s="28">
        <v>0</v>
      </c>
      <c r="AT353" s="28">
        <v>0</v>
      </c>
      <c r="AU353" s="28">
        <v>0</v>
      </c>
      <c r="AV353" s="28">
        <v>0</v>
      </c>
      <c r="AW353" s="28">
        <v>0</v>
      </c>
      <c r="AX353" s="28">
        <v>0</v>
      </c>
      <c r="AY353" s="28">
        <v>0</v>
      </c>
      <c r="AZ353" s="28">
        <v>0</v>
      </c>
      <c r="BA353" s="28">
        <v>0</v>
      </c>
      <c r="BB353" s="28">
        <v>0</v>
      </c>
      <c r="BC353" s="28">
        <v>0</v>
      </c>
      <c r="BD353" s="28">
        <v>0</v>
      </c>
      <c r="BE353" s="28">
        <v>0</v>
      </c>
      <c r="BF353" s="28">
        <v>0</v>
      </c>
      <c r="BG353" s="28">
        <v>0</v>
      </c>
      <c r="BH353" s="28">
        <v>0</v>
      </c>
      <c r="BI353" s="28">
        <v>0</v>
      </c>
      <c r="BJ353" s="28">
        <v>0</v>
      </c>
      <c r="BK353" s="28">
        <v>0</v>
      </c>
      <c r="BL353" s="28">
        <v>0</v>
      </c>
      <c r="BM353" s="28">
        <v>0</v>
      </c>
      <c r="BN353" s="28">
        <v>0</v>
      </c>
      <c r="BO353" s="28">
        <v>0</v>
      </c>
      <c r="BP353" s="28">
        <v>0</v>
      </c>
      <c r="BQ353" s="28">
        <v>0</v>
      </c>
      <c r="BR353" s="28">
        <v>0</v>
      </c>
      <c r="BS353" s="28">
        <v>0</v>
      </c>
      <c r="BT353" s="28">
        <v>0</v>
      </c>
      <c r="BU353" s="28">
        <v>0</v>
      </c>
      <c r="BV353" s="28">
        <v>0</v>
      </c>
      <c r="BW353" s="28">
        <v>0</v>
      </c>
      <c r="BX353" s="28">
        <v>0</v>
      </c>
      <c r="BY353" s="28">
        <v>0</v>
      </c>
      <c r="BZ353" s="28">
        <v>0</v>
      </c>
      <c r="CA353" s="28">
        <v>0</v>
      </c>
      <c r="CB353" s="28">
        <v>0</v>
      </c>
      <c r="CC353" s="28">
        <v>0</v>
      </c>
      <c r="CD353" s="28">
        <v>0</v>
      </c>
      <c r="CE353" s="28">
        <v>0</v>
      </c>
      <c r="CF353" s="28">
        <v>0</v>
      </c>
      <c r="CG353" s="28">
        <v>0</v>
      </c>
      <c r="CH353" s="28">
        <v>0</v>
      </c>
      <c r="CI353" s="28">
        <v>0</v>
      </c>
      <c r="CJ353" s="28">
        <v>0</v>
      </c>
      <c r="CK353" s="28">
        <v>0</v>
      </c>
      <c r="CL353" s="28">
        <v>0</v>
      </c>
      <c r="CM353" s="28">
        <v>0</v>
      </c>
      <c r="CN353" s="28">
        <v>0</v>
      </c>
      <c r="CO353" s="28">
        <v>0</v>
      </c>
      <c r="CP353" s="28">
        <v>0</v>
      </c>
      <c r="CQ353" s="28">
        <v>0</v>
      </c>
      <c r="CR353" s="28">
        <v>0</v>
      </c>
      <c r="CS353" s="28">
        <v>0</v>
      </c>
      <c r="CT353" s="28">
        <v>0</v>
      </c>
      <c r="CU353" s="28">
        <v>0</v>
      </c>
      <c r="CV353" s="28">
        <v>0</v>
      </c>
      <c r="CW353" s="28">
        <v>0</v>
      </c>
      <c r="CX353" s="28">
        <v>0</v>
      </c>
      <c r="CY353" s="28">
        <v>0</v>
      </c>
      <c r="CZ353" s="28">
        <v>0</v>
      </c>
      <c r="DA353" s="28">
        <v>0</v>
      </c>
      <c r="DB353" s="28">
        <v>0</v>
      </c>
      <c r="DC353" s="28">
        <v>0</v>
      </c>
      <c r="DD353" s="28">
        <v>0</v>
      </c>
      <c r="DE353" s="28">
        <v>0</v>
      </c>
      <c r="DF353" s="28">
        <v>0</v>
      </c>
      <c r="DG353" s="28">
        <v>0</v>
      </c>
      <c r="DH353" s="28">
        <v>0</v>
      </c>
      <c r="DI353" s="28">
        <v>0</v>
      </c>
      <c r="DJ353" s="28">
        <v>0</v>
      </c>
      <c r="DK353" s="28">
        <v>0</v>
      </c>
      <c r="DL353" s="28">
        <v>0</v>
      </c>
    </row>
    <row r="354" spans="1:116">
      <c r="A354" s="39" t="s">
        <v>3115</v>
      </c>
      <c r="B354" s="39" t="s">
        <v>3116</v>
      </c>
      <c r="C354" s="39">
        <v>356</v>
      </c>
      <c r="D354" s="39" t="s">
        <v>3117</v>
      </c>
      <c r="E354" s="39" t="s">
        <v>2511</v>
      </c>
      <c r="F354" s="39" t="s">
        <v>2508</v>
      </c>
      <c r="G354" s="39" t="s">
        <v>519</v>
      </c>
      <c r="H354" s="39">
        <v>0</v>
      </c>
      <c r="I354" s="40">
        <v>0</v>
      </c>
      <c r="J354" s="39">
        <v>0</v>
      </c>
      <c r="K354" s="39">
        <v>0</v>
      </c>
      <c r="L354" s="40">
        <v>0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8">
        <v>0</v>
      </c>
      <c r="AG354" s="28">
        <v>0</v>
      </c>
      <c r="AH354" s="28">
        <v>0</v>
      </c>
      <c r="AI354" s="28">
        <v>0</v>
      </c>
      <c r="AJ354" s="28">
        <v>0</v>
      </c>
      <c r="AK354" s="28">
        <v>0</v>
      </c>
      <c r="AL354" s="28">
        <v>0</v>
      </c>
      <c r="AM354" s="28">
        <v>0</v>
      </c>
      <c r="AN354" s="28">
        <v>0</v>
      </c>
      <c r="AO354" s="28">
        <v>0</v>
      </c>
      <c r="AP354" s="28">
        <v>0</v>
      </c>
      <c r="AQ354" s="28">
        <v>0</v>
      </c>
      <c r="AR354" s="28">
        <v>0</v>
      </c>
      <c r="AS354" s="28">
        <v>0</v>
      </c>
      <c r="AT354" s="28">
        <v>0</v>
      </c>
      <c r="AU354" s="28">
        <v>0</v>
      </c>
      <c r="AV354" s="28">
        <v>0</v>
      </c>
      <c r="AW354" s="28">
        <v>0</v>
      </c>
      <c r="AX354" s="28">
        <v>0</v>
      </c>
      <c r="AY354" s="28">
        <v>0</v>
      </c>
      <c r="AZ354" s="28">
        <v>0</v>
      </c>
      <c r="BA354" s="28">
        <v>0</v>
      </c>
      <c r="BB354" s="28">
        <v>0</v>
      </c>
      <c r="BC354" s="28">
        <v>0</v>
      </c>
      <c r="BD354" s="28">
        <v>0</v>
      </c>
      <c r="BE354" s="28">
        <v>0</v>
      </c>
      <c r="BF354" s="28">
        <v>0</v>
      </c>
      <c r="BG354" s="28">
        <v>0</v>
      </c>
      <c r="BH354" s="28">
        <v>0</v>
      </c>
      <c r="BI354" s="28">
        <v>0</v>
      </c>
      <c r="BJ354" s="28">
        <v>0</v>
      </c>
      <c r="BK354" s="28">
        <v>0</v>
      </c>
      <c r="BL354" s="28">
        <v>0</v>
      </c>
      <c r="BM354" s="28">
        <v>0</v>
      </c>
      <c r="BN354" s="28">
        <v>0</v>
      </c>
      <c r="BO354" s="28">
        <v>0</v>
      </c>
      <c r="BP354" s="28">
        <v>0</v>
      </c>
      <c r="BQ354" s="28">
        <v>0</v>
      </c>
      <c r="BR354" s="28">
        <v>0</v>
      </c>
      <c r="BS354" s="28">
        <v>0</v>
      </c>
      <c r="BT354" s="28">
        <v>0</v>
      </c>
      <c r="BU354" s="28">
        <v>0</v>
      </c>
      <c r="BV354" s="28">
        <v>0</v>
      </c>
      <c r="BW354" s="28">
        <v>0</v>
      </c>
      <c r="BX354" s="28">
        <v>0</v>
      </c>
      <c r="BY354" s="28">
        <v>0</v>
      </c>
      <c r="BZ354" s="28">
        <v>0</v>
      </c>
      <c r="CA354" s="28">
        <v>0</v>
      </c>
      <c r="CB354" s="28">
        <v>0</v>
      </c>
      <c r="CC354" s="28">
        <v>0</v>
      </c>
      <c r="CD354" s="28">
        <v>0</v>
      </c>
      <c r="CE354" s="28">
        <v>0</v>
      </c>
      <c r="CF354" s="28">
        <v>0</v>
      </c>
      <c r="CG354" s="28">
        <v>0</v>
      </c>
      <c r="CH354" s="28">
        <v>0</v>
      </c>
      <c r="CI354" s="28">
        <v>0</v>
      </c>
      <c r="CJ354" s="28">
        <v>0</v>
      </c>
      <c r="CK354" s="28">
        <v>0</v>
      </c>
      <c r="CL354" s="28">
        <v>0</v>
      </c>
      <c r="CM354" s="28">
        <v>0</v>
      </c>
      <c r="CN354" s="28">
        <v>0</v>
      </c>
      <c r="CO354" s="28">
        <v>0</v>
      </c>
      <c r="CP354" s="28">
        <v>0</v>
      </c>
      <c r="CQ354" s="28">
        <v>0</v>
      </c>
      <c r="CR354" s="28">
        <v>0</v>
      </c>
      <c r="CS354" s="28">
        <v>0</v>
      </c>
      <c r="CT354" s="28">
        <v>0</v>
      </c>
      <c r="CU354" s="28">
        <v>0</v>
      </c>
      <c r="CV354" s="28">
        <v>0</v>
      </c>
      <c r="CW354" s="28">
        <v>0</v>
      </c>
      <c r="CX354" s="28">
        <v>0</v>
      </c>
      <c r="CY354" s="28">
        <v>0</v>
      </c>
      <c r="CZ354" s="28">
        <v>0</v>
      </c>
      <c r="DA354" s="28">
        <v>0</v>
      </c>
      <c r="DB354" s="28">
        <v>0</v>
      </c>
      <c r="DC354" s="28">
        <v>0</v>
      </c>
      <c r="DD354" s="28">
        <v>0</v>
      </c>
      <c r="DE354" s="28">
        <v>0</v>
      </c>
      <c r="DF354" s="28">
        <v>0</v>
      </c>
      <c r="DG354" s="28">
        <v>0</v>
      </c>
      <c r="DH354" s="28">
        <v>0</v>
      </c>
      <c r="DI354" s="28">
        <v>0</v>
      </c>
      <c r="DJ354" s="28">
        <v>0</v>
      </c>
      <c r="DK354" s="28">
        <v>0</v>
      </c>
      <c r="DL354" s="28">
        <v>0</v>
      </c>
    </row>
    <row r="355" spans="1:116">
      <c r="A355" s="39" t="s">
        <v>3118</v>
      </c>
      <c r="B355" s="39" t="s">
        <v>3119</v>
      </c>
      <c r="C355" s="39">
        <v>357</v>
      </c>
      <c r="D355" s="39" t="s">
        <v>3120</v>
      </c>
      <c r="E355" s="39" t="s">
        <v>2511</v>
      </c>
      <c r="F355" s="39" t="s">
        <v>2508</v>
      </c>
      <c r="G355" s="39" t="s">
        <v>519</v>
      </c>
      <c r="H355" s="39">
        <v>0</v>
      </c>
      <c r="I355" s="40">
        <v>0</v>
      </c>
      <c r="J355" s="39">
        <v>0</v>
      </c>
      <c r="K355" s="39">
        <v>0</v>
      </c>
      <c r="L355" s="40">
        <v>0</v>
      </c>
      <c r="M355" s="28">
        <v>4.7E-7</v>
      </c>
      <c r="N355" s="28">
        <v>9.4E-7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8">
        <v>0</v>
      </c>
      <c r="AG355" s="28">
        <v>0</v>
      </c>
      <c r="AH355" s="28">
        <v>0</v>
      </c>
      <c r="AI355" s="28">
        <v>0</v>
      </c>
      <c r="AJ355" s="28">
        <v>0</v>
      </c>
      <c r="AK355" s="28">
        <v>0</v>
      </c>
      <c r="AL355" s="28">
        <v>0</v>
      </c>
      <c r="AM355" s="28">
        <v>0</v>
      </c>
      <c r="AN355" s="28">
        <v>0</v>
      </c>
      <c r="AO355" s="28">
        <v>0</v>
      </c>
      <c r="AP355" s="28">
        <v>0</v>
      </c>
      <c r="AQ355" s="28">
        <v>0</v>
      </c>
      <c r="AR355" s="28">
        <v>0</v>
      </c>
      <c r="AS355" s="28">
        <v>0</v>
      </c>
      <c r="AT355" s="28">
        <v>0</v>
      </c>
      <c r="AU355" s="28">
        <v>0</v>
      </c>
      <c r="AV355" s="28">
        <v>0</v>
      </c>
      <c r="AW355" s="28">
        <v>0</v>
      </c>
      <c r="AX355" s="28">
        <v>0</v>
      </c>
      <c r="AY355" s="28">
        <v>0</v>
      </c>
      <c r="AZ355" s="28">
        <v>0</v>
      </c>
      <c r="BA355" s="28">
        <v>0</v>
      </c>
      <c r="BB355" s="28">
        <v>0</v>
      </c>
      <c r="BC355" s="28">
        <v>0</v>
      </c>
      <c r="BD355" s="28">
        <v>0</v>
      </c>
      <c r="BE355" s="28">
        <v>0</v>
      </c>
      <c r="BF355" s="28">
        <v>0</v>
      </c>
      <c r="BG355" s="28">
        <v>0</v>
      </c>
      <c r="BH355" s="28">
        <v>0</v>
      </c>
      <c r="BI355" s="28">
        <v>0</v>
      </c>
      <c r="BJ355" s="28">
        <v>0</v>
      </c>
      <c r="BK355" s="28">
        <v>0</v>
      </c>
      <c r="BL355" s="28">
        <v>0</v>
      </c>
      <c r="BM355" s="28">
        <v>0</v>
      </c>
      <c r="BN355" s="28">
        <v>0</v>
      </c>
      <c r="BO355" s="28">
        <v>0</v>
      </c>
      <c r="BP355" s="28">
        <v>0</v>
      </c>
      <c r="BQ355" s="28">
        <v>0</v>
      </c>
      <c r="BR355" s="28">
        <v>0</v>
      </c>
      <c r="BS355" s="28">
        <v>0</v>
      </c>
      <c r="BT355" s="28">
        <v>0</v>
      </c>
      <c r="BU355" s="28">
        <v>0</v>
      </c>
      <c r="BV355" s="28">
        <v>0</v>
      </c>
      <c r="BW355" s="28">
        <v>0</v>
      </c>
      <c r="BX355" s="28">
        <v>0</v>
      </c>
      <c r="BY355" s="28">
        <v>0</v>
      </c>
      <c r="BZ355" s="28">
        <v>0</v>
      </c>
      <c r="CA355" s="28">
        <v>0</v>
      </c>
      <c r="CB355" s="28">
        <v>0</v>
      </c>
      <c r="CC355" s="28">
        <v>0</v>
      </c>
      <c r="CD355" s="28">
        <v>0</v>
      </c>
      <c r="CE355" s="28">
        <v>0</v>
      </c>
      <c r="CF355" s="28">
        <v>0</v>
      </c>
      <c r="CG355" s="28">
        <v>0</v>
      </c>
      <c r="CH355" s="28">
        <v>0</v>
      </c>
      <c r="CI355" s="28">
        <v>0</v>
      </c>
      <c r="CJ355" s="28">
        <v>0</v>
      </c>
      <c r="CK355" s="28">
        <v>0</v>
      </c>
      <c r="CL355" s="28">
        <v>0</v>
      </c>
      <c r="CM355" s="28">
        <v>0</v>
      </c>
      <c r="CN355" s="28">
        <v>0</v>
      </c>
      <c r="CO355" s="28">
        <v>0</v>
      </c>
      <c r="CP355" s="28">
        <v>0</v>
      </c>
      <c r="CQ355" s="28">
        <v>0</v>
      </c>
      <c r="CR355" s="28">
        <v>0</v>
      </c>
      <c r="CS355" s="28">
        <v>0</v>
      </c>
      <c r="CT355" s="28">
        <v>0</v>
      </c>
      <c r="CU355" s="28">
        <v>0</v>
      </c>
      <c r="CV355" s="28">
        <v>0</v>
      </c>
      <c r="CW355" s="28">
        <v>0</v>
      </c>
      <c r="CX355" s="28">
        <v>0</v>
      </c>
      <c r="CY355" s="28">
        <v>0</v>
      </c>
      <c r="CZ355" s="28">
        <v>0</v>
      </c>
      <c r="DA355" s="28">
        <v>0</v>
      </c>
      <c r="DB355" s="28">
        <v>0</v>
      </c>
      <c r="DC355" s="28">
        <v>0</v>
      </c>
      <c r="DD355" s="28">
        <v>0</v>
      </c>
      <c r="DE355" s="28">
        <v>0</v>
      </c>
      <c r="DF355" s="28">
        <v>0</v>
      </c>
      <c r="DG355" s="28">
        <v>0</v>
      </c>
      <c r="DH355" s="28">
        <v>0</v>
      </c>
      <c r="DI355" s="28">
        <v>0</v>
      </c>
      <c r="DJ355" s="28">
        <v>0</v>
      </c>
      <c r="DK355" s="28">
        <v>0</v>
      </c>
      <c r="DL355" s="28">
        <v>0</v>
      </c>
    </row>
    <row r="356" spans="1:116">
      <c r="A356" s="39" t="s">
        <v>3121</v>
      </c>
      <c r="B356" s="39" t="s">
        <v>3122</v>
      </c>
      <c r="C356" s="39">
        <v>358</v>
      </c>
      <c r="D356" s="39" t="s">
        <v>3123</v>
      </c>
      <c r="E356" s="39" t="s">
        <v>2511</v>
      </c>
      <c r="F356" s="39" t="s">
        <v>2508</v>
      </c>
      <c r="G356" s="39" t="s">
        <v>519</v>
      </c>
      <c r="H356" s="39">
        <v>0</v>
      </c>
      <c r="I356" s="40">
        <v>0</v>
      </c>
      <c r="J356" s="39">
        <v>0</v>
      </c>
      <c r="K356" s="39">
        <v>0</v>
      </c>
      <c r="L356" s="40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8">
        <v>0</v>
      </c>
      <c r="AG356" s="28">
        <v>0</v>
      </c>
      <c r="AH356" s="28">
        <v>0</v>
      </c>
      <c r="AI356" s="28">
        <v>0</v>
      </c>
      <c r="AJ356" s="28">
        <v>0</v>
      </c>
      <c r="AK356" s="28">
        <v>0</v>
      </c>
      <c r="AL356" s="28">
        <v>0</v>
      </c>
      <c r="AM356" s="28">
        <v>0</v>
      </c>
      <c r="AN356" s="28">
        <v>0</v>
      </c>
      <c r="AO356" s="28">
        <v>0</v>
      </c>
      <c r="AP356" s="28">
        <v>0</v>
      </c>
      <c r="AQ356" s="28">
        <v>0</v>
      </c>
      <c r="AR356" s="28">
        <v>0</v>
      </c>
      <c r="AS356" s="28">
        <v>0</v>
      </c>
      <c r="AT356" s="28">
        <v>0</v>
      </c>
      <c r="AU356" s="28">
        <v>0</v>
      </c>
      <c r="AV356" s="28">
        <v>0</v>
      </c>
      <c r="AW356" s="28">
        <v>0</v>
      </c>
      <c r="AX356" s="28">
        <v>0</v>
      </c>
      <c r="AY356" s="28">
        <v>0</v>
      </c>
      <c r="AZ356" s="28">
        <v>0</v>
      </c>
      <c r="BA356" s="28">
        <v>0</v>
      </c>
      <c r="BB356" s="28">
        <v>0</v>
      </c>
      <c r="BC356" s="28">
        <v>0</v>
      </c>
      <c r="BD356" s="28">
        <v>0</v>
      </c>
      <c r="BE356" s="28">
        <v>0</v>
      </c>
      <c r="BF356" s="28">
        <v>0</v>
      </c>
      <c r="BG356" s="28">
        <v>0</v>
      </c>
      <c r="BH356" s="28">
        <v>0</v>
      </c>
      <c r="BI356" s="28">
        <v>0</v>
      </c>
      <c r="BJ356" s="28">
        <v>0</v>
      </c>
      <c r="BK356" s="28">
        <v>0</v>
      </c>
      <c r="BL356" s="28">
        <v>0</v>
      </c>
      <c r="BM356" s="28">
        <v>0</v>
      </c>
      <c r="BN356" s="28">
        <v>0</v>
      </c>
      <c r="BO356" s="28">
        <v>0</v>
      </c>
      <c r="BP356" s="28">
        <v>0</v>
      </c>
      <c r="BQ356" s="28">
        <v>0</v>
      </c>
      <c r="BR356" s="28">
        <v>0</v>
      </c>
      <c r="BS356" s="28">
        <v>0</v>
      </c>
      <c r="BT356" s="28">
        <v>0</v>
      </c>
      <c r="BU356" s="28">
        <v>0</v>
      </c>
      <c r="BV356" s="28">
        <v>0</v>
      </c>
      <c r="BW356" s="28">
        <v>0</v>
      </c>
      <c r="BX356" s="28">
        <v>0</v>
      </c>
      <c r="BY356" s="28">
        <v>0</v>
      </c>
      <c r="BZ356" s="28">
        <v>0</v>
      </c>
      <c r="CA356" s="28">
        <v>0</v>
      </c>
      <c r="CB356" s="28">
        <v>0</v>
      </c>
      <c r="CC356" s="28">
        <v>0</v>
      </c>
      <c r="CD356" s="28">
        <v>0</v>
      </c>
      <c r="CE356" s="28">
        <v>0</v>
      </c>
      <c r="CF356" s="28">
        <v>0</v>
      </c>
      <c r="CG356" s="28">
        <v>0</v>
      </c>
      <c r="CH356" s="28">
        <v>0</v>
      </c>
      <c r="CI356" s="28">
        <v>0</v>
      </c>
      <c r="CJ356" s="28">
        <v>0</v>
      </c>
      <c r="CK356" s="28">
        <v>0</v>
      </c>
      <c r="CL356" s="28">
        <v>0</v>
      </c>
      <c r="CM356" s="28">
        <v>0</v>
      </c>
      <c r="CN356" s="28">
        <v>0</v>
      </c>
      <c r="CO356" s="28">
        <v>0</v>
      </c>
      <c r="CP356" s="28">
        <v>0</v>
      </c>
      <c r="CQ356" s="28">
        <v>0</v>
      </c>
      <c r="CR356" s="28">
        <v>0</v>
      </c>
      <c r="CS356" s="28">
        <v>0</v>
      </c>
      <c r="CT356" s="28">
        <v>0</v>
      </c>
      <c r="CU356" s="28">
        <v>0</v>
      </c>
      <c r="CV356" s="28">
        <v>0</v>
      </c>
      <c r="CW356" s="28">
        <v>0</v>
      </c>
      <c r="CX356" s="28">
        <v>0</v>
      </c>
      <c r="CY356" s="28">
        <v>0</v>
      </c>
      <c r="CZ356" s="28">
        <v>0</v>
      </c>
      <c r="DA356" s="28">
        <v>0</v>
      </c>
      <c r="DB356" s="28">
        <v>0</v>
      </c>
      <c r="DC356" s="28">
        <v>0</v>
      </c>
      <c r="DD356" s="28">
        <v>0</v>
      </c>
      <c r="DE356" s="28">
        <v>0</v>
      </c>
      <c r="DF356" s="28">
        <v>0</v>
      </c>
      <c r="DG356" s="28">
        <v>0</v>
      </c>
      <c r="DH356" s="28">
        <v>0</v>
      </c>
      <c r="DI356" s="28">
        <v>0</v>
      </c>
      <c r="DJ356" s="28">
        <v>0</v>
      </c>
      <c r="DK356" s="28">
        <v>0</v>
      </c>
      <c r="DL356" s="28">
        <v>0</v>
      </c>
    </row>
    <row r="357" spans="1:116">
      <c r="A357" s="48" t="s">
        <v>3124</v>
      </c>
      <c r="B357" s="48" t="s">
        <v>3125</v>
      </c>
      <c r="C357" s="48">
        <v>361</v>
      </c>
      <c r="D357" s="48" t="s">
        <v>3126</v>
      </c>
      <c r="E357" s="48" t="s">
        <v>2513</v>
      </c>
      <c r="F357" s="48" t="s">
        <v>1417</v>
      </c>
      <c r="G357" s="48" t="s">
        <v>825</v>
      </c>
      <c r="H357" s="48">
        <v>0</v>
      </c>
      <c r="I357" s="49">
        <v>0</v>
      </c>
      <c r="J357" s="48">
        <v>0</v>
      </c>
      <c r="K357" s="48">
        <v>0</v>
      </c>
      <c r="L357" s="49">
        <v>0</v>
      </c>
      <c r="M357" s="28">
        <v>5.1499999999999998E-6</v>
      </c>
      <c r="N357" s="28">
        <v>1.03E-5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8">
        <v>0</v>
      </c>
      <c r="AG357" s="28">
        <v>0</v>
      </c>
      <c r="AH357" s="28">
        <v>0</v>
      </c>
      <c r="AI357" s="28">
        <v>0</v>
      </c>
      <c r="AJ357" s="28">
        <v>0</v>
      </c>
      <c r="AK357" s="28">
        <v>0</v>
      </c>
      <c r="AL357" s="28">
        <v>0</v>
      </c>
      <c r="AM357" s="28">
        <v>0</v>
      </c>
      <c r="AN357" s="28">
        <v>0</v>
      </c>
      <c r="AO357" s="28">
        <v>0</v>
      </c>
      <c r="AP357" s="28">
        <v>0</v>
      </c>
      <c r="AQ357" s="28">
        <v>0</v>
      </c>
      <c r="AR357" s="28">
        <v>0</v>
      </c>
      <c r="AS357" s="28">
        <v>0</v>
      </c>
      <c r="AT357" s="28">
        <v>0</v>
      </c>
      <c r="AU357" s="28">
        <v>0</v>
      </c>
      <c r="AV357" s="28">
        <v>0</v>
      </c>
      <c r="AW357" s="28">
        <v>0</v>
      </c>
      <c r="AX357" s="28">
        <v>0</v>
      </c>
      <c r="AY357" s="28">
        <v>0</v>
      </c>
      <c r="AZ357" s="28">
        <v>0</v>
      </c>
      <c r="BA357" s="28">
        <v>0</v>
      </c>
      <c r="BB357" s="28">
        <v>0</v>
      </c>
      <c r="BC357" s="28">
        <v>0</v>
      </c>
      <c r="BD357" s="28">
        <v>0</v>
      </c>
      <c r="BE357" s="28">
        <v>0</v>
      </c>
      <c r="BF357" s="28">
        <v>0</v>
      </c>
      <c r="BG357" s="28">
        <v>0</v>
      </c>
      <c r="BH357" s="28">
        <v>0</v>
      </c>
      <c r="BI357" s="28">
        <v>0</v>
      </c>
      <c r="BJ357" s="28">
        <v>0</v>
      </c>
      <c r="BK357" s="28">
        <v>0</v>
      </c>
      <c r="BL357" s="28">
        <v>0</v>
      </c>
      <c r="BM357" s="28">
        <v>0</v>
      </c>
      <c r="BN357" s="28">
        <v>0</v>
      </c>
      <c r="BO357" s="28">
        <v>0</v>
      </c>
      <c r="BP357" s="28">
        <v>0</v>
      </c>
      <c r="BQ357" s="28">
        <v>0</v>
      </c>
      <c r="BR357" s="28">
        <v>0</v>
      </c>
      <c r="BS357" s="28">
        <v>0</v>
      </c>
      <c r="BT357" s="28">
        <v>0</v>
      </c>
      <c r="BU357" s="28">
        <v>0</v>
      </c>
      <c r="BV357" s="28">
        <v>0</v>
      </c>
      <c r="BW357" s="28">
        <v>0</v>
      </c>
      <c r="BX357" s="28">
        <v>0</v>
      </c>
      <c r="BY357" s="28">
        <v>0</v>
      </c>
      <c r="BZ357" s="28">
        <v>0</v>
      </c>
      <c r="CA357" s="28">
        <v>0</v>
      </c>
      <c r="CB357" s="28">
        <v>0</v>
      </c>
      <c r="CC357" s="28">
        <v>0</v>
      </c>
      <c r="CD357" s="28">
        <v>0</v>
      </c>
      <c r="CE357" s="28">
        <v>0</v>
      </c>
      <c r="CF357" s="28">
        <v>0</v>
      </c>
      <c r="CG357" s="28">
        <v>0</v>
      </c>
      <c r="CH357" s="28">
        <v>0</v>
      </c>
      <c r="CI357" s="28">
        <v>0</v>
      </c>
      <c r="CJ357" s="28">
        <v>0</v>
      </c>
      <c r="CK357" s="28">
        <v>0</v>
      </c>
      <c r="CL357" s="28">
        <v>0</v>
      </c>
      <c r="CM357" s="28">
        <v>0</v>
      </c>
      <c r="CN357" s="28">
        <v>0</v>
      </c>
      <c r="CO357" s="28">
        <v>0</v>
      </c>
      <c r="CP357" s="28">
        <v>0</v>
      </c>
      <c r="CQ357" s="28">
        <v>0</v>
      </c>
      <c r="CR357" s="28">
        <v>0</v>
      </c>
      <c r="CS357" s="28">
        <v>0</v>
      </c>
      <c r="CT357" s="28">
        <v>0</v>
      </c>
      <c r="CU357" s="28">
        <v>0</v>
      </c>
      <c r="CV357" s="28">
        <v>0</v>
      </c>
      <c r="CW357" s="28">
        <v>0</v>
      </c>
      <c r="CX357" s="28">
        <v>0</v>
      </c>
      <c r="CY357" s="28">
        <v>0</v>
      </c>
      <c r="CZ357" s="28">
        <v>0</v>
      </c>
      <c r="DA357" s="28">
        <v>0</v>
      </c>
      <c r="DB357" s="28">
        <v>0</v>
      </c>
      <c r="DC357" s="28">
        <v>0</v>
      </c>
      <c r="DD357" s="28">
        <v>0</v>
      </c>
      <c r="DE357" s="28">
        <v>0</v>
      </c>
      <c r="DF357" s="28">
        <v>0</v>
      </c>
      <c r="DG357" s="28">
        <v>0</v>
      </c>
      <c r="DH357" s="28">
        <v>0</v>
      </c>
      <c r="DI357" s="28">
        <v>0</v>
      </c>
      <c r="DJ357" s="28">
        <v>0</v>
      </c>
      <c r="DK357" s="28">
        <v>0</v>
      </c>
      <c r="DL357" s="28">
        <v>0</v>
      </c>
    </row>
    <row r="358" spans="1:116">
      <c r="A358" s="46" t="s">
        <v>3127</v>
      </c>
      <c r="B358" s="46" t="s">
        <v>3128</v>
      </c>
      <c r="C358" s="46">
        <v>366</v>
      </c>
      <c r="D358" s="46" t="s">
        <v>3129</v>
      </c>
      <c r="E358" s="46" t="s">
        <v>2511</v>
      </c>
      <c r="F358" s="46" t="s">
        <v>807</v>
      </c>
      <c r="G358" s="46" t="s">
        <v>807</v>
      </c>
      <c r="H358" s="46">
        <v>0</v>
      </c>
      <c r="I358" s="47">
        <v>0</v>
      </c>
      <c r="J358" s="46">
        <v>0</v>
      </c>
      <c r="K358" s="46">
        <v>0</v>
      </c>
      <c r="L358" s="47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8">
        <v>0</v>
      </c>
      <c r="AG358" s="28">
        <v>0</v>
      </c>
      <c r="AH358" s="28">
        <v>0</v>
      </c>
      <c r="AI358" s="28">
        <v>0</v>
      </c>
      <c r="AJ358" s="28">
        <v>0</v>
      </c>
      <c r="AK358" s="28">
        <v>0</v>
      </c>
      <c r="AL358" s="28">
        <v>0</v>
      </c>
      <c r="AM358" s="28">
        <v>0</v>
      </c>
      <c r="AN358" s="28">
        <v>0</v>
      </c>
      <c r="AO358" s="28">
        <v>0</v>
      </c>
      <c r="AP358" s="28">
        <v>0</v>
      </c>
      <c r="AQ358" s="28">
        <v>0</v>
      </c>
      <c r="AR358" s="28">
        <v>0</v>
      </c>
      <c r="AS358" s="28">
        <v>0</v>
      </c>
      <c r="AT358" s="28">
        <v>0</v>
      </c>
      <c r="AU358" s="28">
        <v>0</v>
      </c>
      <c r="AV358" s="28">
        <v>0</v>
      </c>
      <c r="AW358" s="28">
        <v>0</v>
      </c>
      <c r="AX358" s="28">
        <v>0</v>
      </c>
      <c r="AY358" s="28">
        <v>0</v>
      </c>
      <c r="AZ358" s="28">
        <v>0</v>
      </c>
      <c r="BA358" s="28">
        <v>0</v>
      </c>
      <c r="BB358" s="28">
        <v>0</v>
      </c>
      <c r="BC358" s="28">
        <v>0</v>
      </c>
      <c r="BD358" s="28">
        <v>0</v>
      </c>
      <c r="BE358" s="28">
        <v>0</v>
      </c>
      <c r="BF358" s="28">
        <v>0</v>
      </c>
      <c r="BG358" s="28">
        <v>0</v>
      </c>
      <c r="BH358" s="28">
        <v>0</v>
      </c>
      <c r="BI358" s="28">
        <v>0</v>
      </c>
      <c r="BJ358" s="28">
        <v>0</v>
      </c>
      <c r="BK358" s="28">
        <v>0</v>
      </c>
      <c r="BL358" s="28">
        <v>0</v>
      </c>
      <c r="BM358" s="28">
        <v>0</v>
      </c>
      <c r="BN358" s="28">
        <v>0</v>
      </c>
      <c r="BO358" s="28">
        <v>0</v>
      </c>
      <c r="BP358" s="28">
        <v>0</v>
      </c>
      <c r="BQ358" s="28">
        <v>0</v>
      </c>
      <c r="BR358" s="28">
        <v>0</v>
      </c>
      <c r="BS358" s="28">
        <v>0</v>
      </c>
      <c r="BT358" s="28">
        <v>0</v>
      </c>
      <c r="BU358" s="28">
        <v>0</v>
      </c>
      <c r="BV358" s="28">
        <v>0</v>
      </c>
      <c r="BW358" s="28">
        <v>0</v>
      </c>
      <c r="BX358" s="28">
        <v>0</v>
      </c>
      <c r="BY358" s="28">
        <v>0</v>
      </c>
      <c r="BZ358" s="28">
        <v>0</v>
      </c>
      <c r="CA358" s="28">
        <v>0</v>
      </c>
      <c r="CB358" s="28">
        <v>0</v>
      </c>
      <c r="CC358" s="28">
        <v>0</v>
      </c>
      <c r="CD358" s="28">
        <v>0</v>
      </c>
      <c r="CE358" s="28">
        <v>0</v>
      </c>
      <c r="CF358" s="28">
        <v>0</v>
      </c>
      <c r="CG358" s="28">
        <v>0</v>
      </c>
      <c r="CH358" s="28">
        <v>0</v>
      </c>
      <c r="CI358" s="28">
        <v>0</v>
      </c>
      <c r="CJ358" s="28">
        <v>0</v>
      </c>
      <c r="CK358" s="28">
        <v>0</v>
      </c>
      <c r="CL358" s="28">
        <v>0</v>
      </c>
      <c r="CM358" s="28">
        <v>0</v>
      </c>
      <c r="CN358" s="28">
        <v>0</v>
      </c>
      <c r="CO358" s="28">
        <v>0</v>
      </c>
      <c r="CP358" s="28">
        <v>0</v>
      </c>
      <c r="CQ358" s="28">
        <v>0</v>
      </c>
      <c r="CR358" s="28">
        <v>0</v>
      </c>
      <c r="CS358" s="28">
        <v>0</v>
      </c>
      <c r="CT358" s="28">
        <v>0</v>
      </c>
      <c r="CU358" s="28">
        <v>0</v>
      </c>
      <c r="CV358" s="28">
        <v>0</v>
      </c>
      <c r="CW358" s="28">
        <v>0</v>
      </c>
      <c r="CX358" s="28">
        <v>0</v>
      </c>
      <c r="CY358" s="28">
        <v>0</v>
      </c>
      <c r="CZ358" s="28">
        <v>0</v>
      </c>
      <c r="DA358" s="28">
        <v>0</v>
      </c>
      <c r="DB358" s="28">
        <v>0</v>
      </c>
      <c r="DC358" s="28">
        <v>0</v>
      </c>
      <c r="DD358" s="28">
        <v>0</v>
      </c>
      <c r="DE358" s="28">
        <v>0</v>
      </c>
      <c r="DF358" s="28">
        <v>0</v>
      </c>
      <c r="DG358" s="28">
        <v>0</v>
      </c>
      <c r="DH358" s="28">
        <v>0</v>
      </c>
      <c r="DI358" s="28">
        <v>0</v>
      </c>
      <c r="DJ358" s="28">
        <v>0</v>
      </c>
      <c r="DK358" s="28">
        <v>0</v>
      </c>
      <c r="DL358" s="28">
        <v>0</v>
      </c>
    </row>
    <row r="359" spans="1:116">
      <c r="A359" s="39" t="s">
        <v>3130</v>
      </c>
      <c r="B359" s="39" t="s">
        <v>3131</v>
      </c>
      <c r="C359" s="39">
        <v>368</v>
      </c>
      <c r="D359" s="39" t="s">
        <v>3132</v>
      </c>
      <c r="E359" s="39" t="s">
        <v>2511</v>
      </c>
      <c r="F359" s="39" t="s">
        <v>1410</v>
      </c>
      <c r="G359" s="39" t="s">
        <v>519</v>
      </c>
      <c r="H359" s="39">
        <v>0</v>
      </c>
      <c r="I359" s="40">
        <v>0</v>
      </c>
      <c r="J359" s="39">
        <v>0</v>
      </c>
      <c r="K359" s="39">
        <v>0</v>
      </c>
      <c r="L359" s="40">
        <v>0</v>
      </c>
      <c r="M359" s="28">
        <v>9.4E-7</v>
      </c>
      <c r="N359" s="28">
        <v>1.88E-6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0</v>
      </c>
      <c r="AC359" s="28">
        <v>0</v>
      </c>
      <c r="AD359" s="28">
        <v>0</v>
      </c>
      <c r="AE359" s="28">
        <v>0</v>
      </c>
      <c r="AF359" s="28">
        <v>0</v>
      </c>
      <c r="AG359" s="28">
        <v>0</v>
      </c>
      <c r="AH359" s="28">
        <v>0</v>
      </c>
      <c r="AI359" s="28">
        <v>0</v>
      </c>
      <c r="AJ359" s="28">
        <v>0</v>
      </c>
      <c r="AK359" s="28">
        <v>0</v>
      </c>
      <c r="AL359" s="28">
        <v>0</v>
      </c>
      <c r="AM359" s="28">
        <v>0</v>
      </c>
      <c r="AN359" s="28">
        <v>0</v>
      </c>
      <c r="AO359" s="28">
        <v>0</v>
      </c>
      <c r="AP359" s="28">
        <v>0</v>
      </c>
      <c r="AQ359" s="28">
        <v>0</v>
      </c>
      <c r="AR359" s="28">
        <v>0</v>
      </c>
      <c r="AS359" s="28">
        <v>0</v>
      </c>
      <c r="AT359" s="28">
        <v>0</v>
      </c>
      <c r="AU359" s="28">
        <v>0</v>
      </c>
      <c r="AV359" s="28">
        <v>0</v>
      </c>
      <c r="AW359" s="28">
        <v>0</v>
      </c>
      <c r="AX359" s="28">
        <v>0</v>
      </c>
      <c r="AY359" s="28">
        <v>0</v>
      </c>
      <c r="AZ359" s="28">
        <v>0</v>
      </c>
      <c r="BA359" s="28">
        <v>0</v>
      </c>
      <c r="BB359" s="28">
        <v>0</v>
      </c>
      <c r="BC359" s="28">
        <v>0</v>
      </c>
      <c r="BD359" s="28">
        <v>0</v>
      </c>
      <c r="BE359" s="28">
        <v>0</v>
      </c>
      <c r="BF359" s="28">
        <v>0</v>
      </c>
      <c r="BG359" s="28">
        <v>0</v>
      </c>
      <c r="BH359" s="28">
        <v>0</v>
      </c>
      <c r="BI359" s="28">
        <v>0</v>
      </c>
      <c r="BJ359" s="28">
        <v>0</v>
      </c>
      <c r="BK359" s="28">
        <v>0</v>
      </c>
      <c r="BL359" s="28">
        <v>0</v>
      </c>
      <c r="BM359" s="28">
        <v>0</v>
      </c>
      <c r="BN359" s="28">
        <v>0</v>
      </c>
      <c r="BO359" s="28">
        <v>0</v>
      </c>
      <c r="BP359" s="28">
        <v>0</v>
      </c>
      <c r="BQ359" s="28">
        <v>0</v>
      </c>
      <c r="BR359" s="28">
        <v>0</v>
      </c>
      <c r="BS359" s="28">
        <v>0</v>
      </c>
      <c r="BT359" s="28">
        <v>0</v>
      </c>
      <c r="BU359" s="28">
        <v>0</v>
      </c>
      <c r="BV359" s="28">
        <v>0</v>
      </c>
      <c r="BW359" s="28">
        <v>0</v>
      </c>
      <c r="BX359" s="28">
        <v>0</v>
      </c>
      <c r="BY359" s="28">
        <v>0</v>
      </c>
      <c r="BZ359" s="28">
        <v>0</v>
      </c>
      <c r="CA359" s="28">
        <v>0</v>
      </c>
      <c r="CB359" s="28">
        <v>0</v>
      </c>
      <c r="CC359" s="28">
        <v>0</v>
      </c>
      <c r="CD359" s="28">
        <v>0</v>
      </c>
      <c r="CE359" s="28">
        <v>0</v>
      </c>
      <c r="CF359" s="28">
        <v>0</v>
      </c>
      <c r="CG359" s="28">
        <v>0</v>
      </c>
      <c r="CH359" s="28">
        <v>0</v>
      </c>
      <c r="CI359" s="28">
        <v>0</v>
      </c>
      <c r="CJ359" s="28">
        <v>0</v>
      </c>
      <c r="CK359" s="28">
        <v>0</v>
      </c>
      <c r="CL359" s="28">
        <v>0</v>
      </c>
      <c r="CM359" s="28">
        <v>0</v>
      </c>
      <c r="CN359" s="28">
        <v>0</v>
      </c>
      <c r="CO359" s="28">
        <v>0</v>
      </c>
      <c r="CP359" s="28">
        <v>0</v>
      </c>
      <c r="CQ359" s="28">
        <v>0</v>
      </c>
      <c r="CR359" s="28">
        <v>0</v>
      </c>
      <c r="CS359" s="28">
        <v>0</v>
      </c>
      <c r="CT359" s="28">
        <v>0</v>
      </c>
      <c r="CU359" s="28">
        <v>0</v>
      </c>
      <c r="CV359" s="28">
        <v>0</v>
      </c>
      <c r="CW359" s="28">
        <v>0</v>
      </c>
      <c r="CX359" s="28">
        <v>0</v>
      </c>
      <c r="CY359" s="28">
        <v>0</v>
      </c>
      <c r="CZ359" s="28">
        <v>0</v>
      </c>
      <c r="DA359" s="28">
        <v>0</v>
      </c>
      <c r="DB359" s="28">
        <v>0</v>
      </c>
      <c r="DC359" s="28">
        <v>0</v>
      </c>
      <c r="DD359" s="28">
        <v>0</v>
      </c>
      <c r="DE359" s="28">
        <v>0</v>
      </c>
      <c r="DF359" s="28">
        <v>0</v>
      </c>
      <c r="DG359" s="28">
        <v>0</v>
      </c>
      <c r="DH359" s="28">
        <v>0</v>
      </c>
      <c r="DI359" s="28">
        <v>0</v>
      </c>
      <c r="DJ359" s="28">
        <v>0</v>
      </c>
      <c r="DK359" s="28">
        <v>0</v>
      </c>
      <c r="DL359" s="28">
        <v>0</v>
      </c>
    </row>
    <row r="360" spans="1:116">
      <c r="A360" s="48" t="s">
        <v>3133</v>
      </c>
      <c r="B360" s="48" t="s">
        <v>3134</v>
      </c>
      <c r="C360" s="48">
        <v>370</v>
      </c>
      <c r="D360" s="48" t="s">
        <v>3135</v>
      </c>
      <c r="E360" s="48" t="s">
        <v>2513</v>
      </c>
      <c r="F360" s="48" t="s">
        <v>1417</v>
      </c>
      <c r="G360" s="48" t="s">
        <v>825</v>
      </c>
      <c r="H360" s="48">
        <v>0</v>
      </c>
      <c r="I360" s="49">
        <v>0</v>
      </c>
      <c r="J360" s="48">
        <v>0</v>
      </c>
      <c r="K360" s="48">
        <v>0</v>
      </c>
      <c r="L360" s="49">
        <v>0</v>
      </c>
      <c r="M360" s="28">
        <v>3.2799999999999999E-6</v>
      </c>
      <c r="N360" s="28">
        <v>6.5599999999999999E-6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8">
        <v>0</v>
      </c>
      <c r="AG360" s="28">
        <v>0</v>
      </c>
      <c r="AH360" s="28">
        <v>0</v>
      </c>
      <c r="AI360" s="28">
        <v>0</v>
      </c>
      <c r="AJ360" s="28">
        <v>0</v>
      </c>
      <c r="AK360" s="28">
        <v>0</v>
      </c>
      <c r="AL360" s="28">
        <v>0</v>
      </c>
      <c r="AM360" s="28">
        <v>0</v>
      </c>
      <c r="AN360" s="28">
        <v>0</v>
      </c>
      <c r="AO360" s="28">
        <v>0</v>
      </c>
      <c r="AP360" s="28">
        <v>0</v>
      </c>
      <c r="AQ360" s="28">
        <v>0</v>
      </c>
      <c r="AR360" s="28">
        <v>0</v>
      </c>
      <c r="AS360" s="28">
        <v>0</v>
      </c>
      <c r="AT360" s="28">
        <v>0</v>
      </c>
      <c r="AU360" s="28">
        <v>0</v>
      </c>
      <c r="AV360" s="28">
        <v>0</v>
      </c>
      <c r="AW360" s="28">
        <v>0</v>
      </c>
      <c r="AX360" s="28">
        <v>0</v>
      </c>
      <c r="AY360" s="28">
        <v>0</v>
      </c>
      <c r="AZ360" s="28">
        <v>0</v>
      </c>
      <c r="BA360" s="28">
        <v>0</v>
      </c>
      <c r="BB360" s="28">
        <v>0</v>
      </c>
      <c r="BC360" s="28">
        <v>0</v>
      </c>
      <c r="BD360" s="28">
        <v>0</v>
      </c>
      <c r="BE360" s="28">
        <v>0</v>
      </c>
      <c r="BF360" s="28">
        <v>0</v>
      </c>
      <c r="BG360" s="28">
        <v>0</v>
      </c>
      <c r="BH360" s="28">
        <v>0</v>
      </c>
      <c r="BI360" s="28">
        <v>0</v>
      </c>
      <c r="BJ360" s="28">
        <v>0</v>
      </c>
      <c r="BK360" s="28">
        <v>0</v>
      </c>
      <c r="BL360" s="28">
        <v>0</v>
      </c>
      <c r="BM360" s="28">
        <v>0</v>
      </c>
      <c r="BN360" s="28">
        <v>0</v>
      </c>
      <c r="BO360" s="28">
        <v>0</v>
      </c>
      <c r="BP360" s="28">
        <v>0</v>
      </c>
      <c r="BQ360" s="28">
        <v>0</v>
      </c>
      <c r="BR360" s="28">
        <v>0</v>
      </c>
      <c r="BS360" s="28">
        <v>0</v>
      </c>
      <c r="BT360" s="28">
        <v>0</v>
      </c>
      <c r="BU360" s="28">
        <v>0</v>
      </c>
      <c r="BV360" s="28">
        <v>0</v>
      </c>
      <c r="BW360" s="28">
        <v>0</v>
      </c>
      <c r="BX360" s="28">
        <v>0</v>
      </c>
      <c r="BY360" s="28">
        <v>0</v>
      </c>
      <c r="BZ360" s="28">
        <v>0</v>
      </c>
      <c r="CA360" s="28">
        <v>0</v>
      </c>
      <c r="CB360" s="28">
        <v>0</v>
      </c>
      <c r="CC360" s="28">
        <v>0</v>
      </c>
      <c r="CD360" s="28">
        <v>0</v>
      </c>
      <c r="CE360" s="28">
        <v>0</v>
      </c>
      <c r="CF360" s="28">
        <v>0</v>
      </c>
      <c r="CG360" s="28">
        <v>0</v>
      </c>
      <c r="CH360" s="28">
        <v>0</v>
      </c>
      <c r="CI360" s="28">
        <v>0</v>
      </c>
      <c r="CJ360" s="28">
        <v>0</v>
      </c>
      <c r="CK360" s="28">
        <v>0</v>
      </c>
      <c r="CL360" s="28">
        <v>0</v>
      </c>
      <c r="CM360" s="28">
        <v>0</v>
      </c>
      <c r="CN360" s="28">
        <v>0</v>
      </c>
      <c r="CO360" s="28">
        <v>0</v>
      </c>
      <c r="CP360" s="28">
        <v>0</v>
      </c>
      <c r="CQ360" s="28">
        <v>0</v>
      </c>
      <c r="CR360" s="28">
        <v>0</v>
      </c>
      <c r="CS360" s="28">
        <v>0</v>
      </c>
      <c r="CT360" s="28">
        <v>0</v>
      </c>
      <c r="CU360" s="28">
        <v>0</v>
      </c>
      <c r="CV360" s="28">
        <v>0</v>
      </c>
      <c r="CW360" s="28">
        <v>0</v>
      </c>
      <c r="CX360" s="28">
        <v>0</v>
      </c>
      <c r="CY360" s="28">
        <v>0</v>
      </c>
      <c r="CZ360" s="28">
        <v>0</v>
      </c>
      <c r="DA360" s="28">
        <v>0</v>
      </c>
      <c r="DB360" s="28">
        <v>0</v>
      </c>
      <c r="DC360" s="28">
        <v>0</v>
      </c>
      <c r="DD360" s="28">
        <v>0</v>
      </c>
      <c r="DE360" s="28">
        <v>0</v>
      </c>
      <c r="DF360" s="28">
        <v>0</v>
      </c>
      <c r="DG360" s="28">
        <v>0</v>
      </c>
      <c r="DH360" s="28">
        <v>0</v>
      </c>
      <c r="DI360" s="28">
        <v>0</v>
      </c>
      <c r="DJ360" s="28">
        <v>0</v>
      </c>
      <c r="DK360" s="28">
        <v>0</v>
      </c>
      <c r="DL360" s="28">
        <v>0</v>
      </c>
    </row>
    <row r="361" spans="1:116">
      <c r="A361" s="39" t="s">
        <v>3136</v>
      </c>
      <c r="B361" s="39" t="s">
        <v>3137</v>
      </c>
      <c r="C361" s="39">
        <v>380</v>
      </c>
      <c r="D361" s="39" t="s">
        <v>3138</v>
      </c>
      <c r="E361" s="39" t="s">
        <v>2511</v>
      </c>
      <c r="F361" s="39" t="s">
        <v>828</v>
      </c>
      <c r="G361" s="39" t="s">
        <v>828</v>
      </c>
      <c r="H361" s="39">
        <v>0</v>
      </c>
      <c r="I361" s="40">
        <v>0</v>
      </c>
      <c r="J361" s="39">
        <v>0</v>
      </c>
      <c r="K361" s="39">
        <v>0</v>
      </c>
      <c r="L361" s="40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8">
        <v>0</v>
      </c>
      <c r="AG361" s="28">
        <v>0</v>
      </c>
      <c r="AH361" s="28">
        <v>0</v>
      </c>
      <c r="AI361" s="28">
        <v>0</v>
      </c>
      <c r="AJ361" s="28">
        <v>0</v>
      </c>
      <c r="AK361" s="28">
        <v>0</v>
      </c>
      <c r="AL361" s="28">
        <v>0</v>
      </c>
      <c r="AM361" s="28">
        <v>0</v>
      </c>
      <c r="AN361" s="28">
        <v>0</v>
      </c>
      <c r="AO361" s="28">
        <v>0</v>
      </c>
      <c r="AP361" s="28">
        <v>0</v>
      </c>
      <c r="AQ361" s="28">
        <v>0</v>
      </c>
      <c r="AR361" s="28">
        <v>0</v>
      </c>
      <c r="AS361" s="28">
        <v>0</v>
      </c>
      <c r="AT361" s="28">
        <v>0</v>
      </c>
      <c r="AU361" s="28">
        <v>0</v>
      </c>
      <c r="AV361" s="28">
        <v>0</v>
      </c>
      <c r="AW361" s="28">
        <v>0</v>
      </c>
      <c r="AX361" s="28">
        <v>0</v>
      </c>
      <c r="AY361" s="28">
        <v>0</v>
      </c>
      <c r="AZ361" s="28">
        <v>0</v>
      </c>
      <c r="BA361" s="28">
        <v>0</v>
      </c>
      <c r="BB361" s="28">
        <v>0</v>
      </c>
      <c r="BC361" s="28">
        <v>0</v>
      </c>
      <c r="BD361" s="28">
        <v>0</v>
      </c>
      <c r="BE361" s="28">
        <v>0</v>
      </c>
      <c r="BF361" s="28">
        <v>0</v>
      </c>
      <c r="BG361" s="28">
        <v>0</v>
      </c>
      <c r="BH361" s="28">
        <v>0</v>
      </c>
      <c r="BI361" s="28">
        <v>0</v>
      </c>
      <c r="BJ361" s="28">
        <v>0</v>
      </c>
      <c r="BK361" s="28">
        <v>0</v>
      </c>
      <c r="BL361" s="28">
        <v>0</v>
      </c>
      <c r="BM361" s="28">
        <v>0</v>
      </c>
      <c r="BN361" s="28">
        <v>0</v>
      </c>
      <c r="BO361" s="28">
        <v>0</v>
      </c>
      <c r="BP361" s="28">
        <v>0</v>
      </c>
      <c r="BQ361" s="28">
        <v>0</v>
      </c>
      <c r="BR361" s="28">
        <v>0</v>
      </c>
      <c r="BS361" s="28">
        <v>0</v>
      </c>
      <c r="BT361" s="28">
        <v>0</v>
      </c>
      <c r="BU361" s="28">
        <v>0</v>
      </c>
      <c r="BV361" s="28">
        <v>0</v>
      </c>
      <c r="BW361" s="28">
        <v>0</v>
      </c>
      <c r="BX361" s="28">
        <v>0</v>
      </c>
      <c r="BY361" s="28">
        <v>0</v>
      </c>
      <c r="BZ361" s="28">
        <v>0</v>
      </c>
      <c r="CA361" s="28">
        <v>0</v>
      </c>
      <c r="CB361" s="28">
        <v>0</v>
      </c>
      <c r="CC361" s="28">
        <v>0</v>
      </c>
      <c r="CD361" s="28">
        <v>0</v>
      </c>
      <c r="CE361" s="28">
        <v>0</v>
      </c>
      <c r="CF361" s="28">
        <v>0</v>
      </c>
      <c r="CG361" s="28">
        <v>0</v>
      </c>
      <c r="CH361" s="28">
        <v>0</v>
      </c>
      <c r="CI361" s="28">
        <v>0</v>
      </c>
      <c r="CJ361" s="28">
        <v>0</v>
      </c>
      <c r="CK361" s="28">
        <v>0</v>
      </c>
      <c r="CL361" s="28">
        <v>0</v>
      </c>
      <c r="CM361" s="28">
        <v>0</v>
      </c>
      <c r="CN361" s="28">
        <v>0</v>
      </c>
      <c r="CO361" s="28">
        <v>0</v>
      </c>
      <c r="CP361" s="28">
        <v>0</v>
      </c>
      <c r="CQ361" s="28">
        <v>0</v>
      </c>
      <c r="CR361" s="28">
        <v>0</v>
      </c>
      <c r="CS361" s="28">
        <v>0</v>
      </c>
      <c r="CT361" s="28">
        <v>0</v>
      </c>
      <c r="CU361" s="28">
        <v>0</v>
      </c>
      <c r="CV361" s="28">
        <v>0</v>
      </c>
      <c r="CW361" s="28">
        <v>0</v>
      </c>
      <c r="CX361" s="28">
        <v>0</v>
      </c>
      <c r="CY361" s="28">
        <v>0</v>
      </c>
      <c r="CZ361" s="28">
        <v>0</v>
      </c>
      <c r="DA361" s="28">
        <v>0</v>
      </c>
      <c r="DB361" s="28">
        <v>0</v>
      </c>
      <c r="DC361" s="28">
        <v>0</v>
      </c>
      <c r="DD361" s="28">
        <v>0</v>
      </c>
      <c r="DE361" s="28">
        <v>0</v>
      </c>
      <c r="DF361" s="28">
        <v>0</v>
      </c>
      <c r="DG361" s="28">
        <v>0</v>
      </c>
      <c r="DH361" s="28">
        <v>0</v>
      </c>
      <c r="DI361" s="28">
        <v>0</v>
      </c>
      <c r="DJ361" s="28">
        <v>0</v>
      </c>
      <c r="DK361" s="28">
        <v>0</v>
      </c>
      <c r="DL361" s="28">
        <v>0</v>
      </c>
    </row>
    <row r="362" spans="1:116">
      <c r="A362" s="35" t="s">
        <v>3139</v>
      </c>
      <c r="B362" s="35" t="s">
        <v>2164</v>
      </c>
      <c r="C362" s="35">
        <v>999</v>
      </c>
      <c r="D362" s="35" t="s">
        <v>413</v>
      </c>
      <c r="E362" s="35"/>
      <c r="F362" s="35" t="s">
        <v>495</v>
      </c>
      <c r="G362" s="35" t="s">
        <v>495</v>
      </c>
      <c r="H362" s="35">
        <v>0</v>
      </c>
      <c r="I362" s="36">
        <v>0</v>
      </c>
      <c r="J362" s="35">
        <v>0</v>
      </c>
      <c r="K362" s="35">
        <v>0</v>
      </c>
      <c r="L362" s="36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8">
        <v>0</v>
      </c>
      <c r="AG362" s="28">
        <v>0</v>
      </c>
      <c r="AH362" s="28">
        <v>0</v>
      </c>
      <c r="AI362" s="28">
        <v>0</v>
      </c>
      <c r="AJ362" s="28">
        <v>0</v>
      </c>
      <c r="AK362" s="28">
        <v>0</v>
      </c>
      <c r="AL362" s="28">
        <v>0</v>
      </c>
      <c r="AM362" s="28">
        <v>0</v>
      </c>
      <c r="AN362" s="28">
        <v>0</v>
      </c>
      <c r="AO362" s="28">
        <v>0</v>
      </c>
      <c r="AP362" s="28">
        <v>0</v>
      </c>
      <c r="AQ362" s="28">
        <v>0</v>
      </c>
      <c r="AR362" s="28">
        <v>0</v>
      </c>
      <c r="AS362" s="28">
        <v>0</v>
      </c>
      <c r="AT362" s="28">
        <v>0</v>
      </c>
      <c r="AU362" s="28">
        <v>0</v>
      </c>
      <c r="AV362" s="28">
        <v>0</v>
      </c>
      <c r="AW362" s="28">
        <v>0</v>
      </c>
      <c r="AX362" s="28">
        <v>0</v>
      </c>
      <c r="AY362" s="28">
        <v>0</v>
      </c>
      <c r="AZ362" s="28">
        <v>0</v>
      </c>
      <c r="BA362" s="28">
        <v>0</v>
      </c>
      <c r="BB362" s="28">
        <v>0</v>
      </c>
      <c r="BC362" s="28">
        <v>0</v>
      </c>
      <c r="BD362" s="28">
        <v>0</v>
      </c>
      <c r="BE362" s="28">
        <v>0</v>
      </c>
      <c r="BF362" s="28">
        <v>0</v>
      </c>
      <c r="BG362" s="28">
        <v>0</v>
      </c>
      <c r="BH362" s="28">
        <v>0</v>
      </c>
      <c r="BI362" s="28">
        <v>0</v>
      </c>
      <c r="BJ362" s="28">
        <v>0</v>
      </c>
      <c r="BK362" s="28">
        <v>0</v>
      </c>
      <c r="BL362" s="28">
        <v>0</v>
      </c>
      <c r="BM362" s="28">
        <v>0</v>
      </c>
      <c r="BN362" s="28">
        <v>0</v>
      </c>
      <c r="BO362" s="28">
        <v>0</v>
      </c>
      <c r="BP362" s="28">
        <v>0</v>
      </c>
      <c r="BQ362" s="28">
        <v>0</v>
      </c>
      <c r="BR362" s="28">
        <v>0</v>
      </c>
      <c r="BS362" s="28">
        <v>0</v>
      </c>
      <c r="BT362" s="28">
        <v>0</v>
      </c>
      <c r="BU362" s="28">
        <v>0</v>
      </c>
      <c r="BV362" s="28">
        <v>0</v>
      </c>
      <c r="BW362" s="28">
        <v>0</v>
      </c>
      <c r="BX362" s="28">
        <v>0</v>
      </c>
      <c r="BY362" s="28">
        <v>0</v>
      </c>
      <c r="BZ362" s="28">
        <v>0</v>
      </c>
      <c r="CA362" s="28">
        <v>0</v>
      </c>
      <c r="CB362" s="28">
        <v>0</v>
      </c>
      <c r="CC362" s="28">
        <v>0</v>
      </c>
      <c r="CD362" s="28">
        <v>0</v>
      </c>
      <c r="CE362" s="28">
        <v>0</v>
      </c>
      <c r="CF362" s="28">
        <v>0</v>
      </c>
      <c r="CG362" s="28">
        <v>0</v>
      </c>
      <c r="CH362" s="28">
        <v>0</v>
      </c>
      <c r="CI362" s="28">
        <v>0</v>
      </c>
      <c r="CJ362" s="28">
        <v>0</v>
      </c>
      <c r="CK362" s="28">
        <v>0</v>
      </c>
      <c r="CL362" s="28">
        <v>0</v>
      </c>
      <c r="CM362" s="28">
        <v>0</v>
      </c>
      <c r="CN362" s="28">
        <v>0</v>
      </c>
      <c r="CO362" s="28">
        <v>0</v>
      </c>
      <c r="CP362" s="28">
        <v>0</v>
      </c>
      <c r="CQ362" s="28">
        <v>0</v>
      </c>
      <c r="CR362" s="28">
        <v>0</v>
      </c>
      <c r="CS362" s="28">
        <v>0</v>
      </c>
      <c r="CT362" s="28">
        <v>0</v>
      </c>
      <c r="CU362" s="28">
        <v>0</v>
      </c>
      <c r="CV362" s="28">
        <v>0</v>
      </c>
      <c r="CW362" s="28">
        <v>0</v>
      </c>
      <c r="CX362" s="28">
        <v>0</v>
      </c>
      <c r="CY362" s="28">
        <v>0</v>
      </c>
      <c r="CZ362" s="28">
        <v>0</v>
      </c>
      <c r="DA362" s="28">
        <v>0</v>
      </c>
      <c r="DB362" s="28">
        <v>0</v>
      </c>
      <c r="DC362" s="28">
        <v>0</v>
      </c>
      <c r="DD362" s="28">
        <v>0</v>
      </c>
      <c r="DE362" s="28">
        <v>0</v>
      </c>
      <c r="DF362" s="28">
        <v>0</v>
      </c>
      <c r="DG362" s="28">
        <v>0</v>
      </c>
      <c r="DH362" s="28">
        <v>0</v>
      </c>
      <c r="DI362" s="28">
        <v>0</v>
      </c>
      <c r="DJ362" s="28">
        <v>0</v>
      </c>
      <c r="DK362" s="28">
        <v>0</v>
      </c>
      <c r="DL362" s="28">
        <v>0</v>
      </c>
    </row>
    <row r="363" spans="1:116">
      <c r="O363" s="48" t="s">
        <v>3140</v>
      </c>
      <c r="P363" s="48" t="s">
        <v>3141</v>
      </c>
      <c r="Q363" s="48" t="s">
        <v>3142</v>
      </c>
      <c r="R363" s="48" t="s">
        <v>3141</v>
      </c>
      <c r="S363" s="48" t="s">
        <v>3142</v>
      </c>
      <c r="T363" s="48" t="s">
        <v>3142</v>
      </c>
      <c r="U363" s="48" t="s">
        <v>3143</v>
      </c>
      <c r="V363" s="48" t="s">
        <v>3141</v>
      </c>
      <c r="W363" s="48" t="s">
        <v>3140</v>
      </c>
      <c r="X363" s="48" t="s">
        <v>3142</v>
      </c>
      <c r="Y363" s="48" t="s">
        <v>3141</v>
      </c>
      <c r="Z363" s="48" t="s">
        <v>3141</v>
      </c>
      <c r="AA363" s="48" t="s">
        <v>3144</v>
      </c>
      <c r="AB363" s="48" t="s">
        <v>3145</v>
      </c>
      <c r="AC363" s="48" t="s">
        <v>3141</v>
      </c>
      <c r="AD363" s="48" t="s">
        <v>3141</v>
      </c>
      <c r="AE363" s="48" t="s">
        <v>3141</v>
      </c>
      <c r="AF363" s="48" t="s">
        <v>3141</v>
      </c>
      <c r="AG363" s="48" t="s">
        <v>3140</v>
      </c>
      <c r="AH363" s="48" t="s">
        <v>3144</v>
      </c>
      <c r="AI363" s="48" t="s">
        <v>3140</v>
      </c>
      <c r="AJ363" s="48" t="s">
        <v>3142</v>
      </c>
      <c r="AK363" s="48" t="s">
        <v>3143</v>
      </c>
      <c r="AL363" s="48" t="s">
        <v>3146</v>
      </c>
      <c r="AM363" s="48" t="s">
        <v>3141</v>
      </c>
      <c r="AN363" s="48" t="s">
        <v>3143</v>
      </c>
      <c r="AO363" s="48" t="s">
        <v>3142</v>
      </c>
      <c r="AP363" s="48" t="s">
        <v>3142</v>
      </c>
      <c r="AQ363" s="48" t="s">
        <v>3140</v>
      </c>
      <c r="AR363" s="48" t="s">
        <v>3146</v>
      </c>
      <c r="AS363" s="48" t="s">
        <v>3146</v>
      </c>
      <c r="AT363" s="48" t="s">
        <v>3143</v>
      </c>
      <c r="AU363" s="48" t="s">
        <v>3144</v>
      </c>
      <c r="AV363" s="48" t="s">
        <v>3141</v>
      </c>
      <c r="AW363" s="48" t="s">
        <v>3145</v>
      </c>
      <c r="AX363" s="48" t="s">
        <v>3141</v>
      </c>
      <c r="AY363" s="48" t="s">
        <v>3143</v>
      </c>
      <c r="AZ363" s="48" t="s">
        <v>3143</v>
      </c>
      <c r="BA363" s="48" t="s">
        <v>3141</v>
      </c>
      <c r="BB363" s="48" t="s">
        <v>3146</v>
      </c>
      <c r="BC363" s="48" t="s">
        <v>3141</v>
      </c>
      <c r="BD363" s="48" t="s">
        <v>3141</v>
      </c>
      <c r="BE363" s="48" t="s">
        <v>3141</v>
      </c>
      <c r="BF363" s="48" t="s">
        <v>3141</v>
      </c>
      <c r="BG363" s="48" t="s">
        <v>3140</v>
      </c>
      <c r="BH363" s="48" t="s">
        <v>3142</v>
      </c>
      <c r="BI363" s="48" t="s">
        <v>3142</v>
      </c>
      <c r="BJ363" s="48" t="s">
        <v>3142</v>
      </c>
      <c r="BK363" s="48" t="s">
        <v>3142</v>
      </c>
      <c r="BL363" s="48" t="s">
        <v>3143</v>
      </c>
      <c r="BM363" s="48" t="s">
        <v>3145</v>
      </c>
      <c r="BN363" s="48" t="s">
        <v>3143</v>
      </c>
      <c r="BO363" s="48" t="s">
        <v>3146</v>
      </c>
      <c r="BP363" s="48" t="s">
        <v>3141</v>
      </c>
      <c r="BQ363" s="48" t="s">
        <v>3142</v>
      </c>
      <c r="BR363" s="48" t="s">
        <v>3141</v>
      </c>
      <c r="BS363" s="48" t="s">
        <v>3143</v>
      </c>
      <c r="BT363" s="48" t="s">
        <v>3141</v>
      </c>
      <c r="BU363" s="48" t="s">
        <v>3146</v>
      </c>
      <c r="BV363" s="48" t="s">
        <v>3144</v>
      </c>
      <c r="BW363" s="48" t="s">
        <v>3142</v>
      </c>
      <c r="BX363" s="48" t="s">
        <v>3142</v>
      </c>
      <c r="BY363" s="48" t="s">
        <v>3146</v>
      </c>
      <c r="BZ363" s="48" t="s">
        <v>3142</v>
      </c>
      <c r="CA363" s="48" t="s">
        <v>3141</v>
      </c>
      <c r="CB363" s="48" t="s">
        <v>3143</v>
      </c>
      <c r="CC363" s="48" t="s">
        <v>3145</v>
      </c>
      <c r="CD363" s="48" t="s">
        <v>3145</v>
      </c>
      <c r="CE363" s="48" t="s">
        <v>3146</v>
      </c>
      <c r="CF363" s="48" t="s">
        <v>3146</v>
      </c>
      <c r="CG363" s="48" t="s">
        <v>3145</v>
      </c>
      <c r="CH363" s="48" t="s">
        <v>3146</v>
      </c>
      <c r="CI363" s="48" t="s">
        <v>3146</v>
      </c>
      <c r="CJ363" s="48" t="s">
        <v>3146</v>
      </c>
      <c r="CK363" s="48" t="s">
        <v>3140</v>
      </c>
      <c r="CL363" s="48" t="s">
        <v>3144</v>
      </c>
      <c r="CM363" s="48" t="s">
        <v>3146</v>
      </c>
      <c r="CN363" s="48" t="s">
        <v>3146</v>
      </c>
      <c r="CO363" s="48" t="s">
        <v>3142</v>
      </c>
      <c r="CP363" s="48" t="s">
        <v>3145</v>
      </c>
      <c r="CQ363" s="48" t="s">
        <v>3146</v>
      </c>
      <c r="CR363" s="48" t="s">
        <v>3145</v>
      </c>
      <c r="CS363" s="48" t="s">
        <v>3142</v>
      </c>
      <c r="CT363" s="48" t="s">
        <v>3146</v>
      </c>
      <c r="CU363" s="48" t="s">
        <v>3145</v>
      </c>
      <c r="CV363" s="48" t="s">
        <v>3142</v>
      </c>
      <c r="CW363" s="48" t="s">
        <v>3146</v>
      </c>
      <c r="CX363" s="48" t="s">
        <v>3145</v>
      </c>
      <c r="CY363" s="48" t="s">
        <v>3146</v>
      </c>
      <c r="CZ363" s="48" t="s">
        <v>3145</v>
      </c>
      <c r="DA363" s="48" t="s">
        <v>3146</v>
      </c>
      <c r="DB363" s="48" t="s">
        <v>3145</v>
      </c>
      <c r="DC363" s="48" t="s">
        <v>3146</v>
      </c>
      <c r="DD363" s="48" t="s">
        <v>3145</v>
      </c>
      <c r="DE363" s="48" t="s">
        <v>3145</v>
      </c>
      <c r="DF363" s="48" t="s">
        <v>3145</v>
      </c>
      <c r="DG363" s="48" t="s">
        <v>3145</v>
      </c>
      <c r="DH363" s="48" t="s">
        <v>3145</v>
      </c>
      <c r="DI363" s="48" t="s">
        <v>3145</v>
      </c>
      <c r="DJ363" s="48" t="s">
        <v>3145</v>
      </c>
      <c r="DK363" s="48" t="s">
        <v>3145</v>
      </c>
      <c r="DL363" s="48" t="s">
        <v>3145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43:C43"/>
    <mergeCell ref="J43:K43"/>
  </mergeCells>
  <phoneticPr fontId="2" type="noConversion"/>
  <hyperlinks>
    <hyperlink ref="A2" location="Top_all!A1" display="Top_all" xr:uid="{A77299F6-B587-4D63-984A-EE0B1C399AFC}"/>
    <hyperlink ref="O47" r:id="rId1" display="http://cpdb.realtek.com/cpdbv3/view/wafermap/oneWaferSbinMap.php?project=RL6963&amp;checksum=a7a65588a8ffb6eb014a75b96dd2a76e&amp;bin_num=5&amp;bintype=sbin&amp;from=xls" xr:uid="{BFBF75B3-CCE6-4710-A3A2-F7BDAF20D0CD}"/>
    <hyperlink ref="O52" r:id="rId2" display="http://cpdb.realtek.com/cpdbv3/view/wafermap/oneWaferSbinMap.php?project=RL6963&amp;checksum=a7a65588a8ffb6eb014a75b96dd2a76e&amp;bin_num=334&amp;bintype=sbin&amp;from=xls" xr:uid="{D6766449-179B-424C-9663-EC6728C11DBA}"/>
    <hyperlink ref="O53" r:id="rId3" display="http://cpdb.realtek.com/cpdbv3/view/wafermap/oneWaferSbinMap.php?project=RL6963&amp;checksum=a7a65588a8ffb6eb014a75b96dd2a76e&amp;bin_num=330&amp;bintype=sbin&amp;from=xls" xr:uid="{FEBA9ACB-16EF-499C-8897-41C54AAE995F}"/>
    <hyperlink ref="O70" r:id="rId4" display="http://cpdb.realtek.com/cpdbv3/view/wafermap/oneWaferSbinMap.php?project=RL6963&amp;checksum=a7a65588a8ffb6eb014a75b96dd2a76e&amp;bin_num=4&amp;bintype=sbin&amp;from=xls" xr:uid="{F30B2B7F-C102-4A36-AD96-D5CE99CB6133}"/>
    <hyperlink ref="O76" r:id="rId5" display="http://cpdb.realtek.com/cpdbv3/view/wafermap/oneWaferSbinMap.php?project=RL6963&amp;checksum=a7a65588a8ffb6eb014a75b96dd2a76e&amp;bin_num=187&amp;bintype=sbin&amp;from=xls" xr:uid="{58F689FB-91FA-4F85-AEFA-8DCACFC9E1A5}"/>
    <hyperlink ref="O79" r:id="rId6" display="http://cpdb.realtek.com/cpdbv3/view/wafermap/oneWaferSbinMap.php?project=RL6963&amp;checksum=a7a65588a8ffb6eb014a75b96dd2a76e&amp;bin_num=50&amp;bintype=sbin&amp;from=xls" xr:uid="{F9474997-18A4-45FB-A301-3DB1633413C1}"/>
    <hyperlink ref="O80" r:id="rId7" display="http://cpdb.realtek.com/cpdbv3/view/wafermap/oneWaferSbinMap.php?project=RL6963&amp;checksum=a7a65588a8ffb6eb014a75b96dd2a76e&amp;bin_num=73&amp;bintype=sbin&amp;from=xls" xr:uid="{50836028-75EA-467A-A0BB-0091CA4F9BA9}"/>
    <hyperlink ref="O83" r:id="rId8" display="http://cpdb.realtek.com/cpdbv3/view/wafermap/oneWaferSbinMap.php?project=RL6963&amp;checksum=a7a65588a8ffb6eb014a75b96dd2a76e&amp;bin_num=282&amp;bintype=sbin&amp;from=xls" xr:uid="{C9CF2843-CAF1-4E79-B339-696305A52ADF}"/>
    <hyperlink ref="O85" r:id="rId9" display="http://cpdb.realtek.com/cpdbv3/view/wafermap/oneWaferSbinMap.php?project=RL6963&amp;checksum=a7a65588a8ffb6eb014a75b96dd2a76e&amp;bin_num=30&amp;bintype=sbin&amp;from=xls" xr:uid="{557F82E8-1E16-4757-952A-94BE19250F3F}"/>
    <hyperlink ref="O93" r:id="rId10" display="http://cpdb.realtek.com/cpdbv3/view/wafermap/oneWaferSbinMap.php?project=RL6963&amp;checksum=a7a65588a8ffb6eb014a75b96dd2a76e&amp;bin_num=27&amp;bintype=sbin&amp;from=xls" xr:uid="{660E51AE-1C71-4AA5-A2F8-3019FCAF94D9}"/>
    <hyperlink ref="P47" r:id="rId11" display="http://cpdb.realtek.com/cpdbv3/view/wafermap/oneWaferSbinMap.php?project=RL6963&amp;checksum=c36bff56d533945719717aa9737b53b1&amp;bin_num=5&amp;bintype=sbin&amp;from=xls" xr:uid="{5FE42F73-9505-43F6-AC67-CC04FF2527FC}"/>
    <hyperlink ref="P48" r:id="rId12" display="http://cpdb.realtek.com/cpdbv3/view/wafermap/oneWaferSbinMap.php?project=RL6963&amp;checksum=c36bff56d533945719717aa9737b53b1&amp;bin_num=21&amp;bintype=sbin&amp;from=xls" xr:uid="{7ACEFC70-7D12-41E2-A678-DAD7383BB0A1}"/>
    <hyperlink ref="P49" r:id="rId13" display="http://cpdb.realtek.com/cpdbv3/view/wafermap/oneWaferSbinMap.php?project=RL6963&amp;checksum=c36bff56d533945719717aa9737b53b1&amp;bin_num=19&amp;bintype=sbin&amp;from=xls" xr:uid="{4D6215B8-5F9F-49D6-977B-18BBDD983893}"/>
    <hyperlink ref="P50" r:id="rId14" display="http://cpdb.realtek.com/cpdbv3/view/wafermap/oneWaferSbinMap.php?project=RL6963&amp;checksum=c36bff56d533945719717aa9737b53b1&amp;bin_num=23&amp;bintype=sbin&amp;from=xls" xr:uid="{4E66E7EA-8FF8-4D32-B489-2F970ABE4E5F}"/>
    <hyperlink ref="P58" r:id="rId15" display="http://cpdb.realtek.com/cpdbv3/view/wafermap/oneWaferSbinMap.php?project=RL6963&amp;checksum=c36bff56d533945719717aa9737b53b1&amp;bin_num=83&amp;bintype=sbin&amp;from=xls" xr:uid="{3D1F50DE-29E3-4476-85F2-3A02597099A7}"/>
    <hyperlink ref="P59" r:id="rId16" display="http://cpdb.realtek.com/cpdbv3/view/wafermap/oneWaferSbinMap.php?project=RL6963&amp;checksum=c36bff56d533945719717aa9737b53b1&amp;bin_num=92&amp;bintype=sbin&amp;from=xls" xr:uid="{409B2902-3D42-4A15-B203-17CFC2F89B6C}"/>
    <hyperlink ref="P60" r:id="rId17" display="http://cpdb.realtek.com/cpdbv3/view/wafermap/oneWaferSbinMap.php?project=RL6963&amp;checksum=c36bff56d533945719717aa9737b53b1&amp;bin_num=86&amp;bintype=sbin&amp;from=xls" xr:uid="{4E310B1C-9E3A-48FE-9EB4-8390F332B726}"/>
    <hyperlink ref="P63" r:id="rId18" display="http://cpdb.realtek.com/cpdbv3/view/wafermap/oneWaferSbinMap.php?project=RL6963&amp;checksum=c36bff56d533945719717aa9737b53b1&amp;bin_num=91&amp;bintype=sbin&amp;from=xls" xr:uid="{87C18164-B65F-47F0-A4AC-7E130448E530}"/>
    <hyperlink ref="P66" r:id="rId19" display="http://cpdb.realtek.com/cpdbv3/view/wafermap/oneWaferSbinMap.php?project=RL6963&amp;checksum=c36bff56d533945719717aa9737b53b1&amp;bin_num=70&amp;bintype=sbin&amp;from=xls" xr:uid="{1B3D4943-E463-4CA2-89AC-115336D66F6C}"/>
    <hyperlink ref="P67" r:id="rId20" display="http://cpdb.realtek.com/cpdbv3/view/wafermap/oneWaferSbinMap.php?project=RL6963&amp;checksum=c36bff56d533945719717aa9737b53b1&amp;bin_num=65&amp;bintype=sbin&amp;from=xls" xr:uid="{239067A1-3790-4839-84F7-BBA22BD1E5A0}"/>
    <hyperlink ref="P76" r:id="rId21" display="http://cpdb.realtek.com/cpdbv3/view/wafermap/oneWaferSbinMap.php?project=RL6963&amp;checksum=c36bff56d533945719717aa9737b53b1&amp;bin_num=187&amp;bintype=sbin&amp;from=xls" xr:uid="{959FC8FA-40AF-484C-84B4-B17DB0F220DF}"/>
    <hyperlink ref="P77" r:id="rId22" display="http://cpdb.realtek.com/cpdbv3/view/wafermap/oneWaferSbinMap.php?project=RL6963&amp;checksum=c36bff56d533945719717aa9737b53b1&amp;bin_num=93&amp;bintype=sbin&amp;from=xls" xr:uid="{270A6E24-BB5C-4A61-8DE0-FBF636D478F5}"/>
    <hyperlink ref="P80" r:id="rId23" display="http://cpdb.realtek.com/cpdbv3/view/wafermap/oneWaferSbinMap.php?project=RL6963&amp;checksum=c36bff56d533945719717aa9737b53b1&amp;bin_num=73&amp;bintype=sbin&amp;from=xls" xr:uid="{49B66BE9-4570-437A-ACA8-912E78AFFCAC}"/>
    <hyperlink ref="P81" r:id="rId24" display="http://cpdb.realtek.com/cpdbv3/view/wafermap/oneWaferSbinMap.php?project=RL6963&amp;checksum=c36bff56d533945719717aa9737b53b1&amp;bin_num=90&amp;bintype=sbin&amp;from=xls" xr:uid="{61A208EC-6526-4D13-AFCD-2D9EB6BE8526}"/>
    <hyperlink ref="P85" r:id="rId25" display="http://cpdb.realtek.com/cpdbv3/view/wafermap/oneWaferSbinMap.php?project=RL6963&amp;checksum=c36bff56d533945719717aa9737b53b1&amp;bin_num=30&amp;bintype=sbin&amp;from=xls" xr:uid="{FDA5211E-CE52-43D3-BF84-7553D3820353}"/>
    <hyperlink ref="P89" r:id="rId26" display="http://cpdb.realtek.com/cpdbv3/view/wafermap/oneWaferSbinMap.php?project=RL6963&amp;checksum=c36bff56d533945719717aa9737b53b1&amp;bin_num=81&amp;bintype=sbin&amp;from=xls" xr:uid="{F17CBF58-5DB1-4E81-8F57-107192A9CA4A}"/>
    <hyperlink ref="P92" r:id="rId27" display="http://cpdb.realtek.com/cpdbv3/view/wafermap/oneWaferSbinMap.php?project=RL6963&amp;checksum=c36bff56d533945719717aa9737b53b1&amp;bin_num=18&amp;bintype=sbin&amp;from=xls" xr:uid="{BCA4BBDC-639C-4827-A0FC-F7F26609E129}"/>
    <hyperlink ref="P93" r:id="rId28" display="http://cpdb.realtek.com/cpdbv3/view/wafermap/oneWaferSbinMap.php?project=RL6963&amp;checksum=c36bff56d533945719717aa9737b53b1&amp;bin_num=27&amp;bintype=sbin&amp;from=xls" xr:uid="{8B12BF3A-AF98-47D7-8B25-9E47675E9E0C}"/>
    <hyperlink ref="P94" r:id="rId29" display="http://cpdb.realtek.com/cpdbv3/view/wafermap/oneWaferSbinMap.php?project=RL6963&amp;checksum=c36bff56d533945719717aa9737b53b1&amp;bin_num=53&amp;bintype=sbin&amp;from=xls" xr:uid="{C01CCF01-8C65-41DD-A3D2-616D23DAB4FC}"/>
    <hyperlink ref="P108" r:id="rId30" display="http://cpdb.realtek.com/cpdbv3/view/wafermap/oneWaferSbinMap.php?project=RL6963&amp;checksum=c36bff56d533945719717aa9737b53b1&amp;bin_num=58&amp;bintype=sbin&amp;from=xls" xr:uid="{20C7CB72-6670-4950-91E5-5DFD9FE55EAF}"/>
    <hyperlink ref="Q47" r:id="rId31" display="http://cpdb.realtek.com/cpdbv3/view/wafermap/oneWaferSbinMap.php?project=RL6963&amp;checksum=e2c37a118b0403d9b5376ecdcbca1e28&amp;bin_num=5&amp;bintype=sbin&amp;from=xls" xr:uid="{D0016F75-7A58-463C-B403-153238AC072C}"/>
    <hyperlink ref="Q52" r:id="rId32" display="http://cpdb.realtek.com/cpdbv3/view/wafermap/oneWaferSbinMap.php?project=RL6963&amp;checksum=e2c37a118b0403d9b5376ecdcbca1e28&amp;bin_num=334&amp;bintype=sbin&amp;from=xls" xr:uid="{D1A77049-B0E0-4C76-A08C-F7BB7A6C82F1}"/>
    <hyperlink ref="Q53" r:id="rId33" display="http://cpdb.realtek.com/cpdbv3/view/wafermap/oneWaferSbinMap.php?project=RL6963&amp;checksum=e2c37a118b0403d9b5376ecdcbca1e28&amp;bin_num=330&amp;bintype=sbin&amp;from=xls" xr:uid="{203B7305-9984-4D81-9069-06D06ABE0BDC}"/>
    <hyperlink ref="Q90" r:id="rId34" display="http://cpdb.realtek.com/cpdbv3/view/wafermap/oneWaferSbinMap.php?project=RL6963&amp;checksum=e2c37a118b0403d9b5376ecdcbca1e28&amp;bin_num=365&amp;bintype=sbin&amp;from=xls" xr:uid="{0D635F72-8A6A-4ACB-9F18-B8D10D15BE73}"/>
    <hyperlink ref="R47" r:id="rId35" display="http://cpdb.realtek.com/cpdbv3/view/wafermap/oneWaferSbinMap.php?project=RL6963&amp;checksum=ba308024af9efbd26d74e46411520100&amp;bin_num=5&amp;bintype=sbin&amp;from=xls" xr:uid="{192103B1-80E3-4185-939F-011A320636A1}"/>
    <hyperlink ref="R57" r:id="rId36" display="http://cpdb.realtek.com/cpdbv3/view/wafermap/oneWaferSbinMap.php?project=RL6963&amp;checksum=ba308024af9efbd26d74e46411520100&amp;bin_num=284&amp;bintype=sbin&amp;from=xls" xr:uid="{1449F871-FFED-45EE-9EE4-AB16C25E547B}"/>
    <hyperlink ref="R63" r:id="rId37" display="http://cpdb.realtek.com/cpdbv3/view/wafermap/oneWaferSbinMap.php?project=RL6963&amp;checksum=ba308024af9efbd26d74e46411520100&amp;bin_num=91&amp;bintype=sbin&amp;from=xls" xr:uid="{93169A2A-A433-4EBA-A512-7D7321637C7F}"/>
    <hyperlink ref="R72" r:id="rId38" display="http://cpdb.realtek.com/cpdbv3/view/wafermap/oneWaferSbinMap.php?project=RL6963&amp;checksum=ba308024af9efbd26d74e46411520100&amp;bin_num=285&amp;bintype=sbin&amp;from=xls" xr:uid="{02B4AAEC-EC99-46A3-9B83-1A117DA43A8F}"/>
    <hyperlink ref="R76" r:id="rId39" display="http://cpdb.realtek.com/cpdbv3/view/wafermap/oneWaferSbinMap.php?project=RL6963&amp;checksum=ba308024af9efbd26d74e46411520100&amp;bin_num=187&amp;bintype=sbin&amp;from=xls" xr:uid="{A65FE6F1-8989-4003-9B2C-2B2EBA12B24B}"/>
    <hyperlink ref="R77" r:id="rId40" display="http://cpdb.realtek.com/cpdbv3/view/wafermap/oneWaferSbinMap.php?project=RL6963&amp;checksum=ba308024af9efbd26d74e46411520100&amp;bin_num=93&amp;bintype=sbin&amp;from=xls" xr:uid="{089E461E-F5E5-4069-A1EA-C3097693E0F4}"/>
    <hyperlink ref="R79" r:id="rId41" display="http://cpdb.realtek.com/cpdbv3/view/wafermap/oneWaferSbinMap.php?project=RL6963&amp;checksum=ba308024af9efbd26d74e46411520100&amp;bin_num=50&amp;bintype=sbin&amp;from=xls" xr:uid="{DE01688B-9B7F-4996-A555-E38BD16EDDA4}"/>
    <hyperlink ref="R80" r:id="rId42" display="http://cpdb.realtek.com/cpdbv3/view/wafermap/oneWaferSbinMap.php?project=RL6963&amp;checksum=ba308024af9efbd26d74e46411520100&amp;bin_num=73&amp;bintype=sbin&amp;from=xls" xr:uid="{32C907F7-B64B-4E15-9D71-E758445B464F}"/>
    <hyperlink ref="R94" r:id="rId43" display="http://cpdb.realtek.com/cpdbv3/view/wafermap/oneWaferSbinMap.php?project=RL6963&amp;checksum=ba308024af9efbd26d74e46411520100&amp;bin_num=53&amp;bintype=sbin&amp;from=xls" xr:uid="{0D82B429-CD68-440B-B7F4-D5B1AC10F4F3}"/>
    <hyperlink ref="R97" r:id="rId44" display="http://cpdb.realtek.com/cpdbv3/view/wafermap/oneWaferSbinMap.php?project=RL6963&amp;checksum=ba308024af9efbd26d74e46411520100&amp;bin_num=71&amp;bintype=sbin&amp;from=xls" xr:uid="{B0BA34E2-4E1D-4DB6-A24E-50391D1EA111}"/>
    <hyperlink ref="R101" r:id="rId45" display="http://cpdb.realtek.com/cpdbv3/view/wafermap/oneWaferSbinMap.php?project=RL6963&amp;checksum=ba308024af9efbd26d74e46411520100&amp;bin_num=289&amp;bintype=sbin&amp;from=xls" xr:uid="{B7BAEF57-A31B-4F09-9DBF-0AC8444ECD8B}"/>
    <hyperlink ref="R119" r:id="rId46" display="http://cpdb.realtek.com/cpdbv3/view/wafermap/oneWaferSbinMap.php?project=RL6963&amp;checksum=ba308024af9efbd26d74e46411520100&amp;bin_num=378&amp;bintype=sbin&amp;from=xls" xr:uid="{A3F3B2F7-4E0D-457D-BC25-9723A3D478CF}"/>
    <hyperlink ref="R121" r:id="rId47" display="http://cpdb.realtek.com/cpdbv3/view/wafermap/oneWaferSbinMap.php?project=RL6963&amp;checksum=ba308024af9efbd26d74e46411520100&amp;bin_num=286&amp;bintype=sbin&amp;from=xls" xr:uid="{4ED323B7-37FD-4B89-9FAB-72E66ACB019B}"/>
    <hyperlink ref="R172" r:id="rId48" display="http://cpdb.realtek.com/cpdbv3/view/wafermap/oneWaferSbinMap.php?project=RL6963&amp;checksum=ba308024af9efbd26d74e46411520100&amp;bin_num=288&amp;bintype=sbin&amp;from=xls" xr:uid="{E5A363A1-65FD-4CE5-B814-0C26A82EBE4D}"/>
    <hyperlink ref="S47" r:id="rId49" display="http://cpdb.realtek.com/cpdbv3/view/wafermap/oneWaferSbinMap.php?project=RL6963&amp;checksum=3bfa49cc8022257047a36588f185bc2c&amp;bin_num=5&amp;bintype=sbin&amp;from=xls" xr:uid="{126E78F1-F2B7-4213-8C91-510C4BF7CF44}"/>
    <hyperlink ref="S52" r:id="rId50" display="http://cpdb.realtek.com/cpdbv3/view/wafermap/oneWaferSbinMap.php?project=RL6963&amp;checksum=3bfa49cc8022257047a36588f185bc2c&amp;bin_num=334&amp;bintype=sbin&amp;from=xls" xr:uid="{307BD52C-5788-48D5-9290-0AADABCED06A}"/>
    <hyperlink ref="S73" r:id="rId51" display="http://cpdb.realtek.com/cpdbv3/view/wafermap/oneWaferSbinMap.php?project=RL6963&amp;checksum=3bfa49cc8022257047a36588f185bc2c&amp;bin_num=32&amp;bintype=sbin&amp;from=xls" xr:uid="{9FD35781-3D37-4551-94FD-A42D76B91F03}"/>
    <hyperlink ref="S74" r:id="rId52" display="http://cpdb.realtek.com/cpdbv3/view/wafermap/oneWaferSbinMap.php?project=RL6963&amp;checksum=3bfa49cc8022257047a36588f185bc2c&amp;bin_num=44&amp;bintype=sbin&amp;from=xls" xr:uid="{2DD675EB-EE19-4FD9-A937-3FE27669DB8D}"/>
    <hyperlink ref="S93" r:id="rId53" display="http://cpdb.realtek.com/cpdbv3/view/wafermap/oneWaferSbinMap.php?project=RL6963&amp;checksum=3bfa49cc8022257047a36588f185bc2c&amp;bin_num=27&amp;bintype=sbin&amp;from=xls" xr:uid="{FC8E1393-BDEE-4CEC-BD55-50B32EF31FD4}"/>
    <hyperlink ref="S98" r:id="rId54" display="http://cpdb.realtek.com/cpdbv3/view/wafermap/oneWaferSbinMap.php?project=RL6963&amp;checksum=3bfa49cc8022257047a36588f185bc2c&amp;bin_num=63&amp;bintype=sbin&amp;from=xls" xr:uid="{5D6236FD-2F05-4A4F-8566-21E9D607F274}"/>
    <hyperlink ref="S106" r:id="rId55" display="http://cpdb.realtek.com/cpdbv3/view/wafermap/oneWaferSbinMap.php?project=RL6963&amp;checksum=3bfa49cc8022257047a36588f185bc2c&amp;bin_num=144&amp;bintype=sbin&amp;from=xls" xr:uid="{86D0D523-78FA-4E97-B29F-141B6D1DAE3E}"/>
    <hyperlink ref="S124" r:id="rId56" display="http://cpdb.realtek.com/cpdbv3/view/wafermap/oneWaferSbinMap.php?project=RL6963&amp;checksum=3bfa49cc8022257047a36588f185bc2c&amp;bin_num=126&amp;bintype=sbin&amp;from=xls" xr:uid="{18FC694F-1973-4176-91D7-68CCFA1ACAFE}"/>
    <hyperlink ref="S128" r:id="rId57" display="http://cpdb.realtek.com/cpdbv3/view/wafermap/oneWaferSbinMap.php?project=RL6963&amp;checksum=3bfa49cc8022257047a36588f185bc2c&amp;bin_num=168&amp;bintype=sbin&amp;from=xls" xr:uid="{BAFF27CF-EF5B-4619-A1EF-1EBEECF950CE}"/>
    <hyperlink ref="T47" r:id="rId58" display="http://cpdb.realtek.com/cpdbv3/view/wafermap/oneWaferSbinMap.php?project=RL6963&amp;checksum=388f1ec3c7a073fc420960200dad1bbb&amp;bin_num=5&amp;bintype=sbin&amp;from=xls" xr:uid="{EF6D6B29-58D8-4987-9E47-E15E6573F054}"/>
    <hyperlink ref="T53" r:id="rId59" display="http://cpdb.realtek.com/cpdbv3/view/wafermap/oneWaferSbinMap.php?project=RL6963&amp;checksum=388f1ec3c7a073fc420960200dad1bbb&amp;bin_num=330&amp;bintype=sbin&amp;from=xls" xr:uid="{FA3222B5-C56E-4ADC-A357-8CF4D3D93A39}"/>
    <hyperlink ref="T79" r:id="rId60" display="http://cpdb.realtek.com/cpdbv3/view/wafermap/oneWaferSbinMap.php?project=RL6963&amp;checksum=388f1ec3c7a073fc420960200dad1bbb&amp;bin_num=50&amp;bintype=sbin&amp;from=xls" xr:uid="{8D1EA7CC-319E-4318-B33C-81B1AFC778B3}"/>
    <hyperlink ref="T81" r:id="rId61" display="http://cpdb.realtek.com/cpdbv3/view/wafermap/oneWaferSbinMap.php?project=RL6963&amp;checksum=388f1ec3c7a073fc420960200dad1bbb&amp;bin_num=90&amp;bintype=sbin&amp;from=xls" xr:uid="{9BBA2CA1-8A40-4728-A71E-26EE25AB9D1B}"/>
    <hyperlink ref="T90" r:id="rId62" display="http://cpdb.realtek.com/cpdbv3/view/wafermap/oneWaferSbinMap.php?project=RL6963&amp;checksum=388f1ec3c7a073fc420960200dad1bbb&amp;bin_num=365&amp;bintype=sbin&amp;from=xls" xr:uid="{CD11C696-4368-47D3-AE31-DDF46F4AAA86}"/>
    <hyperlink ref="T127" r:id="rId63" display="http://cpdb.realtek.com/cpdbv3/view/wafermap/oneWaferSbinMap.php?project=RL6963&amp;checksum=388f1ec3c7a073fc420960200dad1bbb&amp;bin_num=67&amp;bintype=sbin&amp;from=xls" xr:uid="{2F2E0C07-972C-4FA6-8EBB-6B925D075D0D}"/>
    <hyperlink ref="U47" r:id="rId64" display="http://cpdb.realtek.com/cpdbv3/view/wafermap/oneWaferSbinMap.php?project=RL6963&amp;checksum=d8d91ba5c3c096798b74f0025735dc0c&amp;bin_num=5&amp;bintype=sbin&amp;from=xls" xr:uid="{A28496D9-133A-4401-B51F-1D40C501F8BD}"/>
    <hyperlink ref="U52" r:id="rId65" display="http://cpdb.realtek.com/cpdbv3/view/wafermap/oneWaferSbinMap.php?project=RL6963&amp;checksum=d8d91ba5c3c096798b74f0025735dc0c&amp;bin_num=334&amp;bintype=sbin&amp;from=xls" xr:uid="{06DCDB8C-8444-4056-8689-E72A993EFB3C}"/>
    <hyperlink ref="U53" r:id="rId66" display="http://cpdb.realtek.com/cpdbv3/view/wafermap/oneWaferSbinMap.php?project=RL6963&amp;checksum=d8d91ba5c3c096798b74f0025735dc0c&amp;bin_num=330&amp;bintype=sbin&amp;from=xls" xr:uid="{49991D73-56E0-4429-977F-E63DD93425A8}"/>
    <hyperlink ref="U78" r:id="rId67" display="http://cpdb.realtek.com/cpdbv3/view/wafermap/oneWaferSbinMap.php?project=RL6963&amp;checksum=d8d91ba5c3c096798b74f0025735dc0c&amp;bin_num=377&amp;bintype=sbin&amp;from=xls" xr:uid="{A4E63513-764D-4F1A-99BD-5D593B6E8DFB}"/>
    <hyperlink ref="U82" r:id="rId68" display="http://cpdb.realtek.com/cpdbv3/view/wafermap/oneWaferSbinMap.php?project=RL6963&amp;checksum=d8d91ba5c3c096798b74f0025735dc0c&amp;bin_num=328&amp;bintype=sbin&amp;from=xls" xr:uid="{570FFA88-482C-420D-8C74-1215DE94C654}"/>
    <hyperlink ref="U83" r:id="rId69" display="http://cpdb.realtek.com/cpdbv3/view/wafermap/oneWaferSbinMap.php?project=RL6963&amp;checksum=d8d91ba5c3c096798b74f0025735dc0c&amp;bin_num=282&amp;bintype=sbin&amp;from=xls" xr:uid="{69D78B34-4F73-4B71-99D8-C79206FDB03B}"/>
    <hyperlink ref="U86" r:id="rId70" display="http://cpdb.realtek.com/cpdbv3/view/wafermap/oneWaferSbinMap.php?project=RL6963&amp;checksum=d8d91ba5c3c096798b74f0025735dc0c&amp;bin_num=236&amp;bintype=sbin&amp;from=xls" xr:uid="{E5CBE729-4E95-4AB1-86ED-18F91A16ED30}"/>
    <hyperlink ref="U109" r:id="rId71" display="http://cpdb.realtek.com/cpdbv3/view/wafermap/oneWaferSbinMap.php?project=RL6963&amp;checksum=d8d91ba5c3c096798b74f0025735dc0c&amp;bin_num=89&amp;bintype=sbin&amp;from=xls" xr:uid="{EEE52B80-BADE-46A2-88B8-E95DA62E91B7}"/>
    <hyperlink ref="V47" r:id="rId72" display="http://cpdb.realtek.com/cpdbv3/view/wafermap/oneWaferSbinMap.php?project=RL6963&amp;checksum=d05d4d3c40a1cefe65ea0c7b49636bac&amp;bin_num=5&amp;bintype=sbin&amp;from=xls" xr:uid="{BBF50F53-6599-4F38-A9E7-C661EA36561C}"/>
    <hyperlink ref="V52" r:id="rId73" display="http://cpdb.realtek.com/cpdbv3/view/wafermap/oneWaferSbinMap.php?project=RL6963&amp;checksum=d05d4d3c40a1cefe65ea0c7b49636bac&amp;bin_num=334&amp;bintype=sbin&amp;from=xls" xr:uid="{D43156D3-9905-4E47-BE4D-F4770EE40733}"/>
    <hyperlink ref="V58" r:id="rId74" display="http://cpdb.realtek.com/cpdbv3/view/wafermap/oneWaferSbinMap.php?project=RL6963&amp;checksum=d05d4d3c40a1cefe65ea0c7b49636bac&amp;bin_num=83&amp;bintype=sbin&amp;from=xls" xr:uid="{D1209A7E-E0DB-414F-98F3-DD152681362D}"/>
    <hyperlink ref="V63" r:id="rId75" display="http://cpdb.realtek.com/cpdbv3/view/wafermap/oneWaferSbinMap.php?project=RL6963&amp;checksum=d05d4d3c40a1cefe65ea0c7b49636bac&amp;bin_num=91&amp;bintype=sbin&amp;from=xls" xr:uid="{A8730C48-4448-41B3-8818-F106EC4F4575}"/>
    <hyperlink ref="V72" r:id="rId76" display="http://cpdb.realtek.com/cpdbv3/view/wafermap/oneWaferSbinMap.php?project=RL6963&amp;checksum=d05d4d3c40a1cefe65ea0c7b49636bac&amp;bin_num=285&amp;bintype=sbin&amp;from=xls" xr:uid="{D7F19309-C6D3-4169-87B9-77C259329024}"/>
    <hyperlink ref="V76" r:id="rId77" display="http://cpdb.realtek.com/cpdbv3/view/wafermap/oneWaferSbinMap.php?project=RL6963&amp;checksum=d05d4d3c40a1cefe65ea0c7b49636bac&amp;bin_num=187&amp;bintype=sbin&amp;from=xls" xr:uid="{0750DE0A-10E2-4122-8791-82D2CBA63BAF}"/>
    <hyperlink ref="V80" r:id="rId78" display="http://cpdb.realtek.com/cpdbv3/view/wafermap/oneWaferSbinMap.php?project=RL6963&amp;checksum=d05d4d3c40a1cefe65ea0c7b49636bac&amp;bin_num=73&amp;bintype=sbin&amp;from=xls" xr:uid="{5A938CC3-4F2D-44DB-80BF-053A9403EFF7}"/>
    <hyperlink ref="V82" r:id="rId79" display="http://cpdb.realtek.com/cpdbv3/view/wafermap/oneWaferSbinMap.php?project=RL6963&amp;checksum=d05d4d3c40a1cefe65ea0c7b49636bac&amp;bin_num=328&amp;bintype=sbin&amp;from=xls" xr:uid="{A8A77D7C-4992-4650-AEE4-E1E0DA2E3077}"/>
    <hyperlink ref="V85" r:id="rId80" display="http://cpdb.realtek.com/cpdbv3/view/wafermap/oneWaferSbinMap.php?project=RL6963&amp;checksum=d05d4d3c40a1cefe65ea0c7b49636bac&amp;bin_num=30&amp;bintype=sbin&amp;from=xls" xr:uid="{662B5AC2-4DAC-4EE4-980C-2A16933D3848}"/>
    <hyperlink ref="V86" r:id="rId81" display="http://cpdb.realtek.com/cpdbv3/view/wafermap/oneWaferSbinMap.php?project=RL6963&amp;checksum=d05d4d3c40a1cefe65ea0c7b49636bac&amp;bin_num=236&amp;bintype=sbin&amp;from=xls" xr:uid="{13779979-5930-4DC5-81C7-AB044E3E156D}"/>
    <hyperlink ref="V114" r:id="rId82" display="http://cpdb.realtek.com/cpdbv3/view/wafermap/oneWaferSbinMap.php?project=RL6963&amp;checksum=d05d4d3c40a1cefe65ea0c7b49636bac&amp;bin_num=287&amp;bintype=sbin&amp;from=xls" xr:uid="{BB4FD3EF-2C72-4319-B765-30C9CCB2CF51}"/>
    <hyperlink ref="W47" r:id="rId83" display="http://cpdb.realtek.com/cpdbv3/view/wafermap/oneWaferSbinMap.php?project=RL6963&amp;checksum=76fdabc7b605e973fe96bf7ccfd93b1f&amp;bin_num=5&amp;bintype=sbin&amp;from=xls" xr:uid="{30375A94-BB3E-4443-B861-9EEC06C94EB4}"/>
    <hyperlink ref="W52" r:id="rId84" display="http://cpdb.realtek.com/cpdbv3/view/wafermap/oneWaferSbinMap.php?project=RL6963&amp;checksum=76fdabc7b605e973fe96bf7ccfd93b1f&amp;bin_num=334&amp;bintype=sbin&amp;from=xls" xr:uid="{785C540B-C6D0-4085-AA60-E608E262A0CD}"/>
    <hyperlink ref="W53" r:id="rId85" display="http://cpdb.realtek.com/cpdbv3/view/wafermap/oneWaferSbinMap.php?project=RL6963&amp;checksum=76fdabc7b605e973fe96bf7ccfd93b1f&amp;bin_num=330&amp;bintype=sbin&amp;from=xls" xr:uid="{9A6330C8-CCBB-4B55-9925-85BA04C8247C}"/>
    <hyperlink ref="W63" r:id="rId86" display="http://cpdb.realtek.com/cpdbv3/view/wafermap/oneWaferSbinMap.php?project=RL6963&amp;checksum=76fdabc7b605e973fe96bf7ccfd93b1f&amp;bin_num=91&amp;bintype=sbin&amp;from=xls" xr:uid="{81D93856-DCCC-4A22-8CA1-788C15C81CF0}"/>
    <hyperlink ref="W79" r:id="rId87" display="http://cpdb.realtek.com/cpdbv3/view/wafermap/oneWaferSbinMap.php?project=RL6963&amp;checksum=76fdabc7b605e973fe96bf7ccfd93b1f&amp;bin_num=50&amp;bintype=sbin&amp;from=xls" xr:uid="{BA871837-BD95-42C8-A4DC-ABA6A317D417}"/>
    <hyperlink ref="W80" r:id="rId88" display="http://cpdb.realtek.com/cpdbv3/view/wafermap/oneWaferSbinMap.php?project=RL6963&amp;checksum=76fdabc7b605e973fe96bf7ccfd93b1f&amp;bin_num=73&amp;bintype=sbin&amp;from=xls" xr:uid="{AFADDFF9-6C8B-4413-ADBE-3BFD2E67C16D}"/>
    <hyperlink ref="W82" r:id="rId89" display="http://cpdb.realtek.com/cpdbv3/view/wafermap/oneWaferSbinMap.php?project=RL6963&amp;checksum=76fdabc7b605e973fe96bf7ccfd93b1f&amp;bin_num=328&amp;bintype=sbin&amp;from=xls" xr:uid="{0CD82B9E-2E52-4728-AE5C-2F4D7A66D989}"/>
    <hyperlink ref="W92" r:id="rId90" display="http://cpdb.realtek.com/cpdbv3/view/wafermap/oneWaferSbinMap.php?project=RL6963&amp;checksum=76fdabc7b605e973fe96bf7ccfd93b1f&amp;bin_num=18&amp;bintype=sbin&amp;from=xls" xr:uid="{31B82EFC-CC5F-4174-A3D2-25D7393FE35D}"/>
    <hyperlink ref="W98" r:id="rId91" display="http://cpdb.realtek.com/cpdbv3/view/wafermap/oneWaferSbinMap.php?project=RL6963&amp;checksum=76fdabc7b605e973fe96bf7ccfd93b1f&amp;bin_num=63&amp;bintype=sbin&amp;from=xls" xr:uid="{8B557429-CC77-410F-B6F5-695A4FBD513B}"/>
    <hyperlink ref="X47" r:id="rId92" display="http://cpdb.realtek.com/cpdbv3/view/wafermap/oneWaferSbinMap.php?project=RL6963&amp;checksum=e07d9abc93d8ba26ab2bd10a53c99738&amp;bin_num=5&amp;bintype=sbin&amp;from=xls" xr:uid="{DD020F59-0646-4351-85C9-A240E897D50A}"/>
    <hyperlink ref="X57" r:id="rId93" display="http://cpdb.realtek.com/cpdbv3/view/wafermap/oneWaferSbinMap.php?project=RL6963&amp;checksum=e07d9abc93d8ba26ab2bd10a53c99738&amp;bin_num=284&amp;bintype=sbin&amp;from=xls" xr:uid="{E0A96D76-66CB-4A33-B871-E1CCE6068BBE}"/>
    <hyperlink ref="X59" r:id="rId94" display="http://cpdb.realtek.com/cpdbv3/view/wafermap/oneWaferSbinMap.php?project=RL6963&amp;checksum=e07d9abc93d8ba26ab2bd10a53c99738&amp;bin_num=92&amp;bintype=sbin&amp;from=xls" xr:uid="{5A96C182-3669-4D4D-AC21-50838C315DD7}"/>
    <hyperlink ref="X64" r:id="rId95" display="http://cpdb.realtek.com/cpdbv3/view/wafermap/oneWaferSbinMap.php?project=RL6963&amp;checksum=e07d9abc93d8ba26ab2bd10a53c99738&amp;bin_num=46&amp;bintype=sbin&amp;from=xls" xr:uid="{0C7C433E-E40D-4CC7-BE3D-16F3FE7FD16A}"/>
    <hyperlink ref="X69" r:id="rId96" display="http://cpdb.realtek.com/cpdbv3/view/wafermap/oneWaferSbinMap.php?project=RL6963&amp;checksum=e07d9abc93d8ba26ab2bd10a53c99738&amp;bin_num=281&amp;bintype=sbin&amp;from=xls" xr:uid="{72D30411-5C37-49E4-82B3-256DFD1EB25E}"/>
    <hyperlink ref="X70" r:id="rId97" display="http://cpdb.realtek.com/cpdbv3/view/wafermap/oneWaferSbinMap.php?project=RL6963&amp;checksum=e07d9abc93d8ba26ab2bd10a53c99738&amp;bin_num=4&amp;bintype=sbin&amp;from=xls" xr:uid="{FD84D1DF-4C13-468B-9D03-7902E6C2CBDC}"/>
    <hyperlink ref="X71" r:id="rId98" display="http://cpdb.realtek.com/cpdbv3/view/wafermap/oneWaferSbinMap.php?project=RL6963&amp;checksum=e07d9abc93d8ba26ab2bd10a53c99738&amp;bin_num=6&amp;bintype=sbin&amp;from=xls" xr:uid="{F94C4D21-EFAD-4093-93F4-B57607012770}"/>
    <hyperlink ref="X77" r:id="rId99" display="http://cpdb.realtek.com/cpdbv3/view/wafermap/oneWaferSbinMap.php?project=RL6963&amp;checksum=e07d9abc93d8ba26ab2bd10a53c99738&amp;bin_num=93&amp;bintype=sbin&amp;from=xls" xr:uid="{6996223F-9CC0-44BB-B44A-2E929A7491EB}"/>
    <hyperlink ref="X86" r:id="rId100" display="http://cpdb.realtek.com/cpdbv3/view/wafermap/oneWaferSbinMap.php?project=RL6963&amp;checksum=e07d9abc93d8ba26ab2bd10a53c99738&amp;bin_num=236&amp;bintype=sbin&amp;from=xls" xr:uid="{8AD4FC10-346A-44B4-8A6D-4B2902610DBA}"/>
    <hyperlink ref="X90" r:id="rId101" display="http://cpdb.realtek.com/cpdbv3/view/wafermap/oneWaferSbinMap.php?project=RL6963&amp;checksum=e07d9abc93d8ba26ab2bd10a53c99738&amp;bin_num=365&amp;bintype=sbin&amp;from=xls" xr:uid="{DD9EF394-CDC3-469A-A8DC-7233C93EB1FF}"/>
    <hyperlink ref="X109" r:id="rId102" display="http://cpdb.realtek.com/cpdbv3/view/wafermap/oneWaferSbinMap.php?project=RL6963&amp;checksum=e07d9abc93d8ba26ab2bd10a53c99738&amp;bin_num=89&amp;bintype=sbin&amp;from=xls" xr:uid="{4B7C7080-E501-4E15-8E38-3C0F3E10368C}"/>
    <hyperlink ref="Y47" r:id="rId103" display="http://cpdb.realtek.com/cpdbv3/view/wafermap/oneWaferSbinMap.php?project=RL6963&amp;checksum=72c5930666a742533bdb48cbf975ab85&amp;bin_num=5&amp;bintype=sbin&amp;from=xls" xr:uid="{B321BDFE-2727-4B41-9845-DCAD30A9D948}"/>
    <hyperlink ref="Y54" r:id="rId104" display="http://cpdb.realtek.com/cpdbv3/view/wafermap/oneWaferSbinMap.php?project=RL6963&amp;checksum=72c5930666a742533bdb48cbf975ab85&amp;bin_num=51&amp;bintype=sbin&amp;from=xls" xr:uid="{0C390248-9A0D-493F-822D-45E21F71DC13}"/>
    <hyperlink ref="Y57" r:id="rId105" display="http://cpdb.realtek.com/cpdbv3/view/wafermap/oneWaferSbinMap.php?project=RL6963&amp;checksum=72c5930666a742533bdb48cbf975ab85&amp;bin_num=284&amp;bintype=sbin&amp;from=xls" xr:uid="{62DE8581-3DE6-4D3B-AF75-C273577A16BF}"/>
    <hyperlink ref="Y61" r:id="rId106" display="http://cpdb.realtek.com/cpdbv3/view/wafermap/oneWaferSbinMap.php?project=RL6963&amp;checksum=72c5930666a742533bdb48cbf975ab85&amp;bin_num=54&amp;bintype=sbin&amp;from=xls" xr:uid="{81BBB2A4-8562-47F1-B34E-DABB69B6DEF6}"/>
    <hyperlink ref="Y70" r:id="rId107" display="http://cpdb.realtek.com/cpdbv3/view/wafermap/oneWaferSbinMap.php?project=RL6963&amp;checksum=72c5930666a742533bdb48cbf975ab85&amp;bin_num=4&amp;bintype=sbin&amp;from=xls" xr:uid="{E2923F72-227E-4AD1-AACD-A19FA7144902}"/>
    <hyperlink ref="Y77" r:id="rId108" display="http://cpdb.realtek.com/cpdbv3/view/wafermap/oneWaferSbinMap.php?project=RL6963&amp;checksum=72c5930666a742533bdb48cbf975ab85&amp;bin_num=93&amp;bintype=sbin&amp;from=xls" xr:uid="{8B3DF5B1-8D97-4AD0-8A60-66C1CDEFB0B8}"/>
    <hyperlink ref="Y78" r:id="rId109" display="http://cpdb.realtek.com/cpdbv3/view/wafermap/oneWaferSbinMap.php?project=RL6963&amp;checksum=72c5930666a742533bdb48cbf975ab85&amp;bin_num=377&amp;bintype=sbin&amp;from=xls" xr:uid="{86419BEC-B8AB-4F11-9E22-77C621241279}"/>
    <hyperlink ref="Y79" r:id="rId110" display="http://cpdb.realtek.com/cpdbv3/view/wafermap/oneWaferSbinMap.php?project=RL6963&amp;checksum=72c5930666a742533bdb48cbf975ab85&amp;bin_num=50&amp;bintype=sbin&amp;from=xls" xr:uid="{C937F012-F9B8-46D7-95EB-ADE2EDAC634F}"/>
    <hyperlink ref="Y89" r:id="rId111" display="http://cpdb.realtek.com/cpdbv3/view/wafermap/oneWaferSbinMap.php?project=RL6963&amp;checksum=72c5930666a742533bdb48cbf975ab85&amp;bin_num=81&amp;bintype=sbin&amp;from=xls" xr:uid="{0B5AF37D-BD4F-4236-A3A5-33068707F4B1}"/>
    <hyperlink ref="Y100" r:id="rId112" display="http://cpdb.realtek.com/cpdbv3/view/wafermap/oneWaferSbinMap.php?project=RL6963&amp;checksum=72c5930666a742533bdb48cbf975ab85&amp;bin_num=72&amp;bintype=sbin&amp;from=xls" xr:uid="{48DB402C-854C-45CB-935A-8BA8D916BDBB}"/>
    <hyperlink ref="Y101" r:id="rId113" display="http://cpdb.realtek.com/cpdbv3/view/wafermap/oneWaferSbinMap.php?project=RL6963&amp;checksum=72c5930666a742533bdb48cbf975ab85&amp;bin_num=289&amp;bintype=sbin&amp;from=xls" xr:uid="{5E78AA4A-4177-4A5D-9F68-8AA24D846168}"/>
    <hyperlink ref="Y105" r:id="rId114" display="http://cpdb.realtek.com/cpdbv3/view/wafermap/oneWaferSbinMap.php?project=RL6963&amp;checksum=72c5930666a742533bdb48cbf975ab85&amp;bin_num=315&amp;bintype=sbin&amp;from=xls" xr:uid="{CB1D0FDE-C53F-45CF-A917-4D929AA88CF9}"/>
    <hyperlink ref="Y115" r:id="rId115" display="http://cpdb.realtek.com/cpdbv3/view/wafermap/oneWaferSbinMap.php?project=RL6963&amp;checksum=72c5930666a742533bdb48cbf975ab85&amp;bin_num=31&amp;bintype=sbin&amp;from=xls" xr:uid="{4B11AA9E-8DCE-4FBC-819F-9998F990E4E5}"/>
    <hyperlink ref="Y120" r:id="rId116" display="http://cpdb.realtek.com/cpdbv3/view/wafermap/oneWaferSbinMap.php?project=RL6963&amp;checksum=72c5930666a742533bdb48cbf975ab85&amp;bin_num=338&amp;bintype=sbin&amp;from=xls" xr:uid="{88AB153D-0424-443F-8E15-7987C01C45BB}"/>
    <hyperlink ref="Y165" r:id="rId117" display="http://cpdb.realtek.com/cpdbv3/view/wafermap/oneWaferSbinMap.php?project=RL6963&amp;checksum=72c5930666a742533bdb48cbf975ab85&amp;bin_num=265&amp;bintype=sbin&amp;from=xls" xr:uid="{66B97709-D376-44BB-964E-35E68AA35E51}"/>
    <hyperlink ref="Z54" r:id="rId118" display="http://cpdb.realtek.com/cpdbv3/view/wafermap/oneWaferSbinMap.php?project=RL6963&amp;checksum=7b78eab992a5dc6451f7e1a58a394ba3&amp;bin_num=51&amp;bintype=sbin&amp;from=xls" xr:uid="{76668A20-4378-40D9-AE40-70FDFFDA53A4}"/>
    <hyperlink ref="Z57" r:id="rId119" display="http://cpdb.realtek.com/cpdbv3/view/wafermap/oneWaferSbinMap.php?project=RL6963&amp;checksum=7b78eab992a5dc6451f7e1a58a394ba3&amp;bin_num=284&amp;bintype=sbin&amp;from=xls" xr:uid="{2EBB8375-45B2-4F3D-A283-D2B3B8135CBB}"/>
    <hyperlink ref="Z61" r:id="rId120" display="http://cpdb.realtek.com/cpdbv3/view/wafermap/oneWaferSbinMap.php?project=RL6963&amp;checksum=7b78eab992a5dc6451f7e1a58a394ba3&amp;bin_num=54&amp;bintype=sbin&amp;from=xls" xr:uid="{52D2F639-993F-43DE-BB21-C1A99E6604F8}"/>
    <hyperlink ref="Z64" r:id="rId121" display="http://cpdb.realtek.com/cpdbv3/view/wafermap/oneWaferSbinMap.php?project=RL6963&amp;checksum=7b78eab992a5dc6451f7e1a58a394ba3&amp;bin_num=46&amp;bintype=sbin&amp;from=xls" xr:uid="{B0A9882C-FD35-4CB4-87DB-4D19F86DC5FF}"/>
    <hyperlink ref="Z68" r:id="rId122" display="http://cpdb.realtek.com/cpdbv3/view/wafermap/oneWaferSbinMap.php?project=RL6963&amp;checksum=7b78eab992a5dc6451f7e1a58a394ba3&amp;bin_num=347&amp;bintype=sbin&amp;from=xls" xr:uid="{56FF1577-295D-44C1-B92A-1168C578CF21}"/>
    <hyperlink ref="Z72" r:id="rId123" display="http://cpdb.realtek.com/cpdbv3/view/wafermap/oneWaferSbinMap.php?project=RL6963&amp;checksum=7b78eab992a5dc6451f7e1a58a394ba3&amp;bin_num=285&amp;bintype=sbin&amp;from=xls" xr:uid="{341444D9-FDD8-4220-9B6D-A98183B65CF5}"/>
    <hyperlink ref="Z74" r:id="rId124" display="http://cpdb.realtek.com/cpdbv3/view/wafermap/oneWaferSbinMap.php?project=RL6963&amp;checksum=7b78eab992a5dc6451f7e1a58a394ba3&amp;bin_num=44&amp;bintype=sbin&amp;from=xls" xr:uid="{593DD22C-F9B7-488A-A2A1-F38E3FAB3817}"/>
    <hyperlink ref="Z75" r:id="rId125" display="http://cpdb.realtek.com/cpdbv3/view/wafermap/oneWaferSbinMap.php?project=RL6963&amp;checksum=7b78eab992a5dc6451f7e1a58a394ba3&amp;bin_num=68&amp;bintype=sbin&amp;from=xls" xr:uid="{F7D61CB0-DF0E-4316-A36E-ACA4177D30E1}"/>
    <hyperlink ref="Z76" r:id="rId126" display="http://cpdb.realtek.com/cpdbv3/view/wafermap/oneWaferSbinMap.php?project=RL6963&amp;checksum=7b78eab992a5dc6451f7e1a58a394ba3&amp;bin_num=187&amp;bintype=sbin&amp;from=xls" xr:uid="{D10CFA75-0D4C-44FA-9314-275849462E2C}"/>
    <hyperlink ref="Z77" r:id="rId127" display="http://cpdb.realtek.com/cpdbv3/view/wafermap/oneWaferSbinMap.php?project=RL6963&amp;checksum=7b78eab992a5dc6451f7e1a58a394ba3&amp;bin_num=93&amp;bintype=sbin&amp;from=xls" xr:uid="{C70B2B36-DB1E-4F9F-8DDE-9DCACF6721A2}"/>
    <hyperlink ref="Z78" r:id="rId128" display="http://cpdb.realtek.com/cpdbv3/view/wafermap/oneWaferSbinMap.php?project=RL6963&amp;checksum=7b78eab992a5dc6451f7e1a58a394ba3&amp;bin_num=377&amp;bintype=sbin&amp;from=xls" xr:uid="{D3E43CD7-8094-4837-B725-81BA1CA1A649}"/>
    <hyperlink ref="Z80" r:id="rId129" display="http://cpdb.realtek.com/cpdbv3/view/wafermap/oneWaferSbinMap.php?project=RL6963&amp;checksum=7b78eab992a5dc6451f7e1a58a394ba3&amp;bin_num=73&amp;bintype=sbin&amp;from=xls" xr:uid="{82763F5B-6C6B-4CCB-9C46-2620711BDB37}"/>
    <hyperlink ref="Z82" r:id="rId130" display="http://cpdb.realtek.com/cpdbv3/view/wafermap/oneWaferSbinMap.php?project=RL6963&amp;checksum=7b78eab992a5dc6451f7e1a58a394ba3&amp;bin_num=328&amp;bintype=sbin&amp;from=xls" xr:uid="{818E397D-1B81-4123-B268-0270DA7C1BB4}"/>
    <hyperlink ref="Z108" r:id="rId131" display="http://cpdb.realtek.com/cpdbv3/view/wafermap/oneWaferSbinMap.php?project=RL6963&amp;checksum=7b78eab992a5dc6451f7e1a58a394ba3&amp;bin_num=58&amp;bintype=sbin&amp;from=xls" xr:uid="{A2C297B5-6222-4447-A82E-C92CC1ECBA54}"/>
    <hyperlink ref="Z123" r:id="rId132" display="http://cpdb.realtek.com/cpdbv3/view/wafermap/oneWaferSbinMap.php?project=RL6963&amp;checksum=7b78eab992a5dc6451f7e1a58a394ba3&amp;bin_num=381&amp;bintype=sbin&amp;from=xls" xr:uid="{00A802AB-693B-4124-81C9-2602F4A126FC}"/>
    <hyperlink ref="AA53" r:id="rId133" display="http://cpdb.realtek.com/cpdbv3/view/wafermap/oneWaferSbinMap.php?project=RL6963&amp;checksum=1ef2108ec170c6b12e4bf662a4b24033&amp;bin_num=330&amp;bintype=sbin&amp;from=xls" xr:uid="{13C2FB6A-ACFB-43F7-914B-185EDA86187D}"/>
    <hyperlink ref="AA54" r:id="rId134" display="http://cpdb.realtek.com/cpdbv3/view/wafermap/oneWaferSbinMap.php?project=RL6963&amp;checksum=1ef2108ec170c6b12e4bf662a4b24033&amp;bin_num=51&amp;bintype=sbin&amp;from=xls" xr:uid="{BE078208-AC0C-456F-8CFA-5741A9861F2C}"/>
    <hyperlink ref="AA59" r:id="rId135" display="http://cpdb.realtek.com/cpdbv3/view/wafermap/oneWaferSbinMap.php?project=RL6963&amp;checksum=1ef2108ec170c6b12e4bf662a4b24033&amp;bin_num=92&amp;bintype=sbin&amp;from=xls" xr:uid="{C9E9256F-1683-4423-951D-E13D154C6ABD}"/>
    <hyperlink ref="AA66" r:id="rId136" display="http://cpdb.realtek.com/cpdbv3/view/wafermap/oneWaferSbinMap.php?project=RL6963&amp;checksum=1ef2108ec170c6b12e4bf662a4b24033&amp;bin_num=70&amp;bintype=sbin&amp;from=xls" xr:uid="{90205FDB-08F8-4C2B-87C6-2BE59E877942}"/>
    <hyperlink ref="AA68" r:id="rId137" display="http://cpdb.realtek.com/cpdbv3/view/wafermap/oneWaferSbinMap.php?project=RL6963&amp;checksum=1ef2108ec170c6b12e4bf662a4b24033&amp;bin_num=347&amp;bintype=sbin&amp;from=xls" xr:uid="{FB7DD6F1-B597-4E05-85F5-0F59A1703075}"/>
    <hyperlink ref="AA80" r:id="rId138" display="http://cpdb.realtek.com/cpdbv3/view/wafermap/oneWaferSbinMap.php?project=RL6963&amp;checksum=1ef2108ec170c6b12e4bf662a4b24033&amp;bin_num=73&amp;bintype=sbin&amp;from=xls" xr:uid="{3F75933A-D01A-4D23-9BCF-782A9C28A233}"/>
    <hyperlink ref="AA81" r:id="rId139" display="http://cpdb.realtek.com/cpdbv3/view/wafermap/oneWaferSbinMap.php?project=RL6963&amp;checksum=1ef2108ec170c6b12e4bf662a4b24033&amp;bin_num=90&amp;bintype=sbin&amp;from=xls" xr:uid="{FFE89695-5058-4E45-B799-3AF3F5AB8B58}"/>
    <hyperlink ref="AA82" r:id="rId140" display="http://cpdb.realtek.com/cpdbv3/view/wafermap/oneWaferSbinMap.php?project=RL6963&amp;checksum=1ef2108ec170c6b12e4bf662a4b24033&amp;bin_num=328&amp;bintype=sbin&amp;from=xls" xr:uid="{C08058F1-DC2C-4C4C-B63B-C8157499869B}"/>
    <hyperlink ref="AA83" r:id="rId141" display="http://cpdb.realtek.com/cpdbv3/view/wafermap/oneWaferSbinMap.php?project=RL6963&amp;checksum=1ef2108ec170c6b12e4bf662a4b24033&amp;bin_num=282&amp;bintype=sbin&amp;from=xls" xr:uid="{7068012A-E654-4AD4-AEB2-C2BE34E6A1AD}"/>
    <hyperlink ref="AA88" r:id="rId142" display="http://cpdb.realtek.com/cpdbv3/view/wafermap/oneWaferSbinMap.php?project=RL6963&amp;checksum=1ef2108ec170c6b12e4bf662a4b24033&amp;bin_num=20&amp;bintype=sbin&amp;from=xls" xr:uid="{6AD1F3A5-63B1-435C-AB8F-EE5ABFBC4D5D}"/>
    <hyperlink ref="AA89" r:id="rId143" display="http://cpdb.realtek.com/cpdbv3/view/wafermap/oneWaferSbinMap.php?project=RL6963&amp;checksum=1ef2108ec170c6b12e4bf662a4b24033&amp;bin_num=81&amp;bintype=sbin&amp;from=xls" xr:uid="{322D662E-223A-46EF-A346-5F25003A3AE9}"/>
    <hyperlink ref="AA104" r:id="rId144" display="http://cpdb.realtek.com/cpdbv3/view/wafermap/oneWaferSbinMap.php?project=RL6963&amp;checksum=1ef2108ec170c6b12e4bf662a4b24033&amp;bin_num=17&amp;bintype=sbin&amp;from=xls" xr:uid="{AAF58ED4-0CEA-4E06-A4F9-8E6152CECE51}"/>
    <hyperlink ref="AB47" r:id="rId145" display="http://cpdb.realtek.com/cpdbv3/view/wafermap/oneWaferSbinMap.php?project=RL6963&amp;checksum=fe4deccb639144cbedf7dc3488cea226&amp;bin_num=5&amp;bintype=sbin&amp;from=xls" xr:uid="{934B9101-3808-4947-8D84-BD9AABB99AD1}"/>
    <hyperlink ref="AB60" r:id="rId146" display="http://cpdb.realtek.com/cpdbv3/view/wafermap/oneWaferSbinMap.php?project=RL6963&amp;checksum=fe4deccb639144cbedf7dc3488cea226&amp;bin_num=86&amp;bintype=sbin&amp;from=xls" xr:uid="{6E750AA8-C0AE-402A-91E6-8E9618824B96}"/>
    <hyperlink ref="AB67" r:id="rId147" display="http://cpdb.realtek.com/cpdbv3/view/wafermap/oneWaferSbinMap.php?project=RL6963&amp;checksum=fe4deccb639144cbedf7dc3488cea226&amp;bin_num=65&amp;bintype=sbin&amp;from=xls" xr:uid="{F91FFD7E-E3C9-454C-94C5-D9AA19DC3F3C}"/>
    <hyperlink ref="AB70" r:id="rId148" display="http://cpdb.realtek.com/cpdbv3/view/wafermap/oneWaferSbinMap.php?project=RL6963&amp;checksum=fe4deccb639144cbedf7dc3488cea226&amp;bin_num=4&amp;bintype=sbin&amp;from=xls" xr:uid="{7607DDEE-2D33-4FC6-8F1A-939851085174}"/>
    <hyperlink ref="AB71" r:id="rId149" display="http://cpdb.realtek.com/cpdbv3/view/wafermap/oneWaferSbinMap.php?project=RL6963&amp;checksum=fe4deccb639144cbedf7dc3488cea226&amp;bin_num=6&amp;bintype=sbin&amp;from=xls" xr:uid="{C0C6EFDD-0F1D-4DF5-B053-C2AF26656561}"/>
    <hyperlink ref="AB79" r:id="rId150" display="http://cpdb.realtek.com/cpdbv3/view/wafermap/oneWaferSbinMap.php?project=RL6963&amp;checksum=fe4deccb639144cbedf7dc3488cea226&amp;bin_num=50&amp;bintype=sbin&amp;from=xls" xr:uid="{96303C7A-4745-44D2-A8A6-9308EEA06D15}"/>
    <hyperlink ref="AB81" r:id="rId151" display="http://cpdb.realtek.com/cpdbv3/view/wafermap/oneWaferSbinMap.php?project=RL6963&amp;checksum=fe4deccb639144cbedf7dc3488cea226&amp;bin_num=90&amp;bintype=sbin&amp;from=xls" xr:uid="{77EBA37C-A7D1-4A32-BF66-1BFD24A829CB}"/>
    <hyperlink ref="AB84" r:id="rId152" display="http://cpdb.realtek.com/cpdbv3/view/wafermap/oneWaferSbinMap.php?project=RL6963&amp;checksum=fe4deccb639144cbedf7dc3488cea226&amp;bin_num=96&amp;bintype=sbin&amp;from=xls" xr:uid="{8C19DA71-AD50-449E-859A-4C26B3612FC3}"/>
    <hyperlink ref="AB112" r:id="rId153" display="http://cpdb.realtek.com/cpdbv3/view/wafermap/oneWaferSbinMap.php?project=RL6963&amp;checksum=fe4deccb639144cbedf7dc3488cea226&amp;bin_num=99&amp;bintype=sbin&amp;from=xls" xr:uid="{31A6C5EF-500F-46AF-898D-0225215D9685}"/>
    <hyperlink ref="AB123" r:id="rId154" display="http://cpdb.realtek.com/cpdbv3/view/wafermap/oneWaferSbinMap.php?project=RL6963&amp;checksum=fe4deccb639144cbedf7dc3488cea226&amp;bin_num=381&amp;bintype=sbin&amp;from=xls" xr:uid="{CAB89C1B-C2FF-49D3-92E2-137D58CD841F}"/>
    <hyperlink ref="AC59" r:id="rId155" display="http://cpdb.realtek.com/cpdbv3/view/wafermap/oneWaferSbinMap.php?project=RL6963&amp;checksum=712ec3ddfac8d8d0dd5e017ce9438d11&amp;bin_num=92&amp;bintype=sbin&amp;from=xls" xr:uid="{6BFC8781-AED9-43F6-BD66-800CB3C8494B}"/>
    <hyperlink ref="AC67" r:id="rId156" display="http://cpdb.realtek.com/cpdbv3/view/wafermap/oneWaferSbinMap.php?project=RL6963&amp;checksum=712ec3ddfac8d8d0dd5e017ce9438d11&amp;bin_num=65&amp;bintype=sbin&amp;from=xls" xr:uid="{4D05A147-CBE1-4C78-A6E7-A2EA5E4011F1}"/>
    <hyperlink ref="AC73" r:id="rId157" display="http://cpdb.realtek.com/cpdbv3/view/wafermap/oneWaferSbinMap.php?project=RL6963&amp;checksum=712ec3ddfac8d8d0dd5e017ce9438d11&amp;bin_num=32&amp;bintype=sbin&amp;from=xls" xr:uid="{3635C9A3-5C5A-4CE3-B641-0E81C4732D8E}"/>
    <hyperlink ref="AC79" r:id="rId158" display="http://cpdb.realtek.com/cpdbv3/view/wafermap/oneWaferSbinMap.php?project=RL6963&amp;checksum=712ec3ddfac8d8d0dd5e017ce9438d11&amp;bin_num=50&amp;bintype=sbin&amp;from=xls" xr:uid="{8E5A912A-917E-43FA-8241-9D6F41D37220}"/>
    <hyperlink ref="AC80" r:id="rId159" display="http://cpdb.realtek.com/cpdbv3/view/wafermap/oneWaferSbinMap.php?project=RL6963&amp;checksum=712ec3ddfac8d8d0dd5e017ce9438d11&amp;bin_num=73&amp;bintype=sbin&amp;from=xls" xr:uid="{AD50B3BB-9F61-448F-AC50-2BD24E8F9BEB}"/>
    <hyperlink ref="AC96" r:id="rId160" display="http://cpdb.realtek.com/cpdbv3/view/wafermap/oneWaferSbinMap.php?project=RL6963&amp;checksum=712ec3ddfac8d8d0dd5e017ce9438d11&amp;bin_num=49&amp;bintype=sbin&amp;from=xls" xr:uid="{ED3FA856-D918-4024-B013-D6BC8511572E}"/>
    <hyperlink ref="AC97" r:id="rId161" display="http://cpdb.realtek.com/cpdbv3/view/wafermap/oneWaferSbinMap.php?project=RL6963&amp;checksum=712ec3ddfac8d8d0dd5e017ce9438d11&amp;bin_num=71&amp;bintype=sbin&amp;from=xls" xr:uid="{613B7370-3AB7-4809-873E-89DE0ACCB4AD}"/>
    <hyperlink ref="AD47" r:id="rId162" display="http://cpdb.realtek.com/cpdbv3/view/wafermap/oneWaferSbinMap.php?project=RL6963&amp;checksum=cfadbc8301195d2fdfb24dbbb6ba897d&amp;bin_num=5&amp;bintype=sbin&amp;from=xls" xr:uid="{F7550626-BEE9-49AA-9735-173DCF1DF0E1}"/>
    <hyperlink ref="AD57" r:id="rId163" display="http://cpdb.realtek.com/cpdbv3/view/wafermap/oneWaferSbinMap.php?project=RL6963&amp;checksum=cfadbc8301195d2fdfb24dbbb6ba897d&amp;bin_num=284&amp;bintype=sbin&amp;from=xls" xr:uid="{81C49565-32B5-41AF-90F6-C83B928CA8EA}"/>
    <hyperlink ref="AD58" r:id="rId164" display="http://cpdb.realtek.com/cpdbv3/view/wafermap/oneWaferSbinMap.php?project=RL6963&amp;checksum=cfadbc8301195d2fdfb24dbbb6ba897d&amp;bin_num=83&amp;bintype=sbin&amp;from=xls" xr:uid="{0DBAA0CB-5D5C-47BC-91CE-78C3636C0B6B}"/>
    <hyperlink ref="AD68" r:id="rId165" display="http://cpdb.realtek.com/cpdbv3/view/wafermap/oneWaferSbinMap.php?project=RL6963&amp;checksum=cfadbc8301195d2fdfb24dbbb6ba897d&amp;bin_num=347&amp;bintype=sbin&amp;from=xls" xr:uid="{38E03C94-6A28-43F3-AA41-CE5B9E512BBC}"/>
    <hyperlink ref="AD71" r:id="rId166" display="http://cpdb.realtek.com/cpdbv3/view/wafermap/oneWaferSbinMap.php?project=RL6963&amp;checksum=cfadbc8301195d2fdfb24dbbb6ba897d&amp;bin_num=6&amp;bintype=sbin&amp;from=xls" xr:uid="{C0362B53-3D2B-41DB-9882-CA6CA0DAE469}"/>
    <hyperlink ref="AD81" r:id="rId167" display="http://cpdb.realtek.com/cpdbv3/view/wafermap/oneWaferSbinMap.php?project=RL6963&amp;checksum=cfadbc8301195d2fdfb24dbbb6ba897d&amp;bin_num=90&amp;bintype=sbin&amp;from=xls" xr:uid="{61B77CC6-8E71-43DD-AE98-91F00CBB4087}"/>
    <hyperlink ref="AD89" r:id="rId168" display="http://cpdb.realtek.com/cpdbv3/view/wafermap/oneWaferSbinMap.php?project=RL6963&amp;checksum=cfadbc8301195d2fdfb24dbbb6ba897d&amp;bin_num=81&amp;bintype=sbin&amp;from=xls" xr:uid="{C6B170F4-5E29-4BB2-95B7-271B9C4AF654}"/>
    <hyperlink ref="AD94" r:id="rId169" display="http://cpdb.realtek.com/cpdbv3/view/wafermap/oneWaferSbinMap.php?project=RL6963&amp;checksum=cfadbc8301195d2fdfb24dbbb6ba897d&amp;bin_num=53&amp;bintype=sbin&amp;from=xls" xr:uid="{101D5870-1282-494E-AEB7-D2220F822DA8}"/>
    <hyperlink ref="AD107" r:id="rId170" display="http://cpdb.realtek.com/cpdbv3/view/wafermap/oneWaferSbinMap.php?project=RL6963&amp;checksum=cfadbc8301195d2fdfb24dbbb6ba897d&amp;bin_num=52&amp;bintype=sbin&amp;from=xls" xr:uid="{78D0E65E-093B-41BB-B3F5-7D3B2BE01FD2}"/>
    <hyperlink ref="AE47" r:id="rId171" display="http://cpdb.realtek.com/cpdbv3/view/wafermap/oneWaferSbinMap.php?project=RL6963&amp;checksum=4b4f22075e74b4822554a6ebce92363a&amp;bin_num=5&amp;bintype=sbin&amp;from=xls" xr:uid="{32F6BD54-B2F0-45E4-99DC-D5A891782EAB}"/>
    <hyperlink ref="AE63" r:id="rId172" display="http://cpdb.realtek.com/cpdbv3/view/wafermap/oneWaferSbinMap.php?project=RL6963&amp;checksum=4b4f22075e74b4822554a6ebce92363a&amp;bin_num=91&amp;bintype=sbin&amp;from=xls" xr:uid="{6CB0353A-A222-4094-B263-534D23C9CA0E}"/>
    <hyperlink ref="AE67" r:id="rId173" display="http://cpdb.realtek.com/cpdbv3/view/wafermap/oneWaferSbinMap.php?project=RL6963&amp;checksum=4b4f22075e74b4822554a6ebce92363a&amp;bin_num=65&amp;bintype=sbin&amp;from=xls" xr:uid="{8A7C8D41-255D-42E6-9600-D05C0F44DFE6}"/>
    <hyperlink ref="AE77" r:id="rId174" display="http://cpdb.realtek.com/cpdbv3/view/wafermap/oneWaferSbinMap.php?project=RL6963&amp;checksum=4b4f22075e74b4822554a6ebce92363a&amp;bin_num=93&amp;bintype=sbin&amp;from=xls" xr:uid="{DCAFA19A-AF33-43E5-95E8-33BF51A4E9E4}"/>
    <hyperlink ref="AE79" r:id="rId175" display="http://cpdb.realtek.com/cpdbv3/view/wafermap/oneWaferSbinMap.php?project=RL6963&amp;checksum=4b4f22075e74b4822554a6ebce92363a&amp;bin_num=50&amp;bintype=sbin&amp;from=xls" xr:uid="{B66EAFA6-F2FC-4813-93A7-71BE739AC7D1}"/>
    <hyperlink ref="AE82" r:id="rId176" display="http://cpdb.realtek.com/cpdbv3/view/wafermap/oneWaferSbinMap.php?project=RL6963&amp;checksum=4b4f22075e74b4822554a6ebce92363a&amp;bin_num=328&amp;bintype=sbin&amp;from=xls" xr:uid="{E3A4BFFE-4543-496C-A878-EA5DD1E14E4F}"/>
    <hyperlink ref="AE89" r:id="rId177" display="http://cpdb.realtek.com/cpdbv3/view/wafermap/oneWaferSbinMap.php?project=RL6963&amp;checksum=4b4f22075e74b4822554a6ebce92363a&amp;bin_num=81&amp;bintype=sbin&amp;from=xls" xr:uid="{AF9547AF-ECED-4FAB-9405-A870B7871188}"/>
    <hyperlink ref="AE102" r:id="rId178" display="http://cpdb.realtek.com/cpdbv3/view/wafermap/oneWaferSbinMap.php?project=RL6963&amp;checksum=4b4f22075e74b4822554a6ebce92363a&amp;bin_num=101&amp;bintype=sbin&amp;from=xls" xr:uid="{C84205B6-FDAD-4DA6-9BD1-B668F458412B}"/>
    <hyperlink ref="AE107" r:id="rId179" display="http://cpdb.realtek.com/cpdbv3/view/wafermap/oneWaferSbinMap.php?project=RL6963&amp;checksum=4b4f22075e74b4822554a6ebce92363a&amp;bin_num=52&amp;bintype=sbin&amp;from=xls" xr:uid="{3ACE8FC4-513E-4CF7-B525-9FEB33141F40}"/>
    <hyperlink ref="AE162" r:id="rId180" display="http://cpdb.realtek.com/cpdbv3/view/wafermap/oneWaferSbinMap.php?project=RL6963&amp;checksum=4b4f22075e74b4822554a6ebce92363a&amp;bin_num=229&amp;bintype=sbin&amp;from=xls" xr:uid="{5AD17882-05BE-48EE-B77B-803610B8B754}"/>
    <hyperlink ref="AF57" r:id="rId181" display="http://cpdb.realtek.com/cpdbv3/view/wafermap/oneWaferSbinMap.php?project=RL6963&amp;checksum=f009feb1f94050647e74bc8168302c1e&amp;bin_num=284&amp;bintype=sbin&amp;from=xls" xr:uid="{86313E5F-2D9C-436B-BB74-14B3FD3029C7}"/>
    <hyperlink ref="AF59" r:id="rId182" display="http://cpdb.realtek.com/cpdbv3/view/wafermap/oneWaferSbinMap.php?project=RL6963&amp;checksum=f009feb1f94050647e74bc8168302c1e&amp;bin_num=92&amp;bintype=sbin&amp;from=xls" xr:uid="{2F4A2E8B-E7A3-48C2-BAC9-9C7D6F349A60}"/>
    <hyperlink ref="AF61" r:id="rId183" display="http://cpdb.realtek.com/cpdbv3/view/wafermap/oneWaferSbinMap.php?project=RL6963&amp;checksum=f009feb1f94050647e74bc8168302c1e&amp;bin_num=54&amp;bintype=sbin&amp;from=xls" xr:uid="{E18E7CAD-18B4-4D04-9C7A-C9CF2B4DEDB7}"/>
    <hyperlink ref="AF66" r:id="rId184" display="http://cpdb.realtek.com/cpdbv3/view/wafermap/oneWaferSbinMap.php?project=RL6963&amp;checksum=f009feb1f94050647e74bc8168302c1e&amp;bin_num=70&amp;bintype=sbin&amp;from=xls" xr:uid="{A2A0E937-5813-49CC-B74B-AEBA8975A855}"/>
    <hyperlink ref="AF67" r:id="rId185" display="http://cpdb.realtek.com/cpdbv3/view/wafermap/oneWaferSbinMap.php?project=RL6963&amp;checksum=f009feb1f94050647e74bc8168302c1e&amp;bin_num=65&amp;bintype=sbin&amp;from=xls" xr:uid="{44C79CD3-EEA7-4CF1-9396-2EF9BAE6F7F4}"/>
    <hyperlink ref="AF69" r:id="rId186" display="http://cpdb.realtek.com/cpdbv3/view/wafermap/oneWaferSbinMap.php?project=RL6963&amp;checksum=f009feb1f94050647e74bc8168302c1e&amp;bin_num=281&amp;bintype=sbin&amp;from=xls" xr:uid="{8C53D149-0E6F-44D5-B9FB-8999319372DA}"/>
    <hyperlink ref="AF70" r:id="rId187" display="http://cpdb.realtek.com/cpdbv3/view/wafermap/oneWaferSbinMap.php?project=RL6963&amp;checksum=f009feb1f94050647e74bc8168302c1e&amp;bin_num=4&amp;bintype=sbin&amp;from=xls" xr:uid="{7D7949AC-0CD1-414D-8122-C9A4DF2E4968}"/>
    <hyperlink ref="AF73" r:id="rId188" display="http://cpdb.realtek.com/cpdbv3/view/wafermap/oneWaferSbinMap.php?project=RL6963&amp;checksum=f009feb1f94050647e74bc8168302c1e&amp;bin_num=32&amp;bintype=sbin&amp;from=xls" xr:uid="{0DF83E9D-CFD4-4BF3-BB22-C210C99D9310}"/>
    <hyperlink ref="AF75" r:id="rId189" display="http://cpdb.realtek.com/cpdbv3/view/wafermap/oneWaferSbinMap.php?project=RL6963&amp;checksum=f009feb1f94050647e74bc8168302c1e&amp;bin_num=68&amp;bintype=sbin&amp;from=xls" xr:uid="{53D78CD0-7E30-418A-A064-858693537DFD}"/>
    <hyperlink ref="AF76" r:id="rId190" display="http://cpdb.realtek.com/cpdbv3/view/wafermap/oneWaferSbinMap.php?project=RL6963&amp;checksum=f009feb1f94050647e74bc8168302c1e&amp;bin_num=187&amp;bintype=sbin&amp;from=xls" xr:uid="{A408F29A-0C2B-4568-8A39-237121188E7B}"/>
    <hyperlink ref="AF77" r:id="rId191" display="http://cpdb.realtek.com/cpdbv3/view/wafermap/oneWaferSbinMap.php?project=RL6963&amp;checksum=f009feb1f94050647e74bc8168302c1e&amp;bin_num=93&amp;bintype=sbin&amp;from=xls" xr:uid="{F7FA4D3F-28D1-49D8-8AE6-48EF31BB9BBF}"/>
    <hyperlink ref="AF78" r:id="rId192" display="http://cpdb.realtek.com/cpdbv3/view/wafermap/oneWaferSbinMap.php?project=RL6963&amp;checksum=f009feb1f94050647e74bc8168302c1e&amp;bin_num=377&amp;bintype=sbin&amp;from=xls" xr:uid="{DEB275A0-9D70-42E9-B6AA-38E7CFC73CE1}"/>
    <hyperlink ref="AF79" r:id="rId193" display="http://cpdb.realtek.com/cpdbv3/view/wafermap/oneWaferSbinMap.php?project=RL6963&amp;checksum=f009feb1f94050647e74bc8168302c1e&amp;bin_num=50&amp;bintype=sbin&amp;from=xls" xr:uid="{4ADD4C9F-6700-4939-B164-DFFE159E4E7F}"/>
    <hyperlink ref="AF85" r:id="rId194" display="http://cpdb.realtek.com/cpdbv3/view/wafermap/oneWaferSbinMap.php?project=RL6963&amp;checksum=f009feb1f94050647e74bc8168302c1e&amp;bin_num=30&amp;bintype=sbin&amp;from=xls" xr:uid="{9A9BC83D-933C-4F34-A350-06114CE0A89D}"/>
    <hyperlink ref="AF89" r:id="rId195" display="http://cpdb.realtek.com/cpdbv3/view/wafermap/oneWaferSbinMap.php?project=RL6963&amp;checksum=f009feb1f94050647e74bc8168302c1e&amp;bin_num=81&amp;bintype=sbin&amp;from=xls" xr:uid="{A4DE2DD1-9127-4E4D-937B-7AEE4F6BD02E}"/>
    <hyperlink ref="AF96" r:id="rId196" display="http://cpdb.realtek.com/cpdbv3/view/wafermap/oneWaferSbinMap.php?project=RL6963&amp;checksum=f009feb1f94050647e74bc8168302c1e&amp;bin_num=49&amp;bintype=sbin&amp;from=xls" xr:uid="{955E5524-22D5-4F93-A066-B0CEBDA732D7}"/>
    <hyperlink ref="AF97" r:id="rId197" display="http://cpdb.realtek.com/cpdbv3/view/wafermap/oneWaferSbinMap.php?project=RL6963&amp;checksum=f009feb1f94050647e74bc8168302c1e&amp;bin_num=71&amp;bintype=sbin&amp;from=xls" xr:uid="{F8250794-4DE4-45D9-9C9B-82467B9EFF52}"/>
    <hyperlink ref="AF100" r:id="rId198" display="http://cpdb.realtek.com/cpdbv3/view/wafermap/oneWaferSbinMap.php?project=RL6963&amp;checksum=f009feb1f94050647e74bc8168302c1e&amp;bin_num=72&amp;bintype=sbin&amp;from=xls" xr:uid="{249F7EAD-0EE4-428F-8D7D-F49B0E89E912}"/>
    <hyperlink ref="AF103" r:id="rId199" display="http://cpdb.realtek.com/cpdbv3/view/wafermap/oneWaferSbinMap.php?project=RL6963&amp;checksum=f009feb1f94050647e74bc8168302c1e&amp;bin_num=376&amp;bintype=sbin&amp;from=xls" xr:uid="{B37CD45B-7647-4C14-BF16-D2AE183FA9C0}"/>
    <hyperlink ref="AF108" r:id="rId200" display="http://cpdb.realtek.com/cpdbv3/view/wafermap/oneWaferSbinMap.php?project=RL6963&amp;checksum=f009feb1f94050647e74bc8168302c1e&amp;bin_num=58&amp;bintype=sbin&amp;from=xls" xr:uid="{D2D83A85-43A1-4FCE-AB8A-D8EF07BB3AB6}"/>
    <hyperlink ref="AF114" r:id="rId201" display="http://cpdb.realtek.com/cpdbv3/view/wafermap/oneWaferSbinMap.php?project=RL6963&amp;checksum=f009feb1f94050647e74bc8168302c1e&amp;bin_num=287&amp;bintype=sbin&amp;from=xls" xr:uid="{BB95F5F7-259E-4A1E-B530-E0A769C55326}"/>
    <hyperlink ref="AF121" r:id="rId202" display="http://cpdb.realtek.com/cpdbv3/view/wafermap/oneWaferSbinMap.php?project=RL6963&amp;checksum=f009feb1f94050647e74bc8168302c1e&amp;bin_num=286&amp;bintype=sbin&amp;from=xls" xr:uid="{97956092-A790-4BF1-8148-285C4D4BC74E}"/>
    <hyperlink ref="AG47" r:id="rId203" display="http://cpdb.realtek.com/cpdbv3/view/wafermap/oneWaferSbinMap.php?project=RL6963&amp;checksum=9746e65550f5f6d56d3c27081137a037&amp;bin_num=5&amp;bintype=sbin&amp;from=xls" xr:uid="{DD183AA8-B2DF-4E00-8B07-E4A9AF0341D6}"/>
    <hyperlink ref="AG52" r:id="rId204" display="http://cpdb.realtek.com/cpdbv3/view/wafermap/oneWaferSbinMap.php?project=RL6963&amp;checksum=9746e65550f5f6d56d3c27081137a037&amp;bin_num=334&amp;bintype=sbin&amp;from=xls" xr:uid="{FA2BFD05-C42C-47AE-B8A4-4EAE719F003C}"/>
    <hyperlink ref="AG53" r:id="rId205" display="http://cpdb.realtek.com/cpdbv3/view/wafermap/oneWaferSbinMap.php?project=RL6963&amp;checksum=9746e65550f5f6d56d3c27081137a037&amp;bin_num=330&amp;bintype=sbin&amp;from=xls" xr:uid="{65DA2135-E354-48C7-B8B1-C83E2324B0DE}"/>
    <hyperlink ref="AG82" r:id="rId206" display="http://cpdb.realtek.com/cpdbv3/view/wafermap/oneWaferSbinMap.php?project=RL6963&amp;checksum=9746e65550f5f6d56d3c27081137a037&amp;bin_num=328&amp;bintype=sbin&amp;from=xls" xr:uid="{61452412-E9F4-4E65-B77E-E2D76A6364DF}"/>
    <hyperlink ref="AG85" r:id="rId207" display="http://cpdb.realtek.com/cpdbv3/view/wafermap/oneWaferSbinMap.php?project=RL6963&amp;checksum=9746e65550f5f6d56d3c27081137a037&amp;bin_num=30&amp;bintype=sbin&amp;from=xls" xr:uid="{270F2542-2E01-4CD4-ABD2-AA809973D4E7}"/>
    <hyperlink ref="AG96" r:id="rId208" display="http://cpdb.realtek.com/cpdbv3/view/wafermap/oneWaferSbinMap.php?project=RL6963&amp;checksum=9746e65550f5f6d56d3c27081137a037&amp;bin_num=49&amp;bintype=sbin&amp;from=xls" xr:uid="{6A6C93DF-D832-4D42-905C-CE45E012D947}"/>
    <hyperlink ref="AG132" r:id="rId209" display="http://cpdb.realtek.com/cpdbv3/view/wafermap/oneWaferSbinMap.php?project=RL6963&amp;checksum=9746e65550f5f6d56d3c27081137a037&amp;bin_num=66&amp;bintype=sbin&amp;from=xls" xr:uid="{9C05E78C-2552-4AEE-A181-A49D76AFB66D}"/>
    <hyperlink ref="AG145" r:id="rId210" display="http://cpdb.realtek.com/cpdbv3/view/wafermap/oneWaferSbinMap.php?project=RL6963&amp;checksum=9746e65550f5f6d56d3c27081137a037&amp;bin_num=37&amp;bintype=sbin&amp;from=xls" xr:uid="{20086EC6-19CC-4724-B5E3-0365FD5E6F4C}"/>
    <hyperlink ref="AH59" r:id="rId211" display="http://cpdb.realtek.com/cpdbv3/view/wafermap/oneWaferSbinMap.php?project=RL6963&amp;checksum=9f44019c52d9d8647ae71aef3b342058&amp;bin_num=92&amp;bintype=sbin&amp;from=xls" xr:uid="{7AB4FA26-7B46-454F-8DD3-953B776DCD9B}"/>
    <hyperlink ref="AH62" r:id="rId212" display="http://cpdb.realtek.com/cpdbv3/view/wafermap/oneWaferSbinMap.php?project=RL6963&amp;checksum=9f44019c52d9d8647ae71aef3b342058&amp;bin_num=25&amp;bintype=sbin&amp;from=xls" xr:uid="{EEEBDB48-E079-4763-BB90-7E0F3A59414C}"/>
    <hyperlink ref="AH70" r:id="rId213" display="http://cpdb.realtek.com/cpdbv3/view/wafermap/oneWaferSbinMap.php?project=RL6963&amp;checksum=9f44019c52d9d8647ae71aef3b342058&amp;bin_num=4&amp;bintype=sbin&amp;from=xls" xr:uid="{C0780FEA-28EF-4DEB-A42A-355269D425A8}"/>
    <hyperlink ref="AH74" r:id="rId214" display="http://cpdb.realtek.com/cpdbv3/view/wafermap/oneWaferSbinMap.php?project=RL6963&amp;checksum=9f44019c52d9d8647ae71aef3b342058&amp;bin_num=44&amp;bintype=sbin&amp;from=xls" xr:uid="{73D361B2-5EC9-4A85-84E2-E9DBDDB83BB4}"/>
    <hyperlink ref="AH77" r:id="rId215" display="http://cpdb.realtek.com/cpdbv3/view/wafermap/oneWaferSbinMap.php?project=RL6963&amp;checksum=9f44019c52d9d8647ae71aef3b342058&amp;bin_num=93&amp;bintype=sbin&amp;from=xls" xr:uid="{FEC6413C-B340-4329-B388-CF26CE4EFACA}"/>
    <hyperlink ref="AH81" r:id="rId216" display="http://cpdb.realtek.com/cpdbv3/view/wafermap/oneWaferSbinMap.php?project=RL6963&amp;checksum=9f44019c52d9d8647ae71aef3b342058&amp;bin_num=90&amp;bintype=sbin&amp;from=xls" xr:uid="{BD45BE97-6383-41E1-B0D5-007000EBE5D1}"/>
    <hyperlink ref="AH82" r:id="rId217" display="http://cpdb.realtek.com/cpdbv3/view/wafermap/oneWaferSbinMap.php?project=RL6963&amp;checksum=9f44019c52d9d8647ae71aef3b342058&amp;bin_num=328&amp;bintype=sbin&amp;from=xls" xr:uid="{4A0DA526-1132-421A-9991-75DAB3852FE5}"/>
    <hyperlink ref="AH85" r:id="rId218" display="http://cpdb.realtek.com/cpdbv3/view/wafermap/oneWaferSbinMap.php?project=RL6963&amp;checksum=9f44019c52d9d8647ae71aef3b342058&amp;bin_num=30&amp;bintype=sbin&amp;from=xls" xr:uid="{10B05D23-B4B1-4CF3-A4D2-EB5407173305}"/>
    <hyperlink ref="AH88" r:id="rId219" display="http://cpdb.realtek.com/cpdbv3/view/wafermap/oneWaferSbinMap.php?project=RL6963&amp;checksum=9f44019c52d9d8647ae71aef3b342058&amp;bin_num=20&amp;bintype=sbin&amp;from=xls" xr:uid="{8ED34E98-18F6-4221-91B9-1BC5F5B7B90D}"/>
    <hyperlink ref="AH89" r:id="rId220" display="http://cpdb.realtek.com/cpdbv3/view/wafermap/oneWaferSbinMap.php?project=RL6963&amp;checksum=9f44019c52d9d8647ae71aef3b342058&amp;bin_num=81&amp;bintype=sbin&amp;from=xls" xr:uid="{D3CECA06-D9BC-422B-AA21-B2E0AB4748D2}"/>
    <hyperlink ref="AH92" r:id="rId221" display="http://cpdb.realtek.com/cpdbv3/view/wafermap/oneWaferSbinMap.php?project=RL6963&amp;checksum=9f44019c52d9d8647ae71aef3b342058&amp;bin_num=18&amp;bintype=sbin&amp;from=xls" xr:uid="{D10BD805-0C88-40AC-B562-CD395178D4BA}"/>
    <hyperlink ref="AH97" r:id="rId222" display="http://cpdb.realtek.com/cpdbv3/view/wafermap/oneWaferSbinMap.php?project=RL6963&amp;checksum=9f44019c52d9d8647ae71aef3b342058&amp;bin_num=71&amp;bintype=sbin&amp;from=xls" xr:uid="{10D1DAD6-56CB-4A1A-94D4-7190AAA3E0D9}"/>
    <hyperlink ref="AH110" r:id="rId223" display="http://cpdb.realtek.com/cpdbv3/view/wafermap/oneWaferSbinMap.php?project=RL6963&amp;checksum=9f44019c52d9d8647ae71aef3b342058&amp;bin_num=38&amp;bintype=sbin&amp;from=xls" xr:uid="{C373A20C-735B-4B61-B2CB-05B1DDFB59BC}"/>
    <hyperlink ref="AH171" r:id="rId224" display="http://cpdb.realtek.com/cpdbv3/view/wafermap/oneWaferSbinMap.php?project=RL6963&amp;checksum=9f44019c52d9d8647ae71aef3b342058&amp;bin_num=324&amp;bintype=sbin&amp;from=xls" xr:uid="{4C6CA6CC-B719-4341-8EDF-BD39F0F33A04}"/>
    <hyperlink ref="AI47" r:id="rId225" display="http://cpdb.realtek.com/cpdbv3/view/wafermap/oneWaferSbinMap.php?project=RL6963&amp;checksum=d65082a0c60d07aeb0c54e64e2de35aa&amp;bin_num=5&amp;bintype=sbin&amp;from=xls" xr:uid="{E0054302-F507-4683-9C7B-96AC281F8D27}"/>
    <hyperlink ref="AI52" r:id="rId226" display="http://cpdb.realtek.com/cpdbv3/view/wafermap/oneWaferSbinMap.php?project=RL6963&amp;checksum=d65082a0c60d07aeb0c54e64e2de35aa&amp;bin_num=334&amp;bintype=sbin&amp;from=xls" xr:uid="{48566634-0396-49AD-BAB8-B86B54A125BA}"/>
    <hyperlink ref="AI53" r:id="rId227" display="http://cpdb.realtek.com/cpdbv3/view/wafermap/oneWaferSbinMap.php?project=RL6963&amp;checksum=d65082a0c60d07aeb0c54e64e2de35aa&amp;bin_num=330&amp;bintype=sbin&amp;from=xls" xr:uid="{72BDEB0C-F3F7-4F9B-B31C-DB1766FDDBAC}"/>
    <hyperlink ref="AI58" r:id="rId228" display="http://cpdb.realtek.com/cpdbv3/view/wafermap/oneWaferSbinMap.php?project=RL6963&amp;checksum=d65082a0c60d07aeb0c54e64e2de35aa&amp;bin_num=83&amp;bintype=sbin&amp;from=xls" xr:uid="{2FEA7D94-C101-46D1-8195-F0C21C9C67E6}"/>
    <hyperlink ref="AI65" r:id="rId229" display="http://cpdb.realtek.com/cpdbv3/view/wafermap/oneWaferSbinMap.php?project=RL6963&amp;checksum=d65082a0c60d07aeb0c54e64e2de35aa&amp;bin_num=254&amp;bintype=sbin&amp;from=xls" xr:uid="{9A3C0FC1-6D1E-42C7-9344-8B3F0E42A03A}"/>
    <hyperlink ref="AI76" r:id="rId230" display="http://cpdb.realtek.com/cpdbv3/view/wafermap/oneWaferSbinMap.php?project=RL6963&amp;checksum=d65082a0c60d07aeb0c54e64e2de35aa&amp;bin_num=187&amp;bintype=sbin&amp;from=xls" xr:uid="{35FA922B-8326-4350-90E4-27CA49AD885E}"/>
    <hyperlink ref="AI82" r:id="rId231" display="http://cpdb.realtek.com/cpdbv3/view/wafermap/oneWaferSbinMap.php?project=RL6963&amp;checksum=d65082a0c60d07aeb0c54e64e2de35aa&amp;bin_num=328&amp;bintype=sbin&amp;from=xls" xr:uid="{34223F4A-2017-41D9-8343-A3EDC9FA7584}"/>
    <hyperlink ref="AI99" r:id="rId232" display="http://cpdb.realtek.com/cpdbv3/view/wafermap/oneWaferSbinMap.php?project=RL6963&amp;checksum=d65082a0c60d07aeb0c54e64e2de35aa&amp;bin_num=135&amp;bintype=sbin&amp;from=xls" xr:uid="{5AAA1582-D7C1-4AAB-B919-9FE661D6BBE8}"/>
    <hyperlink ref="AJ47" r:id="rId233" display="http://cpdb.realtek.com/cpdbv3/view/wafermap/oneWaferSbinMap.php?project=RL6963&amp;checksum=39fb3785573d8f99e51d57dbc2e37d1f&amp;bin_num=5&amp;bintype=sbin&amp;from=xls" xr:uid="{DAE17659-C392-495C-8F1B-1362B4A947FC}"/>
    <hyperlink ref="AJ52" r:id="rId234" display="http://cpdb.realtek.com/cpdbv3/view/wafermap/oneWaferSbinMap.php?project=RL6963&amp;checksum=39fb3785573d8f99e51d57dbc2e37d1f&amp;bin_num=334&amp;bintype=sbin&amp;from=xls" xr:uid="{99CBCF98-A89A-4E8B-AFB1-35A18C84D310}"/>
    <hyperlink ref="AJ53" r:id="rId235" display="http://cpdb.realtek.com/cpdbv3/view/wafermap/oneWaferSbinMap.php?project=RL6963&amp;checksum=39fb3785573d8f99e51d57dbc2e37d1f&amp;bin_num=330&amp;bintype=sbin&amp;from=xls" xr:uid="{48BA112A-A22C-4806-8AA1-CDBC949844D3}"/>
    <hyperlink ref="AJ63" r:id="rId236" display="http://cpdb.realtek.com/cpdbv3/view/wafermap/oneWaferSbinMap.php?project=RL6963&amp;checksum=39fb3785573d8f99e51d57dbc2e37d1f&amp;bin_num=91&amp;bintype=sbin&amp;from=xls" xr:uid="{6208D260-D4EC-46BB-8BFC-3308CA845578}"/>
    <hyperlink ref="AJ72" r:id="rId237" display="http://cpdb.realtek.com/cpdbv3/view/wafermap/oneWaferSbinMap.php?project=RL6963&amp;checksum=39fb3785573d8f99e51d57dbc2e37d1f&amp;bin_num=285&amp;bintype=sbin&amp;from=xls" xr:uid="{7380B391-9252-45B7-8F3B-8537741E848E}"/>
    <hyperlink ref="AJ74" r:id="rId238" display="http://cpdb.realtek.com/cpdbv3/view/wafermap/oneWaferSbinMap.php?project=RL6963&amp;checksum=39fb3785573d8f99e51d57dbc2e37d1f&amp;bin_num=44&amp;bintype=sbin&amp;from=xls" xr:uid="{66287A42-145F-422B-A9E8-F3E8CD0223E3}"/>
    <hyperlink ref="AJ81" r:id="rId239" display="http://cpdb.realtek.com/cpdbv3/view/wafermap/oneWaferSbinMap.php?project=RL6963&amp;checksum=39fb3785573d8f99e51d57dbc2e37d1f&amp;bin_num=90&amp;bintype=sbin&amp;from=xls" xr:uid="{D1243B67-BC26-46DB-AF44-485D6E2130CD}"/>
    <hyperlink ref="AJ84" r:id="rId240" display="http://cpdb.realtek.com/cpdbv3/view/wafermap/oneWaferSbinMap.php?project=RL6963&amp;checksum=39fb3785573d8f99e51d57dbc2e37d1f&amp;bin_num=96&amp;bintype=sbin&amp;from=xls" xr:uid="{00E07BD1-3E14-4E41-8CA6-881264C5B33F}"/>
    <hyperlink ref="AJ90" r:id="rId241" display="http://cpdb.realtek.com/cpdbv3/view/wafermap/oneWaferSbinMap.php?project=RL6963&amp;checksum=39fb3785573d8f99e51d57dbc2e37d1f&amp;bin_num=365&amp;bintype=sbin&amp;from=xls" xr:uid="{86B5B748-E220-4DBC-9649-A06CC240787F}"/>
    <hyperlink ref="AJ92" r:id="rId242" display="http://cpdb.realtek.com/cpdbv3/view/wafermap/oneWaferSbinMap.php?project=RL6963&amp;checksum=39fb3785573d8f99e51d57dbc2e37d1f&amp;bin_num=18&amp;bintype=sbin&amp;from=xls" xr:uid="{A09FA254-8518-426F-8A38-9A3F189494FA}"/>
    <hyperlink ref="AJ122" r:id="rId243" display="http://cpdb.realtek.com/cpdbv3/view/wafermap/oneWaferSbinMap.php?project=RL6963&amp;checksum=39fb3785573d8f99e51d57dbc2e37d1f&amp;bin_num=24&amp;bintype=sbin&amp;from=xls" xr:uid="{0A6D663F-8BCB-490B-ADBC-1F8D61457146}"/>
    <hyperlink ref="AJ166" r:id="rId244" display="http://cpdb.realtek.com/cpdbv3/view/wafermap/oneWaferSbinMap.php?project=RL6963&amp;checksum=39fb3785573d8f99e51d57dbc2e37d1f&amp;bin_num=255&amp;bintype=sbin&amp;from=xls" xr:uid="{FB3920DD-B4C1-457F-8B8D-99FA68B94919}"/>
    <hyperlink ref="AK47" r:id="rId245" display="http://cpdb.realtek.com/cpdbv3/view/wafermap/oneWaferSbinMap.php?project=RL6963&amp;checksum=3d796bc9b27353fef9f77b32cbf60797&amp;bin_num=5&amp;bintype=sbin&amp;from=xls" xr:uid="{CB0DA25A-0082-4938-96C8-15EE73DF48D1}"/>
    <hyperlink ref="AK64" r:id="rId246" display="http://cpdb.realtek.com/cpdbv3/view/wafermap/oneWaferSbinMap.php?project=RL6963&amp;checksum=3d796bc9b27353fef9f77b32cbf60797&amp;bin_num=46&amp;bintype=sbin&amp;from=xls" xr:uid="{1C866B8A-59B8-4499-B81C-0CB7E4771993}"/>
    <hyperlink ref="AK66" r:id="rId247" display="http://cpdb.realtek.com/cpdbv3/view/wafermap/oneWaferSbinMap.php?project=RL6963&amp;checksum=3d796bc9b27353fef9f77b32cbf60797&amp;bin_num=70&amp;bintype=sbin&amp;from=xls" xr:uid="{96A08DCE-7B86-43AC-9CBF-A6E18C5843F1}"/>
    <hyperlink ref="AK67" r:id="rId248" display="http://cpdb.realtek.com/cpdbv3/view/wafermap/oneWaferSbinMap.php?project=RL6963&amp;checksum=3d796bc9b27353fef9f77b32cbf60797&amp;bin_num=65&amp;bintype=sbin&amp;from=xls" xr:uid="{2AD55549-2F1F-4F81-B0DB-D6B606CA4198}"/>
    <hyperlink ref="AK69" r:id="rId249" display="http://cpdb.realtek.com/cpdbv3/view/wafermap/oneWaferSbinMap.php?project=RL6963&amp;checksum=3d796bc9b27353fef9f77b32cbf60797&amp;bin_num=281&amp;bintype=sbin&amp;from=xls" xr:uid="{E86E5FD4-E830-4342-BB42-73C59F1EA789}"/>
    <hyperlink ref="AK76" r:id="rId250" display="http://cpdb.realtek.com/cpdbv3/view/wafermap/oneWaferSbinMap.php?project=RL6963&amp;checksum=3d796bc9b27353fef9f77b32cbf60797&amp;bin_num=187&amp;bintype=sbin&amp;from=xls" xr:uid="{6D23B381-BC8C-4BB9-AD89-750E19872094}"/>
    <hyperlink ref="AK77" r:id="rId251" display="http://cpdb.realtek.com/cpdbv3/view/wafermap/oneWaferSbinMap.php?project=RL6963&amp;checksum=3d796bc9b27353fef9f77b32cbf60797&amp;bin_num=93&amp;bintype=sbin&amp;from=xls" xr:uid="{1E18EBEE-223D-42E9-ABC7-FE4F8354E25F}"/>
    <hyperlink ref="AK78" r:id="rId252" display="http://cpdb.realtek.com/cpdbv3/view/wafermap/oneWaferSbinMap.php?project=RL6963&amp;checksum=3d796bc9b27353fef9f77b32cbf60797&amp;bin_num=377&amp;bintype=sbin&amp;from=xls" xr:uid="{4CE6F48E-E667-4D3E-9213-4689C626F50E}"/>
    <hyperlink ref="AK81" r:id="rId253" display="http://cpdb.realtek.com/cpdbv3/view/wafermap/oneWaferSbinMap.php?project=RL6963&amp;checksum=3d796bc9b27353fef9f77b32cbf60797&amp;bin_num=90&amp;bintype=sbin&amp;from=xls" xr:uid="{9BFD7EC5-E970-447B-B12E-256492C76273}"/>
    <hyperlink ref="AK102" r:id="rId254" display="http://cpdb.realtek.com/cpdbv3/view/wafermap/oneWaferSbinMap.php?project=RL6963&amp;checksum=3d796bc9b27353fef9f77b32cbf60797&amp;bin_num=101&amp;bintype=sbin&amp;from=xls" xr:uid="{0DCCBC66-789E-42FA-95F9-4D7F5B04DBE8}"/>
    <hyperlink ref="AK103" r:id="rId255" display="http://cpdb.realtek.com/cpdbv3/view/wafermap/oneWaferSbinMap.php?project=RL6963&amp;checksum=3d796bc9b27353fef9f77b32cbf60797&amp;bin_num=376&amp;bintype=sbin&amp;from=xls" xr:uid="{00945AD7-C0F2-4285-AB1E-217A3E1B5432}"/>
    <hyperlink ref="AK116" r:id="rId256" display="http://cpdb.realtek.com/cpdbv3/view/wafermap/oneWaferSbinMap.php?project=RL6963&amp;checksum=3d796bc9b27353fef9f77b32cbf60797&amp;bin_num=59&amp;bintype=sbin&amp;from=xls" xr:uid="{96B01080-9AB4-4AAE-AAE8-944AFBC78BB5}"/>
    <hyperlink ref="AK135" r:id="rId257" display="http://cpdb.realtek.com/cpdbv3/view/wafermap/oneWaferSbinMap.php?project=RL6963&amp;checksum=3d796bc9b27353fef9f77b32cbf60797&amp;bin_num=359&amp;bintype=sbin&amp;from=xls" xr:uid="{EE96CBD9-EE81-4907-BCCB-CA0E695ED228}"/>
    <hyperlink ref="AK164" r:id="rId258" display="http://cpdb.realtek.com/cpdbv3/view/wafermap/oneWaferSbinMap.php?project=RL6963&amp;checksum=3d796bc9b27353fef9f77b32cbf60797&amp;bin_num=238&amp;bintype=sbin&amp;from=xls" xr:uid="{7E4DD6FB-46EC-43D4-B2B4-8597AF03A6A5}"/>
    <hyperlink ref="AL52" r:id="rId259" display="http://cpdb.realtek.com/cpdbv3/view/wafermap/oneWaferSbinMap.php?project=RL6963&amp;checksum=e12cdd12a39882b5a9daed133d9ec3d9&amp;bin_num=334&amp;bintype=sbin&amp;from=xls" xr:uid="{DCFD3D21-97A5-409B-9943-EB6A60473FD1}"/>
    <hyperlink ref="AL54" r:id="rId260" display="http://cpdb.realtek.com/cpdbv3/view/wafermap/oneWaferSbinMap.php?project=RL6963&amp;checksum=e12cdd12a39882b5a9daed133d9ec3d9&amp;bin_num=51&amp;bintype=sbin&amp;from=xls" xr:uid="{725BDCF6-8C27-4D18-8042-C7F4DA718F1B}"/>
    <hyperlink ref="AL65" r:id="rId261" display="http://cpdb.realtek.com/cpdbv3/view/wafermap/oneWaferSbinMap.php?project=RL6963&amp;checksum=e12cdd12a39882b5a9daed133d9ec3d9&amp;bin_num=254&amp;bintype=sbin&amp;from=xls" xr:uid="{67805D49-BD30-40DC-8C72-C02D36BE204E}"/>
    <hyperlink ref="AL66" r:id="rId262" display="http://cpdb.realtek.com/cpdbv3/view/wafermap/oneWaferSbinMap.php?project=RL6963&amp;checksum=e12cdd12a39882b5a9daed133d9ec3d9&amp;bin_num=70&amp;bintype=sbin&amp;from=xls" xr:uid="{A8FA5E3A-98AF-45C4-A637-7D000E4DDEC6}"/>
    <hyperlink ref="AL68" r:id="rId263" display="http://cpdb.realtek.com/cpdbv3/view/wafermap/oneWaferSbinMap.php?project=RL6963&amp;checksum=e12cdd12a39882b5a9daed133d9ec3d9&amp;bin_num=347&amp;bintype=sbin&amp;from=xls" xr:uid="{26E1DBEF-25CE-49A7-8826-743076635603}"/>
    <hyperlink ref="AL70" r:id="rId264" display="http://cpdb.realtek.com/cpdbv3/view/wafermap/oneWaferSbinMap.php?project=RL6963&amp;checksum=e12cdd12a39882b5a9daed133d9ec3d9&amp;bin_num=4&amp;bintype=sbin&amp;from=xls" xr:uid="{B92206BB-FEF4-4F9B-B622-49E4A8F9F944}"/>
    <hyperlink ref="AL71" r:id="rId265" display="http://cpdb.realtek.com/cpdbv3/view/wafermap/oneWaferSbinMap.php?project=RL6963&amp;checksum=e12cdd12a39882b5a9daed133d9ec3d9&amp;bin_num=6&amp;bintype=sbin&amp;from=xls" xr:uid="{9DFD24B4-739F-4E6C-BBD1-6AEFA838203D}"/>
    <hyperlink ref="AL78" r:id="rId266" display="http://cpdb.realtek.com/cpdbv3/view/wafermap/oneWaferSbinMap.php?project=RL6963&amp;checksum=e12cdd12a39882b5a9daed133d9ec3d9&amp;bin_num=377&amp;bintype=sbin&amp;from=xls" xr:uid="{BB9B669A-6132-4020-8ED7-9C94784A46E7}"/>
    <hyperlink ref="AL80" r:id="rId267" display="http://cpdb.realtek.com/cpdbv3/view/wafermap/oneWaferSbinMap.php?project=RL6963&amp;checksum=e12cdd12a39882b5a9daed133d9ec3d9&amp;bin_num=73&amp;bintype=sbin&amp;from=xls" xr:uid="{28B716B1-57AA-4C33-9C3F-63A885FD365B}"/>
    <hyperlink ref="AL83" r:id="rId268" display="http://cpdb.realtek.com/cpdbv3/view/wafermap/oneWaferSbinMap.php?project=RL6963&amp;checksum=e12cdd12a39882b5a9daed133d9ec3d9&amp;bin_num=282&amp;bintype=sbin&amp;from=xls" xr:uid="{6D27C812-8500-4465-9AB5-CB2D665A0682}"/>
    <hyperlink ref="AL86" r:id="rId269" display="http://cpdb.realtek.com/cpdbv3/view/wafermap/oneWaferSbinMap.php?project=RL6963&amp;checksum=e12cdd12a39882b5a9daed133d9ec3d9&amp;bin_num=236&amp;bintype=sbin&amp;from=xls" xr:uid="{FEDFF41A-5F4C-4F81-96C2-47793E2CE678}"/>
    <hyperlink ref="AL93" r:id="rId270" display="http://cpdb.realtek.com/cpdbv3/view/wafermap/oneWaferSbinMap.php?project=RL6963&amp;checksum=e12cdd12a39882b5a9daed133d9ec3d9&amp;bin_num=27&amp;bintype=sbin&amp;from=xls" xr:uid="{D3A6E873-09E9-4415-993F-C9CBFD91F28E}"/>
    <hyperlink ref="AL95" r:id="rId271" display="http://cpdb.realtek.com/cpdbv3/view/wafermap/oneWaferSbinMap.php?project=RL6963&amp;checksum=e12cdd12a39882b5a9daed133d9ec3d9&amp;bin_num=142&amp;bintype=sbin&amp;from=xls" xr:uid="{E6E36A98-592B-4FA1-BB11-B41A0C67DA6E}"/>
    <hyperlink ref="AL96" r:id="rId272" display="http://cpdb.realtek.com/cpdbv3/view/wafermap/oneWaferSbinMap.php?project=RL6963&amp;checksum=e12cdd12a39882b5a9daed133d9ec3d9&amp;bin_num=49&amp;bintype=sbin&amp;from=xls" xr:uid="{1C32348E-8BC3-4C41-BD29-280789A686D2}"/>
    <hyperlink ref="AL143" r:id="rId273" display="http://cpdb.realtek.com/cpdbv3/view/wafermap/oneWaferSbinMap.php?project=RL6963&amp;checksum=e12cdd12a39882b5a9daed133d9ec3d9&amp;bin_num=148&amp;bintype=sbin&amp;from=xls" xr:uid="{33B54129-1C02-489A-B579-87678A710E09}"/>
    <hyperlink ref="AM47" r:id="rId274" display="http://cpdb.realtek.com/cpdbv3/view/wafermap/oneWaferSbinMap.php?project=RL6963&amp;checksum=3e5c16550ed81e7a654e919bc0028bf1&amp;bin_num=5&amp;bintype=sbin&amp;from=xls" xr:uid="{C5EF83F5-FECC-4044-B59C-85AF9CBB8A66}"/>
    <hyperlink ref="AM52" r:id="rId275" display="http://cpdb.realtek.com/cpdbv3/view/wafermap/oneWaferSbinMap.php?project=RL6963&amp;checksum=3e5c16550ed81e7a654e919bc0028bf1&amp;bin_num=334&amp;bintype=sbin&amp;from=xls" xr:uid="{67AB7D40-6F38-41CA-9F01-E703715EEB7B}"/>
    <hyperlink ref="AM54" r:id="rId276" display="http://cpdb.realtek.com/cpdbv3/view/wafermap/oneWaferSbinMap.php?project=RL6963&amp;checksum=3e5c16550ed81e7a654e919bc0028bf1&amp;bin_num=51&amp;bintype=sbin&amp;from=xls" xr:uid="{BC5D0FD7-D837-48FE-8463-2F5FCADE97F3}"/>
    <hyperlink ref="AM56" r:id="rId277" display="http://cpdb.realtek.com/cpdbv3/view/wafermap/oneWaferSbinMap.php?project=RL6963&amp;checksum=3e5c16550ed81e7a654e919bc0028bf1&amp;bin_num=2&amp;bintype=sbin&amp;from=xls" xr:uid="{C1CFE4A9-40FA-42EE-A2FB-D5D1C31444EA}"/>
    <hyperlink ref="AM59" r:id="rId278" display="http://cpdb.realtek.com/cpdbv3/view/wafermap/oneWaferSbinMap.php?project=RL6963&amp;checksum=3e5c16550ed81e7a654e919bc0028bf1&amp;bin_num=92&amp;bintype=sbin&amp;from=xls" xr:uid="{B4D680BF-ED81-4795-B3F0-A12D405B78BF}"/>
    <hyperlink ref="AM61" r:id="rId279" display="http://cpdb.realtek.com/cpdbv3/view/wafermap/oneWaferSbinMap.php?project=RL6963&amp;checksum=3e5c16550ed81e7a654e919bc0028bf1&amp;bin_num=54&amp;bintype=sbin&amp;from=xls" xr:uid="{7223C525-9F15-46F9-BF2C-997C1A8DDCF6}"/>
    <hyperlink ref="AM64" r:id="rId280" display="http://cpdb.realtek.com/cpdbv3/view/wafermap/oneWaferSbinMap.php?project=RL6963&amp;checksum=3e5c16550ed81e7a654e919bc0028bf1&amp;bin_num=46&amp;bintype=sbin&amp;from=xls" xr:uid="{876E98F4-7EAD-4FCA-B10D-40F624C7534C}"/>
    <hyperlink ref="AM67" r:id="rId281" display="http://cpdb.realtek.com/cpdbv3/view/wafermap/oneWaferSbinMap.php?project=RL6963&amp;checksum=3e5c16550ed81e7a654e919bc0028bf1&amp;bin_num=65&amp;bintype=sbin&amp;from=xls" xr:uid="{1D6C2F38-6DAF-42E4-B101-19B7100AE38D}"/>
    <hyperlink ref="AM74" r:id="rId282" display="http://cpdb.realtek.com/cpdbv3/view/wafermap/oneWaferSbinMap.php?project=RL6963&amp;checksum=3e5c16550ed81e7a654e919bc0028bf1&amp;bin_num=44&amp;bintype=sbin&amp;from=xls" xr:uid="{EBCF5D03-79A4-475C-A9DB-CB01DE8BAD3E}"/>
    <hyperlink ref="AM77" r:id="rId283" display="http://cpdb.realtek.com/cpdbv3/view/wafermap/oneWaferSbinMap.php?project=RL6963&amp;checksum=3e5c16550ed81e7a654e919bc0028bf1&amp;bin_num=93&amp;bintype=sbin&amp;from=xls" xr:uid="{CEFAA86D-543C-4E0F-845D-AEB74FBB44EC}"/>
    <hyperlink ref="AM78" r:id="rId284" display="http://cpdb.realtek.com/cpdbv3/view/wafermap/oneWaferSbinMap.php?project=RL6963&amp;checksum=3e5c16550ed81e7a654e919bc0028bf1&amp;bin_num=377&amp;bintype=sbin&amp;from=xls" xr:uid="{54413D8A-3E75-49C7-8C80-43B3EF83A77B}"/>
    <hyperlink ref="AM79" r:id="rId285" display="http://cpdb.realtek.com/cpdbv3/view/wafermap/oneWaferSbinMap.php?project=RL6963&amp;checksum=3e5c16550ed81e7a654e919bc0028bf1&amp;bin_num=50&amp;bintype=sbin&amp;from=xls" xr:uid="{9F264ED0-BF6E-4EED-9B7C-08CC0DF61573}"/>
    <hyperlink ref="AM89" r:id="rId286" display="http://cpdb.realtek.com/cpdbv3/view/wafermap/oneWaferSbinMap.php?project=RL6963&amp;checksum=3e5c16550ed81e7a654e919bc0028bf1&amp;bin_num=81&amp;bintype=sbin&amp;from=xls" xr:uid="{3F55D0F2-6BB4-477E-BCCC-4AD73F218F62}"/>
    <hyperlink ref="AM91" r:id="rId287" display="http://cpdb.realtek.com/cpdbv3/view/wafermap/oneWaferSbinMap.php?project=RL6963&amp;checksum=3e5c16550ed81e7a654e919bc0028bf1&amp;bin_num=7&amp;bintype=sbin&amp;from=xls" xr:uid="{DD908A21-753D-4827-8BC2-789E7808EDFA}"/>
    <hyperlink ref="AM94" r:id="rId288" display="http://cpdb.realtek.com/cpdbv3/view/wafermap/oneWaferSbinMap.php?project=RL6963&amp;checksum=3e5c16550ed81e7a654e919bc0028bf1&amp;bin_num=53&amp;bintype=sbin&amp;from=xls" xr:uid="{28C452F6-132E-43F0-8A0B-B76AE766E07D}"/>
    <hyperlink ref="AN47" r:id="rId289" display="http://cpdb.realtek.com/cpdbv3/view/wafermap/oneWaferSbinMap.php?project=RL6963&amp;checksum=98bd38841bdb3f399e36ea5d035bd45f&amp;bin_num=5&amp;bintype=sbin&amp;from=xls" xr:uid="{6A9F9B54-5AC1-4685-B344-1688F2946229}"/>
    <hyperlink ref="AN52" r:id="rId290" display="http://cpdb.realtek.com/cpdbv3/view/wafermap/oneWaferSbinMap.php?project=RL6963&amp;checksum=98bd38841bdb3f399e36ea5d035bd45f&amp;bin_num=334&amp;bintype=sbin&amp;from=xls" xr:uid="{757AE90E-C02E-4857-B346-F1945E540656}"/>
    <hyperlink ref="AN69" r:id="rId291" display="http://cpdb.realtek.com/cpdbv3/view/wafermap/oneWaferSbinMap.php?project=RL6963&amp;checksum=98bd38841bdb3f399e36ea5d035bd45f&amp;bin_num=281&amp;bintype=sbin&amp;from=xls" xr:uid="{375B88B0-12A4-4E50-82E9-8DE2B0D2838D}"/>
    <hyperlink ref="AN90" r:id="rId292" display="http://cpdb.realtek.com/cpdbv3/view/wafermap/oneWaferSbinMap.php?project=RL6963&amp;checksum=98bd38841bdb3f399e36ea5d035bd45f&amp;bin_num=365&amp;bintype=sbin&amp;from=xls" xr:uid="{B8B19A0F-468C-4817-B5DF-E59FC28F281A}"/>
    <hyperlink ref="AN99" r:id="rId293" display="http://cpdb.realtek.com/cpdbv3/view/wafermap/oneWaferSbinMap.php?project=RL6963&amp;checksum=98bd38841bdb3f399e36ea5d035bd45f&amp;bin_num=135&amp;bintype=sbin&amp;from=xls" xr:uid="{25C6E9A0-511D-4E72-858E-808DE6817FD4}"/>
    <hyperlink ref="AN103" r:id="rId294" display="http://cpdb.realtek.com/cpdbv3/view/wafermap/oneWaferSbinMap.php?project=RL6963&amp;checksum=98bd38841bdb3f399e36ea5d035bd45f&amp;bin_num=376&amp;bintype=sbin&amp;from=xls" xr:uid="{147296A8-E3D1-43ED-9A35-914661B1F138}"/>
    <hyperlink ref="AN139" r:id="rId295" display="http://cpdb.realtek.com/cpdbv3/view/wafermap/oneWaferSbinMap.php?project=RL6963&amp;checksum=98bd38841bdb3f399e36ea5d035bd45f&amp;bin_num=290&amp;bintype=sbin&amp;from=xls" xr:uid="{54570C74-AE21-45D2-A47F-370E7C9C1B45}"/>
    <hyperlink ref="AN158" r:id="rId296" display="http://cpdb.realtek.com/cpdbv3/view/wafermap/oneWaferSbinMap.php?project=RL6963&amp;checksum=98bd38841bdb3f399e36ea5d035bd45f&amp;bin_num=228&amp;bintype=sbin&amp;from=xls" xr:uid="{3CF6E51D-F5B5-406F-8412-66DB07F248A9}"/>
    <hyperlink ref="AO47" r:id="rId297" display="http://cpdb.realtek.com/cpdbv3/view/wafermap/oneWaferSbinMap.php?project=RL6963&amp;checksum=79c59e76c6fee452c0751da43552f4dd&amp;bin_num=5&amp;bintype=sbin&amp;from=xls" xr:uid="{EE615B92-E589-47AC-9BBD-F2F05D9045F2}"/>
    <hyperlink ref="AO52" r:id="rId298" display="http://cpdb.realtek.com/cpdbv3/view/wafermap/oneWaferSbinMap.php?project=RL6963&amp;checksum=79c59e76c6fee452c0751da43552f4dd&amp;bin_num=334&amp;bintype=sbin&amp;from=xls" xr:uid="{67D4BB7C-615B-475E-B0F0-8B10E0BD863A}"/>
    <hyperlink ref="AO55" r:id="rId299" display="http://cpdb.realtek.com/cpdbv3/view/wafermap/oneWaferSbinMap.php?project=RL6963&amp;checksum=79c59e76c6fee452c0751da43552f4dd&amp;bin_num=3&amp;bintype=sbin&amp;from=xls" xr:uid="{8B2D986F-2FE0-489B-A361-06FE7B56DA81}"/>
    <hyperlink ref="AO63" r:id="rId300" display="http://cpdb.realtek.com/cpdbv3/view/wafermap/oneWaferSbinMap.php?project=RL6963&amp;checksum=79c59e76c6fee452c0751da43552f4dd&amp;bin_num=91&amp;bintype=sbin&amp;from=xls" xr:uid="{0B8BE2CC-AEB4-4B50-8463-686C7B13E490}"/>
    <hyperlink ref="AO64" r:id="rId301" display="http://cpdb.realtek.com/cpdbv3/view/wafermap/oneWaferSbinMap.php?project=RL6963&amp;checksum=79c59e76c6fee452c0751da43552f4dd&amp;bin_num=46&amp;bintype=sbin&amp;from=xls" xr:uid="{D8965FF2-A41D-4F7F-9341-2B511DCC0C07}"/>
    <hyperlink ref="AO70" r:id="rId302" display="http://cpdb.realtek.com/cpdbv3/view/wafermap/oneWaferSbinMap.php?project=RL6963&amp;checksum=79c59e76c6fee452c0751da43552f4dd&amp;bin_num=4&amp;bintype=sbin&amp;from=xls" xr:uid="{3EEB3F53-3053-4E1B-8BF8-DE76353214F4}"/>
    <hyperlink ref="AO74" r:id="rId303" display="http://cpdb.realtek.com/cpdbv3/view/wafermap/oneWaferSbinMap.php?project=RL6963&amp;checksum=79c59e76c6fee452c0751da43552f4dd&amp;bin_num=44&amp;bintype=sbin&amp;from=xls" xr:uid="{1875D438-5222-4B28-8695-C1D09AAB2B6E}"/>
    <hyperlink ref="AO86" r:id="rId304" display="http://cpdb.realtek.com/cpdbv3/view/wafermap/oneWaferSbinMap.php?project=RL6963&amp;checksum=79c59e76c6fee452c0751da43552f4dd&amp;bin_num=236&amp;bintype=sbin&amp;from=xls" xr:uid="{0AA4A414-090D-42EA-92E4-849677BD4C5A}"/>
    <hyperlink ref="AO104" r:id="rId305" display="http://cpdb.realtek.com/cpdbv3/view/wafermap/oneWaferSbinMap.php?project=RL6963&amp;checksum=79c59e76c6fee452c0751da43552f4dd&amp;bin_num=17&amp;bintype=sbin&amp;from=xls" xr:uid="{2A0E7E52-AF46-48A3-945C-BECB41F7FCA1}"/>
    <hyperlink ref="AO125" r:id="rId306" display="http://cpdb.realtek.com/cpdbv3/view/wafermap/oneWaferSbinMap.php?project=RL6963&amp;checksum=79c59e76c6fee452c0751da43552f4dd&amp;bin_num=256&amp;bintype=sbin&amp;from=xls" xr:uid="{0805B138-3170-4BEF-89CF-EC6FEEDD4181}"/>
    <hyperlink ref="AP47" r:id="rId307" display="http://cpdb.realtek.com/cpdbv3/view/wafermap/oneWaferSbinMap.php?project=RL6963&amp;checksum=85a6a827b1e2408435b5c12a91d81d7b&amp;bin_num=5&amp;bintype=sbin&amp;from=xls" xr:uid="{F30D5BAF-78FC-4A3C-9179-8635DD235A37}"/>
    <hyperlink ref="AP52" r:id="rId308" display="http://cpdb.realtek.com/cpdbv3/view/wafermap/oneWaferSbinMap.php?project=RL6963&amp;checksum=85a6a827b1e2408435b5c12a91d81d7b&amp;bin_num=334&amp;bintype=sbin&amp;from=xls" xr:uid="{0D3E64C2-C82B-4E54-8D75-091529B2A29F}"/>
    <hyperlink ref="AP53" r:id="rId309" display="http://cpdb.realtek.com/cpdbv3/view/wafermap/oneWaferSbinMap.php?project=RL6963&amp;checksum=85a6a827b1e2408435b5c12a91d81d7b&amp;bin_num=330&amp;bintype=sbin&amp;from=xls" xr:uid="{FC2B8699-FB50-47A9-9624-65541011CF06}"/>
    <hyperlink ref="AP70" r:id="rId310" display="http://cpdb.realtek.com/cpdbv3/view/wafermap/oneWaferSbinMap.php?project=RL6963&amp;checksum=85a6a827b1e2408435b5c12a91d81d7b&amp;bin_num=4&amp;bintype=sbin&amp;from=xls" xr:uid="{CF3F575F-B4BA-4E47-B823-1AA91DD6BE7C}"/>
    <hyperlink ref="AP73" r:id="rId311" display="http://cpdb.realtek.com/cpdbv3/view/wafermap/oneWaferSbinMap.php?project=RL6963&amp;checksum=85a6a827b1e2408435b5c12a91d81d7b&amp;bin_num=32&amp;bintype=sbin&amp;from=xls" xr:uid="{B4188BA8-38CB-40DC-B4DE-4E9CAB39F369}"/>
    <hyperlink ref="AP76" r:id="rId312" display="http://cpdb.realtek.com/cpdbv3/view/wafermap/oneWaferSbinMap.php?project=RL6963&amp;checksum=85a6a827b1e2408435b5c12a91d81d7b&amp;bin_num=187&amp;bintype=sbin&amp;from=xls" xr:uid="{22283732-A11F-49FE-AB63-6F257FAAE5E7}"/>
    <hyperlink ref="AP90" r:id="rId313" display="http://cpdb.realtek.com/cpdbv3/view/wafermap/oneWaferSbinMap.php?project=RL6963&amp;checksum=85a6a827b1e2408435b5c12a91d81d7b&amp;bin_num=365&amp;bintype=sbin&amp;from=xls" xr:uid="{552DEF63-1A10-4902-A9D0-407D54C252FA}"/>
    <hyperlink ref="AP91" r:id="rId314" display="http://cpdb.realtek.com/cpdbv3/view/wafermap/oneWaferSbinMap.php?project=RL6963&amp;checksum=85a6a827b1e2408435b5c12a91d81d7b&amp;bin_num=7&amp;bintype=sbin&amp;from=xls" xr:uid="{D28108AE-B8CE-46FA-B82F-1CE1A6A98172}"/>
    <hyperlink ref="AP99" r:id="rId315" display="http://cpdb.realtek.com/cpdbv3/view/wafermap/oneWaferSbinMap.php?project=RL6963&amp;checksum=85a6a827b1e2408435b5c12a91d81d7b&amp;bin_num=135&amp;bintype=sbin&amp;from=xls" xr:uid="{FA43C26D-5275-49CF-A11F-A28B3E930B79}"/>
    <hyperlink ref="AP110" r:id="rId316" display="http://cpdb.realtek.com/cpdbv3/view/wafermap/oneWaferSbinMap.php?project=RL6963&amp;checksum=85a6a827b1e2408435b5c12a91d81d7b&amp;bin_num=38&amp;bintype=sbin&amp;from=xls" xr:uid="{BFEA45EB-AD09-41C6-8FCE-BC9463B3AC1B}"/>
    <hyperlink ref="AP126" r:id="rId317" display="http://cpdb.realtek.com/cpdbv3/view/wafermap/oneWaferSbinMap.php?project=RL6963&amp;checksum=85a6a827b1e2408435b5c12a91d81d7b&amp;bin_num=234&amp;bintype=sbin&amp;from=xls" xr:uid="{86B65D07-A3ED-4DED-9A03-FECB73F54C89}"/>
    <hyperlink ref="AQ47" r:id="rId318" display="http://cpdb.realtek.com/cpdbv3/view/wafermap/oneWaferSbinMap.php?project=RL6963&amp;checksum=5f476fa3185a23966338fd67b8b89f4d&amp;bin_num=5&amp;bintype=sbin&amp;from=xls" xr:uid="{395E989F-5506-4272-8E24-41BDB971F37D}"/>
    <hyperlink ref="AQ67" r:id="rId319" display="http://cpdb.realtek.com/cpdbv3/view/wafermap/oneWaferSbinMap.php?project=RL6963&amp;checksum=5f476fa3185a23966338fd67b8b89f4d&amp;bin_num=65&amp;bintype=sbin&amp;from=xls" xr:uid="{BDA4314B-4BF9-497F-8B78-0D7BD6E7559B}"/>
    <hyperlink ref="AQ70" r:id="rId320" display="http://cpdb.realtek.com/cpdbv3/view/wafermap/oneWaferSbinMap.php?project=RL6963&amp;checksum=5f476fa3185a23966338fd67b8b89f4d&amp;bin_num=4&amp;bintype=sbin&amp;from=xls" xr:uid="{F4B504D4-3386-4B5C-845F-6EFF11B9547A}"/>
    <hyperlink ref="AQ71" r:id="rId321" display="http://cpdb.realtek.com/cpdbv3/view/wafermap/oneWaferSbinMap.php?project=RL6963&amp;checksum=5f476fa3185a23966338fd67b8b89f4d&amp;bin_num=6&amp;bintype=sbin&amp;from=xls" xr:uid="{D3FF55F5-0DCD-4107-BBBD-1ADDA27C4E80}"/>
    <hyperlink ref="AQ72" r:id="rId322" display="http://cpdb.realtek.com/cpdbv3/view/wafermap/oneWaferSbinMap.php?project=RL6963&amp;checksum=5f476fa3185a23966338fd67b8b89f4d&amp;bin_num=285&amp;bintype=sbin&amp;from=xls" xr:uid="{F9EE728A-CBAE-473E-B0C1-DF78CA38AFA0}"/>
    <hyperlink ref="AQ76" r:id="rId323" display="http://cpdb.realtek.com/cpdbv3/view/wafermap/oneWaferSbinMap.php?project=RL6963&amp;checksum=5f476fa3185a23966338fd67b8b89f4d&amp;bin_num=187&amp;bintype=sbin&amp;from=xls" xr:uid="{33E21A51-F294-44F9-9695-FC58F5C01100}"/>
    <hyperlink ref="AQ81" r:id="rId324" display="http://cpdb.realtek.com/cpdbv3/view/wafermap/oneWaferSbinMap.php?project=RL6963&amp;checksum=5f476fa3185a23966338fd67b8b89f4d&amp;bin_num=90&amp;bintype=sbin&amp;from=xls" xr:uid="{F45FEBC3-4B00-4D58-B5D5-8BBE95B149DD}"/>
    <hyperlink ref="AQ82" r:id="rId325" display="http://cpdb.realtek.com/cpdbv3/view/wafermap/oneWaferSbinMap.php?project=RL6963&amp;checksum=5f476fa3185a23966338fd67b8b89f4d&amp;bin_num=328&amp;bintype=sbin&amp;from=xls" xr:uid="{236444EA-F1AD-4245-B6B9-1C159DF1160A}"/>
    <hyperlink ref="AQ86" r:id="rId326" display="http://cpdb.realtek.com/cpdbv3/view/wafermap/oneWaferSbinMap.php?project=RL6963&amp;checksum=5f476fa3185a23966338fd67b8b89f4d&amp;bin_num=236&amp;bintype=sbin&amp;from=xls" xr:uid="{0752A535-26B5-4025-90F8-0595848DEE42}"/>
    <hyperlink ref="AQ87" r:id="rId327" display="http://cpdb.realtek.com/cpdbv3/view/wafermap/oneWaferSbinMap.php?project=RL6963&amp;checksum=5f476fa3185a23966338fd67b8b89f4d&amp;bin_num=291&amp;bintype=sbin&amp;from=xls" xr:uid="{913EFF77-A849-47DF-B998-46E081EBA8A1}"/>
    <hyperlink ref="AQ91" r:id="rId328" display="http://cpdb.realtek.com/cpdbv3/view/wafermap/oneWaferSbinMap.php?project=RL6963&amp;checksum=5f476fa3185a23966338fd67b8b89f4d&amp;bin_num=7&amp;bintype=sbin&amp;from=xls" xr:uid="{CDD766E2-D633-4F1B-BD5F-619AE1655FEE}"/>
    <hyperlink ref="AQ100" r:id="rId329" display="http://cpdb.realtek.com/cpdbv3/view/wafermap/oneWaferSbinMap.php?project=RL6963&amp;checksum=5f476fa3185a23966338fd67b8b89f4d&amp;bin_num=72&amp;bintype=sbin&amp;from=xls" xr:uid="{380DF0E0-E044-4872-996A-E592E9272C40}"/>
    <hyperlink ref="AQ104" r:id="rId330" display="http://cpdb.realtek.com/cpdbv3/view/wafermap/oneWaferSbinMap.php?project=RL6963&amp;checksum=5f476fa3185a23966338fd67b8b89f4d&amp;bin_num=17&amp;bintype=sbin&amp;from=xls" xr:uid="{5F4F6A20-FB4D-4FBF-8704-B4674FC44E6A}"/>
    <hyperlink ref="AR47" r:id="rId331" display="http://cpdb.realtek.com/cpdbv3/view/wafermap/oneWaferSbinMap.php?project=RL6963&amp;checksum=da5f226bbf31a0cff5e13bfbe6750e95&amp;bin_num=5&amp;bintype=sbin&amp;from=xls" xr:uid="{504326B4-1E43-43C1-A5C3-35FA2117E6D4}"/>
    <hyperlink ref="AR53" r:id="rId332" display="http://cpdb.realtek.com/cpdbv3/view/wafermap/oneWaferSbinMap.php?project=RL6963&amp;checksum=da5f226bbf31a0cff5e13bfbe6750e95&amp;bin_num=330&amp;bintype=sbin&amp;from=xls" xr:uid="{BAF1BF30-5506-4E2F-A2EF-F2A3AC482A35}"/>
    <hyperlink ref="AR56" r:id="rId333" display="http://cpdb.realtek.com/cpdbv3/view/wafermap/oneWaferSbinMap.php?project=RL6963&amp;checksum=da5f226bbf31a0cff5e13bfbe6750e95&amp;bin_num=2&amp;bintype=sbin&amp;from=xls" xr:uid="{51F83910-2DAC-49D6-88A2-48E19F8D649F}"/>
    <hyperlink ref="AR64" r:id="rId334" display="http://cpdb.realtek.com/cpdbv3/view/wafermap/oneWaferSbinMap.php?project=RL6963&amp;checksum=da5f226bbf31a0cff5e13bfbe6750e95&amp;bin_num=46&amp;bintype=sbin&amp;from=xls" xr:uid="{27F0F705-1A61-4D57-A306-4DC389543CF4}"/>
    <hyperlink ref="AR67" r:id="rId335" display="http://cpdb.realtek.com/cpdbv3/view/wafermap/oneWaferSbinMap.php?project=RL6963&amp;checksum=da5f226bbf31a0cff5e13bfbe6750e95&amp;bin_num=65&amp;bintype=sbin&amp;from=xls" xr:uid="{7EA9F0C1-AF40-4713-9DA9-F7F233AC4448}"/>
    <hyperlink ref="AR73" r:id="rId336" display="http://cpdb.realtek.com/cpdbv3/view/wafermap/oneWaferSbinMap.php?project=RL6963&amp;checksum=da5f226bbf31a0cff5e13bfbe6750e95&amp;bin_num=32&amp;bintype=sbin&amp;from=xls" xr:uid="{5B2EA83C-7D02-4B78-B7D8-A1FB5C84D3D0}"/>
    <hyperlink ref="AR78" r:id="rId337" display="http://cpdb.realtek.com/cpdbv3/view/wafermap/oneWaferSbinMap.php?project=RL6963&amp;checksum=da5f226bbf31a0cff5e13bfbe6750e95&amp;bin_num=377&amp;bintype=sbin&amp;from=xls" xr:uid="{038E04D5-E025-44D3-A03B-F3F94D7C18D2}"/>
    <hyperlink ref="AR83" r:id="rId338" display="http://cpdb.realtek.com/cpdbv3/view/wafermap/oneWaferSbinMap.php?project=RL6963&amp;checksum=da5f226bbf31a0cff5e13bfbe6750e95&amp;bin_num=282&amp;bintype=sbin&amp;from=xls" xr:uid="{8BC8E316-7131-40DD-A10B-FB54091536DC}"/>
    <hyperlink ref="AR94" r:id="rId339" display="http://cpdb.realtek.com/cpdbv3/view/wafermap/oneWaferSbinMap.php?project=RL6963&amp;checksum=da5f226bbf31a0cff5e13bfbe6750e95&amp;bin_num=53&amp;bintype=sbin&amp;from=xls" xr:uid="{5BB2AF93-B5FF-49EA-95C1-4419944252FF}"/>
    <hyperlink ref="AR95" r:id="rId340" display="http://cpdb.realtek.com/cpdbv3/view/wafermap/oneWaferSbinMap.php?project=RL6963&amp;checksum=da5f226bbf31a0cff5e13bfbe6750e95&amp;bin_num=142&amp;bintype=sbin&amp;from=xls" xr:uid="{7863BE11-3EAA-42A5-A4E7-23AF42B33580}"/>
    <hyperlink ref="AR96" r:id="rId341" display="http://cpdb.realtek.com/cpdbv3/view/wafermap/oneWaferSbinMap.php?project=RL6963&amp;checksum=da5f226bbf31a0cff5e13bfbe6750e95&amp;bin_num=49&amp;bintype=sbin&amp;from=xls" xr:uid="{323C78B1-858E-4453-8F79-3BABB7AE058B}"/>
    <hyperlink ref="AR105" r:id="rId342" display="http://cpdb.realtek.com/cpdbv3/view/wafermap/oneWaferSbinMap.php?project=RL6963&amp;checksum=da5f226bbf31a0cff5e13bfbe6750e95&amp;bin_num=315&amp;bintype=sbin&amp;from=xls" xr:uid="{FD5EF08D-587D-4DA8-9752-12D9B427B9F9}"/>
    <hyperlink ref="AS54" r:id="rId343" display="http://cpdb.realtek.com/cpdbv3/view/wafermap/oneWaferSbinMap.php?project=RL6963&amp;checksum=5413fae014aa1c9ba81105256f0a2310&amp;bin_num=51&amp;bintype=sbin&amp;from=xls" xr:uid="{417E1F75-F220-4007-B861-67F6E65776EC}"/>
    <hyperlink ref="AS61" r:id="rId344" display="http://cpdb.realtek.com/cpdbv3/view/wafermap/oneWaferSbinMap.php?project=RL6963&amp;checksum=5413fae014aa1c9ba81105256f0a2310&amp;bin_num=54&amp;bintype=sbin&amp;from=xls" xr:uid="{422EC00D-F562-47A3-9DE7-D96B7D3CAC6A}"/>
    <hyperlink ref="AS62" r:id="rId345" display="http://cpdb.realtek.com/cpdbv3/view/wafermap/oneWaferSbinMap.php?project=RL6963&amp;checksum=5413fae014aa1c9ba81105256f0a2310&amp;bin_num=25&amp;bintype=sbin&amp;from=xls" xr:uid="{095BEBB2-43E0-4434-8B13-29F3A5B509E3}"/>
    <hyperlink ref="AS63" r:id="rId346" display="http://cpdb.realtek.com/cpdbv3/view/wafermap/oneWaferSbinMap.php?project=RL6963&amp;checksum=5413fae014aa1c9ba81105256f0a2310&amp;bin_num=91&amp;bintype=sbin&amp;from=xls" xr:uid="{312060CC-D1A5-46E1-8DAA-CED302DBDBD1}"/>
    <hyperlink ref="AS64" r:id="rId347" display="http://cpdb.realtek.com/cpdbv3/view/wafermap/oneWaferSbinMap.php?project=RL6963&amp;checksum=5413fae014aa1c9ba81105256f0a2310&amp;bin_num=46&amp;bintype=sbin&amp;from=xls" xr:uid="{B1F68E28-D9BD-4F22-9F94-565CDCA188B7}"/>
    <hyperlink ref="AS70" r:id="rId348" display="http://cpdb.realtek.com/cpdbv3/view/wafermap/oneWaferSbinMap.php?project=RL6963&amp;checksum=5413fae014aa1c9ba81105256f0a2310&amp;bin_num=4&amp;bintype=sbin&amp;from=xls" xr:uid="{584F4768-7F1A-4F36-A64B-4EB90CC09687}"/>
    <hyperlink ref="AS75" r:id="rId349" display="http://cpdb.realtek.com/cpdbv3/view/wafermap/oneWaferSbinMap.php?project=RL6963&amp;checksum=5413fae014aa1c9ba81105256f0a2310&amp;bin_num=68&amp;bintype=sbin&amp;from=xls" xr:uid="{96260D32-D2A5-4AD4-B8EB-E3C932D280E9}"/>
    <hyperlink ref="AS76" r:id="rId350" display="http://cpdb.realtek.com/cpdbv3/view/wafermap/oneWaferSbinMap.php?project=RL6963&amp;checksum=5413fae014aa1c9ba81105256f0a2310&amp;bin_num=187&amp;bintype=sbin&amp;from=xls" xr:uid="{B2DEACE1-77D0-4667-A90B-F14D31BC4FD6}"/>
    <hyperlink ref="AS78" r:id="rId351" display="http://cpdb.realtek.com/cpdbv3/view/wafermap/oneWaferSbinMap.php?project=RL6963&amp;checksum=5413fae014aa1c9ba81105256f0a2310&amp;bin_num=377&amp;bintype=sbin&amp;from=xls" xr:uid="{53CFFE7F-B9EF-4997-8B65-0A8160A37E53}"/>
    <hyperlink ref="AS79" r:id="rId352" display="http://cpdb.realtek.com/cpdbv3/view/wafermap/oneWaferSbinMap.php?project=RL6963&amp;checksum=5413fae014aa1c9ba81105256f0a2310&amp;bin_num=50&amp;bintype=sbin&amp;from=xls" xr:uid="{D4C1A4AE-BB5F-46C6-9494-08E67FD05F3B}"/>
    <hyperlink ref="AS81" r:id="rId353" display="http://cpdb.realtek.com/cpdbv3/view/wafermap/oneWaferSbinMap.php?project=RL6963&amp;checksum=5413fae014aa1c9ba81105256f0a2310&amp;bin_num=90&amp;bintype=sbin&amp;from=xls" xr:uid="{5B080146-ABD2-4676-8E17-E8C267E13F78}"/>
    <hyperlink ref="AS89" r:id="rId354" display="http://cpdb.realtek.com/cpdbv3/view/wafermap/oneWaferSbinMap.php?project=RL6963&amp;checksum=5413fae014aa1c9ba81105256f0a2310&amp;bin_num=81&amp;bintype=sbin&amp;from=xls" xr:uid="{F3C6861A-A60D-4D72-BA2B-CB77B0AFD7BB}"/>
    <hyperlink ref="AS95" r:id="rId355" display="http://cpdb.realtek.com/cpdbv3/view/wafermap/oneWaferSbinMap.php?project=RL6963&amp;checksum=5413fae014aa1c9ba81105256f0a2310&amp;bin_num=142&amp;bintype=sbin&amp;from=xls" xr:uid="{370BDE78-35C0-46B3-8329-D1A7957169C0}"/>
    <hyperlink ref="AS96" r:id="rId356" display="http://cpdb.realtek.com/cpdbv3/view/wafermap/oneWaferSbinMap.php?project=RL6963&amp;checksum=5413fae014aa1c9ba81105256f0a2310&amp;bin_num=49&amp;bintype=sbin&amp;from=xls" xr:uid="{5EAB24BC-1D11-42E8-B91B-8E477EF8C471}"/>
    <hyperlink ref="AS103" r:id="rId357" display="http://cpdb.realtek.com/cpdbv3/view/wafermap/oneWaferSbinMap.php?project=RL6963&amp;checksum=5413fae014aa1c9ba81105256f0a2310&amp;bin_num=376&amp;bintype=sbin&amp;from=xls" xr:uid="{56BF0A2E-5A5B-456C-900A-E60D7B380BAE}"/>
    <hyperlink ref="AS117" r:id="rId358" display="http://cpdb.realtek.com/cpdbv3/view/wafermap/oneWaferSbinMap.php?project=RL6963&amp;checksum=5413fae014aa1c9ba81105256f0a2310&amp;bin_num=74&amp;bintype=sbin&amp;from=xls" xr:uid="{1EBB778D-4F4C-4607-897B-D60517F1979F}"/>
    <hyperlink ref="AS144" r:id="rId359" display="http://cpdb.realtek.com/cpdbv3/view/wafermap/oneWaferSbinMap.php?project=RL6963&amp;checksum=5413fae014aa1c9ba81105256f0a2310&amp;bin_num=201&amp;bintype=sbin&amp;from=xls" xr:uid="{9D0454CE-268F-4DA5-BBBC-CCBE293320C6}"/>
    <hyperlink ref="AT57" r:id="rId360" display="http://cpdb.realtek.com/cpdbv3/view/wafermap/oneWaferSbinMap.php?project=RL6963&amp;checksum=fb910a215b757926544377cbe8196756&amp;bin_num=284&amp;bintype=sbin&amp;from=xls" xr:uid="{C02EFEC1-65AE-48B5-890D-4EE6C6E8B6B7}"/>
    <hyperlink ref="AT60" r:id="rId361" display="http://cpdb.realtek.com/cpdbv3/view/wafermap/oneWaferSbinMap.php?project=RL6963&amp;checksum=fb910a215b757926544377cbe8196756&amp;bin_num=86&amp;bintype=sbin&amp;from=xls" xr:uid="{B5F49F9C-C018-4257-9736-2C120C667306}"/>
    <hyperlink ref="AT63" r:id="rId362" display="http://cpdb.realtek.com/cpdbv3/view/wafermap/oneWaferSbinMap.php?project=RL6963&amp;checksum=fb910a215b757926544377cbe8196756&amp;bin_num=91&amp;bintype=sbin&amp;from=xls" xr:uid="{62CA22BC-7D0D-4F69-8668-A87F7CC88E1A}"/>
    <hyperlink ref="AT67" r:id="rId363" display="http://cpdb.realtek.com/cpdbv3/view/wafermap/oneWaferSbinMap.php?project=RL6963&amp;checksum=fb910a215b757926544377cbe8196756&amp;bin_num=65&amp;bintype=sbin&amp;from=xls" xr:uid="{9D649537-00A4-4085-BE8C-F0721AC499B8}"/>
    <hyperlink ref="AT70" r:id="rId364" display="http://cpdb.realtek.com/cpdbv3/view/wafermap/oneWaferSbinMap.php?project=RL6963&amp;checksum=fb910a215b757926544377cbe8196756&amp;bin_num=4&amp;bintype=sbin&amp;from=xls" xr:uid="{02B157CB-23DE-45DC-8396-7851A734B965}"/>
    <hyperlink ref="AT72" r:id="rId365" display="http://cpdb.realtek.com/cpdbv3/view/wafermap/oneWaferSbinMap.php?project=RL6963&amp;checksum=fb910a215b757926544377cbe8196756&amp;bin_num=285&amp;bintype=sbin&amp;from=xls" xr:uid="{15A32327-40DE-4828-BB31-90E0EB33729E}"/>
    <hyperlink ref="AT76" r:id="rId366" display="http://cpdb.realtek.com/cpdbv3/view/wafermap/oneWaferSbinMap.php?project=RL6963&amp;checksum=fb910a215b757926544377cbe8196756&amp;bin_num=187&amp;bintype=sbin&amp;from=xls" xr:uid="{8525399D-3A6D-4CEE-B870-8E85C236CE07}"/>
    <hyperlink ref="AT77" r:id="rId367" display="http://cpdb.realtek.com/cpdbv3/view/wafermap/oneWaferSbinMap.php?project=RL6963&amp;checksum=fb910a215b757926544377cbe8196756&amp;bin_num=93&amp;bintype=sbin&amp;from=xls" xr:uid="{A994FEF6-1202-4123-ACEE-FB31384FAE14}"/>
    <hyperlink ref="AT78" r:id="rId368" display="http://cpdb.realtek.com/cpdbv3/view/wafermap/oneWaferSbinMap.php?project=RL6963&amp;checksum=fb910a215b757926544377cbe8196756&amp;bin_num=377&amp;bintype=sbin&amp;from=xls" xr:uid="{90B06D0A-95ED-45C0-BDCF-84D8288B4064}"/>
    <hyperlink ref="AT80" r:id="rId369" display="http://cpdb.realtek.com/cpdbv3/view/wafermap/oneWaferSbinMap.php?project=RL6963&amp;checksum=fb910a215b757926544377cbe8196756&amp;bin_num=73&amp;bintype=sbin&amp;from=xls" xr:uid="{D2197E76-FA80-4AE6-9185-FB0E60A69B36}"/>
    <hyperlink ref="AT85" r:id="rId370" display="http://cpdb.realtek.com/cpdbv3/view/wafermap/oneWaferSbinMap.php?project=RL6963&amp;checksum=fb910a215b757926544377cbe8196756&amp;bin_num=30&amp;bintype=sbin&amp;from=xls" xr:uid="{172116E1-17A6-4E82-9789-3F705C1DEED2}"/>
    <hyperlink ref="AT91" r:id="rId371" display="http://cpdb.realtek.com/cpdbv3/view/wafermap/oneWaferSbinMap.php?project=RL6963&amp;checksum=fb910a215b757926544377cbe8196756&amp;bin_num=7&amp;bintype=sbin&amp;from=xls" xr:uid="{6F9D29E2-0C64-4646-BAD8-316374987188}"/>
    <hyperlink ref="AT93" r:id="rId372" display="http://cpdb.realtek.com/cpdbv3/view/wafermap/oneWaferSbinMap.php?project=RL6963&amp;checksum=fb910a215b757926544377cbe8196756&amp;bin_num=27&amp;bintype=sbin&amp;from=xls" xr:uid="{05B2CD8B-7D4B-4C6E-9A00-67F302F6DB83}"/>
    <hyperlink ref="AU57" r:id="rId373" display="http://cpdb.realtek.com/cpdbv3/view/wafermap/oneWaferSbinMap.php?project=RL6963&amp;checksum=9da8b15e6c5b6e4f745ab51adad445bf&amp;bin_num=284&amp;bintype=sbin&amp;from=xls" xr:uid="{1565E56E-3B4C-4261-BE83-2823834A58A0}"/>
    <hyperlink ref="AU58" r:id="rId374" display="http://cpdb.realtek.com/cpdbv3/view/wafermap/oneWaferSbinMap.php?project=RL6963&amp;checksum=9da8b15e6c5b6e4f745ab51adad445bf&amp;bin_num=83&amp;bintype=sbin&amp;from=xls" xr:uid="{69D3A624-1E63-4666-B194-F63FB2F494A6}"/>
    <hyperlink ref="AU59" r:id="rId375" display="http://cpdb.realtek.com/cpdbv3/view/wafermap/oneWaferSbinMap.php?project=RL6963&amp;checksum=9da8b15e6c5b6e4f745ab51adad445bf&amp;bin_num=92&amp;bintype=sbin&amp;from=xls" xr:uid="{2F5F7855-9811-4294-9414-65B4467B3B84}"/>
    <hyperlink ref="AU61" r:id="rId376" display="http://cpdb.realtek.com/cpdbv3/view/wafermap/oneWaferSbinMap.php?project=RL6963&amp;checksum=9da8b15e6c5b6e4f745ab51adad445bf&amp;bin_num=54&amp;bintype=sbin&amp;from=xls" xr:uid="{1671D5C0-10DA-4707-BE4B-2B6C51957655}"/>
    <hyperlink ref="AU63" r:id="rId377" display="http://cpdb.realtek.com/cpdbv3/view/wafermap/oneWaferSbinMap.php?project=RL6963&amp;checksum=9da8b15e6c5b6e4f745ab51adad445bf&amp;bin_num=91&amp;bintype=sbin&amp;from=xls" xr:uid="{58E599B2-61C5-46D4-B5C8-FFCDCC82DE45}"/>
    <hyperlink ref="AU65" r:id="rId378" display="http://cpdb.realtek.com/cpdbv3/view/wafermap/oneWaferSbinMap.php?project=RL6963&amp;checksum=9da8b15e6c5b6e4f745ab51adad445bf&amp;bin_num=254&amp;bintype=sbin&amp;from=xls" xr:uid="{05D19707-4CB7-442C-943E-F92920B7D7E5}"/>
    <hyperlink ref="AU69" r:id="rId379" display="http://cpdb.realtek.com/cpdbv3/view/wafermap/oneWaferSbinMap.php?project=RL6963&amp;checksum=9da8b15e6c5b6e4f745ab51adad445bf&amp;bin_num=281&amp;bintype=sbin&amp;from=xls" xr:uid="{2C57EC03-1358-4B58-8683-9043BEA83CFE}"/>
    <hyperlink ref="AU70" r:id="rId380" display="http://cpdb.realtek.com/cpdbv3/view/wafermap/oneWaferSbinMap.php?project=RL6963&amp;checksum=9da8b15e6c5b6e4f745ab51adad445bf&amp;bin_num=4&amp;bintype=sbin&amp;from=xls" xr:uid="{D5A8325D-7996-4498-B7E9-B98B9B3D59F1}"/>
    <hyperlink ref="AU72" r:id="rId381" display="http://cpdb.realtek.com/cpdbv3/view/wafermap/oneWaferSbinMap.php?project=RL6963&amp;checksum=9da8b15e6c5b6e4f745ab51adad445bf&amp;bin_num=285&amp;bintype=sbin&amp;from=xls" xr:uid="{CF003555-D2E2-4C00-A66F-6E01FBAAA39C}"/>
    <hyperlink ref="AU77" r:id="rId382" display="http://cpdb.realtek.com/cpdbv3/view/wafermap/oneWaferSbinMap.php?project=RL6963&amp;checksum=9da8b15e6c5b6e4f745ab51adad445bf&amp;bin_num=93&amp;bintype=sbin&amp;from=xls" xr:uid="{2332285F-29BC-4543-B885-AA9E86DF8DF7}"/>
    <hyperlink ref="AU78" r:id="rId383" display="http://cpdb.realtek.com/cpdbv3/view/wafermap/oneWaferSbinMap.php?project=RL6963&amp;checksum=9da8b15e6c5b6e4f745ab51adad445bf&amp;bin_num=377&amp;bintype=sbin&amp;from=xls" xr:uid="{18CD2A11-DA93-447A-A0A5-79C8DF84D79D}"/>
    <hyperlink ref="AU80" r:id="rId384" display="http://cpdb.realtek.com/cpdbv3/view/wafermap/oneWaferSbinMap.php?project=RL6963&amp;checksum=9da8b15e6c5b6e4f745ab51adad445bf&amp;bin_num=73&amp;bintype=sbin&amp;from=xls" xr:uid="{4A5EBF6F-C4C6-4B27-A7BF-6F7B1317DF11}"/>
    <hyperlink ref="AU82" r:id="rId385" display="http://cpdb.realtek.com/cpdbv3/view/wafermap/oneWaferSbinMap.php?project=RL6963&amp;checksum=9da8b15e6c5b6e4f745ab51adad445bf&amp;bin_num=328&amp;bintype=sbin&amp;from=xls" xr:uid="{5C90A807-E780-4650-9487-9B2771E57481}"/>
    <hyperlink ref="AU85" r:id="rId386" display="http://cpdb.realtek.com/cpdbv3/view/wafermap/oneWaferSbinMap.php?project=RL6963&amp;checksum=9da8b15e6c5b6e4f745ab51adad445bf&amp;bin_num=30&amp;bintype=sbin&amp;from=xls" xr:uid="{99D5DB18-A2D8-49D3-8BD9-AFE7FC0705DB}"/>
    <hyperlink ref="AU88" r:id="rId387" display="http://cpdb.realtek.com/cpdbv3/view/wafermap/oneWaferSbinMap.php?project=RL6963&amp;checksum=9da8b15e6c5b6e4f745ab51adad445bf&amp;bin_num=20&amp;bintype=sbin&amp;from=xls" xr:uid="{14F4CA0C-0F08-45FF-B813-C4578A85AE6F}"/>
    <hyperlink ref="AU97" r:id="rId388" display="http://cpdb.realtek.com/cpdbv3/view/wafermap/oneWaferSbinMap.php?project=RL6963&amp;checksum=9da8b15e6c5b6e4f745ab51adad445bf&amp;bin_num=71&amp;bintype=sbin&amp;from=xls" xr:uid="{EED5A95B-B330-45EA-8804-CA842B452419}"/>
    <hyperlink ref="AU136" r:id="rId389" display="http://cpdb.realtek.com/cpdbv3/view/wafermap/oneWaferSbinMap.php?project=RL6963&amp;checksum=9da8b15e6c5b6e4f745ab51adad445bf&amp;bin_num=257&amp;bintype=sbin&amp;from=xls" xr:uid="{2ED5D424-9149-4683-962A-68B2B50172D3}"/>
    <hyperlink ref="AU156" r:id="rId390" display="http://cpdb.realtek.com/cpdbv3/view/wafermap/oneWaferSbinMap.php?project=RL6963&amp;checksum=9da8b15e6c5b6e4f745ab51adad445bf&amp;bin_num=371&amp;bintype=sbin&amp;from=xls" xr:uid="{0381C8CF-A099-4E12-8AB9-1A50E2C8265C}"/>
    <hyperlink ref="AV47" r:id="rId391" display="http://cpdb.realtek.com/cpdbv3/view/wafermap/oneWaferSbinMap.php?project=RL6963&amp;checksum=c12d130d607318b6142d81417bc3d9a4&amp;bin_num=5&amp;bintype=sbin&amp;from=xls" xr:uid="{58C3CF73-66ED-414F-AA8E-69AE70334E25}"/>
    <hyperlink ref="AV57" r:id="rId392" display="http://cpdb.realtek.com/cpdbv3/view/wafermap/oneWaferSbinMap.php?project=RL6963&amp;checksum=c12d130d607318b6142d81417bc3d9a4&amp;bin_num=284&amp;bintype=sbin&amp;from=xls" xr:uid="{18F43422-6D9C-437E-8432-A0407E55E3BE}"/>
    <hyperlink ref="AV63" r:id="rId393" display="http://cpdb.realtek.com/cpdbv3/view/wafermap/oneWaferSbinMap.php?project=RL6963&amp;checksum=c12d130d607318b6142d81417bc3d9a4&amp;bin_num=91&amp;bintype=sbin&amp;from=xls" xr:uid="{DF92E64F-EC03-4CB8-8FDC-56FFF77B65E3}"/>
    <hyperlink ref="AV69" r:id="rId394" display="http://cpdb.realtek.com/cpdbv3/view/wafermap/oneWaferSbinMap.php?project=RL6963&amp;checksum=c12d130d607318b6142d81417bc3d9a4&amp;bin_num=281&amp;bintype=sbin&amp;from=xls" xr:uid="{9A9DC359-05AA-4EDC-810C-5833615615DC}"/>
    <hyperlink ref="AV76" r:id="rId395" display="http://cpdb.realtek.com/cpdbv3/view/wafermap/oneWaferSbinMap.php?project=RL6963&amp;checksum=c12d130d607318b6142d81417bc3d9a4&amp;bin_num=187&amp;bintype=sbin&amp;from=xls" xr:uid="{9A58BFDF-6AFA-4E19-8933-7E22987095B5}"/>
    <hyperlink ref="AV77" r:id="rId396" display="http://cpdb.realtek.com/cpdbv3/view/wafermap/oneWaferSbinMap.php?project=RL6963&amp;checksum=c12d130d607318b6142d81417bc3d9a4&amp;bin_num=93&amp;bintype=sbin&amp;from=xls" xr:uid="{EF383A13-8430-4429-9323-CC81282C61B8}"/>
    <hyperlink ref="AV78" r:id="rId397" display="http://cpdb.realtek.com/cpdbv3/view/wafermap/oneWaferSbinMap.php?project=RL6963&amp;checksum=c12d130d607318b6142d81417bc3d9a4&amp;bin_num=377&amp;bintype=sbin&amp;from=xls" xr:uid="{51E23748-7716-486F-A04E-88A48FEBCB19}"/>
    <hyperlink ref="AV79" r:id="rId398" display="http://cpdb.realtek.com/cpdbv3/view/wafermap/oneWaferSbinMap.php?project=RL6963&amp;checksum=c12d130d607318b6142d81417bc3d9a4&amp;bin_num=50&amp;bintype=sbin&amp;from=xls" xr:uid="{05110C67-AD8E-415B-950C-9B68A5AAA3C4}"/>
    <hyperlink ref="AV81" r:id="rId399" display="http://cpdb.realtek.com/cpdbv3/view/wafermap/oneWaferSbinMap.php?project=RL6963&amp;checksum=c12d130d607318b6142d81417bc3d9a4&amp;bin_num=90&amp;bintype=sbin&amp;from=xls" xr:uid="{4AAB1391-2868-4B50-8022-6CF772E11DFB}"/>
    <hyperlink ref="AV104" r:id="rId400" display="http://cpdb.realtek.com/cpdbv3/view/wafermap/oneWaferSbinMap.php?project=RL6963&amp;checksum=c12d130d607318b6142d81417bc3d9a4&amp;bin_num=17&amp;bintype=sbin&amp;from=xls" xr:uid="{C57F829F-8E1F-495B-875E-BFA9577DBCD6}"/>
    <hyperlink ref="AV119" r:id="rId401" display="http://cpdb.realtek.com/cpdbv3/view/wafermap/oneWaferSbinMap.php?project=RL6963&amp;checksum=c12d130d607318b6142d81417bc3d9a4&amp;bin_num=378&amp;bintype=sbin&amp;from=xls" xr:uid="{7E270848-F9EE-42E5-81E3-1B70C590A45E}"/>
    <hyperlink ref="AW48" r:id="rId402" display="http://cpdb.realtek.com/cpdbv3/view/wafermap/oneWaferSbinMap.php?project=RL6963&amp;checksum=b602dbf787dc14b33bb903ee124956e1&amp;bin_num=21&amp;bintype=sbin&amp;from=xls" xr:uid="{FDF8E95E-9D6C-447D-A659-BB5734AB1239}"/>
    <hyperlink ref="AW58" r:id="rId403" display="http://cpdb.realtek.com/cpdbv3/view/wafermap/oneWaferSbinMap.php?project=RL6963&amp;checksum=b602dbf787dc14b33bb903ee124956e1&amp;bin_num=83&amp;bintype=sbin&amp;from=xls" xr:uid="{37309A16-004D-48FB-9701-34C52BF80094}"/>
    <hyperlink ref="AW62" r:id="rId404" display="http://cpdb.realtek.com/cpdbv3/view/wafermap/oneWaferSbinMap.php?project=RL6963&amp;checksum=b602dbf787dc14b33bb903ee124956e1&amp;bin_num=25&amp;bintype=sbin&amp;from=xls" xr:uid="{2BEBE435-610A-43E6-AB66-7BBD670C5362}"/>
    <hyperlink ref="AW68" r:id="rId405" display="http://cpdb.realtek.com/cpdbv3/view/wafermap/oneWaferSbinMap.php?project=RL6963&amp;checksum=b602dbf787dc14b33bb903ee124956e1&amp;bin_num=347&amp;bintype=sbin&amp;from=xls" xr:uid="{FCA7C27E-8E63-4F9A-9967-2AEF16F9AC4F}"/>
    <hyperlink ref="AW74" r:id="rId406" display="http://cpdb.realtek.com/cpdbv3/view/wafermap/oneWaferSbinMap.php?project=RL6963&amp;checksum=b602dbf787dc14b33bb903ee124956e1&amp;bin_num=44&amp;bintype=sbin&amp;from=xls" xr:uid="{97078D6F-F82E-4195-9354-BF5E8BA30161}"/>
    <hyperlink ref="AW78" r:id="rId407" display="http://cpdb.realtek.com/cpdbv3/view/wafermap/oneWaferSbinMap.php?project=RL6963&amp;checksum=b602dbf787dc14b33bb903ee124956e1&amp;bin_num=377&amp;bintype=sbin&amp;from=xls" xr:uid="{C9D88B91-0202-486A-9924-2E2D04989CB0}"/>
    <hyperlink ref="AW79" r:id="rId408" display="http://cpdb.realtek.com/cpdbv3/view/wafermap/oneWaferSbinMap.php?project=RL6963&amp;checksum=b602dbf787dc14b33bb903ee124956e1&amp;bin_num=50&amp;bintype=sbin&amp;from=xls" xr:uid="{D30C22CD-C4BD-4BB8-8A3A-362A19561231}"/>
    <hyperlink ref="AW80" r:id="rId409" display="http://cpdb.realtek.com/cpdbv3/view/wafermap/oneWaferSbinMap.php?project=RL6963&amp;checksum=b602dbf787dc14b33bb903ee124956e1&amp;bin_num=73&amp;bintype=sbin&amp;from=xls" xr:uid="{93BA31CC-5E30-4DEA-A8FC-5C490C9DECD7}"/>
    <hyperlink ref="AW81" r:id="rId410" display="http://cpdb.realtek.com/cpdbv3/view/wafermap/oneWaferSbinMap.php?project=RL6963&amp;checksum=b602dbf787dc14b33bb903ee124956e1&amp;bin_num=90&amp;bintype=sbin&amp;from=xls" xr:uid="{8387B4D7-944D-4365-9117-3341F9821C81}"/>
    <hyperlink ref="AW152" r:id="rId411" display="http://cpdb.realtek.com/cpdbv3/view/wafermap/oneWaferSbinMap.php?project=RL6963&amp;checksum=b602dbf787dc14b33bb903ee124956e1&amp;bin_num=323&amp;bintype=sbin&amp;from=xls" xr:uid="{CAF57C1F-4939-4960-90CE-96FC84C3FD60}"/>
    <hyperlink ref="AX64" r:id="rId412" display="http://cpdb.realtek.com/cpdbv3/view/wafermap/oneWaferSbinMap.php?project=RL6963&amp;checksum=c0304dffa5483b55f25a7f3892b19d3b&amp;bin_num=46&amp;bintype=sbin&amp;from=xls" xr:uid="{6899D1ED-5CF7-4FF0-BA88-AC6AB03A1F9B}"/>
    <hyperlink ref="AX70" r:id="rId413" display="http://cpdb.realtek.com/cpdbv3/view/wafermap/oneWaferSbinMap.php?project=RL6963&amp;checksum=c0304dffa5483b55f25a7f3892b19d3b&amp;bin_num=4&amp;bintype=sbin&amp;from=xls" xr:uid="{1608BA28-FD93-4A76-B8A0-855CD143C9A9}"/>
    <hyperlink ref="AX77" r:id="rId414" display="http://cpdb.realtek.com/cpdbv3/view/wafermap/oneWaferSbinMap.php?project=RL6963&amp;checksum=c0304dffa5483b55f25a7f3892b19d3b&amp;bin_num=93&amp;bintype=sbin&amp;from=xls" xr:uid="{4138DE23-D521-46A8-B50E-097A639A0A4C}"/>
    <hyperlink ref="AX81" r:id="rId415" display="http://cpdb.realtek.com/cpdbv3/view/wafermap/oneWaferSbinMap.php?project=RL6963&amp;checksum=c0304dffa5483b55f25a7f3892b19d3b&amp;bin_num=90&amp;bintype=sbin&amp;from=xls" xr:uid="{F1793F40-A8A0-4CDE-8FAD-BEAE018B4263}"/>
    <hyperlink ref="AX83" r:id="rId416" display="http://cpdb.realtek.com/cpdbv3/view/wafermap/oneWaferSbinMap.php?project=RL6963&amp;checksum=c0304dffa5483b55f25a7f3892b19d3b&amp;bin_num=282&amp;bintype=sbin&amp;from=xls" xr:uid="{82032ED6-7FE2-4FC3-BE40-9F945E3C3C06}"/>
    <hyperlink ref="AX89" r:id="rId417" display="http://cpdb.realtek.com/cpdbv3/view/wafermap/oneWaferSbinMap.php?project=RL6963&amp;checksum=c0304dffa5483b55f25a7f3892b19d3b&amp;bin_num=81&amp;bintype=sbin&amp;from=xls" xr:uid="{342DF2F5-69D5-4928-A422-3A2D575D6AC8}"/>
    <hyperlink ref="AX125" r:id="rId418" display="http://cpdb.realtek.com/cpdbv3/view/wafermap/oneWaferSbinMap.php?project=RL6963&amp;checksum=c0304dffa5483b55f25a7f3892b19d3b&amp;bin_num=256&amp;bintype=sbin&amp;from=xls" xr:uid="{F3E2CF14-1C99-4A87-9DBB-F49D4069D310}"/>
    <hyperlink ref="AX130" r:id="rId419" display="http://cpdb.realtek.com/cpdbv3/view/wafermap/oneWaferSbinMap.php?project=RL6963&amp;checksum=c0304dffa5483b55f25a7f3892b19d3b&amp;bin_num=369&amp;bintype=sbin&amp;from=xls" xr:uid="{970EC5E0-EEB3-4E0B-A07D-DCE0374E98D4}"/>
    <hyperlink ref="AY52" r:id="rId420" display="http://cpdb.realtek.com/cpdbv3/view/wafermap/oneWaferSbinMap.php?project=RL6963&amp;checksum=9e2c5c29849c9a3a6b8315f1f9ac2900&amp;bin_num=334&amp;bintype=sbin&amp;from=xls" xr:uid="{B3A07024-9A6B-4468-BEBA-B2BFF8E978BC}"/>
    <hyperlink ref="AY63" r:id="rId421" display="http://cpdb.realtek.com/cpdbv3/view/wafermap/oneWaferSbinMap.php?project=RL6963&amp;checksum=9e2c5c29849c9a3a6b8315f1f9ac2900&amp;bin_num=91&amp;bintype=sbin&amp;from=xls" xr:uid="{96DB48AE-BDA7-40A1-9DAE-B48F770B47C2}"/>
    <hyperlink ref="AY65" r:id="rId422" display="http://cpdb.realtek.com/cpdbv3/view/wafermap/oneWaferSbinMap.php?project=RL6963&amp;checksum=9e2c5c29849c9a3a6b8315f1f9ac2900&amp;bin_num=254&amp;bintype=sbin&amp;from=xls" xr:uid="{201BC0DE-9223-4EA0-8F48-09EE33A307AF}"/>
    <hyperlink ref="AY70" r:id="rId423" display="http://cpdb.realtek.com/cpdbv3/view/wafermap/oneWaferSbinMap.php?project=RL6963&amp;checksum=9e2c5c29849c9a3a6b8315f1f9ac2900&amp;bin_num=4&amp;bintype=sbin&amp;from=xls" xr:uid="{C94A4AED-77B1-4003-B0B0-8ECA2ADBD6B1}"/>
    <hyperlink ref="AY77" r:id="rId424" display="http://cpdb.realtek.com/cpdbv3/view/wafermap/oneWaferSbinMap.php?project=RL6963&amp;checksum=9e2c5c29849c9a3a6b8315f1f9ac2900&amp;bin_num=93&amp;bintype=sbin&amp;from=xls" xr:uid="{A7C288C9-EDEA-47A6-9930-6D12C6E58B67}"/>
    <hyperlink ref="AY78" r:id="rId425" display="http://cpdb.realtek.com/cpdbv3/view/wafermap/oneWaferSbinMap.php?project=RL6963&amp;checksum=9e2c5c29849c9a3a6b8315f1f9ac2900&amp;bin_num=377&amp;bintype=sbin&amp;from=xls" xr:uid="{4AB02330-A3DD-422C-BD8F-B71991596564}"/>
    <hyperlink ref="AY80" r:id="rId426" display="http://cpdb.realtek.com/cpdbv3/view/wafermap/oneWaferSbinMap.php?project=RL6963&amp;checksum=9e2c5c29849c9a3a6b8315f1f9ac2900&amp;bin_num=73&amp;bintype=sbin&amp;from=xls" xr:uid="{595C75A8-C296-42A1-889A-4204589D9E34}"/>
    <hyperlink ref="AY85" r:id="rId427" display="http://cpdb.realtek.com/cpdbv3/view/wafermap/oneWaferSbinMap.php?project=RL6963&amp;checksum=9e2c5c29849c9a3a6b8315f1f9ac2900&amp;bin_num=30&amp;bintype=sbin&amp;from=xls" xr:uid="{AEE43B1F-2537-4F75-9116-C52B85C703FD}"/>
    <hyperlink ref="AY98" r:id="rId428" display="http://cpdb.realtek.com/cpdbv3/view/wafermap/oneWaferSbinMap.php?project=RL6963&amp;checksum=9e2c5c29849c9a3a6b8315f1f9ac2900&amp;bin_num=63&amp;bintype=sbin&amp;from=xls" xr:uid="{39FDA0D9-9D32-4EA4-A377-D6725F07A894}"/>
    <hyperlink ref="AY123" r:id="rId429" display="http://cpdb.realtek.com/cpdbv3/view/wafermap/oneWaferSbinMap.php?project=RL6963&amp;checksum=9e2c5c29849c9a3a6b8315f1f9ac2900&amp;bin_num=381&amp;bintype=sbin&amp;from=xls" xr:uid="{34E2B0CF-8944-4F7D-8435-AB314AEB2A5A}"/>
    <hyperlink ref="AY136" r:id="rId430" display="http://cpdb.realtek.com/cpdbv3/view/wafermap/oneWaferSbinMap.php?project=RL6963&amp;checksum=9e2c5c29849c9a3a6b8315f1f9ac2900&amp;bin_num=257&amp;bintype=sbin&amp;from=xls" xr:uid="{6B30C077-A9C9-4DC7-91A3-9C42FDA9427E}"/>
    <hyperlink ref="AY170" r:id="rId431" display="http://cpdb.realtek.com/cpdbv3/view/wafermap/oneWaferSbinMap.php?project=RL6963&amp;checksum=9e2c5c29849c9a3a6b8315f1f9ac2900&amp;bin_num=160&amp;bintype=sbin&amp;from=xls" xr:uid="{FAC7910F-1678-44E5-A2F1-E9CF6A38EEC9}"/>
    <hyperlink ref="AY173" r:id="rId432" display="http://cpdb.realtek.com/cpdbv3/view/wafermap/oneWaferSbinMap.php?project=RL6963&amp;checksum=9e2c5c29849c9a3a6b8315f1f9ac2900&amp;bin_num=318&amp;bintype=sbin&amp;from=xls" xr:uid="{B5664537-B478-48B1-86B1-B075CA8B3D4B}"/>
    <hyperlink ref="AZ52" r:id="rId433" display="http://cpdb.realtek.com/cpdbv3/view/wafermap/oneWaferSbinMap.php?project=RL6963&amp;checksum=da84302bdd26c447a096247922198887&amp;bin_num=334&amp;bintype=sbin&amp;from=xls" xr:uid="{2C41D299-0A59-444E-92E2-9EB030274F24}"/>
    <hyperlink ref="AZ57" r:id="rId434" display="http://cpdb.realtek.com/cpdbv3/view/wafermap/oneWaferSbinMap.php?project=RL6963&amp;checksum=da84302bdd26c447a096247922198887&amp;bin_num=284&amp;bintype=sbin&amp;from=xls" xr:uid="{01095112-E9DB-45A7-ABD9-C33C31DEF06E}"/>
    <hyperlink ref="AZ70" r:id="rId435" display="http://cpdb.realtek.com/cpdbv3/view/wafermap/oneWaferSbinMap.php?project=RL6963&amp;checksum=da84302bdd26c447a096247922198887&amp;bin_num=4&amp;bintype=sbin&amp;from=xls" xr:uid="{A901F5CD-CF21-4C82-92D1-F352BD646AF2}"/>
    <hyperlink ref="AZ76" r:id="rId436" display="http://cpdb.realtek.com/cpdbv3/view/wafermap/oneWaferSbinMap.php?project=RL6963&amp;checksum=da84302bdd26c447a096247922198887&amp;bin_num=187&amp;bintype=sbin&amp;from=xls" xr:uid="{A6C96729-B4FE-4E1F-9BC6-DC1CB3B056F6}"/>
    <hyperlink ref="AZ80" r:id="rId437" display="http://cpdb.realtek.com/cpdbv3/view/wafermap/oneWaferSbinMap.php?project=RL6963&amp;checksum=da84302bdd26c447a096247922198887&amp;bin_num=73&amp;bintype=sbin&amp;from=xls" xr:uid="{4AF7DCB2-C3F9-4DDF-92AA-A1C24DEAC58B}"/>
    <hyperlink ref="AZ81" r:id="rId438" display="http://cpdb.realtek.com/cpdbv3/view/wafermap/oneWaferSbinMap.php?project=RL6963&amp;checksum=da84302bdd26c447a096247922198887&amp;bin_num=90&amp;bintype=sbin&amp;from=xls" xr:uid="{8EF678CF-0F73-4B05-80DF-9DFC014F95F4}"/>
    <hyperlink ref="AZ82" r:id="rId439" display="http://cpdb.realtek.com/cpdbv3/view/wafermap/oneWaferSbinMap.php?project=RL6963&amp;checksum=da84302bdd26c447a096247922198887&amp;bin_num=328&amp;bintype=sbin&amp;from=xls" xr:uid="{54F84CAD-D9F5-49BA-8DE9-6941644EFA72}"/>
    <hyperlink ref="AZ98" r:id="rId440" display="http://cpdb.realtek.com/cpdbv3/view/wafermap/oneWaferSbinMap.php?project=RL6963&amp;checksum=da84302bdd26c447a096247922198887&amp;bin_num=63&amp;bintype=sbin&amp;from=xls" xr:uid="{285653D0-1EAD-485E-84E1-228A79784581}"/>
    <hyperlink ref="AZ99" r:id="rId441" display="http://cpdb.realtek.com/cpdbv3/view/wafermap/oneWaferSbinMap.php?project=RL6963&amp;checksum=da84302bdd26c447a096247922198887&amp;bin_num=135&amp;bintype=sbin&amp;from=xls" xr:uid="{EAE52EE4-A5B6-432A-BB04-81C6AA5530EE}"/>
    <hyperlink ref="AZ104" r:id="rId442" display="http://cpdb.realtek.com/cpdbv3/view/wafermap/oneWaferSbinMap.php?project=RL6963&amp;checksum=da84302bdd26c447a096247922198887&amp;bin_num=17&amp;bintype=sbin&amp;from=xls" xr:uid="{738BE271-E5F4-48FB-AD8A-D15C63C32DD2}"/>
    <hyperlink ref="AZ134" r:id="rId443" display="http://cpdb.realtek.com/cpdbv3/view/wafermap/oneWaferSbinMap.php?project=RL6963&amp;checksum=da84302bdd26c447a096247922198887&amp;bin_num=243&amp;bintype=sbin&amp;from=xls" xr:uid="{3B8063DC-A8F3-4D0B-8F32-DCA5060858ED}"/>
    <hyperlink ref="AZ163" r:id="rId444" display="http://cpdb.realtek.com/cpdbv3/view/wafermap/oneWaferSbinMap.php?project=RL6963&amp;checksum=da84302bdd26c447a096247922198887&amp;bin_num=186&amp;bintype=sbin&amp;from=xls" xr:uid="{FD15D5E5-6DCA-4D55-AB69-7BBFA7E5778E}"/>
    <hyperlink ref="BA57" r:id="rId445" display="http://cpdb.realtek.com/cpdbv3/view/wafermap/oneWaferSbinMap.php?project=RL6963&amp;checksum=4bc17d8f59a6005a6f4e0babe47546b1&amp;bin_num=284&amp;bintype=sbin&amp;from=xls" xr:uid="{38671518-33FB-45B4-8647-325D34C54711}"/>
    <hyperlink ref="BA59" r:id="rId446" display="http://cpdb.realtek.com/cpdbv3/view/wafermap/oneWaferSbinMap.php?project=RL6963&amp;checksum=4bc17d8f59a6005a6f4e0babe47546b1&amp;bin_num=92&amp;bintype=sbin&amp;from=xls" xr:uid="{88D9414F-1F7B-45FE-B588-E36AE73878EE}"/>
    <hyperlink ref="BA72" r:id="rId447" display="http://cpdb.realtek.com/cpdbv3/view/wafermap/oneWaferSbinMap.php?project=RL6963&amp;checksum=4bc17d8f59a6005a6f4e0babe47546b1&amp;bin_num=285&amp;bintype=sbin&amp;from=xls" xr:uid="{2E1F3399-0BE7-404C-AF26-1485148D0247}"/>
    <hyperlink ref="BA76" r:id="rId448" display="http://cpdb.realtek.com/cpdbv3/view/wafermap/oneWaferSbinMap.php?project=RL6963&amp;checksum=4bc17d8f59a6005a6f4e0babe47546b1&amp;bin_num=187&amp;bintype=sbin&amp;from=xls" xr:uid="{09E7B545-261A-4A41-8BFE-823C69054111}"/>
    <hyperlink ref="BA82" r:id="rId449" display="http://cpdb.realtek.com/cpdbv3/view/wafermap/oneWaferSbinMap.php?project=RL6963&amp;checksum=4bc17d8f59a6005a6f4e0babe47546b1&amp;bin_num=328&amp;bintype=sbin&amp;from=xls" xr:uid="{317C7972-264C-4AAB-86FA-8016A92DFD29}"/>
    <hyperlink ref="BA89" r:id="rId450" display="http://cpdb.realtek.com/cpdbv3/view/wafermap/oneWaferSbinMap.php?project=RL6963&amp;checksum=4bc17d8f59a6005a6f4e0babe47546b1&amp;bin_num=81&amp;bintype=sbin&amp;from=xls" xr:uid="{A4FD3C18-A1BC-4B9F-9F31-488414C02F9C}"/>
    <hyperlink ref="BA98" r:id="rId451" display="http://cpdb.realtek.com/cpdbv3/view/wafermap/oneWaferSbinMap.php?project=RL6963&amp;checksum=4bc17d8f59a6005a6f4e0babe47546b1&amp;bin_num=63&amp;bintype=sbin&amp;from=xls" xr:uid="{61967AA5-37E7-4E10-9751-38C20DC982A4}"/>
    <hyperlink ref="BA118" r:id="rId452" display="http://cpdb.realtek.com/cpdbv3/view/wafermap/oneWaferSbinMap.php?project=RL6963&amp;checksum=4bc17d8f59a6005a6f4e0babe47546b1&amp;bin_num=245&amp;bintype=sbin&amp;from=xls" xr:uid="{A62E2633-8E33-4182-9993-A2B491E044FE}"/>
    <hyperlink ref="BA119" r:id="rId453" display="http://cpdb.realtek.com/cpdbv3/view/wafermap/oneWaferSbinMap.php?project=RL6963&amp;checksum=4bc17d8f59a6005a6f4e0babe47546b1&amp;bin_num=378&amp;bintype=sbin&amp;from=xls" xr:uid="{2C3A3171-1F19-492B-A110-6F0224016327}"/>
    <hyperlink ref="BB52" r:id="rId454" display="http://cpdb.realtek.com/cpdbv3/view/wafermap/oneWaferSbinMap.php?project=RL6963&amp;checksum=24d65480c8f4db7147f4e58d625db217&amp;bin_num=334&amp;bintype=sbin&amp;from=xls" xr:uid="{B2BB0F80-66B8-4AA6-B77D-AAFC1D22CBF5}"/>
    <hyperlink ref="BB54" r:id="rId455" display="http://cpdb.realtek.com/cpdbv3/view/wafermap/oneWaferSbinMap.php?project=RL6963&amp;checksum=24d65480c8f4db7147f4e58d625db217&amp;bin_num=51&amp;bintype=sbin&amp;from=xls" xr:uid="{970C9051-FA4B-4331-8F0C-FE599B1F3BCD}"/>
    <hyperlink ref="BB61" r:id="rId456" display="http://cpdb.realtek.com/cpdbv3/view/wafermap/oneWaferSbinMap.php?project=RL6963&amp;checksum=24d65480c8f4db7147f4e58d625db217&amp;bin_num=54&amp;bintype=sbin&amp;from=xls" xr:uid="{592159B6-08E3-4BB8-A145-F8E9049300A5}"/>
    <hyperlink ref="BB64" r:id="rId457" display="http://cpdb.realtek.com/cpdbv3/view/wafermap/oneWaferSbinMap.php?project=RL6963&amp;checksum=24d65480c8f4db7147f4e58d625db217&amp;bin_num=46&amp;bintype=sbin&amp;from=xls" xr:uid="{894E99E4-6F38-4259-86A9-38380AA4944B}"/>
    <hyperlink ref="BB85" r:id="rId458" display="http://cpdb.realtek.com/cpdbv3/view/wafermap/oneWaferSbinMap.php?project=RL6963&amp;checksum=24d65480c8f4db7147f4e58d625db217&amp;bin_num=30&amp;bintype=sbin&amp;from=xls" xr:uid="{BCE052B1-8A70-4E4B-9D0A-2EE6078B63A6}"/>
    <hyperlink ref="BB94" r:id="rId459" display="http://cpdb.realtek.com/cpdbv3/view/wafermap/oneWaferSbinMap.php?project=RL6963&amp;checksum=24d65480c8f4db7147f4e58d625db217&amp;bin_num=53&amp;bintype=sbin&amp;from=xls" xr:uid="{CD2CA6A8-1835-4882-BCFC-1B7C5292FD85}"/>
    <hyperlink ref="BB95" r:id="rId460" display="http://cpdb.realtek.com/cpdbv3/view/wafermap/oneWaferSbinMap.php?project=RL6963&amp;checksum=24d65480c8f4db7147f4e58d625db217&amp;bin_num=142&amp;bintype=sbin&amp;from=xls" xr:uid="{E43D909C-3230-4DBF-A861-359AACA2AF1A}"/>
    <hyperlink ref="BC57" r:id="rId461" display="http://cpdb.realtek.com/cpdbv3/view/wafermap/oneWaferSbinMap.php?project=RL6963&amp;checksum=fd9861611fcf7ddeba6a2d3f3ede1f41&amp;bin_num=284&amp;bintype=sbin&amp;from=xls" xr:uid="{3F24CE33-BD07-4938-A593-FE8643B1B521}"/>
    <hyperlink ref="BC62" r:id="rId462" display="http://cpdb.realtek.com/cpdbv3/view/wafermap/oneWaferSbinMap.php?project=RL6963&amp;checksum=fd9861611fcf7ddeba6a2d3f3ede1f41&amp;bin_num=25&amp;bintype=sbin&amp;from=xls" xr:uid="{CC35DF57-83BF-4304-80B2-F9C78B7D538A}"/>
    <hyperlink ref="BC66" r:id="rId463" display="http://cpdb.realtek.com/cpdbv3/view/wafermap/oneWaferSbinMap.php?project=RL6963&amp;checksum=fd9861611fcf7ddeba6a2d3f3ede1f41&amp;bin_num=70&amp;bintype=sbin&amp;from=xls" xr:uid="{AF955C79-98EC-46C2-B375-72A813045431}"/>
    <hyperlink ref="BC72" r:id="rId464" display="http://cpdb.realtek.com/cpdbv3/view/wafermap/oneWaferSbinMap.php?project=RL6963&amp;checksum=fd9861611fcf7ddeba6a2d3f3ede1f41&amp;bin_num=285&amp;bintype=sbin&amp;from=xls" xr:uid="{2EB802E6-B23D-4152-860C-200DEE43C4FD}"/>
    <hyperlink ref="BC74" r:id="rId465" display="http://cpdb.realtek.com/cpdbv3/view/wafermap/oneWaferSbinMap.php?project=RL6963&amp;checksum=fd9861611fcf7ddeba6a2d3f3ede1f41&amp;bin_num=44&amp;bintype=sbin&amp;from=xls" xr:uid="{65E69639-C765-4F97-98E9-95671FBC4C50}"/>
    <hyperlink ref="BC76" r:id="rId466" display="http://cpdb.realtek.com/cpdbv3/view/wafermap/oneWaferSbinMap.php?project=RL6963&amp;checksum=fd9861611fcf7ddeba6a2d3f3ede1f41&amp;bin_num=187&amp;bintype=sbin&amp;from=xls" xr:uid="{92A70246-1FCE-417E-BB29-C047606EDD89}"/>
    <hyperlink ref="BC77" r:id="rId467" display="http://cpdb.realtek.com/cpdbv3/view/wafermap/oneWaferSbinMap.php?project=RL6963&amp;checksum=fd9861611fcf7ddeba6a2d3f3ede1f41&amp;bin_num=93&amp;bintype=sbin&amp;from=xls" xr:uid="{8443986E-C210-484A-BD7A-DF7FC52CE820}"/>
    <hyperlink ref="BC80" r:id="rId468" display="http://cpdb.realtek.com/cpdbv3/view/wafermap/oneWaferSbinMap.php?project=RL6963&amp;checksum=fd9861611fcf7ddeba6a2d3f3ede1f41&amp;bin_num=73&amp;bintype=sbin&amp;from=xls" xr:uid="{4C88D3FC-EA27-4081-8FC3-358CA8D50B79}"/>
    <hyperlink ref="BC85" r:id="rId469" display="http://cpdb.realtek.com/cpdbv3/view/wafermap/oneWaferSbinMap.php?project=RL6963&amp;checksum=fd9861611fcf7ddeba6a2d3f3ede1f41&amp;bin_num=30&amp;bintype=sbin&amp;from=xls" xr:uid="{3C1B00FF-8FDE-4112-89BE-454C3715CCCD}"/>
    <hyperlink ref="BC109" r:id="rId470" display="http://cpdb.realtek.com/cpdbv3/view/wafermap/oneWaferSbinMap.php?project=RL6963&amp;checksum=fd9861611fcf7ddeba6a2d3f3ede1f41&amp;bin_num=89&amp;bintype=sbin&amp;from=xls" xr:uid="{CE713BEF-D7FD-4136-84A4-9DDD8AB3E3B2}"/>
    <hyperlink ref="BC129" r:id="rId471" display="http://cpdb.realtek.com/cpdbv3/view/wafermap/oneWaferSbinMap.php?project=RL6963&amp;checksum=fd9861611fcf7ddeba6a2d3f3ede1f41&amp;bin_num=292&amp;bintype=sbin&amp;from=xls" xr:uid="{CBE94D91-E484-403D-8771-DBB0F7451007}"/>
    <hyperlink ref="BD47" r:id="rId472" display="http://cpdb.realtek.com/cpdbv3/view/wafermap/oneWaferSbinMap.php?project=RL6963&amp;checksum=13e4f34f8b947c8658e24aebefb109b9&amp;bin_num=5&amp;bintype=sbin&amp;from=xls" xr:uid="{E9882761-B25C-4792-A6D8-CADE2559A6B3}"/>
    <hyperlink ref="BD61" r:id="rId473" display="http://cpdb.realtek.com/cpdbv3/view/wafermap/oneWaferSbinMap.php?project=RL6963&amp;checksum=13e4f34f8b947c8658e24aebefb109b9&amp;bin_num=54&amp;bintype=sbin&amp;from=xls" xr:uid="{9C9C6580-51B6-4D57-B313-400EF253604D}"/>
    <hyperlink ref="BD63" r:id="rId474" display="http://cpdb.realtek.com/cpdbv3/view/wafermap/oneWaferSbinMap.php?project=RL6963&amp;checksum=13e4f34f8b947c8658e24aebefb109b9&amp;bin_num=91&amp;bintype=sbin&amp;from=xls" xr:uid="{5C68C420-641D-4CCA-8907-ECEDFB858134}"/>
    <hyperlink ref="BD70" r:id="rId475" display="http://cpdb.realtek.com/cpdbv3/view/wafermap/oneWaferSbinMap.php?project=RL6963&amp;checksum=13e4f34f8b947c8658e24aebefb109b9&amp;bin_num=4&amp;bintype=sbin&amp;from=xls" xr:uid="{DD7BD16D-FDE0-48A7-BA71-F35FC6C8E041}"/>
    <hyperlink ref="BD78" r:id="rId476" display="http://cpdb.realtek.com/cpdbv3/view/wafermap/oneWaferSbinMap.php?project=RL6963&amp;checksum=13e4f34f8b947c8658e24aebefb109b9&amp;bin_num=377&amp;bintype=sbin&amp;from=xls" xr:uid="{7BB12437-11DC-457F-B93A-0EA3E036EA51}"/>
    <hyperlink ref="BD86" r:id="rId477" display="http://cpdb.realtek.com/cpdbv3/view/wafermap/oneWaferSbinMap.php?project=RL6963&amp;checksum=13e4f34f8b947c8658e24aebefb109b9&amp;bin_num=236&amp;bintype=sbin&amp;from=xls" xr:uid="{86692E7F-1BBF-4061-88A5-34D17BF1E169}"/>
    <hyperlink ref="BD124" r:id="rId478" display="http://cpdb.realtek.com/cpdbv3/view/wafermap/oneWaferSbinMap.php?project=RL6963&amp;checksum=13e4f34f8b947c8658e24aebefb109b9&amp;bin_num=126&amp;bintype=sbin&amp;from=xls" xr:uid="{C40ACF9E-D437-4441-91AA-94189FAFE690}"/>
    <hyperlink ref="BD151" r:id="rId479" display="http://cpdb.realtek.com/cpdbv3/view/wafermap/oneWaferSbinMap.php?project=RL6963&amp;checksum=13e4f34f8b947c8658e24aebefb109b9&amp;bin_num=276&amp;bintype=sbin&amp;from=xls" xr:uid="{73ED2605-A09E-4997-AF0F-B3840CF49A67}"/>
    <hyperlink ref="BE54" r:id="rId480" display="http://cpdb.realtek.com/cpdbv3/view/wafermap/oneWaferSbinMap.php?project=RL6963&amp;checksum=6ce5c48363a4d1785278ae50e41d4322&amp;bin_num=51&amp;bintype=sbin&amp;from=xls" xr:uid="{53D92AA4-4B70-4F45-9F5E-B7F9E4BFD9BE}"/>
    <hyperlink ref="BE58" r:id="rId481" display="http://cpdb.realtek.com/cpdbv3/view/wafermap/oneWaferSbinMap.php?project=RL6963&amp;checksum=6ce5c48363a4d1785278ae50e41d4322&amp;bin_num=83&amp;bintype=sbin&amp;from=xls" xr:uid="{2D80FDF4-37F8-4D7F-9C17-98D0F4078F13}"/>
    <hyperlink ref="BE64" r:id="rId482" display="http://cpdb.realtek.com/cpdbv3/view/wafermap/oneWaferSbinMap.php?project=RL6963&amp;checksum=6ce5c48363a4d1785278ae50e41d4322&amp;bin_num=46&amp;bintype=sbin&amp;from=xls" xr:uid="{BCAFC2F0-5EE4-45AB-8F9B-74951BD72E1D}"/>
    <hyperlink ref="BE68" r:id="rId483" display="http://cpdb.realtek.com/cpdbv3/view/wafermap/oneWaferSbinMap.php?project=RL6963&amp;checksum=6ce5c48363a4d1785278ae50e41d4322&amp;bin_num=347&amp;bintype=sbin&amp;from=xls" xr:uid="{F5AFE828-5E53-4349-8179-453BC9F413BF}"/>
    <hyperlink ref="BE70" r:id="rId484" display="http://cpdb.realtek.com/cpdbv3/view/wafermap/oneWaferSbinMap.php?project=RL6963&amp;checksum=6ce5c48363a4d1785278ae50e41d4322&amp;bin_num=4&amp;bintype=sbin&amp;from=xls" xr:uid="{95257ECD-DF69-4FF0-9BEA-736C9E8A5BC5}"/>
    <hyperlink ref="BE72" r:id="rId485" display="http://cpdb.realtek.com/cpdbv3/view/wafermap/oneWaferSbinMap.php?project=RL6963&amp;checksum=6ce5c48363a4d1785278ae50e41d4322&amp;bin_num=285&amp;bintype=sbin&amp;from=xls" xr:uid="{5CFB203D-3E38-476F-9BD8-491D4FC49719}"/>
    <hyperlink ref="BE73" r:id="rId486" display="http://cpdb.realtek.com/cpdbv3/view/wafermap/oneWaferSbinMap.php?project=RL6963&amp;checksum=6ce5c48363a4d1785278ae50e41d4322&amp;bin_num=32&amp;bintype=sbin&amp;from=xls" xr:uid="{AC145237-CFCA-454A-AC45-42C39CC73AF2}"/>
    <hyperlink ref="BE86" r:id="rId487" display="http://cpdb.realtek.com/cpdbv3/view/wafermap/oneWaferSbinMap.php?project=RL6963&amp;checksum=6ce5c48363a4d1785278ae50e41d4322&amp;bin_num=236&amp;bintype=sbin&amp;from=xls" xr:uid="{EF8EF1B6-2C8E-4DFD-997F-B34AC073BEEE}"/>
    <hyperlink ref="BE94" r:id="rId488" display="http://cpdb.realtek.com/cpdbv3/view/wafermap/oneWaferSbinMap.php?project=RL6963&amp;checksum=6ce5c48363a4d1785278ae50e41d4322&amp;bin_num=53&amp;bintype=sbin&amp;from=xls" xr:uid="{FA996F8C-1875-44AF-B950-7FB694F9209A}"/>
    <hyperlink ref="BE100" r:id="rId489" display="http://cpdb.realtek.com/cpdbv3/view/wafermap/oneWaferSbinMap.php?project=RL6963&amp;checksum=6ce5c48363a4d1785278ae50e41d4322&amp;bin_num=72&amp;bintype=sbin&amp;from=xls" xr:uid="{376E71EF-AF2B-440A-9C31-8FA423AAA550}"/>
    <hyperlink ref="BE111" r:id="rId490" display="http://cpdb.realtek.com/cpdbv3/view/wafermap/oneWaferSbinMap.php?project=RL6963&amp;checksum=6ce5c48363a4d1785278ae50e41d4322&amp;bin_num=244&amp;bintype=sbin&amp;from=xls" xr:uid="{DF1902F1-D860-47A6-B3EA-F4859CE4D3E9}"/>
    <hyperlink ref="BF52" r:id="rId491" display="http://cpdb.realtek.com/cpdbv3/view/wafermap/oneWaferSbinMap.php?project=RL6963&amp;checksum=7f5d43cf7b32765f2a2bdc855cfc6610&amp;bin_num=334&amp;bintype=sbin&amp;from=xls" xr:uid="{26AE5973-833A-4B77-A97F-BD996FE24682}"/>
    <hyperlink ref="BF57" r:id="rId492" display="http://cpdb.realtek.com/cpdbv3/view/wafermap/oneWaferSbinMap.php?project=RL6963&amp;checksum=7f5d43cf7b32765f2a2bdc855cfc6610&amp;bin_num=284&amp;bintype=sbin&amp;from=xls" xr:uid="{661337E0-3EDE-4A65-9596-B2EDD8BBF2C2}"/>
    <hyperlink ref="BF59" r:id="rId493" display="http://cpdb.realtek.com/cpdbv3/view/wafermap/oneWaferSbinMap.php?project=RL6963&amp;checksum=7f5d43cf7b32765f2a2bdc855cfc6610&amp;bin_num=92&amp;bintype=sbin&amp;from=xls" xr:uid="{2F5A496E-C348-4C65-9B4F-5D685D8E30C2}"/>
    <hyperlink ref="BF63" r:id="rId494" display="http://cpdb.realtek.com/cpdbv3/view/wafermap/oneWaferSbinMap.php?project=RL6963&amp;checksum=7f5d43cf7b32765f2a2bdc855cfc6610&amp;bin_num=91&amp;bintype=sbin&amp;from=xls" xr:uid="{6723816D-5FF9-4A6E-A611-29951E2C84A2}"/>
    <hyperlink ref="BF68" r:id="rId495" display="http://cpdb.realtek.com/cpdbv3/view/wafermap/oneWaferSbinMap.php?project=RL6963&amp;checksum=7f5d43cf7b32765f2a2bdc855cfc6610&amp;bin_num=347&amp;bintype=sbin&amp;from=xls" xr:uid="{5F494654-B25F-49AA-AEBE-19D9F6B33D5E}"/>
    <hyperlink ref="BF70" r:id="rId496" display="http://cpdb.realtek.com/cpdbv3/view/wafermap/oneWaferSbinMap.php?project=RL6963&amp;checksum=7f5d43cf7b32765f2a2bdc855cfc6610&amp;bin_num=4&amp;bintype=sbin&amp;from=xls" xr:uid="{EA46EE8A-DB9F-48B7-98B7-F29C3CAE1308}"/>
    <hyperlink ref="BF74" r:id="rId497" display="http://cpdb.realtek.com/cpdbv3/view/wafermap/oneWaferSbinMap.php?project=RL6963&amp;checksum=7f5d43cf7b32765f2a2bdc855cfc6610&amp;bin_num=44&amp;bintype=sbin&amp;from=xls" xr:uid="{C8409EE8-E5AB-4ABA-95F3-96F6EFA84435}"/>
    <hyperlink ref="BF76" r:id="rId498" display="http://cpdb.realtek.com/cpdbv3/view/wafermap/oneWaferSbinMap.php?project=RL6963&amp;checksum=7f5d43cf7b32765f2a2bdc855cfc6610&amp;bin_num=187&amp;bintype=sbin&amp;from=xls" xr:uid="{7F02CCA7-7D1A-4F9F-A754-34FD97E3CD7B}"/>
    <hyperlink ref="BF81" r:id="rId499" display="http://cpdb.realtek.com/cpdbv3/view/wafermap/oneWaferSbinMap.php?project=RL6963&amp;checksum=7f5d43cf7b32765f2a2bdc855cfc6610&amp;bin_num=90&amp;bintype=sbin&amp;from=xls" xr:uid="{9535E2AC-2C5C-4D5D-AA5F-BA6C88B01718}"/>
    <hyperlink ref="BF83" r:id="rId500" display="http://cpdb.realtek.com/cpdbv3/view/wafermap/oneWaferSbinMap.php?project=RL6963&amp;checksum=7f5d43cf7b32765f2a2bdc855cfc6610&amp;bin_num=282&amp;bintype=sbin&amp;from=xls" xr:uid="{E682694E-E7D3-45E4-83F2-3689BAD3C371}"/>
    <hyperlink ref="BF85" r:id="rId501" display="http://cpdb.realtek.com/cpdbv3/view/wafermap/oneWaferSbinMap.php?project=RL6963&amp;checksum=7f5d43cf7b32765f2a2bdc855cfc6610&amp;bin_num=30&amp;bintype=sbin&amp;from=xls" xr:uid="{AC7CCD90-F13B-4095-A74D-FE2B0ECF3D02}"/>
    <hyperlink ref="BF90" r:id="rId502" display="http://cpdb.realtek.com/cpdbv3/view/wafermap/oneWaferSbinMap.php?project=RL6963&amp;checksum=7f5d43cf7b32765f2a2bdc855cfc6610&amp;bin_num=365&amp;bintype=sbin&amp;from=xls" xr:uid="{48A9DFBA-AFA1-442E-AEBF-E514E10837E8}"/>
    <hyperlink ref="BF114" r:id="rId503" display="http://cpdb.realtek.com/cpdbv3/view/wafermap/oneWaferSbinMap.php?project=RL6963&amp;checksum=7f5d43cf7b32765f2a2bdc855cfc6610&amp;bin_num=287&amp;bintype=sbin&amp;from=xls" xr:uid="{D681D651-6414-44E9-BF20-210ACDD58CFA}"/>
    <hyperlink ref="BG47" r:id="rId504" display="http://cpdb.realtek.com/cpdbv3/view/wafermap/oneWaferSbinMap.php?project=RL6963&amp;checksum=82014f92ad90bb122b6afdb0abe256a9&amp;bin_num=5&amp;bintype=sbin&amp;from=xls" xr:uid="{751FC8B3-9BEF-491D-B17A-D95B7A3E722D}"/>
    <hyperlink ref="BG70" r:id="rId505" display="http://cpdb.realtek.com/cpdbv3/view/wafermap/oneWaferSbinMap.php?project=RL6963&amp;checksum=82014f92ad90bb122b6afdb0abe256a9&amp;bin_num=4&amp;bintype=sbin&amp;from=xls" xr:uid="{8606B433-6D8D-4538-8EFB-8DFDB71925FD}"/>
    <hyperlink ref="BG76" r:id="rId506" display="http://cpdb.realtek.com/cpdbv3/view/wafermap/oneWaferSbinMap.php?project=RL6963&amp;checksum=82014f92ad90bb122b6afdb0abe256a9&amp;bin_num=187&amp;bintype=sbin&amp;from=xls" xr:uid="{DD922F49-C1C3-4A1C-89E7-828996776E4D}"/>
    <hyperlink ref="BG100" r:id="rId507" display="http://cpdb.realtek.com/cpdbv3/view/wafermap/oneWaferSbinMap.php?project=RL6963&amp;checksum=82014f92ad90bb122b6afdb0abe256a9&amp;bin_num=72&amp;bintype=sbin&amp;from=xls" xr:uid="{C04EDAD4-3914-4673-8364-935578A77A66}"/>
    <hyperlink ref="BH78" r:id="rId508" display="http://cpdb.realtek.com/cpdbv3/view/wafermap/oneWaferSbinMap.php?project=RL6963&amp;checksum=d269887915ec759ec5b77cf3029bf24c&amp;bin_num=377&amp;bintype=sbin&amp;from=xls" xr:uid="{5C039AE8-DAC7-46AE-BE0A-5D2B1BF4C9C1}"/>
    <hyperlink ref="BH79" r:id="rId509" display="http://cpdb.realtek.com/cpdbv3/view/wafermap/oneWaferSbinMap.php?project=RL6963&amp;checksum=d269887915ec759ec5b77cf3029bf24c&amp;bin_num=50&amp;bintype=sbin&amp;from=xls" xr:uid="{500BF982-1CC6-4411-A17D-4C1096A8C27B}"/>
    <hyperlink ref="BH90" r:id="rId510" display="http://cpdb.realtek.com/cpdbv3/view/wafermap/oneWaferSbinMap.php?project=RL6963&amp;checksum=d269887915ec759ec5b77cf3029bf24c&amp;bin_num=365&amp;bintype=sbin&amp;from=xls" xr:uid="{D4FE24EA-7782-4682-AA73-C380F844D97D}"/>
    <hyperlink ref="BH142" r:id="rId511" display="http://cpdb.realtek.com/cpdbv3/view/wafermap/oneWaferSbinMap.php?project=RL6963&amp;checksum=d269887915ec759ec5b77cf3029bf24c&amp;bin_num=130&amp;bintype=sbin&amp;from=xls" xr:uid="{EA45645C-333D-439C-9471-6CED2B52968D}"/>
    <hyperlink ref="BI47" r:id="rId512" display="http://cpdb.realtek.com/cpdbv3/view/wafermap/oneWaferSbinMap.php?project=RL6963&amp;checksum=7c12e1a554b081eedd6e24e27d157faa&amp;bin_num=5&amp;bintype=sbin&amp;from=xls" xr:uid="{E471EFF1-C4CB-4E89-8846-FB45CF5DCC69}"/>
    <hyperlink ref="BI52" r:id="rId513" display="http://cpdb.realtek.com/cpdbv3/view/wafermap/oneWaferSbinMap.php?project=RL6963&amp;checksum=7c12e1a554b081eedd6e24e27d157faa&amp;bin_num=334&amp;bintype=sbin&amp;from=xls" xr:uid="{A30B92C5-21F8-4BDE-AA19-D5F2776C5363}"/>
    <hyperlink ref="BI65" r:id="rId514" display="http://cpdb.realtek.com/cpdbv3/view/wafermap/oneWaferSbinMap.php?project=RL6963&amp;checksum=7c12e1a554b081eedd6e24e27d157faa&amp;bin_num=254&amp;bintype=sbin&amp;from=xls" xr:uid="{0711F93D-9D01-42E1-AB19-A59A9BBF6171}"/>
    <hyperlink ref="BI70" r:id="rId515" display="http://cpdb.realtek.com/cpdbv3/view/wafermap/oneWaferSbinMap.php?project=RL6963&amp;checksum=7c12e1a554b081eedd6e24e27d157faa&amp;bin_num=4&amp;bintype=sbin&amp;from=xls" xr:uid="{1847B085-3719-4105-B242-A68016BF17B1}"/>
    <hyperlink ref="BI77" r:id="rId516" display="http://cpdb.realtek.com/cpdbv3/view/wafermap/oneWaferSbinMap.php?project=RL6963&amp;checksum=7c12e1a554b081eedd6e24e27d157faa&amp;bin_num=93&amp;bintype=sbin&amp;from=xls" xr:uid="{D40F98FD-4CB9-494E-9E22-73A326ABCA00}"/>
    <hyperlink ref="BI91" r:id="rId517" display="http://cpdb.realtek.com/cpdbv3/view/wafermap/oneWaferSbinMap.php?project=RL6963&amp;checksum=7c12e1a554b081eedd6e24e27d157faa&amp;bin_num=7&amp;bintype=sbin&amp;from=xls" xr:uid="{8F42F63B-8176-4F8B-9D92-B2034A069275}"/>
    <hyperlink ref="BI168" r:id="rId518" display="http://cpdb.realtek.com/cpdbv3/view/wafermap/oneWaferSbinMap.php?project=RL6963&amp;checksum=7c12e1a554b081eedd6e24e27d157faa&amp;bin_num=299&amp;bintype=sbin&amp;from=xls" xr:uid="{95C9F90D-0317-4A90-9E02-58762A394E1D}"/>
    <hyperlink ref="BJ57" r:id="rId519" display="http://cpdb.realtek.com/cpdbv3/view/wafermap/oneWaferSbinMap.php?project=RL6963&amp;checksum=0a9d888c220f057098a1a3ae38d7b856&amp;bin_num=284&amp;bintype=sbin&amp;from=xls" xr:uid="{7668C2BD-FA1D-47BB-97AF-1C3B4F17056C}"/>
    <hyperlink ref="BJ58" r:id="rId520" display="http://cpdb.realtek.com/cpdbv3/view/wafermap/oneWaferSbinMap.php?project=RL6963&amp;checksum=0a9d888c220f057098a1a3ae38d7b856&amp;bin_num=83&amp;bintype=sbin&amp;from=xls" xr:uid="{A743A104-6187-4EB0-A75B-FC905750EBA1}"/>
    <hyperlink ref="BJ70" r:id="rId521" display="http://cpdb.realtek.com/cpdbv3/view/wafermap/oneWaferSbinMap.php?project=RL6963&amp;checksum=0a9d888c220f057098a1a3ae38d7b856&amp;bin_num=4&amp;bintype=sbin&amp;from=xls" xr:uid="{1F2327C3-C181-4A49-9BB2-D06B15C68F43}"/>
    <hyperlink ref="BJ75" r:id="rId522" display="http://cpdb.realtek.com/cpdbv3/view/wafermap/oneWaferSbinMap.php?project=RL6963&amp;checksum=0a9d888c220f057098a1a3ae38d7b856&amp;bin_num=68&amp;bintype=sbin&amp;from=xls" xr:uid="{3F1BDA01-AC16-4A60-9670-8DB1010DAD18}"/>
    <hyperlink ref="BJ86" r:id="rId523" display="http://cpdb.realtek.com/cpdbv3/view/wafermap/oneWaferSbinMap.php?project=RL6963&amp;checksum=0a9d888c220f057098a1a3ae38d7b856&amp;bin_num=236&amp;bintype=sbin&amp;from=xls" xr:uid="{D890DE87-2AA4-4DEA-9334-9777486129B2}"/>
    <hyperlink ref="BJ87" r:id="rId524" display="http://cpdb.realtek.com/cpdbv3/view/wafermap/oneWaferSbinMap.php?project=RL6963&amp;checksum=0a9d888c220f057098a1a3ae38d7b856&amp;bin_num=291&amp;bintype=sbin&amp;from=xls" xr:uid="{EAF21939-F77D-4D22-B234-1837CDF7A83F}"/>
    <hyperlink ref="BJ91" r:id="rId525" display="http://cpdb.realtek.com/cpdbv3/view/wafermap/oneWaferSbinMap.php?project=RL6963&amp;checksum=0a9d888c220f057098a1a3ae38d7b856&amp;bin_num=7&amp;bintype=sbin&amp;from=xls" xr:uid="{CA678ECA-2E5D-40C2-99CE-D19703773C40}"/>
    <hyperlink ref="BJ92" r:id="rId526" display="http://cpdb.realtek.com/cpdbv3/view/wafermap/oneWaferSbinMap.php?project=RL6963&amp;checksum=0a9d888c220f057098a1a3ae38d7b856&amp;bin_num=18&amp;bintype=sbin&amp;from=xls" xr:uid="{6C71968A-76CD-413A-AB98-C7B19A9C76DF}"/>
    <hyperlink ref="BJ95" r:id="rId527" display="http://cpdb.realtek.com/cpdbv3/view/wafermap/oneWaferSbinMap.php?project=RL6963&amp;checksum=0a9d888c220f057098a1a3ae38d7b856&amp;bin_num=142&amp;bintype=sbin&amp;from=xls" xr:uid="{4F4A7827-52C9-4FD4-B3AC-CAA3F3F34784}"/>
    <hyperlink ref="BJ101" r:id="rId528" display="http://cpdb.realtek.com/cpdbv3/view/wafermap/oneWaferSbinMap.php?project=RL6963&amp;checksum=0a9d888c220f057098a1a3ae38d7b856&amp;bin_num=289&amp;bintype=sbin&amp;from=xls" xr:uid="{264FAF65-66D1-4E2A-97FF-4466CC15EF07}"/>
    <hyperlink ref="BJ107" r:id="rId529" display="http://cpdb.realtek.com/cpdbv3/view/wafermap/oneWaferSbinMap.php?project=RL6963&amp;checksum=0a9d888c220f057098a1a3ae38d7b856&amp;bin_num=52&amp;bintype=sbin&amp;from=xls" xr:uid="{16E2EBC2-3E3C-4786-8BFF-9F8A3B201CAF}"/>
    <hyperlink ref="BJ132" r:id="rId530" display="http://cpdb.realtek.com/cpdbv3/view/wafermap/oneWaferSbinMap.php?project=RL6963&amp;checksum=0a9d888c220f057098a1a3ae38d7b856&amp;bin_num=66&amp;bintype=sbin&amp;from=xls" xr:uid="{7C50E44A-1638-42EC-BF16-0FC41F9F136C}"/>
    <hyperlink ref="BJ139" r:id="rId531" display="http://cpdb.realtek.com/cpdbv3/view/wafermap/oneWaferSbinMap.php?project=RL6963&amp;checksum=0a9d888c220f057098a1a3ae38d7b856&amp;bin_num=290&amp;bintype=sbin&amp;from=xls" xr:uid="{092121A9-8CE4-4D5E-BAED-F772B775CAFD}"/>
    <hyperlink ref="BK55" r:id="rId532" display="http://cpdb.realtek.com/cpdbv3/view/wafermap/oneWaferSbinMap.php?project=RL6963&amp;checksum=15495ff2d89bd3ab6fce55be54ea6396&amp;bin_num=3&amp;bintype=sbin&amp;from=xls" xr:uid="{F1012EE3-720B-4570-86BB-0D80AFA75190}"/>
    <hyperlink ref="BK56" r:id="rId533" display="http://cpdb.realtek.com/cpdbv3/view/wafermap/oneWaferSbinMap.php?project=RL6963&amp;checksum=15495ff2d89bd3ab6fce55be54ea6396&amp;bin_num=2&amp;bintype=sbin&amp;from=xls" xr:uid="{9D8CD401-B2B7-486D-89CB-2F1278C12244}"/>
    <hyperlink ref="BK63" r:id="rId534" display="http://cpdb.realtek.com/cpdbv3/view/wafermap/oneWaferSbinMap.php?project=RL6963&amp;checksum=15495ff2d89bd3ab6fce55be54ea6396&amp;bin_num=91&amp;bintype=sbin&amp;from=xls" xr:uid="{0D7F1E19-EA90-4A35-B9D3-7E192632175F}"/>
    <hyperlink ref="BK70" r:id="rId535" display="http://cpdb.realtek.com/cpdbv3/view/wafermap/oneWaferSbinMap.php?project=RL6963&amp;checksum=15495ff2d89bd3ab6fce55be54ea6396&amp;bin_num=4&amp;bintype=sbin&amp;from=xls" xr:uid="{AE51776E-BB1F-4FFB-B5F4-AAAC61081840}"/>
    <hyperlink ref="BK76" r:id="rId536" display="http://cpdb.realtek.com/cpdbv3/view/wafermap/oneWaferSbinMap.php?project=RL6963&amp;checksum=15495ff2d89bd3ab6fce55be54ea6396&amp;bin_num=187&amp;bintype=sbin&amp;from=xls" xr:uid="{8814EFBF-0F60-4356-A865-22EA9BB9B88E}"/>
    <hyperlink ref="BK82" r:id="rId537" display="http://cpdb.realtek.com/cpdbv3/view/wafermap/oneWaferSbinMap.php?project=RL6963&amp;checksum=15495ff2d89bd3ab6fce55be54ea6396&amp;bin_num=328&amp;bintype=sbin&amp;from=xls" xr:uid="{EE88A6AE-2C2D-433B-BD85-B8BC6C263CFE}"/>
    <hyperlink ref="BK90" r:id="rId538" display="http://cpdb.realtek.com/cpdbv3/view/wafermap/oneWaferSbinMap.php?project=RL6963&amp;checksum=15495ff2d89bd3ab6fce55be54ea6396&amp;bin_num=365&amp;bintype=sbin&amp;from=xls" xr:uid="{8CE92846-5FA4-48B5-9B4C-3DF88B155C60}"/>
    <hyperlink ref="BK95" r:id="rId539" display="http://cpdb.realtek.com/cpdbv3/view/wafermap/oneWaferSbinMap.php?project=RL6963&amp;checksum=15495ff2d89bd3ab6fce55be54ea6396&amp;bin_num=142&amp;bintype=sbin&amp;from=xls" xr:uid="{1CB622BA-E71A-4A10-A2BE-D7CDE607434C}"/>
    <hyperlink ref="BK157" r:id="rId540" display="http://cpdb.realtek.com/cpdbv3/view/wafermap/oneWaferSbinMap.php?project=RL6963&amp;checksum=15495ff2d89bd3ab6fce55be54ea6396&amp;bin_num=307&amp;bintype=sbin&amp;from=xls" xr:uid="{FE9151AC-9EF2-4B68-B6F8-6B9F1351BDB0}"/>
    <hyperlink ref="BL67" r:id="rId541" display="http://cpdb.realtek.com/cpdbv3/view/wafermap/oneWaferSbinMap.php?project=RL6963&amp;checksum=845f1326709c9beacc4d4f931906ace3&amp;bin_num=65&amp;bintype=sbin&amp;from=xls" xr:uid="{E2E03449-F699-40B9-8F16-CC4B4B74FD4A}"/>
    <hyperlink ref="BL69" r:id="rId542" display="http://cpdb.realtek.com/cpdbv3/view/wafermap/oneWaferSbinMap.php?project=RL6963&amp;checksum=845f1326709c9beacc4d4f931906ace3&amp;bin_num=281&amp;bintype=sbin&amp;from=xls" xr:uid="{BB8B5F63-1030-4D06-AD2F-CC9ABCC27816}"/>
    <hyperlink ref="BL75" r:id="rId543" display="http://cpdb.realtek.com/cpdbv3/view/wafermap/oneWaferSbinMap.php?project=RL6963&amp;checksum=845f1326709c9beacc4d4f931906ace3&amp;bin_num=68&amp;bintype=sbin&amp;from=xls" xr:uid="{2D9C019B-7740-4B4C-91F9-BE05AA1F72F1}"/>
    <hyperlink ref="BL77" r:id="rId544" display="http://cpdb.realtek.com/cpdbv3/view/wafermap/oneWaferSbinMap.php?project=RL6963&amp;checksum=845f1326709c9beacc4d4f931906ace3&amp;bin_num=93&amp;bintype=sbin&amp;from=xls" xr:uid="{A1EEFCBC-D6E2-4B64-8B4C-9A50BD9A4876}"/>
    <hyperlink ref="BL91" r:id="rId545" display="http://cpdb.realtek.com/cpdbv3/view/wafermap/oneWaferSbinMap.php?project=RL6963&amp;checksum=845f1326709c9beacc4d4f931906ace3&amp;bin_num=7&amp;bintype=sbin&amp;from=xls" xr:uid="{44A1D8B2-360F-43ED-9DFA-4E218571D478}"/>
    <hyperlink ref="BM53" r:id="rId546" display="http://cpdb.realtek.com/cpdbv3/view/wafermap/oneWaferSbinMap.php?project=RL6963&amp;checksum=3ab51827f6dbf8fc1ba53688305a5ae0&amp;bin_num=330&amp;bintype=sbin&amp;from=xls" xr:uid="{A2D61662-32FB-428F-B0AC-030DD0CE8F32}"/>
    <hyperlink ref="BM58" r:id="rId547" display="http://cpdb.realtek.com/cpdbv3/view/wafermap/oneWaferSbinMap.php?project=RL6963&amp;checksum=3ab51827f6dbf8fc1ba53688305a5ae0&amp;bin_num=83&amp;bintype=sbin&amp;from=xls" xr:uid="{5DB5D548-6685-4339-9BCB-75A103569741}"/>
    <hyperlink ref="BM65" r:id="rId548" display="http://cpdb.realtek.com/cpdbv3/view/wafermap/oneWaferSbinMap.php?project=RL6963&amp;checksum=3ab51827f6dbf8fc1ba53688305a5ae0&amp;bin_num=254&amp;bintype=sbin&amp;from=xls" xr:uid="{FFD5194E-C363-4810-A45F-B014C1CE0A31}"/>
    <hyperlink ref="BM68" r:id="rId549" display="http://cpdb.realtek.com/cpdbv3/view/wafermap/oneWaferSbinMap.php?project=RL6963&amp;checksum=3ab51827f6dbf8fc1ba53688305a5ae0&amp;bin_num=347&amp;bintype=sbin&amp;from=xls" xr:uid="{03B89F1D-5894-4AF7-A38E-95D00F897D4C}"/>
    <hyperlink ref="BM72" r:id="rId550" display="http://cpdb.realtek.com/cpdbv3/view/wafermap/oneWaferSbinMap.php?project=RL6963&amp;checksum=3ab51827f6dbf8fc1ba53688305a5ae0&amp;bin_num=285&amp;bintype=sbin&amp;from=xls" xr:uid="{D5A1658E-B61C-4DFD-95E5-1D5A6BC8EAC4}"/>
    <hyperlink ref="BM76" r:id="rId551" display="http://cpdb.realtek.com/cpdbv3/view/wafermap/oneWaferSbinMap.php?project=RL6963&amp;checksum=3ab51827f6dbf8fc1ba53688305a5ae0&amp;bin_num=187&amp;bintype=sbin&amp;from=xls" xr:uid="{CC198FE3-9A3F-4998-910A-CC1727F1A6F5}"/>
    <hyperlink ref="BM77" r:id="rId552" display="http://cpdb.realtek.com/cpdbv3/view/wafermap/oneWaferSbinMap.php?project=RL6963&amp;checksum=3ab51827f6dbf8fc1ba53688305a5ae0&amp;bin_num=93&amp;bintype=sbin&amp;from=xls" xr:uid="{CD6E5F0D-AFB7-4CD7-AF8A-C6130E628914}"/>
    <hyperlink ref="BM113" r:id="rId553" display="http://cpdb.realtek.com/cpdbv3/view/wafermap/oneWaferSbinMap.php?project=RL6963&amp;checksum=3ab51827f6dbf8fc1ba53688305a5ae0&amp;bin_num=22&amp;bintype=sbin&amp;from=xls" xr:uid="{0CE14E75-9192-47DB-82D8-C6CEE8D7AD28}"/>
    <hyperlink ref="BM161" r:id="rId554" display="http://cpdb.realtek.com/cpdbv3/view/wafermap/oneWaferSbinMap.php?project=RL6963&amp;checksum=3ab51827f6dbf8fc1ba53688305a5ae0&amp;bin_num=373&amp;bintype=sbin&amp;from=xls" xr:uid="{0436108B-9DC0-4DCA-876C-CAFE57F1A9A7}"/>
    <hyperlink ref="BN47" r:id="rId555" display="http://cpdb.realtek.com/cpdbv3/view/wafermap/oneWaferSbinMap.php?project=RL6963&amp;checksum=f648c611178ee7d13e64bce33a56a4bf&amp;bin_num=5&amp;bintype=sbin&amp;from=xls" xr:uid="{B35E5793-3A8E-46CC-B32F-96B3FFFEFB0D}"/>
    <hyperlink ref="BN68" r:id="rId556" display="http://cpdb.realtek.com/cpdbv3/view/wafermap/oneWaferSbinMap.php?project=RL6963&amp;checksum=f648c611178ee7d13e64bce33a56a4bf&amp;bin_num=347&amp;bintype=sbin&amp;from=xls" xr:uid="{42CCF72F-6AB4-4879-82B1-156701AEF630}"/>
    <hyperlink ref="BN70" r:id="rId557" display="http://cpdb.realtek.com/cpdbv3/view/wafermap/oneWaferSbinMap.php?project=RL6963&amp;checksum=f648c611178ee7d13e64bce33a56a4bf&amp;bin_num=4&amp;bintype=sbin&amp;from=xls" xr:uid="{623EF9AD-A04A-4164-8BB2-5AB50BD7AB3D}"/>
    <hyperlink ref="BN77" r:id="rId558" display="http://cpdb.realtek.com/cpdbv3/view/wafermap/oneWaferSbinMap.php?project=RL6963&amp;checksum=f648c611178ee7d13e64bce33a56a4bf&amp;bin_num=93&amp;bintype=sbin&amp;from=xls" xr:uid="{2002F065-5B96-4063-9385-7DFAD58A08A3}"/>
    <hyperlink ref="BN83" r:id="rId559" display="http://cpdb.realtek.com/cpdbv3/view/wafermap/oneWaferSbinMap.php?project=RL6963&amp;checksum=f648c611178ee7d13e64bce33a56a4bf&amp;bin_num=282&amp;bintype=sbin&amp;from=xls" xr:uid="{05632301-E6D4-4A9E-9CFE-0E9A7C4CE76A}"/>
    <hyperlink ref="BN86" r:id="rId560" display="http://cpdb.realtek.com/cpdbv3/view/wafermap/oneWaferSbinMap.php?project=RL6963&amp;checksum=f648c611178ee7d13e64bce33a56a4bf&amp;bin_num=236&amp;bintype=sbin&amp;from=xls" xr:uid="{4DE1ADD7-059F-48E4-B582-B19E9C7513FA}"/>
    <hyperlink ref="BN91" r:id="rId561" display="http://cpdb.realtek.com/cpdbv3/view/wafermap/oneWaferSbinMap.php?project=RL6963&amp;checksum=f648c611178ee7d13e64bce33a56a4bf&amp;bin_num=7&amp;bintype=sbin&amp;from=xls" xr:uid="{287986B7-C4C8-44C1-8289-2769D40E659B}"/>
    <hyperlink ref="BN109" r:id="rId562" display="http://cpdb.realtek.com/cpdbv3/view/wafermap/oneWaferSbinMap.php?project=RL6963&amp;checksum=f648c611178ee7d13e64bce33a56a4bf&amp;bin_num=89&amp;bintype=sbin&amp;from=xls" xr:uid="{07424E33-A93E-4FB6-A00C-57D364129EBA}"/>
    <hyperlink ref="BN115" r:id="rId563" display="http://cpdb.realtek.com/cpdbv3/view/wafermap/oneWaferSbinMap.php?project=RL6963&amp;checksum=f648c611178ee7d13e64bce33a56a4bf&amp;bin_num=31&amp;bintype=sbin&amp;from=xls" xr:uid="{4BD6E52B-8F9C-4BEF-912F-AE93A2569795}"/>
    <hyperlink ref="BO53" r:id="rId564" display="http://cpdb.realtek.com/cpdbv3/view/wafermap/oneWaferSbinMap.php?project=RL6963&amp;checksum=89f6d40940d58ac46627ce880f0def90&amp;bin_num=330&amp;bintype=sbin&amp;from=xls" xr:uid="{9B7138C5-C53B-4D9F-A8EE-DE3F2688639A}"/>
    <hyperlink ref="BO56" r:id="rId565" display="http://cpdb.realtek.com/cpdbv3/view/wafermap/oneWaferSbinMap.php?project=RL6963&amp;checksum=89f6d40940d58ac46627ce880f0def90&amp;bin_num=2&amp;bintype=sbin&amp;from=xls" xr:uid="{8BDD702D-A53E-49BD-A4E3-37C806360FC7}"/>
    <hyperlink ref="BO60" r:id="rId566" display="http://cpdb.realtek.com/cpdbv3/view/wafermap/oneWaferSbinMap.php?project=RL6963&amp;checksum=89f6d40940d58ac46627ce880f0def90&amp;bin_num=86&amp;bintype=sbin&amp;from=xls" xr:uid="{7B988D8D-9105-4C58-9FA7-8F26BA13135F}"/>
    <hyperlink ref="BO67" r:id="rId567" display="http://cpdb.realtek.com/cpdbv3/view/wafermap/oneWaferSbinMap.php?project=RL6963&amp;checksum=89f6d40940d58ac46627ce880f0def90&amp;bin_num=65&amp;bintype=sbin&amp;from=xls" xr:uid="{876D94FA-C880-422B-A95E-5B6B434C858F}"/>
    <hyperlink ref="BO107" r:id="rId568" display="http://cpdb.realtek.com/cpdbv3/view/wafermap/oneWaferSbinMap.php?project=RL6963&amp;checksum=89f6d40940d58ac46627ce880f0def90&amp;bin_num=52&amp;bintype=sbin&amp;from=xls" xr:uid="{27B61E10-434E-4015-802B-ABB7C7C732B7}"/>
    <hyperlink ref="BO111" r:id="rId569" display="http://cpdb.realtek.com/cpdbv3/view/wafermap/oneWaferSbinMap.php?project=RL6963&amp;checksum=89f6d40940d58ac46627ce880f0def90&amp;bin_num=244&amp;bintype=sbin&amp;from=xls" xr:uid="{CEEA3B55-2965-44F4-B984-3F7A2AFF5C3D}"/>
    <hyperlink ref="BP59" r:id="rId570" display="http://cpdb.realtek.com/cpdbv3/view/wafermap/oneWaferSbinMap.php?project=RL6963&amp;checksum=a197a9c794ce7b7744e1627e8435e968&amp;bin_num=92&amp;bintype=sbin&amp;from=xls" xr:uid="{B9EE6544-C065-4A50-8DA1-FCEBCA19A175}"/>
    <hyperlink ref="BP74" r:id="rId571" display="http://cpdb.realtek.com/cpdbv3/view/wafermap/oneWaferSbinMap.php?project=RL6963&amp;checksum=a197a9c794ce7b7744e1627e8435e968&amp;bin_num=44&amp;bintype=sbin&amp;from=xls" xr:uid="{AC807D47-92EA-4464-805B-5ACAE55B877B}"/>
    <hyperlink ref="BP75" r:id="rId572" display="http://cpdb.realtek.com/cpdbv3/view/wafermap/oneWaferSbinMap.php?project=RL6963&amp;checksum=a197a9c794ce7b7744e1627e8435e968&amp;bin_num=68&amp;bintype=sbin&amp;from=xls" xr:uid="{23CDB34B-21A3-4A4A-956A-0C63D4A0B978}"/>
    <hyperlink ref="BP77" r:id="rId573" display="http://cpdb.realtek.com/cpdbv3/view/wafermap/oneWaferSbinMap.php?project=RL6963&amp;checksum=a197a9c794ce7b7744e1627e8435e968&amp;bin_num=93&amp;bintype=sbin&amp;from=xls" xr:uid="{782B8B71-CC8E-4492-A4DE-9D8A2B746268}"/>
    <hyperlink ref="BP78" r:id="rId574" display="http://cpdb.realtek.com/cpdbv3/view/wafermap/oneWaferSbinMap.php?project=RL6963&amp;checksum=a197a9c794ce7b7744e1627e8435e968&amp;bin_num=377&amp;bintype=sbin&amp;from=xls" xr:uid="{A314BBFC-734F-4DB1-B7BD-A5AB38D9F045}"/>
    <hyperlink ref="BP85" r:id="rId575" display="http://cpdb.realtek.com/cpdbv3/view/wafermap/oneWaferSbinMap.php?project=RL6963&amp;checksum=a197a9c794ce7b7744e1627e8435e968&amp;bin_num=30&amp;bintype=sbin&amp;from=xls" xr:uid="{73077CFD-D524-4B36-B5CD-2C6E14B4D6FC}"/>
    <hyperlink ref="BP97" r:id="rId576" display="http://cpdb.realtek.com/cpdbv3/view/wafermap/oneWaferSbinMap.php?project=RL6963&amp;checksum=a197a9c794ce7b7744e1627e8435e968&amp;bin_num=71&amp;bintype=sbin&amp;from=xls" xr:uid="{519CBCFF-A083-4D45-9685-B4C65B8CFC1C}"/>
    <hyperlink ref="BP102" r:id="rId577" display="http://cpdb.realtek.com/cpdbv3/view/wafermap/oneWaferSbinMap.php?project=RL6963&amp;checksum=a197a9c794ce7b7744e1627e8435e968&amp;bin_num=101&amp;bintype=sbin&amp;from=xls" xr:uid="{0969172A-4146-4B3B-B235-80C7861384E2}"/>
    <hyperlink ref="BP103" r:id="rId578" display="http://cpdb.realtek.com/cpdbv3/view/wafermap/oneWaferSbinMap.php?project=RL6963&amp;checksum=a197a9c794ce7b7744e1627e8435e968&amp;bin_num=376&amp;bintype=sbin&amp;from=xls" xr:uid="{579F3A55-73D7-413E-9C6F-BC5F0C9AED9E}"/>
    <hyperlink ref="BQ56" r:id="rId579" display="http://cpdb.realtek.com/cpdbv3/view/wafermap/oneWaferSbinMap.php?project=RL6963&amp;checksum=7f21a17547abad5ae73e64cb09f7af26&amp;bin_num=2&amp;bintype=sbin&amp;from=xls" xr:uid="{A5F4EDB1-B9D3-417E-8404-B38E1061B083}"/>
    <hyperlink ref="BQ58" r:id="rId580" display="http://cpdb.realtek.com/cpdbv3/view/wafermap/oneWaferSbinMap.php?project=RL6963&amp;checksum=7f21a17547abad5ae73e64cb09f7af26&amp;bin_num=83&amp;bintype=sbin&amp;from=xls" xr:uid="{A0007515-27FA-4D14-8A7E-660D985AF3C6}"/>
    <hyperlink ref="BQ73" r:id="rId581" display="http://cpdb.realtek.com/cpdbv3/view/wafermap/oneWaferSbinMap.php?project=RL6963&amp;checksum=7f21a17547abad5ae73e64cb09f7af26&amp;bin_num=32&amp;bintype=sbin&amp;from=xls" xr:uid="{744E3AEA-8E0A-44D9-AEAE-92A9E94B5D4F}"/>
    <hyperlink ref="BQ78" r:id="rId582" display="http://cpdb.realtek.com/cpdbv3/view/wafermap/oneWaferSbinMap.php?project=RL6963&amp;checksum=7f21a17547abad5ae73e64cb09f7af26&amp;bin_num=377&amp;bintype=sbin&amp;from=xls" xr:uid="{2A9361EC-A973-47EC-A6B6-030C99295517}"/>
    <hyperlink ref="BQ79" r:id="rId583" display="http://cpdb.realtek.com/cpdbv3/view/wafermap/oneWaferSbinMap.php?project=RL6963&amp;checksum=7f21a17547abad5ae73e64cb09f7af26&amp;bin_num=50&amp;bintype=sbin&amp;from=xls" xr:uid="{6A6F7F94-7134-462A-9ACF-3D354DF3DC90}"/>
    <hyperlink ref="BQ80" r:id="rId584" display="http://cpdb.realtek.com/cpdbv3/view/wafermap/oneWaferSbinMap.php?project=RL6963&amp;checksum=7f21a17547abad5ae73e64cb09f7af26&amp;bin_num=73&amp;bintype=sbin&amp;from=xls" xr:uid="{8F9CC8C4-9EF7-41D8-A256-176D5A843279}"/>
    <hyperlink ref="BQ83" r:id="rId585" display="http://cpdb.realtek.com/cpdbv3/view/wafermap/oneWaferSbinMap.php?project=RL6963&amp;checksum=7f21a17547abad5ae73e64cb09f7af26&amp;bin_num=282&amp;bintype=sbin&amp;from=xls" xr:uid="{12AA7F95-5599-412B-AA14-C055F17A0C26}"/>
    <hyperlink ref="BR58" r:id="rId586" display="http://cpdb.realtek.com/cpdbv3/view/wafermap/oneWaferSbinMap.php?project=RL6963&amp;checksum=0d3f76dd386db06386a46b0bc117c507&amp;bin_num=83&amp;bintype=sbin&amp;from=xls" xr:uid="{55B51112-ABBB-4DCC-A96A-CF0EF6308452}"/>
    <hyperlink ref="BR59" r:id="rId587" display="http://cpdb.realtek.com/cpdbv3/view/wafermap/oneWaferSbinMap.php?project=RL6963&amp;checksum=0d3f76dd386db06386a46b0bc117c507&amp;bin_num=92&amp;bintype=sbin&amp;from=xls" xr:uid="{B43578DF-9322-44AF-9768-25D680DD1B6E}"/>
    <hyperlink ref="BR77" r:id="rId588" display="http://cpdb.realtek.com/cpdbv3/view/wafermap/oneWaferSbinMap.php?project=RL6963&amp;checksum=0d3f76dd386db06386a46b0bc117c507&amp;bin_num=93&amp;bintype=sbin&amp;from=xls" xr:uid="{49500B66-407A-48B1-99A5-9FD2FCBAC2CF}"/>
    <hyperlink ref="BR80" r:id="rId589" display="http://cpdb.realtek.com/cpdbv3/view/wafermap/oneWaferSbinMap.php?project=RL6963&amp;checksum=0d3f76dd386db06386a46b0bc117c507&amp;bin_num=73&amp;bintype=sbin&amp;from=xls" xr:uid="{DC5B2095-223C-4ADE-8E0A-245FD6AD66E9}"/>
    <hyperlink ref="BR81" r:id="rId590" display="http://cpdb.realtek.com/cpdbv3/view/wafermap/oneWaferSbinMap.php?project=RL6963&amp;checksum=0d3f76dd386db06386a46b0bc117c507&amp;bin_num=90&amp;bintype=sbin&amp;from=xls" xr:uid="{A6B7C34A-2EA1-4445-A8D7-B28AD0700737}"/>
    <hyperlink ref="BR90" r:id="rId591" display="http://cpdb.realtek.com/cpdbv3/view/wafermap/oneWaferSbinMap.php?project=RL6963&amp;checksum=0d3f76dd386db06386a46b0bc117c507&amp;bin_num=365&amp;bintype=sbin&amp;from=xls" xr:uid="{553723FA-E134-48F4-9038-DBA127AA47E9}"/>
    <hyperlink ref="BR98" r:id="rId592" display="http://cpdb.realtek.com/cpdbv3/view/wafermap/oneWaferSbinMap.php?project=RL6963&amp;checksum=0d3f76dd386db06386a46b0bc117c507&amp;bin_num=63&amp;bintype=sbin&amp;from=xls" xr:uid="{C0F17B4F-14A0-4E8F-904D-66252F6A65C8}"/>
    <hyperlink ref="BR115" r:id="rId593" display="http://cpdb.realtek.com/cpdbv3/view/wafermap/oneWaferSbinMap.php?project=RL6963&amp;checksum=0d3f76dd386db06386a46b0bc117c507&amp;bin_num=31&amp;bintype=sbin&amp;from=xls" xr:uid="{6DF2A87C-CDD7-45B8-928A-14EAD9433819}"/>
    <hyperlink ref="BS72" r:id="rId594" display="http://cpdb.realtek.com/cpdbv3/view/wafermap/oneWaferSbinMap.php?project=RL6963&amp;checksum=b007a08a9391b7c29cd9115d9f377447&amp;bin_num=285&amp;bintype=sbin&amp;from=xls" xr:uid="{F36A6663-0C7B-4847-8693-36953BB80A10}"/>
    <hyperlink ref="BS76" r:id="rId595" display="http://cpdb.realtek.com/cpdbv3/view/wafermap/oneWaferSbinMap.php?project=RL6963&amp;checksum=b007a08a9391b7c29cd9115d9f377447&amp;bin_num=187&amp;bintype=sbin&amp;from=xls" xr:uid="{F2FFAE2E-0108-4694-8DEE-152BAE4DE6A4}"/>
    <hyperlink ref="BS77" r:id="rId596" display="http://cpdb.realtek.com/cpdbv3/view/wafermap/oneWaferSbinMap.php?project=RL6963&amp;checksum=b007a08a9391b7c29cd9115d9f377447&amp;bin_num=93&amp;bintype=sbin&amp;from=xls" xr:uid="{CDC30FF6-061B-405B-A4C2-4CFE42E8724B}"/>
    <hyperlink ref="BS79" r:id="rId597" display="http://cpdb.realtek.com/cpdbv3/view/wafermap/oneWaferSbinMap.php?project=RL6963&amp;checksum=b007a08a9391b7c29cd9115d9f377447&amp;bin_num=50&amp;bintype=sbin&amp;from=xls" xr:uid="{C2E3A743-67DF-49AE-B1B7-76FE3140F36F}"/>
    <hyperlink ref="BS81" r:id="rId598" display="http://cpdb.realtek.com/cpdbv3/view/wafermap/oneWaferSbinMap.php?project=RL6963&amp;checksum=b007a08a9391b7c29cd9115d9f377447&amp;bin_num=90&amp;bintype=sbin&amp;from=xls" xr:uid="{B950FBFE-B741-49A9-8443-A423CC5D51ED}"/>
    <hyperlink ref="BS91" r:id="rId599" display="http://cpdb.realtek.com/cpdbv3/view/wafermap/oneWaferSbinMap.php?project=RL6963&amp;checksum=b007a08a9391b7c29cd9115d9f377447&amp;bin_num=7&amp;bintype=sbin&amp;from=xls" xr:uid="{721EE8DA-4D71-4BB6-9FFB-BD9698D30624}"/>
    <hyperlink ref="BS98" r:id="rId600" display="http://cpdb.realtek.com/cpdbv3/view/wafermap/oneWaferSbinMap.php?project=RL6963&amp;checksum=b007a08a9391b7c29cd9115d9f377447&amp;bin_num=63&amp;bintype=sbin&amp;from=xls" xr:uid="{94C5411E-D6FE-4D5C-8635-9BFD06FF531C}"/>
    <hyperlink ref="BS111" r:id="rId601" display="http://cpdb.realtek.com/cpdbv3/view/wafermap/oneWaferSbinMap.php?project=RL6963&amp;checksum=b007a08a9391b7c29cd9115d9f377447&amp;bin_num=244&amp;bintype=sbin&amp;from=xls" xr:uid="{813E24B2-5695-4710-86A6-911463E1003A}"/>
    <hyperlink ref="BS120" r:id="rId602" display="http://cpdb.realtek.com/cpdbv3/view/wafermap/oneWaferSbinMap.php?project=RL6963&amp;checksum=b007a08a9391b7c29cd9115d9f377447&amp;bin_num=338&amp;bintype=sbin&amp;from=xls" xr:uid="{522BF87F-BC6D-4DF7-96CC-596C4A397AED}"/>
    <hyperlink ref="BS137" r:id="rId603" display="http://cpdb.realtek.com/cpdbv3/view/wafermap/oneWaferSbinMap.php?project=RL6963&amp;checksum=b007a08a9391b7c29cd9115d9f377447&amp;bin_num=100&amp;bintype=sbin&amp;from=xls" xr:uid="{0BF116F4-EB7C-4219-BE5B-640E98F4E826}"/>
    <hyperlink ref="BT59" r:id="rId604" display="http://cpdb.realtek.com/cpdbv3/view/wafermap/oneWaferSbinMap.php?project=RL6963&amp;checksum=b132c2a6d818257e8cbb79d8a862d6a4&amp;bin_num=92&amp;bintype=sbin&amp;from=xls" xr:uid="{5D99247C-A68E-4690-A4AB-13CAA92B57EA}"/>
    <hyperlink ref="BT61" r:id="rId605" display="http://cpdb.realtek.com/cpdbv3/view/wafermap/oneWaferSbinMap.php?project=RL6963&amp;checksum=b132c2a6d818257e8cbb79d8a862d6a4&amp;bin_num=54&amp;bintype=sbin&amp;from=xls" xr:uid="{D8EF5EAD-D858-47E7-A7C8-20FE4C8A9EEA}"/>
    <hyperlink ref="BT67" r:id="rId606" display="http://cpdb.realtek.com/cpdbv3/view/wafermap/oneWaferSbinMap.php?project=RL6963&amp;checksum=b132c2a6d818257e8cbb79d8a862d6a4&amp;bin_num=65&amp;bintype=sbin&amp;from=xls" xr:uid="{8BBA4D21-E851-455F-B7AB-3916DCEEE9F8}"/>
    <hyperlink ref="BT68" r:id="rId607" display="http://cpdb.realtek.com/cpdbv3/view/wafermap/oneWaferSbinMap.php?project=RL6963&amp;checksum=b132c2a6d818257e8cbb79d8a862d6a4&amp;bin_num=347&amp;bintype=sbin&amp;from=xls" xr:uid="{9BA5879C-7E44-45F5-89BB-978CBBD618B9}"/>
    <hyperlink ref="BT76" r:id="rId608" display="http://cpdb.realtek.com/cpdbv3/view/wafermap/oneWaferSbinMap.php?project=RL6963&amp;checksum=b132c2a6d818257e8cbb79d8a862d6a4&amp;bin_num=187&amp;bintype=sbin&amp;from=xls" xr:uid="{78FD6B93-4136-4E8C-B31E-3B6C2361ACC3}"/>
    <hyperlink ref="BT77" r:id="rId609" display="http://cpdb.realtek.com/cpdbv3/view/wafermap/oneWaferSbinMap.php?project=RL6963&amp;checksum=b132c2a6d818257e8cbb79d8a862d6a4&amp;bin_num=93&amp;bintype=sbin&amp;from=xls" xr:uid="{CD2011A0-0D16-415C-83F4-03A0B8F324B1}"/>
    <hyperlink ref="BT78" r:id="rId610" display="http://cpdb.realtek.com/cpdbv3/view/wafermap/oneWaferSbinMap.php?project=RL6963&amp;checksum=b132c2a6d818257e8cbb79d8a862d6a4&amp;bin_num=377&amp;bintype=sbin&amp;from=xls" xr:uid="{0E565DB2-E4CF-4A5D-8CFA-B79E00EC4A07}"/>
    <hyperlink ref="BT79" r:id="rId611" display="http://cpdb.realtek.com/cpdbv3/view/wafermap/oneWaferSbinMap.php?project=RL6963&amp;checksum=b132c2a6d818257e8cbb79d8a862d6a4&amp;bin_num=50&amp;bintype=sbin&amp;from=xls" xr:uid="{DC2BA06B-1952-4D94-8F26-BB72170076E9}"/>
    <hyperlink ref="BT83" r:id="rId612" display="http://cpdb.realtek.com/cpdbv3/view/wafermap/oneWaferSbinMap.php?project=RL6963&amp;checksum=b132c2a6d818257e8cbb79d8a862d6a4&amp;bin_num=282&amp;bintype=sbin&amp;from=xls" xr:uid="{3EA3C0F4-0290-48E1-8D8D-F9300C391758}"/>
    <hyperlink ref="BT85" r:id="rId613" display="http://cpdb.realtek.com/cpdbv3/view/wafermap/oneWaferSbinMap.php?project=RL6963&amp;checksum=b132c2a6d818257e8cbb79d8a862d6a4&amp;bin_num=30&amp;bintype=sbin&amp;from=xls" xr:uid="{D47A0AB9-1315-4F16-90FD-7FEBA4A0D553}"/>
    <hyperlink ref="BT96" r:id="rId614" display="http://cpdb.realtek.com/cpdbv3/view/wafermap/oneWaferSbinMap.php?project=RL6963&amp;checksum=b132c2a6d818257e8cbb79d8a862d6a4&amp;bin_num=49&amp;bintype=sbin&amp;from=xls" xr:uid="{9B3C5BFC-0418-4F78-B01C-80C9CF276A9D}"/>
    <hyperlink ref="BT102" r:id="rId615" display="http://cpdb.realtek.com/cpdbv3/view/wafermap/oneWaferSbinMap.php?project=RL6963&amp;checksum=b132c2a6d818257e8cbb79d8a862d6a4&amp;bin_num=101&amp;bintype=sbin&amp;from=xls" xr:uid="{20343F61-1B73-4418-8B7F-D114D2B7148D}"/>
    <hyperlink ref="BT117" r:id="rId616" display="http://cpdb.realtek.com/cpdbv3/view/wafermap/oneWaferSbinMap.php?project=RL6963&amp;checksum=b132c2a6d818257e8cbb79d8a862d6a4&amp;bin_num=74&amp;bintype=sbin&amp;from=xls" xr:uid="{C757A1AB-8983-4589-A694-5454BDF998F4}"/>
    <hyperlink ref="BT131" r:id="rId617" display="http://cpdb.realtek.com/cpdbv3/view/wafermap/oneWaferSbinMap.php?project=RL6963&amp;checksum=b132c2a6d818257e8cbb79d8a862d6a4&amp;bin_num=80&amp;bintype=sbin&amp;from=xls" xr:uid="{482D07A7-BF70-48DC-B37A-86D64CA72496}"/>
    <hyperlink ref="BT169" r:id="rId618" display="http://cpdb.realtek.com/cpdbv3/view/wafermap/oneWaferSbinMap.php?project=RL6963&amp;checksum=b132c2a6d818257e8cbb79d8a862d6a4&amp;bin_num=143&amp;bintype=sbin&amp;from=xls" xr:uid="{DFB8A2DC-2F68-45D4-B1F3-FB7C2E740AA3}"/>
    <hyperlink ref="BU54" r:id="rId619" display="http://cpdb.realtek.com/cpdbv3/view/wafermap/oneWaferSbinMap.php?project=RL6963&amp;checksum=1e416f7880b4e07959808a6592f8eed0&amp;bin_num=51&amp;bintype=sbin&amp;from=xls" xr:uid="{EE301222-F7CF-4177-B7EF-FCB966D02174}"/>
    <hyperlink ref="BU61" r:id="rId620" display="http://cpdb.realtek.com/cpdbv3/view/wafermap/oneWaferSbinMap.php?project=RL6963&amp;checksum=1e416f7880b4e07959808a6592f8eed0&amp;bin_num=54&amp;bintype=sbin&amp;from=xls" xr:uid="{33F90B0E-83F4-4BD6-9C91-1A74109E75BD}"/>
    <hyperlink ref="BU70" r:id="rId621" display="http://cpdb.realtek.com/cpdbv3/view/wafermap/oneWaferSbinMap.php?project=RL6963&amp;checksum=1e416f7880b4e07959808a6592f8eed0&amp;bin_num=4&amp;bintype=sbin&amp;from=xls" xr:uid="{4D613339-B5A2-483B-B44C-97B042FFC132}"/>
    <hyperlink ref="BU74" r:id="rId622" display="http://cpdb.realtek.com/cpdbv3/view/wafermap/oneWaferSbinMap.php?project=RL6963&amp;checksum=1e416f7880b4e07959808a6592f8eed0&amp;bin_num=44&amp;bintype=sbin&amp;from=xls" xr:uid="{B96E47EB-285F-4DC4-A4F9-86866A7993E9}"/>
    <hyperlink ref="BU78" r:id="rId623" display="http://cpdb.realtek.com/cpdbv3/view/wafermap/oneWaferSbinMap.php?project=RL6963&amp;checksum=1e416f7880b4e07959808a6592f8eed0&amp;bin_num=377&amp;bintype=sbin&amp;from=xls" xr:uid="{A6429F72-87D0-4F1A-AB7C-8AE5AE457E41}"/>
    <hyperlink ref="BU79" r:id="rId624" display="http://cpdb.realtek.com/cpdbv3/view/wafermap/oneWaferSbinMap.php?project=RL6963&amp;checksum=1e416f7880b4e07959808a6592f8eed0&amp;bin_num=50&amp;bintype=sbin&amp;from=xls" xr:uid="{C525AAA8-E7C7-45FA-BA56-550B84E5CDF5}"/>
    <hyperlink ref="BU81" r:id="rId625" display="http://cpdb.realtek.com/cpdbv3/view/wafermap/oneWaferSbinMap.php?project=RL6963&amp;checksum=1e416f7880b4e07959808a6592f8eed0&amp;bin_num=90&amp;bintype=sbin&amp;from=xls" xr:uid="{A65F8D4A-A8FF-4190-9269-6A7E799E8D76}"/>
    <hyperlink ref="BU82" r:id="rId626" display="http://cpdb.realtek.com/cpdbv3/view/wafermap/oneWaferSbinMap.php?project=RL6963&amp;checksum=1e416f7880b4e07959808a6592f8eed0&amp;bin_num=328&amp;bintype=sbin&amp;from=xls" xr:uid="{D0122087-53D7-4A6F-9EBB-63FEE46303E7}"/>
    <hyperlink ref="BU91" r:id="rId627" display="http://cpdb.realtek.com/cpdbv3/view/wafermap/oneWaferSbinMap.php?project=RL6963&amp;checksum=1e416f7880b4e07959808a6592f8eed0&amp;bin_num=7&amp;bintype=sbin&amp;from=xls" xr:uid="{90E58946-E991-41F7-A3B5-249D56AB16BA}"/>
    <hyperlink ref="BU92" r:id="rId628" display="http://cpdb.realtek.com/cpdbv3/view/wafermap/oneWaferSbinMap.php?project=RL6963&amp;checksum=1e416f7880b4e07959808a6592f8eed0&amp;bin_num=18&amp;bintype=sbin&amp;from=xls" xr:uid="{56274B26-E198-48B1-AD9E-4196176ADBC4}"/>
    <hyperlink ref="BU150" r:id="rId629" display="http://cpdb.realtek.com/cpdbv3/view/wafermap/oneWaferSbinMap.php?project=RL6963&amp;checksum=1e416f7880b4e07959808a6592f8eed0&amp;bin_num=140&amp;bintype=sbin&amp;from=xls" xr:uid="{D5CEEA50-3E5C-47DF-9C3B-65A716A03DC1}"/>
    <hyperlink ref="BV57" r:id="rId630" display="http://cpdb.realtek.com/cpdbv3/view/wafermap/oneWaferSbinMap.php?project=RL6963&amp;checksum=2c7246430d18c012f24d5baa40a05389&amp;bin_num=284&amp;bintype=sbin&amp;from=xls" xr:uid="{458E7CD2-1356-4E1B-9FE0-77DD9CD7826D}"/>
    <hyperlink ref="BV59" r:id="rId631" display="http://cpdb.realtek.com/cpdbv3/view/wafermap/oneWaferSbinMap.php?project=RL6963&amp;checksum=2c7246430d18c012f24d5baa40a05389&amp;bin_num=92&amp;bintype=sbin&amp;from=xls" xr:uid="{274821A4-26ED-46CA-8A43-275605F0BDDA}"/>
    <hyperlink ref="BV67" r:id="rId632" display="http://cpdb.realtek.com/cpdbv3/view/wafermap/oneWaferSbinMap.php?project=RL6963&amp;checksum=2c7246430d18c012f24d5baa40a05389&amp;bin_num=65&amp;bintype=sbin&amp;from=xls" xr:uid="{A0D4FBCC-AEEE-4575-80C2-4EBCDB6CCD33}"/>
    <hyperlink ref="BV72" r:id="rId633" display="http://cpdb.realtek.com/cpdbv3/view/wafermap/oneWaferSbinMap.php?project=RL6963&amp;checksum=2c7246430d18c012f24d5baa40a05389&amp;bin_num=285&amp;bintype=sbin&amp;from=xls" xr:uid="{79840396-81FB-4B84-94E0-464787F4FC1C}"/>
    <hyperlink ref="BV75" r:id="rId634" display="http://cpdb.realtek.com/cpdbv3/view/wafermap/oneWaferSbinMap.php?project=RL6963&amp;checksum=2c7246430d18c012f24d5baa40a05389&amp;bin_num=68&amp;bintype=sbin&amp;from=xls" xr:uid="{8AD9C8AE-EE06-43EA-95B6-C583B38A99E6}"/>
    <hyperlink ref="BV76" r:id="rId635" display="http://cpdb.realtek.com/cpdbv3/view/wafermap/oneWaferSbinMap.php?project=RL6963&amp;checksum=2c7246430d18c012f24d5baa40a05389&amp;bin_num=187&amp;bintype=sbin&amp;from=xls" xr:uid="{C29C4197-51A0-42C2-A600-86802919871A}"/>
    <hyperlink ref="BV77" r:id="rId636" display="http://cpdb.realtek.com/cpdbv3/view/wafermap/oneWaferSbinMap.php?project=RL6963&amp;checksum=2c7246430d18c012f24d5baa40a05389&amp;bin_num=93&amp;bintype=sbin&amp;from=xls" xr:uid="{905AB4BE-5581-49F3-A5D7-3EB969F6AE2A}"/>
    <hyperlink ref="BV88" r:id="rId637" display="http://cpdb.realtek.com/cpdbv3/view/wafermap/oneWaferSbinMap.php?project=RL6963&amp;checksum=2c7246430d18c012f24d5baa40a05389&amp;bin_num=20&amp;bintype=sbin&amp;from=xls" xr:uid="{DF338A68-1757-4065-8D40-057FD75765EE}"/>
    <hyperlink ref="BV89" r:id="rId638" display="http://cpdb.realtek.com/cpdbv3/view/wafermap/oneWaferSbinMap.php?project=RL6963&amp;checksum=2c7246430d18c012f24d5baa40a05389&amp;bin_num=81&amp;bintype=sbin&amp;from=xls" xr:uid="{A579C6D5-C68C-4427-9169-2BADF955A5FE}"/>
    <hyperlink ref="BV98" r:id="rId639" display="http://cpdb.realtek.com/cpdbv3/view/wafermap/oneWaferSbinMap.php?project=RL6963&amp;checksum=2c7246430d18c012f24d5baa40a05389&amp;bin_num=63&amp;bintype=sbin&amp;from=xls" xr:uid="{DA36120B-DC22-4785-8E46-060E76AF6EBB}"/>
    <hyperlink ref="BV154" r:id="rId640" display="http://cpdb.realtek.com/cpdbv3/view/wafermap/oneWaferSbinMap.php?project=RL6963&amp;checksum=2c7246430d18c012f24d5baa40a05389&amp;bin_num=174&amp;bintype=sbin&amp;from=xls" xr:uid="{7305DF16-145C-4D9D-9477-728ED53725E5}"/>
    <hyperlink ref="BW52" r:id="rId641" display="http://cpdb.realtek.com/cpdbv3/view/wafermap/oneWaferSbinMap.php?project=RL6963&amp;checksum=9957c6d3d46734f4fb13ffbc86ea979f&amp;bin_num=334&amp;bintype=sbin&amp;from=xls" xr:uid="{A7B797F0-7F32-4C25-83CD-B70771001110}"/>
    <hyperlink ref="BW68" r:id="rId642" display="http://cpdb.realtek.com/cpdbv3/view/wafermap/oneWaferSbinMap.php?project=RL6963&amp;checksum=9957c6d3d46734f4fb13ffbc86ea979f&amp;bin_num=347&amp;bintype=sbin&amp;from=xls" xr:uid="{1834804C-91F3-471A-8F6F-A02A94F1EA7E}"/>
    <hyperlink ref="BW71" r:id="rId643" display="http://cpdb.realtek.com/cpdbv3/view/wafermap/oneWaferSbinMap.php?project=RL6963&amp;checksum=9957c6d3d46734f4fb13ffbc86ea979f&amp;bin_num=6&amp;bintype=sbin&amp;from=xls" xr:uid="{A42FFC55-4B99-402D-9BBC-3B046F952B8D}"/>
    <hyperlink ref="BW80" r:id="rId644" display="http://cpdb.realtek.com/cpdbv3/view/wafermap/oneWaferSbinMap.php?project=RL6963&amp;checksum=9957c6d3d46734f4fb13ffbc86ea979f&amp;bin_num=73&amp;bintype=sbin&amp;from=xls" xr:uid="{5D3B10CA-4C88-4FA4-B3AE-9AE405EFADA1}"/>
    <hyperlink ref="BW81" r:id="rId645" display="http://cpdb.realtek.com/cpdbv3/view/wafermap/oneWaferSbinMap.php?project=RL6963&amp;checksum=9957c6d3d46734f4fb13ffbc86ea979f&amp;bin_num=90&amp;bintype=sbin&amp;from=xls" xr:uid="{E06D4A71-6916-4074-AFBB-82BF963FF889}"/>
    <hyperlink ref="BW83" r:id="rId646" display="http://cpdb.realtek.com/cpdbv3/view/wafermap/oneWaferSbinMap.php?project=RL6963&amp;checksum=9957c6d3d46734f4fb13ffbc86ea979f&amp;bin_num=282&amp;bintype=sbin&amp;from=xls" xr:uid="{AAA2E05D-E3A0-434D-8D12-DC1B5CE1A054}"/>
    <hyperlink ref="BW92" r:id="rId647" display="http://cpdb.realtek.com/cpdbv3/view/wafermap/oneWaferSbinMap.php?project=RL6963&amp;checksum=9957c6d3d46734f4fb13ffbc86ea979f&amp;bin_num=18&amp;bintype=sbin&amp;from=xls" xr:uid="{02A99C70-C17F-46D6-8FF4-28C80043E813}"/>
    <hyperlink ref="BW93" r:id="rId648" display="http://cpdb.realtek.com/cpdbv3/view/wafermap/oneWaferSbinMap.php?project=RL6963&amp;checksum=9957c6d3d46734f4fb13ffbc86ea979f&amp;bin_num=27&amp;bintype=sbin&amp;from=xls" xr:uid="{87CB2F53-F76F-47B6-8D84-D184F31BCDC6}"/>
    <hyperlink ref="BX52" r:id="rId649" display="http://cpdb.realtek.com/cpdbv3/view/wafermap/oneWaferSbinMap.php?project=RL6963&amp;checksum=5f390e995b010f7a9754eb39f9923f78&amp;bin_num=334&amp;bintype=sbin&amp;from=xls" xr:uid="{B28DDADB-866C-4D22-9F81-2B80A6426191}"/>
    <hyperlink ref="BX60" r:id="rId650" display="http://cpdb.realtek.com/cpdbv3/view/wafermap/oneWaferSbinMap.php?project=RL6963&amp;checksum=5f390e995b010f7a9754eb39f9923f78&amp;bin_num=86&amp;bintype=sbin&amp;from=xls" xr:uid="{AA86CE40-4125-4983-ACAE-3AB246BD87DA}"/>
    <hyperlink ref="BX70" r:id="rId651" display="http://cpdb.realtek.com/cpdbv3/view/wafermap/oneWaferSbinMap.php?project=RL6963&amp;checksum=5f390e995b010f7a9754eb39f9923f78&amp;bin_num=4&amp;bintype=sbin&amp;from=xls" xr:uid="{A58430BC-8AC2-4920-AE87-47CF5E888209}"/>
    <hyperlink ref="BX81" r:id="rId652" display="http://cpdb.realtek.com/cpdbv3/view/wafermap/oneWaferSbinMap.php?project=RL6963&amp;checksum=5f390e995b010f7a9754eb39f9923f78&amp;bin_num=90&amp;bintype=sbin&amp;from=xls" xr:uid="{EB9642A1-703D-4533-BE04-4A29250099F9}"/>
    <hyperlink ref="BX86" r:id="rId653" display="http://cpdb.realtek.com/cpdbv3/view/wafermap/oneWaferSbinMap.php?project=RL6963&amp;checksum=5f390e995b010f7a9754eb39f9923f78&amp;bin_num=236&amp;bintype=sbin&amp;from=xls" xr:uid="{7AC3D950-9261-4F7A-ADF3-3D6CF70C56C5}"/>
    <hyperlink ref="BX89" r:id="rId654" display="http://cpdb.realtek.com/cpdbv3/view/wafermap/oneWaferSbinMap.php?project=RL6963&amp;checksum=5f390e995b010f7a9754eb39f9923f78&amp;bin_num=81&amp;bintype=sbin&amp;from=xls" xr:uid="{2D8A0FFC-73DF-47D4-95AB-5C8BA245B8D8}"/>
    <hyperlink ref="BY63" r:id="rId655" display="http://cpdb.realtek.com/cpdbv3/view/wafermap/oneWaferSbinMap.php?project=RL6963&amp;checksum=3c8dff994ec71df60aadd57d2dacacbb&amp;bin_num=91&amp;bintype=sbin&amp;from=xls" xr:uid="{E853776A-20BC-492C-A181-CF3DDEBA7640}"/>
    <hyperlink ref="BY65" r:id="rId656" display="http://cpdb.realtek.com/cpdbv3/view/wafermap/oneWaferSbinMap.php?project=RL6963&amp;checksum=3c8dff994ec71df60aadd57d2dacacbb&amp;bin_num=254&amp;bintype=sbin&amp;from=xls" xr:uid="{F44E417F-9F5C-4355-8B89-D81A9EC79439}"/>
    <hyperlink ref="BY67" r:id="rId657" display="http://cpdb.realtek.com/cpdbv3/view/wafermap/oneWaferSbinMap.php?project=RL6963&amp;checksum=3c8dff994ec71df60aadd57d2dacacbb&amp;bin_num=65&amp;bintype=sbin&amp;from=xls" xr:uid="{672BF36E-D101-427A-807D-4EB2F9AD711C}"/>
    <hyperlink ref="BY69" r:id="rId658" display="http://cpdb.realtek.com/cpdbv3/view/wafermap/oneWaferSbinMap.php?project=RL6963&amp;checksum=3c8dff994ec71df60aadd57d2dacacbb&amp;bin_num=281&amp;bintype=sbin&amp;from=xls" xr:uid="{BFCB136E-2B1A-40FD-ADFE-FA9BAC6D6387}"/>
    <hyperlink ref="BY83" r:id="rId659" display="http://cpdb.realtek.com/cpdbv3/view/wafermap/oneWaferSbinMap.php?project=RL6963&amp;checksum=3c8dff994ec71df60aadd57d2dacacbb&amp;bin_num=282&amp;bintype=sbin&amp;from=xls" xr:uid="{8521F4B3-0B12-40B8-9F17-8111B8914EC0}"/>
    <hyperlink ref="BY91" r:id="rId660" display="http://cpdb.realtek.com/cpdbv3/view/wafermap/oneWaferSbinMap.php?project=RL6963&amp;checksum=3c8dff994ec71df60aadd57d2dacacbb&amp;bin_num=7&amp;bintype=sbin&amp;from=xls" xr:uid="{6D036485-9463-4ABA-B417-B410ECA741E1}"/>
    <hyperlink ref="BY92" r:id="rId661" display="http://cpdb.realtek.com/cpdbv3/view/wafermap/oneWaferSbinMap.php?project=RL6963&amp;checksum=3c8dff994ec71df60aadd57d2dacacbb&amp;bin_num=18&amp;bintype=sbin&amp;from=xls" xr:uid="{12E5292B-5B3B-479C-A0C7-3A5E354F85FE}"/>
    <hyperlink ref="BY99" r:id="rId662" display="http://cpdb.realtek.com/cpdbv3/view/wafermap/oneWaferSbinMap.php?project=RL6963&amp;checksum=3c8dff994ec71df60aadd57d2dacacbb&amp;bin_num=135&amp;bintype=sbin&amp;from=xls" xr:uid="{A238C6EB-10B8-4390-AF31-F8376CD74C57}"/>
    <hyperlink ref="BY125" r:id="rId663" display="http://cpdb.realtek.com/cpdbv3/view/wafermap/oneWaferSbinMap.php?project=RL6963&amp;checksum=3c8dff994ec71df60aadd57d2dacacbb&amp;bin_num=256&amp;bintype=sbin&amp;from=xls" xr:uid="{BFD0D843-456D-4F20-A37F-9FD9B49F4A40}"/>
    <hyperlink ref="BZ72" r:id="rId664" display="http://cpdb.realtek.com/cpdbv3/view/wafermap/oneWaferSbinMap.php?project=RL6963&amp;checksum=93ecaa1089c022c9b65c54bf7ea9a2e9&amp;bin_num=285&amp;bintype=sbin&amp;from=xls" xr:uid="{5D4FB4E4-5B49-4F40-8916-812B31C48DAC}"/>
    <hyperlink ref="BZ80" r:id="rId665" display="http://cpdb.realtek.com/cpdbv3/view/wafermap/oneWaferSbinMap.php?project=RL6963&amp;checksum=93ecaa1089c022c9b65c54bf7ea9a2e9&amp;bin_num=73&amp;bintype=sbin&amp;from=xls" xr:uid="{28B086CB-ADC4-4A15-954E-F4EAA941A1FA}"/>
    <hyperlink ref="BZ83" r:id="rId666" display="http://cpdb.realtek.com/cpdbv3/view/wafermap/oneWaferSbinMap.php?project=RL6963&amp;checksum=93ecaa1089c022c9b65c54bf7ea9a2e9&amp;bin_num=282&amp;bintype=sbin&amp;from=xls" xr:uid="{D9214A5F-EC38-4F66-8C96-E3401A973227}"/>
    <hyperlink ref="BZ115" r:id="rId667" display="http://cpdb.realtek.com/cpdbv3/view/wafermap/oneWaferSbinMap.php?project=RL6963&amp;checksum=93ecaa1089c022c9b65c54bf7ea9a2e9&amp;bin_num=31&amp;bintype=sbin&amp;from=xls" xr:uid="{0DAC77BC-2FBE-494D-B8BC-50B1980CD944}"/>
    <hyperlink ref="CA47" r:id="rId668" display="http://cpdb.realtek.com/cpdbv3/view/wafermap/oneWaferSbinMap.php?project=RL6963&amp;checksum=076101bcac67e66fc07a8123f0afb710&amp;bin_num=5&amp;bintype=sbin&amp;from=xls" xr:uid="{66D780D6-375A-4CA0-B490-801B12013156}"/>
    <hyperlink ref="CA58" r:id="rId669" display="http://cpdb.realtek.com/cpdbv3/view/wafermap/oneWaferSbinMap.php?project=RL6963&amp;checksum=076101bcac67e66fc07a8123f0afb710&amp;bin_num=83&amp;bintype=sbin&amp;from=xls" xr:uid="{B4352579-339B-4602-9C9E-AF8161E1348D}"/>
    <hyperlink ref="CA67" r:id="rId670" display="http://cpdb.realtek.com/cpdbv3/view/wafermap/oneWaferSbinMap.php?project=RL6963&amp;checksum=076101bcac67e66fc07a8123f0afb710&amp;bin_num=65&amp;bintype=sbin&amp;from=xls" xr:uid="{DFEECFEB-C8EE-4845-9FB2-38B2F4C95DC7}"/>
    <hyperlink ref="CA68" r:id="rId671" display="http://cpdb.realtek.com/cpdbv3/view/wafermap/oneWaferSbinMap.php?project=RL6963&amp;checksum=076101bcac67e66fc07a8123f0afb710&amp;bin_num=347&amp;bintype=sbin&amp;from=xls" xr:uid="{34A04CEC-7CF3-4EF2-AEA1-FE16C2765FEF}"/>
    <hyperlink ref="CA73" r:id="rId672" display="http://cpdb.realtek.com/cpdbv3/view/wafermap/oneWaferSbinMap.php?project=RL6963&amp;checksum=076101bcac67e66fc07a8123f0afb710&amp;bin_num=32&amp;bintype=sbin&amp;from=xls" xr:uid="{696C00F9-7B7B-4581-A8E8-462E1D459D7D}"/>
    <hyperlink ref="CA83" r:id="rId673" display="http://cpdb.realtek.com/cpdbv3/view/wafermap/oneWaferSbinMap.php?project=RL6963&amp;checksum=076101bcac67e66fc07a8123f0afb710&amp;bin_num=282&amp;bintype=sbin&amp;from=xls" xr:uid="{262AFD18-FA9E-445D-84FC-512E7451A641}"/>
    <hyperlink ref="CA89" r:id="rId674" display="http://cpdb.realtek.com/cpdbv3/view/wafermap/oneWaferSbinMap.php?project=RL6963&amp;checksum=076101bcac67e66fc07a8123f0afb710&amp;bin_num=81&amp;bintype=sbin&amp;from=xls" xr:uid="{658B3D92-AFF5-43C3-BEBE-5FB804F0ED4D}"/>
    <hyperlink ref="CA96" r:id="rId675" display="http://cpdb.realtek.com/cpdbv3/view/wafermap/oneWaferSbinMap.php?project=RL6963&amp;checksum=076101bcac67e66fc07a8123f0afb710&amp;bin_num=49&amp;bintype=sbin&amp;from=xls" xr:uid="{B060CDEC-FB1F-49E0-AF17-21D52F4B8605}"/>
    <hyperlink ref="CA112" r:id="rId676" display="http://cpdb.realtek.com/cpdbv3/view/wafermap/oneWaferSbinMap.php?project=RL6963&amp;checksum=076101bcac67e66fc07a8123f0afb710&amp;bin_num=99&amp;bintype=sbin&amp;from=xls" xr:uid="{985B0916-3D49-4676-B856-E34065743050}"/>
    <hyperlink ref="CB52" r:id="rId677" display="http://cpdb.realtek.com/cpdbv3/view/wafermap/oneWaferSbinMap.php?project=RL6963&amp;checksum=8e12d5235c105f5d98493a365b7f0bd8&amp;bin_num=334&amp;bintype=sbin&amp;from=xls" xr:uid="{D3C149DC-C44D-49A5-9CBE-B822FDE7DD11}"/>
    <hyperlink ref="CB70" r:id="rId678" display="http://cpdb.realtek.com/cpdbv3/view/wafermap/oneWaferSbinMap.php?project=RL6963&amp;checksum=8e12d5235c105f5d98493a365b7f0bd8&amp;bin_num=4&amp;bintype=sbin&amp;from=xls" xr:uid="{8A8E3C63-8DAD-408F-AE35-6DAA88D6142C}"/>
    <hyperlink ref="CB76" r:id="rId679" display="http://cpdb.realtek.com/cpdbv3/view/wafermap/oneWaferSbinMap.php?project=RL6963&amp;checksum=8e12d5235c105f5d98493a365b7f0bd8&amp;bin_num=187&amp;bintype=sbin&amp;from=xls" xr:uid="{BB1497FE-3620-4CF8-9326-A3B0A1C1EE98}"/>
    <hyperlink ref="CB77" r:id="rId680" display="http://cpdb.realtek.com/cpdbv3/view/wafermap/oneWaferSbinMap.php?project=RL6963&amp;checksum=8e12d5235c105f5d98493a365b7f0bd8&amp;bin_num=93&amp;bintype=sbin&amp;from=xls" xr:uid="{2C279F74-796F-4019-AD72-7196576664F0}"/>
    <hyperlink ref="CB79" r:id="rId681" display="http://cpdb.realtek.com/cpdbv3/view/wafermap/oneWaferSbinMap.php?project=RL6963&amp;checksum=8e12d5235c105f5d98493a365b7f0bd8&amp;bin_num=50&amp;bintype=sbin&amp;from=xls" xr:uid="{01BF9BC4-54C3-4542-A8F5-2457B0A4FFFB}"/>
    <hyperlink ref="CB93" r:id="rId682" display="http://cpdb.realtek.com/cpdbv3/view/wafermap/oneWaferSbinMap.php?project=RL6963&amp;checksum=8e12d5235c105f5d98493a365b7f0bd8&amp;bin_num=27&amp;bintype=sbin&amp;from=xls" xr:uid="{B793D417-C683-4AA1-AAB3-C455B7A7A763}"/>
    <hyperlink ref="CB95" r:id="rId683" display="http://cpdb.realtek.com/cpdbv3/view/wafermap/oneWaferSbinMap.php?project=RL6963&amp;checksum=8e12d5235c105f5d98493a365b7f0bd8&amp;bin_num=142&amp;bintype=sbin&amp;from=xls" xr:uid="{5612D44B-3294-4D50-974F-0132EEA316EB}"/>
    <hyperlink ref="CB98" r:id="rId684" display="http://cpdb.realtek.com/cpdbv3/view/wafermap/oneWaferSbinMap.php?project=RL6963&amp;checksum=8e12d5235c105f5d98493a365b7f0bd8&amp;bin_num=63&amp;bintype=sbin&amp;from=xls" xr:uid="{1F6E047A-3169-4344-814A-8C1C02C7E56F}"/>
    <hyperlink ref="CB111" r:id="rId685" display="http://cpdb.realtek.com/cpdbv3/view/wafermap/oneWaferSbinMap.php?project=RL6963&amp;checksum=8e12d5235c105f5d98493a365b7f0bd8&amp;bin_num=244&amp;bintype=sbin&amp;from=xls" xr:uid="{A3C1A1D1-F9D8-4DC9-BF81-DC2446F20BEB}"/>
    <hyperlink ref="CC53" r:id="rId686" display="http://cpdb.realtek.com/cpdbv3/view/wafermap/oneWaferSbinMap.php?project=RL6963&amp;checksum=9b0b04216d42cd63004fb7a533592063&amp;bin_num=330&amp;bintype=sbin&amp;from=xls" xr:uid="{2CAFFC1F-CB7D-407B-9A4A-0F6B45DB4BE0}"/>
    <hyperlink ref="CC68" r:id="rId687" display="http://cpdb.realtek.com/cpdbv3/view/wafermap/oneWaferSbinMap.php?project=RL6963&amp;checksum=9b0b04216d42cd63004fb7a533592063&amp;bin_num=347&amp;bintype=sbin&amp;from=xls" xr:uid="{F2948E9A-355B-422D-8CA8-25EB3C23993D}"/>
    <hyperlink ref="CC69" r:id="rId688" display="http://cpdb.realtek.com/cpdbv3/view/wafermap/oneWaferSbinMap.php?project=RL6963&amp;checksum=9b0b04216d42cd63004fb7a533592063&amp;bin_num=281&amp;bintype=sbin&amp;from=xls" xr:uid="{5AA01928-D6FC-401D-825B-48E4B1289D17}"/>
    <hyperlink ref="CC70" r:id="rId689" display="http://cpdb.realtek.com/cpdbv3/view/wafermap/oneWaferSbinMap.php?project=RL6963&amp;checksum=9b0b04216d42cd63004fb7a533592063&amp;bin_num=4&amp;bintype=sbin&amp;from=xls" xr:uid="{065AC6AA-5E72-4C02-BBBA-2FFFF42EE47F}"/>
    <hyperlink ref="CC73" r:id="rId690" display="http://cpdb.realtek.com/cpdbv3/view/wafermap/oneWaferSbinMap.php?project=RL6963&amp;checksum=9b0b04216d42cd63004fb7a533592063&amp;bin_num=32&amp;bintype=sbin&amp;from=xls" xr:uid="{45986666-262F-45B6-95B3-6DE9C70EA25C}"/>
    <hyperlink ref="CC76" r:id="rId691" display="http://cpdb.realtek.com/cpdbv3/view/wafermap/oneWaferSbinMap.php?project=RL6963&amp;checksum=9b0b04216d42cd63004fb7a533592063&amp;bin_num=187&amp;bintype=sbin&amp;from=xls" xr:uid="{82868692-09FA-4F3B-A8A3-8AD4E9B56F93}"/>
    <hyperlink ref="CC77" r:id="rId692" display="http://cpdb.realtek.com/cpdbv3/view/wafermap/oneWaferSbinMap.php?project=RL6963&amp;checksum=9b0b04216d42cd63004fb7a533592063&amp;bin_num=93&amp;bintype=sbin&amp;from=xls" xr:uid="{127807F9-81A2-4DFA-A241-6140B5F88425}"/>
    <hyperlink ref="CC87" r:id="rId693" display="http://cpdb.realtek.com/cpdbv3/view/wafermap/oneWaferSbinMap.php?project=RL6963&amp;checksum=9b0b04216d42cd63004fb7a533592063&amp;bin_num=291&amp;bintype=sbin&amp;from=xls" xr:uid="{CF562EBE-D360-4272-9E61-5146DA2EA104}"/>
    <hyperlink ref="CC90" r:id="rId694" display="http://cpdb.realtek.com/cpdbv3/view/wafermap/oneWaferSbinMap.php?project=RL6963&amp;checksum=9b0b04216d42cd63004fb7a533592063&amp;bin_num=365&amp;bintype=sbin&amp;from=xls" xr:uid="{2EA0DB90-65A2-4BA4-824F-3034BEDA1482}"/>
    <hyperlink ref="CC135" r:id="rId695" display="http://cpdb.realtek.com/cpdbv3/view/wafermap/oneWaferSbinMap.php?project=RL6963&amp;checksum=9b0b04216d42cd63004fb7a533592063&amp;bin_num=359&amp;bintype=sbin&amp;from=xls" xr:uid="{758F21A3-1E80-4BE1-BFAA-59AB2A731092}"/>
    <hyperlink ref="CC153" r:id="rId696" display="http://cpdb.realtek.com/cpdbv3/view/wafermap/oneWaferSbinMap.php?project=RL6963&amp;checksum=9b0b04216d42cd63004fb7a533592063&amp;bin_num=170&amp;bintype=sbin&amp;from=xls" xr:uid="{E8D3BEFB-9D1F-4F80-931B-584BC78F29A8}"/>
    <hyperlink ref="CD53" r:id="rId697" display="http://cpdb.realtek.com/cpdbv3/view/wafermap/oneWaferSbinMap.php?project=RL6963&amp;checksum=27dfb076089dad418e6ee872ca21b824&amp;bin_num=330&amp;bintype=sbin&amp;from=xls" xr:uid="{5792C074-3A99-4A7E-9AF5-CC6CE161277B}"/>
    <hyperlink ref="CD69" r:id="rId698" display="http://cpdb.realtek.com/cpdbv3/view/wafermap/oneWaferSbinMap.php?project=RL6963&amp;checksum=27dfb076089dad418e6ee872ca21b824&amp;bin_num=281&amp;bintype=sbin&amp;from=xls" xr:uid="{5B7EC205-D18F-4AFF-BC91-E2D6BD1802E5}"/>
    <hyperlink ref="CD70" r:id="rId699" display="http://cpdb.realtek.com/cpdbv3/view/wafermap/oneWaferSbinMap.php?project=RL6963&amp;checksum=27dfb076089dad418e6ee872ca21b824&amp;bin_num=4&amp;bintype=sbin&amp;from=xls" xr:uid="{8E9CDE46-C5C7-44ED-803E-861AB23BD130}"/>
    <hyperlink ref="CD77" r:id="rId700" display="http://cpdb.realtek.com/cpdbv3/view/wafermap/oneWaferSbinMap.php?project=RL6963&amp;checksum=27dfb076089dad418e6ee872ca21b824&amp;bin_num=93&amp;bintype=sbin&amp;from=xls" xr:uid="{789D7601-AB95-42F3-874A-131DEA9F1F93}"/>
    <hyperlink ref="CD78" r:id="rId701" display="http://cpdb.realtek.com/cpdbv3/view/wafermap/oneWaferSbinMap.php?project=RL6963&amp;checksum=27dfb076089dad418e6ee872ca21b824&amp;bin_num=377&amp;bintype=sbin&amp;from=xls" xr:uid="{E811B720-34FB-477D-9A0D-EBA99D13AE88}"/>
    <hyperlink ref="CD79" r:id="rId702" display="http://cpdb.realtek.com/cpdbv3/view/wafermap/oneWaferSbinMap.php?project=RL6963&amp;checksum=27dfb076089dad418e6ee872ca21b824&amp;bin_num=50&amp;bintype=sbin&amp;from=xls" xr:uid="{7F10B563-277B-43A8-A499-9858FA3150B4}"/>
    <hyperlink ref="CD111" r:id="rId703" display="http://cpdb.realtek.com/cpdbv3/view/wafermap/oneWaferSbinMap.php?project=RL6963&amp;checksum=27dfb076089dad418e6ee872ca21b824&amp;bin_num=244&amp;bintype=sbin&amp;from=xls" xr:uid="{B667AC64-2FFC-4760-9190-5D1BD9BF381E}"/>
    <hyperlink ref="CD159" r:id="rId704" display="http://cpdb.realtek.com/cpdbv3/view/wafermap/oneWaferSbinMap.php?project=RL6963&amp;checksum=27dfb076089dad418e6ee872ca21b824&amp;bin_num=223&amp;bintype=sbin&amp;from=xls" xr:uid="{456EA193-D1F7-4FDB-BA2E-F376D920A357}"/>
    <hyperlink ref="CE53" r:id="rId705" display="http://cpdb.realtek.com/cpdbv3/view/wafermap/oneWaferSbinMap.php?project=RL6963&amp;checksum=8f0f29ac5be4946cf4a5507d10397aeb&amp;bin_num=330&amp;bintype=sbin&amp;from=xls" xr:uid="{5D5BB034-44A2-4E9C-BA27-7FBD5EE79056}"/>
    <hyperlink ref="CE54" r:id="rId706" display="http://cpdb.realtek.com/cpdbv3/view/wafermap/oneWaferSbinMap.php?project=RL6963&amp;checksum=8f0f29ac5be4946cf4a5507d10397aeb&amp;bin_num=51&amp;bintype=sbin&amp;from=xls" xr:uid="{04174BB5-0A87-406F-BC3E-E7BCC9078931}"/>
    <hyperlink ref="CE61" r:id="rId707" display="http://cpdb.realtek.com/cpdbv3/view/wafermap/oneWaferSbinMap.php?project=RL6963&amp;checksum=8f0f29ac5be4946cf4a5507d10397aeb&amp;bin_num=54&amp;bintype=sbin&amp;from=xls" xr:uid="{7B18C615-E1A6-4913-B23B-54196844FEFC}"/>
    <hyperlink ref="CE78" r:id="rId708" display="http://cpdb.realtek.com/cpdbv3/view/wafermap/oneWaferSbinMap.php?project=RL6963&amp;checksum=8f0f29ac5be4946cf4a5507d10397aeb&amp;bin_num=377&amp;bintype=sbin&amp;from=xls" xr:uid="{D6C3447E-D831-4CA3-9438-952362EB763A}"/>
    <hyperlink ref="CE81" r:id="rId709" display="http://cpdb.realtek.com/cpdbv3/view/wafermap/oneWaferSbinMap.php?project=RL6963&amp;checksum=8f0f29ac5be4946cf4a5507d10397aeb&amp;bin_num=90&amp;bintype=sbin&amp;from=xls" xr:uid="{6435D9A7-F1EC-4FF3-B05C-DA8EF6E9A9E7}"/>
    <hyperlink ref="CE93" r:id="rId710" display="http://cpdb.realtek.com/cpdbv3/view/wafermap/oneWaferSbinMap.php?project=RL6963&amp;checksum=8f0f29ac5be4946cf4a5507d10397aeb&amp;bin_num=27&amp;bintype=sbin&amp;from=xls" xr:uid="{96B38C50-A4C3-4D53-94C8-1CB56E1D5270}"/>
    <hyperlink ref="CE97" r:id="rId711" display="http://cpdb.realtek.com/cpdbv3/view/wafermap/oneWaferSbinMap.php?project=RL6963&amp;checksum=8f0f29ac5be4946cf4a5507d10397aeb&amp;bin_num=71&amp;bintype=sbin&amp;from=xls" xr:uid="{C4D086D8-366C-46F6-AD20-8023116693BC}"/>
    <hyperlink ref="CE127" r:id="rId712" display="http://cpdb.realtek.com/cpdbv3/view/wafermap/oneWaferSbinMap.php?project=RL6963&amp;checksum=8f0f29ac5be4946cf4a5507d10397aeb&amp;bin_num=67&amp;bintype=sbin&amp;from=xls" xr:uid="{750D0571-1B74-43D1-9057-8DD17D873CF2}"/>
    <hyperlink ref="CE149" r:id="rId713" display="http://cpdb.realtek.com/cpdbv3/view/wafermap/oneWaferSbinMap.php?project=RL6963&amp;checksum=8f0f29ac5be4946cf4a5507d10397aeb&amp;bin_num=259&amp;bintype=sbin&amp;from=xls" xr:uid="{CC73AE8F-EAAE-4F20-88F5-33605FC17F91}"/>
    <hyperlink ref="CF54" r:id="rId714" display="http://cpdb.realtek.com/cpdbv3/view/wafermap/oneWaferSbinMap.php?project=RL6963&amp;checksum=0a56e5aaab1c1451f3bf291eda27bdef&amp;bin_num=51&amp;bintype=sbin&amp;from=xls" xr:uid="{A53B9F0B-1BCE-4EF0-A8DA-F7D35B78BA0D}"/>
    <hyperlink ref="CF55" r:id="rId715" display="http://cpdb.realtek.com/cpdbv3/view/wafermap/oneWaferSbinMap.php?project=RL6963&amp;checksum=0a56e5aaab1c1451f3bf291eda27bdef&amp;bin_num=3&amp;bintype=sbin&amp;from=xls" xr:uid="{BEC832AC-D01E-415C-A05C-F7DF2901166F}"/>
    <hyperlink ref="CF61" r:id="rId716" display="http://cpdb.realtek.com/cpdbv3/view/wafermap/oneWaferSbinMap.php?project=RL6963&amp;checksum=0a56e5aaab1c1451f3bf291eda27bdef&amp;bin_num=54&amp;bintype=sbin&amp;from=xls" xr:uid="{1C22A9C9-0BFA-4BC1-9876-18902BC36B99}"/>
    <hyperlink ref="CF64" r:id="rId717" display="http://cpdb.realtek.com/cpdbv3/view/wafermap/oneWaferSbinMap.php?project=RL6963&amp;checksum=0a56e5aaab1c1451f3bf291eda27bdef&amp;bin_num=46&amp;bintype=sbin&amp;from=xls" xr:uid="{42B72E5E-E6C9-4E22-AF57-E07CC0ED19F7}"/>
    <hyperlink ref="CF65" r:id="rId718" display="http://cpdb.realtek.com/cpdbv3/view/wafermap/oneWaferSbinMap.php?project=RL6963&amp;checksum=0a56e5aaab1c1451f3bf291eda27bdef&amp;bin_num=254&amp;bintype=sbin&amp;from=xls" xr:uid="{319464D0-C872-4B99-9BA9-26C517FC90B4}"/>
    <hyperlink ref="CF67" r:id="rId719" display="http://cpdb.realtek.com/cpdbv3/view/wafermap/oneWaferSbinMap.php?project=RL6963&amp;checksum=0a56e5aaab1c1451f3bf291eda27bdef&amp;bin_num=65&amp;bintype=sbin&amp;from=xls" xr:uid="{9ECF4520-27FC-4CAF-95FC-561C16552EC6}"/>
    <hyperlink ref="CF68" r:id="rId720" display="http://cpdb.realtek.com/cpdbv3/view/wafermap/oneWaferSbinMap.php?project=RL6963&amp;checksum=0a56e5aaab1c1451f3bf291eda27bdef&amp;bin_num=347&amp;bintype=sbin&amp;from=xls" xr:uid="{0D3E0184-A6D6-441E-9AF5-AE6206EDE247}"/>
    <hyperlink ref="CF69" r:id="rId721" display="http://cpdb.realtek.com/cpdbv3/view/wafermap/oneWaferSbinMap.php?project=RL6963&amp;checksum=0a56e5aaab1c1451f3bf291eda27bdef&amp;bin_num=281&amp;bintype=sbin&amp;from=xls" xr:uid="{A9032443-FDDB-4259-831B-D48AE510E556}"/>
    <hyperlink ref="CF78" r:id="rId722" display="http://cpdb.realtek.com/cpdbv3/view/wafermap/oneWaferSbinMap.php?project=RL6963&amp;checksum=0a56e5aaab1c1451f3bf291eda27bdef&amp;bin_num=377&amp;bintype=sbin&amp;from=xls" xr:uid="{E27F9926-E869-45B5-840B-D929F8566F6C}"/>
    <hyperlink ref="CF80" r:id="rId723" display="http://cpdb.realtek.com/cpdbv3/view/wafermap/oneWaferSbinMap.php?project=RL6963&amp;checksum=0a56e5aaab1c1451f3bf291eda27bdef&amp;bin_num=73&amp;bintype=sbin&amp;from=xls" xr:uid="{59F6B8F6-81FA-43AE-9D52-12E1D92D7D99}"/>
    <hyperlink ref="CF94" r:id="rId724" display="http://cpdb.realtek.com/cpdbv3/view/wafermap/oneWaferSbinMap.php?project=RL6963&amp;checksum=0a56e5aaab1c1451f3bf291eda27bdef&amp;bin_num=53&amp;bintype=sbin&amp;from=xls" xr:uid="{8B64B757-5291-464B-841D-77D655B51C75}"/>
    <hyperlink ref="CG57" r:id="rId725" display="http://cpdb.realtek.com/cpdbv3/view/wafermap/oneWaferSbinMap.php?project=RL6963&amp;checksum=14bfc34e09cc3ef3b2d4279d4f7392b2&amp;bin_num=284&amp;bintype=sbin&amp;from=xls" xr:uid="{023CCAEA-AD2E-435F-900A-E978CDAB009C}"/>
    <hyperlink ref="CG58" r:id="rId726" display="http://cpdb.realtek.com/cpdbv3/view/wafermap/oneWaferSbinMap.php?project=RL6963&amp;checksum=14bfc34e09cc3ef3b2d4279d4f7392b2&amp;bin_num=83&amp;bintype=sbin&amp;from=xls" xr:uid="{3686EF18-E834-4E9C-8583-4C8F70ACF8D5}"/>
    <hyperlink ref="CG65" r:id="rId727" display="http://cpdb.realtek.com/cpdbv3/view/wafermap/oneWaferSbinMap.php?project=RL6963&amp;checksum=14bfc34e09cc3ef3b2d4279d4f7392b2&amp;bin_num=254&amp;bintype=sbin&amp;from=xls" xr:uid="{9BEE50D5-5599-49D8-8460-A3FF13B581E0}"/>
    <hyperlink ref="CG72" r:id="rId728" display="http://cpdb.realtek.com/cpdbv3/view/wafermap/oneWaferSbinMap.php?project=RL6963&amp;checksum=14bfc34e09cc3ef3b2d4279d4f7392b2&amp;bin_num=285&amp;bintype=sbin&amp;from=xls" xr:uid="{CC8C6A23-CC35-4973-9384-76D20244F3C8}"/>
    <hyperlink ref="CG76" r:id="rId729" display="http://cpdb.realtek.com/cpdbv3/view/wafermap/oneWaferSbinMap.php?project=RL6963&amp;checksum=14bfc34e09cc3ef3b2d4279d4f7392b2&amp;bin_num=187&amp;bintype=sbin&amp;from=xls" xr:uid="{2EE57F8D-0319-4669-AE26-A632170A340A}"/>
    <hyperlink ref="CG80" r:id="rId730" display="http://cpdb.realtek.com/cpdbv3/view/wafermap/oneWaferSbinMap.php?project=RL6963&amp;checksum=14bfc34e09cc3ef3b2d4279d4f7392b2&amp;bin_num=73&amp;bintype=sbin&amp;from=xls" xr:uid="{053D07C4-EBED-4989-9BB1-8C67980072AD}"/>
    <hyperlink ref="CG101" r:id="rId731" display="http://cpdb.realtek.com/cpdbv3/view/wafermap/oneWaferSbinMap.php?project=RL6963&amp;checksum=14bfc34e09cc3ef3b2d4279d4f7392b2&amp;bin_num=289&amp;bintype=sbin&amp;from=xls" xr:uid="{DBA233E1-7E96-4D63-A78C-40152E1FD722}"/>
    <hyperlink ref="CG114" r:id="rId732" display="http://cpdb.realtek.com/cpdbv3/view/wafermap/oneWaferSbinMap.php?project=RL6963&amp;checksum=14bfc34e09cc3ef3b2d4279d4f7392b2&amp;bin_num=287&amp;bintype=sbin&amp;from=xls" xr:uid="{531DCC0E-6D99-40C7-8E3D-07ECE732CE63}"/>
    <hyperlink ref="CG118" r:id="rId733" display="http://cpdb.realtek.com/cpdbv3/view/wafermap/oneWaferSbinMap.php?project=RL6963&amp;checksum=14bfc34e09cc3ef3b2d4279d4f7392b2&amp;bin_num=245&amp;bintype=sbin&amp;from=xls" xr:uid="{F0235EAE-C737-42A6-9163-6DA8DCC0AFCC}"/>
    <hyperlink ref="CG167" r:id="rId734" display="http://cpdb.realtek.com/cpdbv3/view/wafermap/oneWaferSbinMap.php?project=RL6963&amp;checksum=14bfc34e09cc3ef3b2d4279d4f7392b2&amp;bin_num=364&amp;bintype=sbin&amp;from=xls" xr:uid="{B9E22CD2-257C-4372-B2B2-DAAED298F398}"/>
    <hyperlink ref="CH75" r:id="rId735" display="http://cpdb.realtek.com/cpdbv3/view/wafermap/oneWaferSbinMap.php?project=RL6963&amp;checksum=37519cb5bb67d39fe45bb2b9a11daec8&amp;bin_num=68&amp;bintype=sbin&amp;from=xls" xr:uid="{7A05B01D-CE07-45E4-90EA-7776CA38C9BF}"/>
    <hyperlink ref="CH79" r:id="rId736" display="http://cpdb.realtek.com/cpdbv3/view/wafermap/oneWaferSbinMap.php?project=RL6963&amp;checksum=37519cb5bb67d39fe45bb2b9a11daec8&amp;bin_num=50&amp;bintype=sbin&amp;from=xls" xr:uid="{F57513B4-C84F-40D1-BD51-656B1A8B30BB}"/>
    <hyperlink ref="CH80" r:id="rId737" display="http://cpdb.realtek.com/cpdbv3/view/wafermap/oneWaferSbinMap.php?project=RL6963&amp;checksum=37519cb5bb67d39fe45bb2b9a11daec8&amp;bin_num=73&amp;bintype=sbin&amp;from=xls" xr:uid="{B3BDDB83-49ED-4051-8ABB-269BECFAB866}"/>
    <hyperlink ref="CH93" r:id="rId738" display="http://cpdb.realtek.com/cpdbv3/view/wafermap/oneWaferSbinMap.php?project=RL6963&amp;checksum=37519cb5bb67d39fe45bb2b9a11daec8&amp;bin_num=27&amp;bintype=sbin&amp;from=xls" xr:uid="{58CC3C0F-11F5-41BE-8CD2-7E6DD950B447}"/>
    <hyperlink ref="CH106" r:id="rId739" display="http://cpdb.realtek.com/cpdbv3/view/wafermap/oneWaferSbinMap.php?project=RL6963&amp;checksum=37519cb5bb67d39fe45bb2b9a11daec8&amp;bin_num=144&amp;bintype=sbin&amp;from=xls" xr:uid="{89E49DE8-BBBA-448B-9F18-FBC75081EAE6}"/>
    <hyperlink ref="CH122" r:id="rId740" display="http://cpdb.realtek.com/cpdbv3/view/wafermap/oneWaferSbinMap.php?project=RL6963&amp;checksum=37519cb5bb67d39fe45bb2b9a11daec8&amp;bin_num=24&amp;bintype=sbin&amp;from=xls" xr:uid="{088D2849-DAB2-470C-9280-DF6B4527C451}"/>
    <hyperlink ref="CH140" r:id="rId741" display="http://cpdb.realtek.com/cpdbv3/view/wafermap/oneWaferSbinMap.php?project=RL6963&amp;checksum=37519cb5bb67d39fe45bb2b9a11daec8&amp;bin_num=29&amp;bintype=sbin&amp;from=xls" xr:uid="{D4DA0266-DD96-4EDC-A372-08B8FB84A7D3}"/>
    <hyperlink ref="CH146" r:id="rId742" display="http://cpdb.realtek.com/cpdbv3/view/wafermap/oneWaferSbinMap.php?project=RL6963&amp;checksum=37519cb5bb67d39fe45bb2b9a11daec8&amp;bin_num=362&amp;bintype=sbin&amp;from=xls" xr:uid="{16C88399-9778-4C4E-A115-8033B45EB3DE}"/>
    <hyperlink ref="CI61" r:id="rId743" display="http://cpdb.realtek.com/cpdbv3/view/wafermap/oneWaferSbinMap.php?project=RL6963&amp;checksum=714841c23173fcff641f71e36b4e4184&amp;bin_num=54&amp;bintype=sbin&amp;from=xls" xr:uid="{29499C95-C75F-4BFF-8D5D-B70BB58F1EE2}"/>
    <hyperlink ref="CI62" r:id="rId744" display="http://cpdb.realtek.com/cpdbv3/view/wafermap/oneWaferSbinMap.php?project=RL6963&amp;checksum=714841c23173fcff641f71e36b4e4184&amp;bin_num=25&amp;bintype=sbin&amp;from=xls" xr:uid="{2BB389D2-D544-4377-857A-8AB75B08F753}"/>
    <hyperlink ref="CI63" r:id="rId745" display="http://cpdb.realtek.com/cpdbv3/view/wafermap/oneWaferSbinMap.php?project=RL6963&amp;checksum=714841c23173fcff641f71e36b4e4184&amp;bin_num=91&amp;bintype=sbin&amp;from=xls" xr:uid="{762AC1AF-FE96-4A03-A90E-0C75A72E598F}"/>
    <hyperlink ref="CI70" r:id="rId746" display="http://cpdb.realtek.com/cpdbv3/view/wafermap/oneWaferSbinMap.php?project=RL6963&amp;checksum=714841c23173fcff641f71e36b4e4184&amp;bin_num=4&amp;bintype=sbin&amp;from=xls" xr:uid="{20C77478-536A-40CD-AA60-123A83FCFA3A}"/>
    <hyperlink ref="CI80" r:id="rId747" display="http://cpdb.realtek.com/cpdbv3/view/wafermap/oneWaferSbinMap.php?project=RL6963&amp;checksum=714841c23173fcff641f71e36b4e4184&amp;bin_num=73&amp;bintype=sbin&amp;from=xls" xr:uid="{C2EBCB63-40CC-4F8D-909E-C68D0C58C2AF}"/>
    <hyperlink ref="CI84" r:id="rId748" display="http://cpdb.realtek.com/cpdbv3/view/wafermap/oneWaferSbinMap.php?project=RL6963&amp;checksum=714841c23173fcff641f71e36b4e4184&amp;bin_num=96&amp;bintype=sbin&amp;from=xls" xr:uid="{378363E0-8399-4D77-A5CB-DF532BFCD872}"/>
    <hyperlink ref="CI85" r:id="rId749" display="http://cpdb.realtek.com/cpdbv3/view/wafermap/oneWaferSbinMap.php?project=RL6963&amp;checksum=714841c23173fcff641f71e36b4e4184&amp;bin_num=30&amp;bintype=sbin&amp;from=xls" xr:uid="{3026320C-7785-4931-BFAB-6B8A49C9CB96}"/>
    <hyperlink ref="CI96" r:id="rId750" display="http://cpdb.realtek.com/cpdbv3/view/wafermap/oneWaferSbinMap.php?project=RL6963&amp;checksum=714841c23173fcff641f71e36b4e4184&amp;bin_num=49&amp;bintype=sbin&amp;from=xls" xr:uid="{D329EF0A-6D11-4E87-BCB8-FE8823D3370B}"/>
    <hyperlink ref="CI102" r:id="rId751" display="http://cpdb.realtek.com/cpdbv3/view/wafermap/oneWaferSbinMap.php?project=RL6963&amp;checksum=714841c23173fcff641f71e36b4e4184&amp;bin_num=101&amp;bintype=sbin&amp;from=xls" xr:uid="{7E16E2E3-D9C7-44D2-864A-506B910F4E47}"/>
    <hyperlink ref="CI110" r:id="rId752" display="http://cpdb.realtek.com/cpdbv3/view/wafermap/oneWaferSbinMap.php?project=RL6963&amp;checksum=714841c23173fcff641f71e36b4e4184&amp;bin_num=38&amp;bintype=sbin&amp;from=xls" xr:uid="{C0280BC2-F3C3-4539-A893-DA79EE10C80F}"/>
    <hyperlink ref="CI129" r:id="rId753" display="http://cpdb.realtek.com/cpdbv3/view/wafermap/oneWaferSbinMap.php?project=RL6963&amp;checksum=714841c23173fcff641f71e36b4e4184&amp;bin_num=292&amp;bintype=sbin&amp;from=xls" xr:uid="{158C16E8-F36B-4824-94D8-062C9CD8ABF5}"/>
    <hyperlink ref="CJ53" r:id="rId754" display="http://cpdb.realtek.com/cpdbv3/view/wafermap/oneWaferSbinMap.php?project=RL6963&amp;checksum=8d0445bb7c1974e671a48287e4a09f53&amp;bin_num=330&amp;bintype=sbin&amp;from=xls" xr:uid="{EE106BEA-8AC8-4506-B3E9-4113556FAF73}"/>
    <hyperlink ref="CJ55" r:id="rId755" display="http://cpdb.realtek.com/cpdbv3/view/wafermap/oneWaferSbinMap.php?project=RL6963&amp;checksum=8d0445bb7c1974e671a48287e4a09f53&amp;bin_num=3&amp;bintype=sbin&amp;from=xls" xr:uid="{66ACEAE6-E7BB-435D-8645-6F975B3DF44A}"/>
    <hyperlink ref="CJ56" r:id="rId756" display="http://cpdb.realtek.com/cpdbv3/view/wafermap/oneWaferSbinMap.php?project=RL6963&amp;checksum=8d0445bb7c1974e671a48287e4a09f53&amp;bin_num=2&amp;bintype=sbin&amp;from=xls" xr:uid="{6711BC82-3F46-4608-AEE4-B89552E5F71E}"/>
    <hyperlink ref="CJ62" r:id="rId757" display="http://cpdb.realtek.com/cpdbv3/view/wafermap/oneWaferSbinMap.php?project=RL6963&amp;checksum=8d0445bb7c1974e671a48287e4a09f53&amp;bin_num=25&amp;bintype=sbin&amp;from=xls" xr:uid="{258F04E5-F320-49A5-8EEF-9001C28241D5}"/>
    <hyperlink ref="CJ67" r:id="rId758" display="http://cpdb.realtek.com/cpdbv3/view/wafermap/oneWaferSbinMap.php?project=RL6963&amp;checksum=8d0445bb7c1974e671a48287e4a09f53&amp;bin_num=65&amp;bintype=sbin&amp;from=xls" xr:uid="{9F7A3B38-278C-45ED-A6A4-E54B69B2C514}"/>
    <hyperlink ref="CJ68" r:id="rId759" display="http://cpdb.realtek.com/cpdbv3/view/wafermap/oneWaferSbinMap.php?project=RL6963&amp;checksum=8d0445bb7c1974e671a48287e4a09f53&amp;bin_num=347&amp;bintype=sbin&amp;from=xls" xr:uid="{17FCF65C-B220-4BCC-AC54-25F74C15FDFC}"/>
    <hyperlink ref="CJ70" r:id="rId760" display="http://cpdb.realtek.com/cpdbv3/view/wafermap/oneWaferSbinMap.php?project=RL6963&amp;checksum=8d0445bb7c1974e671a48287e4a09f53&amp;bin_num=4&amp;bintype=sbin&amp;from=xls" xr:uid="{87ED5804-BD5D-4BC9-A061-058059B6DED0}"/>
    <hyperlink ref="CJ74" r:id="rId761" display="http://cpdb.realtek.com/cpdbv3/view/wafermap/oneWaferSbinMap.php?project=RL6963&amp;checksum=8d0445bb7c1974e671a48287e4a09f53&amp;bin_num=44&amp;bintype=sbin&amp;from=xls" xr:uid="{B87141E1-FAE7-499D-AFE1-C5E4373B7FFF}"/>
    <hyperlink ref="CJ86" r:id="rId762" display="http://cpdb.realtek.com/cpdbv3/view/wafermap/oneWaferSbinMap.php?project=RL6963&amp;checksum=8d0445bb7c1974e671a48287e4a09f53&amp;bin_num=236&amp;bintype=sbin&amp;from=xls" xr:uid="{5D2E4B6F-CFBE-4D26-92EB-A0BA7C74FFC0}"/>
    <hyperlink ref="CJ94" r:id="rId763" display="http://cpdb.realtek.com/cpdbv3/view/wafermap/oneWaferSbinMap.php?project=RL6963&amp;checksum=8d0445bb7c1974e671a48287e4a09f53&amp;bin_num=53&amp;bintype=sbin&amp;from=xls" xr:uid="{1B9EAD12-FF43-4052-985C-A7637C704595}"/>
    <hyperlink ref="CJ95" r:id="rId764" display="http://cpdb.realtek.com/cpdbv3/view/wafermap/oneWaferSbinMap.php?project=RL6963&amp;checksum=8d0445bb7c1974e671a48287e4a09f53&amp;bin_num=142&amp;bintype=sbin&amp;from=xls" xr:uid="{BD8E24BF-EC0F-4816-ADF0-DC88A23F0D15}"/>
    <hyperlink ref="CJ96" r:id="rId765" display="http://cpdb.realtek.com/cpdbv3/view/wafermap/oneWaferSbinMap.php?project=RL6963&amp;checksum=8d0445bb7c1974e671a48287e4a09f53&amp;bin_num=49&amp;bintype=sbin&amp;from=xls" xr:uid="{03671F87-A171-45F6-BDDF-6E5B71913C92}"/>
    <hyperlink ref="CJ105" r:id="rId766" display="http://cpdb.realtek.com/cpdbv3/view/wafermap/oneWaferSbinMap.php?project=RL6963&amp;checksum=8d0445bb7c1974e671a48287e4a09f53&amp;bin_num=315&amp;bintype=sbin&amp;from=xls" xr:uid="{9E9E8E30-D253-4EF7-B020-A060D0FE91F4}"/>
    <hyperlink ref="CJ116" r:id="rId767" display="http://cpdb.realtek.com/cpdbv3/view/wafermap/oneWaferSbinMap.php?project=RL6963&amp;checksum=8d0445bb7c1974e671a48287e4a09f53&amp;bin_num=59&amp;bintype=sbin&amp;from=xls" xr:uid="{8F31862E-7527-4D40-B227-EE64ACDDF935}"/>
    <hyperlink ref="CK63" r:id="rId768" display="http://cpdb.realtek.com/cpdbv3/view/wafermap/oneWaferSbinMap.php?project=RL6963&amp;checksum=3af5d03447b3ec017c9a8e5f69981136&amp;bin_num=91&amp;bintype=sbin&amp;from=xls" xr:uid="{9906819C-1F6E-493F-AE2E-593F944650E5}"/>
    <hyperlink ref="CK69" r:id="rId769" display="http://cpdb.realtek.com/cpdbv3/view/wafermap/oneWaferSbinMap.php?project=RL6963&amp;checksum=3af5d03447b3ec017c9a8e5f69981136&amp;bin_num=281&amp;bintype=sbin&amp;from=xls" xr:uid="{BE7278C3-5175-4DBB-ACC1-CDAE93EEA495}"/>
    <hyperlink ref="CK70" r:id="rId770" display="http://cpdb.realtek.com/cpdbv3/view/wafermap/oneWaferSbinMap.php?project=RL6963&amp;checksum=3af5d03447b3ec017c9a8e5f69981136&amp;bin_num=4&amp;bintype=sbin&amp;from=xls" xr:uid="{2289F774-164E-4CEE-9BEB-C516408F42D4}"/>
    <hyperlink ref="CK80" r:id="rId771" display="http://cpdb.realtek.com/cpdbv3/view/wafermap/oneWaferSbinMap.php?project=RL6963&amp;checksum=3af5d03447b3ec017c9a8e5f69981136&amp;bin_num=73&amp;bintype=sbin&amp;from=xls" xr:uid="{7A5EA086-2589-437E-A2D7-10012DBBE062}"/>
    <hyperlink ref="CK82" r:id="rId772" display="http://cpdb.realtek.com/cpdbv3/view/wafermap/oneWaferSbinMap.php?project=RL6963&amp;checksum=3af5d03447b3ec017c9a8e5f69981136&amp;bin_num=328&amp;bintype=sbin&amp;from=xls" xr:uid="{AA929BA6-3E8F-4073-8DFF-24ABA174B13B}"/>
    <hyperlink ref="CK85" r:id="rId773" display="http://cpdb.realtek.com/cpdbv3/view/wafermap/oneWaferSbinMap.php?project=RL6963&amp;checksum=3af5d03447b3ec017c9a8e5f69981136&amp;bin_num=30&amp;bintype=sbin&amp;from=xls" xr:uid="{EFD57CFF-4F43-45CD-99E6-E8364110D509}"/>
    <hyperlink ref="CL59" r:id="rId774" display="http://cpdb.realtek.com/cpdbv3/view/wafermap/oneWaferSbinMap.php?project=RL6963&amp;checksum=b602338d35574273c125fbccbb0879cb&amp;bin_num=92&amp;bintype=sbin&amp;from=xls" xr:uid="{8FC016E0-37B0-4AFF-A574-08FD2AF28FB0}"/>
    <hyperlink ref="CL65" r:id="rId775" display="http://cpdb.realtek.com/cpdbv3/view/wafermap/oneWaferSbinMap.php?project=RL6963&amp;checksum=b602338d35574273c125fbccbb0879cb&amp;bin_num=254&amp;bintype=sbin&amp;from=xls" xr:uid="{CF389614-0DE5-4FE9-B03F-103CC67A3CB7}"/>
    <hyperlink ref="CL69" r:id="rId776" display="http://cpdb.realtek.com/cpdbv3/view/wafermap/oneWaferSbinMap.php?project=RL6963&amp;checksum=b602338d35574273c125fbccbb0879cb&amp;bin_num=281&amp;bintype=sbin&amp;from=xls" xr:uid="{62221662-173D-4ED4-AC79-B3A235BA6728}"/>
    <hyperlink ref="CL77" r:id="rId777" display="http://cpdb.realtek.com/cpdbv3/view/wafermap/oneWaferSbinMap.php?project=RL6963&amp;checksum=b602338d35574273c125fbccbb0879cb&amp;bin_num=93&amp;bintype=sbin&amp;from=xls" xr:uid="{78EB9DA3-15ED-41FC-9657-AED1877BDA65}"/>
    <hyperlink ref="CL80" r:id="rId778" display="http://cpdb.realtek.com/cpdbv3/view/wafermap/oneWaferSbinMap.php?project=RL6963&amp;checksum=b602338d35574273c125fbccbb0879cb&amp;bin_num=73&amp;bintype=sbin&amp;from=xls" xr:uid="{566806F9-2623-48BE-B4FB-46A5248585E4}"/>
    <hyperlink ref="CL82" r:id="rId779" display="http://cpdb.realtek.com/cpdbv3/view/wafermap/oneWaferSbinMap.php?project=RL6963&amp;checksum=b602338d35574273c125fbccbb0879cb&amp;bin_num=328&amp;bintype=sbin&amp;from=xls" xr:uid="{983BA9A6-0BBD-4729-9BD8-5BFE75F3B9E0}"/>
    <hyperlink ref="CL83" r:id="rId780" display="http://cpdb.realtek.com/cpdbv3/view/wafermap/oneWaferSbinMap.php?project=RL6963&amp;checksum=b602338d35574273c125fbccbb0879cb&amp;bin_num=282&amp;bintype=sbin&amp;from=xls" xr:uid="{40BF0DD2-AB31-4F99-A2BA-4CAD449E1AB8}"/>
    <hyperlink ref="CL85" r:id="rId781" display="http://cpdb.realtek.com/cpdbv3/view/wafermap/oneWaferSbinMap.php?project=RL6963&amp;checksum=b602338d35574273c125fbccbb0879cb&amp;bin_num=30&amp;bintype=sbin&amp;from=xls" xr:uid="{2FC3DD20-F7EF-4997-B8C1-E7CB278DFB7D}"/>
    <hyperlink ref="CL87" r:id="rId782" display="http://cpdb.realtek.com/cpdbv3/view/wafermap/oneWaferSbinMap.php?project=RL6963&amp;checksum=b602338d35574273c125fbccbb0879cb&amp;bin_num=291&amp;bintype=sbin&amp;from=xls" xr:uid="{4CA616FC-9355-424C-99DB-7B9D6D3A3252}"/>
    <hyperlink ref="CL88" r:id="rId783" display="http://cpdb.realtek.com/cpdbv3/view/wafermap/oneWaferSbinMap.php?project=RL6963&amp;checksum=b602338d35574273c125fbccbb0879cb&amp;bin_num=20&amp;bintype=sbin&amp;from=xls" xr:uid="{33FA5428-8D5B-4C42-B58C-4814677C3C31}"/>
    <hyperlink ref="CM61" r:id="rId784" display="http://cpdb.realtek.com/cpdbv3/view/wafermap/oneWaferSbinMap.php?project=RL6963&amp;checksum=37b5fc9934c6c3db951251bffdf50251&amp;bin_num=54&amp;bintype=sbin&amp;from=xls" xr:uid="{528C0D49-71CD-42E7-8A50-ABB69DE67233}"/>
    <hyperlink ref="CM68" r:id="rId785" display="http://cpdb.realtek.com/cpdbv3/view/wafermap/oneWaferSbinMap.php?project=RL6963&amp;checksum=37b5fc9934c6c3db951251bffdf50251&amp;bin_num=347&amp;bintype=sbin&amp;from=xls" xr:uid="{6727CFAB-B51C-4631-88CF-5F8379AD2EE6}"/>
    <hyperlink ref="CM78" r:id="rId786" display="http://cpdb.realtek.com/cpdbv3/view/wafermap/oneWaferSbinMap.php?project=RL6963&amp;checksum=37b5fc9934c6c3db951251bffdf50251&amp;bin_num=377&amp;bintype=sbin&amp;from=xls" xr:uid="{DDC18463-1965-4D9A-AD35-C762A9DA4CE7}"/>
    <hyperlink ref="CM82" r:id="rId787" display="http://cpdb.realtek.com/cpdbv3/view/wafermap/oneWaferSbinMap.php?project=RL6963&amp;checksum=37b5fc9934c6c3db951251bffdf50251&amp;bin_num=328&amp;bintype=sbin&amp;from=xls" xr:uid="{310C1900-9F55-40C0-BB70-6C0F1B6AEF95}"/>
    <hyperlink ref="CM96" r:id="rId788" display="http://cpdb.realtek.com/cpdbv3/view/wafermap/oneWaferSbinMap.php?project=RL6963&amp;checksum=37b5fc9934c6c3db951251bffdf50251&amp;bin_num=49&amp;bintype=sbin&amp;from=xls" xr:uid="{E0D74761-61E6-43BF-974C-4BF4BE49B7F7}"/>
    <hyperlink ref="CM124" r:id="rId789" display="http://cpdb.realtek.com/cpdbv3/view/wafermap/oneWaferSbinMap.php?project=RL6963&amp;checksum=37b5fc9934c6c3db951251bffdf50251&amp;bin_num=126&amp;bintype=sbin&amp;from=xls" xr:uid="{F22A075C-33EF-440E-A1B0-BC25B8D22707}"/>
    <hyperlink ref="CM138" r:id="rId790" display="http://cpdb.realtek.com/cpdbv3/view/wafermap/oneWaferSbinMap.php?project=RL6963&amp;checksum=37b5fc9934c6c3db951251bffdf50251&amp;bin_num=132&amp;bintype=sbin&amp;from=xls" xr:uid="{EE8B0937-F928-4AA8-80C5-6F12507308D0}"/>
    <hyperlink ref="CM147" r:id="rId791" display="http://cpdb.realtek.com/cpdbv3/view/wafermap/oneWaferSbinMap.php?project=RL6963&amp;checksum=37b5fc9934c6c3db951251bffdf50251&amp;bin_num=69&amp;bintype=sbin&amp;from=xls" xr:uid="{ABF3043D-1E1B-4D87-8BE8-1E016DA3472B}"/>
    <hyperlink ref="CN52" r:id="rId792" display="http://cpdb.realtek.com/cpdbv3/view/wafermap/oneWaferSbinMap.php?project=RL6963&amp;checksum=13442c58a88a0428ffd8c6646b2b826d&amp;bin_num=334&amp;bintype=sbin&amp;from=xls" xr:uid="{BB5DD78D-EC8F-4553-945A-8C5127FA1890}"/>
    <hyperlink ref="CN54" r:id="rId793" display="http://cpdb.realtek.com/cpdbv3/view/wafermap/oneWaferSbinMap.php?project=RL6963&amp;checksum=13442c58a88a0428ffd8c6646b2b826d&amp;bin_num=51&amp;bintype=sbin&amp;from=xls" xr:uid="{65A30848-DAD0-4CA8-A2AF-13719C4E2547}"/>
    <hyperlink ref="CN64" r:id="rId794" display="http://cpdb.realtek.com/cpdbv3/view/wafermap/oneWaferSbinMap.php?project=RL6963&amp;checksum=13442c58a88a0428ffd8c6646b2b826d&amp;bin_num=46&amp;bintype=sbin&amp;from=xls" xr:uid="{71D88ACB-A13A-49BD-A887-6171CBA0DA27}"/>
    <hyperlink ref="CN68" r:id="rId795" display="http://cpdb.realtek.com/cpdbv3/view/wafermap/oneWaferSbinMap.php?project=RL6963&amp;checksum=13442c58a88a0428ffd8c6646b2b826d&amp;bin_num=347&amp;bintype=sbin&amp;from=xls" xr:uid="{5717570D-5A62-4C33-90DE-B857C7B71FE7}"/>
    <hyperlink ref="CN73" r:id="rId796" display="http://cpdb.realtek.com/cpdbv3/view/wafermap/oneWaferSbinMap.php?project=RL6963&amp;checksum=13442c58a88a0428ffd8c6646b2b826d&amp;bin_num=32&amp;bintype=sbin&amp;from=xls" xr:uid="{463F3A86-B875-431A-B771-AB0A6AA1A33D}"/>
    <hyperlink ref="CN78" r:id="rId797" display="http://cpdb.realtek.com/cpdbv3/view/wafermap/oneWaferSbinMap.php?project=RL6963&amp;checksum=13442c58a88a0428ffd8c6646b2b826d&amp;bin_num=377&amp;bintype=sbin&amp;from=xls" xr:uid="{F2D8FBA5-CDEA-42DD-BCCF-09C509E2D0C4}"/>
    <hyperlink ref="CN79" r:id="rId798" display="http://cpdb.realtek.com/cpdbv3/view/wafermap/oneWaferSbinMap.php?project=RL6963&amp;checksum=13442c58a88a0428ffd8c6646b2b826d&amp;bin_num=50&amp;bintype=sbin&amp;from=xls" xr:uid="{F76BBB28-7D07-4FB4-97DA-0AFA8C78E437}"/>
    <hyperlink ref="CN80" r:id="rId799" display="http://cpdb.realtek.com/cpdbv3/view/wafermap/oneWaferSbinMap.php?project=RL6963&amp;checksum=13442c58a88a0428ffd8c6646b2b826d&amp;bin_num=73&amp;bintype=sbin&amp;from=xls" xr:uid="{F18F43D7-F048-468F-90D9-ECB161578697}"/>
    <hyperlink ref="CN89" r:id="rId800" display="http://cpdb.realtek.com/cpdbv3/view/wafermap/oneWaferSbinMap.php?project=RL6963&amp;checksum=13442c58a88a0428ffd8c6646b2b826d&amp;bin_num=81&amp;bintype=sbin&amp;from=xls" xr:uid="{20C746AE-6B22-4C48-B1AD-00BDC04936F7}"/>
    <hyperlink ref="CN96" r:id="rId801" display="http://cpdb.realtek.com/cpdbv3/view/wafermap/oneWaferSbinMap.php?project=RL6963&amp;checksum=13442c58a88a0428ffd8c6646b2b826d&amp;bin_num=49&amp;bintype=sbin&amp;from=xls" xr:uid="{56E20800-EB6A-42FF-9F60-7D5F509FF39E}"/>
    <hyperlink ref="CN100" r:id="rId802" display="http://cpdb.realtek.com/cpdbv3/view/wafermap/oneWaferSbinMap.php?project=RL6963&amp;checksum=13442c58a88a0428ffd8c6646b2b826d&amp;bin_num=72&amp;bintype=sbin&amp;from=xls" xr:uid="{6A601960-C392-44E8-A24E-DA41D37C6204}"/>
    <hyperlink ref="CN106" r:id="rId803" display="http://cpdb.realtek.com/cpdbv3/view/wafermap/oneWaferSbinMap.php?project=RL6963&amp;checksum=13442c58a88a0428ffd8c6646b2b826d&amp;bin_num=144&amp;bintype=sbin&amp;from=xls" xr:uid="{A740F246-0C51-4B54-BE46-762287FB4B15}"/>
    <hyperlink ref="CN116" r:id="rId804" display="http://cpdb.realtek.com/cpdbv3/view/wafermap/oneWaferSbinMap.php?project=RL6963&amp;checksum=13442c58a88a0428ffd8c6646b2b826d&amp;bin_num=59&amp;bintype=sbin&amp;from=xls" xr:uid="{1D05A163-D0DE-4024-BA3C-97823552B6F7}"/>
    <hyperlink ref="CN128" r:id="rId805" display="http://cpdb.realtek.com/cpdbv3/view/wafermap/oneWaferSbinMap.php?project=RL6963&amp;checksum=13442c58a88a0428ffd8c6646b2b826d&amp;bin_num=168&amp;bintype=sbin&amp;from=xls" xr:uid="{D4991E68-FDBD-44F4-8F8C-1533588614FC}"/>
    <hyperlink ref="CN140" r:id="rId806" display="http://cpdb.realtek.com/cpdbv3/view/wafermap/oneWaferSbinMap.php?project=RL6963&amp;checksum=13442c58a88a0428ffd8c6646b2b826d&amp;bin_num=29&amp;bintype=sbin&amp;from=xls" xr:uid="{CA0C97C5-D8AA-4EDA-9A90-6A6FA01CB94F}"/>
    <hyperlink ref="CO63" r:id="rId807" display="http://cpdb.realtek.com/cpdbv3/view/wafermap/oneWaferSbinMap.php?project=RL6963&amp;checksum=f2d658bcd7af0e9319fceb9a4be80dcf&amp;bin_num=91&amp;bintype=sbin&amp;from=xls" xr:uid="{C8EBFFD4-7D14-49FA-A419-3DBF6B1F48EC}"/>
    <hyperlink ref="CO70" r:id="rId808" display="http://cpdb.realtek.com/cpdbv3/view/wafermap/oneWaferSbinMap.php?project=RL6963&amp;checksum=f2d658bcd7af0e9319fceb9a4be80dcf&amp;bin_num=4&amp;bintype=sbin&amp;from=xls" xr:uid="{EDF0FB43-37E4-4E3F-ACE0-5433E2ABC7AF}"/>
    <hyperlink ref="CO74" r:id="rId809" display="http://cpdb.realtek.com/cpdbv3/view/wafermap/oneWaferSbinMap.php?project=RL6963&amp;checksum=f2d658bcd7af0e9319fceb9a4be80dcf&amp;bin_num=44&amp;bintype=sbin&amp;from=xls" xr:uid="{C450E158-1E92-47CA-89DC-54AA4B7B4234}"/>
    <hyperlink ref="CO91" r:id="rId810" display="http://cpdb.realtek.com/cpdbv3/view/wafermap/oneWaferSbinMap.php?project=RL6963&amp;checksum=f2d658bcd7af0e9319fceb9a4be80dcf&amp;bin_num=7&amp;bintype=sbin&amp;from=xls" xr:uid="{6E33F3A7-6AE3-4502-AFC0-A3832498BB24}"/>
    <hyperlink ref="CO160" r:id="rId811" display="http://cpdb.realtek.com/cpdbv3/view/wafermap/oneWaferSbinMap.php?project=RL6963&amp;checksum=f2d658bcd7af0e9319fceb9a4be80dcf&amp;bin_num=248&amp;bintype=sbin&amp;from=xls" xr:uid="{29CA5C93-1FB3-4911-99FC-79A662A5DC64}"/>
    <hyperlink ref="CP58" r:id="rId812" display="http://cpdb.realtek.com/cpdbv3/view/wafermap/oneWaferSbinMap.php?project=RL6963&amp;checksum=e9c7bdc61463767958ee119e39994fd1&amp;bin_num=83&amp;bintype=sbin&amp;from=xls" xr:uid="{C5348152-4166-4950-A464-EE9D7A0C1E7A}"/>
    <hyperlink ref="CP70" r:id="rId813" display="http://cpdb.realtek.com/cpdbv3/view/wafermap/oneWaferSbinMap.php?project=RL6963&amp;checksum=e9c7bdc61463767958ee119e39994fd1&amp;bin_num=4&amp;bintype=sbin&amp;from=xls" xr:uid="{BDFF8ED4-4B25-472D-AC77-1D726589D039}"/>
    <hyperlink ref="CP73" r:id="rId814" display="http://cpdb.realtek.com/cpdbv3/view/wafermap/oneWaferSbinMap.php?project=RL6963&amp;checksum=e9c7bdc61463767958ee119e39994fd1&amp;bin_num=32&amp;bintype=sbin&amp;from=xls" xr:uid="{FAD2AA44-1313-4CDC-8FE6-4FC9BE09D33F}"/>
    <hyperlink ref="CP79" r:id="rId815" display="http://cpdb.realtek.com/cpdbv3/view/wafermap/oneWaferSbinMap.php?project=RL6963&amp;checksum=e9c7bdc61463767958ee119e39994fd1&amp;bin_num=50&amp;bintype=sbin&amp;from=xls" xr:uid="{494A82E2-BEC1-4D9E-A478-7BB7A8D4F1A7}"/>
    <hyperlink ref="CP83" r:id="rId816" display="http://cpdb.realtek.com/cpdbv3/view/wafermap/oneWaferSbinMap.php?project=RL6963&amp;checksum=e9c7bdc61463767958ee119e39994fd1&amp;bin_num=282&amp;bintype=sbin&amp;from=xls" xr:uid="{AEEA3F60-9EFA-4477-B805-41714BDCF467}"/>
    <hyperlink ref="CP86" r:id="rId817" display="http://cpdb.realtek.com/cpdbv3/view/wafermap/oneWaferSbinMap.php?project=RL6963&amp;checksum=e9c7bdc61463767958ee119e39994fd1&amp;bin_num=236&amp;bintype=sbin&amp;from=xls" xr:uid="{1AA16ACC-56AF-4B75-8805-9D678BB4C865}"/>
    <hyperlink ref="CP87" r:id="rId818" display="http://cpdb.realtek.com/cpdbv3/view/wafermap/oneWaferSbinMap.php?project=RL6963&amp;checksum=e9c7bdc61463767958ee119e39994fd1&amp;bin_num=291&amp;bintype=sbin&amp;from=xls" xr:uid="{DCBCD292-E95D-4E7F-A959-8ACA3A086336}"/>
    <hyperlink ref="CP106" r:id="rId819" display="http://cpdb.realtek.com/cpdbv3/view/wafermap/oneWaferSbinMap.php?project=RL6963&amp;checksum=e9c7bdc61463767958ee119e39994fd1&amp;bin_num=144&amp;bintype=sbin&amp;from=xls" xr:uid="{08A13D5E-2E95-4678-8D5D-AC48DA864133}"/>
    <hyperlink ref="CP113" r:id="rId820" display="http://cpdb.realtek.com/cpdbv3/view/wafermap/oneWaferSbinMap.php?project=RL6963&amp;checksum=e9c7bdc61463767958ee119e39994fd1&amp;bin_num=22&amp;bintype=sbin&amp;from=xls" xr:uid="{020FFBB2-9752-49B0-84E6-99C3C24852A4}"/>
    <hyperlink ref="CP137" r:id="rId821" display="http://cpdb.realtek.com/cpdbv3/view/wafermap/oneWaferSbinMap.php?project=RL6963&amp;checksum=e9c7bdc61463767958ee119e39994fd1&amp;bin_num=100&amp;bintype=sbin&amp;from=xls" xr:uid="{24E76C52-19E3-4CDC-AF63-E7906B962A35}"/>
    <hyperlink ref="CQ54" r:id="rId822" display="http://cpdb.realtek.com/cpdbv3/view/wafermap/oneWaferSbinMap.php?project=RL6963&amp;checksum=451af0118c87a5d4c25caa9cbed6f40d&amp;bin_num=51&amp;bintype=sbin&amp;from=xls" xr:uid="{E26369D9-8BA4-4D6F-A7F7-6B5759B1516B}"/>
    <hyperlink ref="CQ55" r:id="rId823" display="http://cpdb.realtek.com/cpdbv3/view/wafermap/oneWaferSbinMap.php?project=RL6963&amp;checksum=451af0118c87a5d4c25caa9cbed6f40d&amp;bin_num=3&amp;bintype=sbin&amp;from=xls" xr:uid="{B664FC9D-C091-4ABF-9B05-53DB62221BFA}"/>
    <hyperlink ref="CQ62" r:id="rId824" display="http://cpdb.realtek.com/cpdbv3/view/wafermap/oneWaferSbinMap.php?project=RL6963&amp;checksum=451af0118c87a5d4c25caa9cbed6f40d&amp;bin_num=25&amp;bintype=sbin&amp;from=xls" xr:uid="{B01ED8BF-276B-4B77-B935-BE82F3C9D1DD}"/>
    <hyperlink ref="CQ63" r:id="rId825" display="http://cpdb.realtek.com/cpdbv3/view/wafermap/oneWaferSbinMap.php?project=RL6963&amp;checksum=451af0118c87a5d4c25caa9cbed6f40d&amp;bin_num=91&amp;bintype=sbin&amp;from=xls" xr:uid="{04109DAA-9F6F-413F-90ED-7BFB2BEAB3AE}"/>
    <hyperlink ref="CQ65" r:id="rId826" display="http://cpdb.realtek.com/cpdbv3/view/wafermap/oneWaferSbinMap.php?project=RL6963&amp;checksum=451af0118c87a5d4c25caa9cbed6f40d&amp;bin_num=254&amp;bintype=sbin&amp;from=xls" xr:uid="{3FC4A30C-477A-414C-9F57-71E18DB8548D}"/>
    <hyperlink ref="CQ68" r:id="rId827" display="http://cpdb.realtek.com/cpdbv3/view/wafermap/oneWaferSbinMap.php?project=RL6963&amp;checksum=451af0118c87a5d4c25caa9cbed6f40d&amp;bin_num=347&amp;bintype=sbin&amp;from=xls" xr:uid="{4342D660-B8AE-43FE-ADAD-0987DAD2CA1E}"/>
    <hyperlink ref="CQ73" r:id="rId828" display="http://cpdb.realtek.com/cpdbv3/view/wafermap/oneWaferSbinMap.php?project=RL6963&amp;checksum=451af0118c87a5d4c25caa9cbed6f40d&amp;bin_num=32&amp;bintype=sbin&amp;from=xls" xr:uid="{FFFB2E26-65E1-495B-9409-DEE2FB9EBB23}"/>
    <hyperlink ref="CQ75" r:id="rId829" display="http://cpdb.realtek.com/cpdbv3/view/wafermap/oneWaferSbinMap.php?project=RL6963&amp;checksum=451af0118c87a5d4c25caa9cbed6f40d&amp;bin_num=68&amp;bintype=sbin&amp;from=xls" xr:uid="{8BB33C58-570B-4051-9491-8720161F3375}"/>
    <hyperlink ref="CQ82" r:id="rId830" display="http://cpdb.realtek.com/cpdbv3/view/wafermap/oneWaferSbinMap.php?project=RL6963&amp;checksum=451af0118c87a5d4c25caa9cbed6f40d&amp;bin_num=328&amp;bintype=sbin&amp;from=xls" xr:uid="{E6F081A1-0D73-474A-94E9-A12B3DF83C64}"/>
    <hyperlink ref="CQ86" r:id="rId831" display="http://cpdb.realtek.com/cpdbv3/view/wafermap/oneWaferSbinMap.php?project=RL6963&amp;checksum=451af0118c87a5d4c25caa9cbed6f40d&amp;bin_num=236&amp;bintype=sbin&amp;from=xls" xr:uid="{40540086-2ABE-4C01-ADCA-B1B1948F3F11}"/>
    <hyperlink ref="CQ94" r:id="rId832" display="http://cpdb.realtek.com/cpdbv3/view/wafermap/oneWaferSbinMap.php?project=RL6963&amp;checksum=451af0118c87a5d4c25caa9cbed6f40d&amp;bin_num=53&amp;bintype=sbin&amp;from=xls" xr:uid="{2FFBE50E-5C18-499A-90DB-17D608E285BE}"/>
    <hyperlink ref="CQ99" r:id="rId833" display="http://cpdb.realtek.com/cpdbv3/view/wafermap/oneWaferSbinMap.php?project=RL6963&amp;checksum=451af0118c87a5d4c25caa9cbed6f40d&amp;bin_num=135&amp;bintype=sbin&amp;from=xls" xr:uid="{ABE3591B-D379-47CB-A1FA-40A413F9815D}"/>
    <hyperlink ref="CQ100" r:id="rId834" display="http://cpdb.realtek.com/cpdbv3/view/wafermap/oneWaferSbinMap.php?project=RL6963&amp;checksum=451af0118c87a5d4c25caa9cbed6f40d&amp;bin_num=72&amp;bintype=sbin&amp;from=xls" xr:uid="{08A0C73B-A591-4C13-987D-512AADDBE82A}"/>
    <hyperlink ref="CR77" r:id="rId835" display="http://cpdb.realtek.com/cpdbv3/view/wafermap/oneWaferSbinMap.php?project=RL6963&amp;checksum=55701ac694597e2b8f4f33e7191dd2a6&amp;bin_num=93&amp;bintype=sbin&amp;from=xls" xr:uid="{807AE42B-91A8-44D4-A0D3-00607288F283}"/>
    <hyperlink ref="CR78" r:id="rId836" display="http://cpdb.realtek.com/cpdbv3/view/wafermap/oneWaferSbinMap.php?project=RL6963&amp;checksum=55701ac694597e2b8f4f33e7191dd2a6&amp;bin_num=377&amp;bintype=sbin&amp;from=xls" xr:uid="{78C1B553-9485-4D2E-AD9D-1F113DABE1F9}"/>
    <hyperlink ref="CR82" r:id="rId837" display="http://cpdb.realtek.com/cpdbv3/view/wafermap/oneWaferSbinMap.php?project=RL6963&amp;checksum=55701ac694597e2b8f4f33e7191dd2a6&amp;bin_num=328&amp;bintype=sbin&amp;from=xls" xr:uid="{1401312D-D1D6-4E82-B9F7-40A10D318348}"/>
    <hyperlink ref="CR87" r:id="rId838" display="http://cpdb.realtek.com/cpdbv3/view/wafermap/oneWaferSbinMap.php?project=RL6963&amp;checksum=55701ac694597e2b8f4f33e7191dd2a6&amp;bin_num=291&amp;bintype=sbin&amp;from=xls" xr:uid="{D35118B4-6250-4802-8F3A-32020FC97219}"/>
    <hyperlink ref="CR90" r:id="rId839" display="http://cpdb.realtek.com/cpdbv3/view/wafermap/oneWaferSbinMap.php?project=RL6963&amp;checksum=55701ac694597e2b8f4f33e7191dd2a6&amp;bin_num=365&amp;bintype=sbin&amp;from=xls" xr:uid="{87B9CFDF-AFC6-47E8-BAA4-06B2D6BF81D2}"/>
    <hyperlink ref="CR91" r:id="rId840" display="http://cpdb.realtek.com/cpdbv3/view/wafermap/oneWaferSbinMap.php?project=RL6963&amp;checksum=55701ac694597e2b8f4f33e7191dd2a6&amp;bin_num=7&amp;bintype=sbin&amp;from=xls" xr:uid="{3AB5DB77-5973-41ED-8BC8-6FDC4A99E2CF}"/>
    <hyperlink ref="CR155" r:id="rId841" display="http://cpdb.realtek.com/cpdbv3/view/wafermap/oneWaferSbinMap.php?project=RL6963&amp;checksum=55701ac694597e2b8f4f33e7191dd2a6&amp;bin_num=149&amp;bintype=sbin&amp;from=xls" xr:uid="{0CE5CFE6-B19D-4557-BAC3-A8497934B95A}"/>
    <hyperlink ref="CS55" r:id="rId842" display="http://cpdb.realtek.com/cpdbv3/view/wafermap/oneWaferSbinMap.php?project=RL6963&amp;checksum=a03c3dea0abeb2912395179c60ca46a1&amp;bin_num=3&amp;bintype=sbin&amp;from=xls" xr:uid="{05D61BDC-E482-4788-8E11-C49F43A9EDE9}"/>
    <hyperlink ref="CS56" r:id="rId843" display="http://cpdb.realtek.com/cpdbv3/view/wafermap/oneWaferSbinMap.php?project=RL6963&amp;checksum=a03c3dea0abeb2912395179c60ca46a1&amp;bin_num=2&amp;bintype=sbin&amp;from=xls" xr:uid="{C1174D7D-6E2B-4DF2-B7B6-0BAA5AE95C8E}"/>
    <hyperlink ref="CS64" r:id="rId844" display="http://cpdb.realtek.com/cpdbv3/view/wafermap/oneWaferSbinMap.php?project=RL6963&amp;checksum=a03c3dea0abeb2912395179c60ca46a1&amp;bin_num=46&amp;bintype=sbin&amp;from=xls" xr:uid="{4CF5D81F-768D-4D41-8F7E-09B9F5F4003B}"/>
    <hyperlink ref="CS70" r:id="rId845" display="http://cpdb.realtek.com/cpdbv3/view/wafermap/oneWaferSbinMap.php?project=RL6963&amp;checksum=a03c3dea0abeb2912395179c60ca46a1&amp;bin_num=4&amp;bintype=sbin&amp;from=xls" xr:uid="{E20CE27C-5600-438B-A605-6CF925F20A7D}"/>
    <hyperlink ref="CS77" r:id="rId846" display="http://cpdb.realtek.com/cpdbv3/view/wafermap/oneWaferSbinMap.php?project=RL6963&amp;checksum=a03c3dea0abeb2912395179c60ca46a1&amp;bin_num=93&amp;bintype=sbin&amp;from=xls" xr:uid="{38B176CB-0034-4280-93EC-47F0B7A9AFBF}"/>
    <hyperlink ref="CS80" r:id="rId847" display="http://cpdb.realtek.com/cpdbv3/view/wafermap/oneWaferSbinMap.php?project=RL6963&amp;checksum=a03c3dea0abeb2912395179c60ca46a1&amp;bin_num=73&amp;bintype=sbin&amp;from=xls" xr:uid="{51447FFC-4E02-41B5-9F4D-88D5FE1F5590}"/>
    <hyperlink ref="CS81" r:id="rId848" display="http://cpdb.realtek.com/cpdbv3/view/wafermap/oneWaferSbinMap.php?project=RL6963&amp;checksum=a03c3dea0abeb2912395179c60ca46a1&amp;bin_num=90&amp;bintype=sbin&amp;from=xls" xr:uid="{EF3C409A-EDE2-43CC-A858-AA08FF7494BE}"/>
    <hyperlink ref="CS86" r:id="rId849" display="http://cpdb.realtek.com/cpdbv3/view/wafermap/oneWaferSbinMap.php?project=RL6963&amp;checksum=a03c3dea0abeb2912395179c60ca46a1&amp;bin_num=236&amp;bintype=sbin&amp;from=xls" xr:uid="{B2747D24-9CBD-4C1C-91F6-7A16D76228BC}"/>
    <hyperlink ref="CS95" r:id="rId850" display="http://cpdb.realtek.com/cpdbv3/view/wafermap/oneWaferSbinMap.php?project=RL6963&amp;checksum=a03c3dea0abeb2912395179c60ca46a1&amp;bin_num=142&amp;bintype=sbin&amp;from=xls" xr:uid="{5CCDB721-DC30-4AA1-AF44-E1A5AE2C590A}"/>
    <hyperlink ref="CS107" r:id="rId851" display="http://cpdb.realtek.com/cpdbv3/view/wafermap/oneWaferSbinMap.php?project=RL6963&amp;checksum=a03c3dea0abeb2912395179c60ca46a1&amp;bin_num=52&amp;bintype=sbin&amp;from=xls" xr:uid="{3CAE0FB5-E3D0-437A-B83D-D63A04D03B02}"/>
    <hyperlink ref="CT55" r:id="rId852" display="http://cpdb.realtek.com/cpdbv3/view/wafermap/oneWaferSbinMap.php?project=RL6963&amp;checksum=29372152654c50cd2198a6b0ebdf4249&amp;bin_num=3&amp;bintype=sbin&amp;from=xls" xr:uid="{D8EAF524-7BB6-43CE-A255-04A3BBBCA016}"/>
    <hyperlink ref="CT64" r:id="rId853" display="http://cpdb.realtek.com/cpdbv3/view/wafermap/oneWaferSbinMap.php?project=RL6963&amp;checksum=29372152654c50cd2198a6b0ebdf4249&amp;bin_num=46&amp;bintype=sbin&amp;from=xls" xr:uid="{A1E96564-3226-4D44-B26B-CC97F96CA20D}"/>
    <hyperlink ref="CT65" r:id="rId854" display="http://cpdb.realtek.com/cpdbv3/view/wafermap/oneWaferSbinMap.php?project=RL6963&amp;checksum=29372152654c50cd2198a6b0ebdf4249&amp;bin_num=254&amp;bintype=sbin&amp;from=xls" xr:uid="{37FAE63A-35A6-419D-B01C-2D5348D6DE70}"/>
    <hyperlink ref="CT70" r:id="rId855" display="http://cpdb.realtek.com/cpdbv3/view/wafermap/oneWaferSbinMap.php?project=RL6963&amp;checksum=29372152654c50cd2198a6b0ebdf4249&amp;bin_num=4&amp;bintype=sbin&amp;from=xls" xr:uid="{8ACC1326-556E-405D-9714-D7813523733C}"/>
    <hyperlink ref="CT73" r:id="rId856" display="http://cpdb.realtek.com/cpdbv3/view/wafermap/oneWaferSbinMap.php?project=RL6963&amp;checksum=29372152654c50cd2198a6b0ebdf4249&amp;bin_num=32&amp;bintype=sbin&amp;from=xls" xr:uid="{69584787-0FE5-4FDC-B768-557B6FF79976}"/>
    <hyperlink ref="CT83" r:id="rId857" display="http://cpdb.realtek.com/cpdbv3/view/wafermap/oneWaferSbinMap.php?project=RL6963&amp;checksum=29372152654c50cd2198a6b0ebdf4249&amp;bin_num=282&amp;bintype=sbin&amp;from=xls" xr:uid="{6BA721C2-3774-4534-9E3E-603145C07414}"/>
    <hyperlink ref="CT90" r:id="rId858" display="http://cpdb.realtek.com/cpdbv3/view/wafermap/oneWaferSbinMap.php?project=RL6963&amp;checksum=29372152654c50cd2198a6b0ebdf4249&amp;bin_num=365&amp;bintype=sbin&amp;from=xls" xr:uid="{71A6DB38-87CF-4ABF-AC9F-1057AB42D17B}"/>
    <hyperlink ref="CT91" r:id="rId859" display="http://cpdb.realtek.com/cpdbv3/view/wafermap/oneWaferSbinMap.php?project=RL6963&amp;checksum=29372152654c50cd2198a6b0ebdf4249&amp;bin_num=7&amp;bintype=sbin&amp;from=xls" xr:uid="{A7E94F00-7BB6-45BC-B5ED-58A8711D43B1}"/>
    <hyperlink ref="CT96" r:id="rId860" display="http://cpdb.realtek.com/cpdbv3/view/wafermap/oneWaferSbinMap.php?project=RL6963&amp;checksum=29372152654c50cd2198a6b0ebdf4249&amp;bin_num=49&amp;bintype=sbin&amp;from=xls" xr:uid="{A63A3013-5D11-45B2-ADD2-C5F38F7B3432}"/>
    <hyperlink ref="CT97" r:id="rId861" display="http://cpdb.realtek.com/cpdbv3/view/wafermap/oneWaferSbinMap.php?project=RL6963&amp;checksum=29372152654c50cd2198a6b0ebdf4249&amp;bin_num=71&amp;bintype=sbin&amp;from=xls" xr:uid="{63E5AD5A-1E56-43F7-BC2B-26320174B1B9}"/>
    <hyperlink ref="CT100" r:id="rId862" display="http://cpdb.realtek.com/cpdbv3/view/wafermap/oneWaferSbinMap.php?project=RL6963&amp;checksum=29372152654c50cd2198a6b0ebdf4249&amp;bin_num=72&amp;bintype=sbin&amp;from=xls" xr:uid="{7E4BA08C-7A5D-4385-BD86-46364DCBA1D4}"/>
    <hyperlink ref="CT104" r:id="rId863" display="http://cpdb.realtek.com/cpdbv3/view/wafermap/oneWaferSbinMap.php?project=RL6963&amp;checksum=29372152654c50cd2198a6b0ebdf4249&amp;bin_num=17&amp;bintype=sbin&amp;from=xls" xr:uid="{5470FCAF-08D4-4B4C-B9AD-0A12C42A5C21}"/>
    <hyperlink ref="CT118" r:id="rId864" display="http://cpdb.realtek.com/cpdbv3/view/wafermap/oneWaferSbinMap.php?project=RL6963&amp;checksum=29372152654c50cd2198a6b0ebdf4249&amp;bin_num=245&amp;bintype=sbin&amp;from=xls" xr:uid="{D9F8B2CE-9558-420F-B147-1B7BE6B47585}"/>
    <hyperlink ref="CT138" r:id="rId865" display="http://cpdb.realtek.com/cpdbv3/view/wafermap/oneWaferSbinMap.php?project=RL6963&amp;checksum=29372152654c50cd2198a6b0ebdf4249&amp;bin_num=132&amp;bintype=sbin&amp;from=xls" xr:uid="{F694641F-F3AB-4E28-BE1C-8CF2B783E81F}"/>
    <hyperlink ref="CU61" r:id="rId866" display="http://cpdb.realtek.com/cpdbv3/view/wafermap/oneWaferSbinMap.php?project=RL6963&amp;checksum=ce01977c5a68dd94b2924568c8f4fe5c&amp;bin_num=54&amp;bintype=sbin&amp;from=xls" xr:uid="{97FF0EE7-7273-4D59-BA7B-8509730198FB}"/>
    <hyperlink ref="CU65" r:id="rId867" display="http://cpdb.realtek.com/cpdbv3/view/wafermap/oneWaferSbinMap.php?project=RL6963&amp;checksum=ce01977c5a68dd94b2924568c8f4fe5c&amp;bin_num=254&amp;bintype=sbin&amp;from=xls" xr:uid="{C191CDD1-A5A7-4845-8135-10FEECEB9728}"/>
    <hyperlink ref="CU70" r:id="rId868" display="http://cpdb.realtek.com/cpdbv3/view/wafermap/oneWaferSbinMap.php?project=RL6963&amp;checksum=ce01977c5a68dd94b2924568c8f4fe5c&amp;bin_num=4&amp;bintype=sbin&amp;from=xls" xr:uid="{FDD20B51-FC30-4C2C-95B9-C09333D18E82}"/>
    <hyperlink ref="CU75" r:id="rId869" display="http://cpdb.realtek.com/cpdbv3/view/wafermap/oneWaferSbinMap.php?project=RL6963&amp;checksum=ce01977c5a68dd94b2924568c8f4fe5c&amp;bin_num=68&amp;bintype=sbin&amp;from=xls" xr:uid="{AF156F80-5D24-4531-B180-538DA73B725A}"/>
    <hyperlink ref="CU76" r:id="rId870" display="http://cpdb.realtek.com/cpdbv3/view/wafermap/oneWaferSbinMap.php?project=RL6963&amp;checksum=ce01977c5a68dd94b2924568c8f4fe5c&amp;bin_num=187&amp;bintype=sbin&amp;from=xls" xr:uid="{6AFD7776-1E1D-4BE5-8FDD-35E06D823700}"/>
    <hyperlink ref="CU78" r:id="rId871" display="http://cpdb.realtek.com/cpdbv3/view/wafermap/oneWaferSbinMap.php?project=RL6963&amp;checksum=ce01977c5a68dd94b2924568c8f4fe5c&amp;bin_num=377&amp;bintype=sbin&amp;from=xls" xr:uid="{DC00103C-418F-4208-9A4D-467778AC2F7B}"/>
    <hyperlink ref="CU82" r:id="rId872" display="http://cpdb.realtek.com/cpdbv3/view/wafermap/oneWaferSbinMap.php?project=RL6963&amp;checksum=ce01977c5a68dd94b2924568c8f4fe5c&amp;bin_num=328&amp;bintype=sbin&amp;from=xls" xr:uid="{E51E7160-B7CF-492E-94F2-76F2E430BF5C}"/>
    <hyperlink ref="CU92" r:id="rId873" display="http://cpdb.realtek.com/cpdbv3/view/wafermap/oneWaferSbinMap.php?project=RL6963&amp;checksum=ce01977c5a68dd94b2924568c8f4fe5c&amp;bin_num=18&amp;bintype=sbin&amp;from=xls" xr:uid="{740F264D-3CE6-4933-9545-0CF069DF6161}"/>
    <hyperlink ref="CU93" r:id="rId874" display="http://cpdb.realtek.com/cpdbv3/view/wafermap/oneWaferSbinMap.php?project=RL6963&amp;checksum=ce01977c5a68dd94b2924568c8f4fe5c&amp;bin_num=27&amp;bintype=sbin&amp;from=xls" xr:uid="{4F731481-D275-4F2D-BBC0-A79E833D3685}"/>
    <hyperlink ref="CU98" r:id="rId875" display="http://cpdb.realtek.com/cpdbv3/view/wafermap/oneWaferSbinMap.php?project=RL6963&amp;checksum=ce01977c5a68dd94b2924568c8f4fe5c&amp;bin_num=63&amp;bintype=sbin&amp;from=xls" xr:uid="{967AAB0B-1F35-47C3-86FA-03EF56411AD7}"/>
    <hyperlink ref="CU99" r:id="rId876" display="http://cpdb.realtek.com/cpdbv3/view/wafermap/oneWaferSbinMap.php?project=RL6963&amp;checksum=ce01977c5a68dd94b2924568c8f4fe5c&amp;bin_num=135&amp;bintype=sbin&amp;from=xls" xr:uid="{B6BD8C23-DA35-487B-BBF2-857E1C3B4D40}"/>
    <hyperlink ref="CU126" r:id="rId877" display="http://cpdb.realtek.com/cpdbv3/view/wafermap/oneWaferSbinMap.php?project=RL6963&amp;checksum=ce01977c5a68dd94b2924568c8f4fe5c&amp;bin_num=234&amp;bintype=sbin&amp;from=xls" xr:uid="{E512B3CE-3F50-4A95-BF5A-BD84B7AF7361}"/>
    <hyperlink ref="CV70" r:id="rId878" display="http://cpdb.realtek.com/cpdbv3/view/wafermap/oneWaferSbinMap.php?project=RL6963&amp;checksum=de246a57f52087e65556cc6b665a5fca&amp;bin_num=4&amp;bintype=sbin&amp;from=xls" xr:uid="{7176727F-3509-4E78-BD6E-1A25C0D09CA1}"/>
    <hyperlink ref="CV83" r:id="rId879" display="http://cpdb.realtek.com/cpdbv3/view/wafermap/oneWaferSbinMap.php?project=RL6963&amp;checksum=de246a57f52087e65556cc6b665a5fca&amp;bin_num=282&amp;bintype=sbin&amp;from=xls" xr:uid="{D4374859-8E70-4860-8EEF-62CE7F867DF6}"/>
    <hyperlink ref="CV92" r:id="rId880" display="http://cpdb.realtek.com/cpdbv3/view/wafermap/oneWaferSbinMap.php?project=RL6963&amp;checksum=de246a57f52087e65556cc6b665a5fca&amp;bin_num=18&amp;bintype=sbin&amp;from=xls" xr:uid="{8053CF51-FFE3-4EE0-8892-93858894729A}"/>
    <hyperlink ref="CW59" r:id="rId881" display="http://cpdb.realtek.com/cpdbv3/view/wafermap/oneWaferSbinMap.php?project=RL6963&amp;checksum=b83f0d7969afb9c0d6aed1867afdd42e&amp;bin_num=92&amp;bintype=sbin&amp;from=xls" xr:uid="{711446C7-7CB5-47CE-A57C-6022B5E1A5CE}"/>
    <hyperlink ref="CW61" r:id="rId882" display="http://cpdb.realtek.com/cpdbv3/view/wafermap/oneWaferSbinMap.php?project=RL6963&amp;checksum=b83f0d7969afb9c0d6aed1867afdd42e&amp;bin_num=54&amp;bintype=sbin&amp;from=xls" xr:uid="{96E270E2-0794-491B-9927-E517F99ACDA3}"/>
    <hyperlink ref="CW67" r:id="rId883" display="http://cpdb.realtek.com/cpdbv3/view/wafermap/oneWaferSbinMap.php?project=RL6963&amp;checksum=b83f0d7969afb9c0d6aed1867afdd42e&amp;bin_num=65&amp;bintype=sbin&amp;from=xls" xr:uid="{97D5B6C3-8F12-4B41-AAE5-9041C1D0EEBF}"/>
    <hyperlink ref="CW68" r:id="rId884" display="http://cpdb.realtek.com/cpdbv3/view/wafermap/oneWaferSbinMap.php?project=RL6963&amp;checksum=b83f0d7969afb9c0d6aed1867afdd42e&amp;bin_num=347&amp;bintype=sbin&amp;from=xls" xr:uid="{B3BCAA36-0146-461B-BF59-ABC448053332}"/>
    <hyperlink ref="CW73" r:id="rId885" display="http://cpdb.realtek.com/cpdbv3/view/wafermap/oneWaferSbinMap.php?project=RL6963&amp;checksum=b83f0d7969afb9c0d6aed1867afdd42e&amp;bin_num=32&amp;bintype=sbin&amp;from=xls" xr:uid="{77FE1299-7897-416F-8C8E-8C920A2A480C}"/>
    <hyperlink ref="CW85" r:id="rId886" display="http://cpdb.realtek.com/cpdbv3/view/wafermap/oneWaferSbinMap.php?project=RL6963&amp;checksum=b83f0d7969afb9c0d6aed1867afdd42e&amp;bin_num=30&amp;bintype=sbin&amp;from=xls" xr:uid="{985E13AC-1CEE-4E5A-80F9-223CA3DB391E}"/>
    <hyperlink ref="CW94" r:id="rId887" display="http://cpdb.realtek.com/cpdbv3/view/wafermap/oneWaferSbinMap.php?project=RL6963&amp;checksum=b83f0d7969afb9c0d6aed1867afdd42e&amp;bin_num=53&amp;bintype=sbin&amp;from=xls" xr:uid="{86916004-BCF0-42C5-8161-4966C4C0EA51}"/>
    <hyperlink ref="CW102" r:id="rId888" display="http://cpdb.realtek.com/cpdbv3/view/wafermap/oneWaferSbinMap.php?project=RL6963&amp;checksum=b83f0d7969afb9c0d6aed1867afdd42e&amp;bin_num=101&amp;bintype=sbin&amp;from=xls" xr:uid="{471554A0-0579-4B9B-BDF8-9D637CE2246B}"/>
    <hyperlink ref="CW122" r:id="rId889" display="http://cpdb.realtek.com/cpdbv3/view/wafermap/oneWaferSbinMap.php?project=RL6963&amp;checksum=b83f0d7969afb9c0d6aed1867afdd42e&amp;bin_num=24&amp;bintype=sbin&amp;from=xls" xr:uid="{3B313B94-45A5-4767-8282-75A61A4845AF}"/>
    <hyperlink ref="CW133" r:id="rId890" display="http://cpdb.realtek.com/cpdbv3/view/wafermap/oneWaferSbinMap.php?project=RL6963&amp;checksum=b83f0d7969afb9c0d6aed1867afdd42e&amp;bin_num=246&amp;bintype=sbin&amp;from=xls" xr:uid="{ECE68F19-0B09-4B2B-A552-9F9817A1F01C}"/>
    <hyperlink ref="CX58" r:id="rId891" display="http://cpdb.realtek.com/cpdbv3/view/wafermap/oneWaferSbinMap.php?project=RL6963&amp;checksum=9143f35f578d588611657aacb6efbc23&amp;bin_num=83&amp;bintype=sbin&amp;from=xls" xr:uid="{4C027CC7-8ECD-40A3-A34E-9C8DB08E2092}"/>
    <hyperlink ref="CX68" r:id="rId892" display="http://cpdb.realtek.com/cpdbv3/view/wafermap/oneWaferSbinMap.php?project=RL6963&amp;checksum=9143f35f578d588611657aacb6efbc23&amp;bin_num=347&amp;bintype=sbin&amp;from=xls" xr:uid="{4DB08420-A3E0-4B59-8973-642A838471F6}"/>
    <hyperlink ref="CX69" r:id="rId893" display="http://cpdb.realtek.com/cpdbv3/view/wafermap/oneWaferSbinMap.php?project=RL6963&amp;checksum=9143f35f578d588611657aacb6efbc23&amp;bin_num=281&amp;bintype=sbin&amp;from=xls" xr:uid="{8BD6F807-8709-43BD-80B4-442BE6424EE0}"/>
    <hyperlink ref="CX73" r:id="rId894" display="http://cpdb.realtek.com/cpdbv3/view/wafermap/oneWaferSbinMap.php?project=RL6963&amp;checksum=9143f35f578d588611657aacb6efbc23&amp;bin_num=32&amp;bintype=sbin&amp;from=xls" xr:uid="{29E7B728-7856-4287-B7DB-1D0ACE095C9C}"/>
    <hyperlink ref="CX83" r:id="rId895" display="http://cpdb.realtek.com/cpdbv3/view/wafermap/oneWaferSbinMap.php?project=RL6963&amp;checksum=9143f35f578d588611657aacb6efbc23&amp;bin_num=282&amp;bintype=sbin&amp;from=xls" xr:uid="{A2625609-331D-403E-B9B0-37C672AC6CF4}"/>
    <hyperlink ref="CX85" r:id="rId896" display="http://cpdb.realtek.com/cpdbv3/view/wafermap/oneWaferSbinMap.php?project=RL6963&amp;checksum=9143f35f578d588611657aacb6efbc23&amp;bin_num=30&amp;bintype=sbin&amp;from=xls" xr:uid="{53EF64C0-968B-4467-BB62-E1FCC57441F3}"/>
    <hyperlink ref="CX87" r:id="rId897" display="http://cpdb.realtek.com/cpdbv3/view/wafermap/oneWaferSbinMap.php?project=RL6963&amp;checksum=9143f35f578d588611657aacb6efbc23&amp;bin_num=291&amp;bintype=sbin&amp;from=xls" xr:uid="{CCB6655F-A2FB-4513-B23A-F40C3A9DBD5B}"/>
    <hyperlink ref="CX93" r:id="rId898" display="http://cpdb.realtek.com/cpdbv3/view/wafermap/oneWaferSbinMap.php?project=RL6963&amp;checksum=9143f35f578d588611657aacb6efbc23&amp;bin_num=27&amp;bintype=sbin&amp;from=xls" xr:uid="{8DB9B13E-DD45-4278-8FAC-024C2C713EA2}"/>
    <hyperlink ref="CX98" r:id="rId899" display="http://cpdb.realtek.com/cpdbv3/view/wafermap/oneWaferSbinMap.php?project=RL6963&amp;checksum=9143f35f578d588611657aacb6efbc23&amp;bin_num=63&amp;bintype=sbin&amp;from=xls" xr:uid="{852C69CF-DB9C-4683-947A-3B9918B8C5A8}"/>
    <hyperlink ref="CX117" r:id="rId900" display="http://cpdb.realtek.com/cpdbv3/view/wafermap/oneWaferSbinMap.php?project=RL6963&amp;checksum=9143f35f578d588611657aacb6efbc23&amp;bin_num=74&amp;bintype=sbin&amp;from=xls" xr:uid="{1C70F161-30B9-48C0-9C17-9F3B09DC1DC7}"/>
    <hyperlink ref="CY59" r:id="rId901" display="http://cpdb.realtek.com/cpdbv3/view/wafermap/oneWaferSbinMap.php?project=RL6963&amp;checksum=0bb84a7f0fc9e5b37598f5a1c4cbd1bf&amp;bin_num=92&amp;bintype=sbin&amp;from=xls" xr:uid="{E16D287D-0315-4689-804B-B4A54F1C8561}"/>
    <hyperlink ref="CY65" r:id="rId902" display="http://cpdb.realtek.com/cpdbv3/view/wafermap/oneWaferSbinMap.php?project=RL6963&amp;checksum=0bb84a7f0fc9e5b37598f5a1c4cbd1bf&amp;bin_num=254&amp;bintype=sbin&amp;from=xls" xr:uid="{32BF66B8-9823-4EBF-82FB-62F7C53C5A8F}"/>
    <hyperlink ref="CY67" r:id="rId903" display="http://cpdb.realtek.com/cpdbv3/view/wafermap/oneWaferSbinMap.php?project=RL6963&amp;checksum=0bb84a7f0fc9e5b37598f5a1c4cbd1bf&amp;bin_num=65&amp;bintype=sbin&amp;from=xls" xr:uid="{5CD6D606-B436-453C-B5DC-1DE60C33BE56}"/>
    <hyperlink ref="CY73" r:id="rId904" display="http://cpdb.realtek.com/cpdbv3/view/wafermap/oneWaferSbinMap.php?project=RL6963&amp;checksum=0bb84a7f0fc9e5b37598f5a1c4cbd1bf&amp;bin_num=32&amp;bintype=sbin&amp;from=xls" xr:uid="{18AA07E2-EFE7-4584-830E-E6F12A47F9FC}"/>
    <hyperlink ref="CY74" r:id="rId905" display="http://cpdb.realtek.com/cpdbv3/view/wafermap/oneWaferSbinMap.php?project=RL6963&amp;checksum=0bb84a7f0fc9e5b37598f5a1c4cbd1bf&amp;bin_num=44&amp;bintype=sbin&amp;from=xls" xr:uid="{AC61DF1D-DB13-4CDA-BC17-FBDC4A71615A}"/>
    <hyperlink ref="CY79" r:id="rId906" display="http://cpdb.realtek.com/cpdbv3/view/wafermap/oneWaferSbinMap.php?project=RL6963&amp;checksum=0bb84a7f0fc9e5b37598f5a1c4cbd1bf&amp;bin_num=50&amp;bintype=sbin&amp;from=xls" xr:uid="{5118CE5A-7705-4A05-9D28-9889B3D13B04}"/>
    <hyperlink ref="CY87" r:id="rId907" display="http://cpdb.realtek.com/cpdbv3/view/wafermap/oneWaferSbinMap.php?project=RL6963&amp;checksum=0bb84a7f0fc9e5b37598f5a1c4cbd1bf&amp;bin_num=291&amp;bintype=sbin&amp;from=xls" xr:uid="{7FCBFB73-1EB5-4500-824A-5173E9F6FD95}"/>
    <hyperlink ref="CY97" r:id="rId908" display="http://cpdb.realtek.com/cpdbv3/view/wafermap/oneWaferSbinMap.php?project=RL6963&amp;checksum=0bb84a7f0fc9e5b37598f5a1c4cbd1bf&amp;bin_num=71&amp;bintype=sbin&amp;from=xls" xr:uid="{E9B83DCD-A650-4CC1-9D4C-DF06FBE8FCDD}"/>
    <hyperlink ref="CY108" r:id="rId909" display="http://cpdb.realtek.com/cpdbv3/view/wafermap/oneWaferSbinMap.php?project=RL6963&amp;checksum=0bb84a7f0fc9e5b37598f5a1c4cbd1bf&amp;bin_num=58&amp;bintype=sbin&amp;from=xls" xr:uid="{B5AE0D77-8574-41A5-AABA-C259956F6E39}"/>
    <hyperlink ref="CY130" r:id="rId910" display="http://cpdb.realtek.com/cpdbv3/view/wafermap/oneWaferSbinMap.php?project=RL6963&amp;checksum=0bb84a7f0fc9e5b37598f5a1c4cbd1bf&amp;bin_num=369&amp;bintype=sbin&amp;from=xls" xr:uid="{8B05CBC3-E498-4372-A25C-34307E404317}"/>
    <hyperlink ref="CY148" r:id="rId911" display="http://cpdb.realtek.com/cpdbv3/view/wafermap/oneWaferSbinMap.php?project=RL6963&amp;checksum=0bb84a7f0fc9e5b37598f5a1c4cbd1bf&amp;bin_num=262&amp;bintype=sbin&amp;from=xls" xr:uid="{ED043C6B-EFBC-4F09-8D2D-626BEC84E58A}"/>
    <hyperlink ref="CZ62" r:id="rId912" display="http://cpdb.realtek.com/cpdbv3/view/wafermap/oneWaferSbinMap.php?project=RL6963&amp;checksum=20b12ac18c0ad17cd0e70b17399af0df&amp;bin_num=25&amp;bintype=sbin&amp;from=xls" xr:uid="{CD4D1515-7A8B-4ED8-A6CC-4456714E86E6}"/>
    <hyperlink ref="CZ66" r:id="rId913" display="http://cpdb.realtek.com/cpdbv3/view/wafermap/oneWaferSbinMap.php?project=RL6963&amp;checksum=20b12ac18c0ad17cd0e70b17399af0df&amp;bin_num=70&amp;bintype=sbin&amp;from=xls" xr:uid="{A23C724D-54DD-4EEB-BE75-DAC872865449}"/>
    <hyperlink ref="CZ69" r:id="rId914" display="http://cpdb.realtek.com/cpdbv3/view/wafermap/oneWaferSbinMap.php?project=RL6963&amp;checksum=20b12ac18c0ad17cd0e70b17399af0df&amp;bin_num=281&amp;bintype=sbin&amp;from=xls" xr:uid="{BC3124B7-9A7C-45C7-BC57-418D01519A79}"/>
    <hyperlink ref="CZ70" r:id="rId915" display="http://cpdb.realtek.com/cpdbv3/view/wafermap/oneWaferSbinMap.php?project=RL6963&amp;checksum=20b12ac18c0ad17cd0e70b17399af0df&amp;bin_num=4&amp;bintype=sbin&amp;from=xls" xr:uid="{EFD02564-B517-43EF-942C-768CDC964FB2}"/>
    <hyperlink ref="CZ78" r:id="rId916" display="http://cpdb.realtek.com/cpdbv3/view/wafermap/oneWaferSbinMap.php?project=RL6963&amp;checksum=20b12ac18c0ad17cd0e70b17399af0df&amp;bin_num=377&amp;bintype=sbin&amp;from=xls" xr:uid="{7C570C13-D6B6-482F-9048-5F06B5B0D06F}"/>
    <hyperlink ref="CZ86" r:id="rId917" display="http://cpdb.realtek.com/cpdbv3/view/wafermap/oneWaferSbinMap.php?project=RL6963&amp;checksum=20b12ac18c0ad17cd0e70b17399af0df&amp;bin_num=236&amp;bintype=sbin&amp;from=xls" xr:uid="{3EFC5CA8-0DA9-4492-B8C5-71E1AC71AF97}"/>
    <hyperlink ref="CZ87" r:id="rId918" display="http://cpdb.realtek.com/cpdbv3/view/wafermap/oneWaferSbinMap.php?project=RL6963&amp;checksum=20b12ac18c0ad17cd0e70b17399af0df&amp;bin_num=291&amp;bintype=sbin&amp;from=xls" xr:uid="{DE7EDA72-DBAC-4DB9-9961-E87B0FAC87E5}"/>
    <hyperlink ref="CZ95" r:id="rId919" display="http://cpdb.realtek.com/cpdbv3/view/wafermap/oneWaferSbinMap.php?project=RL6963&amp;checksum=20b12ac18c0ad17cd0e70b17399af0df&amp;bin_num=142&amp;bintype=sbin&amp;from=xls" xr:uid="{FFD8B871-10A2-4CC8-9871-A9A1B4CCC859}"/>
    <hyperlink ref="DA55" r:id="rId920" display="http://cpdb.realtek.com/cpdbv3/view/wafermap/oneWaferSbinMap.php?project=RL6963&amp;checksum=c1cd23c7cf4f88122843cec7d8f6485b&amp;bin_num=3&amp;bintype=sbin&amp;from=xls" xr:uid="{8CD08C94-8EF6-48CF-8487-79057C703D8B}"/>
    <hyperlink ref="DA61" r:id="rId921" display="http://cpdb.realtek.com/cpdbv3/view/wafermap/oneWaferSbinMap.php?project=RL6963&amp;checksum=c1cd23c7cf4f88122843cec7d8f6485b&amp;bin_num=54&amp;bintype=sbin&amp;from=xls" xr:uid="{2F0DADA8-648D-4E93-A9E5-00D6ECED0CF5}"/>
    <hyperlink ref="DA80" r:id="rId922" display="http://cpdb.realtek.com/cpdbv3/view/wafermap/oneWaferSbinMap.php?project=RL6963&amp;checksum=c1cd23c7cf4f88122843cec7d8f6485b&amp;bin_num=73&amp;bintype=sbin&amp;from=xls" xr:uid="{9193B31F-8887-4F2C-B13A-FB6CA5BC186C}"/>
    <hyperlink ref="DA87" r:id="rId923" display="http://cpdb.realtek.com/cpdbv3/view/wafermap/oneWaferSbinMap.php?project=RL6963&amp;checksum=c1cd23c7cf4f88122843cec7d8f6485b&amp;bin_num=291&amp;bintype=sbin&amp;from=xls" xr:uid="{2FD5BC33-DE61-4749-99CA-9D1700BEF27F}"/>
    <hyperlink ref="DB69" r:id="rId924" display="http://cpdb.realtek.com/cpdbv3/view/wafermap/oneWaferSbinMap.php?project=RL6963&amp;checksum=b7b573abf071dd356baa82677d03f8fb&amp;bin_num=281&amp;bintype=sbin&amp;from=xls" xr:uid="{4B909946-725F-4A00-905E-BBCF6B2EE570}"/>
    <hyperlink ref="DB70" r:id="rId925" display="http://cpdb.realtek.com/cpdbv3/view/wafermap/oneWaferSbinMap.php?project=RL6963&amp;checksum=b7b573abf071dd356baa82677d03f8fb&amp;bin_num=4&amp;bintype=sbin&amp;from=xls" xr:uid="{9489BD30-CD93-41F0-8D5E-2E44E31342F7}"/>
    <hyperlink ref="DB79" r:id="rId926" display="http://cpdb.realtek.com/cpdbv3/view/wafermap/oneWaferSbinMap.php?project=RL6963&amp;checksum=b7b573abf071dd356baa82677d03f8fb&amp;bin_num=50&amp;bintype=sbin&amp;from=xls" xr:uid="{4A93D368-9958-4B39-94AC-5049BADE1722}"/>
    <hyperlink ref="DB80" r:id="rId927" display="http://cpdb.realtek.com/cpdbv3/view/wafermap/oneWaferSbinMap.php?project=RL6963&amp;checksum=b7b573abf071dd356baa82677d03f8fb&amp;bin_num=73&amp;bintype=sbin&amp;from=xls" xr:uid="{47E24A37-A45B-443B-9EF0-D6EC8C289E8D}"/>
    <hyperlink ref="DB83" r:id="rId928" display="http://cpdb.realtek.com/cpdbv3/view/wafermap/oneWaferSbinMap.php?project=RL6963&amp;checksum=b7b573abf071dd356baa82677d03f8fb&amp;bin_num=282&amp;bintype=sbin&amp;from=xls" xr:uid="{3A08AF07-8334-44EC-9C02-DC31E484BD66}"/>
    <hyperlink ref="DB108" r:id="rId929" display="http://cpdb.realtek.com/cpdbv3/view/wafermap/oneWaferSbinMap.php?project=RL6963&amp;checksum=b7b573abf071dd356baa82677d03f8fb&amp;bin_num=58&amp;bintype=sbin&amp;from=xls" xr:uid="{8F0720CA-17E2-4E52-AE3B-0FFB7025E534}"/>
    <hyperlink ref="DB113" r:id="rId930" display="http://cpdb.realtek.com/cpdbv3/view/wafermap/oneWaferSbinMap.php?project=RL6963&amp;checksum=b7b573abf071dd356baa82677d03f8fb&amp;bin_num=22&amp;bintype=sbin&amp;from=xls" xr:uid="{CBA5125C-B085-42D3-804D-DB9CE3D78089}"/>
    <hyperlink ref="DC60" r:id="rId931" display="http://cpdb.realtek.com/cpdbv3/view/wafermap/oneWaferSbinMap.php?project=RL6963&amp;checksum=2e4f91d1bb8c5f57a873c85f42d73f37&amp;bin_num=86&amp;bintype=sbin&amp;from=xls" xr:uid="{2204102A-F311-47C5-8C0F-1669A86D9CB9}"/>
    <hyperlink ref="DC69" r:id="rId932" display="http://cpdb.realtek.com/cpdbv3/view/wafermap/oneWaferSbinMap.php?project=RL6963&amp;checksum=2e4f91d1bb8c5f57a873c85f42d73f37&amp;bin_num=281&amp;bintype=sbin&amp;from=xls" xr:uid="{845A1267-BC4B-43BB-8707-61B183EEB0EF}"/>
    <hyperlink ref="DC70" r:id="rId933" display="http://cpdb.realtek.com/cpdbv3/view/wafermap/oneWaferSbinMap.php?project=RL6963&amp;checksum=2e4f91d1bb8c5f57a873c85f42d73f37&amp;bin_num=4&amp;bintype=sbin&amp;from=xls" xr:uid="{63E025C2-962B-47E8-AB2C-FCD9345471B4}"/>
    <hyperlink ref="DC80" r:id="rId934" display="http://cpdb.realtek.com/cpdbv3/view/wafermap/oneWaferSbinMap.php?project=RL6963&amp;checksum=2e4f91d1bb8c5f57a873c85f42d73f37&amp;bin_num=73&amp;bintype=sbin&amp;from=xls" xr:uid="{3804D407-3A55-4CC4-8A83-4D29D9BEE2DC}"/>
    <hyperlink ref="DC92" r:id="rId935" display="http://cpdb.realtek.com/cpdbv3/view/wafermap/oneWaferSbinMap.php?project=RL6963&amp;checksum=2e4f91d1bb8c5f57a873c85f42d73f37&amp;bin_num=18&amp;bintype=sbin&amp;from=xls" xr:uid="{9AECAB88-399B-4473-B7E7-D2E157E24B2E}"/>
    <hyperlink ref="DC104" r:id="rId936" display="http://cpdb.realtek.com/cpdbv3/view/wafermap/oneWaferSbinMap.php?project=RL6963&amp;checksum=2e4f91d1bb8c5f57a873c85f42d73f37&amp;bin_num=17&amp;bintype=sbin&amp;from=xls" xr:uid="{DEA8280C-85D5-4262-865D-A7A465F8F2BB}"/>
    <hyperlink ref="DC110" r:id="rId937" display="http://cpdb.realtek.com/cpdbv3/view/wafermap/oneWaferSbinMap.php?project=RL6963&amp;checksum=2e4f91d1bb8c5f57a873c85f42d73f37&amp;bin_num=38&amp;bintype=sbin&amp;from=xls" xr:uid="{432A0937-D7DD-445B-B1A1-65B2D88F131E}"/>
    <hyperlink ref="DC141" r:id="rId938" display="http://cpdb.realtek.com/cpdbv3/view/wafermap/oneWaferSbinMap.php?project=RL6963&amp;checksum=2e4f91d1bb8c5f57a873c85f42d73f37&amp;bin_num=134&amp;bintype=sbin&amp;from=xls" xr:uid="{7793C906-33A1-4042-8D8E-C2FA50A923B9}"/>
    <hyperlink ref="DD68" r:id="rId939" display="http://cpdb.realtek.com/cpdbv3/view/wafermap/oneWaferSbinMap.php?project=RL6963&amp;checksum=7bcf30f957edd56e68c56712efa94fec&amp;bin_num=347&amp;bintype=sbin&amp;from=xls" xr:uid="{DDBC0BEE-77FE-4380-AE4F-DFF6A4A9BB88}"/>
    <hyperlink ref="DD69" r:id="rId940" display="http://cpdb.realtek.com/cpdbv3/view/wafermap/oneWaferSbinMap.php?project=RL6963&amp;checksum=7bcf30f957edd56e68c56712efa94fec&amp;bin_num=281&amp;bintype=sbin&amp;from=xls" xr:uid="{783E1193-ABAA-42D5-964E-1C01DA1078FB}"/>
    <hyperlink ref="DD71" r:id="rId941" display="http://cpdb.realtek.com/cpdbv3/view/wafermap/oneWaferSbinMap.php?project=RL6963&amp;checksum=7bcf30f957edd56e68c56712efa94fec&amp;bin_num=6&amp;bintype=sbin&amp;from=xls" xr:uid="{3398DB38-5A87-45B6-AD40-B547A9FF531D}"/>
    <hyperlink ref="DD72" r:id="rId942" display="http://cpdb.realtek.com/cpdbv3/view/wafermap/oneWaferSbinMap.php?project=RL6963&amp;checksum=7bcf30f957edd56e68c56712efa94fec&amp;bin_num=285&amp;bintype=sbin&amp;from=xls" xr:uid="{330D81C6-63E8-4831-AFD9-24DDC7843BE6}"/>
    <hyperlink ref="DD75" r:id="rId943" display="http://cpdb.realtek.com/cpdbv3/view/wafermap/oneWaferSbinMap.php?project=RL6963&amp;checksum=7bcf30f957edd56e68c56712efa94fec&amp;bin_num=68&amp;bintype=sbin&amp;from=xls" xr:uid="{2B5B89E0-CB68-4EA2-A02A-88CAA957E699}"/>
    <hyperlink ref="DD76" r:id="rId944" display="http://cpdb.realtek.com/cpdbv3/view/wafermap/oneWaferSbinMap.php?project=RL6963&amp;checksum=7bcf30f957edd56e68c56712efa94fec&amp;bin_num=187&amp;bintype=sbin&amp;from=xls" xr:uid="{7C65EFB3-6AD9-4836-A709-57199B219D06}"/>
    <hyperlink ref="DD77" r:id="rId945" display="http://cpdb.realtek.com/cpdbv3/view/wafermap/oneWaferSbinMap.php?project=RL6963&amp;checksum=7bcf30f957edd56e68c56712efa94fec&amp;bin_num=93&amp;bintype=sbin&amp;from=xls" xr:uid="{AFDDD177-414A-4AFE-81EC-68735A7F6B87}"/>
    <hyperlink ref="DD78" r:id="rId946" display="http://cpdb.realtek.com/cpdbv3/view/wafermap/oneWaferSbinMap.php?project=RL6963&amp;checksum=7bcf30f957edd56e68c56712efa94fec&amp;bin_num=377&amp;bintype=sbin&amp;from=xls" xr:uid="{F4286F56-2FDC-42EB-B6E9-BE1D1F6B7B12}"/>
    <hyperlink ref="DD79" r:id="rId947" display="http://cpdb.realtek.com/cpdbv3/view/wafermap/oneWaferSbinMap.php?project=RL6963&amp;checksum=7bcf30f957edd56e68c56712efa94fec&amp;bin_num=50&amp;bintype=sbin&amp;from=xls" xr:uid="{8BEE029F-0AB5-4EA8-8056-597C29F8D3FA}"/>
    <hyperlink ref="DD87" r:id="rId948" display="http://cpdb.realtek.com/cpdbv3/view/wafermap/oneWaferSbinMap.php?project=RL6963&amp;checksum=7bcf30f957edd56e68c56712efa94fec&amp;bin_num=291&amp;bintype=sbin&amp;from=xls" xr:uid="{2DC7D223-4573-4410-9739-41F51E34F9FF}"/>
    <hyperlink ref="DD92" r:id="rId949" display="http://cpdb.realtek.com/cpdbv3/view/wafermap/oneWaferSbinMap.php?project=RL6963&amp;checksum=7bcf30f957edd56e68c56712efa94fec&amp;bin_num=18&amp;bintype=sbin&amp;from=xls" xr:uid="{8234A220-1580-45FF-B971-1D099EC60934}"/>
    <hyperlink ref="DD93" r:id="rId950" display="http://cpdb.realtek.com/cpdbv3/view/wafermap/oneWaferSbinMap.php?project=RL6963&amp;checksum=7bcf30f957edd56e68c56712efa94fec&amp;bin_num=27&amp;bintype=sbin&amp;from=xls" xr:uid="{6D21F9C7-B730-499B-9917-F68C90F1DE5C}"/>
    <hyperlink ref="DD94" r:id="rId951" display="http://cpdb.realtek.com/cpdbv3/view/wafermap/oneWaferSbinMap.php?project=RL6963&amp;checksum=7bcf30f957edd56e68c56712efa94fec&amp;bin_num=53&amp;bintype=sbin&amp;from=xls" xr:uid="{8E0BBEEC-AFE8-4C08-83AF-30D4CA5830FD}"/>
    <hyperlink ref="DD95" r:id="rId952" display="http://cpdb.realtek.com/cpdbv3/view/wafermap/oneWaferSbinMap.php?project=RL6963&amp;checksum=7bcf30f957edd56e68c56712efa94fec&amp;bin_num=142&amp;bintype=sbin&amp;from=xls" xr:uid="{A780FE13-B858-488E-A696-F839A06E7CB7}"/>
    <hyperlink ref="DD109" r:id="rId953" display="http://cpdb.realtek.com/cpdbv3/view/wafermap/oneWaferSbinMap.php?project=RL6963&amp;checksum=7bcf30f957edd56e68c56712efa94fec&amp;bin_num=89&amp;bintype=sbin&amp;from=xls" xr:uid="{77DC5C1D-0331-4DC4-B3A1-6BDB3D6CBA19}"/>
    <hyperlink ref="DE58" r:id="rId954" display="http://cpdb.realtek.com/cpdbv3/view/wafermap/oneWaferSbinMap.php?project=RL6963&amp;checksum=a734eda293b0e1190ff95a6631765b55&amp;bin_num=83&amp;bintype=sbin&amp;from=xls" xr:uid="{4747483C-54E0-46AB-B079-46F88E81F22A}"/>
    <hyperlink ref="DE68" r:id="rId955" display="http://cpdb.realtek.com/cpdbv3/view/wafermap/oneWaferSbinMap.php?project=RL6963&amp;checksum=a734eda293b0e1190ff95a6631765b55&amp;bin_num=347&amp;bintype=sbin&amp;from=xls" xr:uid="{31E57A1D-000D-414B-A2C3-C470C83D0B82}"/>
    <hyperlink ref="DE69" r:id="rId956" display="http://cpdb.realtek.com/cpdbv3/view/wafermap/oneWaferSbinMap.php?project=RL6963&amp;checksum=a734eda293b0e1190ff95a6631765b55&amp;bin_num=281&amp;bintype=sbin&amp;from=xls" xr:uid="{516AB812-3BFF-4BF1-9D00-770F427D5EA7}"/>
    <hyperlink ref="DE70" r:id="rId957" display="http://cpdb.realtek.com/cpdbv3/view/wafermap/oneWaferSbinMap.php?project=RL6963&amp;checksum=a734eda293b0e1190ff95a6631765b55&amp;bin_num=4&amp;bintype=sbin&amp;from=xls" xr:uid="{8D4D1A76-21D2-4836-B789-6421B1338B51}"/>
    <hyperlink ref="DE78" r:id="rId958" display="http://cpdb.realtek.com/cpdbv3/view/wafermap/oneWaferSbinMap.php?project=RL6963&amp;checksum=a734eda293b0e1190ff95a6631765b55&amp;bin_num=377&amp;bintype=sbin&amp;from=xls" xr:uid="{C6208F85-DA41-4687-9432-D34332D5AEE4}"/>
    <hyperlink ref="DE79" r:id="rId959" display="http://cpdb.realtek.com/cpdbv3/view/wafermap/oneWaferSbinMap.php?project=RL6963&amp;checksum=a734eda293b0e1190ff95a6631765b55&amp;bin_num=50&amp;bintype=sbin&amp;from=xls" xr:uid="{753C4E44-43BA-456B-B199-C7C203C5CFC8}"/>
    <hyperlink ref="DE81" r:id="rId960" display="http://cpdb.realtek.com/cpdbv3/view/wafermap/oneWaferSbinMap.php?project=RL6963&amp;checksum=a734eda293b0e1190ff95a6631765b55&amp;bin_num=90&amp;bintype=sbin&amp;from=xls" xr:uid="{DD447CF8-103C-4AEB-B243-241641914669}"/>
    <hyperlink ref="DE82" r:id="rId961" display="http://cpdb.realtek.com/cpdbv3/view/wafermap/oneWaferSbinMap.php?project=RL6963&amp;checksum=a734eda293b0e1190ff95a6631765b55&amp;bin_num=328&amp;bintype=sbin&amp;from=xls" xr:uid="{4591E36D-C47F-47D1-A10B-86C5156A2859}"/>
    <hyperlink ref="DE131" r:id="rId962" display="http://cpdb.realtek.com/cpdbv3/view/wafermap/oneWaferSbinMap.php?project=RL6963&amp;checksum=a734eda293b0e1190ff95a6631765b55&amp;bin_num=80&amp;bintype=sbin&amp;from=xls" xr:uid="{13C6CFB6-C804-4FCC-9E88-8180B8020EED}"/>
    <hyperlink ref="DE174" r:id="rId963" display="http://cpdb.realtek.com/cpdbv3/view/wafermap/oneWaferSbinMap.php?project=RL6963&amp;checksum=a734eda293b0e1190ff95a6631765b55&amp;bin_num=379&amp;bintype=sbin&amp;from=xls" xr:uid="{AAAD0B49-6F49-49D6-97B8-984EC56B74DD}"/>
    <hyperlink ref="DF83" r:id="rId964" display="http://cpdb.realtek.com/cpdbv3/view/wafermap/oneWaferSbinMap.php?project=RL6963&amp;checksum=a993fb72d04fb1f3243fafefd02bfe07&amp;bin_num=282&amp;bintype=sbin&amp;from=xls" xr:uid="{ED75DD5A-B075-4E3A-9058-B82C48A1095B}"/>
    <hyperlink ref="DF87" r:id="rId965" display="http://cpdb.realtek.com/cpdbv3/view/wafermap/oneWaferSbinMap.php?project=RL6963&amp;checksum=a993fb72d04fb1f3243fafefd02bfe07&amp;bin_num=291&amp;bintype=sbin&amp;from=xls" xr:uid="{B6E03C15-F311-4A7C-8F8C-FB8648AEA023}"/>
    <hyperlink ref="DF89" r:id="rId966" display="http://cpdb.realtek.com/cpdbv3/view/wafermap/oneWaferSbinMap.php?project=RL6963&amp;checksum=a993fb72d04fb1f3243fafefd02bfe07&amp;bin_num=81&amp;bintype=sbin&amp;from=xls" xr:uid="{23DC5FC8-1FA3-4557-9F0A-A02404C07EA4}"/>
    <hyperlink ref="DF102" r:id="rId967" display="http://cpdb.realtek.com/cpdbv3/view/wafermap/oneWaferSbinMap.php?project=RL6963&amp;checksum=a993fb72d04fb1f3243fafefd02bfe07&amp;bin_num=101&amp;bintype=sbin&amp;from=xls" xr:uid="{D5031F71-2184-433B-9DE9-A0BB2A824BE9}"/>
    <hyperlink ref="DF110" r:id="rId968" display="http://cpdb.realtek.com/cpdbv3/view/wafermap/oneWaferSbinMap.php?project=RL6963&amp;checksum=a993fb72d04fb1f3243fafefd02bfe07&amp;bin_num=38&amp;bintype=sbin&amp;from=xls" xr:uid="{ECA117E3-25EA-4594-8437-F6B14C21DFF3}"/>
    <hyperlink ref="DG64" r:id="rId969" display="http://cpdb.realtek.com/cpdbv3/view/wafermap/oneWaferSbinMap.php?project=RL6963&amp;checksum=6c90194c92a0cc8b90c439829fec177e&amp;bin_num=46&amp;bintype=sbin&amp;from=xls" xr:uid="{1876B915-488C-4D89-91C4-27C2E7026E25}"/>
    <hyperlink ref="DG70" r:id="rId970" display="http://cpdb.realtek.com/cpdbv3/view/wafermap/oneWaferSbinMap.php?project=RL6963&amp;checksum=6c90194c92a0cc8b90c439829fec177e&amp;bin_num=4&amp;bintype=sbin&amp;from=xls" xr:uid="{8A9EEA49-0FFB-41DF-BA4D-4D78F8B88EE7}"/>
    <hyperlink ref="DG76" r:id="rId971" display="http://cpdb.realtek.com/cpdbv3/view/wafermap/oneWaferSbinMap.php?project=RL6963&amp;checksum=6c90194c92a0cc8b90c439829fec177e&amp;bin_num=187&amp;bintype=sbin&amp;from=xls" xr:uid="{1870BCB8-CDC6-41FF-BB34-F2B81B4954C8}"/>
    <hyperlink ref="DG77" r:id="rId972" display="http://cpdb.realtek.com/cpdbv3/view/wafermap/oneWaferSbinMap.php?project=RL6963&amp;checksum=6c90194c92a0cc8b90c439829fec177e&amp;bin_num=93&amp;bintype=sbin&amp;from=xls" xr:uid="{C83AA982-A62F-44FD-A968-57F851908B49}"/>
    <hyperlink ref="DG79" r:id="rId973" display="http://cpdb.realtek.com/cpdbv3/view/wafermap/oneWaferSbinMap.php?project=RL6963&amp;checksum=6c90194c92a0cc8b90c439829fec177e&amp;bin_num=50&amp;bintype=sbin&amp;from=xls" xr:uid="{12036C24-FF85-4949-B170-824B5CB0A370}"/>
    <hyperlink ref="DG82" r:id="rId974" display="http://cpdb.realtek.com/cpdbv3/view/wafermap/oneWaferSbinMap.php?project=RL6963&amp;checksum=6c90194c92a0cc8b90c439829fec177e&amp;bin_num=328&amp;bintype=sbin&amp;from=xls" xr:uid="{08DF5BEE-2985-4BA2-943E-A1FD4FEB4207}"/>
    <hyperlink ref="DG85" r:id="rId975" display="http://cpdb.realtek.com/cpdbv3/view/wafermap/oneWaferSbinMap.php?project=RL6963&amp;checksum=6c90194c92a0cc8b90c439829fec177e&amp;bin_num=30&amp;bintype=sbin&amp;from=xls" xr:uid="{F2901212-E4F4-4C56-93F7-5F04A8472120}"/>
    <hyperlink ref="DG87" r:id="rId976" display="http://cpdb.realtek.com/cpdbv3/view/wafermap/oneWaferSbinMap.php?project=RL6963&amp;checksum=6c90194c92a0cc8b90c439829fec177e&amp;bin_num=291&amp;bintype=sbin&amp;from=xls" xr:uid="{AB76A052-72BA-4219-B73A-217819C4B4BD}"/>
    <hyperlink ref="DG93" r:id="rId977" display="http://cpdb.realtek.com/cpdbv3/view/wafermap/oneWaferSbinMap.php?project=RL6963&amp;checksum=6c90194c92a0cc8b90c439829fec177e&amp;bin_num=27&amp;bintype=sbin&amp;from=xls" xr:uid="{8194B571-B289-4881-B1AB-6B7F11363405}"/>
    <hyperlink ref="DG117" r:id="rId978" display="http://cpdb.realtek.com/cpdbv3/view/wafermap/oneWaferSbinMap.php?project=RL6963&amp;checksum=6c90194c92a0cc8b90c439829fec177e&amp;bin_num=74&amp;bintype=sbin&amp;from=xls" xr:uid="{307E3213-C1ED-4BCD-8524-944D5543EB3E}"/>
    <hyperlink ref="DH57" r:id="rId979" display="http://cpdb.realtek.com/cpdbv3/view/wafermap/oneWaferSbinMap.php?project=RL6963&amp;checksum=f4e2416e1d3bb887de038b8723b44080&amp;bin_num=284&amp;bintype=sbin&amp;from=xls" xr:uid="{4BE39197-8107-4B99-BB33-40E0DE7ABACF}"/>
    <hyperlink ref="DH58" r:id="rId980" display="http://cpdb.realtek.com/cpdbv3/view/wafermap/oneWaferSbinMap.php?project=RL6963&amp;checksum=f4e2416e1d3bb887de038b8723b44080&amp;bin_num=83&amp;bintype=sbin&amp;from=xls" xr:uid="{ED8CDD3C-6B44-4E53-AD41-2F7DB4B60DAF}"/>
    <hyperlink ref="DH66" r:id="rId981" display="http://cpdb.realtek.com/cpdbv3/view/wafermap/oneWaferSbinMap.php?project=RL6963&amp;checksum=f4e2416e1d3bb887de038b8723b44080&amp;bin_num=70&amp;bintype=sbin&amp;from=xls" xr:uid="{CBD02A45-A7EF-4B16-8955-F8D791DE43C1}"/>
    <hyperlink ref="DH68" r:id="rId982" display="http://cpdb.realtek.com/cpdbv3/view/wafermap/oneWaferSbinMap.php?project=RL6963&amp;checksum=f4e2416e1d3bb887de038b8723b44080&amp;bin_num=347&amp;bintype=sbin&amp;from=xls" xr:uid="{AC4F2597-64E8-4E25-A869-6E5D28036BCB}"/>
    <hyperlink ref="DH69" r:id="rId983" display="http://cpdb.realtek.com/cpdbv3/view/wafermap/oneWaferSbinMap.php?project=RL6963&amp;checksum=f4e2416e1d3bb887de038b8723b44080&amp;bin_num=281&amp;bintype=sbin&amp;from=xls" xr:uid="{3F733655-9069-409A-8659-6BF977F19EA1}"/>
    <hyperlink ref="DH70" r:id="rId984" display="http://cpdb.realtek.com/cpdbv3/view/wafermap/oneWaferSbinMap.php?project=RL6963&amp;checksum=f4e2416e1d3bb887de038b8723b44080&amp;bin_num=4&amp;bintype=sbin&amp;from=xls" xr:uid="{C3D5D8BB-1DFB-4CE8-9337-1D2E7B1618F4}"/>
    <hyperlink ref="DH77" r:id="rId985" display="http://cpdb.realtek.com/cpdbv3/view/wafermap/oneWaferSbinMap.php?project=RL6963&amp;checksum=f4e2416e1d3bb887de038b8723b44080&amp;bin_num=93&amp;bintype=sbin&amp;from=xls" xr:uid="{971BCFEA-646E-4E25-BED3-7E462CDB48E2}"/>
    <hyperlink ref="DH79" r:id="rId986" display="http://cpdb.realtek.com/cpdbv3/view/wafermap/oneWaferSbinMap.php?project=RL6963&amp;checksum=f4e2416e1d3bb887de038b8723b44080&amp;bin_num=50&amp;bintype=sbin&amp;from=xls" xr:uid="{5508F3E5-19D9-4876-9794-7E856EAC1643}"/>
    <hyperlink ref="DH86" r:id="rId987" display="http://cpdb.realtek.com/cpdbv3/view/wafermap/oneWaferSbinMap.php?project=RL6963&amp;checksum=f4e2416e1d3bb887de038b8723b44080&amp;bin_num=236&amp;bintype=sbin&amp;from=xls" xr:uid="{4984729F-81C8-4681-89A1-94A8B7C09E53}"/>
    <hyperlink ref="DH103" r:id="rId988" display="http://cpdb.realtek.com/cpdbv3/view/wafermap/oneWaferSbinMap.php?project=RL6963&amp;checksum=f4e2416e1d3bb887de038b8723b44080&amp;bin_num=376&amp;bintype=sbin&amp;from=xls" xr:uid="{2BBB19B8-20F0-4D61-8F0B-F5CD72017ED7}"/>
    <hyperlink ref="DH105" r:id="rId989" display="http://cpdb.realtek.com/cpdbv3/view/wafermap/oneWaferSbinMap.php?project=RL6963&amp;checksum=f4e2416e1d3bb887de038b8723b44080&amp;bin_num=315&amp;bintype=sbin&amp;from=xls" xr:uid="{B6393332-DE0E-4EBE-89D3-5C2F2843E03D}"/>
    <hyperlink ref="DI66" r:id="rId990" display="http://cpdb.realtek.com/cpdbv3/view/wafermap/oneWaferSbinMap.php?project=RL6963&amp;checksum=1eb376ff8e29da74a83b16cf3f19d880&amp;bin_num=70&amp;bintype=sbin&amp;from=xls" xr:uid="{F7190102-A9CE-441F-9063-C3F1A6248937}"/>
    <hyperlink ref="DI69" r:id="rId991" display="http://cpdb.realtek.com/cpdbv3/view/wafermap/oneWaferSbinMap.php?project=RL6963&amp;checksum=1eb376ff8e29da74a83b16cf3f19d880&amp;bin_num=281&amp;bintype=sbin&amp;from=xls" xr:uid="{05C38DAE-5C6F-4197-845D-4241368CC956}"/>
    <hyperlink ref="DI70" r:id="rId992" display="http://cpdb.realtek.com/cpdbv3/view/wafermap/oneWaferSbinMap.php?project=RL6963&amp;checksum=1eb376ff8e29da74a83b16cf3f19d880&amp;bin_num=4&amp;bintype=sbin&amp;from=xls" xr:uid="{79A82FDF-7C34-4EA0-A9E2-47766CDCD6D9}"/>
    <hyperlink ref="DI74" r:id="rId993" display="http://cpdb.realtek.com/cpdbv3/view/wafermap/oneWaferSbinMap.php?project=RL6963&amp;checksum=1eb376ff8e29da74a83b16cf3f19d880&amp;bin_num=44&amp;bintype=sbin&amp;from=xls" xr:uid="{57BAAAE1-C297-4196-876C-1DA98AA16396}"/>
    <hyperlink ref="DI76" r:id="rId994" display="http://cpdb.realtek.com/cpdbv3/view/wafermap/oneWaferSbinMap.php?project=RL6963&amp;checksum=1eb376ff8e29da74a83b16cf3f19d880&amp;bin_num=187&amp;bintype=sbin&amp;from=xls" xr:uid="{E15408C2-B191-4791-802D-7F1C92CABB62}"/>
    <hyperlink ref="DI81" r:id="rId995" display="http://cpdb.realtek.com/cpdbv3/view/wafermap/oneWaferSbinMap.php?project=RL6963&amp;checksum=1eb376ff8e29da74a83b16cf3f19d880&amp;bin_num=90&amp;bintype=sbin&amp;from=xls" xr:uid="{0F7EAFA7-B2DE-443A-AD5E-577B40CE3022}"/>
    <hyperlink ref="DI82" r:id="rId996" display="http://cpdb.realtek.com/cpdbv3/view/wafermap/oneWaferSbinMap.php?project=RL6963&amp;checksum=1eb376ff8e29da74a83b16cf3f19d880&amp;bin_num=328&amp;bintype=sbin&amp;from=xls" xr:uid="{19B61828-EE48-43AA-9BA5-FBF0EDB1CB48}"/>
    <hyperlink ref="DI83" r:id="rId997" display="http://cpdb.realtek.com/cpdbv3/view/wafermap/oneWaferSbinMap.php?project=RL6963&amp;checksum=1eb376ff8e29da74a83b16cf3f19d880&amp;bin_num=282&amp;bintype=sbin&amp;from=xls" xr:uid="{9E2BC5F1-2925-4010-AC28-FFA69A1DB465}"/>
    <hyperlink ref="DI86" r:id="rId998" display="http://cpdb.realtek.com/cpdbv3/view/wafermap/oneWaferSbinMap.php?project=RL6963&amp;checksum=1eb376ff8e29da74a83b16cf3f19d880&amp;bin_num=236&amp;bintype=sbin&amp;from=xls" xr:uid="{75893756-68FB-4EF8-B7DF-BB7A6540658B}"/>
    <hyperlink ref="DI89" r:id="rId999" display="http://cpdb.realtek.com/cpdbv3/view/wafermap/oneWaferSbinMap.php?project=RL6963&amp;checksum=1eb376ff8e29da74a83b16cf3f19d880&amp;bin_num=81&amp;bintype=sbin&amp;from=xls" xr:uid="{FBAF4EDB-366B-474B-8BD8-59F64BA4BB2F}"/>
    <hyperlink ref="DI91" r:id="rId1000" display="http://cpdb.realtek.com/cpdbv3/view/wafermap/oneWaferSbinMap.php?project=RL6963&amp;checksum=1eb376ff8e29da74a83b16cf3f19d880&amp;bin_num=7&amp;bintype=sbin&amp;from=xls" xr:uid="{A5EF5E61-F838-4250-B3DF-38BE3BFD2B9F}"/>
    <hyperlink ref="DJ63" r:id="rId1001" display="http://cpdb.realtek.com/cpdbv3/view/wafermap/oneWaferSbinMap.php?project=RL6963&amp;checksum=e21b2853571933f5e16912682b4a3266&amp;bin_num=91&amp;bintype=sbin&amp;from=xls" xr:uid="{674739E9-EE2E-41BC-9C11-AE50F34ADE6D}"/>
    <hyperlink ref="DJ66" r:id="rId1002" display="http://cpdb.realtek.com/cpdbv3/view/wafermap/oneWaferSbinMap.php?project=RL6963&amp;checksum=e21b2853571933f5e16912682b4a3266&amp;bin_num=70&amp;bintype=sbin&amp;from=xls" xr:uid="{0DF4285C-CADB-44BB-A6A0-8353035E7210}"/>
    <hyperlink ref="DJ69" r:id="rId1003" display="http://cpdb.realtek.com/cpdbv3/view/wafermap/oneWaferSbinMap.php?project=RL6963&amp;checksum=e21b2853571933f5e16912682b4a3266&amp;bin_num=281&amp;bintype=sbin&amp;from=xls" xr:uid="{D449CB79-1A73-402E-977F-EC8654722E39}"/>
    <hyperlink ref="DJ70" r:id="rId1004" display="http://cpdb.realtek.com/cpdbv3/view/wafermap/oneWaferSbinMap.php?project=RL6963&amp;checksum=e21b2853571933f5e16912682b4a3266&amp;bin_num=4&amp;bintype=sbin&amp;from=xls" xr:uid="{A1722A13-C132-4348-AB18-E3E68810F0A6}"/>
    <hyperlink ref="DJ76" r:id="rId1005" display="http://cpdb.realtek.com/cpdbv3/view/wafermap/oneWaferSbinMap.php?project=RL6963&amp;checksum=e21b2853571933f5e16912682b4a3266&amp;bin_num=187&amp;bintype=sbin&amp;from=xls" xr:uid="{84A22569-806A-47FD-A53D-6A002EC83D5D}"/>
    <hyperlink ref="DJ79" r:id="rId1006" display="http://cpdb.realtek.com/cpdbv3/view/wafermap/oneWaferSbinMap.php?project=RL6963&amp;checksum=e21b2853571933f5e16912682b4a3266&amp;bin_num=50&amp;bintype=sbin&amp;from=xls" xr:uid="{B0471F89-E833-4583-AB45-036849E1DF1B}"/>
    <hyperlink ref="DJ85" r:id="rId1007" display="http://cpdb.realtek.com/cpdbv3/view/wafermap/oneWaferSbinMap.php?project=RL6963&amp;checksum=e21b2853571933f5e16912682b4a3266&amp;bin_num=30&amp;bintype=sbin&amp;from=xls" xr:uid="{00C37B2C-7CB0-4582-B5EA-EC541256B4E2}"/>
    <hyperlink ref="DJ87" r:id="rId1008" display="http://cpdb.realtek.com/cpdbv3/view/wafermap/oneWaferSbinMap.php?project=RL6963&amp;checksum=e21b2853571933f5e16912682b4a3266&amp;bin_num=291&amp;bintype=sbin&amp;from=xls" xr:uid="{57FCFE73-853B-42C9-B393-D3DB6971EC61}"/>
    <hyperlink ref="DJ101" r:id="rId1009" display="http://cpdb.realtek.com/cpdbv3/view/wafermap/oneWaferSbinMap.php?project=RL6963&amp;checksum=e21b2853571933f5e16912682b4a3266&amp;bin_num=289&amp;bintype=sbin&amp;from=xls" xr:uid="{FE1D344A-705C-4CB5-9541-62353DD2B3EA}"/>
    <hyperlink ref="DJ113" r:id="rId1010" display="http://cpdb.realtek.com/cpdbv3/view/wafermap/oneWaferSbinMap.php?project=RL6963&amp;checksum=e21b2853571933f5e16912682b4a3266&amp;bin_num=22&amp;bintype=sbin&amp;from=xls" xr:uid="{84CC1564-733B-4A02-BCEF-D4F25F181F40}"/>
    <hyperlink ref="DJ133" r:id="rId1011" display="http://cpdb.realtek.com/cpdbv3/view/wafermap/oneWaferSbinMap.php?project=RL6963&amp;checksum=e21b2853571933f5e16912682b4a3266&amp;bin_num=246&amp;bintype=sbin&amp;from=xls" xr:uid="{AB04A5B4-D2C6-4F1F-9A2C-BE7999FC2BFD}"/>
    <hyperlink ref="DK69" r:id="rId1012" display="http://cpdb.realtek.com/cpdbv3/view/wafermap/oneWaferSbinMap.php?project=RL6963&amp;checksum=74a6dab598e65396804f2410a62d1ac5&amp;bin_num=281&amp;bintype=sbin&amp;from=xls" xr:uid="{39A63556-3612-4D98-B3CC-5DF2F0BDE3CB}"/>
    <hyperlink ref="DK75" r:id="rId1013" display="http://cpdb.realtek.com/cpdbv3/view/wafermap/oneWaferSbinMap.php?project=RL6963&amp;checksum=74a6dab598e65396804f2410a62d1ac5&amp;bin_num=68&amp;bintype=sbin&amp;from=xls" xr:uid="{3835E6CE-9928-4930-8854-89C62305C696}"/>
    <hyperlink ref="DK77" r:id="rId1014" display="http://cpdb.realtek.com/cpdbv3/view/wafermap/oneWaferSbinMap.php?project=RL6963&amp;checksum=74a6dab598e65396804f2410a62d1ac5&amp;bin_num=93&amp;bintype=sbin&amp;from=xls" xr:uid="{310A033E-DDDE-4ABF-A891-675411EE09DD}"/>
    <hyperlink ref="DK86" r:id="rId1015" display="http://cpdb.realtek.com/cpdbv3/view/wafermap/oneWaferSbinMap.php?project=RL6963&amp;checksum=74a6dab598e65396804f2410a62d1ac5&amp;bin_num=236&amp;bintype=sbin&amp;from=xls" xr:uid="{C18A27AC-0A8F-4644-8779-2C363EFB9B01}"/>
    <hyperlink ref="DK92" r:id="rId1016" display="http://cpdb.realtek.com/cpdbv3/view/wafermap/oneWaferSbinMap.php?project=RL6963&amp;checksum=74a6dab598e65396804f2410a62d1ac5&amp;bin_num=18&amp;bintype=sbin&amp;from=xls" xr:uid="{7A583354-3A15-4369-A872-E528BF94D33B}"/>
    <hyperlink ref="DK112" r:id="rId1017" display="http://cpdb.realtek.com/cpdbv3/view/wafermap/oneWaferSbinMap.php?project=RL6963&amp;checksum=74a6dab598e65396804f2410a62d1ac5&amp;bin_num=99&amp;bintype=sbin&amp;from=xls" xr:uid="{3C8B6ECD-DA4F-43BC-94DA-D4AADF9AFBA6}"/>
    <hyperlink ref="DK134" r:id="rId1018" display="http://cpdb.realtek.com/cpdbv3/view/wafermap/oneWaferSbinMap.php?project=RL6963&amp;checksum=74a6dab598e65396804f2410a62d1ac5&amp;bin_num=243&amp;bintype=sbin&amp;from=xls" xr:uid="{2C18A103-8618-4F95-A917-A0C83B1DEE09}"/>
    <hyperlink ref="DL65" r:id="rId1019" display="http://cpdb.realtek.com/cpdbv3/view/wafermap/oneWaferSbinMap.php?project=RL6963&amp;checksum=12c1ecf61f2963aa9f93744bc17e7925&amp;bin_num=254&amp;bintype=sbin&amp;from=xls" xr:uid="{148983F3-B24F-4D50-AA86-ED1FA011A8AE}"/>
    <hyperlink ref="DL70" r:id="rId1020" display="http://cpdb.realtek.com/cpdbv3/view/wafermap/oneWaferSbinMap.php?project=RL6963&amp;checksum=12c1ecf61f2963aa9f93744bc17e7925&amp;bin_num=4&amp;bintype=sbin&amp;from=xls" xr:uid="{F885D008-7675-4C34-825C-034706840469}"/>
    <hyperlink ref="DL77" r:id="rId1021" display="http://cpdb.realtek.com/cpdbv3/view/wafermap/oneWaferSbinMap.php?project=RL6963&amp;checksum=12c1ecf61f2963aa9f93744bc17e7925&amp;bin_num=93&amp;bintype=sbin&amp;from=xls" xr:uid="{9AE52D77-E34F-4C42-A244-3CA3D40D1BA8}"/>
    <hyperlink ref="DL79" r:id="rId1022" display="http://cpdb.realtek.com/cpdbv3/view/wafermap/oneWaferSbinMap.php?project=RL6963&amp;checksum=12c1ecf61f2963aa9f93744bc17e7925&amp;bin_num=50&amp;bintype=sbin&amp;from=xls" xr:uid="{1123A2CF-8DA6-4AC8-B2EC-AE0DC5214E2F}"/>
    <hyperlink ref="DL80" r:id="rId1023" display="http://cpdb.realtek.com/cpdbv3/view/wafermap/oneWaferSbinMap.php?project=RL6963&amp;checksum=12c1ecf61f2963aa9f93744bc17e7925&amp;bin_num=73&amp;bintype=sbin&amp;from=xls" xr:uid="{0862B727-DB9B-4E90-8F95-B5CFF4AA906E}"/>
    <hyperlink ref="DL86" r:id="rId1024" display="http://cpdb.realtek.com/cpdbv3/view/wafermap/oneWaferSbinMap.php?project=RL6963&amp;checksum=12c1ecf61f2963aa9f93744bc17e7925&amp;bin_num=236&amp;bintype=sbin&amp;from=xls" xr:uid="{78B52E48-BCF5-4A54-A949-970144EE224C}"/>
    <hyperlink ref="DL87" r:id="rId1025" display="http://cpdb.realtek.com/cpdbv3/view/wafermap/oneWaferSbinMap.php?project=RL6963&amp;checksum=12c1ecf61f2963aa9f93744bc17e7925&amp;bin_num=291&amp;bintype=sbin&amp;from=xls" xr:uid="{D5E830F3-AA77-455F-8F4D-091759BB51C4}"/>
    <hyperlink ref="DL116" r:id="rId1026" display="http://cpdb.realtek.com/cpdbv3/view/wafermap/oneWaferSbinMap.php?project=RL6963&amp;checksum=12c1ecf61f2963aa9f93744bc17e7925&amp;bin_num=59&amp;bintype=sbin&amp;from=xls" xr:uid="{67485966-FE03-42EF-BE84-264E3ED8294C}"/>
    <hyperlink ref="B47" r:id="rId1027" xr:uid="{376BC3FF-0B63-4903-B442-4BD08AFC385C}"/>
    <hyperlink ref="B48" r:id="rId1028" xr:uid="{EAFC16D8-BCB5-490F-B699-BB011D5F6960}"/>
    <hyperlink ref="B49" r:id="rId1029" xr:uid="{3181006C-542B-4B58-B5AB-FD68BEDB92DE}"/>
    <hyperlink ref="B50" r:id="rId1030" xr:uid="{95F51212-8BF7-42A4-BDF5-E07C3CA83CEA}"/>
    <hyperlink ref="B51" r:id="rId1031" xr:uid="{5959ABB5-D449-4798-9944-890AF7CBF906}"/>
    <hyperlink ref="B52" r:id="rId1032" xr:uid="{012E67BE-0659-4124-BC94-29610FF7A791}"/>
    <hyperlink ref="B53" r:id="rId1033" xr:uid="{4F5552BC-C7E7-45BE-BE2E-043F0701375F}"/>
    <hyperlink ref="B54" r:id="rId1034" xr:uid="{E8E39E7F-18BA-437D-A264-A25673549531}"/>
    <hyperlink ref="B55" r:id="rId1035" xr:uid="{C65418BF-D9D9-4907-8A37-4A4126999D02}"/>
    <hyperlink ref="B56" r:id="rId1036" xr:uid="{9D799B76-7882-4D3C-8621-5804544C1BA9}"/>
    <hyperlink ref="B57" r:id="rId1037" xr:uid="{490E237A-4684-47EB-A06F-6654804B37BC}"/>
    <hyperlink ref="B58" r:id="rId1038" xr:uid="{0EFB6BFC-4F3E-4DBA-9AC8-A211B40EA2D5}"/>
    <hyperlink ref="B59" r:id="rId1039" xr:uid="{F3E10928-5702-4E98-A169-2700C5E42214}"/>
    <hyperlink ref="B60" r:id="rId1040" xr:uid="{04F181A5-D669-4F86-9781-AFDD9F08E9D3}"/>
    <hyperlink ref="B61" r:id="rId1041" xr:uid="{5285DD0E-534F-44EE-98DC-E4CCD8FE9EA0}"/>
    <hyperlink ref="B62" r:id="rId1042" xr:uid="{17B0B6D8-58A7-40C4-9915-96B16ED49FDB}"/>
    <hyperlink ref="B63" r:id="rId1043" xr:uid="{7E421CDC-75FB-4B1A-A92D-EDA65B0ED68B}"/>
    <hyperlink ref="B64" r:id="rId1044" xr:uid="{CFB6A505-5D2C-4B47-9F61-704AE993F59A}"/>
    <hyperlink ref="B65" r:id="rId1045" xr:uid="{7566DF55-EB78-4CF2-B33E-6AC92778AB51}"/>
    <hyperlink ref="B66" r:id="rId1046" xr:uid="{98ED5BFF-1399-4663-9B43-88AEB81446F2}"/>
    <hyperlink ref="B67" r:id="rId1047" xr:uid="{80C1021C-2441-4F1D-A137-F2BB6F1B024C}"/>
    <hyperlink ref="B68" r:id="rId1048" xr:uid="{E65224F8-9460-4B89-BF2D-CFF180971B31}"/>
    <hyperlink ref="B69" r:id="rId1049" xr:uid="{57569326-703A-4DE0-AF54-40F18921529A}"/>
    <hyperlink ref="B70" r:id="rId1050" xr:uid="{8B1399B5-B814-4FED-A6F9-DA55843B2716}"/>
    <hyperlink ref="B71" r:id="rId1051" xr:uid="{A4BF4F6F-2A6A-4AA0-83AD-9B6D2FB9CDDC}"/>
    <hyperlink ref="B72" r:id="rId1052" xr:uid="{1A852280-AB95-4677-B341-067CB3BC544E}"/>
    <hyperlink ref="B73" r:id="rId1053" xr:uid="{9AB643E1-01BD-4244-936C-2FA685463EB1}"/>
    <hyperlink ref="B74" r:id="rId1054" xr:uid="{157328E2-45A3-4879-B391-02874D4F80E0}"/>
    <hyperlink ref="B75" r:id="rId1055" xr:uid="{CFA021E7-8AF1-4323-96B0-F6AE0927C34D}"/>
    <hyperlink ref="B76" r:id="rId1056" xr:uid="{F4AB629C-9289-4F8D-A625-69695E9B3560}"/>
    <hyperlink ref="B77" r:id="rId1057" xr:uid="{CDAA91E5-17A1-4D09-A9E0-BD071B684495}"/>
    <hyperlink ref="B78" r:id="rId1058" xr:uid="{C605169F-ADF4-46BB-9300-B9C7A63FA094}"/>
    <hyperlink ref="B79" r:id="rId1059" xr:uid="{8C5B601D-DE1E-4A36-A2E4-4B112E2F3734}"/>
    <hyperlink ref="B80" r:id="rId1060" xr:uid="{F43203A6-8AA0-406A-8031-43CA5B9408F2}"/>
    <hyperlink ref="B81" r:id="rId1061" xr:uid="{D07689A5-5FBF-42E1-B738-11759A6B6EBF}"/>
    <hyperlink ref="B82" r:id="rId1062" xr:uid="{8B38C69F-34E0-489C-B06F-F03E588595BE}"/>
    <hyperlink ref="B83" r:id="rId1063" xr:uid="{5D6B8C99-FE47-4A21-B9DB-E1BADBE2088B}"/>
    <hyperlink ref="B84" r:id="rId1064" xr:uid="{E97F0FCE-B353-489E-B464-D983875D8FBF}"/>
    <hyperlink ref="B85" r:id="rId1065" xr:uid="{39947729-B2D2-4D7B-956E-45F815CAD94C}"/>
    <hyperlink ref="B86" r:id="rId1066" xr:uid="{60FF40F6-1F3C-4406-B78E-A017EAAC1D96}"/>
    <hyperlink ref="B87" r:id="rId1067" xr:uid="{9DDE8358-333E-4DEA-8145-992EAB5D5EEA}"/>
    <hyperlink ref="B88" r:id="rId1068" xr:uid="{F4022C84-37B8-4A91-BE2C-F382C74E3732}"/>
    <hyperlink ref="B89" r:id="rId1069" xr:uid="{5D797A93-8AEB-4233-9EF1-1CBBE41B3A04}"/>
    <hyperlink ref="B90" r:id="rId1070" xr:uid="{B087F3DD-5A0D-46D0-99BC-67BCE57206F8}"/>
    <hyperlink ref="B91" r:id="rId1071" xr:uid="{38046563-FAB7-4801-AE46-C18DFE6313D8}"/>
    <hyperlink ref="B92" r:id="rId1072" xr:uid="{AD160528-8A25-4D46-9EC1-0C97F6F12EAA}"/>
    <hyperlink ref="B93" r:id="rId1073" xr:uid="{8752AFD2-C9B7-42CB-A9AB-B6941A049774}"/>
    <hyperlink ref="B94" r:id="rId1074" xr:uid="{F7697922-7341-4F8F-A6C6-952D9F537B3C}"/>
    <hyperlink ref="B95" r:id="rId1075" xr:uid="{FD58CA63-81AB-45C6-98FB-133B53A2E67C}"/>
    <hyperlink ref="B96" r:id="rId1076" xr:uid="{62AC1E05-F29B-410B-B2F0-7B60CFE9410D}"/>
    <hyperlink ref="B97" r:id="rId1077" xr:uid="{AD5FB0AC-496E-49BE-804D-40C3F40EF7BC}"/>
    <hyperlink ref="B98" r:id="rId1078" xr:uid="{E5D632F3-5574-43B5-B2EA-D2D426769F2B}"/>
    <hyperlink ref="B99" r:id="rId1079" xr:uid="{7FBFABC3-D6F1-430E-824E-B0DB6B6B5038}"/>
    <hyperlink ref="B100" r:id="rId1080" xr:uid="{BE0AD399-FED1-4DAB-B064-30D5080BFF0D}"/>
    <hyperlink ref="B101" r:id="rId1081" xr:uid="{1FED0DB8-EE8D-4232-868C-C60697DD8AF8}"/>
    <hyperlink ref="B102" r:id="rId1082" xr:uid="{E8057C5B-73DF-4281-9BCE-E4324BF2E582}"/>
    <hyperlink ref="B103" r:id="rId1083" xr:uid="{9EF7D182-98B5-40B2-93C0-EC25BC15835E}"/>
    <hyperlink ref="B104" r:id="rId1084" xr:uid="{C31BD64C-6600-4378-AD40-7084D216C617}"/>
    <hyperlink ref="B105" r:id="rId1085" xr:uid="{F71F7989-4C56-4603-8482-AEECDD7832BE}"/>
    <hyperlink ref="B106" r:id="rId1086" xr:uid="{57BAD1BD-6570-47B9-BC72-D9C81AA6D059}"/>
    <hyperlink ref="B107" r:id="rId1087" xr:uid="{C2FF6298-D219-423B-9D37-1E4294FB60A4}"/>
    <hyperlink ref="B108" r:id="rId1088" xr:uid="{1E77F1FC-DA27-4151-85A2-0A5063883BEA}"/>
    <hyperlink ref="B109" r:id="rId1089" xr:uid="{C7712FB8-3408-4721-B104-B6A3BC2CDAD9}"/>
    <hyperlink ref="B110" r:id="rId1090" xr:uid="{3206CE8E-3AD4-43C9-9397-4D5FF848A7FC}"/>
    <hyperlink ref="B111" r:id="rId1091" xr:uid="{CF6B568B-6982-42D0-A176-9F3EB46ABEEF}"/>
    <hyperlink ref="B112" r:id="rId1092" xr:uid="{D78DEE3A-92F3-445C-8B96-9C351E76D77A}"/>
    <hyperlink ref="B113" r:id="rId1093" xr:uid="{FEB36B4B-78CC-49CE-B5CE-1FCD6BFDC5A8}"/>
    <hyperlink ref="B114" r:id="rId1094" xr:uid="{435558B9-05DD-49E5-9C1A-57F643422EDA}"/>
    <hyperlink ref="B115" r:id="rId1095" xr:uid="{40D71910-BDEA-443D-A85C-A542506C1077}"/>
    <hyperlink ref="B116" r:id="rId1096" xr:uid="{DC53B406-4E02-4059-8BAC-DD007B15811B}"/>
    <hyperlink ref="B117" r:id="rId1097" xr:uid="{4AE17FA9-A27E-4731-8637-C2E43268518C}"/>
    <hyperlink ref="B118" r:id="rId1098" xr:uid="{33ECF329-2A88-4664-9FD9-8F579ED2673B}"/>
    <hyperlink ref="B119" r:id="rId1099" xr:uid="{E4AADDB7-16D7-4A95-BE8C-BF7251D5901A}"/>
    <hyperlink ref="B120" r:id="rId1100" xr:uid="{0EEF24BF-F798-4155-9F61-5565596920BD}"/>
    <hyperlink ref="B121" r:id="rId1101" xr:uid="{00D1E234-B930-4764-9AA6-4C76BF499083}"/>
    <hyperlink ref="B122" r:id="rId1102" xr:uid="{22CD0ABD-4FDE-4368-AAC6-D31C2D88B499}"/>
    <hyperlink ref="B123" r:id="rId1103" xr:uid="{ECF2C556-CA04-4DEA-9613-4F9984F29028}"/>
    <hyperlink ref="B124" r:id="rId1104" xr:uid="{82A56E56-9CAF-491E-A25F-F313C043ED7E}"/>
    <hyperlink ref="B125" r:id="rId1105" xr:uid="{B37B1DEE-45E1-4627-B6A6-FF56C27C03C6}"/>
    <hyperlink ref="B126" r:id="rId1106" xr:uid="{6133CE63-6F96-4894-9191-C960A9B8D35F}"/>
    <hyperlink ref="B127" r:id="rId1107" xr:uid="{E1D5847E-2447-4F00-9128-359C84C440F0}"/>
    <hyperlink ref="B128" r:id="rId1108" xr:uid="{3D0CDA18-EEBF-42D8-99A4-78A76C4A3E76}"/>
    <hyperlink ref="B129" r:id="rId1109" xr:uid="{04D5C21D-962D-49C6-87AC-4D67AA7279F4}"/>
    <hyperlink ref="B130" r:id="rId1110" xr:uid="{C7542FAA-CB1B-42CD-AD06-40F3EE81DB94}"/>
    <hyperlink ref="B131" r:id="rId1111" xr:uid="{0D048D20-ABC2-4409-8BEF-F5153FFB7072}"/>
    <hyperlink ref="B132" r:id="rId1112" xr:uid="{ED5ABF11-40FC-481A-8C02-D85AE48C396B}"/>
    <hyperlink ref="B133" r:id="rId1113" xr:uid="{AC57D3AF-A25F-434A-9282-B46FB9ABCFA2}"/>
    <hyperlink ref="B134" r:id="rId1114" xr:uid="{5B8D8E2C-07E3-454A-8AA7-9D53A30515FC}"/>
    <hyperlink ref="B135" r:id="rId1115" xr:uid="{32217F2D-54C3-4E53-95FF-AFD6FCC647EF}"/>
    <hyperlink ref="B136" r:id="rId1116" xr:uid="{4CBC7D52-C55C-47DC-B382-954A966E9C4D}"/>
    <hyperlink ref="B137" r:id="rId1117" xr:uid="{67F80D9F-4F80-4AB8-B410-671C7C1BFE0F}"/>
    <hyperlink ref="B138" r:id="rId1118" xr:uid="{FB91A03F-0933-47EA-AD7B-FF06DDBE2497}"/>
    <hyperlink ref="B139" r:id="rId1119" xr:uid="{079F74C4-DA01-4027-85E8-3CF2A134C5BD}"/>
    <hyperlink ref="B140" r:id="rId1120" xr:uid="{6E91BCF9-FE3F-4701-9C4C-D32F023C8687}"/>
    <hyperlink ref="B141" r:id="rId1121" xr:uid="{8AA38211-FEBF-4394-B04C-76FE31E3F10F}"/>
    <hyperlink ref="B142" r:id="rId1122" xr:uid="{C692C033-82A1-4A08-B878-01B7B1B981FA}"/>
    <hyperlink ref="B143" r:id="rId1123" xr:uid="{D2580E4E-CFCC-47EA-A245-1D46CDEDCB0F}"/>
    <hyperlink ref="B144" r:id="rId1124" xr:uid="{D0846C00-66BB-4D75-AEB1-4C0ED1B11DA4}"/>
    <hyperlink ref="B145" r:id="rId1125" xr:uid="{904222E2-6DC7-45C3-8848-85B563FCB109}"/>
    <hyperlink ref="B146" r:id="rId1126" xr:uid="{81CE35E8-A2CF-449F-A032-7827F50BE461}"/>
    <hyperlink ref="B147" r:id="rId1127" xr:uid="{8A2E1001-D79B-4DE9-BEC7-44ABBF2F5864}"/>
    <hyperlink ref="B148" r:id="rId1128" xr:uid="{88ACBF2B-A8C5-4E17-8592-5A25FF43C0B4}"/>
    <hyperlink ref="B149" r:id="rId1129" xr:uid="{10C7EA37-E5DD-4B46-BDB6-6DF52464A664}"/>
    <hyperlink ref="B150" r:id="rId1130" xr:uid="{F8A1D77D-C50C-496C-859C-696E9616CB0B}"/>
    <hyperlink ref="B151" r:id="rId1131" xr:uid="{5062DAE2-C94F-4A3A-ABBB-96FA3B369088}"/>
    <hyperlink ref="B152" r:id="rId1132" xr:uid="{B32063DC-7D31-49AC-8BD1-B48DDDD64C52}"/>
    <hyperlink ref="B153" r:id="rId1133" xr:uid="{4CE96B7F-D12E-4753-BBD1-BECBB6C2C7AD}"/>
    <hyperlink ref="B154" r:id="rId1134" xr:uid="{D87CE5E2-4C28-4574-90AD-AD5792BB13E9}"/>
    <hyperlink ref="B155" r:id="rId1135" xr:uid="{9E1B9706-86FA-4B78-AF55-EC09CF4AB28B}"/>
    <hyperlink ref="B156" r:id="rId1136" xr:uid="{0A959CBE-EB52-41AE-9A08-FB732C39F918}"/>
    <hyperlink ref="B157" r:id="rId1137" xr:uid="{54D7A351-4949-40F4-A2AF-77AAD5B877A2}"/>
    <hyperlink ref="B158" r:id="rId1138" xr:uid="{374467E8-C501-4DB4-9737-B7E291C32A00}"/>
    <hyperlink ref="B159" r:id="rId1139" xr:uid="{1AE89ED2-D99E-4286-996B-3A59ECE2FFF3}"/>
    <hyperlink ref="B160" r:id="rId1140" xr:uid="{6D6232FA-E076-4AA3-9D1B-4B84D75BE0CB}"/>
    <hyperlink ref="B161" r:id="rId1141" xr:uid="{FA840516-C6E0-4E3E-AC40-3905F3457179}"/>
    <hyperlink ref="B162" r:id="rId1142" xr:uid="{3D5DE2B4-F56A-456C-AD83-BBDCFD633641}"/>
    <hyperlink ref="B163" r:id="rId1143" xr:uid="{C5FFBF43-4DE8-4D3F-AFF2-E921F62875B7}"/>
    <hyperlink ref="B164" r:id="rId1144" xr:uid="{F0AB5360-DFDD-43DC-AB5E-CACE5711CC77}"/>
    <hyperlink ref="B165" r:id="rId1145" xr:uid="{CB3B750D-76B2-40FB-8374-710E98D99C68}"/>
    <hyperlink ref="B166" r:id="rId1146" xr:uid="{8114A9E2-51FE-42BA-8BB0-78C8D2C8A8B3}"/>
    <hyperlink ref="B167" r:id="rId1147" xr:uid="{F21F172E-9E73-489E-A3AF-A8C01E2F8B13}"/>
    <hyperlink ref="B168" r:id="rId1148" xr:uid="{06088132-950B-4CBF-BA7D-BC13FA193AD4}"/>
    <hyperlink ref="B169" r:id="rId1149" xr:uid="{FCA7159A-D200-4657-821A-83283FF1DFE8}"/>
    <hyperlink ref="B170" r:id="rId1150" xr:uid="{E1379E3D-EC2A-4815-8E86-1EE75E4BD7F3}"/>
    <hyperlink ref="B171" r:id="rId1151" xr:uid="{D01020DC-9341-4DBA-9E67-CE55ED164C3C}"/>
    <hyperlink ref="B172" r:id="rId1152" xr:uid="{521625DA-0FEA-4FB5-AEC2-69AEA5A45171}"/>
    <hyperlink ref="B173" r:id="rId1153" xr:uid="{8CE61679-260C-4EFC-A714-CFAF7DDB5EFA}"/>
    <hyperlink ref="B174" r:id="rId1154" xr:uid="{24EDF9D7-9F3A-4C29-AA97-C3422475DF7C}"/>
    <hyperlink ref="B175" r:id="rId1155" xr:uid="{6DDB8736-0EA5-4AA4-AB73-A4399F9F7D50}"/>
    <hyperlink ref="B176" r:id="rId1156" xr:uid="{B1430F2C-5BE5-46ED-A399-845A5AEB970D}"/>
    <hyperlink ref="B177" r:id="rId1157" xr:uid="{3081D73C-78FF-4E79-8C62-D91DBD5F3895}"/>
    <hyperlink ref="B178" r:id="rId1158" xr:uid="{C28FE3C5-5699-4C57-8373-0F4A0BD2B3E5}"/>
    <hyperlink ref="B179" r:id="rId1159" xr:uid="{D2B4A745-18AD-4CC1-92DE-293340C13000}"/>
    <hyperlink ref="B180" r:id="rId1160" xr:uid="{82B96AA3-F4A1-4D12-8F93-1A32E70A9E6B}"/>
    <hyperlink ref="B181" r:id="rId1161" xr:uid="{3652C0BC-B660-4C1C-A186-25744C382C09}"/>
    <hyperlink ref="B182" r:id="rId1162" xr:uid="{B7646966-5E19-4FC1-A61F-96230376952B}"/>
    <hyperlink ref="B183" r:id="rId1163" xr:uid="{8C14A7A9-AF73-4688-B4BE-7ED8D646BFBB}"/>
    <hyperlink ref="B184" r:id="rId1164" xr:uid="{37C469CE-D5FA-4A1B-99BA-161DC21969EB}"/>
    <hyperlink ref="B185" r:id="rId1165" xr:uid="{69729F5E-9AD0-49AC-BD6D-4A1F3DA6758C}"/>
    <hyperlink ref="B186" r:id="rId1166" xr:uid="{D8957323-82D1-4CC6-8DA1-897C7C41BEFF}"/>
    <hyperlink ref="B187" r:id="rId1167" xr:uid="{000251BB-A315-4425-AFFC-00458392AB67}"/>
    <hyperlink ref="B188" r:id="rId1168" xr:uid="{86586A0C-6FB5-4372-AB31-306B82724B3B}"/>
    <hyperlink ref="B189" r:id="rId1169" xr:uid="{D0045DE1-B28F-4C5F-AF1C-7CAD12AA72EA}"/>
    <hyperlink ref="B190" r:id="rId1170" xr:uid="{6F247AE1-7A4C-468A-961F-78C7F921FDAD}"/>
    <hyperlink ref="B191" r:id="rId1171" xr:uid="{A539314E-A530-4DBC-82F3-78EFE23B3C89}"/>
    <hyperlink ref="B192" r:id="rId1172" xr:uid="{646A4F2E-481D-4B67-AA07-C2C4834AE60F}"/>
    <hyperlink ref="B193" r:id="rId1173" xr:uid="{EEA2348B-8AA8-429F-931C-6DF56E679065}"/>
    <hyperlink ref="B194" r:id="rId1174" xr:uid="{446C809E-0B81-4007-8439-AA06F9BBBD38}"/>
    <hyperlink ref="B195" r:id="rId1175" xr:uid="{9F042CBE-E126-4828-929F-8C98075BAC64}"/>
    <hyperlink ref="B196" r:id="rId1176" xr:uid="{0BABCCD4-10A3-41E0-BCC4-A7C77A54047B}"/>
    <hyperlink ref="B197" r:id="rId1177" xr:uid="{F2B450CD-3DCF-411B-9866-9BAB73935E9C}"/>
    <hyperlink ref="B198" r:id="rId1178" xr:uid="{F106D1BA-D5EB-494F-BD2D-5BFBB3EBF207}"/>
    <hyperlink ref="B199" r:id="rId1179" xr:uid="{18B0918C-1924-4095-952B-B456DE3736C6}"/>
    <hyperlink ref="B200" r:id="rId1180" xr:uid="{A7A1BEC2-32A2-496C-B5EB-2DD18E4410CA}"/>
    <hyperlink ref="B201" r:id="rId1181" xr:uid="{2377B436-AB4F-404E-8673-471FB1239510}"/>
    <hyperlink ref="B202" r:id="rId1182" xr:uid="{95516CF8-D036-48D3-95B2-87648BAF739B}"/>
    <hyperlink ref="B203" r:id="rId1183" xr:uid="{CDF5E07D-B918-45BB-AAA0-7A95CAB6D50B}"/>
    <hyperlink ref="B204" r:id="rId1184" xr:uid="{E9EA387A-DAD7-49EE-827B-F0C18406EE1B}"/>
    <hyperlink ref="B205" r:id="rId1185" xr:uid="{A94BB1A3-CCC7-4348-8569-035BCFA4F1AB}"/>
    <hyperlink ref="B206" r:id="rId1186" xr:uid="{F65A4B4B-D372-44E2-A883-68C3205FB816}"/>
    <hyperlink ref="B207" r:id="rId1187" xr:uid="{872EEB45-784F-4A4D-986E-472757D8DFCB}"/>
    <hyperlink ref="B208" r:id="rId1188" xr:uid="{A1FE8325-11A7-4E86-BBA6-6BA09755AA45}"/>
    <hyperlink ref="B209" r:id="rId1189" xr:uid="{28276610-1687-419F-95A2-7E7C423D9CC6}"/>
    <hyperlink ref="B210" r:id="rId1190" xr:uid="{EA841384-457F-438F-90A1-5BA5FC6B1221}"/>
    <hyperlink ref="B211" r:id="rId1191" xr:uid="{B4DA4F37-8D00-45A2-8583-4DBCA4737FBB}"/>
    <hyperlink ref="B212" r:id="rId1192" xr:uid="{DABC7BC9-574E-475B-8BF9-D82839F36F92}"/>
    <hyperlink ref="B213" r:id="rId1193" xr:uid="{B68957D1-2B80-43ED-BECE-E4B02D9F5CD6}"/>
    <hyperlink ref="B214" r:id="rId1194" xr:uid="{349DDBE1-730F-4E36-9E2C-0067B30517D7}"/>
    <hyperlink ref="B215" r:id="rId1195" xr:uid="{4973F6DE-CA08-4E60-9EF4-FBCF89D88555}"/>
    <hyperlink ref="B216" r:id="rId1196" xr:uid="{F3F67B51-24AF-4AEE-A7FA-D90FCFBB4C8A}"/>
    <hyperlink ref="B217" r:id="rId1197" xr:uid="{C67F7DEC-C3F1-4D09-BC6F-291EF112927D}"/>
    <hyperlink ref="B218" r:id="rId1198" xr:uid="{97D7438A-A8FB-471F-818E-5B8900498437}"/>
    <hyperlink ref="B219" r:id="rId1199" xr:uid="{666A777C-B316-4FCD-AF98-9909462EB7AB}"/>
    <hyperlink ref="B220" r:id="rId1200" xr:uid="{C45A4689-CFC3-4E8F-99A1-223D05AC89E4}"/>
    <hyperlink ref="B221" r:id="rId1201" xr:uid="{BF409746-DC12-4291-BD28-3B93918F6E03}"/>
    <hyperlink ref="B222" r:id="rId1202" xr:uid="{EB9A008F-8F31-4284-9239-61D19202A16E}"/>
    <hyperlink ref="B223" r:id="rId1203" xr:uid="{96456CFD-107D-4480-BDC9-8658D194B4AC}"/>
    <hyperlink ref="B224" r:id="rId1204" xr:uid="{F2ED920C-D96D-40BA-AC43-6C1FA946F0B4}"/>
    <hyperlink ref="B225" r:id="rId1205" xr:uid="{0DD86636-A9FC-4FD2-BE09-6260A56579EF}"/>
    <hyperlink ref="B226" r:id="rId1206" xr:uid="{0FD111CF-BED1-446C-A8ED-04596EB6F7A0}"/>
    <hyperlink ref="B227" r:id="rId1207" xr:uid="{0B6C3827-E890-4140-BF8F-8709476FD310}"/>
    <hyperlink ref="B228" r:id="rId1208" xr:uid="{6DD27021-43FC-4EB7-B48E-E47692C62A10}"/>
    <hyperlink ref="B229" r:id="rId1209" xr:uid="{E1A0031F-B177-4B4F-8229-BFE802C23666}"/>
    <hyperlink ref="B230" r:id="rId1210" xr:uid="{97A7FCBB-AD36-4A1D-B241-6DC1D1D0999E}"/>
    <hyperlink ref="B231" r:id="rId1211" xr:uid="{C44D8499-C834-4297-A450-3E06BE84718B}"/>
    <hyperlink ref="B232" r:id="rId1212" xr:uid="{E4D4275F-3BAF-4C87-80F8-3D50A8DC621C}"/>
    <hyperlink ref="B233" r:id="rId1213" xr:uid="{A2C494F3-8BC4-42CB-AA4A-442ACFD0D331}"/>
    <hyperlink ref="B234" r:id="rId1214" xr:uid="{6D8C1A69-B231-4EB8-9718-29F6ABA159E7}"/>
    <hyperlink ref="B235" r:id="rId1215" xr:uid="{6993DC34-CED8-4E19-B3CF-BE8098C84766}"/>
    <hyperlink ref="B236" r:id="rId1216" xr:uid="{2D208260-DDF0-4335-8CD1-2CB0DDBBBB2B}"/>
    <hyperlink ref="B237" r:id="rId1217" xr:uid="{547305C3-1806-44A9-B1CC-358AB4EFE0D3}"/>
    <hyperlink ref="B238" r:id="rId1218" xr:uid="{8E9E5EB9-A6DD-462F-829F-06CC7B269474}"/>
    <hyperlink ref="B239" r:id="rId1219" xr:uid="{02DD03B6-8BA5-435D-A020-5D6C579F7DD5}"/>
    <hyperlink ref="B240" r:id="rId1220" xr:uid="{273C9FFF-16A6-4C5C-A537-01AFB1820F0D}"/>
    <hyperlink ref="B241" r:id="rId1221" xr:uid="{8B8D57C3-DC05-49C0-B5D5-6333E46B9354}"/>
    <hyperlink ref="B242" r:id="rId1222" xr:uid="{881DFFD9-1E76-4497-9E3B-2F2454CE2D4F}"/>
    <hyperlink ref="B243" r:id="rId1223" xr:uid="{2E653100-4355-4B09-8B37-233CB97112E8}"/>
    <hyperlink ref="B244" r:id="rId1224" xr:uid="{DCD18491-EF80-4D10-AFB1-B2FA10BD4F31}"/>
    <hyperlink ref="B245" r:id="rId1225" xr:uid="{3880125D-7F31-4F38-9FF0-EECABA36465F}"/>
    <hyperlink ref="B246" r:id="rId1226" xr:uid="{CE5249C7-1170-43B7-ACCA-379C9E8E9890}"/>
    <hyperlink ref="B247" r:id="rId1227" xr:uid="{05577CAA-0B80-4E14-A68E-4E3ECDA61D31}"/>
    <hyperlink ref="B248" r:id="rId1228" xr:uid="{6E9EFE41-F631-4D67-8DD8-7E805129A063}"/>
    <hyperlink ref="B249" r:id="rId1229" xr:uid="{B2972D48-DD3D-46D8-9F1B-DB485D5ABE40}"/>
    <hyperlink ref="B250" r:id="rId1230" xr:uid="{5E2F7589-C337-40B5-9659-6761CD0401D1}"/>
    <hyperlink ref="B251" r:id="rId1231" xr:uid="{795A8CBC-91E6-4AC2-BEC7-6502DB9D939E}"/>
    <hyperlink ref="B252" r:id="rId1232" xr:uid="{937FBC50-43F5-42F5-878B-C2BDBC561B11}"/>
    <hyperlink ref="B253" r:id="rId1233" xr:uid="{8DF9A23F-8967-467B-A005-2F1B02C14827}"/>
    <hyperlink ref="B254" r:id="rId1234" xr:uid="{50EF5052-06BE-462B-9A96-B8524AC46DD4}"/>
    <hyperlink ref="B255" r:id="rId1235" xr:uid="{379F4D7D-5CE6-448D-8B70-0F7929463D6E}"/>
    <hyperlink ref="B256" r:id="rId1236" xr:uid="{A82870D8-73E5-4C3E-8D6C-F770D7B7979B}"/>
    <hyperlink ref="B257" r:id="rId1237" xr:uid="{0172D793-6BBD-4273-804F-0EEC5DB14729}"/>
    <hyperlink ref="B258" r:id="rId1238" xr:uid="{3980C50F-58A1-4D0D-A12D-9464D70A6110}"/>
    <hyperlink ref="B259" r:id="rId1239" xr:uid="{093008C5-5055-4A5B-A8D9-68BE4AD9AE06}"/>
    <hyperlink ref="B260" r:id="rId1240" xr:uid="{5157251C-3C0C-4AD8-BF1C-A40DA9BBDFEA}"/>
    <hyperlink ref="B261" r:id="rId1241" xr:uid="{AFF8D89A-D57C-489C-8B74-7380C27009C0}"/>
    <hyperlink ref="B262" r:id="rId1242" xr:uid="{829CF93C-B863-4123-8565-BD7C5AA49554}"/>
    <hyperlink ref="B263" r:id="rId1243" xr:uid="{C6AE369E-9E1F-4799-BA6B-A80EAFEEE6AF}"/>
    <hyperlink ref="B264" r:id="rId1244" xr:uid="{E97A9A92-A78D-4E6A-A0F8-45421E640D90}"/>
    <hyperlink ref="B265" r:id="rId1245" xr:uid="{DF52FFEB-694C-47C0-BCAE-BCBCAFFB2416}"/>
    <hyperlink ref="B266" r:id="rId1246" xr:uid="{7DD407C0-2BC0-4168-AD6B-B6BD4502666D}"/>
    <hyperlink ref="B267" r:id="rId1247" xr:uid="{1E42F226-A1B7-4F7E-B306-75E3EAEE14E3}"/>
    <hyperlink ref="B268" r:id="rId1248" xr:uid="{2A31942F-522E-4448-AB70-5611B9EDE660}"/>
    <hyperlink ref="B269" r:id="rId1249" xr:uid="{D3ED5F69-C896-4B1A-AC73-7136A17DB3B7}"/>
    <hyperlink ref="B270" r:id="rId1250" xr:uid="{E5FA7B40-6301-4707-9E75-2BDA5240C557}"/>
    <hyperlink ref="B271" r:id="rId1251" xr:uid="{A34D83EE-3AF0-450B-9C3E-9275AA2615CD}"/>
    <hyperlink ref="B272" r:id="rId1252" xr:uid="{D0790054-AE30-4604-AA5E-FDA5FA104670}"/>
    <hyperlink ref="B273" r:id="rId1253" xr:uid="{057F3DB8-A480-466A-AE7E-22CA73A85020}"/>
    <hyperlink ref="B274" r:id="rId1254" xr:uid="{F7F25AA1-5950-4498-B4FF-4B5335A6DE11}"/>
    <hyperlink ref="B275" r:id="rId1255" xr:uid="{E3577ED8-8E3F-45AD-85ED-04816ECC1510}"/>
    <hyperlink ref="B276" r:id="rId1256" xr:uid="{665BAE89-A983-4BC3-BC1F-D948F682A7DF}"/>
    <hyperlink ref="B277" r:id="rId1257" xr:uid="{09B96D97-18F5-4755-BAD1-8A469AD8240A}"/>
    <hyperlink ref="B278" r:id="rId1258" xr:uid="{525963A7-F293-4408-8566-A5F8FC89BE1B}"/>
    <hyperlink ref="B279" r:id="rId1259" xr:uid="{840ADAF7-74FA-4BDA-B24C-CA961C3C180D}"/>
    <hyperlink ref="B280" r:id="rId1260" xr:uid="{CD73FA34-C4F7-47A0-9F26-518E7C88AD4B}"/>
    <hyperlink ref="B281" r:id="rId1261" xr:uid="{1ABBAB55-5A66-462A-86FD-36EFA32AAC4E}"/>
    <hyperlink ref="B282" r:id="rId1262" xr:uid="{58C53F4A-5CCC-4847-8523-3ADDC0F2FF8C}"/>
    <hyperlink ref="B283" r:id="rId1263" xr:uid="{449B41E2-1DCE-4518-9D4B-4D94CD27F687}"/>
    <hyperlink ref="B284" r:id="rId1264" xr:uid="{B75083D1-F164-419D-942A-F3F400F669F9}"/>
    <hyperlink ref="B285" r:id="rId1265" xr:uid="{EF1C24C3-28A9-48E7-86FA-7704F299871C}"/>
    <hyperlink ref="B286" r:id="rId1266" xr:uid="{9F0660BB-9D18-4DF9-AEC6-FB2FD80EBF89}"/>
    <hyperlink ref="B287" r:id="rId1267" xr:uid="{D0477000-7CED-4975-AD93-053DD03D8B85}"/>
    <hyperlink ref="B288" r:id="rId1268" xr:uid="{69EFA14C-7C28-4E3B-8FA6-9E09CC6AF616}"/>
    <hyperlink ref="B289" r:id="rId1269" xr:uid="{571A8215-9550-4203-85DF-8601FF66AB7B}"/>
    <hyperlink ref="B290" r:id="rId1270" xr:uid="{437A8F63-2F01-4E82-8A01-89D649707F3A}"/>
    <hyperlink ref="B291" r:id="rId1271" xr:uid="{B96979B2-FC52-4E77-A358-9A6376EF3163}"/>
    <hyperlink ref="B292" r:id="rId1272" xr:uid="{B050F474-C56B-4DDC-A7F8-6E10ADBE22F4}"/>
    <hyperlink ref="B293" r:id="rId1273" xr:uid="{2290ECE5-739A-4145-81BD-CAA13C659A5B}"/>
    <hyperlink ref="B294" r:id="rId1274" xr:uid="{DF4DDE3B-C91B-4343-807A-22260A0E2CA7}"/>
    <hyperlink ref="B295" r:id="rId1275" xr:uid="{1C70D523-BB1B-4775-B772-CA401AD31C52}"/>
    <hyperlink ref="B296" r:id="rId1276" xr:uid="{E9FDE7B9-5778-4DFB-8FF9-FF41AD7A9AE4}"/>
    <hyperlink ref="B297" r:id="rId1277" xr:uid="{735AD0B4-7DD4-4AD7-9255-4A27E47160AC}"/>
    <hyperlink ref="B298" r:id="rId1278" xr:uid="{4A9A6906-8712-4293-B003-2F74CCE21769}"/>
    <hyperlink ref="B299" r:id="rId1279" xr:uid="{72BBADB4-31DA-437A-966D-2DF9D25CC2D7}"/>
    <hyperlink ref="B300" r:id="rId1280" xr:uid="{D9CA9683-ADFF-415F-BD48-7B44F85F462E}"/>
    <hyperlink ref="B301" r:id="rId1281" xr:uid="{DC3410CE-E7D1-4500-A9B8-3C935BCAF66C}"/>
    <hyperlink ref="B302" r:id="rId1282" xr:uid="{0589B5C1-DAE1-4CCF-9C71-856A48DF5D55}"/>
    <hyperlink ref="B303" r:id="rId1283" xr:uid="{89E509FF-8EE5-4E09-A2E2-C3010C20B1F2}"/>
    <hyperlink ref="B304" r:id="rId1284" xr:uid="{85B1B1DE-D30B-46EE-BBAC-86FD47DEFEE2}"/>
    <hyperlink ref="B305" r:id="rId1285" xr:uid="{D0F33AB4-C60C-44AB-B679-420C27C5E677}"/>
    <hyperlink ref="B306" r:id="rId1286" xr:uid="{BCC7F147-ECCC-4BAF-B3F1-B75326F6D1FB}"/>
    <hyperlink ref="B307" r:id="rId1287" xr:uid="{6505C05C-1AB9-4CDC-A8A2-0D1FF7A24F93}"/>
    <hyperlink ref="B308" r:id="rId1288" xr:uid="{A3E8889D-ECF3-4BF2-B539-8DDDE58BF217}"/>
    <hyperlink ref="B309" r:id="rId1289" xr:uid="{D6D52697-0001-46A5-884C-8CC1A190DCB2}"/>
    <hyperlink ref="B310" r:id="rId1290" xr:uid="{CB88B72B-F7F6-4C6F-ABF9-957FE0194E5E}"/>
    <hyperlink ref="B311" r:id="rId1291" xr:uid="{5FA9BD06-358C-4F14-9492-587790B7444B}"/>
    <hyperlink ref="B312" r:id="rId1292" xr:uid="{5A71F972-92D5-4496-9830-102C283F750A}"/>
    <hyperlink ref="B313" r:id="rId1293" xr:uid="{A47981B0-53A5-4C01-A770-4D20E9B88857}"/>
    <hyperlink ref="B314" r:id="rId1294" xr:uid="{83CCAD4B-B4CF-41A3-A5C0-7D2AB85A4B1E}"/>
    <hyperlink ref="B315" r:id="rId1295" xr:uid="{196264F1-7166-4EA3-835C-1660CAB759F2}"/>
    <hyperlink ref="B316" r:id="rId1296" xr:uid="{9298B402-81BE-4F4E-B6C4-E94290DAFEF7}"/>
    <hyperlink ref="B317" r:id="rId1297" xr:uid="{BFC9CB54-0F88-4A01-BA49-BADED6CCE22C}"/>
    <hyperlink ref="B318" r:id="rId1298" xr:uid="{BDBFE06A-B3C3-436E-806C-A403B585EFA0}"/>
    <hyperlink ref="B319" r:id="rId1299" xr:uid="{9FF01647-78BC-4D3D-8B41-633C5C7B39CA}"/>
    <hyperlink ref="B320" r:id="rId1300" xr:uid="{132C4E0B-EBBE-44EB-9A55-F35024150B0E}"/>
    <hyperlink ref="B321" r:id="rId1301" xr:uid="{2DD71FF6-1856-44AA-9C31-4BC6268EDF28}"/>
    <hyperlink ref="B322" r:id="rId1302" xr:uid="{E2026A0C-7D16-4D5B-81BE-FF0A9EB7E080}"/>
    <hyperlink ref="B323" r:id="rId1303" xr:uid="{3C97A576-E4F3-4456-BD28-90B751F808C2}"/>
    <hyperlink ref="B324" r:id="rId1304" xr:uid="{4756F42D-99CE-47CB-BC7F-3073026DF65A}"/>
    <hyperlink ref="B325" r:id="rId1305" xr:uid="{2F7D6E97-193B-4581-8872-6B3A555BCA58}"/>
    <hyperlink ref="B326" r:id="rId1306" xr:uid="{7A5929D1-1AC2-4575-BBBD-20801CEE1E73}"/>
    <hyperlink ref="B327" r:id="rId1307" xr:uid="{9BE083A8-CD35-45EF-A20A-4440FE22F1FF}"/>
    <hyperlink ref="B328" r:id="rId1308" xr:uid="{974559EF-87CF-4DCD-A36E-E496438A5C7F}"/>
    <hyperlink ref="B329" r:id="rId1309" xr:uid="{8D8478FA-00E9-4EE3-867F-5F156F972684}"/>
    <hyperlink ref="B330" r:id="rId1310" xr:uid="{F30DFB9E-4786-4761-871E-74EDEFADD31F}"/>
    <hyperlink ref="B331" r:id="rId1311" xr:uid="{02C281CD-7B2F-4902-9D41-CE5DC536F591}"/>
    <hyperlink ref="B332" r:id="rId1312" xr:uid="{06420DE6-6DF0-4913-A500-A988F92F924C}"/>
    <hyperlink ref="B333" r:id="rId1313" xr:uid="{F92BD616-A4F6-4639-B71F-CB0E72E88FE3}"/>
    <hyperlink ref="B334" r:id="rId1314" xr:uid="{51F590A5-BDBB-4915-A071-AFEE61150A85}"/>
    <hyperlink ref="B335" r:id="rId1315" xr:uid="{93A07325-5C2C-4AD7-B9C2-C6EAEFE7A9CD}"/>
    <hyperlink ref="B336" r:id="rId1316" xr:uid="{52AF3F9C-2F32-4004-B4ED-659968147D49}"/>
    <hyperlink ref="B337" r:id="rId1317" xr:uid="{466EC14A-4477-467F-A9E3-7032E9A4055D}"/>
    <hyperlink ref="B338" r:id="rId1318" xr:uid="{B38BA09C-16D8-41ED-B0E5-4BB7E7E31879}"/>
    <hyperlink ref="B339" r:id="rId1319" xr:uid="{CD7E8BCA-237F-4509-806D-CE51F45D6947}"/>
    <hyperlink ref="B340" r:id="rId1320" xr:uid="{8D990915-890A-4A1B-AAE9-0F2439CEE5A8}"/>
    <hyperlink ref="B341" r:id="rId1321" xr:uid="{1436A8AF-CA92-4658-A1D0-9AF143D907E8}"/>
    <hyperlink ref="B342" r:id="rId1322" xr:uid="{20AED067-BAD1-4895-A917-CFCB9215DD63}"/>
    <hyperlink ref="B343" r:id="rId1323" xr:uid="{C11E0D8A-B256-4E41-A288-93333CC34D42}"/>
    <hyperlink ref="B344" r:id="rId1324" xr:uid="{526A93BC-8ED8-4260-A107-1FC0322234C4}"/>
    <hyperlink ref="B345" r:id="rId1325" xr:uid="{7C553691-E7B6-408E-B7C6-57D2ED2D5059}"/>
    <hyperlink ref="B346" r:id="rId1326" xr:uid="{D9ECF4FA-F701-4152-B08F-3159747F47B4}"/>
    <hyperlink ref="B347" r:id="rId1327" xr:uid="{AC6B636E-51CB-4920-BA32-C2A13C21DD0B}"/>
    <hyperlink ref="B348" r:id="rId1328" xr:uid="{7EE759A2-18B9-4E8E-9C35-A96C85FA5541}"/>
    <hyperlink ref="B349" r:id="rId1329" xr:uid="{8B69C026-08E6-4657-8E2C-4A0844CD34D3}"/>
    <hyperlink ref="B350" r:id="rId1330" xr:uid="{00650022-894C-498C-AFF0-46BDDB887F8A}"/>
    <hyperlink ref="B351" r:id="rId1331" xr:uid="{7D332AE9-0E64-4D00-B7CF-2A396D11C1C5}"/>
    <hyperlink ref="B352" r:id="rId1332" xr:uid="{BEEAAF59-5DE9-4ABD-80B5-F537CAE59035}"/>
    <hyperlink ref="B353" r:id="rId1333" xr:uid="{004F9593-160D-4BD3-948A-242801B514AC}"/>
    <hyperlink ref="B354" r:id="rId1334" xr:uid="{60C009C2-EFAC-4553-AD99-56B1E63B58B6}"/>
    <hyperlink ref="B355" r:id="rId1335" xr:uid="{E78368F5-2C0D-43CC-AFFB-02E086311B73}"/>
    <hyperlink ref="B356" r:id="rId1336" xr:uid="{FF5161DE-E32E-4EAC-B971-4880F8E5220C}"/>
    <hyperlink ref="B357" r:id="rId1337" xr:uid="{39BF43E8-7CB0-4254-B779-E7558AA5EDC8}"/>
    <hyperlink ref="B358" r:id="rId1338" xr:uid="{5B5F00CC-2176-4E97-A651-E3F55C1F27E5}"/>
    <hyperlink ref="B359" r:id="rId1339" xr:uid="{61C90B45-DEB4-4627-96FA-6F4B8A027445}"/>
    <hyperlink ref="B360" r:id="rId1340" xr:uid="{12B7BC43-349A-498A-9C5E-3355487BB32E}"/>
    <hyperlink ref="B361" r:id="rId1341" xr:uid="{D80245D3-F699-49CF-A354-7A1F7251CE55}"/>
    <hyperlink ref="B362" r:id="rId1342" xr:uid="{DD16D80F-2AD2-4BAA-A7A2-DB5151C710C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FCFF-4B50-4D16-9D4E-DEE0A330D351}">
  <dimension ref="A1:BO412"/>
  <sheetViews>
    <sheetView topLeftCell="A13" workbookViewId="0">
      <selection activeCell="M39" sqref="M39"/>
    </sheetView>
  </sheetViews>
  <sheetFormatPr defaultRowHeight="15"/>
  <cols>
    <col min="4" max="4" width="50" customWidth="1"/>
    <col min="14" max="14" width="20" customWidth="1"/>
  </cols>
  <sheetData>
    <row r="1" spans="1:67">
      <c r="A1" s="28">
        <v>1</v>
      </c>
      <c r="B1" s="30" t="s">
        <v>491</v>
      </c>
      <c r="C1" s="30">
        <v>51611</v>
      </c>
      <c r="D1" s="31">
        <v>0.85719999999999996</v>
      </c>
      <c r="N1" s="1" t="s">
        <v>59</v>
      </c>
      <c r="O1" s="1" t="s">
        <v>26</v>
      </c>
      <c r="P1" s="1" t="s">
        <v>26</v>
      </c>
      <c r="Q1" s="1" t="s">
        <v>26</v>
      </c>
      <c r="R1" s="1" t="s">
        <v>26</v>
      </c>
      <c r="S1" s="1" t="s">
        <v>26</v>
      </c>
      <c r="T1" s="1" t="s">
        <v>26</v>
      </c>
      <c r="U1" s="1" t="s">
        <v>26</v>
      </c>
      <c r="V1" s="1" t="s">
        <v>26</v>
      </c>
      <c r="W1" s="1" t="s">
        <v>26</v>
      </c>
      <c r="X1" s="1" t="s">
        <v>26</v>
      </c>
      <c r="Y1" s="1" t="s">
        <v>26</v>
      </c>
      <c r="Z1" s="1" t="s">
        <v>26</v>
      </c>
      <c r="AA1" s="1" t="s">
        <v>26</v>
      </c>
      <c r="AB1" s="1" t="s">
        <v>26</v>
      </c>
      <c r="AC1" s="1" t="s">
        <v>26</v>
      </c>
      <c r="AD1" s="1" t="s">
        <v>26</v>
      </c>
      <c r="AE1" s="1" t="s">
        <v>26</v>
      </c>
      <c r="AF1" s="1" t="s">
        <v>26</v>
      </c>
      <c r="AG1" s="1" t="s">
        <v>26</v>
      </c>
      <c r="AH1" s="1" t="s">
        <v>26</v>
      </c>
      <c r="AI1" s="1" t="s">
        <v>26</v>
      </c>
      <c r="AJ1" s="1" t="s">
        <v>26</v>
      </c>
      <c r="AK1" s="1" t="s">
        <v>26</v>
      </c>
      <c r="AL1" s="1" t="s">
        <v>26</v>
      </c>
      <c r="AM1" s="1" t="s">
        <v>26</v>
      </c>
      <c r="AN1" s="1" t="s">
        <v>26</v>
      </c>
      <c r="AO1" s="1" t="s">
        <v>26</v>
      </c>
      <c r="AP1" s="1" t="s">
        <v>26</v>
      </c>
      <c r="AQ1" s="1" t="s">
        <v>26</v>
      </c>
      <c r="AR1" s="1" t="s">
        <v>26</v>
      </c>
      <c r="AS1" s="1" t="s">
        <v>26</v>
      </c>
      <c r="AT1" s="1" t="s">
        <v>26</v>
      </c>
      <c r="AU1" s="1" t="s">
        <v>26</v>
      </c>
      <c r="AV1" s="1" t="s">
        <v>26</v>
      </c>
      <c r="AW1" s="1" t="s">
        <v>26</v>
      </c>
      <c r="AX1" s="1" t="s">
        <v>26</v>
      </c>
      <c r="AY1" s="1" t="s">
        <v>26</v>
      </c>
      <c r="AZ1" s="1" t="s">
        <v>26</v>
      </c>
      <c r="BA1" s="1" t="s">
        <v>26</v>
      </c>
      <c r="BB1" s="1" t="s">
        <v>26</v>
      </c>
      <c r="BC1" s="1" t="s">
        <v>26</v>
      </c>
      <c r="BD1" s="1" t="s">
        <v>26</v>
      </c>
      <c r="BE1" s="1" t="s">
        <v>26</v>
      </c>
      <c r="BF1" s="1" t="s">
        <v>26</v>
      </c>
      <c r="BG1" s="1" t="s">
        <v>26</v>
      </c>
      <c r="BH1" s="1" t="s">
        <v>26</v>
      </c>
      <c r="BI1" s="1" t="s">
        <v>26</v>
      </c>
      <c r="BJ1" s="1" t="s">
        <v>26</v>
      </c>
      <c r="BK1" s="1" t="s">
        <v>26</v>
      </c>
      <c r="BL1" s="1" t="s">
        <v>26</v>
      </c>
      <c r="BM1" s="1" t="s">
        <v>26</v>
      </c>
      <c r="BN1" s="1" t="s">
        <v>26</v>
      </c>
      <c r="BO1" s="1" t="s">
        <v>26</v>
      </c>
    </row>
    <row r="2" spans="1:67">
      <c r="A2" s="32" t="s">
        <v>492</v>
      </c>
      <c r="B2" s="33" t="s">
        <v>493</v>
      </c>
      <c r="C2" s="33">
        <v>51611</v>
      </c>
      <c r="D2" s="34">
        <v>0.85719999999999996</v>
      </c>
      <c r="N2" s="1" t="s">
        <v>494</v>
      </c>
      <c r="O2" s="1" t="s">
        <v>3147</v>
      </c>
      <c r="P2" s="1" t="s">
        <v>3147</v>
      </c>
      <c r="Q2" s="1" t="s">
        <v>3147</v>
      </c>
      <c r="R2" s="1" t="s">
        <v>3147</v>
      </c>
      <c r="S2" s="1" t="s">
        <v>3147</v>
      </c>
      <c r="T2" s="1" t="s">
        <v>3147</v>
      </c>
      <c r="U2" s="1" t="s">
        <v>3147</v>
      </c>
      <c r="V2" s="1" t="s">
        <v>3147</v>
      </c>
      <c r="W2" s="1" t="s">
        <v>3147</v>
      </c>
      <c r="X2" s="1" t="s">
        <v>3147</v>
      </c>
      <c r="Y2" s="1" t="s">
        <v>3147</v>
      </c>
      <c r="Z2" s="1" t="s">
        <v>3147</v>
      </c>
      <c r="AA2" s="1" t="s">
        <v>3147</v>
      </c>
      <c r="AB2" s="1" t="s">
        <v>3147</v>
      </c>
      <c r="AC2" s="1" t="s">
        <v>3147</v>
      </c>
      <c r="AD2" s="1" t="s">
        <v>3147</v>
      </c>
      <c r="AE2" s="1" t="s">
        <v>3147</v>
      </c>
      <c r="AF2" s="1" t="s">
        <v>3147</v>
      </c>
      <c r="AG2" s="1" t="s">
        <v>3147</v>
      </c>
      <c r="AH2" s="1" t="s">
        <v>3147</v>
      </c>
      <c r="AI2" s="1" t="s">
        <v>3147</v>
      </c>
      <c r="AJ2" s="1" t="s">
        <v>3147</v>
      </c>
      <c r="AK2" s="1" t="s">
        <v>3147</v>
      </c>
      <c r="AL2" s="1" t="s">
        <v>3147</v>
      </c>
      <c r="AM2" s="1" t="s">
        <v>3147</v>
      </c>
      <c r="AN2" s="1" t="s">
        <v>3147</v>
      </c>
      <c r="AO2" s="1" t="s">
        <v>3147</v>
      </c>
      <c r="AP2" s="1" t="s">
        <v>3147</v>
      </c>
      <c r="AQ2" s="1" t="s">
        <v>3147</v>
      </c>
      <c r="AR2" s="1" t="s">
        <v>3147</v>
      </c>
      <c r="AS2" s="1" t="s">
        <v>3147</v>
      </c>
      <c r="AT2" s="1" t="s">
        <v>3147</v>
      </c>
      <c r="AU2" s="1" t="s">
        <v>3147</v>
      </c>
      <c r="AV2" s="1" t="s">
        <v>3147</v>
      </c>
      <c r="AW2" s="1" t="s">
        <v>3147</v>
      </c>
      <c r="AX2" s="1" t="s">
        <v>3147</v>
      </c>
      <c r="AY2" s="1" t="s">
        <v>3147</v>
      </c>
      <c r="AZ2" s="1" t="s">
        <v>3147</v>
      </c>
      <c r="BA2" s="1" t="s">
        <v>3147</v>
      </c>
      <c r="BB2" s="1" t="s">
        <v>3147</v>
      </c>
      <c r="BC2" s="1" t="s">
        <v>3147</v>
      </c>
      <c r="BD2" s="1" t="s">
        <v>3147</v>
      </c>
      <c r="BE2" s="1" t="s">
        <v>3147</v>
      </c>
      <c r="BF2" s="1" t="s">
        <v>3147</v>
      </c>
      <c r="BG2" s="1" t="s">
        <v>3147</v>
      </c>
      <c r="BH2" s="1" t="s">
        <v>3147</v>
      </c>
      <c r="BI2" s="1" t="s">
        <v>3147</v>
      </c>
      <c r="BJ2" s="1" t="s">
        <v>3147</v>
      </c>
      <c r="BK2" s="1" t="s">
        <v>3147</v>
      </c>
      <c r="BL2" s="1" t="s">
        <v>3147</v>
      </c>
      <c r="BM2" s="1" t="s">
        <v>3147</v>
      </c>
      <c r="BN2" s="1" t="s">
        <v>3147</v>
      </c>
      <c r="BO2" s="1" t="s">
        <v>3147</v>
      </c>
    </row>
    <row r="3" spans="1:67">
      <c r="B3" s="39" t="s">
        <v>519</v>
      </c>
      <c r="C3" s="39">
        <v>68</v>
      </c>
      <c r="D3" s="40">
        <v>1.1000000000000001E-3</v>
      </c>
      <c r="N3" s="1" t="s">
        <v>496</v>
      </c>
      <c r="O3" s="1" t="s">
        <v>3148</v>
      </c>
      <c r="P3" s="1" t="s">
        <v>3149</v>
      </c>
      <c r="Q3" s="1" t="s">
        <v>3150</v>
      </c>
      <c r="R3" s="1" t="s">
        <v>3151</v>
      </c>
      <c r="S3" s="1" t="s">
        <v>3150</v>
      </c>
      <c r="T3" s="1" t="s">
        <v>3148</v>
      </c>
      <c r="U3" s="1" t="s">
        <v>3150</v>
      </c>
      <c r="V3" s="1" t="s">
        <v>3149</v>
      </c>
      <c r="W3" s="1" t="s">
        <v>3152</v>
      </c>
      <c r="X3" s="1" t="s">
        <v>3149</v>
      </c>
      <c r="Y3" s="1" t="s">
        <v>3150</v>
      </c>
      <c r="Z3" s="1" t="s">
        <v>3153</v>
      </c>
      <c r="AA3" s="1" t="s">
        <v>3152</v>
      </c>
      <c r="AB3" s="1" t="s">
        <v>3149</v>
      </c>
      <c r="AC3" s="1" t="s">
        <v>3150</v>
      </c>
      <c r="AD3" s="1" t="s">
        <v>3151</v>
      </c>
      <c r="AE3" s="1" t="s">
        <v>3150</v>
      </c>
      <c r="AF3" s="1" t="s">
        <v>3150</v>
      </c>
      <c r="AG3" s="1" t="s">
        <v>3152</v>
      </c>
      <c r="AH3" s="1" t="s">
        <v>3149</v>
      </c>
      <c r="AI3" s="1" t="s">
        <v>3148</v>
      </c>
      <c r="AJ3" s="1" t="s">
        <v>3150</v>
      </c>
      <c r="AK3" s="1" t="s">
        <v>3150</v>
      </c>
      <c r="AL3" s="1" t="s">
        <v>3152</v>
      </c>
      <c r="AM3" s="1" t="s">
        <v>3149</v>
      </c>
      <c r="AN3" s="1" t="s">
        <v>3152</v>
      </c>
      <c r="AO3" s="1" t="s">
        <v>3152</v>
      </c>
      <c r="AP3" s="1" t="s">
        <v>3152</v>
      </c>
      <c r="AQ3" s="1" t="s">
        <v>3152</v>
      </c>
      <c r="AR3" s="1" t="s">
        <v>3150</v>
      </c>
      <c r="AS3" s="1" t="s">
        <v>3150</v>
      </c>
      <c r="AT3" s="1" t="s">
        <v>3150</v>
      </c>
      <c r="AU3" s="1" t="s">
        <v>3152</v>
      </c>
      <c r="AV3" s="1" t="s">
        <v>3152</v>
      </c>
      <c r="AW3" s="1" t="s">
        <v>3151</v>
      </c>
      <c r="AX3" s="1" t="s">
        <v>3152</v>
      </c>
      <c r="AY3" s="1" t="s">
        <v>3150</v>
      </c>
      <c r="AZ3" s="1" t="s">
        <v>3150</v>
      </c>
      <c r="BA3" s="1" t="s">
        <v>3150</v>
      </c>
      <c r="BB3" s="1" t="s">
        <v>3152</v>
      </c>
      <c r="BC3" s="1" t="s">
        <v>3150</v>
      </c>
      <c r="BD3" s="1" t="s">
        <v>3152</v>
      </c>
      <c r="BE3" s="1" t="s">
        <v>3152</v>
      </c>
      <c r="BF3" s="1" t="s">
        <v>3152</v>
      </c>
      <c r="BG3" s="1" t="s">
        <v>3152</v>
      </c>
      <c r="BH3" s="1" t="s">
        <v>3153</v>
      </c>
      <c r="BI3" s="1" t="s">
        <v>3150</v>
      </c>
      <c r="BJ3" s="1" t="s">
        <v>3152</v>
      </c>
      <c r="BK3" s="1" t="s">
        <v>3152</v>
      </c>
      <c r="BL3" s="1" t="s">
        <v>3150</v>
      </c>
      <c r="BM3" s="1" t="s">
        <v>3152</v>
      </c>
      <c r="BN3" s="1" t="s">
        <v>3152</v>
      </c>
      <c r="BO3" s="1" t="s">
        <v>3150</v>
      </c>
    </row>
    <row r="4" spans="1:67">
      <c r="B4" s="46" t="s">
        <v>807</v>
      </c>
      <c r="C4" s="46">
        <v>8</v>
      </c>
      <c r="D4" s="47">
        <v>1E-4</v>
      </c>
      <c r="N4" s="1" t="s">
        <v>518</v>
      </c>
      <c r="O4" s="1" t="s">
        <v>3148</v>
      </c>
      <c r="P4" s="1" t="s">
        <v>3149</v>
      </c>
      <c r="Q4" s="1" t="s">
        <v>3150</v>
      </c>
      <c r="R4" s="1" t="s">
        <v>3151</v>
      </c>
      <c r="S4" s="1" t="s">
        <v>3150</v>
      </c>
      <c r="T4" s="1" t="s">
        <v>3148</v>
      </c>
      <c r="U4" s="1" t="s">
        <v>3150</v>
      </c>
      <c r="V4" s="1" t="s">
        <v>3149</v>
      </c>
      <c r="W4" s="1" t="s">
        <v>3152</v>
      </c>
      <c r="X4" s="1" t="s">
        <v>3149</v>
      </c>
      <c r="Y4" s="1" t="s">
        <v>3150</v>
      </c>
      <c r="Z4" s="1" t="s">
        <v>3153</v>
      </c>
      <c r="AA4" s="1" t="s">
        <v>3152</v>
      </c>
      <c r="AB4" s="1" t="s">
        <v>3149</v>
      </c>
      <c r="AC4" s="1" t="s">
        <v>3150</v>
      </c>
      <c r="AD4" s="1" t="s">
        <v>3151</v>
      </c>
      <c r="AE4" s="1" t="s">
        <v>3150</v>
      </c>
      <c r="AF4" s="1" t="s">
        <v>3150</v>
      </c>
      <c r="AG4" s="1" t="s">
        <v>3152</v>
      </c>
      <c r="AH4" s="1" t="s">
        <v>3149</v>
      </c>
      <c r="AI4" s="1" t="s">
        <v>3148</v>
      </c>
      <c r="AJ4" s="1" t="s">
        <v>3150</v>
      </c>
      <c r="AK4" s="1" t="s">
        <v>3150</v>
      </c>
      <c r="AL4" s="1" t="s">
        <v>3152</v>
      </c>
      <c r="AM4" s="1" t="s">
        <v>3149</v>
      </c>
      <c r="AN4" s="1" t="s">
        <v>3152</v>
      </c>
      <c r="AO4" s="1" t="s">
        <v>3152</v>
      </c>
      <c r="AP4" s="1" t="s">
        <v>3152</v>
      </c>
      <c r="AQ4" s="1" t="s">
        <v>3152</v>
      </c>
      <c r="AR4" s="1" t="s">
        <v>3150</v>
      </c>
      <c r="AS4" s="1" t="s">
        <v>3150</v>
      </c>
      <c r="AT4" s="1" t="s">
        <v>3150</v>
      </c>
      <c r="AU4" s="1" t="s">
        <v>3152</v>
      </c>
      <c r="AV4" s="1" t="s">
        <v>3152</v>
      </c>
      <c r="AW4" s="1" t="s">
        <v>3151</v>
      </c>
      <c r="AX4" s="1" t="s">
        <v>3152</v>
      </c>
      <c r="AY4" s="1" t="s">
        <v>3150</v>
      </c>
      <c r="AZ4" s="1" t="s">
        <v>3150</v>
      </c>
      <c r="BA4" s="1" t="s">
        <v>3150</v>
      </c>
      <c r="BB4" s="1" t="s">
        <v>3152</v>
      </c>
      <c r="BC4" s="1" t="s">
        <v>3150</v>
      </c>
      <c r="BD4" s="1" t="s">
        <v>3152</v>
      </c>
      <c r="BE4" s="1" t="s">
        <v>3152</v>
      </c>
      <c r="BF4" s="1" t="s">
        <v>3152</v>
      </c>
      <c r="BG4" s="1" t="s">
        <v>3152</v>
      </c>
      <c r="BH4" s="1" t="s">
        <v>3153</v>
      </c>
      <c r="BI4" s="1" t="s">
        <v>3150</v>
      </c>
      <c r="BJ4" s="1" t="s">
        <v>3152</v>
      </c>
      <c r="BK4" s="1" t="s">
        <v>3152</v>
      </c>
      <c r="BL4" s="1" t="s">
        <v>3150</v>
      </c>
      <c r="BM4" s="1" t="s">
        <v>3152</v>
      </c>
      <c r="BN4" s="1" t="s">
        <v>3152</v>
      </c>
      <c r="BO4" s="1" t="s">
        <v>3150</v>
      </c>
    </row>
    <row r="5" spans="1:67">
      <c r="B5" s="58" t="s">
        <v>3154</v>
      </c>
      <c r="C5" s="58">
        <v>0</v>
      </c>
      <c r="D5" s="59">
        <v>0</v>
      </c>
      <c r="N5" s="1" t="s">
        <v>520</v>
      </c>
      <c r="O5" s="1" t="s">
        <v>3155</v>
      </c>
      <c r="P5" s="1" t="s">
        <v>3156</v>
      </c>
      <c r="Q5" s="1" t="s">
        <v>3157</v>
      </c>
      <c r="R5" s="1" t="s">
        <v>3158</v>
      </c>
      <c r="S5" s="1" t="s">
        <v>3159</v>
      </c>
      <c r="T5" s="1" t="s">
        <v>3160</v>
      </c>
      <c r="U5" s="1" t="s">
        <v>3161</v>
      </c>
      <c r="V5" s="1" t="s">
        <v>3162</v>
      </c>
      <c r="W5" s="1" t="s">
        <v>3163</v>
      </c>
      <c r="X5" s="1" t="s">
        <v>3164</v>
      </c>
      <c r="Y5" s="1" t="s">
        <v>3165</v>
      </c>
      <c r="Z5" s="1" t="s">
        <v>3166</v>
      </c>
      <c r="AA5" s="1" t="s">
        <v>3167</v>
      </c>
      <c r="AB5" s="1" t="s">
        <v>3168</v>
      </c>
      <c r="AC5" s="1" t="s">
        <v>3169</v>
      </c>
      <c r="AD5" s="1" t="s">
        <v>3170</v>
      </c>
      <c r="AE5" s="1" t="s">
        <v>3171</v>
      </c>
      <c r="AF5" s="1" t="s">
        <v>3172</v>
      </c>
      <c r="AG5" s="1" t="s">
        <v>3173</v>
      </c>
      <c r="AH5" s="1" t="s">
        <v>3174</v>
      </c>
      <c r="AI5" s="1" t="s">
        <v>3175</v>
      </c>
      <c r="AJ5" s="1" t="s">
        <v>3176</v>
      </c>
      <c r="AK5" s="1" t="s">
        <v>3177</v>
      </c>
      <c r="AL5" s="1" t="s">
        <v>3178</v>
      </c>
      <c r="AM5" s="1" t="s">
        <v>3179</v>
      </c>
      <c r="AN5" s="1" t="s">
        <v>3180</v>
      </c>
      <c r="AO5" s="1" t="s">
        <v>3181</v>
      </c>
      <c r="AP5" s="1" t="s">
        <v>3182</v>
      </c>
      <c r="AQ5" s="1" t="s">
        <v>3183</v>
      </c>
      <c r="AR5" s="1" t="s">
        <v>3184</v>
      </c>
      <c r="AS5" s="1" t="s">
        <v>3185</v>
      </c>
      <c r="AT5" s="1" t="s">
        <v>3186</v>
      </c>
      <c r="AU5" s="1" t="s">
        <v>3187</v>
      </c>
      <c r="AV5" s="1" t="s">
        <v>3188</v>
      </c>
      <c r="AW5" s="1" t="s">
        <v>3189</v>
      </c>
      <c r="AX5" s="1" t="s">
        <v>3190</v>
      </c>
      <c r="AY5" s="1" t="s">
        <v>3191</v>
      </c>
      <c r="AZ5" s="1" t="s">
        <v>3192</v>
      </c>
      <c r="BA5" s="1" t="s">
        <v>3193</v>
      </c>
      <c r="BB5" s="1" t="s">
        <v>3194</v>
      </c>
      <c r="BC5" s="1" t="s">
        <v>3195</v>
      </c>
      <c r="BD5" s="1" t="s">
        <v>3196</v>
      </c>
      <c r="BE5" s="1" t="s">
        <v>3197</v>
      </c>
      <c r="BF5" s="1" t="s">
        <v>3198</v>
      </c>
      <c r="BG5" s="1" t="s">
        <v>3199</v>
      </c>
      <c r="BH5" s="1" t="s">
        <v>3200</v>
      </c>
      <c r="BI5" s="1" t="s">
        <v>3201</v>
      </c>
      <c r="BJ5" s="1" t="s">
        <v>3202</v>
      </c>
      <c r="BK5" s="1" t="s">
        <v>3203</v>
      </c>
      <c r="BL5" s="1" t="s">
        <v>3204</v>
      </c>
      <c r="BM5" s="1" t="s">
        <v>3205</v>
      </c>
      <c r="BN5" s="1" t="s">
        <v>3206</v>
      </c>
      <c r="BO5" s="1" t="s">
        <v>3207</v>
      </c>
    </row>
    <row r="6" spans="1:67">
      <c r="B6" s="41" t="s">
        <v>3208</v>
      </c>
      <c r="C6" s="41">
        <v>0</v>
      </c>
      <c r="D6" s="42">
        <v>0</v>
      </c>
      <c r="N6" s="1" t="s">
        <v>805</v>
      </c>
      <c r="O6" s="1">
        <v>1</v>
      </c>
      <c r="P6" s="1">
        <v>20</v>
      </c>
      <c r="Q6" s="1">
        <v>25</v>
      </c>
      <c r="R6" s="1">
        <v>2</v>
      </c>
      <c r="S6" s="1">
        <v>18</v>
      </c>
      <c r="T6" s="1">
        <v>3</v>
      </c>
      <c r="U6" s="1">
        <v>12</v>
      </c>
      <c r="V6" s="1">
        <v>21</v>
      </c>
      <c r="W6" s="1">
        <v>12</v>
      </c>
      <c r="X6" s="1">
        <v>25</v>
      </c>
      <c r="Y6" s="1">
        <v>7</v>
      </c>
      <c r="Z6" s="1">
        <v>4</v>
      </c>
      <c r="AA6" s="1">
        <v>23</v>
      </c>
      <c r="AB6" s="1">
        <v>22</v>
      </c>
      <c r="AC6" s="1">
        <v>24</v>
      </c>
      <c r="AD6" s="1">
        <v>3</v>
      </c>
      <c r="AE6" s="1">
        <v>19</v>
      </c>
      <c r="AF6" s="1">
        <v>11</v>
      </c>
      <c r="AG6" s="1">
        <v>19</v>
      </c>
      <c r="AH6" s="1">
        <v>24</v>
      </c>
      <c r="AI6" s="43">
        <v>2</v>
      </c>
      <c r="AJ6" s="1">
        <v>10</v>
      </c>
      <c r="AK6" s="1">
        <v>8</v>
      </c>
      <c r="AL6" s="1">
        <v>8</v>
      </c>
      <c r="AM6" s="1">
        <v>23</v>
      </c>
      <c r="AN6" s="1">
        <v>21</v>
      </c>
      <c r="AO6" s="1">
        <v>17</v>
      </c>
      <c r="AP6" s="1">
        <v>15</v>
      </c>
      <c r="AQ6" s="1">
        <v>4</v>
      </c>
      <c r="AR6" s="1">
        <v>14</v>
      </c>
      <c r="AS6" s="1">
        <v>20</v>
      </c>
      <c r="AT6" s="1">
        <v>13</v>
      </c>
      <c r="AU6" s="1">
        <v>10</v>
      </c>
      <c r="AV6" s="1">
        <v>6</v>
      </c>
      <c r="AW6" s="1">
        <v>1</v>
      </c>
      <c r="AX6" s="1">
        <v>9</v>
      </c>
      <c r="AY6" s="1">
        <v>23</v>
      </c>
      <c r="AZ6" s="1">
        <v>9</v>
      </c>
      <c r="BA6" s="1">
        <v>21</v>
      </c>
      <c r="BB6" s="1">
        <v>13</v>
      </c>
      <c r="BC6" s="1">
        <v>22</v>
      </c>
      <c r="BD6" s="1">
        <v>25</v>
      </c>
      <c r="BE6" s="1">
        <v>18</v>
      </c>
      <c r="BF6" s="1">
        <v>5</v>
      </c>
      <c r="BG6" s="1">
        <v>14</v>
      </c>
      <c r="BH6" s="1">
        <v>3</v>
      </c>
      <c r="BI6" s="1">
        <v>17</v>
      </c>
      <c r="BJ6" s="1">
        <v>22</v>
      </c>
      <c r="BK6" s="1">
        <v>16</v>
      </c>
      <c r="BL6" s="1">
        <v>15</v>
      </c>
      <c r="BM6" s="1">
        <v>11</v>
      </c>
      <c r="BN6" s="1">
        <v>7</v>
      </c>
      <c r="BO6" s="1">
        <v>16</v>
      </c>
    </row>
    <row r="7" spans="1:67">
      <c r="B7" s="39" t="s">
        <v>828</v>
      </c>
      <c r="C7" s="39">
        <v>11</v>
      </c>
      <c r="D7" s="40">
        <v>2.0000000000000001E-4</v>
      </c>
      <c r="N7" s="1" t="s">
        <v>806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43">
        <v>2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</row>
    <row r="8" spans="1:67">
      <c r="B8" s="48" t="s">
        <v>825</v>
      </c>
      <c r="C8" s="48">
        <v>5268</v>
      </c>
      <c r="D8" s="49">
        <v>8.7499999999999994E-2</v>
      </c>
      <c r="N8" s="1" t="s">
        <v>808</v>
      </c>
      <c r="O8" s="1" t="s">
        <v>3209</v>
      </c>
      <c r="P8" s="1" t="s">
        <v>3210</v>
      </c>
      <c r="Q8" s="1" t="s">
        <v>3211</v>
      </c>
      <c r="R8" s="1" t="s">
        <v>3210</v>
      </c>
      <c r="S8" s="1" t="s">
        <v>3211</v>
      </c>
      <c r="T8" s="1" t="s">
        <v>3209</v>
      </c>
      <c r="U8" s="1" t="s">
        <v>3211</v>
      </c>
      <c r="V8" s="1" t="s">
        <v>3210</v>
      </c>
      <c r="W8" s="1" t="s">
        <v>3210</v>
      </c>
      <c r="X8" s="1" t="s">
        <v>3210</v>
      </c>
      <c r="Y8" s="1" t="s">
        <v>3211</v>
      </c>
      <c r="Z8" s="1" t="s">
        <v>3211</v>
      </c>
      <c r="AA8" s="1" t="s">
        <v>3212</v>
      </c>
      <c r="AB8" s="1" t="s">
        <v>3210</v>
      </c>
      <c r="AC8" s="1" t="s">
        <v>3211</v>
      </c>
      <c r="AD8" s="1" t="s">
        <v>3210</v>
      </c>
      <c r="AE8" s="1" t="s">
        <v>3211</v>
      </c>
      <c r="AF8" s="1" t="s">
        <v>3211</v>
      </c>
      <c r="AG8" s="1" t="s">
        <v>3213</v>
      </c>
      <c r="AH8" s="1" t="s">
        <v>3210</v>
      </c>
      <c r="AI8" s="1" t="s">
        <v>3209</v>
      </c>
      <c r="AJ8" s="1" t="s">
        <v>3211</v>
      </c>
      <c r="AK8" s="1" t="s">
        <v>3211</v>
      </c>
      <c r="AL8" s="1" t="s">
        <v>3210</v>
      </c>
      <c r="AM8" s="1" t="s">
        <v>3210</v>
      </c>
      <c r="AN8" s="1" t="s">
        <v>3212</v>
      </c>
      <c r="AO8" s="1" t="s">
        <v>3210</v>
      </c>
      <c r="AP8" s="1" t="s">
        <v>3210</v>
      </c>
      <c r="AQ8" s="1" t="s">
        <v>3210</v>
      </c>
      <c r="AR8" s="1" t="s">
        <v>3211</v>
      </c>
      <c r="AS8" s="1" t="s">
        <v>3211</v>
      </c>
      <c r="AT8" s="1" t="s">
        <v>3211</v>
      </c>
      <c r="AU8" s="1" t="s">
        <v>3210</v>
      </c>
      <c r="AV8" s="1" t="s">
        <v>3210</v>
      </c>
      <c r="AW8" s="1" t="s">
        <v>3210</v>
      </c>
      <c r="AX8" s="1" t="s">
        <v>3210</v>
      </c>
      <c r="AY8" s="1" t="s">
        <v>3211</v>
      </c>
      <c r="AZ8" s="1" t="s">
        <v>3211</v>
      </c>
      <c r="BA8" s="1" t="s">
        <v>3211</v>
      </c>
      <c r="BB8" s="1" t="s">
        <v>3210</v>
      </c>
      <c r="BC8" s="1" t="s">
        <v>3211</v>
      </c>
      <c r="BD8" s="1" t="s">
        <v>3214</v>
      </c>
      <c r="BE8" s="1" t="s">
        <v>3210</v>
      </c>
      <c r="BF8" s="1" t="s">
        <v>3210</v>
      </c>
      <c r="BG8" s="1" t="s">
        <v>3210</v>
      </c>
      <c r="BH8" s="1" t="s">
        <v>3211</v>
      </c>
      <c r="BI8" s="1" t="s">
        <v>3211</v>
      </c>
      <c r="BJ8" s="1" t="s">
        <v>3212</v>
      </c>
      <c r="BK8" s="1" t="s">
        <v>3210</v>
      </c>
      <c r="BL8" s="1" t="s">
        <v>3211</v>
      </c>
      <c r="BM8" s="1" t="s">
        <v>3210</v>
      </c>
      <c r="BN8" s="1" t="s">
        <v>3210</v>
      </c>
      <c r="BO8" s="1" t="s">
        <v>3211</v>
      </c>
    </row>
    <row r="9" spans="1:67">
      <c r="B9" s="50" t="s">
        <v>826</v>
      </c>
      <c r="C9" s="50">
        <v>2154</v>
      </c>
      <c r="D9" s="51">
        <v>3.5799999999999998E-2</v>
      </c>
      <c r="N9" s="1" t="s">
        <v>4</v>
      </c>
      <c r="O9" s="28">
        <v>0.77200000000000002</v>
      </c>
      <c r="P9" s="28">
        <v>0.82569999999999999</v>
      </c>
      <c r="Q9" s="28">
        <v>0.82830000000000004</v>
      </c>
      <c r="R9" s="28">
        <v>0.83450000000000002</v>
      </c>
      <c r="S9" s="28">
        <v>0.83540000000000003</v>
      </c>
      <c r="T9" s="28">
        <v>0.8407</v>
      </c>
      <c r="U9" s="28">
        <v>0.84330000000000005</v>
      </c>
      <c r="V9" s="28">
        <v>0.84509999999999996</v>
      </c>
      <c r="W9" s="28">
        <v>0.84599999999999997</v>
      </c>
      <c r="X9" s="28">
        <v>0.8468</v>
      </c>
      <c r="Y9" s="28">
        <v>0.8468</v>
      </c>
      <c r="Z9" s="28">
        <v>0.84770000000000001</v>
      </c>
      <c r="AA9" s="28">
        <v>0.84770000000000001</v>
      </c>
      <c r="AB9" s="28">
        <v>0.84770000000000001</v>
      </c>
      <c r="AC9" s="28">
        <v>0.84950000000000003</v>
      </c>
      <c r="AD9" s="28">
        <v>0.84950000000000003</v>
      </c>
      <c r="AE9" s="28">
        <v>0.85299999999999998</v>
      </c>
      <c r="AF9" s="28">
        <v>0.85299999999999998</v>
      </c>
      <c r="AG9" s="28">
        <v>0.85299999999999998</v>
      </c>
      <c r="AH9" s="28">
        <v>0.85389999999999999</v>
      </c>
      <c r="AI9" s="28">
        <v>0.85389999999999999</v>
      </c>
      <c r="AJ9" s="28">
        <v>0.8548</v>
      </c>
      <c r="AK9" s="28">
        <v>0.8548</v>
      </c>
      <c r="AL9" s="28">
        <v>0.8548</v>
      </c>
      <c r="AM9" s="28">
        <v>0.85560000000000003</v>
      </c>
      <c r="AN9" s="28">
        <v>0.85560000000000003</v>
      </c>
      <c r="AO9" s="28">
        <v>0.85650000000000004</v>
      </c>
      <c r="AP9" s="28">
        <v>0.85650000000000004</v>
      </c>
      <c r="AQ9" s="28">
        <v>0.85829999999999995</v>
      </c>
      <c r="AR9" s="28">
        <v>0.86</v>
      </c>
      <c r="AS9" s="28">
        <v>0.8609</v>
      </c>
      <c r="AT9" s="28">
        <v>0.86439999999999995</v>
      </c>
      <c r="AU9" s="28">
        <v>0.86439999999999995</v>
      </c>
      <c r="AV9" s="28">
        <v>0.86439999999999995</v>
      </c>
      <c r="AW9" s="28">
        <v>0.86619999999999997</v>
      </c>
      <c r="AX9" s="28">
        <v>0.86619999999999997</v>
      </c>
      <c r="AY9" s="28">
        <v>0.86709999999999998</v>
      </c>
      <c r="AZ9" s="28">
        <v>0.86799999999999999</v>
      </c>
      <c r="BA9" s="28">
        <v>0.86880000000000002</v>
      </c>
      <c r="BB9" s="28">
        <v>0.86880000000000002</v>
      </c>
      <c r="BC9" s="28">
        <v>0.86880000000000002</v>
      </c>
      <c r="BD9" s="28">
        <v>0.86970000000000003</v>
      </c>
      <c r="BE9" s="28">
        <v>0.87150000000000005</v>
      </c>
      <c r="BF9" s="28">
        <v>0.87239999999999995</v>
      </c>
      <c r="BG9" s="28">
        <v>0.87319999999999998</v>
      </c>
      <c r="BH9" s="28">
        <v>0.87319999999999998</v>
      </c>
      <c r="BI9" s="28">
        <v>0.875</v>
      </c>
      <c r="BJ9" s="28">
        <v>0.87590000000000001</v>
      </c>
      <c r="BK9" s="28">
        <v>0.87939999999999996</v>
      </c>
      <c r="BL9" s="28">
        <v>0.87939999999999996</v>
      </c>
      <c r="BM9" s="28">
        <v>0.88119999999999998</v>
      </c>
      <c r="BN9" s="28">
        <v>0.88560000000000005</v>
      </c>
      <c r="BO9" s="28">
        <v>0.88729999999999998</v>
      </c>
    </row>
    <row r="10" spans="1:67">
      <c r="B10" s="35" t="s">
        <v>495</v>
      </c>
      <c r="C10" s="35">
        <v>91</v>
      </c>
      <c r="D10" s="36">
        <v>1.5E-3</v>
      </c>
      <c r="N10" s="1" t="s">
        <v>7</v>
      </c>
      <c r="O10" s="1" t="s">
        <v>827</v>
      </c>
      <c r="P10" s="1" t="s">
        <v>827</v>
      </c>
      <c r="Q10" s="1" t="s">
        <v>827</v>
      </c>
      <c r="R10" s="1" t="s">
        <v>827</v>
      </c>
      <c r="S10" s="1" t="s">
        <v>827</v>
      </c>
      <c r="T10" s="1" t="s">
        <v>827</v>
      </c>
      <c r="U10" s="1" t="s">
        <v>827</v>
      </c>
      <c r="V10" s="1" t="s">
        <v>827</v>
      </c>
      <c r="W10" s="1" t="s">
        <v>827</v>
      </c>
      <c r="X10" s="1" t="s">
        <v>827</v>
      </c>
      <c r="Y10" s="1" t="s">
        <v>827</v>
      </c>
      <c r="Z10" s="1" t="s">
        <v>827</v>
      </c>
      <c r="AA10" s="1" t="s">
        <v>827</v>
      </c>
      <c r="AB10" s="1" t="s">
        <v>827</v>
      </c>
      <c r="AC10" s="1" t="s">
        <v>827</v>
      </c>
      <c r="AD10" s="1" t="s">
        <v>827</v>
      </c>
      <c r="AE10" s="1" t="s">
        <v>827</v>
      </c>
      <c r="AF10" s="1" t="s">
        <v>827</v>
      </c>
      <c r="AG10" s="1" t="s">
        <v>827</v>
      </c>
      <c r="AH10" s="1" t="s">
        <v>827</v>
      </c>
      <c r="AI10" s="1" t="s">
        <v>827</v>
      </c>
      <c r="AJ10" s="1" t="s">
        <v>827</v>
      </c>
      <c r="AK10" s="1" t="s">
        <v>827</v>
      </c>
      <c r="AL10" s="1" t="s">
        <v>827</v>
      </c>
      <c r="AM10" s="1" t="s">
        <v>827</v>
      </c>
      <c r="AN10" s="1" t="s">
        <v>827</v>
      </c>
      <c r="AO10" s="1" t="s">
        <v>827</v>
      </c>
      <c r="AP10" s="1" t="s">
        <v>827</v>
      </c>
      <c r="AQ10" s="1" t="s">
        <v>827</v>
      </c>
      <c r="AR10" s="1" t="s">
        <v>827</v>
      </c>
      <c r="AS10" s="1" t="s">
        <v>827</v>
      </c>
      <c r="AT10" s="1" t="s">
        <v>827</v>
      </c>
      <c r="AU10" s="1" t="s">
        <v>827</v>
      </c>
      <c r="AV10" s="1" t="s">
        <v>827</v>
      </c>
      <c r="AW10" s="1" t="s">
        <v>827</v>
      </c>
      <c r="AX10" s="1" t="s">
        <v>827</v>
      </c>
      <c r="AY10" s="1" t="s">
        <v>827</v>
      </c>
      <c r="AZ10" s="1" t="s">
        <v>827</v>
      </c>
      <c r="BA10" s="1" t="s">
        <v>827</v>
      </c>
      <c r="BB10" s="1" t="s">
        <v>827</v>
      </c>
      <c r="BC10" s="1" t="s">
        <v>827</v>
      </c>
      <c r="BD10" s="1" t="s">
        <v>827</v>
      </c>
      <c r="BE10" s="1" t="s">
        <v>827</v>
      </c>
      <c r="BF10" s="1" t="s">
        <v>827</v>
      </c>
      <c r="BG10" s="1" t="s">
        <v>827</v>
      </c>
      <c r="BH10" s="1" t="s">
        <v>827</v>
      </c>
      <c r="BI10" s="1" t="s">
        <v>827</v>
      </c>
      <c r="BJ10" s="1" t="s">
        <v>827</v>
      </c>
      <c r="BK10" s="1" t="s">
        <v>827</v>
      </c>
      <c r="BL10" s="1" t="s">
        <v>827</v>
      </c>
      <c r="BM10" s="1" t="s">
        <v>827</v>
      </c>
      <c r="BN10" s="1" t="s">
        <v>827</v>
      </c>
      <c r="BO10" s="1" t="s">
        <v>827</v>
      </c>
    </row>
    <row r="11" spans="1:67">
      <c r="B11" s="44" t="s">
        <v>185</v>
      </c>
      <c r="C11" s="44">
        <v>487</v>
      </c>
      <c r="D11" s="45">
        <v>8.0999999999999996E-3</v>
      </c>
      <c r="N11" s="1" t="s">
        <v>829</v>
      </c>
      <c r="O11" s="1" t="s">
        <v>3215</v>
      </c>
      <c r="P11" s="1" t="s">
        <v>3216</v>
      </c>
      <c r="Q11" s="1" t="s">
        <v>3217</v>
      </c>
      <c r="R11" s="1" t="s">
        <v>3218</v>
      </c>
      <c r="S11" s="1" t="s">
        <v>3219</v>
      </c>
      <c r="T11" s="1" t="s">
        <v>3220</v>
      </c>
      <c r="U11" s="1" t="s">
        <v>3221</v>
      </c>
      <c r="V11" s="1" t="s">
        <v>3222</v>
      </c>
      <c r="W11" s="1" t="s">
        <v>3223</v>
      </c>
      <c r="X11" s="1" t="s">
        <v>3224</v>
      </c>
      <c r="Y11" s="1" t="s">
        <v>3225</v>
      </c>
      <c r="Z11" s="1" t="s">
        <v>3226</v>
      </c>
      <c r="AA11" s="1" t="s">
        <v>3227</v>
      </c>
      <c r="AB11" s="1" t="s">
        <v>3228</v>
      </c>
      <c r="AC11" s="1" t="s">
        <v>3229</v>
      </c>
      <c r="AD11" s="1" t="s">
        <v>3230</v>
      </c>
      <c r="AE11" s="1" t="s">
        <v>3231</v>
      </c>
      <c r="AF11" s="1" t="s">
        <v>3232</v>
      </c>
      <c r="AG11" s="1" t="s">
        <v>3233</v>
      </c>
      <c r="AH11" s="1" t="s">
        <v>3234</v>
      </c>
      <c r="AI11" s="1" t="s">
        <v>3235</v>
      </c>
      <c r="AJ11" s="1" t="s">
        <v>3236</v>
      </c>
      <c r="AK11" s="1" t="s">
        <v>3237</v>
      </c>
      <c r="AL11" s="1" t="s">
        <v>3238</v>
      </c>
      <c r="AM11" s="1" t="s">
        <v>3239</v>
      </c>
      <c r="AN11" s="1" t="s">
        <v>3240</v>
      </c>
      <c r="AO11" s="1" t="s">
        <v>3241</v>
      </c>
      <c r="AP11" s="1" t="s">
        <v>3242</v>
      </c>
      <c r="AQ11" s="1" t="s">
        <v>3243</v>
      </c>
      <c r="AR11" s="1" t="s">
        <v>3244</v>
      </c>
      <c r="AS11" s="1" t="s">
        <v>3245</v>
      </c>
      <c r="AT11" s="1" t="s">
        <v>3246</v>
      </c>
      <c r="AU11" s="1" t="s">
        <v>3247</v>
      </c>
      <c r="AV11" s="1" t="s">
        <v>3248</v>
      </c>
      <c r="AW11" s="1" t="s">
        <v>3249</v>
      </c>
      <c r="AX11" s="1" t="s">
        <v>3250</v>
      </c>
      <c r="AY11" s="1" t="s">
        <v>3251</v>
      </c>
      <c r="AZ11" s="1" t="s">
        <v>3252</v>
      </c>
      <c r="BA11" s="1" t="s">
        <v>3253</v>
      </c>
      <c r="BB11" s="1" t="s">
        <v>3254</v>
      </c>
      <c r="BC11" s="1" t="s">
        <v>3255</v>
      </c>
      <c r="BD11" s="1" t="s">
        <v>3256</v>
      </c>
      <c r="BE11" s="1" t="s">
        <v>3257</v>
      </c>
      <c r="BF11" s="1" t="s">
        <v>3258</v>
      </c>
      <c r="BG11" s="1" t="s">
        <v>3259</v>
      </c>
      <c r="BH11" s="1" t="s">
        <v>3260</v>
      </c>
      <c r="BI11" s="1" t="s">
        <v>3261</v>
      </c>
      <c r="BJ11" s="1" t="s">
        <v>3262</v>
      </c>
      <c r="BK11" s="1" t="s">
        <v>3263</v>
      </c>
      <c r="BL11" s="1" t="s">
        <v>3264</v>
      </c>
      <c r="BM11" s="1" t="s">
        <v>3265</v>
      </c>
      <c r="BN11" s="1" t="s">
        <v>3266</v>
      </c>
      <c r="BO11" s="1" t="s">
        <v>3267</v>
      </c>
    </row>
    <row r="12" spans="1:67">
      <c r="B12" s="41" t="s">
        <v>804</v>
      </c>
      <c r="C12" s="41">
        <v>11</v>
      </c>
      <c r="D12" s="42">
        <v>2.0000000000000001E-4</v>
      </c>
      <c r="N12" s="1" t="s">
        <v>1112</v>
      </c>
      <c r="O12" s="1" t="s">
        <v>3268</v>
      </c>
      <c r="P12" s="1" t="s">
        <v>3269</v>
      </c>
      <c r="Q12" s="1" t="s">
        <v>3270</v>
      </c>
      <c r="R12" s="1" t="s">
        <v>3271</v>
      </c>
      <c r="S12" s="1" t="s">
        <v>3272</v>
      </c>
      <c r="T12" s="1" t="s">
        <v>3273</v>
      </c>
      <c r="U12" s="1" t="s">
        <v>3274</v>
      </c>
      <c r="V12" s="1" t="s">
        <v>3275</v>
      </c>
      <c r="W12" s="1" t="s">
        <v>3276</v>
      </c>
      <c r="X12" s="1" t="s">
        <v>3277</v>
      </c>
      <c r="Y12" s="1" t="s">
        <v>3278</v>
      </c>
      <c r="Z12" s="1" t="s">
        <v>3279</v>
      </c>
      <c r="AA12" s="1" t="s">
        <v>3280</v>
      </c>
      <c r="AB12" s="1" t="s">
        <v>3281</v>
      </c>
      <c r="AC12" s="1" t="s">
        <v>3282</v>
      </c>
      <c r="AD12" s="1" t="s">
        <v>3283</v>
      </c>
      <c r="AE12" s="1" t="s">
        <v>3284</v>
      </c>
      <c r="AF12" s="1" t="s">
        <v>3285</v>
      </c>
      <c r="AG12" s="1" t="s">
        <v>3286</v>
      </c>
      <c r="AH12" s="1" t="s">
        <v>3287</v>
      </c>
      <c r="AI12" s="1" t="s">
        <v>3288</v>
      </c>
      <c r="AJ12" s="1" t="s">
        <v>3289</v>
      </c>
      <c r="AK12" s="1" t="s">
        <v>3290</v>
      </c>
      <c r="AL12" s="1" t="s">
        <v>3291</v>
      </c>
      <c r="AM12" s="1" t="s">
        <v>3292</v>
      </c>
      <c r="AN12" s="1" t="s">
        <v>3293</v>
      </c>
      <c r="AO12" s="1" t="s">
        <v>3294</v>
      </c>
      <c r="AP12" s="1" t="s">
        <v>3295</v>
      </c>
      <c r="AQ12" s="1" t="s">
        <v>3296</v>
      </c>
      <c r="AR12" s="1" t="s">
        <v>3297</v>
      </c>
      <c r="AS12" s="1" t="s">
        <v>3298</v>
      </c>
      <c r="AT12" s="1" t="s">
        <v>3299</v>
      </c>
      <c r="AU12" s="1" t="s">
        <v>3300</v>
      </c>
      <c r="AV12" s="1" t="s">
        <v>3301</v>
      </c>
      <c r="AW12" s="1" t="s">
        <v>3302</v>
      </c>
      <c r="AX12" s="1" t="s">
        <v>3303</v>
      </c>
      <c r="AY12" s="1" t="s">
        <v>3304</v>
      </c>
      <c r="AZ12" s="1" t="s">
        <v>3305</v>
      </c>
      <c r="BA12" s="1" t="s">
        <v>3306</v>
      </c>
      <c r="BB12" s="1" t="s">
        <v>3307</v>
      </c>
      <c r="BC12" s="1" t="s">
        <v>3308</v>
      </c>
      <c r="BD12" s="1" t="s">
        <v>3309</v>
      </c>
      <c r="BE12" s="1" t="s">
        <v>3310</v>
      </c>
      <c r="BF12" s="1" t="s">
        <v>3311</v>
      </c>
      <c r="BG12" s="1" t="s">
        <v>3312</v>
      </c>
      <c r="BH12" s="1" t="s">
        <v>3313</v>
      </c>
      <c r="BI12" s="1" t="s">
        <v>3314</v>
      </c>
      <c r="BJ12" s="1" t="s">
        <v>3315</v>
      </c>
      <c r="BK12" s="1" t="s">
        <v>3316</v>
      </c>
      <c r="BL12" s="1" t="s">
        <v>3317</v>
      </c>
      <c r="BM12" s="1" t="s">
        <v>3318</v>
      </c>
      <c r="BN12" s="1" t="s">
        <v>3319</v>
      </c>
      <c r="BO12" s="1" t="s">
        <v>3320</v>
      </c>
    </row>
    <row r="13" spans="1:67">
      <c r="B13" s="37" t="s">
        <v>219</v>
      </c>
      <c r="C13" s="37">
        <v>499</v>
      </c>
      <c r="D13" s="38">
        <v>8.3000000000000001E-3</v>
      </c>
      <c r="N13" s="1" t="s">
        <v>1396</v>
      </c>
      <c r="O13" s="1">
        <v>202527</v>
      </c>
      <c r="P13" s="1">
        <v>202527</v>
      </c>
      <c r="Q13" s="1">
        <v>202527</v>
      </c>
      <c r="R13" s="1">
        <v>202527</v>
      </c>
      <c r="S13" s="1">
        <v>202527</v>
      </c>
      <c r="T13" s="1">
        <v>202527</v>
      </c>
      <c r="U13" s="1">
        <v>202527</v>
      </c>
      <c r="V13" s="1">
        <v>202527</v>
      </c>
      <c r="W13" s="1">
        <v>202527</v>
      </c>
      <c r="X13" s="1">
        <v>202527</v>
      </c>
      <c r="Y13" s="1">
        <v>202527</v>
      </c>
      <c r="Z13" s="1">
        <v>202527</v>
      </c>
      <c r="AA13" s="1">
        <v>202527</v>
      </c>
      <c r="AB13" s="1">
        <v>202527</v>
      </c>
      <c r="AC13" s="1">
        <v>202527</v>
      </c>
      <c r="AD13" s="1">
        <v>202527</v>
      </c>
      <c r="AE13" s="1">
        <v>202527</v>
      </c>
      <c r="AF13" s="1">
        <v>202527</v>
      </c>
      <c r="AG13" s="1">
        <v>202527</v>
      </c>
      <c r="AH13" s="1">
        <v>202527</v>
      </c>
      <c r="AI13" s="1">
        <v>202527</v>
      </c>
      <c r="AJ13" s="1">
        <v>202527</v>
      </c>
      <c r="AK13" s="1">
        <v>202527</v>
      </c>
      <c r="AL13" s="1">
        <v>202527</v>
      </c>
      <c r="AM13" s="1">
        <v>202527</v>
      </c>
      <c r="AN13" s="1">
        <v>202527</v>
      </c>
      <c r="AO13" s="1">
        <v>202527</v>
      </c>
      <c r="AP13" s="1">
        <v>202527</v>
      </c>
      <c r="AQ13" s="1">
        <v>202527</v>
      </c>
      <c r="AR13" s="1">
        <v>202527</v>
      </c>
      <c r="AS13" s="1">
        <v>202527</v>
      </c>
      <c r="AT13" s="1">
        <v>202527</v>
      </c>
      <c r="AU13" s="1">
        <v>202527</v>
      </c>
      <c r="AV13" s="1">
        <v>202527</v>
      </c>
      <c r="AW13" s="1">
        <v>202527</v>
      </c>
      <c r="AX13" s="1">
        <v>202527</v>
      </c>
      <c r="AY13" s="1">
        <v>202527</v>
      </c>
      <c r="AZ13" s="1">
        <v>202527</v>
      </c>
      <c r="BA13" s="1">
        <v>202527</v>
      </c>
      <c r="BB13" s="1">
        <v>202527</v>
      </c>
      <c r="BC13" s="1">
        <v>202527</v>
      </c>
      <c r="BD13" s="1">
        <v>202527</v>
      </c>
      <c r="BE13" s="1">
        <v>202527</v>
      </c>
      <c r="BF13" s="1">
        <v>202527</v>
      </c>
      <c r="BG13" s="1">
        <v>202527</v>
      </c>
      <c r="BH13" s="1">
        <v>202527</v>
      </c>
      <c r="BI13" s="1">
        <v>202527</v>
      </c>
      <c r="BJ13" s="1">
        <v>202527</v>
      </c>
      <c r="BK13" s="1">
        <v>202527</v>
      </c>
      <c r="BL13" s="1">
        <v>202527</v>
      </c>
      <c r="BM13" s="1">
        <v>202527</v>
      </c>
      <c r="BN13" s="1">
        <v>202527</v>
      </c>
      <c r="BO13" s="1">
        <v>202527</v>
      </c>
    </row>
    <row r="14" spans="1:67" ht="15.75" thickBot="1">
      <c r="B14" s="41" t="s">
        <v>1111</v>
      </c>
      <c r="C14" s="41">
        <v>0</v>
      </c>
      <c r="D14" s="42">
        <v>0</v>
      </c>
      <c r="N14" s="1" t="s">
        <v>1397</v>
      </c>
      <c r="O14" s="1" t="s">
        <v>1398</v>
      </c>
      <c r="P14" s="1" t="s">
        <v>1399</v>
      </c>
      <c r="Q14" s="1" t="s">
        <v>1398</v>
      </c>
      <c r="R14" s="1" t="s">
        <v>1398</v>
      </c>
      <c r="S14" s="1" t="s">
        <v>1398</v>
      </c>
      <c r="T14" s="1" t="s">
        <v>1398</v>
      </c>
      <c r="U14" s="1" t="s">
        <v>1398</v>
      </c>
      <c r="V14" s="1" t="s">
        <v>1399</v>
      </c>
      <c r="W14" s="1" t="s">
        <v>1398</v>
      </c>
      <c r="X14" s="1" t="s">
        <v>1398</v>
      </c>
      <c r="Y14" s="1" t="s">
        <v>1399</v>
      </c>
      <c r="Z14" s="1" t="s">
        <v>1398</v>
      </c>
      <c r="AA14" s="1" t="s">
        <v>1398</v>
      </c>
      <c r="AB14" s="1" t="s">
        <v>1399</v>
      </c>
      <c r="AC14" s="1" t="s">
        <v>1398</v>
      </c>
      <c r="AD14" s="1" t="s">
        <v>1398</v>
      </c>
      <c r="AE14" s="1" t="s">
        <v>1398</v>
      </c>
      <c r="AF14" s="1" t="s">
        <v>1398</v>
      </c>
      <c r="AG14" s="1" t="s">
        <v>1398</v>
      </c>
      <c r="AH14" s="1" t="s">
        <v>1398</v>
      </c>
      <c r="AI14" s="1" t="s">
        <v>1398</v>
      </c>
      <c r="AJ14" s="1" t="s">
        <v>1399</v>
      </c>
      <c r="AK14" s="1" t="s">
        <v>1399</v>
      </c>
      <c r="AL14" s="1" t="s">
        <v>1398</v>
      </c>
      <c r="AM14" s="1" t="s">
        <v>1399</v>
      </c>
      <c r="AN14" s="1" t="s">
        <v>1398</v>
      </c>
      <c r="AO14" s="1" t="s">
        <v>1398</v>
      </c>
      <c r="AP14" s="1" t="s">
        <v>1398</v>
      </c>
      <c r="AQ14" s="1" t="s">
        <v>1398</v>
      </c>
      <c r="AR14" s="1" t="s">
        <v>1398</v>
      </c>
      <c r="AS14" s="1" t="s">
        <v>1398</v>
      </c>
      <c r="AT14" s="1" t="s">
        <v>1398</v>
      </c>
      <c r="AU14" s="1" t="s">
        <v>1398</v>
      </c>
      <c r="AV14" s="1" t="s">
        <v>1398</v>
      </c>
      <c r="AW14" s="1" t="s">
        <v>1398</v>
      </c>
      <c r="AX14" s="1" t="s">
        <v>1398</v>
      </c>
      <c r="AY14" s="1" t="s">
        <v>1398</v>
      </c>
      <c r="AZ14" s="1" t="s">
        <v>1399</v>
      </c>
      <c r="BA14" s="1" t="s">
        <v>1398</v>
      </c>
      <c r="BB14" s="1" t="s">
        <v>1398</v>
      </c>
      <c r="BC14" s="1" t="s">
        <v>1398</v>
      </c>
      <c r="BD14" s="1" t="s">
        <v>1398</v>
      </c>
      <c r="BE14" s="1" t="s">
        <v>1398</v>
      </c>
      <c r="BF14" s="1" t="s">
        <v>1398</v>
      </c>
      <c r="BG14" s="1" t="s">
        <v>1398</v>
      </c>
      <c r="BH14" s="1" t="s">
        <v>1398</v>
      </c>
      <c r="BI14" s="1" t="s">
        <v>1398</v>
      </c>
      <c r="BJ14" s="1" t="s">
        <v>1398</v>
      </c>
      <c r="BK14" s="1" t="s">
        <v>1398</v>
      </c>
      <c r="BL14" s="1" t="s">
        <v>1398</v>
      </c>
      <c r="BM14" s="1" t="s">
        <v>1398</v>
      </c>
      <c r="BN14" s="1" t="s">
        <v>1398</v>
      </c>
      <c r="BO14" s="1" t="s">
        <v>1398</v>
      </c>
    </row>
    <row r="15" spans="1:67" ht="15.75" thickTop="1">
      <c r="A15" s="28">
        <v>1</v>
      </c>
      <c r="B15" s="52" t="s">
        <v>491</v>
      </c>
      <c r="C15" s="52">
        <v>51611</v>
      </c>
      <c r="D15" s="53">
        <v>0.85719999999999996</v>
      </c>
      <c r="E15" s="54" t="s">
        <v>491</v>
      </c>
      <c r="N15" s="1" t="s">
        <v>1400</v>
      </c>
      <c r="O15" s="1" t="s">
        <v>3321</v>
      </c>
      <c r="P15" s="1" t="s">
        <v>3321</v>
      </c>
      <c r="Q15" s="1" t="s">
        <v>3321</v>
      </c>
      <c r="R15" s="1" t="s">
        <v>3321</v>
      </c>
      <c r="S15" s="1" t="s">
        <v>3321</v>
      </c>
      <c r="T15" s="1" t="s">
        <v>3321</v>
      </c>
      <c r="U15" s="1" t="s">
        <v>3321</v>
      </c>
      <c r="V15" s="1" t="s">
        <v>3321</v>
      </c>
      <c r="W15" s="1" t="s">
        <v>3321</v>
      </c>
      <c r="X15" s="1" t="s">
        <v>3321</v>
      </c>
      <c r="Y15" s="1" t="s">
        <v>3321</v>
      </c>
      <c r="Z15" s="1" t="s">
        <v>3321</v>
      </c>
      <c r="AA15" s="1" t="s">
        <v>3321</v>
      </c>
      <c r="AB15" s="1" t="s">
        <v>3321</v>
      </c>
      <c r="AC15" s="1" t="s">
        <v>3321</v>
      </c>
      <c r="AD15" s="1" t="s">
        <v>3321</v>
      </c>
      <c r="AE15" s="1" t="s">
        <v>3321</v>
      </c>
      <c r="AF15" s="1" t="s">
        <v>3321</v>
      </c>
      <c r="AG15" s="1" t="s">
        <v>3321</v>
      </c>
      <c r="AH15" s="1" t="s">
        <v>3321</v>
      </c>
      <c r="AI15" s="1" t="s">
        <v>3321</v>
      </c>
      <c r="AJ15" s="1" t="s">
        <v>3321</v>
      </c>
      <c r="AK15" s="1" t="s">
        <v>3321</v>
      </c>
      <c r="AL15" s="1" t="s">
        <v>3321</v>
      </c>
      <c r="AM15" s="1" t="s">
        <v>3321</v>
      </c>
      <c r="AN15" s="1" t="s">
        <v>3321</v>
      </c>
      <c r="AO15" s="1" t="s">
        <v>3321</v>
      </c>
      <c r="AP15" s="1" t="s">
        <v>3321</v>
      </c>
      <c r="AQ15" s="1" t="s">
        <v>3321</v>
      </c>
      <c r="AR15" s="1" t="s">
        <v>3321</v>
      </c>
      <c r="AS15" s="1" t="s">
        <v>3321</v>
      </c>
      <c r="AT15" s="1" t="s">
        <v>3321</v>
      </c>
      <c r="AU15" s="1" t="s">
        <v>3321</v>
      </c>
      <c r="AV15" s="1" t="s">
        <v>3321</v>
      </c>
      <c r="AW15" s="1" t="s">
        <v>3321</v>
      </c>
      <c r="AX15" s="1" t="s">
        <v>3321</v>
      </c>
      <c r="AY15" s="1" t="s">
        <v>3321</v>
      </c>
      <c r="AZ15" s="1" t="s">
        <v>3321</v>
      </c>
      <c r="BA15" s="1" t="s">
        <v>3321</v>
      </c>
      <c r="BB15" s="1" t="s">
        <v>3321</v>
      </c>
      <c r="BC15" s="1" t="s">
        <v>3321</v>
      </c>
      <c r="BD15" s="1" t="s">
        <v>3321</v>
      </c>
      <c r="BE15" s="1" t="s">
        <v>3321</v>
      </c>
      <c r="BF15" s="1" t="s">
        <v>3321</v>
      </c>
      <c r="BG15" s="1" t="s">
        <v>3321</v>
      </c>
      <c r="BH15" s="1" t="s">
        <v>3321</v>
      </c>
      <c r="BI15" s="1" t="s">
        <v>3321</v>
      </c>
      <c r="BJ15" s="1" t="s">
        <v>3321</v>
      </c>
      <c r="BK15" s="1" t="s">
        <v>3321</v>
      </c>
      <c r="BL15" s="1" t="s">
        <v>3321</v>
      </c>
      <c r="BM15" s="1" t="s">
        <v>3321</v>
      </c>
      <c r="BN15" s="1" t="s">
        <v>3321</v>
      </c>
      <c r="BO15" s="1" t="s">
        <v>3321</v>
      </c>
    </row>
    <row r="16" spans="1:67">
      <c r="B16" s="33" t="s">
        <v>493</v>
      </c>
      <c r="C16" s="33">
        <v>51611</v>
      </c>
      <c r="D16" s="34">
        <v>0.85719999999999996</v>
      </c>
      <c r="E16" s="1" t="s">
        <v>491</v>
      </c>
      <c r="N16" s="1" t="s">
        <v>1402</v>
      </c>
      <c r="O16" s="1" t="s">
        <v>3322</v>
      </c>
      <c r="P16" s="1" t="s">
        <v>3322</v>
      </c>
      <c r="Q16" s="1" t="s">
        <v>3322</v>
      </c>
      <c r="R16" s="1" t="s">
        <v>3322</v>
      </c>
      <c r="S16" s="1" t="s">
        <v>3322</v>
      </c>
      <c r="T16" s="1" t="s">
        <v>3322</v>
      </c>
      <c r="U16" s="1" t="s">
        <v>3322</v>
      </c>
      <c r="V16" s="1" t="s">
        <v>3322</v>
      </c>
      <c r="W16" s="1" t="s">
        <v>3322</v>
      </c>
      <c r="X16" s="1" t="s">
        <v>3322</v>
      </c>
      <c r="Y16" s="1" t="s">
        <v>3322</v>
      </c>
      <c r="Z16" s="1" t="s">
        <v>3322</v>
      </c>
      <c r="AA16" s="1" t="s">
        <v>3322</v>
      </c>
      <c r="AB16" s="1" t="s">
        <v>3322</v>
      </c>
      <c r="AC16" s="1" t="s">
        <v>3322</v>
      </c>
      <c r="AD16" s="1" t="s">
        <v>3322</v>
      </c>
      <c r="AE16" s="1" t="s">
        <v>3322</v>
      </c>
      <c r="AF16" s="1" t="s">
        <v>3322</v>
      </c>
      <c r="AG16" s="1" t="s">
        <v>3322</v>
      </c>
      <c r="AH16" s="1" t="s">
        <v>3322</v>
      </c>
      <c r="AI16" s="1" t="s">
        <v>3322</v>
      </c>
      <c r="AJ16" s="1" t="s">
        <v>3322</v>
      </c>
      <c r="AK16" s="1" t="s">
        <v>3322</v>
      </c>
      <c r="AL16" s="1" t="s">
        <v>3322</v>
      </c>
      <c r="AM16" s="1" t="s">
        <v>3322</v>
      </c>
      <c r="AN16" s="1" t="s">
        <v>3322</v>
      </c>
      <c r="AO16" s="1" t="s">
        <v>3322</v>
      </c>
      <c r="AP16" s="1" t="s">
        <v>3322</v>
      </c>
      <c r="AQ16" s="1" t="s">
        <v>3322</v>
      </c>
      <c r="AR16" s="1" t="s">
        <v>3322</v>
      </c>
      <c r="AS16" s="1" t="s">
        <v>3322</v>
      </c>
      <c r="AT16" s="1" t="s">
        <v>3322</v>
      </c>
      <c r="AU16" s="1" t="s">
        <v>3322</v>
      </c>
      <c r="AV16" s="1" t="s">
        <v>3322</v>
      </c>
      <c r="AW16" s="1" t="s">
        <v>3322</v>
      </c>
      <c r="AX16" s="1" t="s">
        <v>3322</v>
      </c>
      <c r="AY16" s="1" t="s">
        <v>3322</v>
      </c>
      <c r="AZ16" s="1" t="s">
        <v>3322</v>
      </c>
      <c r="BA16" s="1" t="s">
        <v>3322</v>
      </c>
      <c r="BB16" s="1" t="s">
        <v>3322</v>
      </c>
      <c r="BC16" s="1" t="s">
        <v>3322</v>
      </c>
      <c r="BD16" s="1" t="s">
        <v>3322</v>
      </c>
      <c r="BE16" s="1" t="s">
        <v>3322</v>
      </c>
      <c r="BF16" s="1" t="s">
        <v>3322</v>
      </c>
      <c r="BG16" s="1" t="s">
        <v>3322</v>
      </c>
      <c r="BH16" s="1" t="s">
        <v>3322</v>
      </c>
      <c r="BI16" s="1" t="s">
        <v>3322</v>
      </c>
      <c r="BJ16" s="1" t="s">
        <v>3322</v>
      </c>
      <c r="BK16" s="1" t="s">
        <v>3322</v>
      </c>
      <c r="BL16" s="1" t="s">
        <v>3322</v>
      </c>
      <c r="BM16" s="1" t="s">
        <v>3322</v>
      </c>
      <c r="BN16" s="1" t="s">
        <v>3322</v>
      </c>
      <c r="BO16" s="1" t="s">
        <v>3322</v>
      </c>
    </row>
    <row r="17" spans="2:67">
      <c r="B17" s="39" t="s">
        <v>1406</v>
      </c>
      <c r="C17" s="39">
        <v>26</v>
      </c>
      <c r="D17" s="40">
        <v>4.0000000000000002E-4</v>
      </c>
      <c r="E17" s="1" t="s">
        <v>519</v>
      </c>
      <c r="N17" s="1" t="s">
        <v>1405</v>
      </c>
      <c r="O17" s="1">
        <v>877</v>
      </c>
      <c r="P17" s="1">
        <v>938</v>
      </c>
      <c r="Q17" s="1">
        <v>941</v>
      </c>
      <c r="R17" s="1">
        <v>948</v>
      </c>
      <c r="S17" s="1">
        <v>949</v>
      </c>
      <c r="T17" s="1">
        <v>955</v>
      </c>
      <c r="U17" s="1">
        <v>958</v>
      </c>
      <c r="V17" s="1">
        <v>960</v>
      </c>
      <c r="W17" s="1">
        <v>961</v>
      </c>
      <c r="X17" s="1">
        <v>962</v>
      </c>
      <c r="Y17" s="1">
        <v>962</v>
      </c>
      <c r="Z17" s="1">
        <v>963</v>
      </c>
      <c r="AA17" s="1">
        <v>963</v>
      </c>
      <c r="AB17" s="1">
        <v>963</v>
      </c>
      <c r="AC17" s="1">
        <v>965</v>
      </c>
      <c r="AD17" s="1">
        <v>965</v>
      </c>
      <c r="AE17" s="1">
        <v>969</v>
      </c>
      <c r="AF17" s="1">
        <v>969</v>
      </c>
      <c r="AG17" s="1">
        <v>969</v>
      </c>
      <c r="AH17" s="1">
        <v>970</v>
      </c>
      <c r="AI17" s="1">
        <v>970</v>
      </c>
      <c r="AJ17" s="1">
        <v>971</v>
      </c>
      <c r="AK17" s="1">
        <v>971</v>
      </c>
      <c r="AL17" s="1">
        <v>971</v>
      </c>
      <c r="AM17" s="1">
        <v>972</v>
      </c>
      <c r="AN17" s="1">
        <v>972</v>
      </c>
      <c r="AO17" s="1">
        <v>973</v>
      </c>
      <c r="AP17" s="1">
        <v>973</v>
      </c>
      <c r="AQ17" s="1">
        <v>975</v>
      </c>
      <c r="AR17" s="1">
        <v>977</v>
      </c>
      <c r="AS17" s="1">
        <v>978</v>
      </c>
      <c r="AT17" s="1">
        <v>982</v>
      </c>
      <c r="AU17" s="1">
        <v>982</v>
      </c>
      <c r="AV17" s="1">
        <v>982</v>
      </c>
      <c r="AW17" s="1">
        <v>984</v>
      </c>
      <c r="AX17" s="1">
        <v>984</v>
      </c>
      <c r="AY17" s="1">
        <v>985</v>
      </c>
      <c r="AZ17" s="1">
        <v>986</v>
      </c>
      <c r="BA17" s="1">
        <v>987</v>
      </c>
      <c r="BB17" s="1">
        <v>987</v>
      </c>
      <c r="BC17" s="1">
        <v>987</v>
      </c>
      <c r="BD17" s="1">
        <v>988</v>
      </c>
      <c r="BE17" s="1">
        <v>990</v>
      </c>
      <c r="BF17" s="1">
        <v>991</v>
      </c>
      <c r="BG17" s="1">
        <v>992</v>
      </c>
      <c r="BH17" s="1">
        <v>992</v>
      </c>
      <c r="BI17" s="1">
        <v>994</v>
      </c>
      <c r="BJ17" s="1">
        <v>995</v>
      </c>
      <c r="BK17" s="1">
        <v>999</v>
      </c>
      <c r="BL17" s="1">
        <v>999</v>
      </c>
      <c r="BM17" s="1">
        <v>1001</v>
      </c>
      <c r="BN17" s="1">
        <v>1006</v>
      </c>
      <c r="BO17" s="1">
        <v>1008</v>
      </c>
    </row>
    <row r="18" spans="2:67">
      <c r="B18" s="39" t="s">
        <v>1408</v>
      </c>
      <c r="C18" s="39">
        <v>2</v>
      </c>
      <c r="D18" s="40">
        <v>0</v>
      </c>
      <c r="E18" s="1" t="s">
        <v>519</v>
      </c>
      <c r="N18" s="1" t="s">
        <v>1407</v>
      </c>
      <c r="O18" s="1">
        <v>1136</v>
      </c>
      <c r="P18" s="1">
        <v>1136</v>
      </c>
      <c r="Q18" s="1">
        <v>1136</v>
      </c>
      <c r="R18" s="1">
        <v>1136</v>
      </c>
      <c r="S18" s="1">
        <v>1136</v>
      </c>
      <c r="T18" s="1">
        <v>1136</v>
      </c>
      <c r="U18" s="1">
        <v>1136</v>
      </c>
      <c r="V18" s="1">
        <v>1136</v>
      </c>
      <c r="W18" s="1">
        <v>1136</v>
      </c>
      <c r="X18" s="1">
        <v>1136</v>
      </c>
      <c r="Y18" s="1">
        <v>1136</v>
      </c>
      <c r="Z18" s="1">
        <v>1136</v>
      </c>
      <c r="AA18" s="1">
        <v>1136</v>
      </c>
      <c r="AB18" s="1">
        <v>1136</v>
      </c>
      <c r="AC18" s="1">
        <v>1136</v>
      </c>
      <c r="AD18" s="1">
        <v>1136</v>
      </c>
      <c r="AE18" s="1">
        <v>1136</v>
      </c>
      <c r="AF18" s="1">
        <v>1136</v>
      </c>
      <c r="AG18" s="1">
        <v>1136</v>
      </c>
      <c r="AH18" s="1">
        <v>1136</v>
      </c>
      <c r="AI18" s="1">
        <v>1136</v>
      </c>
      <c r="AJ18" s="1">
        <v>1136</v>
      </c>
      <c r="AK18" s="1">
        <v>1136</v>
      </c>
      <c r="AL18" s="1">
        <v>1136</v>
      </c>
      <c r="AM18" s="1">
        <v>1136</v>
      </c>
      <c r="AN18" s="1">
        <v>1136</v>
      </c>
      <c r="AO18" s="1">
        <v>1136</v>
      </c>
      <c r="AP18" s="1">
        <v>1136</v>
      </c>
      <c r="AQ18" s="1">
        <v>1136</v>
      </c>
      <c r="AR18" s="1">
        <v>1136</v>
      </c>
      <c r="AS18" s="1">
        <v>1136</v>
      </c>
      <c r="AT18" s="1">
        <v>1136</v>
      </c>
      <c r="AU18" s="1">
        <v>1136</v>
      </c>
      <c r="AV18" s="1">
        <v>1136</v>
      </c>
      <c r="AW18" s="1">
        <v>1136</v>
      </c>
      <c r="AX18" s="1">
        <v>1136</v>
      </c>
      <c r="AY18" s="1">
        <v>1136</v>
      </c>
      <c r="AZ18" s="1">
        <v>1136</v>
      </c>
      <c r="BA18" s="1">
        <v>1136</v>
      </c>
      <c r="BB18" s="1">
        <v>1136</v>
      </c>
      <c r="BC18" s="1">
        <v>1136</v>
      </c>
      <c r="BD18" s="1">
        <v>1136</v>
      </c>
      <c r="BE18" s="1">
        <v>1136</v>
      </c>
      <c r="BF18" s="1">
        <v>1136</v>
      </c>
      <c r="BG18" s="1">
        <v>1136</v>
      </c>
      <c r="BH18" s="1">
        <v>1136</v>
      </c>
      <c r="BI18" s="1">
        <v>1136</v>
      </c>
      <c r="BJ18" s="1">
        <v>1136</v>
      </c>
      <c r="BK18" s="1">
        <v>1136</v>
      </c>
      <c r="BL18" s="1">
        <v>1136</v>
      </c>
      <c r="BM18" s="1">
        <v>1136</v>
      </c>
      <c r="BN18" s="1">
        <v>1136</v>
      </c>
      <c r="BO18" s="1">
        <v>1136</v>
      </c>
    </row>
    <row r="19" spans="2:67">
      <c r="B19" s="39" t="s">
        <v>1414</v>
      </c>
      <c r="C19" s="39">
        <v>3</v>
      </c>
      <c r="D19" s="40">
        <v>0</v>
      </c>
      <c r="E19" s="1" t="s">
        <v>519</v>
      </c>
      <c r="I19" s="30" t="s">
        <v>491</v>
      </c>
      <c r="J19" s="30"/>
      <c r="K19" s="30"/>
      <c r="L19" s="30"/>
      <c r="M19" s="31">
        <v>0.85034502999999995</v>
      </c>
      <c r="N19" s="31">
        <v>1.7006900599999999</v>
      </c>
      <c r="O19" s="28">
        <v>0.77200703999999998</v>
      </c>
      <c r="P19" s="28">
        <v>0.82570423000000004</v>
      </c>
      <c r="Q19" s="28">
        <v>0.82834507000000002</v>
      </c>
      <c r="R19" s="28">
        <v>0.83450703999999998</v>
      </c>
      <c r="S19" s="28">
        <v>0.83538732000000004</v>
      </c>
      <c r="T19" s="28">
        <v>0.84066901000000005</v>
      </c>
      <c r="U19" s="28">
        <v>0.84330985999999997</v>
      </c>
      <c r="V19" s="28">
        <v>0.84507041999999999</v>
      </c>
      <c r="W19" s="28">
        <v>0.84595070000000006</v>
      </c>
      <c r="X19" s="28">
        <v>0.84683098999999995</v>
      </c>
      <c r="Y19" s="28">
        <v>0.84683098999999995</v>
      </c>
      <c r="Z19" s="28">
        <v>0.84771127000000002</v>
      </c>
      <c r="AA19" s="28">
        <v>0.84771127000000002</v>
      </c>
      <c r="AB19" s="28">
        <v>0.84771127000000002</v>
      </c>
      <c r="AC19" s="28">
        <v>0.84947183000000004</v>
      </c>
      <c r="AD19" s="28">
        <v>0.84947183000000004</v>
      </c>
      <c r="AE19" s="28">
        <v>0.85299296000000002</v>
      </c>
      <c r="AF19" s="28">
        <v>0.85299296000000002</v>
      </c>
      <c r="AG19" s="28">
        <v>0.85299296000000002</v>
      </c>
      <c r="AH19" s="28">
        <v>0.85387323999999998</v>
      </c>
      <c r="AI19" s="28">
        <v>0.85387323999999998</v>
      </c>
      <c r="AJ19" s="28">
        <v>0.85475352000000004</v>
      </c>
      <c r="AK19" s="28">
        <v>0.85475352000000004</v>
      </c>
      <c r="AL19" s="28">
        <v>0.85475352000000004</v>
      </c>
      <c r="AM19" s="28">
        <v>0.8556338</v>
      </c>
      <c r="AN19" s="28">
        <v>0.8556338</v>
      </c>
      <c r="AO19" s="28">
        <v>0.85651407999999996</v>
      </c>
      <c r="AP19" s="28">
        <v>0.85651407999999996</v>
      </c>
      <c r="AQ19" s="28">
        <v>0.85827465000000003</v>
      </c>
      <c r="AR19" s="28">
        <v>0.86003521000000005</v>
      </c>
      <c r="AS19" s="28">
        <v>0.86091549000000001</v>
      </c>
      <c r="AT19" s="28">
        <v>0.86443661999999999</v>
      </c>
      <c r="AU19" s="28">
        <v>0.86443661999999999</v>
      </c>
      <c r="AV19" s="28">
        <v>0.86443661999999999</v>
      </c>
      <c r="AW19" s="28">
        <v>0.86619718000000001</v>
      </c>
      <c r="AX19" s="28">
        <v>0.86619718000000001</v>
      </c>
      <c r="AY19" s="28">
        <v>0.86707745999999997</v>
      </c>
      <c r="AZ19" s="28">
        <v>0.86795774999999997</v>
      </c>
      <c r="BA19" s="28">
        <v>0.86883803000000004</v>
      </c>
      <c r="BB19" s="28">
        <v>0.86883803000000004</v>
      </c>
      <c r="BC19" s="28">
        <v>0.86883803000000004</v>
      </c>
      <c r="BD19" s="28">
        <v>0.86971830999999999</v>
      </c>
      <c r="BE19" s="28">
        <v>0.87147887000000002</v>
      </c>
      <c r="BF19" s="28">
        <v>0.87235914999999997</v>
      </c>
      <c r="BG19" s="28">
        <v>0.87323943999999998</v>
      </c>
      <c r="BH19" s="28">
        <v>0.87323943999999998</v>
      </c>
      <c r="BI19" s="28">
        <v>0.875</v>
      </c>
      <c r="BJ19" s="28">
        <v>0.87588027999999996</v>
      </c>
      <c r="BK19" s="28">
        <v>0.87940141000000005</v>
      </c>
      <c r="BL19" s="28">
        <v>0.87940141000000005</v>
      </c>
      <c r="BM19" s="28">
        <v>0.88116196999999996</v>
      </c>
      <c r="BN19" s="28">
        <v>0.88556338000000001</v>
      </c>
      <c r="BO19" s="28">
        <v>0.88732394000000003</v>
      </c>
    </row>
    <row r="20" spans="2:67">
      <c r="B20" s="39" t="s">
        <v>1409</v>
      </c>
      <c r="C20" s="39">
        <v>11</v>
      </c>
      <c r="D20" s="40">
        <v>2.0000000000000001E-4</v>
      </c>
      <c r="E20" s="1" t="s">
        <v>519</v>
      </c>
      <c r="I20" s="39" t="s">
        <v>1406</v>
      </c>
      <c r="J20" s="39"/>
      <c r="K20" s="39"/>
      <c r="L20" s="39"/>
      <c r="M20" s="40">
        <v>3.9498000000000002E-4</v>
      </c>
      <c r="N20" s="40">
        <v>7.8996000000000003E-4</v>
      </c>
      <c r="O20" s="55">
        <v>1.76056E-3</v>
      </c>
      <c r="P20" s="55">
        <v>8.8027999999999999E-4</v>
      </c>
      <c r="Q20" s="55">
        <v>8.8027999999999999E-4</v>
      </c>
      <c r="R20" s="28">
        <v>0</v>
      </c>
      <c r="S20" s="28">
        <v>0</v>
      </c>
      <c r="T20" s="55">
        <v>8.8027999999999999E-4</v>
      </c>
      <c r="U20" s="55">
        <v>1.76056E-3</v>
      </c>
      <c r="V20" s="55">
        <v>8.8027999999999999E-4</v>
      </c>
      <c r="W20" s="55">
        <v>8.8027999999999999E-4</v>
      </c>
      <c r="X20" s="28">
        <v>0</v>
      </c>
      <c r="Y20" s="28">
        <v>0</v>
      </c>
      <c r="Z20" s="28">
        <v>0</v>
      </c>
      <c r="AA20" s="28">
        <v>0</v>
      </c>
      <c r="AB20" s="55">
        <v>8.8027999999999999E-4</v>
      </c>
      <c r="AC20" s="28">
        <v>0</v>
      </c>
      <c r="AD20" s="28">
        <v>0</v>
      </c>
      <c r="AE20" s="55">
        <v>8.8027999999999999E-4</v>
      </c>
      <c r="AF20" s="28">
        <v>0</v>
      </c>
      <c r="AG20" s="55">
        <v>8.8027999999999999E-4</v>
      </c>
      <c r="AH20" s="55">
        <v>8.8027999999999999E-4</v>
      </c>
      <c r="AI20" s="28">
        <v>0</v>
      </c>
      <c r="AJ20" s="55">
        <v>8.8027999999999999E-4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55">
        <v>8.8027999999999999E-4</v>
      </c>
      <c r="AQ20" s="28">
        <v>0</v>
      </c>
      <c r="AR20" s="28">
        <v>0</v>
      </c>
      <c r="AS20" s="55">
        <v>1.76056E-3</v>
      </c>
      <c r="AT20" s="55">
        <v>8.8027999999999999E-4</v>
      </c>
      <c r="AU20" s="55">
        <v>8.8027999999999999E-4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55">
        <v>8.8027999999999999E-4</v>
      </c>
      <c r="BD20" s="55">
        <v>1.76056E-3</v>
      </c>
      <c r="BE20" s="55">
        <v>8.8027999999999999E-4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55">
        <v>8.8027999999999999E-4</v>
      </c>
      <c r="BL20" s="28">
        <v>0</v>
      </c>
      <c r="BM20" s="55">
        <v>8.8027999999999999E-4</v>
      </c>
      <c r="BN20" s="55">
        <v>8.8027999999999999E-4</v>
      </c>
      <c r="BO20" s="28">
        <v>0</v>
      </c>
    </row>
    <row r="21" spans="2:67">
      <c r="B21" s="39" t="s">
        <v>1404</v>
      </c>
      <c r="C21" s="39">
        <v>3</v>
      </c>
      <c r="D21" s="40">
        <v>0</v>
      </c>
      <c r="E21" s="1" t="s">
        <v>519</v>
      </c>
      <c r="I21" s="39" t="s">
        <v>1408</v>
      </c>
      <c r="J21" s="39"/>
      <c r="K21" s="39"/>
      <c r="L21" s="39"/>
      <c r="M21" s="40">
        <v>1.0096E-4</v>
      </c>
      <c r="N21" s="40">
        <v>2.0191999999999999E-4</v>
      </c>
      <c r="O21" s="55">
        <v>8.8027999999999999E-4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55">
        <v>8.8027999999999999E-4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</row>
    <row r="22" spans="2:67">
      <c r="B22" s="39" t="s">
        <v>1411</v>
      </c>
      <c r="C22" s="39">
        <v>1</v>
      </c>
      <c r="D22" s="40">
        <v>0</v>
      </c>
      <c r="E22" s="1" t="s">
        <v>519</v>
      </c>
      <c r="I22" s="39" t="s">
        <v>1414</v>
      </c>
      <c r="J22" s="39"/>
      <c r="K22" s="39"/>
      <c r="L22" s="39"/>
      <c r="M22" s="40">
        <v>3.188E-5</v>
      </c>
      <c r="N22" s="40">
        <v>6.3759999999999999E-5</v>
      </c>
      <c r="O22" s="28">
        <v>0</v>
      </c>
      <c r="P22" s="28">
        <v>0</v>
      </c>
      <c r="Q22" s="55">
        <v>8.8027999999999999E-4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55">
        <v>8.8027999999999999E-4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55">
        <v>8.8027999999999999E-4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</row>
    <row r="23" spans="2:67">
      <c r="B23" s="39" t="s">
        <v>1413</v>
      </c>
      <c r="C23" s="39">
        <v>2</v>
      </c>
      <c r="D23" s="40">
        <v>0</v>
      </c>
      <c r="E23" s="1" t="s">
        <v>519</v>
      </c>
      <c r="I23" s="39" t="s">
        <v>1409</v>
      </c>
      <c r="J23" s="39"/>
      <c r="K23" s="39"/>
      <c r="L23" s="39"/>
      <c r="M23" s="40">
        <v>1.7181E-4</v>
      </c>
      <c r="N23" s="40">
        <v>3.4361999999999999E-4</v>
      </c>
      <c r="O23" s="28">
        <v>0</v>
      </c>
      <c r="P23" s="28">
        <v>0</v>
      </c>
      <c r="Q23" s="55">
        <v>8.8027999999999999E-4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55">
        <v>8.8027999999999999E-4</v>
      </c>
      <c r="AB23" s="28">
        <v>0</v>
      </c>
      <c r="AC23" s="55">
        <v>1.76056E-3</v>
      </c>
      <c r="AD23" s="55">
        <v>1.76056E-3</v>
      </c>
      <c r="AE23" s="28">
        <v>0</v>
      </c>
      <c r="AF23" s="28">
        <v>0</v>
      </c>
      <c r="AG23" s="55">
        <v>8.8027999999999999E-4</v>
      </c>
      <c r="AH23" s="28">
        <v>0</v>
      </c>
      <c r="AI23" s="28">
        <v>0</v>
      </c>
      <c r="AJ23" s="28">
        <v>0</v>
      </c>
      <c r="AK23" s="55">
        <v>8.8027999999999999E-4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55">
        <v>8.8027999999999999E-4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55">
        <v>8.8027999999999999E-4</v>
      </c>
      <c r="BK23" s="28">
        <v>0</v>
      </c>
      <c r="BL23" s="28">
        <v>0</v>
      </c>
      <c r="BM23" s="28">
        <v>0</v>
      </c>
      <c r="BN23" s="28">
        <v>0</v>
      </c>
      <c r="BO23" s="55">
        <v>8.8027999999999999E-4</v>
      </c>
    </row>
    <row r="24" spans="2:67">
      <c r="B24" s="39" t="s">
        <v>1412</v>
      </c>
      <c r="C24" s="39">
        <v>12</v>
      </c>
      <c r="D24" s="40">
        <v>2.0000000000000001E-4</v>
      </c>
      <c r="E24" s="1" t="s">
        <v>519</v>
      </c>
      <c r="I24" s="39" t="s">
        <v>1404</v>
      </c>
      <c r="J24" s="39"/>
      <c r="K24" s="39"/>
      <c r="L24" s="39"/>
      <c r="M24" s="40">
        <v>6.9079999999999996E-5</v>
      </c>
      <c r="N24" s="40">
        <v>1.3815999999999999E-4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55">
        <v>8.8027999999999999E-4</v>
      </c>
      <c r="X24" s="28">
        <v>0</v>
      </c>
      <c r="Y24" s="55">
        <v>8.8027999999999999E-4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55">
        <v>8.8027999999999999E-4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</row>
    <row r="25" spans="2:67">
      <c r="B25" s="39" t="s">
        <v>1410</v>
      </c>
      <c r="C25" s="39">
        <v>7</v>
      </c>
      <c r="D25" s="40">
        <v>1E-4</v>
      </c>
      <c r="E25" s="1" t="s">
        <v>519</v>
      </c>
      <c r="I25" s="39" t="s">
        <v>1411</v>
      </c>
      <c r="J25" s="39"/>
      <c r="K25" s="39"/>
      <c r="L25" s="39"/>
      <c r="M25" s="40">
        <v>1.77E-6</v>
      </c>
      <c r="N25" s="40">
        <v>3.54E-6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55">
        <v>8.8027999999999999E-4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</row>
    <row r="26" spans="2:67">
      <c r="B26" s="39" t="s">
        <v>2508</v>
      </c>
      <c r="C26" s="39">
        <v>1</v>
      </c>
      <c r="D26" s="40">
        <v>0</v>
      </c>
      <c r="E26" s="1" t="s">
        <v>519</v>
      </c>
      <c r="I26" s="39" t="s">
        <v>1413</v>
      </c>
      <c r="J26" s="39"/>
      <c r="K26" s="39"/>
      <c r="L26" s="39"/>
      <c r="M26" s="40">
        <v>4.782E-5</v>
      </c>
      <c r="N26" s="40">
        <v>9.5639999999999999E-5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55">
        <v>8.8027999999999999E-4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55">
        <v>8.8027999999999999E-4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</row>
    <row r="27" spans="2:67">
      <c r="B27" s="46" t="s">
        <v>807</v>
      </c>
      <c r="C27" s="46">
        <v>8</v>
      </c>
      <c r="D27" s="47">
        <v>1E-4</v>
      </c>
      <c r="E27" s="1" t="s">
        <v>807</v>
      </c>
      <c r="I27" s="39" t="s">
        <v>1412</v>
      </c>
      <c r="J27" s="39"/>
      <c r="K27" s="39"/>
      <c r="L27" s="39"/>
      <c r="M27" s="40">
        <v>2.4088000000000001E-4</v>
      </c>
      <c r="N27" s="40">
        <v>4.8176000000000002E-4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55">
        <v>8.8027999999999999E-4</v>
      </c>
      <c r="W27" s="28">
        <v>0</v>
      </c>
      <c r="X27" s="28">
        <v>0</v>
      </c>
      <c r="Y27" s="55">
        <v>2.6408500000000001E-3</v>
      </c>
      <c r="Z27" s="28">
        <v>0</v>
      </c>
      <c r="AA27" s="28">
        <v>0</v>
      </c>
      <c r="AB27" s="55">
        <v>8.8027999999999999E-4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55">
        <v>8.8027999999999999E-4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55">
        <v>8.8027999999999999E-4</v>
      </c>
      <c r="AX27" s="28">
        <v>0</v>
      </c>
      <c r="AY27" s="55">
        <v>8.8027999999999999E-4</v>
      </c>
      <c r="AZ27" s="55">
        <v>8.8027999999999999E-4</v>
      </c>
      <c r="BA27" s="55">
        <v>8.8027999999999999E-4</v>
      </c>
      <c r="BB27" s="28">
        <v>0</v>
      </c>
      <c r="BC27" s="28">
        <v>0</v>
      </c>
      <c r="BD27" s="55">
        <v>8.8027999999999999E-4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55">
        <v>8.8027999999999999E-4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</row>
    <row r="28" spans="2:67">
      <c r="B28" s="58" t="s">
        <v>3154</v>
      </c>
      <c r="C28" s="58">
        <v>0</v>
      </c>
      <c r="D28" s="59">
        <v>0</v>
      </c>
      <c r="E28" s="1" t="s">
        <v>3154</v>
      </c>
      <c r="I28" s="39" t="s">
        <v>1410</v>
      </c>
      <c r="J28" s="39"/>
      <c r="K28" s="39"/>
      <c r="L28" s="39"/>
      <c r="M28" s="40">
        <v>1.4878E-4</v>
      </c>
      <c r="N28" s="40">
        <v>2.9755999999999999E-4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55">
        <v>8.8027999999999999E-4</v>
      </c>
      <c r="V28" s="55">
        <v>8.8027999999999999E-4</v>
      </c>
      <c r="W28" s="28">
        <v>0</v>
      </c>
      <c r="X28" s="28">
        <v>0</v>
      </c>
      <c r="Y28" s="28">
        <v>0</v>
      </c>
      <c r="Z28" s="28">
        <v>0</v>
      </c>
      <c r="AA28" s="55">
        <v>8.8027999999999999E-4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55">
        <v>8.8027999999999999E-4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55">
        <v>8.8027999999999999E-4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55">
        <v>8.8027999999999999E-4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55">
        <v>8.8027999999999999E-4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</row>
    <row r="29" spans="2:67">
      <c r="B29" s="41" t="s">
        <v>3208</v>
      </c>
      <c r="C29" s="41">
        <v>0</v>
      </c>
      <c r="D29" s="42">
        <v>0</v>
      </c>
      <c r="E29" s="1" t="s">
        <v>3208</v>
      </c>
      <c r="I29" s="39" t="s">
        <v>2508</v>
      </c>
      <c r="J29" s="39"/>
      <c r="K29" s="39"/>
      <c r="L29" s="39"/>
      <c r="M29" s="40">
        <v>5.31E-6</v>
      </c>
      <c r="N29" s="40">
        <v>1.062E-5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55">
        <v>8.8027999999999999E-4</v>
      </c>
      <c r="BN29" s="28">
        <v>0</v>
      </c>
      <c r="BO29" s="28">
        <v>0</v>
      </c>
    </row>
    <row r="30" spans="2:67">
      <c r="B30" s="39" t="s">
        <v>828</v>
      </c>
      <c r="C30" s="39">
        <v>11</v>
      </c>
      <c r="D30" s="40">
        <v>2.0000000000000001E-4</v>
      </c>
      <c r="E30" s="1" t="s">
        <v>828</v>
      </c>
      <c r="I30" s="46" t="s">
        <v>807</v>
      </c>
      <c r="J30" s="46"/>
      <c r="K30" s="46"/>
      <c r="L30" s="46"/>
      <c r="M30" s="47">
        <v>3.3649999999999998E-5</v>
      </c>
      <c r="N30" s="47">
        <v>6.7299999999999996E-5</v>
      </c>
      <c r="O30" s="28">
        <v>0</v>
      </c>
      <c r="P30" s="28">
        <v>0</v>
      </c>
      <c r="Q30" s="28">
        <v>0</v>
      </c>
      <c r="R30" s="28">
        <v>0</v>
      </c>
      <c r="S30" s="55">
        <v>8.8027999999999999E-4</v>
      </c>
      <c r="T30" s="28">
        <v>0</v>
      </c>
      <c r="U30" s="28">
        <v>0</v>
      </c>
      <c r="V30" s="55">
        <v>8.8027999999999999E-4</v>
      </c>
      <c r="W30" s="28">
        <v>0</v>
      </c>
      <c r="X30" s="28">
        <v>0</v>
      </c>
      <c r="Y30" s="55">
        <v>8.8027999999999999E-4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55">
        <v>8.8027999999999999E-4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55">
        <v>8.8027999999999999E-4</v>
      </c>
      <c r="BA30" s="28">
        <v>0</v>
      </c>
      <c r="BB30" s="28">
        <v>0</v>
      </c>
      <c r="BC30" s="55">
        <v>8.8027999999999999E-4</v>
      </c>
      <c r="BD30" s="28">
        <v>0</v>
      </c>
      <c r="BE30" s="28">
        <v>0</v>
      </c>
      <c r="BF30" s="55">
        <v>8.8027999999999999E-4</v>
      </c>
      <c r="BG30" s="28">
        <v>0</v>
      </c>
      <c r="BH30" s="28">
        <v>0</v>
      </c>
      <c r="BI30" s="55">
        <v>8.8027999999999999E-4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</row>
    <row r="31" spans="2:67">
      <c r="B31" s="48" t="s">
        <v>1419</v>
      </c>
      <c r="C31" s="48">
        <v>180</v>
      </c>
      <c r="D31" s="49">
        <v>3.0000000000000001E-3</v>
      </c>
      <c r="E31" s="1" t="s">
        <v>825</v>
      </c>
      <c r="I31" s="58" t="s">
        <v>3154</v>
      </c>
      <c r="J31" s="58"/>
      <c r="K31" s="58"/>
      <c r="L31" s="58"/>
      <c r="M31" s="59">
        <v>8.8599999999999999E-6</v>
      </c>
      <c r="N31" s="59">
        <v>1.772E-5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</row>
    <row r="32" spans="2:67">
      <c r="B32" s="48" t="s">
        <v>1417</v>
      </c>
      <c r="C32" s="48">
        <v>640</v>
      </c>
      <c r="D32" s="49">
        <v>1.06E-2</v>
      </c>
      <c r="E32" s="1" t="s">
        <v>825</v>
      </c>
      <c r="I32" s="41" t="s">
        <v>3208</v>
      </c>
      <c r="J32" s="41"/>
      <c r="K32" s="41"/>
      <c r="L32" s="41"/>
      <c r="M32" s="42">
        <v>0</v>
      </c>
      <c r="N32" s="42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</row>
    <row r="33" spans="1:67">
      <c r="B33" s="48" t="s">
        <v>1415</v>
      </c>
      <c r="C33" s="48">
        <v>4315</v>
      </c>
      <c r="D33" s="49">
        <v>7.17E-2</v>
      </c>
      <c r="E33" s="1" t="s">
        <v>825</v>
      </c>
      <c r="I33" s="39" t="s">
        <v>828</v>
      </c>
      <c r="J33" s="39"/>
      <c r="K33" s="39"/>
      <c r="L33" s="39"/>
      <c r="M33" s="40">
        <v>1.6472000000000001E-4</v>
      </c>
      <c r="N33" s="40">
        <v>3.2944000000000002E-4</v>
      </c>
      <c r="O33" s="28">
        <v>0</v>
      </c>
      <c r="P33" s="55">
        <v>8.8027999999999999E-4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55">
        <v>8.8027999999999999E-4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55">
        <v>8.8027999999999999E-4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55">
        <v>8.8027999999999999E-4</v>
      </c>
      <c r="AR33" s="55">
        <v>8.8027999999999999E-4</v>
      </c>
      <c r="AS33" s="28">
        <v>0</v>
      </c>
      <c r="AT33" s="28">
        <v>0</v>
      </c>
      <c r="AU33" s="28">
        <v>0</v>
      </c>
      <c r="AV33" s="28">
        <v>0</v>
      </c>
      <c r="AW33" s="55">
        <v>8.8027999999999999E-4</v>
      </c>
      <c r="AX33" s="55">
        <v>8.8027999999999999E-4</v>
      </c>
      <c r="AY33" s="28">
        <v>0</v>
      </c>
      <c r="AZ33" s="28">
        <v>0</v>
      </c>
      <c r="BA33" s="55">
        <v>8.8027999999999999E-4</v>
      </c>
      <c r="BB33" s="28">
        <v>0</v>
      </c>
      <c r="BC33" s="28">
        <v>0</v>
      </c>
      <c r="BD33" s="55">
        <v>8.8027999999999999E-4</v>
      </c>
      <c r="BE33" s="28">
        <v>0</v>
      </c>
      <c r="BF33" s="28">
        <v>0</v>
      </c>
      <c r="BG33" s="28">
        <v>0</v>
      </c>
      <c r="BH33" s="28">
        <v>0</v>
      </c>
      <c r="BI33" s="55">
        <v>1.76056E-3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</row>
    <row r="34" spans="1:67">
      <c r="B34" s="48" t="s">
        <v>1416</v>
      </c>
      <c r="C34" s="48">
        <v>131</v>
      </c>
      <c r="D34" s="49">
        <v>2.2000000000000001E-3</v>
      </c>
      <c r="E34" s="1" t="s">
        <v>825</v>
      </c>
      <c r="I34" s="48" t="s">
        <v>1419</v>
      </c>
      <c r="J34" s="48"/>
      <c r="K34" s="48"/>
      <c r="L34" s="48"/>
      <c r="M34" s="49">
        <v>4.4882000000000003E-3</v>
      </c>
      <c r="N34" s="49">
        <v>8.9764000000000007E-3</v>
      </c>
      <c r="O34" s="28">
        <v>1.76056E-3</v>
      </c>
      <c r="P34" s="28">
        <v>5.2816900000000003E-3</v>
      </c>
      <c r="Q34" s="28">
        <v>1.76056E-3</v>
      </c>
      <c r="R34" s="28">
        <v>4.4014099999999997E-3</v>
      </c>
      <c r="S34" s="28">
        <v>3.5211299999999999E-3</v>
      </c>
      <c r="T34" s="28">
        <v>4.4014099999999997E-3</v>
      </c>
      <c r="U34" s="28">
        <v>3.5211299999999999E-3</v>
      </c>
      <c r="V34" s="28">
        <v>5.2816900000000003E-3</v>
      </c>
      <c r="W34" s="28">
        <v>5.2816900000000003E-3</v>
      </c>
      <c r="X34" s="28">
        <v>7.9225400000000005E-3</v>
      </c>
      <c r="Y34" s="28">
        <v>8.8027999999999999E-4</v>
      </c>
      <c r="Z34" s="28">
        <v>1.76056E-3</v>
      </c>
      <c r="AA34" s="28">
        <v>2.6408500000000001E-3</v>
      </c>
      <c r="AB34" s="28">
        <v>5.2816900000000003E-3</v>
      </c>
      <c r="AC34" s="28">
        <v>1.76056E-3</v>
      </c>
      <c r="AD34" s="28">
        <v>5.2816900000000003E-3</v>
      </c>
      <c r="AE34" s="28">
        <v>8.8027999999999999E-4</v>
      </c>
      <c r="AF34" s="28">
        <v>3.5211299999999999E-3</v>
      </c>
      <c r="AG34" s="28">
        <v>2.6408500000000001E-3</v>
      </c>
      <c r="AH34" s="28">
        <v>5.2816900000000003E-3</v>
      </c>
      <c r="AI34" s="28">
        <v>0</v>
      </c>
      <c r="AJ34" s="28">
        <v>4.4014099999999997E-3</v>
      </c>
      <c r="AK34" s="28">
        <v>1.76056E-3</v>
      </c>
      <c r="AL34" s="28">
        <v>3.5211299999999999E-3</v>
      </c>
      <c r="AM34" s="28">
        <v>3.5211299999999999E-3</v>
      </c>
      <c r="AN34" s="28">
        <v>8.8027999999999999E-4</v>
      </c>
      <c r="AO34" s="28">
        <v>2.6408500000000001E-3</v>
      </c>
      <c r="AP34" s="28">
        <v>3.5211299999999999E-3</v>
      </c>
      <c r="AQ34" s="28">
        <v>3.5211299999999999E-3</v>
      </c>
      <c r="AR34" s="28">
        <v>3.5211299999999999E-3</v>
      </c>
      <c r="AS34" s="28">
        <v>8.8027999999999999E-4</v>
      </c>
      <c r="AT34" s="28">
        <v>1.76056E-3</v>
      </c>
      <c r="AU34" s="28">
        <v>3.5211299999999999E-3</v>
      </c>
      <c r="AV34" s="28">
        <v>0</v>
      </c>
      <c r="AW34" s="28">
        <v>2.6408500000000001E-3</v>
      </c>
      <c r="AX34" s="28">
        <v>3.5211299999999999E-3</v>
      </c>
      <c r="AY34" s="28">
        <v>8.8027999999999999E-4</v>
      </c>
      <c r="AZ34" s="28">
        <v>1.76056E-3</v>
      </c>
      <c r="BA34" s="28">
        <v>1.76056E-3</v>
      </c>
      <c r="BB34" s="28">
        <v>1.76056E-3</v>
      </c>
      <c r="BC34" s="28">
        <v>1.76056E-3</v>
      </c>
      <c r="BD34" s="28">
        <v>1.76056E-3</v>
      </c>
      <c r="BE34" s="28">
        <v>3.5211299999999999E-3</v>
      </c>
      <c r="BF34" s="28">
        <v>4.4014099999999997E-3</v>
      </c>
      <c r="BG34" s="28">
        <v>3.5211299999999999E-3</v>
      </c>
      <c r="BH34" s="28">
        <v>4.4014099999999997E-3</v>
      </c>
      <c r="BI34" s="28">
        <v>1.76056E-3</v>
      </c>
      <c r="BJ34" s="28">
        <v>8.8027999999999999E-4</v>
      </c>
      <c r="BK34" s="28">
        <v>6.1619700000000001E-3</v>
      </c>
      <c r="BL34" s="28">
        <v>3.5211299999999999E-3</v>
      </c>
      <c r="BM34" s="28">
        <v>5.2816900000000003E-3</v>
      </c>
      <c r="BN34" s="28">
        <v>8.8027999999999999E-4</v>
      </c>
      <c r="BO34" s="28">
        <v>1.76056E-3</v>
      </c>
    </row>
    <row r="35" spans="1:67">
      <c r="B35" s="48" t="s">
        <v>3323</v>
      </c>
      <c r="C35" s="48">
        <v>0</v>
      </c>
      <c r="D35" s="49">
        <v>0</v>
      </c>
      <c r="E35" s="1" t="s">
        <v>825</v>
      </c>
      <c r="I35" s="48" t="s">
        <v>1417</v>
      </c>
      <c r="J35" s="48"/>
      <c r="K35" s="48"/>
      <c r="L35" s="48"/>
      <c r="M35" s="49">
        <v>1.00214E-2</v>
      </c>
      <c r="N35" s="49">
        <v>2.00428E-2</v>
      </c>
      <c r="O35" s="28">
        <v>1.0563380000000001E-2</v>
      </c>
      <c r="P35" s="28">
        <v>9.6831E-3</v>
      </c>
      <c r="Q35" s="28">
        <v>7.0422499999999999E-3</v>
      </c>
      <c r="R35" s="28">
        <v>9.6831E-3</v>
      </c>
      <c r="S35" s="28">
        <v>8.8028199999999994E-3</v>
      </c>
      <c r="T35" s="55">
        <v>2.0246480000000001E-2</v>
      </c>
      <c r="U35" s="28">
        <v>9.6831E-3</v>
      </c>
      <c r="V35" s="28">
        <v>7.0422499999999999E-3</v>
      </c>
      <c r="W35" s="28">
        <v>9.6831E-3</v>
      </c>
      <c r="X35" s="28">
        <v>5.2816900000000003E-3</v>
      </c>
      <c r="Y35" s="55">
        <v>2.2887319999999999E-2</v>
      </c>
      <c r="Z35" s="28">
        <v>8.8028199999999994E-3</v>
      </c>
      <c r="AA35" s="28">
        <v>9.6831E-3</v>
      </c>
      <c r="AB35" s="28">
        <v>1.3204230000000001E-2</v>
      </c>
      <c r="AC35" s="28">
        <v>6.1619700000000001E-3</v>
      </c>
      <c r="AD35" s="28">
        <v>3.5211299999999999E-3</v>
      </c>
      <c r="AE35" s="28">
        <v>1.5845069999999999E-2</v>
      </c>
      <c r="AF35" s="28">
        <v>1.0563380000000001E-2</v>
      </c>
      <c r="AG35" s="28">
        <v>1.672535E-2</v>
      </c>
      <c r="AH35" s="28">
        <v>4.4014099999999997E-3</v>
      </c>
      <c r="AI35" s="28">
        <v>1.144366E-2</v>
      </c>
      <c r="AJ35" s="28">
        <v>7.9225400000000005E-3</v>
      </c>
      <c r="AK35" s="55">
        <v>2.2007039999999999E-2</v>
      </c>
      <c r="AL35" s="28">
        <v>7.9225400000000005E-3</v>
      </c>
      <c r="AM35" s="28">
        <v>8.8028199999999994E-3</v>
      </c>
      <c r="AN35" s="28">
        <v>7.9225400000000005E-3</v>
      </c>
      <c r="AO35" s="28">
        <v>1.3204230000000001E-2</v>
      </c>
      <c r="AP35" s="28">
        <v>9.6831E-3</v>
      </c>
      <c r="AQ35" s="28">
        <v>7.9225400000000005E-3</v>
      </c>
      <c r="AR35" s="28">
        <v>9.6831E-3</v>
      </c>
      <c r="AS35" s="28">
        <v>1.0563380000000001E-2</v>
      </c>
      <c r="AT35" s="28">
        <v>1.144366E-2</v>
      </c>
      <c r="AU35" s="28">
        <v>1.0563380000000001E-2</v>
      </c>
      <c r="AV35" s="28">
        <v>1.0563380000000001E-2</v>
      </c>
      <c r="AW35" s="28">
        <v>7.9225400000000005E-3</v>
      </c>
      <c r="AX35" s="28">
        <v>1.408451E-2</v>
      </c>
      <c r="AY35" s="28">
        <v>1.7605630000000001E-2</v>
      </c>
      <c r="AZ35" s="28">
        <v>1.496479E-2</v>
      </c>
      <c r="BA35" s="28">
        <v>1.144366E-2</v>
      </c>
      <c r="BB35" s="28">
        <v>9.6831E-3</v>
      </c>
      <c r="BC35" s="28">
        <v>1.0563380000000001E-2</v>
      </c>
      <c r="BD35" s="28">
        <v>7.9225400000000005E-3</v>
      </c>
      <c r="BE35" s="28">
        <v>1.408451E-2</v>
      </c>
      <c r="BF35" s="28">
        <v>7.0422499999999999E-3</v>
      </c>
      <c r="BG35" s="28">
        <v>1.232394E-2</v>
      </c>
      <c r="BH35" s="28">
        <v>9.6831E-3</v>
      </c>
      <c r="BI35" s="28">
        <v>1.144366E-2</v>
      </c>
      <c r="BJ35" s="28">
        <v>1.144366E-2</v>
      </c>
      <c r="BK35" s="28">
        <v>1.144366E-2</v>
      </c>
      <c r="BL35" s="28">
        <v>7.0422499999999999E-3</v>
      </c>
      <c r="BM35" s="28">
        <v>6.1619700000000001E-3</v>
      </c>
      <c r="BN35" s="28">
        <v>1.144366E-2</v>
      </c>
      <c r="BO35" s="28">
        <v>7.9225400000000005E-3</v>
      </c>
    </row>
    <row r="36" spans="1:67">
      <c r="B36" s="48" t="s">
        <v>1418</v>
      </c>
      <c r="C36" s="48">
        <v>2</v>
      </c>
      <c r="D36" s="49">
        <v>0</v>
      </c>
      <c r="E36" s="1" t="s">
        <v>825</v>
      </c>
      <c r="I36" s="48" t="s">
        <v>1415</v>
      </c>
      <c r="J36" s="48"/>
      <c r="K36" s="48"/>
      <c r="L36" s="48"/>
      <c r="M36" s="49">
        <v>7.2276969999999996E-2</v>
      </c>
      <c r="N36" s="49">
        <v>0.14455393999999999</v>
      </c>
      <c r="O36" s="28">
        <v>9.4190140000000006E-2</v>
      </c>
      <c r="P36" s="28">
        <v>9.7711270000000003E-2</v>
      </c>
      <c r="Q36" s="28">
        <v>7.7464790000000006E-2</v>
      </c>
      <c r="R36" s="28">
        <v>9.0669009999999994E-2</v>
      </c>
      <c r="S36" s="28">
        <v>8.6267609999999995E-2</v>
      </c>
      <c r="T36" s="28">
        <v>8.18662E-2</v>
      </c>
      <c r="U36" s="28">
        <v>7.6584509999999995E-2</v>
      </c>
      <c r="V36" s="28">
        <v>8.5387320000000003E-2</v>
      </c>
      <c r="W36" s="28">
        <v>8.4507040000000005E-2</v>
      </c>
      <c r="X36" s="28">
        <v>6.8661970000000003E-2</v>
      </c>
      <c r="Y36" s="28">
        <v>8.0105629999999997E-2</v>
      </c>
      <c r="Z36" s="28">
        <v>8.2746479999999997E-2</v>
      </c>
      <c r="AA36" s="28">
        <v>7.8345070000000003E-2</v>
      </c>
      <c r="AB36" s="28">
        <v>7.6584509999999995E-2</v>
      </c>
      <c r="AC36" s="28">
        <v>7.3943659999999994E-2</v>
      </c>
      <c r="AD36" s="28">
        <v>7.5704229999999997E-2</v>
      </c>
      <c r="AE36" s="28">
        <v>7.21831E-2</v>
      </c>
      <c r="AF36" s="28">
        <v>7.7464790000000006E-2</v>
      </c>
      <c r="AG36" s="28">
        <v>6.7781690000000006E-2</v>
      </c>
      <c r="AH36" s="28">
        <v>7.8345070000000003E-2</v>
      </c>
      <c r="AI36" s="28">
        <v>7.7464790000000006E-2</v>
      </c>
      <c r="AJ36" s="28">
        <v>8.0985920000000003E-2</v>
      </c>
      <c r="AK36" s="28">
        <v>5.985915E-2</v>
      </c>
      <c r="AL36" s="28">
        <v>7.8345070000000003E-2</v>
      </c>
      <c r="AM36" s="28">
        <v>5.985915E-2</v>
      </c>
      <c r="AN36" s="28">
        <v>8.18662E-2</v>
      </c>
      <c r="AO36" s="28">
        <v>5.985915E-2</v>
      </c>
      <c r="AP36" s="28">
        <v>6.6021129999999997E-2</v>
      </c>
      <c r="AQ36" s="28">
        <v>7.1302820000000003E-2</v>
      </c>
      <c r="AR36" s="28">
        <v>7.5704229999999997E-2</v>
      </c>
      <c r="AS36" s="28">
        <v>6.6021129999999997E-2</v>
      </c>
      <c r="AT36" s="28">
        <v>7.1302820000000003E-2</v>
      </c>
      <c r="AU36" s="28">
        <v>6.25E-2</v>
      </c>
      <c r="AV36" s="28">
        <v>4.8415489999999999E-2</v>
      </c>
      <c r="AW36" s="28">
        <v>6.6021129999999997E-2</v>
      </c>
      <c r="AX36" s="28">
        <v>6.6021129999999997E-2</v>
      </c>
      <c r="AY36" s="28">
        <v>6.8661970000000003E-2</v>
      </c>
      <c r="AZ36" s="28">
        <v>6.8661970000000003E-2</v>
      </c>
      <c r="BA36" s="28">
        <v>6.6021129999999997E-2</v>
      </c>
      <c r="BB36" s="28">
        <v>7.1302820000000003E-2</v>
      </c>
      <c r="BC36" s="28">
        <v>7.3943659999999994E-2</v>
      </c>
      <c r="BD36" s="28">
        <v>6.3380279999999997E-2</v>
      </c>
      <c r="BE36" s="28">
        <v>6.6021129999999997E-2</v>
      </c>
      <c r="BF36" s="28">
        <v>7.0422540000000006E-2</v>
      </c>
      <c r="BG36" s="28">
        <v>6.0739439999999999E-2</v>
      </c>
      <c r="BH36" s="28">
        <v>5.7218310000000001E-2</v>
      </c>
      <c r="BI36" s="28">
        <v>6.954225E-2</v>
      </c>
      <c r="BJ36" s="28">
        <v>5.8978870000000003E-2</v>
      </c>
      <c r="BK36" s="28">
        <v>6.0739439999999999E-2</v>
      </c>
      <c r="BL36" s="28">
        <v>5.8098589999999999E-2</v>
      </c>
      <c r="BM36" s="28">
        <v>6.4260559999999994E-2</v>
      </c>
      <c r="BN36" s="28">
        <v>6.3380279999999997E-2</v>
      </c>
      <c r="BO36" s="28">
        <v>5.8978870000000003E-2</v>
      </c>
    </row>
    <row r="37" spans="1:67">
      <c r="B37" s="50" t="s">
        <v>1421</v>
      </c>
      <c r="C37" s="50">
        <v>457</v>
      </c>
      <c r="D37" s="51">
        <v>7.6E-3</v>
      </c>
      <c r="E37" s="1" t="s">
        <v>826</v>
      </c>
      <c r="I37" s="48" t="s">
        <v>1416</v>
      </c>
      <c r="J37" s="48"/>
      <c r="K37" s="48"/>
      <c r="L37" s="48"/>
      <c r="M37" s="49">
        <v>1.7959899999999999E-3</v>
      </c>
      <c r="N37" s="49">
        <v>3.5919799999999998E-3</v>
      </c>
      <c r="O37" s="28">
        <v>3.5211299999999999E-3</v>
      </c>
      <c r="P37" s="28">
        <v>2.6408500000000001E-3</v>
      </c>
      <c r="Q37" s="28">
        <v>8.8027999999999999E-4</v>
      </c>
      <c r="R37" s="55">
        <v>4.4014099999999997E-3</v>
      </c>
      <c r="S37" s="28">
        <v>0</v>
      </c>
      <c r="T37" s="28">
        <v>8.8027999999999999E-4</v>
      </c>
      <c r="U37" s="28">
        <v>1.76056E-3</v>
      </c>
      <c r="V37" s="28">
        <v>2.6408500000000001E-3</v>
      </c>
      <c r="W37" s="28">
        <v>8.8027999999999999E-4</v>
      </c>
      <c r="X37" s="55">
        <v>1.408451E-2</v>
      </c>
      <c r="Y37" s="28">
        <v>8.8027999999999999E-4</v>
      </c>
      <c r="Z37" s="28">
        <v>8.8027999999999999E-4</v>
      </c>
      <c r="AA37" s="28">
        <v>2.6408500000000001E-3</v>
      </c>
      <c r="AB37" s="55">
        <v>4.4014099999999997E-3</v>
      </c>
      <c r="AC37" s="28">
        <v>1.76056E-3</v>
      </c>
      <c r="AD37" s="28">
        <v>3.5211299999999999E-3</v>
      </c>
      <c r="AE37" s="28">
        <v>0</v>
      </c>
      <c r="AF37" s="28">
        <v>0</v>
      </c>
      <c r="AG37" s="28">
        <v>1.76056E-3</v>
      </c>
      <c r="AH37" s="28">
        <v>0</v>
      </c>
      <c r="AI37" s="28">
        <v>8.8027999999999999E-4</v>
      </c>
      <c r="AJ37" s="28">
        <v>0</v>
      </c>
      <c r="AK37" s="28">
        <v>2.6408500000000001E-3</v>
      </c>
      <c r="AL37" s="28">
        <v>3.5211299999999999E-3</v>
      </c>
      <c r="AM37" s="55">
        <v>4.4014099999999997E-3</v>
      </c>
      <c r="AN37" s="28">
        <v>3.5211299999999999E-3</v>
      </c>
      <c r="AO37" s="55">
        <v>4.4014099999999997E-3</v>
      </c>
      <c r="AP37" s="28">
        <v>2.6408500000000001E-3</v>
      </c>
      <c r="AQ37" s="28">
        <v>1.76056E-3</v>
      </c>
      <c r="AR37" s="28">
        <v>0</v>
      </c>
      <c r="AS37" s="28">
        <v>0</v>
      </c>
      <c r="AT37" s="28">
        <v>8.8027999999999999E-4</v>
      </c>
      <c r="AU37" s="28">
        <v>8.8027999999999999E-4</v>
      </c>
      <c r="AV37" s="28">
        <v>2.6408500000000001E-3</v>
      </c>
      <c r="AW37" s="55">
        <v>7.0422499999999999E-3</v>
      </c>
      <c r="AX37" s="28">
        <v>3.5211299999999999E-3</v>
      </c>
      <c r="AY37" s="28">
        <v>0</v>
      </c>
      <c r="AZ37" s="28">
        <v>0</v>
      </c>
      <c r="BA37" s="28">
        <v>1.76056E-3</v>
      </c>
      <c r="BB37" s="28">
        <v>2.6408500000000001E-3</v>
      </c>
      <c r="BC37" s="28">
        <v>0</v>
      </c>
      <c r="BD37" s="28">
        <v>3.5211299999999999E-3</v>
      </c>
      <c r="BE37" s="28">
        <v>8.8027999999999999E-4</v>
      </c>
      <c r="BF37" s="28">
        <v>8.8027999999999999E-4</v>
      </c>
      <c r="BG37" s="28">
        <v>3.5211299999999999E-3</v>
      </c>
      <c r="BH37" s="28">
        <v>0</v>
      </c>
      <c r="BI37" s="28">
        <v>2.6408500000000001E-3</v>
      </c>
      <c r="BJ37" s="55">
        <v>5.2816900000000003E-3</v>
      </c>
      <c r="BK37" s="28">
        <v>1.76056E-3</v>
      </c>
      <c r="BL37" s="28">
        <v>8.8027999999999999E-4</v>
      </c>
      <c r="BM37" s="55">
        <v>5.2816900000000003E-3</v>
      </c>
      <c r="BN37" s="28">
        <v>0</v>
      </c>
      <c r="BO37" s="28">
        <v>0</v>
      </c>
    </row>
    <row r="38" spans="1:67">
      <c r="B38" s="50" t="s">
        <v>1420</v>
      </c>
      <c r="C38" s="50">
        <v>1697</v>
      </c>
      <c r="D38" s="51">
        <v>2.8199999999999999E-2</v>
      </c>
      <c r="E38" s="1" t="s">
        <v>826</v>
      </c>
      <c r="I38" s="48" t="s">
        <v>3323</v>
      </c>
      <c r="J38" s="48"/>
      <c r="K38" s="48"/>
      <c r="L38" s="48"/>
      <c r="M38" s="49">
        <v>8.8599999999999999E-6</v>
      </c>
      <c r="N38" s="49">
        <v>1.772E-5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</row>
    <row r="39" spans="1:67">
      <c r="B39" s="35" t="s">
        <v>495</v>
      </c>
      <c r="C39" s="35">
        <v>91</v>
      </c>
      <c r="D39" s="36">
        <v>1.5E-3</v>
      </c>
      <c r="E39" s="1" t="s">
        <v>495</v>
      </c>
      <c r="I39" s="48" t="s">
        <v>1418</v>
      </c>
      <c r="J39" s="48"/>
      <c r="K39" s="48"/>
      <c r="L39" s="48"/>
      <c r="M39" s="49">
        <v>4.4280000000000003E-5</v>
      </c>
      <c r="N39" s="49">
        <v>8.8560000000000006E-5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55">
        <v>8.8027999999999999E-4</v>
      </c>
      <c r="AJ39" s="28">
        <v>0</v>
      </c>
      <c r="AK39" s="55">
        <v>8.8027999999999999E-4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</row>
    <row r="40" spans="1:67">
      <c r="B40" s="44" t="s">
        <v>185</v>
      </c>
      <c r="C40" s="44">
        <v>487</v>
      </c>
      <c r="D40" s="45">
        <v>8.0999999999999996E-3</v>
      </c>
      <c r="E40" s="1" t="s">
        <v>185</v>
      </c>
      <c r="I40" s="50" t="s">
        <v>1421</v>
      </c>
      <c r="J40" s="50"/>
      <c r="K40" s="50"/>
      <c r="L40" s="50"/>
      <c r="M40" s="51">
        <v>1.037563E-2</v>
      </c>
      <c r="N40" s="51">
        <v>2.0751260000000001E-2</v>
      </c>
      <c r="O40" s="28">
        <v>7.0422499999999999E-3</v>
      </c>
      <c r="P40" s="28">
        <v>7.9225400000000005E-3</v>
      </c>
      <c r="Q40" s="28">
        <v>1.232394E-2</v>
      </c>
      <c r="R40" s="28">
        <v>1.672535E-2</v>
      </c>
      <c r="S40" s="28">
        <v>1.0563380000000001E-2</v>
      </c>
      <c r="T40" s="28">
        <v>1.76056E-3</v>
      </c>
      <c r="U40" s="28">
        <v>4.4014099999999997E-3</v>
      </c>
      <c r="V40" s="28">
        <v>6.1619700000000001E-3</v>
      </c>
      <c r="W40" s="28">
        <v>5.2816900000000003E-3</v>
      </c>
      <c r="X40" s="28">
        <v>9.6831E-3</v>
      </c>
      <c r="Y40" s="28">
        <v>6.1619700000000001E-3</v>
      </c>
      <c r="Z40" s="28">
        <v>1.0563380000000001E-2</v>
      </c>
      <c r="AA40" s="28">
        <v>1.232394E-2</v>
      </c>
      <c r="AB40" s="28">
        <v>8.8028199999999994E-3</v>
      </c>
      <c r="AC40" s="28">
        <v>8.8028199999999994E-3</v>
      </c>
      <c r="AD40" s="28">
        <v>1.672535E-2</v>
      </c>
      <c r="AE40" s="28">
        <v>9.6831E-3</v>
      </c>
      <c r="AF40" s="28">
        <v>5.2816900000000003E-3</v>
      </c>
      <c r="AG40" s="28">
        <v>7.0422499999999999E-3</v>
      </c>
      <c r="AH40" s="28">
        <v>8.8028199999999994E-3</v>
      </c>
      <c r="AI40" s="28">
        <v>5.2816900000000003E-3</v>
      </c>
      <c r="AJ40" s="28">
        <v>6.1619700000000001E-3</v>
      </c>
      <c r="AK40" s="28">
        <v>9.6831E-3</v>
      </c>
      <c r="AL40" s="28">
        <v>7.0422499999999999E-3</v>
      </c>
      <c r="AM40" s="28">
        <v>1.3204230000000001E-2</v>
      </c>
      <c r="AN40" s="28">
        <v>1.76056E-3</v>
      </c>
      <c r="AO40" s="28">
        <v>5.2816900000000003E-3</v>
      </c>
      <c r="AP40" s="28">
        <v>6.1619700000000001E-3</v>
      </c>
      <c r="AQ40" s="28">
        <v>9.6831E-3</v>
      </c>
      <c r="AR40" s="28">
        <v>4.4014099999999997E-3</v>
      </c>
      <c r="AS40" s="28">
        <v>1.144366E-2</v>
      </c>
      <c r="AT40" s="28">
        <v>5.2816900000000003E-3</v>
      </c>
      <c r="AU40" s="28">
        <v>8.8028199999999994E-3</v>
      </c>
      <c r="AV40" s="28">
        <v>8.8028199999999994E-3</v>
      </c>
      <c r="AW40" s="28">
        <v>1.0563380000000001E-2</v>
      </c>
      <c r="AX40" s="28">
        <v>7.9225400000000005E-3</v>
      </c>
      <c r="AY40" s="28">
        <v>6.1619700000000001E-3</v>
      </c>
      <c r="AZ40" s="28">
        <v>5.2816900000000003E-3</v>
      </c>
      <c r="BA40" s="28">
        <v>3.5211299999999999E-3</v>
      </c>
      <c r="BB40" s="28">
        <v>7.9225400000000005E-3</v>
      </c>
      <c r="BC40" s="28">
        <v>6.1619700000000001E-3</v>
      </c>
      <c r="BD40" s="28">
        <v>7.0422499999999999E-3</v>
      </c>
      <c r="BE40" s="28">
        <v>9.6831E-3</v>
      </c>
      <c r="BF40" s="28">
        <v>3.5211299999999999E-3</v>
      </c>
      <c r="BG40" s="28">
        <v>1.144366E-2</v>
      </c>
      <c r="BH40" s="28">
        <v>7.0422499999999999E-3</v>
      </c>
      <c r="BI40" s="28">
        <v>3.5211299999999999E-3</v>
      </c>
      <c r="BJ40" s="28">
        <v>4.4014099999999997E-3</v>
      </c>
      <c r="BK40" s="28">
        <v>7.9225400000000005E-3</v>
      </c>
      <c r="BL40" s="28">
        <v>5.2816900000000003E-3</v>
      </c>
      <c r="BM40" s="28">
        <v>5.2816900000000003E-3</v>
      </c>
      <c r="BN40" s="28">
        <v>3.5211299999999999E-3</v>
      </c>
      <c r="BO40" s="28">
        <v>7.0422499999999999E-3</v>
      </c>
    </row>
    <row r="41" spans="1:67">
      <c r="B41" s="41" t="s">
        <v>804</v>
      </c>
      <c r="C41" s="41">
        <v>11</v>
      </c>
      <c r="D41" s="42">
        <v>2.0000000000000001E-4</v>
      </c>
      <c r="E41" s="1" t="s">
        <v>804</v>
      </c>
      <c r="I41" s="50" t="s">
        <v>1420</v>
      </c>
      <c r="J41" s="50"/>
      <c r="K41" s="50"/>
      <c r="L41" s="50"/>
      <c r="M41" s="51">
        <v>2.7922820000000001E-2</v>
      </c>
      <c r="N41" s="51">
        <v>5.5845640000000002E-2</v>
      </c>
      <c r="O41" s="28">
        <v>2.0246480000000001E-2</v>
      </c>
      <c r="P41" s="28">
        <v>3.0809860000000001E-2</v>
      </c>
      <c r="Q41" s="28">
        <v>5.1056339999999999E-2</v>
      </c>
      <c r="R41" s="28">
        <v>2.4647889999999999E-2</v>
      </c>
      <c r="S41" s="28">
        <v>2.8169010000000001E-2</v>
      </c>
      <c r="T41" s="28">
        <v>3.34507E-2</v>
      </c>
      <c r="U41" s="28">
        <v>3.5211270000000003E-2</v>
      </c>
      <c r="V41" s="28">
        <v>2.9929580000000001E-2</v>
      </c>
      <c r="W41" s="28">
        <v>3.4330989999999999E-2</v>
      </c>
      <c r="X41" s="28">
        <v>2.640845E-2</v>
      </c>
      <c r="Y41" s="28">
        <v>2.0246480000000001E-2</v>
      </c>
      <c r="Z41" s="28">
        <v>2.7288730000000001E-2</v>
      </c>
      <c r="AA41" s="28">
        <v>2.8169010000000001E-2</v>
      </c>
      <c r="AB41" s="28">
        <v>2.3767610000000002E-2</v>
      </c>
      <c r="AC41" s="28">
        <v>3.2570420000000003E-2</v>
      </c>
      <c r="AD41" s="28">
        <v>2.8169010000000001E-2</v>
      </c>
      <c r="AE41" s="28">
        <v>2.1126760000000001E-2</v>
      </c>
      <c r="AF41" s="28">
        <v>3.1690139999999999E-2</v>
      </c>
      <c r="AG41" s="28">
        <v>3.0809860000000001E-2</v>
      </c>
      <c r="AH41" s="28">
        <v>2.90493E-2</v>
      </c>
      <c r="AI41" s="28">
        <v>3.1690139999999999E-2</v>
      </c>
      <c r="AJ41" s="28">
        <v>2.8169010000000001E-2</v>
      </c>
      <c r="AK41" s="28">
        <v>2.640845E-2</v>
      </c>
      <c r="AL41" s="28">
        <v>2.9929580000000001E-2</v>
      </c>
      <c r="AM41" s="28">
        <v>3.5211270000000003E-2</v>
      </c>
      <c r="AN41" s="28">
        <v>3.2570420000000003E-2</v>
      </c>
      <c r="AO41" s="28">
        <v>4.4894370000000003E-2</v>
      </c>
      <c r="AP41" s="28">
        <v>3.5211270000000003E-2</v>
      </c>
      <c r="AQ41" s="28">
        <v>3.34507E-2</v>
      </c>
      <c r="AR41" s="28">
        <v>2.8169010000000001E-2</v>
      </c>
      <c r="AS41" s="28">
        <v>3.34507E-2</v>
      </c>
      <c r="AT41" s="28">
        <v>2.640845E-2</v>
      </c>
      <c r="AU41" s="28">
        <v>2.9929580000000001E-2</v>
      </c>
      <c r="AV41" s="28">
        <v>5.0176060000000001E-2</v>
      </c>
      <c r="AW41" s="28">
        <v>2.7288730000000001E-2</v>
      </c>
      <c r="AX41" s="28">
        <v>2.3767610000000002E-2</v>
      </c>
      <c r="AY41" s="28">
        <v>1.93662E-2</v>
      </c>
      <c r="AZ41" s="28">
        <v>2.2887319999999999E-2</v>
      </c>
      <c r="BA41" s="28">
        <v>2.640845E-2</v>
      </c>
      <c r="BB41" s="28">
        <v>2.1126760000000001E-2</v>
      </c>
      <c r="BC41" s="28">
        <v>1.672535E-2</v>
      </c>
      <c r="BD41" s="28">
        <v>2.7288730000000001E-2</v>
      </c>
      <c r="BE41" s="28">
        <v>2.0246480000000001E-2</v>
      </c>
      <c r="BF41" s="28">
        <v>2.9929580000000001E-2</v>
      </c>
      <c r="BG41" s="28">
        <v>2.3767610000000002E-2</v>
      </c>
      <c r="BH41" s="28">
        <v>2.0246480000000001E-2</v>
      </c>
      <c r="BI41" s="28">
        <v>1.7605630000000001E-2</v>
      </c>
      <c r="BJ41" s="28">
        <v>2.4647889999999999E-2</v>
      </c>
      <c r="BK41" s="28">
        <v>1.8485919999999999E-2</v>
      </c>
      <c r="BL41" s="28">
        <v>3.4330989999999999E-2</v>
      </c>
      <c r="BM41" s="28">
        <v>1.7605630000000001E-2</v>
      </c>
      <c r="BN41" s="28">
        <v>2.4647889999999999E-2</v>
      </c>
      <c r="BO41" s="28">
        <v>2.4647889999999999E-2</v>
      </c>
    </row>
    <row r="42" spans="1:67">
      <c r="B42" s="37" t="s">
        <v>219</v>
      </c>
      <c r="C42" s="37">
        <v>499</v>
      </c>
      <c r="D42" s="38">
        <v>8.3000000000000001E-3</v>
      </c>
      <c r="E42" s="1" t="s">
        <v>219</v>
      </c>
      <c r="I42" s="35" t="s">
        <v>495</v>
      </c>
      <c r="J42" s="35"/>
      <c r="K42" s="35"/>
      <c r="L42" s="35"/>
      <c r="M42" s="36">
        <v>1.5869899999999999E-3</v>
      </c>
      <c r="N42" s="36">
        <v>3.1739799999999999E-3</v>
      </c>
      <c r="O42" s="28">
        <v>8.8027999999999999E-4</v>
      </c>
      <c r="P42" s="28">
        <v>1.76056E-3</v>
      </c>
      <c r="Q42" s="28">
        <v>2.6408500000000001E-3</v>
      </c>
      <c r="R42" s="28">
        <v>8.8027999999999999E-4</v>
      </c>
      <c r="S42" s="28">
        <v>8.8027999999999999E-4</v>
      </c>
      <c r="T42" s="28">
        <v>0</v>
      </c>
      <c r="U42" s="28">
        <v>8.8027999999999999E-4</v>
      </c>
      <c r="V42" s="28">
        <v>2.6408500000000001E-3</v>
      </c>
      <c r="W42" s="28">
        <v>8.8027999999999999E-4</v>
      </c>
      <c r="X42" s="28">
        <v>1.76056E-3</v>
      </c>
      <c r="Y42" s="28">
        <v>1.76056E-3</v>
      </c>
      <c r="Z42" s="28">
        <v>1.76056E-3</v>
      </c>
      <c r="AA42" s="28">
        <v>0</v>
      </c>
      <c r="AB42" s="28">
        <v>1.76056E-3</v>
      </c>
      <c r="AC42" s="28">
        <v>1.76056E-3</v>
      </c>
      <c r="AD42" s="28">
        <v>8.8027999999999999E-4</v>
      </c>
      <c r="AE42" s="28">
        <v>2.6408500000000001E-3</v>
      </c>
      <c r="AF42" s="28">
        <v>0</v>
      </c>
      <c r="AG42" s="28">
        <v>8.8027999999999999E-4</v>
      </c>
      <c r="AH42" s="28">
        <v>2.6408500000000001E-3</v>
      </c>
      <c r="AI42" s="28">
        <v>1.76056E-3</v>
      </c>
      <c r="AJ42" s="28">
        <v>1.76056E-3</v>
      </c>
      <c r="AK42" s="28">
        <v>1.76056E-3</v>
      </c>
      <c r="AL42" s="28">
        <v>8.8027999999999999E-4</v>
      </c>
      <c r="AM42" s="28">
        <v>1.76056E-3</v>
      </c>
      <c r="AN42" s="28">
        <v>1.76056E-3</v>
      </c>
      <c r="AO42" s="28">
        <v>1.76056E-3</v>
      </c>
      <c r="AP42" s="55">
        <v>3.5211299999999999E-3</v>
      </c>
      <c r="AQ42" s="28">
        <v>1.76056E-3</v>
      </c>
      <c r="AR42" s="28">
        <v>8.8027999999999999E-4</v>
      </c>
      <c r="AS42" s="28">
        <v>2.6408500000000001E-3</v>
      </c>
      <c r="AT42" s="55">
        <v>3.5211299999999999E-3</v>
      </c>
      <c r="AU42" s="55">
        <v>3.5211299999999999E-3</v>
      </c>
      <c r="AV42" s="28">
        <v>2.6408500000000001E-3</v>
      </c>
      <c r="AW42" s="28">
        <v>8.8027999999999999E-4</v>
      </c>
      <c r="AX42" s="28">
        <v>1.76056E-3</v>
      </c>
      <c r="AY42" s="28">
        <v>0</v>
      </c>
      <c r="AZ42" s="28">
        <v>0</v>
      </c>
      <c r="BA42" s="28">
        <v>2.6408500000000001E-3</v>
      </c>
      <c r="BB42" s="28">
        <v>0</v>
      </c>
      <c r="BC42" s="28">
        <v>8.8027999999999999E-4</v>
      </c>
      <c r="BD42" s="28">
        <v>8.8027999999999999E-4</v>
      </c>
      <c r="BE42" s="28">
        <v>8.8027999999999999E-4</v>
      </c>
      <c r="BF42" s="28">
        <v>0</v>
      </c>
      <c r="BG42" s="28">
        <v>8.8027999999999999E-4</v>
      </c>
      <c r="BH42" s="28">
        <v>2.6408500000000001E-3</v>
      </c>
      <c r="BI42" s="28">
        <v>8.8027999999999999E-4</v>
      </c>
      <c r="BJ42" s="55">
        <v>3.5211299999999999E-3</v>
      </c>
      <c r="BK42" s="28">
        <v>8.8027999999999999E-4</v>
      </c>
      <c r="BL42" s="28">
        <v>1.76056E-3</v>
      </c>
      <c r="BM42" s="28">
        <v>1.76056E-3</v>
      </c>
      <c r="BN42" s="28">
        <v>8.8027999999999999E-4</v>
      </c>
      <c r="BO42" s="28">
        <v>1.76056E-3</v>
      </c>
    </row>
    <row r="43" spans="1:67">
      <c r="B43" s="41" t="s">
        <v>1111</v>
      </c>
      <c r="C43" s="41">
        <v>0</v>
      </c>
      <c r="D43" s="42">
        <v>0</v>
      </c>
      <c r="E43" s="1" t="s">
        <v>1111</v>
      </c>
      <c r="I43" s="44" t="s">
        <v>185</v>
      </c>
      <c r="J43" s="44"/>
      <c r="K43" s="44"/>
      <c r="L43" s="44"/>
      <c r="M43" s="45">
        <v>1.093887E-2</v>
      </c>
      <c r="N43" s="45">
        <v>2.187774E-2</v>
      </c>
      <c r="O43" s="55">
        <v>7.8345070000000003E-2</v>
      </c>
      <c r="P43" s="28">
        <v>7.0422499999999999E-3</v>
      </c>
      <c r="Q43" s="28">
        <v>6.1619700000000001E-3</v>
      </c>
      <c r="R43" s="28">
        <v>6.1619700000000001E-3</v>
      </c>
      <c r="S43" s="28">
        <v>1.408451E-2</v>
      </c>
      <c r="T43" s="28">
        <v>9.6831E-3</v>
      </c>
      <c r="U43" s="28">
        <v>1.408451E-2</v>
      </c>
      <c r="V43" s="28">
        <v>2.6408500000000001E-3</v>
      </c>
      <c r="W43" s="28">
        <v>3.5211299999999999E-3</v>
      </c>
      <c r="X43" s="28">
        <v>8.8028199999999994E-3</v>
      </c>
      <c r="Y43" s="28">
        <v>1.0563380000000001E-2</v>
      </c>
      <c r="Z43" s="28">
        <v>1.232394E-2</v>
      </c>
      <c r="AA43" s="28">
        <v>7.0422499999999999E-3</v>
      </c>
      <c r="AB43" s="28">
        <v>6.1619700000000001E-3</v>
      </c>
      <c r="AC43" s="28">
        <v>9.6831E-3</v>
      </c>
      <c r="AD43" s="28">
        <v>4.4014099999999997E-3</v>
      </c>
      <c r="AE43" s="28">
        <v>1.232394E-2</v>
      </c>
      <c r="AF43" s="28">
        <v>7.0422499999999999E-3</v>
      </c>
      <c r="AG43" s="28">
        <v>6.1619700000000001E-3</v>
      </c>
      <c r="AH43" s="28">
        <v>5.2816900000000003E-3</v>
      </c>
      <c r="AI43" s="28">
        <v>7.0422499999999999E-3</v>
      </c>
      <c r="AJ43" s="28">
        <v>7.0422499999999999E-3</v>
      </c>
      <c r="AK43" s="28">
        <v>7.9225400000000005E-3</v>
      </c>
      <c r="AL43" s="28">
        <v>7.0422499999999999E-3</v>
      </c>
      <c r="AM43" s="28">
        <v>5.2816900000000003E-3</v>
      </c>
      <c r="AN43" s="28">
        <v>7.9225400000000005E-3</v>
      </c>
      <c r="AO43" s="28">
        <v>3.5211299999999999E-3</v>
      </c>
      <c r="AP43" s="28">
        <v>7.0422499999999999E-3</v>
      </c>
      <c r="AQ43" s="28">
        <v>4.4014099999999997E-3</v>
      </c>
      <c r="AR43" s="28">
        <v>7.0422499999999999E-3</v>
      </c>
      <c r="AS43" s="28">
        <v>4.4014099999999997E-3</v>
      </c>
      <c r="AT43" s="28">
        <v>2.6408500000000001E-3</v>
      </c>
      <c r="AU43" s="28">
        <v>9.6831E-3</v>
      </c>
      <c r="AV43" s="28">
        <v>5.2816900000000003E-3</v>
      </c>
      <c r="AW43" s="28">
        <v>3.5211299999999999E-3</v>
      </c>
      <c r="AX43" s="28">
        <v>4.4014099999999997E-3</v>
      </c>
      <c r="AY43" s="28">
        <v>8.8028199999999994E-3</v>
      </c>
      <c r="AZ43" s="28">
        <v>7.9225400000000005E-3</v>
      </c>
      <c r="BA43" s="28">
        <v>7.0422499999999999E-3</v>
      </c>
      <c r="BB43" s="28">
        <v>8.8028199999999994E-3</v>
      </c>
      <c r="BC43" s="28">
        <v>7.0422499999999999E-3</v>
      </c>
      <c r="BD43" s="28">
        <v>7.0422499999999999E-3</v>
      </c>
      <c r="BE43" s="28">
        <v>4.4014099999999997E-3</v>
      </c>
      <c r="BF43" s="28">
        <v>4.4014099999999997E-3</v>
      </c>
      <c r="BG43" s="28">
        <v>2.6408500000000001E-3</v>
      </c>
      <c r="BH43" s="28">
        <v>1.7605630000000001E-2</v>
      </c>
      <c r="BI43" s="28">
        <v>7.0422499999999999E-3</v>
      </c>
      <c r="BJ43" s="28">
        <v>5.2816900000000003E-3</v>
      </c>
      <c r="BK43" s="28">
        <v>2.6408500000000001E-3</v>
      </c>
      <c r="BL43" s="28">
        <v>7.9225400000000005E-3</v>
      </c>
      <c r="BM43" s="28">
        <v>8.8027999999999999E-4</v>
      </c>
      <c r="BN43" s="28">
        <v>2.6408500000000001E-3</v>
      </c>
      <c r="BO43" s="28">
        <v>8.8027999999999999E-4</v>
      </c>
    </row>
    <row r="44" spans="1:67">
      <c r="I44" s="41" t="s">
        <v>804</v>
      </c>
      <c r="J44" s="41"/>
      <c r="K44" s="41"/>
      <c r="L44" s="41"/>
      <c r="M44" s="42">
        <v>1.9483E-4</v>
      </c>
      <c r="N44" s="42">
        <v>3.8966000000000001E-4</v>
      </c>
      <c r="O44" s="28">
        <v>0</v>
      </c>
      <c r="P44" s="28">
        <v>0</v>
      </c>
      <c r="Q44" s="55">
        <v>8.8027999999999999E-4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55">
        <v>8.8027999999999999E-4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55">
        <v>8.8027999999999999E-4</v>
      </c>
      <c r="AH44" s="28">
        <v>0</v>
      </c>
      <c r="AI44" s="55">
        <v>8.8027999999999999E-4</v>
      </c>
      <c r="AJ44" s="28">
        <v>0</v>
      </c>
      <c r="AK44" s="28">
        <v>0</v>
      </c>
      <c r="AL44" s="55">
        <v>8.8027999999999999E-4</v>
      </c>
      <c r="AM44" s="55">
        <v>8.8027999999999999E-4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55">
        <v>8.8027999999999999E-4</v>
      </c>
      <c r="AZ44" s="28">
        <v>0</v>
      </c>
      <c r="BA44" s="28">
        <v>0</v>
      </c>
      <c r="BB44" s="55">
        <v>8.8027999999999999E-4</v>
      </c>
      <c r="BC44" s="28">
        <v>0</v>
      </c>
      <c r="BD44" s="55">
        <v>8.8027999999999999E-4</v>
      </c>
      <c r="BE44" s="28">
        <v>0</v>
      </c>
      <c r="BF44" s="55">
        <v>8.8027999999999999E-4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55">
        <v>8.8027999999999999E-4</v>
      </c>
      <c r="BN44" s="28">
        <v>0</v>
      </c>
      <c r="BO44" s="28">
        <v>0</v>
      </c>
    </row>
    <row r="45" spans="1:67">
      <c r="I45" s="37" t="s">
        <v>219</v>
      </c>
      <c r="J45" s="37"/>
      <c r="K45" s="37"/>
      <c r="L45" s="37"/>
      <c r="M45" s="38">
        <v>8.5778799999999995E-3</v>
      </c>
      <c r="N45" s="38">
        <v>1.7155759999999999E-2</v>
      </c>
      <c r="O45" s="28">
        <v>8.8028199999999994E-3</v>
      </c>
      <c r="P45" s="28">
        <v>9.6831E-3</v>
      </c>
      <c r="Q45" s="28">
        <v>8.8028199999999994E-3</v>
      </c>
      <c r="R45" s="28">
        <v>7.9225400000000005E-3</v>
      </c>
      <c r="S45" s="28">
        <v>1.144366E-2</v>
      </c>
      <c r="T45" s="28">
        <v>5.2816900000000003E-3</v>
      </c>
      <c r="U45" s="28">
        <v>7.9225400000000005E-3</v>
      </c>
      <c r="V45" s="28">
        <v>9.6831E-3</v>
      </c>
      <c r="W45" s="28">
        <v>7.0422499999999999E-3</v>
      </c>
      <c r="X45" s="28">
        <v>1.0563380000000001E-2</v>
      </c>
      <c r="Y45" s="28">
        <v>5.2816900000000003E-3</v>
      </c>
      <c r="Z45" s="28">
        <v>6.1619700000000001E-3</v>
      </c>
      <c r="AA45" s="28">
        <v>8.8028199999999994E-3</v>
      </c>
      <c r="AB45" s="28">
        <v>1.0563380000000001E-2</v>
      </c>
      <c r="AC45" s="28">
        <v>1.232394E-2</v>
      </c>
      <c r="AD45" s="28">
        <v>9.6831E-3</v>
      </c>
      <c r="AE45" s="28">
        <v>1.0563380000000001E-2</v>
      </c>
      <c r="AF45" s="28">
        <v>1.144366E-2</v>
      </c>
      <c r="AG45" s="28">
        <v>8.8028199999999994E-3</v>
      </c>
      <c r="AH45" s="28">
        <v>1.144366E-2</v>
      </c>
      <c r="AI45" s="28">
        <v>7.9225400000000005E-3</v>
      </c>
      <c r="AJ45" s="28">
        <v>7.9225400000000005E-3</v>
      </c>
      <c r="AK45" s="28">
        <v>1.0563380000000001E-2</v>
      </c>
      <c r="AL45" s="28">
        <v>6.1619700000000001E-3</v>
      </c>
      <c r="AM45" s="28">
        <v>1.0563380000000001E-2</v>
      </c>
      <c r="AN45" s="28">
        <v>5.2816900000000003E-3</v>
      </c>
      <c r="AO45" s="28">
        <v>7.9225400000000005E-3</v>
      </c>
      <c r="AP45" s="28">
        <v>8.8028199999999994E-3</v>
      </c>
      <c r="AQ45" s="28">
        <v>7.0422499999999999E-3</v>
      </c>
      <c r="AR45" s="28">
        <v>9.6831E-3</v>
      </c>
      <c r="AS45" s="28">
        <v>7.0422499999999999E-3</v>
      </c>
      <c r="AT45" s="28">
        <v>9.6831E-3</v>
      </c>
      <c r="AU45" s="28">
        <v>5.2816900000000003E-3</v>
      </c>
      <c r="AV45" s="28">
        <v>7.0422499999999999E-3</v>
      </c>
      <c r="AW45" s="28">
        <v>6.1619700000000001E-3</v>
      </c>
      <c r="AX45" s="28">
        <v>7.9225400000000005E-3</v>
      </c>
      <c r="AY45" s="28">
        <v>9.6831E-3</v>
      </c>
      <c r="AZ45" s="28">
        <v>8.8028199999999994E-3</v>
      </c>
      <c r="BA45" s="28">
        <v>7.9225400000000005E-3</v>
      </c>
      <c r="BB45" s="28">
        <v>7.0422499999999999E-3</v>
      </c>
      <c r="BC45" s="28">
        <v>1.144366E-2</v>
      </c>
      <c r="BD45" s="28">
        <v>6.1619700000000001E-3</v>
      </c>
      <c r="BE45" s="28">
        <v>7.9225400000000005E-3</v>
      </c>
      <c r="BF45" s="28">
        <v>5.2816900000000003E-3</v>
      </c>
      <c r="BG45" s="28">
        <v>7.9225400000000005E-3</v>
      </c>
      <c r="BH45" s="28">
        <v>7.9225400000000005E-3</v>
      </c>
      <c r="BI45" s="28">
        <v>7.9225400000000005E-3</v>
      </c>
      <c r="BJ45" s="28">
        <v>7.9225400000000005E-3</v>
      </c>
      <c r="BK45" s="28">
        <v>9.6831E-3</v>
      </c>
      <c r="BL45" s="28">
        <v>1.76056E-3</v>
      </c>
      <c r="BM45" s="28">
        <v>9.6831E-3</v>
      </c>
      <c r="BN45" s="28">
        <v>6.1619700000000001E-3</v>
      </c>
      <c r="BO45" s="28">
        <v>8.8028199999999994E-3</v>
      </c>
    </row>
    <row r="46" spans="1:67">
      <c r="I46" s="41" t="s">
        <v>1111</v>
      </c>
      <c r="J46" s="41"/>
      <c r="K46" s="41"/>
      <c r="L46" s="41"/>
      <c r="M46" s="42">
        <v>0</v>
      </c>
      <c r="N46" s="42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</row>
    <row r="47" spans="1:67">
      <c r="A47" s="4" t="s">
        <v>1422</v>
      </c>
      <c r="B47" s="4"/>
      <c r="C47" s="4"/>
      <c r="J47" s="4">
        <v>53</v>
      </c>
      <c r="K47" s="4"/>
    </row>
    <row r="48" spans="1:67">
      <c r="A48" s="1" t="s">
        <v>1423</v>
      </c>
      <c r="B48" s="1" t="s">
        <v>1424</v>
      </c>
      <c r="C48" s="1" t="s">
        <v>1425</v>
      </c>
      <c r="D48" s="1" t="s">
        <v>1426</v>
      </c>
      <c r="E48" s="1" t="s">
        <v>1427</v>
      </c>
      <c r="F48" s="1" t="s">
        <v>1428</v>
      </c>
      <c r="G48" s="1" t="s">
        <v>1428</v>
      </c>
      <c r="H48" s="1" t="s">
        <v>95</v>
      </c>
      <c r="I48" s="1" t="s">
        <v>107</v>
      </c>
      <c r="J48" s="1" t="s">
        <v>1429</v>
      </c>
      <c r="K48" s="1" t="s">
        <v>1430</v>
      </c>
      <c r="L48" s="1" t="s">
        <v>1431</v>
      </c>
      <c r="M48" s="1" t="s">
        <v>1432</v>
      </c>
      <c r="N48" s="1" t="s">
        <v>1433</v>
      </c>
    </row>
    <row r="49" spans="1:67">
      <c r="A49" s="30" t="s">
        <v>1434</v>
      </c>
      <c r="B49" s="30" t="s">
        <v>491</v>
      </c>
      <c r="C49" s="30"/>
      <c r="D49" s="30" t="s">
        <v>491</v>
      </c>
      <c r="E49" s="30"/>
      <c r="F49" s="30" t="s">
        <v>491</v>
      </c>
      <c r="G49" s="30" t="s">
        <v>491</v>
      </c>
      <c r="H49" s="30">
        <v>51611</v>
      </c>
      <c r="I49" s="31">
        <v>0.85719999999999996</v>
      </c>
      <c r="J49" s="30"/>
      <c r="K49" s="30"/>
      <c r="L49" s="31"/>
      <c r="M49" s="28">
        <v>0.85034502999999995</v>
      </c>
      <c r="N49" s="1" t="s">
        <v>3324</v>
      </c>
      <c r="O49" s="28">
        <v>0.77200703999999998</v>
      </c>
      <c r="P49" s="28">
        <v>0.82570423000000004</v>
      </c>
      <c r="Q49" s="28">
        <v>0.82834507000000002</v>
      </c>
      <c r="R49" s="28">
        <v>0.83450703999999998</v>
      </c>
      <c r="S49" s="28">
        <v>0.83538732000000004</v>
      </c>
      <c r="T49" s="28">
        <v>0.84066901000000005</v>
      </c>
      <c r="U49" s="28">
        <v>0.84330985999999997</v>
      </c>
      <c r="V49" s="28">
        <v>0.84507041999999999</v>
      </c>
      <c r="W49" s="28">
        <v>0.84595070000000006</v>
      </c>
      <c r="X49" s="28">
        <v>0.84683098999999995</v>
      </c>
      <c r="Y49" s="28">
        <v>0.84683098999999995</v>
      </c>
      <c r="Z49" s="28">
        <v>0.84771127000000002</v>
      </c>
      <c r="AA49" s="28">
        <v>0.84771127000000002</v>
      </c>
      <c r="AB49" s="28">
        <v>0.84771127000000002</v>
      </c>
      <c r="AC49" s="28">
        <v>0.84947183000000004</v>
      </c>
      <c r="AD49" s="28">
        <v>0.84947183000000004</v>
      </c>
      <c r="AE49" s="28">
        <v>0.85299296000000002</v>
      </c>
      <c r="AF49" s="28">
        <v>0.85299296000000002</v>
      </c>
      <c r="AG49" s="28">
        <v>0.85299296000000002</v>
      </c>
      <c r="AH49" s="28">
        <v>0.85387323999999998</v>
      </c>
      <c r="AI49" s="28">
        <v>0.85387323999999998</v>
      </c>
      <c r="AJ49" s="28">
        <v>0.85475352000000004</v>
      </c>
      <c r="AK49" s="28">
        <v>0.85475352000000004</v>
      </c>
      <c r="AL49" s="28">
        <v>0.85475352000000004</v>
      </c>
      <c r="AM49" s="28">
        <v>0.8556338</v>
      </c>
      <c r="AN49" s="28">
        <v>0.8556338</v>
      </c>
      <c r="AO49" s="28">
        <v>0.85651407999999996</v>
      </c>
      <c r="AP49" s="28">
        <v>0.85651407999999996</v>
      </c>
      <c r="AQ49" s="28">
        <v>0.85827465000000003</v>
      </c>
      <c r="AR49" s="28">
        <v>0.86003521000000005</v>
      </c>
      <c r="AS49" s="28">
        <v>0.86091549000000001</v>
      </c>
      <c r="AT49" s="28">
        <v>0.86443661999999999</v>
      </c>
      <c r="AU49" s="28">
        <v>0.86443661999999999</v>
      </c>
      <c r="AV49" s="28">
        <v>0.86443661999999999</v>
      </c>
      <c r="AW49" s="28">
        <v>0.86619718000000001</v>
      </c>
      <c r="AX49" s="28">
        <v>0.86619718000000001</v>
      </c>
      <c r="AY49" s="28">
        <v>0.86707745999999997</v>
      </c>
      <c r="AZ49" s="28">
        <v>0.86795774999999997</v>
      </c>
      <c r="BA49" s="28">
        <v>0.86883803000000004</v>
      </c>
      <c r="BB49" s="28">
        <v>0.86883803000000004</v>
      </c>
      <c r="BC49" s="28">
        <v>0.86883803000000004</v>
      </c>
      <c r="BD49" s="28">
        <v>0.86971830999999999</v>
      </c>
      <c r="BE49" s="28">
        <v>0.87147887000000002</v>
      </c>
      <c r="BF49" s="28">
        <v>0.87235914999999997</v>
      </c>
      <c r="BG49" s="28">
        <v>0.87323943999999998</v>
      </c>
      <c r="BH49" s="28">
        <v>0.87323943999999998</v>
      </c>
      <c r="BI49" s="28">
        <v>0.875</v>
      </c>
      <c r="BJ49" s="28">
        <v>0.87588027999999996</v>
      </c>
      <c r="BK49" s="28">
        <v>0.87940141000000005</v>
      </c>
      <c r="BL49" s="28">
        <v>0.87940141000000005</v>
      </c>
      <c r="BM49" s="28">
        <v>0.88116196999999996</v>
      </c>
      <c r="BN49" s="28">
        <v>0.88556338000000001</v>
      </c>
      <c r="BO49" s="28">
        <v>0.88732394000000003</v>
      </c>
    </row>
    <row r="50" spans="1:67">
      <c r="A50" s="33" t="s">
        <v>1434</v>
      </c>
      <c r="B50" s="33" t="s">
        <v>491</v>
      </c>
      <c r="C50" s="33">
        <v>1</v>
      </c>
      <c r="D50" s="33" t="s">
        <v>491</v>
      </c>
      <c r="E50" s="33"/>
      <c r="F50" s="33" t="s">
        <v>491</v>
      </c>
      <c r="G50" s="33" t="s">
        <v>491</v>
      </c>
      <c r="H50" s="33">
        <v>51611</v>
      </c>
      <c r="I50" s="34">
        <v>0.85721166999999998</v>
      </c>
      <c r="J50" s="33">
        <v>53</v>
      </c>
      <c r="K50" s="33">
        <v>0</v>
      </c>
      <c r="L50" s="34">
        <v>0.88732394366197187</v>
      </c>
      <c r="M50" s="28">
        <v>0.85034502999999995</v>
      </c>
      <c r="N50" s="28">
        <v>1.7006900599999999</v>
      </c>
      <c r="O50" s="28">
        <v>0.77200703999999998</v>
      </c>
      <c r="P50" s="28">
        <v>0.82570423000000004</v>
      </c>
      <c r="Q50" s="28">
        <v>0.82834507000000002</v>
      </c>
      <c r="R50" s="28">
        <v>0.83450703999999998</v>
      </c>
      <c r="S50" s="28">
        <v>0.83538732000000004</v>
      </c>
      <c r="T50" s="28">
        <v>0.84066901000000005</v>
      </c>
      <c r="U50" s="28">
        <v>0.84330985999999997</v>
      </c>
      <c r="V50" s="28">
        <v>0.84507041999999999</v>
      </c>
      <c r="W50" s="28">
        <v>0.84595070000000006</v>
      </c>
      <c r="X50" s="28">
        <v>0.84683098999999995</v>
      </c>
      <c r="Y50" s="28">
        <v>0.84683098999999995</v>
      </c>
      <c r="Z50" s="28">
        <v>0.84771127000000002</v>
      </c>
      <c r="AA50" s="28">
        <v>0.84771127000000002</v>
      </c>
      <c r="AB50" s="28">
        <v>0.84771127000000002</v>
      </c>
      <c r="AC50" s="28">
        <v>0.84947183000000004</v>
      </c>
      <c r="AD50" s="28">
        <v>0.84947183000000004</v>
      </c>
      <c r="AE50" s="28">
        <v>0.85299296000000002</v>
      </c>
      <c r="AF50" s="28">
        <v>0.85299296000000002</v>
      </c>
      <c r="AG50" s="28">
        <v>0.85299296000000002</v>
      </c>
      <c r="AH50" s="28">
        <v>0.85387323999999998</v>
      </c>
      <c r="AI50" s="28">
        <v>0.85387323999999998</v>
      </c>
      <c r="AJ50" s="28">
        <v>0.85475352000000004</v>
      </c>
      <c r="AK50" s="28">
        <v>0.85475352000000004</v>
      </c>
      <c r="AL50" s="28">
        <v>0.85475352000000004</v>
      </c>
      <c r="AM50" s="28">
        <v>0.8556338</v>
      </c>
      <c r="AN50" s="28">
        <v>0.8556338</v>
      </c>
      <c r="AO50" s="28">
        <v>0.85651407999999996</v>
      </c>
      <c r="AP50" s="28">
        <v>0.85651407999999996</v>
      </c>
      <c r="AQ50" s="28">
        <v>0.85827465000000003</v>
      </c>
      <c r="AR50" s="28">
        <v>0.86003521000000005</v>
      </c>
      <c r="AS50" s="28">
        <v>0.86091549000000001</v>
      </c>
      <c r="AT50" s="28">
        <v>0.86443661999999999</v>
      </c>
      <c r="AU50" s="28">
        <v>0.86443661999999999</v>
      </c>
      <c r="AV50" s="28">
        <v>0.86443661999999999</v>
      </c>
      <c r="AW50" s="28">
        <v>0.86619718000000001</v>
      </c>
      <c r="AX50" s="28">
        <v>0.86619718000000001</v>
      </c>
      <c r="AY50" s="28">
        <v>0.86707745999999997</v>
      </c>
      <c r="AZ50" s="28">
        <v>0.86795774999999997</v>
      </c>
      <c r="BA50" s="28">
        <v>0.86883803000000004</v>
      </c>
      <c r="BB50" s="28">
        <v>0.86883803000000004</v>
      </c>
      <c r="BC50" s="28">
        <v>0.86883803000000004</v>
      </c>
      <c r="BD50" s="28">
        <v>0.86971830999999999</v>
      </c>
      <c r="BE50" s="28">
        <v>0.87147887000000002</v>
      </c>
      <c r="BF50" s="28">
        <v>0.87235914999999997</v>
      </c>
      <c r="BG50" s="28">
        <v>0.87323943999999998</v>
      </c>
      <c r="BH50" s="28">
        <v>0.87323943999999998</v>
      </c>
      <c r="BI50" s="28">
        <v>0.875</v>
      </c>
      <c r="BJ50" s="28">
        <v>0.87588027999999996</v>
      </c>
      <c r="BK50" s="28">
        <v>0.87940141000000005</v>
      </c>
      <c r="BL50" s="28">
        <v>0.87940141000000005</v>
      </c>
      <c r="BM50" s="28">
        <v>0.88116196999999996</v>
      </c>
      <c r="BN50" s="28">
        <v>0.88556338000000001</v>
      </c>
      <c r="BO50" s="28">
        <v>0.88732394000000003</v>
      </c>
    </row>
    <row r="51" spans="1:67">
      <c r="A51" s="48" t="s">
        <v>1436</v>
      </c>
      <c r="B51" s="48" t="s">
        <v>3325</v>
      </c>
      <c r="C51" s="48">
        <v>24</v>
      </c>
      <c r="D51" s="48" t="s">
        <v>401</v>
      </c>
      <c r="E51" s="48" t="s">
        <v>2513</v>
      </c>
      <c r="F51" s="48" t="s">
        <v>1415</v>
      </c>
      <c r="G51" s="48" t="s">
        <v>825</v>
      </c>
      <c r="H51" s="48">
        <v>1667</v>
      </c>
      <c r="I51" s="49">
        <v>2.7687349999999999E-2</v>
      </c>
      <c r="J51" s="48">
        <v>0</v>
      </c>
      <c r="K51" s="48">
        <v>0</v>
      </c>
      <c r="L51" s="49">
        <v>4.0492957746478868E-2</v>
      </c>
      <c r="M51" s="28">
        <v>2.8147760000000001E-2</v>
      </c>
      <c r="N51" s="28">
        <v>5.6295520000000002E-2</v>
      </c>
      <c r="O51" s="28">
        <v>3.609155E-2</v>
      </c>
      <c r="P51" s="28">
        <v>4.0492960000000001E-2</v>
      </c>
      <c r="Q51" s="28">
        <v>3.5211270000000003E-2</v>
      </c>
      <c r="R51" s="28">
        <v>3.8732389999999998E-2</v>
      </c>
      <c r="S51" s="28">
        <v>3.4330989999999999E-2</v>
      </c>
      <c r="T51" s="28">
        <v>3.4330989999999999E-2</v>
      </c>
      <c r="U51" s="28">
        <v>2.3767610000000002E-2</v>
      </c>
      <c r="V51" s="28">
        <v>3.0809860000000001E-2</v>
      </c>
      <c r="W51" s="28">
        <v>2.90493E-2</v>
      </c>
      <c r="X51" s="28">
        <v>2.7288730000000001E-2</v>
      </c>
      <c r="Y51" s="28">
        <v>3.5211270000000003E-2</v>
      </c>
      <c r="Z51" s="28">
        <v>2.640845E-2</v>
      </c>
      <c r="AA51" s="28">
        <v>2.8169010000000001E-2</v>
      </c>
      <c r="AB51" s="28">
        <v>3.1690139999999999E-2</v>
      </c>
      <c r="AC51" s="28">
        <v>2.5528169999999999E-2</v>
      </c>
      <c r="AD51" s="28">
        <v>2.5528169999999999E-2</v>
      </c>
      <c r="AE51" s="28">
        <v>2.9929580000000001E-2</v>
      </c>
      <c r="AF51" s="28">
        <v>2.7288730000000001E-2</v>
      </c>
      <c r="AG51" s="28">
        <v>2.7288730000000001E-2</v>
      </c>
      <c r="AH51" s="28">
        <v>2.90493E-2</v>
      </c>
      <c r="AI51" s="28">
        <v>3.1690139999999999E-2</v>
      </c>
      <c r="AJ51" s="28">
        <v>3.609155E-2</v>
      </c>
      <c r="AK51" s="28">
        <v>2.4647889999999999E-2</v>
      </c>
      <c r="AL51" s="28">
        <v>3.7852110000000001E-2</v>
      </c>
      <c r="AM51" s="28">
        <v>2.2887319999999999E-2</v>
      </c>
      <c r="AN51" s="28">
        <v>3.9612679999999997E-2</v>
      </c>
      <c r="AO51" s="28">
        <v>2.5528169999999999E-2</v>
      </c>
      <c r="AP51" s="28">
        <v>2.4647889999999999E-2</v>
      </c>
      <c r="AQ51" s="28">
        <v>2.4647889999999999E-2</v>
      </c>
      <c r="AR51" s="28">
        <v>3.0809860000000001E-2</v>
      </c>
      <c r="AS51" s="28">
        <v>2.640845E-2</v>
      </c>
      <c r="AT51" s="28">
        <v>2.640845E-2</v>
      </c>
      <c r="AU51" s="28">
        <v>2.2887319999999999E-2</v>
      </c>
      <c r="AV51" s="28">
        <v>1.3204230000000001E-2</v>
      </c>
      <c r="AW51" s="28">
        <v>2.640845E-2</v>
      </c>
      <c r="AX51" s="28">
        <v>2.8169010000000001E-2</v>
      </c>
      <c r="AY51" s="28">
        <v>2.2887319999999999E-2</v>
      </c>
      <c r="AZ51" s="28">
        <v>2.4647889999999999E-2</v>
      </c>
      <c r="BA51" s="28">
        <v>1.8485919999999999E-2</v>
      </c>
      <c r="BB51" s="28">
        <v>2.90493E-2</v>
      </c>
      <c r="BC51" s="28">
        <v>2.5528169999999999E-2</v>
      </c>
      <c r="BD51" s="28">
        <v>2.640845E-2</v>
      </c>
      <c r="BE51" s="28">
        <v>2.9929580000000001E-2</v>
      </c>
      <c r="BF51" s="28">
        <v>2.2007039999999999E-2</v>
      </c>
      <c r="BG51" s="28">
        <v>2.3767610000000002E-2</v>
      </c>
      <c r="BH51" s="28">
        <v>2.2887319999999999E-2</v>
      </c>
      <c r="BI51" s="28">
        <v>3.34507E-2</v>
      </c>
      <c r="BJ51" s="28">
        <v>1.8485919999999999E-2</v>
      </c>
      <c r="BK51" s="28">
        <v>2.3767610000000002E-2</v>
      </c>
      <c r="BL51" s="28">
        <v>1.8485919999999999E-2</v>
      </c>
      <c r="BM51" s="28">
        <v>2.0246480000000001E-2</v>
      </c>
      <c r="BN51" s="28">
        <v>2.8169010000000001E-2</v>
      </c>
      <c r="BO51" s="28">
        <v>2.1126760000000001E-2</v>
      </c>
    </row>
    <row r="52" spans="1:67">
      <c r="A52" s="50" t="s">
        <v>1438</v>
      </c>
      <c r="B52" s="50" t="s">
        <v>3326</v>
      </c>
      <c r="C52" s="50">
        <v>105</v>
      </c>
      <c r="D52" s="50" t="s">
        <v>402</v>
      </c>
      <c r="E52" s="50" t="s">
        <v>2513</v>
      </c>
      <c r="F52" s="50" t="s">
        <v>1420</v>
      </c>
      <c r="G52" s="50" t="s">
        <v>826</v>
      </c>
      <c r="H52" s="50">
        <v>1439</v>
      </c>
      <c r="I52" s="51">
        <v>2.3900480000000002E-2</v>
      </c>
      <c r="J52" s="50">
        <v>0</v>
      </c>
      <c r="K52" s="50">
        <v>0</v>
      </c>
      <c r="L52" s="51">
        <v>4.4894366197183101E-2</v>
      </c>
      <c r="M52" s="28">
        <v>2.361883E-2</v>
      </c>
      <c r="N52" s="28">
        <v>4.7237660000000001E-2</v>
      </c>
      <c r="O52" s="28">
        <v>1.496479E-2</v>
      </c>
      <c r="P52" s="28">
        <v>2.90493E-2</v>
      </c>
      <c r="Q52" s="28">
        <v>4.4014079999999997E-2</v>
      </c>
      <c r="R52" s="28">
        <v>2.2007039999999999E-2</v>
      </c>
      <c r="S52" s="28">
        <v>2.2007039999999999E-2</v>
      </c>
      <c r="T52" s="28">
        <v>2.9929580000000001E-2</v>
      </c>
      <c r="U52" s="28">
        <v>3.0809860000000001E-2</v>
      </c>
      <c r="V52" s="28">
        <v>2.5528169999999999E-2</v>
      </c>
      <c r="W52" s="28">
        <v>2.8169010000000001E-2</v>
      </c>
      <c r="X52" s="28">
        <v>2.4647889999999999E-2</v>
      </c>
      <c r="Y52" s="28">
        <v>1.8485919999999999E-2</v>
      </c>
      <c r="Z52" s="28">
        <v>2.3767610000000002E-2</v>
      </c>
      <c r="AA52" s="28">
        <v>2.2887319999999999E-2</v>
      </c>
      <c r="AB52" s="28">
        <v>1.5845069999999999E-2</v>
      </c>
      <c r="AC52" s="28">
        <v>2.640845E-2</v>
      </c>
      <c r="AD52" s="28">
        <v>2.2007039999999999E-2</v>
      </c>
      <c r="AE52" s="28">
        <v>1.7605630000000001E-2</v>
      </c>
      <c r="AF52" s="28">
        <v>2.5528169999999999E-2</v>
      </c>
      <c r="AG52" s="28">
        <v>2.640845E-2</v>
      </c>
      <c r="AH52" s="28">
        <v>2.2007039999999999E-2</v>
      </c>
      <c r="AI52" s="28">
        <v>2.5528169999999999E-2</v>
      </c>
      <c r="AJ52" s="28">
        <v>2.1126760000000001E-2</v>
      </c>
      <c r="AK52" s="28">
        <v>2.3767610000000002E-2</v>
      </c>
      <c r="AL52" s="28">
        <v>2.5528169999999999E-2</v>
      </c>
      <c r="AM52" s="28">
        <v>3.0809860000000001E-2</v>
      </c>
      <c r="AN52" s="28">
        <v>2.9929580000000001E-2</v>
      </c>
      <c r="AO52" s="28">
        <v>4.1373239999999999E-2</v>
      </c>
      <c r="AP52" s="28">
        <v>3.1690139999999999E-2</v>
      </c>
      <c r="AQ52" s="28">
        <v>2.90493E-2</v>
      </c>
      <c r="AR52" s="28">
        <v>2.5528169999999999E-2</v>
      </c>
      <c r="AS52" s="28">
        <v>2.90493E-2</v>
      </c>
      <c r="AT52" s="28">
        <v>1.8485919999999999E-2</v>
      </c>
      <c r="AU52" s="28">
        <v>2.7288730000000001E-2</v>
      </c>
      <c r="AV52" s="28">
        <v>4.4894370000000003E-2</v>
      </c>
      <c r="AW52" s="28">
        <v>2.3767610000000002E-2</v>
      </c>
      <c r="AX52" s="28">
        <v>1.7605630000000001E-2</v>
      </c>
      <c r="AY52" s="28">
        <v>1.672535E-2</v>
      </c>
      <c r="AZ52" s="28">
        <v>1.93662E-2</v>
      </c>
      <c r="BA52" s="28">
        <v>2.5528169999999999E-2</v>
      </c>
      <c r="BB52" s="28">
        <v>1.8485919999999999E-2</v>
      </c>
      <c r="BC52" s="28">
        <v>1.408451E-2</v>
      </c>
      <c r="BD52" s="28">
        <v>2.2887319999999999E-2</v>
      </c>
      <c r="BE52" s="28">
        <v>1.496479E-2</v>
      </c>
      <c r="BF52" s="28">
        <v>2.640845E-2</v>
      </c>
      <c r="BG52" s="28">
        <v>2.1126760000000001E-2</v>
      </c>
      <c r="BH52" s="28">
        <v>1.672535E-2</v>
      </c>
      <c r="BI52" s="28">
        <v>1.3204230000000001E-2</v>
      </c>
      <c r="BJ52" s="28">
        <v>2.1126760000000001E-2</v>
      </c>
      <c r="BK52" s="28">
        <v>1.8485919999999999E-2</v>
      </c>
      <c r="BL52" s="28">
        <v>2.5528169999999999E-2</v>
      </c>
      <c r="BM52" s="28">
        <v>1.5845069999999999E-2</v>
      </c>
      <c r="BN52" s="28">
        <v>1.8485919999999999E-2</v>
      </c>
      <c r="BO52" s="28">
        <v>2.0246480000000001E-2</v>
      </c>
    </row>
    <row r="53" spans="1:67">
      <c r="A53" s="48" t="s">
        <v>1440</v>
      </c>
      <c r="B53" s="48" t="s">
        <v>3327</v>
      </c>
      <c r="C53" s="48">
        <v>26</v>
      </c>
      <c r="D53" s="48" t="s">
        <v>403</v>
      </c>
      <c r="E53" s="48" t="s">
        <v>2513</v>
      </c>
      <c r="F53" s="48" t="s">
        <v>1415</v>
      </c>
      <c r="G53" s="48" t="s">
        <v>825</v>
      </c>
      <c r="H53" s="48">
        <v>1293</v>
      </c>
      <c r="I53" s="49">
        <v>2.147555E-2</v>
      </c>
      <c r="J53" s="48">
        <v>0</v>
      </c>
      <c r="K53" s="48">
        <v>0</v>
      </c>
      <c r="L53" s="49">
        <v>3.0809859154929582E-2</v>
      </c>
      <c r="M53" s="28">
        <v>2.1574869999999999E-2</v>
      </c>
      <c r="N53" s="28">
        <v>4.3149739999999999E-2</v>
      </c>
      <c r="O53" s="28">
        <v>2.90493E-2</v>
      </c>
      <c r="P53" s="28">
        <v>2.9929580000000001E-2</v>
      </c>
      <c r="Q53" s="28">
        <v>2.2887319999999999E-2</v>
      </c>
      <c r="R53" s="28">
        <v>2.5528169999999999E-2</v>
      </c>
      <c r="S53" s="28">
        <v>3.0809860000000001E-2</v>
      </c>
      <c r="T53" s="28">
        <v>1.93662E-2</v>
      </c>
      <c r="U53" s="28">
        <v>2.9929580000000001E-2</v>
      </c>
      <c r="V53" s="28">
        <v>2.640845E-2</v>
      </c>
      <c r="W53" s="28">
        <v>2.8169010000000001E-2</v>
      </c>
      <c r="X53" s="28">
        <v>2.2007039999999999E-2</v>
      </c>
      <c r="Y53" s="28">
        <v>1.8485919999999999E-2</v>
      </c>
      <c r="Z53" s="28">
        <v>2.4647889999999999E-2</v>
      </c>
      <c r="AA53" s="28">
        <v>2.640845E-2</v>
      </c>
      <c r="AB53" s="28">
        <v>2.2007039999999999E-2</v>
      </c>
      <c r="AC53" s="28">
        <v>2.5528169999999999E-2</v>
      </c>
      <c r="AD53" s="28">
        <v>2.9929580000000001E-2</v>
      </c>
      <c r="AE53" s="28">
        <v>1.7605630000000001E-2</v>
      </c>
      <c r="AF53" s="28">
        <v>2.90493E-2</v>
      </c>
      <c r="AG53" s="28">
        <v>2.2887319999999999E-2</v>
      </c>
      <c r="AH53" s="28">
        <v>2.4647889999999999E-2</v>
      </c>
      <c r="AI53" s="28">
        <v>2.4647889999999999E-2</v>
      </c>
      <c r="AJ53" s="28">
        <v>1.8485919999999999E-2</v>
      </c>
      <c r="AK53" s="28">
        <v>1.496479E-2</v>
      </c>
      <c r="AL53" s="28">
        <v>2.0246480000000001E-2</v>
      </c>
      <c r="AM53" s="28">
        <v>1.7605630000000001E-2</v>
      </c>
      <c r="AN53" s="28">
        <v>2.1126760000000001E-2</v>
      </c>
      <c r="AO53" s="28">
        <v>1.496479E-2</v>
      </c>
      <c r="AP53" s="28">
        <v>1.672535E-2</v>
      </c>
      <c r="AQ53" s="28">
        <v>1.7605630000000001E-2</v>
      </c>
      <c r="AR53" s="28">
        <v>2.640845E-2</v>
      </c>
      <c r="AS53" s="28">
        <v>1.93662E-2</v>
      </c>
      <c r="AT53" s="28">
        <v>1.8485919999999999E-2</v>
      </c>
      <c r="AU53" s="28">
        <v>2.2007039999999999E-2</v>
      </c>
      <c r="AV53" s="28">
        <v>1.408451E-2</v>
      </c>
      <c r="AW53" s="28">
        <v>1.8485919999999999E-2</v>
      </c>
      <c r="AX53" s="28">
        <v>1.7605630000000001E-2</v>
      </c>
      <c r="AY53" s="28">
        <v>2.2007039999999999E-2</v>
      </c>
      <c r="AZ53" s="28">
        <v>1.7605630000000001E-2</v>
      </c>
      <c r="BA53" s="28">
        <v>2.3767610000000002E-2</v>
      </c>
      <c r="BB53" s="28">
        <v>1.93662E-2</v>
      </c>
      <c r="BC53" s="28">
        <v>2.5528169999999999E-2</v>
      </c>
      <c r="BD53" s="28">
        <v>2.1126760000000001E-2</v>
      </c>
      <c r="BE53" s="28">
        <v>1.408451E-2</v>
      </c>
      <c r="BF53" s="28">
        <v>2.2887319999999999E-2</v>
      </c>
      <c r="BG53" s="28">
        <v>1.93662E-2</v>
      </c>
      <c r="BH53" s="28">
        <v>1.7605630000000001E-2</v>
      </c>
      <c r="BI53" s="28">
        <v>1.672535E-2</v>
      </c>
      <c r="BJ53" s="28">
        <v>2.1126760000000001E-2</v>
      </c>
      <c r="BK53" s="28">
        <v>1.408451E-2</v>
      </c>
      <c r="BL53" s="28">
        <v>1.93662E-2</v>
      </c>
      <c r="BM53" s="28">
        <v>2.3767610000000002E-2</v>
      </c>
      <c r="BN53" s="28">
        <v>1.5845069999999999E-2</v>
      </c>
      <c r="BO53" s="28">
        <v>1.5845069999999999E-2</v>
      </c>
    </row>
    <row r="54" spans="1:67">
      <c r="A54" s="48" t="s">
        <v>1442</v>
      </c>
      <c r="B54" s="48" t="s">
        <v>3328</v>
      </c>
      <c r="C54" s="48">
        <v>22</v>
      </c>
      <c r="D54" s="48" t="s">
        <v>78</v>
      </c>
      <c r="E54" s="48" t="s">
        <v>2513</v>
      </c>
      <c r="F54" s="48" t="s">
        <v>1415</v>
      </c>
      <c r="G54" s="48" t="s">
        <v>825</v>
      </c>
      <c r="H54" s="48">
        <v>691</v>
      </c>
      <c r="I54" s="49">
        <v>1.147688E-2</v>
      </c>
      <c r="J54" s="48">
        <v>0</v>
      </c>
      <c r="K54" s="48">
        <v>0</v>
      </c>
      <c r="L54" s="49">
        <v>1.7605633802816899E-2</v>
      </c>
      <c r="M54" s="28">
        <v>1.146846E-2</v>
      </c>
      <c r="N54" s="28">
        <v>2.293692E-2</v>
      </c>
      <c r="O54" s="28">
        <v>1.5845069999999999E-2</v>
      </c>
      <c r="P54" s="28">
        <v>1.496479E-2</v>
      </c>
      <c r="Q54" s="28">
        <v>1.3204230000000001E-2</v>
      </c>
      <c r="R54" s="28">
        <v>1.3204230000000001E-2</v>
      </c>
      <c r="S54" s="28">
        <v>1.232394E-2</v>
      </c>
      <c r="T54" s="28">
        <v>1.496479E-2</v>
      </c>
      <c r="U54" s="28">
        <v>9.6831E-3</v>
      </c>
      <c r="V54" s="28">
        <v>1.672535E-2</v>
      </c>
      <c r="W54" s="28">
        <v>9.6831E-3</v>
      </c>
      <c r="X54" s="28">
        <v>8.8028199999999994E-3</v>
      </c>
      <c r="Y54" s="28">
        <v>1.3204230000000001E-2</v>
      </c>
      <c r="Z54" s="28">
        <v>1.5845069999999999E-2</v>
      </c>
      <c r="AA54" s="28">
        <v>1.232394E-2</v>
      </c>
      <c r="AB54" s="28">
        <v>1.7605630000000001E-2</v>
      </c>
      <c r="AC54" s="28">
        <v>1.3204230000000001E-2</v>
      </c>
      <c r="AD54" s="28">
        <v>1.144366E-2</v>
      </c>
      <c r="AE54" s="28">
        <v>1.0563380000000001E-2</v>
      </c>
      <c r="AF54" s="28">
        <v>1.232394E-2</v>
      </c>
      <c r="AG54" s="28">
        <v>1.0563380000000001E-2</v>
      </c>
      <c r="AH54" s="28">
        <v>9.6831E-3</v>
      </c>
      <c r="AI54" s="28">
        <v>1.0563380000000001E-2</v>
      </c>
      <c r="AJ54" s="28">
        <v>1.408451E-2</v>
      </c>
      <c r="AK54" s="28">
        <v>6.1619700000000001E-3</v>
      </c>
      <c r="AL54" s="28">
        <v>9.6831E-3</v>
      </c>
      <c r="AM54" s="28">
        <v>9.6831E-3</v>
      </c>
      <c r="AN54" s="28">
        <v>7.9225400000000005E-3</v>
      </c>
      <c r="AO54" s="28">
        <v>9.6831E-3</v>
      </c>
      <c r="AP54" s="28">
        <v>1.232394E-2</v>
      </c>
      <c r="AQ54" s="28">
        <v>1.232394E-2</v>
      </c>
      <c r="AR54" s="28">
        <v>1.0563380000000001E-2</v>
      </c>
      <c r="AS54" s="28">
        <v>1.3204230000000001E-2</v>
      </c>
      <c r="AT54" s="28">
        <v>1.408451E-2</v>
      </c>
      <c r="AU54" s="28">
        <v>1.0563380000000001E-2</v>
      </c>
      <c r="AV54" s="28">
        <v>8.8028199999999994E-3</v>
      </c>
      <c r="AW54" s="28">
        <v>1.0563380000000001E-2</v>
      </c>
      <c r="AX54" s="28">
        <v>8.8028199999999994E-3</v>
      </c>
      <c r="AY54" s="28">
        <v>1.496479E-2</v>
      </c>
      <c r="AZ54" s="28">
        <v>1.5845069999999999E-2</v>
      </c>
      <c r="BA54" s="28">
        <v>1.3204230000000001E-2</v>
      </c>
      <c r="BB54" s="28">
        <v>1.0563380000000001E-2</v>
      </c>
      <c r="BC54" s="28">
        <v>1.232394E-2</v>
      </c>
      <c r="BD54" s="28">
        <v>7.0422499999999999E-3</v>
      </c>
      <c r="BE54" s="28">
        <v>8.8028199999999994E-3</v>
      </c>
      <c r="BF54" s="28">
        <v>1.3204230000000001E-2</v>
      </c>
      <c r="BG54" s="28">
        <v>7.9225400000000005E-3</v>
      </c>
      <c r="BH54" s="28">
        <v>7.9225400000000005E-3</v>
      </c>
      <c r="BI54" s="28">
        <v>4.4014099999999997E-3</v>
      </c>
      <c r="BJ54" s="28">
        <v>1.0563380000000001E-2</v>
      </c>
      <c r="BK54" s="28">
        <v>1.232394E-2</v>
      </c>
      <c r="BL54" s="28">
        <v>7.9225400000000005E-3</v>
      </c>
      <c r="BM54" s="28">
        <v>1.232394E-2</v>
      </c>
      <c r="BN54" s="28">
        <v>9.6831E-3</v>
      </c>
      <c r="BO54" s="28">
        <v>1.408451E-2</v>
      </c>
    </row>
    <row r="55" spans="1:67">
      <c r="A55" s="48" t="s">
        <v>1444</v>
      </c>
      <c r="B55" s="48" t="s">
        <v>3329</v>
      </c>
      <c r="C55" s="48">
        <v>20</v>
      </c>
      <c r="D55" s="48" t="s">
        <v>79</v>
      </c>
      <c r="E55" s="48" t="s">
        <v>2513</v>
      </c>
      <c r="F55" s="48" t="s">
        <v>1415</v>
      </c>
      <c r="G55" s="48" t="s">
        <v>825</v>
      </c>
      <c r="H55" s="48">
        <v>572</v>
      </c>
      <c r="I55" s="49">
        <v>9.5004000000000009E-3</v>
      </c>
      <c r="J55" s="48">
        <v>0</v>
      </c>
      <c r="K55" s="48">
        <v>0</v>
      </c>
      <c r="L55" s="49">
        <v>1.6725352112676051E-2</v>
      </c>
      <c r="M55" s="28">
        <v>9.3448000000000003E-3</v>
      </c>
      <c r="N55" s="28">
        <v>1.8689600000000001E-2</v>
      </c>
      <c r="O55" s="28">
        <v>1.144366E-2</v>
      </c>
      <c r="P55" s="28">
        <v>1.0563380000000001E-2</v>
      </c>
      <c r="Q55" s="28">
        <v>6.1619700000000001E-3</v>
      </c>
      <c r="R55" s="28">
        <v>1.3204230000000001E-2</v>
      </c>
      <c r="S55" s="28">
        <v>7.9225400000000005E-3</v>
      </c>
      <c r="T55" s="28">
        <v>1.144366E-2</v>
      </c>
      <c r="U55" s="28">
        <v>1.0563380000000001E-2</v>
      </c>
      <c r="V55" s="28">
        <v>8.8028199999999994E-3</v>
      </c>
      <c r="W55" s="28">
        <v>1.672535E-2</v>
      </c>
      <c r="X55" s="28">
        <v>1.0563380000000001E-2</v>
      </c>
      <c r="Y55" s="28">
        <v>1.232394E-2</v>
      </c>
      <c r="Z55" s="28">
        <v>1.3204230000000001E-2</v>
      </c>
      <c r="AA55" s="28">
        <v>7.9225400000000005E-3</v>
      </c>
      <c r="AB55" s="28">
        <v>4.4014099999999997E-3</v>
      </c>
      <c r="AC55" s="28">
        <v>8.8028199999999994E-3</v>
      </c>
      <c r="AD55" s="28">
        <v>7.9225400000000005E-3</v>
      </c>
      <c r="AE55" s="28">
        <v>1.144366E-2</v>
      </c>
      <c r="AF55" s="28">
        <v>7.9225400000000005E-3</v>
      </c>
      <c r="AG55" s="28">
        <v>7.0422499999999999E-3</v>
      </c>
      <c r="AH55" s="28">
        <v>1.3204230000000001E-2</v>
      </c>
      <c r="AI55" s="28">
        <v>9.6831E-3</v>
      </c>
      <c r="AJ55" s="28">
        <v>1.0563380000000001E-2</v>
      </c>
      <c r="AK55" s="28">
        <v>1.3204230000000001E-2</v>
      </c>
      <c r="AL55" s="28">
        <v>8.8028199999999994E-3</v>
      </c>
      <c r="AM55" s="28">
        <v>8.8028199999999994E-3</v>
      </c>
      <c r="AN55" s="28">
        <v>1.144366E-2</v>
      </c>
      <c r="AO55" s="28">
        <v>7.9225400000000005E-3</v>
      </c>
      <c r="AP55" s="28">
        <v>8.8028199999999994E-3</v>
      </c>
      <c r="AQ55" s="28">
        <v>1.232394E-2</v>
      </c>
      <c r="AR55" s="28">
        <v>6.1619700000000001E-3</v>
      </c>
      <c r="AS55" s="28">
        <v>4.4014099999999997E-3</v>
      </c>
      <c r="AT55" s="28">
        <v>1.144366E-2</v>
      </c>
      <c r="AU55" s="28">
        <v>5.2816900000000003E-3</v>
      </c>
      <c r="AV55" s="28">
        <v>9.6831E-3</v>
      </c>
      <c r="AW55" s="28">
        <v>9.6831E-3</v>
      </c>
      <c r="AX55" s="28">
        <v>9.6831E-3</v>
      </c>
      <c r="AY55" s="28">
        <v>7.9225400000000005E-3</v>
      </c>
      <c r="AZ55" s="28">
        <v>9.6831E-3</v>
      </c>
      <c r="BA55" s="28">
        <v>8.8028199999999994E-3</v>
      </c>
      <c r="BB55" s="28">
        <v>9.6831E-3</v>
      </c>
      <c r="BC55" s="28">
        <v>8.8028199999999994E-3</v>
      </c>
      <c r="BD55" s="28">
        <v>7.9225400000000005E-3</v>
      </c>
      <c r="BE55" s="28">
        <v>1.232394E-2</v>
      </c>
      <c r="BF55" s="28">
        <v>1.0563380000000001E-2</v>
      </c>
      <c r="BG55" s="28">
        <v>8.8028199999999994E-3</v>
      </c>
      <c r="BH55" s="28">
        <v>8.8028199999999994E-3</v>
      </c>
      <c r="BI55" s="28">
        <v>1.144366E-2</v>
      </c>
      <c r="BJ55" s="28">
        <v>7.0422499999999999E-3</v>
      </c>
      <c r="BK55" s="28">
        <v>8.8028199999999994E-3</v>
      </c>
      <c r="BL55" s="28">
        <v>1.144366E-2</v>
      </c>
      <c r="BM55" s="28">
        <v>7.0422499999999999E-3</v>
      </c>
      <c r="BN55" s="28">
        <v>7.9225400000000005E-3</v>
      </c>
      <c r="BO55" s="28">
        <v>7.0422499999999999E-3</v>
      </c>
    </row>
    <row r="56" spans="1:67">
      <c r="A56" s="50" t="s">
        <v>1446</v>
      </c>
      <c r="B56" s="50" t="s">
        <v>3330</v>
      </c>
      <c r="C56" s="50">
        <v>113</v>
      </c>
      <c r="D56" s="50" t="s">
        <v>404</v>
      </c>
      <c r="E56" s="50" t="s">
        <v>2542</v>
      </c>
      <c r="F56" s="50" t="s">
        <v>1421</v>
      </c>
      <c r="G56" s="50" t="s">
        <v>826</v>
      </c>
      <c r="H56" s="50">
        <v>388</v>
      </c>
      <c r="I56" s="51">
        <v>6.4443299999999999E-3</v>
      </c>
      <c r="J56" s="50">
        <v>0</v>
      </c>
      <c r="K56" s="50">
        <v>0</v>
      </c>
      <c r="L56" s="51">
        <v>1.6725352112676051E-2</v>
      </c>
      <c r="M56" s="28">
        <v>9.0755799999999998E-3</v>
      </c>
      <c r="N56" s="28">
        <v>1.815116E-2</v>
      </c>
      <c r="O56" s="28">
        <v>8.8027999999999999E-4</v>
      </c>
      <c r="P56" s="28">
        <v>7.9225400000000005E-3</v>
      </c>
      <c r="Q56" s="28">
        <v>8.8028199999999994E-3</v>
      </c>
      <c r="R56" s="28">
        <v>1.672535E-2</v>
      </c>
      <c r="S56" s="28">
        <v>9.6831E-3</v>
      </c>
      <c r="T56" s="28">
        <v>0</v>
      </c>
      <c r="U56" s="28">
        <v>4.4014099999999997E-3</v>
      </c>
      <c r="V56" s="28">
        <v>6.1619700000000001E-3</v>
      </c>
      <c r="W56" s="28">
        <v>5.2816900000000003E-3</v>
      </c>
      <c r="X56" s="28">
        <v>7.9225400000000005E-3</v>
      </c>
      <c r="Y56" s="28">
        <v>3.5211299999999999E-3</v>
      </c>
      <c r="Z56" s="28">
        <v>1.0563380000000001E-2</v>
      </c>
      <c r="AA56" s="28">
        <v>1.232394E-2</v>
      </c>
      <c r="AB56" s="28">
        <v>8.8028199999999994E-3</v>
      </c>
      <c r="AC56" s="28">
        <v>8.8028199999999994E-3</v>
      </c>
      <c r="AD56" s="28">
        <v>1.672535E-2</v>
      </c>
      <c r="AE56" s="28">
        <v>7.0422499999999999E-3</v>
      </c>
      <c r="AF56" s="28">
        <v>5.2816900000000003E-3</v>
      </c>
      <c r="AG56" s="28">
        <v>6.1619700000000001E-3</v>
      </c>
      <c r="AH56" s="28">
        <v>5.2816900000000003E-3</v>
      </c>
      <c r="AI56" s="28">
        <v>5.2816900000000003E-3</v>
      </c>
      <c r="AJ56" s="28">
        <v>4.4014099999999997E-3</v>
      </c>
      <c r="AK56" s="28">
        <v>7.0422499999999999E-3</v>
      </c>
      <c r="AL56" s="28">
        <v>5.2816900000000003E-3</v>
      </c>
      <c r="AM56" s="28">
        <v>1.144366E-2</v>
      </c>
      <c r="AN56" s="28">
        <v>1.76056E-3</v>
      </c>
      <c r="AO56" s="28">
        <v>4.4014099999999997E-3</v>
      </c>
      <c r="AP56" s="28">
        <v>5.2816900000000003E-3</v>
      </c>
      <c r="AQ56" s="28">
        <v>7.0422499999999999E-3</v>
      </c>
      <c r="AR56" s="28">
        <v>3.5211299999999999E-3</v>
      </c>
      <c r="AS56" s="28">
        <v>9.6831E-3</v>
      </c>
      <c r="AT56" s="28">
        <v>5.2816900000000003E-3</v>
      </c>
      <c r="AU56" s="28">
        <v>7.9225400000000005E-3</v>
      </c>
      <c r="AV56" s="28">
        <v>7.0422499999999999E-3</v>
      </c>
      <c r="AW56" s="28">
        <v>9.6831E-3</v>
      </c>
      <c r="AX56" s="28">
        <v>7.9225400000000005E-3</v>
      </c>
      <c r="AY56" s="28">
        <v>4.4014099999999997E-3</v>
      </c>
      <c r="AZ56" s="28">
        <v>4.4014099999999997E-3</v>
      </c>
      <c r="BA56" s="28">
        <v>3.5211299999999999E-3</v>
      </c>
      <c r="BB56" s="28">
        <v>6.1619700000000001E-3</v>
      </c>
      <c r="BC56" s="28">
        <v>5.2816900000000003E-3</v>
      </c>
      <c r="BD56" s="28">
        <v>5.2816900000000003E-3</v>
      </c>
      <c r="BE56" s="28">
        <v>7.0422499999999999E-3</v>
      </c>
      <c r="BF56" s="28">
        <v>3.5211299999999999E-3</v>
      </c>
      <c r="BG56" s="28">
        <v>1.0563380000000001E-2</v>
      </c>
      <c r="BH56" s="28">
        <v>7.0422499999999999E-3</v>
      </c>
      <c r="BI56" s="28">
        <v>2.6408500000000001E-3</v>
      </c>
      <c r="BJ56" s="28">
        <v>3.5211299999999999E-3</v>
      </c>
      <c r="BK56" s="28">
        <v>6.1619700000000001E-3</v>
      </c>
      <c r="BL56" s="28">
        <v>5.2816900000000003E-3</v>
      </c>
      <c r="BM56" s="28">
        <v>4.4014099999999997E-3</v>
      </c>
      <c r="BN56" s="28">
        <v>8.8027999999999999E-4</v>
      </c>
      <c r="BO56" s="28">
        <v>6.1619700000000001E-3</v>
      </c>
    </row>
    <row r="57" spans="1:67">
      <c r="A57" s="44" t="s">
        <v>1448</v>
      </c>
      <c r="B57" s="44" t="s">
        <v>2510</v>
      </c>
      <c r="C57" s="44">
        <v>5</v>
      </c>
      <c r="D57" s="44" t="s">
        <v>185</v>
      </c>
      <c r="E57" s="44" t="s">
        <v>2511</v>
      </c>
      <c r="F57" s="44" t="s">
        <v>185</v>
      </c>
      <c r="G57" s="44" t="s">
        <v>185</v>
      </c>
      <c r="H57" s="44">
        <v>303</v>
      </c>
      <c r="I57" s="45">
        <v>5.0325500000000002E-3</v>
      </c>
      <c r="J57" s="44">
        <v>0</v>
      </c>
      <c r="K57" s="44">
        <v>0</v>
      </c>
      <c r="L57" s="45">
        <v>1.0563380281690141E-2</v>
      </c>
      <c r="M57" s="28">
        <v>6.8013700000000002E-3</v>
      </c>
      <c r="N57" s="28">
        <v>1.360274E-2</v>
      </c>
      <c r="O57" s="28">
        <v>2.6408500000000001E-3</v>
      </c>
      <c r="P57" s="28">
        <v>7.0422499999999999E-3</v>
      </c>
      <c r="Q57" s="28">
        <v>6.1619700000000001E-3</v>
      </c>
      <c r="R57" s="28">
        <v>3.5211299999999999E-3</v>
      </c>
      <c r="S57" s="28">
        <v>4.4014099999999997E-3</v>
      </c>
      <c r="T57" s="28">
        <v>2.6408500000000001E-3</v>
      </c>
      <c r="U57" s="28">
        <v>7.9225400000000005E-3</v>
      </c>
      <c r="V57" s="28">
        <v>2.6408500000000001E-3</v>
      </c>
      <c r="W57" s="28">
        <v>3.5211299999999999E-3</v>
      </c>
      <c r="X57" s="28">
        <v>7.9225400000000005E-3</v>
      </c>
      <c r="Y57" s="28">
        <v>6.1619700000000001E-3</v>
      </c>
      <c r="Z57" s="28">
        <v>1.0563380000000001E-2</v>
      </c>
      <c r="AA57" s="28">
        <v>6.1619700000000001E-3</v>
      </c>
      <c r="AB57" s="28">
        <v>6.1619700000000001E-3</v>
      </c>
      <c r="AC57" s="28">
        <v>5.2816900000000003E-3</v>
      </c>
      <c r="AD57" s="28">
        <v>3.5211299999999999E-3</v>
      </c>
      <c r="AE57" s="28">
        <v>6.1619700000000001E-3</v>
      </c>
      <c r="AF57" s="28">
        <v>3.5211299999999999E-3</v>
      </c>
      <c r="AG57" s="28">
        <v>6.1619700000000001E-3</v>
      </c>
      <c r="AH57" s="28">
        <v>5.2816900000000003E-3</v>
      </c>
      <c r="AI57" s="28">
        <v>5.2816900000000003E-3</v>
      </c>
      <c r="AJ57" s="28">
        <v>5.2816900000000003E-3</v>
      </c>
      <c r="AK57" s="28">
        <v>2.6408500000000001E-3</v>
      </c>
      <c r="AL57" s="28">
        <v>7.0422499999999999E-3</v>
      </c>
      <c r="AM57" s="28">
        <v>5.2816900000000003E-3</v>
      </c>
      <c r="AN57" s="28">
        <v>7.9225400000000005E-3</v>
      </c>
      <c r="AO57" s="28">
        <v>3.5211299999999999E-3</v>
      </c>
      <c r="AP57" s="28">
        <v>7.0422499999999999E-3</v>
      </c>
      <c r="AQ57" s="28">
        <v>4.4014099999999997E-3</v>
      </c>
      <c r="AR57" s="28">
        <v>3.5211299999999999E-3</v>
      </c>
      <c r="AS57" s="28">
        <v>2.6408500000000001E-3</v>
      </c>
      <c r="AT57" s="28">
        <v>2.6408500000000001E-3</v>
      </c>
      <c r="AU57" s="28">
        <v>9.6831E-3</v>
      </c>
      <c r="AV57" s="28">
        <v>4.4014099999999997E-3</v>
      </c>
      <c r="AW57" s="28">
        <v>2.6408500000000001E-3</v>
      </c>
      <c r="AX57" s="28">
        <v>4.4014099999999997E-3</v>
      </c>
      <c r="AY57" s="28">
        <v>6.1619700000000001E-3</v>
      </c>
      <c r="AZ57" s="28">
        <v>5.2816900000000003E-3</v>
      </c>
      <c r="BA57" s="28">
        <v>4.4014099999999997E-3</v>
      </c>
      <c r="BB57" s="28">
        <v>8.8028199999999994E-3</v>
      </c>
      <c r="BC57" s="28">
        <v>3.5211299999999999E-3</v>
      </c>
      <c r="BD57" s="28">
        <v>7.0422499999999999E-3</v>
      </c>
      <c r="BE57" s="28">
        <v>4.4014099999999997E-3</v>
      </c>
      <c r="BF57" s="28">
        <v>4.4014099999999997E-3</v>
      </c>
      <c r="BG57" s="28">
        <v>2.6408500000000001E-3</v>
      </c>
      <c r="BH57" s="28">
        <v>1.0563380000000001E-2</v>
      </c>
      <c r="BI57" s="28">
        <v>5.2816900000000003E-3</v>
      </c>
      <c r="BJ57" s="28">
        <v>5.2816900000000003E-3</v>
      </c>
      <c r="BK57" s="28">
        <v>2.6408500000000001E-3</v>
      </c>
      <c r="BL57" s="28">
        <v>6.1619700000000001E-3</v>
      </c>
      <c r="BM57" s="28">
        <v>8.8027999999999999E-4</v>
      </c>
      <c r="BN57" s="28">
        <v>2.6408500000000001E-3</v>
      </c>
      <c r="BO57" s="28">
        <v>8.8027999999999999E-4</v>
      </c>
    </row>
    <row r="58" spans="1:67">
      <c r="A58" s="37" t="s">
        <v>1450</v>
      </c>
      <c r="B58" s="37" t="s">
        <v>3331</v>
      </c>
      <c r="C58" s="37">
        <v>3</v>
      </c>
      <c r="D58" s="37" t="s">
        <v>221</v>
      </c>
      <c r="E58" s="37" t="s">
        <v>2520</v>
      </c>
      <c r="F58" s="37" t="s">
        <v>219</v>
      </c>
      <c r="G58" s="37" t="s">
        <v>219</v>
      </c>
      <c r="H58" s="37">
        <v>280</v>
      </c>
      <c r="I58" s="38">
        <v>4.6505399999999999E-3</v>
      </c>
      <c r="J58" s="37">
        <v>0</v>
      </c>
      <c r="K58" s="37">
        <v>1</v>
      </c>
      <c r="L58" s="38">
        <v>1.0563380281690141E-2</v>
      </c>
      <c r="M58" s="28">
        <v>4.2207499999999997E-3</v>
      </c>
      <c r="N58" s="28">
        <v>8.4414999999999994E-3</v>
      </c>
      <c r="O58" s="28">
        <v>6.1619700000000001E-3</v>
      </c>
      <c r="P58" s="28">
        <v>2.6408500000000001E-3</v>
      </c>
      <c r="Q58" s="28">
        <v>3.5211299999999999E-3</v>
      </c>
      <c r="R58" s="28">
        <v>4.4014099999999997E-3</v>
      </c>
      <c r="S58" s="28">
        <v>7.0422499999999999E-3</v>
      </c>
      <c r="T58" s="28">
        <v>2.6408500000000001E-3</v>
      </c>
      <c r="U58" s="28">
        <v>7.0422499999999999E-3</v>
      </c>
      <c r="V58" s="28">
        <v>3.5211299999999999E-3</v>
      </c>
      <c r="W58" s="28">
        <v>4.4014099999999997E-3</v>
      </c>
      <c r="X58" s="28">
        <v>7.0422499999999999E-3</v>
      </c>
      <c r="Y58" s="28">
        <v>4.4014099999999997E-3</v>
      </c>
      <c r="Z58" s="28">
        <v>4.4014099999999997E-3</v>
      </c>
      <c r="AA58" s="28">
        <v>6.1619700000000001E-3</v>
      </c>
      <c r="AB58" s="28">
        <v>5.2816900000000003E-3</v>
      </c>
      <c r="AC58" s="28">
        <v>3.5211299999999999E-3</v>
      </c>
      <c r="AD58" s="28">
        <v>6.1619700000000001E-3</v>
      </c>
      <c r="AE58" s="56">
        <v>1.0563380000000001E-2</v>
      </c>
      <c r="AF58" s="28">
        <v>7.0422499999999999E-3</v>
      </c>
      <c r="AG58" s="28">
        <v>7.0422499999999999E-3</v>
      </c>
      <c r="AH58" s="28">
        <v>6.1619700000000001E-3</v>
      </c>
      <c r="AI58" s="28">
        <v>4.4014099999999997E-3</v>
      </c>
      <c r="AJ58" s="28">
        <v>3.5211299999999999E-3</v>
      </c>
      <c r="AK58" s="28">
        <v>6.1619700000000001E-3</v>
      </c>
      <c r="AL58" s="28">
        <v>4.4014099999999997E-3</v>
      </c>
      <c r="AM58" s="28">
        <v>5.2816900000000003E-3</v>
      </c>
      <c r="AN58" s="28">
        <v>1.76056E-3</v>
      </c>
      <c r="AO58" s="28">
        <v>6.1619700000000001E-3</v>
      </c>
      <c r="AP58" s="28">
        <v>4.4014099999999997E-3</v>
      </c>
      <c r="AQ58" s="28">
        <v>4.4014099999999997E-3</v>
      </c>
      <c r="AR58" s="28">
        <v>5.2816900000000003E-3</v>
      </c>
      <c r="AS58" s="28">
        <v>2.6408500000000001E-3</v>
      </c>
      <c r="AT58" s="28">
        <v>3.5211299999999999E-3</v>
      </c>
      <c r="AU58" s="28">
        <v>3.5211299999999999E-3</v>
      </c>
      <c r="AV58" s="28">
        <v>4.4014099999999997E-3</v>
      </c>
      <c r="AW58" s="28">
        <v>3.5211299999999999E-3</v>
      </c>
      <c r="AX58" s="28">
        <v>8.8027999999999999E-4</v>
      </c>
      <c r="AY58" s="28">
        <v>6.1619700000000001E-3</v>
      </c>
      <c r="AZ58" s="28">
        <v>5.2816900000000003E-3</v>
      </c>
      <c r="BA58" s="28">
        <v>4.4014099999999997E-3</v>
      </c>
      <c r="BB58" s="28">
        <v>2.6408500000000001E-3</v>
      </c>
      <c r="BC58" s="28">
        <v>5.2816900000000003E-3</v>
      </c>
      <c r="BD58" s="28">
        <v>3.5211299999999999E-3</v>
      </c>
      <c r="BE58" s="28">
        <v>4.4014099999999997E-3</v>
      </c>
      <c r="BF58" s="28">
        <v>8.8027999999999999E-4</v>
      </c>
      <c r="BG58" s="28">
        <v>6.1619700000000001E-3</v>
      </c>
      <c r="BH58" s="28">
        <v>5.2816900000000003E-3</v>
      </c>
      <c r="BI58" s="28">
        <v>7.0422499999999999E-3</v>
      </c>
      <c r="BJ58" s="28">
        <v>3.5211299999999999E-3</v>
      </c>
      <c r="BK58" s="28">
        <v>7.0422499999999999E-3</v>
      </c>
      <c r="BL58" s="28">
        <v>8.8027999999999999E-4</v>
      </c>
      <c r="BM58" s="28">
        <v>4.4014099999999997E-3</v>
      </c>
      <c r="BN58" s="28">
        <v>1.76056E-3</v>
      </c>
      <c r="BO58" s="28">
        <v>4.4014099999999997E-3</v>
      </c>
    </row>
    <row r="59" spans="1:67">
      <c r="A59" s="37" t="s">
        <v>1452</v>
      </c>
      <c r="B59" s="37" t="s">
        <v>2521</v>
      </c>
      <c r="C59" s="37">
        <v>2</v>
      </c>
      <c r="D59" s="37" t="s">
        <v>192</v>
      </c>
      <c r="E59" s="37" t="s">
        <v>3332</v>
      </c>
      <c r="F59" s="37" t="s">
        <v>219</v>
      </c>
      <c r="G59" s="37" t="s">
        <v>219</v>
      </c>
      <c r="H59" s="37">
        <v>219</v>
      </c>
      <c r="I59" s="38">
        <v>3.6373899999999999E-3</v>
      </c>
      <c r="J59" s="37">
        <v>0</v>
      </c>
      <c r="K59" s="37">
        <v>1</v>
      </c>
      <c r="L59" s="38">
        <v>8.8028169014084511E-3</v>
      </c>
      <c r="M59" s="28">
        <v>4.3518200000000002E-3</v>
      </c>
      <c r="N59" s="28">
        <v>8.7036400000000003E-3</v>
      </c>
      <c r="O59" s="28">
        <v>2.6408500000000001E-3</v>
      </c>
      <c r="P59" s="28">
        <v>7.0422499999999999E-3</v>
      </c>
      <c r="Q59" s="28">
        <v>5.2816900000000003E-3</v>
      </c>
      <c r="R59" s="28">
        <v>3.5211299999999999E-3</v>
      </c>
      <c r="S59" s="28">
        <v>4.4014099999999997E-3</v>
      </c>
      <c r="T59" s="28">
        <v>2.6408500000000001E-3</v>
      </c>
      <c r="U59" s="28">
        <v>8.8027999999999999E-4</v>
      </c>
      <c r="V59" s="28">
        <v>6.1619700000000001E-3</v>
      </c>
      <c r="W59" s="28">
        <v>2.6408500000000001E-3</v>
      </c>
      <c r="X59" s="28">
        <v>3.5211299999999999E-3</v>
      </c>
      <c r="Y59" s="28">
        <v>8.8027999999999999E-4</v>
      </c>
      <c r="Z59" s="28">
        <v>1.76056E-3</v>
      </c>
      <c r="AA59" s="28">
        <v>2.6408500000000001E-3</v>
      </c>
      <c r="AB59" s="28">
        <v>5.2816900000000003E-3</v>
      </c>
      <c r="AC59" s="56">
        <v>8.8028199999999994E-3</v>
      </c>
      <c r="AD59" s="28">
        <v>3.5211299999999999E-3</v>
      </c>
      <c r="AE59" s="28">
        <v>0</v>
      </c>
      <c r="AF59" s="28">
        <v>4.4014099999999997E-3</v>
      </c>
      <c r="AG59" s="28">
        <v>1.76056E-3</v>
      </c>
      <c r="AH59" s="28">
        <v>5.2816900000000003E-3</v>
      </c>
      <c r="AI59" s="28">
        <v>3.5211299999999999E-3</v>
      </c>
      <c r="AJ59" s="28">
        <v>4.4014099999999997E-3</v>
      </c>
      <c r="AK59" s="28">
        <v>4.4014099999999997E-3</v>
      </c>
      <c r="AL59" s="28">
        <v>1.76056E-3</v>
      </c>
      <c r="AM59" s="28">
        <v>5.2816900000000003E-3</v>
      </c>
      <c r="AN59" s="28">
        <v>3.5211299999999999E-3</v>
      </c>
      <c r="AO59" s="28">
        <v>1.76056E-3</v>
      </c>
      <c r="AP59" s="28">
        <v>4.4014099999999997E-3</v>
      </c>
      <c r="AQ59" s="28">
        <v>2.6408500000000001E-3</v>
      </c>
      <c r="AR59" s="28">
        <v>4.4014099999999997E-3</v>
      </c>
      <c r="AS59" s="28">
        <v>4.4014099999999997E-3</v>
      </c>
      <c r="AT59" s="28">
        <v>6.1619700000000001E-3</v>
      </c>
      <c r="AU59" s="28">
        <v>1.76056E-3</v>
      </c>
      <c r="AV59" s="28">
        <v>2.6408500000000001E-3</v>
      </c>
      <c r="AW59" s="28">
        <v>2.6408500000000001E-3</v>
      </c>
      <c r="AX59" s="28">
        <v>7.0422499999999999E-3</v>
      </c>
      <c r="AY59" s="28">
        <v>3.5211299999999999E-3</v>
      </c>
      <c r="AZ59" s="28">
        <v>3.5211299999999999E-3</v>
      </c>
      <c r="BA59" s="28">
        <v>3.5211299999999999E-3</v>
      </c>
      <c r="BB59" s="28">
        <v>4.4014099999999997E-3</v>
      </c>
      <c r="BC59" s="28">
        <v>6.1619700000000001E-3</v>
      </c>
      <c r="BD59" s="28">
        <v>2.6408500000000001E-3</v>
      </c>
      <c r="BE59" s="28">
        <v>3.5211299999999999E-3</v>
      </c>
      <c r="BF59" s="28">
        <v>4.4014099999999997E-3</v>
      </c>
      <c r="BG59" s="28">
        <v>1.76056E-3</v>
      </c>
      <c r="BH59" s="28">
        <v>2.6408500000000001E-3</v>
      </c>
      <c r="BI59" s="28">
        <v>8.8027999999999999E-4</v>
      </c>
      <c r="BJ59" s="28">
        <v>4.4014099999999997E-3</v>
      </c>
      <c r="BK59" s="28">
        <v>2.6408500000000001E-3</v>
      </c>
      <c r="BL59" s="28">
        <v>8.8027999999999999E-4</v>
      </c>
      <c r="BM59" s="28">
        <v>5.2816900000000003E-3</v>
      </c>
      <c r="BN59" s="28">
        <v>4.4014099999999997E-3</v>
      </c>
      <c r="BO59" s="28">
        <v>4.4014099999999997E-3</v>
      </c>
    </row>
    <row r="60" spans="1:67">
      <c r="A60" s="44" t="s">
        <v>1454</v>
      </c>
      <c r="B60" s="44" t="s">
        <v>3333</v>
      </c>
      <c r="C60" s="44">
        <v>369</v>
      </c>
      <c r="D60" s="44" t="s">
        <v>405</v>
      </c>
      <c r="E60" s="44">
        <v>0</v>
      </c>
      <c r="F60" s="44" t="s">
        <v>185</v>
      </c>
      <c r="G60" s="44" t="s">
        <v>185</v>
      </c>
      <c r="H60" s="44">
        <v>184</v>
      </c>
      <c r="I60" s="45">
        <v>3.0560700000000001E-3</v>
      </c>
      <c r="J60" s="44">
        <v>0</v>
      </c>
      <c r="K60" s="44">
        <v>2</v>
      </c>
      <c r="L60" s="45">
        <v>7.5704225352112672E-2</v>
      </c>
      <c r="M60" s="28">
        <v>4.1374999999999997E-3</v>
      </c>
      <c r="N60" s="28">
        <v>8.2749999999999994E-3</v>
      </c>
      <c r="O60" s="56">
        <v>7.5704229999999997E-2</v>
      </c>
      <c r="P60" s="28">
        <v>0</v>
      </c>
      <c r="Q60" s="28">
        <v>0</v>
      </c>
      <c r="R60" s="28">
        <v>2.6408500000000001E-3</v>
      </c>
      <c r="S60" s="56">
        <v>9.6831E-3</v>
      </c>
      <c r="T60" s="28">
        <v>7.0422499999999999E-3</v>
      </c>
      <c r="U60" s="28">
        <v>6.1619700000000001E-3</v>
      </c>
      <c r="V60" s="28">
        <v>0</v>
      </c>
      <c r="W60" s="28">
        <v>0</v>
      </c>
      <c r="X60" s="28">
        <v>8.8027999999999999E-4</v>
      </c>
      <c r="Y60" s="28">
        <v>4.4014099999999997E-3</v>
      </c>
      <c r="Z60" s="28">
        <v>1.76056E-3</v>
      </c>
      <c r="AA60" s="28">
        <v>8.8027999999999999E-4</v>
      </c>
      <c r="AB60" s="28">
        <v>0</v>
      </c>
      <c r="AC60" s="28">
        <v>4.4014099999999997E-3</v>
      </c>
      <c r="AD60" s="28">
        <v>8.8027999999999999E-4</v>
      </c>
      <c r="AE60" s="28">
        <v>6.1619700000000001E-3</v>
      </c>
      <c r="AF60" s="28">
        <v>3.5211299999999999E-3</v>
      </c>
      <c r="AG60" s="28">
        <v>0</v>
      </c>
      <c r="AH60" s="28">
        <v>0</v>
      </c>
      <c r="AI60" s="28">
        <v>1.76056E-3</v>
      </c>
      <c r="AJ60" s="28">
        <v>1.76056E-3</v>
      </c>
      <c r="AK60" s="28">
        <v>5.2816900000000003E-3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3.5211299999999999E-3</v>
      </c>
      <c r="AS60" s="28">
        <v>1.76056E-3</v>
      </c>
      <c r="AT60" s="28">
        <v>0</v>
      </c>
      <c r="AU60" s="28">
        <v>0</v>
      </c>
      <c r="AV60" s="28">
        <v>8.8027999999999999E-4</v>
      </c>
      <c r="AW60" s="28">
        <v>8.8027999999999999E-4</v>
      </c>
      <c r="AX60" s="28">
        <v>0</v>
      </c>
      <c r="AY60" s="28">
        <v>2.6408500000000001E-3</v>
      </c>
      <c r="AZ60" s="28">
        <v>2.6408500000000001E-3</v>
      </c>
      <c r="BA60" s="28">
        <v>2.6408500000000001E-3</v>
      </c>
      <c r="BB60" s="28">
        <v>0</v>
      </c>
      <c r="BC60" s="28">
        <v>3.5211299999999999E-3</v>
      </c>
      <c r="BD60" s="28">
        <v>0</v>
      </c>
      <c r="BE60" s="28">
        <v>0</v>
      </c>
      <c r="BF60" s="28">
        <v>0</v>
      </c>
      <c r="BG60" s="28">
        <v>0</v>
      </c>
      <c r="BH60" s="28">
        <v>7.0422499999999999E-3</v>
      </c>
      <c r="BI60" s="28">
        <v>1.76056E-3</v>
      </c>
      <c r="BJ60" s="28">
        <v>0</v>
      </c>
      <c r="BK60" s="28">
        <v>0</v>
      </c>
      <c r="BL60" s="28">
        <v>1.76056E-3</v>
      </c>
      <c r="BM60" s="28">
        <v>0</v>
      </c>
      <c r="BN60" s="28">
        <v>0</v>
      </c>
      <c r="BO60" s="28">
        <v>0</v>
      </c>
    </row>
    <row r="61" spans="1:67">
      <c r="A61" s="48" t="s">
        <v>1456</v>
      </c>
      <c r="B61" s="48" t="s">
        <v>3334</v>
      </c>
      <c r="C61" s="48">
        <v>70</v>
      </c>
      <c r="D61" s="48" t="s">
        <v>3335</v>
      </c>
      <c r="E61" s="48" t="s">
        <v>2513</v>
      </c>
      <c r="F61" s="48" t="s">
        <v>1417</v>
      </c>
      <c r="G61" s="48" t="s">
        <v>825</v>
      </c>
      <c r="H61" s="48">
        <v>149</v>
      </c>
      <c r="I61" s="49">
        <v>2.47475E-3</v>
      </c>
      <c r="J61" s="48">
        <v>0</v>
      </c>
      <c r="K61" s="48">
        <v>4</v>
      </c>
      <c r="L61" s="49">
        <v>1.0563380281690141E-2</v>
      </c>
      <c r="M61" s="28">
        <v>2.2458700000000001E-3</v>
      </c>
      <c r="N61" s="28">
        <v>4.4917400000000001E-3</v>
      </c>
      <c r="O61" s="56">
        <v>5.2816900000000003E-3</v>
      </c>
      <c r="P61" s="28">
        <v>2.6408500000000001E-3</v>
      </c>
      <c r="Q61" s="28">
        <v>8.8027999999999999E-4</v>
      </c>
      <c r="R61" s="28">
        <v>3.5211299999999999E-3</v>
      </c>
      <c r="S61" s="28">
        <v>2.6408500000000001E-3</v>
      </c>
      <c r="T61" s="28">
        <v>3.5211299999999999E-3</v>
      </c>
      <c r="U61" s="28">
        <v>1.76056E-3</v>
      </c>
      <c r="V61" s="28">
        <v>1.76056E-3</v>
      </c>
      <c r="W61" s="28">
        <v>0</v>
      </c>
      <c r="X61" s="28">
        <v>8.8027999999999999E-4</v>
      </c>
      <c r="Y61" s="28">
        <v>4.4014099999999997E-3</v>
      </c>
      <c r="Z61" s="28">
        <v>2.6408500000000001E-3</v>
      </c>
      <c r="AA61" s="28">
        <v>2.6408500000000001E-3</v>
      </c>
      <c r="AB61" s="28">
        <v>3.5211299999999999E-3</v>
      </c>
      <c r="AC61" s="28">
        <v>8.8027999999999999E-4</v>
      </c>
      <c r="AD61" s="28">
        <v>8.8027999999999999E-4</v>
      </c>
      <c r="AE61" s="28">
        <v>3.5211299999999999E-3</v>
      </c>
      <c r="AF61" s="28">
        <v>1.76056E-3</v>
      </c>
      <c r="AG61" s="56">
        <v>7.9225400000000005E-3</v>
      </c>
      <c r="AH61" s="28">
        <v>0</v>
      </c>
      <c r="AI61" s="28">
        <v>4.4014099999999997E-3</v>
      </c>
      <c r="AJ61" s="28">
        <v>1.76056E-3</v>
      </c>
      <c r="AK61" s="56">
        <v>1.0563380000000001E-2</v>
      </c>
      <c r="AL61" s="28">
        <v>8.8027999999999999E-4</v>
      </c>
      <c r="AM61" s="28">
        <v>8.8027999999999999E-4</v>
      </c>
      <c r="AN61" s="28">
        <v>1.76056E-3</v>
      </c>
      <c r="AO61" s="28">
        <v>3.5211299999999999E-3</v>
      </c>
      <c r="AP61" s="28">
        <v>1.76056E-3</v>
      </c>
      <c r="AQ61" s="28">
        <v>4.4014099999999997E-3</v>
      </c>
      <c r="AR61" s="28">
        <v>2.6408500000000001E-3</v>
      </c>
      <c r="AS61" s="28">
        <v>2.6408500000000001E-3</v>
      </c>
      <c r="AT61" s="28">
        <v>1.76056E-3</v>
      </c>
      <c r="AU61" s="28">
        <v>1.76056E-3</v>
      </c>
      <c r="AV61" s="28">
        <v>1.76056E-3</v>
      </c>
      <c r="AW61" s="28">
        <v>8.8027999999999999E-4</v>
      </c>
      <c r="AX61" s="28">
        <v>3.5211299999999999E-3</v>
      </c>
      <c r="AY61" s="56">
        <v>5.2816900000000003E-3</v>
      </c>
      <c r="AZ61" s="28">
        <v>2.6408500000000001E-3</v>
      </c>
      <c r="BA61" s="28">
        <v>4.4014099999999997E-3</v>
      </c>
      <c r="BB61" s="28">
        <v>1.76056E-3</v>
      </c>
      <c r="BC61" s="28">
        <v>2.6408500000000001E-3</v>
      </c>
      <c r="BD61" s="28">
        <v>8.8027999999999999E-4</v>
      </c>
      <c r="BE61" s="28">
        <v>4.4014099999999997E-3</v>
      </c>
      <c r="BF61" s="28">
        <v>8.8027999999999999E-4</v>
      </c>
      <c r="BG61" s="28">
        <v>1.76056E-3</v>
      </c>
      <c r="BH61" s="28">
        <v>1.76056E-3</v>
      </c>
      <c r="BI61" s="28">
        <v>8.8027999999999999E-4</v>
      </c>
      <c r="BJ61" s="28">
        <v>8.8027999999999999E-4</v>
      </c>
      <c r="BK61" s="28">
        <v>1.76056E-3</v>
      </c>
      <c r="BL61" s="28">
        <v>0</v>
      </c>
      <c r="BM61" s="28">
        <v>1.76056E-3</v>
      </c>
      <c r="BN61" s="28">
        <v>1.76056E-3</v>
      </c>
      <c r="BO61" s="28">
        <v>1.76056E-3</v>
      </c>
    </row>
    <row r="62" spans="1:67">
      <c r="A62" s="48" t="s">
        <v>1458</v>
      </c>
      <c r="B62" s="48" t="s">
        <v>3336</v>
      </c>
      <c r="C62" s="48">
        <v>54</v>
      </c>
      <c r="D62" s="48" t="s">
        <v>3337</v>
      </c>
      <c r="E62" s="48" t="s">
        <v>2513</v>
      </c>
      <c r="F62" s="48" t="s">
        <v>1417</v>
      </c>
      <c r="G62" s="48" t="s">
        <v>825</v>
      </c>
      <c r="H62" s="48">
        <v>140</v>
      </c>
      <c r="I62" s="49">
        <v>2.3252699999999999E-3</v>
      </c>
      <c r="J62" s="48">
        <v>0</v>
      </c>
      <c r="K62" s="48">
        <v>4</v>
      </c>
      <c r="L62" s="49">
        <v>7.0422535211267607E-3</v>
      </c>
      <c r="M62" s="28">
        <v>2.3627700000000001E-3</v>
      </c>
      <c r="N62" s="28">
        <v>4.7255400000000003E-3</v>
      </c>
      <c r="O62" s="28">
        <v>0</v>
      </c>
      <c r="P62" s="28">
        <v>1.76056E-3</v>
      </c>
      <c r="Q62" s="28">
        <v>8.8027999999999999E-4</v>
      </c>
      <c r="R62" s="28">
        <v>1.76056E-3</v>
      </c>
      <c r="S62" s="28">
        <v>2.6408500000000001E-3</v>
      </c>
      <c r="T62" s="28">
        <v>3.5211299999999999E-3</v>
      </c>
      <c r="U62" s="28">
        <v>2.6408500000000001E-3</v>
      </c>
      <c r="V62" s="28">
        <v>1.76056E-3</v>
      </c>
      <c r="W62" s="28">
        <v>1.76056E-3</v>
      </c>
      <c r="X62" s="28">
        <v>8.8027999999999999E-4</v>
      </c>
      <c r="Y62" s="56">
        <v>7.0422499999999999E-3</v>
      </c>
      <c r="Z62" s="28">
        <v>2.6408500000000001E-3</v>
      </c>
      <c r="AA62" s="28">
        <v>1.76056E-3</v>
      </c>
      <c r="AB62" s="28">
        <v>0</v>
      </c>
      <c r="AC62" s="28">
        <v>1.76056E-3</v>
      </c>
      <c r="AD62" s="28">
        <v>0</v>
      </c>
      <c r="AE62" s="28">
        <v>4.4014099999999997E-3</v>
      </c>
      <c r="AF62" s="28">
        <v>1.76056E-3</v>
      </c>
      <c r="AG62" s="28">
        <v>8.8027999999999999E-4</v>
      </c>
      <c r="AH62" s="28">
        <v>1.76056E-3</v>
      </c>
      <c r="AI62" s="28">
        <v>2.6408500000000001E-3</v>
      </c>
      <c r="AJ62" s="28">
        <v>1.76056E-3</v>
      </c>
      <c r="AK62" s="28">
        <v>8.8027999999999999E-4</v>
      </c>
      <c r="AL62" s="28">
        <v>8.8027999999999999E-4</v>
      </c>
      <c r="AM62" s="28">
        <v>2.6408500000000001E-3</v>
      </c>
      <c r="AN62" s="28">
        <v>1.76056E-3</v>
      </c>
      <c r="AO62" s="28">
        <v>8.8027999999999999E-4</v>
      </c>
      <c r="AP62" s="28">
        <v>2.6408500000000001E-3</v>
      </c>
      <c r="AQ62" s="28">
        <v>2.6408500000000001E-3</v>
      </c>
      <c r="AR62" s="28">
        <v>3.5211299999999999E-3</v>
      </c>
      <c r="AS62" s="28">
        <v>2.6408500000000001E-3</v>
      </c>
      <c r="AT62" s="28">
        <v>3.5211299999999999E-3</v>
      </c>
      <c r="AU62" s="28">
        <v>8.8027999999999999E-4</v>
      </c>
      <c r="AV62" s="28">
        <v>4.4014099999999997E-3</v>
      </c>
      <c r="AW62" s="28">
        <v>1.76056E-3</v>
      </c>
      <c r="AX62" s="28">
        <v>2.6408500000000001E-3</v>
      </c>
      <c r="AY62" s="28">
        <v>1.76056E-3</v>
      </c>
      <c r="AZ62" s="56">
        <v>5.2816900000000003E-3</v>
      </c>
      <c r="BA62" s="28">
        <v>2.6408500000000001E-3</v>
      </c>
      <c r="BB62" s="28">
        <v>2.6408500000000001E-3</v>
      </c>
      <c r="BC62" s="28">
        <v>1.76056E-3</v>
      </c>
      <c r="BD62" s="28">
        <v>2.6408500000000001E-3</v>
      </c>
      <c r="BE62" s="56">
        <v>5.2816900000000003E-3</v>
      </c>
      <c r="BF62" s="28">
        <v>2.6408500000000001E-3</v>
      </c>
      <c r="BG62" s="28">
        <v>8.8027999999999999E-4</v>
      </c>
      <c r="BH62" s="28">
        <v>1.76056E-3</v>
      </c>
      <c r="BI62" s="28">
        <v>8.8027999999999999E-4</v>
      </c>
      <c r="BJ62" s="56">
        <v>7.0422499999999999E-3</v>
      </c>
      <c r="BK62" s="28">
        <v>3.5211299999999999E-3</v>
      </c>
      <c r="BL62" s="28">
        <v>2.6408500000000001E-3</v>
      </c>
      <c r="BM62" s="28">
        <v>1.76056E-3</v>
      </c>
      <c r="BN62" s="28">
        <v>1.76056E-3</v>
      </c>
      <c r="BO62" s="28">
        <v>2.6408500000000001E-3</v>
      </c>
    </row>
    <row r="63" spans="1:67">
      <c r="A63" s="48" t="s">
        <v>1461</v>
      </c>
      <c r="B63" s="48" t="s">
        <v>3338</v>
      </c>
      <c r="C63" s="48">
        <v>455</v>
      </c>
      <c r="D63" s="48" t="s">
        <v>3339</v>
      </c>
      <c r="E63" s="48" t="s">
        <v>2513</v>
      </c>
      <c r="F63" s="48" t="s">
        <v>1417</v>
      </c>
      <c r="G63" s="48" t="s">
        <v>825</v>
      </c>
      <c r="H63" s="48">
        <v>112</v>
      </c>
      <c r="I63" s="49">
        <v>1.8602200000000001E-3</v>
      </c>
      <c r="J63" s="48">
        <v>0</v>
      </c>
      <c r="K63" s="48">
        <v>5</v>
      </c>
      <c r="L63" s="49">
        <v>5.2816901408450703E-3</v>
      </c>
      <c r="M63" s="28">
        <v>1.85798E-3</v>
      </c>
      <c r="N63" s="28">
        <v>3.7159599999999999E-3</v>
      </c>
      <c r="O63" s="28">
        <v>8.8027999999999999E-4</v>
      </c>
      <c r="P63" s="28">
        <v>2.6408500000000001E-3</v>
      </c>
      <c r="Q63" s="28">
        <v>8.8027999999999999E-4</v>
      </c>
      <c r="R63" s="28">
        <v>1.76056E-3</v>
      </c>
      <c r="S63" s="28">
        <v>1.76056E-3</v>
      </c>
      <c r="T63" s="28">
        <v>3.5211299999999999E-3</v>
      </c>
      <c r="U63" s="28">
        <v>8.8027999999999999E-4</v>
      </c>
      <c r="V63" s="28">
        <v>0</v>
      </c>
      <c r="W63" s="28">
        <v>1.76056E-3</v>
      </c>
      <c r="X63" s="28">
        <v>0</v>
      </c>
      <c r="Y63" s="56">
        <v>4.4014099999999997E-3</v>
      </c>
      <c r="Z63" s="28">
        <v>1.76056E-3</v>
      </c>
      <c r="AA63" s="28">
        <v>0</v>
      </c>
      <c r="AB63" s="28">
        <v>3.5211299999999999E-3</v>
      </c>
      <c r="AC63" s="28">
        <v>1.76056E-3</v>
      </c>
      <c r="AD63" s="28">
        <v>8.8027999999999999E-4</v>
      </c>
      <c r="AE63" s="28">
        <v>2.6408500000000001E-3</v>
      </c>
      <c r="AF63" s="28">
        <v>2.6408500000000001E-3</v>
      </c>
      <c r="AG63" s="28">
        <v>2.6408500000000001E-3</v>
      </c>
      <c r="AH63" s="28">
        <v>1.76056E-3</v>
      </c>
      <c r="AI63" s="28">
        <v>0</v>
      </c>
      <c r="AJ63" s="28">
        <v>1.76056E-3</v>
      </c>
      <c r="AK63" s="28">
        <v>1.76056E-3</v>
      </c>
      <c r="AL63" s="28">
        <v>1.76056E-3</v>
      </c>
      <c r="AM63" s="28">
        <v>8.8027999999999999E-4</v>
      </c>
      <c r="AN63" s="28">
        <v>1.76056E-3</v>
      </c>
      <c r="AO63" s="56">
        <v>4.4014099999999997E-3</v>
      </c>
      <c r="AP63" s="28">
        <v>1.76056E-3</v>
      </c>
      <c r="AQ63" s="28">
        <v>0</v>
      </c>
      <c r="AR63" s="28">
        <v>8.8027999999999999E-4</v>
      </c>
      <c r="AS63" s="28">
        <v>0</v>
      </c>
      <c r="AT63" s="28">
        <v>3.5211299999999999E-3</v>
      </c>
      <c r="AU63" s="28">
        <v>8.8027999999999999E-4</v>
      </c>
      <c r="AV63" s="28">
        <v>1.76056E-3</v>
      </c>
      <c r="AW63" s="28">
        <v>1.76056E-3</v>
      </c>
      <c r="AX63" s="28">
        <v>2.6408500000000001E-3</v>
      </c>
      <c r="AY63" s="28">
        <v>3.5211299999999999E-3</v>
      </c>
      <c r="AZ63" s="28">
        <v>1.76056E-3</v>
      </c>
      <c r="BA63" s="28">
        <v>3.5211299999999999E-3</v>
      </c>
      <c r="BB63" s="28">
        <v>2.6408500000000001E-3</v>
      </c>
      <c r="BC63" s="28">
        <v>0</v>
      </c>
      <c r="BD63" s="28">
        <v>0</v>
      </c>
      <c r="BE63" s="28">
        <v>0</v>
      </c>
      <c r="BF63" s="28">
        <v>8.8027999999999999E-4</v>
      </c>
      <c r="BG63" s="56">
        <v>5.2816900000000003E-3</v>
      </c>
      <c r="BH63" s="28">
        <v>3.5211299999999999E-3</v>
      </c>
      <c r="BI63" s="56">
        <v>5.2816900000000003E-3</v>
      </c>
      <c r="BJ63" s="28">
        <v>0</v>
      </c>
      <c r="BK63" s="56">
        <v>4.4014099999999997E-3</v>
      </c>
      <c r="BL63" s="28">
        <v>8.8027999999999999E-4</v>
      </c>
      <c r="BM63" s="28">
        <v>1.76056E-3</v>
      </c>
      <c r="BN63" s="28">
        <v>2.6408500000000001E-3</v>
      </c>
      <c r="BO63" s="28">
        <v>8.8027999999999999E-4</v>
      </c>
    </row>
    <row r="64" spans="1:67">
      <c r="A64" s="48" t="s">
        <v>1464</v>
      </c>
      <c r="B64" s="48" t="s">
        <v>3340</v>
      </c>
      <c r="C64" s="48">
        <v>465</v>
      </c>
      <c r="D64" s="48" t="s">
        <v>3341</v>
      </c>
      <c r="E64" s="48" t="s">
        <v>2542</v>
      </c>
      <c r="F64" s="48" t="s">
        <v>1419</v>
      </c>
      <c r="G64" s="48" t="s">
        <v>825</v>
      </c>
      <c r="H64" s="48">
        <v>100</v>
      </c>
      <c r="I64" s="49">
        <v>1.66091E-3</v>
      </c>
      <c r="J64" s="48">
        <v>0</v>
      </c>
      <c r="K64" s="48">
        <v>0</v>
      </c>
      <c r="L64" s="49">
        <v>4.4014084507042264E-3</v>
      </c>
      <c r="M64" s="28">
        <v>2.60896E-3</v>
      </c>
      <c r="N64" s="28">
        <v>5.21792E-3</v>
      </c>
      <c r="O64" s="28">
        <v>8.8027999999999999E-4</v>
      </c>
      <c r="P64" s="28">
        <v>3.5211299999999999E-3</v>
      </c>
      <c r="Q64" s="28">
        <v>8.8027999999999999E-4</v>
      </c>
      <c r="R64" s="28">
        <v>1.76056E-3</v>
      </c>
      <c r="S64" s="28">
        <v>0</v>
      </c>
      <c r="T64" s="28">
        <v>1.76056E-3</v>
      </c>
      <c r="U64" s="28">
        <v>3.5211299999999999E-3</v>
      </c>
      <c r="V64" s="28">
        <v>0</v>
      </c>
      <c r="W64" s="28">
        <v>3.5211299999999999E-3</v>
      </c>
      <c r="X64" s="28">
        <v>2.6408500000000001E-3</v>
      </c>
      <c r="Y64" s="28">
        <v>8.8027999999999999E-4</v>
      </c>
      <c r="Z64" s="28">
        <v>1.76056E-3</v>
      </c>
      <c r="AA64" s="28">
        <v>2.6408500000000001E-3</v>
      </c>
      <c r="AB64" s="28">
        <v>4.4014099999999997E-3</v>
      </c>
      <c r="AC64" s="28">
        <v>8.8027999999999999E-4</v>
      </c>
      <c r="AD64" s="28">
        <v>4.4014099999999997E-3</v>
      </c>
      <c r="AE64" s="28">
        <v>0</v>
      </c>
      <c r="AF64" s="28">
        <v>0</v>
      </c>
      <c r="AG64" s="28">
        <v>1.76056E-3</v>
      </c>
      <c r="AH64" s="28">
        <v>2.6408500000000001E-3</v>
      </c>
      <c r="AI64" s="28">
        <v>0</v>
      </c>
      <c r="AJ64" s="28">
        <v>1.76056E-3</v>
      </c>
      <c r="AK64" s="28">
        <v>0</v>
      </c>
      <c r="AL64" s="28">
        <v>2.6408500000000001E-3</v>
      </c>
      <c r="AM64" s="28">
        <v>2.6408500000000001E-3</v>
      </c>
      <c r="AN64" s="28">
        <v>8.8027999999999999E-4</v>
      </c>
      <c r="AO64" s="28">
        <v>1.76056E-3</v>
      </c>
      <c r="AP64" s="28">
        <v>1.76056E-3</v>
      </c>
      <c r="AQ64" s="28">
        <v>1.76056E-3</v>
      </c>
      <c r="AR64" s="28">
        <v>8.8027999999999999E-4</v>
      </c>
      <c r="AS64" s="28">
        <v>0</v>
      </c>
      <c r="AT64" s="28">
        <v>0</v>
      </c>
      <c r="AU64" s="28">
        <v>1.76056E-3</v>
      </c>
      <c r="AV64" s="28">
        <v>0</v>
      </c>
      <c r="AW64" s="28">
        <v>1.76056E-3</v>
      </c>
      <c r="AX64" s="28">
        <v>2.6408500000000001E-3</v>
      </c>
      <c r="AY64" s="28">
        <v>8.8027999999999999E-4</v>
      </c>
      <c r="AZ64" s="28">
        <v>1.76056E-3</v>
      </c>
      <c r="BA64" s="28">
        <v>8.8027999999999999E-4</v>
      </c>
      <c r="BB64" s="28">
        <v>8.8027999999999999E-4</v>
      </c>
      <c r="BC64" s="28">
        <v>1.76056E-3</v>
      </c>
      <c r="BD64" s="28">
        <v>1.76056E-3</v>
      </c>
      <c r="BE64" s="28">
        <v>2.6408500000000001E-3</v>
      </c>
      <c r="BF64" s="28">
        <v>3.5211299999999999E-3</v>
      </c>
      <c r="BG64" s="28">
        <v>3.5211299999999999E-3</v>
      </c>
      <c r="BH64" s="28">
        <v>1.76056E-3</v>
      </c>
      <c r="BI64" s="28">
        <v>8.8027999999999999E-4</v>
      </c>
      <c r="BJ64" s="28">
        <v>8.8027999999999999E-4</v>
      </c>
      <c r="BK64" s="28">
        <v>2.6408500000000001E-3</v>
      </c>
      <c r="BL64" s="28">
        <v>8.8027999999999999E-4</v>
      </c>
      <c r="BM64" s="28">
        <v>3.5211299999999999E-3</v>
      </c>
      <c r="BN64" s="28">
        <v>8.8027999999999999E-4</v>
      </c>
      <c r="BO64" s="28">
        <v>8.8027999999999999E-4</v>
      </c>
    </row>
    <row r="65" spans="1:67">
      <c r="A65" s="48" t="s">
        <v>1467</v>
      </c>
      <c r="B65" s="48" t="s">
        <v>3342</v>
      </c>
      <c r="C65" s="48">
        <v>75</v>
      </c>
      <c r="D65" s="48" t="s">
        <v>3343</v>
      </c>
      <c r="E65" s="48" t="s">
        <v>2513</v>
      </c>
      <c r="F65" s="48" t="s">
        <v>1417</v>
      </c>
      <c r="G65" s="48" t="s">
        <v>825</v>
      </c>
      <c r="H65" s="48">
        <v>88</v>
      </c>
      <c r="I65" s="49">
        <v>1.4616E-3</v>
      </c>
      <c r="J65" s="48">
        <v>0</v>
      </c>
      <c r="K65" s="48">
        <v>4</v>
      </c>
      <c r="L65" s="49">
        <v>4.4014084507042264E-3</v>
      </c>
      <c r="M65" s="28">
        <v>1.4311199999999999E-3</v>
      </c>
      <c r="N65" s="28">
        <v>2.8622399999999998E-3</v>
      </c>
      <c r="O65" s="28">
        <v>1.76056E-3</v>
      </c>
      <c r="P65" s="28">
        <v>2.6408500000000001E-3</v>
      </c>
      <c r="Q65" s="28">
        <v>1.76056E-3</v>
      </c>
      <c r="R65" s="28">
        <v>1.76056E-3</v>
      </c>
      <c r="S65" s="28">
        <v>0</v>
      </c>
      <c r="T65" s="28">
        <v>2.6408500000000001E-3</v>
      </c>
      <c r="U65" s="28">
        <v>2.6408500000000001E-3</v>
      </c>
      <c r="V65" s="28">
        <v>1.76056E-3</v>
      </c>
      <c r="W65" s="28">
        <v>2.6408500000000001E-3</v>
      </c>
      <c r="X65" s="28">
        <v>1.76056E-3</v>
      </c>
      <c r="Y65" s="28">
        <v>2.6408500000000001E-3</v>
      </c>
      <c r="Z65" s="28">
        <v>8.8027999999999999E-4</v>
      </c>
      <c r="AA65" s="28">
        <v>0</v>
      </c>
      <c r="AB65" s="56">
        <v>4.4014099999999997E-3</v>
      </c>
      <c r="AC65" s="28">
        <v>1.76056E-3</v>
      </c>
      <c r="AD65" s="28">
        <v>0</v>
      </c>
      <c r="AE65" s="28">
        <v>8.8027999999999999E-4</v>
      </c>
      <c r="AF65" s="28">
        <v>8.8027999999999999E-4</v>
      </c>
      <c r="AG65" s="28">
        <v>1.76056E-3</v>
      </c>
      <c r="AH65" s="28">
        <v>0</v>
      </c>
      <c r="AI65" s="28">
        <v>0</v>
      </c>
      <c r="AJ65" s="28">
        <v>8.8027999999999999E-4</v>
      </c>
      <c r="AK65" s="28">
        <v>2.6408500000000001E-3</v>
      </c>
      <c r="AL65" s="28">
        <v>1.76056E-3</v>
      </c>
      <c r="AM65" s="28">
        <v>2.6408500000000001E-3</v>
      </c>
      <c r="AN65" s="28">
        <v>0</v>
      </c>
      <c r="AO65" s="28">
        <v>2.6408500000000001E-3</v>
      </c>
      <c r="AP65" s="28">
        <v>8.8027999999999999E-4</v>
      </c>
      <c r="AQ65" s="28">
        <v>8.8027999999999999E-4</v>
      </c>
      <c r="AR65" s="28">
        <v>8.8027999999999999E-4</v>
      </c>
      <c r="AS65" s="28">
        <v>8.8027999999999999E-4</v>
      </c>
      <c r="AT65" s="28">
        <v>8.8027999999999999E-4</v>
      </c>
      <c r="AU65" s="28">
        <v>2.6408500000000001E-3</v>
      </c>
      <c r="AV65" s="28">
        <v>0</v>
      </c>
      <c r="AW65" s="28">
        <v>8.8027999999999999E-4</v>
      </c>
      <c r="AX65" s="56">
        <v>3.5211299999999999E-3</v>
      </c>
      <c r="AY65" s="28">
        <v>8.8027999999999999E-4</v>
      </c>
      <c r="AZ65" s="56">
        <v>3.5211299999999999E-3</v>
      </c>
      <c r="BA65" s="28">
        <v>0</v>
      </c>
      <c r="BB65" s="28">
        <v>1.76056E-3</v>
      </c>
      <c r="BC65" s="56">
        <v>3.5211299999999999E-3</v>
      </c>
      <c r="BD65" s="28">
        <v>1.76056E-3</v>
      </c>
      <c r="BE65" s="28">
        <v>1.76056E-3</v>
      </c>
      <c r="BF65" s="28">
        <v>1.76056E-3</v>
      </c>
      <c r="BG65" s="28">
        <v>1.76056E-3</v>
      </c>
      <c r="BH65" s="28">
        <v>1.76056E-3</v>
      </c>
      <c r="BI65" s="28">
        <v>1.76056E-3</v>
      </c>
      <c r="BJ65" s="28">
        <v>0</v>
      </c>
      <c r="BK65" s="28">
        <v>8.8027999999999999E-4</v>
      </c>
      <c r="BL65" s="28">
        <v>8.8027999999999999E-4</v>
      </c>
      <c r="BM65" s="28">
        <v>0</v>
      </c>
      <c r="BN65" s="28">
        <v>0</v>
      </c>
      <c r="BO65" s="28">
        <v>8.8027999999999999E-4</v>
      </c>
    </row>
    <row r="66" spans="1:67">
      <c r="A66" s="48" t="s">
        <v>1470</v>
      </c>
      <c r="B66" s="48" t="s">
        <v>3344</v>
      </c>
      <c r="C66" s="48">
        <v>42</v>
      </c>
      <c r="D66" s="48" t="s">
        <v>3345</v>
      </c>
      <c r="E66" s="48" t="s">
        <v>2513</v>
      </c>
      <c r="F66" s="48" t="s">
        <v>1416</v>
      </c>
      <c r="G66" s="48" t="s">
        <v>825</v>
      </c>
      <c r="H66" s="48">
        <v>83</v>
      </c>
      <c r="I66" s="49">
        <v>1.3785500000000001E-3</v>
      </c>
      <c r="J66" s="48">
        <v>0</v>
      </c>
      <c r="K66" s="48">
        <v>18</v>
      </c>
      <c r="L66" s="49">
        <v>1.0563380281690141E-2</v>
      </c>
      <c r="M66" s="28">
        <v>8.3246000000000004E-4</v>
      </c>
      <c r="N66" s="28">
        <v>1.6649200000000001E-3</v>
      </c>
      <c r="O66" s="28">
        <v>0</v>
      </c>
      <c r="P66" s="28">
        <v>8.8027999999999999E-4</v>
      </c>
      <c r="Q66" s="28">
        <v>8.8027999999999999E-4</v>
      </c>
      <c r="R66" s="56">
        <v>1.76056E-3</v>
      </c>
      <c r="S66" s="28">
        <v>0</v>
      </c>
      <c r="T66" s="28">
        <v>0</v>
      </c>
      <c r="U66" s="28">
        <v>8.8027999999999999E-4</v>
      </c>
      <c r="V66" s="56">
        <v>1.76056E-3</v>
      </c>
      <c r="W66" s="28">
        <v>8.8027999999999999E-4</v>
      </c>
      <c r="X66" s="56">
        <v>1.0563380000000001E-2</v>
      </c>
      <c r="Y66" s="28">
        <v>0</v>
      </c>
      <c r="Z66" s="28">
        <v>0</v>
      </c>
      <c r="AA66" s="56">
        <v>2.6408500000000001E-3</v>
      </c>
      <c r="AB66" s="56">
        <v>3.5211299999999999E-3</v>
      </c>
      <c r="AC66" s="28">
        <v>8.8027999999999999E-4</v>
      </c>
      <c r="AD66" s="56">
        <v>2.6408500000000001E-3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56">
        <v>1.76056E-3</v>
      </c>
      <c r="AL66" s="56">
        <v>3.5211299999999999E-3</v>
      </c>
      <c r="AM66" s="56">
        <v>4.4014099999999997E-3</v>
      </c>
      <c r="AN66" s="56">
        <v>1.76056E-3</v>
      </c>
      <c r="AO66" s="56">
        <v>3.5211299999999999E-3</v>
      </c>
      <c r="AP66" s="28">
        <v>8.8027999999999999E-4</v>
      </c>
      <c r="AQ66" s="28">
        <v>8.8027999999999999E-4</v>
      </c>
      <c r="AR66" s="28">
        <v>0</v>
      </c>
      <c r="AS66" s="28">
        <v>0</v>
      </c>
      <c r="AT66" s="28">
        <v>0</v>
      </c>
      <c r="AU66" s="28">
        <v>8.8027999999999999E-4</v>
      </c>
      <c r="AV66" s="28">
        <v>8.8027999999999999E-4</v>
      </c>
      <c r="AW66" s="56">
        <v>5.2816900000000003E-3</v>
      </c>
      <c r="AX66" s="56">
        <v>2.6408500000000001E-3</v>
      </c>
      <c r="AY66" s="28">
        <v>0</v>
      </c>
      <c r="AZ66" s="28">
        <v>0</v>
      </c>
      <c r="BA66" s="28">
        <v>8.8027999999999999E-4</v>
      </c>
      <c r="BB66" s="56">
        <v>2.6408500000000001E-3</v>
      </c>
      <c r="BC66" s="28">
        <v>0</v>
      </c>
      <c r="BD66" s="56">
        <v>3.5211299999999999E-3</v>
      </c>
      <c r="BE66" s="28">
        <v>0</v>
      </c>
      <c r="BF66" s="28">
        <v>8.8027999999999999E-4</v>
      </c>
      <c r="BG66" s="56">
        <v>1.76056E-3</v>
      </c>
      <c r="BH66" s="28">
        <v>0</v>
      </c>
      <c r="BI66" s="28">
        <v>8.8027999999999999E-4</v>
      </c>
      <c r="BJ66" s="56">
        <v>3.5211299999999999E-3</v>
      </c>
      <c r="BK66" s="28">
        <v>8.8027999999999999E-4</v>
      </c>
      <c r="BL66" s="28">
        <v>8.8027999999999999E-4</v>
      </c>
      <c r="BM66" s="56">
        <v>3.5211299999999999E-3</v>
      </c>
      <c r="BN66" s="28">
        <v>0</v>
      </c>
      <c r="BO66" s="28">
        <v>0</v>
      </c>
    </row>
    <row r="67" spans="1:67">
      <c r="A67" s="35" t="s">
        <v>1473</v>
      </c>
      <c r="B67" s="35" t="s">
        <v>3346</v>
      </c>
      <c r="C67" s="35">
        <v>6</v>
      </c>
      <c r="D67" s="35" t="s">
        <v>3347</v>
      </c>
      <c r="E67" s="35" t="s">
        <v>2511</v>
      </c>
      <c r="F67" s="35" t="s">
        <v>495</v>
      </c>
      <c r="G67" s="35" t="s">
        <v>495</v>
      </c>
      <c r="H67" s="35">
        <v>82</v>
      </c>
      <c r="I67" s="36">
        <v>1.36195E-3</v>
      </c>
      <c r="J67" s="35">
        <v>0</v>
      </c>
      <c r="K67" s="35">
        <v>4</v>
      </c>
      <c r="L67" s="36">
        <v>3.5211267605633799E-3</v>
      </c>
      <c r="M67" s="28">
        <v>1.45415E-3</v>
      </c>
      <c r="N67" s="28">
        <v>2.9082999999999999E-3</v>
      </c>
      <c r="O67" s="28">
        <v>8.8027999999999999E-4</v>
      </c>
      <c r="P67" s="28">
        <v>1.76056E-3</v>
      </c>
      <c r="Q67" s="28">
        <v>2.6408500000000001E-3</v>
      </c>
      <c r="R67" s="28">
        <v>8.8027999999999999E-4</v>
      </c>
      <c r="S67" s="28">
        <v>0</v>
      </c>
      <c r="T67" s="28">
        <v>0</v>
      </c>
      <c r="U67" s="28">
        <v>8.8027999999999999E-4</v>
      </c>
      <c r="V67" s="28">
        <v>2.6408500000000001E-3</v>
      </c>
      <c r="W67" s="28">
        <v>8.8027999999999999E-4</v>
      </c>
      <c r="X67" s="28">
        <v>1.76056E-3</v>
      </c>
      <c r="Y67" s="28">
        <v>1.76056E-3</v>
      </c>
      <c r="Z67" s="28">
        <v>8.8027999999999999E-4</v>
      </c>
      <c r="AA67" s="28">
        <v>0</v>
      </c>
      <c r="AB67" s="28">
        <v>1.76056E-3</v>
      </c>
      <c r="AC67" s="28">
        <v>1.76056E-3</v>
      </c>
      <c r="AD67" s="28">
        <v>8.8027999999999999E-4</v>
      </c>
      <c r="AE67" s="28">
        <v>1.76056E-3</v>
      </c>
      <c r="AF67" s="28">
        <v>0</v>
      </c>
      <c r="AG67" s="28">
        <v>8.8027999999999999E-4</v>
      </c>
      <c r="AH67" s="28">
        <v>2.6408500000000001E-3</v>
      </c>
      <c r="AI67" s="28">
        <v>1.76056E-3</v>
      </c>
      <c r="AJ67" s="28">
        <v>1.76056E-3</v>
      </c>
      <c r="AK67" s="28">
        <v>1.76056E-3</v>
      </c>
      <c r="AL67" s="28">
        <v>8.8027999999999999E-4</v>
      </c>
      <c r="AM67" s="28">
        <v>1.76056E-3</v>
      </c>
      <c r="AN67" s="28">
        <v>1.76056E-3</v>
      </c>
      <c r="AO67" s="28">
        <v>1.76056E-3</v>
      </c>
      <c r="AP67" s="56">
        <v>3.5211299999999999E-3</v>
      </c>
      <c r="AQ67" s="28">
        <v>1.76056E-3</v>
      </c>
      <c r="AR67" s="28">
        <v>8.8027999999999999E-4</v>
      </c>
      <c r="AS67" s="28">
        <v>1.76056E-3</v>
      </c>
      <c r="AT67" s="56">
        <v>3.5211299999999999E-3</v>
      </c>
      <c r="AU67" s="56">
        <v>3.5211299999999999E-3</v>
      </c>
      <c r="AV67" s="28">
        <v>1.76056E-3</v>
      </c>
      <c r="AW67" s="28">
        <v>0</v>
      </c>
      <c r="AX67" s="28">
        <v>1.76056E-3</v>
      </c>
      <c r="AY67" s="28">
        <v>0</v>
      </c>
      <c r="AZ67" s="28">
        <v>0</v>
      </c>
      <c r="BA67" s="28">
        <v>2.6408500000000001E-3</v>
      </c>
      <c r="BB67" s="28">
        <v>0</v>
      </c>
      <c r="BC67" s="28">
        <v>8.8027999999999999E-4</v>
      </c>
      <c r="BD67" s="28">
        <v>8.8027999999999999E-4</v>
      </c>
      <c r="BE67" s="28">
        <v>8.8027999999999999E-4</v>
      </c>
      <c r="BF67" s="28">
        <v>0</v>
      </c>
      <c r="BG67" s="28">
        <v>8.8027999999999999E-4</v>
      </c>
      <c r="BH67" s="28">
        <v>1.76056E-3</v>
      </c>
      <c r="BI67" s="28">
        <v>8.8027999999999999E-4</v>
      </c>
      <c r="BJ67" s="56">
        <v>3.5211299999999999E-3</v>
      </c>
      <c r="BK67" s="28">
        <v>8.8027999999999999E-4</v>
      </c>
      <c r="BL67" s="28">
        <v>8.8027999999999999E-4</v>
      </c>
      <c r="BM67" s="28">
        <v>1.76056E-3</v>
      </c>
      <c r="BN67" s="28">
        <v>0</v>
      </c>
      <c r="BO67" s="28">
        <v>1.76056E-3</v>
      </c>
    </row>
    <row r="68" spans="1:67">
      <c r="A68" s="48" t="s">
        <v>1476</v>
      </c>
      <c r="B68" s="48" t="s">
        <v>3348</v>
      </c>
      <c r="C68" s="48">
        <v>28</v>
      </c>
      <c r="D68" s="48" t="s">
        <v>3349</v>
      </c>
      <c r="E68" s="48" t="s">
        <v>2513</v>
      </c>
      <c r="F68" s="48" t="s">
        <v>1415</v>
      </c>
      <c r="G68" s="48" t="s">
        <v>825</v>
      </c>
      <c r="H68" s="48">
        <v>74</v>
      </c>
      <c r="I68" s="49">
        <v>1.2290700000000001E-3</v>
      </c>
      <c r="J68" s="48">
        <v>0</v>
      </c>
      <c r="K68" s="48">
        <v>9</v>
      </c>
      <c r="L68" s="49">
        <v>3.5211267605633799E-3</v>
      </c>
      <c r="M68" s="28">
        <v>1.0733400000000001E-3</v>
      </c>
      <c r="N68" s="28">
        <v>2.1466800000000002E-3</v>
      </c>
      <c r="O68" s="28">
        <v>0</v>
      </c>
      <c r="P68" s="28">
        <v>1.76056E-3</v>
      </c>
      <c r="Q68" s="28">
        <v>0</v>
      </c>
      <c r="R68" s="28">
        <v>0</v>
      </c>
      <c r="S68" s="28">
        <v>8.8027999999999999E-4</v>
      </c>
      <c r="T68" s="28">
        <v>1.76056E-3</v>
      </c>
      <c r="U68" s="56">
        <v>2.6408500000000001E-3</v>
      </c>
      <c r="V68" s="56">
        <v>2.6408500000000001E-3</v>
      </c>
      <c r="W68" s="28">
        <v>8.8027999999999999E-4</v>
      </c>
      <c r="X68" s="28">
        <v>0</v>
      </c>
      <c r="Y68" s="28">
        <v>8.8027999999999999E-4</v>
      </c>
      <c r="Z68" s="56">
        <v>2.6408500000000001E-3</v>
      </c>
      <c r="AA68" s="56">
        <v>2.6408500000000001E-3</v>
      </c>
      <c r="AB68" s="28">
        <v>0</v>
      </c>
      <c r="AC68" s="28">
        <v>0</v>
      </c>
      <c r="AD68" s="28">
        <v>8.8027999999999999E-4</v>
      </c>
      <c r="AE68" s="28">
        <v>1.76056E-3</v>
      </c>
      <c r="AF68" s="28">
        <v>8.8027999999999999E-4</v>
      </c>
      <c r="AG68" s="28">
        <v>0</v>
      </c>
      <c r="AH68" s="28">
        <v>1.76056E-3</v>
      </c>
      <c r="AI68" s="28">
        <v>8.8027999999999999E-4</v>
      </c>
      <c r="AJ68" s="28">
        <v>1.76056E-3</v>
      </c>
      <c r="AK68" s="28">
        <v>8.8027999999999999E-4</v>
      </c>
      <c r="AL68" s="28">
        <v>8.8027999999999999E-4</v>
      </c>
      <c r="AM68" s="28">
        <v>8.8027999999999999E-4</v>
      </c>
      <c r="AN68" s="28">
        <v>1.76056E-3</v>
      </c>
      <c r="AO68" s="28">
        <v>1.76056E-3</v>
      </c>
      <c r="AP68" s="56">
        <v>3.5211299999999999E-3</v>
      </c>
      <c r="AQ68" s="56">
        <v>2.6408500000000001E-3</v>
      </c>
      <c r="AR68" s="28">
        <v>8.8027999999999999E-4</v>
      </c>
      <c r="AS68" s="56">
        <v>2.6408500000000001E-3</v>
      </c>
      <c r="AT68" s="28">
        <v>8.8027999999999999E-4</v>
      </c>
      <c r="AU68" s="28">
        <v>1.76056E-3</v>
      </c>
      <c r="AV68" s="56">
        <v>2.6408500000000001E-3</v>
      </c>
      <c r="AW68" s="28">
        <v>8.8027999999999999E-4</v>
      </c>
      <c r="AX68" s="28">
        <v>1.76056E-3</v>
      </c>
      <c r="AY68" s="28">
        <v>8.8027999999999999E-4</v>
      </c>
      <c r="AZ68" s="28">
        <v>8.8027999999999999E-4</v>
      </c>
      <c r="BA68" s="28">
        <v>8.8027999999999999E-4</v>
      </c>
      <c r="BB68" s="28">
        <v>1.76056E-3</v>
      </c>
      <c r="BC68" s="28">
        <v>8.8027999999999999E-4</v>
      </c>
      <c r="BD68" s="28">
        <v>8.8027999999999999E-4</v>
      </c>
      <c r="BE68" s="28">
        <v>0</v>
      </c>
      <c r="BF68" s="28">
        <v>8.8027999999999999E-4</v>
      </c>
      <c r="BG68" s="28">
        <v>0</v>
      </c>
      <c r="BH68" s="28">
        <v>0</v>
      </c>
      <c r="BI68" s="56">
        <v>3.5211299999999999E-3</v>
      </c>
      <c r="BJ68" s="28">
        <v>1.76056E-3</v>
      </c>
      <c r="BK68" s="28">
        <v>8.8027999999999999E-4</v>
      </c>
      <c r="BL68" s="28">
        <v>0</v>
      </c>
      <c r="BM68" s="28">
        <v>8.8027999999999999E-4</v>
      </c>
      <c r="BN68" s="28">
        <v>1.76056E-3</v>
      </c>
      <c r="BO68" s="28">
        <v>8.8027999999999999E-4</v>
      </c>
    </row>
    <row r="69" spans="1:67">
      <c r="A69" s="50" t="s">
        <v>1478</v>
      </c>
      <c r="B69" s="50" t="s">
        <v>3350</v>
      </c>
      <c r="C69" s="50">
        <v>106</v>
      </c>
      <c r="D69" s="50" t="s">
        <v>3351</v>
      </c>
      <c r="E69" s="50" t="s">
        <v>2513</v>
      </c>
      <c r="F69" s="50" t="s">
        <v>1420</v>
      </c>
      <c r="G69" s="50" t="s">
        <v>826</v>
      </c>
      <c r="H69" s="50">
        <v>73</v>
      </c>
      <c r="I69" s="51">
        <v>1.2124600000000001E-3</v>
      </c>
      <c r="J69" s="50">
        <v>0</v>
      </c>
      <c r="K69" s="50">
        <v>7</v>
      </c>
      <c r="L69" s="51">
        <v>4.4014084507042264E-3</v>
      </c>
      <c r="M69" s="28">
        <v>1.19024E-3</v>
      </c>
      <c r="N69" s="28">
        <v>2.3804799999999999E-3</v>
      </c>
      <c r="O69" s="28">
        <v>8.8027999999999999E-4</v>
      </c>
      <c r="P69" s="28">
        <v>8.8027999999999999E-4</v>
      </c>
      <c r="Q69" s="56">
        <v>3.5211299999999999E-3</v>
      </c>
      <c r="R69" s="28">
        <v>8.8027999999999999E-4</v>
      </c>
      <c r="S69" s="28">
        <v>1.76056E-3</v>
      </c>
      <c r="T69" s="28">
        <v>0</v>
      </c>
      <c r="U69" s="56">
        <v>2.6408500000000001E-3</v>
      </c>
      <c r="V69" s="28">
        <v>8.8027999999999999E-4</v>
      </c>
      <c r="W69" s="28">
        <v>8.8027999999999999E-4</v>
      </c>
      <c r="X69" s="28">
        <v>8.8027999999999999E-4</v>
      </c>
      <c r="Y69" s="28">
        <v>0</v>
      </c>
      <c r="Z69" s="28">
        <v>8.8027999999999999E-4</v>
      </c>
      <c r="AA69" s="28">
        <v>0</v>
      </c>
      <c r="AB69" s="28">
        <v>0</v>
      </c>
      <c r="AC69" s="28">
        <v>8.8027999999999999E-4</v>
      </c>
      <c r="AD69" s="28">
        <v>1.76056E-3</v>
      </c>
      <c r="AE69" s="28">
        <v>0</v>
      </c>
      <c r="AF69" s="56">
        <v>4.4014099999999997E-3</v>
      </c>
      <c r="AG69" s="56">
        <v>2.6408500000000001E-3</v>
      </c>
      <c r="AH69" s="28">
        <v>8.8027999999999999E-4</v>
      </c>
      <c r="AI69" s="28">
        <v>8.8027999999999999E-4</v>
      </c>
      <c r="AJ69" s="56">
        <v>3.5211299999999999E-3</v>
      </c>
      <c r="AK69" s="28">
        <v>1.76056E-3</v>
      </c>
      <c r="AL69" s="28">
        <v>8.8027999999999999E-4</v>
      </c>
      <c r="AM69" s="28">
        <v>8.8027999999999999E-4</v>
      </c>
      <c r="AN69" s="28">
        <v>8.8027999999999999E-4</v>
      </c>
      <c r="AO69" s="28">
        <v>8.8027999999999999E-4</v>
      </c>
      <c r="AP69" s="28">
        <v>1.76056E-3</v>
      </c>
      <c r="AQ69" s="56">
        <v>2.6408500000000001E-3</v>
      </c>
      <c r="AR69" s="28">
        <v>0</v>
      </c>
      <c r="AS69" s="28">
        <v>8.8027999999999999E-4</v>
      </c>
      <c r="AT69" s="28">
        <v>8.8027999999999999E-4</v>
      </c>
      <c r="AU69" s="28">
        <v>1.76056E-3</v>
      </c>
      <c r="AV69" s="56">
        <v>2.6408500000000001E-3</v>
      </c>
      <c r="AW69" s="28">
        <v>1.76056E-3</v>
      </c>
      <c r="AX69" s="28">
        <v>0</v>
      </c>
      <c r="AY69" s="28">
        <v>8.8027999999999999E-4</v>
      </c>
      <c r="AZ69" s="28">
        <v>8.8027999999999999E-4</v>
      </c>
      <c r="BA69" s="28">
        <v>8.8027999999999999E-4</v>
      </c>
      <c r="BB69" s="28">
        <v>1.76056E-3</v>
      </c>
      <c r="BC69" s="28">
        <v>8.8027999999999999E-4</v>
      </c>
      <c r="BD69" s="28">
        <v>1.76056E-3</v>
      </c>
      <c r="BE69" s="28">
        <v>1.76056E-3</v>
      </c>
      <c r="BF69" s="28">
        <v>1.76056E-3</v>
      </c>
      <c r="BG69" s="28">
        <v>0</v>
      </c>
      <c r="BH69" s="28">
        <v>8.8027999999999999E-4</v>
      </c>
      <c r="BI69" s="28">
        <v>8.8027999999999999E-4</v>
      </c>
      <c r="BJ69" s="28">
        <v>0</v>
      </c>
      <c r="BK69" s="28">
        <v>0</v>
      </c>
      <c r="BL69" s="28">
        <v>1.76056E-3</v>
      </c>
      <c r="BM69" s="28">
        <v>0</v>
      </c>
      <c r="BN69" s="28">
        <v>1.76056E-3</v>
      </c>
      <c r="BO69" s="28">
        <v>1.76056E-3</v>
      </c>
    </row>
    <row r="70" spans="1:67">
      <c r="A70" s="50" t="s">
        <v>1481</v>
      </c>
      <c r="B70" s="50" t="s">
        <v>3352</v>
      </c>
      <c r="C70" s="50">
        <v>601</v>
      </c>
      <c r="D70" s="50" t="s">
        <v>3353</v>
      </c>
      <c r="E70" s="50" t="s">
        <v>2513</v>
      </c>
      <c r="F70" s="50" t="s">
        <v>1420</v>
      </c>
      <c r="G70" s="50" t="s">
        <v>826</v>
      </c>
      <c r="H70" s="50">
        <v>72</v>
      </c>
      <c r="I70" s="51">
        <v>1.19585E-3</v>
      </c>
      <c r="J70" s="50">
        <v>0</v>
      </c>
      <c r="K70" s="50">
        <v>9</v>
      </c>
      <c r="L70" s="51">
        <v>4.4014084507042264E-3</v>
      </c>
      <c r="M70" s="28">
        <v>1.0662600000000001E-3</v>
      </c>
      <c r="N70" s="28">
        <v>2.1325200000000002E-3</v>
      </c>
      <c r="O70" s="28">
        <v>1.76056E-3</v>
      </c>
      <c r="P70" s="28">
        <v>0</v>
      </c>
      <c r="Q70" s="28">
        <v>1.76056E-3</v>
      </c>
      <c r="R70" s="28">
        <v>0</v>
      </c>
      <c r="S70" s="56">
        <v>2.6408500000000001E-3</v>
      </c>
      <c r="T70" s="28">
        <v>8.8027999999999999E-4</v>
      </c>
      <c r="U70" s="28">
        <v>8.8027999999999999E-4</v>
      </c>
      <c r="V70" s="28">
        <v>8.8027999999999999E-4</v>
      </c>
      <c r="W70" s="28">
        <v>8.8027999999999999E-4</v>
      </c>
      <c r="X70" s="28">
        <v>0</v>
      </c>
      <c r="Y70" s="28">
        <v>8.8027999999999999E-4</v>
      </c>
      <c r="Z70" s="28">
        <v>8.8027999999999999E-4</v>
      </c>
      <c r="AA70" s="28">
        <v>8.8027999999999999E-4</v>
      </c>
      <c r="AB70" s="56">
        <v>4.4014099999999997E-3</v>
      </c>
      <c r="AC70" s="28">
        <v>8.8027999999999999E-4</v>
      </c>
      <c r="AD70" s="28">
        <v>1.76056E-3</v>
      </c>
      <c r="AE70" s="28">
        <v>0</v>
      </c>
      <c r="AF70" s="28">
        <v>0</v>
      </c>
      <c r="AG70" s="28">
        <v>8.8027999999999999E-4</v>
      </c>
      <c r="AH70" s="56">
        <v>2.6408500000000001E-3</v>
      </c>
      <c r="AI70" s="56">
        <v>4.4014099999999997E-3</v>
      </c>
      <c r="AJ70" s="56">
        <v>3.5211299999999999E-3</v>
      </c>
      <c r="AK70" s="28">
        <v>8.8027999999999999E-4</v>
      </c>
      <c r="AL70" s="28">
        <v>1.76056E-3</v>
      </c>
      <c r="AM70" s="28">
        <v>1.76056E-3</v>
      </c>
      <c r="AN70" s="28">
        <v>0</v>
      </c>
      <c r="AO70" s="28">
        <v>1.76056E-3</v>
      </c>
      <c r="AP70" s="28">
        <v>0</v>
      </c>
      <c r="AQ70" s="28">
        <v>8.8027999999999999E-4</v>
      </c>
      <c r="AR70" s="28">
        <v>0</v>
      </c>
      <c r="AS70" s="28">
        <v>8.8027999999999999E-4</v>
      </c>
      <c r="AT70" s="28">
        <v>1.76056E-3</v>
      </c>
      <c r="AU70" s="28">
        <v>0</v>
      </c>
      <c r="AV70" s="28">
        <v>1.76056E-3</v>
      </c>
      <c r="AW70" s="28">
        <v>8.8027999999999999E-4</v>
      </c>
      <c r="AX70" s="28">
        <v>1.76056E-3</v>
      </c>
      <c r="AY70" s="28">
        <v>0</v>
      </c>
      <c r="AZ70" s="28">
        <v>8.8027999999999999E-4</v>
      </c>
      <c r="BA70" s="28">
        <v>0</v>
      </c>
      <c r="BB70" s="28">
        <v>8.8027999999999999E-4</v>
      </c>
      <c r="BC70" s="28">
        <v>8.8027999999999999E-4</v>
      </c>
      <c r="BD70" s="28">
        <v>0</v>
      </c>
      <c r="BE70" s="28">
        <v>1.76056E-3</v>
      </c>
      <c r="BF70" s="28">
        <v>0</v>
      </c>
      <c r="BG70" s="28">
        <v>8.8027999999999999E-4</v>
      </c>
      <c r="BH70" s="28">
        <v>8.8027999999999999E-4</v>
      </c>
      <c r="BI70" s="56">
        <v>2.6408500000000001E-3</v>
      </c>
      <c r="BJ70" s="56">
        <v>2.6408500000000001E-3</v>
      </c>
      <c r="BK70" s="28">
        <v>0</v>
      </c>
      <c r="BL70" s="56">
        <v>2.6408500000000001E-3</v>
      </c>
      <c r="BM70" s="28">
        <v>0</v>
      </c>
      <c r="BN70" s="56">
        <v>2.6408500000000001E-3</v>
      </c>
      <c r="BO70" s="28">
        <v>1.76056E-3</v>
      </c>
    </row>
    <row r="71" spans="1:67">
      <c r="A71" s="48" t="s">
        <v>1484</v>
      </c>
      <c r="B71" s="48" t="s">
        <v>3354</v>
      </c>
      <c r="C71" s="48">
        <v>706</v>
      </c>
      <c r="D71" s="48" t="s">
        <v>3355</v>
      </c>
      <c r="E71" s="48" t="s">
        <v>2513</v>
      </c>
      <c r="F71" s="48" t="s">
        <v>1417</v>
      </c>
      <c r="G71" s="48" t="s">
        <v>825</v>
      </c>
      <c r="H71" s="48">
        <v>67</v>
      </c>
      <c r="I71" s="49">
        <v>1.1128100000000001E-3</v>
      </c>
      <c r="J71" s="48">
        <v>0</v>
      </c>
      <c r="K71" s="48">
        <v>19</v>
      </c>
      <c r="L71" s="49">
        <v>5.2816901408450703E-3</v>
      </c>
      <c r="M71" s="28">
        <v>8.5548999999999998E-4</v>
      </c>
      <c r="N71" s="28">
        <v>1.71098E-3</v>
      </c>
      <c r="O71" s="28">
        <v>8.8027999999999999E-4</v>
      </c>
      <c r="P71" s="28">
        <v>0</v>
      </c>
      <c r="Q71" s="56">
        <v>1.76056E-3</v>
      </c>
      <c r="R71" s="28">
        <v>0</v>
      </c>
      <c r="S71" s="28">
        <v>0</v>
      </c>
      <c r="T71" s="56">
        <v>4.4014099999999997E-3</v>
      </c>
      <c r="U71" s="28">
        <v>0</v>
      </c>
      <c r="V71" s="28">
        <v>8.8027999999999999E-4</v>
      </c>
      <c r="W71" s="56">
        <v>2.6408500000000001E-3</v>
      </c>
      <c r="X71" s="28">
        <v>0</v>
      </c>
      <c r="Y71" s="56">
        <v>1.76056E-3</v>
      </c>
      <c r="Z71" s="28">
        <v>8.8027999999999999E-4</v>
      </c>
      <c r="AA71" s="56">
        <v>2.6408500000000001E-3</v>
      </c>
      <c r="AB71" s="28">
        <v>0</v>
      </c>
      <c r="AC71" s="28">
        <v>0</v>
      </c>
      <c r="AD71" s="28">
        <v>0</v>
      </c>
      <c r="AE71" s="56">
        <v>2.6408500000000001E-3</v>
      </c>
      <c r="AF71" s="56">
        <v>1.76056E-3</v>
      </c>
      <c r="AG71" s="56">
        <v>2.6408500000000001E-3</v>
      </c>
      <c r="AH71" s="28">
        <v>0</v>
      </c>
      <c r="AI71" s="56">
        <v>1.76056E-3</v>
      </c>
      <c r="AJ71" s="28">
        <v>0</v>
      </c>
      <c r="AK71" s="56">
        <v>5.2816900000000003E-3</v>
      </c>
      <c r="AL71" s="28">
        <v>8.8027999999999999E-4</v>
      </c>
      <c r="AM71" s="28">
        <v>8.8027999999999999E-4</v>
      </c>
      <c r="AN71" s="56">
        <v>1.76056E-3</v>
      </c>
      <c r="AO71" s="28">
        <v>8.8027999999999999E-4</v>
      </c>
      <c r="AP71" s="56">
        <v>2.6408500000000001E-3</v>
      </c>
      <c r="AQ71" s="28">
        <v>0</v>
      </c>
      <c r="AR71" s="28">
        <v>8.8027999999999999E-4</v>
      </c>
      <c r="AS71" s="56">
        <v>2.6408500000000001E-3</v>
      </c>
      <c r="AT71" s="28">
        <v>0</v>
      </c>
      <c r="AU71" s="28">
        <v>8.8027999999999999E-4</v>
      </c>
      <c r="AV71" s="28">
        <v>8.8027999999999999E-4</v>
      </c>
      <c r="AW71" s="28">
        <v>8.8027999999999999E-4</v>
      </c>
      <c r="AX71" s="28">
        <v>0</v>
      </c>
      <c r="AY71" s="56">
        <v>1.76056E-3</v>
      </c>
      <c r="AZ71" s="56">
        <v>1.76056E-3</v>
      </c>
      <c r="BA71" s="28">
        <v>0</v>
      </c>
      <c r="BB71" s="28">
        <v>0</v>
      </c>
      <c r="BC71" s="28">
        <v>8.8027999999999999E-4</v>
      </c>
      <c r="BD71" s="56">
        <v>1.76056E-3</v>
      </c>
      <c r="BE71" s="56">
        <v>1.76056E-3</v>
      </c>
      <c r="BF71" s="28">
        <v>8.8027999999999999E-4</v>
      </c>
      <c r="BG71" s="28">
        <v>8.8027999999999999E-4</v>
      </c>
      <c r="BH71" s="28">
        <v>0</v>
      </c>
      <c r="BI71" s="28">
        <v>8.8027999999999999E-4</v>
      </c>
      <c r="BJ71" s="56">
        <v>1.76056E-3</v>
      </c>
      <c r="BK71" s="28">
        <v>0</v>
      </c>
      <c r="BL71" s="28">
        <v>8.8027999999999999E-4</v>
      </c>
      <c r="BM71" s="28">
        <v>0</v>
      </c>
      <c r="BN71" s="56">
        <v>2.6408500000000001E-3</v>
      </c>
      <c r="BO71" s="28">
        <v>0</v>
      </c>
    </row>
    <row r="72" spans="1:67">
      <c r="A72" s="48" t="s">
        <v>1487</v>
      </c>
      <c r="B72" s="48" t="s">
        <v>3356</v>
      </c>
      <c r="C72" s="48">
        <v>47</v>
      </c>
      <c r="D72" s="48" t="s">
        <v>3357</v>
      </c>
      <c r="E72" s="48" t="s">
        <v>2513</v>
      </c>
      <c r="F72" s="48" t="s">
        <v>1417</v>
      </c>
      <c r="G72" s="48" t="s">
        <v>825</v>
      </c>
      <c r="H72" s="48">
        <v>60</v>
      </c>
      <c r="I72" s="49">
        <v>9.9654999999999991E-4</v>
      </c>
      <c r="J72" s="48">
        <v>0</v>
      </c>
      <c r="K72" s="48">
        <v>16</v>
      </c>
      <c r="L72" s="49">
        <v>2.6408450704225352E-3</v>
      </c>
      <c r="M72" s="28">
        <v>8.5548999999999998E-4</v>
      </c>
      <c r="N72" s="28">
        <v>1.71098E-3</v>
      </c>
      <c r="O72" s="56">
        <v>1.76056E-3</v>
      </c>
      <c r="P72" s="28">
        <v>0</v>
      </c>
      <c r="Q72" s="28">
        <v>8.8027999999999999E-4</v>
      </c>
      <c r="R72" s="28">
        <v>8.8027999999999999E-4</v>
      </c>
      <c r="S72" s="28">
        <v>8.8027999999999999E-4</v>
      </c>
      <c r="T72" s="56">
        <v>1.76056E-3</v>
      </c>
      <c r="U72" s="28">
        <v>8.8027999999999999E-4</v>
      </c>
      <c r="V72" s="28">
        <v>8.8027999999999999E-4</v>
      </c>
      <c r="W72" s="28">
        <v>8.8027999999999999E-4</v>
      </c>
      <c r="X72" s="56">
        <v>1.76056E-3</v>
      </c>
      <c r="Y72" s="56">
        <v>2.6408500000000001E-3</v>
      </c>
      <c r="Z72" s="28">
        <v>0</v>
      </c>
      <c r="AA72" s="56">
        <v>2.6408500000000001E-3</v>
      </c>
      <c r="AB72" s="28">
        <v>8.8027999999999999E-4</v>
      </c>
      <c r="AC72" s="28">
        <v>0</v>
      </c>
      <c r="AD72" s="56">
        <v>1.76056E-3</v>
      </c>
      <c r="AE72" s="56">
        <v>1.76056E-3</v>
      </c>
      <c r="AF72" s="28">
        <v>0</v>
      </c>
      <c r="AG72" s="28">
        <v>8.8027999999999999E-4</v>
      </c>
      <c r="AH72" s="28">
        <v>8.8027999999999999E-4</v>
      </c>
      <c r="AI72" s="56">
        <v>2.6408500000000001E-3</v>
      </c>
      <c r="AJ72" s="28">
        <v>8.8027999999999999E-4</v>
      </c>
      <c r="AK72" s="28">
        <v>8.8027999999999999E-4</v>
      </c>
      <c r="AL72" s="56">
        <v>1.76056E-3</v>
      </c>
      <c r="AM72" s="28">
        <v>8.8027999999999999E-4</v>
      </c>
      <c r="AN72" s="28">
        <v>0</v>
      </c>
      <c r="AO72" s="28">
        <v>8.8027999999999999E-4</v>
      </c>
      <c r="AP72" s="28">
        <v>0</v>
      </c>
      <c r="AQ72" s="28">
        <v>0</v>
      </c>
      <c r="AR72" s="28">
        <v>8.8027999999999999E-4</v>
      </c>
      <c r="AS72" s="56">
        <v>1.76056E-3</v>
      </c>
      <c r="AT72" s="56">
        <v>1.76056E-3</v>
      </c>
      <c r="AU72" s="56">
        <v>2.6408500000000001E-3</v>
      </c>
      <c r="AV72" s="28">
        <v>8.8027999999999999E-4</v>
      </c>
      <c r="AW72" s="28">
        <v>8.8027999999999999E-4</v>
      </c>
      <c r="AX72" s="28">
        <v>8.8027999999999999E-4</v>
      </c>
      <c r="AY72" s="56">
        <v>2.6408500000000001E-3</v>
      </c>
      <c r="AZ72" s="28">
        <v>0</v>
      </c>
      <c r="BA72" s="28">
        <v>8.8027999999999999E-4</v>
      </c>
      <c r="BB72" s="28">
        <v>0</v>
      </c>
      <c r="BC72" s="56">
        <v>1.76056E-3</v>
      </c>
      <c r="BD72" s="28">
        <v>8.8027999999999999E-4</v>
      </c>
      <c r="BE72" s="28">
        <v>0</v>
      </c>
      <c r="BF72" s="28">
        <v>0</v>
      </c>
      <c r="BG72" s="28">
        <v>0</v>
      </c>
      <c r="BH72" s="28">
        <v>0</v>
      </c>
      <c r="BI72" s="28">
        <v>8.8027999999999999E-4</v>
      </c>
      <c r="BJ72" s="28">
        <v>8.8027999999999999E-4</v>
      </c>
      <c r="BK72" s="28">
        <v>8.8027999999999999E-4</v>
      </c>
      <c r="BL72" s="56">
        <v>1.76056E-3</v>
      </c>
      <c r="BM72" s="28">
        <v>0</v>
      </c>
      <c r="BN72" s="56">
        <v>1.76056E-3</v>
      </c>
      <c r="BO72" s="28">
        <v>8.8027999999999999E-4</v>
      </c>
    </row>
    <row r="73" spans="1:67">
      <c r="A73" s="50" t="s">
        <v>1490</v>
      </c>
      <c r="B73" s="50" t="s">
        <v>3358</v>
      </c>
      <c r="C73" s="50">
        <v>503</v>
      </c>
      <c r="D73" s="50" t="s">
        <v>3359</v>
      </c>
      <c r="E73" s="50" t="s">
        <v>2513</v>
      </c>
      <c r="F73" s="50" t="s">
        <v>1420</v>
      </c>
      <c r="G73" s="50" t="s">
        <v>826</v>
      </c>
      <c r="H73" s="50">
        <v>48</v>
      </c>
      <c r="I73" s="51">
        <v>7.9723999999999995E-4</v>
      </c>
      <c r="J73" s="50">
        <v>0</v>
      </c>
      <c r="K73" s="50">
        <v>5</v>
      </c>
      <c r="L73" s="51">
        <v>3.5211267605633799E-3</v>
      </c>
      <c r="M73" s="28">
        <v>9.9718000000000007E-4</v>
      </c>
      <c r="N73" s="28">
        <v>1.9943600000000001E-3</v>
      </c>
      <c r="O73" s="28">
        <v>8.8027999999999999E-4</v>
      </c>
      <c r="P73" s="28">
        <v>8.8027999999999999E-4</v>
      </c>
      <c r="Q73" s="28">
        <v>8.8027999999999999E-4</v>
      </c>
      <c r="R73" s="28">
        <v>8.8027999999999999E-4</v>
      </c>
      <c r="S73" s="28">
        <v>0</v>
      </c>
      <c r="T73" s="56">
        <v>2.6408500000000001E-3</v>
      </c>
      <c r="U73" s="28">
        <v>8.8027999999999999E-4</v>
      </c>
      <c r="V73" s="28">
        <v>1.76056E-3</v>
      </c>
      <c r="W73" s="28">
        <v>8.8027999999999999E-4</v>
      </c>
      <c r="X73" s="28">
        <v>0</v>
      </c>
      <c r="Y73" s="28">
        <v>8.8027999999999999E-4</v>
      </c>
      <c r="Z73" s="28">
        <v>1.76056E-3</v>
      </c>
      <c r="AA73" s="28">
        <v>8.8027999999999999E-4</v>
      </c>
      <c r="AB73" s="56">
        <v>2.6408500000000001E-3</v>
      </c>
      <c r="AC73" s="56">
        <v>2.6408500000000001E-3</v>
      </c>
      <c r="AD73" s="28">
        <v>0</v>
      </c>
      <c r="AE73" s="28">
        <v>1.76056E-3</v>
      </c>
      <c r="AF73" s="28">
        <v>0</v>
      </c>
      <c r="AG73" s="28">
        <v>0</v>
      </c>
      <c r="AH73" s="28">
        <v>1.76056E-3</v>
      </c>
      <c r="AI73" s="28">
        <v>0</v>
      </c>
      <c r="AJ73" s="28">
        <v>0</v>
      </c>
      <c r="AK73" s="28">
        <v>0</v>
      </c>
      <c r="AL73" s="28">
        <v>8.8027999999999999E-4</v>
      </c>
      <c r="AM73" s="28">
        <v>8.8027999999999999E-4</v>
      </c>
      <c r="AN73" s="28">
        <v>0</v>
      </c>
      <c r="AO73" s="28">
        <v>8.8027999999999999E-4</v>
      </c>
      <c r="AP73" s="28">
        <v>8.8027999999999999E-4</v>
      </c>
      <c r="AQ73" s="28">
        <v>0</v>
      </c>
      <c r="AR73" s="28">
        <v>8.8027999999999999E-4</v>
      </c>
      <c r="AS73" s="28">
        <v>1.76056E-3</v>
      </c>
      <c r="AT73" s="56">
        <v>2.6408500000000001E-3</v>
      </c>
      <c r="AU73" s="28">
        <v>8.8027999999999999E-4</v>
      </c>
      <c r="AV73" s="28">
        <v>8.8027999999999999E-4</v>
      </c>
      <c r="AW73" s="28">
        <v>8.8027999999999999E-4</v>
      </c>
      <c r="AX73" s="56">
        <v>3.5211299999999999E-3</v>
      </c>
      <c r="AY73" s="28">
        <v>0</v>
      </c>
      <c r="AZ73" s="28">
        <v>8.8027999999999999E-4</v>
      </c>
      <c r="BA73" s="28">
        <v>0</v>
      </c>
      <c r="BB73" s="28">
        <v>0</v>
      </c>
      <c r="BC73" s="28">
        <v>8.8027999999999999E-4</v>
      </c>
      <c r="BD73" s="28">
        <v>0</v>
      </c>
      <c r="BE73" s="28">
        <v>0</v>
      </c>
      <c r="BF73" s="28">
        <v>0</v>
      </c>
      <c r="BG73" s="28">
        <v>8.8027999999999999E-4</v>
      </c>
      <c r="BH73" s="28">
        <v>8.8027999999999999E-4</v>
      </c>
      <c r="BI73" s="28">
        <v>0</v>
      </c>
      <c r="BJ73" s="28">
        <v>0</v>
      </c>
      <c r="BK73" s="28">
        <v>0</v>
      </c>
      <c r="BL73" s="28">
        <v>1.76056E-3</v>
      </c>
      <c r="BM73" s="28">
        <v>0</v>
      </c>
      <c r="BN73" s="28">
        <v>0</v>
      </c>
      <c r="BO73" s="28">
        <v>0</v>
      </c>
    </row>
    <row r="74" spans="1:67">
      <c r="A74" s="48" t="s">
        <v>1493</v>
      </c>
      <c r="B74" s="48" t="s">
        <v>3360</v>
      </c>
      <c r="C74" s="48">
        <v>95</v>
      </c>
      <c r="D74" s="48" t="s">
        <v>3361</v>
      </c>
      <c r="E74" s="48" t="s">
        <v>2542</v>
      </c>
      <c r="F74" s="48" t="s">
        <v>1419</v>
      </c>
      <c r="G74" s="48" t="s">
        <v>825</v>
      </c>
      <c r="H74" s="48">
        <v>46</v>
      </c>
      <c r="I74" s="49">
        <v>7.6402000000000002E-4</v>
      </c>
      <c r="J74" s="48">
        <v>0</v>
      </c>
      <c r="K74" s="48">
        <v>12</v>
      </c>
      <c r="L74" s="49">
        <v>3.5211267605633799E-3</v>
      </c>
      <c r="M74" s="28">
        <v>5.8272E-4</v>
      </c>
      <c r="N74" s="28">
        <v>1.16544E-3</v>
      </c>
      <c r="O74" s="28">
        <v>8.8027999999999999E-4</v>
      </c>
      <c r="P74" s="28">
        <v>0</v>
      </c>
      <c r="Q74" s="28">
        <v>0</v>
      </c>
      <c r="R74" s="56">
        <v>2.6408500000000001E-3</v>
      </c>
      <c r="S74" s="56">
        <v>3.5211299999999999E-3</v>
      </c>
      <c r="T74" s="28">
        <v>0</v>
      </c>
      <c r="U74" s="28">
        <v>0</v>
      </c>
      <c r="V74" s="56">
        <v>1.76056E-3</v>
      </c>
      <c r="W74" s="28">
        <v>8.8027999999999999E-4</v>
      </c>
      <c r="X74" s="56">
        <v>3.5211299999999999E-3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8.8027999999999999E-4</v>
      </c>
      <c r="AE74" s="28">
        <v>0</v>
      </c>
      <c r="AF74" s="28">
        <v>0</v>
      </c>
      <c r="AG74" s="28">
        <v>8.8027999999999999E-4</v>
      </c>
      <c r="AH74" s="56">
        <v>1.76056E-3</v>
      </c>
      <c r="AI74" s="28">
        <v>0</v>
      </c>
      <c r="AJ74" s="28">
        <v>8.8027999999999999E-4</v>
      </c>
      <c r="AK74" s="56">
        <v>1.76056E-3</v>
      </c>
      <c r="AL74" s="28">
        <v>8.8027999999999999E-4</v>
      </c>
      <c r="AM74" s="28">
        <v>0</v>
      </c>
      <c r="AN74" s="28">
        <v>0</v>
      </c>
      <c r="AO74" s="28">
        <v>8.8027999999999999E-4</v>
      </c>
      <c r="AP74" s="56">
        <v>1.76056E-3</v>
      </c>
      <c r="AQ74" s="56">
        <v>1.76056E-3</v>
      </c>
      <c r="AR74" s="56">
        <v>2.6408500000000001E-3</v>
      </c>
      <c r="AS74" s="28">
        <v>0</v>
      </c>
      <c r="AT74" s="28">
        <v>8.8027999999999999E-4</v>
      </c>
      <c r="AU74" s="56">
        <v>1.76056E-3</v>
      </c>
      <c r="AV74" s="28">
        <v>0</v>
      </c>
      <c r="AW74" s="28">
        <v>8.8027999999999999E-4</v>
      </c>
      <c r="AX74" s="28">
        <v>8.8027999999999999E-4</v>
      </c>
      <c r="AY74" s="28">
        <v>0</v>
      </c>
      <c r="AZ74" s="28">
        <v>0</v>
      </c>
      <c r="BA74" s="28">
        <v>8.8027999999999999E-4</v>
      </c>
      <c r="BB74" s="28">
        <v>0</v>
      </c>
      <c r="BC74" s="28">
        <v>0</v>
      </c>
      <c r="BD74" s="28">
        <v>0</v>
      </c>
      <c r="BE74" s="28">
        <v>8.8027999999999999E-4</v>
      </c>
      <c r="BF74" s="28">
        <v>8.8027999999999999E-4</v>
      </c>
      <c r="BG74" s="28">
        <v>0</v>
      </c>
      <c r="BH74" s="28">
        <v>8.8027999999999999E-4</v>
      </c>
      <c r="BI74" s="28">
        <v>8.8027999999999999E-4</v>
      </c>
      <c r="BJ74" s="28">
        <v>0</v>
      </c>
      <c r="BK74" s="56">
        <v>2.6408500000000001E-3</v>
      </c>
      <c r="BL74" s="28">
        <v>0</v>
      </c>
      <c r="BM74" s="56">
        <v>1.76056E-3</v>
      </c>
      <c r="BN74" s="28">
        <v>0</v>
      </c>
      <c r="BO74" s="28">
        <v>0</v>
      </c>
    </row>
    <row r="75" spans="1:67">
      <c r="A75" s="48" t="s">
        <v>1496</v>
      </c>
      <c r="B75" s="48" t="s">
        <v>3362</v>
      </c>
      <c r="C75" s="48">
        <v>43</v>
      </c>
      <c r="D75" s="48" t="s">
        <v>3363</v>
      </c>
      <c r="E75" s="48" t="s">
        <v>2513</v>
      </c>
      <c r="F75" s="48" t="s">
        <v>1416</v>
      </c>
      <c r="G75" s="48" t="s">
        <v>825</v>
      </c>
      <c r="H75" s="48">
        <v>39</v>
      </c>
      <c r="I75" s="49">
        <v>6.4775E-4</v>
      </c>
      <c r="J75" s="48">
        <v>0</v>
      </c>
      <c r="K75" s="48">
        <v>8</v>
      </c>
      <c r="L75" s="49">
        <v>3.5211267605633799E-3</v>
      </c>
      <c r="M75" s="28">
        <v>7.4567000000000004E-4</v>
      </c>
      <c r="N75" s="28">
        <v>1.4913400000000001E-3</v>
      </c>
      <c r="O75" s="56">
        <v>3.5211299999999999E-3</v>
      </c>
      <c r="P75" s="56">
        <v>1.76056E-3</v>
      </c>
      <c r="Q75" s="28">
        <v>0</v>
      </c>
      <c r="R75" s="56">
        <v>2.6408500000000001E-3</v>
      </c>
      <c r="S75" s="28">
        <v>0</v>
      </c>
      <c r="T75" s="28">
        <v>8.8027999999999999E-4</v>
      </c>
      <c r="U75" s="28">
        <v>8.8027999999999999E-4</v>
      </c>
      <c r="V75" s="28">
        <v>8.8027999999999999E-4</v>
      </c>
      <c r="W75" s="28">
        <v>0</v>
      </c>
      <c r="X75" s="56">
        <v>3.5211299999999999E-3</v>
      </c>
      <c r="Y75" s="28">
        <v>8.8027999999999999E-4</v>
      </c>
      <c r="Z75" s="28">
        <v>8.8027999999999999E-4</v>
      </c>
      <c r="AA75" s="28">
        <v>0</v>
      </c>
      <c r="AB75" s="28">
        <v>8.8027999999999999E-4</v>
      </c>
      <c r="AC75" s="28">
        <v>0</v>
      </c>
      <c r="AD75" s="28">
        <v>8.8027999999999999E-4</v>
      </c>
      <c r="AE75" s="28">
        <v>0</v>
      </c>
      <c r="AF75" s="28">
        <v>0</v>
      </c>
      <c r="AG75" s="56">
        <v>1.76056E-3</v>
      </c>
      <c r="AH75" s="28">
        <v>0</v>
      </c>
      <c r="AI75" s="28">
        <v>8.8027999999999999E-4</v>
      </c>
      <c r="AJ75" s="28">
        <v>0</v>
      </c>
      <c r="AK75" s="28">
        <v>0</v>
      </c>
      <c r="AL75" s="28">
        <v>0</v>
      </c>
      <c r="AM75" s="28">
        <v>0</v>
      </c>
      <c r="AN75" s="56">
        <v>1.76056E-3</v>
      </c>
      <c r="AO75" s="28">
        <v>8.8027999999999999E-4</v>
      </c>
      <c r="AP75" s="28">
        <v>8.8027999999999999E-4</v>
      </c>
      <c r="AQ75" s="28">
        <v>8.8027999999999999E-4</v>
      </c>
      <c r="AR75" s="28">
        <v>0</v>
      </c>
      <c r="AS75" s="28">
        <v>0</v>
      </c>
      <c r="AT75" s="28">
        <v>8.8027999999999999E-4</v>
      </c>
      <c r="AU75" s="28">
        <v>0</v>
      </c>
      <c r="AV75" s="28">
        <v>8.8027999999999999E-4</v>
      </c>
      <c r="AW75" s="56">
        <v>1.76056E-3</v>
      </c>
      <c r="AX75" s="28">
        <v>0</v>
      </c>
      <c r="AY75" s="28">
        <v>0</v>
      </c>
      <c r="AZ75" s="28">
        <v>0</v>
      </c>
      <c r="BA75" s="28">
        <v>8.8027999999999999E-4</v>
      </c>
      <c r="BB75" s="28">
        <v>0</v>
      </c>
      <c r="BC75" s="28">
        <v>0</v>
      </c>
      <c r="BD75" s="28">
        <v>0</v>
      </c>
      <c r="BE75" s="28">
        <v>8.8027999999999999E-4</v>
      </c>
      <c r="BF75" s="28">
        <v>0</v>
      </c>
      <c r="BG75" s="28">
        <v>8.8027999999999999E-4</v>
      </c>
      <c r="BH75" s="28">
        <v>0</v>
      </c>
      <c r="BI75" s="28">
        <v>0</v>
      </c>
      <c r="BJ75" s="28">
        <v>8.8027999999999999E-4</v>
      </c>
      <c r="BK75" s="28">
        <v>8.8027999999999999E-4</v>
      </c>
      <c r="BL75" s="28">
        <v>0</v>
      </c>
      <c r="BM75" s="56">
        <v>1.76056E-3</v>
      </c>
      <c r="BN75" s="28">
        <v>0</v>
      </c>
      <c r="BO75" s="28">
        <v>0</v>
      </c>
    </row>
    <row r="76" spans="1:67">
      <c r="A76" s="50" t="s">
        <v>1499</v>
      </c>
      <c r="B76" s="50" t="s">
        <v>3364</v>
      </c>
      <c r="C76" s="50">
        <v>110</v>
      </c>
      <c r="D76" s="50" t="s">
        <v>3365</v>
      </c>
      <c r="E76" s="50" t="s">
        <v>2513</v>
      </c>
      <c r="F76" s="50" t="s">
        <v>1420</v>
      </c>
      <c r="G76" s="50" t="s">
        <v>826</v>
      </c>
      <c r="H76" s="50">
        <v>33</v>
      </c>
      <c r="I76" s="51">
        <v>5.4810000000000004E-4</v>
      </c>
      <c r="J76" s="50">
        <v>0</v>
      </c>
      <c r="K76" s="50">
        <v>7</v>
      </c>
      <c r="L76" s="51">
        <v>2.6408450704225352E-3</v>
      </c>
      <c r="M76" s="28">
        <v>6.2346000000000005E-4</v>
      </c>
      <c r="N76" s="28">
        <v>1.2469200000000001E-3</v>
      </c>
      <c r="O76" s="28">
        <v>0</v>
      </c>
      <c r="P76" s="28">
        <v>0</v>
      </c>
      <c r="Q76" s="28">
        <v>8.8027999999999999E-4</v>
      </c>
      <c r="R76" s="28">
        <v>8.8027999999999999E-4</v>
      </c>
      <c r="S76" s="56">
        <v>1.76056E-3</v>
      </c>
      <c r="T76" s="28">
        <v>0</v>
      </c>
      <c r="U76" s="28">
        <v>0</v>
      </c>
      <c r="V76" s="28">
        <v>0</v>
      </c>
      <c r="W76" s="28">
        <v>8.8027999999999999E-4</v>
      </c>
      <c r="X76" s="28">
        <v>0</v>
      </c>
      <c r="Y76" s="28">
        <v>0</v>
      </c>
      <c r="Z76" s="28">
        <v>0</v>
      </c>
      <c r="AA76" s="56">
        <v>1.76056E-3</v>
      </c>
      <c r="AB76" s="28">
        <v>0</v>
      </c>
      <c r="AC76" s="28">
        <v>8.8027999999999999E-4</v>
      </c>
      <c r="AD76" s="56">
        <v>1.76056E-3</v>
      </c>
      <c r="AE76" s="56">
        <v>1.76056E-3</v>
      </c>
      <c r="AF76" s="28">
        <v>8.8027999999999999E-4</v>
      </c>
      <c r="AG76" s="28">
        <v>8.8027999999999999E-4</v>
      </c>
      <c r="AH76" s="28">
        <v>8.8027999999999999E-4</v>
      </c>
      <c r="AI76" s="28">
        <v>8.8027999999999999E-4</v>
      </c>
      <c r="AJ76" s="28">
        <v>0</v>
      </c>
      <c r="AK76" s="28">
        <v>0</v>
      </c>
      <c r="AL76" s="28">
        <v>0</v>
      </c>
      <c r="AM76" s="28">
        <v>8.8027999999999999E-4</v>
      </c>
      <c r="AN76" s="56">
        <v>1.76056E-3</v>
      </c>
      <c r="AO76" s="28">
        <v>0</v>
      </c>
      <c r="AP76" s="28">
        <v>8.8027999999999999E-4</v>
      </c>
      <c r="AQ76" s="28">
        <v>8.8027999999999999E-4</v>
      </c>
      <c r="AR76" s="56">
        <v>1.76056E-3</v>
      </c>
      <c r="AS76" s="28">
        <v>0</v>
      </c>
      <c r="AT76" s="28">
        <v>8.8027999999999999E-4</v>
      </c>
      <c r="AU76" s="28">
        <v>0</v>
      </c>
      <c r="AV76" s="28">
        <v>0</v>
      </c>
      <c r="AW76" s="28">
        <v>0</v>
      </c>
      <c r="AX76" s="28">
        <v>0</v>
      </c>
      <c r="AY76" s="28">
        <v>8.8027999999999999E-4</v>
      </c>
      <c r="AZ76" s="28">
        <v>0</v>
      </c>
      <c r="BA76" s="28">
        <v>0</v>
      </c>
      <c r="BB76" s="28">
        <v>0</v>
      </c>
      <c r="BC76" s="28">
        <v>0</v>
      </c>
      <c r="BD76" s="28">
        <v>8.8027999999999999E-4</v>
      </c>
      <c r="BE76" s="28">
        <v>0</v>
      </c>
      <c r="BF76" s="28">
        <v>0</v>
      </c>
      <c r="BG76" s="28">
        <v>8.8027999999999999E-4</v>
      </c>
      <c r="BH76" s="28">
        <v>0</v>
      </c>
      <c r="BI76" s="28">
        <v>8.8027999999999999E-4</v>
      </c>
      <c r="BJ76" s="28">
        <v>0</v>
      </c>
      <c r="BK76" s="28">
        <v>0</v>
      </c>
      <c r="BL76" s="56">
        <v>2.6408500000000001E-3</v>
      </c>
      <c r="BM76" s="28">
        <v>0</v>
      </c>
      <c r="BN76" s="28">
        <v>8.8027999999999999E-4</v>
      </c>
      <c r="BO76" s="28">
        <v>8.8027999999999999E-4</v>
      </c>
    </row>
    <row r="77" spans="1:67">
      <c r="A77" s="50" t="s">
        <v>1502</v>
      </c>
      <c r="B77" s="50" t="s">
        <v>3366</v>
      </c>
      <c r="C77" s="50">
        <v>504</v>
      </c>
      <c r="D77" s="50" t="s">
        <v>3367</v>
      </c>
      <c r="E77" s="50" t="s">
        <v>2542</v>
      </c>
      <c r="F77" s="50" t="s">
        <v>1421</v>
      </c>
      <c r="G77" s="50" t="s">
        <v>826</v>
      </c>
      <c r="H77" s="50">
        <v>32</v>
      </c>
      <c r="I77" s="51">
        <v>5.3149000000000002E-4</v>
      </c>
      <c r="J77" s="50">
        <v>0</v>
      </c>
      <c r="K77" s="50">
        <v>5</v>
      </c>
      <c r="L77" s="51">
        <v>3.5211267605633799E-3</v>
      </c>
      <c r="M77" s="28">
        <v>5.4730000000000002E-4</v>
      </c>
      <c r="N77" s="28">
        <v>1.0946E-3</v>
      </c>
      <c r="O77" s="28">
        <v>8.8027999999999999E-4</v>
      </c>
      <c r="P77" s="28">
        <v>0</v>
      </c>
      <c r="Q77" s="28">
        <v>8.8027999999999999E-4</v>
      </c>
      <c r="R77" s="28">
        <v>0</v>
      </c>
      <c r="S77" s="28">
        <v>8.8027999999999999E-4</v>
      </c>
      <c r="T77" s="28">
        <v>0</v>
      </c>
      <c r="U77" s="28">
        <v>0</v>
      </c>
      <c r="V77" s="28">
        <v>0</v>
      </c>
      <c r="W77" s="28">
        <v>0</v>
      </c>
      <c r="X77" s="28">
        <v>8.8027999999999999E-4</v>
      </c>
      <c r="Y77" s="56">
        <v>2.6408500000000001E-3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8.8027999999999999E-4</v>
      </c>
      <c r="AF77" s="28">
        <v>0</v>
      </c>
      <c r="AG77" s="28">
        <v>8.8027999999999999E-4</v>
      </c>
      <c r="AH77" s="56">
        <v>3.5211299999999999E-3</v>
      </c>
      <c r="AI77" s="28">
        <v>0</v>
      </c>
      <c r="AJ77" s="28">
        <v>8.8027999999999999E-4</v>
      </c>
      <c r="AK77" s="56">
        <v>1.76056E-3</v>
      </c>
      <c r="AL77" s="28">
        <v>8.8027999999999999E-4</v>
      </c>
      <c r="AM77" s="28">
        <v>8.8027999999999999E-4</v>
      </c>
      <c r="AN77" s="28">
        <v>0</v>
      </c>
      <c r="AO77" s="28">
        <v>0</v>
      </c>
      <c r="AP77" s="28">
        <v>0</v>
      </c>
      <c r="AQ77" s="28">
        <v>8.8027999999999999E-4</v>
      </c>
      <c r="AR77" s="28">
        <v>0</v>
      </c>
      <c r="AS77" s="28">
        <v>8.8027999999999999E-4</v>
      </c>
      <c r="AT77" s="28">
        <v>0</v>
      </c>
      <c r="AU77" s="28">
        <v>8.8027999999999999E-4</v>
      </c>
      <c r="AV77" s="28">
        <v>0</v>
      </c>
      <c r="AW77" s="28">
        <v>8.8027999999999999E-4</v>
      </c>
      <c r="AX77" s="28">
        <v>0</v>
      </c>
      <c r="AY77" s="28">
        <v>0</v>
      </c>
      <c r="AZ77" s="28">
        <v>8.8027999999999999E-4</v>
      </c>
      <c r="BA77" s="28">
        <v>0</v>
      </c>
      <c r="BB77" s="28">
        <v>8.8027999999999999E-4</v>
      </c>
      <c r="BC77" s="28">
        <v>8.8027999999999999E-4</v>
      </c>
      <c r="BD77" s="28">
        <v>0</v>
      </c>
      <c r="BE77" s="28">
        <v>0</v>
      </c>
      <c r="BF77" s="28">
        <v>0</v>
      </c>
      <c r="BG77" s="28">
        <v>8.8027999999999999E-4</v>
      </c>
      <c r="BH77" s="28">
        <v>0</v>
      </c>
      <c r="BI77" s="28">
        <v>0</v>
      </c>
      <c r="BJ77" s="28">
        <v>8.8027999999999999E-4</v>
      </c>
      <c r="BK77" s="56">
        <v>1.76056E-3</v>
      </c>
      <c r="BL77" s="28">
        <v>0</v>
      </c>
      <c r="BM77" s="28">
        <v>0</v>
      </c>
      <c r="BN77" s="56">
        <v>2.6408500000000001E-3</v>
      </c>
      <c r="BO77" s="28">
        <v>0</v>
      </c>
    </row>
    <row r="78" spans="1:67">
      <c r="A78" s="50" t="s">
        <v>1505</v>
      </c>
      <c r="B78" s="50" t="s">
        <v>3368</v>
      </c>
      <c r="C78" s="50">
        <v>506</v>
      </c>
      <c r="D78" s="50" t="s">
        <v>3369</v>
      </c>
      <c r="E78" s="50" t="s">
        <v>2513</v>
      </c>
      <c r="F78" s="50" t="s">
        <v>1420</v>
      </c>
      <c r="G78" s="50" t="s">
        <v>826</v>
      </c>
      <c r="H78" s="50">
        <v>22</v>
      </c>
      <c r="I78" s="51">
        <v>3.6539999999999999E-4</v>
      </c>
      <c r="J78" s="50">
        <v>0</v>
      </c>
      <c r="K78" s="50">
        <v>16</v>
      </c>
      <c r="L78" s="51">
        <v>1.76056338028169E-3</v>
      </c>
      <c r="M78" s="28">
        <v>3.4183999999999999E-4</v>
      </c>
      <c r="N78" s="28">
        <v>6.8367999999999999E-4</v>
      </c>
      <c r="O78" s="56">
        <v>8.8027999999999999E-4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56">
        <v>1.76056E-3</v>
      </c>
      <c r="X78" s="56">
        <v>8.8027999999999999E-4</v>
      </c>
      <c r="Y78" s="28">
        <v>0</v>
      </c>
      <c r="Z78" s="28">
        <v>0</v>
      </c>
      <c r="AA78" s="56">
        <v>1.76056E-3</v>
      </c>
      <c r="AB78" s="56">
        <v>8.8027999999999999E-4</v>
      </c>
      <c r="AC78" s="56">
        <v>8.8027999999999999E-4</v>
      </c>
      <c r="AD78" s="56">
        <v>8.8027999999999999E-4</v>
      </c>
      <c r="AE78" s="28">
        <v>0</v>
      </c>
      <c r="AF78" s="28">
        <v>0</v>
      </c>
      <c r="AG78" s="28">
        <v>0</v>
      </c>
      <c r="AH78" s="56">
        <v>8.8027999999999999E-4</v>
      </c>
      <c r="AI78" s="28">
        <v>0</v>
      </c>
      <c r="AJ78" s="28">
        <v>0</v>
      </c>
      <c r="AK78" s="28">
        <v>0</v>
      </c>
      <c r="AL78" s="56">
        <v>8.8027999999999999E-4</v>
      </c>
      <c r="AM78" s="28">
        <v>0</v>
      </c>
      <c r="AN78" s="28">
        <v>0</v>
      </c>
      <c r="AO78" s="28">
        <v>0</v>
      </c>
      <c r="AP78" s="28">
        <v>0</v>
      </c>
      <c r="AQ78" s="28">
        <v>0</v>
      </c>
      <c r="AR78" s="28">
        <v>0</v>
      </c>
      <c r="AS78" s="56">
        <v>8.8027999999999999E-4</v>
      </c>
      <c r="AT78" s="56">
        <v>8.8027999999999999E-4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56">
        <v>1.76056E-3</v>
      </c>
      <c r="BE78" s="56">
        <v>1.76056E-3</v>
      </c>
      <c r="BF78" s="56">
        <v>1.76056E-3</v>
      </c>
      <c r="BG78" s="28">
        <v>0</v>
      </c>
      <c r="BH78" s="56">
        <v>8.8027999999999999E-4</v>
      </c>
      <c r="BI78" s="28">
        <v>0</v>
      </c>
      <c r="BJ78" s="28">
        <v>0</v>
      </c>
      <c r="BK78" s="28">
        <v>0</v>
      </c>
      <c r="BL78" s="28">
        <v>0</v>
      </c>
      <c r="BM78" s="56">
        <v>1.76056E-3</v>
      </c>
      <c r="BN78" s="28">
        <v>0</v>
      </c>
      <c r="BO78" s="28">
        <v>0</v>
      </c>
    </row>
    <row r="79" spans="1:67">
      <c r="A79" s="48" t="s">
        <v>1508</v>
      </c>
      <c r="B79" s="48" t="s">
        <v>3370</v>
      </c>
      <c r="C79" s="48">
        <v>540</v>
      </c>
      <c r="D79" s="48" t="s">
        <v>3371</v>
      </c>
      <c r="E79" s="48" t="s">
        <v>2511</v>
      </c>
      <c r="F79" s="48" t="s">
        <v>1417</v>
      </c>
      <c r="G79" s="48" t="s">
        <v>825</v>
      </c>
      <c r="H79" s="48">
        <v>13</v>
      </c>
      <c r="I79" s="49">
        <v>2.1592000000000001E-4</v>
      </c>
      <c r="J79" s="48">
        <v>0</v>
      </c>
      <c r="K79" s="48">
        <v>13</v>
      </c>
      <c r="L79" s="49">
        <v>8.8028169014084509E-4</v>
      </c>
      <c r="M79" s="28">
        <v>2.6214000000000001E-4</v>
      </c>
      <c r="N79" s="28">
        <v>5.2428000000000002E-4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56">
        <v>8.8027999999999999E-4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56">
        <v>8.8027999999999999E-4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56">
        <v>8.8027999999999999E-4</v>
      </c>
      <c r="AV79" s="56">
        <v>8.8027999999999999E-4</v>
      </c>
      <c r="AW79" s="56">
        <v>8.8027999999999999E-4</v>
      </c>
      <c r="AX79" s="56">
        <v>8.8027999999999999E-4</v>
      </c>
      <c r="AY79" s="56">
        <v>8.8027999999999999E-4</v>
      </c>
      <c r="AZ79" s="28">
        <v>0</v>
      </c>
      <c r="BA79" s="28">
        <v>0</v>
      </c>
      <c r="BB79" s="56">
        <v>8.8027999999999999E-4</v>
      </c>
      <c r="BC79" s="28">
        <v>0</v>
      </c>
      <c r="BD79" s="28">
        <v>0</v>
      </c>
      <c r="BE79" s="56">
        <v>8.8027999999999999E-4</v>
      </c>
      <c r="BF79" s="28">
        <v>0</v>
      </c>
      <c r="BG79" s="28">
        <v>0</v>
      </c>
      <c r="BH79" s="28">
        <v>0</v>
      </c>
      <c r="BI79" s="56">
        <v>8.8027999999999999E-4</v>
      </c>
      <c r="BJ79" s="56">
        <v>8.8027999999999999E-4</v>
      </c>
      <c r="BK79" s="28">
        <v>0</v>
      </c>
      <c r="BL79" s="28">
        <v>0</v>
      </c>
      <c r="BM79" s="56">
        <v>8.8027999999999999E-4</v>
      </c>
      <c r="BN79" s="28">
        <v>0</v>
      </c>
      <c r="BO79" s="56">
        <v>8.8027999999999999E-4</v>
      </c>
    </row>
    <row r="80" spans="1:67">
      <c r="A80" s="39" t="s">
        <v>1511</v>
      </c>
      <c r="B80" s="39" t="s">
        <v>2591</v>
      </c>
      <c r="C80" s="39">
        <v>7</v>
      </c>
      <c r="D80" s="39" t="s">
        <v>1504</v>
      </c>
      <c r="E80" s="39" t="s">
        <v>2511</v>
      </c>
      <c r="F80" s="39" t="s">
        <v>1406</v>
      </c>
      <c r="G80" s="39" t="s">
        <v>519</v>
      </c>
      <c r="H80" s="39">
        <v>12</v>
      </c>
      <c r="I80" s="40">
        <v>1.9930999999999999E-4</v>
      </c>
      <c r="J80" s="39">
        <v>0</v>
      </c>
      <c r="K80" s="39">
        <v>11</v>
      </c>
      <c r="L80" s="40">
        <v>1.76056338028169E-3</v>
      </c>
      <c r="M80" s="28">
        <v>1.5232000000000001E-4</v>
      </c>
      <c r="N80" s="28">
        <v>3.0464000000000001E-4</v>
      </c>
      <c r="O80" s="56">
        <v>8.8027999999999999E-4</v>
      </c>
      <c r="P80" s="28">
        <v>0</v>
      </c>
      <c r="Q80" s="56">
        <v>8.8027999999999999E-4</v>
      </c>
      <c r="R80" s="28">
        <v>0</v>
      </c>
      <c r="S80" s="28">
        <v>0</v>
      </c>
      <c r="T80" s="28">
        <v>0</v>
      </c>
      <c r="U80" s="56">
        <v>1.76056E-3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56">
        <v>8.8027999999999999E-4</v>
      </c>
      <c r="AC80" s="28">
        <v>0</v>
      </c>
      <c r="AD80" s="28">
        <v>0</v>
      </c>
      <c r="AE80" s="56">
        <v>8.8027999999999999E-4</v>
      </c>
      <c r="AF80" s="28">
        <v>0</v>
      </c>
      <c r="AG80" s="28">
        <v>0</v>
      </c>
      <c r="AH80" s="28">
        <v>0</v>
      </c>
      <c r="AI80" s="28">
        <v>0</v>
      </c>
      <c r="AJ80" s="56">
        <v>8.8027999999999999E-4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56">
        <v>8.8027999999999999E-4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56">
        <v>8.8027999999999999E-4</v>
      </c>
      <c r="BD80" s="56">
        <v>8.8027999999999999E-4</v>
      </c>
      <c r="BE80" s="56">
        <v>8.8027999999999999E-4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56">
        <v>8.8027999999999999E-4</v>
      </c>
      <c r="BO80" s="28">
        <v>0</v>
      </c>
    </row>
    <row r="81" spans="1:67">
      <c r="A81" s="50" t="s">
        <v>1513</v>
      </c>
      <c r="B81" s="50" t="s">
        <v>3372</v>
      </c>
      <c r="C81" s="50">
        <v>124</v>
      </c>
      <c r="D81" s="50" t="s">
        <v>3373</v>
      </c>
      <c r="E81" s="50" t="s">
        <v>2542</v>
      </c>
      <c r="F81" s="50" t="s">
        <v>1421</v>
      </c>
      <c r="G81" s="50" t="s">
        <v>826</v>
      </c>
      <c r="H81" s="50">
        <v>12</v>
      </c>
      <c r="I81" s="51">
        <v>1.9930999999999999E-4</v>
      </c>
      <c r="J81" s="50">
        <v>0</v>
      </c>
      <c r="K81" s="50">
        <v>11</v>
      </c>
      <c r="L81" s="51">
        <v>1.76056338028169E-3</v>
      </c>
      <c r="M81" s="28">
        <v>1.6118E-4</v>
      </c>
      <c r="N81" s="28">
        <v>3.2236E-4</v>
      </c>
      <c r="O81" s="56">
        <v>8.8027999999999999E-4</v>
      </c>
      <c r="P81" s="28">
        <v>0</v>
      </c>
      <c r="Q81" s="56">
        <v>1.76056E-3</v>
      </c>
      <c r="R81" s="28">
        <v>0</v>
      </c>
      <c r="S81" s="28">
        <v>0</v>
      </c>
      <c r="T81" s="56">
        <v>8.8027999999999999E-4</v>
      </c>
      <c r="U81" s="28">
        <v>0</v>
      </c>
      <c r="V81" s="28">
        <v>0</v>
      </c>
      <c r="W81" s="28">
        <v>0</v>
      </c>
      <c r="X81" s="56">
        <v>8.8027999999999999E-4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56">
        <v>8.8027999999999999E-4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56">
        <v>8.8027999999999999E-4</v>
      </c>
      <c r="AL81" s="28">
        <v>0</v>
      </c>
      <c r="AM81" s="28">
        <v>0</v>
      </c>
      <c r="AN81" s="28">
        <v>0</v>
      </c>
      <c r="AO81" s="56">
        <v>8.8027999999999999E-4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56">
        <v>8.8027999999999999E-4</v>
      </c>
      <c r="BE81" s="56">
        <v>8.8027999999999999E-4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56">
        <v>8.8027999999999999E-4</v>
      </c>
      <c r="BN81" s="28">
        <v>0</v>
      </c>
      <c r="BO81" s="56">
        <v>8.8027999999999999E-4</v>
      </c>
    </row>
    <row r="82" spans="1:67">
      <c r="A82" s="39" t="s">
        <v>1516</v>
      </c>
      <c r="B82" s="39" t="s">
        <v>3374</v>
      </c>
      <c r="C82" s="39">
        <v>9</v>
      </c>
      <c r="D82" s="39" t="s">
        <v>1527</v>
      </c>
      <c r="E82" s="39" t="s">
        <v>2511</v>
      </c>
      <c r="F82" s="39" t="s">
        <v>1406</v>
      </c>
      <c r="G82" s="39" t="s">
        <v>519</v>
      </c>
      <c r="H82" s="39">
        <v>11</v>
      </c>
      <c r="I82" s="40">
        <v>1.827E-4</v>
      </c>
      <c r="J82" s="39">
        <v>0</v>
      </c>
      <c r="K82" s="39">
        <v>11</v>
      </c>
      <c r="L82" s="40">
        <v>8.8028169014084509E-4</v>
      </c>
      <c r="M82" s="28">
        <v>1.3460999999999999E-4</v>
      </c>
      <c r="N82" s="28">
        <v>2.6921999999999997E-4</v>
      </c>
      <c r="O82" s="56">
        <v>8.8027999999999999E-4</v>
      </c>
      <c r="P82" s="28">
        <v>0</v>
      </c>
      <c r="Q82" s="28">
        <v>0</v>
      </c>
      <c r="R82" s="28">
        <v>0</v>
      </c>
      <c r="S82" s="28">
        <v>0</v>
      </c>
      <c r="T82" s="56">
        <v>8.8027999999999999E-4</v>
      </c>
      <c r="U82" s="28">
        <v>0</v>
      </c>
      <c r="V82" s="56">
        <v>8.8027999999999999E-4</v>
      </c>
      <c r="W82" s="56">
        <v>8.8027999999999999E-4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56">
        <v>8.8027999999999999E-4</v>
      </c>
      <c r="AH82" s="56">
        <v>8.8027999999999999E-4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56">
        <v>8.8027999999999999E-4</v>
      </c>
      <c r="AT82" s="28">
        <v>0</v>
      </c>
      <c r="AU82" s="56">
        <v>8.8027999999999999E-4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56">
        <v>8.8027999999999999E-4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56">
        <v>8.8027999999999999E-4</v>
      </c>
      <c r="BL82" s="28">
        <v>0</v>
      </c>
      <c r="BM82" s="56">
        <v>8.8027999999999999E-4</v>
      </c>
      <c r="BN82" s="28">
        <v>0</v>
      </c>
      <c r="BO82" s="28">
        <v>0</v>
      </c>
    </row>
    <row r="83" spans="1:67">
      <c r="A83" s="41" t="s">
        <v>1519</v>
      </c>
      <c r="B83" s="41" t="s">
        <v>2550</v>
      </c>
      <c r="C83" s="41">
        <v>4</v>
      </c>
      <c r="D83" s="41" t="s">
        <v>2551</v>
      </c>
      <c r="E83" s="41" t="s">
        <v>3332</v>
      </c>
      <c r="F83" s="41" t="s">
        <v>804</v>
      </c>
      <c r="G83" s="41" t="s">
        <v>804</v>
      </c>
      <c r="H83" s="41">
        <v>11</v>
      </c>
      <c r="I83" s="42">
        <v>1.827E-4</v>
      </c>
      <c r="J83" s="41">
        <v>0</v>
      </c>
      <c r="K83" s="41">
        <v>11</v>
      </c>
      <c r="L83" s="42">
        <v>8.8028169014084509E-4</v>
      </c>
      <c r="M83" s="28">
        <v>1.9483E-4</v>
      </c>
      <c r="N83" s="28">
        <v>3.8966000000000001E-4</v>
      </c>
      <c r="O83" s="28">
        <v>0</v>
      </c>
      <c r="P83" s="28">
        <v>0</v>
      </c>
      <c r="Q83" s="56">
        <v>8.8027999999999999E-4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56">
        <v>8.8027999999999999E-4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56">
        <v>8.8027999999999999E-4</v>
      </c>
      <c r="AH83" s="28">
        <v>0</v>
      </c>
      <c r="AI83" s="56">
        <v>8.8027999999999999E-4</v>
      </c>
      <c r="AJ83" s="28">
        <v>0</v>
      </c>
      <c r="AK83" s="28">
        <v>0</v>
      </c>
      <c r="AL83" s="56">
        <v>8.8027999999999999E-4</v>
      </c>
      <c r="AM83" s="56">
        <v>8.8027999999999999E-4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56">
        <v>8.8027999999999999E-4</v>
      </c>
      <c r="AZ83" s="28">
        <v>0</v>
      </c>
      <c r="BA83" s="28">
        <v>0</v>
      </c>
      <c r="BB83" s="56">
        <v>8.8027999999999999E-4</v>
      </c>
      <c r="BC83" s="28">
        <v>0</v>
      </c>
      <c r="BD83" s="56">
        <v>8.8027999999999999E-4</v>
      </c>
      <c r="BE83" s="28">
        <v>0</v>
      </c>
      <c r="BF83" s="56">
        <v>8.8027999999999999E-4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56">
        <v>8.8027999999999999E-4</v>
      </c>
      <c r="BN83" s="28">
        <v>0</v>
      </c>
      <c r="BO83" s="28">
        <v>0</v>
      </c>
    </row>
    <row r="84" spans="1:67">
      <c r="A84" s="50" t="s">
        <v>1522</v>
      </c>
      <c r="B84" s="50" t="s">
        <v>3375</v>
      </c>
      <c r="C84" s="50">
        <v>507</v>
      </c>
      <c r="D84" s="50" t="s">
        <v>3376</v>
      </c>
      <c r="E84" s="50" t="s">
        <v>2542</v>
      </c>
      <c r="F84" s="50" t="s">
        <v>1421</v>
      </c>
      <c r="G84" s="50" t="s">
        <v>826</v>
      </c>
      <c r="H84" s="50">
        <v>11</v>
      </c>
      <c r="I84" s="51">
        <v>1.827E-4</v>
      </c>
      <c r="J84" s="50">
        <v>0</v>
      </c>
      <c r="K84" s="50">
        <v>9</v>
      </c>
      <c r="L84" s="51">
        <v>1.76056338028169E-3</v>
      </c>
      <c r="M84" s="28">
        <v>9.9190000000000004E-5</v>
      </c>
      <c r="N84" s="28">
        <v>1.9838000000000001E-4</v>
      </c>
      <c r="O84" s="28">
        <v>0</v>
      </c>
      <c r="P84" s="28">
        <v>0</v>
      </c>
      <c r="Q84" s="56">
        <v>8.8027999999999999E-4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56">
        <v>8.8027999999999999E-4</v>
      </c>
      <c r="AF84" s="28">
        <v>0</v>
      </c>
      <c r="AG84" s="28">
        <v>0</v>
      </c>
      <c r="AH84" s="28">
        <v>0</v>
      </c>
      <c r="AI84" s="28">
        <v>0</v>
      </c>
      <c r="AJ84" s="56">
        <v>8.8027999999999999E-4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56">
        <v>1.76056E-3</v>
      </c>
      <c r="AR84" s="56">
        <v>8.8027999999999999E-4</v>
      </c>
      <c r="AS84" s="56">
        <v>8.8027999999999999E-4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56">
        <v>1.76056E-3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56">
        <v>8.8027999999999999E-4</v>
      </c>
      <c r="BF84" s="28">
        <v>0</v>
      </c>
      <c r="BG84" s="28">
        <v>0</v>
      </c>
      <c r="BH84" s="28">
        <v>0</v>
      </c>
      <c r="BI84" s="56">
        <v>8.8027999999999999E-4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</row>
    <row r="85" spans="1:67">
      <c r="A85" s="35" t="s">
        <v>1525</v>
      </c>
      <c r="B85" s="35" t="s">
        <v>1682</v>
      </c>
      <c r="C85" s="35">
        <v>388</v>
      </c>
      <c r="D85" s="35" t="s">
        <v>1683</v>
      </c>
      <c r="E85" s="35" t="s">
        <v>2511</v>
      </c>
      <c r="F85" s="35" t="s">
        <v>495</v>
      </c>
      <c r="G85" s="35" t="s">
        <v>495</v>
      </c>
      <c r="H85" s="35">
        <v>9</v>
      </c>
      <c r="I85" s="36">
        <v>1.4948000000000001E-4</v>
      </c>
      <c r="J85" s="35">
        <v>0</v>
      </c>
      <c r="K85" s="35">
        <v>9</v>
      </c>
      <c r="L85" s="36">
        <v>8.8028169014084509E-4</v>
      </c>
      <c r="M85" s="28">
        <v>1.3284000000000001E-4</v>
      </c>
      <c r="N85" s="28">
        <v>2.6568000000000002E-4</v>
      </c>
      <c r="O85" s="28">
        <v>0</v>
      </c>
      <c r="P85" s="28">
        <v>0</v>
      </c>
      <c r="Q85" s="28">
        <v>0</v>
      </c>
      <c r="R85" s="28">
        <v>0</v>
      </c>
      <c r="S85" s="56">
        <v>8.8027999999999999E-4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56">
        <v>8.8027999999999999E-4</v>
      </c>
      <c r="AA85" s="28">
        <v>0</v>
      </c>
      <c r="AB85" s="28">
        <v>0</v>
      </c>
      <c r="AC85" s="28">
        <v>0</v>
      </c>
      <c r="AD85" s="28">
        <v>0</v>
      </c>
      <c r="AE85" s="56">
        <v>8.8027999999999999E-4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56">
        <v>8.8027999999999999E-4</v>
      </c>
      <c r="AT85" s="28">
        <v>0</v>
      </c>
      <c r="AU85" s="28">
        <v>0</v>
      </c>
      <c r="AV85" s="56">
        <v>8.8027999999999999E-4</v>
      </c>
      <c r="AW85" s="56">
        <v>8.8027999999999999E-4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56">
        <v>8.8027999999999999E-4</v>
      </c>
      <c r="BI85" s="28">
        <v>0</v>
      </c>
      <c r="BJ85" s="28">
        <v>0</v>
      </c>
      <c r="BK85" s="28">
        <v>0</v>
      </c>
      <c r="BL85" s="56">
        <v>8.8027999999999999E-4</v>
      </c>
      <c r="BM85" s="28">
        <v>0</v>
      </c>
      <c r="BN85" s="56">
        <v>8.8027999999999999E-4</v>
      </c>
      <c r="BO85" s="28">
        <v>0</v>
      </c>
    </row>
    <row r="86" spans="1:67">
      <c r="A86" s="48" t="s">
        <v>1528</v>
      </c>
      <c r="B86" s="48" t="s">
        <v>3377</v>
      </c>
      <c r="C86" s="48">
        <v>76</v>
      </c>
      <c r="D86" s="48" t="s">
        <v>3378</v>
      </c>
      <c r="E86" s="48" t="s">
        <v>2542</v>
      </c>
      <c r="F86" s="48" t="s">
        <v>1419</v>
      </c>
      <c r="G86" s="48" t="s">
        <v>825</v>
      </c>
      <c r="H86" s="48">
        <v>8</v>
      </c>
      <c r="I86" s="49">
        <v>1.3286999999999999E-4</v>
      </c>
      <c r="J86" s="48">
        <v>0</v>
      </c>
      <c r="K86" s="48">
        <v>7</v>
      </c>
      <c r="L86" s="49">
        <v>1.76056338028169E-3</v>
      </c>
      <c r="M86" s="28">
        <v>2.0191999999999999E-4</v>
      </c>
      <c r="N86" s="28">
        <v>4.0383999999999998E-4</v>
      </c>
      <c r="O86" s="28">
        <v>0</v>
      </c>
      <c r="P86" s="28">
        <v>0</v>
      </c>
      <c r="Q86" s="56">
        <v>8.8027999999999999E-4</v>
      </c>
      <c r="R86" s="28">
        <v>0</v>
      </c>
      <c r="S86" s="28">
        <v>0</v>
      </c>
      <c r="T86" s="56">
        <v>8.8027999999999999E-4</v>
      </c>
      <c r="U86" s="28">
        <v>0</v>
      </c>
      <c r="V86" s="28">
        <v>0</v>
      </c>
      <c r="W86" s="56">
        <v>8.8027999999999999E-4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56">
        <v>8.8027999999999999E-4</v>
      </c>
      <c r="AD86" s="28">
        <v>0</v>
      </c>
      <c r="AE86" s="28">
        <v>0</v>
      </c>
      <c r="AF86" s="56">
        <v>1.76056E-3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56">
        <v>8.8027999999999999E-4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56">
        <v>8.8027999999999999E-4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</row>
    <row r="87" spans="1:67">
      <c r="A87" s="48" t="s">
        <v>1531</v>
      </c>
      <c r="B87" s="48" t="s">
        <v>3379</v>
      </c>
      <c r="C87" s="48">
        <v>716</v>
      </c>
      <c r="D87" s="48" t="s">
        <v>3380</v>
      </c>
      <c r="E87" s="48" t="s">
        <v>2542</v>
      </c>
      <c r="F87" s="48" t="s">
        <v>1419</v>
      </c>
      <c r="G87" s="48" t="s">
        <v>825</v>
      </c>
      <c r="H87" s="48">
        <v>8</v>
      </c>
      <c r="I87" s="49">
        <v>1.3286999999999999E-4</v>
      </c>
      <c r="J87" s="48">
        <v>0</v>
      </c>
      <c r="K87" s="48">
        <v>1</v>
      </c>
      <c r="L87" s="49">
        <v>1.76056338028169E-3</v>
      </c>
      <c r="M87" s="28">
        <v>4.6228000000000003E-4</v>
      </c>
      <c r="N87" s="28">
        <v>9.2456000000000005E-4</v>
      </c>
      <c r="O87" s="28">
        <v>0</v>
      </c>
      <c r="P87" s="28">
        <v>8.8027999999999999E-4</v>
      </c>
      <c r="Q87" s="28">
        <v>0</v>
      </c>
      <c r="R87" s="28">
        <v>0</v>
      </c>
      <c r="S87" s="28">
        <v>0</v>
      </c>
      <c r="T87" s="28">
        <v>8.8027999999999999E-4</v>
      </c>
      <c r="U87" s="28">
        <v>0</v>
      </c>
      <c r="V87" s="28">
        <v>8.8027999999999999E-4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56">
        <v>1.76056E-3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8.8027999999999999E-4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8.8027999999999999E-4</v>
      </c>
      <c r="BI87" s="28">
        <v>0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8.8027999999999999E-4</v>
      </c>
    </row>
    <row r="88" spans="1:67">
      <c r="A88" s="50" t="s">
        <v>1534</v>
      </c>
      <c r="B88" s="50" t="s">
        <v>3381</v>
      </c>
      <c r="C88" s="50">
        <v>565</v>
      </c>
      <c r="D88" s="50" t="s">
        <v>3382</v>
      </c>
      <c r="E88" s="50" t="s">
        <v>2513</v>
      </c>
      <c r="F88" s="50" t="s">
        <v>1420</v>
      </c>
      <c r="G88" s="50" t="s">
        <v>826</v>
      </c>
      <c r="H88" s="50">
        <v>7</v>
      </c>
      <c r="I88" s="51">
        <v>1.1626E-4</v>
      </c>
      <c r="J88" s="50">
        <v>0</v>
      </c>
      <c r="K88" s="50">
        <v>7</v>
      </c>
      <c r="L88" s="51">
        <v>8.8028169014084509E-4</v>
      </c>
      <c r="M88" s="28">
        <v>6.0220000000000003E-5</v>
      </c>
      <c r="N88" s="28">
        <v>1.2044000000000001E-4</v>
      </c>
      <c r="O88" s="56">
        <v>8.8027999999999999E-4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56">
        <v>8.8027999999999999E-4</v>
      </c>
      <c r="W88" s="56">
        <v>8.8027999999999999E-4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56">
        <v>8.8027999999999999E-4</v>
      </c>
      <c r="AU88" s="28">
        <v>0</v>
      </c>
      <c r="AV88" s="28">
        <v>0</v>
      </c>
      <c r="AW88" s="28">
        <v>0</v>
      </c>
      <c r="AX88" s="28">
        <v>0</v>
      </c>
      <c r="AY88" s="56">
        <v>8.8027999999999999E-4</v>
      </c>
      <c r="AZ88" s="56">
        <v>8.8027999999999999E-4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56">
        <v>8.8027999999999999E-4</v>
      </c>
      <c r="BO88" s="28">
        <v>0</v>
      </c>
    </row>
    <row r="89" spans="1:67">
      <c r="A89" s="48" t="s">
        <v>1537</v>
      </c>
      <c r="B89" s="48" t="s">
        <v>3383</v>
      </c>
      <c r="C89" s="48">
        <v>83</v>
      </c>
      <c r="D89" s="48" t="s">
        <v>3384</v>
      </c>
      <c r="E89" s="48" t="s">
        <v>2542</v>
      </c>
      <c r="F89" s="48" t="s">
        <v>1419</v>
      </c>
      <c r="G89" s="48" t="s">
        <v>825</v>
      </c>
      <c r="H89" s="48">
        <v>7</v>
      </c>
      <c r="I89" s="49">
        <v>1.1626E-4</v>
      </c>
      <c r="J89" s="48">
        <v>0</v>
      </c>
      <c r="K89" s="48">
        <v>6</v>
      </c>
      <c r="L89" s="49">
        <v>1.76056338028169E-3</v>
      </c>
      <c r="M89" s="28">
        <v>1.9128999999999999E-4</v>
      </c>
      <c r="N89" s="28">
        <v>3.8257999999999999E-4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56">
        <v>8.8027999999999999E-4</v>
      </c>
      <c r="W89" s="28">
        <v>0</v>
      </c>
      <c r="X89" s="56">
        <v>8.8027999999999999E-4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56">
        <v>8.8027999999999999E-4</v>
      </c>
      <c r="AF89" s="56">
        <v>8.8027999999999999E-4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56">
        <v>8.8027999999999999E-4</v>
      </c>
      <c r="BI89" s="28">
        <v>0</v>
      </c>
      <c r="BJ89" s="28">
        <v>0</v>
      </c>
      <c r="BK89" s="28">
        <v>0</v>
      </c>
      <c r="BL89" s="56">
        <v>1.76056E-3</v>
      </c>
      <c r="BM89" s="28">
        <v>0</v>
      </c>
      <c r="BN89" s="28">
        <v>0</v>
      </c>
      <c r="BO89" s="28">
        <v>0</v>
      </c>
    </row>
    <row r="90" spans="1:67">
      <c r="A90" s="50" t="s">
        <v>1540</v>
      </c>
      <c r="B90" s="50" t="s">
        <v>3385</v>
      </c>
      <c r="C90" s="50">
        <v>509</v>
      </c>
      <c r="D90" s="50" t="s">
        <v>3386</v>
      </c>
      <c r="E90" s="50" t="s">
        <v>2542</v>
      </c>
      <c r="F90" s="50" t="s">
        <v>1421</v>
      </c>
      <c r="G90" s="50" t="s">
        <v>826</v>
      </c>
      <c r="H90" s="50">
        <v>7</v>
      </c>
      <c r="I90" s="51">
        <v>1.1626E-4</v>
      </c>
      <c r="J90" s="50">
        <v>0</v>
      </c>
      <c r="K90" s="50">
        <v>3</v>
      </c>
      <c r="L90" s="51">
        <v>4.4014084507042264E-3</v>
      </c>
      <c r="M90" s="28">
        <v>3.1703999999999999E-4</v>
      </c>
      <c r="N90" s="28">
        <v>6.3407999999999997E-4</v>
      </c>
      <c r="O90" s="56">
        <v>4.4014099999999997E-3</v>
      </c>
      <c r="P90" s="28">
        <v>0</v>
      </c>
      <c r="Q90" s="28">
        <v>0</v>
      </c>
      <c r="R90" s="28">
        <v>0</v>
      </c>
      <c r="S90" s="28">
        <v>0</v>
      </c>
      <c r="T90" s="56">
        <v>8.8027999999999999E-4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56">
        <v>8.8027999999999999E-4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</row>
    <row r="91" spans="1:67">
      <c r="A91" s="39" t="s">
        <v>1543</v>
      </c>
      <c r="B91" s="39" t="s">
        <v>3387</v>
      </c>
      <c r="C91" s="39">
        <v>15</v>
      </c>
      <c r="D91" s="39" t="s">
        <v>1969</v>
      </c>
      <c r="E91" s="39" t="s">
        <v>2511</v>
      </c>
      <c r="F91" s="39" t="s">
        <v>1409</v>
      </c>
      <c r="G91" s="39" t="s">
        <v>519</v>
      </c>
      <c r="H91" s="39">
        <v>7</v>
      </c>
      <c r="I91" s="40">
        <v>1.1626E-4</v>
      </c>
      <c r="J91" s="39">
        <v>0</v>
      </c>
      <c r="K91" s="39">
        <v>7</v>
      </c>
      <c r="L91" s="40">
        <v>8.8028169014084509E-4</v>
      </c>
      <c r="M91" s="28">
        <v>1.0980999999999999E-4</v>
      </c>
      <c r="N91" s="28">
        <v>2.1961999999999999E-4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56">
        <v>8.8027999999999999E-4</v>
      </c>
      <c r="AB91" s="28">
        <v>0</v>
      </c>
      <c r="AC91" s="56">
        <v>8.8027999999999999E-4</v>
      </c>
      <c r="AD91" s="56">
        <v>8.8027999999999999E-4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56">
        <v>8.8027999999999999E-4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56">
        <v>8.8027999999999999E-4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56">
        <v>8.8027999999999999E-4</v>
      </c>
      <c r="BK91" s="28">
        <v>0</v>
      </c>
      <c r="BL91" s="28">
        <v>0</v>
      </c>
      <c r="BM91" s="28">
        <v>0</v>
      </c>
      <c r="BN91" s="28">
        <v>0</v>
      </c>
      <c r="BO91" s="56">
        <v>8.8027999999999999E-4</v>
      </c>
    </row>
    <row r="92" spans="1:67">
      <c r="A92" s="39" t="s">
        <v>1546</v>
      </c>
      <c r="B92" s="39" t="s">
        <v>3388</v>
      </c>
      <c r="C92" s="39">
        <v>151</v>
      </c>
      <c r="D92" s="39" t="s">
        <v>3389</v>
      </c>
      <c r="E92" s="39" t="s">
        <v>2511</v>
      </c>
      <c r="F92" s="39" t="s">
        <v>828</v>
      </c>
      <c r="G92" s="39" t="s">
        <v>828</v>
      </c>
      <c r="H92" s="39">
        <v>7</v>
      </c>
      <c r="I92" s="40">
        <v>1.1626E-4</v>
      </c>
      <c r="J92" s="39">
        <v>0</v>
      </c>
      <c r="K92" s="39">
        <v>7</v>
      </c>
      <c r="L92" s="40">
        <v>8.8028169014084509E-4</v>
      </c>
      <c r="M92" s="28">
        <v>1.1336E-4</v>
      </c>
      <c r="N92" s="28">
        <v>2.2672E-4</v>
      </c>
      <c r="O92" s="28">
        <v>0</v>
      </c>
      <c r="P92" s="56">
        <v>8.8027999999999999E-4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28">
        <v>0</v>
      </c>
      <c r="AI92" s="28">
        <v>0</v>
      </c>
      <c r="AJ92" s="28">
        <v>0</v>
      </c>
      <c r="AK92" s="56">
        <v>8.8027999999999999E-4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56">
        <v>8.8027999999999999E-4</v>
      </c>
      <c r="AR92" s="56">
        <v>8.8027999999999999E-4</v>
      </c>
      <c r="AS92" s="28">
        <v>0</v>
      </c>
      <c r="AT92" s="28">
        <v>0</v>
      </c>
      <c r="AU92" s="28">
        <v>0</v>
      </c>
      <c r="AV92" s="28">
        <v>0</v>
      </c>
      <c r="AW92" s="56">
        <v>8.8027999999999999E-4</v>
      </c>
      <c r="AX92" s="56">
        <v>8.8027999999999999E-4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56">
        <v>8.8027999999999999E-4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</row>
    <row r="93" spans="1:67">
      <c r="A93" s="48" t="s">
        <v>1549</v>
      </c>
      <c r="B93" s="48" t="s">
        <v>3390</v>
      </c>
      <c r="C93" s="48">
        <v>72</v>
      </c>
      <c r="D93" s="48" t="s">
        <v>3391</v>
      </c>
      <c r="E93" s="48" t="s">
        <v>2513</v>
      </c>
      <c r="F93" s="48" t="s">
        <v>1417</v>
      </c>
      <c r="G93" s="48" t="s">
        <v>825</v>
      </c>
      <c r="H93" s="48">
        <v>6</v>
      </c>
      <c r="I93" s="49">
        <v>9.9649999999999996E-5</v>
      </c>
      <c r="J93" s="48">
        <v>0</v>
      </c>
      <c r="K93" s="48">
        <v>6</v>
      </c>
      <c r="L93" s="49">
        <v>8.8028169014084509E-4</v>
      </c>
      <c r="M93" s="28">
        <v>6.5530000000000004E-5</v>
      </c>
      <c r="N93" s="28">
        <v>1.3106000000000001E-4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56">
        <v>8.8027999999999999E-4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56">
        <v>8.8027999999999999E-4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56">
        <v>8.8027999999999999E-4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56">
        <v>8.8027999999999999E-4</v>
      </c>
      <c r="BH93" s="56">
        <v>8.8027999999999999E-4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56">
        <v>8.8027999999999999E-4</v>
      </c>
      <c r="BO93" s="28">
        <v>0</v>
      </c>
    </row>
    <row r="94" spans="1:67">
      <c r="A94" s="48" t="s">
        <v>1552</v>
      </c>
      <c r="B94" s="48" t="s">
        <v>3392</v>
      </c>
      <c r="C94" s="48">
        <v>27</v>
      </c>
      <c r="D94" s="48" t="s">
        <v>3393</v>
      </c>
      <c r="E94" s="48" t="s">
        <v>2513</v>
      </c>
      <c r="F94" s="48" t="s">
        <v>1415</v>
      </c>
      <c r="G94" s="48" t="s">
        <v>825</v>
      </c>
      <c r="H94" s="48">
        <v>5</v>
      </c>
      <c r="I94" s="49">
        <v>8.3049999999999999E-5</v>
      </c>
      <c r="J94" s="48">
        <v>0</v>
      </c>
      <c r="K94" s="48">
        <v>4</v>
      </c>
      <c r="L94" s="49">
        <v>1.76056338028169E-3</v>
      </c>
      <c r="M94" s="28">
        <v>7.4389999999999998E-5</v>
      </c>
      <c r="N94" s="28">
        <v>1.4878E-4</v>
      </c>
      <c r="O94" s="56">
        <v>8.8027999999999999E-4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56">
        <v>1.76056E-3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56">
        <v>8.8027999999999999E-4</v>
      </c>
      <c r="BL94" s="56">
        <v>8.8027999999999999E-4</v>
      </c>
      <c r="BM94" s="28">
        <v>0</v>
      </c>
      <c r="BN94" s="28">
        <v>0</v>
      </c>
      <c r="BO94" s="28">
        <v>0</v>
      </c>
    </row>
    <row r="95" spans="1:67">
      <c r="A95" s="48" t="s">
        <v>1555</v>
      </c>
      <c r="B95" s="48" t="s">
        <v>3394</v>
      </c>
      <c r="C95" s="48">
        <v>41</v>
      </c>
      <c r="D95" s="48" t="s">
        <v>1587</v>
      </c>
      <c r="E95" s="48" t="s">
        <v>2513</v>
      </c>
      <c r="F95" s="48" t="s">
        <v>1416</v>
      </c>
      <c r="G95" s="48" t="s">
        <v>825</v>
      </c>
      <c r="H95" s="48">
        <v>5</v>
      </c>
      <c r="I95" s="49">
        <v>8.3049999999999999E-5</v>
      </c>
      <c r="J95" s="48">
        <v>0</v>
      </c>
      <c r="K95" s="48">
        <v>4</v>
      </c>
      <c r="L95" s="49">
        <v>1.76056338028169E-3</v>
      </c>
      <c r="M95" s="28">
        <v>1.169E-4</v>
      </c>
      <c r="N95" s="28">
        <v>2.3379999999999999E-4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56">
        <v>8.8027999999999999E-4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0</v>
      </c>
      <c r="AT95" s="28">
        <v>0</v>
      </c>
      <c r="AU95" s="28">
        <v>0</v>
      </c>
      <c r="AV95" s="56">
        <v>8.8027999999999999E-4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0</v>
      </c>
      <c r="BG95" s="56">
        <v>8.8027999999999999E-4</v>
      </c>
      <c r="BH95" s="28">
        <v>0</v>
      </c>
      <c r="BI95" s="56">
        <v>1.76056E-3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</row>
    <row r="96" spans="1:67">
      <c r="A96" s="46" t="s">
        <v>1558</v>
      </c>
      <c r="B96" s="46" t="s">
        <v>3395</v>
      </c>
      <c r="C96" s="46">
        <v>567</v>
      </c>
      <c r="D96" s="46" t="s">
        <v>1735</v>
      </c>
      <c r="E96" s="46"/>
      <c r="F96" s="46" t="s">
        <v>807</v>
      </c>
      <c r="G96" s="46" t="s">
        <v>807</v>
      </c>
      <c r="H96" s="46">
        <v>4</v>
      </c>
      <c r="I96" s="47">
        <v>6.6439999999999994E-5</v>
      </c>
      <c r="J96" s="46">
        <v>0</v>
      </c>
      <c r="K96" s="46">
        <v>4</v>
      </c>
      <c r="L96" s="47">
        <v>8.8028169014084509E-4</v>
      </c>
      <c r="M96" s="28">
        <v>1.063E-5</v>
      </c>
      <c r="N96" s="28">
        <v>2.126E-5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56">
        <v>8.8027999999999999E-4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56">
        <v>8.8027999999999999E-4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56">
        <v>8.8027999999999999E-4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56">
        <v>8.8027999999999999E-4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</row>
    <row r="97" spans="1:67">
      <c r="A97" s="39" t="s">
        <v>1561</v>
      </c>
      <c r="B97" s="39" t="s">
        <v>3396</v>
      </c>
      <c r="C97" s="39">
        <v>348</v>
      </c>
      <c r="D97" s="39" t="s">
        <v>1608</v>
      </c>
      <c r="E97" s="39" t="s">
        <v>2511</v>
      </c>
      <c r="F97" s="39" t="s">
        <v>1412</v>
      </c>
      <c r="G97" s="39" t="s">
        <v>519</v>
      </c>
      <c r="H97" s="39">
        <v>4</v>
      </c>
      <c r="I97" s="40">
        <v>6.6439999999999994E-5</v>
      </c>
      <c r="J97" s="39">
        <v>0</v>
      </c>
      <c r="K97" s="39">
        <v>4</v>
      </c>
      <c r="L97" s="40">
        <v>8.8028169014084509E-4</v>
      </c>
      <c r="M97" s="28">
        <v>3.3649999999999998E-5</v>
      </c>
      <c r="N97" s="28">
        <v>6.7299999999999996E-5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56">
        <v>8.8027999999999999E-4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56">
        <v>8.8027999999999999E-4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56">
        <v>8.8027999999999999E-4</v>
      </c>
      <c r="BA97" s="28">
        <v>0</v>
      </c>
      <c r="BB97" s="28">
        <v>0</v>
      </c>
      <c r="BC97" s="28">
        <v>0</v>
      </c>
      <c r="BD97" s="56">
        <v>8.8027999999999999E-4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0</v>
      </c>
    </row>
    <row r="98" spans="1:67">
      <c r="A98" s="39" t="s">
        <v>1564</v>
      </c>
      <c r="B98" s="39" t="s">
        <v>3397</v>
      </c>
      <c r="C98" s="39">
        <v>437</v>
      </c>
      <c r="D98" s="39" t="s">
        <v>3398</v>
      </c>
      <c r="E98" s="39" t="s">
        <v>2511</v>
      </c>
      <c r="F98" s="39" t="s">
        <v>1412</v>
      </c>
      <c r="G98" s="39" t="s">
        <v>519</v>
      </c>
      <c r="H98" s="39">
        <v>4</v>
      </c>
      <c r="I98" s="40">
        <v>6.6439999999999994E-5</v>
      </c>
      <c r="J98" s="39">
        <v>0</v>
      </c>
      <c r="K98" s="39">
        <v>4</v>
      </c>
      <c r="L98" s="40">
        <v>8.8028169014084509E-4</v>
      </c>
      <c r="M98" s="28">
        <v>2.6570000000000001E-5</v>
      </c>
      <c r="N98" s="28">
        <v>5.3140000000000003E-5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56">
        <v>8.8027999999999999E-4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56">
        <v>8.8027999999999999E-4</v>
      </c>
      <c r="AX98" s="28">
        <v>0</v>
      </c>
      <c r="AY98" s="56">
        <v>8.8027999999999999E-4</v>
      </c>
      <c r="AZ98" s="28">
        <v>0</v>
      </c>
      <c r="BA98" s="56">
        <v>8.8027999999999999E-4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</row>
    <row r="99" spans="1:67">
      <c r="A99" s="48" t="s">
        <v>1567</v>
      </c>
      <c r="B99" s="48" t="s">
        <v>3399</v>
      </c>
      <c r="C99" s="48">
        <v>23</v>
      </c>
      <c r="D99" s="48" t="s">
        <v>1686</v>
      </c>
      <c r="E99" s="48" t="s">
        <v>2513</v>
      </c>
      <c r="F99" s="48" t="s">
        <v>1415</v>
      </c>
      <c r="G99" s="48" t="s">
        <v>825</v>
      </c>
      <c r="H99" s="48">
        <v>4</v>
      </c>
      <c r="I99" s="49">
        <v>6.6439999999999994E-5</v>
      </c>
      <c r="J99" s="48">
        <v>0</v>
      </c>
      <c r="K99" s="48">
        <v>4</v>
      </c>
      <c r="L99" s="49">
        <v>8.8028169014084509E-4</v>
      </c>
      <c r="M99" s="28">
        <v>7.2620000000000006E-5</v>
      </c>
      <c r="N99" s="28">
        <v>1.4524000000000001E-4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56">
        <v>8.8027999999999999E-4</v>
      </c>
      <c r="AB99" s="28">
        <v>0</v>
      </c>
      <c r="AC99" s="56">
        <v>8.8027999999999999E-4</v>
      </c>
      <c r="AD99" s="28">
        <v>0</v>
      </c>
      <c r="AE99" s="56">
        <v>8.8027999999999999E-4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56">
        <v>8.8027999999999999E-4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</row>
    <row r="100" spans="1:67">
      <c r="A100" s="48" t="s">
        <v>1570</v>
      </c>
      <c r="B100" s="48" t="s">
        <v>3400</v>
      </c>
      <c r="C100" s="48">
        <v>69</v>
      </c>
      <c r="D100" s="48" t="s">
        <v>3401</v>
      </c>
      <c r="E100" s="48" t="s">
        <v>2513</v>
      </c>
      <c r="F100" s="48" t="s">
        <v>1417</v>
      </c>
      <c r="G100" s="48" t="s">
        <v>825</v>
      </c>
      <c r="H100" s="48">
        <v>3</v>
      </c>
      <c r="I100" s="49">
        <v>4.9830000000000002E-5</v>
      </c>
      <c r="J100" s="48">
        <v>0</v>
      </c>
      <c r="K100" s="48">
        <v>3</v>
      </c>
      <c r="L100" s="49">
        <v>8.8028169014084509E-4</v>
      </c>
      <c r="M100" s="28">
        <v>3.8970000000000001E-5</v>
      </c>
      <c r="N100" s="28">
        <v>7.7940000000000003E-5</v>
      </c>
      <c r="O100" s="28">
        <v>0</v>
      </c>
      <c r="P100" s="28">
        <v>0</v>
      </c>
      <c r="Q100" s="28">
        <v>0</v>
      </c>
      <c r="R100" s="28">
        <v>0</v>
      </c>
      <c r="S100" s="56">
        <v>8.8027999999999999E-4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56">
        <v>8.8027999999999999E-4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56">
        <v>8.8027999999999999E-4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</row>
    <row r="101" spans="1:67">
      <c r="A101" s="48" t="s">
        <v>1573</v>
      </c>
      <c r="B101" s="48" t="s">
        <v>3402</v>
      </c>
      <c r="C101" s="48">
        <v>40</v>
      </c>
      <c r="D101" s="48" t="s">
        <v>1635</v>
      </c>
      <c r="E101" s="48" t="s">
        <v>2513</v>
      </c>
      <c r="F101" s="48" t="s">
        <v>1416</v>
      </c>
      <c r="G101" s="48" t="s">
        <v>825</v>
      </c>
      <c r="H101" s="48">
        <v>3</v>
      </c>
      <c r="I101" s="49">
        <v>4.9830000000000002E-5</v>
      </c>
      <c r="J101" s="48">
        <v>0</v>
      </c>
      <c r="K101" s="48">
        <v>3</v>
      </c>
      <c r="L101" s="49">
        <v>8.8028169014084509E-4</v>
      </c>
      <c r="M101" s="28">
        <v>6.3759999999999999E-5</v>
      </c>
      <c r="N101" s="28">
        <v>1.2752E-4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56">
        <v>8.8027999999999999E-4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56">
        <v>8.8027999999999999E-4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56">
        <v>8.8027999999999999E-4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</row>
    <row r="102" spans="1:67">
      <c r="A102" s="39" t="s">
        <v>1576</v>
      </c>
      <c r="B102" s="39" t="s">
        <v>3403</v>
      </c>
      <c r="C102" s="39">
        <v>131</v>
      </c>
      <c r="D102" s="39" t="s">
        <v>3404</v>
      </c>
      <c r="E102" s="39" t="s">
        <v>2511</v>
      </c>
      <c r="F102" s="39" t="s">
        <v>828</v>
      </c>
      <c r="G102" s="39" t="s">
        <v>828</v>
      </c>
      <c r="H102" s="39">
        <v>3</v>
      </c>
      <c r="I102" s="40">
        <v>4.9830000000000002E-5</v>
      </c>
      <c r="J102" s="39">
        <v>0</v>
      </c>
      <c r="K102" s="39">
        <v>3</v>
      </c>
      <c r="L102" s="40">
        <v>8.8028169014084509E-4</v>
      </c>
      <c r="M102" s="28">
        <v>1.063E-5</v>
      </c>
      <c r="N102" s="28">
        <v>2.126E-5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56">
        <v>8.8027999999999999E-4</v>
      </c>
      <c r="BB102" s="28">
        <v>0</v>
      </c>
      <c r="BC102" s="28">
        <v>0</v>
      </c>
      <c r="BD102" s="56">
        <v>8.8027999999999999E-4</v>
      </c>
      <c r="BE102" s="28">
        <v>0</v>
      </c>
      <c r="BF102" s="28">
        <v>0</v>
      </c>
      <c r="BG102" s="28">
        <v>0</v>
      </c>
      <c r="BH102" s="28">
        <v>0</v>
      </c>
      <c r="BI102" s="56">
        <v>8.8027999999999999E-4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</row>
    <row r="103" spans="1:67">
      <c r="A103" s="50" t="s">
        <v>1579</v>
      </c>
      <c r="B103" s="50" t="s">
        <v>3405</v>
      </c>
      <c r="C103" s="50">
        <v>114</v>
      </c>
      <c r="D103" s="50" t="s">
        <v>3406</v>
      </c>
      <c r="E103" s="50" t="s">
        <v>2542</v>
      </c>
      <c r="F103" s="50" t="s">
        <v>1421</v>
      </c>
      <c r="G103" s="50" t="s">
        <v>826</v>
      </c>
      <c r="H103" s="50">
        <v>3</v>
      </c>
      <c r="I103" s="51">
        <v>4.9830000000000002E-5</v>
      </c>
      <c r="J103" s="50">
        <v>0</v>
      </c>
      <c r="K103" s="50">
        <v>3</v>
      </c>
      <c r="L103" s="51">
        <v>8.8028169014084509E-4</v>
      </c>
      <c r="M103" s="28">
        <v>6.1989999999999994E-5</v>
      </c>
      <c r="N103" s="28">
        <v>1.2397999999999999E-4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56">
        <v>8.8027999999999999E-4</v>
      </c>
      <c r="AM103" s="28">
        <v>0</v>
      </c>
      <c r="AN103" s="28">
        <v>0</v>
      </c>
      <c r="AO103" s="28">
        <v>0</v>
      </c>
      <c r="AP103" s="56">
        <v>8.8027999999999999E-4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56">
        <v>8.8027999999999999E-4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</row>
    <row r="104" spans="1:67">
      <c r="A104" s="48" t="s">
        <v>1582</v>
      </c>
      <c r="B104" s="48" t="s">
        <v>3407</v>
      </c>
      <c r="C104" s="48">
        <v>25</v>
      </c>
      <c r="D104" s="48" t="s">
        <v>3408</v>
      </c>
      <c r="E104" s="48" t="s">
        <v>2513</v>
      </c>
      <c r="F104" s="48" t="s">
        <v>1415</v>
      </c>
      <c r="G104" s="48" t="s">
        <v>825</v>
      </c>
      <c r="H104" s="48">
        <v>3</v>
      </c>
      <c r="I104" s="49">
        <v>4.9830000000000002E-5</v>
      </c>
      <c r="J104" s="48">
        <v>0</v>
      </c>
      <c r="K104" s="48">
        <v>3</v>
      </c>
      <c r="L104" s="49">
        <v>8.8028169014084509E-4</v>
      </c>
      <c r="M104" s="28">
        <v>3.7018000000000001E-4</v>
      </c>
      <c r="N104" s="28">
        <v>7.4036000000000002E-4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56">
        <v>8.8027999999999999E-4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56">
        <v>8.8027999999999999E-4</v>
      </c>
      <c r="BC104" s="56">
        <v>8.8027999999999999E-4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</row>
    <row r="105" spans="1:67">
      <c r="A105" s="46" t="s">
        <v>1585</v>
      </c>
      <c r="B105" s="46" t="s">
        <v>3409</v>
      </c>
      <c r="C105" s="46">
        <v>552</v>
      </c>
      <c r="D105" s="46" t="s">
        <v>3410</v>
      </c>
      <c r="E105" s="46" t="s">
        <v>2511</v>
      </c>
      <c r="F105" s="46" t="s">
        <v>807</v>
      </c>
      <c r="G105" s="46" t="s">
        <v>807</v>
      </c>
      <c r="H105" s="46">
        <v>3</v>
      </c>
      <c r="I105" s="47">
        <v>4.9830000000000002E-5</v>
      </c>
      <c r="J105" s="46">
        <v>0</v>
      </c>
      <c r="K105" s="46">
        <v>3</v>
      </c>
      <c r="L105" s="47">
        <v>8.8028169014084509E-4</v>
      </c>
      <c r="M105" s="28">
        <v>1.7710000000000002E-5</v>
      </c>
      <c r="N105" s="28">
        <v>3.5420000000000003E-5</v>
      </c>
      <c r="O105" s="28">
        <v>0</v>
      </c>
      <c r="P105" s="28">
        <v>0</v>
      </c>
      <c r="Q105" s="28">
        <v>0</v>
      </c>
      <c r="R105" s="28">
        <v>0</v>
      </c>
      <c r="S105" s="56">
        <v>8.8027999999999999E-4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56">
        <v>8.8027999999999999E-4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56">
        <v>8.8027999999999999E-4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0</v>
      </c>
    </row>
    <row r="106" spans="1:67">
      <c r="A106" s="39" t="s">
        <v>1588</v>
      </c>
      <c r="B106" s="39" t="s">
        <v>3411</v>
      </c>
      <c r="C106" s="39">
        <v>425</v>
      </c>
      <c r="D106" s="39" t="s">
        <v>3412</v>
      </c>
      <c r="E106" s="39" t="s">
        <v>2511</v>
      </c>
      <c r="F106" s="39" t="s">
        <v>1410</v>
      </c>
      <c r="G106" s="39" t="s">
        <v>519</v>
      </c>
      <c r="H106" s="39">
        <v>3</v>
      </c>
      <c r="I106" s="40">
        <v>4.9830000000000002E-5</v>
      </c>
      <c r="J106" s="39">
        <v>0</v>
      </c>
      <c r="K106" s="39">
        <v>3</v>
      </c>
      <c r="L106" s="40">
        <v>8.8028169014084509E-4</v>
      </c>
      <c r="M106" s="28">
        <v>1.7710000000000002E-5</v>
      </c>
      <c r="N106" s="28">
        <v>3.5420000000000003E-5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56">
        <v>8.8027999999999999E-4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56">
        <v>8.8027999999999999E-4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56">
        <v>8.8027999999999999E-4</v>
      </c>
      <c r="BE106" s="28">
        <v>0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</row>
    <row r="107" spans="1:67">
      <c r="A107" s="50" t="s">
        <v>1591</v>
      </c>
      <c r="B107" s="50" t="s">
        <v>3413</v>
      </c>
      <c r="C107" s="50">
        <v>602</v>
      </c>
      <c r="D107" s="50" t="s">
        <v>3414</v>
      </c>
      <c r="E107" s="50" t="s">
        <v>2542</v>
      </c>
      <c r="F107" s="50" t="s">
        <v>1421</v>
      </c>
      <c r="G107" s="50" t="s">
        <v>826</v>
      </c>
      <c r="H107" s="50">
        <v>3</v>
      </c>
      <c r="I107" s="51">
        <v>4.9830000000000002E-5</v>
      </c>
      <c r="J107" s="50">
        <v>0</v>
      </c>
      <c r="K107" s="50">
        <v>3</v>
      </c>
      <c r="L107" s="51">
        <v>8.8028169014084509E-4</v>
      </c>
      <c r="M107" s="28">
        <v>4.074E-5</v>
      </c>
      <c r="N107" s="28">
        <v>8.1479999999999999E-5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56">
        <v>8.8027999999999999E-4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56">
        <v>8.8027999999999999E-4</v>
      </c>
      <c r="BC107" s="28">
        <v>0</v>
      </c>
      <c r="BD107" s="56">
        <v>8.8027999999999999E-4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</row>
    <row r="108" spans="1:67">
      <c r="A108" s="48" t="s">
        <v>1594</v>
      </c>
      <c r="B108" s="48" t="s">
        <v>3415</v>
      </c>
      <c r="C108" s="48">
        <v>477</v>
      </c>
      <c r="D108" s="48" t="s">
        <v>3416</v>
      </c>
      <c r="E108" s="48" t="s">
        <v>2542</v>
      </c>
      <c r="F108" s="48" t="s">
        <v>1419</v>
      </c>
      <c r="G108" s="48" t="s">
        <v>825</v>
      </c>
      <c r="H108" s="48">
        <v>3</v>
      </c>
      <c r="I108" s="49">
        <v>4.9830000000000002E-5</v>
      </c>
      <c r="J108" s="48">
        <v>0</v>
      </c>
      <c r="K108" s="48">
        <v>3</v>
      </c>
      <c r="L108" s="49">
        <v>8.8028169014084509E-4</v>
      </c>
      <c r="M108" s="28">
        <v>7.0850000000000001E-5</v>
      </c>
      <c r="N108" s="28">
        <v>1.417E-4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56">
        <v>8.8027999999999999E-4</v>
      </c>
      <c r="W108" s="28">
        <v>0</v>
      </c>
      <c r="X108" s="56">
        <v>8.8027999999999999E-4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56">
        <v>8.8027999999999999E-4</v>
      </c>
      <c r="BL108" s="28">
        <v>0</v>
      </c>
      <c r="BM108" s="28">
        <v>0</v>
      </c>
      <c r="BN108" s="28">
        <v>0</v>
      </c>
      <c r="BO108" s="28">
        <v>0</v>
      </c>
    </row>
    <row r="109" spans="1:67">
      <c r="A109" s="48" t="s">
        <v>1597</v>
      </c>
      <c r="B109" s="48" t="s">
        <v>3417</v>
      </c>
      <c r="C109" s="48">
        <v>21</v>
      </c>
      <c r="D109" s="48" t="s">
        <v>1641</v>
      </c>
      <c r="E109" s="48" t="s">
        <v>2513</v>
      </c>
      <c r="F109" s="48" t="s">
        <v>1415</v>
      </c>
      <c r="G109" s="48" t="s">
        <v>825</v>
      </c>
      <c r="H109" s="48">
        <v>3</v>
      </c>
      <c r="I109" s="49">
        <v>4.9830000000000002E-5</v>
      </c>
      <c r="J109" s="48">
        <v>0</v>
      </c>
      <c r="K109" s="48">
        <v>3</v>
      </c>
      <c r="L109" s="49">
        <v>8.8028169014084509E-4</v>
      </c>
      <c r="M109" s="28">
        <v>5.6679999999999999E-5</v>
      </c>
      <c r="N109" s="28">
        <v>1.1336E-4</v>
      </c>
      <c r="O109" s="56">
        <v>8.8027999999999999E-4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56">
        <v>8.8027999999999999E-4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56">
        <v>8.8027999999999999E-4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</row>
    <row r="110" spans="1:67">
      <c r="A110" s="39" t="s">
        <v>1600</v>
      </c>
      <c r="B110" s="39" t="s">
        <v>3418</v>
      </c>
      <c r="C110" s="39">
        <v>346</v>
      </c>
      <c r="D110" s="39" t="s">
        <v>1575</v>
      </c>
      <c r="E110" s="39" t="s">
        <v>2511</v>
      </c>
      <c r="F110" s="39" t="s">
        <v>1412</v>
      </c>
      <c r="G110" s="39" t="s">
        <v>519</v>
      </c>
      <c r="H110" s="39">
        <v>2</v>
      </c>
      <c r="I110" s="40">
        <v>3.3219999999999997E-5</v>
      </c>
      <c r="J110" s="39">
        <v>0</v>
      </c>
      <c r="K110" s="39">
        <v>1</v>
      </c>
      <c r="L110" s="40">
        <v>1.76056338028169E-3</v>
      </c>
      <c r="M110" s="28">
        <v>1.0273E-4</v>
      </c>
      <c r="N110" s="28">
        <v>2.0546E-4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56">
        <v>1.76056E-3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</row>
    <row r="111" spans="1:67">
      <c r="A111" s="39" t="s">
        <v>1603</v>
      </c>
      <c r="B111" s="39" t="s">
        <v>3419</v>
      </c>
      <c r="C111" s="39">
        <v>411</v>
      </c>
      <c r="D111" s="39" t="s">
        <v>3420</v>
      </c>
      <c r="E111" s="39" t="s">
        <v>2511</v>
      </c>
      <c r="F111" s="39" t="s">
        <v>1404</v>
      </c>
      <c r="G111" s="39" t="s">
        <v>519</v>
      </c>
      <c r="H111" s="39">
        <v>2</v>
      </c>
      <c r="I111" s="40">
        <v>3.3219999999999997E-5</v>
      </c>
      <c r="J111" s="39">
        <v>0</v>
      </c>
      <c r="K111" s="39">
        <v>2</v>
      </c>
      <c r="L111" s="40">
        <v>8.8028169014084509E-4</v>
      </c>
      <c r="M111" s="28">
        <v>7.08E-6</v>
      </c>
      <c r="N111" s="28">
        <v>1.416E-5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56">
        <v>8.8027999999999999E-4</v>
      </c>
      <c r="X111" s="28">
        <v>0</v>
      </c>
      <c r="Y111" s="56">
        <v>8.8027999999999999E-4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</row>
    <row r="112" spans="1:67">
      <c r="A112" s="48" t="s">
        <v>1606</v>
      </c>
      <c r="B112" s="48" t="s">
        <v>3421</v>
      </c>
      <c r="C112" s="48">
        <v>464</v>
      </c>
      <c r="D112" s="48" t="s">
        <v>3422</v>
      </c>
      <c r="E112" s="48" t="s">
        <v>2542</v>
      </c>
      <c r="F112" s="48" t="s">
        <v>1418</v>
      </c>
      <c r="G112" s="48" t="s">
        <v>825</v>
      </c>
      <c r="H112" s="48">
        <v>2</v>
      </c>
      <c r="I112" s="49">
        <v>3.3219999999999997E-5</v>
      </c>
      <c r="J112" s="48">
        <v>0</v>
      </c>
      <c r="K112" s="48">
        <v>2</v>
      </c>
      <c r="L112" s="49">
        <v>8.8028169014084509E-4</v>
      </c>
      <c r="M112" s="28">
        <v>4.4280000000000003E-5</v>
      </c>
      <c r="N112" s="28">
        <v>8.8560000000000006E-5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56">
        <v>8.8027999999999999E-4</v>
      </c>
      <c r="AJ112" s="28">
        <v>0</v>
      </c>
      <c r="AK112" s="56">
        <v>8.8027999999999999E-4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</row>
    <row r="113" spans="1:67">
      <c r="A113" s="39" t="s">
        <v>1609</v>
      </c>
      <c r="B113" s="39" t="s">
        <v>3423</v>
      </c>
      <c r="C113" s="39">
        <v>420</v>
      </c>
      <c r="D113" s="39" t="s">
        <v>3424</v>
      </c>
      <c r="E113" s="39" t="s">
        <v>2511</v>
      </c>
      <c r="F113" s="39" t="s">
        <v>1410</v>
      </c>
      <c r="G113" s="39" t="s">
        <v>519</v>
      </c>
      <c r="H113" s="39">
        <v>2</v>
      </c>
      <c r="I113" s="40">
        <v>3.3219999999999997E-5</v>
      </c>
      <c r="J113" s="39">
        <v>0</v>
      </c>
      <c r="K113" s="39">
        <v>2</v>
      </c>
      <c r="L113" s="40">
        <v>8.8028169014084509E-4</v>
      </c>
      <c r="M113" s="28">
        <v>1.1336E-4</v>
      </c>
      <c r="N113" s="28">
        <v>2.2672E-4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56">
        <v>8.8027999999999999E-4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56">
        <v>8.8027999999999999E-4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</row>
    <row r="114" spans="1:67">
      <c r="A114" s="39" t="s">
        <v>1612</v>
      </c>
      <c r="B114" s="39" t="s">
        <v>3425</v>
      </c>
      <c r="C114" s="39">
        <v>14</v>
      </c>
      <c r="D114" s="39" t="s">
        <v>1659</v>
      </c>
      <c r="E114" s="39" t="s">
        <v>2511</v>
      </c>
      <c r="F114" s="39" t="s">
        <v>1409</v>
      </c>
      <c r="G114" s="39" t="s">
        <v>519</v>
      </c>
      <c r="H114" s="39">
        <v>2</v>
      </c>
      <c r="I114" s="40">
        <v>3.3219999999999997E-5</v>
      </c>
      <c r="J114" s="39">
        <v>0</v>
      </c>
      <c r="K114" s="39">
        <v>2</v>
      </c>
      <c r="L114" s="40">
        <v>8.8028169014084509E-4</v>
      </c>
      <c r="M114" s="28">
        <v>8.8599999999999999E-6</v>
      </c>
      <c r="N114" s="28">
        <v>1.772E-5</v>
      </c>
      <c r="O114" s="28">
        <v>0</v>
      </c>
      <c r="P114" s="28">
        <v>0</v>
      </c>
      <c r="Q114" s="56">
        <v>8.8027999999999999E-4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56">
        <v>8.8027999999999999E-4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</row>
    <row r="115" spans="1:67">
      <c r="A115" s="39" t="s">
        <v>1615</v>
      </c>
      <c r="B115" s="39" t="s">
        <v>3426</v>
      </c>
      <c r="C115" s="39">
        <v>216</v>
      </c>
      <c r="D115" s="39" t="s">
        <v>2020</v>
      </c>
      <c r="E115" s="39" t="s">
        <v>2511</v>
      </c>
      <c r="F115" s="39" t="s">
        <v>1408</v>
      </c>
      <c r="G115" s="39" t="s">
        <v>519</v>
      </c>
      <c r="H115" s="39">
        <v>2</v>
      </c>
      <c r="I115" s="40">
        <v>3.3219999999999997E-5</v>
      </c>
      <c r="J115" s="39">
        <v>0</v>
      </c>
      <c r="K115" s="39">
        <v>2</v>
      </c>
      <c r="L115" s="40">
        <v>8.8028169014084509E-4</v>
      </c>
      <c r="M115" s="28">
        <v>3.8970000000000001E-5</v>
      </c>
      <c r="N115" s="28">
        <v>7.7940000000000003E-5</v>
      </c>
      <c r="O115" s="56">
        <v>8.8027999999999999E-4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56">
        <v>8.8027999999999999E-4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</row>
    <row r="116" spans="1:67">
      <c r="A116" s="39" t="s">
        <v>1618</v>
      </c>
      <c r="B116" s="39" t="s">
        <v>3427</v>
      </c>
      <c r="C116" s="39">
        <v>423</v>
      </c>
      <c r="D116" s="39" t="s">
        <v>3428</v>
      </c>
      <c r="E116" s="39" t="s">
        <v>2511</v>
      </c>
      <c r="F116" s="39" t="s">
        <v>1410</v>
      </c>
      <c r="G116" s="39" t="s">
        <v>519</v>
      </c>
      <c r="H116" s="39">
        <v>2</v>
      </c>
      <c r="I116" s="40">
        <v>3.3219999999999997E-5</v>
      </c>
      <c r="J116" s="39">
        <v>0</v>
      </c>
      <c r="K116" s="39">
        <v>2</v>
      </c>
      <c r="L116" s="40">
        <v>8.8028169014084509E-4</v>
      </c>
      <c r="M116" s="28">
        <v>1.7710000000000002E-5</v>
      </c>
      <c r="N116" s="28">
        <v>3.5420000000000003E-5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56">
        <v>8.8027999999999999E-4</v>
      </c>
      <c r="V116" s="56">
        <v>8.8027999999999999E-4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</row>
    <row r="117" spans="1:67">
      <c r="A117" s="48" t="s">
        <v>1621</v>
      </c>
      <c r="B117" s="48" t="s">
        <v>3429</v>
      </c>
      <c r="C117" s="48">
        <v>103</v>
      </c>
      <c r="D117" s="48" t="s">
        <v>3430</v>
      </c>
      <c r="E117" s="48" t="s">
        <v>2511</v>
      </c>
      <c r="F117" s="48" t="s">
        <v>1419</v>
      </c>
      <c r="G117" s="48" t="s">
        <v>825</v>
      </c>
      <c r="H117" s="48">
        <v>2</v>
      </c>
      <c r="I117" s="49">
        <v>3.3219999999999997E-5</v>
      </c>
      <c r="J117" s="48">
        <v>0</v>
      </c>
      <c r="K117" s="48">
        <v>2</v>
      </c>
      <c r="L117" s="49">
        <v>8.8028169014084509E-4</v>
      </c>
      <c r="M117" s="28">
        <v>2.6570000000000001E-5</v>
      </c>
      <c r="N117" s="28">
        <v>5.3140000000000003E-5</v>
      </c>
      <c r="O117" s="28">
        <v>0</v>
      </c>
      <c r="P117" s="56">
        <v>8.8027999999999999E-4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56">
        <v>8.8027999999999999E-4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</row>
    <row r="118" spans="1:67">
      <c r="A118" s="50" t="s">
        <v>1624</v>
      </c>
      <c r="B118" s="50" t="s">
        <v>3431</v>
      </c>
      <c r="C118" s="50">
        <v>108</v>
      </c>
      <c r="D118" s="50" t="s">
        <v>3432</v>
      </c>
      <c r="E118" s="50" t="s">
        <v>2513</v>
      </c>
      <c r="F118" s="50" t="s">
        <v>1420</v>
      </c>
      <c r="G118" s="50" t="s">
        <v>826</v>
      </c>
      <c r="H118" s="50">
        <v>2</v>
      </c>
      <c r="I118" s="51">
        <v>3.3219999999999997E-5</v>
      </c>
      <c r="J118" s="50">
        <v>0</v>
      </c>
      <c r="K118" s="50">
        <v>2</v>
      </c>
      <c r="L118" s="51">
        <v>8.8028169014084509E-4</v>
      </c>
      <c r="M118" s="28">
        <v>2.3030000000000001E-5</v>
      </c>
      <c r="N118" s="28">
        <v>4.6060000000000003E-5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56">
        <v>8.8027999999999999E-4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56">
        <v>8.8027999999999999E-4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</row>
    <row r="119" spans="1:67">
      <c r="A119" s="48" t="s">
        <v>1627</v>
      </c>
      <c r="B119" s="48" t="s">
        <v>3433</v>
      </c>
      <c r="C119" s="48">
        <v>100</v>
      </c>
      <c r="D119" s="48" t="s">
        <v>3434</v>
      </c>
      <c r="E119" s="48" t="s">
        <v>2542</v>
      </c>
      <c r="F119" s="48" t="s">
        <v>1419</v>
      </c>
      <c r="G119" s="48" t="s">
        <v>825</v>
      </c>
      <c r="H119" s="48">
        <v>2</v>
      </c>
      <c r="I119" s="49">
        <v>3.3219999999999997E-5</v>
      </c>
      <c r="J119" s="48">
        <v>0</v>
      </c>
      <c r="K119" s="48">
        <v>2</v>
      </c>
      <c r="L119" s="49">
        <v>8.8028169014084509E-4</v>
      </c>
      <c r="M119" s="28">
        <v>1.3637999999999999E-4</v>
      </c>
      <c r="N119" s="28">
        <v>2.7275999999999998E-4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56">
        <v>8.8027999999999999E-4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56">
        <v>8.8027999999999999E-4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</row>
    <row r="120" spans="1:67">
      <c r="A120" s="39" t="s">
        <v>1630</v>
      </c>
      <c r="B120" s="39" t="s">
        <v>3435</v>
      </c>
      <c r="C120" s="39">
        <v>282</v>
      </c>
      <c r="D120" s="39" t="s">
        <v>3436</v>
      </c>
      <c r="E120" s="39" t="s">
        <v>2511</v>
      </c>
      <c r="F120" s="39" t="s">
        <v>1414</v>
      </c>
      <c r="G120" s="39" t="s">
        <v>519</v>
      </c>
      <c r="H120" s="39">
        <v>1</v>
      </c>
      <c r="I120" s="40">
        <v>1.6609999999999999E-5</v>
      </c>
      <c r="J120" s="39">
        <v>0</v>
      </c>
      <c r="K120" s="39">
        <v>1</v>
      </c>
      <c r="L120" s="40">
        <v>8.8028169014084509E-4</v>
      </c>
      <c r="M120" s="28">
        <v>1.24E-5</v>
      </c>
      <c r="N120" s="28">
        <v>2.48E-5</v>
      </c>
      <c r="O120" s="28">
        <v>0</v>
      </c>
      <c r="P120" s="28">
        <v>0</v>
      </c>
      <c r="Q120" s="56">
        <v>8.8027999999999999E-4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</row>
    <row r="121" spans="1:67">
      <c r="A121" s="39" t="s">
        <v>1633</v>
      </c>
      <c r="B121" s="39" t="s">
        <v>3437</v>
      </c>
      <c r="C121" s="39">
        <v>310</v>
      </c>
      <c r="D121" s="39" t="s">
        <v>3040</v>
      </c>
      <c r="E121" s="39" t="s">
        <v>2511</v>
      </c>
      <c r="F121" s="39" t="s">
        <v>1406</v>
      </c>
      <c r="G121" s="39" t="s">
        <v>519</v>
      </c>
      <c r="H121" s="39">
        <v>1</v>
      </c>
      <c r="I121" s="40">
        <v>1.6609999999999999E-5</v>
      </c>
      <c r="J121" s="39">
        <v>0</v>
      </c>
      <c r="K121" s="39">
        <v>1</v>
      </c>
      <c r="L121" s="40">
        <v>8.8028169014084509E-4</v>
      </c>
      <c r="M121" s="28">
        <v>7.08E-6</v>
      </c>
      <c r="N121" s="28">
        <v>1.416E-5</v>
      </c>
      <c r="O121" s="28">
        <v>0</v>
      </c>
      <c r="P121" s="56">
        <v>8.8027999999999999E-4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</row>
    <row r="122" spans="1:67">
      <c r="A122" s="50" t="s">
        <v>1636</v>
      </c>
      <c r="B122" s="50" t="s">
        <v>3438</v>
      </c>
      <c r="C122" s="50">
        <v>107</v>
      </c>
      <c r="D122" s="50" t="s">
        <v>3439</v>
      </c>
      <c r="E122" s="50" t="s">
        <v>2513</v>
      </c>
      <c r="F122" s="50" t="s">
        <v>1420</v>
      </c>
      <c r="G122" s="50" t="s">
        <v>826</v>
      </c>
      <c r="H122" s="50">
        <v>1</v>
      </c>
      <c r="I122" s="51">
        <v>1.6609999999999999E-5</v>
      </c>
      <c r="J122" s="50">
        <v>0</v>
      </c>
      <c r="K122" s="50">
        <v>1</v>
      </c>
      <c r="L122" s="51">
        <v>8.8028169014084509E-4</v>
      </c>
      <c r="M122" s="28">
        <v>1.77E-6</v>
      </c>
      <c r="N122" s="28">
        <v>3.54E-6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56">
        <v>8.8027999999999999E-4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</row>
    <row r="123" spans="1:67">
      <c r="A123" s="48" t="s">
        <v>1639</v>
      </c>
      <c r="B123" s="48" t="s">
        <v>3440</v>
      </c>
      <c r="C123" s="48">
        <v>68</v>
      </c>
      <c r="D123" s="48" t="s">
        <v>3441</v>
      </c>
      <c r="E123" s="48" t="s">
        <v>2513</v>
      </c>
      <c r="F123" s="48" t="s">
        <v>1417</v>
      </c>
      <c r="G123" s="48" t="s">
        <v>825</v>
      </c>
      <c r="H123" s="48">
        <v>1</v>
      </c>
      <c r="I123" s="49">
        <v>1.6609999999999999E-5</v>
      </c>
      <c r="J123" s="48">
        <v>0</v>
      </c>
      <c r="K123" s="48">
        <v>1</v>
      </c>
      <c r="L123" s="49">
        <v>8.8028169014084509E-4</v>
      </c>
      <c r="M123" s="28">
        <v>2.1250000000000002E-5</v>
      </c>
      <c r="N123" s="28">
        <v>4.2500000000000003E-5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56">
        <v>8.8027999999999999E-4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</row>
    <row r="124" spans="1:67">
      <c r="A124" s="39" t="s">
        <v>1642</v>
      </c>
      <c r="B124" s="39" t="s">
        <v>3442</v>
      </c>
      <c r="C124" s="39">
        <v>445</v>
      </c>
      <c r="D124" s="39" t="s">
        <v>3443</v>
      </c>
      <c r="E124" s="39" t="s">
        <v>2511</v>
      </c>
      <c r="F124" s="39" t="s">
        <v>1412</v>
      </c>
      <c r="G124" s="39" t="s">
        <v>519</v>
      </c>
      <c r="H124" s="39">
        <v>1</v>
      </c>
      <c r="I124" s="40">
        <v>1.6609999999999999E-5</v>
      </c>
      <c r="J124" s="39">
        <v>0</v>
      </c>
      <c r="K124" s="39">
        <v>1</v>
      </c>
      <c r="L124" s="40">
        <v>8.8028169014084509E-4</v>
      </c>
      <c r="M124" s="28">
        <v>7.08E-6</v>
      </c>
      <c r="N124" s="28">
        <v>1.416E-5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56">
        <v>8.8027999999999999E-4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</row>
    <row r="125" spans="1:67">
      <c r="A125" s="39" t="s">
        <v>1645</v>
      </c>
      <c r="B125" s="39" t="s">
        <v>3444</v>
      </c>
      <c r="C125" s="39">
        <v>13</v>
      </c>
      <c r="D125" s="39" t="s">
        <v>2734</v>
      </c>
      <c r="E125" s="39" t="s">
        <v>2511</v>
      </c>
      <c r="F125" s="39" t="s">
        <v>1409</v>
      </c>
      <c r="G125" s="39" t="s">
        <v>519</v>
      </c>
      <c r="H125" s="39">
        <v>1</v>
      </c>
      <c r="I125" s="40">
        <v>1.6609999999999999E-5</v>
      </c>
      <c r="J125" s="39">
        <v>0</v>
      </c>
      <c r="K125" s="39">
        <v>1</v>
      </c>
      <c r="L125" s="40">
        <v>8.8028169014084509E-4</v>
      </c>
      <c r="M125" s="28">
        <v>1.7710000000000002E-5</v>
      </c>
      <c r="N125" s="28">
        <v>3.5420000000000003E-5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56">
        <v>8.8027999999999999E-4</v>
      </c>
      <c r="AD125" s="28">
        <v>0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0</v>
      </c>
      <c r="AY125" s="28">
        <v>0</v>
      </c>
      <c r="AZ125" s="28">
        <v>0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28">
        <v>0</v>
      </c>
    </row>
    <row r="126" spans="1:67">
      <c r="A126" s="39" t="s">
        <v>1648</v>
      </c>
      <c r="B126" s="39" t="s">
        <v>3445</v>
      </c>
      <c r="C126" s="39">
        <v>320</v>
      </c>
      <c r="D126" s="39" t="s">
        <v>2066</v>
      </c>
      <c r="E126" s="39" t="s">
        <v>2511</v>
      </c>
      <c r="F126" s="39" t="s">
        <v>1411</v>
      </c>
      <c r="G126" s="39" t="s">
        <v>519</v>
      </c>
      <c r="H126" s="39">
        <v>1</v>
      </c>
      <c r="I126" s="40">
        <v>1.6609999999999999E-5</v>
      </c>
      <c r="J126" s="39">
        <v>0</v>
      </c>
      <c r="K126" s="39">
        <v>1</v>
      </c>
      <c r="L126" s="40">
        <v>8.8028169014084509E-4</v>
      </c>
      <c r="M126" s="28">
        <v>1.77E-6</v>
      </c>
      <c r="N126" s="28">
        <v>3.54E-6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56">
        <v>8.8027999999999999E-4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</row>
    <row r="127" spans="1:67">
      <c r="A127" s="48" t="s">
        <v>1651</v>
      </c>
      <c r="B127" s="48" t="s">
        <v>3446</v>
      </c>
      <c r="C127" s="48">
        <v>101</v>
      </c>
      <c r="D127" s="48" t="s">
        <v>3447</v>
      </c>
      <c r="E127" s="48" t="s">
        <v>2542</v>
      </c>
      <c r="F127" s="48" t="s">
        <v>1419</v>
      </c>
      <c r="G127" s="48" t="s">
        <v>825</v>
      </c>
      <c r="H127" s="48">
        <v>1</v>
      </c>
      <c r="I127" s="49">
        <v>1.6609999999999999E-5</v>
      </c>
      <c r="J127" s="48">
        <v>0</v>
      </c>
      <c r="K127" s="48">
        <v>1</v>
      </c>
      <c r="L127" s="49">
        <v>8.8028169014084509E-4</v>
      </c>
      <c r="M127" s="28">
        <v>1.7710000000000002E-5</v>
      </c>
      <c r="N127" s="28">
        <v>3.5420000000000003E-5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56">
        <v>8.8027999999999999E-4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</row>
    <row r="128" spans="1:67">
      <c r="A128" s="39" t="s">
        <v>1654</v>
      </c>
      <c r="B128" s="39" t="s">
        <v>3448</v>
      </c>
      <c r="C128" s="39">
        <v>18</v>
      </c>
      <c r="D128" s="39" t="s">
        <v>1665</v>
      </c>
      <c r="E128" s="39" t="s">
        <v>2511</v>
      </c>
      <c r="F128" s="39" t="s">
        <v>1409</v>
      </c>
      <c r="G128" s="39" t="s">
        <v>519</v>
      </c>
      <c r="H128" s="39">
        <v>1</v>
      </c>
      <c r="I128" s="40">
        <v>1.6609999999999999E-5</v>
      </c>
      <c r="J128" s="39">
        <v>0</v>
      </c>
      <c r="K128" s="39">
        <v>1</v>
      </c>
      <c r="L128" s="40">
        <v>8.8028169014084509E-4</v>
      </c>
      <c r="M128" s="28">
        <v>8.8599999999999999E-6</v>
      </c>
      <c r="N128" s="28">
        <v>1.772E-5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56">
        <v>8.8027999999999999E-4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</row>
    <row r="129" spans="1:67">
      <c r="A129" s="39" t="s">
        <v>1657</v>
      </c>
      <c r="B129" s="39" t="s">
        <v>3449</v>
      </c>
      <c r="C129" s="39">
        <v>133</v>
      </c>
      <c r="D129" s="39" t="s">
        <v>3450</v>
      </c>
      <c r="E129" s="39" t="s">
        <v>2511</v>
      </c>
      <c r="F129" s="39" t="s">
        <v>828</v>
      </c>
      <c r="G129" s="39" t="s">
        <v>828</v>
      </c>
      <c r="H129" s="39">
        <v>1</v>
      </c>
      <c r="I129" s="40">
        <v>1.6609999999999999E-5</v>
      </c>
      <c r="J129" s="39">
        <v>0</v>
      </c>
      <c r="K129" s="39">
        <v>1</v>
      </c>
      <c r="L129" s="40">
        <v>8.8028169014084509E-4</v>
      </c>
      <c r="M129" s="28">
        <v>7.08E-6</v>
      </c>
      <c r="N129" s="28">
        <v>1.416E-5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56">
        <v>8.8027999999999999E-4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</row>
    <row r="130" spans="1:67">
      <c r="A130" s="48" t="s">
        <v>1660</v>
      </c>
      <c r="B130" s="48" t="s">
        <v>3451</v>
      </c>
      <c r="C130" s="48">
        <v>32</v>
      </c>
      <c r="D130" s="48" t="s">
        <v>1521</v>
      </c>
      <c r="E130" s="48" t="s">
        <v>2513</v>
      </c>
      <c r="F130" s="48" t="s">
        <v>1415</v>
      </c>
      <c r="G130" s="48" t="s">
        <v>825</v>
      </c>
      <c r="H130" s="48">
        <v>1</v>
      </c>
      <c r="I130" s="49">
        <v>1.6609999999999999E-5</v>
      </c>
      <c r="J130" s="48">
        <v>0</v>
      </c>
      <c r="K130" s="48">
        <v>1</v>
      </c>
      <c r="L130" s="49">
        <v>8.8028169014084509E-4</v>
      </c>
      <c r="M130" s="28">
        <v>6.1989999999999994E-5</v>
      </c>
      <c r="N130" s="28">
        <v>1.2397999999999999E-4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56">
        <v>8.8027999999999999E-4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</row>
    <row r="131" spans="1:67">
      <c r="A131" s="39" t="s">
        <v>1663</v>
      </c>
      <c r="B131" s="39" t="s">
        <v>3452</v>
      </c>
      <c r="C131" s="39">
        <v>292</v>
      </c>
      <c r="D131" s="39" t="s">
        <v>3453</v>
      </c>
      <c r="E131" s="39" t="s">
        <v>2511</v>
      </c>
      <c r="F131" s="39" t="s">
        <v>1414</v>
      </c>
      <c r="G131" s="39" t="s">
        <v>519</v>
      </c>
      <c r="H131" s="39">
        <v>1</v>
      </c>
      <c r="I131" s="40">
        <v>1.6609999999999999E-5</v>
      </c>
      <c r="J131" s="39">
        <v>0</v>
      </c>
      <c r="K131" s="39">
        <v>1</v>
      </c>
      <c r="L131" s="40">
        <v>8.8028169014084509E-4</v>
      </c>
      <c r="M131" s="28">
        <v>1.77E-6</v>
      </c>
      <c r="N131" s="28">
        <v>3.54E-6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56">
        <v>8.8027999999999999E-4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</row>
    <row r="132" spans="1:67">
      <c r="A132" s="39" t="s">
        <v>1666</v>
      </c>
      <c r="B132" s="39" t="s">
        <v>3454</v>
      </c>
      <c r="C132" s="39">
        <v>330</v>
      </c>
      <c r="D132" s="39" t="s">
        <v>1671</v>
      </c>
      <c r="E132" s="39" t="s">
        <v>2511</v>
      </c>
      <c r="F132" s="39" t="s">
        <v>1413</v>
      </c>
      <c r="G132" s="39" t="s">
        <v>519</v>
      </c>
      <c r="H132" s="39">
        <v>1</v>
      </c>
      <c r="I132" s="40">
        <v>1.6609999999999999E-5</v>
      </c>
      <c r="J132" s="39">
        <v>0</v>
      </c>
      <c r="K132" s="39">
        <v>1</v>
      </c>
      <c r="L132" s="40">
        <v>8.8028169014084509E-4</v>
      </c>
      <c r="M132" s="28">
        <v>2.1250000000000002E-5</v>
      </c>
      <c r="N132" s="28">
        <v>4.2500000000000003E-5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56">
        <v>8.8027999999999999E-4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</row>
    <row r="133" spans="1:67">
      <c r="A133" s="39" t="s">
        <v>1669</v>
      </c>
      <c r="B133" s="39" t="s">
        <v>3455</v>
      </c>
      <c r="C133" s="39">
        <v>280</v>
      </c>
      <c r="D133" s="39" t="s">
        <v>3456</v>
      </c>
      <c r="E133" s="39" t="s">
        <v>2511</v>
      </c>
      <c r="F133" s="39" t="s">
        <v>1414</v>
      </c>
      <c r="G133" s="39" t="s">
        <v>519</v>
      </c>
      <c r="H133" s="39">
        <v>1</v>
      </c>
      <c r="I133" s="40">
        <v>1.6609999999999999E-5</v>
      </c>
      <c r="J133" s="39">
        <v>0</v>
      </c>
      <c r="K133" s="39">
        <v>1</v>
      </c>
      <c r="L133" s="40">
        <v>8.8028169014084509E-4</v>
      </c>
      <c r="M133" s="28">
        <v>1.417E-5</v>
      </c>
      <c r="N133" s="28">
        <v>2.834E-5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56">
        <v>8.8027999999999999E-4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</row>
    <row r="134" spans="1:67">
      <c r="A134" s="48" t="s">
        <v>1672</v>
      </c>
      <c r="B134" s="48" t="s">
        <v>3457</v>
      </c>
      <c r="C134" s="48">
        <v>36</v>
      </c>
      <c r="D134" s="48" t="s">
        <v>3458</v>
      </c>
      <c r="E134" s="48" t="s">
        <v>2513</v>
      </c>
      <c r="F134" s="48" t="s">
        <v>1415</v>
      </c>
      <c r="G134" s="48" t="s">
        <v>825</v>
      </c>
      <c r="H134" s="48">
        <v>1</v>
      </c>
      <c r="I134" s="49">
        <v>1.6609999999999999E-5</v>
      </c>
      <c r="J134" s="48">
        <v>0</v>
      </c>
      <c r="K134" s="48">
        <v>1</v>
      </c>
      <c r="L134" s="49">
        <v>8.8028169014084509E-4</v>
      </c>
      <c r="M134" s="28">
        <v>5.31E-6</v>
      </c>
      <c r="N134" s="28">
        <v>1.062E-5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56">
        <v>8.8027999999999999E-4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</row>
    <row r="135" spans="1:67">
      <c r="A135" s="39" t="s">
        <v>1675</v>
      </c>
      <c r="B135" s="39" t="s">
        <v>3459</v>
      </c>
      <c r="C135" s="39">
        <v>296</v>
      </c>
      <c r="D135" s="39" t="s">
        <v>3460</v>
      </c>
      <c r="E135" s="39" t="s">
        <v>2511</v>
      </c>
      <c r="F135" s="39" t="s">
        <v>1406</v>
      </c>
      <c r="G135" s="39" t="s">
        <v>519</v>
      </c>
      <c r="H135" s="39">
        <v>1</v>
      </c>
      <c r="I135" s="40">
        <v>1.6609999999999999E-5</v>
      </c>
      <c r="J135" s="39">
        <v>0</v>
      </c>
      <c r="K135" s="39">
        <v>1</v>
      </c>
      <c r="L135" s="40">
        <v>8.8028169014084509E-4</v>
      </c>
      <c r="M135" s="28">
        <v>5.31E-6</v>
      </c>
      <c r="N135" s="28">
        <v>1.062E-5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56">
        <v>8.8027999999999999E-4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8">
        <v>0</v>
      </c>
      <c r="BB135" s="28">
        <v>0</v>
      </c>
      <c r="BC135" s="28">
        <v>0</v>
      </c>
      <c r="BD135" s="28">
        <v>0</v>
      </c>
      <c r="BE135" s="28">
        <v>0</v>
      </c>
      <c r="BF135" s="28">
        <v>0</v>
      </c>
      <c r="BG135" s="28">
        <v>0</v>
      </c>
      <c r="BH135" s="28">
        <v>0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0</v>
      </c>
    </row>
    <row r="136" spans="1:67">
      <c r="A136" s="39" t="s">
        <v>1678</v>
      </c>
      <c r="B136" s="39" t="s">
        <v>3461</v>
      </c>
      <c r="C136" s="39">
        <v>439</v>
      </c>
      <c r="D136" s="39" t="s">
        <v>3462</v>
      </c>
      <c r="E136" s="39" t="s">
        <v>2511</v>
      </c>
      <c r="F136" s="39" t="s">
        <v>1412</v>
      </c>
      <c r="G136" s="39" t="s">
        <v>519</v>
      </c>
      <c r="H136" s="39">
        <v>1</v>
      </c>
      <c r="I136" s="40">
        <v>1.6609999999999999E-5</v>
      </c>
      <c r="J136" s="39">
        <v>0</v>
      </c>
      <c r="K136" s="39">
        <v>1</v>
      </c>
      <c r="L136" s="40">
        <v>8.8028169014084509E-4</v>
      </c>
      <c r="M136" s="28">
        <v>8.8599999999999999E-6</v>
      </c>
      <c r="N136" s="28">
        <v>1.772E-5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56">
        <v>8.8027999999999999E-4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</row>
    <row r="137" spans="1:67">
      <c r="A137" s="50" t="s">
        <v>1681</v>
      </c>
      <c r="B137" s="50" t="s">
        <v>3463</v>
      </c>
      <c r="C137" s="50">
        <v>515</v>
      </c>
      <c r="D137" s="50" t="s">
        <v>3464</v>
      </c>
      <c r="E137" s="50" t="s">
        <v>3465</v>
      </c>
      <c r="F137" s="50" t="s">
        <v>1421</v>
      </c>
      <c r="G137" s="50" t="s">
        <v>826</v>
      </c>
      <c r="H137" s="50">
        <v>1</v>
      </c>
      <c r="I137" s="51">
        <v>1.6609999999999999E-5</v>
      </c>
      <c r="J137" s="50">
        <v>0</v>
      </c>
      <c r="K137" s="50">
        <v>1</v>
      </c>
      <c r="L137" s="51">
        <v>8.8028169014084509E-4</v>
      </c>
      <c r="M137" s="28">
        <v>1.948E-5</v>
      </c>
      <c r="N137" s="28">
        <v>3.896E-5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56">
        <v>8.8027999999999999E-4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</row>
    <row r="138" spans="1:67">
      <c r="A138" s="48" t="s">
        <v>1684</v>
      </c>
      <c r="B138" s="48" t="s">
        <v>3466</v>
      </c>
      <c r="C138" s="48">
        <v>34</v>
      </c>
      <c r="D138" s="48" t="s">
        <v>1822</v>
      </c>
      <c r="E138" s="48" t="s">
        <v>2513</v>
      </c>
      <c r="F138" s="48" t="s">
        <v>1415</v>
      </c>
      <c r="G138" s="48" t="s">
        <v>825</v>
      </c>
      <c r="H138" s="48">
        <v>1</v>
      </c>
      <c r="I138" s="49">
        <v>1.6609999999999999E-5</v>
      </c>
      <c r="J138" s="48">
        <v>0</v>
      </c>
      <c r="K138" s="48">
        <v>1</v>
      </c>
      <c r="L138" s="49">
        <v>8.8028169014084509E-4</v>
      </c>
      <c r="M138" s="28">
        <v>1.063E-5</v>
      </c>
      <c r="N138" s="28">
        <v>2.126E-5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56">
        <v>8.8027999999999999E-4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</row>
    <row r="139" spans="1:67">
      <c r="A139" s="46" t="s">
        <v>1687</v>
      </c>
      <c r="B139" s="46" t="s">
        <v>3467</v>
      </c>
      <c r="C139" s="46">
        <v>546</v>
      </c>
      <c r="D139" s="46" t="s">
        <v>3468</v>
      </c>
      <c r="E139" s="46" t="s">
        <v>2511</v>
      </c>
      <c r="F139" s="46" t="s">
        <v>807</v>
      </c>
      <c r="G139" s="46" t="s">
        <v>807</v>
      </c>
      <c r="H139" s="46">
        <v>1</v>
      </c>
      <c r="I139" s="47">
        <v>1.6609999999999999E-5</v>
      </c>
      <c r="J139" s="46">
        <v>0</v>
      </c>
      <c r="K139" s="46">
        <v>1</v>
      </c>
      <c r="L139" s="47">
        <v>8.8028169014084509E-4</v>
      </c>
      <c r="M139" s="28">
        <v>5.31E-6</v>
      </c>
      <c r="N139" s="28">
        <v>1.062E-5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56">
        <v>8.8027999999999999E-4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</row>
    <row r="140" spans="1:67">
      <c r="A140" s="48" t="s">
        <v>1690</v>
      </c>
      <c r="B140" s="48" t="s">
        <v>3469</v>
      </c>
      <c r="C140" s="48">
        <v>104</v>
      </c>
      <c r="D140" s="48" t="s">
        <v>3470</v>
      </c>
      <c r="E140" s="48" t="s">
        <v>2542</v>
      </c>
      <c r="F140" s="48" t="s">
        <v>1419</v>
      </c>
      <c r="G140" s="48" t="s">
        <v>825</v>
      </c>
      <c r="H140" s="48">
        <v>1</v>
      </c>
      <c r="I140" s="49">
        <v>1.6609999999999999E-5</v>
      </c>
      <c r="J140" s="48">
        <v>0</v>
      </c>
      <c r="K140" s="48">
        <v>1</v>
      </c>
      <c r="L140" s="49">
        <v>8.8028169014084509E-4</v>
      </c>
      <c r="M140" s="28">
        <v>1.7710000000000002E-5</v>
      </c>
      <c r="N140" s="28">
        <v>3.5420000000000003E-5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56">
        <v>8.8027999999999999E-4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</row>
    <row r="141" spans="1:67">
      <c r="A141" s="39" t="s">
        <v>1693</v>
      </c>
      <c r="B141" s="39" t="s">
        <v>3471</v>
      </c>
      <c r="C141" s="39">
        <v>572</v>
      </c>
      <c r="D141" s="39" t="s">
        <v>3472</v>
      </c>
      <c r="E141" s="39" t="s">
        <v>2511</v>
      </c>
      <c r="F141" s="39" t="s">
        <v>2508</v>
      </c>
      <c r="G141" s="39" t="s">
        <v>519</v>
      </c>
      <c r="H141" s="39">
        <v>1</v>
      </c>
      <c r="I141" s="40">
        <v>1.6609999999999999E-5</v>
      </c>
      <c r="J141" s="39">
        <v>0</v>
      </c>
      <c r="K141" s="39">
        <v>1</v>
      </c>
      <c r="L141" s="40">
        <v>8.8028169014084509E-4</v>
      </c>
      <c r="M141" s="28">
        <v>3.54E-6</v>
      </c>
      <c r="N141" s="28">
        <v>7.08E-6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0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56">
        <v>8.8027999999999999E-4</v>
      </c>
      <c r="BN141" s="28">
        <v>0</v>
      </c>
      <c r="BO141" s="28">
        <v>0</v>
      </c>
    </row>
    <row r="142" spans="1:67">
      <c r="A142" s="39" t="s">
        <v>1694</v>
      </c>
      <c r="B142" s="39" t="s">
        <v>3473</v>
      </c>
      <c r="C142" s="39">
        <v>304</v>
      </c>
      <c r="D142" s="39" t="s">
        <v>3031</v>
      </c>
      <c r="E142" s="39" t="s">
        <v>2511</v>
      </c>
      <c r="F142" s="39" t="s">
        <v>1406</v>
      </c>
      <c r="G142" s="39" t="s">
        <v>519</v>
      </c>
      <c r="H142" s="39">
        <v>1</v>
      </c>
      <c r="I142" s="40">
        <v>1.6609999999999999E-5</v>
      </c>
      <c r="J142" s="39">
        <v>0</v>
      </c>
      <c r="K142" s="39">
        <v>1</v>
      </c>
      <c r="L142" s="40">
        <v>8.8028169014084509E-4</v>
      </c>
      <c r="M142" s="28">
        <v>1.77E-6</v>
      </c>
      <c r="N142" s="28">
        <v>3.54E-6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56">
        <v>8.8027999999999999E-4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</row>
    <row r="143" spans="1:67">
      <c r="A143" s="48" t="s">
        <v>1697</v>
      </c>
      <c r="B143" s="48" t="s">
        <v>3474</v>
      </c>
      <c r="C143" s="48">
        <v>71</v>
      </c>
      <c r="D143" s="48" t="s">
        <v>3475</v>
      </c>
      <c r="E143" s="48" t="s">
        <v>2513</v>
      </c>
      <c r="F143" s="48" t="s">
        <v>1417</v>
      </c>
      <c r="G143" s="48" t="s">
        <v>825</v>
      </c>
      <c r="H143" s="48">
        <v>1</v>
      </c>
      <c r="I143" s="49">
        <v>1.6609999999999999E-5</v>
      </c>
      <c r="J143" s="48">
        <v>0</v>
      </c>
      <c r="K143" s="48">
        <v>1</v>
      </c>
      <c r="L143" s="49">
        <v>8.8028169014084509E-4</v>
      </c>
      <c r="M143" s="28">
        <v>1.417E-5</v>
      </c>
      <c r="N143" s="28">
        <v>2.834E-5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56">
        <v>8.8027999999999999E-4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</row>
    <row r="144" spans="1:67">
      <c r="A144" s="48" t="s">
        <v>1700</v>
      </c>
      <c r="B144" s="48" t="s">
        <v>3476</v>
      </c>
      <c r="C144" s="48">
        <v>44</v>
      </c>
      <c r="D144" s="48" t="s">
        <v>3477</v>
      </c>
      <c r="E144" s="48" t="s">
        <v>2511</v>
      </c>
      <c r="F144" s="48" t="s">
        <v>1416</v>
      </c>
      <c r="G144" s="48" t="s">
        <v>825</v>
      </c>
      <c r="H144" s="48">
        <v>1</v>
      </c>
      <c r="I144" s="49">
        <v>1.6609999999999999E-5</v>
      </c>
      <c r="J144" s="48">
        <v>0</v>
      </c>
      <c r="K144" s="48">
        <v>1</v>
      </c>
      <c r="L144" s="49">
        <v>8.8028169014084509E-4</v>
      </c>
      <c r="M144" s="28">
        <v>3.7200000000000003E-5</v>
      </c>
      <c r="N144" s="28">
        <v>7.4400000000000006E-5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56">
        <v>8.8027999999999999E-4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</row>
    <row r="145" spans="1:67">
      <c r="A145" s="39" t="s">
        <v>1703</v>
      </c>
      <c r="B145" s="39" t="s">
        <v>3478</v>
      </c>
      <c r="C145" s="39">
        <v>417</v>
      </c>
      <c r="D145" s="39" t="s">
        <v>3479</v>
      </c>
      <c r="E145" s="39" t="s">
        <v>2511</v>
      </c>
      <c r="F145" s="39" t="s">
        <v>1404</v>
      </c>
      <c r="G145" s="39" t="s">
        <v>519</v>
      </c>
      <c r="H145" s="39">
        <v>1</v>
      </c>
      <c r="I145" s="40">
        <v>1.6609999999999999E-5</v>
      </c>
      <c r="J145" s="39">
        <v>0</v>
      </c>
      <c r="K145" s="39">
        <v>1</v>
      </c>
      <c r="L145" s="40">
        <v>8.8028169014084509E-4</v>
      </c>
      <c r="M145" s="28">
        <v>1.063E-5</v>
      </c>
      <c r="N145" s="28">
        <v>2.126E-5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56">
        <v>8.8027999999999999E-4</v>
      </c>
      <c r="AF145" s="28">
        <v>0</v>
      </c>
      <c r="AG145" s="28">
        <v>0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8">
        <v>0</v>
      </c>
      <c r="AQ145" s="28">
        <v>0</v>
      </c>
      <c r="AR145" s="28">
        <v>0</v>
      </c>
      <c r="AS145" s="28">
        <v>0</v>
      </c>
      <c r="AT145" s="28">
        <v>0</v>
      </c>
      <c r="AU145" s="28">
        <v>0</v>
      </c>
      <c r="AV145" s="28">
        <v>0</v>
      </c>
      <c r="AW145" s="28">
        <v>0</v>
      </c>
      <c r="AX145" s="28">
        <v>0</v>
      </c>
      <c r="AY145" s="28">
        <v>0</v>
      </c>
      <c r="AZ145" s="28">
        <v>0</v>
      </c>
      <c r="BA145" s="28">
        <v>0</v>
      </c>
      <c r="BB145" s="28">
        <v>0</v>
      </c>
      <c r="BC145" s="28">
        <v>0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</row>
    <row r="146" spans="1:67">
      <c r="A146" s="39" t="s">
        <v>1706</v>
      </c>
      <c r="B146" s="39" t="s">
        <v>3480</v>
      </c>
      <c r="C146" s="39">
        <v>399</v>
      </c>
      <c r="D146" s="39" t="s">
        <v>2730</v>
      </c>
      <c r="E146" s="39" t="s">
        <v>2511</v>
      </c>
      <c r="F146" s="39" t="s">
        <v>1413</v>
      </c>
      <c r="G146" s="39" t="s">
        <v>519</v>
      </c>
      <c r="H146" s="39">
        <v>1</v>
      </c>
      <c r="I146" s="40">
        <v>1.6609999999999999E-5</v>
      </c>
      <c r="J146" s="39">
        <v>0</v>
      </c>
      <c r="K146" s="39">
        <v>1</v>
      </c>
      <c r="L146" s="40">
        <v>8.8028169014084509E-4</v>
      </c>
      <c r="M146" s="28">
        <v>5.31E-6</v>
      </c>
      <c r="N146" s="28">
        <v>1.062E-5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56">
        <v>8.8027999999999999E-4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0</v>
      </c>
      <c r="BL146" s="28">
        <v>0</v>
      </c>
      <c r="BM146" s="28">
        <v>0</v>
      </c>
      <c r="BN146" s="28">
        <v>0</v>
      </c>
      <c r="BO146" s="28">
        <v>0</v>
      </c>
    </row>
    <row r="147" spans="1:67">
      <c r="A147" s="48" t="s">
        <v>1709</v>
      </c>
      <c r="B147" s="48" t="s">
        <v>3481</v>
      </c>
      <c r="C147" s="48">
        <v>88</v>
      </c>
      <c r="D147" s="48" t="s">
        <v>3482</v>
      </c>
      <c r="E147" s="48" t="s">
        <v>2542</v>
      </c>
      <c r="F147" s="48" t="s">
        <v>1419</v>
      </c>
      <c r="G147" s="48" t="s">
        <v>825</v>
      </c>
      <c r="H147" s="48">
        <v>1</v>
      </c>
      <c r="I147" s="49">
        <v>1.6609999999999999E-5</v>
      </c>
      <c r="J147" s="48">
        <v>0</v>
      </c>
      <c r="K147" s="48">
        <v>1</v>
      </c>
      <c r="L147" s="49">
        <v>8.8028169014084509E-4</v>
      </c>
      <c r="M147" s="28">
        <v>7.08E-6</v>
      </c>
      <c r="N147" s="28">
        <v>1.416E-5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56">
        <v>8.8027999999999999E-4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</row>
    <row r="148" spans="1:67">
      <c r="A148" s="48" t="s">
        <v>1712</v>
      </c>
      <c r="B148" s="48" t="s">
        <v>3483</v>
      </c>
      <c r="C148" s="48">
        <v>469</v>
      </c>
      <c r="D148" s="48" t="s">
        <v>3484</v>
      </c>
      <c r="E148" s="48" t="s">
        <v>3485</v>
      </c>
      <c r="F148" s="48" t="s">
        <v>1419</v>
      </c>
      <c r="G148" s="48" t="s">
        <v>825</v>
      </c>
      <c r="H148" s="48">
        <v>1</v>
      </c>
      <c r="I148" s="49">
        <v>1.6609999999999999E-5</v>
      </c>
      <c r="J148" s="48">
        <v>0</v>
      </c>
      <c r="K148" s="48">
        <v>1</v>
      </c>
      <c r="L148" s="49">
        <v>8.8028169014084509E-4</v>
      </c>
      <c r="M148" s="28">
        <v>1.77E-6</v>
      </c>
      <c r="N148" s="28">
        <v>3.54E-6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56">
        <v>8.8027999999999999E-4</v>
      </c>
      <c r="BM148" s="28">
        <v>0</v>
      </c>
      <c r="BN148" s="28">
        <v>0</v>
      </c>
      <c r="BO148" s="28">
        <v>0</v>
      </c>
    </row>
    <row r="149" spans="1:67">
      <c r="A149" s="39" t="s">
        <v>1715</v>
      </c>
      <c r="B149" s="39" t="s">
        <v>3486</v>
      </c>
      <c r="C149" s="39">
        <v>10</v>
      </c>
      <c r="D149" s="39" t="s">
        <v>3487</v>
      </c>
      <c r="E149" s="39" t="s">
        <v>2511</v>
      </c>
      <c r="F149" s="39" t="s">
        <v>1409</v>
      </c>
      <c r="G149" s="39" t="s">
        <v>519</v>
      </c>
      <c r="H149" s="39">
        <v>0</v>
      </c>
      <c r="I149" s="40">
        <v>0</v>
      </c>
      <c r="J149" s="39">
        <v>0</v>
      </c>
      <c r="K149" s="39">
        <v>0</v>
      </c>
      <c r="L149" s="40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</row>
    <row r="150" spans="1:67">
      <c r="A150" s="39" t="s">
        <v>1718</v>
      </c>
      <c r="B150" s="39" t="s">
        <v>3488</v>
      </c>
      <c r="C150" s="39">
        <v>11</v>
      </c>
      <c r="D150" s="39" t="s">
        <v>3489</v>
      </c>
      <c r="E150" s="39" t="s">
        <v>2511</v>
      </c>
      <c r="F150" s="39" t="s">
        <v>1409</v>
      </c>
      <c r="G150" s="39" t="s">
        <v>519</v>
      </c>
      <c r="H150" s="39">
        <v>0</v>
      </c>
      <c r="I150" s="40">
        <v>0</v>
      </c>
      <c r="J150" s="39">
        <v>0</v>
      </c>
      <c r="K150" s="39">
        <v>0</v>
      </c>
      <c r="L150" s="40">
        <v>0</v>
      </c>
      <c r="M150" s="28">
        <v>1.77E-6</v>
      </c>
      <c r="N150" s="28">
        <v>3.54E-6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</row>
    <row r="151" spans="1:67">
      <c r="A151" s="39" t="s">
        <v>1721</v>
      </c>
      <c r="B151" s="39" t="s">
        <v>3490</v>
      </c>
      <c r="C151" s="39">
        <v>12</v>
      </c>
      <c r="D151" s="39" t="s">
        <v>3491</v>
      </c>
      <c r="E151" s="39" t="s">
        <v>2511</v>
      </c>
      <c r="F151" s="39" t="s">
        <v>1409</v>
      </c>
      <c r="G151" s="39" t="s">
        <v>519</v>
      </c>
      <c r="H151" s="39">
        <v>0</v>
      </c>
      <c r="I151" s="40">
        <v>0</v>
      </c>
      <c r="J151" s="39">
        <v>0</v>
      </c>
      <c r="K151" s="39">
        <v>0</v>
      </c>
      <c r="L151" s="40">
        <v>0</v>
      </c>
      <c r="M151" s="28">
        <v>1.77E-6</v>
      </c>
      <c r="N151" s="28">
        <v>3.54E-6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</row>
    <row r="152" spans="1:67">
      <c r="A152" s="39" t="s">
        <v>1724</v>
      </c>
      <c r="B152" s="39" t="s">
        <v>3492</v>
      </c>
      <c r="C152" s="39">
        <v>16</v>
      </c>
      <c r="D152" s="39" t="s">
        <v>2865</v>
      </c>
      <c r="E152" s="39" t="s">
        <v>2511</v>
      </c>
      <c r="F152" s="39" t="s">
        <v>1409</v>
      </c>
      <c r="G152" s="39" t="s">
        <v>519</v>
      </c>
      <c r="H152" s="39">
        <v>0</v>
      </c>
      <c r="I152" s="40">
        <v>0</v>
      </c>
      <c r="J152" s="39">
        <v>0</v>
      </c>
      <c r="K152" s="39">
        <v>0</v>
      </c>
      <c r="L152" s="40">
        <v>0</v>
      </c>
      <c r="M152" s="28">
        <v>2.3030000000000001E-5</v>
      </c>
      <c r="N152" s="28">
        <v>4.6060000000000003E-5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</row>
    <row r="153" spans="1:67">
      <c r="A153" s="39" t="s">
        <v>1727</v>
      </c>
      <c r="B153" s="39" t="s">
        <v>3493</v>
      </c>
      <c r="C153" s="39">
        <v>17</v>
      </c>
      <c r="D153" s="39" t="s">
        <v>3494</v>
      </c>
      <c r="E153" s="39" t="s">
        <v>2511</v>
      </c>
      <c r="F153" s="39" t="s">
        <v>1408</v>
      </c>
      <c r="G153" s="39" t="s">
        <v>519</v>
      </c>
      <c r="H153" s="39">
        <v>0</v>
      </c>
      <c r="I153" s="40">
        <v>0</v>
      </c>
      <c r="J153" s="39">
        <v>0</v>
      </c>
      <c r="K153" s="39">
        <v>0</v>
      </c>
      <c r="L153" s="40">
        <v>0</v>
      </c>
      <c r="M153" s="28">
        <v>5.31E-6</v>
      </c>
      <c r="N153" s="28">
        <v>1.062E-5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</row>
    <row r="154" spans="1:67">
      <c r="A154" s="48" t="s">
        <v>1730</v>
      </c>
      <c r="B154" s="48" t="s">
        <v>3495</v>
      </c>
      <c r="C154" s="48">
        <v>29</v>
      </c>
      <c r="D154" s="48" t="s">
        <v>3496</v>
      </c>
      <c r="E154" s="48" t="s">
        <v>2513</v>
      </c>
      <c r="F154" s="48" t="s">
        <v>1415</v>
      </c>
      <c r="G154" s="48" t="s">
        <v>825</v>
      </c>
      <c r="H154" s="48">
        <v>0</v>
      </c>
      <c r="I154" s="49">
        <v>0</v>
      </c>
      <c r="J154" s="48">
        <v>0</v>
      </c>
      <c r="K154" s="48">
        <v>0</v>
      </c>
      <c r="L154" s="49">
        <v>0</v>
      </c>
      <c r="M154" s="28">
        <v>1.77E-6</v>
      </c>
      <c r="N154" s="28">
        <v>3.54E-6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</row>
    <row r="155" spans="1:67">
      <c r="A155" s="48" t="s">
        <v>1733</v>
      </c>
      <c r="B155" s="48" t="s">
        <v>3497</v>
      </c>
      <c r="C155" s="48">
        <v>30</v>
      </c>
      <c r="D155" s="48" t="s">
        <v>3498</v>
      </c>
      <c r="E155" s="48" t="s">
        <v>2513</v>
      </c>
      <c r="F155" s="48" t="s">
        <v>1415</v>
      </c>
      <c r="G155" s="48" t="s">
        <v>825</v>
      </c>
      <c r="H155" s="48">
        <v>0</v>
      </c>
      <c r="I155" s="49">
        <v>0</v>
      </c>
      <c r="J155" s="48">
        <v>0</v>
      </c>
      <c r="K155" s="48">
        <v>0</v>
      </c>
      <c r="L155" s="49">
        <v>0</v>
      </c>
      <c r="M155" s="28">
        <v>1.77E-6</v>
      </c>
      <c r="N155" s="28">
        <v>3.54E-6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</row>
    <row r="156" spans="1:67">
      <c r="A156" s="48" t="s">
        <v>1736</v>
      </c>
      <c r="B156" s="48" t="s">
        <v>3499</v>
      </c>
      <c r="C156" s="48">
        <v>31</v>
      </c>
      <c r="D156" s="48" t="s">
        <v>3500</v>
      </c>
      <c r="E156" s="48" t="s">
        <v>2513</v>
      </c>
      <c r="F156" s="48" t="s">
        <v>1415</v>
      </c>
      <c r="G156" s="48" t="s">
        <v>825</v>
      </c>
      <c r="H156" s="48">
        <v>0</v>
      </c>
      <c r="I156" s="49">
        <v>0</v>
      </c>
      <c r="J156" s="48">
        <v>0</v>
      </c>
      <c r="K156" s="48">
        <v>0</v>
      </c>
      <c r="L156" s="49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</row>
    <row r="157" spans="1:67">
      <c r="A157" s="48" t="s">
        <v>1739</v>
      </c>
      <c r="B157" s="48" t="s">
        <v>3501</v>
      </c>
      <c r="C157" s="48">
        <v>33</v>
      </c>
      <c r="D157" s="48" t="s">
        <v>1819</v>
      </c>
      <c r="E157" s="48" t="s">
        <v>2513</v>
      </c>
      <c r="F157" s="48" t="s">
        <v>1415</v>
      </c>
      <c r="G157" s="48" t="s">
        <v>825</v>
      </c>
      <c r="H157" s="48">
        <v>0</v>
      </c>
      <c r="I157" s="49">
        <v>0</v>
      </c>
      <c r="J157" s="48">
        <v>0</v>
      </c>
      <c r="K157" s="48">
        <v>0</v>
      </c>
      <c r="L157" s="49">
        <v>0</v>
      </c>
      <c r="M157" s="28">
        <v>3.54E-6</v>
      </c>
      <c r="N157" s="28">
        <v>7.08E-6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</row>
    <row r="158" spans="1:67">
      <c r="A158" s="48" t="s">
        <v>1742</v>
      </c>
      <c r="B158" s="48" t="s">
        <v>3502</v>
      </c>
      <c r="C158" s="48">
        <v>35</v>
      </c>
      <c r="D158" s="48" t="s">
        <v>3503</v>
      </c>
      <c r="E158" s="48" t="s">
        <v>2513</v>
      </c>
      <c r="F158" s="48" t="s">
        <v>1415</v>
      </c>
      <c r="G158" s="48" t="s">
        <v>825</v>
      </c>
      <c r="H158" s="48">
        <v>0</v>
      </c>
      <c r="I158" s="49">
        <v>0</v>
      </c>
      <c r="J158" s="48">
        <v>0</v>
      </c>
      <c r="K158" s="48">
        <v>0</v>
      </c>
      <c r="L158" s="49">
        <v>0</v>
      </c>
      <c r="M158" s="28">
        <v>7.08E-6</v>
      </c>
      <c r="N158" s="28">
        <v>1.416E-5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</row>
    <row r="159" spans="1:67">
      <c r="A159" s="48" t="s">
        <v>1745</v>
      </c>
      <c r="B159" s="48" t="s">
        <v>3504</v>
      </c>
      <c r="C159" s="48">
        <v>37</v>
      </c>
      <c r="D159" s="48" t="s">
        <v>3505</v>
      </c>
      <c r="E159" s="48" t="s">
        <v>2511</v>
      </c>
      <c r="F159" s="48" t="s">
        <v>1415</v>
      </c>
      <c r="G159" s="48" t="s">
        <v>825</v>
      </c>
      <c r="H159" s="48">
        <v>0</v>
      </c>
      <c r="I159" s="49">
        <v>0</v>
      </c>
      <c r="J159" s="48">
        <v>0</v>
      </c>
      <c r="K159" s="48">
        <v>0</v>
      </c>
      <c r="L159" s="49">
        <v>0</v>
      </c>
      <c r="M159" s="28">
        <v>1.77E-6</v>
      </c>
      <c r="N159" s="28">
        <v>3.54E-6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</row>
    <row r="160" spans="1:67">
      <c r="A160" s="48" t="s">
        <v>1748</v>
      </c>
      <c r="B160" s="48" t="s">
        <v>3506</v>
      </c>
      <c r="C160" s="48">
        <v>38</v>
      </c>
      <c r="D160" s="48" t="s">
        <v>3507</v>
      </c>
      <c r="E160" s="48" t="s">
        <v>2511</v>
      </c>
      <c r="F160" s="48" t="s">
        <v>1415</v>
      </c>
      <c r="G160" s="48" t="s">
        <v>825</v>
      </c>
      <c r="H160" s="48">
        <v>0</v>
      </c>
      <c r="I160" s="49">
        <v>0</v>
      </c>
      <c r="J160" s="48">
        <v>0</v>
      </c>
      <c r="K160" s="48">
        <v>0</v>
      </c>
      <c r="L160" s="49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</row>
    <row r="161" spans="1:67">
      <c r="A161" s="48" t="s">
        <v>1751</v>
      </c>
      <c r="B161" s="48" t="s">
        <v>3508</v>
      </c>
      <c r="C161" s="48">
        <v>39</v>
      </c>
      <c r="D161" s="48" t="s">
        <v>1825</v>
      </c>
      <c r="E161" s="48" t="s">
        <v>2513</v>
      </c>
      <c r="F161" s="48" t="s">
        <v>1415</v>
      </c>
      <c r="G161" s="48" t="s">
        <v>825</v>
      </c>
      <c r="H161" s="48">
        <v>0</v>
      </c>
      <c r="I161" s="49">
        <v>0</v>
      </c>
      <c r="J161" s="48">
        <v>0</v>
      </c>
      <c r="K161" s="48">
        <v>0</v>
      </c>
      <c r="L161" s="49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</row>
    <row r="162" spans="1:67">
      <c r="A162" s="48" t="s">
        <v>1754</v>
      </c>
      <c r="B162" s="48" t="s">
        <v>3509</v>
      </c>
      <c r="C162" s="48">
        <v>45</v>
      </c>
      <c r="D162" s="48" t="s">
        <v>3510</v>
      </c>
      <c r="E162" s="48" t="s">
        <v>2511</v>
      </c>
      <c r="F162" s="48" t="s">
        <v>1416</v>
      </c>
      <c r="G162" s="48" t="s">
        <v>825</v>
      </c>
      <c r="H162" s="48">
        <v>0</v>
      </c>
      <c r="I162" s="49">
        <v>0</v>
      </c>
      <c r="J162" s="48">
        <v>0</v>
      </c>
      <c r="K162" s="48">
        <v>0</v>
      </c>
      <c r="L162" s="49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</row>
    <row r="163" spans="1:67">
      <c r="A163" s="48" t="s">
        <v>1757</v>
      </c>
      <c r="B163" s="48" t="s">
        <v>3511</v>
      </c>
      <c r="C163" s="48">
        <v>46</v>
      </c>
      <c r="D163" s="48" t="s">
        <v>1801</v>
      </c>
      <c r="E163" s="48" t="s">
        <v>2513</v>
      </c>
      <c r="F163" s="48" t="s">
        <v>1416</v>
      </c>
      <c r="G163" s="48" t="s">
        <v>825</v>
      </c>
      <c r="H163" s="48">
        <v>0</v>
      </c>
      <c r="I163" s="49">
        <v>0</v>
      </c>
      <c r="J163" s="48">
        <v>0</v>
      </c>
      <c r="K163" s="48">
        <v>0</v>
      </c>
      <c r="L163" s="49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</row>
    <row r="164" spans="1:67">
      <c r="A164" s="48" t="s">
        <v>1760</v>
      </c>
      <c r="B164" s="48" t="s">
        <v>3512</v>
      </c>
      <c r="C164" s="48">
        <v>58</v>
      </c>
      <c r="D164" s="48" t="s">
        <v>3513</v>
      </c>
      <c r="E164" s="48" t="s">
        <v>2513</v>
      </c>
      <c r="F164" s="48" t="s">
        <v>1417</v>
      </c>
      <c r="G164" s="48" t="s">
        <v>825</v>
      </c>
      <c r="H164" s="48">
        <v>0</v>
      </c>
      <c r="I164" s="49">
        <v>0</v>
      </c>
      <c r="J164" s="48">
        <v>0</v>
      </c>
      <c r="K164" s="48">
        <v>0</v>
      </c>
      <c r="L164" s="49">
        <v>0</v>
      </c>
      <c r="M164" s="28">
        <v>5.31E-6</v>
      </c>
      <c r="N164" s="28">
        <v>1.062E-5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</row>
    <row r="165" spans="1:67">
      <c r="A165" s="48" t="s">
        <v>1763</v>
      </c>
      <c r="B165" s="48" t="s">
        <v>3514</v>
      </c>
      <c r="C165" s="48">
        <v>67</v>
      </c>
      <c r="D165" s="48" t="s">
        <v>3515</v>
      </c>
      <c r="E165" s="48" t="s">
        <v>2513</v>
      </c>
      <c r="F165" s="48" t="s">
        <v>1417</v>
      </c>
      <c r="G165" s="48" t="s">
        <v>825</v>
      </c>
      <c r="H165" s="48">
        <v>0</v>
      </c>
      <c r="I165" s="49">
        <v>0</v>
      </c>
      <c r="J165" s="48">
        <v>0</v>
      </c>
      <c r="K165" s="48">
        <v>0</v>
      </c>
      <c r="L165" s="49">
        <v>0</v>
      </c>
      <c r="M165" s="28">
        <v>3.54E-6</v>
      </c>
      <c r="N165" s="28">
        <v>7.08E-6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</row>
    <row r="166" spans="1:67">
      <c r="A166" s="48" t="s">
        <v>1766</v>
      </c>
      <c r="B166" s="48" t="s">
        <v>3516</v>
      </c>
      <c r="C166" s="48">
        <v>74</v>
      </c>
      <c r="D166" s="48" t="s">
        <v>3517</v>
      </c>
      <c r="E166" s="48" t="s">
        <v>2511</v>
      </c>
      <c r="F166" s="48" t="s">
        <v>1417</v>
      </c>
      <c r="G166" s="48" t="s">
        <v>825</v>
      </c>
      <c r="H166" s="48">
        <v>0</v>
      </c>
      <c r="I166" s="49">
        <v>0</v>
      </c>
      <c r="J166" s="48">
        <v>0</v>
      </c>
      <c r="K166" s="48">
        <v>0</v>
      </c>
      <c r="L166" s="49">
        <v>0</v>
      </c>
      <c r="M166" s="28">
        <v>1.77E-6</v>
      </c>
      <c r="N166" s="28">
        <v>3.54E-6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</row>
    <row r="167" spans="1:67">
      <c r="A167" s="48" t="s">
        <v>1769</v>
      </c>
      <c r="B167" s="48" t="s">
        <v>3518</v>
      </c>
      <c r="C167" s="48">
        <v>86</v>
      </c>
      <c r="D167" s="48" t="s">
        <v>3519</v>
      </c>
      <c r="E167" s="48" t="s">
        <v>2542</v>
      </c>
      <c r="F167" s="48" t="s">
        <v>1419</v>
      </c>
      <c r="G167" s="48" t="s">
        <v>825</v>
      </c>
      <c r="H167" s="48">
        <v>0</v>
      </c>
      <c r="I167" s="49">
        <v>0</v>
      </c>
      <c r="J167" s="48">
        <v>0</v>
      </c>
      <c r="K167" s="48">
        <v>0</v>
      </c>
      <c r="L167" s="4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</row>
    <row r="168" spans="1:67">
      <c r="A168" s="48" t="s">
        <v>1772</v>
      </c>
      <c r="B168" s="48" t="s">
        <v>3520</v>
      </c>
      <c r="C168" s="48">
        <v>89</v>
      </c>
      <c r="D168" s="48" t="s">
        <v>3521</v>
      </c>
      <c r="E168" s="48" t="s">
        <v>2542</v>
      </c>
      <c r="F168" s="48" t="s">
        <v>1419</v>
      </c>
      <c r="G168" s="48" t="s">
        <v>825</v>
      </c>
      <c r="H168" s="48">
        <v>0</v>
      </c>
      <c r="I168" s="49">
        <v>0</v>
      </c>
      <c r="J168" s="48">
        <v>0</v>
      </c>
      <c r="K168" s="48">
        <v>0</v>
      </c>
      <c r="L168" s="49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</row>
    <row r="169" spans="1:67">
      <c r="A169" s="48" t="s">
        <v>1775</v>
      </c>
      <c r="B169" s="48" t="s">
        <v>3522</v>
      </c>
      <c r="C169" s="48">
        <v>96</v>
      </c>
      <c r="D169" s="48" t="s">
        <v>3523</v>
      </c>
      <c r="E169" s="48" t="s">
        <v>2542</v>
      </c>
      <c r="F169" s="48" t="s">
        <v>1419</v>
      </c>
      <c r="G169" s="48" t="s">
        <v>825</v>
      </c>
      <c r="H169" s="48">
        <v>0</v>
      </c>
      <c r="I169" s="49">
        <v>0</v>
      </c>
      <c r="J169" s="48">
        <v>0</v>
      </c>
      <c r="K169" s="48">
        <v>0</v>
      </c>
      <c r="L169" s="49">
        <v>0</v>
      </c>
      <c r="M169" s="28">
        <v>1.063E-5</v>
      </c>
      <c r="N169" s="28">
        <v>2.126E-5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</row>
    <row r="170" spans="1:67">
      <c r="A170" s="48" t="s">
        <v>1778</v>
      </c>
      <c r="B170" s="48" t="s">
        <v>3524</v>
      </c>
      <c r="C170" s="48">
        <v>97</v>
      </c>
      <c r="D170" s="48" t="s">
        <v>3525</v>
      </c>
      <c r="E170" s="48" t="s">
        <v>2542</v>
      </c>
      <c r="F170" s="48" t="s">
        <v>1419</v>
      </c>
      <c r="G170" s="48" t="s">
        <v>825</v>
      </c>
      <c r="H170" s="48">
        <v>0</v>
      </c>
      <c r="I170" s="49">
        <v>0</v>
      </c>
      <c r="J170" s="48">
        <v>0</v>
      </c>
      <c r="K170" s="48">
        <v>0</v>
      </c>
      <c r="L170" s="49">
        <v>0</v>
      </c>
      <c r="M170" s="28">
        <v>6.9079999999999996E-5</v>
      </c>
      <c r="N170" s="28">
        <v>1.3815999999999999E-4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</row>
    <row r="171" spans="1:67">
      <c r="A171" s="48" t="s">
        <v>1781</v>
      </c>
      <c r="B171" s="48" t="s">
        <v>3526</v>
      </c>
      <c r="C171" s="48">
        <v>98</v>
      </c>
      <c r="D171" s="48" t="s">
        <v>3527</v>
      </c>
      <c r="E171" s="48" t="s">
        <v>2542</v>
      </c>
      <c r="F171" s="48" t="s">
        <v>1419</v>
      </c>
      <c r="G171" s="48" t="s">
        <v>825</v>
      </c>
      <c r="H171" s="48">
        <v>0</v>
      </c>
      <c r="I171" s="49">
        <v>0</v>
      </c>
      <c r="J171" s="48">
        <v>0</v>
      </c>
      <c r="K171" s="48">
        <v>0</v>
      </c>
      <c r="L171" s="49">
        <v>0</v>
      </c>
      <c r="M171" s="28">
        <v>3.8970000000000001E-5</v>
      </c>
      <c r="N171" s="28">
        <v>7.7940000000000003E-5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</row>
    <row r="172" spans="1:67">
      <c r="A172" s="48" t="s">
        <v>1784</v>
      </c>
      <c r="B172" s="48" t="s">
        <v>3528</v>
      </c>
      <c r="C172" s="48">
        <v>102</v>
      </c>
      <c r="D172" s="48" t="s">
        <v>3529</v>
      </c>
      <c r="E172" s="48" t="s">
        <v>2511</v>
      </c>
      <c r="F172" s="48" t="s">
        <v>1419</v>
      </c>
      <c r="G172" s="48" t="s">
        <v>825</v>
      </c>
      <c r="H172" s="48">
        <v>0</v>
      </c>
      <c r="I172" s="49">
        <v>0</v>
      </c>
      <c r="J172" s="48">
        <v>0</v>
      </c>
      <c r="K172" s="48">
        <v>0</v>
      </c>
      <c r="L172" s="49">
        <v>0</v>
      </c>
      <c r="M172" s="28">
        <v>1.063E-5</v>
      </c>
      <c r="N172" s="28">
        <v>2.126E-5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</row>
    <row r="173" spans="1:67">
      <c r="A173" s="50" t="s">
        <v>1787</v>
      </c>
      <c r="B173" s="50" t="s">
        <v>3530</v>
      </c>
      <c r="C173" s="50">
        <v>115</v>
      </c>
      <c r="D173" s="50" t="s">
        <v>3531</v>
      </c>
      <c r="E173" s="50" t="s">
        <v>2542</v>
      </c>
      <c r="F173" s="50" t="s">
        <v>1421</v>
      </c>
      <c r="G173" s="50" t="s">
        <v>826</v>
      </c>
      <c r="H173" s="50">
        <v>0</v>
      </c>
      <c r="I173" s="51">
        <v>0</v>
      </c>
      <c r="J173" s="50">
        <v>0</v>
      </c>
      <c r="K173" s="50">
        <v>0</v>
      </c>
      <c r="L173" s="51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</row>
    <row r="174" spans="1:67">
      <c r="A174" s="50" t="s">
        <v>1790</v>
      </c>
      <c r="B174" s="50" t="s">
        <v>3532</v>
      </c>
      <c r="C174" s="50">
        <v>116</v>
      </c>
      <c r="D174" s="50" t="s">
        <v>3533</v>
      </c>
      <c r="E174" s="50" t="s">
        <v>2542</v>
      </c>
      <c r="F174" s="50" t="s">
        <v>1421</v>
      </c>
      <c r="G174" s="50" t="s">
        <v>826</v>
      </c>
      <c r="H174" s="50">
        <v>0</v>
      </c>
      <c r="I174" s="51">
        <v>0</v>
      </c>
      <c r="J174" s="50">
        <v>0</v>
      </c>
      <c r="K174" s="50">
        <v>0</v>
      </c>
      <c r="L174" s="51">
        <v>0</v>
      </c>
      <c r="M174" s="28">
        <v>1.77E-6</v>
      </c>
      <c r="N174" s="28">
        <v>3.54E-6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</row>
    <row r="175" spans="1:67">
      <c r="A175" s="50" t="s">
        <v>1793</v>
      </c>
      <c r="B175" s="50" t="s">
        <v>3534</v>
      </c>
      <c r="C175" s="50">
        <v>118</v>
      </c>
      <c r="D175" s="50" t="s">
        <v>3535</v>
      </c>
      <c r="E175" s="50" t="s">
        <v>2542</v>
      </c>
      <c r="F175" s="50" t="s">
        <v>1421</v>
      </c>
      <c r="G175" s="50" t="s">
        <v>826</v>
      </c>
      <c r="H175" s="50">
        <v>0</v>
      </c>
      <c r="I175" s="51">
        <v>0</v>
      </c>
      <c r="J175" s="50">
        <v>0</v>
      </c>
      <c r="K175" s="50">
        <v>0</v>
      </c>
      <c r="L175" s="51">
        <v>0</v>
      </c>
      <c r="M175" s="28">
        <v>7.08E-6</v>
      </c>
      <c r="N175" s="28">
        <v>1.416E-5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</row>
    <row r="176" spans="1:67">
      <c r="A176" s="50" t="s">
        <v>1796</v>
      </c>
      <c r="B176" s="50" t="s">
        <v>3536</v>
      </c>
      <c r="C176" s="50">
        <v>123</v>
      </c>
      <c r="D176" s="50" t="s">
        <v>3537</v>
      </c>
      <c r="E176" s="50" t="s">
        <v>2542</v>
      </c>
      <c r="F176" s="50" t="s">
        <v>1421</v>
      </c>
      <c r="G176" s="50" t="s">
        <v>826</v>
      </c>
      <c r="H176" s="50">
        <v>0</v>
      </c>
      <c r="I176" s="51">
        <v>0</v>
      </c>
      <c r="J176" s="50">
        <v>0</v>
      </c>
      <c r="K176" s="50">
        <v>0</v>
      </c>
      <c r="L176" s="51">
        <v>0</v>
      </c>
      <c r="M176" s="28">
        <v>3.54E-6</v>
      </c>
      <c r="N176" s="28">
        <v>7.08E-6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</row>
    <row r="177" spans="1:67">
      <c r="A177" s="50" t="s">
        <v>1799</v>
      </c>
      <c r="B177" s="50" t="s">
        <v>3538</v>
      </c>
      <c r="C177" s="50">
        <v>127</v>
      </c>
      <c r="D177" s="50" t="s">
        <v>3539</v>
      </c>
      <c r="E177" s="50" t="s">
        <v>3540</v>
      </c>
      <c r="F177" s="50" t="s">
        <v>1421</v>
      </c>
      <c r="G177" s="50" t="s">
        <v>826</v>
      </c>
      <c r="H177" s="50">
        <v>0</v>
      </c>
      <c r="I177" s="51">
        <v>0</v>
      </c>
      <c r="J177" s="50">
        <v>0</v>
      </c>
      <c r="K177" s="50">
        <v>0</v>
      </c>
      <c r="L177" s="51">
        <v>0</v>
      </c>
      <c r="M177" s="28">
        <v>1.063E-5</v>
      </c>
      <c r="N177" s="28">
        <v>2.126E-5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0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</row>
    <row r="178" spans="1:67">
      <c r="A178" s="39" t="s">
        <v>1802</v>
      </c>
      <c r="B178" s="39" t="s">
        <v>3541</v>
      </c>
      <c r="C178" s="39">
        <v>129</v>
      </c>
      <c r="D178" s="39" t="s">
        <v>1858</v>
      </c>
      <c r="E178" s="39" t="s">
        <v>2511</v>
      </c>
      <c r="F178" s="39" t="s">
        <v>828</v>
      </c>
      <c r="G178" s="39" t="s">
        <v>828</v>
      </c>
      <c r="H178" s="39">
        <v>0</v>
      </c>
      <c r="I178" s="40">
        <v>0</v>
      </c>
      <c r="J178" s="39">
        <v>0</v>
      </c>
      <c r="K178" s="39">
        <v>0</v>
      </c>
      <c r="L178" s="40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</row>
    <row r="179" spans="1:67">
      <c r="A179" s="39" t="s">
        <v>1805</v>
      </c>
      <c r="B179" s="39" t="s">
        <v>3542</v>
      </c>
      <c r="C179" s="39">
        <v>130</v>
      </c>
      <c r="D179" s="39" t="s">
        <v>1708</v>
      </c>
      <c r="E179" s="39" t="s">
        <v>2511</v>
      </c>
      <c r="F179" s="39" t="s">
        <v>828</v>
      </c>
      <c r="G179" s="39" t="s">
        <v>828</v>
      </c>
      <c r="H179" s="39">
        <v>0</v>
      </c>
      <c r="I179" s="40">
        <v>0</v>
      </c>
      <c r="J179" s="39">
        <v>0</v>
      </c>
      <c r="K179" s="39">
        <v>0</v>
      </c>
      <c r="L179" s="40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</row>
    <row r="180" spans="1:67">
      <c r="A180" s="39" t="s">
        <v>1808</v>
      </c>
      <c r="B180" s="39" t="s">
        <v>3543</v>
      </c>
      <c r="C180" s="39">
        <v>135</v>
      </c>
      <c r="D180" s="39" t="s">
        <v>1882</v>
      </c>
      <c r="E180" s="39" t="s">
        <v>2511</v>
      </c>
      <c r="F180" s="39" t="s">
        <v>828</v>
      </c>
      <c r="G180" s="39" t="s">
        <v>828</v>
      </c>
      <c r="H180" s="39">
        <v>0</v>
      </c>
      <c r="I180" s="40">
        <v>0</v>
      </c>
      <c r="J180" s="39">
        <v>0</v>
      </c>
      <c r="K180" s="39">
        <v>0</v>
      </c>
      <c r="L180" s="40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</row>
    <row r="181" spans="1:67">
      <c r="A181" s="39" t="s">
        <v>1811</v>
      </c>
      <c r="B181" s="39" t="s">
        <v>3544</v>
      </c>
      <c r="C181" s="39">
        <v>136</v>
      </c>
      <c r="D181" s="39" t="s">
        <v>3545</v>
      </c>
      <c r="E181" s="39" t="s">
        <v>2511</v>
      </c>
      <c r="F181" s="39" t="s">
        <v>828</v>
      </c>
      <c r="G181" s="39" t="s">
        <v>828</v>
      </c>
      <c r="H181" s="39">
        <v>0</v>
      </c>
      <c r="I181" s="40">
        <v>0</v>
      </c>
      <c r="J181" s="39">
        <v>0</v>
      </c>
      <c r="K181" s="39">
        <v>0</v>
      </c>
      <c r="L181" s="40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  <c r="AF181" s="28">
        <v>0</v>
      </c>
      <c r="AG181" s="28">
        <v>0</v>
      </c>
      <c r="AH181" s="28">
        <v>0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0</v>
      </c>
      <c r="AO181" s="28">
        <v>0</v>
      </c>
      <c r="AP181" s="28">
        <v>0</v>
      </c>
      <c r="AQ181" s="28">
        <v>0</v>
      </c>
      <c r="AR181" s="28">
        <v>0</v>
      </c>
      <c r="AS181" s="28">
        <v>0</v>
      </c>
      <c r="AT181" s="28">
        <v>0</v>
      </c>
      <c r="AU181" s="28">
        <v>0</v>
      </c>
      <c r="AV181" s="28">
        <v>0</v>
      </c>
      <c r="AW181" s="28">
        <v>0</v>
      </c>
      <c r="AX181" s="28">
        <v>0</v>
      </c>
      <c r="AY181" s="28">
        <v>0</v>
      </c>
      <c r="AZ181" s="28">
        <v>0</v>
      </c>
      <c r="BA181" s="28">
        <v>0</v>
      </c>
      <c r="BB181" s="28">
        <v>0</v>
      </c>
      <c r="BC181" s="28">
        <v>0</v>
      </c>
      <c r="BD181" s="28">
        <v>0</v>
      </c>
      <c r="BE181" s="28">
        <v>0</v>
      </c>
      <c r="BF181" s="28">
        <v>0</v>
      </c>
      <c r="BG181" s="28">
        <v>0</v>
      </c>
      <c r="BH181" s="28">
        <v>0</v>
      </c>
      <c r="BI181" s="28">
        <v>0</v>
      </c>
      <c r="BJ181" s="28">
        <v>0</v>
      </c>
      <c r="BK181" s="28">
        <v>0</v>
      </c>
      <c r="BL181" s="28">
        <v>0</v>
      </c>
      <c r="BM181" s="28">
        <v>0</v>
      </c>
      <c r="BN181" s="28">
        <v>0</v>
      </c>
      <c r="BO181" s="28">
        <v>0</v>
      </c>
    </row>
    <row r="182" spans="1:67">
      <c r="A182" s="39" t="s">
        <v>1814</v>
      </c>
      <c r="B182" s="39" t="s">
        <v>3546</v>
      </c>
      <c r="C182" s="39">
        <v>137</v>
      </c>
      <c r="D182" s="39" t="s">
        <v>3547</v>
      </c>
      <c r="E182" s="39" t="s">
        <v>2511</v>
      </c>
      <c r="F182" s="39" t="s">
        <v>828</v>
      </c>
      <c r="G182" s="39" t="s">
        <v>828</v>
      </c>
      <c r="H182" s="39">
        <v>0</v>
      </c>
      <c r="I182" s="40">
        <v>0</v>
      </c>
      <c r="J182" s="39">
        <v>0</v>
      </c>
      <c r="K182" s="39">
        <v>0</v>
      </c>
      <c r="L182" s="40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0</v>
      </c>
      <c r="AH182" s="28">
        <v>0</v>
      </c>
      <c r="AI182" s="28">
        <v>0</v>
      </c>
      <c r="AJ182" s="28">
        <v>0</v>
      </c>
      <c r="AK182" s="28">
        <v>0</v>
      </c>
      <c r="AL182" s="28">
        <v>0</v>
      </c>
      <c r="AM182" s="28">
        <v>0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0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</row>
    <row r="183" spans="1:67">
      <c r="A183" s="39" t="s">
        <v>1817</v>
      </c>
      <c r="B183" s="39" t="s">
        <v>3548</v>
      </c>
      <c r="C183" s="39">
        <v>138</v>
      </c>
      <c r="D183" s="39" t="s">
        <v>1903</v>
      </c>
      <c r="E183" s="39" t="s">
        <v>2511</v>
      </c>
      <c r="F183" s="39" t="s">
        <v>828</v>
      </c>
      <c r="G183" s="39" t="s">
        <v>828</v>
      </c>
      <c r="H183" s="39">
        <v>0</v>
      </c>
      <c r="I183" s="40">
        <v>0</v>
      </c>
      <c r="J183" s="39">
        <v>0</v>
      </c>
      <c r="K183" s="39">
        <v>0</v>
      </c>
      <c r="L183" s="40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0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</row>
    <row r="184" spans="1:67">
      <c r="A184" s="39" t="s">
        <v>1820</v>
      </c>
      <c r="B184" s="39" t="s">
        <v>3549</v>
      </c>
      <c r="C184" s="39">
        <v>139</v>
      </c>
      <c r="D184" s="39" t="s">
        <v>1909</v>
      </c>
      <c r="E184" s="39" t="s">
        <v>2511</v>
      </c>
      <c r="F184" s="39" t="s">
        <v>828</v>
      </c>
      <c r="G184" s="39" t="s">
        <v>828</v>
      </c>
      <c r="H184" s="39">
        <v>0</v>
      </c>
      <c r="I184" s="40">
        <v>0</v>
      </c>
      <c r="J184" s="39">
        <v>0</v>
      </c>
      <c r="K184" s="39">
        <v>0</v>
      </c>
      <c r="L184" s="40">
        <v>0</v>
      </c>
      <c r="M184" s="28">
        <v>3.54E-6</v>
      </c>
      <c r="N184" s="28">
        <v>7.08E-6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0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</row>
    <row r="185" spans="1:67">
      <c r="A185" s="39" t="s">
        <v>1823</v>
      </c>
      <c r="B185" s="39" t="s">
        <v>3550</v>
      </c>
      <c r="C185" s="39">
        <v>141</v>
      </c>
      <c r="D185" s="39" t="s">
        <v>3551</v>
      </c>
      <c r="E185" s="39" t="s">
        <v>2511</v>
      </c>
      <c r="F185" s="39" t="s">
        <v>828</v>
      </c>
      <c r="G185" s="39" t="s">
        <v>828</v>
      </c>
      <c r="H185" s="39">
        <v>0</v>
      </c>
      <c r="I185" s="40">
        <v>0</v>
      </c>
      <c r="J185" s="39">
        <v>0</v>
      </c>
      <c r="K185" s="39">
        <v>0</v>
      </c>
      <c r="L185" s="40">
        <v>0</v>
      </c>
      <c r="M185" s="28">
        <v>1.77E-6</v>
      </c>
      <c r="N185" s="28">
        <v>3.54E-6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0</v>
      </c>
      <c r="AT185" s="28">
        <v>0</v>
      </c>
      <c r="AU185" s="28">
        <v>0</v>
      </c>
      <c r="AV185" s="28">
        <v>0</v>
      </c>
      <c r="AW185" s="28">
        <v>0</v>
      </c>
      <c r="AX185" s="28">
        <v>0</v>
      </c>
      <c r="AY185" s="28">
        <v>0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0</v>
      </c>
      <c r="BI185" s="28">
        <v>0</v>
      </c>
      <c r="BJ185" s="28">
        <v>0</v>
      </c>
      <c r="BK185" s="28">
        <v>0</v>
      </c>
      <c r="BL185" s="28">
        <v>0</v>
      </c>
      <c r="BM185" s="28">
        <v>0</v>
      </c>
      <c r="BN185" s="28">
        <v>0</v>
      </c>
      <c r="BO185" s="28">
        <v>0</v>
      </c>
    </row>
    <row r="186" spans="1:67">
      <c r="A186" s="39" t="s">
        <v>1826</v>
      </c>
      <c r="B186" s="39" t="s">
        <v>3552</v>
      </c>
      <c r="C186" s="39">
        <v>142</v>
      </c>
      <c r="D186" s="39" t="s">
        <v>3553</v>
      </c>
      <c r="E186" s="39" t="s">
        <v>2511</v>
      </c>
      <c r="F186" s="39" t="s">
        <v>828</v>
      </c>
      <c r="G186" s="39" t="s">
        <v>828</v>
      </c>
      <c r="H186" s="39">
        <v>0</v>
      </c>
      <c r="I186" s="40">
        <v>0</v>
      </c>
      <c r="J186" s="39">
        <v>0</v>
      </c>
      <c r="K186" s="39">
        <v>0</v>
      </c>
      <c r="L186" s="40">
        <v>0</v>
      </c>
      <c r="M186" s="28">
        <v>1.77E-6</v>
      </c>
      <c r="N186" s="28">
        <v>3.54E-6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</row>
    <row r="187" spans="1:67">
      <c r="A187" s="39" t="s">
        <v>1829</v>
      </c>
      <c r="B187" s="39" t="s">
        <v>3554</v>
      </c>
      <c r="C187" s="39">
        <v>143</v>
      </c>
      <c r="D187" s="39" t="s">
        <v>3555</v>
      </c>
      <c r="E187" s="39" t="s">
        <v>2511</v>
      </c>
      <c r="F187" s="39" t="s">
        <v>828</v>
      </c>
      <c r="G187" s="39" t="s">
        <v>828</v>
      </c>
      <c r="H187" s="39">
        <v>0</v>
      </c>
      <c r="I187" s="40">
        <v>0</v>
      </c>
      <c r="J187" s="39">
        <v>0</v>
      </c>
      <c r="K187" s="39">
        <v>0</v>
      </c>
      <c r="L187" s="40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</row>
    <row r="188" spans="1:67">
      <c r="A188" s="39" t="s">
        <v>1832</v>
      </c>
      <c r="B188" s="39" t="s">
        <v>3556</v>
      </c>
      <c r="C188" s="39">
        <v>145</v>
      </c>
      <c r="D188" s="39" t="s">
        <v>3557</v>
      </c>
      <c r="E188" s="39" t="s">
        <v>2511</v>
      </c>
      <c r="F188" s="39" t="s">
        <v>828</v>
      </c>
      <c r="G188" s="39" t="s">
        <v>828</v>
      </c>
      <c r="H188" s="39">
        <v>0</v>
      </c>
      <c r="I188" s="40">
        <v>0</v>
      </c>
      <c r="J188" s="39">
        <v>0</v>
      </c>
      <c r="K188" s="39">
        <v>0</v>
      </c>
      <c r="L188" s="40">
        <v>0</v>
      </c>
      <c r="M188" s="28">
        <v>1.77E-6</v>
      </c>
      <c r="N188" s="28">
        <v>3.54E-6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0</v>
      </c>
      <c r="BO188" s="28">
        <v>0</v>
      </c>
    </row>
    <row r="189" spans="1:67">
      <c r="A189" s="39" t="s">
        <v>1835</v>
      </c>
      <c r="B189" s="39" t="s">
        <v>3558</v>
      </c>
      <c r="C189" s="39">
        <v>146</v>
      </c>
      <c r="D189" s="39" t="s">
        <v>3559</v>
      </c>
      <c r="E189" s="39" t="s">
        <v>2511</v>
      </c>
      <c r="F189" s="39" t="s">
        <v>828</v>
      </c>
      <c r="G189" s="39" t="s">
        <v>828</v>
      </c>
      <c r="H189" s="39">
        <v>0</v>
      </c>
      <c r="I189" s="40">
        <v>0</v>
      </c>
      <c r="J189" s="39">
        <v>0</v>
      </c>
      <c r="K189" s="39">
        <v>0</v>
      </c>
      <c r="L189" s="40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0</v>
      </c>
      <c r="AT189" s="28">
        <v>0</v>
      </c>
      <c r="AU189" s="28">
        <v>0</v>
      </c>
      <c r="AV189" s="28">
        <v>0</v>
      </c>
      <c r="AW189" s="28">
        <v>0</v>
      </c>
      <c r="AX189" s="28">
        <v>0</v>
      </c>
      <c r="AY189" s="28">
        <v>0</v>
      </c>
      <c r="AZ189" s="28">
        <v>0</v>
      </c>
      <c r="BA189" s="28">
        <v>0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0</v>
      </c>
      <c r="BO189" s="28">
        <v>0</v>
      </c>
    </row>
    <row r="190" spans="1:67">
      <c r="A190" s="39" t="s">
        <v>1838</v>
      </c>
      <c r="B190" s="39" t="s">
        <v>3560</v>
      </c>
      <c r="C190" s="39">
        <v>147</v>
      </c>
      <c r="D190" s="39" t="s">
        <v>3561</v>
      </c>
      <c r="E190" s="39" t="s">
        <v>2511</v>
      </c>
      <c r="F190" s="39" t="s">
        <v>828</v>
      </c>
      <c r="G190" s="39" t="s">
        <v>828</v>
      </c>
      <c r="H190" s="39">
        <v>0</v>
      </c>
      <c r="I190" s="40">
        <v>0</v>
      </c>
      <c r="J190" s="39">
        <v>0</v>
      </c>
      <c r="K190" s="39">
        <v>0</v>
      </c>
      <c r="L190" s="40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</row>
    <row r="191" spans="1:67">
      <c r="A191" s="39" t="s">
        <v>1841</v>
      </c>
      <c r="B191" s="39" t="s">
        <v>3562</v>
      </c>
      <c r="C191" s="39">
        <v>148</v>
      </c>
      <c r="D191" s="39" t="s">
        <v>3563</v>
      </c>
      <c r="E191" s="39" t="s">
        <v>2511</v>
      </c>
      <c r="F191" s="39" t="s">
        <v>828</v>
      </c>
      <c r="G191" s="39" t="s">
        <v>828</v>
      </c>
      <c r="H191" s="39">
        <v>0</v>
      </c>
      <c r="I191" s="40">
        <v>0</v>
      </c>
      <c r="J191" s="39">
        <v>0</v>
      </c>
      <c r="K191" s="39">
        <v>0</v>
      </c>
      <c r="L191" s="40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</row>
    <row r="192" spans="1:67">
      <c r="A192" s="39" t="s">
        <v>1844</v>
      </c>
      <c r="B192" s="39" t="s">
        <v>3564</v>
      </c>
      <c r="C192" s="39">
        <v>150</v>
      </c>
      <c r="D192" s="39" t="s">
        <v>1714</v>
      </c>
      <c r="E192" s="39" t="s">
        <v>2511</v>
      </c>
      <c r="F192" s="39" t="s">
        <v>828</v>
      </c>
      <c r="G192" s="39" t="s">
        <v>828</v>
      </c>
      <c r="H192" s="39">
        <v>0</v>
      </c>
      <c r="I192" s="40">
        <v>0</v>
      </c>
      <c r="J192" s="39">
        <v>0</v>
      </c>
      <c r="K192" s="39">
        <v>0</v>
      </c>
      <c r="L192" s="40">
        <v>0</v>
      </c>
      <c r="M192" s="28">
        <v>1.77E-6</v>
      </c>
      <c r="N192" s="28">
        <v>3.54E-6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</row>
    <row r="193" spans="1:67">
      <c r="A193" s="39" t="s">
        <v>1847</v>
      </c>
      <c r="B193" s="39" t="s">
        <v>3565</v>
      </c>
      <c r="C193" s="39">
        <v>152</v>
      </c>
      <c r="D193" s="39" t="s">
        <v>3566</v>
      </c>
      <c r="E193" s="39" t="s">
        <v>2511</v>
      </c>
      <c r="F193" s="39" t="s">
        <v>828</v>
      </c>
      <c r="G193" s="39" t="s">
        <v>828</v>
      </c>
      <c r="H193" s="39">
        <v>0</v>
      </c>
      <c r="I193" s="40">
        <v>0</v>
      </c>
      <c r="J193" s="39">
        <v>0</v>
      </c>
      <c r="K193" s="39">
        <v>0</v>
      </c>
      <c r="L193" s="40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</row>
    <row r="194" spans="1:67">
      <c r="A194" s="39" t="s">
        <v>1850</v>
      </c>
      <c r="B194" s="39" t="s">
        <v>3567</v>
      </c>
      <c r="C194" s="39">
        <v>155</v>
      </c>
      <c r="D194" s="39" t="s">
        <v>1921</v>
      </c>
      <c r="E194" s="39" t="s">
        <v>2511</v>
      </c>
      <c r="F194" s="39" t="s">
        <v>828</v>
      </c>
      <c r="G194" s="39" t="s">
        <v>828</v>
      </c>
      <c r="H194" s="39">
        <v>0</v>
      </c>
      <c r="I194" s="40">
        <v>0</v>
      </c>
      <c r="J194" s="39">
        <v>0</v>
      </c>
      <c r="K194" s="39">
        <v>0</v>
      </c>
      <c r="L194" s="40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</row>
    <row r="195" spans="1:67">
      <c r="A195" s="39" t="s">
        <v>1853</v>
      </c>
      <c r="B195" s="39" t="s">
        <v>3568</v>
      </c>
      <c r="C195" s="39">
        <v>156</v>
      </c>
      <c r="D195" s="39" t="s">
        <v>1849</v>
      </c>
      <c r="E195" s="39" t="s">
        <v>2511</v>
      </c>
      <c r="F195" s="39" t="s">
        <v>828</v>
      </c>
      <c r="G195" s="39" t="s">
        <v>828</v>
      </c>
      <c r="H195" s="39">
        <v>0</v>
      </c>
      <c r="I195" s="40">
        <v>0</v>
      </c>
      <c r="J195" s="39">
        <v>0</v>
      </c>
      <c r="K195" s="39">
        <v>0</v>
      </c>
      <c r="L195" s="40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</row>
    <row r="196" spans="1:67">
      <c r="A196" s="39" t="s">
        <v>1856</v>
      </c>
      <c r="B196" s="39" t="s">
        <v>3569</v>
      </c>
      <c r="C196" s="39">
        <v>157</v>
      </c>
      <c r="D196" s="39" t="s">
        <v>1852</v>
      </c>
      <c r="E196" s="39" t="s">
        <v>2511</v>
      </c>
      <c r="F196" s="39" t="s">
        <v>828</v>
      </c>
      <c r="G196" s="39" t="s">
        <v>828</v>
      </c>
      <c r="H196" s="39">
        <v>0</v>
      </c>
      <c r="I196" s="40">
        <v>0</v>
      </c>
      <c r="J196" s="39">
        <v>0</v>
      </c>
      <c r="K196" s="39">
        <v>0</v>
      </c>
      <c r="L196" s="40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</row>
    <row r="197" spans="1:67">
      <c r="A197" s="39" t="s">
        <v>1859</v>
      </c>
      <c r="B197" s="39" t="s">
        <v>3570</v>
      </c>
      <c r="C197" s="39">
        <v>158</v>
      </c>
      <c r="D197" s="39" t="s">
        <v>1855</v>
      </c>
      <c r="E197" s="39" t="s">
        <v>2511</v>
      </c>
      <c r="F197" s="39" t="s">
        <v>828</v>
      </c>
      <c r="G197" s="39" t="s">
        <v>828</v>
      </c>
      <c r="H197" s="39">
        <v>0</v>
      </c>
      <c r="I197" s="40">
        <v>0</v>
      </c>
      <c r="J197" s="39">
        <v>0</v>
      </c>
      <c r="K197" s="39">
        <v>0</v>
      </c>
      <c r="L197" s="40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</row>
    <row r="198" spans="1:67">
      <c r="A198" s="39" t="s">
        <v>1862</v>
      </c>
      <c r="B198" s="39" t="s">
        <v>3571</v>
      </c>
      <c r="C198" s="39">
        <v>159</v>
      </c>
      <c r="D198" s="39" t="s">
        <v>3572</v>
      </c>
      <c r="E198" s="39" t="s">
        <v>2511</v>
      </c>
      <c r="F198" s="39" t="s">
        <v>828</v>
      </c>
      <c r="G198" s="39" t="s">
        <v>828</v>
      </c>
      <c r="H198" s="39">
        <v>0</v>
      </c>
      <c r="I198" s="40">
        <v>0</v>
      </c>
      <c r="J198" s="39">
        <v>0</v>
      </c>
      <c r="K198" s="39">
        <v>0</v>
      </c>
      <c r="L198" s="40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</row>
    <row r="199" spans="1:67">
      <c r="A199" s="39" t="s">
        <v>1865</v>
      </c>
      <c r="B199" s="39" t="s">
        <v>3573</v>
      </c>
      <c r="C199" s="39">
        <v>160</v>
      </c>
      <c r="D199" s="39" t="s">
        <v>1750</v>
      </c>
      <c r="E199" s="39" t="s">
        <v>2511</v>
      </c>
      <c r="F199" s="39" t="s">
        <v>828</v>
      </c>
      <c r="G199" s="39" t="s">
        <v>828</v>
      </c>
      <c r="H199" s="39">
        <v>0</v>
      </c>
      <c r="I199" s="40">
        <v>0</v>
      </c>
      <c r="J199" s="39">
        <v>0</v>
      </c>
      <c r="K199" s="39">
        <v>0</v>
      </c>
      <c r="L199" s="40">
        <v>0</v>
      </c>
      <c r="M199" s="28">
        <v>7.08E-6</v>
      </c>
      <c r="N199" s="28">
        <v>1.416E-5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</row>
    <row r="200" spans="1:67">
      <c r="A200" s="39" t="s">
        <v>1868</v>
      </c>
      <c r="B200" s="39" t="s">
        <v>3574</v>
      </c>
      <c r="C200" s="39">
        <v>161</v>
      </c>
      <c r="D200" s="39" t="s">
        <v>3575</v>
      </c>
      <c r="E200" s="39" t="s">
        <v>2511</v>
      </c>
      <c r="F200" s="39" t="s">
        <v>828</v>
      </c>
      <c r="G200" s="39" t="s">
        <v>828</v>
      </c>
      <c r="H200" s="39">
        <v>0</v>
      </c>
      <c r="I200" s="40">
        <v>0</v>
      </c>
      <c r="J200" s="39">
        <v>0</v>
      </c>
      <c r="K200" s="39">
        <v>0</v>
      </c>
      <c r="L200" s="40">
        <v>0</v>
      </c>
      <c r="M200" s="28">
        <v>7.08E-6</v>
      </c>
      <c r="N200" s="28">
        <v>1.416E-5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</row>
    <row r="201" spans="1:67">
      <c r="A201" s="39" t="s">
        <v>1871</v>
      </c>
      <c r="B201" s="39" t="s">
        <v>3576</v>
      </c>
      <c r="C201" s="39">
        <v>162</v>
      </c>
      <c r="D201" s="39" t="s">
        <v>1590</v>
      </c>
      <c r="E201" s="39" t="s">
        <v>2511</v>
      </c>
      <c r="F201" s="39" t="s">
        <v>828</v>
      </c>
      <c r="G201" s="39" t="s">
        <v>828</v>
      </c>
      <c r="H201" s="39">
        <v>0</v>
      </c>
      <c r="I201" s="40">
        <v>0</v>
      </c>
      <c r="J201" s="39">
        <v>0</v>
      </c>
      <c r="K201" s="39">
        <v>0</v>
      </c>
      <c r="L201" s="40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</row>
    <row r="202" spans="1:67">
      <c r="A202" s="39" t="s">
        <v>1874</v>
      </c>
      <c r="B202" s="39" t="s">
        <v>3577</v>
      </c>
      <c r="C202" s="39">
        <v>163</v>
      </c>
      <c r="D202" s="39" t="s">
        <v>1620</v>
      </c>
      <c r="E202" s="39" t="s">
        <v>2511</v>
      </c>
      <c r="F202" s="39" t="s">
        <v>828</v>
      </c>
      <c r="G202" s="39" t="s">
        <v>828</v>
      </c>
      <c r="H202" s="39">
        <v>0</v>
      </c>
      <c r="I202" s="40">
        <v>0</v>
      </c>
      <c r="J202" s="39">
        <v>0</v>
      </c>
      <c r="K202" s="39">
        <v>0</v>
      </c>
      <c r="L202" s="40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</row>
    <row r="203" spans="1:67">
      <c r="A203" s="39" t="s">
        <v>1877</v>
      </c>
      <c r="B203" s="39" t="s">
        <v>3578</v>
      </c>
      <c r="C203" s="39">
        <v>164</v>
      </c>
      <c r="D203" s="39" t="s">
        <v>1786</v>
      </c>
      <c r="E203" s="39" t="s">
        <v>2511</v>
      </c>
      <c r="F203" s="39" t="s">
        <v>828</v>
      </c>
      <c r="G203" s="39" t="s">
        <v>828</v>
      </c>
      <c r="H203" s="39">
        <v>0</v>
      </c>
      <c r="I203" s="40">
        <v>0</v>
      </c>
      <c r="J203" s="39">
        <v>0</v>
      </c>
      <c r="K203" s="39">
        <v>0</v>
      </c>
      <c r="L203" s="40">
        <v>0</v>
      </c>
      <c r="M203" s="28">
        <v>1.77E-6</v>
      </c>
      <c r="N203" s="28">
        <v>3.54E-6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</row>
    <row r="204" spans="1:67">
      <c r="A204" s="39" t="s">
        <v>1880</v>
      </c>
      <c r="B204" s="39" t="s">
        <v>3579</v>
      </c>
      <c r="C204" s="39">
        <v>165</v>
      </c>
      <c r="D204" s="39" t="s">
        <v>1897</v>
      </c>
      <c r="E204" s="39" t="s">
        <v>2511</v>
      </c>
      <c r="F204" s="39" t="s">
        <v>828</v>
      </c>
      <c r="G204" s="39" t="s">
        <v>828</v>
      </c>
      <c r="H204" s="39">
        <v>0</v>
      </c>
      <c r="I204" s="40">
        <v>0</v>
      </c>
      <c r="J204" s="39">
        <v>0</v>
      </c>
      <c r="K204" s="39">
        <v>0</v>
      </c>
      <c r="L204" s="40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</row>
    <row r="205" spans="1:67">
      <c r="A205" s="39" t="s">
        <v>1883</v>
      </c>
      <c r="B205" s="39" t="s">
        <v>3580</v>
      </c>
      <c r="C205" s="39">
        <v>167</v>
      </c>
      <c r="D205" s="39" t="s">
        <v>3581</v>
      </c>
      <c r="E205" s="39" t="s">
        <v>2511</v>
      </c>
      <c r="F205" s="39" t="s">
        <v>828</v>
      </c>
      <c r="G205" s="39" t="s">
        <v>828</v>
      </c>
      <c r="H205" s="39">
        <v>0</v>
      </c>
      <c r="I205" s="40">
        <v>0</v>
      </c>
      <c r="J205" s="39">
        <v>0</v>
      </c>
      <c r="K205" s="39">
        <v>0</v>
      </c>
      <c r="L205" s="40">
        <v>0</v>
      </c>
      <c r="M205" s="28">
        <v>1.77E-6</v>
      </c>
      <c r="N205" s="28">
        <v>3.54E-6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</row>
    <row r="206" spans="1:67">
      <c r="A206" s="39" t="s">
        <v>1886</v>
      </c>
      <c r="B206" s="39" t="s">
        <v>3582</v>
      </c>
      <c r="C206" s="39">
        <v>168</v>
      </c>
      <c r="D206" s="39" t="s">
        <v>1918</v>
      </c>
      <c r="E206" s="39" t="s">
        <v>2511</v>
      </c>
      <c r="F206" s="39" t="s">
        <v>828</v>
      </c>
      <c r="G206" s="39" t="s">
        <v>828</v>
      </c>
      <c r="H206" s="39">
        <v>0</v>
      </c>
      <c r="I206" s="40">
        <v>0</v>
      </c>
      <c r="J206" s="39">
        <v>0</v>
      </c>
      <c r="K206" s="39">
        <v>0</v>
      </c>
      <c r="L206" s="40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</row>
    <row r="207" spans="1:67">
      <c r="A207" s="39" t="s">
        <v>1889</v>
      </c>
      <c r="B207" s="39" t="s">
        <v>3583</v>
      </c>
      <c r="C207" s="39">
        <v>169</v>
      </c>
      <c r="D207" s="39" t="s">
        <v>1906</v>
      </c>
      <c r="E207" s="39" t="s">
        <v>2511</v>
      </c>
      <c r="F207" s="39" t="s">
        <v>828</v>
      </c>
      <c r="G207" s="39" t="s">
        <v>828</v>
      </c>
      <c r="H207" s="39">
        <v>0</v>
      </c>
      <c r="I207" s="40">
        <v>0</v>
      </c>
      <c r="J207" s="39">
        <v>0</v>
      </c>
      <c r="K207" s="39">
        <v>0</v>
      </c>
      <c r="L207" s="40">
        <v>0</v>
      </c>
      <c r="M207" s="28">
        <v>5.31E-6</v>
      </c>
      <c r="N207" s="28">
        <v>1.062E-5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</row>
    <row r="208" spans="1:67">
      <c r="A208" s="39" t="s">
        <v>1892</v>
      </c>
      <c r="B208" s="39" t="s">
        <v>2705</v>
      </c>
      <c r="C208" s="39">
        <v>170</v>
      </c>
      <c r="D208" s="39" t="s">
        <v>2141</v>
      </c>
      <c r="E208" s="39" t="s">
        <v>2511</v>
      </c>
      <c r="F208" s="39" t="s">
        <v>1408</v>
      </c>
      <c r="G208" s="39" t="s">
        <v>519</v>
      </c>
      <c r="H208" s="39">
        <v>0</v>
      </c>
      <c r="I208" s="40">
        <v>0</v>
      </c>
      <c r="J208" s="39">
        <v>0</v>
      </c>
      <c r="K208" s="39">
        <v>0</v>
      </c>
      <c r="L208" s="40">
        <v>0</v>
      </c>
      <c r="M208" s="28">
        <v>1.77E-6</v>
      </c>
      <c r="N208" s="28">
        <v>3.54E-6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</row>
    <row r="209" spans="1:67">
      <c r="A209" s="39" t="s">
        <v>1895</v>
      </c>
      <c r="B209" s="39" t="s">
        <v>3584</v>
      </c>
      <c r="C209" s="39">
        <v>171</v>
      </c>
      <c r="D209" s="39" t="s">
        <v>3494</v>
      </c>
      <c r="E209" s="39" t="s">
        <v>2511</v>
      </c>
      <c r="F209" s="39" t="s">
        <v>1408</v>
      </c>
      <c r="G209" s="39" t="s">
        <v>519</v>
      </c>
      <c r="H209" s="39">
        <v>0</v>
      </c>
      <c r="I209" s="40">
        <v>0</v>
      </c>
      <c r="J209" s="39">
        <v>0</v>
      </c>
      <c r="K209" s="39">
        <v>0</v>
      </c>
      <c r="L209" s="40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</row>
    <row r="210" spans="1:67">
      <c r="A210" s="39" t="s">
        <v>1898</v>
      </c>
      <c r="B210" s="39" t="s">
        <v>3585</v>
      </c>
      <c r="C210" s="39">
        <v>172</v>
      </c>
      <c r="D210" s="39" t="s">
        <v>1972</v>
      </c>
      <c r="E210" s="39" t="s">
        <v>2511</v>
      </c>
      <c r="F210" s="39" t="s">
        <v>1408</v>
      </c>
      <c r="G210" s="39" t="s">
        <v>519</v>
      </c>
      <c r="H210" s="39">
        <v>0</v>
      </c>
      <c r="I210" s="40">
        <v>0</v>
      </c>
      <c r="J210" s="39">
        <v>0</v>
      </c>
      <c r="K210" s="39">
        <v>0</v>
      </c>
      <c r="L210" s="40">
        <v>0</v>
      </c>
      <c r="M210" s="28">
        <v>3.54E-6</v>
      </c>
      <c r="N210" s="28">
        <v>7.08E-6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 s="28">
        <v>0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0</v>
      </c>
    </row>
    <row r="211" spans="1:67">
      <c r="A211" s="39" t="s">
        <v>1901</v>
      </c>
      <c r="B211" s="39" t="s">
        <v>3586</v>
      </c>
      <c r="C211" s="39">
        <v>174</v>
      </c>
      <c r="D211" s="39" t="s">
        <v>1539</v>
      </c>
      <c r="E211" s="39" t="s">
        <v>2511</v>
      </c>
      <c r="F211" s="39" t="s">
        <v>1408</v>
      </c>
      <c r="G211" s="39" t="s">
        <v>519</v>
      </c>
      <c r="H211" s="39">
        <v>0</v>
      </c>
      <c r="I211" s="40">
        <v>0</v>
      </c>
      <c r="J211" s="39">
        <v>0</v>
      </c>
      <c r="K211" s="39">
        <v>0</v>
      </c>
      <c r="L211" s="40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</row>
    <row r="212" spans="1:67">
      <c r="A212" s="39" t="s">
        <v>1904</v>
      </c>
      <c r="B212" s="39" t="s">
        <v>3587</v>
      </c>
      <c r="C212" s="39">
        <v>176</v>
      </c>
      <c r="D212" s="39" t="s">
        <v>2041</v>
      </c>
      <c r="E212" s="39" t="s">
        <v>2511</v>
      </c>
      <c r="F212" s="39" t="s">
        <v>1408</v>
      </c>
      <c r="G212" s="39" t="s">
        <v>519</v>
      </c>
      <c r="H212" s="39">
        <v>0</v>
      </c>
      <c r="I212" s="40">
        <v>0</v>
      </c>
      <c r="J212" s="39">
        <v>0</v>
      </c>
      <c r="K212" s="39">
        <v>0</v>
      </c>
      <c r="L212" s="40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</row>
    <row r="213" spans="1:67">
      <c r="A213" s="39" t="s">
        <v>1907</v>
      </c>
      <c r="B213" s="39" t="s">
        <v>3588</v>
      </c>
      <c r="C213" s="39">
        <v>178</v>
      </c>
      <c r="D213" s="39" t="s">
        <v>2038</v>
      </c>
      <c r="E213" s="39" t="s">
        <v>2511</v>
      </c>
      <c r="F213" s="39" t="s">
        <v>1408</v>
      </c>
      <c r="G213" s="39" t="s">
        <v>519</v>
      </c>
      <c r="H213" s="39">
        <v>0</v>
      </c>
      <c r="I213" s="40">
        <v>0</v>
      </c>
      <c r="J213" s="39">
        <v>0</v>
      </c>
      <c r="K213" s="39">
        <v>0</v>
      </c>
      <c r="L213" s="40">
        <v>0</v>
      </c>
      <c r="M213" s="28">
        <v>1.77E-6</v>
      </c>
      <c r="N213" s="28">
        <v>3.54E-6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0</v>
      </c>
    </row>
    <row r="214" spans="1:67">
      <c r="A214" s="39" t="s">
        <v>1910</v>
      </c>
      <c r="B214" s="39" t="s">
        <v>3589</v>
      </c>
      <c r="C214" s="39">
        <v>180</v>
      </c>
      <c r="D214" s="39" t="s">
        <v>3590</v>
      </c>
      <c r="E214" s="39" t="s">
        <v>2511</v>
      </c>
      <c r="F214" s="39" t="s">
        <v>1408</v>
      </c>
      <c r="G214" s="39" t="s">
        <v>519</v>
      </c>
      <c r="H214" s="39">
        <v>0</v>
      </c>
      <c r="I214" s="40">
        <v>0</v>
      </c>
      <c r="J214" s="39">
        <v>0</v>
      </c>
      <c r="K214" s="39">
        <v>0</v>
      </c>
      <c r="L214" s="40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</row>
    <row r="215" spans="1:67">
      <c r="A215" s="39" t="s">
        <v>1913</v>
      </c>
      <c r="B215" s="39" t="s">
        <v>3591</v>
      </c>
      <c r="C215" s="39">
        <v>182</v>
      </c>
      <c r="D215" s="39" t="s">
        <v>2044</v>
      </c>
      <c r="E215" s="39" t="s">
        <v>2511</v>
      </c>
      <c r="F215" s="39" t="s">
        <v>1408</v>
      </c>
      <c r="G215" s="39" t="s">
        <v>519</v>
      </c>
      <c r="H215" s="39">
        <v>0</v>
      </c>
      <c r="I215" s="40">
        <v>0</v>
      </c>
      <c r="J215" s="39">
        <v>0</v>
      </c>
      <c r="K215" s="39">
        <v>0</v>
      </c>
      <c r="L215" s="40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</row>
    <row r="216" spans="1:67">
      <c r="A216" s="39" t="s">
        <v>1916</v>
      </c>
      <c r="B216" s="39" t="s">
        <v>3592</v>
      </c>
      <c r="C216" s="39">
        <v>184</v>
      </c>
      <c r="D216" s="39" t="s">
        <v>1990</v>
      </c>
      <c r="E216" s="39" t="s">
        <v>2511</v>
      </c>
      <c r="F216" s="39" t="s">
        <v>1408</v>
      </c>
      <c r="G216" s="39" t="s">
        <v>519</v>
      </c>
      <c r="H216" s="39">
        <v>0</v>
      </c>
      <c r="I216" s="40">
        <v>0</v>
      </c>
      <c r="J216" s="39">
        <v>0</v>
      </c>
      <c r="K216" s="39">
        <v>0</v>
      </c>
      <c r="L216" s="40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</row>
    <row r="217" spans="1:67">
      <c r="A217" s="39" t="s">
        <v>1919</v>
      </c>
      <c r="B217" s="39" t="s">
        <v>3593</v>
      </c>
      <c r="C217" s="39">
        <v>186</v>
      </c>
      <c r="D217" s="39" t="s">
        <v>1993</v>
      </c>
      <c r="E217" s="39" t="s">
        <v>2511</v>
      </c>
      <c r="F217" s="39" t="s">
        <v>1408</v>
      </c>
      <c r="G217" s="39" t="s">
        <v>519</v>
      </c>
      <c r="H217" s="39">
        <v>0</v>
      </c>
      <c r="I217" s="40">
        <v>0</v>
      </c>
      <c r="J217" s="39">
        <v>0</v>
      </c>
      <c r="K217" s="39">
        <v>0</v>
      </c>
      <c r="L217" s="40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0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0</v>
      </c>
      <c r="BC217" s="28">
        <v>0</v>
      </c>
      <c r="BD217" s="28">
        <v>0</v>
      </c>
      <c r="BE217" s="28">
        <v>0</v>
      </c>
      <c r="BF217" s="28">
        <v>0</v>
      </c>
      <c r="BG217" s="28">
        <v>0</v>
      </c>
      <c r="BH217" s="28">
        <v>0</v>
      </c>
      <c r="BI217" s="28">
        <v>0</v>
      </c>
      <c r="BJ217" s="28">
        <v>0</v>
      </c>
      <c r="BK217" s="28">
        <v>0</v>
      </c>
      <c r="BL217" s="28">
        <v>0</v>
      </c>
      <c r="BM217" s="28">
        <v>0</v>
      </c>
      <c r="BN217" s="28">
        <v>0</v>
      </c>
      <c r="BO217" s="28">
        <v>0</v>
      </c>
    </row>
    <row r="218" spans="1:67">
      <c r="A218" s="39" t="s">
        <v>1922</v>
      </c>
      <c r="B218" s="39" t="s">
        <v>3594</v>
      </c>
      <c r="C218" s="39">
        <v>188</v>
      </c>
      <c r="D218" s="39" t="s">
        <v>1996</v>
      </c>
      <c r="E218" s="39" t="s">
        <v>2511</v>
      </c>
      <c r="F218" s="39" t="s">
        <v>1408</v>
      </c>
      <c r="G218" s="39" t="s">
        <v>519</v>
      </c>
      <c r="H218" s="39">
        <v>0</v>
      </c>
      <c r="I218" s="40">
        <v>0</v>
      </c>
      <c r="J218" s="39">
        <v>0</v>
      </c>
      <c r="K218" s="39">
        <v>0</v>
      </c>
      <c r="L218" s="40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</row>
    <row r="219" spans="1:67">
      <c r="A219" s="39" t="s">
        <v>1925</v>
      </c>
      <c r="B219" s="39" t="s">
        <v>3595</v>
      </c>
      <c r="C219" s="39">
        <v>190</v>
      </c>
      <c r="D219" s="39" t="s">
        <v>1999</v>
      </c>
      <c r="E219" s="39" t="s">
        <v>2511</v>
      </c>
      <c r="F219" s="39" t="s">
        <v>1408</v>
      </c>
      <c r="G219" s="39" t="s">
        <v>519</v>
      </c>
      <c r="H219" s="39">
        <v>0</v>
      </c>
      <c r="I219" s="40">
        <v>0</v>
      </c>
      <c r="J219" s="39">
        <v>0</v>
      </c>
      <c r="K219" s="39">
        <v>0</v>
      </c>
      <c r="L219" s="40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</row>
    <row r="220" spans="1:67">
      <c r="A220" s="39" t="s">
        <v>1928</v>
      </c>
      <c r="B220" s="39" t="s">
        <v>3596</v>
      </c>
      <c r="C220" s="39">
        <v>192</v>
      </c>
      <c r="D220" s="39" t="s">
        <v>2002</v>
      </c>
      <c r="E220" s="39" t="s">
        <v>2511</v>
      </c>
      <c r="F220" s="39" t="s">
        <v>1408</v>
      </c>
      <c r="G220" s="39" t="s">
        <v>519</v>
      </c>
      <c r="H220" s="39">
        <v>0</v>
      </c>
      <c r="I220" s="40">
        <v>0</v>
      </c>
      <c r="J220" s="39">
        <v>0</v>
      </c>
      <c r="K220" s="39">
        <v>0</v>
      </c>
      <c r="L220" s="40">
        <v>0</v>
      </c>
      <c r="M220" s="28">
        <v>1.77E-6</v>
      </c>
      <c r="N220" s="28">
        <v>3.54E-6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0</v>
      </c>
      <c r="AZ220" s="28">
        <v>0</v>
      </c>
      <c r="BA220" s="28">
        <v>0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</row>
    <row r="221" spans="1:67">
      <c r="A221" s="39" t="s">
        <v>1931</v>
      </c>
      <c r="B221" s="39" t="s">
        <v>3597</v>
      </c>
      <c r="C221" s="39">
        <v>194</v>
      </c>
      <c r="D221" s="39" t="s">
        <v>2026</v>
      </c>
      <c r="E221" s="39" t="s">
        <v>2511</v>
      </c>
      <c r="F221" s="39" t="s">
        <v>1408</v>
      </c>
      <c r="G221" s="39" t="s">
        <v>519</v>
      </c>
      <c r="H221" s="39">
        <v>0</v>
      </c>
      <c r="I221" s="40">
        <v>0</v>
      </c>
      <c r="J221" s="39">
        <v>0</v>
      </c>
      <c r="K221" s="39">
        <v>0</v>
      </c>
      <c r="L221" s="40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0</v>
      </c>
      <c r="AS221" s="28">
        <v>0</v>
      </c>
      <c r="AT221" s="28">
        <v>0</v>
      </c>
      <c r="AU221" s="28">
        <v>0</v>
      </c>
      <c r="AV221" s="28">
        <v>0</v>
      </c>
      <c r="AW221" s="28">
        <v>0</v>
      </c>
      <c r="AX221" s="28">
        <v>0</v>
      </c>
      <c r="AY221" s="28">
        <v>0</v>
      </c>
      <c r="AZ221" s="28">
        <v>0</v>
      </c>
      <c r="BA221" s="28">
        <v>0</v>
      </c>
      <c r="BB221" s="28">
        <v>0</v>
      </c>
      <c r="BC221" s="28">
        <v>0</v>
      </c>
      <c r="BD221" s="28">
        <v>0</v>
      </c>
      <c r="BE221" s="28">
        <v>0</v>
      </c>
      <c r="BF221" s="28">
        <v>0</v>
      </c>
      <c r="BG221" s="28">
        <v>0</v>
      </c>
      <c r="BH221" s="28">
        <v>0</v>
      </c>
      <c r="BI221" s="28">
        <v>0</v>
      </c>
      <c r="BJ221" s="28">
        <v>0</v>
      </c>
      <c r="BK221" s="28">
        <v>0</v>
      </c>
      <c r="BL221" s="28">
        <v>0</v>
      </c>
      <c r="BM221" s="28">
        <v>0</v>
      </c>
      <c r="BN221" s="28">
        <v>0</v>
      </c>
      <c r="BO221" s="28">
        <v>0</v>
      </c>
    </row>
    <row r="222" spans="1:67">
      <c r="A222" s="39" t="s">
        <v>1934</v>
      </c>
      <c r="B222" s="39" t="s">
        <v>3598</v>
      </c>
      <c r="C222" s="39">
        <v>196</v>
      </c>
      <c r="D222" s="39" t="s">
        <v>2005</v>
      </c>
      <c r="E222" s="39" t="s">
        <v>2511</v>
      </c>
      <c r="F222" s="39" t="s">
        <v>1408</v>
      </c>
      <c r="G222" s="39" t="s">
        <v>519</v>
      </c>
      <c r="H222" s="39">
        <v>0</v>
      </c>
      <c r="I222" s="40">
        <v>0</v>
      </c>
      <c r="J222" s="39">
        <v>0</v>
      </c>
      <c r="K222" s="39">
        <v>0</v>
      </c>
      <c r="L222" s="40">
        <v>0</v>
      </c>
      <c r="M222" s="28">
        <v>3.54E-6</v>
      </c>
      <c r="N222" s="28">
        <v>7.08E-6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0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0</v>
      </c>
      <c r="AY222" s="28">
        <v>0</v>
      </c>
      <c r="AZ222" s="28">
        <v>0</v>
      </c>
      <c r="BA222" s="28">
        <v>0</v>
      </c>
      <c r="BB222" s="28">
        <v>0</v>
      </c>
      <c r="BC222" s="28">
        <v>0</v>
      </c>
      <c r="BD222" s="28">
        <v>0</v>
      </c>
      <c r="BE222" s="28">
        <v>0</v>
      </c>
      <c r="BF222" s="28">
        <v>0</v>
      </c>
      <c r="BG222" s="28">
        <v>0</v>
      </c>
      <c r="BH222" s="28">
        <v>0</v>
      </c>
      <c r="BI222" s="28">
        <v>0</v>
      </c>
      <c r="BJ222" s="28">
        <v>0</v>
      </c>
      <c r="BK222" s="28">
        <v>0</v>
      </c>
      <c r="BL222" s="28">
        <v>0</v>
      </c>
      <c r="BM222" s="28">
        <v>0</v>
      </c>
      <c r="BN222" s="28">
        <v>0</v>
      </c>
      <c r="BO222" s="28">
        <v>0</v>
      </c>
    </row>
    <row r="223" spans="1:67">
      <c r="A223" s="39" t="s">
        <v>1937</v>
      </c>
      <c r="B223" s="39" t="s">
        <v>3599</v>
      </c>
      <c r="C223" s="39">
        <v>198</v>
      </c>
      <c r="D223" s="39" t="s">
        <v>2029</v>
      </c>
      <c r="E223" s="39" t="s">
        <v>2511</v>
      </c>
      <c r="F223" s="39" t="s">
        <v>1408</v>
      </c>
      <c r="G223" s="39" t="s">
        <v>519</v>
      </c>
      <c r="H223" s="39">
        <v>0</v>
      </c>
      <c r="I223" s="40">
        <v>0</v>
      </c>
      <c r="J223" s="39">
        <v>0</v>
      </c>
      <c r="K223" s="39">
        <v>0</v>
      </c>
      <c r="L223" s="40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0</v>
      </c>
      <c r="AQ223" s="28">
        <v>0</v>
      </c>
      <c r="AR223" s="28">
        <v>0</v>
      </c>
      <c r="AS223" s="28">
        <v>0</v>
      </c>
      <c r="AT223" s="28">
        <v>0</v>
      </c>
      <c r="AU223" s="28">
        <v>0</v>
      </c>
      <c r="AV223" s="28">
        <v>0</v>
      </c>
      <c r="AW223" s="28">
        <v>0</v>
      </c>
      <c r="AX223" s="28">
        <v>0</v>
      </c>
      <c r="AY223" s="28">
        <v>0</v>
      </c>
      <c r="AZ223" s="28">
        <v>0</v>
      </c>
      <c r="BA223" s="28">
        <v>0</v>
      </c>
      <c r="BB223" s="28">
        <v>0</v>
      </c>
      <c r="BC223" s="28">
        <v>0</v>
      </c>
      <c r="BD223" s="28">
        <v>0</v>
      </c>
      <c r="BE223" s="28">
        <v>0</v>
      </c>
      <c r="BF223" s="28">
        <v>0</v>
      </c>
      <c r="BG223" s="28">
        <v>0</v>
      </c>
      <c r="BH223" s="28">
        <v>0</v>
      </c>
      <c r="BI223" s="28">
        <v>0</v>
      </c>
      <c r="BJ223" s="28">
        <v>0</v>
      </c>
      <c r="BK223" s="28">
        <v>0</v>
      </c>
      <c r="BL223" s="28">
        <v>0</v>
      </c>
      <c r="BM223" s="28">
        <v>0</v>
      </c>
      <c r="BN223" s="28">
        <v>0</v>
      </c>
      <c r="BO223" s="28">
        <v>0</v>
      </c>
    </row>
    <row r="224" spans="1:67">
      <c r="A224" s="39" t="s">
        <v>1940</v>
      </c>
      <c r="B224" s="39" t="s">
        <v>3600</v>
      </c>
      <c r="C224" s="39">
        <v>200</v>
      </c>
      <c r="D224" s="39" t="s">
        <v>3067</v>
      </c>
      <c r="E224" s="39" t="s">
        <v>2511</v>
      </c>
      <c r="F224" s="39" t="s">
        <v>1408</v>
      </c>
      <c r="G224" s="39" t="s">
        <v>519</v>
      </c>
      <c r="H224" s="39">
        <v>0</v>
      </c>
      <c r="I224" s="40">
        <v>0</v>
      </c>
      <c r="J224" s="39">
        <v>0</v>
      </c>
      <c r="K224" s="39">
        <v>0</v>
      </c>
      <c r="L224" s="40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0</v>
      </c>
      <c r="AS224" s="28">
        <v>0</v>
      </c>
      <c r="AT224" s="28">
        <v>0</v>
      </c>
      <c r="AU224" s="28">
        <v>0</v>
      </c>
      <c r="AV224" s="28">
        <v>0</v>
      </c>
      <c r="AW224" s="28">
        <v>0</v>
      </c>
      <c r="AX224" s="28">
        <v>0</v>
      </c>
      <c r="AY224" s="28">
        <v>0</v>
      </c>
      <c r="AZ224" s="28">
        <v>0</v>
      </c>
      <c r="BA224" s="28">
        <v>0</v>
      </c>
      <c r="BB224" s="28">
        <v>0</v>
      </c>
      <c r="BC224" s="28">
        <v>0</v>
      </c>
      <c r="BD224" s="28">
        <v>0</v>
      </c>
      <c r="BE224" s="28">
        <v>0</v>
      </c>
      <c r="BF224" s="28">
        <v>0</v>
      </c>
      <c r="BG224" s="28">
        <v>0</v>
      </c>
      <c r="BH224" s="28">
        <v>0</v>
      </c>
      <c r="BI224" s="28">
        <v>0</v>
      </c>
      <c r="BJ224" s="28">
        <v>0</v>
      </c>
      <c r="BK224" s="28">
        <v>0</v>
      </c>
      <c r="BL224" s="28">
        <v>0</v>
      </c>
      <c r="BM224" s="28">
        <v>0</v>
      </c>
      <c r="BN224" s="28">
        <v>0</v>
      </c>
      <c r="BO224" s="28">
        <v>0</v>
      </c>
    </row>
    <row r="225" spans="1:67">
      <c r="A225" s="39" t="s">
        <v>1943</v>
      </c>
      <c r="B225" s="39" t="s">
        <v>3601</v>
      </c>
      <c r="C225" s="39">
        <v>202</v>
      </c>
      <c r="D225" s="39" t="s">
        <v>3070</v>
      </c>
      <c r="E225" s="39" t="s">
        <v>2511</v>
      </c>
      <c r="F225" s="39" t="s">
        <v>1408</v>
      </c>
      <c r="G225" s="39" t="s">
        <v>519</v>
      </c>
      <c r="H225" s="39">
        <v>0</v>
      </c>
      <c r="I225" s="40">
        <v>0</v>
      </c>
      <c r="J225" s="39">
        <v>0</v>
      </c>
      <c r="K225" s="39">
        <v>0</v>
      </c>
      <c r="L225" s="40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0</v>
      </c>
      <c r="AS225" s="28">
        <v>0</v>
      </c>
      <c r="AT225" s="28">
        <v>0</v>
      </c>
      <c r="AU225" s="28">
        <v>0</v>
      </c>
      <c r="AV225" s="28">
        <v>0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0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0</v>
      </c>
      <c r="BL225" s="28">
        <v>0</v>
      </c>
      <c r="BM225" s="28">
        <v>0</v>
      </c>
      <c r="BN225" s="28">
        <v>0</v>
      </c>
      <c r="BO225" s="28">
        <v>0</v>
      </c>
    </row>
    <row r="226" spans="1:67">
      <c r="A226" s="39" t="s">
        <v>1946</v>
      </c>
      <c r="B226" s="39" t="s">
        <v>3602</v>
      </c>
      <c r="C226" s="39">
        <v>204</v>
      </c>
      <c r="D226" s="39" t="s">
        <v>2887</v>
      </c>
      <c r="E226" s="39" t="s">
        <v>2511</v>
      </c>
      <c r="F226" s="39" t="s">
        <v>1408</v>
      </c>
      <c r="G226" s="39" t="s">
        <v>519</v>
      </c>
      <c r="H226" s="39">
        <v>0</v>
      </c>
      <c r="I226" s="40">
        <v>0</v>
      </c>
      <c r="J226" s="39">
        <v>0</v>
      </c>
      <c r="K226" s="39">
        <v>0</v>
      </c>
      <c r="L226" s="40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0</v>
      </c>
      <c r="AG226" s="28">
        <v>0</v>
      </c>
      <c r="AH226" s="28">
        <v>0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0</v>
      </c>
      <c r="AP226" s="28">
        <v>0</v>
      </c>
      <c r="AQ226" s="28">
        <v>0</v>
      </c>
      <c r="AR226" s="28">
        <v>0</v>
      </c>
      <c r="AS226" s="28">
        <v>0</v>
      </c>
      <c r="AT226" s="28">
        <v>0</v>
      </c>
      <c r="AU226" s="28">
        <v>0</v>
      </c>
      <c r="AV226" s="28">
        <v>0</v>
      </c>
      <c r="AW226" s="28">
        <v>0</v>
      </c>
      <c r="AX226" s="28">
        <v>0</v>
      </c>
      <c r="AY226" s="28">
        <v>0</v>
      </c>
      <c r="AZ226" s="28">
        <v>0</v>
      </c>
      <c r="BA226" s="28">
        <v>0</v>
      </c>
      <c r="BB226" s="28">
        <v>0</v>
      </c>
      <c r="BC226" s="28">
        <v>0</v>
      </c>
      <c r="BD226" s="28">
        <v>0</v>
      </c>
      <c r="BE226" s="28">
        <v>0</v>
      </c>
      <c r="BF226" s="28">
        <v>0</v>
      </c>
      <c r="BG226" s="28">
        <v>0</v>
      </c>
      <c r="BH226" s="28">
        <v>0</v>
      </c>
      <c r="BI226" s="28">
        <v>0</v>
      </c>
      <c r="BJ226" s="28">
        <v>0</v>
      </c>
      <c r="BK226" s="28">
        <v>0</v>
      </c>
      <c r="BL226" s="28">
        <v>0</v>
      </c>
      <c r="BM226" s="28">
        <v>0</v>
      </c>
      <c r="BN226" s="28">
        <v>0</v>
      </c>
      <c r="BO226" s="28">
        <v>0</v>
      </c>
    </row>
    <row r="227" spans="1:67">
      <c r="A227" s="39" t="s">
        <v>1949</v>
      </c>
      <c r="B227" s="39" t="s">
        <v>3603</v>
      </c>
      <c r="C227" s="39">
        <v>206</v>
      </c>
      <c r="D227" s="39" t="s">
        <v>2035</v>
      </c>
      <c r="E227" s="39" t="s">
        <v>2511</v>
      </c>
      <c r="F227" s="39" t="s">
        <v>1408</v>
      </c>
      <c r="G227" s="39" t="s">
        <v>519</v>
      </c>
      <c r="H227" s="39">
        <v>0</v>
      </c>
      <c r="I227" s="40">
        <v>0</v>
      </c>
      <c r="J227" s="39">
        <v>0</v>
      </c>
      <c r="K227" s="39">
        <v>0</v>
      </c>
      <c r="L227" s="40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0</v>
      </c>
      <c r="AQ227" s="28">
        <v>0</v>
      </c>
      <c r="AR227" s="28">
        <v>0</v>
      </c>
      <c r="AS227" s="28">
        <v>0</v>
      </c>
      <c r="AT227" s="28">
        <v>0</v>
      </c>
      <c r="AU227" s="28">
        <v>0</v>
      </c>
      <c r="AV227" s="28">
        <v>0</v>
      </c>
      <c r="AW227" s="28">
        <v>0</v>
      </c>
      <c r="AX227" s="28">
        <v>0</v>
      </c>
      <c r="AY227" s="28">
        <v>0</v>
      </c>
      <c r="AZ227" s="28">
        <v>0</v>
      </c>
      <c r="BA227" s="28">
        <v>0</v>
      </c>
      <c r="BB227" s="28">
        <v>0</v>
      </c>
      <c r="BC227" s="28">
        <v>0</v>
      </c>
      <c r="BD227" s="28">
        <v>0</v>
      </c>
      <c r="BE227" s="28">
        <v>0</v>
      </c>
      <c r="BF227" s="28">
        <v>0</v>
      </c>
      <c r="BG227" s="28">
        <v>0</v>
      </c>
      <c r="BH227" s="28">
        <v>0</v>
      </c>
      <c r="BI227" s="28">
        <v>0</v>
      </c>
      <c r="BJ227" s="28">
        <v>0</v>
      </c>
      <c r="BK227" s="28">
        <v>0</v>
      </c>
      <c r="BL227" s="28">
        <v>0</v>
      </c>
      <c r="BM227" s="28">
        <v>0</v>
      </c>
      <c r="BN227" s="28">
        <v>0</v>
      </c>
      <c r="BO227" s="28">
        <v>0</v>
      </c>
    </row>
    <row r="228" spans="1:67">
      <c r="A228" s="39" t="s">
        <v>1952</v>
      </c>
      <c r="B228" s="39" t="s">
        <v>3604</v>
      </c>
      <c r="C228" s="39">
        <v>208</v>
      </c>
      <c r="D228" s="39" t="s">
        <v>2032</v>
      </c>
      <c r="E228" s="39" t="s">
        <v>2511</v>
      </c>
      <c r="F228" s="39" t="s">
        <v>1408</v>
      </c>
      <c r="G228" s="39" t="s">
        <v>519</v>
      </c>
      <c r="H228" s="39">
        <v>0</v>
      </c>
      <c r="I228" s="40">
        <v>0</v>
      </c>
      <c r="J228" s="39">
        <v>0</v>
      </c>
      <c r="K228" s="39">
        <v>0</v>
      </c>
      <c r="L228" s="40">
        <v>0</v>
      </c>
      <c r="M228" s="28">
        <v>1.77E-6</v>
      </c>
      <c r="N228" s="28">
        <v>3.54E-6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0</v>
      </c>
      <c r="AG228" s="28">
        <v>0</v>
      </c>
      <c r="AH228" s="28">
        <v>0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  <c r="AO228" s="28">
        <v>0</v>
      </c>
      <c r="AP228" s="28">
        <v>0</v>
      </c>
      <c r="AQ228" s="28">
        <v>0</v>
      </c>
      <c r="AR228" s="28">
        <v>0</v>
      </c>
      <c r="AS228" s="28">
        <v>0</v>
      </c>
      <c r="AT228" s="28">
        <v>0</v>
      </c>
      <c r="AU228" s="28">
        <v>0</v>
      </c>
      <c r="AV228" s="28">
        <v>0</v>
      </c>
      <c r="AW228" s="28">
        <v>0</v>
      </c>
      <c r="AX228" s="28">
        <v>0</v>
      </c>
      <c r="AY228" s="28">
        <v>0</v>
      </c>
      <c r="AZ228" s="28">
        <v>0</v>
      </c>
      <c r="BA228" s="28">
        <v>0</v>
      </c>
      <c r="BB228" s="28">
        <v>0</v>
      </c>
      <c r="BC228" s="28">
        <v>0</v>
      </c>
      <c r="BD228" s="28">
        <v>0</v>
      </c>
      <c r="BE228" s="28">
        <v>0</v>
      </c>
      <c r="BF228" s="28">
        <v>0</v>
      </c>
      <c r="BG228" s="28">
        <v>0</v>
      </c>
      <c r="BH228" s="28">
        <v>0</v>
      </c>
      <c r="BI228" s="28">
        <v>0</v>
      </c>
      <c r="BJ228" s="28">
        <v>0</v>
      </c>
      <c r="BK228" s="28">
        <v>0</v>
      </c>
      <c r="BL228" s="28">
        <v>0</v>
      </c>
      <c r="BM228" s="28">
        <v>0</v>
      </c>
      <c r="BN228" s="28">
        <v>0</v>
      </c>
      <c r="BO228" s="28">
        <v>0</v>
      </c>
    </row>
    <row r="229" spans="1:67">
      <c r="A229" s="39" t="s">
        <v>1955</v>
      </c>
      <c r="B229" s="39" t="s">
        <v>3605</v>
      </c>
      <c r="C229" s="39">
        <v>210</v>
      </c>
      <c r="D229" s="39" t="s">
        <v>2017</v>
      </c>
      <c r="E229" s="39" t="s">
        <v>2511</v>
      </c>
      <c r="F229" s="39" t="s">
        <v>1408</v>
      </c>
      <c r="G229" s="39" t="s">
        <v>519</v>
      </c>
      <c r="H229" s="39">
        <v>0</v>
      </c>
      <c r="I229" s="40">
        <v>0</v>
      </c>
      <c r="J229" s="39">
        <v>0</v>
      </c>
      <c r="K229" s="39">
        <v>0</v>
      </c>
      <c r="L229" s="40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0</v>
      </c>
      <c r="AP229" s="28">
        <v>0</v>
      </c>
      <c r="AQ229" s="28">
        <v>0</v>
      </c>
      <c r="AR229" s="28">
        <v>0</v>
      </c>
      <c r="AS229" s="28">
        <v>0</v>
      </c>
      <c r="AT229" s="28">
        <v>0</v>
      </c>
      <c r="AU229" s="28">
        <v>0</v>
      </c>
      <c r="AV229" s="28">
        <v>0</v>
      </c>
      <c r="AW229" s="28">
        <v>0</v>
      </c>
      <c r="AX229" s="28">
        <v>0</v>
      </c>
      <c r="AY229" s="28">
        <v>0</v>
      </c>
      <c r="AZ229" s="28">
        <v>0</v>
      </c>
      <c r="BA229" s="28">
        <v>0</v>
      </c>
      <c r="BB229" s="28">
        <v>0</v>
      </c>
      <c r="BC229" s="28">
        <v>0</v>
      </c>
      <c r="BD229" s="28">
        <v>0</v>
      </c>
      <c r="BE229" s="28">
        <v>0</v>
      </c>
      <c r="BF229" s="28">
        <v>0</v>
      </c>
      <c r="BG229" s="28">
        <v>0</v>
      </c>
      <c r="BH229" s="28">
        <v>0</v>
      </c>
      <c r="BI229" s="28">
        <v>0</v>
      </c>
      <c r="BJ229" s="28">
        <v>0</v>
      </c>
      <c r="BK229" s="28">
        <v>0</v>
      </c>
      <c r="BL229" s="28">
        <v>0</v>
      </c>
      <c r="BM229" s="28">
        <v>0</v>
      </c>
      <c r="BN229" s="28">
        <v>0</v>
      </c>
      <c r="BO229" s="28">
        <v>0</v>
      </c>
    </row>
    <row r="230" spans="1:67">
      <c r="A230" s="39" t="s">
        <v>1958</v>
      </c>
      <c r="B230" s="39" t="s">
        <v>3606</v>
      </c>
      <c r="C230" s="39">
        <v>212</v>
      </c>
      <c r="D230" s="39" t="s">
        <v>3607</v>
      </c>
      <c r="E230" s="39" t="s">
        <v>2511</v>
      </c>
      <c r="F230" s="39" t="s">
        <v>1408</v>
      </c>
      <c r="G230" s="39" t="s">
        <v>519</v>
      </c>
      <c r="H230" s="39">
        <v>0</v>
      </c>
      <c r="I230" s="40">
        <v>0</v>
      </c>
      <c r="J230" s="39">
        <v>0</v>
      </c>
      <c r="K230" s="39">
        <v>0</v>
      </c>
      <c r="L230" s="40">
        <v>0</v>
      </c>
      <c r="M230" s="28">
        <v>1.77E-6</v>
      </c>
      <c r="N230" s="28">
        <v>3.54E-6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  <c r="AF230" s="28">
        <v>0</v>
      </c>
      <c r="AG230" s="28">
        <v>0</v>
      </c>
      <c r="AH230" s="28">
        <v>0</v>
      </c>
      <c r="AI230" s="28">
        <v>0</v>
      </c>
      <c r="AJ230" s="28">
        <v>0</v>
      </c>
      <c r="AK230" s="28">
        <v>0</v>
      </c>
      <c r="AL230" s="28">
        <v>0</v>
      </c>
      <c r="AM230" s="28">
        <v>0</v>
      </c>
      <c r="AN230" s="28">
        <v>0</v>
      </c>
      <c r="AO230" s="28">
        <v>0</v>
      </c>
      <c r="AP230" s="28">
        <v>0</v>
      </c>
      <c r="AQ230" s="28">
        <v>0</v>
      </c>
      <c r="AR230" s="28">
        <v>0</v>
      </c>
      <c r="AS230" s="28">
        <v>0</v>
      </c>
      <c r="AT230" s="28">
        <v>0</v>
      </c>
      <c r="AU230" s="28">
        <v>0</v>
      </c>
      <c r="AV230" s="28">
        <v>0</v>
      </c>
      <c r="AW230" s="28">
        <v>0</v>
      </c>
      <c r="AX230" s="28">
        <v>0</v>
      </c>
      <c r="AY230" s="28">
        <v>0</v>
      </c>
      <c r="AZ230" s="28">
        <v>0</v>
      </c>
      <c r="BA230" s="28">
        <v>0</v>
      </c>
      <c r="BB230" s="28">
        <v>0</v>
      </c>
      <c r="BC230" s="28">
        <v>0</v>
      </c>
      <c r="BD230" s="28">
        <v>0</v>
      </c>
      <c r="BE230" s="28">
        <v>0</v>
      </c>
      <c r="BF230" s="28">
        <v>0</v>
      </c>
      <c r="BG230" s="28">
        <v>0</v>
      </c>
      <c r="BH230" s="28">
        <v>0</v>
      </c>
      <c r="BI230" s="28">
        <v>0</v>
      </c>
      <c r="BJ230" s="28">
        <v>0</v>
      </c>
      <c r="BK230" s="28">
        <v>0</v>
      </c>
      <c r="BL230" s="28">
        <v>0</v>
      </c>
      <c r="BM230" s="28">
        <v>0</v>
      </c>
      <c r="BN230" s="28">
        <v>0</v>
      </c>
      <c r="BO230" s="28">
        <v>0</v>
      </c>
    </row>
    <row r="231" spans="1:67">
      <c r="A231" s="39" t="s">
        <v>1961</v>
      </c>
      <c r="B231" s="39" t="s">
        <v>3608</v>
      </c>
      <c r="C231" s="39">
        <v>214</v>
      </c>
      <c r="D231" s="39" t="s">
        <v>1975</v>
      </c>
      <c r="E231" s="39" t="s">
        <v>2511</v>
      </c>
      <c r="F231" s="39" t="s">
        <v>1408</v>
      </c>
      <c r="G231" s="39" t="s">
        <v>519</v>
      </c>
      <c r="H231" s="39">
        <v>0</v>
      </c>
      <c r="I231" s="40">
        <v>0</v>
      </c>
      <c r="J231" s="39">
        <v>0</v>
      </c>
      <c r="K231" s="39">
        <v>0</v>
      </c>
      <c r="L231" s="40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  <c r="AO231" s="28">
        <v>0</v>
      </c>
      <c r="AP231" s="28">
        <v>0</v>
      </c>
      <c r="AQ231" s="28">
        <v>0</v>
      </c>
      <c r="AR231" s="28">
        <v>0</v>
      </c>
      <c r="AS231" s="28">
        <v>0</v>
      </c>
      <c r="AT231" s="28">
        <v>0</v>
      </c>
      <c r="AU231" s="28">
        <v>0</v>
      </c>
      <c r="AV231" s="28">
        <v>0</v>
      </c>
      <c r="AW231" s="28">
        <v>0</v>
      </c>
      <c r="AX231" s="28">
        <v>0</v>
      </c>
      <c r="AY231" s="28">
        <v>0</v>
      </c>
      <c r="AZ231" s="28">
        <v>0</v>
      </c>
      <c r="BA231" s="28">
        <v>0</v>
      </c>
      <c r="BB231" s="28">
        <v>0</v>
      </c>
      <c r="BC231" s="28">
        <v>0</v>
      </c>
      <c r="BD231" s="28">
        <v>0</v>
      </c>
      <c r="BE231" s="28">
        <v>0</v>
      </c>
      <c r="BF231" s="28">
        <v>0</v>
      </c>
      <c r="BG231" s="28">
        <v>0</v>
      </c>
      <c r="BH231" s="28">
        <v>0</v>
      </c>
      <c r="BI231" s="28">
        <v>0</v>
      </c>
      <c r="BJ231" s="28">
        <v>0</v>
      </c>
      <c r="BK231" s="28">
        <v>0</v>
      </c>
      <c r="BL231" s="28">
        <v>0</v>
      </c>
      <c r="BM231" s="28">
        <v>0</v>
      </c>
      <c r="BN231" s="28">
        <v>0</v>
      </c>
      <c r="BO231" s="28">
        <v>0</v>
      </c>
    </row>
    <row r="232" spans="1:67">
      <c r="A232" s="39" t="s">
        <v>1964</v>
      </c>
      <c r="B232" s="39" t="s">
        <v>3609</v>
      </c>
      <c r="C232" s="39">
        <v>218</v>
      </c>
      <c r="D232" s="39" t="s">
        <v>1978</v>
      </c>
      <c r="E232" s="39" t="s">
        <v>2511</v>
      </c>
      <c r="F232" s="39" t="s">
        <v>1408</v>
      </c>
      <c r="G232" s="39" t="s">
        <v>519</v>
      </c>
      <c r="H232" s="39">
        <v>0</v>
      </c>
      <c r="I232" s="40">
        <v>0</v>
      </c>
      <c r="J232" s="39">
        <v>0</v>
      </c>
      <c r="K232" s="39">
        <v>0</v>
      </c>
      <c r="L232" s="40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0</v>
      </c>
      <c r="AE232" s="28">
        <v>0</v>
      </c>
      <c r="AF232" s="28">
        <v>0</v>
      </c>
      <c r="AG232" s="28">
        <v>0</v>
      </c>
      <c r="AH232" s="28">
        <v>0</v>
      </c>
      <c r="AI232" s="28">
        <v>0</v>
      </c>
      <c r="AJ232" s="28">
        <v>0</v>
      </c>
      <c r="AK232" s="28">
        <v>0</v>
      </c>
      <c r="AL232" s="28">
        <v>0</v>
      </c>
      <c r="AM232" s="28">
        <v>0</v>
      </c>
      <c r="AN232" s="28">
        <v>0</v>
      </c>
      <c r="AO232" s="28">
        <v>0</v>
      </c>
      <c r="AP232" s="28">
        <v>0</v>
      </c>
      <c r="AQ232" s="28">
        <v>0</v>
      </c>
      <c r="AR232" s="28">
        <v>0</v>
      </c>
      <c r="AS232" s="28">
        <v>0</v>
      </c>
      <c r="AT232" s="28">
        <v>0</v>
      </c>
      <c r="AU232" s="28">
        <v>0</v>
      </c>
      <c r="AV232" s="28">
        <v>0</v>
      </c>
      <c r="AW232" s="28">
        <v>0</v>
      </c>
      <c r="AX232" s="28">
        <v>0</v>
      </c>
      <c r="AY232" s="28">
        <v>0</v>
      </c>
      <c r="AZ232" s="28">
        <v>0</v>
      </c>
      <c r="BA232" s="28">
        <v>0</v>
      </c>
      <c r="BB232" s="28">
        <v>0</v>
      </c>
      <c r="BC232" s="28">
        <v>0</v>
      </c>
      <c r="BD232" s="28">
        <v>0</v>
      </c>
      <c r="BE232" s="28">
        <v>0</v>
      </c>
      <c r="BF232" s="28">
        <v>0</v>
      </c>
      <c r="BG232" s="28">
        <v>0</v>
      </c>
      <c r="BH232" s="28">
        <v>0</v>
      </c>
      <c r="BI232" s="28">
        <v>0</v>
      </c>
      <c r="BJ232" s="28">
        <v>0</v>
      </c>
      <c r="BK232" s="28">
        <v>0</v>
      </c>
      <c r="BL232" s="28">
        <v>0</v>
      </c>
      <c r="BM232" s="28">
        <v>0</v>
      </c>
      <c r="BN232" s="28">
        <v>0</v>
      </c>
      <c r="BO232" s="28">
        <v>0</v>
      </c>
    </row>
    <row r="233" spans="1:67">
      <c r="A233" s="39" t="s">
        <v>1967</v>
      </c>
      <c r="B233" s="39" t="s">
        <v>3610</v>
      </c>
      <c r="C233" s="39">
        <v>220</v>
      </c>
      <c r="D233" s="39" t="s">
        <v>2023</v>
      </c>
      <c r="E233" s="39" t="s">
        <v>2511</v>
      </c>
      <c r="F233" s="39" t="s">
        <v>1408</v>
      </c>
      <c r="G233" s="39" t="s">
        <v>519</v>
      </c>
      <c r="H233" s="39">
        <v>0</v>
      </c>
      <c r="I233" s="40">
        <v>0</v>
      </c>
      <c r="J233" s="39">
        <v>0</v>
      </c>
      <c r="K233" s="39">
        <v>0</v>
      </c>
      <c r="L233" s="40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</v>
      </c>
      <c r="AB233" s="28">
        <v>0</v>
      </c>
      <c r="AC233" s="28">
        <v>0</v>
      </c>
      <c r="AD233" s="28">
        <v>0</v>
      </c>
      <c r="AE233" s="28">
        <v>0</v>
      </c>
      <c r="AF233" s="28">
        <v>0</v>
      </c>
      <c r="AG233" s="28">
        <v>0</v>
      </c>
      <c r="AH233" s="28">
        <v>0</v>
      </c>
      <c r="AI233" s="28">
        <v>0</v>
      </c>
      <c r="AJ233" s="28">
        <v>0</v>
      </c>
      <c r="AK233" s="28">
        <v>0</v>
      </c>
      <c r="AL233" s="28">
        <v>0</v>
      </c>
      <c r="AM233" s="28">
        <v>0</v>
      </c>
      <c r="AN233" s="28">
        <v>0</v>
      </c>
      <c r="AO233" s="28">
        <v>0</v>
      </c>
      <c r="AP233" s="28">
        <v>0</v>
      </c>
      <c r="AQ233" s="28">
        <v>0</v>
      </c>
      <c r="AR233" s="28">
        <v>0</v>
      </c>
      <c r="AS233" s="28">
        <v>0</v>
      </c>
      <c r="AT233" s="28">
        <v>0</v>
      </c>
      <c r="AU233" s="28">
        <v>0</v>
      </c>
      <c r="AV233" s="28">
        <v>0</v>
      </c>
      <c r="AW233" s="28">
        <v>0</v>
      </c>
      <c r="AX233" s="28">
        <v>0</v>
      </c>
      <c r="AY233" s="28">
        <v>0</v>
      </c>
      <c r="AZ233" s="28">
        <v>0</v>
      </c>
      <c r="BA233" s="28">
        <v>0</v>
      </c>
      <c r="BB233" s="28">
        <v>0</v>
      </c>
      <c r="BC233" s="28">
        <v>0</v>
      </c>
      <c r="BD233" s="28">
        <v>0</v>
      </c>
      <c r="BE233" s="28">
        <v>0</v>
      </c>
      <c r="BF233" s="28">
        <v>0</v>
      </c>
      <c r="BG233" s="28">
        <v>0</v>
      </c>
      <c r="BH233" s="28">
        <v>0</v>
      </c>
      <c r="BI233" s="28">
        <v>0</v>
      </c>
      <c r="BJ233" s="28">
        <v>0</v>
      </c>
      <c r="BK233" s="28">
        <v>0</v>
      </c>
      <c r="BL233" s="28">
        <v>0</v>
      </c>
      <c r="BM233" s="28">
        <v>0</v>
      </c>
      <c r="BN233" s="28">
        <v>0</v>
      </c>
      <c r="BO233" s="28">
        <v>0</v>
      </c>
    </row>
    <row r="234" spans="1:67">
      <c r="A234" s="39" t="s">
        <v>1970</v>
      </c>
      <c r="B234" s="39" t="s">
        <v>3611</v>
      </c>
      <c r="C234" s="39">
        <v>222</v>
      </c>
      <c r="D234" s="39" t="s">
        <v>1981</v>
      </c>
      <c r="E234" s="39" t="s">
        <v>2511</v>
      </c>
      <c r="F234" s="39" t="s">
        <v>1408</v>
      </c>
      <c r="G234" s="39" t="s">
        <v>519</v>
      </c>
      <c r="H234" s="39">
        <v>0</v>
      </c>
      <c r="I234" s="40">
        <v>0</v>
      </c>
      <c r="J234" s="39">
        <v>0</v>
      </c>
      <c r="K234" s="39">
        <v>0</v>
      </c>
      <c r="L234" s="40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0</v>
      </c>
      <c r="AC234" s="28">
        <v>0</v>
      </c>
      <c r="AD234" s="28">
        <v>0</v>
      </c>
      <c r="AE234" s="28">
        <v>0</v>
      </c>
      <c r="AF234" s="28">
        <v>0</v>
      </c>
      <c r="AG234" s="28">
        <v>0</v>
      </c>
      <c r="AH234" s="28">
        <v>0</v>
      </c>
      <c r="AI234" s="28">
        <v>0</v>
      </c>
      <c r="AJ234" s="28">
        <v>0</v>
      </c>
      <c r="AK234" s="28">
        <v>0</v>
      </c>
      <c r="AL234" s="28">
        <v>0</v>
      </c>
      <c r="AM234" s="28">
        <v>0</v>
      </c>
      <c r="AN234" s="28">
        <v>0</v>
      </c>
      <c r="AO234" s="28">
        <v>0</v>
      </c>
      <c r="AP234" s="28">
        <v>0</v>
      </c>
      <c r="AQ234" s="28">
        <v>0</v>
      </c>
      <c r="AR234" s="28">
        <v>0</v>
      </c>
      <c r="AS234" s="28">
        <v>0</v>
      </c>
      <c r="AT234" s="28">
        <v>0</v>
      </c>
      <c r="AU234" s="28">
        <v>0</v>
      </c>
      <c r="AV234" s="28">
        <v>0</v>
      </c>
      <c r="AW234" s="28">
        <v>0</v>
      </c>
      <c r="AX234" s="28">
        <v>0</v>
      </c>
      <c r="AY234" s="28">
        <v>0</v>
      </c>
      <c r="AZ234" s="28">
        <v>0</v>
      </c>
      <c r="BA234" s="28">
        <v>0</v>
      </c>
      <c r="BB234" s="28">
        <v>0</v>
      </c>
      <c r="BC234" s="28">
        <v>0</v>
      </c>
      <c r="BD234" s="28">
        <v>0</v>
      </c>
      <c r="BE234" s="28">
        <v>0</v>
      </c>
      <c r="BF234" s="28">
        <v>0</v>
      </c>
      <c r="BG234" s="28">
        <v>0</v>
      </c>
      <c r="BH234" s="28">
        <v>0</v>
      </c>
      <c r="BI234" s="28">
        <v>0</v>
      </c>
      <c r="BJ234" s="28">
        <v>0</v>
      </c>
      <c r="BK234" s="28">
        <v>0</v>
      </c>
      <c r="BL234" s="28">
        <v>0</v>
      </c>
      <c r="BM234" s="28">
        <v>0</v>
      </c>
      <c r="BN234" s="28">
        <v>0</v>
      </c>
      <c r="BO234" s="28">
        <v>0</v>
      </c>
    </row>
    <row r="235" spans="1:67">
      <c r="A235" s="39" t="s">
        <v>1973</v>
      </c>
      <c r="B235" s="39" t="s">
        <v>3612</v>
      </c>
      <c r="C235" s="39">
        <v>224</v>
      </c>
      <c r="D235" s="39" t="s">
        <v>1984</v>
      </c>
      <c r="E235" s="39" t="s">
        <v>2511</v>
      </c>
      <c r="F235" s="39" t="s">
        <v>1408</v>
      </c>
      <c r="G235" s="39" t="s">
        <v>519</v>
      </c>
      <c r="H235" s="39">
        <v>0</v>
      </c>
      <c r="I235" s="40">
        <v>0</v>
      </c>
      <c r="J235" s="39">
        <v>0</v>
      </c>
      <c r="K235" s="39">
        <v>0</v>
      </c>
      <c r="L235" s="40">
        <v>0</v>
      </c>
      <c r="M235" s="28">
        <v>3.54E-6</v>
      </c>
      <c r="N235" s="28">
        <v>7.08E-6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  <c r="AO235" s="28">
        <v>0</v>
      </c>
      <c r="AP235" s="28">
        <v>0</v>
      </c>
      <c r="AQ235" s="28">
        <v>0</v>
      </c>
      <c r="AR235" s="28">
        <v>0</v>
      </c>
      <c r="AS235" s="28">
        <v>0</v>
      </c>
      <c r="AT235" s="28">
        <v>0</v>
      </c>
      <c r="AU235" s="28">
        <v>0</v>
      </c>
      <c r="AV235" s="28">
        <v>0</v>
      </c>
      <c r="AW235" s="28">
        <v>0</v>
      </c>
      <c r="AX235" s="28">
        <v>0</v>
      </c>
      <c r="AY235" s="28">
        <v>0</v>
      </c>
      <c r="AZ235" s="28">
        <v>0</v>
      </c>
      <c r="BA235" s="28">
        <v>0</v>
      </c>
      <c r="BB235" s="28">
        <v>0</v>
      </c>
      <c r="BC235" s="28">
        <v>0</v>
      </c>
      <c r="BD235" s="28">
        <v>0</v>
      </c>
      <c r="BE235" s="28">
        <v>0</v>
      </c>
      <c r="BF235" s="28">
        <v>0</v>
      </c>
      <c r="BG235" s="28">
        <v>0</v>
      </c>
      <c r="BH235" s="28">
        <v>0</v>
      </c>
      <c r="BI235" s="28">
        <v>0</v>
      </c>
      <c r="BJ235" s="28">
        <v>0</v>
      </c>
      <c r="BK235" s="28">
        <v>0</v>
      </c>
      <c r="BL235" s="28">
        <v>0</v>
      </c>
      <c r="BM235" s="28">
        <v>0</v>
      </c>
      <c r="BN235" s="28">
        <v>0</v>
      </c>
      <c r="BO235" s="28">
        <v>0</v>
      </c>
    </row>
    <row r="236" spans="1:67">
      <c r="A236" s="39" t="s">
        <v>1976</v>
      </c>
      <c r="B236" s="39" t="s">
        <v>3613</v>
      </c>
      <c r="C236" s="39">
        <v>228</v>
      </c>
      <c r="D236" s="39" t="s">
        <v>3614</v>
      </c>
      <c r="E236" s="39" t="s">
        <v>2511</v>
      </c>
      <c r="F236" s="39" t="s">
        <v>1408</v>
      </c>
      <c r="G236" s="39" t="s">
        <v>519</v>
      </c>
      <c r="H236" s="39">
        <v>0</v>
      </c>
      <c r="I236" s="40">
        <v>0</v>
      </c>
      <c r="J236" s="39">
        <v>0</v>
      </c>
      <c r="K236" s="39">
        <v>0</v>
      </c>
      <c r="L236" s="40">
        <v>0</v>
      </c>
      <c r="M236" s="28">
        <v>1.77E-6</v>
      </c>
      <c r="N236" s="28">
        <v>3.54E-6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28">
        <v>0</v>
      </c>
      <c r="AM236" s="28">
        <v>0</v>
      </c>
      <c r="AN236" s="28">
        <v>0</v>
      </c>
      <c r="AO236" s="28">
        <v>0</v>
      </c>
      <c r="AP236" s="28">
        <v>0</v>
      </c>
      <c r="AQ236" s="28">
        <v>0</v>
      </c>
      <c r="AR236" s="28">
        <v>0</v>
      </c>
      <c r="AS236" s="28">
        <v>0</v>
      </c>
      <c r="AT236" s="28">
        <v>0</v>
      </c>
      <c r="AU236" s="28">
        <v>0</v>
      </c>
      <c r="AV236" s="28">
        <v>0</v>
      </c>
      <c r="AW236" s="28">
        <v>0</v>
      </c>
      <c r="AX236" s="28">
        <v>0</v>
      </c>
      <c r="AY236" s="28">
        <v>0</v>
      </c>
      <c r="AZ236" s="28">
        <v>0</v>
      </c>
      <c r="BA236" s="28">
        <v>0</v>
      </c>
      <c r="BB236" s="28">
        <v>0</v>
      </c>
      <c r="BC236" s="28">
        <v>0</v>
      </c>
      <c r="BD236" s="28">
        <v>0</v>
      </c>
      <c r="BE236" s="28">
        <v>0</v>
      </c>
      <c r="BF236" s="28">
        <v>0</v>
      </c>
      <c r="BG236" s="28">
        <v>0</v>
      </c>
      <c r="BH236" s="28">
        <v>0</v>
      </c>
      <c r="BI236" s="28">
        <v>0</v>
      </c>
      <c r="BJ236" s="28">
        <v>0</v>
      </c>
      <c r="BK236" s="28">
        <v>0</v>
      </c>
      <c r="BL236" s="28">
        <v>0</v>
      </c>
      <c r="BM236" s="28">
        <v>0</v>
      </c>
      <c r="BN236" s="28">
        <v>0</v>
      </c>
      <c r="BO236" s="28">
        <v>0</v>
      </c>
    </row>
    <row r="237" spans="1:67">
      <c r="A237" s="39" t="s">
        <v>1979</v>
      </c>
      <c r="B237" s="39" t="s">
        <v>3615</v>
      </c>
      <c r="C237" s="39">
        <v>230</v>
      </c>
      <c r="D237" s="39" t="s">
        <v>2014</v>
      </c>
      <c r="E237" s="39" t="s">
        <v>2511</v>
      </c>
      <c r="F237" s="39" t="s">
        <v>1408</v>
      </c>
      <c r="G237" s="39" t="s">
        <v>519</v>
      </c>
      <c r="H237" s="39">
        <v>0</v>
      </c>
      <c r="I237" s="40">
        <v>0</v>
      </c>
      <c r="J237" s="39">
        <v>0</v>
      </c>
      <c r="K237" s="39">
        <v>0</v>
      </c>
      <c r="L237" s="40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8">
        <v>0</v>
      </c>
      <c r="AG237" s="28">
        <v>0</v>
      </c>
      <c r="AH237" s="28">
        <v>0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  <c r="AO237" s="28">
        <v>0</v>
      </c>
      <c r="AP237" s="28">
        <v>0</v>
      </c>
      <c r="AQ237" s="28">
        <v>0</v>
      </c>
      <c r="AR237" s="28">
        <v>0</v>
      </c>
      <c r="AS237" s="28">
        <v>0</v>
      </c>
      <c r="AT237" s="28">
        <v>0</v>
      </c>
      <c r="AU237" s="28">
        <v>0</v>
      </c>
      <c r="AV237" s="28">
        <v>0</v>
      </c>
      <c r="AW237" s="28">
        <v>0</v>
      </c>
      <c r="AX237" s="28">
        <v>0</v>
      </c>
      <c r="AY237" s="28">
        <v>0</v>
      </c>
      <c r="AZ237" s="28">
        <v>0</v>
      </c>
      <c r="BA237" s="28">
        <v>0</v>
      </c>
      <c r="BB237" s="28">
        <v>0</v>
      </c>
      <c r="BC237" s="28">
        <v>0</v>
      </c>
      <c r="BD237" s="28">
        <v>0</v>
      </c>
      <c r="BE237" s="28">
        <v>0</v>
      </c>
      <c r="BF237" s="28">
        <v>0</v>
      </c>
      <c r="BG237" s="28">
        <v>0</v>
      </c>
      <c r="BH237" s="28">
        <v>0</v>
      </c>
      <c r="BI237" s="28">
        <v>0</v>
      </c>
      <c r="BJ237" s="28">
        <v>0</v>
      </c>
      <c r="BK237" s="28">
        <v>0</v>
      </c>
      <c r="BL237" s="28">
        <v>0</v>
      </c>
      <c r="BM237" s="28">
        <v>0</v>
      </c>
      <c r="BN237" s="28">
        <v>0</v>
      </c>
      <c r="BO237" s="28">
        <v>0</v>
      </c>
    </row>
    <row r="238" spans="1:67">
      <c r="A238" s="39" t="s">
        <v>1982</v>
      </c>
      <c r="B238" s="39" t="s">
        <v>3616</v>
      </c>
      <c r="C238" s="39">
        <v>232</v>
      </c>
      <c r="D238" s="39" t="s">
        <v>2011</v>
      </c>
      <c r="E238" s="39" t="s">
        <v>2511</v>
      </c>
      <c r="F238" s="39" t="s">
        <v>1408</v>
      </c>
      <c r="G238" s="39" t="s">
        <v>519</v>
      </c>
      <c r="H238" s="39">
        <v>0</v>
      </c>
      <c r="I238" s="40">
        <v>0</v>
      </c>
      <c r="J238" s="39">
        <v>0</v>
      </c>
      <c r="K238" s="39">
        <v>0</v>
      </c>
      <c r="L238" s="40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8">
        <v>0</v>
      </c>
      <c r="AG238" s="28">
        <v>0</v>
      </c>
      <c r="AH238" s="28">
        <v>0</v>
      </c>
      <c r="AI238" s="28">
        <v>0</v>
      </c>
      <c r="AJ238" s="28">
        <v>0</v>
      </c>
      <c r="AK238" s="28">
        <v>0</v>
      </c>
      <c r="AL238" s="28">
        <v>0</v>
      </c>
      <c r="AM238" s="28">
        <v>0</v>
      </c>
      <c r="AN238" s="28">
        <v>0</v>
      </c>
      <c r="AO238" s="28">
        <v>0</v>
      </c>
      <c r="AP238" s="28">
        <v>0</v>
      </c>
      <c r="AQ238" s="28">
        <v>0</v>
      </c>
      <c r="AR238" s="28">
        <v>0</v>
      </c>
      <c r="AS238" s="28">
        <v>0</v>
      </c>
      <c r="AT238" s="28">
        <v>0</v>
      </c>
      <c r="AU238" s="28">
        <v>0</v>
      </c>
      <c r="AV238" s="28">
        <v>0</v>
      </c>
      <c r="AW238" s="28">
        <v>0</v>
      </c>
      <c r="AX238" s="28">
        <v>0</v>
      </c>
      <c r="AY238" s="28">
        <v>0</v>
      </c>
      <c r="AZ238" s="28">
        <v>0</v>
      </c>
      <c r="BA238" s="28">
        <v>0</v>
      </c>
      <c r="BB238" s="28">
        <v>0</v>
      </c>
      <c r="BC238" s="28">
        <v>0</v>
      </c>
      <c r="BD238" s="28">
        <v>0</v>
      </c>
      <c r="BE238" s="28">
        <v>0</v>
      </c>
      <c r="BF238" s="28">
        <v>0</v>
      </c>
      <c r="BG238" s="28">
        <v>0</v>
      </c>
      <c r="BH238" s="28">
        <v>0</v>
      </c>
      <c r="BI238" s="28">
        <v>0</v>
      </c>
      <c r="BJ238" s="28">
        <v>0</v>
      </c>
      <c r="BK238" s="28">
        <v>0</v>
      </c>
      <c r="BL238" s="28">
        <v>0</v>
      </c>
      <c r="BM238" s="28">
        <v>0</v>
      </c>
      <c r="BN238" s="28">
        <v>0</v>
      </c>
      <c r="BO238" s="28">
        <v>0</v>
      </c>
    </row>
    <row r="239" spans="1:67">
      <c r="A239" s="39" t="s">
        <v>1985</v>
      </c>
      <c r="B239" s="39" t="s">
        <v>3617</v>
      </c>
      <c r="C239" s="39">
        <v>234</v>
      </c>
      <c r="D239" s="39" t="s">
        <v>2008</v>
      </c>
      <c r="E239" s="39" t="s">
        <v>2511</v>
      </c>
      <c r="F239" s="39" t="s">
        <v>1408</v>
      </c>
      <c r="G239" s="39" t="s">
        <v>519</v>
      </c>
      <c r="H239" s="39">
        <v>0</v>
      </c>
      <c r="I239" s="40">
        <v>0</v>
      </c>
      <c r="J239" s="39">
        <v>0</v>
      </c>
      <c r="K239" s="39">
        <v>0</v>
      </c>
      <c r="L239" s="40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8">
        <v>0</v>
      </c>
      <c r="AG239" s="28">
        <v>0</v>
      </c>
      <c r="AH239" s="28">
        <v>0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  <c r="AO239" s="28">
        <v>0</v>
      </c>
      <c r="AP239" s="28">
        <v>0</v>
      </c>
      <c r="AQ239" s="28">
        <v>0</v>
      </c>
      <c r="AR239" s="28">
        <v>0</v>
      </c>
      <c r="AS239" s="28">
        <v>0</v>
      </c>
      <c r="AT239" s="28">
        <v>0</v>
      </c>
      <c r="AU239" s="28">
        <v>0</v>
      </c>
      <c r="AV239" s="28">
        <v>0</v>
      </c>
      <c r="AW239" s="28">
        <v>0</v>
      </c>
      <c r="AX239" s="28">
        <v>0</v>
      </c>
      <c r="AY239" s="28">
        <v>0</v>
      </c>
      <c r="AZ239" s="28">
        <v>0</v>
      </c>
      <c r="BA239" s="28">
        <v>0</v>
      </c>
      <c r="BB239" s="28">
        <v>0</v>
      </c>
      <c r="BC239" s="28">
        <v>0</v>
      </c>
      <c r="BD239" s="28">
        <v>0</v>
      </c>
      <c r="BE239" s="28">
        <v>0</v>
      </c>
      <c r="BF239" s="28">
        <v>0</v>
      </c>
      <c r="BG239" s="28">
        <v>0</v>
      </c>
      <c r="BH239" s="28">
        <v>0</v>
      </c>
      <c r="BI239" s="28">
        <v>0</v>
      </c>
      <c r="BJ239" s="28">
        <v>0</v>
      </c>
      <c r="BK239" s="28">
        <v>0</v>
      </c>
      <c r="BL239" s="28">
        <v>0</v>
      </c>
      <c r="BM239" s="28">
        <v>0</v>
      </c>
      <c r="BN239" s="28">
        <v>0</v>
      </c>
      <c r="BO239" s="28">
        <v>0</v>
      </c>
    </row>
    <row r="240" spans="1:67">
      <c r="A240" s="39" t="s">
        <v>1988</v>
      </c>
      <c r="B240" s="39" t="s">
        <v>3618</v>
      </c>
      <c r="C240" s="39">
        <v>236</v>
      </c>
      <c r="D240" s="39" t="s">
        <v>2138</v>
      </c>
      <c r="E240" s="39" t="s">
        <v>2511</v>
      </c>
      <c r="F240" s="39" t="s">
        <v>1408</v>
      </c>
      <c r="G240" s="39" t="s">
        <v>519</v>
      </c>
      <c r="H240" s="39">
        <v>0</v>
      </c>
      <c r="I240" s="40">
        <v>0</v>
      </c>
      <c r="J240" s="39">
        <v>0</v>
      </c>
      <c r="K240" s="39">
        <v>0</v>
      </c>
      <c r="L240" s="40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8">
        <v>0</v>
      </c>
      <c r="AG240" s="28">
        <v>0</v>
      </c>
      <c r="AH240" s="28">
        <v>0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28">
        <v>0</v>
      </c>
      <c r="AO240" s="28">
        <v>0</v>
      </c>
      <c r="AP240" s="28">
        <v>0</v>
      </c>
      <c r="AQ240" s="28">
        <v>0</v>
      </c>
      <c r="AR240" s="28">
        <v>0</v>
      </c>
      <c r="AS240" s="28">
        <v>0</v>
      </c>
      <c r="AT240" s="28">
        <v>0</v>
      </c>
      <c r="AU240" s="28">
        <v>0</v>
      </c>
      <c r="AV240" s="28">
        <v>0</v>
      </c>
      <c r="AW240" s="28">
        <v>0</v>
      </c>
      <c r="AX240" s="28">
        <v>0</v>
      </c>
      <c r="AY240" s="28">
        <v>0</v>
      </c>
      <c r="AZ240" s="28">
        <v>0</v>
      </c>
      <c r="BA240" s="28">
        <v>0</v>
      </c>
      <c r="BB240" s="28">
        <v>0</v>
      </c>
      <c r="BC240" s="28">
        <v>0</v>
      </c>
      <c r="BD240" s="28">
        <v>0</v>
      </c>
      <c r="BE240" s="28">
        <v>0</v>
      </c>
      <c r="BF240" s="28">
        <v>0</v>
      </c>
      <c r="BG240" s="28">
        <v>0</v>
      </c>
      <c r="BH240" s="28">
        <v>0</v>
      </c>
      <c r="BI240" s="28">
        <v>0</v>
      </c>
      <c r="BJ240" s="28">
        <v>0</v>
      </c>
      <c r="BK240" s="28">
        <v>0</v>
      </c>
      <c r="BL240" s="28">
        <v>0</v>
      </c>
      <c r="BM240" s="28">
        <v>0</v>
      </c>
      <c r="BN240" s="28">
        <v>0</v>
      </c>
      <c r="BO240" s="28">
        <v>0</v>
      </c>
    </row>
    <row r="241" spans="1:67">
      <c r="A241" s="39" t="s">
        <v>1991</v>
      </c>
      <c r="B241" s="39" t="s">
        <v>3619</v>
      </c>
      <c r="C241" s="39">
        <v>238</v>
      </c>
      <c r="D241" s="39" t="s">
        <v>1656</v>
      </c>
      <c r="E241" s="39" t="s">
        <v>2511</v>
      </c>
      <c r="F241" s="39" t="s">
        <v>1408</v>
      </c>
      <c r="G241" s="39" t="s">
        <v>519</v>
      </c>
      <c r="H241" s="39">
        <v>0</v>
      </c>
      <c r="I241" s="40">
        <v>0</v>
      </c>
      <c r="J241" s="39">
        <v>0</v>
      </c>
      <c r="K241" s="39">
        <v>0</v>
      </c>
      <c r="L241" s="40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8">
        <v>0</v>
      </c>
      <c r="AF241" s="28">
        <v>0</v>
      </c>
      <c r="AG241" s="28">
        <v>0</v>
      </c>
      <c r="AH241" s="28">
        <v>0</v>
      </c>
      <c r="AI241" s="28">
        <v>0</v>
      </c>
      <c r="AJ241" s="28">
        <v>0</v>
      </c>
      <c r="AK241" s="28">
        <v>0</v>
      </c>
      <c r="AL241" s="28">
        <v>0</v>
      </c>
      <c r="AM241" s="28">
        <v>0</v>
      </c>
      <c r="AN241" s="28">
        <v>0</v>
      </c>
      <c r="AO241" s="28">
        <v>0</v>
      </c>
      <c r="AP241" s="28">
        <v>0</v>
      </c>
      <c r="AQ241" s="28">
        <v>0</v>
      </c>
      <c r="AR241" s="28">
        <v>0</v>
      </c>
      <c r="AS241" s="28">
        <v>0</v>
      </c>
      <c r="AT241" s="28">
        <v>0</v>
      </c>
      <c r="AU241" s="28">
        <v>0</v>
      </c>
      <c r="AV241" s="28">
        <v>0</v>
      </c>
      <c r="AW241" s="28">
        <v>0</v>
      </c>
      <c r="AX241" s="28">
        <v>0</v>
      </c>
      <c r="AY241" s="28">
        <v>0</v>
      </c>
      <c r="AZ241" s="28">
        <v>0</v>
      </c>
      <c r="BA241" s="28">
        <v>0</v>
      </c>
      <c r="BB241" s="28">
        <v>0</v>
      </c>
      <c r="BC241" s="28">
        <v>0</v>
      </c>
      <c r="BD241" s="28">
        <v>0</v>
      </c>
      <c r="BE241" s="28">
        <v>0</v>
      </c>
      <c r="BF241" s="28">
        <v>0</v>
      </c>
      <c r="BG241" s="28">
        <v>0</v>
      </c>
      <c r="BH241" s="28">
        <v>0</v>
      </c>
      <c r="BI241" s="28">
        <v>0</v>
      </c>
      <c r="BJ241" s="28">
        <v>0</v>
      </c>
      <c r="BK241" s="28">
        <v>0</v>
      </c>
      <c r="BL241" s="28">
        <v>0</v>
      </c>
      <c r="BM241" s="28">
        <v>0</v>
      </c>
      <c r="BN241" s="28">
        <v>0</v>
      </c>
      <c r="BO241" s="28">
        <v>0</v>
      </c>
    </row>
    <row r="242" spans="1:67">
      <c r="A242" s="39" t="s">
        <v>1994</v>
      </c>
      <c r="B242" s="39" t="s">
        <v>3620</v>
      </c>
      <c r="C242" s="39">
        <v>240</v>
      </c>
      <c r="D242" s="39" t="s">
        <v>1933</v>
      </c>
      <c r="E242" s="39" t="s">
        <v>2511</v>
      </c>
      <c r="F242" s="39" t="s">
        <v>1408</v>
      </c>
      <c r="G242" s="39" t="s">
        <v>519</v>
      </c>
      <c r="H242" s="39">
        <v>0</v>
      </c>
      <c r="I242" s="40">
        <v>0</v>
      </c>
      <c r="J242" s="39">
        <v>0</v>
      </c>
      <c r="K242" s="39">
        <v>0</v>
      </c>
      <c r="L242" s="40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>
        <v>0</v>
      </c>
      <c r="AE242" s="28">
        <v>0</v>
      </c>
      <c r="AF242" s="28">
        <v>0</v>
      </c>
      <c r="AG242" s="28">
        <v>0</v>
      </c>
      <c r="AH242" s="28">
        <v>0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28">
        <v>0</v>
      </c>
      <c r="AO242" s="28">
        <v>0</v>
      </c>
      <c r="AP242" s="28">
        <v>0</v>
      </c>
      <c r="AQ242" s="28">
        <v>0</v>
      </c>
      <c r="AR242" s="28">
        <v>0</v>
      </c>
      <c r="AS242" s="28">
        <v>0</v>
      </c>
      <c r="AT242" s="28">
        <v>0</v>
      </c>
      <c r="AU242" s="28">
        <v>0</v>
      </c>
      <c r="AV242" s="28">
        <v>0</v>
      </c>
      <c r="AW242" s="28">
        <v>0</v>
      </c>
      <c r="AX242" s="28">
        <v>0</v>
      </c>
      <c r="AY242" s="28">
        <v>0</v>
      </c>
      <c r="AZ242" s="28">
        <v>0</v>
      </c>
      <c r="BA242" s="28">
        <v>0</v>
      </c>
      <c r="BB242" s="28">
        <v>0</v>
      </c>
      <c r="BC242" s="28">
        <v>0</v>
      </c>
      <c r="BD242" s="28">
        <v>0</v>
      </c>
      <c r="BE242" s="28">
        <v>0</v>
      </c>
      <c r="BF242" s="28">
        <v>0</v>
      </c>
      <c r="BG242" s="28">
        <v>0</v>
      </c>
      <c r="BH242" s="28">
        <v>0</v>
      </c>
      <c r="BI242" s="28">
        <v>0</v>
      </c>
      <c r="BJ242" s="28">
        <v>0</v>
      </c>
      <c r="BK242" s="28">
        <v>0</v>
      </c>
      <c r="BL242" s="28">
        <v>0</v>
      </c>
      <c r="BM242" s="28">
        <v>0</v>
      </c>
      <c r="BN242" s="28">
        <v>0</v>
      </c>
      <c r="BO242" s="28">
        <v>0</v>
      </c>
    </row>
    <row r="243" spans="1:67">
      <c r="A243" s="39" t="s">
        <v>1997</v>
      </c>
      <c r="B243" s="39" t="s">
        <v>3621</v>
      </c>
      <c r="C243" s="39">
        <v>242</v>
      </c>
      <c r="D243" s="39" t="s">
        <v>1936</v>
      </c>
      <c r="E243" s="39" t="s">
        <v>2511</v>
      </c>
      <c r="F243" s="39" t="s">
        <v>1408</v>
      </c>
      <c r="G243" s="39" t="s">
        <v>519</v>
      </c>
      <c r="H243" s="39">
        <v>0</v>
      </c>
      <c r="I243" s="40">
        <v>0</v>
      </c>
      <c r="J243" s="39">
        <v>0</v>
      </c>
      <c r="K243" s="39">
        <v>0</v>
      </c>
      <c r="L243" s="40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0</v>
      </c>
      <c r="AF243" s="28">
        <v>0</v>
      </c>
      <c r="AG243" s="28">
        <v>0</v>
      </c>
      <c r="AH243" s="28">
        <v>0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  <c r="AO243" s="28">
        <v>0</v>
      </c>
      <c r="AP243" s="28">
        <v>0</v>
      </c>
      <c r="AQ243" s="28">
        <v>0</v>
      </c>
      <c r="AR243" s="28">
        <v>0</v>
      </c>
      <c r="AS243" s="28">
        <v>0</v>
      </c>
      <c r="AT243" s="28">
        <v>0</v>
      </c>
      <c r="AU243" s="28">
        <v>0</v>
      </c>
      <c r="AV243" s="28">
        <v>0</v>
      </c>
      <c r="AW243" s="28">
        <v>0</v>
      </c>
      <c r="AX243" s="28">
        <v>0</v>
      </c>
      <c r="AY243" s="28">
        <v>0</v>
      </c>
      <c r="AZ243" s="28">
        <v>0</v>
      </c>
      <c r="BA243" s="28">
        <v>0</v>
      </c>
      <c r="BB243" s="28">
        <v>0</v>
      </c>
      <c r="BC243" s="28">
        <v>0</v>
      </c>
      <c r="BD243" s="28">
        <v>0</v>
      </c>
      <c r="BE243" s="28">
        <v>0</v>
      </c>
      <c r="BF243" s="28">
        <v>0</v>
      </c>
      <c r="BG243" s="28">
        <v>0</v>
      </c>
      <c r="BH243" s="28">
        <v>0</v>
      </c>
      <c r="BI243" s="28">
        <v>0</v>
      </c>
      <c r="BJ243" s="28">
        <v>0</v>
      </c>
      <c r="BK243" s="28">
        <v>0</v>
      </c>
      <c r="BL243" s="28">
        <v>0</v>
      </c>
      <c r="BM243" s="28">
        <v>0</v>
      </c>
      <c r="BN243" s="28">
        <v>0</v>
      </c>
      <c r="BO243" s="28">
        <v>0</v>
      </c>
    </row>
    <row r="244" spans="1:67">
      <c r="A244" s="39" t="s">
        <v>2000</v>
      </c>
      <c r="B244" s="39" t="s">
        <v>3622</v>
      </c>
      <c r="C244" s="39">
        <v>244</v>
      </c>
      <c r="D244" s="39" t="s">
        <v>1939</v>
      </c>
      <c r="E244" s="39" t="s">
        <v>2511</v>
      </c>
      <c r="F244" s="39" t="s">
        <v>1408</v>
      </c>
      <c r="G244" s="39" t="s">
        <v>519</v>
      </c>
      <c r="H244" s="39">
        <v>0</v>
      </c>
      <c r="I244" s="40">
        <v>0</v>
      </c>
      <c r="J244" s="39">
        <v>0</v>
      </c>
      <c r="K244" s="39">
        <v>0</v>
      </c>
      <c r="L244" s="40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  <c r="AF244" s="28">
        <v>0</v>
      </c>
      <c r="AG244" s="28">
        <v>0</v>
      </c>
      <c r="AH244" s="28">
        <v>0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28">
        <v>0</v>
      </c>
      <c r="AO244" s="28">
        <v>0</v>
      </c>
      <c r="AP244" s="28">
        <v>0</v>
      </c>
      <c r="AQ244" s="28">
        <v>0</v>
      </c>
      <c r="AR244" s="28">
        <v>0</v>
      </c>
      <c r="AS244" s="28">
        <v>0</v>
      </c>
      <c r="AT244" s="28">
        <v>0</v>
      </c>
      <c r="AU244" s="28">
        <v>0</v>
      </c>
      <c r="AV244" s="28">
        <v>0</v>
      </c>
      <c r="AW244" s="28">
        <v>0</v>
      </c>
      <c r="AX244" s="28">
        <v>0</v>
      </c>
      <c r="AY244" s="28">
        <v>0</v>
      </c>
      <c r="AZ244" s="28">
        <v>0</v>
      </c>
      <c r="BA244" s="28">
        <v>0</v>
      </c>
      <c r="BB244" s="28">
        <v>0</v>
      </c>
      <c r="BC244" s="28">
        <v>0</v>
      </c>
      <c r="BD244" s="28">
        <v>0</v>
      </c>
      <c r="BE244" s="28">
        <v>0</v>
      </c>
      <c r="BF244" s="28">
        <v>0</v>
      </c>
      <c r="BG244" s="28">
        <v>0</v>
      </c>
      <c r="BH244" s="28">
        <v>0</v>
      </c>
      <c r="BI244" s="28">
        <v>0</v>
      </c>
      <c r="BJ244" s="28">
        <v>0</v>
      </c>
      <c r="BK244" s="28">
        <v>0</v>
      </c>
      <c r="BL244" s="28">
        <v>0</v>
      </c>
      <c r="BM244" s="28">
        <v>0</v>
      </c>
      <c r="BN244" s="28">
        <v>0</v>
      </c>
      <c r="BO244" s="28">
        <v>0</v>
      </c>
    </row>
    <row r="245" spans="1:67">
      <c r="A245" s="39" t="s">
        <v>2003</v>
      </c>
      <c r="B245" s="39" t="s">
        <v>3623</v>
      </c>
      <c r="C245" s="39">
        <v>246</v>
      </c>
      <c r="D245" s="39" t="s">
        <v>1942</v>
      </c>
      <c r="E245" s="39" t="s">
        <v>2511</v>
      </c>
      <c r="F245" s="39" t="s">
        <v>1408</v>
      </c>
      <c r="G245" s="39" t="s">
        <v>519</v>
      </c>
      <c r="H245" s="39">
        <v>0</v>
      </c>
      <c r="I245" s="40">
        <v>0</v>
      </c>
      <c r="J245" s="39">
        <v>0</v>
      </c>
      <c r="K245" s="39">
        <v>0</v>
      </c>
      <c r="L245" s="40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  <c r="AF245" s="28">
        <v>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  <c r="AO245" s="28">
        <v>0</v>
      </c>
      <c r="AP245" s="28">
        <v>0</v>
      </c>
      <c r="AQ245" s="28">
        <v>0</v>
      </c>
      <c r="AR245" s="28">
        <v>0</v>
      </c>
      <c r="AS245" s="28">
        <v>0</v>
      </c>
      <c r="AT245" s="28">
        <v>0</v>
      </c>
      <c r="AU245" s="28">
        <v>0</v>
      </c>
      <c r="AV245" s="28">
        <v>0</v>
      </c>
      <c r="AW245" s="28">
        <v>0</v>
      </c>
      <c r="AX245" s="28">
        <v>0</v>
      </c>
      <c r="AY245" s="28">
        <v>0</v>
      </c>
      <c r="AZ245" s="28">
        <v>0</v>
      </c>
      <c r="BA245" s="28">
        <v>0</v>
      </c>
      <c r="BB245" s="28">
        <v>0</v>
      </c>
      <c r="BC245" s="28">
        <v>0</v>
      </c>
      <c r="BD245" s="28">
        <v>0</v>
      </c>
      <c r="BE245" s="28">
        <v>0</v>
      </c>
      <c r="BF245" s="28">
        <v>0</v>
      </c>
      <c r="BG245" s="28">
        <v>0</v>
      </c>
      <c r="BH245" s="28">
        <v>0</v>
      </c>
      <c r="BI245" s="28">
        <v>0</v>
      </c>
      <c r="BJ245" s="28">
        <v>0</v>
      </c>
      <c r="BK245" s="28">
        <v>0</v>
      </c>
      <c r="BL245" s="28">
        <v>0</v>
      </c>
      <c r="BM245" s="28">
        <v>0</v>
      </c>
      <c r="BN245" s="28">
        <v>0</v>
      </c>
      <c r="BO245" s="28">
        <v>0</v>
      </c>
    </row>
    <row r="246" spans="1:67">
      <c r="A246" s="39" t="s">
        <v>2006</v>
      </c>
      <c r="B246" s="39" t="s">
        <v>3624</v>
      </c>
      <c r="C246" s="39">
        <v>248</v>
      </c>
      <c r="D246" s="39" t="s">
        <v>1945</v>
      </c>
      <c r="E246" s="39" t="s">
        <v>2511</v>
      </c>
      <c r="F246" s="39" t="s">
        <v>1408</v>
      </c>
      <c r="G246" s="39" t="s">
        <v>519</v>
      </c>
      <c r="H246" s="39">
        <v>0</v>
      </c>
      <c r="I246" s="40">
        <v>0</v>
      </c>
      <c r="J246" s="39">
        <v>0</v>
      </c>
      <c r="K246" s="39">
        <v>0</v>
      </c>
      <c r="L246" s="40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28">
        <v>0</v>
      </c>
      <c r="AO246" s="28">
        <v>0</v>
      </c>
      <c r="AP246" s="28">
        <v>0</v>
      </c>
      <c r="AQ246" s="28">
        <v>0</v>
      </c>
      <c r="AR246" s="28">
        <v>0</v>
      </c>
      <c r="AS246" s="28">
        <v>0</v>
      </c>
      <c r="AT246" s="28">
        <v>0</v>
      </c>
      <c r="AU246" s="28">
        <v>0</v>
      </c>
      <c r="AV246" s="28">
        <v>0</v>
      </c>
      <c r="AW246" s="28">
        <v>0</v>
      </c>
      <c r="AX246" s="28">
        <v>0</v>
      </c>
      <c r="AY246" s="28">
        <v>0</v>
      </c>
      <c r="AZ246" s="28">
        <v>0</v>
      </c>
      <c r="BA246" s="28">
        <v>0</v>
      </c>
      <c r="BB246" s="28">
        <v>0</v>
      </c>
      <c r="BC246" s="28">
        <v>0</v>
      </c>
      <c r="BD246" s="28">
        <v>0</v>
      </c>
      <c r="BE246" s="28">
        <v>0</v>
      </c>
      <c r="BF246" s="28">
        <v>0</v>
      </c>
      <c r="BG246" s="28">
        <v>0</v>
      </c>
      <c r="BH246" s="28">
        <v>0</v>
      </c>
      <c r="BI246" s="28">
        <v>0</v>
      </c>
      <c r="BJ246" s="28">
        <v>0</v>
      </c>
      <c r="BK246" s="28">
        <v>0</v>
      </c>
      <c r="BL246" s="28">
        <v>0</v>
      </c>
      <c r="BM246" s="28">
        <v>0</v>
      </c>
      <c r="BN246" s="28">
        <v>0</v>
      </c>
      <c r="BO246" s="28">
        <v>0</v>
      </c>
    </row>
    <row r="247" spans="1:67">
      <c r="A247" s="39" t="s">
        <v>2009</v>
      </c>
      <c r="B247" s="39" t="s">
        <v>3625</v>
      </c>
      <c r="C247" s="39">
        <v>250</v>
      </c>
      <c r="D247" s="39" t="s">
        <v>3626</v>
      </c>
      <c r="E247" s="39" t="s">
        <v>2511</v>
      </c>
      <c r="F247" s="39" t="s">
        <v>1408</v>
      </c>
      <c r="G247" s="39" t="s">
        <v>519</v>
      </c>
      <c r="H247" s="39">
        <v>0</v>
      </c>
      <c r="I247" s="40">
        <v>0</v>
      </c>
      <c r="J247" s="39">
        <v>0</v>
      </c>
      <c r="K247" s="39">
        <v>0</v>
      </c>
      <c r="L247" s="40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>
        <v>0</v>
      </c>
      <c r="AG247" s="28">
        <v>0</v>
      </c>
      <c r="AH247" s="28">
        <v>0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  <c r="AO247" s="28">
        <v>0</v>
      </c>
      <c r="AP247" s="28">
        <v>0</v>
      </c>
      <c r="AQ247" s="28">
        <v>0</v>
      </c>
      <c r="AR247" s="28">
        <v>0</v>
      </c>
      <c r="AS247" s="28">
        <v>0</v>
      </c>
      <c r="AT247" s="28">
        <v>0</v>
      </c>
      <c r="AU247" s="28">
        <v>0</v>
      </c>
      <c r="AV247" s="28">
        <v>0</v>
      </c>
      <c r="AW247" s="28">
        <v>0</v>
      </c>
      <c r="AX247" s="28">
        <v>0</v>
      </c>
      <c r="AY247" s="28">
        <v>0</v>
      </c>
      <c r="AZ247" s="28">
        <v>0</v>
      </c>
      <c r="BA247" s="28">
        <v>0</v>
      </c>
      <c r="BB247" s="28">
        <v>0</v>
      </c>
      <c r="BC247" s="28">
        <v>0</v>
      </c>
      <c r="BD247" s="28">
        <v>0</v>
      </c>
      <c r="BE247" s="28">
        <v>0</v>
      </c>
      <c r="BF247" s="28">
        <v>0</v>
      </c>
      <c r="BG247" s="28">
        <v>0</v>
      </c>
      <c r="BH247" s="28">
        <v>0</v>
      </c>
      <c r="BI247" s="28">
        <v>0</v>
      </c>
      <c r="BJ247" s="28">
        <v>0</v>
      </c>
      <c r="BK247" s="28">
        <v>0</v>
      </c>
      <c r="BL247" s="28">
        <v>0</v>
      </c>
      <c r="BM247" s="28">
        <v>0</v>
      </c>
      <c r="BN247" s="28">
        <v>0</v>
      </c>
      <c r="BO247" s="28">
        <v>0</v>
      </c>
    </row>
    <row r="248" spans="1:67">
      <c r="A248" s="39" t="s">
        <v>2012</v>
      </c>
      <c r="B248" s="39" t="s">
        <v>3627</v>
      </c>
      <c r="C248" s="39">
        <v>252</v>
      </c>
      <c r="D248" s="39" t="s">
        <v>2922</v>
      </c>
      <c r="E248" s="39" t="s">
        <v>2511</v>
      </c>
      <c r="F248" s="39" t="s">
        <v>1408</v>
      </c>
      <c r="G248" s="39" t="s">
        <v>519</v>
      </c>
      <c r="H248" s="39">
        <v>0</v>
      </c>
      <c r="I248" s="40">
        <v>0</v>
      </c>
      <c r="J248" s="39">
        <v>0</v>
      </c>
      <c r="K248" s="39">
        <v>0</v>
      </c>
      <c r="L248" s="40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8">
        <v>0</v>
      </c>
      <c r="AF248" s="28">
        <v>0</v>
      </c>
      <c r="AG248" s="28">
        <v>0</v>
      </c>
      <c r="AH248" s="2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28">
        <v>0</v>
      </c>
      <c r="AO248" s="28">
        <v>0</v>
      </c>
      <c r="AP248" s="28">
        <v>0</v>
      </c>
      <c r="AQ248" s="28">
        <v>0</v>
      </c>
      <c r="AR248" s="28">
        <v>0</v>
      </c>
      <c r="AS248" s="28">
        <v>0</v>
      </c>
      <c r="AT248" s="28">
        <v>0</v>
      </c>
      <c r="AU248" s="28">
        <v>0</v>
      </c>
      <c r="AV248" s="28">
        <v>0</v>
      </c>
      <c r="AW248" s="28">
        <v>0</v>
      </c>
      <c r="AX248" s="28">
        <v>0</v>
      </c>
      <c r="AY248" s="28">
        <v>0</v>
      </c>
      <c r="AZ248" s="28">
        <v>0</v>
      </c>
      <c r="BA248" s="28">
        <v>0</v>
      </c>
      <c r="BB248" s="28">
        <v>0</v>
      </c>
      <c r="BC248" s="28">
        <v>0</v>
      </c>
      <c r="BD248" s="28">
        <v>0</v>
      </c>
      <c r="BE248" s="28">
        <v>0</v>
      </c>
      <c r="BF248" s="28">
        <v>0</v>
      </c>
      <c r="BG248" s="28">
        <v>0</v>
      </c>
      <c r="BH248" s="28">
        <v>0</v>
      </c>
      <c r="BI248" s="28">
        <v>0</v>
      </c>
      <c r="BJ248" s="28">
        <v>0</v>
      </c>
      <c r="BK248" s="28">
        <v>0</v>
      </c>
      <c r="BL248" s="28">
        <v>0</v>
      </c>
      <c r="BM248" s="28">
        <v>0</v>
      </c>
      <c r="BN248" s="28">
        <v>0</v>
      </c>
      <c r="BO248" s="28">
        <v>0</v>
      </c>
    </row>
    <row r="249" spans="1:67">
      <c r="A249" s="39" t="s">
        <v>2015</v>
      </c>
      <c r="B249" s="39" t="s">
        <v>3628</v>
      </c>
      <c r="C249" s="39">
        <v>254</v>
      </c>
      <c r="D249" s="39" t="s">
        <v>2924</v>
      </c>
      <c r="E249" s="39" t="s">
        <v>2511</v>
      </c>
      <c r="F249" s="39" t="s">
        <v>1408</v>
      </c>
      <c r="G249" s="39" t="s">
        <v>519</v>
      </c>
      <c r="H249" s="39">
        <v>0</v>
      </c>
      <c r="I249" s="40">
        <v>0</v>
      </c>
      <c r="J249" s="39">
        <v>0</v>
      </c>
      <c r="K249" s="39">
        <v>0</v>
      </c>
      <c r="L249" s="40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  <c r="AO249" s="28">
        <v>0</v>
      </c>
      <c r="AP249" s="28">
        <v>0</v>
      </c>
      <c r="AQ249" s="28">
        <v>0</v>
      </c>
      <c r="AR249" s="28">
        <v>0</v>
      </c>
      <c r="AS249" s="28">
        <v>0</v>
      </c>
      <c r="AT249" s="28">
        <v>0</v>
      </c>
      <c r="AU249" s="28">
        <v>0</v>
      </c>
      <c r="AV249" s="28">
        <v>0</v>
      </c>
      <c r="AW249" s="28">
        <v>0</v>
      </c>
      <c r="AX249" s="28">
        <v>0</v>
      </c>
      <c r="AY249" s="28">
        <v>0</v>
      </c>
      <c r="AZ249" s="28">
        <v>0</v>
      </c>
      <c r="BA249" s="28">
        <v>0</v>
      </c>
      <c r="BB249" s="28">
        <v>0</v>
      </c>
      <c r="BC249" s="28">
        <v>0</v>
      </c>
      <c r="BD249" s="28">
        <v>0</v>
      </c>
      <c r="BE249" s="28">
        <v>0</v>
      </c>
      <c r="BF249" s="28">
        <v>0</v>
      </c>
      <c r="BG249" s="28">
        <v>0</v>
      </c>
      <c r="BH249" s="28">
        <v>0</v>
      </c>
      <c r="BI249" s="28">
        <v>0</v>
      </c>
      <c r="BJ249" s="28">
        <v>0</v>
      </c>
      <c r="BK249" s="28">
        <v>0</v>
      </c>
      <c r="BL249" s="28">
        <v>0</v>
      </c>
      <c r="BM249" s="28">
        <v>0</v>
      </c>
      <c r="BN249" s="28">
        <v>0</v>
      </c>
      <c r="BO249" s="28">
        <v>0</v>
      </c>
    </row>
    <row r="250" spans="1:67">
      <c r="A250" s="39" t="s">
        <v>2018</v>
      </c>
      <c r="B250" s="39" t="s">
        <v>3629</v>
      </c>
      <c r="C250" s="39">
        <v>256</v>
      </c>
      <c r="D250" s="39" t="s">
        <v>1957</v>
      </c>
      <c r="E250" s="39" t="s">
        <v>2511</v>
      </c>
      <c r="F250" s="39" t="s">
        <v>1408</v>
      </c>
      <c r="G250" s="39" t="s">
        <v>519</v>
      </c>
      <c r="H250" s="39">
        <v>0</v>
      </c>
      <c r="I250" s="40">
        <v>0</v>
      </c>
      <c r="J250" s="39">
        <v>0</v>
      </c>
      <c r="K250" s="39">
        <v>0</v>
      </c>
      <c r="L250" s="40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0</v>
      </c>
      <c r="AG250" s="28">
        <v>0</v>
      </c>
      <c r="AH250" s="28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28">
        <v>0</v>
      </c>
      <c r="AO250" s="28">
        <v>0</v>
      </c>
      <c r="AP250" s="28">
        <v>0</v>
      </c>
      <c r="AQ250" s="28">
        <v>0</v>
      </c>
      <c r="AR250" s="28">
        <v>0</v>
      </c>
      <c r="AS250" s="28">
        <v>0</v>
      </c>
      <c r="AT250" s="28">
        <v>0</v>
      </c>
      <c r="AU250" s="28">
        <v>0</v>
      </c>
      <c r="AV250" s="28">
        <v>0</v>
      </c>
      <c r="AW250" s="28">
        <v>0</v>
      </c>
      <c r="AX250" s="28">
        <v>0</v>
      </c>
      <c r="AY250" s="28">
        <v>0</v>
      </c>
      <c r="AZ250" s="28">
        <v>0</v>
      </c>
      <c r="BA250" s="28">
        <v>0</v>
      </c>
      <c r="BB250" s="28">
        <v>0</v>
      </c>
      <c r="BC250" s="28">
        <v>0</v>
      </c>
      <c r="BD250" s="28">
        <v>0</v>
      </c>
      <c r="BE250" s="28">
        <v>0</v>
      </c>
      <c r="BF250" s="28">
        <v>0</v>
      </c>
      <c r="BG250" s="28">
        <v>0</v>
      </c>
      <c r="BH250" s="28">
        <v>0</v>
      </c>
      <c r="BI250" s="28">
        <v>0</v>
      </c>
      <c r="BJ250" s="28">
        <v>0</v>
      </c>
      <c r="BK250" s="28">
        <v>0</v>
      </c>
      <c r="BL250" s="28">
        <v>0</v>
      </c>
      <c r="BM250" s="28">
        <v>0</v>
      </c>
      <c r="BN250" s="28">
        <v>0</v>
      </c>
      <c r="BO250" s="28">
        <v>0</v>
      </c>
    </row>
    <row r="251" spans="1:67">
      <c r="A251" s="39" t="s">
        <v>2021</v>
      </c>
      <c r="B251" s="39" t="s">
        <v>3630</v>
      </c>
      <c r="C251" s="39">
        <v>258</v>
      </c>
      <c r="D251" s="39" t="s">
        <v>1960</v>
      </c>
      <c r="E251" s="39" t="s">
        <v>2511</v>
      </c>
      <c r="F251" s="39" t="s">
        <v>1408</v>
      </c>
      <c r="G251" s="39" t="s">
        <v>519</v>
      </c>
      <c r="H251" s="39">
        <v>0</v>
      </c>
      <c r="I251" s="40">
        <v>0</v>
      </c>
      <c r="J251" s="39">
        <v>0</v>
      </c>
      <c r="K251" s="39">
        <v>0</v>
      </c>
      <c r="L251" s="40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0</v>
      </c>
      <c r="AG251" s="28">
        <v>0</v>
      </c>
      <c r="AH251" s="28">
        <v>0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  <c r="AO251" s="28">
        <v>0</v>
      </c>
      <c r="AP251" s="28">
        <v>0</v>
      </c>
      <c r="AQ251" s="28">
        <v>0</v>
      </c>
      <c r="AR251" s="28">
        <v>0</v>
      </c>
      <c r="AS251" s="28">
        <v>0</v>
      </c>
      <c r="AT251" s="28">
        <v>0</v>
      </c>
      <c r="AU251" s="28">
        <v>0</v>
      </c>
      <c r="AV251" s="28">
        <v>0</v>
      </c>
      <c r="AW251" s="28">
        <v>0</v>
      </c>
      <c r="AX251" s="28">
        <v>0</v>
      </c>
      <c r="AY251" s="28">
        <v>0</v>
      </c>
      <c r="AZ251" s="28">
        <v>0</v>
      </c>
      <c r="BA251" s="28">
        <v>0</v>
      </c>
      <c r="BB251" s="28">
        <v>0</v>
      </c>
      <c r="BC251" s="28">
        <v>0</v>
      </c>
      <c r="BD251" s="28">
        <v>0</v>
      </c>
      <c r="BE251" s="28">
        <v>0</v>
      </c>
      <c r="BF251" s="28">
        <v>0</v>
      </c>
      <c r="BG251" s="28">
        <v>0</v>
      </c>
      <c r="BH251" s="28">
        <v>0</v>
      </c>
      <c r="BI251" s="28">
        <v>0</v>
      </c>
      <c r="BJ251" s="28">
        <v>0</v>
      </c>
      <c r="BK251" s="28">
        <v>0</v>
      </c>
      <c r="BL251" s="28">
        <v>0</v>
      </c>
      <c r="BM251" s="28">
        <v>0</v>
      </c>
      <c r="BN251" s="28">
        <v>0</v>
      </c>
      <c r="BO251" s="28">
        <v>0</v>
      </c>
    </row>
    <row r="252" spans="1:67">
      <c r="A252" s="39" t="s">
        <v>2024</v>
      </c>
      <c r="B252" s="39" t="s">
        <v>3631</v>
      </c>
      <c r="C252" s="39">
        <v>260</v>
      </c>
      <c r="D252" s="39" t="s">
        <v>2928</v>
      </c>
      <c r="E252" s="39" t="s">
        <v>2511</v>
      </c>
      <c r="F252" s="39" t="s">
        <v>1408</v>
      </c>
      <c r="G252" s="39" t="s">
        <v>519</v>
      </c>
      <c r="H252" s="39">
        <v>0</v>
      </c>
      <c r="I252" s="40">
        <v>0</v>
      </c>
      <c r="J252" s="39">
        <v>0</v>
      </c>
      <c r="K252" s="39">
        <v>0</v>
      </c>
      <c r="L252" s="40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  <c r="AF252" s="28">
        <v>0</v>
      </c>
      <c r="AG252" s="28">
        <v>0</v>
      </c>
      <c r="AH252" s="28">
        <v>0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28">
        <v>0</v>
      </c>
      <c r="AO252" s="28">
        <v>0</v>
      </c>
      <c r="AP252" s="28">
        <v>0</v>
      </c>
      <c r="AQ252" s="28">
        <v>0</v>
      </c>
      <c r="AR252" s="28">
        <v>0</v>
      </c>
      <c r="AS252" s="28">
        <v>0</v>
      </c>
      <c r="AT252" s="28">
        <v>0</v>
      </c>
      <c r="AU252" s="28">
        <v>0</v>
      </c>
      <c r="AV252" s="28">
        <v>0</v>
      </c>
      <c r="AW252" s="28">
        <v>0</v>
      </c>
      <c r="AX252" s="28">
        <v>0</v>
      </c>
      <c r="AY252" s="28">
        <v>0</v>
      </c>
      <c r="AZ252" s="28">
        <v>0</v>
      </c>
      <c r="BA252" s="28">
        <v>0</v>
      </c>
      <c r="BB252" s="28">
        <v>0</v>
      </c>
      <c r="BC252" s="28">
        <v>0</v>
      </c>
      <c r="BD252" s="28">
        <v>0</v>
      </c>
      <c r="BE252" s="28">
        <v>0</v>
      </c>
      <c r="BF252" s="28">
        <v>0</v>
      </c>
      <c r="BG252" s="28">
        <v>0</v>
      </c>
      <c r="BH252" s="28">
        <v>0</v>
      </c>
      <c r="BI252" s="28">
        <v>0</v>
      </c>
      <c r="BJ252" s="28">
        <v>0</v>
      </c>
      <c r="BK252" s="28">
        <v>0</v>
      </c>
      <c r="BL252" s="28">
        <v>0</v>
      </c>
      <c r="BM252" s="28">
        <v>0</v>
      </c>
      <c r="BN252" s="28">
        <v>0</v>
      </c>
      <c r="BO252" s="28">
        <v>0</v>
      </c>
    </row>
    <row r="253" spans="1:67">
      <c r="A253" s="39" t="s">
        <v>2027</v>
      </c>
      <c r="B253" s="39" t="s">
        <v>3632</v>
      </c>
      <c r="C253" s="39">
        <v>262</v>
      </c>
      <c r="D253" s="39" t="s">
        <v>3633</v>
      </c>
      <c r="E253" s="39" t="s">
        <v>2511</v>
      </c>
      <c r="F253" s="39" t="s">
        <v>1408</v>
      </c>
      <c r="G253" s="39" t="s">
        <v>519</v>
      </c>
      <c r="H253" s="39">
        <v>0</v>
      </c>
      <c r="I253" s="40">
        <v>0</v>
      </c>
      <c r="J253" s="39">
        <v>0</v>
      </c>
      <c r="K253" s="39">
        <v>0</v>
      </c>
      <c r="L253" s="40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  <c r="AF253" s="28">
        <v>0</v>
      </c>
      <c r="AG253" s="28">
        <v>0</v>
      </c>
      <c r="AH253" s="28">
        <v>0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  <c r="AO253" s="28">
        <v>0</v>
      </c>
      <c r="AP253" s="28">
        <v>0</v>
      </c>
      <c r="AQ253" s="28">
        <v>0</v>
      </c>
      <c r="AR253" s="28">
        <v>0</v>
      </c>
      <c r="AS253" s="28">
        <v>0</v>
      </c>
      <c r="AT253" s="28">
        <v>0</v>
      </c>
      <c r="AU253" s="28">
        <v>0</v>
      </c>
      <c r="AV253" s="28">
        <v>0</v>
      </c>
      <c r="AW253" s="28">
        <v>0</v>
      </c>
      <c r="AX253" s="28">
        <v>0</v>
      </c>
      <c r="AY253" s="28">
        <v>0</v>
      </c>
      <c r="AZ253" s="28">
        <v>0</v>
      </c>
      <c r="BA253" s="28">
        <v>0</v>
      </c>
      <c r="BB253" s="28">
        <v>0</v>
      </c>
      <c r="BC253" s="28">
        <v>0</v>
      </c>
      <c r="BD253" s="28">
        <v>0</v>
      </c>
      <c r="BE253" s="28">
        <v>0</v>
      </c>
      <c r="BF253" s="28">
        <v>0</v>
      </c>
      <c r="BG253" s="28">
        <v>0</v>
      </c>
      <c r="BH253" s="28">
        <v>0</v>
      </c>
      <c r="BI253" s="28">
        <v>0</v>
      </c>
      <c r="BJ253" s="28">
        <v>0</v>
      </c>
      <c r="BK253" s="28">
        <v>0</v>
      </c>
      <c r="BL253" s="28">
        <v>0</v>
      </c>
      <c r="BM253" s="28">
        <v>0</v>
      </c>
      <c r="BN253" s="28">
        <v>0</v>
      </c>
      <c r="BO253" s="28">
        <v>0</v>
      </c>
    </row>
    <row r="254" spans="1:67">
      <c r="A254" s="39" t="s">
        <v>2030</v>
      </c>
      <c r="B254" s="39" t="s">
        <v>3634</v>
      </c>
      <c r="C254" s="39">
        <v>264</v>
      </c>
      <c r="D254" s="39" t="s">
        <v>3635</v>
      </c>
      <c r="E254" s="39" t="s">
        <v>2511</v>
      </c>
      <c r="F254" s="39" t="s">
        <v>1408</v>
      </c>
      <c r="G254" s="39" t="s">
        <v>519</v>
      </c>
      <c r="H254" s="39">
        <v>0</v>
      </c>
      <c r="I254" s="40">
        <v>0</v>
      </c>
      <c r="J254" s="39">
        <v>0</v>
      </c>
      <c r="K254" s="39">
        <v>0</v>
      </c>
      <c r="L254" s="40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  <c r="AF254" s="28">
        <v>0</v>
      </c>
      <c r="AG254" s="28">
        <v>0</v>
      </c>
      <c r="AH254" s="28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28">
        <v>0</v>
      </c>
      <c r="AO254" s="28">
        <v>0</v>
      </c>
      <c r="AP254" s="28">
        <v>0</v>
      </c>
      <c r="AQ254" s="28">
        <v>0</v>
      </c>
      <c r="AR254" s="28">
        <v>0</v>
      </c>
      <c r="AS254" s="28">
        <v>0</v>
      </c>
      <c r="AT254" s="28">
        <v>0</v>
      </c>
      <c r="AU254" s="28">
        <v>0</v>
      </c>
      <c r="AV254" s="28">
        <v>0</v>
      </c>
      <c r="AW254" s="28">
        <v>0</v>
      </c>
      <c r="AX254" s="28">
        <v>0</v>
      </c>
      <c r="AY254" s="28">
        <v>0</v>
      </c>
      <c r="AZ254" s="28">
        <v>0</v>
      </c>
      <c r="BA254" s="28">
        <v>0</v>
      </c>
      <c r="BB254" s="28">
        <v>0</v>
      </c>
      <c r="BC254" s="28">
        <v>0</v>
      </c>
      <c r="BD254" s="28">
        <v>0</v>
      </c>
      <c r="BE254" s="28">
        <v>0</v>
      </c>
      <c r="BF254" s="28">
        <v>0</v>
      </c>
      <c r="BG254" s="28">
        <v>0</v>
      </c>
      <c r="BH254" s="28">
        <v>0</v>
      </c>
      <c r="BI254" s="28">
        <v>0</v>
      </c>
      <c r="BJ254" s="28">
        <v>0</v>
      </c>
      <c r="BK254" s="28">
        <v>0</v>
      </c>
      <c r="BL254" s="28">
        <v>0</v>
      </c>
      <c r="BM254" s="28">
        <v>0</v>
      </c>
      <c r="BN254" s="28">
        <v>0</v>
      </c>
      <c r="BO254" s="28">
        <v>0</v>
      </c>
    </row>
    <row r="255" spans="1:67">
      <c r="A255" s="39" t="s">
        <v>2033</v>
      </c>
      <c r="B255" s="39" t="s">
        <v>3636</v>
      </c>
      <c r="C255" s="39">
        <v>266</v>
      </c>
      <c r="D255" s="39" t="s">
        <v>3637</v>
      </c>
      <c r="E255" s="39" t="s">
        <v>2511</v>
      </c>
      <c r="F255" s="39" t="s">
        <v>1408</v>
      </c>
      <c r="G255" s="39" t="s">
        <v>519</v>
      </c>
      <c r="H255" s="39">
        <v>0</v>
      </c>
      <c r="I255" s="40">
        <v>0</v>
      </c>
      <c r="J255" s="39">
        <v>0</v>
      </c>
      <c r="K255" s="39">
        <v>0</v>
      </c>
      <c r="L255" s="40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8">
        <v>0</v>
      </c>
      <c r="AF255" s="28">
        <v>0</v>
      </c>
      <c r="AG255" s="28">
        <v>0</v>
      </c>
      <c r="AH255" s="28">
        <v>0</v>
      </c>
      <c r="AI255" s="28">
        <v>0</v>
      </c>
      <c r="AJ255" s="28">
        <v>0</v>
      </c>
      <c r="AK255" s="28">
        <v>0</v>
      </c>
      <c r="AL255" s="28">
        <v>0</v>
      </c>
      <c r="AM255" s="28">
        <v>0</v>
      </c>
      <c r="AN255" s="28">
        <v>0</v>
      </c>
      <c r="AO255" s="28">
        <v>0</v>
      </c>
      <c r="AP255" s="28">
        <v>0</v>
      </c>
      <c r="AQ255" s="28">
        <v>0</v>
      </c>
      <c r="AR255" s="28">
        <v>0</v>
      </c>
      <c r="AS255" s="28">
        <v>0</v>
      </c>
      <c r="AT255" s="28">
        <v>0</v>
      </c>
      <c r="AU255" s="28">
        <v>0</v>
      </c>
      <c r="AV255" s="28">
        <v>0</v>
      </c>
      <c r="AW255" s="28">
        <v>0</v>
      </c>
      <c r="AX255" s="28">
        <v>0</v>
      </c>
      <c r="AY255" s="28">
        <v>0</v>
      </c>
      <c r="AZ255" s="28">
        <v>0</v>
      </c>
      <c r="BA255" s="28">
        <v>0</v>
      </c>
      <c r="BB255" s="28">
        <v>0</v>
      </c>
      <c r="BC255" s="28">
        <v>0</v>
      </c>
      <c r="BD255" s="28">
        <v>0</v>
      </c>
      <c r="BE255" s="28">
        <v>0</v>
      </c>
      <c r="BF255" s="28">
        <v>0</v>
      </c>
      <c r="BG255" s="28">
        <v>0</v>
      </c>
      <c r="BH255" s="28">
        <v>0</v>
      </c>
      <c r="BI255" s="28">
        <v>0</v>
      </c>
      <c r="BJ255" s="28">
        <v>0</v>
      </c>
      <c r="BK255" s="28">
        <v>0</v>
      </c>
      <c r="BL255" s="28">
        <v>0</v>
      </c>
      <c r="BM255" s="28">
        <v>0</v>
      </c>
      <c r="BN255" s="28">
        <v>0</v>
      </c>
      <c r="BO255" s="28">
        <v>0</v>
      </c>
    </row>
    <row r="256" spans="1:67">
      <c r="A256" s="39" t="s">
        <v>2036</v>
      </c>
      <c r="B256" s="39" t="s">
        <v>3638</v>
      </c>
      <c r="C256" s="39">
        <v>267</v>
      </c>
      <c r="D256" s="39" t="s">
        <v>3494</v>
      </c>
      <c r="E256" s="39" t="s">
        <v>2511</v>
      </c>
      <c r="F256" s="39" t="s">
        <v>1408</v>
      </c>
      <c r="G256" s="39" t="s">
        <v>519</v>
      </c>
      <c r="H256" s="39">
        <v>0</v>
      </c>
      <c r="I256" s="40">
        <v>0</v>
      </c>
      <c r="J256" s="39">
        <v>0</v>
      </c>
      <c r="K256" s="39">
        <v>0</v>
      </c>
      <c r="L256" s="40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0</v>
      </c>
      <c r="AC256" s="28">
        <v>0</v>
      </c>
      <c r="AD256" s="28">
        <v>0</v>
      </c>
      <c r="AE256" s="28">
        <v>0</v>
      </c>
      <c r="AF256" s="28">
        <v>0</v>
      </c>
      <c r="AG256" s="28">
        <v>0</v>
      </c>
      <c r="AH256" s="28">
        <v>0</v>
      </c>
      <c r="AI256" s="28">
        <v>0</v>
      </c>
      <c r="AJ256" s="28">
        <v>0</v>
      </c>
      <c r="AK256" s="28">
        <v>0</v>
      </c>
      <c r="AL256" s="28">
        <v>0</v>
      </c>
      <c r="AM256" s="28">
        <v>0</v>
      </c>
      <c r="AN256" s="28">
        <v>0</v>
      </c>
      <c r="AO256" s="28">
        <v>0</v>
      </c>
      <c r="AP256" s="28">
        <v>0</v>
      </c>
      <c r="AQ256" s="28">
        <v>0</v>
      </c>
      <c r="AR256" s="28">
        <v>0</v>
      </c>
      <c r="AS256" s="28">
        <v>0</v>
      </c>
      <c r="AT256" s="28">
        <v>0</v>
      </c>
      <c r="AU256" s="28">
        <v>0</v>
      </c>
      <c r="AV256" s="28">
        <v>0</v>
      </c>
      <c r="AW256" s="28">
        <v>0</v>
      </c>
      <c r="AX256" s="28">
        <v>0</v>
      </c>
      <c r="AY256" s="28">
        <v>0</v>
      </c>
      <c r="AZ256" s="28">
        <v>0</v>
      </c>
      <c r="BA256" s="28">
        <v>0</v>
      </c>
      <c r="BB256" s="28">
        <v>0</v>
      </c>
      <c r="BC256" s="28">
        <v>0</v>
      </c>
      <c r="BD256" s="28">
        <v>0</v>
      </c>
      <c r="BE256" s="28">
        <v>0</v>
      </c>
      <c r="BF256" s="28">
        <v>0</v>
      </c>
      <c r="BG256" s="28">
        <v>0</v>
      </c>
      <c r="BH256" s="28">
        <v>0</v>
      </c>
      <c r="BI256" s="28">
        <v>0</v>
      </c>
      <c r="BJ256" s="28">
        <v>0</v>
      </c>
      <c r="BK256" s="28">
        <v>0</v>
      </c>
      <c r="BL256" s="28">
        <v>0</v>
      </c>
      <c r="BM256" s="28">
        <v>0</v>
      </c>
      <c r="BN256" s="28">
        <v>0</v>
      </c>
      <c r="BO256" s="28">
        <v>0</v>
      </c>
    </row>
    <row r="257" spans="1:67">
      <c r="A257" s="39" t="s">
        <v>2039</v>
      </c>
      <c r="B257" s="39" t="s">
        <v>3639</v>
      </c>
      <c r="C257" s="39">
        <v>268</v>
      </c>
      <c r="D257" s="39" t="s">
        <v>3640</v>
      </c>
      <c r="E257" s="39" t="s">
        <v>2511</v>
      </c>
      <c r="F257" s="39" t="s">
        <v>1408</v>
      </c>
      <c r="G257" s="39" t="s">
        <v>519</v>
      </c>
      <c r="H257" s="39">
        <v>0</v>
      </c>
      <c r="I257" s="40">
        <v>0</v>
      </c>
      <c r="J257" s="39">
        <v>0</v>
      </c>
      <c r="K257" s="39">
        <v>0</v>
      </c>
      <c r="L257" s="40">
        <v>0</v>
      </c>
      <c r="M257" s="28">
        <v>3.54E-6</v>
      </c>
      <c r="N257" s="28">
        <v>7.08E-6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0</v>
      </c>
      <c r="AF257" s="28">
        <v>0</v>
      </c>
      <c r="AG257" s="28">
        <v>0</v>
      </c>
      <c r="AH257" s="28">
        <v>0</v>
      </c>
      <c r="AI257" s="28">
        <v>0</v>
      </c>
      <c r="AJ257" s="28">
        <v>0</v>
      </c>
      <c r="AK257" s="28">
        <v>0</v>
      </c>
      <c r="AL257" s="28">
        <v>0</v>
      </c>
      <c r="AM257" s="28">
        <v>0</v>
      </c>
      <c r="AN257" s="28">
        <v>0</v>
      </c>
      <c r="AO257" s="28">
        <v>0</v>
      </c>
      <c r="AP257" s="28">
        <v>0</v>
      </c>
      <c r="AQ257" s="28">
        <v>0</v>
      </c>
      <c r="AR257" s="28">
        <v>0</v>
      </c>
      <c r="AS257" s="28">
        <v>0</v>
      </c>
      <c r="AT257" s="28">
        <v>0</v>
      </c>
      <c r="AU257" s="28">
        <v>0</v>
      </c>
      <c r="AV257" s="28">
        <v>0</v>
      </c>
      <c r="AW257" s="28">
        <v>0</v>
      </c>
      <c r="AX257" s="28">
        <v>0</v>
      </c>
      <c r="AY257" s="28">
        <v>0</v>
      </c>
      <c r="AZ257" s="28">
        <v>0</v>
      </c>
      <c r="BA257" s="28">
        <v>0</v>
      </c>
      <c r="BB257" s="28">
        <v>0</v>
      </c>
      <c r="BC257" s="28">
        <v>0</v>
      </c>
      <c r="BD257" s="28">
        <v>0</v>
      </c>
      <c r="BE257" s="28">
        <v>0</v>
      </c>
      <c r="BF257" s="28">
        <v>0</v>
      </c>
      <c r="BG257" s="28">
        <v>0</v>
      </c>
      <c r="BH257" s="28">
        <v>0</v>
      </c>
      <c r="BI257" s="28">
        <v>0</v>
      </c>
      <c r="BJ257" s="28">
        <v>0</v>
      </c>
      <c r="BK257" s="28">
        <v>0</v>
      </c>
      <c r="BL257" s="28">
        <v>0</v>
      </c>
      <c r="BM257" s="28">
        <v>0</v>
      </c>
      <c r="BN257" s="28">
        <v>0</v>
      </c>
      <c r="BO257" s="28">
        <v>0</v>
      </c>
    </row>
    <row r="258" spans="1:67">
      <c r="A258" s="39" t="s">
        <v>2042</v>
      </c>
      <c r="B258" s="39" t="s">
        <v>3641</v>
      </c>
      <c r="C258" s="39">
        <v>269</v>
      </c>
      <c r="D258" s="39" t="s">
        <v>3494</v>
      </c>
      <c r="E258" s="39" t="s">
        <v>2511</v>
      </c>
      <c r="F258" s="39" t="s">
        <v>1408</v>
      </c>
      <c r="G258" s="39" t="s">
        <v>519</v>
      </c>
      <c r="H258" s="39">
        <v>0</v>
      </c>
      <c r="I258" s="40">
        <v>0</v>
      </c>
      <c r="J258" s="39">
        <v>0</v>
      </c>
      <c r="K258" s="39">
        <v>0</v>
      </c>
      <c r="L258" s="40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28">
        <v>0</v>
      </c>
      <c r="AG258" s="28">
        <v>0</v>
      </c>
      <c r="AH258" s="28">
        <v>0</v>
      </c>
      <c r="AI258" s="28">
        <v>0</v>
      </c>
      <c r="AJ258" s="28">
        <v>0</v>
      </c>
      <c r="AK258" s="28">
        <v>0</v>
      </c>
      <c r="AL258" s="28">
        <v>0</v>
      </c>
      <c r="AM258" s="28">
        <v>0</v>
      </c>
      <c r="AN258" s="28">
        <v>0</v>
      </c>
      <c r="AO258" s="28">
        <v>0</v>
      </c>
      <c r="AP258" s="28">
        <v>0</v>
      </c>
      <c r="AQ258" s="28">
        <v>0</v>
      </c>
      <c r="AR258" s="28">
        <v>0</v>
      </c>
      <c r="AS258" s="28">
        <v>0</v>
      </c>
      <c r="AT258" s="28">
        <v>0</v>
      </c>
      <c r="AU258" s="28">
        <v>0</v>
      </c>
      <c r="AV258" s="28">
        <v>0</v>
      </c>
      <c r="AW258" s="28">
        <v>0</v>
      </c>
      <c r="AX258" s="28">
        <v>0</v>
      </c>
      <c r="AY258" s="28">
        <v>0</v>
      </c>
      <c r="AZ258" s="28">
        <v>0</v>
      </c>
      <c r="BA258" s="28">
        <v>0</v>
      </c>
      <c r="BB258" s="28">
        <v>0</v>
      </c>
      <c r="BC258" s="28">
        <v>0</v>
      </c>
      <c r="BD258" s="28">
        <v>0</v>
      </c>
      <c r="BE258" s="28">
        <v>0</v>
      </c>
      <c r="BF258" s="28">
        <v>0</v>
      </c>
      <c r="BG258" s="28">
        <v>0</v>
      </c>
      <c r="BH258" s="28">
        <v>0</v>
      </c>
      <c r="BI258" s="28">
        <v>0</v>
      </c>
      <c r="BJ258" s="28">
        <v>0</v>
      </c>
      <c r="BK258" s="28">
        <v>0</v>
      </c>
      <c r="BL258" s="28">
        <v>0</v>
      </c>
      <c r="BM258" s="28">
        <v>0</v>
      </c>
      <c r="BN258" s="28">
        <v>0</v>
      </c>
      <c r="BO258" s="28">
        <v>0</v>
      </c>
    </row>
    <row r="259" spans="1:67">
      <c r="A259" s="39" t="s">
        <v>2045</v>
      </c>
      <c r="B259" s="39" t="s">
        <v>3642</v>
      </c>
      <c r="C259" s="39">
        <v>271</v>
      </c>
      <c r="D259" s="39" t="s">
        <v>3494</v>
      </c>
      <c r="E259" s="39" t="s">
        <v>2511</v>
      </c>
      <c r="F259" s="39" t="s">
        <v>1408</v>
      </c>
      <c r="G259" s="39" t="s">
        <v>519</v>
      </c>
      <c r="H259" s="39">
        <v>0</v>
      </c>
      <c r="I259" s="40">
        <v>0</v>
      </c>
      <c r="J259" s="39">
        <v>0</v>
      </c>
      <c r="K259" s="39">
        <v>0</v>
      </c>
      <c r="L259" s="40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8">
        <v>0</v>
      </c>
      <c r="AG259" s="28">
        <v>0</v>
      </c>
      <c r="AH259" s="28">
        <v>0</v>
      </c>
      <c r="AI259" s="28">
        <v>0</v>
      </c>
      <c r="AJ259" s="28">
        <v>0</v>
      </c>
      <c r="AK259" s="28">
        <v>0</v>
      </c>
      <c r="AL259" s="28">
        <v>0</v>
      </c>
      <c r="AM259" s="28">
        <v>0</v>
      </c>
      <c r="AN259" s="28">
        <v>0</v>
      </c>
      <c r="AO259" s="28">
        <v>0</v>
      </c>
      <c r="AP259" s="28">
        <v>0</v>
      </c>
      <c r="AQ259" s="28">
        <v>0</v>
      </c>
      <c r="AR259" s="28">
        <v>0</v>
      </c>
      <c r="AS259" s="28">
        <v>0</v>
      </c>
      <c r="AT259" s="28">
        <v>0</v>
      </c>
      <c r="AU259" s="28">
        <v>0</v>
      </c>
      <c r="AV259" s="28">
        <v>0</v>
      </c>
      <c r="AW259" s="28">
        <v>0</v>
      </c>
      <c r="AX259" s="28">
        <v>0</v>
      </c>
      <c r="AY259" s="28">
        <v>0</v>
      </c>
      <c r="AZ259" s="28">
        <v>0</v>
      </c>
      <c r="BA259" s="28">
        <v>0</v>
      </c>
      <c r="BB259" s="28">
        <v>0</v>
      </c>
      <c r="BC259" s="28">
        <v>0</v>
      </c>
      <c r="BD259" s="28">
        <v>0</v>
      </c>
      <c r="BE259" s="28">
        <v>0</v>
      </c>
      <c r="BF259" s="28">
        <v>0</v>
      </c>
      <c r="BG259" s="28">
        <v>0</v>
      </c>
      <c r="BH259" s="28">
        <v>0</v>
      </c>
      <c r="BI259" s="28">
        <v>0</v>
      </c>
      <c r="BJ259" s="28">
        <v>0</v>
      </c>
      <c r="BK259" s="28">
        <v>0</v>
      </c>
      <c r="BL259" s="28">
        <v>0</v>
      </c>
      <c r="BM259" s="28">
        <v>0</v>
      </c>
      <c r="BN259" s="28">
        <v>0</v>
      </c>
      <c r="BO259" s="28">
        <v>0</v>
      </c>
    </row>
    <row r="260" spans="1:67">
      <c r="A260" s="39" t="s">
        <v>2047</v>
      </c>
      <c r="B260" s="39" t="s">
        <v>3643</v>
      </c>
      <c r="C260" s="39">
        <v>272</v>
      </c>
      <c r="D260" s="39" t="s">
        <v>2063</v>
      </c>
      <c r="E260" s="39" t="s">
        <v>2511</v>
      </c>
      <c r="F260" s="39" t="s">
        <v>1408</v>
      </c>
      <c r="G260" s="39" t="s">
        <v>519</v>
      </c>
      <c r="H260" s="39">
        <v>0</v>
      </c>
      <c r="I260" s="40">
        <v>0</v>
      </c>
      <c r="J260" s="39">
        <v>0</v>
      </c>
      <c r="K260" s="39">
        <v>0</v>
      </c>
      <c r="L260" s="40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8">
        <v>0</v>
      </c>
      <c r="AG260" s="28">
        <v>0</v>
      </c>
      <c r="AH260" s="28">
        <v>0</v>
      </c>
      <c r="AI260" s="28">
        <v>0</v>
      </c>
      <c r="AJ260" s="28">
        <v>0</v>
      </c>
      <c r="AK260" s="28">
        <v>0</v>
      </c>
      <c r="AL260" s="28">
        <v>0</v>
      </c>
      <c r="AM260" s="28">
        <v>0</v>
      </c>
      <c r="AN260" s="28">
        <v>0</v>
      </c>
      <c r="AO260" s="28">
        <v>0</v>
      </c>
      <c r="AP260" s="28">
        <v>0</v>
      </c>
      <c r="AQ260" s="28">
        <v>0</v>
      </c>
      <c r="AR260" s="28">
        <v>0</v>
      </c>
      <c r="AS260" s="28">
        <v>0</v>
      </c>
      <c r="AT260" s="28">
        <v>0</v>
      </c>
      <c r="AU260" s="28">
        <v>0</v>
      </c>
      <c r="AV260" s="28">
        <v>0</v>
      </c>
      <c r="AW260" s="28">
        <v>0</v>
      </c>
      <c r="AX260" s="28">
        <v>0</v>
      </c>
      <c r="AY260" s="28">
        <v>0</v>
      </c>
      <c r="AZ260" s="28">
        <v>0</v>
      </c>
      <c r="BA260" s="28">
        <v>0</v>
      </c>
      <c r="BB260" s="28">
        <v>0</v>
      </c>
      <c r="BC260" s="28">
        <v>0</v>
      </c>
      <c r="BD260" s="28">
        <v>0</v>
      </c>
      <c r="BE260" s="28">
        <v>0</v>
      </c>
      <c r="BF260" s="28">
        <v>0</v>
      </c>
      <c r="BG260" s="28">
        <v>0</v>
      </c>
      <c r="BH260" s="28">
        <v>0</v>
      </c>
      <c r="BI260" s="28">
        <v>0</v>
      </c>
      <c r="BJ260" s="28">
        <v>0</v>
      </c>
      <c r="BK260" s="28">
        <v>0</v>
      </c>
      <c r="BL260" s="28">
        <v>0</v>
      </c>
      <c r="BM260" s="28">
        <v>0</v>
      </c>
      <c r="BN260" s="28">
        <v>0</v>
      </c>
      <c r="BO260" s="28">
        <v>0</v>
      </c>
    </row>
    <row r="261" spans="1:67">
      <c r="A261" s="39" t="s">
        <v>2050</v>
      </c>
      <c r="B261" s="39" t="s">
        <v>3644</v>
      </c>
      <c r="C261" s="39">
        <v>273</v>
      </c>
      <c r="D261" s="39" t="s">
        <v>3494</v>
      </c>
      <c r="E261" s="39" t="s">
        <v>2511</v>
      </c>
      <c r="F261" s="39" t="s">
        <v>1408</v>
      </c>
      <c r="G261" s="39" t="s">
        <v>519</v>
      </c>
      <c r="H261" s="39">
        <v>0</v>
      </c>
      <c r="I261" s="40">
        <v>0</v>
      </c>
      <c r="J261" s="39">
        <v>0</v>
      </c>
      <c r="K261" s="39">
        <v>0</v>
      </c>
      <c r="L261" s="40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8">
        <v>0</v>
      </c>
      <c r="AG261" s="28">
        <v>0</v>
      </c>
      <c r="AH261" s="28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28">
        <v>0</v>
      </c>
      <c r="AP261" s="28">
        <v>0</v>
      </c>
      <c r="AQ261" s="28">
        <v>0</v>
      </c>
      <c r="AR261" s="28">
        <v>0</v>
      </c>
      <c r="AS261" s="28">
        <v>0</v>
      </c>
      <c r="AT261" s="28">
        <v>0</v>
      </c>
      <c r="AU261" s="28">
        <v>0</v>
      </c>
      <c r="AV261" s="28">
        <v>0</v>
      </c>
      <c r="AW261" s="28">
        <v>0</v>
      </c>
      <c r="AX261" s="28">
        <v>0</v>
      </c>
      <c r="AY261" s="28">
        <v>0</v>
      </c>
      <c r="AZ261" s="28">
        <v>0</v>
      </c>
      <c r="BA261" s="28">
        <v>0</v>
      </c>
      <c r="BB261" s="28">
        <v>0</v>
      </c>
      <c r="BC261" s="28">
        <v>0</v>
      </c>
      <c r="BD261" s="28">
        <v>0</v>
      </c>
      <c r="BE261" s="28">
        <v>0</v>
      </c>
      <c r="BF261" s="28">
        <v>0</v>
      </c>
      <c r="BG261" s="28">
        <v>0</v>
      </c>
      <c r="BH261" s="28">
        <v>0</v>
      </c>
      <c r="BI261" s="28">
        <v>0</v>
      </c>
      <c r="BJ261" s="28">
        <v>0</v>
      </c>
      <c r="BK261" s="28">
        <v>0</v>
      </c>
      <c r="BL261" s="28">
        <v>0</v>
      </c>
      <c r="BM261" s="28">
        <v>0</v>
      </c>
      <c r="BN261" s="28">
        <v>0</v>
      </c>
      <c r="BO261" s="28">
        <v>0</v>
      </c>
    </row>
    <row r="262" spans="1:67">
      <c r="A262" s="39" t="s">
        <v>2053</v>
      </c>
      <c r="B262" s="39" t="s">
        <v>3645</v>
      </c>
      <c r="C262" s="39">
        <v>274</v>
      </c>
      <c r="D262" s="39" t="s">
        <v>1774</v>
      </c>
      <c r="E262" s="39" t="s">
        <v>2511</v>
      </c>
      <c r="F262" s="39" t="s">
        <v>1408</v>
      </c>
      <c r="G262" s="39" t="s">
        <v>519</v>
      </c>
      <c r="H262" s="39">
        <v>0</v>
      </c>
      <c r="I262" s="40">
        <v>0</v>
      </c>
      <c r="J262" s="39">
        <v>0</v>
      </c>
      <c r="K262" s="39">
        <v>0</v>
      </c>
      <c r="L262" s="40">
        <v>0</v>
      </c>
      <c r="M262" s="28">
        <v>1.77E-6</v>
      </c>
      <c r="N262" s="28">
        <v>3.54E-6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8">
        <v>0</v>
      </c>
      <c r="AG262" s="28">
        <v>0</v>
      </c>
      <c r="AH262" s="28">
        <v>0</v>
      </c>
      <c r="AI262" s="28">
        <v>0</v>
      </c>
      <c r="AJ262" s="28">
        <v>0</v>
      </c>
      <c r="AK262" s="28">
        <v>0</v>
      </c>
      <c r="AL262" s="28">
        <v>0</v>
      </c>
      <c r="AM262" s="28">
        <v>0</v>
      </c>
      <c r="AN262" s="28">
        <v>0</v>
      </c>
      <c r="AO262" s="28">
        <v>0</v>
      </c>
      <c r="AP262" s="28">
        <v>0</v>
      </c>
      <c r="AQ262" s="28">
        <v>0</v>
      </c>
      <c r="AR262" s="28">
        <v>0</v>
      </c>
      <c r="AS262" s="28">
        <v>0</v>
      </c>
      <c r="AT262" s="28">
        <v>0</v>
      </c>
      <c r="AU262" s="28">
        <v>0</v>
      </c>
      <c r="AV262" s="28">
        <v>0</v>
      </c>
      <c r="AW262" s="28">
        <v>0</v>
      </c>
      <c r="AX262" s="28">
        <v>0</v>
      </c>
      <c r="AY262" s="28">
        <v>0</v>
      </c>
      <c r="AZ262" s="28">
        <v>0</v>
      </c>
      <c r="BA262" s="28">
        <v>0</v>
      </c>
      <c r="BB262" s="28">
        <v>0</v>
      </c>
      <c r="BC262" s="28">
        <v>0</v>
      </c>
      <c r="BD262" s="28">
        <v>0</v>
      </c>
      <c r="BE262" s="28">
        <v>0</v>
      </c>
      <c r="BF262" s="28">
        <v>0</v>
      </c>
      <c r="BG262" s="28">
        <v>0</v>
      </c>
      <c r="BH262" s="28">
        <v>0</v>
      </c>
      <c r="BI262" s="28">
        <v>0</v>
      </c>
      <c r="BJ262" s="28">
        <v>0</v>
      </c>
      <c r="BK262" s="28">
        <v>0</v>
      </c>
      <c r="BL262" s="28">
        <v>0</v>
      </c>
      <c r="BM262" s="28">
        <v>0</v>
      </c>
      <c r="BN262" s="28">
        <v>0</v>
      </c>
      <c r="BO262" s="28">
        <v>0</v>
      </c>
    </row>
    <row r="263" spans="1:67">
      <c r="A263" s="39" t="s">
        <v>2055</v>
      </c>
      <c r="B263" s="39" t="s">
        <v>3646</v>
      </c>
      <c r="C263" s="39">
        <v>276</v>
      </c>
      <c r="D263" s="39" t="s">
        <v>3647</v>
      </c>
      <c r="E263" s="39" t="s">
        <v>2511</v>
      </c>
      <c r="F263" s="39" t="s">
        <v>1408</v>
      </c>
      <c r="G263" s="39" t="s">
        <v>519</v>
      </c>
      <c r="H263" s="39">
        <v>0</v>
      </c>
      <c r="I263" s="40">
        <v>0</v>
      </c>
      <c r="J263" s="39">
        <v>0</v>
      </c>
      <c r="K263" s="39">
        <v>0</v>
      </c>
      <c r="L263" s="40">
        <v>0</v>
      </c>
      <c r="M263" s="28">
        <v>3.54E-6</v>
      </c>
      <c r="N263" s="28">
        <v>7.08E-6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28">
        <v>0</v>
      </c>
      <c r="AG263" s="28">
        <v>0</v>
      </c>
      <c r="AH263" s="28">
        <v>0</v>
      </c>
      <c r="AI263" s="28">
        <v>0</v>
      </c>
      <c r="AJ263" s="28">
        <v>0</v>
      </c>
      <c r="AK263" s="28">
        <v>0</v>
      </c>
      <c r="AL263" s="28">
        <v>0</v>
      </c>
      <c r="AM263" s="28">
        <v>0</v>
      </c>
      <c r="AN263" s="28">
        <v>0</v>
      </c>
      <c r="AO263" s="28">
        <v>0</v>
      </c>
      <c r="AP263" s="28">
        <v>0</v>
      </c>
      <c r="AQ263" s="28">
        <v>0</v>
      </c>
      <c r="AR263" s="28">
        <v>0</v>
      </c>
      <c r="AS263" s="28">
        <v>0</v>
      </c>
      <c r="AT263" s="28">
        <v>0</v>
      </c>
      <c r="AU263" s="28">
        <v>0</v>
      </c>
      <c r="AV263" s="28">
        <v>0</v>
      </c>
      <c r="AW263" s="28">
        <v>0</v>
      </c>
      <c r="AX263" s="28">
        <v>0</v>
      </c>
      <c r="AY263" s="28">
        <v>0</v>
      </c>
      <c r="AZ263" s="28">
        <v>0</v>
      </c>
      <c r="BA263" s="28">
        <v>0</v>
      </c>
      <c r="BB263" s="28">
        <v>0</v>
      </c>
      <c r="BC263" s="28">
        <v>0</v>
      </c>
      <c r="BD263" s="28">
        <v>0</v>
      </c>
      <c r="BE263" s="28">
        <v>0</v>
      </c>
      <c r="BF263" s="28">
        <v>0</v>
      </c>
      <c r="BG263" s="28">
        <v>0</v>
      </c>
      <c r="BH263" s="28">
        <v>0</v>
      </c>
      <c r="BI263" s="28">
        <v>0</v>
      </c>
      <c r="BJ263" s="28">
        <v>0</v>
      </c>
      <c r="BK263" s="28">
        <v>0</v>
      </c>
      <c r="BL263" s="28">
        <v>0</v>
      </c>
      <c r="BM263" s="28">
        <v>0</v>
      </c>
      <c r="BN263" s="28">
        <v>0</v>
      </c>
      <c r="BO263" s="28">
        <v>0</v>
      </c>
    </row>
    <row r="264" spans="1:67">
      <c r="A264" s="39" t="s">
        <v>2058</v>
      </c>
      <c r="B264" s="39" t="s">
        <v>3648</v>
      </c>
      <c r="C264" s="39">
        <v>277</v>
      </c>
      <c r="D264" s="39" t="s">
        <v>3494</v>
      </c>
      <c r="E264" s="39" t="s">
        <v>2511</v>
      </c>
      <c r="F264" s="39" t="s">
        <v>1408</v>
      </c>
      <c r="G264" s="39" t="s">
        <v>519</v>
      </c>
      <c r="H264" s="39">
        <v>0</v>
      </c>
      <c r="I264" s="40">
        <v>0</v>
      </c>
      <c r="J264" s="39">
        <v>0</v>
      </c>
      <c r="K264" s="39">
        <v>0</v>
      </c>
      <c r="L264" s="40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28">
        <v>0</v>
      </c>
      <c r="AJ264" s="28">
        <v>0</v>
      </c>
      <c r="AK264" s="28">
        <v>0</v>
      </c>
      <c r="AL264" s="28">
        <v>0</v>
      </c>
      <c r="AM264" s="28">
        <v>0</v>
      </c>
      <c r="AN264" s="28">
        <v>0</v>
      </c>
      <c r="AO264" s="28">
        <v>0</v>
      </c>
      <c r="AP264" s="28">
        <v>0</v>
      </c>
      <c r="AQ264" s="28">
        <v>0</v>
      </c>
      <c r="AR264" s="28">
        <v>0</v>
      </c>
      <c r="AS264" s="28">
        <v>0</v>
      </c>
      <c r="AT264" s="28">
        <v>0</v>
      </c>
      <c r="AU264" s="28">
        <v>0</v>
      </c>
      <c r="AV264" s="28">
        <v>0</v>
      </c>
      <c r="AW264" s="28">
        <v>0</v>
      </c>
      <c r="AX264" s="28">
        <v>0</v>
      </c>
      <c r="AY264" s="28">
        <v>0</v>
      </c>
      <c r="AZ264" s="28">
        <v>0</v>
      </c>
      <c r="BA264" s="28">
        <v>0</v>
      </c>
      <c r="BB264" s="28">
        <v>0</v>
      </c>
      <c r="BC264" s="28">
        <v>0</v>
      </c>
      <c r="BD264" s="28">
        <v>0</v>
      </c>
      <c r="BE264" s="28">
        <v>0</v>
      </c>
      <c r="BF264" s="28">
        <v>0</v>
      </c>
      <c r="BG264" s="28">
        <v>0</v>
      </c>
      <c r="BH264" s="28">
        <v>0</v>
      </c>
      <c r="BI264" s="28">
        <v>0</v>
      </c>
      <c r="BJ264" s="28">
        <v>0</v>
      </c>
      <c r="BK264" s="28">
        <v>0</v>
      </c>
      <c r="BL264" s="28">
        <v>0</v>
      </c>
      <c r="BM264" s="28">
        <v>0</v>
      </c>
      <c r="BN264" s="28">
        <v>0</v>
      </c>
      <c r="BO264" s="28">
        <v>0</v>
      </c>
    </row>
    <row r="265" spans="1:67">
      <c r="A265" s="39" t="s">
        <v>2061</v>
      </c>
      <c r="B265" s="39" t="s">
        <v>3649</v>
      </c>
      <c r="C265" s="39">
        <v>278</v>
      </c>
      <c r="D265" s="39" t="s">
        <v>3650</v>
      </c>
      <c r="E265" s="39" t="s">
        <v>2511</v>
      </c>
      <c r="F265" s="39" t="s">
        <v>1408</v>
      </c>
      <c r="G265" s="39" t="s">
        <v>519</v>
      </c>
      <c r="H265" s="39">
        <v>0</v>
      </c>
      <c r="I265" s="40">
        <v>0</v>
      </c>
      <c r="J265" s="39">
        <v>0</v>
      </c>
      <c r="K265" s="39">
        <v>0</v>
      </c>
      <c r="L265" s="40">
        <v>0</v>
      </c>
      <c r="M265" s="28">
        <v>3.54E-6</v>
      </c>
      <c r="N265" s="28">
        <v>7.08E-6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8">
        <v>0</v>
      </c>
      <c r="AM265" s="28">
        <v>0</v>
      </c>
      <c r="AN265" s="28">
        <v>0</v>
      </c>
      <c r="AO265" s="28">
        <v>0</v>
      </c>
      <c r="AP265" s="28">
        <v>0</v>
      </c>
      <c r="AQ265" s="28">
        <v>0</v>
      </c>
      <c r="AR265" s="28">
        <v>0</v>
      </c>
      <c r="AS265" s="28">
        <v>0</v>
      </c>
      <c r="AT265" s="28">
        <v>0</v>
      </c>
      <c r="AU265" s="28">
        <v>0</v>
      </c>
      <c r="AV265" s="28">
        <v>0</v>
      </c>
      <c r="AW265" s="28">
        <v>0</v>
      </c>
      <c r="AX265" s="28">
        <v>0</v>
      </c>
      <c r="AY265" s="28">
        <v>0</v>
      </c>
      <c r="AZ265" s="28">
        <v>0</v>
      </c>
      <c r="BA265" s="28">
        <v>0</v>
      </c>
      <c r="BB265" s="28">
        <v>0</v>
      </c>
      <c r="BC265" s="28">
        <v>0</v>
      </c>
      <c r="BD265" s="28">
        <v>0</v>
      </c>
      <c r="BE265" s="28">
        <v>0</v>
      </c>
      <c r="BF265" s="28">
        <v>0</v>
      </c>
      <c r="BG265" s="28">
        <v>0</v>
      </c>
      <c r="BH265" s="28">
        <v>0</v>
      </c>
      <c r="BI265" s="28">
        <v>0</v>
      </c>
      <c r="BJ265" s="28">
        <v>0</v>
      </c>
      <c r="BK265" s="28">
        <v>0</v>
      </c>
      <c r="BL265" s="28">
        <v>0</v>
      </c>
      <c r="BM265" s="28">
        <v>0</v>
      </c>
      <c r="BN265" s="28">
        <v>0</v>
      </c>
      <c r="BO265" s="28">
        <v>0</v>
      </c>
    </row>
    <row r="266" spans="1:67">
      <c r="A266" s="39" t="s">
        <v>2064</v>
      </c>
      <c r="B266" s="39" t="s">
        <v>3651</v>
      </c>
      <c r="C266" s="39">
        <v>279</v>
      </c>
      <c r="D266" s="39" t="s">
        <v>3494</v>
      </c>
      <c r="E266" s="39" t="s">
        <v>2511</v>
      </c>
      <c r="F266" s="39" t="s">
        <v>1408</v>
      </c>
      <c r="G266" s="39" t="s">
        <v>519</v>
      </c>
      <c r="H266" s="39">
        <v>0</v>
      </c>
      <c r="I266" s="40">
        <v>0</v>
      </c>
      <c r="J266" s="39">
        <v>0</v>
      </c>
      <c r="K266" s="39">
        <v>0</v>
      </c>
      <c r="L266" s="40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8">
        <v>0</v>
      </c>
      <c r="AG266" s="28">
        <v>0</v>
      </c>
      <c r="AH266" s="28">
        <v>0</v>
      </c>
      <c r="AI266" s="28">
        <v>0</v>
      </c>
      <c r="AJ266" s="28">
        <v>0</v>
      </c>
      <c r="AK266" s="28">
        <v>0</v>
      </c>
      <c r="AL266" s="28">
        <v>0</v>
      </c>
      <c r="AM266" s="28">
        <v>0</v>
      </c>
      <c r="AN266" s="28">
        <v>0</v>
      </c>
      <c r="AO266" s="28">
        <v>0</v>
      </c>
      <c r="AP266" s="28">
        <v>0</v>
      </c>
      <c r="AQ266" s="28">
        <v>0</v>
      </c>
      <c r="AR266" s="28">
        <v>0</v>
      </c>
      <c r="AS266" s="28">
        <v>0</v>
      </c>
      <c r="AT266" s="28">
        <v>0</v>
      </c>
      <c r="AU266" s="28">
        <v>0</v>
      </c>
      <c r="AV266" s="28">
        <v>0</v>
      </c>
      <c r="AW266" s="28">
        <v>0</v>
      </c>
      <c r="AX266" s="28">
        <v>0</v>
      </c>
      <c r="AY266" s="28">
        <v>0</v>
      </c>
      <c r="AZ266" s="28">
        <v>0</v>
      </c>
      <c r="BA266" s="28">
        <v>0</v>
      </c>
      <c r="BB266" s="28">
        <v>0</v>
      </c>
      <c r="BC266" s="28">
        <v>0</v>
      </c>
      <c r="BD266" s="28">
        <v>0</v>
      </c>
      <c r="BE266" s="28">
        <v>0</v>
      </c>
      <c r="BF266" s="28">
        <v>0</v>
      </c>
      <c r="BG266" s="28">
        <v>0</v>
      </c>
      <c r="BH266" s="28">
        <v>0</v>
      </c>
      <c r="BI266" s="28">
        <v>0</v>
      </c>
      <c r="BJ266" s="28">
        <v>0</v>
      </c>
      <c r="BK266" s="28">
        <v>0</v>
      </c>
      <c r="BL266" s="28">
        <v>0</v>
      </c>
      <c r="BM266" s="28">
        <v>0</v>
      </c>
      <c r="BN266" s="28">
        <v>0</v>
      </c>
      <c r="BO266" s="28">
        <v>0</v>
      </c>
    </row>
    <row r="267" spans="1:67">
      <c r="A267" s="39" t="s">
        <v>2067</v>
      </c>
      <c r="B267" s="39" t="s">
        <v>3652</v>
      </c>
      <c r="C267" s="39">
        <v>281</v>
      </c>
      <c r="D267" s="39" t="s">
        <v>3494</v>
      </c>
      <c r="E267" s="39" t="s">
        <v>2511</v>
      </c>
      <c r="F267" s="39" t="s">
        <v>1408</v>
      </c>
      <c r="G267" s="39" t="s">
        <v>519</v>
      </c>
      <c r="H267" s="39">
        <v>0</v>
      </c>
      <c r="I267" s="40">
        <v>0</v>
      </c>
      <c r="J267" s="39">
        <v>0</v>
      </c>
      <c r="K267" s="39">
        <v>0</v>
      </c>
      <c r="L267" s="40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8">
        <v>0</v>
      </c>
      <c r="AM267" s="28">
        <v>0</v>
      </c>
      <c r="AN267" s="28">
        <v>0</v>
      </c>
      <c r="AO267" s="28">
        <v>0</v>
      </c>
      <c r="AP267" s="28">
        <v>0</v>
      </c>
      <c r="AQ267" s="28">
        <v>0</v>
      </c>
      <c r="AR267" s="28">
        <v>0</v>
      </c>
      <c r="AS267" s="28">
        <v>0</v>
      </c>
      <c r="AT267" s="28">
        <v>0</v>
      </c>
      <c r="AU267" s="28">
        <v>0</v>
      </c>
      <c r="AV267" s="28">
        <v>0</v>
      </c>
      <c r="AW267" s="28">
        <v>0</v>
      </c>
      <c r="AX267" s="28">
        <v>0</v>
      </c>
      <c r="AY267" s="28">
        <v>0</v>
      </c>
      <c r="AZ267" s="28">
        <v>0</v>
      </c>
      <c r="BA267" s="28">
        <v>0</v>
      </c>
      <c r="BB267" s="28">
        <v>0</v>
      </c>
      <c r="BC267" s="28">
        <v>0</v>
      </c>
      <c r="BD267" s="28">
        <v>0</v>
      </c>
      <c r="BE267" s="28">
        <v>0</v>
      </c>
      <c r="BF267" s="28">
        <v>0</v>
      </c>
      <c r="BG267" s="28">
        <v>0</v>
      </c>
      <c r="BH267" s="28">
        <v>0</v>
      </c>
      <c r="BI267" s="28">
        <v>0</v>
      </c>
      <c r="BJ267" s="28">
        <v>0</v>
      </c>
      <c r="BK267" s="28">
        <v>0</v>
      </c>
      <c r="BL267" s="28">
        <v>0</v>
      </c>
      <c r="BM267" s="28">
        <v>0</v>
      </c>
      <c r="BN267" s="28">
        <v>0</v>
      </c>
      <c r="BO267" s="28">
        <v>0</v>
      </c>
    </row>
    <row r="268" spans="1:67">
      <c r="A268" s="39" t="s">
        <v>2070</v>
      </c>
      <c r="B268" s="39" t="s">
        <v>3653</v>
      </c>
      <c r="C268" s="39">
        <v>283</v>
      </c>
      <c r="D268" s="39" t="s">
        <v>3494</v>
      </c>
      <c r="E268" s="39" t="s">
        <v>2511</v>
      </c>
      <c r="F268" s="39" t="s">
        <v>1408</v>
      </c>
      <c r="G268" s="39" t="s">
        <v>519</v>
      </c>
      <c r="H268" s="39">
        <v>0</v>
      </c>
      <c r="I268" s="40">
        <v>0</v>
      </c>
      <c r="J268" s="39">
        <v>0</v>
      </c>
      <c r="K268" s="39">
        <v>0</v>
      </c>
      <c r="L268" s="40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0</v>
      </c>
      <c r="AG268" s="28">
        <v>0</v>
      </c>
      <c r="AH268" s="28">
        <v>0</v>
      </c>
      <c r="AI268" s="28">
        <v>0</v>
      </c>
      <c r="AJ268" s="28">
        <v>0</v>
      </c>
      <c r="AK268" s="28">
        <v>0</v>
      </c>
      <c r="AL268" s="28">
        <v>0</v>
      </c>
      <c r="AM268" s="28">
        <v>0</v>
      </c>
      <c r="AN268" s="28">
        <v>0</v>
      </c>
      <c r="AO268" s="28">
        <v>0</v>
      </c>
      <c r="AP268" s="28">
        <v>0</v>
      </c>
      <c r="AQ268" s="28">
        <v>0</v>
      </c>
      <c r="AR268" s="28">
        <v>0</v>
      </c>
      <c r="AS268" s="28">
        <v>0</v>
      </c>
      <c r="AT268" s="28">
        <v>0</v>
      </c>
      <c r="AU268" s="28">
        <v>0</v>
      </c>
      <c r="AV268" s="28">
        <v>0</v>
      </c>
      <c r="AW268" s="28">
        <v>0</v>
      </c>
      <c r="AX268" s="28">
        <v>0</v>
      </c>
      <c r="AY268" s="28">
        <v>0</v>
      </c>
      <c r="AZ268" s="28">
        <v>0</v>
      </c>
      <c r="BA268" s="28">
        <v>0</v>
      </c>
      <c r="BB268" s="28">
        <v>0</v>
      </c>
      <c r="BC268" s="28">
        <v>0</v>
      </c>
      <c r="BD268" s="28">
        <v>0</v>
      </c>
      <c r="BE268" s="28">
        <v>0</v>
      </c>
      <c r="BF268" s="28">
        <v>0</v>
      </c>
      <c r="BG268" s="28">
        <v>0</v>
      </c>
      <c r="BH268" s="28">
        <v>0</v>
      </c>
      <c r="BI268" s="28">
        <v>0</v>
      </c>
      <c r="BJ268" s="28">
        <v>0</v>
      </c>
      <c r="BK268" s="28">
        <v>0</v>
      </c>
      <c r="BL268" s="28">
        <v>0</v>
      </c>
      <c r="BM268" s="28">
        <v>0</v>
      </c>
      <c r="BN268" s="28">
        <v>0</v>
      </c>
      <c r="BO268" s="28">
        <v>0</v>
      </c>
    </row>
    <row r="269" spans="1:67">
      <c r="A269" s="39" t="s">
        <v>2073</v>
      </c>
      <c r="B269" s="39" t="s">
        <v>3654</v>
      </c>
      <c r="C269" s="39">
        <v>284</v>
      </c>
      <c r="D269" s="39" t="s">
        <v>3655</v>
      </c>
      <c r="E269" s="39" t="s">
        <v>2511</v>
      </c>
      <c r="F269" s="39" t="s">
        <v>1414</v>
      </c>
      <c r="G269" s="39" t="s">
        <v>519</v>
      </c>
      <c r="H269" s="39">
        <v>0</v>
      </c>
      <c r="I269" s="40">
        <v>0</v>
      </c>
      <c r="J269" s="39">
        <v>0</v>
      </c>
      <c r="K269" s="39">
        <v>0</v>
      </c>
      <c r="L269" s="40">
        <v>0</v>
      </c>
      <c r="M269" s="28">
        <v>3.54E-6</v>
      </c>
      <c r="N269" s="28">
        <v>7.08E-6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0</v>
      </c>
      <c r="AG269" s="28">
        <v>0</v>
      </c>
      <c r="AH269" s="28">
        <v>0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  <c r="AO269" s="28">
        <v>0</v>
      </c>
      <c r="AP269" s="28">
        <v>0</v>
      </c>
      <c r="AQ269" s="28">
        <v>0</v>
      </c>
      <c r="AR269" s="28">
        <v>0</v>
      </c>
      <c r="AS269" s="28">
        <v>0</v>
      </c>
      <c r="AT269" s="28">
        <v>0</v>
      </c>
      <c r="AU269" s="28">
        <v>0</v>
      </c>
      <c r="AV269" s="28">
        <v>0</v>
      </c>
      <c r="AW269" s="28">
        <v>0</v>
      </c>
      <c r="AX269" s="28">
        <v>0</v>
      </c>
      <c r="AY269" s="28">
        <v>0</v>
      </c>
      <c r="AZ269" s="28">
        <v>0</v>
      </c>
      <c r="BA269" s="28">
        <v>0</v>
      </c>
      <c r="BB269" s="28">
        <v>0</v>
      </c>
      <c r="BC269" s="28">
        <v>0</v>
      </c>
      <c r="BD269" s="28">
        <v>0</v>
      </c>
      <c r="BE269" s="28">
        <v>0</v>
      </c>
      <c r="BF269" s="28">
        <v>0</v>
      </c>
      <c r="BG269" s="28">
        <v>0</v>
      </c>
      <c r="BH269" s="28">
        <v>0</v>
      </c>
      <c r="BI269" s="28">
        <v>0</v>
      </c>
      <c r="BJ269" s="28">
        <v>0</v>
      </c>
      <c r="BK269" s="28">
        <v>0</v>
      </c>
      <c r="BL269" s="28">
        <v>0</v>
      </c>
      <c r="BM269" s="28">
        <v>0</v>
      </c>
      <c r="BN269" s="28">
        <v>0</v>
      </c>
      <c r="BO269" s="28">
        <v>0</v>
      </c>
    </row>
    <row r="270" spans="1:67">
      <c r="A270" s="39" t="s">
        <v>2076</v>
      </c>
      <c r="B270" s="39" t="s">
        <v>3656</v>
      </c>
      <c r="C270" s="39">
        <v>285</v>
      </c>
      <c r="D270" s="39" t="s">
        <v>3657</v>
      </c>
      <c r="E270" s="39" t="s">
        <v>2511</v>
      </c>
      <c r="F270" s="39" t="s">
        <v>1408</v>
      </c>
      <c r="G270" s="39" t="s">
        <v>519</v>
      </c>
      <c r="H270" s="39">
        <v>0</v>
      </c>
      <c r="I270" s="40">
        <v>0</v>
      </c>
      <c r="J270" s="39">
        <v>0</v>
      </c>
      <c r="K270" s="39">
        <v>0</v>
      </c>
      <c r="L270" s="40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8">
        <v>0</v>
      </c>
      <c r="AF270" s="28">
        <v>0</v>
      </c>
      <c r="AG270" s="28">
        <v>0</v>
      </c>
      <c r="AH270" s="28">
        <v>0</v>
      </c>
      <c r="AI270" s="28">
        <v>0</v>
      </c>
      <c r="AJ270" s="28">
        <v>0</v>
      </c>
      <c r="AK270" s="28">
        <v>0</v>
      </c>
      <c r="AL270" s="28">
        <v>0</v>
      </c>
      <c r="AM270" s="28">
        <v>0</v>
      </c>
      <c r="AN270" s="28">
        <v>0</v>
      </c>
      <c r="AO270" s="28">
        <v>0</v>
      </c>
      <c r="AP270" s="28">
        <v>0</v>
      </c>
      <c r="AQ270" s="28">
        <v>0</v>
      </c>
      <c r="AR270" s="28">
        <v>0</v>
      </c>
      <c r="AS270" s="28">
        <v>0</v>
      </c>
      <c r="AT270" s="28">
        <v>0</v>
      </c>
      <c r="AU270" s="28">
        <v>0</v>
      </c>
      <c r="AV270" s="28">
        <v>0</v>
      </c>
      <c r="AW270" s="28">
        <v>0</v>
      </c>
      <c r="AX270" s="28">
        <v>0</v>
      </c>
      <c r="AY270" s="28">
        <v>0</v>
      </c>
      <c r="AZ270" s="28">
        <v>0</v>
      </c>
      <c r="BA270" s="28">
        <v>0</v>
      </c>
      <c r="BB270" s="28">
        <v>0</v>
      </c>
      <c r="BC270" s="28">
        <v>0</v>
      </c>
      <c r="BD270" s="28">
        <v>0</v>
      </c>
      <c r="BE270" s="28">
        <v>0</v>
      </c>
      <c r="BF270" s="28">
        <v>0</v>
      </c>
      <c r="BG270" s="28">
        <v>0</v>
      </c>
      <c r="BH270" s="28">
        <v>0</v>
      </c>
      <c r="BI270" s="28">
        <v>0</v>
      </c>
      <c r="BJ270" s="28">
        <v>0</v>
      </c>
      <c r="BK270" s="28">
        <v>0</v>
      </c>
      <c r="BL270" s="28">
        <v>0</v>
      </c>
      <c r="BM270" s="28">
        <v>0</v>
      </c>
      <c r="BN270" s="28">
        <v>0</v>
      </c>
      <c r="BO270" s="28">
        <v>0</v>
      </c>
    </row>
    <row r="271" spans="1:67">
      <c r="A271" s="39" t="s">
        <v>2079</v>
      </c>
      <c r="B271" s="39" t="s">
        <v>3658</v>
      </c>
      <c r="C271" s="39">
        <v>289</v>
      </c>
      <c r="D271" s="39" t="s">
        <v>3494</v>
      </c>
      <c r="E271" s="39" t="s">
        <v>2511</v>
      </c>
      <c r="F271" s="39" t="s">
        <v>1408</v>
      </c>
      <c r="G271" s="39" t="s">
        <v>519</v>
      </c>
      <c r="H271" s="39">
        <v>0</v>
      </c>
      <c r="I271" s="40">
        <v>0</v>
      </c>
      <c r="J271" s="39">
        <v>0</v>
      </c>
      <c r="K271" s="39">
        <v>0</v>
      </c>
      <c r="L271" s="40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0</v>
      </c>
      <c r="AG271" s="28">
        <v>0</v>
      </c>
      <c r="AH271" s="28">
        <v>0</v>
      </c>
      <c r="AI271" s="28">
        <v>0</v>
      </c>
      <c r="AJ271" s="28">
        <v>0</v>
      </c>
      <c r="AK271" s="28">
        <v>0</v>
      </c>
      <c r="AL271" s="28">
        <v>0</v>
      </c>
      <c r="AM271" s="28">
        <v>0</v>
      </c>
      <c r="AN271" s="28">
        <v>0</v>
      </c>
      <c r="AO271" s="28">
        <v>0</v>
      </c>
      <c r="AP271" s="28">
        <v>0</v>
      </c>
      <c r="AQ271" s="28">
        <v>0</v>
      </c>
      <c r="AR271" s="28">
        <v>0</v>
      </c>
      <c r="AS271" s="28">
        <v>0</v>
      </c>
      <c r="AT271" s="28">
        <v>0</v>
      </c>
      <c r="AU271" s="28">
        <v>0</v>
      </c>
      <c r="AV271" s="28">
        <v>0</v>
      </c>
      <c r="AW271" s="28">
        <v>0</v>
      </c>
      <c r="AX271" s="28">
        <v>0</v>
      </c>
      <c r="AY271" s="28">
        <v>0</v>
      </c>
      <c r="AZ271" s="28">
        <v>0</v>
      </c>
      <c r="BA271" s="28">
        <v>0</v>
      </c>
      <c r="BB271" s="28">
        <v>0</v>
      </c>
      <c r="BC271" s="28">
        <v>0</v>
      </c>
      <c r="BD271" s="28">
        <v>0</v>
      </c>
      <c r="BE271" s="28">
        <v>0</v>
      </c>
      <c r="BF271" s="28">
        <v>0</v>
      </c>
      <c r="BG271" s="28">
        <v>0</v>
      </c>
      <c r="BH271" s="28">
        <v>0</v>
      </c>
      <c r="BI271" s="28">
        <v>0</v>
      </c>
      <c r="BJ271" s="28">
        <v>0</v>
      </c>
      <c r="BK271" s="28">
        <v>0</v>
      </c>
      <c r="BL271" s="28">
        <v>0</v>
      </c>
      <c r="BM271" s="28">
        <v>0</v>
      </c>
      <c r="BN271" s="28">
        <v>0</v>
      </c>
      <c r="BO271" s="28">
        <v>0</v>
      </c>
    </row>
    <row r="272" spans="1:67">
      <c r="A272" s="39" t="s">
        <v>2082</v>
      </c>
      <c r="B272" s="39" t="s">
        <v>3659</v>
      </c>
      <c r="C272" s="39">
        <v>290</v>
      </c>
      <c r="D272" s="39" t="s">
        <v>3660</v>
      </c>
      <c r="E272" s="39" t="s">
        <v>2511</v>
      </c>
      <c r="F272" s="39" t="s">
        <v>1414</v>
      </c>
      <c r="G272" s="39" t="s">
        <v>519</v>
      </c>
      <c r="H272" s="39">
        <v>0</v>
      </c>
      <c r="I272" s="40">
        <v>0</v>
      </c>
      <c r="J272" s="39">
        <v>0</v>
      </c>
      <c r="K272" s="39">
        <v>0</v>
      </c>
      <c r="L272" s="40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8">
        <v>0</v>
      </c>
      <c r="AF272" s="28">
        <v>0</v>
      </c>
      <c r="AG272" s="28">
        <v>0</v>
      </c>
      <c r="AH272" s="28">
        <v>0</v>
      </c>
      <c r="AI272" s="28">
        <v>0</v>
      </c>
      <c r="AJ272" s="28">
        <v>0</v>
      </c>
      <c r="AK272" s="28">
        <v>0</v>
      </c>
      <c r="AL272" s="28">
        <v>0</v>
      </c>
      <c r="AM272" s="28">
        <v>0</v>
      </c>
      <c r="AN272" s="28">
        <v>0</v>
      </c>
      <c r="AO272" s="28">
        <v>0</v>
      </c>
      <c r="AP272" s="28">
        <v>0</v>
      </c>
      <c r="AQ272" s="28">
        <v>0</v>
      </c>
      <c r="AR272" s="28">
        <v>0</v>
      </c>
      <c r="AS272" s="28">
        <v>0</v>
      </c>
      <c r="AT272" s="28">
        <v>0</v>
      </c>
      <c r="AU272" s="28">
        <v>0</v>
      </c>
      <c r="AV272" s="28">
        <v>0</v>
      </c>
      <c r="AW272" s="28">
        <v>0</v>
      </c>
      <c r="AX272" s="28">
        <v>0</v>
      </c>
      <c r="AY272" s="28">
        <v>0</v>
      </c>
      <c r="AZ272" s="28">
        <v>0</v>
      </c>
      <c r="BA272" s="28">
        <v>0</v>
      </c>
      <c r="BB272" s="28">
        <v>0</v>
      </c>
      <c r="BC272" s="28">
        <v>0</v>
      </c>
      <c r="BD272" s="28">
        <v>0</v>
      </c>
      <c r="BE272" s="28">
        <v>0</v>
      </c>
      <c r="BF272" s="28">
        <v>0</v>
      </c>
      <c r="BG272" s="28">
        <v>0</v>
      </c>
      <c r="BH272" s="28">
        <v>0</v>
      </c>
      <c r="BI272" s="28">
        <v>0</v>
      </c>
      <c r="BJ272" s="28">
        <v>0</v>
      </c>
      <c r="BK272" s="28">
        <v>0</v>
      </c>
      <c r="BL272" s="28">
        <v>0</v>
      </c>
      <c r="BM272" s="28">
        <v>0</v>
      </c>
      <c r="BN272" s="28">
        <v>0</v>
      </c>
      <c r="BO272" s="28">
        <v>0</v>
      </c>
    </row>
    <row r="273" spans="1:67">
      <c r="A273" s="39" t="s">
        <v>2085</v>
      </c>
      <c r="B273" s="39" t="s">
        <v>3661</v>
      </c>
      <c r="C273" s="39">
        <v>291</v>
      </c>
      <c r="D273" s="39" t="s">
        <v>3494</v>
      </c>
      <c r="E273" s="39" t="s">
        <v>2511</v>
      </c>
      <c r="F273" s="39" t="s">
        <v>1408</v>
      </c>
      <c r="G273" s="39" t="s">
        <v>519</v>
      </c>
      <c r="H273" s="39">
        <v>0</v>
      </c>
      <c r="I273" s="40">
        <v>0</v>
      </c>
      <c r="J273" s="39">
        <v>0</v>
      </c>
      <c r="K273" s="39">
        <v>0</v>
      </c>
      <c r="L273" s="40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  <c r="AF273" s="28">
        <v>0</v>
      </c>
      <c r="AG273" s="28">
        <v>0</v>
      </c>
      <c r="AH273" s="28">
        <v>0</v>
      </c>
      <c r="AI273" s="28">
        <v>0</v>
      </c>
      <c r="AJ273" s="28">
        <v>0</v>
      </c>
      <c r="AK273" s="28">
        <v>0</v>
      </c>
      <c r="AL273" s="28">
        <v>0</v>
      </c>
      <c r="AM273" s="28">
        <v>0</v>
      </c>
      <c r="AN273" s="28">
        <v>0</v>
      </c>
      <c r="AO273" s="28">
        <v>0</v>
      </c>
      <c r="AP273" s="28">
        <v>0</v>
      </c>
      <c r="AQ273" s="28">
        <v>0</v>
      </c>
      <c r="AR273" s="28">
        <v>0</v>
      </c>
      <c r="AS273" s="28">
        <v>0</v>
      </c>
      <c r="AT273" s="28">
        <v>0</v>
      </c>
      <c r="AU273" s="28">
        <v>0</v>
      </c>
      <c r="AV273" s="28">
        <v>0</v>
      </c>
      <c r="AW273" s="28">
        <v>0</v>
      </c>
      <c r="AX273" s="28">
        <v>0</v>
      </c>
      <c r="AY273" s="28">
        <v>0</v>
      </c>
      <c r="AZ273" s="28">
        <v>0</v>
      </c>
      <c r="BA273" s="28">
        <v>0</v>
      </c>
      <c r="BB273" s="28">
        <v>0</v>
      </c>
      <c r="BC273" s="28">
        <v>0</v>
      </c>
      <c r="BD273" s="28">
        <v>0</v>
      </c>
      <c r="BE273" s="28">
        <v>0</v>
      </c>
      <c r="BF273" s="28">
        <v>0</v>
      </c>
      <c r="BG273" s="28">
        <v>0</v>
      </c>
      <c r="BH273" s="28">
        <v>0</v>
      </c>
      <c r="BI273" s="28">
        <v>0</v>
      </c>
      <c r="BJ273" s="28">
        <v>0</v>
      </c>
      <c r="BK273" s="28">
        <v>0</v>
      </c>
      <c r="BL273" s="28">
        <v>0</v>
      </c>
      <c r="BM273" s="28">
        <v>0</v>
      </c>
      <c r="BN273" s="28">
        <v>0</v>
      </c>
      <c r="BO273" s="28">
        <v>0</v>
      </c>
    </row>
    <row r="274" spans="1:67">
      <c r="A274" s="39" t="s">
        <v>2088</v>
      </c>
      <c r="B274" s="39" t="s">
        <v>3662</v>
      </c>
      <c r="C274" s="39">
        <v>293</v>
      </c>
      <c r="D274" s="39" t="s">
        <v>3494</v>
      </c>
      <c r="E274" s="39" t="s">
        <v>2511</v>
      </c>
      <c r="F274" s="39" t="s">
        <v>1408</v>
      </c>
      <c r="G274" s="39" t="s">
        <v>519</v>
      </c>
      <c r="H274" s="39">
        <v>0</v>
      </c>
      <c r="I274" s="40">
        <v>0</v>
      </c>
      <c r="J274" s="39">
        <v>0</v>
      </c>
      <c r="K274" s="39">
        <v>0</v>
      </c>
      <c r="L274" s="40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0</v>
      </c>
      <c r="AG274" s="28">
        <v>0</v>
      </c>
      <c r="AH274" s="28">
        <v>0</v>
      </c>
      <c r="AI274" s="28">
        <v>0</v>
      </c>
      <c r="AJ274" s="28">
        <v>0</v>
      </c>
      <c r="AK274" s="28">
        <v>0</v>
      </c>
      <c r="AL274" s="28">
        <v>0</v>
      </c>
      <c r="AM274" s="28">
        <v>0</v>
      </c>
      <c r="AN274" s="28">
        <v>0</v>
      </c>
      <c r="AO274" s="28">
        <v>0</v>
      </c>
      <c r="AP274" s="28">
        <v>0</v>
      </c>
      <c r="AQ274" s="28">
        <v>0</v>
      </c>
      <c r="AR274" s="28">
        <v>0</v>
      </c>
      <c r="AS274" s="28">
        <v>0</v>
      </c>
      <c r="AT274" s="28">
        <v>0</v>
      </c>
      <c r="AU274" s="28">
        <v>0</v>
      </c>
      <c r="AV274" s="28">
        <v>0</v>
      </c>
      <c r="AW274" s="28">
        <v>0</v>
      </c>
      <c r="AX274" s="28">
        <v>0</v>
      </c>
      <c r="AY274" s="28">
        <v>0</v>
      </c>
      <c r="AZ274" s="28">
        <v>0</v>
      </c>
      <c r="BA274" s="28">
        <v>0</v>
      </c>
      <c r="BB274" s="28">
        <v>0</v>
      </c>
      <c r="BC274" s="28">
        <v>0</v>
      </c>
      <c r="BD274" s="28">
        <v>0</v>
      </c>
      <c r="BE274" s="28">
        <v>0</v>
      </c>
      <c r="BF274" s="28">
        <v>0</v>
      </c>
      <c r="BG274" s="28">
        <v>0</v>
      </c>
      <c r="BH274" s="28">
        <v>0</v>
      </c>
      <c r="BI274" s="28">
        <v>0</v>
      </c>
      <c r="BJ274" s="28">
        <v>0</v>
      </c>
      <c r="BK274" s="28">
        <v>0</v>
      </c>
      <c r="BL274" s="28">
        <v>0</v>
      </c>
      <c r="BM274" s="28">
        <v>0</v>
      </c>
      <c r="BN274" s="28">
        <v>0</v>
      </c>
      <c r="BO274" s="28">
        <v>0</v>
      </c>
    </row>
    <row r="275" spans="1:67">
      <c r="A275" s="39" t="s">
        <v>2091</v>
      </c>
      <c r="B275" s="39" t="s">
        <v>3663</v>
      </c>
      <c r="C275" s="39">
        <v>294</v>
      </c>
      <c r="D275" s="39" t="s">
        <v>3664</v>
      </c>
      <c r="E275" s="39" t="s">
        <v>2511</v>
      </c>
      <c r="F275" s="39" t="s">
        <v>1406</v>
      </c>
      <c r="G275" s="39" t="s">
        <v>519</v>
      </c>
      <c r="H275" s="39">
        <v>0</v>
      </c>
      <c r="I275" s="40">
        <v>0</v>
      </c>
      <c r="J275" s="39">
        <v>0</v>
      </c>
      <c r="K275" s="39">
        <v>0</v>
      </c>
      <c r="L275" s="40">
        <v>0</v>
      </c>
      <c r="M275" s="28">
        <v>1.77E-6</v>
      </c>
      <c r="N275" s="28">
        <v>3.54E-6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28">
        <v>0</v>
      </c>
      <c r="AP275" s="28">
        <v>0</v>
      </c>
      <c r="AQ275" s="28">
        <v>0</v>
      </c>
      <c r="AR275" s="28">
        <v>0</v>
      </c>
      <c r="AS275" s="28">
        <v>0</v>
      </c>
      <c r="AT275" s="28">
        <v>0</v>
      </c>
      <c r="AU275" s="28">
        <v>0</v>
      </c>
      <c r="AV275" s="28">
        <v>0</v>
      </c>
      <c r="AW275" s="28">
        <v>0</v>
      </c>
      <c r="AX275" s="28">
        <v>0</v>
      </c>
      <c r="AY275" s="28">
        <v>0</v>
      </c>
      <c r="AZ275" s="28">
        <v>0</v>
      </c>
      <c r="BA275" s="28">
        <v>0</v>
      </c>
      <c r="BB275" s="28">
        <v>0</v>
      </c>
      <c r="BC275" s="28">
        <v>0</v>
      </c>
      <c r="BD275" s="28">
        <v>0</v>
      </c>
      <c r="BE275" s="28">
        <v>0</v>
      </c>
      <c r="BF275" s="28">
        <v>0</v>
      </c>
      <c r="BG275" s="28">
        <v>0</v>
      </c>
      <c r="BH275" s="28">
        <v>0</v>
      </c>
      <c r="BI275" s="28">
        <v>0</v>
      </c>
      <c r="BJ275" s="28">
        <v>0</v>
      </c>
      <c r="BK275" s="28">
        <v>0</v>
      </c>
      <c r="BL275" s="28">
        <v>0</v>
      </c>
      <c r="BM275" s="28">
        <v>0</v>
      </c>
      <c r="BN275" s="28">
        <v>0</v>
      </c>
      <c r="BO275" s="28">
        <v>0</v>
      </c>
    </row>
    <row r="276" spans="1:67">
      <c r="A276" s="39" t="s">
        <v>2094</v>
      </c>
      <c r="B276" s="39" t="s">
        <v>3665</v>
      </c>
      <c r="C276" s="39">
        <v>295</v>
      </c>
      <c r="D276" s="39" t="s">
        <v>3494</v>
      </c>
      <c r="E276" s="39" t="s">
        <v>2511</v>
      </c>
      <c r="F276" s="39" t="s">
        <v>1408</v>
      </c>
      <c r="G276" s="39" t="s">
        <v>519</v>
      </c>
      <c r="H276" s="39">
        <v>0</v>
      </c>
      <c r="I276" s="40">
        <v>0</v>
      </c>
      <c r="J276" s="39">
        <v>0</v>
      </c>
      <c r="K276" s="39">
        <v>0</v>
      </c>
      <c r="L276" s="40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  <c r="AF276" s="28">
        <v>0</v>
      </c>
      <c r="AG276" s="28">
        <v>0</v>
      </c>
      <c r="AH276" s="28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28">
        <v>0</v>
      </c>
      <c r="AO276" s="28">
        <v>0</v>
      </c>
      <c r="AP276" s="28">
        <v>0</v>
      </c>
      <c r="AQ276" s="28">
        <v>0</v>
      </c>
      <c r="AR276" s="28">
        <v>0</v>
      </c>
      <c r="AS276" s="28">
        <v>0</v>
      </c>
      <c r="AT276" s="28">
        <v>0</v>
      </c>
      <c r="AU276" s="28">
        <v>0</v>
      </c>
      <c r="AV276" s="28">
        <v>0</v>
      </c>
      <c r="AW276" s="28">
        <v>0</v>
      </c>
      <c r="AX276" s="28">
        <v>0</v>
      </c>
      <c r="AY276" s="28">
        <v>0</v>
      </c>
      <c r="AZ276" s="28">
        <v>0</v>
      </c>
      <c r="BA276" s="28">
        <v>0</v>
      </c>
      <c r="BB276" s="28">
        <v>0</v>
      </c>
      <c r="BC276" s="28">
        <v>0</v>
      </c>
      <c r="BD276" s="28">
        <v>0</v>
      </c>
      <c r="BE276" s="28">
        <v>0</v>
      </c>
      <c r="BF276" s="28">
        <v>0</v>
      </c>
      <c r="BG276" s="28">
        <v>0</v>
      </c>
      <c r="BH276" s="28">
        <v>0</v>
      </c>
      <c r="BI276" s="28">
        <v>0</v>
      </c>
      <c r="BJ276" s="28">
        <v>0</v>
      </c>
      <c r="BK276" s="28">
        <v>0</v>
      </c>
      <c r="BL276" s="28">
        <v>0</v>
      </c>
      <c r="BM276" s="28">
        <v>0</v>
      </c>
      <c r="BN276" s="28">
        <v>0</v>
      </c>
      <c r="BO276" s="28">
        <v>0</v>
      </c>
    </row>
    <row r="277" spans="1:67">
      <c r="A277" s="39" t="s">
        <v>2097</v>
      </c>
      <c r="B277" s="39" t="s">
        <v>3666</v>
      </c>
      <c r="C277" s="39">
        <v>297</v>
      </c>
      <c r="D277" s="39" t="s">
        <v>3494</v>
      </c>
      <c r="E277" s="39" t="s">
        <v>2511</v>
      </c>
      <c r="F277" s="39" t="s">
        <v>1408</v>
      </c>
      <c r="G277" s="39" t="s">
        <v>519</v>
      </c>
      <c r="H277" s="39">
        <v>0</v>
      </c>
      <c r="I277" s="40">
        <v>0</v>
      </c>
      <c r="J277" s="39">
        <v>0</v>
      </c>
      <c r="K277" s="39">
        <v>0</v>
      </c>
      <c r="L277" s="40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  <c r="AF277" s="28">
        <v>0</v>
      </c>
      <c r="AG277" s="28">
        <v>0</v>
      </c>
      <c r="AH277" s="28">
        <v>0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28">
        <v>0</v>
      </c>
      <c r="AP277" s="28">
        <v>0</v>
      </c>
      <c r="AQ277" s="28">
        <v>0</v>
      </c>
      <c r="AR277" s="28">
        <v>0</v>
      </c>
      <c r="AS277" s="28">
        <v>0</v>
      </c>
      <c r="AT277" s="28">
        <v>0</v>
      </c>
      <c r="AU277" s="28">
        <v>0</v>
      </c>
      <c r="AV277" s="28">
        <v>0</v>
      </c>
      <c r="AW277" s="28">
        <v>0</v>
      </c>
      <c r="AX277" s="28">
        <v>0</v>
      </c>
      <c r="AY277" s="28">
        <v>0</v>
      </c>
      <c r="AZ277" s="28">
        <v>0</v>
      </c>
      <c r="BA277" s="28">
        <v>0</v>
      </c>
      <c r="BB277" s="28">
        <v>0</v>
      </c>
      <c r="BC277" s="28">
        <v>0</v>
      </c>
      <c r="BD277" s="28">
        <v>0</v>
      </c>
      <c r="BE277" s="28">
        <v>0</v>
      </c>
      <c r="BF277" s="28">
        <v>0</v>
      </c>
      <c r="BG277" s="28">
        <v>0</v>
      </c>
      <c r="BH277" s="28">
        <v>0</v>
      </c>
      <c r="BI277" s="28">
        <v>0</v>
      </c>
      <c r="BJ277" s="28">
        <v>0</v>
      </c>
      <c r="BK277" s="28">
        <v>0</v>
      </c>
      <c r="BL277" s="28">
        <v>0</v>
      </c>
      <c r="BM277" s="28">
        <v>0</v>
      </c>
      <c r="BN277" s="28">
        <v>0</v>
      </c>
      <c r="BO277" s="28">
        <v>0</v>
      </c>
    </row>
    <row r="278" spans="1:67">
      <c r="A278" s="39" t="s">
        <v>2100</v>
      </c>
      <c r="B278" s="39" t="s">
        <v>3667</v>
      </c>
      <c r="C278" s="39">
        <v>298</v>
      </c>
      <c r="D278" s="39" t="s">
        <v>2090</v>
      </c>
      <c r="E278" s="39" t="s">
        <v>2511</v>
      </c>
      <c r="F278" s="39" t="s">
        <v>1406</v>
      </c>
      <c r="G278" s="39" t="s">
        <v>519</v>
      </c>
      <c r="H278" s="39">
        <v>0</v>
      </c>
      <c r="I278" s="40">
        <v>0</v>
      </c>
      <c r="J278" s="39">
        <v>0</v>
      </c>
      <c r="K278" s="39">
        <v>0</v>
      </c>
      <c r="L278" s="40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0</v>
      </c>
      <c r="AF278" s="28">
        <v>0</v>
      </c>
      <c r="AG278" s="28">
        <v>0</v>
      </c>
      <c r="AH278" s="28">
        <v>0</v>
      </c>
      <c r="AI278" s="28">
        <v>0</v>
      </c>
      <c r="AJ278" s="28">
        <v>0</v>
      </c>
      <c r="AK278" s="28">
        <v>0</v>
      </c>
      <c r="AL278" s="28">
        <v>0</v>
      </c>
      <c r="AM278" s="28">
        <v>0</v>
      </c>
      <c r="AN278" s="28">
        <v>0</v>
      </c>
      <c r="AO278" s="28">
        <v>0</v>
      </c>
      <c r="AP278" s="28">
        <v>0</v>
      </c>
      <c r="AQ278" s="28">
        <v>0</v>
      </c>
      <c r="AR278" s="28">
        <v>0</v>
      </c>
      <c r="AS278" s="28">
        <v>0</v>
      </c>
      <c r="AT278" s="28">
        <v>0</v>
      </c>
      <c r="AU278" s="28">
        <v>0</v>
      </c>
      <c r="AV278" s="28">
        <v>0</v>
      </c>
      <c r="AW278" s="28">
        <v>0</v>
      </c>
      <c r="AX278" s="28">
        <v>0</v>
      </c>
      <c r="AY278" s="28">
        <v>0</v>
      </c>
      <c r="AZ278" s="28">
        <v>0</v>
      </c>
      <c r="BA278" s="28">
        <v>0</v>
      </c>
      <c r="BB278" s="28">
        <v>0</v>
      </c>
      <c r="BC278" s="28">
        <v>0</v>
      </c>
      <c r="BD278" s="28">
        <v>0</v>
      </c>
      <c r="BE278" s="28">
        <v>0</v>
      </c>
      <c r="BF278" s="28">
        <v>0</v>
      </c>
      <c r="BG278" s="28">
        <v>0</v>
      </c>
      <c r="BH278" s="28">
        <v>0</v>
      </c>
      <c r="BI278" s="28">
        <v>0</v>
      </c>
      <c r="BJ278" s="28">
        <v>0</v>
      </c>
      <c r="BK278" s="28">
        <v>0</v>
      </c>
      <c r="BL278" s="28">
        <v>0</v>
      </c>
      <c r="BM278" s="28">
        <v>0</v>
      </c>
      <c r="BN278" s="28">
        <v>0</v>
      </c>
      <c r="BO278" s="28">
        <v>0</v>
      </c>
    </row>
    <row r="279" spans="1:67">
      <c r="A279" s="39" t="s">
        <v>2103</v>
      </c>
      <c r="B279" s="39" t="s">
        <v>3668</v>
      </c>
      <c r="C279" s="39">
        <v>299</v>
      </c>
      <c r="D279" s="39" t="s">
        <v>3494</v>
      </c>
      <c r="E279" s="39" t="s">
        <v>2511</v>
      </c>
      <c r="F279" s="39" t="s">
        <v>1408</v>
      </c>
      <c r="G279" s="39" t="s">
        <v>519</v>
      </c>
      <c r="H279" s="39">
        <v>0</v>
      </c>
      <c r="I279" s="40">
        <v>0</v>
      </c>
      <c r="J279" s="39">
        <v>0</v>
      </c>
      <c r="K279" s="39">
        <v>0</v>
      </c>
      <c r="L279" s="40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  <c r="AF279" s="28">
        <v>0</v>
      </c>
      <c r="AG279" s="28">
        <v>0</v>
      </c>
      <c r="AH279" s="28">
        <v>0</v>
      </c>
      <c r="AI279" s="28">
        <v>0</v>
      </c>
      <c r="AJ279" s="28">
        <v>0</v>
      </c>
      <c r="AK279" s="28">
        <v>0</v>
      </c>
      <c r="AL279" s="28">
        <v>0</v>
      </c>
      <c r="AM279" s="28">
        <v>0</v>
      </c>
      <c r="AN279" s="28">
        <v>0</v>
      </c>
      <c r="AO279" s="28">
        <v>0</v>
      </c>
      <c r="AP279" s="28">
        <v>0</v>
      </c>
      <c r="AQ279" s="28">
        <v>0</v>
      </c>
      <c r="AR279" s="28">
        <v>0</v>
      </c>
      <c r="AS279" s="28">
        <v>0</v>
      </c>
      <c r="AT279" s="28">
        <v>0</v>
      </c>
      <c r="AU279" s="28">
        <v>0</v>
      </c>
      <c r="AV279" s="28">
        <v>0</v>
      </c>
      <c r="AW279" s="28">
        <v>0</v>
      </c>
      <c r="AX279" s="28">
        <v>0</v>
      </c>
      <c r="AY279" s="28">
        <v>0</v>
      </c>
      <c r="AZ279" s="28">
        <v>0</v>
      </c>
      <c r="BA279" s="28">
        <v>0</v>
      </c>
      <c r="BB279" s="28">
        <v>0</v>
      </c>
      <c r="BC279" s="28">
        <v>0</v>
      </c>
      <c r="BD279" s="28">
        <v>0</v>
      </c>
      <c r="BE279" s="28">
        <v>0</v>
      </c>
      <c r="BF279" s="28">
        <v>0</v>
      </c>
      <c r="BG279" s="28">
        <v>0</v>
      </c>
      <c r="BH279" s="28">
        <v>0</v>
      </c>
      <c r="BI279" s="28">
        <v>0</v>
      </c>
      <c r="BJ279" s="28">
        <v>0</v>
      </c>
      <c r="BK279" s="28">
        <v>0</v>
      </c>
      <c r="BL279" s="28">
        <v>0</v>
      </c>
      <c r="BM279" s="28">
        <v>0</v>
      </c>
      <c r="BN279" s="28">
        <v>0</v>
      </c>
      <c r="BO279" s="28">
        <v>0</v>
      </c>
    </row>
    <row r="280" spans="1:67">
      <c r="A280" s="39" t="s">
        <v>2106</v>
      </c>
      <c r="B280" s="39" t="s">
        <v>3669</v>
      </c>
      <c r="C280" s="39">
        <v>300</v>
      </c>
      <c r="D280" s="39" t="s">
        <v>2093</v>
      </c>
      <c r="E280" s="39" t="s">
        <v>2511</v>
      </c>
      <c r="F280" s="39" t="s">
        <v>1406</v>
      </c>
      <c r="G280" s="39" t="s">
        <v>519</v>
      </c>
      <c r="H280" s="39">
        <v>0</v>
      </c>
      <c r="I280" s="40">
        <v>0</v>
      </c>
      <c r="J280" s="39">
        <v>0</v>
      </c>
      <c r="K280" s="39">
        <v>0</v>
      </c>
      <c r="L280" s="40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0</v>
      </c>
      <c r="AG280" s="28">
        <v>0</v>
      </c>
      <c r="AH280" s="28">
        <v>0</v>
      </c>
      <c r="AI280" s="28">
        <v>0</v>
      </c>
      <c r="AJ280" s="28">
        <v>0</v>
      </c>
      <c r="AK280" s="28">
        <v>0</v>
      </c>
      <c r="AL280" s="28">
        <v>0</v>
      </c>
      <c r="AM280" s="28">
        <v>0</v>
      </c>
      <c r="AN280" s="28">
        <v>0</v>
      </c>
      <c r="AO280" s="28">
        <v>0</v>
      </c>
      <c r="AP280" s="28">
        <v>0</v>
      </c>
      <c r="AQ280" s="28">
        <v>0</v>
      </c>
      <c r="AR280" s="28">
        <v>0</v>
      </c>
      <c r="AS280" s="28">
        <v>0</v>
      </c>
      <c r="AT280" s="28">
        <v>0</v>
      </c>
      <c r="AU280" s="28">
        <v>0</v>
      </c>
      <c r="AV280" s="28">
        <v>0</v>
      </c>
      <c r="AW280" s="28">
        <v>0</v>
      </c>
      <c r="AX280" s="28">
        <v>0</v>
      </c>
      <c r="AY280" s="28">
        <v>0</v>
      </c>
      <c r="AZ280" s="28">
        <v>0</v>
      </c>
      <c r="BA280" s="28">
        <v>0</v>
      </c>
      <c r="BB280" s="28">
        <v>0</v>
      </c>
      <c r="BC280" s="28">
        <v>0</v>
      </c>
      <c r="BD280" s="28">
        <v>0</v>
      </c>
      <c r="BE280" s="28">
        <v>0</v>
      </c>
      <c r="BF280" s="28">
        <v>0</v>
      </c>
      <c r="BG280" s="28">
        <v>0</v>
      </c>
      <c r="BH280" s="28">
        <v>0</v>
      </c>
      <c r="BI280" s="28">
        <v>0</v>
      </c>
      <c r="BJ280" s="28">
        <v>0</v>
      </c>
      <c r="BK280" s="28">
        <v>0</v>
      </c>
      <c r="BL280" s="28">
        <v>0</v>
      </c>
      <c r="BM280" s="28">
        <v>0</v>
      </c>
      <c r="BN280" s="28">
        <v>0</v>
      </c>
      <c r="BO280" s="28">
        <v>0</v>
      </c>
    </row>
    <row r="281" spans="1:67">
      <c r="A281" s="39" t="s">
        <v>2109</v>
      </c>
      <c r="B281" s="39" t="s">
        <v>3670</v>
      </c>
      <c r="C281" s="39">
        <v>301</v>
      </c>
      <c r="D281" s="39" t="s">
        <v>3494</v>
      </c>
      <c r="E281" s="39" t="s">
        <v>2511</v>
      </c>
      <c r="F281" s="39" t="s">
        <v>1408</v>
      </c>
      <c r="G281" s="39" t="s">
        <v>519</v>
      </c>
      <c r="H281" s="39">
        <v>0</v>
      </c>
      <c r="I281" s="40">
        <v>0</v>
      </c>
      <c r="J281" s="39">
        <v>0</v>
      </c>
      <c r="K281" s="39">
        <v>0</v>
      </c>
      <c r="L281" s="40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8">
        <v>0</v>
      </c>
      <c r="AF281" s="28">
        <v>0</v>
      </c>
      <c r="AG281" s="28">
        <v>0</v>
      </c>
      <c r="AH281" s="28">
        <v>0</v>
      </c>
      <c r="AI281" s="28">
        <v>0</v>
      </c>
      <c r="AJ281" s="28">
        <v>0</v>
      </c>
      <c r="AK281" s="28">
        <v>0</v>
      </c>
      <c r="AL281" s="28">
        <v>0</v>
      </c>
      <c r="AM281" s="28">
        <v>0</v>
      </c>
      <c r="AN281" s="28">
        <v>0</v>
      </c>
      <c r="AO281" s="28">
        <v>0</v>
      </c>
      <c r="AP281" s="28">
        <v>0</v>
      </c>
      <c r="AQ281" s="28">
        <v>0</v>
      </c>
      <c r="AR281" s="28">
        <v>0</v>
      </c>
      <c r="AS281" s="28">
        <v>0</v>
      </c>
      <c r="AT281" s="28">
        <v>0</v>
      </c>
      <c r="AU281" s="28">
        <v>0</v>
      </c>
      <c r="AV281" s="28">
        <v>0</v>
      </c>
      <c r="AW281" s="28">
        <v>0</v>
      </c>
      <c r="AX281" s="28">
        <v>0</v>
      </c>
      <c r="AY281" s="28">
        <v>0</v>
      </c>
      <c r="AZ281" s="28">
        <v>0</v>
      </c>
      <c r="BA281" s="28">
        <v>0</v>
      </c>
      <c r="BB281" s="28">
        <v>0</v>
      </c>
      <c r="BC281" s="28">
        <v>0</v>
      </c>
      <c r="BD281" s="28">
        <v>0</v>
      </c>
      <c r="BE281" s="28">
        <v>0</v>
      </c>
      <c r="BF281" s="28">
        <v>0</v>
      </c>
      <c r="BG281" s="28">
        <v>0</v>
      </c>
      <c r="BH281" s="28">
        <v>0</v>
      </c>
      <c r="BI281" s="28">
        <v>0</v>
      </c>
      <c r="BJ281" s="28">
        <v>0</v>
      </c>
      <c r="BK281" s="28">
        <v>0</v>
      </c>
      <c r="BL281" s="28">
        <v>0</v>
      </c>
      <c r="BM281" s="28">
        <v>0</v>
      </c>
      <c r="BN281" s="28">
        <v>0</v>
      </c>
      <c r="BO281" s="28">
        <v>0</v>
      </c>
    </row>
    <row r="282" spans="1:67">
      <c r="A282" s="39" t="s">
        <v>2112</v>
      </c>
      <c r="B282" s="39" t="s">
        <v>3671</v>
      </c>
      <c r="C282" s="39">
        <v>302</v>
      </c>
      <c r="D282" s="39" t="s">
        <v>3028</v>
      </c>
      <c r="E282" s="39" t="s">
        <v>2511</v>
      </c>
      <c r="F282" s="39" t="s">
        <v>1406</v>
      </c>
      <c r="G282" s="39" t="s">
        <v>519</v>
      </c>
      <c r="H282" s="39">
        <v>0</v>
      </c>
      <c r="I282" s="40">
        <v>0</v>
      </c>
      <c r="J282" s="39">
        <v>0</v>
      </c>
      <c r="K282" s="39">
        <v>0</v>
      </c>
      <c r="L282" s="40">
        <v>0</v>
      </c>
      <c r="M282" s="28">
        <v>3.54E-6</v>
      </c>
      <c r="N282" s="28">
        <v>7.08E-6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8">
        <v>0</v>
      </c>
      <c r="AF282" s="28">
        <v>0</v>
      </c>
      <c r="AG282" s="28">
        <v>0</v>
      </c>
      <c r="AH282" s="28">
        <v>0</v>
      </c>
      <c r="AI282" s="28">
        <v>0</v>
      </c>
      <c r="AJ282" s="28">
        <v>0</v>
      </c>
      <c r="AK282" s="28">
        <v>0</v>
      </c>
      <c r="AL282" s="28">
        <v>0</v>
      </c>
      <c r="AM282" s="28">
        <v>0</v>
      </c>
      <c r="AN282" s="28">
        <v>0</v>
      </c>
      <c r="AO282" s="28">
        <v>0</v>
      </c>
      <c r="AP282" s="28">
        <v>0</v>
      </c>
      <c r="AQ282" s="28">
        <v>0</v>
      </c>
      <c r="AR282" s="28">
        <v>0</v>
      </c>
      <c r="AS282" s="28">
        <v>0</v>
      </c>
      <c r="AT282" s="28">
        <v>0</v>
      </c>
      <c r="AU282" s="28">
        <v>0</v>
      </c>
      <c r="AV282" s="28">
        <v>0</v>
      </c>
      <c r="AW282" s="28">
        <v>0</v>
      </c>
      <c r="AX282" s="28">
        <v>0</v>
      </c>
      <c r="AY282" s="28">
        <v>0</v>
      </c>
      <c r="AZ282" s="28">
        <v>0</v>
      </c>
      <c r="BA282" s="28">
        <v>0</v>
      </c>
      <c r="BB282" s="28">
        <v>0</v>
      </c>
      <c r="BC282" s="28">
        <v>0</v>
      </c>
      <c r="BD282" s="28">
        <v>0</v>
      </c>
      <c r="BE282" s="28">
        <v>0</v>
      </c>
      <c r="BF282" s="28">
        <v>0</v>
      </c>
      <c r="BG282" s="28">
        <v>0</v>
      </c>
      <c r="BH282" s="28">
        <v>0</v>
      </c>
      <c r="BI282" s="28">
        <v>0</v>
      </c>
      <c r="BJ282" s="28">
        <v>0</v>
      </c>
      <c r="BK282" s="28">
        <v>0</v>
      </c>
      <c r="BL282" s="28">
        <v>0</v>
      </c>
      <c r="BM282" s="28">
        <v>0</v>
      </c>
      <c r="BN282" s="28">
        <v>0</v>
      </c>
      <c r="BO282" s="28">
        <v>0</v>
      </c>
    </row>
    <row r="283" spans="1:67">
      <c r="A283" s="39" t="s">
        <v>2115</v>
      </c>
      <c r="B283" s="39" t="s">
        <v>3672</v>
      </c>
      <c r="C283" s="39">
        <v>303</v>
      </c>
      <c r="D283" s="39" t="s">
        <v>3494</v>
      </c>
      <c r="E283" s="39" t="s">
        <v>2511</v>
      </c>
      <c r="F283" s="39" t="s">
        <v>1408</v>
      </c>
      <c r="G283" s="39" t="s">
        <v>519</v>
      </c>
      <c r="H283" s="39">
        <v>0</v>
      </c>
      <c r="I283" s="40">
        <v>0</v>
      </c>
      <c r="J283" s="39">
        <v>0</v>
      </c>
      <c r="K283" s="39">
        <v>0</v>
      </c>
      <c r="L283" s="40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8">
        <v>0</v>
      </c>
      <c r="AF283" s="28">
        <v>0</v>
      </c>
      <c r="AG283" s="28">
        <v>0</v>
      </c>
      <c r="AH283" s="28">
        <v>0</v>
      </c>
      <c r="AI283" s="28">
        <v>0</v>
      </c>
      <c r="AJ283" s="28">
        <v>0</v>
      </c>
      <c r="AK283" s="28">
        <v>0</v>
      </c>
      <c r="AL283" s="28">
        <v>0</v>
      </c>
      <c r="AM283" s="28">
        <v>0</v>
      </c>
      <c r="AN283" s="28">
        <v>0</v>
      </c>
      <c r="AO283" s="28">
        <v>0</v>
      </c>
      <c r="AP283" s="28">
        <v>0</v>
      </c>
      <c r="AQ283" s="28">
        <v>0</v>
      </c>
      <c r="AR283" s="28">
        <v>0</v>
      </c>
      <c r="AS283" s="28">
        <v>0</v>
      </c>
      <c r="AT283" s="28">
        <v>0</v>
      </c>
      <c r="AU283" s="28">
        <v>0</v>
      </c>
      <c r="AV283" s="28">
        <v>0</v>
      </c>
      <c r="AW283" s="28">
        <v>0</v>
      </c>
      <c r="AX283" s="28">
        <v>0</v>
      </c>
      <c r="AY283" s="28">
        <v>0</v>
      </c>
      <c r="AZ283" s="28">
        <v>0</v>
      </c>
      <c r="BA283" s="28">
        <v>0</v>
      </c>
      <c r="BB283" s="28">
        <v>0</v>
      </c>
      <c r="BC283" s="28">
        <v>0</v>
      </c>
      <c r="BD283" s="28">
        <v>0</v>
      </c>
      <c r="BE283" s="28">
        <v>0</v>
      </c>
      <c r="BF283" s="28">
        <v>0</v>
      </c>
      <c r="BG283" s="28">
        <v>0</v>
      </c>
      <c r="BH283" s="28">
        <v>0</v>
      </c>
      <c r="BI283" s="28">
        <v>0</v>
      </c>
      <c r="BJ283" s="28">
        <v>0</v>
      </c>
      <c r="BK283" s="28">
        <v>0</v>
      </c>
      <c r="BL283" s="28">
        <v>0</v>
      </c>
      <c r="BM283" s="28">
        <v>0</v>
      </c>
      <c r="BN283" s="28">
        <v>0</v>
      </c>
      <c r="BO283" s="28">
        <v>0</v>
      </c>
    </row>
    <row r="284" spans="1:67">
      <c r="A284" s="39" t="s">
        <v>2118</v>
      </c>
      <c r="B284" s="39" t="s">
        <v>3673</v>
      </c>
      <c r="C284" s="39">
        <v>305</v>
      </c>
      <c r="D284" s="39" t="s">
        <v>3494</v>
      </c>
      <c r="E284" s="39" t="s">
        <v>2511</v>
      </c>
      <c r="F284" s="39" t="s">
        <v>1408</v>
      </c>
      <c r="G284" s="39" t="s">
        <v>519</v>
      </c>
      <c r="H284" s="39">
        <v>0</v>
      </c>
      <c r="I284" s="40">
        <v>0</v>
      </c>
      <c r="J284" s="39">
        <v>0</v>
      </c>
      <c r="K284" s="39">
        <v>0</v>
      </c>
      <c r="L284" s="40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8">
        <v>0</v>
      </c>
      <c r="AG284" s="28">
        <v>0</v>
      </c>
      <c r="AH284" s="28">
        <v>0</v>
      </c>
      <c r="AI284" s="28">
        <v>0</v>
      </c>
      <c r="AJ284" s="28">
        <v>0</v>
      </c>
      <c r="AK284" s="28">
        <v>0</v>
      </c>
      <c r="AL284" s="28">
        <v>0</v>
      </c>
      <c r="AM284" s="28">
        <v>0</v>
      </c>
      <c r="AN284" s="28">
        <v>0</v>
      </c>
      <c r="AO284" s="28">
        <v>0</v>
      </c>
      <c r="AP284" s="28">
        <v>0</v>
      </c>
      <c r="AQ284" s="28">
        <v>0</v>
      </c>
      <c r="AR284" s="28">
        <v>0</v>
      </c>
      <c r="AS284" s="28">
        <v>0</v>
      </c>
      <c r="AT284" s="28">
        <v>0</v>
      </c>
      <c r="AU284" s="28">
        <v>0</v>
      </c>
      <c r="AV284" s="28">
        <v>0</v>
      </c>
      <c r="AW284" s="28">
        <v>0</v>
      </c>
      <c r="AX284" s="28">
        <v>0</v>
      </c>
      <c r="AY284" s="28">
        <v>0</v>
      </c>
      <c r="AZ284" s="28">
        <v>0</v>
      </c>
      <c r="BA284" s="28">
        <v>0</v>
      </c>
      <c r="BB284" s="28">
        <v>0</v>
      </c>
      <c r="BC284" s="28">
        <v>0</v>
      </c>
      <c r="BD284" s="28">
        <v>0</v>
      </c>
      <c r="BE284" s="28">
        <v>0</v>
      </c>
      <c r="BF284" s="28">
        <v>0</v>
      </c>
      <c r="BG284" s="28">
        <v>0</v>
      </c>
      <c r="BH284" s="28">
        <v>0</v>
      </c>
      <c r="BI284" s="28">
        <v>0</v>
      </c>
      <c r="BJ284" s="28">
        <v>0</v>
      </c>
      <c r="BK284" s="28">
        <v>0</v>
      </c>
      <c r="BL284" s="28">
        <v>0</v>
      </c>
      <c r="BM284" s="28">
        <v>0</v>
      </c>
      <c r="BN284" s="28">
        <v>0</v>
      </c>
      <c r="BO284" s="28">
        <v>0</v>
      </c>
    </row>
    <row r="285" spans="1:67">
      <c r="A285" s="39" t="s">
        <v>2121</v>
      </c>
      <c r="B285" s="39" t="s">
        <v>3674</v>
      </c>
      <c r="C285" s="39">
        <v>306</v>
      </c>
      <c r="D285" s="39" t="s">
        <v>3034</v>
      </c>
      <c r="E285" s="39" t="s">
        <v>2511</v>
      </c>
      <c r="F285" s="39" t="s">
        <v>1406</v>
      </c>
      <c r="G285" s="39" t="s">
        <v>519</v>
      </c>
      <c r="H285" s="39">
        <v>0</v>
      </c>
      <c r="I285" s="40">
        <v>0</v>
      </c>
      <c r="J285" s="39">
        <v>0</v>
      </c>
      <c r="K285" s="39">
        <v>0</v>
      </c>
      <c r="L285" s="40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8">
        <v>0</v>
      </c>
      <c r="AG285" s="28">
        <v>0</v>
      </c>
      <c r="AH285" s="28">
        <v>0</v>
      </c>
      <c r="AI285" s="28">
        <v>0</v>
      </c>
      <c r="AJ285" s="28">
        <v>0</v>
      </c>
      <c r="AK285" s="28">
        <v>0</v>
      </c>
      <c r="AL285" s="28">
        <v>0</v>
      </c>
      <c r="AM285" s="28">
        <v>0</v>
      </c>
      <c r="AN285" s="28">
        <v>0</v>
      </c>
      <c r="AO285" s="28">
        <v>0</v>
      </c>
      <c r="AP285" s="28">
        <v>0</v>
      </c>
      <c r="AQ285" s="28">
        <v>0</v>
      </c>
      <c r="AR285" s="28">
        <v>0</v>
      </c>
      <c r="AS285" s="28">
        <v>0</v>
      </c>
      <c r="AT285" s="28">
        <v>0</v>
      </c>
      <c r="AU285" s="28">
        <v>0</v>
      </c>
      <c r="AV285" s="28">
        <v>0</v>
      </c>
      <c r="AW285" s="28">
        <v>0</v>
      </c>
      <c r="AX285" s="28">
        <v>0</v>
      </c>
      <c r="AY285" s="28">
        <v>0</v>
      </c>
      <c r="AZ285" s="28">
        <v>0</v>
      </c>
      <c r="BA285" s="28">
        <v>0</v>
      </c>
      <c r="BB285" s="28">
        <v>0</v>
      </c>
      <c r="BC285" s="28">
        <v>0</v>
      </c>
      <c r="BD285" s="28">
        <v>0</v>
      </c>
      <c r="BE285" s="28">
        <v>0</v>
      </c>
      <c r="BF285" s="28">
        <v>0</v>
      </c>
      <c r="BG285" s="28">
        <v>0</v>
      </c>
      <c r="BH285" s="28">
        <v>0</v>
      </c>
      <c r="BI285" s="28">
        <v>0</v>
      </c>
      <c r="BJ285" s="28">
        <v>0</v>
      </c>
      <c r="BK285" s="28">
        <v>0</v>
      </c>
      <c r="BL285" s="28">
        <v>0</v>
      </c>
      <c r="BM285" s="28">
        <v>0</v>
      </c>
      <c r="BN285" s="28">
        <v>0</v>
      </c>
      <c r="BO285" s="28">
        <v>0</v>
      </c>
    </row>
    <row r="286" spans="1:67">
      <c r="A286" s="39" t="s">
        <v>2124</v>
      </c>
      <c r="B286" s="39" t="s">
        <v>3675</v>
      </c>
      <c r="C286" s="39">
        <v>307</v>
      </c>
      <c r="D286" s="39" t="s">
        <v>3494</v>
      </c>
      <c r="E286" s="39" t="s">
        <v>2511</v>
      </c>
      <c r="F286" s="39" t="s">
        <v>1408</v>
      </c>
      <c r="G286" s="39" t="s">
        <v>519</v>
      </c>
      <c r="H286" s="39">
        <v>0</v>
      </c>
      <c r="I286" s="40">
        <v>0</v>
      </c>
      <c r="J286" s="39">
        <v>0</v>
      </c>
      <c r="K286" s="39">
        <v>0</v>
      </c>
      <c r="L286" s="40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8">
        <v>0</v>
      </c>
      <c r="AG286" s="28">
        <v>0</v>
      </c>
      <c r="AH286" s="28">
        <v>0</v>
      </c>
      <c r="AI286" s="28">
        <v>0</v>
      </c>
      <c r="AJ286" s="28">
        <v>0</v>
      </c>
      <c r="AK286" s="28">
        <v>0</v>
      </c>
      <c r="AL286" s="28">
        <v>0</v>
      </c>
      <c r="AM286" s="28">
        <v>0</v>
      </c>
      <c r="AN286" s="28">
        <v>0</v>
      </c>
      <c r="AO286" s="28">
        <v>0</v>
      </c>
      <c r="AP286" s="28">
        <v>0</v>
      </c>
      <c r="AQ286" s="28">
        <v>0</v>
      </c>
      <c r="AR286" s="28">
        <v>0</v>
      </c>
      <c r="AS286" s="28">
        <v>0</v>
      </c>
      <c r="AT286" s="28">
        <v>0</v>
      </c>
      <c r="AU286" s="28">
        <v>0</v>
      </c>
      <c r="AV286" s="28">
        <v>0</v>
      </c>
      <c r="AW286" s="28">
        <v>0</v>
      </c>
      <c r="AX286" s="28">
        <v>0</v>
      </c>
      <c r="AY286" s="28">
        <v>0</v>
      </c>
      <c r="AZ286" s="28">
        <v>0</v>
      </c>
      <c r="BA286" s="28">
        <v>0</v>
      </c>
      <c r="BB286" s="28">
        <v>0</v>
      </c>
      <c r="BC286" s="28">
        <v>0</v>
      </c>
      <c r="BD286" s="28">
        <v>0</v>
      </c>
      <c r="BE286" s="28">
        <v>0</v>
      </c>
      <c r="BF286" s="28">
        <v>0</v>
      </c>
      <c r="BG286" s="28">
        <v>0</v>
      </c>
      <c r="BH286" s="28">
        <v>0</v>
      </c>
      <c r="BI286" s="28">
        <v>0</v>
      </c>
      <c r="BJ286" s="28">
        <v>0</v>
      </c>
      <c r="BK286" s="28">
        <v>0</v>
      </c>
      <c r="BL286" s="28">
        <v>0</v>
      </c>
      <c r="BM286" s="28">
        <v>0</v>
      </c>
      <c r="BN286" s="28">
        <v>0</v>
      </c>
      <c r="BO286" s="28">
        <v>0</v>
      </c>
    </row>
    <row r="287" spans="1:67">
      <c r="A287" s="39" t="s">
        <v>2127</v>
      </c>
      <c r="B287" s="39" t="s">
        <v>3676</v>
      </c>
      <c r="C287" s="39">
        <v>308</v>
      </c>
      <c r="D287" s="39" t="s">
        <v>3037</v>
      </c>
      <c r="E287" s="39" t="s">
        <v>2511</v>
      </c>
      <c r="F287" s="39" t="s">
        <v>1406</v>
      </c>
      <c r="G287" s="39" t="s">
        <v>519</v>
      </c>
      <c r="H287" s="39">
        <v>0</v>
      </c>
      <c r="I287" s="40">
        <v>0</v>
      </c>
      <c r="J287" s="39">
        <v>0</v>
      </c>
      <c r="K287" s="39">
        <v>0</v>
      </c>
      <c r="L287" s="40">
        <v>0</v>
      </c>
      <c r="M287" s="28">
        <v>3.54E-6</v>
      </c>
      <c r="N287" s="28">
        <v>7.08E-6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8">
        <v>0</v>
      </c>
      <c r="AG287" s="28">
        <v>0</v>
      </c>
      <c r="AH287" s="28">
        <v>0</v>
      </c>
      <c r="AI287" s="28">
        <v>0</v>
      </c>
      <c r="AJ287" s="28">
        <v>0</v>
      </c>
      <c r="AK287" s="28">
        <v>0</v>
      </c>
      <c r="AL287" s="28">
        <v>0</v>
      </c>
      <c r="AM287" s="28">
        <v>0</v>
      </c>
      <c r="AN287" s="28">
        <v>0</v>
      </c>
      <c r="AO287" s="28">
        <v>0</v>
      </c>
      <c r="AP287" s="28">
        <v>0</v>
      </c>
      <c r="AQ287" s="28">
        <v>0</v>
      </c>
      <c r="AR287" s="28">
        <v>0</v>
      </c>
      <c r="AS287" s="28">
        <v>0</v>
      </c>
      <c r="AT287" s="28">
        <v>0</v>
      </c>
      <c r="AU287" s="28">
        <v>0</v>
      </c>
      <c r="AV287" s="28">
        <v>0</v>
      </c>
      <c r="AW287" s="28">
        <v>0</v>
      </c>
      <c r="AX287" s="28">
        <v>0</v>
      </c>
      <c r="AY287" s="28">
        <v>0</v>
      </c>
      <c r="AZ287" s="28">
        <v>0</v>
      </c>
      <c r="BA287" s="28">
        <v>0</v>
      </c>
      <c r="BB287" s="28">
        <v>0</v>
      </c>
      <c r="BC287" s="28">
        <v>0</v>
      </c>
      <c r="BD287" s="28">
        <v>0</v>
      </c>
      <c r="BE287" s="28">
        <v>0</v>
      </c>
      <c r="BF287" s="28">
        <v>0</v>
      </c>
      <c r="BG287" s="28">
        <v>0</v>
      </c>
      <c r="BH287" s="28">
        <v>0</v>
      </c>
      <c r="BI287" s="28">
        <v>0</v>
      </c>
      <c r="BJ287" s="28">
        <v>0</v>
      </c>
      <c r="BK287" s="28">
        <v>0</v>
      </c>
      <c r="BL287" s="28">
        <v>0</v>
      </c>
      <c r="BM287" s="28">
        <v>0</v>
      </c>
      <c r="BN287" s="28">
        <v>0</v>
      </c>
      <c r="BO287" s="28">
        <v>0</v>
      </c>
    </row>
    <row r="288" spans="1:67">
      <c r="A288" s="39" t="s">
        <v>2130</v>
      </c>
      <c r="B288" s="39" t="s">
        <v>3677</v>
      </c>
      <c r="C288" s="39">
        <v>309</v>
      </c>
      <c r="D288" s="39" t="s">
        <v>3494</v>
      </c>
      <c r="E288" s="39" t="s">
        <v>2511</v>
      </c>
      <c r="F288" s="39" t="s">
        <v>1408</v>
      </c>
      <c r="G288" s="39" t="s">
        <v>519</v>
      </c>
      <c r="H288" s="39">
        <v>0</v>
      </c>
      <c r="I288" s="40">
        <v>0</v>
      </c>
      <c r="J288" s="39">
        <v>0</v>
      </c>
      <c r="K288" s="39">
        <v>0</v>
      </c>
      <c r="L288" s="40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8">
        <v>0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28">
        <v>0</v>
      </c>
      <c r="AO288" s="28">
        <v>0</v>
      </c>
      <c r="AP288" s="28">
        <v>0</v>
      </c>
      <c r="AQ288" s="28">
        <v>0</v>
      </c>
      <c r="AR288" s="28">
        <v>0</v>
      </c>
      <c r="AS288" s="28">
        <v>0</v>
      </c>
      <c r="AT288" s="28">
        <v>0</v>
      </c>
      <c r="AU288" s="28">
        <v>0</v>
      </c>
      <c r="AV288" s="28">
        <v>0</v>
      </c>
      <c r="AW288" s="28">
        <v>0</v>
      </c>
      <c r="AX288" s="28">
        <v>0</v>
      </c>
      <c r="AY288" s="28">
        <v>0</v>
      </c>
      <c r="AZ288" s="28">
        <v>0</v>
      </c>
      <c r="BA288" s="28">
        <v>0</v>
      </c>
      <c r="BB288" s="28">
        <v>0</v>
      </c>
      <c r="BC288" s="28">
        <v>0</v>
      </c>
      <c r="BD288" s="28">
        <v>0</v>
      </c>
      <c r="BE288" s="28">
        <v>0</v>
      </c>
      <c r="BF288" s="28">
        <v>0</v>
      </c>
      <c r="BG288" s="28">
        <v>0</v>
      </c>
      <c r="BH288" s="28">
        <v>0</v>
      </c>
      <c r="BI288" s="28">
        <v>0</v>
      </c>
      <c r="BJ288" s="28">
        <v>0</v>
      </c>
      <c r="BK288" s="28">
        <v>0</v>
      </c>
      <c r="BL288" s="28">
        <v>0</v>
      </c>
      <c r="BM288" s="28">
        <v>0</v>
      </c>
      <c r="BN288" s="28">
        <v>0</v>
      </c>
      <c r="BO288" s="28">
        <v>0</v>
      </c>
    </row>
    <row r="289" spans="1:67">
      <c r="A289" s="39" t="s">
        <v>2133</v>
      </c>
      <c r="B289" s="39" t="s">
        <v>3678</v>
      </c>
      <c r="C289" s="39">
        <v>311</v>
      </c>
      <c r="D289" s="39" t="s">
        <v>3494</v>
      </c>
      <c r="E289" s="39" t="s">
        <v>2511</v>
      </c>
      <c r="F289" s="39" t="s">
        <v>1408</v>
      </c>
      <c r="G289" s="39" t="s">
        <v>519</v>
      </c>
      <c r="H289" s="39">
        <v>0</v>
      </c>
      <c r="I289" s="40">
        <v>0</v>
      </c>
      <c r="J289" s="39">
        <v>0</v>
      </c>
      <c r="K289" s="39">
        <v>0</v>
      </c>
      <c r="L289" s="40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  <c r="AO289" s="28">
        <v>0</v>
      </c>
      <c r="AP289" s="28">
        <v>0</v>
      </c>
      <c r="AQ289" s="28">
        <v>0</v>
      </c>
      <c r="AR289" s="28">
        <v>0</v>
      </c>
      <c r="AS289" s="28">
        <v>0</v>
      </c>
      <c r="AT289" s="28">
        <v>0</v>
      </c>
      <c r="AU289" s="28">
        <v>0</v>
      </c>
      <c r="AV289" s="28">
        <v>0</v>
      </c>
      <c r="AW289" s="28">
        <v>0</v>
      </c>
      <c r="AX289" s="28">
        <v>0</v>
      </c>
      <c r="AY289" s="28">
        <v>0</v>
      </c>
      <c r="AZ289" s="28">
        <v>0</v>
      </c>
      <c r="BA289" s="28">
        <v>0</v>
      </c>
      <c r="BB289" s="28">
        <v>0</v>
      </c>
      <c r="BC289" s="28">
        <v>0</v>
      </c>
      <c r="BD289" s="28">
        <v>0</v>
      </c>
      <c r="BE289" s="28">
        <v>0</v>
      </c>
      <c r="BF289" s="28">
        <v>0</v>
      </c>
      <c r="BG289" s="28">
        <v>0</v>
      </c>
      <c r="BH289" s="28">
        <v>0</v>
      </c>
      <c r="BI289" s="28">
        <v>0</v>
      </c>
      <c r="BJ289" s="28">
        <v>0</v>
      </c>
      <c r="BK289" s="28">
        <v>0</v>
      </c>
      <c r="BL289" s="28">
        <v>0</v>
      </c>
      <c r="BM289" s="28">
        <v>0</v>
      </c>
      <c r="BN289" s="28">
        <v>0</v>
      </c>
      <c r="BO289" s="28">
        <v>0</v>
      </c>
    </row>
    <row r="290" spans="1:67">
      <c r="A290" s="39" t="s">
        <v>2136</v>
      </c>
      <c r="B290" s="39" t="s">
        <v>3679</v>
      </c>
      <c r="C290" s="39">
        <v>312</v>
      </c>
      <c r="D290" s="39" t="s">
        <v>3043</v>
      </c>
      <c r="E290" s="39" t="s">
        <v>2511</v>
      </c>
      <c r="F290" s="39" t="s">
        <v>1406</v>
      </c>
      <c r="G290" s="39" t="s">
        <v>519</v>
      </c>
      <c r="H290" s="39">
        <v>0</v>
      </c>
      <c r="I290" s="40">
        <v>0</v>
      </c>
      <c r="J290" s="39">
        <v>0</v>
      </c>
      <c r="K290" s="39">
        <v>0</v>
      </c>
      <c r="L290" s="40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8">
        <v>0</v>
      </c>
      <c r="AF290" s="28">
        <v>0</v>
      </c>
      <c r="AG290" s="28">
        <v>0</v>
      </c>
      <c r="AH290" s="28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28">
        <v>0</v>
      </c>
      <c r="AO290" s="28">
        <v>0</v>
      </c>
      <c r="AP290" s="28">
        <v>0</v>
      </c>
      <c r="AQ290" s="28">
        <v>0</v>
      </c>
      <c r="AR290" s="28">
        <v>0</v>
      </c>
      <c r="AS290" s="28">
        <v>0</v>
      </c>
      <c r="AT290" s="28">
        <v>0</v>
      </c>
      <c r="AU290" s="28">
        <v>0</v>
      </c>
      <c r="AV290" s="28">
        <v>0</v>
      </c>
      <c r="AW290" s="28">
        <v>0</v>
      </c>
      <c r="AX290" s="28">
        <v>0</v>
      </c>
      <c r="AY290" s="28">
        <v>0</v>
      </c>
      <c r="AZ290" s="28">
        <v>0</v>
      </c>
      <c r="BA290" s="28">
        <v>0</v>
      </c>
      <c r="BB290" s="28">
        <v>0</v>
      </c>
      <c r="BC290" s="28">
        <v>0</v>
      </c>
      <c r="BD290" s="28">
        <v>0</v>
      </c>
      <c r="BE290" s="28">
        <v>0</v>
      </c>
      <c r="BF290" s="28">
        <v>0</v>
      </c>
      <c r="BG290" s="28">
        <v>0</v>
      </c>
      <c r="BH290" s="28">
        <v>0</v>
      </c>
      <c r="BI290" s="28">
        <v>0</v>
      </c>
      <c r="BJ290" s="28">
        <v>0</v>
      </c>
      <c r="BK290" s="28">
        <v>0</v>
      </c>
      <c r="BL290" s="28">
        <v>0</v>
      </c>
      <c r="BM290" s="28">
        <v>0</v>
      </c>
      <c r="BN290" s="28">
        <v>0</v>
      </c>
      <c r="BO290" s="28">
        <v>0</v>
      </c>
    </row>
    <row r="291" spans="1:67">
      <c r="A291" s="39" t="s">
        <v>2139</v>
      </c>
      <c r="B291" s="39" t="s">
        <v>3680</v>
      </c>
      <c r="C291" s="39">
        <v>313</v>
      </c>
      <c r="D291" s="39" t="s">
        <v>3494</v>
      </c>
      <c r="E291" s="39" t="s">
        <v>2511</v>
      </c>
      <c r="F291" s="39" t="s">
        <v>1408</v>
      </c>
      <c r="G291" s="39" t="s">
        <v>519</v>
      </c>
      <c r="H291" s="39">
        <v>0</v>
      </c>
      <c r="I291" s="40">
        <v>0</v>
      </c>
      <c r="J291" s="39">
        <v>0</v>
      </c>
      <c r="K291" s="39">
        <v>0</v>
      </c>
      <c r="L291" s="40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  <c r="AO291" s="28">
        <v>0</v>
      </c>
      <c r="AP291" s="28">
        <v>0</v>
      </c>
      <c r="AQ291" s="28">
        <v>0</v>
      </c>
      <c r="AR291" s="28">
        <v>0</v>
      </c>
      <c r="AS291" s="28">
        <v>0</v>
      </c>
      <c r="AT291" s="28">
        <v>0</v>
      </c>
      <c r="AU291" s="28">
        <v>0</v>
      </c>
      <c r="AV291" s="28">
        <v>0</v>
      </c>
      <c r="AW291" s="28">
        <v>0</v>
      </c>
      <c r="AX291" s="28">
        <v>0</v>
      </c>
      <c r="AY291" s="28">
        <v>0</v>
      </c>
      <c r="AZ291" s="28">
        <v>0</v>
      </c>
      <c r="BA291" s="28">
        <v>0</v>
      </c>
      <c r="BB291" s="28">
        <v>0</v>
      </c>
      <c r="BC291" s="28">
        <v>0</v>
      </c>
      <c r="BD291" s="28">
        <v>0</v>
      </c>
      <c r="BE291" s="28">
        <v>0</v>
      </c>
      <c r="BF291" s="28">
        <v>0</v>
      </c>
      <c r="BG291" s="28">
        <v>0</v>
      </c>
      <c r="BH291" s="28">
        <v>0</v>
      </c>
      <c r="BI291" s="28">
        <v>0</v>
      </c>
      <c r="BJ291" s="28">
        <v>0</v>
      </c>
      <c r="BK291" s="28">
        <v>0</v>
      </c>
      <c r="BL291" s="28">
        <v>0</v>
      </c>
      <c r="BM291" s="28">
        <v>0</v>
      </c>
      <c r="BN291" s="28">
        <v>0</v>
      </c>
      <c r="BO291" s="28">
        <v>0</v>
      </c>
    </row>
    <row r="292" spans="1:67">
      <c r="A292" s="39" t="s">
        <v>2142</v>
      </c>
      <c r="B292" s="39" t="s">
        <v>3045</v>
      </c>
      <c r="C292" s="39">
        <v>314</v>
      </c>
      <c r="D292" s="39" t="s">
        <v>3046</v>
      </c>
      <c r="E292" s="39" t="s">
        <v>2511</v>
      </c>
      <c r="F292" s="39" t="s">
        <v>1406</v>
      </c>
      <c r="G292" s="39" t="s">
        <v>519</v>
      </c>
      <c r="H292" s="39">
        <v>0</v>
      </c>
      <c r="I292" s="40">
        <v>0</v>
      </c>
      <c r="J292" s="39">
        <v>0</v>
      </c>
      <c r="K292" s="39">
        <v>0</v>
      </c>
      <c r="L292" s="40">
        <v>0</v>
      </c>
      <c r="M292" s="28">
        <v>3.54E-6</v>
      </c>
      <c r="N292" s="28">
        <v>7.08E-6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8">
        <v>0</v>
      </c>
      <c r="AG292" s="28">
        <v>0</v>
      </c>
      <c r="AH292" s="28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28">
        <v>0</v>
      </c>
      <c r="AO292" s="28">
        <v>0</v>
      </c>
      <c r="AP292" s="28">
        <v>0</v>
      </c>
      <c r="AQ292" s="28">
        <v>0</v>
      </c>
      <c r="AR292" s="28">
        <v>0</v>
      </c>
      <c r="AS292" s="28">
        <v>0</v>
      </c>
      <c r="AT292" s="28">
        <v>0</v>
      </c>
      <c r="AU292" s="28">
        <v>0</v>
      </c>
      <c r="AV292" s="28">
        <v>0</v>
      </c>
      <c r="AW292" s="28">
        <v>0</v>
      </c>
      <c r="AX292" s="28">
        <v>0</v>
      </c>
      <c r="AY292" s="28">
        <v>0</v>
      </c>
      <c r="AZ292" s="28">
        <v>0</v>
      </c>
      <c r="BA292" s="28">
        <v>0</v>
      </c>
      <c r="BB292" s="28">
        <v>0</v>
      </c>
      <c r="BC292" s="28">
        <v>0</v>
      </c>
      <c r="BD292" s="28">
        <v>0</v>
      </c>
      <c r="BE292" s="28">
        <v>0</v>
      </c>
      <c r="BF292" s="28">
        <v>0</v>
      </c>
      <c r="BG292" s="28">
        <v>0</v>
      </c>
      <c r="BH292" s="28">
        <v>0</v>
      </c>
      <c r="BI292" s="28">
        <v>0</v>
      </c>
      <c r="BJ292" s="28">
        <v>0</v>
      </c>
      <c r="BK292" s="28">
        <v>0</v>
      </c>
      <c r="BL292" s="28">
        <v>0</v>
      </c>
      <c r="BM292" s="28">
        <v>0</v>
      </c>
      <c r="BN292" s="28">
        <v>0</v>
      </c>
      <c r="BO292" s="28">
        <v>0</v>
      </c>
    </row>
    <row r="293" spans="1:67">
      <c r="A293" s="39" t="s">
        <v>2145</v>
      </c>
      <c r="B293" s="39" t="s">
        <v>3681</v>
      </c>
      <c r="C293" s="39">
        <v>315</v>
      </c>
      <c r="D293" s="39" t="s">
        <v>3494</v>
      </c>
      <c r="E293" s="39" t="s">
        <v>2511</v>
      </c>
      <c r="F293" s="39" t="s">
        <v>1408</v>
      </c>
      <c r="G293" s="39" t="s">
        <v>519</v>
      </c>
      <c r="H293" s="39">
        <v>0</v>
      </c>
      <c r="I293" s="40">
        <v>0</v>
      </c>
      <c r="J293" s="39">
        <v>0</v>
      </c>
      <c r="K293" s="39">
        <v>0</v>
      </c>
      <c r="L293" s="40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  <c r="AO293" s="28">
        <v>0</v>
      </c>
      <c r="AP293" s="28">
        <v>0</v>
      </c>
      <c r="AQ293" s="28">
        <v>0</v>
      </c>
      <c r="AR293" s="28">
        <v>0</v>
      </c>
      <c r="AS293" s="28">
        <v>0</v>
      </c>
      <c r="AT293" s="28">
        <v>0</v>
      </c>
      <c r="AU293" s="28">
        <v>0</v>
      </c>
      <c r="AV293" s="28">
        <v>0</v>
      </c>
      <c r="AW293" s="28">
        <v>0</v>
      </c>
      <c r="AX293" s="28">
        <v>0</v>
      </c>
      <c r="AY293" s="28">
        <v>0</v>
      </c>
      <c r="AZ293" s="28">
        <v>0</v>
      </c>
      <c r="BA293" s="28">
        <v>0</v>
      </c>
      <c r="BB293" s="28">
        <v>0</v>
      </c>
      <c r="BC293" s="28">
        <v>0</v>
      </c>
      <c r="BD293" s="28">
        <v>0</v>
      </c>
      <c r="BE293" s="28">
        <v>0</v>
      </c>
      <c r="BF293" s="28">
        <v>0</v>
      </c>
      <c r="BG293" s="28">
        <v>0</v>
      </c>
      <c r="BH293" s="28">
        <v>0</v>
      </c>
      <c r="BI293" s="28">
        <v>0</v>
      </c>
      <c r="BJ293" s="28">
        <v>0</v>
      </c>
      <c r="BK293" s="28">
        <v>0</v>
      </c>
      <c r="BL293" s="28">
        <v>0</v>
      </c>
      <c r="BM293" s="28">
        <v>0</v>
      </c>
      <c r="BN293" s="28">
        <v>0</v>
      </c>
      <c r="BO293" s="28">
        <v>0</v>
      </c>
    </row>
    <row r="294" spans="1:67">
      <c r="A294" s="39" t="s">
        <v>2148</v>
      </c>
      <c r="B294" s="39" t="s">
        <v>3682</v>
      </c>
      <c r="C294" s="39">
        <v>316</v>
      </c>
      <c r="D294" s="39" t="s">
        <v>3683</v>
      </c>
      <c r="E294" s="39" t="s">
        <v>2511</v>
      </c>
      <c r="F294" s="39" t="s">
        <v>1406</v>
      </c>
      <c r="G294" s="39" t="s">
        <v>519</v>
      </c>
      <c r="H294" s="39">
        <v>0</v>
      </c>
      <c r="I294" s="40">
        <v>0</v>
      </c>
      <c r="J294" s="39">
        <v>0</v>
      </c>
      <c r="K294" s="39">
        <v>0</v>
      </c>
      <c r="L294" s="40">
        <v>0</v>
      </c>
      <c r="M294" s="28">
        <v>3.54E-6</v>
      </c>
      <c r="N294" s="28">
        <v>7.08E-6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8">
        <v>0</v>
      </c>
      <c r="AG294" s="28">
        <v>0</v>
      </c>
      <c r="AH294" s="28">
        <v>0</v>
      </c>
      <c r="AI294" s="28">
        <v>0</v>
      </c>
      <c r="AJ294" s="28">
        <v>0</v>
      </c>
      <c r="AK294" s="28">
        <v>0</v>
      </c>
      <c r="AL294" s="28">
        <v>0</v>
      </c>
      <c r="AM294" s="28">
        <v>0</v>
      </c>
      <c r="AN294" s="28">
        <v>0</v>
      </c>
      <c r="AO294" s="28">
        <v>0</v>
      </c>
      <c r="AP294" s="28">
        <v>0</v>
      </c>
      <c r="AQ294" s="28">
        <v>0</v>
      </c>
      <c r="AR294" s="28">
        <v>0</v>
      </c>
      <c r="AS294" s="28">
        <v>0</v>
      </c>
      <c r="AT294" s="28">
        <v>0</v>
      </c>
      <c r="AU294" s="28">
        <v>0</v>
      </c>
      <c r="AV294" s="28">
        <v>0</v>
      </c>
      <c r="AW294" s="28">
        <v>0</v>
      </c>
      <c r="AX294" s="28">
        <v>0</v>
      </c>
      <c r="AY294" s="28">
        <v>0</v>
      </c>
      <c r="AZ294" s="28">
        <v>0</v>
      </c>
      <c r="BA294" s="28">
        <v>0</v>
      </c>
      <c r="BB294" s="28">
        <v>0</v>
      </c>
      <c r="BC294" s="28">
        <v>0</v>
      </c>
      <c r="BD294" s="28">
        <v>0</v>
      </c>
      <c r="BE294" s="28">
        <v>0</v>
      </c>
      <c r="BF294" s="28">
        <v>0</v>
      </c>
      <c r="BG294" s="28">
        <v>0</v>
      </c>
      <c r="BH294" s="28">
        <v>0</v>
      </c>
      <c r="BI294" s="28">
        <v>0</v>
      </c>
      <c r="BJ294" s="28">
        <v>0</v>
      </c>
      <c r="BK294" s="28">
        <v>0</v>
      </c>
      <c r="BL294" s="28">
        <v>0</v>
      </c>
      <c r="BM294" s="28">
        <v>0</v>
      </c>
      <c r="BN294" s="28">
        <v>0</v>
      </c>
      <c r="BO294" s="28">
        <v>0</v>
      </c>
    </row>
    <row r="295" spans="1:67">
      <c r="A295" s="39" t="s">
        <v>2151</v>
      </c>
      <c r="B295" s="39" t="s">
        <v>3684</v>
      </c>
      <c r="C295" s="39">
        <v>317</v>
      </c>
      <c r="D295" s="39" t="s">
        <v>3494</v>
      </c>
      <c r="E295" s="39" t="s">
        <v>2511</v>
      </c>
      <c r="F295" s="39" t="s">
        <v>1408</v>
      </c>
      <c r="G295" s="39" t="s">
        <v>519</v>
      </c>
      <c r="H295" s="39">
        <v>0</v>
      </c>
      <c r="I295" s="40">
        <v>0</v>
      </c>
      <c r="J295" s="39">
        <v>0</v>
      </c>
      <c r="K295" s="39">
        <v>0</v>
      </c>
      <c r="L295" s="40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8">
        <v>0</v>
      </c>
      <c r="AG295" s="28">
        <v>0</v>
      </c>
      <c r="AH295" s="28">
        <v>0</v>
      </c>
      <c r="AI295" s="28">
        <v>0</v>
      </c>
      <c r="AJ295" s="28">
        <v>0</v>
      </c>
      <c r="AK295" s="28">
        <v>0</v>
      </c>
      <c r="AL295" s="28">
        <v>0</v>
      </c>
      <c r="AM295" s="28">
        <v>0</v>
      </c>
      <c r="AN295" s="28">
        <v>0</v>
      </c>
      <c r="AO295" s="28">
        <v>0</v>
      </c>
      <c r="AP295" s="28">
        <v>0</v>
      </c>
      <c r="AQ295" s="28">
        <v>0</v>
      </c>
      <c r="AR295" s="28">
        <v>0</v>
      </c>
      <c r="AS295" s="28">
        <v>0</v>
      </c>
      <c r="AT295" s="28">
        <v>0</v>
      </c>
      <c r="AU295" s="28">
        <v>0</v>
      </c>
      <c r="AV295" s="28">
        <v>0</v>
      </c>
      <c r="AW295" s="28">
        <v>0</v>
      </c>
      <c r="AX295" s="28">
        <v>0</v>
      </c>
      <c r="AY295" s="28">
        <v>0</v>
      </c>
      <c r="AZ295" s="28">
        <v>0</v>
      </c>
      <c r="BA295" s="28">
        <v>0</v>
      </c>
      <c r="BB295" s="28">
        <v>0</v>
      </c>
      <c r="BC295" s="28">
        <v>0</v>
      </c>
      <c r="BD295" s="28">
        <v>0</v>
      </c>
      <c r="BE295" s="28">
        <v>0</v>
      </c>
      <c r="BF295" s="28">
        <v>0</v>
      </c>
      <c r="BG295" s="28">
        <v>0</v>
      </c>
      <c r="BH295" s="28">
        <v>0</v>
      </c>
      <c r="BI295" s="28">
        <v>0</v>
      </c>
      <c r="BJ295" s="28">
        <v>0</v>
      </c>
      <c r="BK295" s="28">
        <v>0</v>
      </c>
      <c r="BL295" s="28">
        <v>0</v>
      </c>
      <c r="BM295" s="28">
        <v>0</v>
      </c>
      <c r="BN295" s="28">
        <v>0</v>
      </c>
      <c r="BO295" s="28">
        <v>0</v>
      </c>
    </row>
    <row r="296" spans="1:67">
      <c r="A296" s="39" t="s">
        <v>2154</v>
      </c>
      <c r="B296" s="39" t="s">
        <v>3685</v>
      </c>
      <c r="C296" s="39">
        <v>318</v>
      </c>
      <c r="D296" s="39" t="s">
        <v>3049</v>
      </c>
      <c r="E296" s="39" t="s">
        <v>2511</v>
      </c>
      <c r="F296" s="39" t="s">
        <v>1406</v>
      </c>
      <c r="G296" s="39" t="s">
        <v>519</v>
      </c>
      <c r="H296" s="39">
        <v>0</v>
      </c>
      <c r="I296" s="40">
        <v>0</v>
      </c>
      <c r="J296" s="39">
        <v>0</v>
      </c>
      <c r="K296" s="39">
        <v>0</v>
      </c>
      <c r="L296" s="40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8">
        <v>0</v>
      </c>
      <c r="AG296" s="28">
        <v>0</v>
      </c>
      <c r="AH296" s="28">
        <v>0</v>
      </c>
      <c r="AI296" s="28">
        <v>0</v>
      </c>
      <c r="AJ296" s="28">
        <v>0</v>
      </c>
      <c r="AK296" s="28">
        <v>0</v>
      </c>
      <c r="AL296" s="28">
        <v>0</v>
      </c>
      <c r="AM296" s="28">
        <v>0</v>
      </c>
      <c r="AN296" s="28">
        <v>0</v>
      </c>
      <c r="AO296" s="28">
        <v>0</v>
      </c>
      <c r="AP296" s="28">
        <v>0</v>
      </c>
      <c r="AQ296" s="28">
        <v>0</v>
      </c>
      <c r="AR296" s="28">
        <v>0</v>
      </c>
      <c r="AS296" s="28">
        <v>0</v>
      </c>
      <c r="AT296" s="28">
        <v>0</v>
      </c>
      <c r="AU296" s="28">
        <v>0</v>
      </c>
      <c r="AV296" s="28">
        <v>0</v>
      </c>
      <c r="AW296" s="28">
        <v>0</v>
      </c>
      <c r="AX296" s="28">
        <v>0</v>
      </c>
      <c r="AY296" s="28">
        <v>0</v>
      </c>
      <c r="AZ296" s="28">
        <v>0</v>
      </c>
      <c r="BA296" s="28">
        <v>0</v>
      </c>
      <c r="BB296" s="28">
        <v>0</v>
      </c>
      <c r="BC296" s="28">
        <v>0</v>
      </c>
      <c r="BD296" s="28">
        <v>0</v>
      </c>
      <c r="BE296" s="28">
        <v>0</v>
      </c>
      <c r="BF296" s="28">
        <v>0</v>
      </c>
      <c r="BG296" s="28">
        <v>0</v>
      </c>
      <c r="BH296" s="28">
        <v>0</v>
      </c>
      <c r="BI296" s="28">
        <v>0</v>
      </c>
      <c r="BJ296" s="28">
        <v>0</v>
      </c>
      <c r="BK296" s="28">
        <v>0</v>
      </c>
      <c r="BL296" s="28">
        <v>0</v>
      </c>
      <c r="BM296" s="28">
        <v>0</v>
      </c>
      <c r="BN296" s="28">
        <v>0</v>
      </c>
      <c r="BO296" s="28">
        <v>0</v>
      </c>
    </row>
    <row r="297" spans="1:67">
      <c r="A297" s="39" t="s">
        <v>2157</v>
      </c>
      <c r="B297" s="39" t="s">
        <v>3686</v>
      </c>
      <c r="C297" s="39">
        <v>319</v>
      </c>
      <c r="D297" s="39" t="s">
        <v>3494</v>
      </c>
      <c r="E297" s="39" t="s">
        <v>2511</v>
      </c>
      <c r="F297" s="39" t="s">
        <v>1408</v>
      </c>
      <c r="G297" s="39" t="s">
        <v>519</v>
      </c>
      <c r="H297" s="39">
        <v>0</v>
      </c>
      <c r="I297" s="40">
        <v>0</v>
      </c>
      <c r="J297" s="39">
        <v>0</v>
      </c>
      <c r="K297" s="39">
        <v>0</v>
      </c>
      <c r="L297" s="40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0</v>
      </c>
      <c r="AF297" s="28">
        <v>0</v>
      </c>
      <c r="AG297" s="28">
        <v>0</v>
      </c>
      <c r="AH297" s="28">
        <v>0</v>
      </c>
      <c r="AI297" s="28">
        <v>0</v>
      </c>
      <c r="AJ297" s="28">
        <v>0</v>
      </c>
      <c r="AK297" s="28">
        <v>0</v>
      </c>
      <c r="AL297" s="28">
        <v>0</v>
      </c>
      <c r="AM297" s="28">
        <v>0</v>
      </c>
      <c r="AN297" s="28">
        <v>0</v>
      </c>
      <c r="AO297" s="28">
        <v>0</v>
      </c>
      <c r="AP297" s="28">
        <v>0</v>
      </c>
      <c r="AQ297" s="28">
        <v>0</v>
      </c>
      <c r="AR297" s="28">
        <v>0</v>
      </c>
      <c r="AS297" s="28">
        <v>0</v>
      </c>
      <c r="AT297" s="28">
        <v>0</v>
      </c>
      <c r="AU297" s="28">
        <v>0</v>
      </c>
      <c r="AV297" s="28">
        <v>0</v>
      </c>
      <c r="AW297" s="28">
        <v>0</v>
      </c>
      <c r="AX297" s="28">
        <v>0</v>
      </c>
      <c r="AY297" s="28">
        <v>0</v>
      </c>
      <c r="AZ297" s="28">
        <v>0</v>
      </c>
      <c r="BA297" s="28">
        <v>0</v>
      </c>
      <c r="BB297" s="28">
        <v>0</v>
      </c>
      <c r="BC297" s="28">
        <v>0</v>
      </c>
      <c r="BD297" s="28">
        <v>0</v>
      </c>
      <c r="BE297" s="28">
        <v>0</v>
      </c>
      <c r="BF297" s="28">
        <v>0</v>
      </c>
      <c r="BG297" s="28">
        <v>0</v>
      </c>
      <c r="BH297" s="28">
        <v>0</v>
      </c>
      <c r="BI297" s="28">
        <v>0</v>
      </c>
      <c r="BJ297" s="28">
        <v>0</v>
      </c>
      <c r="BK297" s="28">
        <v>0</v>
      </c>
      <c r="BL297" s="28">
        <v>0</v>
      </c>
      <c r="BM297" s="28">
        <v>0</v>
      </c>
      <c r="BN297" s="28">
        <v>0</v>
      </c>
      <c r="BO297" s="28">
        <v>0</v>
      </c>
    </row>
    <row r="298" spans="1:67">
      <c r="A298" s="39" t="s">
        <v>2160</v>
      </c>
      <c r="B298" s="39" t="s">
        <v>3687</v>
      </c>
      <c r="C298" s="39">
        <v>321</v>
      </c>
      <c r="D298" s="39" t="s">
        <v>3494</v>
      </c>
      <c r="E298" s="39" t="s">
        <v>2511</v>
      </c>
      <c r="F298" s="39" t="s">
        <v>1408</v>
      </c>
      <c r="G298" s="39" t="s">
        <v>519</v>
      </c>
      <c r="H298" s="39">
        <v>0</v>
      </c>
      <c r="I298" s="40">
        <v>0</v>
      </c>
      <c r="J298" s="39">
        <v>0</v>
      </c>
      <c r="K298" s="39">
        <v>0</v>
      </c>
      <c r="L298" s="40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8">
        <v>0</v>
      </c>
      <c r="AG298" s="28">
        <v>0</v>
      </c>
      <c r="AH298" s="28">
        <v>0</v>
      </c>
      <c r="AI298" s="28">
        <v>0</v>
      </c>
      <c r="AJ298" s="28">
        <v>0</v>
      </c>
      <c r="AK298" s="28">
        <v>0</v>
      </c>
      <c r="AL298" s="28">
        <v>0</v>
      </c>
      <c r="AM298" s="28">
        <v>0</v>
      </c>
      <c r="AN298" s="28">
        <v>0</v>
      </c>
      <c r="AO298" s="28">
        <v>0</v>
      </c>
      <c r="AP298" s="28">
        <v>0</v>
      </c>
      <c r="AQ298" s="28">
        <v>0</v>
      </c>
      <c r="AR298" s="28">
        <v>0</v>
      </c>
      <c r="AS298" s="28">
        <v>0</v>
      </c>
      <c r="AT298" s="28">
        <v>0</v>
      </c>
      <c r="AU298" s="28">
        <v>0</v>
      </c>
      <c r="AV298" s="28">
        <v>0</v>
      </c>
      <c r="AW298" s="28">
        <v>0</v>
      </c>
      <c r="AX298" s="28">
        <v>0</v>
      </c>
      <c r="AY298" s="28">
        <v>0</v>
      </c>
      <c r="AZ298" s="28">
        <v>0</v>
      </c>
      <c r="BA298" s="28">
        <v>0</v>
      </c>
      <c r="BB298" s="28">
        <v>0</v>
      </c>
      <c r="BC298" s="28">
        <v>0</v>
      </c>
      <c r="BD298" s="28">
        <v>0</v>
      </c>
      <c r="BE298" s="28">
        <v>0</v>
      </c>
      <c r="BF298" s="28">
        <v>0</v>
      </c>
      <c r="BG298" s="28">
        <v>0</v>
      </c>
      <c r="BH298" s="28">
        <v>0</v>
      </c>
      <c r="BI298" s="28">
        <v>0</v>
      </c>
      <c r="BJ298" s="28">
        <v>0</v>
      </c>
      <c r="BK298" s="28">
        <v>0</v>
      </c>
      <c r="BL298" s="28">
        <v>0</v>
      </c>
      <c r="BM298" s="28">
        <v>0</v>
      </c>
      <c r="BN298" s="28">
        <v>0</v>
      </c>
      <c r="BO298" s="28">
        <v>0</v>
      </c>
    </row>
    <row r="299" spans="1:67">
      <c r="A299" s="39" t="s">
        <v>2163</v>
      </c>
      <c r="B299" s="39" t="s">
        <v>3688</v>
      </c>
      <c r="C299" s="39">
        <v>322</v>
      </c>
      <c r="D299" s="39" t="s">
        <v>2069</v>
      </c>
      <c r="E299" s="39" t="s">
        <v>2511</v>
      </c>
      <c r="F299" s="39" t="s">
        <v>1411</v>
      </c>
      <c r="G299" s="39" t="s">
        <v>519</v>
      </c>
      <c r="H299" s="39">
        <v>0</v>
      </c>
      <c r="I299" s="40">
        <v>0</v>
      </c>
      <c r="J299" s="39">
        <v>0</v>
      </c>
      <c r="K299" s="39">
        <v>0</v>
      </c>
      <c r="L299" s="40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8">
        <v>0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8">
        <v>0</v>
      </c>
      <c r="AM299" s="28">
        <v>0</v>
      </c>
      <c r="AN299" s="28">
        <v>0</v>
      </c>
      <c r="AO299" s="28">
        <v>0</v>
      </c>
      <c r="AP299" s="28">
        <v>0</v>
      </c>
      <c r="AQ299" s="28">
        <v>0</v>
      </c>
      <c r="AR299" s="28">
        <v>0</v>
      </c>
      <c r="AS299" s="28">
        <v>0</v>
      </c>
      <c r="AT299" s="28">
        <v>0</v>
      </c>
      <c r="AU299" s="28">
        <v>0</v>
      </c>
      <c r="AV299" s="28">
        <v>0</v>
      </c>
      <c r="AW299" s="28">
        <v>0</v>
      </c>
      <c r="AX299" s="28">
        <v>0</v>
      </c>
      <c r="AY299" s="28">
        <v>0</v>
      </c>
      <c r="AZ299" s="28">
        <v>0</v>
      </c>
      <c r="BA299" s="28">
        <v>0</v>
      </c>
      <c r="BB299" s="28">
        <v>0</v>
      </c>
      <c r="BC299" s="28">
        <v>0</v>
      </c>
      <c r="BD299" s="28">
        <v>0</v>
      </c>
      <c r="BE299" s="28">
        <v>0</v>
      </c>
      <c r="BF299" s="28">
        <v>0</v>
      </c>
      <c r="BG299" s="28">
        <v>0</v>
      </c>
      <c r="BH299" s="28">
        <v>0</v>
      </c>
      <c r="BI299" s="28">
        <v>0</v>
      </c>
      <c r="BJ299" s="28">
        <v>0</v>
      </c>
      <c r="BK299" s="28">
        <v>0</v>
      </c>
      <c r="BL299" s="28">
        <v>0</v>
      </c>
      <c r="BM299" s="28">
        <v>0</v>
      </c>
      <c r="BN299" s="28">
        <v>0</v>
      </c>
      <c r="BO299" s="28">
        <v>0</v>
      </c>
    </row>
    <row r="300" spans="1:67">
      <c r="A300" s="39" t="s">
        <v>2948</v>
      </c>
      <c r="B300" s="39" t="s">
        <v>3689</v>
      </c>
      <c r="C300" s="39">
        <v>323</v>
      </c>
      <c r="D300" s="39" t="s">
        <v>3494</v>
      </c>
      <c r="E300" s="39" t="s">
        <v>2511</v>
      </c>
      <c r="F300" s="39" t="s">
        <v>1408</v>
      </c>
      <c r="G300" s="39" t="s">
        <v>519</v>
      </c>
      <c r="H300" s="39">
        <v>0</v>
      </c>
      <c r="I300" s="40">
        <v>0</v>
      </c>
      <c r="J300" s="39">
        <v>0</v>
      </c>
      <c r="K300" s="39">
        <v>0</v>
      </c>
      <c r="L300" s="40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8">
        <v>0</v>
      </c>
      <c r="AG300" s="28">
        <v>0</v>
      </c>
      <c r="AH300" s="28">
        <v>0</v>
      </c>
      <c r="AI300" s="28">
        <v>0</v>
      </c>
      <c r="AJ300" s="28">
        <v>0</v>
      </c>
      <c r="AK300" s="28">
        <v>0</v>
      </c>
      <c r="AL300" s="28">
        <v>0</v>
      </c>
      <c r="AM300" s="28">
        <v>0</v>
      </c>
      <c r="AN300" s="28">
        <v>0</v>
      </c>
      <c r="AO300" s="28">
        <v>0</v>
      </c>
      <c r="AP300" s="28">
        <v>0</v>
      </c>
      <c r="AQ300" s="28">
        <v>0</v>
      </c>
      <c r="AR300" s="28">
        <v>0</v>
      </c>
      <c r="AS300" s="28">
        <v>0</v>
      </c>
      <c r="AT300" s="28">
        <v>0</v>
      </c>
      <c r="AU300" s="28">
        <v>0</v>
      </c>
      <c r="AV300" s="28">
        <v>0</v>
      </c>
      <c r="AW300" s="28">
        <v>0</v>
      </c>
      <c r="AX300" s="28">
        <v>0</v>
      </c>
      <c r="AY300" s="28">
        <v>0</v>
      </c>
      <c r="AZ300" s="28">
        <v>0</v>
      </c>
      <c r="BA300" s="28">
        <v>0</v>
      </c>
      <c r="BB300" s="28">
        <v>0</v>
      </c>
      <c r="BC300" s="28">
        <v>0</v>
      </c>
      <c r="BD300" s="28">
        <v>0</v>
      </c>
      <c r="BE300" s="28">
        <v>0</v>
      </c>
      <c r="BF300" s="28">
        <v>0</v>
      </c>
      <c r="BG300" s="28">
        <v>0</v>
      </c>
      <c r="BH300" s="28">
        <v>0</v>
      </c>
      <c r="BI300" s="28">
        <v>0</v>
      </c>
      <c r="BJ300" s="28">
        <v>0</v>
      </c>
      <c r="BK300" s="28">
        <v>0</v>
      </c>
      <c r="BL300" s="28">
        <v>0</v>
      </c>
      <c r="BM300" s="28">
        <v>0</v>
      </c>
      <c r="BN300" s="28">
        <v>0</v>
      </c>
      <c r="BO300" s="28">
        <v>0</v>
      </c>
    </row>
    <row r="301" spans="1:67">
      <c r="A301" s="39" t="s">
        <v>2951</v>
      </c>
      <c r="B301" s="39" t="s">
        <v>3690</v>
      </c>
      <c r="C301" s="39">
        <v>324</v>
      </c>
      <c r="D301" s="39" t="s">
        <v>2072</v>
      </c>
      <c r="E301" s="39" t="s">
        <v>2511</v>
      </c>
      <c r="F301" s="39" t="s">
        <v>1411</v>
      </c>
      <c r="G301" s="39" t="s">
        <v>519</v>
      </c>
      <c r="H301" s="39">
        <v>0</v>
      </c>
      <c r="I301" s="40">
        <v>0</v>
      </c>
      <c r="J301" s="39">
        <v>0</v>
      </c>
      <c r="K301" s="39">
        <v>0</v>
      </c>
      <c r="L301" s="40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0</v>
      </c>
      <c r="AG301" s="28">
        <v>0</v>
      </c>
      <c r="AH301" s="28">
        <v>0</v>
      </c>
      <c r="AI301" s="28">
        <v>0</v>
      </c>
      <c r="AJ301" s="28">
        <v>0</v>
      </c>
      <c r="AK301" s="28">
        <v>0</v>
      </c>
      <c r="AL301" s="28">
        <v>0</v>
      </c>
      <c r="AM301" s="28">
        <v>0</v>
      </c>
      <c r="AN301" s="28">
        <v>0</v>
      </c>
      <c r="AO301" s="28">
        <v>0</v>
      </c>
      <c r="AP301" s="28">
        <v>0</v>
      </c>
      <c r="AQ301" s="28">
        <v>0</v>
      </c>
      <c r="AR301" s="28">
        <v>0</v>
      </c>
      <c r="AS301" s="28">
        <v>0</v>
      </c>
      <c r="AT301" s="28">
        <v>0</v>
      </c>
      <c r="AU301" s="28">
        <v>0</v>
      </c>
      <c r="AV301" s="28">
        <v>0</v>
      </c>
      <c r="AW301" s="28">
        <v>0</v>
      </c>
      <c r="AX301" s="28">
        <v>0</v>
      </c>
      <c r="AY301" s="28">
        <v>0</v>
      </c>
      <c r="AZ301" s="28">
        <v>0</v>
      </c>
      <c r="BA301" s="28">
        <v>0</v>
      </c>
      <c r="BB301" s="28">
        <v>0</v>
      </c>
      <c r="BC301" s="28">
        <v>0</v>
      </c>
      <c r="BD301" s="28">
        <v>0</v>
      </c>
      <c r="BE301" s="28">
        <v>0</v>
      </c>
      <c r="BF301" s="28">
        <v>0</v>
      </c>
      <c r="BG301" s="28">
        <v>0</v>
      </c>
      <c r="BH301" s="28">
        <v>0</v>
      </c>
      <c r="BI301" s="28">
        <v>0</v>
      </c>
      <c r="BJ301" s="28">
        <v>0</v>
      </c>
      <c r="BK301" s="28">
        <v>0</v>
      </c>
      <c r="BL301" s="28">
        <v>0</v>
      </c>
      <c r="BM301" s="28">
        <v>0</v>
      </c>
      <c r="BN301" s="28">
        <v>0</v>
      </c>
      <c r="BO301" s="28">
        <v>0</v>
      </c>
    </row>
    <row r="302" spans="1:67">
      <c r="A302" s="39" t="s">
        <v>2954</v>
      </c>
      <c r="B302" s="39" t="s">
        <v>3691</v>
      </c>
      <c r="C302" s="39">
        <v>325</v>
      </c>
      <c r="D302" s="39" t="s">
        <v>3494</v>
      </c>
      <c r="E302" s="39" t="s">
        <v>2511</v>
      </c>
      <c r="F302" s="39" t="s">
        <v>1408</v>
      </c>
      <c r="G302" s="39" t="s">
        <v>519</v>
      </c>
      <c r="H302" s="39">
        <v>0</v>
      </c>
      <c r="I302" s="40">
        <v>0</v>
      </c>
      <c r="J302" s="39">
        <v>0</v>
      </c>
      <c r="K302" s="39">
        <v>0</v>
      </c>
      <c r="L302" s="40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8">
        <v>0</v>
      </c>
      <c r="AG302" s="28">
        <v>0</v>
      </c>
      <c r="AH302" s="28">
        <v>0</v>
      </c>
      <c r="AI302" s="28">
        <v>0</v>
      </c>
      <c r="AJ302" s="28">
        <v>0</v>
      </c>
      <c r="AK302" s="28">
        <v>0</v>
      </c>
      <c r="AL302" s="28">
        <v>0</v>
      </c>
      <c r="AM302" s="28">
        <v>0</v>
      </c>
      <c r="AN302" s="28">
        <v>0</v>
      </c>
      <c r="AO302" s="28">
        <v>0</v>
      </c>
      <c r="AP302" s="28">
        <v>0</v>
      </c>
      <c r="AQ302" s="28">
        <v>0</v>
      </c>
      <c r="AR302" s="28">
        <v>0</v>
      </c>
      <c r="AS302" s="28">
        <v>0</v>
      </c>
      <c r="AT302" s="28">
        <v>0</v>
      </c>
      <c r="AU302" s="28">
        <v>0</v>
      </c>
      <c r="AV302" s="28">
        <v>0</v>
      </c>
      <c r="AW302" s="28">
        <v>0</v>
      </c>
      <c r="AX302" s="28">
        <v>0</v>
      </c>
      <c r="AY302" s="28">
        <v>0</v>
      </c>
      <c r="AZ302" s="28">
        <v>0</v>
      </c>
      <c r="BA302" s="28">
        <v>0</v>
      </c>
      <c r="BB302" s="28">
        <v>0</v>
      </c>
      <c r="BC302" s="28">
        <v>0</v>
      </c>
      <c r="BD302" s="28">
        <v>0</v>
      </c>
      <c r="BE302" s="28">
        <v>0</v>
      </c>
      <c r="BF302" s="28">
        <v>0</v>
      </c>
      <c r="BG302" s="28">
        <v>0</v>
      </c>
      <c r="BH302" s="28">
        <v>0</v>
      </c>
      <c r="BI302" s="28">
        <v>0</v>
      </c>
      <c r="BJ302" s="28">
        <v>0</v>
      </c>
      <c r="BK302" s="28">
        <v>0</v>
      </c>
      <c r="BL302" s="28">
        <v>0</v>
      </c>
      <c r="BM302" s="28">
        <v>0</v>
      </c>
      <c r="BN302" s="28">
        <v>0</v>
      </c>
      <c r="BO302" s="28">
        <v>0</v>
      </c>
    </row>
    <row r="303" spans="1:67">
      <c r="A303" s="39" t="s">
        <v>2957</v>
      </c>
      <c r="B303" s="39" t="s">
        <v>3692</v>
      </c>
      <c r="C303" s="39">
        <v>326</v>
      </c>
      <c r="D303" s="39" t="s">
        <v>3693</v>
      </c>
      <c r="E303" s="39" t="s">
        <v>2511</v>
      </c>
      <c r="F303" s="39" t="s">
        <v>1411</v>
      </c>
      <c r="G303" s="39" t="s">
        <v>519</v>
      </c>
      <c r="H303" s="39">
        <v>0</v>
      </c>
      <c r="I303" s="40">
        <v>0</v>
      </c>
      <c r="J303" s="39">
        <v>0</v>
      </c>
      <c r="K303" s="39">
        <v>0</v>
      </c>
      <c r="L303" s="40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8">
        <v>0</v>
      </c>
      <c r="AG303" s="28">
        <v>0</v>
      </c>
      <c r="AH303" s="28">
        <v>0</v>
      </c>
      <c r="AI303" s="28">
        <v>0</v>
      </c>
      <c r="AJ303" s="28">
        <v>0</v>
      </c>
      <c r="AK303" s="28">
        <v>0</v>
      </c>
      <c r="AL303" s="28">
        <v>0</v>
      </c>
      <c r="AM303" s="28">
        <v>0</v>
      </c>
      <c r="AN303" s="28">
        <v>0</v>
      </c>
      <c r="AO303" s="28">
        <v>0</v>
      </c>
      <c r="AP303" s="28">
        <v>0</v>
      </c>
      <c r="AQ303" s="28">
        <v>0</v>
      </c>
      <c r="AR303" s="28">
        <v>0</v>
      </c>
      <c r="AS303" s="28">
        <v>0</v>
      </c>
      <c r="AT303" s="28">
        <v>0</v>
      </c>
      <c r="AU303" s="28">
        <v>0</v>
      </c>
      <c r="AV303" s="28">
        <v>0</v>
      </c>
      <c r="AW303" s="28">
        <v>0</v>
      </c>
      <c r="AX303" s="28">
        <v>0</v>
      </c>
      <c r="AY303" s="28">
        <v>0</v>
      </c>
      <c r="AZ303" s="28">
        <v>0</v>
      </c>
      <c r="BA303" s="28">
        <v>0</v>
      </c>
      <c r="BB303" s="28">
        <v>0</v>
      </c>
      <c r="BC303" s="28">
        <v>0</v>
      </c>
      <c r="BD303" s="28">
        <v>0</v>
      </c>
      <c r="BE303" s="28">
        <v>0</v>
      </c>
      <c r="BF303" s="28">
        <v>0</v>
      </c>
      <c r="BG303" s="28">
        <v>0</v>
      </c>
      <c r="BH303" s="28">
        <v>0</v>
      </c>
      <c r="BI303" s="28">
        <v>0</v>
      </c>
      <c r="BJ303" s="28">
        <v>0</v>
      </c>
      <c r="BK303" s="28">
        <v>0</v>
      </c>
      <c r="BL303" s="28">
        <v>0</v>
      </c>
      <c r="BM303" s="28">
        <v>0</v>
      </c>
      <c r="BN303" s="28">
        <v>0</v>
      </c>
      <c r="BO303" s="28">
        <v>0</v>
      </c>
    </row>
    <row r="304" spans="1:67">
      <c r="A304" s="39" t="s">
        <v>2960</v>
      </c>
      <c r="B304" s="39" t="s">
        <v>3694</v>
      </c>
      <c r="C304" s="39">
        <v>327</v>
      </c>
      <c r="D304" s="39" t="s">
        <v>3494</v>
      </c>
      <c r="E304" s="39" t="s">
        <v>2511</v>
      </c>
      <c r="F304" s="39" t="s">
        <v>1408</v>
      </c>
      <c r="G304" s="39" t="s">
        <v>519</v>
      </c>
      <c r="H304" s="39">
        <v>0</v>
      </c>
      <c r="I304" s="40">
        <v>0</v>
      </c>
      <c r="J304" s="39">
        <v>0</v>
      </c>
      <c r="K304" s="39">
        <v>0</v>
      </c>
      <c r="L304" s="40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0</v>
      </c>
      <c r="Z304" s="28">
        <v>0</v>
      </c>
      <c r="AA304" s="28">
        <v>0</v>
      </c>
      <c r="AB304" s="28">
        <v>0</v>
      </c>
      <c r="AC304" s="28">
        <v>0</v>
      </c>
      <c r="AD304" s="28">
        <v>0</v>
      </c>
      <c r="AE304" s="28">
        <v>0</v>
      </c>
      <c r="AF304" s="28">
        <v>0</v>
      </c>
      <c r="AG304" s="28">
        <v>0</v>
      </c>
      <c r="AH304" s="28">
        <v>0</v>
      </c>
      <c r="AI304" s="28">
        <v>0</v>
      </c>
      <c r="AJ304" s="28">
        <v>0</v>
      </c>
      <c r="AK304" s="28">
        <v>0</v>
      </c>
      <c r="AL304" s="28">
        <v>0</v>
      </c>
      <c r="AM304" s="28">
        <v>0</v>
      </c>
      <c r="AN304" s="28">
        <v>0</v>
      </c>
      <c r="AO304" s="28">
        <v>0</v>
      </c>
      <c r="AP304" s="28">
        <v>0</v>
      </c>
      <c r="AQ304" s="28">
        <v>0</v>
      </c>
      <c r="AR304" s="28">
        <v>0</v>
      </c>
      <c r="AS304" s="28">
        <v>0</v>
      </c>
      <c r="AT304" s="28">
        <v>0</v>
      </c>
      <c r="AU304" s="28">
        <v>0</v>
      </c>
      <c r="AV304" s="28">
        <v>0</v>
      </c>
      <c r="AW304" s="28">
        <v>0</v>
      </c>
      <c r="AX304" s="28">
        <v>0</v>
      </c>
      <c r="AY304" s="28">
        <v>0</v>
      </c>
      <c r="AZ304" s="28">
        <v>0</v>
      </c>
      <c r="BA304" s="28">
        <v>0</v>
      </c>
      <c r="BB304" s="28">
        <v>0</v>
      </c>
      <c r="BC304" s="28">
        <v>0</v>
      </c>
      <c r="BD304" s="28">
        <v>0</v>
      </c>
      <c r="BE304" s="28">
        <v>0</v>
      </c>
      <c r="BF304" s="28">
        <v>0</v>
      </c>
      <c r="BG304" s="28">
        <v>0</v>
      </c>
      <c r="BH304" s="28">
        <v>0</v>
      </c>
      <c r="BI304" s="28">
        <v>0</v>
      </c>
      <c r="BJ304" s="28">
        <v>0</v>
      </c>
      <c r="BK304" s="28">
        <v>0</v>
      </c>
      <c r="BL304" s="28">
        <v>0</v>
      </c>
      <c r="BM304" s="28">
        <v>0</v>
      </c>
      <c r="BN304" s="28">
        <v>0</v>
      </c>
      <c r="BO304" s="28">
        <v>0</v>
      </c>
    </row>
    <row r="305" spans="1:67">
      <c r="A305" s="39" t="s">
        <v>2963</v>
      </c>
      <c r="B305" s="39" t="s">
        <v>3695</v>
      </c>
      <c r="C305" s="39">
        <v>328</v>
      </c>
      <c r="D305" s="39" t="s">
        <v>2078</v>
      </c>
      <c r="E305" s="39" t="s">
        <v>2511</v>
      </c>
      <c r="F305" s="39" t="s">
        <v>1411</v>
      </c>
      <c r="G305" s="39" t="s">
        <v>519</v>
      </c>
      <c r="H305" s="39">
        <v>0</v>
      </c>
      <c r="I305" s="40">
        <v>0</v>
      </c>
      <c r="J305" s="39">
        <v>0</v>
      </c>
      <c r="K305" s="39">
        <v>0</v>
      </c>
      <c r="L305" s="40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8">
        <v>0</v>
      </c>
      <c r="AF305" s="28">
        <v>0</v>
      </c>
      <c r="AG305" s="28">
        <v>0</v>
      </c>
      <c r="AH305" s="28">
        <v>0</v>
      </c>
      <c r="AI305" s="28">
        <v>0</v>
      </c>
      <c r="AJ305" s="28">
        <v>0</v>
      </c>
      <c r="AK305" s="28">
        <v>0</v>
      </c>
      <c r="AL305" s="28">
        <v>0</v>
      </c>
      <c r="AM305" s="28">
        <v>0</v>
      </c>
      <c r="AN305" s="28">
        <v>0</v>
      </c>
      <c r="AO305" s="28">
        <v>0</v>
      </c>
      <c r="AP305" s="28">
        <v>0</v>
      </c>
      <c r="AQ305" s="28">
        <v>0</v>
      </c>
      <c r="AR305" s="28">
        <v>0</v>
      </c>
      <c r="AS305" s="28">
        <v>0</v>
      </c>
      <c r="AT305" s="28">
        <v>0</v>
      </c>
      <c r="AU305" s="28">
        <v>0</v>
      </c>
      <c r="AV305" s="28">
        <v>0</v>
      </c>
      <c r="AW305" s="28">
        <v>0</v>
      </c>
      <c r="AX305" s="28">
        <v>0</v>
      </c>
      <c r="AY305" s="28">
        <v>0</v>
      </c>
      <c r="AZ305" s="28">
        <v>0</v>
      </c>
      <c r="BA305" s="28">
        <v>0</v>
      </c>
      <c r="BB305" s="28">
        <v>0</v>
      </c>
      <c r="BC305" s="28">
        <v>0</v>
      </c>
      <c r="BD305" s="28">
        <v>0</v>
      </c>
      <c r="BE305" s="28">
        <v>0</v>
      </c>
      <c r="BF305" s="28">
        <v>0</v>
      </c>
      <c r="BG305" s="28">
        <v>0</v>
      </c>
      <c r="BH305" s="28">
        <v>0</v>
      </c>
      <c r="BI305" s="28">
        <v>0</v>
      </c>
      <c r="BJ305" s="28">
        <v>0</v>
      </c>
      <c r="BK305" s="28">
        <v>0</v>
      </c>
      <c r="BL305" s="28">
        <v>0</v>
      </c>
      <c r="BM305" s="28">
        <v>0</v>
      </c>
      <c r="BN305" s="28">
        <v>0</v>
      </c>
      <c r="BO305" s="28">
        <v>0</v>
      </c>
    </row>
    <row r="306" spans="1:67">
      <c r="A306" s="39" t="s">
        <v>2966</v>
      </c>
      <c r="B306" s="39" t="s">
        <v>3696</v>
      </c>
      <c r="C306" s="39">
        <v>329</v>
      </c>
      <c r="D306" s="39" t="s">
        <v>3494</v>
      </c>
      <c r="E306" s="39" t="s">
        <v>2511</v>
      </c>
      <c r="F306" s="39" t="s">
        <v>1408</v>
      </c>
      <c r="G306" s="39" t="s">
        <v>519</v>
      </c>
      <c r="H306" s="39">
        <v>0</v>
      </c>
      <c r="I306" s="40">
        <v>0</v>
      </c>
      <c r="J306" s="39">
        <v>0</v>
      </c>
      <c r="K306" s="39">
        <v>0</v>
      </c>
      <c r="L306" s="40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8">
        <v>0</v>
      </c>
      <c r="AG306" s="28">
        <v>0</v>
      </c>
      <c r="AH306" s="28">
        <v>0</v>
      </c>
      <c r="AI306" s="28">
        <v>0</v>
      </c>
      <c r="AJ306" s="28">
        <v>0</v>
      </c>
      <c r="AK306" s="28">
        <v>0</v>
      </c>
      <c r="AL306" s="28">
        <v>0</v>
      </c>
      <c r="AM306" s="28">
        <v>0</v>
      </c>
      <c r="AN306" s="28">
        <v>0</v>
      </c>
      <c r="AO306" s="28">
        <v>0</v>
      </c>
      <c r="AP306" s="28">
        <v>0</v>
      </c>
      <c r="AQ306" s="28">
        <v>0</v>
      </c>
      <c r="AR306" s="28">
        <v>0</v>
      </c>
      <c r="AS306" s="28">
        <v>0</v>
      </c>
      <c r="AT306" s="28">
        <v>0</v>
      </c>
      <c r="AU306" s="28">
        <v>0</v>
      </c>
      <c r="AV306" s="28">
        <v>0</v>
      </c>
      <c r="AW306" s="28">
        <v>0</v>
      </c>
      <c r="AX306" s="28">
        <v>0</v>
      </c>
      <c r="AY306" s="28">
        <v>0</v>
      </c>
      <c r="AZ306" s="28">
        <v>0</v>
      </c>
      <c r="BA306" s="28">
        <v>0</v>
      </c>
      <c r="BB306" s="28">
        <v>0</v>
      </c>
      <c r="BC306" s="28">
        <v>0</v>
      </c>
      <c r="BD306" s="28">
        <v>0</v>
      </c>
      <c r="BE306" s="28">
        <v>0</v>
      </c>
      <c r="BF306" s="28">
        <v>0</v>
      </c>
      <c r="BG306" s="28">
        <v>0</v>
      </c>
      <c r="BH306" s="28">
        <v>0</v>
      </c>
      <c r="BI306" s="28">
        <v>0</v>
      </c>
      <c r="BJ306" s="28">
        <v>0</v>
      </c>
      <c r="BK306" s="28">
        <v>0</v>
      </c>
      <c r="BL306" s="28">
        <v>0</v>
      </c>
      <c r="BM306" s="28">
        <v>0</v>
      </c>
      <c r="BN306" s="28">
        <v>0</v>
      </c>
      <c r="BO306" s="28">
        <v>0</v>
      </c>
    </row>
    <row r="307" spans="1:67">
      <c r="A307" s="39" t="s">
        <v>2968</v>
      </c>
      <c r="B307" s="39" t="s">
        <v>3697</v>
      </c>
      <c r="C307" s="39">
        <v>331</v>
      </c>
      <c r="D307" s="39" t="s">
        <v>3494</v>
      </c>
      <c r="E307" s="39" t="s">
        <v>2511</v>
      </c>
      <c r="F307" s="39" t="s">
        <v>1408</v>
      </c>
      <c r="G307" s="39" t="s">
        <v>519</v>
      </c>
      <c r="H307" s="39">
        <v>0</v>
      </c>
      <c r="I307" s="40">
        <v>0</v>
      </c>
      <c r="J307" s="39">
        <v>0</v>
      </c>
      <c r="K307" s="39">
        <v>0</v>
      </c>
      <c r="L307" s="40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8">
        <v>0</v>
      </c>
      <c r="AG307" s="28">
        <v>0</v>
      </c>
      <c r="AH307" s="28">
        <v>0</v>
      </c>
      <c r="AI307" s="28">
        <v>0</v>
      </c>
      <c r="AJ307" s="28">
        <v>0</v>
      </c>
      <c r="AK307" s="28">
        <v>0</v>
      </c>
      <c r="AL307" s="28">
        <v>0</v>
      </c>
      <c r="AM307" s="28">
        <v>0</v>
      </c>
      <c r="AN307" s="28">
        <v>0</v>
      </c>
      <c r="AO307" s="28">
        <v>0</v>
      </c>
      <c r="AP307" s="28">
        <v>0</v>
      </c>
      <c r="AQ307" s="28">
        <v>0</v>
      </c>
      <c r="AR307" s="28">
        <v>0</v>
      </c>
      <c r="AS307" s="28">
        <v>0</v>
      </c>
      <c r="AT307" s="28">
        <v>0</v>
      </c>
      <c r="AU307" s="28">
        <v>0</v>
      </c>
      <c r="AV307" s="28">
        <v>0</v>
      </c>
      <c r="AW307" s="28">
        <v>0</v>
      </c>
      <c r="AX307" s="28">
        <v>0</v>
      </c>
      <c r="AY307" s="28">
        <v>0</v>
      </c>
      <c r="AZ307" s="28">
        <v>0</v>
      </c>
      <c r="BA307" s="28">
        <v>0</v>
      </c>
      <c r="BB307" s="28">
        <v>0</v>
      </c>
      <c r="BC307" s="28">
        <v>0</v>
      </c>
      <c r="BD307" s="28">
        <v>0</v>
      </c>
      <c r="BE307" s="28">
        <v>0</v>
      </c>
      <c r="BF307" s="28">
        <v>0</v>
      </c>
      <c r="BG307" s="28">
        <v>0</v>
      </c>
      <c r="BH307" s="28">
        <v>0</v>
      </c>
      <c r="BI307" s="28">
        <v>0</v>
      </c>
      <c r="BJ307" s="28">
        <v>0</v>
      </c>
      <c r="BK307" s="28">
        <v>0</v>
      </c>
      <c r="BL307" s="28">
        <v>0</v>
      </c>
      <c r="BM307" s="28">
        <v>0</v>
      </c>
      <c r="BN307" s="28">
        <v>0</v>
      </c>
      <c r="BO307" s="28">
        <v>0</v>
      </c>
    </row>
    <row r="308" spans="1:67">
      <c r="A308" s="39" t="s">
        <v>2971</v>
      </c>
      <c r="B308" s="39" t="s">
        <v>3698</v>
      </c>
      <c r="C308" s="39">
        <v>332</v>
      </c>
      <c r="D308" s="39" t="s">
        <v>2096</v>
      </c>
      <c r="E308" s="39" t="s">
        <v>2511</v>
      </c>
      <c r="F308" s="39" t="s">
        <v>1413</v>
      </c>
      <c r="G308" s="39" t="s">
        <v>519</v>
      </c>
      <c r="H308" s="39">
        <v>0</v>
      </c>
      <c r="I308" s="40">
        <v>0</v>
      </c>
      <c r="J308" s="39">
        <v>0</v>
      </c>
      <c r="K308" s="39">
        <v>0</v>
      </c>
      <c r="L308" s="40">
        <v>0</v>
      </c>
      <c r="M308" s="28">
        <v>1.77E-6</v>
      </c>
      <c r="N308" s="28">
        <v>3.54E-6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8">
        <v>0</v>
      </c>
      <c r="AG308" s="28">
        <v>0</v>
      </c>
      <c r="AH308" s="28">
        <v>0</v>
      </c>
      <c r="AI308" s="28">
        <v>0</v>
      </c>
      <c r="AJ308" s="28">
        <v>0</v>
      </c>
      <c r="AK308" s="28">
        <v>0</v>
      </c>
      <c r="AL308" s="28">
        <v>0</v>
      </c>
      <c r="AM308" s="28">
        <v>0</v>
      </c>
      <c r="AN308" s="28">
        <v>0</v>
      </c>
      <c r="AO308" s="28">
        <v>0</v>
      </c>
      <c r="AP308" s="28">
        <v>0</v>
      </c>
      <c r="AQ308" s="28">
        <v>0</v>
      </c>
      <c r="AR308" s="28">
        <v>0</v>
      </c>
      <c r="AS308" s="28">
        <v>0</v>
      </c>
      <c r="AT308" s="28">
        <v>0</v>
      </c>
      <c r="AU308" s="28">
        <v>0</v>
      </c>
      <c r="AV308" s="28">
        <v>0</v>
      </c>
      <c r="AW308" s="28">
        <v>0</v>
      </c>
      <c r="AX308" s="28">
        <v>0</v>
      </c>
      <c r="AY308" s="28">
        <v>0</v>
      </c>
      <c r="AZ308" s="28">
        <v>0</v>
      </c>
      <c r="BA308" s="28">
        <v>0</v>
      </c>
      <c r="BB308" s="28">
        <v>0</v>
      </c>
      <c r="BC308" s="28">
        <v>0</v>
      </c>
      <c r="BD308" s="28">
        <v>0</v>
      </c>
      <c r="BE308" s="28">
        <v>0</v>
      </c>
      <c r="BF308" s="28">
        <v>0</v>
      </c>
      <c r="BG308" s="28">
        <v>0</v>
      </c>
      <c r="BH308" s="28">
        <v>0</v>
      </c>
      <c r="BI308" s="28">
        <v>0</v>
      </c>
      <c r="BJ308" s="28">
        <v>0</v>
      </c>
      <c r="BK308" s="28">
        <v>0</v>
      </c>
      <c r="BL308" s="28">
        <v>0</v>
      </c>
      <c r="BM308" s="28">
        <v>0</v>
      </c>
      <c r="BN308" s="28">
        <v>0</v>
      </c>
      <c r="BO308" s="28">
        <v>0</v>
      </c>
    </row>
    <row r="309" spans="1:67">
      <c r="A309" s="39" t="s">
        <v>2974</v>
      </c>
      <c r="B309" s="39" t="s">
        <v>3699</v>
      </c>
      <c r="C309" s="39">
        <v>333</v>
      </c>
      <c r="D309" s="39" t="s">
        <v>3494</v>
      </c>
      <c r="E309" s="39" t="s">
        <v>2511</v>
      </c>
      <c r="F309" s="39" t="s">
        <v>1408</v>
      </c>
      <c r="G309" s="39" t="s">
        <v>519</v>
      </c>
      <c r="H309" s="39">
        <v>0</v>
      </c>
      <c r="I309" s="40">
        <v>0</v>
      </c>
      <c r="J309" s="39">
        <v>0</v>
      </c>
      <c r="K309" s="39">
        <v>0</v>
      </c>
      <c r="L309" s="40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8">
        <v>0</v>
      </c>
      <c r="AF309" s="28">
        <v>0</v>
      </c>
      <c r="AG309" s="28">
        <v>0</v>
      </c>
      <c r="AH309" s="28">
        <v>0</v>
      </c>
      <c r="AI309" s="28">
        <v>0</v>
      </c>
      <c r="AJ309" s="28">
        <v>0</v>
      </c>
      <c r="AK309" s="28">
        <v>0</v>
      </c>
      <c r="AL309" s="28">
        <v>0</v>
      </c>
      <c r="AM309" s="28">
        <v>0</v>
      </c>
      <c r="AN309" s="28">
        <v>0</v>
      </c>
      <c r="AO309" s="28">
        <v>0</v>
      </c>
      <c r="AP309" s="28">
        <v>0</v>
      </c>
      <c r="AQ309" s="28">
        <v>0</v>
      </c>
      <c r="AR309" s="28">
        <v>0</v>
      </c>
      <c r="AS309" s="28">
        <v>0</v>
      </c>
      <c r="AT309" s="28">
        <v>0</v>
      </c>
      <c r="AU309" s="28">
        <v>0</v>
      </c>
      <c r="AV309" s="28">
        <v>0</v>
      </c>
      <c r="AW309" s="28">
        <v>0</v>
      </c>
      <c r="AX309" s="28">
        <v>0</v>
      </c>
      <c r="AY309" s="28">
        <v>0</v>
      </c>
      <c r="AZ309" s="28">
        <v>0</v>
      </c>
      <c r="BA309" s="28">
        <v>0</v>
      </c>
      <c r="BB309" s="28">
        <v>0</v>
      </c>
      <c r="BC309" s="28">
        <v>0</v>
      </c>
      <c r="BD309" s="28">
        <v>0</v>
      </c>
      <c r="BE309" s="28">
        <v>0</v>
      </c>
      <c r="BF309" s="28">
        <v>0</v>
      </c>
      <c r="BG309" s="28">
        <v>0</v>
      </c>
      <c r="BH309" s="28">
        <v>0</v>
      </c>
      <c r="BI309" s="28">
        <v>0</v>
      </c>
      <c r="BJ309" s="28">
        <v>0</v>
      </c>
      <c r="BK309" s="28">
        <v>0</v>
      </c>
      <c r="BL309" s="28">
        <v>0</v>
      </c>
      <c r="BM309" s="28">
        <v>0</v>
      </c>
      <c r="BN309" s="28">
        <v>0</v>
      </c>
      <c r="BO309" s="28">
        <v>0</v>
      </c>
    </row>
    <row r="310" spans="1:67">
      <c r="A310" s="39" t="s">
        <v>2977</v>
      </c>
      <c r="B310" s="39" t="s">
        <v>3700</v>
      </c>
      <c r="C310" s="39">
        <v>334</v>
      </c>
      <c r="D310" s="39" t="s">
        <v>1554</v>
      </c>
      <c r="E310" s="39" t="s">
        <v>2511</v>
      </c>
      <c r="F310" s="39" t="s">
        <v>1413</v>
      </c>
      <c r="G310" s="39" t="s">
        <v>519</v>
      </c>
      <c r="H310" s="39">
        <v>0</v>
      </c>
      <c r="I310" s="40">
        <v>0</v>
      </c>
      <c r="J310" s="39">
        <v>0</v>
      </c>
      <c r="K310" s="39">
        <v>0</v>
      </c>
      <c r="L310" s="40">
        <v>0</v>
      </c>
      <c r="M310" s="28">
        <v>1.417E-5</v>
      </c>
      <c r="N310" s="28">
        <v>2.834E-5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8">
        <v>0</v>
      </c>
      <c r="AF310" s="28">
        <v>0</v>
      </c>
      <c r="AG310" s="28">
        <v>0</v>
      </c>
      <c r="AH310" s="28">
        <v>0</v>
      </c>
      <c r="AI310" s="28">
        <v>0</v>
      </c>
      <c r="AJ310" s="28">
        <v>0</v>
      </c>
      <c r="AK310" s="28">
        <v>0</v>
      </c>
      <c r="AL310" s="28">
        <v>0</v>
      </c>
      <c r="AM310" s="28">
        <v>0</v>
      </c>
      <c r="AN310" s="28">
        <v>0</v>
      </c>
      <c r="AO310" s="28">
        <v>0</v>
      </c>
      <c r="AP310" s="28">
        <v>0</v>
      </c>
      <c r="AQ310" s="28">
        <v>0</v>
      </c>
      <c r="AR310" s="28">
        <v>0</v>
      </c>
      <c r="AS310" s="28">
        <v>0</v>
      </c>
      <c r="AT310" s="28">
        <v>0</v>
      </c>
      <c r="AU310" s="28">
        <v>0</v>
      </c>
      <c r="AV310" s="28">
        <v>0</v>
      </c>
      <c r="AW310" s="28">
        <v>0</v>
      </c>
      <c r="AX310" s="28">
        <v>0</v>
      </c>
      <c r="AY310" s="28">
        <v>0</v>
      </c>
      <c r="AZ310" s="28">
        <v>0</v>
      </c>
      <c r="BA310" s="28">
        <v>0</v>
      </c>
      <c r="BB310" s="28">
        <v>0</v>
      </c>
      <c r="BC310" s="28">
        <v>0</v>
      </c>
      <c r="BD310" s="28">
        <v>0</v>
      </c>
      <c r="BE310" s="28">
        <v>0</v>
      </c>
      <c r="BF310" s="28">
        <v>0</v>
      </c>
      <c r="BG310" s="28">
        <v>0</v>
      </c>
      <c r="BH310" s="28">
        <v>0</v>
      </c>
      <c r="BI310" s="28">
        <v>0</v>
      </c>
      <c r="BJ310" s="28">
        <v>0</v>
      </c>
      <c r="BK310" s="28">
        <v>0</v>
      </c>
      <c r="BL310" s="28">
        <v>0</v>
      </c>
      <c r="BM310" s="28">
        <v>0</v>
      </c>
      <c r="BN310" s="28">
        <v>0</v>
      </c>
      <c r="BO310" s="28">
        <v>0</v>
      </c>
    </row>
    <row r="311" spans="1:67">
      <c r="A311" s="39" t="s">
        <v>2980</v>
      </c>
      <c r="B311" s="39" t="s">
        <v>3701</v>
      </c>
      <c r="C311" s="39">
        <v>335</v>
      </c>
      <c r="D311" s="39" t="s">
        <v>3494</v>
      </c>
      <c r="E311" s="39" t="s">
        <v>2511</v>
      </c>
      <c r="F311" s="39" t="s">
        <v>1408</v>
      </c>
      <c r="G311" s="39" t="s">
        <v>519</v>
      </c>
      <c r="H311" s="39">
        <v>0</v>
      </c>
      <c r="I311" s="40">
        <v>0</v>
      </c>
      <c r="J311" s="39">
        <v>0</v>
      </c>
      <c r="K311" s="39">
        <v>0</v>
      </c>
      <c r="L311" s="40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28">
        <v>0</v>
      </c>
      <c r="AG311" s="28">
        <v>0</v>
      </c>
      <c r="AH311" s="28">
        <v>0</v>
      </c>
      <c r="AI311" s="28">
        <v>0</v>
      </c>
      <c r="AJ311" s="28">
        <v>0</v>
      </c>
      <c r="AK311" s="28">
        <v>0</v>
      </c>
      <c r="AL311" s="28">
        <v>0</v>
      </c>
      <c r="AM311" s="28">
        <v>0</v>
      </c>
      <c r="AN311" s="28">
        <v>0</v>
      </c>
      <c r="AO311" s="28">
        <v>0</v>
      </c>
      <c r="AP311" s="28">
        <v>0</v>
      </c>
      <c r="AQ311" s="28">
        <v>0</v>
      </c>
      <c r="AR311" s="28">
        <v>0</v>
      </c>
      <c r="AS311" s="28">
        <v>0</v>
      </c>
      <c r="AT311" s="28">
        <v>0</v>
      </c>
      <c r="AU311" s="28">
        <v>0</v>
      </c>
      <c r="AV311" s="28">
        <v>0</v>
      </c>
      <c r="AW311" s="28">
        <v>0</v>
      </c>
      <c r="AX311" s="28">
        <v>0</v>
      </c>
      <c r="AY311" s="28">
        <v>0</v>
      </c>
      <c r="AZ311" s="28">
        <v>0</v>
      </c>
      <c r="BA311" s="28">
        <v>0</v>
      </c>
      <c r="BB311" s="28">
        <v>0</v>
      </c>
      <c r="BC311" s="28">
        <v>0</v>
      </c>
      <c r="BD311" s="28">
        <v>0</v>
      </c>
      <c r="BE311" s="28">
        <v>0</v>
      </c>
      <c r="BF311" s="28">
        <v>0</v>
      </c>
      <c r="BG311" s="28">
        <v>0</v>
      </c>
      <c r="BH311" s="28">
        <v>0</v>
      </c>
      <c r="BI311" s="28">
        <v>0</v>
      </c>
      <c r="BJ311" s="28">
        <v>0</v>
      </c>
      <c r="BK311" s="28">
        <v>0</v>
      </c>
      <c r="BL311" s="28">
        <v>0</v>
      </c>
      <c r="BM311" s="28">
        <v>0</v>
      </c>
      <c r="BN311" s="28">
        <v>0</v>
      </c>
      <c r="BO311" s="28">
        <v>0</v>
      </c>
    </row>
    <row r="312" spans="1:67">
      <c r="A312" s="39" t="s">
        <v>2983</v>
      </c>
      <c r="B312" s="39" t="s">
        <v>3702</v>
      </c>
      <c r="C312" s="39">
        <v>336</v>
      </c>
      <c r="D312" s="39" t="s">
        <v>2099</v>
      </c>
      <c r="E312" s="39" t="s">
        <v>2511</v>
      </c>
      <c r="F312" s="39" t="s">
        <v>1413</v>
      </c>
      <c r="G312" s="39" t="s">
        <v>519</v>
      </c>
      <c r="H312" s="39">
        <v>0</v>
      </c>
      <c r="I312" s="40">
        <v>0</v>
      </c>
      <c r="J312" s="39">
        <v>0</v>
      </c>
      <c r="K312" s="39">
        <v>0</v>
      </c>
      <c r="L312" s="40">
        <v>0</v>
      </c>
      <c r="M312" s="28">
        <v>1.77E-6</v>
      </c>
      <c r="N312" s="28">
        <v>3.54E-6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28">
        <v>0</v>
      </c>
      <c r="AH312" s="28">
        <v>0</v>
      </c>
      <c r="AI312" s="28">
        <v>0</v>
      </c>
      <c r="AJ312" s="28">
        <v>0</v>
      </c>
      <c r="AK312" s="28">
        <v>0</v>
      </c>
      <c r="AL312" s="28">
        <v>0</v>
      </c>
      <c r="AM312" s="28">
        <v>0</v>
      </c>
      <c r="AN312" s="28">
        <v>0</v>
      </c>
      <c r="AO312" s="28">
        <v>0</v>
      </c>
      <c r="AP312" s="28">
        <v>0</v>
      </c>
      <c r="AQ312" s="28">
        <v>0</v>
      </c>
      <c r="AR312" s="28">
        <v>0</v>
      </c>
      <c r="AS312" s="28">
        <v>0</v>
      </c>
      <c r="AT312" s="28">
        <v>0</v>
      </c>
      <c r="AU312" s="28">
        <v>0</v>
      </c>
      <c r="AV312" s="28">
        <v>0</v>
      </c>
      <c r="AW312" s="28">
        <v>0</v>
      </c>
      <c r="AX312" s="28">
        <v>0</v>
      </c>
      <c r="AY312" s="28">
        <v>0</v>
      </c>
      <c r="AZ312" s="28">
        <v>0</v>
      </c>
      <c r="BA312" s="28">
        <v>0</v>
      </c>
      <c r="BB312" s="28">
        <v>0</v>
      </c>
      <c r="BC312" s="28">
        <v>0</v>
      </c>
      <c r="BD312" s="28">
        <v>0</v>
      </c>
      <c r="BE312" s="28">
        <v>0</v>
      </c>
      <c r="BF312" s="28">
        <v>0</v>
      </c>
      <c r="BG312" s="28">
        <v>0</v>
      </c>
      <c r="BH312" s="28">
        <v>0</v>
      </c>
      <c r="BI312" s="28">
        <v>0</v>
      </c>
      <c r="BJ312" s="28">
        <v>0</v>
      </c>
      <c r="BK312" s="28">
        <v>0</v>
      </c>
      <c r="BL312" s="28">
        <v>0</v>
      </c>
      <c r="BM312" s="28">
        <v>0</v>
      </c>
      <c r="BN312" s="28">
        <v>0</v>
      </c>
      <c r="BO312" s="28">
        <v>0</v>
      </c>
    </row>
    <row r="313" spans="1:67">
      <c r="A313" s="39" t="s">
        <v>2986</v>
      </c>
      <c r="B313" s="39" t="s">
        <v>3703</v>
      </c>
      <c r="C313" s="39">
        <v>337</v>
      </c>
      <c r="D313" s="39" t="s">
        <v>3494</v>
      </c>
      <c r="E313" s="39" t="s">
        <v>2511</v>
      </c>
      <c r="F313" s="39" t="s">
        <v>1408</v>
      </c>
      <c r="G313" s="39" t="s">
        <v>519</v>
      </c>
      <c r="H313" s="39">
        <v>0</v>
      </c>
      <c r="I313" s="40">
        <v>0</v>
      </c>
      <c r="J313" s="39">
        <v>0</v>
      </c>
      <c r="K313" s="39">
        <v>0</v>
      </c>
      <c r="L313" s="40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28">
        <v>0</v>
      </c>
      <c r="AH313" s="28">
        <v>0</v>
      </c>
      <c r="AI313" s="28">
        <v>0</v>
      </c>
      <c r="AJ313" s="28">
        <v>0</v>
      </c>
      <c r="AK313" s="28">
        <v>0</v>
      </c>
      <c r="AL313" s="28">
        <v>0</v>
      </c>
      <c r="AM313" s="28">
        <v>0</v>
      </c>
      <c r="AN313" s="28">
        <v>0</v>
      </c>
      <c r="AO313" s="28">
        <v>0</v>
      </c>
      <c r="AP313" s="28">
        <v>0</v>
      </c>
      <c r="AQ313" s="28">
        <v>0</v>
      </c>
      <c r="AR313" s="28">
        <v>0</v>
      </c>
      <c r="AS313" s="28">
        <v>0</v>
      </c>
      <c r="AT313" s="28">
        <v>0</v>
      </c>
      <c r="AU313" s="28">
        <v>0</v>
      </c>
      <c r="AV313" s="28">
        <v>0</v>
      </c>
      <c r="AW313" s="28">
        <v>0</v>
      </c>
      <c r="AX313" s="28">
        <v>0</v>
      </c>
      <c r="AY313" s="28">
        <v>0</v>
      </c>
      <c r="AZ313" s="28">
        <v>0</v>
      </c>
      <c r="BA313" s="28">
        <v>0</v>
      </c>
      <c r="BB313" s="28">
        <v>0</v>
      </c>
      <c r="BC313" s="28">
        <v>0</v>
      </c>
      <c r="BD313" s="28">
        <v>0</v>
      </c>
      <c r="BE313" s="28">
        <v>0</v>
      </c>
      <c r="BF313" s="28">
        <v>0</v>
      </c>
      <c r="BG313" s="28">
        <v>0</v>
      </c>
      <c r="BH313" s="28">
        <v>0</v>
      </c>
      <c r="BI313" s="28">
        <v>0</v>
      </c>
      <c r="BJ313" s="28">
        <v>0</v>
      </c>
      <c r="BK313" s="28">
        <v>0</v>
      </c>
      <c r="BL313" s="28">
        <v>0</v>
      </c>
      <c r="BM313" s="28">
        <v>0</v>
      </c>
      <c r="BN313" s="28">
        <v>0</v>
      </c>
      <c r="BO313" s="28">
        <v>0</v>
      </c>
    </row>
    <row r="314" spans="1:67">
      <c r="A314" s="39" t="s">
        <v>2989</v>
      </c>
      <c r="B314" s="39" t="s">
        <v>3704</v>
      </c>
      <c r="C314" s="39">
        <v>338</v>
      </c>
      <c r="D314" s="39" t="s">
        <v>2108</v>
      </c>
      <c r="E314" s="39" t="s">
        <v>2511</v>
      </c>
      <c r="F314" s="39" t="s">
        <v>1413</v>
      </c>
      <c r="G314" s="39" t="s">
        <v>519</v>
      </c>
      <c r="H314" s="39">
        <v>0</v>
      </c>
      <c r="I314" s="40">
        <v>0</v>
      </c>
      <c r="J314" s="39">
        <v>0</v>
      </c>
      <c r="K314" s="39">
        <v>0</v>
      </c>
      <c r="L314" s="40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28">
        <v>0</v>
      </c>
      <c r="AH314" s="28">
        <v>0</v>
      </c>
      <c r="AI314" s="28">
        <v>0</v>
      </c>
      <c r="AJ314" s="28">
        <v>0</v>
      </c>
      <c r="AK314" s="28">
        <v>0</v>
      </c>
      <c r="AL314" s="28">
        <v>0</v>
      </c>
      <c r="AM314" s="28">
        <v>0</v>
      </c>
      <c r="AN314" s="28">
        <v>0</v>
      </c>
      <c r="AO314" s="28">
        <v>0</v>
      </c>
      <c r="AP314" s="28">
        <v>0</v>
      </c>
      <c r="AQ314" s="28">
        <v>0</v>
      </c>
      <c r="AR314" s="28">
        <v>0</v>
      </c>
      <c r="AS314" s="28">
        <v>0</v>
      </c>
      <c r="AT314" s="28">
        <v>0</v>
      </c>
      <c r="AU314" s="28">
        <v>0</v>
      </c>
      <c r="AV314" s="28">
        <v>0</v>
      </c>
      <c r="AW314" s="28">
        <v>0</v>
      </c>
      <c r="AX314" s="28">
        <v>0</v>
      </c>
      <c r="AY314" s="28">
        <v>0</v>
      </c>
      <c r="AZ314" s="28">
        <v>0</v>
      </c>
      <c r="BA314" s="28">
        <v>0</v>
      </c>
      <c r="BB314" s="28">
        <v>0</v>
      </c>
      <c r="BC314" s="28">
        <v>0</v>
      </c>
      <c r="BD314" s="28">
        <v>0</v>
      </c>
      <c r="BE314" s="28">
        <v>0</v>
      </c>
      <c r="BF314" s="28">
        <v>0</v>
      </c>
      <c r="BG314" s="28">
        <v>0</v>
      </c>
      <c r="BH314" s="28">
        <v>0</v>
      </c>
      <c r="BI314" s="28">
        <v>0</v>
      </c>
      <c r="BJ314" s="28">
        <v>0</v>
      </c>
      <c r="BK314" s="28">
        <v>0</v>
      </c>
      <c r="BL314" s="28">
        <v>0</v>
      </c>
      <c r="BM314" s="28">
        <v>0</v>
      </c>
      <c r="BN314" s="28">
        <v>0</v>
      </c>
      <c r="BO314" s="28">
        <v>0</v>
      </c>
    </row>
    <row r="315" spans="1:67">
      <c r="A315" s="39" t="s">
        <v>2992</v>
      </c>
      <c r="B315" s="39" t="s">
        <v>3705</v>
      </c>
      <c r="C315" s="39">
        <v>339</v>
      </c>
      <c r="D315" s="39" t="s">
        <v>3494</v>
      </c>
      <c r="E315" s="39" t="s">
        <v>2511</v>
      </c>
      <c r="F315" s="39" t="s">
        <v>1408</v>
      </c>
      <c r="G315" s="39" t="s">
        <v>519</v>
      </c>
      <c r="H315" s="39">
        <v>0</v>
      </c>
      <c r="I315" s="40">
        <v>0</v>
      </c>
      <c r="J315" s="39">
        <v>0</v>
      </c>
      <c r="K315" s="39">
        <v>0</v>
      </c>
      <c r="L315" s="40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0</v>
      </c>
      <c r="AD315" s="28">
        <v>0</v>
      </c>
      <c r="AE315" s="28">
        <v>0</v>
      </c>
      <c r="AF315" s="28">
        <v>0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8">
        <v>0</v>
      </c>
      <c r="AM315" s="28">
        <v>0</v>
      </c>
      <c r="AN315" s="28">
        <v>0</v>
      </c>
      <c r="AO315" s="28">
        <v>0</v>
      </c>
      <c r="AP315" s="28">
        <v>0</v>
      </c>
      <c r="AQ315" s="28">
        <v>0</v>
      </c>
      <c r="AR315" s="28">
        <v>0</v>
      </c>
      <c r="AS315" s="28">
        <v>0</v>
      </c>
      <c r="AT315" s="28">
        <v>0</v>
      </c>
      <c r="AU315" s="28">
        <v>0</v>
      </c>
      <c r="AV315" s="28">
        <v>0</v>
      </c>
      <c r="AW315" s="28">
        <v>0</v>
      </c>
      <c r="AX315" s="28">
        <v>0</v>
      </c>
      <c r="AY315" s="28">
        <v>0</v>
      </c>
      <c r="AZ315" s="28">
        <v>0</v>
      </c>
      <c r="BA315" s="28">
        <v>0</v>
      </c>
      <c r="BB315" s="28">
        <v>0</v>
      </c>
      <c r="BC315" s="28">
        <v>0</v>
      </c>
      <c r="BD315" s="28">
        <v>0</v>
      </c>
      <c r="BE315" s="28">
        <v>0</v>
      </c>
      <c r="BF315" s="28">
        <v>0</v>
      </c>
      <c r="BG315" s="28">
        <v>0</v>
      </c>
      <c r="BH315" s="28">
        <v>0</v>
      </c>
      <c r="BI315" s="28">
        <v>0</v>
      </c>
      <c r="BJ315" s="28">
        <v>0</v>
      </c>
      <c r="BK315" s="28">
        <v>0</v>
      </c>
      <c r="BL315" s="28">
        <v>0</v>
      </c>
      <c r="BM315" s="28">
        <v>0</v>
      </c>
      <c r="BN315" s="28">
        <v>0</v>
      </c>
      <c r="BO315" s="28">
        <v>0</v>
      </c>
    </row>
    <row r="316" spans="1:67">
      <c r="A316" s="39" t="s">
        <v>2995</v>
      </c>
      <c r="B316" s="39" t="s">
        <v>3706</v>
      </c>
      <c r="C316" s="39">
        <v>340</v>
      </c>
      <c r="D316" s="39" t="s">
        <v>3707</v>
      </c>
      <c r="E316" s="39" t="s">
        <v>2511</v>
      </c>
      <c r="F316" s="39" t="s">
        <v>1413</v>
      </c>
      <c r="G316" s="39" t="s">
        <v>519</v>
      </c>
      <c r="H316" s="39">
        <v>0</v>
      </c>
      <c r="I316" s="40">
        <v>0</v>
      </c>
      <c r="J316" s="39">
        <v>0</v>
      </c>
      <c r="K316" s="39">
        <v>0</v>
      </c>
      <c r="L316" s="40">
        <v>0</v>
      </c>
      <c r="M316" s="28">
        <v>1.77E-6</v>
      </c>
      <c r="N316" s="28">
        <v>3.54E-6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  <c r="AF316" s="28">
        <v>0</v>
      </c>
      <c r="AG316" s="28">
        <v>0</v>
      </c>
      <c r="AH316" s="28">
        <v>0</v>
      </c>
      <c r="AI316" s="28">
        <v>0</v>
      </c>
      <c r="AJ316" s="28">
        <v>0</v>
      </c>
      <c r="AK316" s="28">
        <v>0</v>
      </c>
      <c r="AL316" s="28">
        <v>0</v>
      </c>
      <c r="AM316" s="28">
        <v>0</v>
      </c>
      <c r="AN316" s="28">
        <v>0</v>
      </c>
      <c r="AO316" s="28">
        <v>0</v>
      </c>
      <c r="AP316" s="28">
        <v>0</v>
      </c>
      <c r="AQ316" s="28">
        <v>0</v>
      </c>
      <c r="AR316" s="28">
        <v>0</v>
      </c>
      <c r="AS316" s="28">
        <v>0</v>
      </c>
      <c r="AT316" s="28">
        <v>0</v>
      </c>
      <c r="AU316" s="28">
        <v>0</v>
      </c>
      <c r="AV316" s="28">
        <v>0</v>
      </c>
      <c r="AW316" s="28">
        <v>0</v>
      </c>
      <c r="AX316" s="28">
        <v>0</v>
      </c>
      <c r="AY316" s="28">
        <v>0</v>
      </c>
      <c r="AZ316" s="28">
        <v>0</v>
      </c>
      <c r="BA316" s="28">
        <v>0</v>
      </c>
      <c r="BB316" s="28">
        <v>0</v>
      </c>
      <c r="BC316" s="28">
        <v>0</v>
      </c>
      <c r="BD316" s="28">
        <v>0</v>
      </c>
      <c r="BE316" s="28">
        <v>0</v>
      </c>
      <c r="BF316" s="28">
        <v>0</v>
      </c>
      <c r="BG316" s="28">
        <v>0</v>
      </c>
      <c r="BH316" s="28">
        <v>0</v>
      </c>
      <c r="BI316" s="28">
        <v>0</v>
      </c>
      <c r="BJ316" s="28">
        <v>0</v>
      </c>
      <c r="BK316" s="28">
        <v>0</v>
      </c>
      <c r="BL316" s="28">
        <v>0</v>
      </c>
      <c r="BM316" s="28">
        <v>0</v>
      </c>
      <c r="BN316" s="28">
        <v>0</v>
      </c>
      <c r="BO316" s="28">
        <v>0</v>
      </c>
    </row>
    <row r="317" spans="1:67">
      <c r="A317" s="39" t="s">
        <v>2998</v>
      </c>
      <c r="B317" s="39" t="s">
        <v>3708</v>
      </c>
      <c r="C317" s="39">
        <v>341</v>
      </c>
      <c r="D317" s="39" t="s">
        <v>3494</v>
      </c>
      <c r="E317" s="39" t="s">
        <v>2511</v>
      </c>
      <c r="F317" s="39" t="s">
        <v>1408</v>
      </c>
      <c r="G317" s="39" t="s">
        <v>519</v>
      </c>
      <c r="H317" s="39">
        <v>0</v>
      </c>
      <c r="I317" s="40">
        <v>0</v>
      </c>
      <c r="J317" s="39">
        <v>0</v>
      </c>
      <c r="K317" s="39">
        <v>0</v>
      </c>
      <c r="L317" s="40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0</v>
      </c>
      <c r="AE317" s="28">
        <v>0</v>
      </c>
      <c r="AF317" s="28">
        <v>0</v>
      </c>
      <c r="AG317" s="28">
        <v>0</v>
      </c>
      <c r="AH317" s="28">
        <v>0</v>
      </c>
      <c r="AI317" s="28">
        <v>0</v>
      </c>
      <c r="AJ317" s="28">
        <v>0</v>
      </c>
      <c r="AK317" s="28">
        <v>0</v>
      </c>
      <c r="AL317" s="28">
        <v>0</v>
      </c>
      <c r="AM317" s="28">
        <v>0</v>
      </c>
      <c r="AN317" s="28">
        <v>0</v>
      </c>
      <c r="AO317" s="28">
        <v>0</v>
      </c>
      <c r="AP317" s="28">
        <v>0</v>
      </c>
      <c r="AQ317" s="28">
        <v>0</v>
      </c>
      <c r="AR317" s="28">
        <v>0</v>
      </c>
      <c r="AS317" s="28">
        <v>0</v>
      </c>
      <c r="AT317" s="28">
        <v>0</v>
      </c>
      <c r="AU317" s="28">
        <v>0</v>
      </c>
      <c r="AV317" s="28">
        <v>0</v>
      </c>
      <c r="AW317" s="28">
        <v>0</v>
      </c>
      <c r="AX317" s="28">
        <v>0</v>
      </c>
      <c r="AY317" s="28">
        <v>0</v>
      </c>
      <c r="AZ317" s="28">
        <v>0</v>
      </c>
      <c r="BA317" s="28">
        <v>0</v>
      </c>
      <c r="BB317" s="28">
        <v>0</v>
      </c>
      <c r="BC317" s="28">
        <v>0</v>
      </c>
      <c r="BD317" s="28">
        <v>0</v>
      </c>
      <c r="BE317" s="28">
        <v>0</v>
      </c>
      <c r="BF317" s="28">
        <v>0</v>
      </c>
      <c r="BG317" s="28">
        <v>0</v>
      </c>
      <c r="BH317" s="28">
        <v>0</v>
      </c>
      <c r="BI317" s="28">
        <v>0</v>
      </c>
      <c r="BJ317" s="28">
        <v>0</v>
      </c>
      <c r="BK317" s="28">
        <v>0</v>
      </c>
      <c r="BL317" s="28">
        <v>0</v>
      </c>
      <c r="BM317" s="28">
        <v>0</v>
      </c>
      <c r="BN317" s="28">
        <v>0</v>
      </c>
      <c r="BO317" s="28">
        <v>0</v>
      </c>
    </row>
    <row r="318" spans="1:67">
      <c r="A318" s="39" t="s">
        <v>3001</v>
      </c>
      <c r="B318" s="39" t="s">
        <v>3709</v>
      </c>
      <c r="C318" s="39">
        <v>342</v>
      </c>
      <c r="D318" s="39" t="s">
        <v>3000</v>
      </c>
      <c r="E318" s="39" t="s">
        <v>2511</v>
      </c>
      <c r="F318" s="39" t="s">
        <v>1404</v>
      </c>
      <c r="G318" s="39" t="s">
        <v>519</v>
      </c>
      <c r="H318" s="39">
        <v>0</v>
      </c>
      <c r="I318" s="40">
        <v>0</v>
      </c>
      <c r="J318" s="39">
        <v>0</v>
      </c>
      <c r="K318" s="39">
        <v>0</v>
      </c>
      <c r="L318" s="40">
        <v>0</v>
      </c>
      <c r="M318" s="28">
        <v>1.063E-5</v>
      </c>
      <c r="N318" s="28">
        <v>2.126E-5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28">
        <v>0</v>
      </c>
      <c r="AH318" s="28">
        <v>0</v>
      </c>
      <c r="AI318" s="28">
        <v>0</v>
      </c>
      <c r="AJ318" s="28">
        <v>0</v>
      </c>
      <c r="AK318" s="28">
        <v>0</v>
      </c>
      <c r="AL318" s="28">
        <v>0</v>
      </c>
      <c r="AM318" s="28">
        <v>0</v>
      </c>
      <c r="AN318" s="28">
        <v>0</v>
      </c>
      <c r="AO318" s="28">
        <v>0</v>
      </c>
      <c r="AP318" s="28">
        <v>0</v>
      </c>
      <c r="AQ318" s="28">
        <v>0</v>
      </c>
      <c r="AR318" s="28">
        <v>0</v>
      </c>
      <c r="AS318" s="28">
        <v>0</v>
      </c>
      <c r="AT318" s="28">
        <v>0</v>
      </c>
      <c r="AU318" s="28">
        <v>0</v>
      </c>
      <c r="AV318" s="28">
        <v>0</v>
      </c>
      <c r="AW318" s="28">
        <v>0</v>
      </c>
      <c r="AX318" s="28">
        <v>0</v>
      </c>
      <c r="AY318" s="28">
        <v>0</v>
      </c>
      <c r="AZ318" s="28">
        <v>0</v>
      </c>
      <c r="BA318" s="28">
        <v>0</v>
      </c>
      <c r="BB318" s="28">
        <v>0</v>
      </c>
      <c r="BC318" s="28">
        <v>0</v>
      </c>
      <c r="BD318" s="28">
        <v>0</v>
      </c>
      <c r="BE318" s="28">
        <v>0</v>
      </c>
      <c r="BF318" s="28">
        <v>0</v>
      </c>
      <c r="BG318" s="28">
        <v>0</v>
      </c>
      <c r="BH318" s="28">
        <v>0</v>
      </c>
      <c r="BI318" s="28">
        <v>0</v>
      </c>
      <c r="BJ318" s="28">
        <v>0</v>
      </c>
      <c r="BK318" s="28">
        <v>0</v>
      </c>
      <c r="BL318" s="28">
        <v>0</v>
      </c>
      <c r="BM318" s="28">
        <v>0</v>
      </c>
      <c r="BN318" s="28">
        <v>0</v>
      </c>
      <c r="BO318" s="28">
        <v>0</v>
      </c>
    </row>
    <row r="319" spans="1:67">
      <c r="A319" s="39" t="s">
        <v>3003</v>
      </c>
      <c r="B319" s="39" t="s">
        <v>3710</v>
      </c>
      <c r="C319" s="39">
        <v>345</v>
      </c>
      <c r="D319" s="39" t="s">
        <v>3494</v>
      </c>
      <c r="E319" s="39" t="s">
        <v>2511</v>
      </c>
      <c r="F319" s="39" t="s">
        <v>1408</v>
      </c>
      <c r="G319" s="39" t="s">
        <v>519</v>
      </c>
      <c r="H319" s="39">
        <v>0</v>
      </c>
      <c r="I319" s="40">
        <v>0</v>
      </c>
      <c r="J319" s="39">
        <v>0</v>
      </c>
      <c r="K319" s="39">
        <v>0</v>
      </c>
      <c r="L319" s="40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28">
        <v>0</v>
      </c>
      <c r="AH319" s="28">
        <v>0</v>
      </c>
      <c r="AI319" s="28">
        <v>0</v>
      </c>
      <c r="AJ319" s="28">
        <v>0</v>
      </c>
      <c r="AK319" s="28">
        <v>0</v>
      </c>
      <c r="AL319" s="28">
        <v>0</v>
      </c>
      <c r="AM319" s="28">
        <v>0</v>
      </c>
      <c r="AN319" s="28">
        <v>0</v>
      </c>
      <c r="AO319" s="28">
        <v>0</v>
      </c>
      <c r="AP319" s="28">
        <v>0</v>
      </c>
      <c r="AQ319" s="28">
        <v>0</v>
      </c>
      <c r="AR319" s="28">
        <v>0</v>
      </c>
      <c r="AS319" s="28">
        <v>0</v>
      </c>
      <c r="AT319" s="28">
        <v>0</v>
      </c>
      <c r="AU319" s="28">
        <v>0</v>
      </c>
      <c r="AV319" s="28">
        <v>0</v>
      </c>
      <c r="AW319" s="28">
        <v>0</v>
      </c>
      <c r="AX319" s="28">
        <v>0</v>
      </c>
      <c r="AY319" s="28">
        <v>0</v>
      </c>
      <c r="AZ319" s="28">
        <v>0</v>
      </c>
      <c r="BA319" s="28">
        <v>0</v>
      </c>
      <c r="BB319" s="28">
        <v>0</v>
      </c>
      <c r="BC319" s="28">
        <v>0</v>
      </c>
      <c r="BD319" s="28">
        <v>0</v>
      </c>
      <c r="BE319" s="28">
        <v>0</v>
      </c>
      <c r="BF319" s="28">
        <v>0</v>
      </c>
      <c r="BG319" s="28">
        <v>0</v>
      </c>
      <c r="BH319" s="28">
        <v>0</v>
      </c>
      <c r="BI319" s="28">
        <v>0</v>
      </c>
      <c r="BJ319" s="28">
        <v>0</v>
      </c>
      <c r="BK319" s="28">
        <v>0</v>
      </c>
      <c r="BL319" s="28">
        <v>0</v>
      </c>
      <c r="BM319" s="28">
        <v>0</v>
      </c>
      <c r="BN319" s="28">
        <v>0</v>
      </c>
      <c r="BO319" s="28">
        <v>0</v>
      </c>
    </row>
    <row r="320" spans="1:67">
      <c r="A320" s="39" t="s">
        <v>3006</v>
      </c>
      <c r="B320" s="39" t="s">
        <v>3711</v>
      </c>
      <c r="C320" s="39">
        <v>347</v>
      </c>
      <c r="D320" s="39" t="s">
        <v>3494</v>
      </c>
      <c r="E320" s="39" t="s">
        <v>2511</v>
      </c>
      <c r="F320" s="39" t="s">
        <v>1408</v>
      </c>
      <c r="G320" s="39" t="s">
        <v>519</v>
      </c>
      <c r="H320" s="39">
        <v>0</v>
      </c>
      <c r="I320" s="40">
        <v>0</v>
      </c>
      <c r="J320" s="39">
        <v>0</v>
      </c>
      <c r="K320" s="39">
        <v>0</v>
      </c>
      <c r="L320" s="40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28">
        <v>0</v>
      </c>
      <c r="AH320" s="28">
        <v>0</v>
      </c>
      <c r="AI320" s="28">
        <v>0</v>
      </c>
      <c r="AJ320" s="28">
        <v>0</v>
      </c>
      <c r="AK320" s="28">
        <v>0</v>
      </c>
      <c r="AL320" s="28">
        <v>0</v>
      </c>
      <c r="AM320" s="28">
        <v>0</v>
      </c>
      <c r="AN320" s="28">
        <v>0</v>
      </c>
      <c r="AO320" s="28">
        <v>0</v>
      </c>
      <c r="AP320" s="28">
        <v>0</v>
      </c>
      <c r="AQ320" s="28">
        <v>0</v>
      </c>
      <c r="AR320" s="28">
        <v>0</v>
      </c>
      <c r="AS320" s="28">
        <v>0</v>
      </c>
      <c r="AT320" s="28">
        <v>0</v>
      </c>
      <c r="AU320" s="28">
        <v>0</v>
      </c>
      <c r="AV320" s="28">
        <v>0</v>
      </c>
      <c r="AW320" s="28">
        <v>0</v>
      </c>
      <c r="AX320" s="28">
        <v>0</v>
      </c>
      <c r="AY320" s="28">
        <v>0</v>
      </c>
      <c r="AZ320" s="28">
        <v>0</v>
      </c>
      <c r="BA320" s="28">
        <v>0</v>
      </c>
      <c r="BB320" s="28">
        <v>0</v>
      </c>
      <c r="BC320" s="28">
        <v>0</v>
      </c>
      <c r="BD320" s="28">
        <v>0</v>
      </c>
      <c r="BE320" s="28">
        <v>0</v>
      </c>
      <c r="BF320" s="28">
        <v>0</v>
      </c>
      <c r="BG320" s="28">
        <v>0</v>
      </c>
      <c r="BH320" s="28">
        <v>0</v>
      </c>
      <c r="BI320" s="28">
        <v>0</v>
      </c>
      <c r="BJ320" s="28">
        <v>0</v>
      </c>
      <c r="BK320" s="28">
        <v>0</v>
      </c>
      <c r="BL320" s="28">
        <v>0</v>
      </c>
      <c r="BM320" s="28">
        <v>0</v>
      </c>
      <c r="BN320" s="28">
        <v>0</v>
      </c>
      <c r="BO320" s="28">
        <v>0</v>
      </c>
    </row>
    <row r="321" spans="1:67">
      <c r="A321" s="39" t="s">
        <v>3009</v>
      </c>
      <c r="B321" s="39" t="s">
        <v>3712</v>
      </c>
      <c r="C321" s="39">
        <v>350</v>
      </c>
      <c r="D321" s="39" t="s">
        <v>3052</v>
      </c>
      <c r="E321" s="39" t="s">
        <v>2511</v>
      </c>
      <c r="F321" s="39" t="s">
        <v>1408</v>
      </c>
      <c r="G321" s="39" t="s">
        <v>519</v>
      </c>
      <c r="H321" s="39">
        <v>0</v>
      </c>
      <c r="I321" s="40">
        <v>0</v>
      </c>
      <c r="J321" s="39">
        <v>0</v>
      </c>
      <c r="K321" s="39">
        <v>0</v>
      </c>
      <c r="L321" s="40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28">
        <v>0</v>
      </c>
      <c r="AH321" s="28">
        <v>0</v>
      </c>
      <c r="AI321" s="28">
        <v>0</v>
      </c>
      <c r="AJ321" s="28">
        <v>0</v>
      </c>
      <c r="AK321" s="28">
        <v>0</v>
      </c>
      <c r="AL321" s="28">
        <v>0</v>
      </c>
      <c r="AM321" s="28">
        <v>0</v>
      </c>
      <c r="AN321" s="28">
        <v>0</v>
      </c>
      <c r="AO321" s="28">
        <v>0</v>
      </c>
      <c r="AP321" s="28">
        <v>0</v>
      </c>
      <c r="AQ321" s="28">
        <v>0</v>
      </c>
      <c r="AR321" s="28">
        <v>0</v>
      </c>
      <c r="AS321" s="28">
        <v>0</v>
      </c>
      <c r="AT321" s="28">
        <v>0</v>
      </c>
      <c r="AU321" s="28">
        <v>0</v>
      </c>
      <c r="AV321" s="28">
        <v>0</v>
      </c>
      <c r="AW321" s="28">
        <v>0</v>
      </c>
      <c r="AX321" s="28">
        <v>0</v>
      </c>
      <c r="AY321" s="28">
        <v>0</v>
      </c>
      <c r="AZ321" s="28">
        <v>0</v>
      </c>
      <c r="BA321" s="28">
        <v>0</v>
      </c>
      <c r="BB321" s="28">
        <v>0</v>
      </c>
      <c r="BC321" s="28">
        <v>0</v>
      </c>
      <c r="BD321" s="28">
        <v>0</v>
      </c>
      <c r="BE321" s="28">
        <v>0</v>
      </c>
      <c r="BF321" s="28">
        <v>0</v>
      </c>
      <c r="BG321" s="28">
        <v>0</v>
      </c>
      <c r="BH321" s="28">
        <v>0</v>
      </c>
      <c r="BI321" s="28">
        <v>0</v>
      </c>
      <c r="BJ321" s="28">
        <v>0</v>
      </c>
      <c r="BK321" s="28">
        <v>0</v>
      </c>
      <c r="BL321" s="28">
        <v>0</v>
      </c>
      <c r="BM321" s="28">
        <v>0</v>
      </c>
      <c r="BN321" s="28">
        <v>0</v>
      </c>
      <c r="BO321" s="28">
        <v>0</v>
      </c>
    </row>
    <row r="322" spans="1:67">
      <c r="A322" s="39" t="s">
        <v>3012</v>
      </c>
      <c r="B322" s="39" t="s">
        <v>3713</v>
      </c>
      <c r="C322" s="39">
        <v>351</v>
      </c>
      <c r="D322" s="39" t="s">
        <v>3714</v>
      </c>
      <c r="E322" s="39" t="s">
        <v>2511</v>
      </c>
      <c r="F322" s="39" t="s">
        <v>1408</v>
      </c>
      <c r="G322" s="39" t="s">
        <v>519</v>
      </c>
      <c r="H322" s="39">
        <v>0</v>
      </c>
      <c r="I322" s="40">
        <v>0</v>
      </c>
      <c r="J322" s="39">
        <v>0</v>
      </c>
      <c r="K322" s="39">
        <v>0</v>
      </c>
      <c r="L322" s="40">
        <v>0</v>
      </c>
      <c r="M322" s="28">
        <v>1.77E-6</v>
      </c>
      <c r="N322" s="28">
        <v>3.54E-6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  <c r="AF322" s="28">
        <v>0</v>
      </c>
      <c r="AG322" s="28">
        <v>0</v>
      </c>
      <c r="AH322" s="28">
        <v>0</v>
      </c>
      <c r="AI322" s="28">
        <v>0</v>
      </c>
      <c r="AJ322" s="28">
        <v>0</v>
      </c>
      <c r="AK322" s="28">
        <v>0</v>
      </c>
      <c r="AL322" s="28">
        <v>0</v>
      </c>
      <c r="AM322" s="28">
        <v>0</v>
      </c>
      <c r="AN322" s="28">
        <v>0</v>
      </c>
      <c r="AO322" s="28">
        <v>0</v>
      </c>
      <c r="AP322" s="28">
        <v>0</v>
      </c>
      <c r="AQ322" s="28">
        <v>0</v>
      </c>
      <c r="AR322" s="28">
        <v>0</v>
      </c>
      <c r="AS322" s="28">
        <v>0</v>
      </c>
      <c r="AT322" s="28">
        <v>0</v>
      </c>
      <c r="AU322" s="28">
        <v>0</v>
      </c>
      <c r="AV322" s="28">
        <v>0</v>
      </c>
      <c r="AW322" s="28">
        <v>0</v>
      </c>
      <c r="AX322" s="28">
        <v>0</v>
      </c>
      <c r="AY322" s="28">
        <v>0</v>
      </c>
      <c r="AZ322" s="28">
        <v>0</v>
      </c>
      <c r="BA322" s="28">
        <v>0</v>
      </c>
      <c r="BB322" s="28">
        <v>0</v>
      </c>
      <c r="BC322" s="28">
        <v>0</v>
      </c>
      <c r="BD322" s="28">
        <v>0</v>
      </c>
      <c r="BE322" s="28">
        <v>0</v>
      </c>
      <c r="BF322" s="28">
        <v>0</v>
      </c>
      <c r="BG322" s="28">
        <v>0</v>
      </c>
      <c r="BH322" s="28">
        <v>0</v>
      </c>
      <c r="BI322" s="28">
        <v>0</v>
      </c>
      <c r="BJ322" s="28">
        <v>0</v>
      </c>
      <c r="BK322" s="28">
        <v>0</v>
      </c>
      <c r="BL322" s="28">
        <v>0</v>
      </c>
      <c r="BM322" s="28">
        <v>0</v>
      </c>
      <c r="BN322" s="28">
        <v>0</v>
      </c>
      <c r="BO322" s="28">
        <v>0</v>
      </c>
    </row>
    <row r="323" spans="1:67">
      <c r="A323" s="39" t="s">
        <v>3015</v>
      </c>
      <c r="B323" s="39" t="s">
        <v>3715</v>
      </c>
      <c r="C323" s="39">
        <v>354</v>
      </c>
      <c r="D323" s="39" t="s">
        <v>3494</v>
      </c>
      <c r="E323" s="39" t="s">
        <v>2511</v>
      </c>
      <c r="F323" s="39" t="s">
        <v>1408</v>
      </c>
      <c r="G323" s="39" t="s">
        <v>519</v>
      </c>
      <c r="H323" s="39">
        <v>0</v>
      </c>
      <c r="I323" s="40">
        <v>0</v>
      </c>
      <c r="J323" s="39">
        <v>0</v>
      </c>
      <c r="K323" s="39">
        <v>0</v>
      </c>
      <c r="L323" s="40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  <c r="AE323" s="28">
        <v>0</v>
      </c>
      <c r="AF323" s="28">
        <v>0</v>
      </c>
      <c r="AG323" s="28">
        <v>0</v>
      </c>
      <c r="AH323" s="28">
        <v>0</v>
      </c>
      <c r="AI323" s="28">
        <v>0</v>
      </c>
      <c r="AJ323" s="28">
        <v>0</v>
      </c>
      <c r="AK323" s="28">
        <v>0</v>
      </c>
      <c r="AL323" s="28">
        <v>0</v>
      </c>
      <c r="AM323" s="28">
        <v>0</v>
      </c>
      <c r="AN323" s="28">
        <v>0</v>
      </c>
      <c r="AO323" s="28">
        <v>0</v>
      </c>
      <c r="AP323" s="28">
        <v>0</v>
      </c>
      <c r="AQ323" s="28">
        <v>0</v>
      </c>
      <c r="AR323" s="28">
        <v>0</v>
      </c>
      <c r="AS323" s="28">
        <v>0</v>
      </c>
      <c r="AT323" s="28">
        <v>0</v>
      </c>
      <c r="AU323" s="28">
        <v>0</v>
      </c>
      <c r="AV323" s="28">
        <v>0</v>
      </c>
      <c r="AW323" s="28">
        <v>0</v>
      </c>
      <c r="AX323" s="28">
        <v>0</v>
      </c>
      <c r="AY323" s="28">
        <v>0</v>
      </c>
      <c r="AZ323" s="28">
        <v>0</v>
      </c>
      <c r="BA323" s="28">
        <v>0</v>
      </c>
      <c r="BB323" s="28">
        <v>0</v>
      </c>
      <c r="BC323" s="28">
        <v>0</v>
      </c>
      <c r="BD323" s="28">
        <v>0</v>
      </c>
      <c r="BE323" s="28">
        <v>0</v>
      </c>
      <c r="BF323" s="28">
        <v>0</v>
      </c>
      <c r="BG323" s="28">
        <v>0</v>
      </c>
      <c r="BH323" s="28">
        <v>0</v>
      </c>
      <c r="BI323" s="28">
        <v>0</v>
      </c>
      <c r="BJ323" s="28">
        <v>0</v>
      </c>
      <c r="BK323" s="28">
        <v>0</v>
      </c>
      <c r="BL323" s="28">
        <v>0</v>
      </c>
      <c r="BM323" s="28">
        <v>0</v>
      </c>
      <c r="BN323" s="28">
        <v>0</v>
      </c>
      <c r="BO323" s="28">
        <v>0</v>
      </c>
    </row>
    <row r="324" spans="1:67">
      <c r="A324" s="39" t="s">
        <v>3018</v>
      </c>
      <c r="B324" s="39" t="s">
        <v>3716</v>
      </c>
      <c r="C324" s="39">
        <v>355</v>
      </c>
      <c r="D324" s="39" t="s">
        <v>3717</v>
      </c>
      <c r="E324" s="39" t="s">
        <v>2511</v>
      </c>
      <c r="F324" s="39" t="s">
        <v>2508</v>
      </c>
      <c r="G324" s="39" t="s">
        <v>519</v>
      </c>
      <c r="H324" s="39">
        <v>0</v>
      </c>
      <c r="I324" s="40">
        <v>0</v>
      </c>
      <c r="J324" s="39">
        <v>0</v>
      </c>
      <c r="K324" s="39">
        <v>0</v>
      </c>
      <c r="L324" s="40">
        <v>0</v>
      </c>
      <c r="M324" s="28">
        <v>1.77E-6</v>
      </c>
      <c r="N324" s="28">
        <v>3.54E-6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8">
        <v>0</v>
      </c>
      <c r="AF324" s="28">
        <v>0</v>
      </c>
      <c r="AG324" s="28">
        <v>0</v>
      </c>
      <c r="AH324" s="28">
        <v>0</v>
      </c>
      <c r="AI324" s="28">
        <v>0</v>
      </c>
      <c r="AJ324" s="28">
        <v>0</v>
      </c>
      <c r="AK324" s="28">
        <v>0</v>
      </c>
      <c r="AL324" s="28">
        <v>0</v>
      </c>
      <c r="AM324" s="28">
        <v>0</v>
      </c>
      <c r="AN324" s="28">
        <v>0</v>
      </c>
      <c r="AO324" s="28">
        <v>0</v>
      </c>
      <c r="AP324" s="28">
        <v>0</v>
      </c>
      <c r="AQ324" s="28">
        <v>0</v>
      </c>
      <c r="AR324" s="28">
        <v>0</v>
      </c>
      <c r="AS324" s="28">
        <v>0</v>
      </c>
      <c r="AT324" s="28">
        <v>0</v>
      </c>
      <c r="AU324" s="28">
        <v>0</v>
      </c>
      <c r="AV324" s="28">
        <v>0</v>
      </c>
      <c r="AW324" s="28">
        <v>0</v>
      </c>
      <c r="AX324" s="28">
        <v>0</v>
      </c>
      <c r="AY324" s="28">
        <v>0</v>
      </c>
      <c r="AZ324" s="28">
        <v>0</v>
      </c>
      <c r="BA324" s="28">
        <v>0</v>
      </c>
      <c r="BB324" s="28">
        <v>0</v>
      </c>
      <c r="BC324" s="28">
        <v>0</v>
      </c>
      <c r="BD324" s="28">
        <v>0</v>
      </c>
      <c r="BE324" s="28">
        <v>0</v>
      </c>
      <c r="BF324" s="28">
        <v>0</v>
      </c>
      <c r="BG324" s="28">
        <v>0</v>
      </c>
      <c r="BH324" s="28">
        <v>0</v>
      </c>
      <c r="BI324" s="28">
        <v>0</v>
      </c>
      <c r="BJ324" s="28">
        <v>0</v>
      </c>
      <c r="BK324" s="28">
        <v>0</v>
      </c>
      <c r="BL324" s="28">
        <v>0</v>
      </c>
      <c r="BM324" s="28">
        <v>0</v>
      </c>
      <c r="BN324" s="28">
        <v>0</v>
      </c>
      <c r="BO324" s="28">
        <v>0</v>
      </c>
    </row>
    <row r="325" spans="1:67">
      <c r="A325" s="39" t="s">
        <v>3020</v>
      </c>
      <c r="B325" s="39" t="s">
        <v>3718</v>
      </c>
      <c r="C325" s="39">
        <v>364</v>
      </c>
      <c r="D325" s="39" t="s">
        <v>3494</v>
      </c>
      <c r="E325" s="39" t="s">
        <v>2511</v>
      </c>
      <c r="F325" s="39" t="s">
        <v>1408</v>
      </c>
      <c r="G325" s="39" t="s">
        <v>519</v>
      </c>
      <c r="H325" s="39">
        <v>0</v>
      </c>
      <c r="I325" s="40">
        <v>0</v>
      </c>
      <c r="J325" s="39">
        <v>0</v>
      </c>
      <c r="K325" s="39">
        <v>0</v>
      </c>
      <c r="L325" s="40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28">
        <v>0</v>
      </c>
      <c r="AH325" s="28">
        <v>0</v>
      </c>
      <c r="AI325" s="28">
        <v>0</v>
      </c>
      <c r="AJ325" s="28">
        <v>0</v>
      </c>
      <c r="AK325" s="28">
        <v>0</v>
      </c>
      <c r="AL325" s="28">
        <v>0</v>
      </c>
      <c r="AM325" s="28">
        <v>0</v>
      </c>
      <c r="AN325" s="28">
        <v>0</v>
      </c>
      <c r="AO325" s="28">
        <v>0</v>
      </c>
      <c r="AP325" s="28">
        <v>0</v>
      </c>
      <c r="AQ325" s="28">
        <v>0</v>
      </c>
      <c r="AR325" s="28">
        <v>0</v>
      </c>
      <c r="AS325" s="28">
        <v>0</v>
      </c>
      <c r="AT325" s="28">
        <v>0</v>
      </c>
      <c r="AU325" s="28">
        <v>0</v>
      </c>
      <c r="AV325" s="28">
        <v>0</v>
      </c>
      <c r="AW325" s="28">
        <v>0</v>
      </c>
      <c r="AX325" s="28">
        <v>0</v>
      </c>
      <c r="AY325" s="28">
        <v>0</v>
      </c>
      <c r="AZ325" s="28">
        <v>0</v>
      </c>
      <c r="BA325" s="28">
        <v>0</v>
      </c>
      <c r="BB325" s="28">
        <v>0</v>
      </c>
      <c r="BC325" s="28">
        <v>0</v>
      </c>
      <c r="BD325" s="28">
        <v>0</v>
      </c>
      <c r="BE325" s="28">
        <v>0</v>
      </c>
      <c r="BF325" s="28">
        <v>0</v>
      </c>
      <c r="BG325" s="28">
        <v>0</v>
      </c>
      <c r="BH325" s="28">
        <v>0</v>
      </c>
      <c r="BI325" s="28">
        <v>0</v>
      </c>
      <c r="BJ325" s="28">
        <v>0</v>
      </c>
      <c r="BK325" s="28">
        <v>0</v>
      </c>
      <c r="BL325" s="28">
        <v>0</v>
      </c>
      <c r="BM325" s="28">
        <v>0</v>
      </c>
      <c r="BN325" s="28">
        <v>0</v>
      </c>
      <c r="BO325" s="28">
        <v>0</v>
      </c>
    </row>
    <row r="326" spans="1:67">
      <c r="A326" s="39" t="s">
        <v>3022</v>
      </c>
      <c r="B326" s="39" t="s">
        <v>3719</v>
      </c>
      <c r="C326" s="39">
        <v>366</v>
      </c>
      <c r="D326" s="39" t="s">
        <v>1699</v>
      </c>
      <c r="E326" s="39" t="s">
        <v>2511</v>
      </c>
      <c r="F326" s="39" t="s">
        <v>1406</v>
      </c>
      <c r="G326" s="39" t="s">
        <v>519</v>
      </c>
      <c r="H326" s="39">
        <v>0</v>
      </c>
      <c r="I326" s="40">
        <v>0</v>
      </c>
      <c r="J326" s="39">
        <v>0</v>
      </c>
      <c r="K326" s="39">
        <v>0</v>
      </c>
      <c r="L326" s="40">
        <v>0</v>
      </c>
      <c r="M326" s="28">
        <v>1.063E-5</v>
      </c>
      <c r="N326" s="28">
        <v>2.126E-5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28">
        <v>0</v>
      </c>
      <c r="AH326" s="28">
        <v>0</v>
      </c>
      <c r="AI326" s="28">
        <v>0</v>
      </c>
      <c r="AJ326" s="28">
        <v>0</v>
      </c>
      <c r="AK326" s="28">
        <v>0</v>
      </c>
      <c r="AL326" s="28">
        <v>0</v>
      </c>
      <c r="AM326" s="28">
        <v>0</v>
      </c>
      <c r="AN326" s="28">
        <v>0</v>
      </c>
      <c r="AO326" s="28">
        <v>0</v>
      </c>
      <c r="AP326" s="28">
        <v>0</v>
      </c>
      <c r="AQ326" s="28">
        <v>0</v>
      </c>
      <c r="AR326" s="28">
        <v>0</v>
      </c>
      <c r="AS326" s="28">
        <v>0</v>
      </c>
      <c r="AT326" s="28">
        <v>0</v>
      </c>
      <c r="AU326" s="28">
        <v>0</v>
      </c>
      <c r="AV326" s="28">
        <v>0</v>
      </c>
      <c r="AW326" s="28">
        <v>0</v>
      </c>
      <c r="AX326" s="28">
        <v>0</v>
      </c>
      <c r="AY326" s="28">
        <v>0</v>
      </c>
      <c r="AZ326" s="28">
        <v>0</v>
      </c>
      <c r="BA326" s="28">
        <v>0</v>
      </c>
      <c r="BB326" s="28">
        <v>0</v>
      </c>
      <c r="BC326" s="28">
        <v>0</v>
      </c>
      <c r="BD326" s="28">
        <v>0</v>
      </c>
      <c r="BE326" s="28">
        <v>0</v>
      </c>
      <c r="BF326" s="28">
        <v>0</v>
      </c>
      <c r="BG326" s="28">
        <v>0</v>
      </c>
      <c r="BH326" s="28">
        <v>0</v>
      </c>
      <c r="BI326" s="28">
        <v>0</v>
      </c>
      <c r="BJ326" s="28">
        <v>0</v>
      </c>
      <c r="BK326" s="28">
        <v>0</v>
      </c>
      <c r="BL326" s="28">
        <v>0</v>
      </c>
      <c r="BM326" s="28">
        <v>0</v>
      </c>
      <c r="BN326" s="28">
        <v>0</v>
      </c>
      <c r="BO326" s="28">
        <v>0</v>
      </c>
    </row>
    <row r="327" spans="1:67">
      <c r="A327" s="39" t="s">
        <v>3024</v>
      </c>
      <c r="B327" s="39" t="s">
        <v>3720</v>
      </c>
      <c r="C327" s="39">
        <v>367</v>
      </c>
      <c r="D327" s="39" t="s">
        <v>3494</v>
      </c>
      <c r="E327" s="39" t="s">
        <v>2511</v>
      </c>
      <c r="F327" s="39" t="s">
        <v>1408</v>
      </c>
      <c r="G327" s="39" t="s">
        <v>519</v>
      </c>
      <c r="H327" s="39">
        <v>0</v>
      </c>
      <c r="I327" s="40">
        <v>0</v>
      </c>
      <c r="J327" s="39">
        <v>0</v>
      </c>
      <c r="K327" s="39">
        <v>0</v>
      </c>
      <c r="L327" s="40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28">
        <v>0</v>
      </c>
      <c r="AH327" s="28">
        <v>0</v>
      </c>
      <c r="AI327" s="28">
        <v>0</v>
      </c>
      <c r="AJ327" s="28">
        <v>0</v>
      </c>
      <c r="AK327" s="28">
        <v>0</v>
      </c>
      <c r="AL327" s="28">
        <v>0</v>
      </c>
      <c r="AM327" s="28">
        <v>0</v>
      </c>
      <c r="AN327" s="28">
        <v>0</v>
      </c>
      <c r="AO327" s="28">
        <v>0</v>
      </c>
      <c r="AP327" s="28">
        <v>0</v>
      </c>
      <c r="AQ327" s="28">
        <v>0</v>
      </c>
      <c r="AR327" s="28">
        <v>0</v>
      </c>
      <c r="AS327" s="28">
        <v>0</v>
      </c>
      <c r="AT327" s="28">
        <v>0</v>
      </c>
      <c r="AU327" s="28">
        <v>0</v>
      </c>
      <c r="AV327" s="28">
        <v>0</v>
      </c>
      <c r="AW327" s="28">
        <v>0</v>
      </c>
      <c r="AX327" s="28">
        <v>0</v>
      </c>
      <c r="AY327" s="28">
        <v>0</v>
      </c>
      <c r="AZ327" s="28">
        <v>0</v>
      </c>
      <c r="BA327" s="28">
        <v>0</v>
      </c>
      <c r="BB327" s="28">
        <v>0</v>
      </c>
      <c r="BC327" s="28">
        <v>0</v>
      </c>
      <c r="BD327" s="28">
        <v>0</v>
      </c>
      <c r="BE327" s="28">
        <v>0</v>
      </c>
      <c r="BF327" s="28">
        <v>0</v>
      </c>
      <c r="BG327" s="28">
        <v>0</v>
      </c>
      <c r="BH327" s="28">
        <v>0</v>
      </c>
      <c r="BI327" s="28">
        <v>0</v>
      </c>
      <c r="BJ327" s="28">
        <v>0</v>
      </c>
      <c r="BK327" s="28">
        <v>0</v>
      </c>
      <c r="BL327" s="28">
        <v>0</v>
      </c>
      <c r="BM327" s="28">
        <v>0</v>
      </c>
      <c r="BN327" s="28">
        <v>0</v>
      </c>
      <c r="BO327" s="28">
        <v>0</v>
      </c>
    </row>
    <row r="328" spans="1:67">
      <c r="A328" s="39" t="s">
        <v>3026</v>
      </c>
      <c r="B328" s="39" t="s">
        <v>3721</v>
      </c>
      <c r="C328" s="39">
        <v>368</v>
      </c>
      <c r="D328" s="39" t="s">
        <v>3722</v>
      </c>
      <c r="E328" s="39" t="s">
        <v>2511</v>
      </c>
      <c r="F328" s="39" t="s">
        <v>1406</v>
      </c>
      <c r="G328" s="39" t="s">
        <v>519</v>
      </c>
      <c r="H328" s="39">
        <v>0</v>
      </c>
      <c r="I328" s="40">
        <v>0</v>
      </c>
      <c r="J328" s="39">
        <v>0</v>
      </c>
      <c r="K328" s="39">
        <v>0</v>
      </c>
      <c r="L328" s="40">
        <v>0</v>
      </c>
      <c r="M328" s="28">
        <v>5.31E-6</v>
      </c>
      <c r="N328" s="28">
        <v>1.062E-5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28">
        <v>0</v>
      </c>
      <c r="AH328" s="28">
        <v>0</v>
      </c>
      <c r="AI328" s="28">
        <v>0</v>
      </c>
      <c r="AJ328" s="28">
        <v>0</v>
      </c>
      <c r="AK328" s="28">
        <v>0</v>
      </c>
      <c r="AL328" s="28">
        <v>0</v>
      </c>
      <c r="AM328" s="28">
        <v>0</v>
      </c>
      <c r="AN328" s="28">
        <v>0</v>
      </c>
      <c r="AO328" s="28">
        <v>0</v>
      </c>
      <c r="AP328" s="28">
        <v>0</v>
      </c>
      <c r="AQ328" s="28">
        <v>0</v>
      </c>
      <c r="AR328" s="28">
        <v>0</v>
      </c>
      <c r="AS328" s="28">
        <v>0</v>
      </c>
      <c r="AT328" s="28">
        <v>0</v>
      </c>
      <c r="AU328" s="28">
        <v>0</v>
      </c>
      <c r="AV328" s="28">
        <v>0</v>
      </c>
      <c r="AW328" s="28">
        <v>0</v>
      </c>
      <c r="AX328" s="28">
        <v>0</v>
      </c>
      <c r="AY328" s="28">
        <v>0</v>
      </c>
      <c r="AZ328" s="28">
        <v>0</v>
      </c>
      <c r="BA328" s="28">
        <v>0</v>
      </c>
      <c r="BB328" s="28">
        <v>0</v>
      </c>
      <c r="BC328" s="28">
        <v>0</v>
      </c>
      <c r="BD328" s="28">
        <v>0</v>
      </c>
      <c r="BE328" s="28">
        <v>0</v>
      </c>
      <c r="BF328" s="28">
        <v>0</v>
      </c>
      <c r="BG328" s="28">
        <v>0</v>
      </c>
      <c r="BH328" s="28">
        <v>0</v>
      </c>
      <c r="BI328" s="28">
        <v>0</v>
      </c>
      <c r="BJ328" s="28">
        <v>0</v>
      </c>
      <c r="BK328" s="28">
        <v>0</v>
      </c>
      <c r="BL328" s="28">
        <v>0</v>
      </c>
      <c r="BM328" s="28">
        <v>0</v>
      </c>
      <c r="BN328" s="28">
        <v>0</v>
      </c>
      <c r="BO328" s="28">
        <v>0</v>
      </c>
    </row>
    <row r="329" spans="1:67">
      <c r="A329" s="39" t="s">
        <v>3029</v>
      </c>
      <c r="B329" s="39" t="s">
        <v>3723</v>
      </c>
      <c r="C329" s="39">
        <v>370</v>
      </c>
      <c r="D329" s="39" t="s">
        <v>3494</v>
      </c>
      <c r="E329" s="39" t="s">
        <v>2511</v>
      </c>
      <c r="F329" s="39" t="s">
        <v>1408</v>
      </c>
      <c r="G329" s="39" t="s">
        <v>519</v>
      </c>
      <c r="H329" s="39">
        <v>0</v>
      </c>
      <c r="I329" s="40">
        <v>0</v>
      </c>
      <c r="J329" s="39">
        <v>0</v>
      </c>
      <c r="K329" s="39">
        <v>0</v>
      </c>
      <c r="L329" s="40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  <c r="AC329" s="28">
        <v>0</v>
      </c>
      <c r="AD329" s="28">
        <v>0</v>
      </c>
      <c r="AE329" s="28">
        <v>0</v>
      </c>
      <c r="AF329" s="28">
        <v>0</v>
      </c>
      <c r="AG329" s="28">
        <v>0</v>
      </c>
      <c r="AH329" s="28">
        <v>0</v>
      </c>
      <c r="AI329" s="28">
        <v>0</v>
      </c>
      <c r="AJ329" s="28">
        <v>0</v>
      </c>
      <c r="AK329" s="28">
        <v>0</v>
      </c>
      <c r="AL329" s="28">
        <v>0</v>
      </c>
      <c r="AM329" s="28">
        <v>0</v>
      </c>
      <c r="AN329" s="28">
        <v>0</v>
      </c>
      <c r="AO329" s="28">
        <v>0</v>
      </c>
      <c r="AP329" s="28">
        <v>0</v>
      </c>
      <c r="AQ329" s="28">
        <v>0</v>
      </c>
      <c r="AR329" s="28">
        <v>0</v>
      </c>
      <c r="AS329" s="28">
        <v>0</v>
      </c>
      <c r="AT329" s="28">
        <v>0</v>
      </c>
      <c r="AU329" s="28">
        <v>0</v>
      </c>
      <c r="AV329" s="28">
        <v>0</v>
      </c>
      <c r="AW329" s="28">
        <v>0</v>
      </c>
      <c r="AX329" s="28">
        <v>0</v>
      </c>
      <c r="AY329" s="28">
        <v>0</v>
      </c>
      <c r="AZ329" s="28">
        <v>0</v>
      </c>
      <c r="BA329" s="28">
        <v>0</v>
      </c>
      <c r="BB329" s="28">
        <v>0</v>
      </c>
      <c r="BC329" s="28">
        <v>0</v>
      </c>
      <c r="BD329" s="28">
        <v>0</v>
      </c>
      <c r="BE329" s="28">
        <v>0</v>
      </c>
      <c r="BF329" s="28">
        <v>0</v>
      </c>
      <c r="BG329" s="28">
        <v>0</v>
      </c>
      <c r="BH329" s="28">
        <v>0</v>
      </c>
      <c r="BI329" s="28">
        <v>0</v>
      </c>
      <c r="BJ329" s="28">
        <v>0</v>
      </c>
      <c r="BK329" s="28">
        <v>0</v>
      </c>
      <c r="BL329" s="28">
        <v>0</v>
      </c>
      <c r="BM329" s="28">
        <v>0</v>
      </c>
      <c r="BN329" s="28">
        <v>0</v>
      </c>
      <c r="BO329" s="28">
        <v>0</v>
      </c>
    </row>
    <row r="330" spans="1:67">
      <c r="A330" s="39" t="s">
        <v>3032</v>
      </c>
      <c r="B330" s="39" t="s">
        <v>3724</v>
      </c>
      <c r="C330" s="39">
        <v>371</v>
      </c>
      <c r="D330" s="39" t="s">
        <v>3725</v>
      </c>
      <c r="E330" s="39" t="s">
        <v>2511</v>
      </c>
      <c r="F330" s="39" t="s">
        <v>1406</v>
      </c>
      <c r="G330" s="39" t="s">
        <v>519</v>
      </c>
      <c r="H330" s="39">
        <v>0</v>
      </c>
      <c r="I330" s="40">
        <v>0</v>
      </c>
      <c r="J330" s="39">
        <v>0</v>
      </c>
      <c r="K330" s="39">
        <v>0</v>
      </c>
      <c r="L330" s="40">
        <v>0</v>
      </c>
      <c r="M330" s="28">
        <v>5.8449999999999998E-5</v>
      </c>
      <c r="N330" s="28">
        <v>1.169E-4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  <c r="AC330" s="28">
        <v>0</v>
      </c>
      <c r="AD330" s="28">
        <v>0</v>
      </c>
      <c r="AE330" s="28">
        <v>0</v>
      </c>
      <c r="AF330" s="28">
        <v>0</v>
      </c>
      <c r="AG330" s="28">
        <v>0</v>
      </c>
      <c r="AH330" s="28">
        <v>0</v>
      </c>
      <c r="AI330" s="28">
        <v>0</v>
      </c>
      <c r="AJ330" s="28">
        <v>0</v>
      </c>
      <c r="AK330" s="28">
        <v>0</v>
      </c>
      <c r="AL330" s="28">
        <v>0</v>
      </c>
      <c r="AM330" s="28">
        <v>0</v>
      </c>
      <c r="AN330" s="28">
        <v>0</v>
      </c>
      <c r="AO330" s="28">
        <v>0</v>
      </c>
      <c r="AP330" s="28">
        <v>0</v>
      </c>
      <c r="AQ330" s="28">
        <v>0</v>
      </c>
      <c r="AR330" s="28">
        <v>0</v>
      </c>
      <c r="AS330" s="28">
        <v>0</v>
      </c>
      <c r="AT330" s="28">
        <v>0</v>
      </c>
      <c r="AU330" s="28">
        <v>0</v>
      </c>
      <c r="AV330" s="28">
        <v>0</v>
      </c>
      <c r="AW330" s="28">
        <v>0</v>
      </c>
      <c r="AX330" s="28">
        <v>0</v>
      </c>
      <c r="AY330" s="28">
        <v>0</v>
      </c>
      <c r="AZ330" s="28">
        <v>0</v>
      </c>
      <c r="BA330" s="28">
        <v>0</v>
      </c>
      <c r="BB330" s="28">
        <v>0</v>
      </c>
      <c r="BC330" s="28">
        <v>0</v>
      </c>
      <c r="BD330" s="28">
        <v>0</v>
      </c>
      <c r="BE330" s="28">
        <v>0</v>
      </c>
      <c r="BF330" s="28">
        <v>0</v>
      </c>
      <c r="BG330" s="28">
        <v>0</v>
      </c>
      <c r="BH330" s="28">
        <v>0</v>
      </c>
      <c r="BI330" s="28">
        <v>0</v>
      </c>
      <c r="BJ330" s="28">
        <v>0</v>
      </c>
      <c r="BK330" s="28">
        <v>0</v>
      </c>
      <c r="BL330" s="28">
        <v>0</v>
      </c>
      <c r="BM330" s="28">
        <v>0</v>
      </c>
      <c r="BN330" s="28">
        <v>0</v>
      </c>
      <c r="BO330" s="28">
        <v>0</v>
      </c>
    </row>
    <row r="331" spans="1:67">
      <c r="A331" s="39" t="s">
        <v>3035</v>
      </c>
      <c r="B331" s="39" t="s">
        <v>3726</v>
      </c>
      <c r="C331" s="39">
        <v>372</v>
      </c>
      <c r="D331" s="39" t="s">
        <v>3494</v>
      </c>
      <c r="E331" s="39" t="s">
        <v>2511</v>
      </c>
      <c r="F331" s="39" t="s">
        <v>1408</v>
      </c>
      <c r="G331" s="39" t="s">
        <v>519</v>
      </c>
      <c r="H331" s="39">
        <v>0</v>
      </c>
      <c r="I331" s="40">
        <v>0</v>
      </c>
      <c r="J331" s="39">
        <v>0</v>
      </c>
      <c r="K331" s="39">
        <v>0</v>
      </c>
      <c r="L331" s="40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8">
        <v>0</v>
      </c>
      <c r="AF331" s="28">
        <v>0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8">
        <v>0</v>
      </c>
      <c r="AM331" s="28">
        <v>0</v>
      </c>
      <c r="AN331" s="28">
        <v>0</v>
      </c>
      <c r="AO331" s="28">
        <v>0</v>
      </c>
      <c r="AP331" s="28">
        <v>0</v>
      </c>
      <c r="AQ331" s="28">
        <v>0</v>
      </c>
      <c r="AR331" s="28">
        <v>0</v>
      </c>
      <c r="AS331" s="28">
        <v>0</v>
      </c>
      <c r="AT331" s="28">
        <v>0</v>
      </c>
      <c r="AU331" s="28">
        <v>0</v>
      </c>
      <c r="AV331" s="28">
        <v>0</v>
      </c>
      <c r="AW331" s="28">
        <v>0</v>
      </c>
      <c r="AX331" s="28">
        <v>0</v>
      </c>
      <c r="AY331" s="28">
        <v>0</v>
      </c>
      <c r="AZ331" s="28">
        <v>0</v>
      </c>
      <c r="BA331" s="28">
        <v>0</v>
      </c>
      <c r="BB331" s="28">
        <v>0</v>
      </c>
      <c r="BC331" s="28">
        <v>0</v>
      </c>
      <c r="BD331" s="28">
        <v>0</v>
      </c>
      <c r="BE331" s="28">
        <v>0</v>
      </c>
      <c r="BF331" s="28">
        <v>0</v>
      </c>
      <c r="BG331" s="28">
        <v>0</v>
      </c>
      <c r="BH331" s="28">
        <v>0</v>
      </c>
      <c r="BI331" s="28">
        <v>0</v>
      </c>
      <c r="BJ331" s="28">
        <v>0</v>
      </c>
      <c r="BK331" s="28">
        <v>0</v>
      </c>
      <c r="BL331" s="28">
        <v>0</v>
      </c>
      <c r="BM331" s="28">
        <v>0</v>
      </c>
      <c r="BN331" s="28">
        <v>0</v>
      </c>
      <c r="BO331" s="28">
        <v>0</v>
      </c>
    </row>
    <row r="332" spans="1:67">
      <c r="A332" s="39" t="s">
        <v>3038</v>
      </c>
      <c r="B332" s="39" t="s">
        <v>3727</v>
      </c>
      <c r="C332" s="39">
        <v>373</v>
      </c>
      <c r="D332" s="39" t="s">
        <v>3728</v>
      </c>
      <c r="E332" s="39" t="s">
        <v>2511</v>
      </c>
      <c r="F332" s="39" t="s">
        <v>1406</v>
      </c>
      <c r="G332" s="39" t="s">
        <v>519</v>
      </c>
      <c r="H332" s="39">
        <v>0</v>
      </c>
      <c r="I332" s="40">
        <v>0</v>
      </c>
      <c r="J332" s="39">
        <v>0</v>
      </c>
      <c r="K332" s="39">
        <v>0</v>
      </c>
      <c r="L332" s="40">
        <v>0</v>
      </c>
      <c r="M332" s="28">
        <v>1.77E-6</v>
      </c>
      <c r="N332" s="28">
        <v>3.54E-6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28">
        <v>0</v>
      </c>
      <c r="AG332" s="28">
        <v>0</v>
      </c>
      <c r="AH332" s="28">
        <v>0</v>
      </c>
      <c r="AI332" s="28">
        <v>0</v>
      </c>
      <c r="AJ332" s="28">
        <v>0</v>
      </c>
      <c r="AK332" s="28">
        <v>0</v>
      </c>
      <c r="AL332" s="28">
        <v>0</v>
      </c>
      <c r="AM332" s="28">
        <v>0</v>
      </c>
      <c r="AN332" s="28">
        <v>0</v>
      </c>
      <c r="AO332" s="28">
        <v>0</v>
      </c>
      <c r="AP332" s="28">
        <v>0</v>
      </c>
      <c r="AQ332" s="28">
        <v>0</v>
      </c>
      <c r="AR332" s="28">
        <v>0</v>
      </c>
      <c r="AS332" s="28">
        <v>0</v>
      </c>
      <c r="AT332" s="28">
        <v>0</v>
      </c>
      <c r="AU332" s="28">
        <v>0</v>
      </c>
      <c r="AV332" s="28">
        <v>0</v>
      </c>
      <c r="AW332" s="28">
        <v>0</v>
      </c>
      <c r="AX332" s="28">
        <v>0</v>
      </c>
      <c r="AY332" s="28">
        <v>0</v>
      </c>
      <c r="AZ332" s="28">
        <v>0</v>
      </c>
      <c r="BA332" s="28">
        <v>0</v>
      </c>
      <c r="BB332" s="28">
        <v>0</v>
      </c>
      <c r="BC332" s="28">
        <v>0</v>
      </c>
      <c r="BD332" s="28">
        <v>0</v>
      </c>
      <c r="BE332" s="28">
        <v>0</v>
      </c>
      <c r="BF332" s="28">
        <v>0</v>
      </c>
      <c r="BG332" s="28">
        <v>0</v>
      </c>
      <c r="BH332" s="28">
        <v>0</v>
      </c>
      <c r="BI332" s="28">
        <v>0</v>
      </c>
      <c r="BJ332" s="28">
        <v>0</v>
      </c>
      <c r="BK332" s="28">
        <v>0</v>
      </c>
      <c r="BL332" s="28">
        <v>0</v>
      </c>
      <c r="BM332" s="28">
        <v>0</v>
      </c>
      <c r="BN332" s="28">
        <v>0</v>
      </c>
      <c r="BO332" s="28">
        <v>0</v>
      </c>
    </row>
    <row r="333" spans="1:67">
      <c r="A333" s="39" t="s">
        <v>3041</v>
      </c>
      <c r="B333" s="39" t="s">
        <v>3729</v>
      </c>
      <c r="C333" s="39">
        <v>374</v>
      </c>
      <c r="D333" s="39" t="s">
        <v>3494</v>
      </c>
      <c r="E333" s="39" t="s">
        <v>2511</v>
      </c>
      <c r="F333" s="39" t="s">
        <v>1408</v>
      </c>
      <c r="G333" s="39" t="s">
        <v>519</v>
      </c>
      <c r="H333" s="39">
        <v>0</v>
      </c>
      <c r="I333" s="40">
        <v>0</v>
      </c>
      <c r="J333" s="39">
        <v>0</v>
      </c>
      <c r="K333" s="39">
        <v>0</v>
      </c>
      <c r="L333" s="40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28">
        <v>0</v>
      </c>
      <c r="AH333" s="28">
        <v>0</v>
      </c>
      <c r="AI333" s="28">
        <v>0</v>
      </c>
      <c r="AJ333" s="28">
        <v>0</v>
      </c>
      <c r="AK333" s="28">
        <v>0</v>
      </c>
      <c r="AL333" s="28">
        <v>0</v>
      </c>
      <c r="AM333" s="28">
        <v>0</v>
      </c>
      <c r="AN333" s="28">
        <v>0</v>
      </c>
      <c r="AO333" s="28">
        <v>0</v>
      </c>
      <c r="AP333" s="28">
        <v>0</v>
      </c>
      <c r="AQ333" s="28">
        <v>0</v>
      </c>
      <c r="AR333" s="28">
        <v>0</v>
      </c>
      <c r="AS333" s="28">
        <v>0</v>
      </c>
      <c r="AT333" s="28">
        <v>0</v>
      </c>
      <c r="AU333" s="28">
        <v>0</v>
      </c>
      <c r="AV333" s="28">
        <v>0</v>
      </c>
      <c r="AW333" s="28">
        <v>0</v>
      </c>
      <c r="AX333" s="28">
        <v>0</v>
      </c>
      <c r="AY333" s="28">
        <v>0</v>
      </c>
      <c r="AZ333" s="28">
        <v>0</v>
      </c>
      <c r="BA333" s="28">
        <v>0</v>
      </c>
      <c r="BB333" s="28">
        <v>0</v>
      </c>
      <c r="BC333" s="28">
        <v>0</v>
      </c>
      <c r="BD333" s="28">
        <v>0</v>
      </c>
      <c r="BE333" s="28">
        <v>0</v>
      </c>
      <c r="BF333" s="28">
        <v>0</v>
      </c>
      <c r="BG333" s="28">
        <v>0</v>
      </c>
      <c r="BH333" s="28">
        <v>0</v>
      </c>
      <c r="BI333" s="28">
        <v>0</v>
      </c>
      <c r="BJ333" s="28">
        <v>0</v>
      </c>
      <c r="BK333" s="28">
        <v>0</v>
      </c>
      <c r="BL333" s="28">
        <v>0</v>
      </c>
      <c r="BM333" s="28">
        <v>0</v>
      </c>
      <c r="BN333" s="28">
        <v>0</v>
      </c>
      <c r="BO333" s="28">
        <v>0</v>
      </c>
    </row>
    <row r="334" spans="1:67">
      <c r="A334" s="39" t="s">
        <v>3044</v>
      </c>
      <c r="B334" s="39" t="s">
        <v>3730</v>
      </c>
      <c r="C334" s="39">
        <v>375</v>
      </c>
      <c r="D334" s="39" t="s">
        <v>3731</v>
      </c>
      <c r="E334" s="39" t="s">
        <v>2511</v>
      </c>
      <c r="F334" s="39" t="s">
        <v>1406</v>
      </c>
      <c r="G334" s="39" t="s">
        <v>519</v>
      </c>
      <c r="H334" s="39">
        <v>0</v>
      </c>
      <c r="I334" s="40">
        <v>0</v>
      </c>
      <c r="J334" s="39">
        <v>0</v>
      </c>
      <c r="K334" s="39">
        <v>0</v>
      </c>
      <c r="L334" s="40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0</v>
      </c>
      <c r="AG334" s="28">
        <v>0</v>
      </c>
      <c r="AH334" s="28">
        <v>0</v>
      </c>
      <c r="AI334" s="28">
        <v>0</v>
      </c>
      <c r="AJ334" s="28">
        <v>0</v>
      </c>
      <c r="AK334" s="28">
        <v>0</v>
      </c>
      <c r="AL334" s="28">
        <v>0</v>
      </c>
      <c r="AM334" s="28">
        <v>0</v>
      </c>
      <c r="AN334" s="28">
        <v>0</v>
      </c>
      <c r="AO334" s="28">
        <v>0</v>
      </c>
      <c r="AP334" s="28">
        <v>0</v>
      </c>
      <c r="AQ334" s="28">
        <v>0</v>
      </c>
      <c r="AR334" s="28">
        <v>0</v>
      </c>
      <c r="AS334" s="28">
        <v>0</v>
      </c>
      <c r="AT334" s="28">
        <v>0</v>
      </c>
      <c r="AU334" s="28">
        <v>0</v>
      </c>
      <c r="AV334" s="28">
        <v>0</v>
      </c>
      <c r="AW334" s="28">
        <v>0</v>
      </c>
      <c r="AX334" s="28">
        <v>0</v>
      </c>
      <c r="AY334" s="28">
        <v>0</v>
      </c>
      <c r="AZ334" s="28">
        <v>0</v>
      </c>
      <c r="BA334" s="28">
        <v>0</v>
      </c>
      <c r="BB334" s="28">
        <v>0</v>
      </c>
      <c r="BC334" s="28">
        <v>0</v>
      </c>
      <c r="BD334" s="28">
        <v>0</v>
      </c>
      <c r="BE334" s="28">
        <v>0</v>
      </c>
      <c r="BF334" s="28">
        <v>0</v>
      </c>
      <c r="BG334" s="28">
        <v>0</v>
      </c>
      <c r="BH334" s="28">
        <v>0</v>
      </c>
      <c r="BI334" s="28">
        <v>0</v>
      </c>
      <c r="BJ334" s="28">
        <v>0</v>
      </c>
      <c r="BK334" s="28">
        <v>0</v>
      </c>
      <c r="BL334" s="28">
        <v>0</v>
      </c>
      <c r="BM334" s="28">
        <v>0</v>
      </c>
      <c r="BN334" s="28">
        <v>0</v>
      </c>
      <c r="BO334" s="28">
        <v>0</v>
      </c>
    </row>
    <row r="335" spans="1:67">
      <c r="A335" s="39" t="s">
        <v>3047</v>
      </c>
      <c r="B335" s="39" t="s">
        <v>3732</v>
      </c>
      <c r="C335" s="39">
        <v>376</v>
      </c>
      <c r="D335" s="39" t="s">
        <v>3494</v>
      </c>
      <c r="E335" s="39" t="s">
        <v>2511</v>
      </c>
      <c r="F335" s="39" t="s">
        <v>1408</v>
      </c>
      <c r="G335" s="39" t="s">
        <v>519</v>
      </c>
      <c r="H335" s="39">
        <v>0</v>
      </c>
      <c r="I335" s="40">
        <v>0</v>
      </c>
      <c r="J335" s="39">
        <v>0</v>
      </c>
      <c r="K335" s="39">
        <v>0</v>
      </c>
      <c r="L335" s="40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28">
        <v>0</v>
      </c>
      <c r="AH335" s="28">
        <v>0</v>
      </c>
      <c r="AI335" s="28">
        <v>0</v>
      </c>
      <c r="AJ335" s="28">
        <v>0</v>
      </c>
      <c r="AK335" s="28">
        <v>0</v>
      </c>
      <c r="AL335" s="28">
        <v>0</v>
      </c>
      <c r="AM335" s="28">
        <v>0</v>
      </c>
      <c r="AN335" s="28">
        <v>0</v>
      </c>
      <c r="AO335" s="28">
        <v>0</v>
      </c>
      <c r="AP335" s="28">
        <v>0</v>
      </c>
      <c r="AQ335" s="28">
        <v>0</v>
      </c>
      <c r="AR335" s="28">
        <v>0</v>
      </c>
      <c r="AS335" s="28">
        <v>0</v>
      </c>
      <c r="AT335" s="28">
        <v>0</v>
      </c>
      <c r="AU335" s="28">
        <v>0</v>
      </c>
      <c r="AV335" s="28">
        <v>0</v>
      </c>
      <c r="AW335" s="28">
        <v>0</v>
      </c>
      <c r="AX335" s="28">
        <v>0</v>
      </c>
      <c r="AY335" s="28">
        <v>0</v>
      </c>
      <c r="AZ335" s="28">
        <v>0</v>
      </c>
      <c r="BA335" s="28">
        <v>0</v>
      </c>
      <c r="BB335" s="28">
        <v>0</v>
      </c>
      <c r="BC335" s="28">
        <v>0</v>
      </c>
      <c r="BD335" s="28">
        <v>0</v>
      </c>
      <c r="BE335" s="28">
        <v>0</v>
      </c>
      <c r="BF335" s="28">
        <v>0</v>
      </c>
      <c r="BG335" s="28">
        <v>0</v>
      </c>
      <c r="BH335" s="28">
        <v>0</v>
      </c>
      <c r="BI335" s="28">
        <v>0</v>
      </c>
      <c r="BJ335" s="28">
        <v>0</v>
      </c>
      <c r="BK335" s="28">
        <v>0</v>
      </c>
      <c r="BL335" s="28">
        <v>0</v>
      </c>
      <c r="BM335" s="28">
        <v>0</v>
      </c>
      <c r="BN335" s="28">
        <v>0</v>
      </c>
      <c r="BO335" s="28">
        <v>0</v>
      </c>
    </row>
    <row r="336" spans="1:67">
      <c r="A336" s="39" t="s">
        <v>3050</v>
      </c>
      <c r="B336" s="39" t="s">
        <v>3733</v>
      </c>
      <c r="C336" s="39">
        <v>377</v>
      </c>
      <c r="D336" s="39" t="s">
        <v>3734</v>
      </c>
      <c r="E336" s="39" t="s">
        <v>2511</v>
      </c>
      <c r="F336" s="39" t="s">
        <v>1406</v>
      </c>
      <c r="G336" s="39" t="s">
        <v>519</v>
      </c>
      <c r="H336" s="39">
        <v>0</v>
      </c>
      <c r="I336" s="40">
        <v>0</v>
      </c>
      <c r="J336" s="39">
        <v>0</v>
      </c>
      <c r="K336" s="39">
        <v>0</v>
      </c>
      <c r="L336" s="40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0</v>
      </c>
      <c r="Z336" s="28">
        <v>0</v>
      </c>
      <c r="AA336" s="28">
        <v>0</v>
      </c>
      <c r="AB336" s="28">
        <v>0</v>
      </c>
      <c r="AC336" s="28">
        <v>0</v>
      </c>
      <c r="AD336" s="28">
        <v>0</v>
      </c>
      <c r="AE336" s="28">
        <v>0</v>
      </c>
      <c r="AF336" s="28">
        <v>0</v>
      </c>
      <c r="AG336" s="28">
        <v>0</v>
      </c>
      <c r="AH336" s="28">
        <v>0</v>
      </c>
      <c r="AI336" s="28">
        <v>0</v>
      </c>
      <c r="AJ336" s="28">
        <v>0</v>
      </c>
      <c r="AK336" s="28">
        <v>0</v>
      </c>
      <c r="AL336" s="28">
        <v>0</v>
      </c>
      <c r="AM336" s="28">
        <v>0</v>
      </c>
      <c r="AN336" s="28">
        <v>0</v>
      </c>
      <c r="AO336" s="28">
        <v>0</v>
      </c>
      <c r="AP336" s="28">
        <v>0</v>
      </c>
      <c r="AQ336" s="28">
        <v>0</v>
      </c>
      <c r="AR336" s="28">
        <v>0</v>
      </c>
      <c r="AS336" s="28">
        <v>0</v>
      </c>
      <c r="AT336" s="28">
        <v>0</v>
      </c>
      <c r="AU336" s="28">
        <v>0</v>
      </c>
      <c r="AV336" s="28">
        <v>0</v>
      </c>
      <c r="AW336" s="28">
        <v>0</v>
      </c>
      <c r="AX336" s="28">
        <v>0</v>
      </c>
      <c r="AY336" s="28">
        <v>0</v>
      </c>
      <c r="AZ336" s="28">
        <v>0</v>
      </c>
      <c r="BA336" s="28">
        <v>0</v>
      </c>
      <c r="BB336" s="28">
        <v>0</v>
      </c>
      <c r="BC336" s="28">
        <v>0</v>
      </c>
      <c r="BD336" s="28">
        <v>0</v>
      </c>
      <c r="BE336" s="28">
        <v>0</v>
      </c>
      <c r="BF336" s="28">
        <v>0</v>
      </c>
      <c r="BG336" s="28">
        <v>0</v>
      </c>
      <c r="BH336" s="28">
        <v>0</v>
      </c>
      <c r="BI336" s="28">
        <v>0</v>
      </c>
      <c r="BJ336" s="28">
        <v>0</v>
      </c>
      <c r="BK336" s="28">
        <v>0</v>
      </c>
      <c r="BL336" s="28">
        <v>0</v>
      </c>
      <c r="BM336" s="28">
        <v>0</v>
      </c>
      <c r="BN336" s="28">
        <v>0</v>
      </c>
      <c r="BO336" s="28">
        <v>0</v>
      </c>
    </row>
    <row r="337" spans="1:67">
      <c r="A337" s="39" t="s">
        <v>3053</v>
      </c>
      <c r="B337" s="39" t="s">
        <v>3735</v>
      </c>
      <c r="C337" s="39">
        <v>378</v>
      </c>
      <c r="D337" s="39" t="s">
        <v>3494</v>
      </c>
      <c r="E337" s="39" t="s">
        <v>2511</v>
      </c>
      <c r="F337" s="39" t="s">
        <v>1408</v>
      </c>
      <c r="G337" s="39" t="s">
        <v>519</v>
      </c>
      <c r="H337" s="39">
        <v>0</v>
      </c>
      <c r="I337" s="40">
        <v>0</v>
      </c>
      <c r="J337" s="39">
        <v>0</v>
      </c>
      <c r="K337" s="39">
        <v>0</v>
      </c>
      <c r="L337" s="40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0</v>
      </c>
      <c r="Z337" s="28">
        <v>0</v>
      </c>
      <c r="AA337" s="28">
        <v>0</v>
      </c>
      <c r="AB337" s="28">
        <v>0</v>
      </c>
      <c r="AC337" s="28">
        <v>0</v>
      </c>
      <c r="AD337" s="28">
        <v>0</v>
      </c>
      <c r="AE337" s="28">
        <v>0</v>
      </c>
      <c r="AF337" s="28">
        <v>0</v>
      </c>
      <c r="AG337" s="28">
        <v>0</v>
      </c>
      <c r="AH337" s="28">
        <v>0</v>
      </c>
      <c r="AI337" s="28">
        <v>0</v>
      </c>
      <c r="AJ337" s="28">
        <v>0</v>
      </c>
      <c r="AK337" s="28">
        <v>0</v>
      </c>
      <c r="AL337" s="28">
        <v>0</v>
      </c>
      <c r="AM337" s="28">
        <v>0</v>
      </c>
      <c r="AN337" s="28">
        <v>0</v>
      </c>
      <c r="AO337" s="28">
        <v>0</v>
      </c>
      <c r="AP337" s="28">
        <v>0</v>
      </c>
      <c r="AQ337" s="28">
        <v>0</v>
      </c>
      <c r="AR337" s="28">
        <v>0</v>
      </c>
      <c r="AS337" s="28">
        <v>0</v>
      </c>
      <c r="AT337" s="28">
        <v>0</v>
      </c>
      <c r="AU337" s="28">
        <v>0</v>
      </c>
      <c r="AV337" s="28">
        <v>0</v>
      </c>
      <c r="AW337" s="28">
        <v>0</v>
      </c>
      <c r="AX337" s="28">
        <v>0</v>
      </c>
      <c r="AY337" s="28">
        <v>0</v>
      </c>
      <c r="AZ337" s="28">
        <v>0</v>
      </c>
      <c r="BA337" s="28">
        <v>0</v>
      </c>
      <c r="BB337" s="28">
        <v>0</v>
      </c>
      <c r="BC337" s="28">
        <v>0</v>
      </c>
      <c r="BD337" s="28">
        <v>0</v>
      </c>
      <c r="BE337" s="28">
        <v>0</v>
      </c>
      <c r="BF337" s="28">
        <v>0</v>
      </c>
      <c r="BG337" s="28">
        <v>0</v>
      </c>
      <c r="BH337" s="28">
        <v>0</v>
      </c>
      <c r="BI337" s="28">
        <v>0</v>
      </c>
      <c r="BJ337" s="28">
        <v>0</v>
      </c>
      <c r="BK337" s="28">
        <v>0</v>
      </c>
      <c r="BL337" s="28">
        <v>0</v>
      </c>
      <c r="BM337" s="28">
        <v>0</v>
      </c>
      <c r="BN337" s="28">
        <v>0</v>
      </c>
      <c r="BO337" s="28">
        <v>0</v>
      </c>
    </row>
    <row r="338" spans="1:67">
      <c r="A338" s="39" t="s">
        <v>3056</v>
      </c>
      <c r="B338" s="39" t="s">
        <v>3736</v>
      </c>
      <c r="C338" s="39">
        <v>379</v>
      </c>
      <c r="D338" s="39" t="s">
        <v>3737</v>
      </c>
      <c r="E338" s="39" t="s">
        <v>2511</v>
      </c>
      <c r="F338" s="39" t="s">
        <v>1406</v>
      </c>
      <c r="G338" s="39" t="s">
        <v>519</v>
      </c>
      <c r="H338" s="39">
        <v>0</v>
      </c>
      <c r="I338" s="40">
        <v>0</v>
      </c>
      <c r="J338" s="39">
        <v>0</v>
      </c>
      <c r="K338" s="39">
        <v>0</v>
      </c>
      <c r="L338" s="40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  <c r="AC338" s="28">
        <v>0</v>
      </c>
      <c r="AD338" s="28">
        <v>0</v>
      </c>
      <c r="AE338" s="28">
        <v>0</v>
      </c>
      <c r="AF338" s="28">
        <v>0</v>
      </c>
      <c r="AG338" s="28">
        <v>0</v>
      </c>
      <c r="AH338" s="28">
        <v>0</v>
      </c>
      <c r="AI338" s="28">
        <v>0</v>
      </c>
      <c r="AJ338" s="28">
        <v>0</v>
      </c>
      <c r="AK338" s="28">
        <v>0</v>
      </c>
      <c r="AL338" s="28">
        <v>0</v>
      </c>
      <c r="AM338" s="28">
        <v>0</v>
      </c>
      <c r="AN338" s="28">
        <v>0</v>
      </c>
      <c r="AO338" s="28">
        <v>0</v>
      </c>
      <c r="AP338" s="28">
        <v>0</v>
      </c>
      <c r="AQ338" s="28">
        <v>0</v>
      </c>
      <c r="AR338" s="28">
        <v>0</v>
      </c>
      <c r="AS338" s="28">
        <v>0</v>
      </c>
      <c r="AT338" s="28">
        <v>0</v>
      </c>
      <c r="AU338" s="28">
        <v>0</v>
      </c>
      <c r="AV338" s="28">
        <v>0</v>
      </c>
      <c r="AW338" s="28">
        <v>0</v>
      </c>
      <c r="AX338" s="28">
        <v>0</v>
      </c>
      <c r="AY338" s="28">
        <v>0</v>
      </c>
      <c r="AZ338" s="28">
        <v>0</v>
      </c>
      <c r="BA338" s="28">
        <v>0</v>
      </c>
      <c r="BB338" s="28">
        <v>0</v>
      </c>
      <c r="BC338" s="28">
        <v>0</v>
      </c>
      <c r="BD338" s="28">
        <v>0</v>
      </c>
      <c r="BE338" s="28">
        <v>0</v>
      </c>
      <c r="BF338" s="28">
        <v>0</v>
      </c>
      <c r="BG338" s="28">
        <v>0</v>
      </c>
      <c r="BH338" s="28">
        <v>0</v>
      </c>
      <c r="BI338" s="28">
        <v>0</v>
      </c>
      <c r="BJ338" s="28">
        <v>0</v>
      </c>
      <c r="BK338" s="28">
        <v>0</v>
      </c>
      <c r="BL338" s="28">
        <v>0</v>
      </c>
      <c r="BM338" s="28">
        <v>0</v>
      </c>
      <c r="BN338" s="28">
        <v>0</v>
      </c>
      <c r="BO338" s="28">
        <v>0</v>
      </c>
    </row>
    <row r="339" spans="1:67">
      <c r="A339" s="39" t="s">
        <v>3059</v>
      </c>
      <c r="B339" s="39" t="s">
        <v>3738</v>
      </c>
      <c r="C339" s="39">
        <v>380</v>
      </c>
      <c r="D339" s="39" t="s">
        <v>3494</v>
      </c>
      <c r="E339" s="39" t="s">
        <v>2511</v>
      </c>
      <c r="F339" s="39" t="s">
        <v>1408</v>
      </c>
      <c r="G339" s="39" t="s">
        <v>519</v>
      </c>
      <c r="H339" s="39">
        <v>0</v>
      </c>
      <c r="I339" s="40">
        <v>0</v>
      </c>
      <c r="J339" s="39">
        <v>0</v>
      </c>
      <c r="K339" s="39">
        <v>0</v>
      </c>
      <c r="L339" s="40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8">
        <v>0</v>
      </c>
      <c r="AG339" s="28">
        <v>0</v>
      </c>
      <c r="AH339" s="28">
        <v>0</v>
      </c>
      <c r="AI339" s="28">
        <v>0</v>
      </c>
      <c r="AJ339" s="28">
        <v>0</v>
      </c>
      <c r="AK339" s="28">
        <v>0</v>
      </c>
      <c r="AL339" s="28">
        <v>0</v>
      </c>
      <c r="AM339" s="28">
        <v>0</v>
      </c>
      <c r="AN339" s="28">
        <v>0</v>
      </c>
      <c r="AO339" s="28">
        <v>0</v>
      </c>
      <c r="AP339" s="28">
        <v>0</v>
      </c>
      <c r="AQ339" s="28">
        <v>0</v>
      </c>
      <c r="AR339" s="28">
        <v>0</v>
      </c>
      <c r="AS339" s="28">
        <v>0</v>
      </c>
      <c r="AT339" s="28">
        <v>0</v>
      </c>
      <c r="AU339" s="28">
        <v>0</v>
      </c>
      <c r="AV339" s="28">
        <v>0</v>
      </c>
      <c r="AW339" s="28">
        <v>0</v>
      </c>
      <c r="AX339" s="28">
        <v>0</v>
      </c>
      <c r="AY339" s="28">
        <v>0</v>
      </c>
      <c r="AZ339" s="28">
        <v>0</v>
      </c>
      <c r="BA339" s="28">
        <v>0</v>
      </c>
      <c r="BB339" s="28">
        <v>0</v>
      </c>
      <c r="BC339" s="28">
        <v>0</v>
      </c>
      <c r="BD339" s="28">
        <v>0</v>
      </c>
      <c r="BE339" s="28">
        <v>0</v>
      </c>
      <c r="BF339" s="28">
        <v>0</v>
      </c>
      <c r="BG339" s="28">
        <v>0</v>
      </c>
      <c r="BH339" s="28">
        <v>0</v>
      </c>
      <c r="BI339" s="28">
        <v>0</v>
      </c>
      <c r="BJ339" s="28">
        <v>0</v>
      </c>
      <c r="BK339" s="28">
        <v>0</v>
      </c>
      <c r="BL339" s="28">
        <v>0</v>
      </c>
      <c r="BM339" s="28">
        <v>0</v>
      </c>
      <c r="BN339" s="28">
        <v>0</v>
      </c>
      <c r="BO339" s="28">
        <v>0</v>
      </c>
    </row>
    <row r="340" spans="1:67">
      <c r="A340" s="39" t="s">
        <v>3062</v>
      </c>
      <c r="B340" s="39" t="s">
        <v>3739</v>
      </c>
      <c r="C340" s="39">
        <v>381</v>
      </c>
      <c r="D340" s="39" t="s">
        <v>3740</v>
      </c>
      <c r="E340" s="39" t="s">
        <v>2511</v>
      </c>
      <c r="F340" s="39" t="s">
        <v>1406</v>
      </c>
      <c r="G340" s="39" t="s">
        <v>519</v>
      </c>
      <c r="H340" s="39">
        <v>0</v>
      </c>
      <c r="I340" s="40">
        <v>0</v>
      </c>
      <c r="J340" s="39">
        <v>0</v>
      </c>
      <c r="K340" s="39">
        <v>0</v>
      </c>
      <c r="L340" s="40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8">
        <v>0</v>
      </c>
      <c r="AG340" s="28">
        <v>0</v>
      </c>
      <c r="AH340" s="28">
        <v>0</v>
      </c>
      <c r="AI340" s="28">
        <v>0</v>
      </c>
      <c r="AJ340" s="28">
        <v>0</v>
      </c>
      <c r="AK340" s="28">
        <v>0</v>
      </c>
      <c r="AL340" s="28">
        <v>0</v>
      </c>
      <c r="AM340" s="28">
        <v>0</v>
      </c>
      <c r="AN340" s="28">
        <v>0</v>
      </c>
      <c r="AO340" s="28">
        <v>0</v>
      </c>
      <c r="AP340" s="28">
        <v>0</v>
      </c>
      <c r="AQ340" s="28">
        <v>0</v>
      </c>
      <c r="AR340" s="28">
        <v>0</v>
      </c>
      <c r="AS340" s="28">
        <v>0</v>
      </c>
      <c r="AT340" s="28">
        <v>0</v>
      </c>
      <c r="AU340" s="28">
        <v>0</v>
      </c>
      <c r="AV340" s="28">
        <v>0</v>
      </c>
      <c r="AW340" s="28">
        <v>0</v>
      </c>
      <c r="AX340" s="28">
        <v>0</v>
      </c>
      <c r="AY340" s="28">
        <v>0</v>
      </c>
      <c r="AZ340" s="28">
        <v>0</v>
      </c>
      <c r="BA340" s="28">
        <v>0</v>
      </c>
      <c r="BB340" s="28">
        <v>0</v>
      </c>
      <c r="BC340" s="28">
        <v>0</v>
      </c>
      <c r="BD340" s="28">
        <v>0</v>
      </c>
      <c r="BE340" s="28">
        <v>0</v>
      </c>
      <c r="BF340" s="28">
        <v>0</v>
      </c>
      <c r="BG340" s="28">
        <v>0</v>
      </c>
      <c r="BH340" s="28">
        <v>0</v>
      </c>
      <c r="BI340" s="28">
        <v>0</v>
      </c>
      <c r="BJ340" s="28">
        <v>0</v>
      </c>
      <c r="BK340" s="28">
        <v>0</v>
      </c>
      <c r="BL340" s="28">
        <v>0</v>
      </c>
      <c r="BM340" s="28">
        <v>0</v>
      </c>
      <c r="BN340" s="28">
        <v>0</v>
      </c>
      <c r="BO340" s="28">
        <v>0</v>
      </c>
    </row>
    <row r="341" spans="1:67">
      <c r="A341" s="39" t="s">
        <v>3065</v>
      </c>
      <c r="B341" s="39" t="s">
        <v>3741</v>
      </c>
      <c r="C341" s="39">
        <v>382</v>
      </c>
      <c r="D341" s="39" t="s">
        <v>3494</v>
      </c>
      <c r="E341" s="39" t="s">
        <v>2511</v>
      </c>
      <c r="F341" s="39" t="s">
        <v>1408</v>
      </c>
      <c r="G341" s="39" t="s">
        <v>519</v>
      </c>
      <c r="H341" s="39">
        <v>0</v>
      </c>
      <c r="I341" s="40">
        <v>0</v>
      </c>
      <c r="J341" s="39">
        <v>0</v>
      </c>
      <c r="K341" s="39">
        <v>0</v>
      </c>
      <c r="L341" s="40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8">
        <v>0</v>
      </c>
      <c r="AG341" s="28">
        <v>0</v>
      </c>
      <c r="AH341" s="28">
        <v>0</v>
      </c>
      <c r="AI341" s="28">
        <v>0</v>
      </c>
      <c r="AJ341" s="28">
        <v>0</v>
      </c>
      <c r="AK341" s="28">
        <v>0</v>
      </c>
      <c r="AL341" s="28">
        <v>0</v>
      </c>
      <c r="AM341" s="28">
        <v>0</v>
      </c>
      <c r="AN341" s="28">
        <v>0</v>
      </c>
      <c r="AO341" s="28">
        <v>0</v>
      </c>
      <c r="AP341" s="28">
        <v>0</v>
      </c>
      <c r="AQ341" s="28">
        <v>0</v>
      </c>
      <c r="AR341" s="28">
        <v>0</v>
      </c>
      <c r="AS341" s="28">
        <v>0</v>
      </c>
      <c r="AT341" s="28">
        <v>0</v>
      </c>
      <c r="AU341" s="28">
        <v>0</v>
      </c>
      <c r="AV341" s="28">
        <v>0</v>
      </c>
      <c r="AW341" s="28">
        <v>0</v>
      </c>
      <c r="AX341" s="28">
        <v>0</v>
      </c>
      <c r="AY341" s="28">
        <v>0</v>
      </c>
      <c r="AZ341" s="28">
        <v>0</v>
      </c>
      <c r="BA341" s="28">
        <v>0</v>
      </c>
      <c r="BB341" s="28">
        <v>0</v>
      </c>
      <c r="BC341" s="28">
        <v>0</v>
      </c>
      <c r="BD341" s="28">
        <v>0</v>
      </c>
      <c r="BE341" s="28">
        <v>0</v>
      </c>
      <c r="BF341" s="28">
        <v>0</v>
      </c>
      <c r="BG341" s="28">
        <v>0</v>
      </c>
      <c r="BH341" s="28">
        <v>0</v>
      </c>
      <c r="BI341" s="28">
        <v>0</v>
      </c>
      <c r="BJ341" s="28">
        <v>0</v>
      </c>
      <c r="BK341" s="28">
        <v>0</v>
      </c>
      <c r="BL341" s="28">
        <v>0</v>
      </c>
      <c r="BM341" s="28">
        <v>0</v>
      </c>
      <c r="BN341" s="28">
        <v>0</v>
      </c>
      <c r="BO341" s="28">
        <v>0</v>
      </c>
    </row>
    <row r="342" spans="1:67">
      <c r="A342" s="39" t="s">
        <v>3068</v>
      </c>
      <c r="B342" s="39" t="s">
        <v>3742</v>
      </c>
      <c r="C342" s="39">
        <v>383</v>
      </c>
      <c r="D342" s="39" t="s">
        <v>3743</v>
      </c>
      <c r="E342" s="39" t="s">
        <v>2511</v>
      </c>
      <c r="F342" s="39" t="s">
        <v>1406</v>
      </c>
      <c r="G342" s="39" t="s">
        <v>519</v>
      </c>
      <c r="H342" s="39">
        <v>0</v>
      </c>
      <c r="I342" s="40">
        <v>0</v>
      </c>
      <c r="J342" s="39">
        <v>0</v>
      </c>
      <c r="K342" s="39">
        <v>0</v>
      </c>
      <c r="L342" s="40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8">
        <v>0</v>
      </c>
      <c r="AG342" s="28">
        <v>0</v>
      </c>
      <c r="AH342" s="28">
        <v>0</v>
      </c>
      <c r="AI342" s="28">
        <v>0</v>
      </c>
      <c r="AJ342" s="28">
        <v>0</v>
      </c>
      <c r="AK342" s="28">
        <v>0</v>
      </c>
      <c r="AL342" s="28">
        <v>0</v>
      </c>
      <c r="AM342" s="28">
        <v>0</v>
      </c>
      <c r="AN342" s="28">
        <v>0</v>
      </c>
      <c r="AO342" s="28">
        <v>0</v>
      </c>
      <c r="AP342" s="28">
        <v>0</v>
      </c>
      <c r="AQ342" s="28">
        <v>0</v>
      </c>
      <c r="AR342" s="28">
        <v>0</v>
      </c>
      <c r="AS342" s="28">
        <v>0</v>
      </c>
      <c r="AT342" s="28">
        <v>0</v>
      </c>
      <c r="AU342" s="28">
        <v>0</v>
      </c>
      <c r="AV342" s="28">
        <v>0</v>
      </c>
      <c r="AW342" s="28">
        <v>0</v>
      </c>
      <c r="AX342" s="28">
        <v>0</v>
      </c>
      <c r="AY342" s="28">
        <v>0</v>
      </c>
      <c r="AZ342" s="28">
        <v>0</v>
      </c>
      <c r="BA342" s="28">
        <v>0</v>
      </c>
      <c r="BB342" s="28">
        <v>0</v>
      </c>
      <c r="BC342" s="28">
        <v>0</v>
      </c>
      <c r="BD342" s="28">
        <v>0</v>
      </c>
      <c r="BE342" s="28">
        <v>0</v>
      </c>
      <c r="BF342" s="28">
        <v>0</v>
      </c>
      <c r="BG342" s="28">
        <v>0</v>
      </c>
      <c r="BH342" s="28">
        <v>0</v>
      </c>
      <c r="BI342" s="28">
        <v>0</v>
      </c>
      <c r="BJ342" s="28">
        <v>0</v>
      </c>
      <c r="BK342" s="28">
        <v>0</v>
      </c>
      <c r="BL342" s="28">
        <v>0</v>
      </c>
      <c r="BM342" s="28">
        <v>0</v>
      </c>
      <c r="BN342" s="28">
        <v>0</v>
      </c>
      <c r="BO342" s="28">
        <v>0</v>
      </c>
    </row>
    <row r="343" spans="1:67">
      <c r="A343" s="39" t="s">
        <v>3071</v>
      </c>
      <c r="B343" s="39" t="s">
        <v>3744</v>
      </c>
      <c r="C343" s="39">
        <v>384</v>
      </c>
      <c r="D343" s="39" t="s">
        <v>3494</v>
      </c>
      <c r="E343" s="39" t="s">
        <v>2511</v>
      </c>
      <c r="F343" s="39" t="s">
        <v>1408</v>
      </c>
      <c r="G343" s="39" t="s">
        <v>519</v>
      </c>
      <c r="H343" s="39">
        <v>0</v>
      </c>
      <c r="I343" s="40">
        <v>0</v>
      </c>
      <c r="J343" s="39">
        <v>0</v>
      </c>
      <c r="K343" s="39">
        <v>0</v>
      </c>
      <c r="L343" s="40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8">
        <v>0</v>
      </c>
      <c r="AG343" s="28">
        <v>0</v>
      </c>
      <c r="AH343" s="28">
        <v>0</v>
      </c>
      <c r="AI343" s="28">
        <v>0</v>
      </c>
      <c r="AJ343" s="28">
        <v>0</v>
      </c>
      <c r="AK343" s="28">
        <v>0</v>
      </c>
      <c r="AL343" s="28">
        <v>0</v>
      </c>
      <c r="AM343" s="28">
        <v>0</v>
      </c>
      <c r="AN343" s="28">
        <v>0</v>
      </c>
      <c r="AO343" s="28">
        <v>0</v>
      </c>
      <c r="AP343" s="28">
        <v>0</v>
      </c>
      <c r="AQ343" s="28">
        <v>0</v>
      </c>
      <c r="AR343" s="28">
        <v>0</v>
      </c>
      <c r="AS343" s="28">
        <v>0</v>
      </c>
      <c r="AT343" s="28">
        <v>0</v>
      </c>
      <c r="AU343" s="28">
        <v>0</v>
      </c>
      <c r="AV343" s="28">
        <v>0</v>
      </c>
      <c r="AW343" s="28">
        <v>0</v>
      </c>
      <c r="AX343" s="28">
        <v>0</v>
      </c>
      <c r="AY343" s="28">
        <v>0</v>
      </c>
      <c r="AZ343" s="28">
        <v>0</v>
      </c>
      <c r="BA343" s="28">
        <v>0</v>
      </c>
      <c r="BB343" s="28">
        <v>0</v>
      </c>
      <c r="BC343" s="28">
        <v>0</v>
      </c>
      <c r="BD343" s="28">
        <v>0</v>
      </c>
      <c r="BE343" s="28">
        <v>0</v>
      </c>
      <c r="BF343" s="28">
        <v>0</v>
      </c>
      <c r="BG343" s="28">
        <v>0</v>
      </c>
      <c r="BH343" s="28">
        <v>0</v>
      </c>
      <c r="BI343" s="28">
        <v>0</v>
      </c>
      <c r="BJ343" s="28">
        <v>0</v>
      </c>
      <c r="BK343" s="28">
        <v>0</v>
      </c>
      <c r="BL343" s="28">
        <v>0</v>
      </c>
      <c r="BM343" s="28">
        <v>0</v>
      </c>
      <c r="BN343" s="28">
        <v>0</v>
      </c>
      <c r="BO343" s="28">
        <v>0</v>
      </c>
    </row>
    <row r="344" spans="1:67">
      <c r="A344" s="39" t="s">
        <v>3074</v>
      </c>
      <c r="B344" s="39" t="s">
        <v>3745</v>
      </c>
      <c r="C344" s="39">
        <v>385</v>
      </c>
      <c r="D344" s="39" t="s">
        <v>3746</v>
      </c>
      <c r="E344" s="39" t="s">
        <v>2511</v>
      </c>
      <c r="F344" s="39" t="s">
        <v>1406</v>
      </c>
      <c r="G344" s="39" t="s">
        <v>519</v>
      </c>
      <c r="H344" s="39">
        <v>0</v>
      </c>
      <c r="I344" s="40">
        <v>0</v>
      </c>
      <c r="J344" s="39">
        <v>0</v>
      </c>
      <c r="K344" s="39">
        <v>0</v>
      </c>
      <c r="L344" s="40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8">
        <v>0</v>
      </c>
      <c r="AG344" s="28">
        <v>0</v>
      </c>
      <c r="AH344" s="28">
        <v>0</v>
      </c>
      <c r="AI344" s="28">
        <v>0</v>
      </c>
      <c r="AJ344" s="28">
        <v>0</v>
      </c>
      <c r="AK344" s="28">
        <v>0</v>
      </c>
      <c r="AL344" s="28">
        <v>0</v>
      </c>
      <c r="AM344" s="28">
        <v>0</v>
      </c>
      <c r="AN344" s="28">
        <v>0</v>
      </c>
      <c r="AO344" s="28">
        <v>0</v>
      </c>
      <c r="AP344" s="28">
        <v>0</v>
      </c>
      <c r="AQ344" s="28">
        <v>0</v>
      </c>
      <c r="AR344" s="28">
        <v>0</v>
      </c>
      <c r="AS344" s="28">
        <v>0</v>
      </c>
      <c r="AT344" s="28">
        <v>0</v>
      </c>
      <c r="AU344" s="28">
        <v>0</v>
      </c>
      <c r="AV344" s="28">
        <v>0</v>
      </c>
      <c r="AW344" s="28">
        <v>0</v>
      </c>
      <c r="AX344" s="28">
        <v>0</v>
      </c>
      <c r="AY344" s="28">
        <v>0</v>
      </c>
      <c r="AZ344" s="28">
        <v>0</v>
      </c>
      <c r="BA344" s="28">
        <v>0</v>
      </c>
      <c r="BB344" s="28">
        <v>0</v>
      </c>
      <c r="BC344" s="28">
        <v>0</v>
      </c>
      <c r="BD344" s="28">
        <v>0</v>
      </c>
      <c r="BE344" s="28">
        <v>0</v>
      </c>
      <c r="BF344" s="28">
        <v>0</v>
      </c>
      <c r="BG344" s="28">
        <v>0</v>
      </c>
      <c r="BH344" s="28">
        <v>0</v>
      </c>
      <c r="BI344" s="28">
        <v>0</v>
      </c>
      <c r="BJ344" s="28">
        <v>0</v>
      </c>
      <c r="BK344" s="28">
        <v>0</v>
      </c>
      <c r="BL344" s="28">
        <v>0</v>
      </c>
      <c r="BM344" s="28">
        <v>0</v>
      </c>
      <c r="BN344" s="28">
        <v>0</v>
      </c>
      <c r="BO344" s="28">
        <v>0</v>
      </c>
    </row>
    <row r="345" spans="1:67">
      <c r="A345" s="39" t="s">
        <v>3077</v>
      </c>
      <c r="B345" s="39" t="s">
        <v>3747</v>
      </c>
      <c r="C345" s="39">
        <v>386</v>
      </c>
      <c r="D345" s="39" t="s">
        <v>3748</v>
      </c>
      <c r="E345" s="39" t="s">
        <v>2511</v>
      </c>
      <c r="F345" s="39" t="s">
        <v>807</v>
      </c>
      <c r="G345" s="39" t="s">
        <v>519</v>
      </c>
      <c r="H345" s="39">
        <v>0</v>
      </c>
      <c r="I345" s="40">
        <v>0</v>
      </c>
      <c r="J345" s="39">
        <v>0</v>
      </c>
      <c r="K345" s="39">
        <v>0</v>
      </c>
      <c r="L345" s="40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8">
        <v>0</v>
      </c>
      <c r="AF345" s="28">
        <v>0</v>
      </c>
      <c r="AG345" s="28">
        <v>0</v>
      </c>
      <c r="AH345" s="28">
        <v>0</v>
      </c>
      <c r="AI345" s="28">
        <v>0</v>
      </c>
      <c r="AJ345" s="28">
        <v>0</v>
      </c>
      <c r="AK345" s="28">
        <v>0</v>
      </c>
      <c r="AL345" s="28">
        <v>0</v>
      </c>
      <c r="AM345" s="28">
        <v>0</v>
      </c>
      <c r="AN345" s="28">
        <v>0</v>
      </c>
      <c r="AO345" s="28">
        <v>0</v>
      </c>
      <c r="AP345" s="28">
        <v>0</v>
      </c>
      <c r="AQ345" s="28">
        <v>0</v>
      </c>
      <c r="AR345" s="28">
        <v>0</v>
      </c>
      <c r="AS345" s="28">
        <v>0</v>
      </c>
      <c r="AT345" s="28">
        <v>0</v>
      </c>
      <c r="AU345" s="28">
        <v>0</v>
      </c>
      <c r="AV345" s="28">
        <v>0</v>
      </c>
      <c r="AW345" s="28">
        <v>0</v>
      </c>
      <c r="AX345" s="28">
        <v>0</v>
      </c>
      <c r="AY345" s="28">
        <v>0</v>
      </c>
      <c r="AZ345" s="28">
        <v>0</v>
      </c>
      <c r="BA345" s="28">
        <v>0</v>
      </c>
      <c r="BB345" s="28">
        <v>0</v>
      </c>
      <c r="BC345" s="28">
        <v>0</v>
      </c>
      <c r="BD345" s="28">
        <v>0</v>
      </c>
      <c r="BE345" s="28">
        <v>0</v>
      </c>
      <c r="BF345" s="28">
        <v>0</v>
      </c>
      <c r="BG345" s="28">
        <v>0</v>
      </c>
      <c r="BH345" s="28">
        <v>0</v>
      </c>
      <c r="BI345" s="28">
        <v>0</v>
      </c>
      <c r="BJ345" s="28">
        <v>0</v>
      </c>
      <c r="BK345" s="28">
        <v>0</v>
      </c>
      <c r="BL345" s="28">
        <v>0</v>
      </c>
      <c r="BM345" s="28">
        <v>0</v>
      </c>
      <c r="BN345" s="28">
        <v>0</v>
      </c>
      <c r="BO345" s="28">
        <v>0</v>
      </c>
    </row>
    <row r="346" spans="1:67">
      <c r="A346" s="39" t="s">
        <v>3079</v>
      </c>
      <c r="B346" s="39" t="s">
        <v>3749</v>
      </c>
      <c r="C346" s="39">
        <v>387</v>
      </c>
      <c r="D346" s="39" t="s">
        <v>3750</v>
      </c>
      <c r="E346" s="39" t="s">
        <v>2511</v>
      </c>
      <c r="F346" s="39" t="s">
        <v>807</v>
      </c>
      <c r="G346" s="39" t="s">
        <v>519</v>
      </c>
      <c r="H346" s="39">
        <v>0</v>
      </c>
      <c r="I346" s="40">
        <v>0</v>
      </c>
      <c r="J346" s="39">
        <v>0</v>
      </c>
      <c r="K346" s="39">
        <v>0</v>
      </c>
      <c r="L346" s="40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8">
        <v>0</v>
      </c>
      <c r="AG346" s="28">
        <v>0</v>
      </c>
      <c r="AH346" s="28">
        <v>0</v>
      </c>
      <c r="AI346" s="28">
        <v>0</v>
      </c>
      <c r="AJ346" s="28">
        <v>0</v>
      </c>
      <c r="AK346" s="28">
        <v>0</v>
      </c>
      <c r="AL346" s="28">
        <v>0</v>
      </c>
      <c r="AM346" s="28">
        <v>0</v>
      </c>
      <c r="AN346" s="28">
        <v>0</v>
      </c>
      <c r="AO346" s="28">
        <v>0</v>
      </c>
      <c r="AP346" s="28">
        <v>0</v>
      </c>
      <c r="AQ346" s="28">
        <v>0</v>
      </c>
      <c r="AR346" s="28">
        <v>0</v>
      </c>
      <c r="AS346" s="28">
        <v>0</v>
      </c>
      <c r="AT346" s="28">
        <v>0</v>
      </c>
      <c r="AU346" s="28">
        <v>0</v>
      </c>
      <c r="AV346" s="28">
        <v>0</v>
      </c>
      <c r="AW346" s="28">
        <v>0</v>
      </c>
      <c r="AX346" s="28">
        <v>0</v>
      </c>
      <c r="AY346" s="28">
        <v>0</v>
      </c>
      <c r="AZ346" s="28">
        <v>0</v>
      </c>
      <c r="BA346" s="28">
        <v>0</v>
      </c>
      <c r="BB346" s="28">
        <v>0</v>
      </c>
      <c r="BC346" s="28">
        <v>0</v>
      </c>
      <c r="BD346" s="28">
        <v>0</v>
      </c>
      <c r="BE346" s="28">
        <v>0</v>
      </c>
      <c r="BF346" s="28">
        <v>0</v>
      </c>
      <c r="BG346" s="28">
        <v>0</v>
      </c>
      <c r="BH346" s="28">
        <v>0</v>
      </c>
      <c r="BI346" s="28">
        <v>0</v>
      </c>
      <c r="BJ346" s="28">
        <v>0</v>
      </c>
      <c r="BK346" s="28">
        <v>0</v>
      </c>
      <c r="BL346" s="28">
        <v>0</v>
      </c>
      <c r="BM346" s="28">
        <v>0</v>
      </c>
      <c r="BN346" s="28">
        <v>0</v>
      </c>
      <c r="BO346" s="28">
        <v>0</v>
      </c>
    </row>
    <row r="347" spans="1:67">
      <c r="A347" s="39" t="s">
        <v>3082</v>
      </c>
      <c r="B347" s="39" t="s">
        <v>3751</v>
      </c>
      <c r="C347" s="39">
        <v>389</v>
      </c>
      <c r="D347" s="39" t="s">
        <v>3752</v>
      </c>
      <c r="E347" s="39">
        <v>0</v>
      </c>
      <c r="F347" s="39" t="s">
        <v>807</v>
      </c>
      <c r="G347" s="39" t="s">
        <v>519</v>
      </c>
      <c r="H347" s="39">
        <v>0</v>
      </c>
      <c r="I347" s="40">
        <v>0</v>
      </c>
      <c r="J347" s="39">
        <v>0</v>
      </c>
      <c r="K347" s="39">
        <v>0</v>
      </c>
      <c r="L347" s="40">
        <v>0</v>
      </c>
      <c r="M347" s="28">
        <v>1.77E-6</v>
      </c>
      <c r="N347" s="28">
        <v>3.54E-6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8">
        <v>0</v>
      </c>
      <c r="AG347" s="28">
        <v>0</v>
      </c>
      <c r="AH347" s="28">
        <v>0</v>
      </c>
      <c r="AI347" s="28">
        <v>0</v>
      </c>
      <c r="AJ347" s="28">
        <v>0</v>
      </c>
      <c r="AK347" s="28">
        <v>0</v>
      </c>
      <c r="AL347" s="28">
        <v>0</v>
      </c>
      <c r="AM347" s="28">
        <v>0</v>
      </c>
      <c r="AN347" s="28">
        <v>0</v>
      </c>
      <c r="AO347" s="28">
        <v>0</v>
      </c>
      <c r="AP347" s="28">
        <v>0</v>
      </c>
      <c r="AQ347" s="28">
        <v>0</v>
      </c>
      <c r="AR347" s="28">
        <v>0</v>
      </c>
      <c r="AS347" s="28">
        <v>0</v>
      </c>
      <c r="AT347" s="28">
        <v>0</v>
      </c>
      <c r="AU347" s="28">
        <v>0</v>
      </c>
      <c r="AV347" s="28">
        <v>0</v>
      </c>
      <c r="AW347" s="28">
        <v>0</v>
      </c>
      <c r="AX347" s="28">
        <v>0</v>
      </c>
      <c r="AY347" s="28">
        <v>0</v>
      </c>
      <c r="AZ347" s="28">
        <v>0</v>
      </c>
      <c r="BA347" s="28">
        <v>0</v>
      </c>
      <c r="BB347" s="28">
        <v>0</v>
      </c>
      <c r="BC347" s="28">
        <v>0</v>
      </c>
      <c r="BD347" s="28">
        <v>0</v>
      </c>
      <c r="BE347" s="28">
        <v>0</v>
      </c>
      <c r="BF347" s="28">
        <v>0</v>
      </c>
      <c r="BG347" s="28">
        <v>0</v>
      </c>
      <c r="BH347" s="28">
        <v>0</v>
      </c>
      <c r="BI347" s="28">
        <v>0</v>
      </c>
      <c r="BJ347" s="28">
        <v>0</v>
      </c>
      <c r="BK347" s="28">
        <v>0</v>
      </c>
      <c r="BL347" s="28">
        <v>0</v>
      </c>
      <c r="BM347" s="28">
        <v>0</v>
      </c>
      <c r="BN347" s="28">
        <v>0</v>
      </c>
      <c r="BO347" s="28">
        <v>0</v>
      </c>
    </row>
    <row r="348" spans="1:67">
      <c r="A348" s="39" t="s">
        <v>3085</v>
      </c>
      <c r="B348" s="39" t="s">
        <v>3753</v>
      </c>
      <c r="C348" s="39">
        <v>392</v>
      </c>
      <c r="D348" s="39" t="s">
        <v>3494</v>
      </c>
      <c r="E348" s="39" t="s">
        <v>2511</v>
      </c>
      <c r="F348" s="39" t="s">
        <v>1408</v>
      </c>
      <c r="G348" s="39" t="s">
        <v>519</v>
      </c>
      <c r="H348" s="39">
        <v>0</v>
      </c>
      <c r="I348" s="40">
        <v>0</v>
      </c>
      <c r="J348" s="39">
        <v>0</v>
      </c>
      <c r="K348" s="39">
        <v>0</v>
      </c>
      <c r="L348" s="40">
        <v>0</v>
      </c>
      <c r="M348" s="28">
        <v>1.948E-5</v>
      </c>
      <c r="N348" s="28">
        <v>3.896E-5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8">
        <v>0</v>
      </c>
      <c r="AG348" s="28">
        <v>0</v>
      </c>
      <c r="AH348" s="28">
        <v>0</v>
      </c>
      <c r="AI348" s="28">
        <v>0</v>
      </c>
      <c r="AJ348" s="28">
        <v>0</v>
      </c>
      <c r="AK348" s="28">
        <v>0</v>
      </c>
      <c r="AL348" s="28">
        <v>0</v>
      </c>
      <c r="AM348" s="28">
        <v>0</v>
      </c>
      <c r="AN348" s="28">
        <v>0</v>
      </c>
      <c r="AO348" s="28">
        <v>0</v>
      </c>
      <c r="AP348" s="28">
        <v>0</v>
      </c>
      <c r="AQ348" s="28">
        <v>0</v>
      </c>
      <c r="AR348" s="28">
        <v>0</v>
      </c>
      <c r="AS348" s="28">
        <v>0</v>
      </c>
      <c r="AT348" s="28">
        <v>0</v>
      </c>
      <c r="AU348" s="28">
        <v>0</v>
      </c>
      <c r="AV348" s="28">
        <v>0</v>
      </c>
      <c r="AW348" s="28">
        <v>0</v>
      </c>
      <c r="AX348" s="28">
        <v>0</v>
      </c>
      <c r="AY348" s="28">
        <v>0</v>
      </c>
      <c r="AZ348" s="28">
        <v>0</v>
      </c>
      <c r="BA348" s="28">
        <v>0</v>
      </c>
      <c r="BB348" s="28">
        <v>0</v>
      </c>
      <c r="BC348" s="28">
        <v>0</v>
      </c>
      <c r="BD348" s="28">
        <v>0</v>
      </c>
      <c r="BE348" s="28">
        <v>0</v>
      </c>
      <c r="BF348" s="28">
        <v>0</v>
      </c>
      <c r="BG348" s="28">
        <v>0</v>
      </c>
      <c r="BH348" s="28">
        <v>0</v>
      </c>
      <c r="BI348" s="28">
        <v>0</v>
      </c>
      <c r="BJ348" s="28">
        <v>0</v>
      </c>
      <c r="BK348" s="28">
        <v>0</v>
      </c>
      <c r="BL348" s="28">
        <v>0</v>
      </c>
      <c r="BM348" s="28">
        <v>0</v>
      </c>
      <c r="BN348" s="28">
        <v>0</v>
      </c>
      <c r="BO348" s="28">
        <v>0</v>
      </c>
    </row>
    <row r="349" spans="1:67">
      <c r="A349" s="39" t="s">
        <v>3088</v>
      </c>
      <c r="B349" s="39" t="s">
        <v>3754</v>
      </c>
      <c r="C349" s="39">
        <v>393</v>
      </c>
      <c r="D349" s="39" t="s">
        <v>1912</v>
      </c>
      <c r="E349" s="39" t="s">
        <v>2511</v>
      </c>
      <c r="F349" s="39" t="s">
        <v>828</v>
      </c>
      <c r="G349" s="39" t="s">
        <v>828</v>
      </c>
      <c r="H349" s="39">
        <v>0</v>
      </c>
      <c r="I349" s="40">
        <v>0</v>
      </c>
      <c r="J349" s="39">
        <v>0</v>
      </c>
      <c r="K349" s="39">
        <v>0</v>
      </c>
      <c r="L349" s="40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8">
        <v>0</v>
      </c>
      <c r="AG349" s="28">
        <v>0</v>
      </c>
      <c r="AH349" s="28">
        <v>0</v>
      </c>
      <c r="AI349" s="28">
        <v>0</v>
      </c>
      <c r="AJ349" s="28">
        <v>0</v>
      </c>
      <c r="AK349" s="28">
        <v>0</v>
      </c>
      <c r="AL349" s="28">
        <v>0</v>
      </c>
      <c r="AM349" s="28">
        <v>0</v>
      </c>
      <c r="AN349" s="28">
        <v>0</v>
      </c>
      <c r="AO349" s="28">
        <v>0</v>
      </c>
      <c r="AP349" s="28">
        <v>0</v>
      </c>
      <c r="AQ349" s="28">
        <v>0</v>
      </c>
      <c r="AR349" s="28">
        <v>0</v>
      </c>
      <c r="AS349" s="28">
        <v>0</v>
      </c>
      <c r="AT349" s="28">
        <v>0</v>
      </c>
      <c r="AU349" s="28">
        <v>0</v>
      </c>
      <c r="AV349" s="28">
        <v>0</v>
      </c>
      <c r="AW349" s="28">
        <v>0</v>
      </c>
      <c r="AX349" s="28">
        <v>0</v>
      </c>
      <c r="AY349" s="28">
        <v>0</v>
      </c>
      <c r="AZ349" s="28">
        <v>0</v>
      </c>
      <c r="BA349" s="28">
        <v>0</v>
      </c>
      <c r="BB349" s="28">
        <v>0</v>
      </c>
      <c r="BC349" s="28">
        <v>0</v>
      </c>
      <c r="BD349" s="28">
        <v>0</v>
      </c>
      <c r="BE349" s="28">
        <v>0</v>
      </c>
      <c r="BF349" s="28">
        <v>0</v>
      </c>
      <c r="BG349" s="28">
        <v>0</v>
      </c>
      <c r="BH349" s="28">
        <v>0</v>
      </c>
      <c r="BI349" s="28">
        <v>0</v>
      </c>
      <c r="BJ349" s="28">
        <v>0</v>
      </c>
      <c r="BK349" s="28">
        <v>0</v>
      </c>
      <c r="BL349" s="28">
        <v>0</v>
      </c>
      <c r="BM349" s="28">
        <v>0</v>
      </c>
      <c r="BN349" s="28">
        <v>0</v>
      </c>
      <c r="BO349" s="28">
        <v>0</v>
      </c>
    </row>
    <row r="350" spans="1:67">
      <c r="A350" s="39" t="s">
        <v>3091</v>
      </c>
      <c r="B350" s="39" t="s">
        <v>3755</v>
      </c>
      <c r="C350" s="39">
        <v>394</v>
      </c>
      <c r="D350" s="39" t="s">
        <v>3494</v>
      </c>
      <c r="E350" s="39" t="s">
        <v>2511</v>
      </c>
      <c r="F350" s="39" t="s">
        <v>1408</v>
      </c>
      <c r="G350" s="39" t="s">
        <v>519</v>
      </c>
      <c r="H350" s="39">
        <v>0</v>
      </c>
      <c r="I350" s="40">
        <v>0</v>
      </c>
      <c r="J350" s="39">
        <v>0</v>
      </c>
      <c r="K350" s="39">
        <v>0</v>
      </c>
      <c r="L350" s="40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8">
        <v>0</v>
      </c>
      <c r="AG350" s="28">
        <v>0</v>
      </c>
      <c r="AH350" s="28">
        <v>0</v>
      </c>
      <c r="AI350" s="28">
        <v>0</v>
      </c>
      <c r="AJ350" s="28">
        <v>0</v>
      </c>
      <c r="AK350" s="28">
        <v>0</v>
      </c>
      <c r="AL350" s="28">
        <v>0</v>
      </c>
      <c r="AM350" s="28">
        <v>0</v>
      </c>
      <c r="AN350" s="28">
        <v>0</v>
      </c>
      <c r="AO350" s="28">
        <v>0</v>
      </c>
      <c r="AP350" s="28">
        <v>0</v>
      </c>
      <c r="AQ350" s="28">
        <v>0</v>
      </c>
      <c r="AR350" s="28">
        <v>0</v>
      </c>
      <c r="AS350" s="28">
        <v>0</v>
      </c>
      <c r="AT350" s="28">
        <v>0</v>
      </c>
      <c r="AU350" s="28">
        <v>0</v>
      </c>
      <c r="AV350" s="28">
        <v>0</v>
      </c>
      <c r="AW350" s="28">
        <v>0</v>
      </c>
      <c r="AX350" s="28">
        <v>0</v>
      </c>
      <c r="AY350" s="28">
        <v>0</v>
      </c>
      <c r="AZ350" s="28">
        <v>0</v>
      </c>
      <c r="BA350" s="28">
        <v>0</v>
      </c>
      <c r="BB350" s="28">
        <v>0</v>
      </c>
      <c r="BC350" s="28">
        <v>0</v>
      </c>
      <c r="BD350" s="28">
        <v>0</v>
      </c>
      <c r="BE350" s="28">
        <v>0</v>
      </c>
      <c r="BF350" s="28">
        <v>0</v>
      </c>
      <c r="BG350" s="28">
        <v>0</v>
      </c>
      <c r="BH350" s="28">
        <v>0</v>
      </c>
      <c r="BI350" s="28">
        <v>0</v>
      </c>
      <c r="BJ350" s="28">
        <v>0</v>
      </c>
      <c r="BK350" s="28">
        <v>0</v>
      </c>
      <c r="BL350" s="28">
        <v>0</v>
      </c>
      <c r="BM350" s="28">
        <v>0</v>
      </c>
      <c r="BN350" s="28">
        <v>0</v>
      </c>
      <c r="BO350" s="28">
        <v>0</v>
      </c>
    </row>
    <row r="351" spans="1:67">
      <c r="A351" s="39" t="s">
        <v>3094</v>
      </c>
      <c r="B351" s="39" t="s">
        <v>3756</v>
      </c>
      <c r="C351" s="39">
        <v>395</v>
      </c>
      <c r="D351" s="39" t="s">
        <v>3757</v>
      </c>
      <c r="E351" s="39" t="s">
        <v>2511</v>
      </c>
      <c r="F351" s="39" t="s">
        <v>1408</v>
      </c>
      <c r="G351" s="39" t="s">
        <v>519</v>
      </c>
      <c r="H351" s="39">
        <v>0</v>
      </c>
      <c r="I351" s="40">
        <v>0</v>
      </c>
      <c r="J351" s="39">
        <v>0</v>
      </c>
      <c r="K351" s="39">
        <v>0</v>
      </c>
      <c r="L351" s="40">
        <v>0</v>
      </c>
      <c r="M351" s="28">
        <v>1.77E-6</v>
      </c>
      <c r="N351" s="28">
        <v>3.54E-6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8">
        <v>0</v>
      </c>
      <c r="AG351" s="28">
        <v>0</v>
      </c>
      <c r="AH351" s="28">
        <v>0</v>
      </c>
      <c r="AI351" s="28">
        <v>0</v>
      </c>
      <c r="AJ351" s="28">
        <v>0</v>
      </c>
      <c r="AK351" s="28">
        <v>0</v>
      </c>
      <c r="AL351" s="28">
        <v>0</v>
      </c>
      <c r="AM351" s="28">
        <v>0</v>
      </c>
      <c r="AN351" s="28">
        <v>0</v>
      </c>
      <c r="AO351" s="28">
        <v>0</v>
      </c>
      <c r="AP351" s="28">
        <v>0</v>
      </c>
      <c r="AQ351" s="28">
        <v>0</v>
      </c>
      <c r="AR351" s="28">
        <v>0</v>
      </c>
      <c r="AS351" s="28">
        <v>0</v>
      </c>
      <c r="AT351" s="28">
        <v>0</v>
      </c>
      <c r="AU351" s="28">
        <v>0</v>
      </c>
      <c r="AV351" s="28">
        <v>0</v>
      </c>
      <c r="AW351" s="28">
        <v>0</v>
      </c>
      <c r="AX351" s="28">
        <v>0</v>
      </c>
      <c r="AY351" s="28">
        <v>0</v>
      </c>
      <c r="AZ351" s="28">
        <v>0</v>
      </c>
      <c r="BA351" s="28">
        <v>0</v>
      </c>
      <c r="BB351" s="28">
        <v>0</v>
      </c>
      <c r="BC351" s="28">
        <v>0</v>
      </c>
      <c r="BD351" s="28">
        <v>0</v>
      </c>
      <c r="BE351" s="28">
        <v>0</v>
      </c>
      <c r="BF351" s="28">
        <v>0</v>
      </c>
      <c r="BG351" s="28">
        <v>0</v>
      </c>
      <c r="BH351" s="28">
        <v>0</v>
      </c>
      <c r="BI351" s="28">
        <v>0</v>
      </c>
      <c r="BJ351" s="28">
        <v>0</v>
      </c>
      <c r="BK351" s="28">
        <v>0</v>
      </c>
      <c r="BL351" s="28">
        <v>0</v>
      </c>
      <c r="BM351" s="28">
        <v>0</v>
      </c>
      <c r="BN351" s="28">
        <v>0</v>
      </c>
      <c r="BO351" s="28">
        <v>0</v>
      </c>
    </row>
    <row r="352" spans="1:67">
      <c r="A352" s="39" t="s">
        <v>3097</v>
      </c>
      <c r="B352" s="39" t="s">
        <v>3758</v>
      </c>
      <c r="C352" s="39">
        <v>397</v>
      </c>
      <c r="D352" s="39" t="s">
        <v>3759</v>
      </c>
      <c r="E352" s="39" t="s">
        <v>2511</v>
      </c>
      <c r="F352" s="39" t="s">
        <v>1408</v>
      </c>
      <c r="G352" s="39" t="s">
        <v>519</v>
      </c>
      <c r="H352" s="39">
        <v>0</v>
      </c>
      <c r="I352" s="40">
        <v>0</v>
      </c>
      <c r="J352" s="39">
        <v>0</v>
      </c>
      <c r="K352" s="39">
        <v>0</v>
      </c>
      <c r="L352" s="40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</v>
      </c>
      <c r="AB352" s="28">
        <v>0</v>
      </c>
      <c r="AC352" s="28">
        <v>0</v>
      </c>
      <c r="AD352" s="28">
        <v>0</v>
      </c>
      <c r="AE352" s="28">
        <v>0</v>
      </c>
      <c r="AF352" s="28">
        <v>0</v>
      </c>
      <c r="AG352" s="28">
        <v>0</v>
      </c>
      <c r="AH352" s="28">
        <v>0</v>
      </c>
      <c r="AI352" s="28">
        <v>0</v>
      </c>
      <c r="AJ352" s="28">
        <v>0</v>
      </c>
      <c r="AK352" s="28">
        <v>0</v>
      </c>
      <c r="AL352" s="28">
        <v>0</v>
      </c>
      <c r="AM352" s="28">
        <v>0</v>
      </c>
      <c r="AN352" s="28">
        <v>0</v>
      </c>
      <c r="AO352" s="28">
        <v>0</v>
      </c>
      <c r="AP352" s="28">
        <v>0</v>
      </c>
      <c r="AQ352" s="28">
        <v>0</v>
      </c>
      <c r="AR352" s="28">
        <v>0</v>
      </c>
      <c r="AS352" s="28">
        <v>0</v>
      </c>
      <c r="AT352" s="28">
        <v>0</v>
      </c>
      <c r="AU352" s="28">
        <v>0</v>
      </c>
      <c r="AV352" s="28">
        <v>0</v>
      </c>
      <c r="AW352" s="28">
        <v>0</v>
      </c>
      <c r="AX352" s="28">
        <v>0</v>
      </c>
      <c r="AY352" s="28">
        <v>0</v>
      </c>
      <c r="AZ352" s="28">
        <v>0</v>
      </c>
      <c r="BA352" s="28">
        <v>0</v>
      </c>
      <c r="BB352" s="28">
        <v>0</v>
      </c>
      <c r="BC352" s="28">
        <v>0</v>
      </c>
      <c r="BD352" s="28">
        <v>0</v>
      </c>
      <c r="BE352" s="28">
        <v>0</v>
      </c>
      <c r="BF352" s="28">
        <v>0</v>
      </c>
      <c r="BG352" s="28">
        <v>0</v>
      </c>
      <c r="BH352" s="28">
        <v>0</v>
      </c>
      <c r="BI352" s="28">
        <v>0</v>
      </c>
      <c r="BJ352" s="28">
        <v>0</v>
      </c>
      <c r="BK352" s="28">
        <v>0</v>
      </c>
      <c r="BL352" s="28">
        <v>0</v>
      </c>
      <c r="BM352" s="28">
        <v>0</v>
      </c>
      <c r="BN352" s="28">
        <v>0</v>
      </c>
      <c r="BO352" s="28">
        <v>0</v>
      </c>
    </row>
    <row r="353" spans="1:67">
      <c r="A353" s="39" t="s">
        <v>3100</v>
      </c>
      <c r="B353" s="39" t="s">
        <v>3760</v>
      </c>
      <c r="C353" s="39">
        <v>398</v>
      </c>
      <c r="D353" s="39" t="s">
        <v>3494</v>
      </c>
      <c r="E353" s="39" t="s">
        <v>2511</v>
      </c>
      <c r="F353" s="39" t="s">
        <v>1408</v>
      </c>
      <c r="G353" s="39" t="s">
        <v>519</v>
      </c>
      <c r="H353" s="39">
        <v>0</v>
      </c>
      <c r="I353" s="40">
        <v>0</v>
      </c>
      <c r="J353" s="39">
        <v>0</v>
      </c>
      <c r="K353" s="39">
        <v>0</v>
      </c>
      <c r="L353" s="40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8">
        <v>0</v>
      </c>
      <c r="AG353" s="28">
        <v>0</v>
      </c>
      <c r="AH353" s="28">
        <v>0</v>
      </c>
      <c r="AI353" s="28">
        <v>0</v>
      </c>
      <c r="AJ353" s="28">
        <v>0</v>
      </c>
      <c r="AK353" s="28">
        <v>0</v>
      </c>
      <c r="AL353" s="28">
        <v>0</v>
      </c>
      <c r="AM353" s="28">
        <v>0</v>
      </c>
      <c r="AN353" s="28">
        <v>0</v>
      </c>
      <c r="AO353" s="28">
        <v>0</v>
      </c>
      <c r="AP353" s="28">
        <v>0</v>
      </c>
      <c r="AQ353" s="28">
        <v>0</v>
      </c>
      <c r="AR353" s="28">
        <v>0</v>
      </c>
      <c r="AS353" s="28">
        <v>0</v>
      </c>
      <c r="AT353" s="28">
        <v>0</v>
      </c>
      <c r="AU353" s="28">
        <v>0</v>
      </c>
      <c r="AV353" s="28">
        <v>0</v>
      </c>
      <c r="AW353" s="28">
        <v>0</v>
      </c>
      <c r="AX353" s="28">
        <v>0</v>
      </c>
      <c r="AY353" s="28">
        <v>0</v>
      </c>
      <c r="AZ353" s="28">
        <v>0</v>
      </c>
      <c r="BA353" s="28">
        <v>0</v>
      </c>
      <c r="BB353" s="28">
        <v>0</v>
      </c>
      <c r="BC353" s="28">
        <v>0</v>
      </c>
      <c r="BD353" s="28">
        <v>0</v>
      </c>
      <c r="BE353" s="28">
        <v>0</v>
      </c>
      <c r="BF353" s="28">
        <v>0</v>
      </c>
      <c r="BG353" s="28">
        <v>0</v>
      </c>
      <c r="BH353" s="28">
        <v>0</v>
      </c>
      <c r="BI353" s="28">
        <v>0</v>
      </c>
      <c r="BJ353" s="28">
        <v>0</v>
      </c>
      <c r="BK353" s="28">
        <v>0</v>
      </c>
      <c r="BL353" s="28">
        <v>0</v>
      </c>
      <c r="BM353" s="28">
        <v>0</v>
      </c>
      <c r="BN353" s="28">
        <v>0</v>
      </c>
      <c r="BO353" s="28">
        <v>0</v>
      </c>
    </row>
    <row r="354" spans="1:67">
      <c r="A354" s="39" t="s">
        <v>3103</v>
      </c>
      <c r="B354" s="39" t="s">
        <v>3761</v>
      </c>
      <c r="C354" s="39">
        <v>400</v>
      </c>
      <c r="D354" s="39" t="s">
        <v>3494</v>
      </c>
      <c r="E354" s="39" t="s">
        <v>2511</v>
      </c>
      <c r="F354" s="39" t="s">
        <v>1408</v>
      </c>
      <c r="G354" s="39" t="s">
        <v>519</v>
      </c>
      <c r="H354" s="39">
        <v>0</v>
      </c>
      <c r="I354" s="40">
        <v>0</v>
      </c>
      <c r="J354" s="39">
        <v>0</v>
      </c>
      <c r="K354" s="39">
        <v>0</v>
      </c>
      <c r="L354" s="40">
        <v>0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8">
        <v>0</v>
      </c>
      <c r="AG354" s="28">
        <v>0</v>
      </c>
      <c r="AH354" s="28">
        <v>0</v>
      </c>
      <c r="AI354" s="28">
        <v>0</v>
      </c>
      <c r="AJ354" s="28">
        <v>0</v>
      </c>
      <c r="AK354" s="28">
        <v>0</v>
      </c>
      <c r="AL354" s="28">
        <v>0</v>
      </c>
      <c r="AM354" s="28">
        <v>0</v>
      </c>
      <c r="AN354" s="28">
        <v>0</v>
      </c>
      <c r="AO354" s="28">
        <v>0</v>
      </c>
      <c r="AP354" s="28">
        <v>0</v>
      </c>
      <c r="AQ354" s="28">
        <v>0</v>
      </c>
      <c r="AR354" s="28">
        <v>0</v>
      </c>
      <c r="AS354" s="28">
        <v>0</v>
      </c>
      <c r="AT354" s="28">
        <v>0</v>
      </c>
      <c r="AU354" s="28">
        <v>0</v>
      </c>
      <c r="AV354" s="28">
        <v>0</v>
      </c>
      <c r="AW354" s="28">
        <v>0</v>
      </c>
      <c r="AX354" s="28">
        <v>0</v>
      </c>
      <c r="AY354" s="28">
        <v>0</v>
      </c>
      <c r="AZ354" s="28">
        <v>0</v>
      </c>
      <c r="BA354" s="28">
        <v>0</v>
      </c>
      <c r="BB354" s="28">
        <v>0</v>
      </c>
      <c r="BC354" s="28">
        <v>0</v>
      </c>
      <c r="BD354" s="28">
        <v>0</v>
      </c>
      <c r="BE354" s="28">
        <v>0</v>
      </c>
      <c r="BF354" s="28">
        <v>0</v>
      </c>
      <c r="BG354" s="28">
        <v>0</v>
      </c>
      <c r="BH354" s="28">
        <v>0</v>
      </c>
      <c r="BI354" s="28">
        <v>0</v>
      </c>
      <c r="BJ354" s="28">
        <v>0</v>
      </c>
      <c r="BK354" s="28">
        <v>0</v>
      </c>
      <c r="BL354" s="28">
        <v>0</v>
      </c>
      <c r="BM354" s="28">
        <v>0</v>
      </c>
      <c r="BN354" s="28">
        <v>0</v>
      </c>
      <c r="BO354" s="28">
        <v>0</v>
      </c>
    </row>
    <row r="355" spans="1:67">
      <c r="A355" s="39" t="s">
        <v>3106</v>
      </c>
      <c r="B355" s="39" t="s">
        <v>3762</v>
      </c>
      <c r="C355" s="39">
        <v>401</v>
      </c>
      <c r="D355" s="39" t="s">
        <v>1777</v>
      </c>
      <c r="E355" s="39" t="s">
        <v>2511</v>
      </c>
      <c r="F355" s="39" t="s">
        <v>1413</v>
      </c>
      <c r="G355" s="39" t="s">
        <v>519</v>
      </c>
      <c r="H355" s="39">
        <v>0</v>
      </c>
      <c r="I355" s="40">
        <v>0</v>
      </c>
      <c r="J355" s="39">
        <v>0</v>
      </c>
      <c r="K355" s="39">
        <v>0</v>
      </c>
      <c r="L355" s="40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8">
        <v>0</v>
      </c>
      <c r="AG355" s="28">
        <v>0</v>
      </c>
      <c r="AH355" s="28">
        <v>0</v>
      </c>
      <c r="AI355" s="28">
        <v>0</v>
      </c>
      <c r="AJ355" s="28">
        <v>0</v>
      </c>
      <c r="AK355" s="28">
        <v>0</v>
      </c>
      <c r="AL355" s="28">
        <v>0</v>
      </c>
      <c r="AM355" s="28">
        <v>0</v>
      </c>
      <c r="AN355" s="28">
        <v>0</v>
      </c>
      <c r="AO355" s="28">
        <v>0</v>
      </c>
      <c r="AP355" s="28">
        <v>0</v>
      </c>
      <c r="AQ355" s="28">
        <v>0</v>
      </c>
      <c r="AR355" s="28">
        <v>0</v>
      </c>
      <c r="AS355" s="28">
        <v>0</v>
      </c>
      <c r="AT355" s="28">
        <v>0</v>
      </c>
      <c r="AU355" s="28">
        <v>0</v>
      </c>
      <c r="AV355" s="28">
        <v>0</v>
      </c>
      <c r="AW355" s="28">
        <v>0</v>
      </c>
      <c r="AX355" s="28">
        <v>0</v>
      </c>
      <c r="AY355" s="28">
        <v>0</v>
      </c>
      <c r="AZ355" s="28">
        <v>0</v>
      </c>
      <c r="BA355" s="28">
        <v>0</v>
      </c>
      <c r="BB355" s="28">
        <v>0</v>
      </c>
      <c r="BC355" s="28">
        <v>0</v>
      </c>
      <c r="BD355" s="28">
        <v>0</v>
      </c>
      <c r="BE355" s="28">
        <v>0</v>
      </c>
      <c r="BF355" s="28">
        <v>0</v>
      </c>
      <c r="BG355" s="28">
        <v>0</v>
      </c>
      <c r="BH355" s="28">
        <v>0</v>
      </c>
      <c r="BI355" s="28">
        <v>0</v>
      </c>
      <c r="BJ355" s="28">
        <v>0</v>
      </c>
      <c r="BK355" s="28">
        <v>0</v>
      </c>
      <c r="BL355" s="28">
        <v>0</v>
      </c>
      <c r="BM355" s="28">
        <v>0</v>
      </c>
      <c r="BN355" s="28">
        <v>0</v>
      </c>
      <c r="BO355" s="28">
        <v>0</v>
      </c>
    </row>
    <row r="356" spans="1:67">
      <c r="A356" s="39" t="s">
        <v>3109</v>
      </c>
      <c r="B356" s="39" t="s">
        <v>3763</v>
      </c>
      <c r="C356" s="39">
        <v>402</v>
      </c>
      <c r="D356" s="39" t="s">
        <v>3494</v>
      </c>
      <c r="E356" s="39" t="s">
        <v>2511</v>
      </c>
      <c r="F356" s="39" t="s">
        <v>1408</v>
      </c>
      <c r="G356" s="39" t="s">
        <v>519</v>
      </c>
      <c r="H356" s="39">
        <v>0</v>
      </c>
      <c r="I356" s="40">
        <v>0</v>
      </c>
      <c r="J356" s="39">
        <v>0</v>
      </c>
      <c r="K356" s="39">
        <v>0</v>
      </c>
      <c r="L356" s="40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8">
        <v>0</v>
      </c>
      <c r="AG356" s="28">
        <v>0</v>
      </c>
      <c r="AH356" s="28">
        <v>0</v>
      </c>
      <c r="AI356" s="28">
        <v>0</v>
      </c>
      <c r="AJ356" s="28">
        <v>0</v>
      </c>
      <c r="AK356" s="28">
        <v>0</v>
      </c>
      <c r="AL356" s="28">
        <v>0</v>
      </c>
      <c r="AM356" s="28">
        <v>0</v>
      </c>
      <c r="AN356" s="28">
        <v>0</v>
      </c>
      <c r="AO356" s="28">
        <v>0</v>
      </c>
      <c r="AP356" s="28">
        <v>0</v>
      </c>
      <c r="AQ356" s="28">
        <v>0</v>
      </c>
      <c r="AR356" s="28">
        <v>0</v>
      </c>
      <c r="AS356" s="28">
        <v>0</v>
      </c>
      <c r="AT356" s="28">
        <v>0</v>
      </c>
      <c r="AU356" s="28">
        <v>0</v>
      </c>
      <c r="AV356" s="28">
        <v>0</v>
      </c>
      <c r="AW356" s="28">
        <v>0</v>
      </c>
      <c r="AX356" s="28">
        <v>0</v>
      </c>
      <c r="AY356" s="28">
        <v>0</v>
      </c>
      <c r="AZ356" s="28">
        <v>0</v>
      </c>
      <c r="BA356" s="28">
        <v>0</v>
      </c>
      <c r="BB356" s="28">
        <v>0</v>
      </c>
      <c r="BC356" s="28">
        <v>0</v>
      </c>
      <c r="BD356" s="28">
        <v>0</v>
      </c>
      <c r="BE356" s="28">
        <v>0</v>
      </c>
      <c r="BF356" s="28">
        <v>0</v>
      </c>
      <c r="BG356" s="28">
        <v>0</v>
      </c>
      <c r="BH356" s="28">
        <v>0</v>
      </c>
      <c r="BI356" s="28">
        <v>0</v>
      </c>
      <c r="BJ356" s="28">
        <v>0</v>
      </c>
      <c r="BK356" s="28">
        <v>0</v>
      </c>
      <c r="BL356" s="28">
        <v>0</v>
      </c>
      <c r="BM356" s="28">
        <v>0</v>
      </c>
      <c r="BN356" s="28">
        <v>0</v>
      </c>
      <c r="BO356" s="28">
        <v>0</v>
      </c>
    </row>
    <row r="357" spans="1:67">
      <c r="A357" s="39" t="s">
        <v>3112</v>
      </c>
      <c r="B357" s="39" t="s">
        <v>3764</v>
      </c>
      <c r="C357" s="39">
        <v>403</v>
      </c>
      <c r="D357" s="39" t="s">
        <v>2105</v>
      </c>
      <c r="E357" s="39" t="s">
        <v>2511</v>
      </c>
      <c r="F357" s="39" t="s">
        <v>1413</v>
      </c>
      <c r="G357" s="39" t="s">
        <v>519</v>
      </c>
      <c r="H357" s="39">
        <v>0</v>
      </c>
      <c r="I357" s="40">
        <v>0</v>
      </c>
      <c r="J357" s="39">
        <v>0</v>
      </c>
      <c r="K357" s="39">
        <v>0</v>
      </c>
      <c r="L357" s="40">
        <v>0</v>
      </c>
      <c r="M357" s="28">
        <v>1.77E-6</v>
      </c>
      <c r="N357" s="28">
        <v>3.54E-6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8">
        <v>0</v>
      </c>
      <c r="AG357" s="28">
        <v>0</v>
      </c>
      <c r="AH357" s="28">
        <v>0</v>
      </c>
      <c r="AI357" s="28">
        <v>0</v>
      </c>
      <c r="AJ357" s="28">
        <v>0</v>
      </c>
      <c r="AK357" s="28">
        <v>0</v>
      </c>
      <c r="AL357" s="28">
        <v>0</v>
      </c>
      <c r="AM357" s="28">
        <v>0</v>
      </c>
      <c r="AN357" s="28">
        <v>0</v>
      </c>
      <c r="AO357" s="28">
        <v>0</v>
      </c>
      <c r="AP357" s="28">
        <v>0</v>
      </c>
      <c r="AQ357" s="28">
        <v>0</v>
      </c>
      <c r="AR357" s="28">
        <v>0</v>
      </c>
      <c r="AS357" s="28">
        <v>0</v>
      </c>
      <c r="AT357" s="28">
        <v>0</v>
      </c>
      <c r="AU357" s="28">
        <v>0</v>
      </c>
      <c r="AV357" s="28">
        <v>0</v>
      </c>
      <c r="AW357" s="28">
        <v>0</v>
      </c>
      <c r="AX357" s="28">
        <v>0</v>
      </c>
      <c r="AY357" s="28">
        <v>0</v>
      </c>
      <c r="AZ357" s="28">
        <v>0</v>
      </c>
      <c r="BA357" s="28">
        <v>0</v>
      </c>
      <c r="BB357" s="28">
        <v>0</v>
      </c>
      <c r="BC357" s="28">
        <v>0</v>
      </c>
      <c r="BD357" s="28">
        <v>0</v>
      </c>
      <c r="BE357" s="28">
        <v>0</v>
      </c>
      <c r="BF357" s="28">
        <v>0</v>
      </c>
      <c r="BG357" s="28">
        <v>0</v>
      </c>
      <c r="BH357" s="28">
        <v>0</v>
      </c>
      <c r="BI357" s="28">
        <v>0</v>
      </c>
      <c r="BJ357" s="28">
        <v>0</v>
      </c>
      <c r="BK357" s="28">
        <v>0</v>
      </c>
      <c r="BL357" s="28">
        <v>0</v>
      </c>
      <c r="BM357" s="28">
        <v>0</v>
      </c>
      <c r="BN357" s="28">
        <v>0</v>
      </c>
      <c r="BO357" s="28">
        <v>0</v>
      </c>
    </row>
    <row r="358" spans="1:67">
      <c r="A358" s="39" t="s">
        <v>3115</v>
      </c>
      <c r="B358" s="39" t="s">
        <v>3765</v>
      </c>
      <c r="C358" s="39">
        <v>404</v>
      </c>
      <c r="D358" s="39" t="s">
        <v>3494</v>
      </c>
      <c r="E358" s="39" t="s">
        <v>2511</v>
      </c>
      <c r="F358" s="39" t="s">
        <v>1408</v>
      </c>
      <c r="G358" s="39" t="s">
        <v>519</v>
      </c>
      <c r="H358" s="39">
        <v>0</v>
      </c>
      <c r="I358" s="40">
        <v>0</v>
      </c>
      <c r="J358" s="39">
        <v>0</v>
      </c>
      <c r="K358" s="39">
        <v>0</v>
      </c>
      <c r="L358" s="40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8">
        <v>0</v>
      </c>
      <c r="AG358" s="28">
        <v>0</v>
      </c>
      <c r="AH358" s="28">
        <v>0</v>
      </c>
      <c r="AI358" s="28">
        <v>0</v>
      </c>
      <c r="AJ358" s="28">
        <v>0</v>
      </c>
      <c r="AK358" s="28">
        <v>0</v>
      </c>
      <c r="AL358" s="28">
        <v>0</v>
      </c>
      <c r="AM358" s="28">
        <v>0</v>
      </c>
      <c r="AN358" s="28">
        <v>0</v>
      </c>
      <c r="AO358" s="28">
        <v>0</v>
      </c>
      <c r="AP358" s="28">
        <v>0</v>
      </c>
      <c r="AQ358" s="28">
        <v>0</v>
      </c>
      <c r="AR358" s="28">
        <v>0</v>
      </c>
      <c r="AS358" s="28">
        <v>0</v>
      </c>
      <c r="AT358" s="28">
        <v>0</v>
      </c>
      <c r="AU358" s="28">
        <v>0</v>
      </c>
      <c r="AV358" s="28">
        <v>0</v>
      </c>
      <c r="AW358" s="28">
        <v>0</v>
      </c>
      <c r="AX358" s="28">
        <v>0</v>
      </c>
      <c r="AY358" s="28">
        <v>0</v>
      </c>
      <c r="AZ358" s="28">
        <v>0</v>
      </c>
      <c r="BA358" s="28">
        <v>0</v>
      </c>
      <c r="BB358" s="28">
        <v>0</v>
      </c>
      <c r="BC358" s="28">
        <v>0</v>
      </c>
      <c r="BD358" s="28">
        <v>0</v>
      </c>
      <c r="BE358" s="28">
        <v>0</v>
      </c>
      <c r="BF358" s="28">
        <v>0</v>
      </c>
      <c r="BG358" s="28">
        <v>0</v>
      </c>
      <c r="BH358" s="28">
        <v>0</v>
      </c>
      <c r="BI358" s="28">
        <v>0</v>
      </c>
      <c r="BJ358" s="28">
        <v>0</v>
      </c>
      <c r="BK358" s="28">
        <v>0</v>
      </c>
      <c r="BL358" s="28">
        <v>0</v>
      </c>
      <c r="BM358" s="28">
        <v>0</v>
      </c>
      <c r="BN358" s="28">
        <v>0</v>
      </c>
      <c r="BO358" s="28">
        <v>0</v>
      </c>
    </row>
    <row r="359" spans="1:67">
      <c r="A359" s="39" t="s">
        <v>3118</v>
      </c>
      <c r="B359" s="39" t="s">
        <v>3766</v>
      </c>
      <c r="C359" s="39">
        <v>405</v>
      </c>
      <c r="D359" s="39" t="s">
        <v>3767</v>
      </c>
      <c r="E359" s="39" t="s">
        <v>2511</v>
      </c>
      <c r="F359" s="39" t="s">
        <v>1406</v>
      </c>
      <c r="G359" s="39" t="s">
        <v>519</v>
      </c>
      <c r="H359" s="39">
        <v>0</v>
      </c>
      <c r="I359" s="40">
        <v>0</v>
      </c>
      <c r="J359" s="39">
        <v>0</v>
      </c>
      <c r="K359" s="39">
        <v>0</v>
      </c>
      <c r="L359" s="40">
        <v>0</v>
      </c>
      <c r="M359" s="28">
        <v>1.77E-6</v>
      </c>
      <c r="N359" s="28">
        <v>3.54E-6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0</v>
      </c>
      <c r="AC359" s="28">
        <v>0</v>
      </c>
      <c r="AD359" s="28">
        <v>0</v>
      </c>
      <c r="AE359" s="28">
        <v>0</v>
      </c>
      <c r="AF359" s="28">
        <v>0</v>
      </c>
      <c r="AG359" s="28">
        <v>0</v>
      </c>
      <c r="AH359" s="28">
        <v>0</v>
      </c>
      <c r="AI359" s="28">
        <v>0</v>
      </c>
      <c r="AJ359" s="28">
        <v>0</v>
      </c>
      <c r="AK359" s="28">
        <v>0</v>
      </c>
      <c r="AL359" s="28">
        <v>0</v>
      </c>
      <c r="AM359" s="28">
        <v>0</v>
      </c>
      <c r="AN359" s="28">
        <v>0</v>
      </c>
      <c r="AO359" s="28">
        <v>0</v>
      </c>
      <c r="AP359" s="28">
        <v>0</v>
      </c>
      <c r="AQ359" s="28">
        <v>0</v>
      </c>
      <c r="AR359" s="28">
        <v>0</v>
      </c>
      <c r="AS359" s="28">
        <v>0</v>
      </c>
      <c r="AT359" s="28">
        <v>0</v>
      </c>
      <c r="AU359" s="28">
        <v>0</v>
      </c>
      <c r="AV359" s="28">
        <v>0</v>
      </c>
      <c r="AW359" s="28">
        <v>0</v>
      </c>
      <c r="AX359" s="28">
        <v>0</v>
      </c>
      <c r="AY359" s="28">
        <v>0</v>
      </c>
      <c r="AZ359" s="28">
        <v>0</v>
      </c>
      <c r="BA359" s="28">
        <v>0</v>
      </c>
      <c r="BB359" s="28">
        <v>0</v>
      </c>
      <c r="BC359" s="28">
        <v>0</v>
      </c>
      <c r="BD359" s="28">
        <v>0</v>
      </c>
      <c r="BE359" s="28">
        <v>0</v>
      </c>
      <c r="BF359" s="28">
        <v>0</v>
      </c>
      <c r="BG359" s="28">
        <v>0</v>
      </c>
      <c r="BH359" s="28">
        <v>0</v>
      </c>
      <c r="BI359" s="28">
        <v>0</v>
      </c>
      <c r="BJ359" s="28">
        <v>0</v>
      </c>
      <c r="BK359" s="28">
        <v>0</v>
      </c>
      <c r="BL359" s="28">
        <v>0</v>
      </c>
      <c r="BM359" s="28">
        <v>0</v>
      </c>
      <c r="BN359" s="28">
        <v>0</v>
      </c>
      <c r="BO359" s="28">
        <v>0</v>
      </c>
    </row>
    <row r="360" spans="1:67">
      <c r="A360" s="39" t="s">
        <v>3121</v>
      </c>
      <c r="B360" s="39" t="s">
        <v>3768</v>
      </c>
      <c r="C360" s="39">
        <v>406</v>
      </c>
      <c r="D360" s="39" t="s">
        <v>3494</v>
      </c>
      <c r="E360" s="39" t="s">
        <v>2511</v>
      </c>
      <c r="F360" s="39" t="s">
        <v>1408</v>
      </c>
      <c r="G360" s="39" t="s">
        <v>519</v>
      </c>
      <c r="H360" s="39">
        <v>0</v>
      </c>
      <c r="I360" s="40">
        <v>0</v>
      </c>
      <c r="J360" s="39">
        <v>0</v>
      </c>
      <c r="K360" s="39">
        <v>0</v>
      </c>
      <c r="L360" s="40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8">
        <v>0</v>
      </c>
      <c r="AG360" s="28">
        <v>0</v>
      </c>
      <c r="AH360" s="28">
        <v>0</v>
      </c>
      <c r="AI360" s="28">
        <v>0</v>
      </c>
      <c r="AJ360" s="28">
        <v>0</v>
      </c>
      <c r="AK360" s="28">
        <v>0</v>
      </c>
      <c r="AL360" s="28">
        <v>0</v>
      </c>
      <c r="AM360" s="28">
        <v>0</v>
      </c>
      <c r="AN360" s="28">
        <v>0</v>
      </c>
      <c r="AO360" s="28">
        <v>0</v>
      </c>
      <c r="AP360" s="28">
        <v>0</v>
      </c>
      <c r="AQ360" s="28">
        <v>0</v>
      </c>
      <c r="AR360" s="28">
        <v>0</v>
      </c>
      <c r="AS360" s="28">
        <v>0</v>
      </c>
      <c r="AT360" s="28">
        <v>0</v>
      </c>
      <c r="AU360" s="28">
        <v>0</v>
      </c>
      <c r="AV360" s="28">
        <v>0</v>
      </c>
      <c r="AW360" s="28">
        <v>0</v>
      </c>
      <c r="AX360" s="28">
        <v>0</v>
      </c>
      <c r="AY360" s="28">
        <v>0</v>
      </c>
      <c r="AZ360" s="28">
        <v>0</v>
      </c>
      <c r="BA360" s="28">
        <v>0</v>
      </c>
      <c r="BB360" s="28">
        <v>0</v>
      </c>
      <c r="BC360" s="28">
        <v>0</v>
      </c>
      <c r="BD360" s="28">
        <v>0</v>
      </c>
      <c r="BE360" s="28">
        <v>0</v>
      </c>
      <c r="BF360" s="28">
        <v>0</v>
      </c>
      <c r="BG360" s="28">
        <v>0</v>
      </c>
      <c r="BH360" s="28">
        <v>0</v>
      </c>
      <c r="BI360" s="28">
        <v>0</v>
      </c>
      <c r="BJ360" s="28">
        <v>0</v>
      </c>
      <c r="BK360" s="28">
        <v>0</v>
      </c>
      <c r="BL360" s="28">
        <v>0</v>
      </c>
      <c r="BM360" s="28">
        <v>0</v>
      </c>
      <c r="BN360" s="28">
        <v>0</v>
      </c>
      <c r="BO360" s="28">
        <v>0</v>
      </c>
    </row>
    <row r="361" spans="1:67">
      <c r="A361" s="39" t="s">
        <v>3124</v>
      </c>
      <c r="B361" s="39" t="s">
        <v>3769</v>
      </c>
      <c r="C361" s="39">
        <v>407</v>
      </c>
      <c r="D361" s="39" t="s">
        <v>3770</v>
      </c>
      <c r="E361" s="39" t="s">
        <v>2511</v>
      </c>
      <c r="F361" s="39" t="s">
        <v>1406</v>
      </c>
      <c r="G361" s="39" t="s">
        <v>519</v>
      </c>
      <c r="H361" s="39">
        <v>0</v>
      </c>
      <c r="I361" s="40">
        <v>0</v>
      </c>
      <c r="J361" s="39">
        <v>0</v>
      </c>
      <c r="K361" s="39">
        <v>0</v>
      </c>
      <c r="L361" s="40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8">
        <v>0</v>
      </c>
      <c r="AG361" s="28">
        <v>0</v>
      </c>
      <c r="AH361" s="28">
        <v>0</v>
      </c>
      <c r="AI361" s="28">
        <v>0</v>
      </c>
      <c r="AJ361" s="28">
        <v>0</v>
      </c>
      <c r="AK361" s="28">
        <v>0</v>
      </c>
      <c r="AL361" s="28">
        <v>0</v>
      </c>
      <c r="AM361" s="28">
        <v>0</v>
      </c>
      <c r="AN361" s="28">
        <v>0</v>
      </c>
      <c r="AO361" s="28">
        <v>0</v>
      </c>
      <c r="AP361" s="28">
        <v>0</v>
      </c>
      <c r="AQ361" s="28">
        <v>0</v>
      </c>
      <c r="AR361" s="28">
        <v>0</v>
      </c>
      <c r="AS361" s="28">
        <v>0</v>
      </c>
      <c r="AT361" s="28">
        <v>0</v>
      </c>
      <c r="AU361" s="28">
        <v>0</v>
      </c>
      <c r="AV361" s="28">
        <v>0</v>
      </c>
      <c r="AW361" s="28">
        <v>0</v>
      </c>
      <c r="AX361" s="28">
        <v>0</v>
      </c>
      <c r="AY361" s="28">
        <v>0</v>
      </c>
      <c r="AZ361" s="28">
        <v>0</v>
      </c>
      <c r="BA361" s="28">
        <v>0</v>
      </c>
      <c r="BB361" s="28">
        <v>0</v>
      </c>
      <c r="BC361" s="28">
        <v>0</v>
      </c>
      <c r="BD361" s="28">
        <v>0</v>
      </c>
      <c r="BE361" s="28">
        <v>0</v>
      </c>
      <c r="BF361" s="28">
        <v>0</v>
      </c>
      <c r="BG361" s="28">
        <v>0</v>
      </c>
      <c r="BH361" s="28">
        <v>0</v>
      </c>
      <c r="BI361" s="28">
        <v>0</v>
      </c>
      <c r="BJ361" s="28">
        <v>0</v>
      </c>
      <c r="BK361" s="28">
        <v>0</v>
      </c>
      <c r="BL361" s="28">
        <v>0</v>
      </c>
      <c r="BM361" s="28">
        <v>0</v>
      </c>
      <c r="BN361" s="28">
        <v>0</v>
      </c>
      <c r="BO361" s="28">
        <v>0</v>
      </c>
    </row>
    <row r="362" spans="1:67">
      <c r="A362" s="39" t="s">
        <v>3127</v>
      </c>
      <c r="B362" s="39" t="s">
        <v>3771</v>
      </c>
      <c r="C362" s="39">
        <v>408</v>
      </c>
      <c r="D362" s="39" t="s">
        <v>3494</v>
      </c>
      <c r="E362" s="39" t="s">
        <v>2511</v>
      </c>
      <c r="F362" s="39" t="s">
        <v>1408</v>
      </c>
      <c r="G362" s="39" t="s">
        <v>519</v>
      </c>
      <c r="H362" s="39">
        <v>0</v>
      </c>
      <c r="I362" s="40">
        <v>0</v>
      </c>
      <c r="J362" s="39">
        <v>0</v>
      </c>
      <c r="K362" s="39">
        <v>0</v>
      </c>
      <c r="L362" s="40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8">
        <v>0</v>
      </c>
      <c r="AG362" s="28">
        <v>0</v>
      </c>
      <c r="AH362" s="28">
        <v>0</v>
      </c>
      <c r="AI362" s="28">
        <v>0</v>
      </c>
      <c r="AJ362" s="28">
        <v>0</v>
      </c>
      <c r="AK362" s="28">
        <v>0</v>
      </c>
      <c r="AL362" s="28">
        <v>0</v>
      </c>
      <c r="AM362" s="28">
        <v>0</v>
      </c>
      <c r="AN362" s="28">
        <v>0</v>
      </c>
      <c r="AO362" s="28">
        <v>0</v>
      </c>
      <c r="AP362" s="28">
        <v>0</v>
      </c>
      <c r="AQ362" s="28">
        <v>0</v>
      </c>
      <c r="AR362" s="28">
        <v>0</v>
      </c>
      <c r="AS362" s="28">
        <v>0</v>
      </c>
      <c r="AT362" s="28">
        <v>0</v>
      </c>
      <c r="AU362" s="28">
        <v>0</v>
      </c>
      <c r="AV362" s="28">
        <v>0</v>
      </c>
      <c r="AW362" s="28">
        <v>0</v>
      </c>
      <c r="AX362" s="28">
        <v>0</v>
      </c>
      <c r="AY362" s="28">
        <v>0</v>
      </c>
      <c r="AZ362" s="28">
        <v>0</v>
      </c>
      <c r="BA362" s="28">
        <v>0</v>
      </c>
      <c r="BB362" s="28">
        <v>0</v>
      </c>
      <c r="BC362" s="28">
        <v>0</v>
      </c>
      <c r="BD362" s="28">
        <v>0</v>
      </c>
      <c r="BE362" s="28">
        <v>0</v>
      </c>
      <c r="BF362" s="28">
        <v>0</v>
      </c>
      <c r="BG362" s="28">
        <v>0</v>
      </c>
      <c r="BH362" s="28">
        <v>0</v>
      </c>
      <c r="BI362" s="28">
        <v>0</v>
      </c>
      <c r="BJ362" s="28">
        <v>0</v>
      </c>
      <c r="BK362" s="28">
        <v>0</v>
      </c>
      <c r="BL362" s="28">
        <v>0</v>
      </c>
      <c r="BM362" s="28">
        <v>0</v>
      </c>
      <c r="BN362" s="28">
        <v>0</v>
      </c>
      <c r="BO362" s="28">
        <v>0</v>
      </c>
    </row>
    <row r="363" spans="1:67">
      <c r="A363" s="39" t="s">
        <v>3130</v>
      </c>
      <c r="B363" s="39" t="s">
        <v>3772</v>
      </c>
      <c r="C363" s="39">
        <v>409</v>
      </c>
      <c r="D363" s="39" t="s">
        <v>3773</v>
      </c>
      <c r="E363" s="39" t="s">
        <v>2511</v>
      </c>
      <c r="F363" s="39" t="s">
        <v>1404</v>
      </c>
      <c r="G363" s="39" t="s">
        <v>519</v>
      </c>
      <c r="H363" s="39">
        <v>0</v>
      </c>
      <c r="I363" s="40">
        <v>0</v>
      </c>
      <c r="J363" s="39">
        <v>0</v>
      </c>
      <c r="K363" s="39">
        <v>0</v>
      </c>
      <c r="L363" s="40">
        <v>0</v>
      </c>
      <c r="M363" s="28">
        <v>3.54E-6</v>
      </c>
      <c r="N363" s="28">
        <v>7.08E-6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8">
        <v>0</v>
      </c>
      <c r="AG363" s="28">
        <v>0</v>
      </c>
      <c r="AH363" s="28">
        <v>0</v>
      </c>
      <c r="AI363" s="28">
        <v>0</v>
      </c>
      <c r="AJ363" s="28">
        <v>0</v>
      </c>
      <c r="AK363" s="28">
        <v>0</v>
      </c>
      <c r="AL363" s="28">
        <v>0</v>
      </c>
      <c r="AM363" s="28">
        <v>0</v>
      </c>
      <c r="AN363" s="28">
        <v>0</v>
      </c>
      <c r="AO363" s="28">
        <v>0</v>
      </c>
      <c r="AP363" s="28">
        <v>0</v>
      </c>
      <c r="AQ363" s="28">
        <v>0</v>
      </c>
      <c r="AR363" s="28">
        <v>0</v>
      </c>
      <c r="AS363" s="28">
        <v>0</v>
      </c>
      <c r="AT363" s="28">
        <v>0</v>
      </c>
      <c r="AU363" s="28">
        <v>0</v>
      </c>
      <c r="AV363" s="28">
        <v>0</v>
      </c>
      <c r="AW363" s="28">
        <v>0</v>
      </c>
      <c r="AX363" s="28">
        <v>0</v>
      </c>
      <c r="AY363" s="28">
        <v>0</v>
      </c>
      <c r="AZ363" s="28">
        <v>0</v>
      </c>
      <c r="BA363" s="28">
        <v>0</v>
      </c>
      <c r="BB363" s="28">
        <v>0</v>
      </c>
      <c r="BC363" s="28">
        <v>0</v>
      </c>
      <c r="BD363" s="28">
        <v>0</v>
      </c>
      <c r="BE363" s="28">
        <v>0</v>
      </c>
      <c r="BF363" s="28">
        <v>0</v>
      </c>
      <c r="BG363" s="28">
        <v>0</v>
      </c>
      <c r="BH363" s="28">
        <v>0</v>
      </c>
      <c r="BI363" s="28">
        <v>0</v>
      </c>
      <c r="BJ363" s="28">
        <v>0</v>
      </c>
      <c r="BK363" s="28">
        <v>0</v>
      </c>
      <c r="BL363" s="28">
        <v>0</v>
      </c>
      <c r="BM363" s="28">
        <v>0</v>
      </c>
      <c r="BN363" s="28">
        <v>0</v>
      </c>
      <c r="BO363" s="28">
        <v>0</v>
      </c>
    </row>
    <row r="364" spans="1:67">
      <c r="A364" s="39" t="s">
        <v>3133</v>
      </c>
      <c r="B364" s="39" t="s">
        <v>3774</v>
      </c>
      <c r="C364" s="39">
        <v>410</v>
      </c>
      <c r="D364" s="39" t="s">
        <v>3494</v>
      </c>
      <c r="E364" s="39" t="s">
        <v>2511</v>
      </c>
      <c r="F364" s="39" t="s">
        <v>1408</v>
      </c>
      <c r="G364" s="39" t="s">
        <v>519</v>
      </c>
      <c r="H364" s="39">
        <v>0</v>
      </c>
      <c r="I364" s="40">
        <v>0</v>
      </c>
      <c r="J364" s="39">
        <v>0</v>
      </c>
      <c r="K364" s="39">
        <v>0</v>
      </c>
      <c r="L364" s="40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8">
        <v>0</v>
      </c>
      <c r="AF364" s="28">
        <v>0</v>
      </c>
      <c r="AG364" s="28">
        <v>0</v>
      </c>
      <c r="AH364" s="28">
        <v>0</v>
      </c>
      <c r="AI364" s="28">
        <v>0</v>
      </c>
      <c r="AJ364" s="28">
        <v>0</v>
      </c>
      <c r="AK364" s="28">
        <v>0</v>
      </c>
      <c r="AL364" s="28">
        <v>0</v>
      </c>
      <c r="AM364" s="28">
        <v>0</v>
      </c>
      <c r="AN364" s="28">
        <v>0</v>
      </c>
      <c r="AO364" s="28">
        <v>0</v>
      </c>
      <c r="AP364" s="28">
        <v>0</v>
      </c>
      <c r="AQ364" s="28">
        <v>0</v>
      </c>
      <c r="AR364" s="28">
        <v>0</v>
      </c>
      <c r="AS364" s="28">
        <v>0</v>
      </c>
      <c r="AT364" s="28">
        <v>0</v>
      </c>
      <c r="AU364" s="28">
        <v>0</v>
      </c>
      <c r="AV364" s="28">
        <v>0</v>
      </c>
      <c r="AW364" s="28">
        <v>0</v>
      </c>
      <c r="AX364" s="28">
        <v>0</v>
      </c>
      <c r="AY364" s="28">
        <v>0</v>
      </c>
      <c r="AZ364" s="28">
        <v>0</v>
      </c>
      <c r="BA364" s="28">
        <v>0</v>
      </c>
      <c r="BB364" s="28">
        <v>0</v>
      </c>
      <c r="BC364" s="28">
        <v>0</v>
      </c>
      <c r="BD364" s="28">
        <v>0</v>
      </c>
      <c r="BE364" s="28">
        <v>0</v>
      </c>
      <c r="BF364" s="28">
        <v>0</v>
      </c>
      <c r="BG364" s="28">
        <v>0</v>
      </c>
      <c r="BH364" s="28">
        <v>0</v>
      </c>
      <c r="BI364" s="28">
        <v>0</v>
      </c>
      <c r="BJ364" s="28">
        <v>0</v>
      </c>
      <c r="BK364" s="28">
        <v>0</v>
      </c>
      <c r="BL364" s="28">
        <v>0</v>
      </c>
      <c r="BM364" s="28">
        <v>0</v>
      </c>
      <c r="BN364" s="28">
        <v>0</v>
      </c>
      <c r="BO364" s="28">
        <v>0</v>
      </c>
    </row>
    <row r="365" spans="1:67">
      <c r="A365" s="39" t="s">
        <v>3136</v>
      </c>
      <c r="B365" s="39" t="s">
        <v>3775</v>
      </c>
      <c r="C365" s="39">
        <v>412</v>
      </c>
      <c r="D365" s="39" t="s">
        <v>3494</v>
      </c>
      <c r="E365" s="39" t="s">
        <v>2511</v>
      </c>
      <c r="F365" s="39" t="s">
        <v>1408</v>
      </c>
      <c r="G365" s="39" t="s">
        <v>519</v>
      </c>
      <c r="H365" s="39">
        <v>0</v>
      </c>
      <c r="I365" s="40">
        <v>0</v>
      </c>
      <c r="J365" s="39">
        <v>0</v>
      </c>
      <c r="K365" s="39">
        <v>0</v>
      </c>
      <c r="L365" s="40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  <c r="AF365" s="28">
        <v>0</v>
      </c>
      <c r="AG365" s="28">
        <v>0</v>
      </c>
      <c r="AH365" s="28">
        <v>0</v>
      </c>
      <c r="AI365" s="28">
        <v>0</v>
      </c>
      <c r="AJ365" s="28">
        <v>0</v>
      </c>
      <c r="AK365" s="28">
        <v>0</v>
      </c>
      <c r="AL365" s="28">
        <v>0</v>
      </c>
      <c r="AM365" s="28">
        <v>0</v>
      </c>
      <c r="AN365" s="28">
        <v>0</v>
      </c>
      <c r="AO365" s="28">
        <v>0</v>
      </c>
      <c r="AP365" s="28">
        <v>0</v>
      </c>
      <c r="AQ365" s="28">
        <v>0</v>
      </c>
      <c r="AR365" s="28">
        <v>0</v>
      </c>
      <c r="AS365" s="28">
        <v>0</v>
      </c>
      <c r="AT365" s="28">
        <v>0</v>
      </c>
      <c r="AU365" s="28">
        <v>0</v>
      </c>
      <c r="AV365" s="28">
        <v>0</v>
      </c>
      <c r="AW365" s="28">
        <v>0</v>
      </c>
      <c r="AX365" s="28">
        <v>0</v>
      </c>
      <c r="AY365" s="28">
        <v>0</v>
      </c>
      <c r="AZ365" s="28">
        <v>0</v>
      </c>
      <c r="BA365" s="28">
        <v>0</v>
      </c>
      <c r="BB365" s="28">
        <v>0</v>
      </c>
      <c r="BC365" s="28">
        <v>0</v>
      </c>
      <c r="BD365" s="28">
        <v>0</v>
      </c>
      <c r="BE365" s="28">
        <v>0</v>
      </c>
      <c r="BF365" s="28">
        <v>0</v>
      </c>
      <c r="BG365" s="28">
        <v>0</v>
      </c>
      <c r="BH365" s="28">
        <v>0</v>
      </c>
      <c r="BI365" s="28">
        <v>0</v>
      </c>
      <c r="BJ365" s="28">
        <v>0</v>
      </c>
      <c r="BK365" s="28">
        <v>0</v>
      </c>
      <c r="BL365" s="28">
        <v>0</v>
      </c>
      <c r="BM365" s="28">
        <v>0</v>
      </c>
      <c r="BN365" s="28">
        <v>0</v>
      </c>
      <c r="BO365" s="28">
        <v>0</v>
      </c>
    </row>
    <row r="366" spans="1:67">
      <c r="A366" s="39" t="s">
        <v>3139</v>
      </c>
      <c r="B366" s="39" t="s">
        <v>3776</v>
      </c>
      <c r="C366" s="39">
        <v>413</v>
      </c>
      <c r="D366" s="39" t="s">
        <v>3777</v>
      </c>
      <c r="E366" s="39" t="s">
        <v>2511</v>
      </c>
      <c r="F366" s="39" t="s">
        <v>1404</v>
      </c>
      <c r="G366" s="39" t="s">
        <v>519</v>
      </c>
      <c r="H366" s="39">
        <v>0</v>
      </c>
      <c r="I366" s="40">
        <v>0</v>
      </c>
      <c r="J366" s="39">
        <v>0</v>
      </c>
      <c r="K366" s="39">
        <v>0</v>
      </c>
      <c r="L366" s="40">
        <v>0</v>
      </c>
      <c r="M366" s="28">
        <v>1.417E-5</v>
      </c>
      <c r="N366" s="28">
        <v>2.834E-5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28">
        <v>0</v>
      </c>
      <c r="AH366" s="28">
        <v>0</v>
      </c>
      <c r="AI366" s="28">
        <v>0</v>
      </c>
      <c r="AJ366" s="28">
        <v>0</v>
      </c>
      <c r="AK366" s="28">
        <v>0</v>
      </c>
      <c r="AL366" s="28">
        <v>0</v>
      </c>
      <c r="AM366" s="28">
        <v>0</v>
      </c>
      <c r="AN366" s="28">
        <v>0</v>
      </c>
      <c r="AO366" s="28">
        <v>0</v>
      </c>
      <c r="AP366" s="28">
        <v>0</v>
      </c>
      <c r="AQ366" s="28">
        <v>0</v>
      </c>
      <c r="AR366" s="28">
        <v>0</v>
      </c>
      <c r="AS366" s="28">
        <v>0</v>
      </c>
      <c r="AT366" s="28">
        <v>0</v>
      </c>
      <c r="AU366" s="28">
        <v>0</v>
      </c>
      <c r="AV366" s="28">
        <v>0</v>
      </c>
      <c r="AW366" s="28">
        <v>0</v>
      </c>
      <c r="AX366" s="28">
        <v>0</v>
      </c>
      <c r="AY366" s="28">
        <v>0</v>
      </c>
      <c r="AZ366" s="28">
        <v>0</v>
      </c>
      <c r="BA366" s="28">
        <v>0</v>
      </c>
      <c r="BB366" s="28">
        <v>0</v>
      </c>
      <c r="BC366" s="28">
        <v>0</v>
      </c>
      <c r="BD366" s="28">
        <v>0</v>
      </c>
      <c r="BE366" s="28">
        <v>0</v>
      </c>
      <c r="BF366" s="28">
        <v>0</v>
      </c>
      <c r="BG366" s="28">
        <v>0</v>
      </c>
      <c r="BH366" s="28">
        <v>0</v>
      </c>
      <c r="BI366" s="28">
        <v>0</v>
      </c>
      <c r="BJ366" s="28">
        <v>0</v>
      </c>
      <c r="BK366" s="28">
        <v>0</v>
      </c>
      <c r="BL366" s="28">
        <v>0</v>
      </c>
      <c r="BM366" s="28">
        <v>0</v>
      </c>
      <c r="BN366" s="28">
        <v>0</v>
      </c>
      <c r="BO366" s="28">
        <v>0</v>
      </c>
    </row>
    <row r="367" spans="1:67">
      <c r="A367" s="39" t="s">
        <v>3778</v>
      </c>
      <c r="B367" s="39" t="s">
        <v>3779</v>
      </c>
      <c r="C367" s="39">
        <v>414</v>
      </c>
      <c r="D367" s="39" t="s">
        <v>3494</v>
      </c>
      <c r="E367" s="39" t="s">
        <v>2511</v>
      </c>
      <c r="F367" s="39" t="s">
        <v>1408</v>
      </c>
      <c r="G367" s="39" t="s">
        <v>519</v>
      </c>
      <c r="H367" s="39">
        <v>0</v>
      </c>
      <c r="I367" s="40">
        <v>0</v>
      </c>
      <c r="J367" s="39">
        <v>0</v>
      </c>
      <c r="K367" s="39">
        <v>0</v>
      </c>
      <c r="L367" s="40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28">
        <v>0</v>
      </c>
      <c r="AH367" s="28">
        <v>0</v>
      </c>
      <c r="AI367" s="28">
        <v>0</v>
      </c>
      <c r="AJ367" s="28">
        <v>0</v>
      </c>
      <c r="AK367" s="28">
        <v>0</v>
      </c>
      <c r="AL367" s="28">
        <v>0</v>
      </c>
      <c r="AM367" s="28">
        <v>0</v>
      </c>
      <c r="AN367" s="28">
        <v>0</v>
      </c>
      <c r="AO367" s="28">
        <v>0</v>
      </c>
      <c r="AP367" s="28">
        <v>0</v>
      </c>
      <c r="AQ367" s="28">
        <v>0</v>
      </c>
      <c r="AR367" s="28">
        <v>0</v>
      </c>
      <c r="AS367" s="28">
        <v>0</v>
      </c>
      <c r="AT367" s="28">
        <v>0</v>
      </c>
      <c r="AU367" s="28">
        <v>0</v>
      </c>
      <c r="AV367" s="28">
        <v>0</v>
      </c>
      <c r="AW367" s="28">
        <v>0</v>
      </c>
      <c r="AX367" s="28">
        <v>0</v>
      </c>
      <c r="AY367" s="28">
        <v>0</v>
      </c>
      <c r="AZ367" s="28">
        <v>0</v>
      </c>
      <c r="BA367" s="28">
        <v>0</v>
      </c>
      <c r="BB367" s="28">
        <v>0</v>
      </c>
      <c r="BC367" s="28">
        <v>0</v>
      </c>
      <c r="BD367" s="28">
        <v>0</v>
      </c>
      <c r="BE367" s="28">
        <v>0</v>
      </c>
      <c r="BF367" s="28">
        <v>0</v>
      </c>
      <c r="BG367" s="28">
        <v>0</v>
      </c>
      <c r="BH367" s="28">
        <v>0</v>
      </c>
      <c r="BI367" s="28">
        <v>0</v>
      </c>
      <c r="BJ367" s="28">
        <v>0</v>
      </c>
      <c r="BK367" s="28">
        <v>0</v>
      </c>
      <c r="BL367" s="28">
        <v>0</v>
      </c>
      <c r="BM367" s="28">
        <v>0</v>
      </c>
      <c r="BN367" s="28">
        <v>0</v>
      </c>
      <c r="BO367" s="28">
        <v>0</v>
      </c>
    </row>
    <row r="368" spans="1:67">
      <c r="A368" s="39" t="s">
        <v>3780</v>
      </c>
      <c r="B368" s="39" t="s">
        <v>3781</v>
      </c>
      <c r="C368" s="39">
        <v>415</v>
      </c>
      <c r="D368" s="39" t="s">
        <v>3782</v>
      </c>
      <c r="E368" s="39" t="s">
        <v>2511</v>
      </c>
      <c r="F368" s="39" t="s">
        <v>1404</v>
      </c>
      <c r="G368" s="39" t="s">
        <v>519</v>
      </c>
      <c r="H368" s="39">
        <v>0</v>
      </c>
      <c r="I368" s="40">
        <v>0</v>
      </c>
      <c r="J368" s="39">
        <v>0</v>
      </c>
      <c r="K368" s="39">
        <v>0</v>
      </c>
      <c r="L368" s="40">
        <v>0</v>
      </c>
      <c r="M368" s="28">
        <v>1.417E-5</v>
      </c>
      <c r="N368" s="28">
        <v>2.834E-5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28">
        <v>0</v>
      </c>
      <c r="AH368" s="28">
        <v>0</v>
      </c>
      <c r="AI368" s="28">
        <v>0</v>
      </c>
      <c r="AJ368" s="28">
        <v>0</v>
      </c>
      <c r="AK368" s="28">
        <v>0</v>
      </c>
      <c r="AL368" s="28">
        <v>0</v>
      </c>
      <c r="AM368" s="28">
        <v>0</v>
      </c>
      <c r="AN368" s="28">
        <v>0</v>
      </c>
      <c r="AO368" s="28">
        <v>0</v>
      </c>
      <c r="AP368" s="28">
        <v>0</v>
      </c>
      <c r="AQ368" s="28">
        <v>0</v>
      </c>
      <c r="AR368" s="28">
        <v>0</v>
      </c>
      <c r="AS368" s="28">
        <v>0</v>
      </c>
      <c r="AT368" s="28">
        <v>0</v>
      </c>
      <c r="AU368" s="28">
        <v>0</v>
      </c>
      <c r="AV368" s="28">
        <v>0</v>
      </c>
      <c r="AW368" s="28">
        <v>0</v>
      </c>
      <c r="AX368" s="28">
        <v>0</v>
      </c>
      <c r="AY368" s="28">
        <v>0</v>
      </c>
      <c r="AZ368" s="28">
        <v>0</v>
      </c>
      <c r="BA368" s="28">
        <v>0</v>
      </c>
      <c r="BB368" s="28">
        <v>0</v>
      </c>
      <c r="BC368" s="28">
        <v>0</v>
      </c>
      <c r="BD368" s="28">
        <v>0</v>
      </c>
      <c r="BE368" s="28">
        <v>0</v>
      </c>
      <c r="BF368" s="28">
        <v>0</v>
      </c>
      <c r="BG368" s="28">
        <v>0</v>
      </c>
      <c r="BH368" s="28">
        <v>0</v>
      </c>
      <c r="BI368" s="28">
        <v>0</v>
      </c>
      <c r="BJ368" s="28">
        <v>0</v>
      </c>
      <c r="BK368" s="28">
        <v>0</v>
      </c>
      <c r="BL368" s="28">
        <v>0</v>
      </c>
      <c r="BM368" s="28">
        <v>0</v>
      </c>
      <c r="BN368" s="28">
        <v>0</v>
      </c>
      <c r="BO368" s="28">
        <v>0</v>
      </c>
    </row>
    <row r="369" spans="1:67">
      <c r="A369" s="39" t="s">
        <v>3783</v>
      </c>
      <c r="B369" s="39" t="s">
        <v>3784</v>
      </c>
      <c r="C369" s="39">
        <v>416</v>
      </c>
      <c r="D369" s="39" t="s">
        <v>3494</v>
      </c>
      <c r="E369" s="39" t="s">
        <v>2511</v>
      </c>
      <c r="F369" s="39" t="s">
        <v>1408</v>
      </c>
      <c r="G369" s="39" t="s">
        <v>519</v>
      </c>
      <c r="H369" s="39">
        <v>0</v>
      </c>
      <c r="I369" s="40">
        <v>0</v>
      </c>
      <c r="J369" s="39">
        <v>0</v>
      </c>
      <c r="K369" s="39">
        <v>0</v>
      </c>
      <c r="L369" s="40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28">
        <v>0</v>
      </c>
      <c r="AH369" s="28">
        <v>0</v>
      </c>
      <c r="AI369" s="28">
        <v>0</v>
      </c>
      <c r="AJ369" s="28">
        <v>0</v>
      </c>
      <c r="AK369" s="28">
        <v>0</v>
      </c>
      <c r="AL369" s="28">
        <v>0</v>
      </c>
      <c r="AM369" s="28">
        <v>0</v>
      </c>
      <c r="AN369" s="28">
        <v>0</v>
      </c>
      <c r="AO369" s="28">
        <v>0</v>
      </c>
      <c r="AP369" s="28">
        <v>0</v>
      </c>
      <c r="AQ369" s="28">
        <v>0</v>
      </c>
      <c r="AR369" s="28">
        <v>0</v>
      </c>
      <c r="AS369" s="28">
        <v>0</v>
      </c>
      <c r="AT369" s="28">
        <v>0</v>
      </c>
      <c r="AU369" s="28">
        <v>0</v>
      </c>
      <c r="AV369" s="28">
        <v>0</v>
      </c>
      <c r="AW369" s="28">
        <v>0</v>
      </c>
      <c r="AX369" s="28">
        <v>0</v>
      </c>
      <c r="AY369" s="28">
        <v>0</v>
      </c>
      <c r="AZ369" s="28">
        <v>0</v>
      </c>
      <c r="BA369" s="28">
        <v>0</v>
      </c>
      <c r="BB369" s="28">
        <v>0</v>
      </c>
      <c r="BC369" s="28">
        <v>0</v>
      </c>
      <c r="BD369" s="28">
        <v>0</v>
      </c>
      <c r="BE369" s="28">
        <v>0</v>
      </c>
      <c r="BF369" s="28">
        <v>0</v>
      </c>
      <c r="BG369" s="28">
        <v>0</v>
      </c>
      <c r="BH369" s="28">
        <v>0</v>
      </c>
      <c r="BI369" s="28">
        <v>0</v>
      </c>
      <c r="BJ369" s="28">
        <v>0</v>
      </c>
      <c r="BK369" s="28">
        <v>0</v>
      </c>
      <c r="BL369" s="28">
        <v>0</v>
      </c>
      <c r="BM369" s="28">
        <v>0</v>
      </c>
      <c r="BN369" s="28">
        <v>0</v>
      </c>
      <c r="BO369" s="28">
        <v>0</v>
      </c>
    </row>
    <row r="370" spans="1:67">
      <c r="A370" s="39" t="s">
        <v>3785</v>
      </c>
      <c r="B370" s="39" t="s">
        <v>3786</v>
      </c>
      <c r="C370" s="39">
        <v>424</v>
      </c>
      <c r="D370" s="39" t="s">
        <v>3424</v>
      </c>
      <c r="E370" s="39" t="s">
        <v>2511</v>
      </c>
      <c r="F370" s="39" t="s">
        <v>1410</v>
      </c>
      <c r="G370" s="39" t="s">
        <v>519</v>
      </c>
      <c r="H370" s="39">
        <v>0</v>
      </c>
      <c r="I370" s="40">
        <v>0</v>
      </c>
      <c r="J370" s="39">
        <v>0</v>
      </c>
      <c r="K370" s="39">
        <v>0</v>
      </c>
      <c r="L370" s="40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  <c r="V370" s="28">
        <v>0</v>
      </c>
      <c r="W370" s="28">
        <v>0</v>
      </c>
      <c r="X370" s="28">
        <v>0</v>
      </c>
      <c r="Y370" s="28">
        <v>0</v>
      </c>
      <c r="Z370" s="28">
        <v>0</v>
      </c>
      <c r="AA370" s="28">
        <v>0</v>
      </c>
      <c r="AB370" s="28">
        <v>0</v>
      </c>
      <c r="AC370" s="28">
        <v>0</v>
      </c>
      <c r="AD370" s="28">
        <v>0</v>
      </c>
      <c r="AE370" s="28">
        <v>0</v>
      </c>
      <c r="AF370" s="28">
        <v>0</v>
      </c>
      <c r="AG370" s="28">
        <v>0</v>
      </c>
      <c r="AH370" s="28">
        <v>0</v>
      </c>
      <c r="AI370" s="28">
        <v>0</v>
      </c>
      <c r="AJ370" s="28">
        <v>0</v>
      </c>
      <c r="AK370" s="28">
        <v>0</v>
      </c>
      <c r="AL370" s="28">
        <v>0</v>
      </c>
      <c r="AM370" s="28">
        <v>0</v>
      </c>
      <c r="AN370" s="28">
        <v>0</v>
      </c>
      <c r="AO370" s="28">
        <v>0</v>
      </c>
      <c r="AP370" s="28">
        <v>0</v>
      </c>
      <c r="AQ370" s="28">
        <v>0</v>
      </c>
      <c r="AR370" s="28">
        <v>0</v>
      </c>
      <c r="AS370" s="28">
        <v>0</v>
      </c>
      <c r="AT370" s="28">
        <v>0</v>
      </c>
      <c r="AU370" s="28">
        <v>0</v>
      </c>
      <c r="AV370" s="28">
        <v>0</v>
      </c>
      <c r="AW370" s="28">
        <v>0</v>
      </c>
      <c r="AX370" s="28">
        <v>0</v>
      </c>
      <c r="AY370" s="28">
        <v>0</v>
      </c>
      <c r="AZ370" s="28">
        <v>0</v>
      </c>
      <c r="BA370" s="28">
        <v>0</v>
      </c>
      <c r="BB370" s="28">
        <v>0</v>
      </c>
      <c r="BC370" s="28">
        <v>0</v>
      </c>
      <c r="BD370" s="28">
        <v>0</v>
      </c>
      <c r="BE370" s="28">
        <v>0</v>
      </c>
      <c r="BF370" s="28">
        <v>0</v>
      </c>
      <c r="BG370" s="28">
        <v>0</v>
      </c>
      <c r="BH370" s="28">
        <v>0</v>
      </c>
      <c r="BI370" s="28">
        <v>0</v>
      </c>
      <c r="BJ370" s="28">
        <v>0</v>
      </c>
      <c r="BK370" s="28">
        <v>0</v>
      </c>
      <c r="BL370" s="28">
        <v>0</v>
      </c>
      <c r="BM370" s="28">
        <v>0</v>
      </c>
      <c r="BN370" s="28">
        <v>0</v>
      </c>
      <c r="BO370" s="28">
        <v>0</v>
      </c>
    </row>
    <row r="371" spans="1:67">
      <c r="A371" s="39" t="s">
        <v>3787</v>
      </c>
      <c r="B371" s="39" t="s">
        <v>3788</v>
      </c>
      <c r="C371" s="39">
        <v>434</v>
      </c>
      <c r="D371" s="39" t="s">
        <v>3494</v>
      </c>
      <c r="E371" s="39" t="s">
        <v>2511</v>
      </c>
      <c r="F371" s="39" t="s">
        <v>1408</v>
      </c>
      <c r="G371" s="39" t="s">
        <v>519</v>
      </c>
      <c r="H371" s="39">
        <v>0</v>
      </c>
      <c r="I371" s="40">
        <v>0</v>
      </c>
      <c r="J371" s="39">
        <v>0</v>
      </c>
      <c r="K371" s="39">
        <v>0</v>
      </c>
      <c r="L371" s="40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0</v>
      </c>
      <c r="AF371" s="28">
        <v>0</v>
      </c>
      <c r="AG371" s="28">
        <v>0</v>
      </c>
      <c r="AH371" s="28">
        <v>0</v>
      </c>
      <c r="AI371" s="28">
        <v>0</v>
      </c>
      <c r="AJ371" s="28">
        <v>0</v>
      </c>
      <c r="AK371" s="28">
        <v>0</v>
      </c>
      <c r="AL371" s="28">
        <v>0</v>
      </c>
      <c r="AM371" s="28">
        <v>0</v>
      </c>
      <c r="AN371" s="28">
        <v>0</v>
      </c>
      <c r="AO371" s="28">
        <v>0</v>
      </c>
      <c r="AP371" s="28">
        <v>0</v>
      </c>
      <c r="AQ371" s="28">
        <v>0</v>
      </c>
      <c r="AR371" s="28">
        <v>0</v>
      </c>
      <c r="AS371" s="28">
        <v>0</v>
      </c>
      <c r="AT371" s="28">
        <v>0</v>
      </c>
      <c r="AU371" s="28">
        <v>0</v>
      </c>
      <c r="AV371" s="28">
        <v>0</v>
      </c>
      <c r="AW371" s="28">
        <v>0</v>
      </c>
      <c r="AX371" s="28">
        <v>0</v>
      </c>
      <c r="AY371" s="28">
        <v>0</v>
      </c>
      <c r="AZ371" s="28">
        <v>0</v>
      </c>
      <c r="BA371" s="28">
        <v>0</v>
      </c>
      <c r="BB371" s="28">
        <v>0</v>
      </c>
      <c r="BC371" s="28">
        <v>0</v>
      </c>
      <c r="BD371" s="28">
        <v>0</v>
      </c>
      <c r="BE371" s="28">
        <v>0</v>
      </c>
      <c r="BF371" s="28">
        <v>0</v>
      </c>
      <c r="BG371" s="28">
        <v>0</v>
      </c>
      <c r="BH371" s="28">
        <v>0</v>
      </c>
      <c r="BI371" s="28">
        <v>0</v>
      </c>
      <c r="BJ371" s="28">
        <v>0</v>
      </c>
      <c r="BK371" s="28">
        <v>0</v>
      </c>
      <c r="BL371" s="28">
        <v>0</v>
      </c>
      <c r="BM371" s="28">
        <v>0</v>
      </c>
      <c r="BN371" s="28">
        <v>0</v>
      </c>
      <c r="BO371" s="28">
        <v>0</v>
      </c>
    </row>
    <row r="372" spans="1:67">
      <c r="A372" s="39" t="s">
        <v>3789</v>
      </c>
      <c r="B372" s="39" t="s">
        <v>3790</v>
      </c>
      <c r="C372" s="39">
        <v>435</v>
      </c>
      <c r="D372" s="39" t="s">
        <v>1548</v>
      </c>
      <c r="E372" s="39" t="s">
        <v>2511</v>
      </c>
      <c r="F372" s="39" t="s">
        <v>1412</v>
      </c>
      <c r="G372" s="39" t="s">
        <v>519</v>
      </c>
      <c r="H372" s="39">
        <v>0</v>
      </c>
      <c r="I372" s="40">
        <v>0</v>
      </c>
      <c r="J372" s="39">
        <v>0</v>
      </c>
      <c r="K372" s="39">
        <v>0</v>
      </c>
      <c r="L372" s="40">
        <v>0</v>
      </c>
      <c r="M372" s="28">
        <v>2.1250000000000002E-5</v>
      </c>
      <c r="N372" s="28">
        <v>4.2500000000000003E-5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  <c r="AC372" s="28">
        <v>0</v>
      </c>
      <c r="AD372" s="28">
        <v>0</v>
      </c>
      <c r="AE372" s="28">
        <v>0</v>
      </c>
      <c r="AF372" s="28">
        <v>0</v>
      </c>
      <c r="AG372" s="28">
        <v>0</v>
      </c>
      <c r="AH372" s="28">
        <v>0</v>
      </c>
      <c r="AI372" s="28">
        <v>0</v>
      </c>
      <c r="AJ372" s="28">
        <v>0</v>
      </c>
      <c r="AK372" s="28">
        <v>0</v>
      </c>
      <c r="AL372" s="28">
        <v>0</v>
      </c>
      <c r="AM372" s="28">
        <v>0</v>
      </c>
      <c r="AN372" s="28">
        <v>0</v>
      </c>
      <c r="AO372" s="28">
        <v>0</v>
      </c>
      <c r="AP372" s="28">
        <v>0</v>
      </c>
      <c r="AQ372" s="28">
        <v>0</v>
      </c>
      <c r="AR372" s="28">
        <v>0</v>
      </c>
      <c r="AS372" s="28">
        <v>0</v>
      </c>
      <c r="AT372" s="28">
        <v>0</v>
      </c>
      <c r="AU372" s="28">
        <v>0</v>
      </c>
      <c r="AV372" s="28">
        <v>0</v>
      </c>
      <c r="AW372" s="28">
        <v>0</v>
      </c>
      <c r="AX372" s="28">
        <v>0</v>
      </c>
      <c r="AY372" s="28">
        <v>0</v>
      </c>
      <c r="AZ372" s="28">
        <v>0</v>
      </c>
      <c r="BA372" s="28">
        <v>0</v>
      </c>
      <c r="BB372" s="28">
        <v>0</v>
      </c>
      <c r="BC372" s="28">
        <v>0</v>
      </c>
      <c r="BD372" s="28">
        <v>0</v>
      </c>
      <c r="BE372" s="28">
        <v>0</v>
      </c>
      <c r="BF372" s="28">
        <v>0</v>
      </c>
      <c r="BG372" s="28">
        <v>0</v>
      </c>
      <c r="BH372" s="28">
        <v>0</v>
      </c>
      <c r="BI372" s="28">
        <v>0</v>
      </c>
      <c r="BJ372" s="28">
        <v>0</v>
      </c>
      <c r="BK372" s="28">
        <v>0</v>
      </c>
      <c r="BL372" s="28">
        <v>0</v>
      </c>
      <c r="BM372" s="28">
        <v>0</v>
      </c>
      <c r="BN372" s="28">
        <v>0</v>
      </c>
      <c r="BO372" s="28">
        <v>0</v>
      </c>
    </row>
    <row r="373" spans="1:67">
      <c r="A373" s="39" t="s">
        <v>3791</v>
      </c>
      <c r="B373" s="39" t="s">
        <v>3792</v>
      </c>
      <c r="C373" s="39">
        <v>436</v>
      </c>
      <c r="D373" s="39" t="s">
        <v>3494</v>
      </c>
      <c r="E373" s="39" t="s">
        <v>2511</v>
      </c>
      <c r="F373" s="39" t="s">
        <v>1408</v>
      </c>
      <c r="G373" s="39" t="s">
        <v>519</v>
      </c>
      <c r="H373" s="39">
        <v>0</v>
      </c>
      <c r="I373" s="40">
        <v>0</v>
      </c>
      <c r="J373" s="39">
        <v>0</v>
      </c>
      <c r="K373" s="39">
        <v>0</v>
      </c>
      <c r="L373" s="40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0</v>
      </c>
      <c r="AG373" s="28">
        <v>0</v>
      </c>
      <c r="AH373" s="28">
        <v>0</v>
      </c>
      <c r="AI373" s="28">
        <v>0</v>
      </c>
      <c r="AJ373" s="28">
        <v>0</v>
      </c>
      <c r="AK373" s="28">
        <v>0</v>
      </c>
      <c r="AL373" s="28">
        <v>0</v>
      </c>
      <c r="AM373" s="28">
        <v>0</v>
      </c>
      <c r="AN373" s="28">
        <v>0</v>
      </c>
      <c r="AO373" s="28">
        <v>0</v>
      </c>
      <c r="AP373" s="28">
        <v>0</v>
      </c>
      <c r="AQ373" s="28">
        <v>0</v>
      </c>
      <c r="AR373" s="28">
        <v>0</v>
      </c>
      <c r="AS373" s="28">
        <v>0</v>
      </c>
      <c r="AT373" s="28">
        <v>0</v>
      </c>
      <c r="AU373" s="28">
        <v>0</v>
      </c>
      <c r="AV373" s="28">
        <v>0</v>
      </c>
      <c r="AW373" s="28">
        <v>0</v>
      </c>
      <c r="AX373" s="28">
        <v>0</v>
      </c>
      <c r="AY373" s="28">
        <v>0</v>
      </c>
      <c r="AZ373" s="28">
        <v>0</v>
      </c>
      <c r="BA373" s="28">
        <v>0</v>
      </c>
      <c r="BB373" s="28">
        <v>0</v>
      </c>
      <c r="BC373" s="28">
        <v>0</v>
      </c>
      <c r="BD373" s="28">
        <v>0</v>
      </c>
      <c r="BE373" s="28">
        <v>0</v>
      </c>
      <c r="BF373" s="28">
        <v>0</v>
      </c>
      <c r="BG373" s="28">
        <v>0</v>
      </c>
      <c r="BH373" s="28">
        <v>0</v>
      </c>
      <c r="BI373" s="28">
        <v>0</v>
      </c>
      <c r="BJ373" s="28">
        <v>0</v>
      </c>
      <c r="BK373" s="28">
        <v>0</v>
      </c>
      <c r="BL373" s="28">
        <v>0</v>
      </c>
      <c r="BM373" s="28">
        <v>0</v>
      </c>
      <c r="BN373" s="28">
        <v>0</v>
      </c>
      <c r="BO373" s="28">
        <v>0</v>
      </c>
    </row>
    <row r="374" spans="1:67">
      <c r="A374" s="39" t="s">
        <v>3793</v>
      </c>
      <c r="B374" s="39" t="s">
        <v>3794</v>
      </c>
      <c r="C374" s="39">
        <v>438</v>
      </c>
      <c r="D374" s="39" t="s">
        <v>3494</v>
      </c>
      <c r="E374" s="39" t="s">
        <v>2511</v>
      </c>
      <c r="F374" s="39" t="s">
        <v>1408</v>
      </c>
      <c r="G374" s="39" t="s">
        <v>519</v>
      </c>
      <c r="H374" s="39">
        <v>0</v>
      </c>
      <c r="I374" s="40">
        <v>0</v>
      </c>
      <c r="J374" s="39">
        <v>0</v>
      </c>
      <c r="K374" s="39">
        <v>0</v>
      </c>
      <c r="L374" s="40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28">
        <v>0</v>
      </c>
      <c r="AH374" s="28">
        <v>0</v>
      </c>
      <c r="AI374" s="28">
        <v>0</v>
      </c>
      <c r="AJ374" s="28">
        <v>0</v>
      </c>
      <c r="AK374" s="28">
        <v>0</v>
      </c>
      <c r="AL374" s="28">
        <v>0</v>
      </c>
      <c r="AM374" s="28">
        <v>0</v>
      </c>
      <c r="AN374" s="28">
        <v>0</v>
      </c>
      <c r="AO374" s="28">
        <v>0</v>
      </c>
      <c r="AP374" s="28">
        <v>0</v>
      </c>
      <c r="AQ374" s="28">
        <v>0</v>
      </c>
      <c r="AR374" s="28">
        <v>0</v>
      </c>
      <c r="AS374" s="28">
        <v>0</v>
      </c>
      <c r="AT374" s="28">
        <v>0</v>
      </c>
      <c r="AU374" s="28">
        <v>0</v>
      </c>
      <c r="AV374" s="28">
        <v>0</v>
      </c>
      <c r="AW374" s="28">
        <v>0</v>
      </c>
      <c r="AX374" s="28">
        <v>0</v>
      </c>
      <c r="AY374" s="28">
        <v>0</v>
      </c>
      <c r="AZ374" s="28">
        <v>0</v>
      </c>
      <c r="BA374" s="28">
        <v>0</v>
      </c>
      <c r="BB374" s="28">
        <v>0</v>
      </c>
      <c r="BC374" s="28">
        <v>0</v>
      </c>
      <c r="BD374" s="28">
        <v>0</v>
      </c>
      <c r="BE374" s="28">
        <v>0</v>
      </c>
      <c r="BF374" s="28">
        <v>0</v>
      </c>
      <c r="BG374" s="28">
        <v>0</v>
      </c>
      <c r="BH374" s="28">
        <v>0</v>
      </c>
      <c r="BI374" s="28">
        <v>0</v>
      </c>
      <c r="BJ374" s="28">
        <v>0</v>
      </c>
      <c r="BK374" s="28">
        <v>0</v>
      </c>
      <c r="BL374" s="28">
        <v>0</v>
      </c>
      <c r="BM374" s="28">
        <v>0</v>
      </c>
      <c r="BN374" s="28">
        <v>0</v>
      </c>
      <c r="BO374" s="28">
        <v>0</v>
      </c>
    </row>
    <row r="375" spans="1:67">
      <c r="A375" s="39" t="s">
        <v>3795</v>
      </c>
      <c r="B375" s="39" t="s">
        <v>3796</v>
      </c>
      <c r="C375" s="39">
        <v>440</v>
      </c>
      <c r="D375" s="39" t="s">
        <v>3494</v>
      </c>
      <c r="E375" s="39" t="s">
        <v>2511</v>
      </c>
      <c r="F375" s="39" t="s">
        <v>1408</v>
      </c>
      <c r="G375" s="39" t="s">
        <v>519</v>
      </c>
      <c r="H375" s="39">
        <v>0</v>
      </c>
      <c r="I375" s="40">
        <v>0</v>
      </c>
      <c r="J375" s="39">
        <v>0</v>
      </c>
      <c r="K375" s="39">
        <v>0</v>
      </c>
      <c r="L375" s="40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28">
        <v>0</v>
      </c>
      <c r="AH375" s="28">
        <v>0</v>
      </c>
      <c r="AI375" s="28">
        <v>0</v>
      </c>
      <c r="AJ375" s="28">
        <v>0</v>
      </c>
      <c r="AK375" s="28">
        <v>0</v>
      </c>
      <c r="AL375" s="28">
        <v>0</v>
      </c>
      <c r="AM375" s="28">
        <v>0</v>
      </c>
      <c r="AN375" s="28">
        <v>0</v>
      </c>
      <c r="AO375" s="28">
        <v>0</v>
      </c>
      <c r="AP375" s="28">
        <v>0</v>
      </c>
      <c r="AQ375" s="28">
        <v>0</v>
      </c>
      <c r="AR375" s="28">
        <v>0</v>
      </c>
      <c r="AS375" s="28">
        <v>0</v>
      </c>
      <c r="AT375" s="28">
        <v>0</v>
      </c>
      <c r="AU375" s="28">
        <v>0</v>
      </c>
      <c r="AV375" s="28">
        <v>0</v>
      </c>
      <c r="AW375" s="28">
        <v>0</v>
      </c>
      <c r="AX375" s="28">
        <v>0</v>
      </c>
      <c r="AY375" s="28">
        <v>0</v>
      </c>
      <c r="AZ375" s="28">
        <v>0</v>
      </c>
      <c r="BA375" s="28">
        <v>0</v>
      </c>
      <c r="BB375" s="28">
        <v>0</v>
      </c>
      <c r="BC375" s="28">
        <v>0</v>
      </c>
      <c r="BD375" s="28">
        <v>0</v>
      </c>
      <c r="BE375" s="28">
        <v>0</v>
      </c>
      <c r="BF375" s="28">
        <v>0</v>
      </c>
      <c r="BG375" s="28">
        <v>0</v>
      </c>
      <c r="BH375" s="28">
        <v>0</v>
      </c>
      <c r="BI375" s="28">
        <v>0</v>
      </c>
      <c r="BJ375" s="28">
        <v>0</v>
      </c>
      <c r="BK375" s="28">
        <v>0</v>
      </c>
      <c r="BL375" s="28">
        <v>0</v>
      </c>
      <c r="BM375" s="28">
        <v>0</v>
      </c>
      <c r="BN375" s="28">
        <v>0</v>
      </c>
      <c r="BO375" s="28">
        <v>0</v>
      </c>
    </row>
    <row r="376" spans="1:67">
      <c r="A376" s="39" t="s">
        <v>3797</v>
      </c>
      <c r="B376" s="39" t="s">
        <v>3798</v>
      </c>
      <c r="C376" s="39">
        <v>441</v>
      </c>
      <c r="D376" s="39" t="s">
        <v>3799</v>
      </c>
      <c r="E376" s="39" t="s">
        <v>2511</v>
      </c>
      <c r="F376" s="39" t="s">
        <v>1412</v>
      </c>
      <c r="G376" s="39" t="s">
        <v>519</v>
      </c>
      <c r="H376" s="39">
        <v>0</v>
      </c>
      <c r="I376" s="40">
        <v>0</v>
      </c>
      <c r="J376" s="39">
        <v>0</v>
      </c>
      <c r="K376" s="39">
        <v>0</v>
      </c>
      <c r="L376" s="40">
        <v>0</v>
      </c>
      <c r="M376" s="28">
        <v>3.5420000000000003E-5</v>
      </c>
      <c r="N376" s="28">
        <v>7.0840000000000006E-5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28">
        <v>0</v>
      </c>
      <c r="AH376" s="28">
        <v>0</v>
      </c>
      <c r="AI376" s="28">
        <v>0</v>
      </c>
      <c r="AJ376" s="28">
        <v>0</v>
      </c>
      <c r="AK376" s="28">
        <v>0</v>
      </c>
      <c r="AL376" s="28">
        <v>0</v>
      </c>
      <c r="AM376" s="28">
        <v>0</v>
      </c>
      <c r="AN376" s="28">
        <v>0</v>
      </c>
      <c r="AO376" s="28">
        <v>0</v>
      </c>
      <c r="AP376" s="28">
        <v>0</v>
      </c>
      <c r="AQ376" s="28">
        <v>0</v>
      </c>
      <c r="AR376" s="28">
        <v>0</v>
      </c>
      <c r="AS376" s="28">
        <v>0</v>
      </c>
      <c r="AT376" s="28">
        <v>0</v>
      </c>
      <c r="AU376" s="28">
        <v>0</v>
      </c>
      <c r="AV376" s="28">
        <v>0</v>
      </c>
      <c r="AW376" s="28">
        <v>0</v>
      </c>
      <c r="AX376" s="28">
        <v>0</v>
      </c>
      <c r="AY376" s="28">
        <v>0</v>
      </c>
      <c r="AZ376" s="28">
        <v>0</v>
      </c>
      <c r="BA376" s="28">
        <v>0</v>
      </c>
      <c r="BB376" s="28">
        <v>0</v>
      </c>
      <c r="BC376" s="28">
        <v>0</v>
      </c>
      <c r="BD376" s="28">
        <v>0</v>
      </c>
      <c r="BE376" s="28">
        <v>0</v>
      </c>
      <c r="BF376" s="28">
        <v>0</v>
      </c>
      <c r="BG376" s="28">
        <v>0</v>
      </c>
      <c r="BH376" s="28">
        <v>0</v>
      </c>
      <c r="BI376" s="28">
        <v>0</v>
      </c>
      <c r="BJ376" s="28">
        <v>0</v>
      </c>
      <c r="BK376" s="28">
        <v>0</v>
      </c>
      <c r="BL376" s="28">
        <v>0</v>
      </c>
      <c r="BM376" s="28">
        <v>0</v>
      </c>
      <c r="BN376" s="28">
        <v>0</v>
      </c>
      <c r="BO376" s="28">
        <v>0</v>
      </c>
    </row>
    <row r="377" spans="1:67">
      <c r="A377" s="39" t="s">
        <v>3800</v>
      </c>
      <c r="B377" s="39" t="s">
        <v>3801</v>
      </c>
      <c r="C377" s="39">
        <v>442</v>
      </c>
      <c r="D377" s="39" t="s">
        <v>3494</v>
      </c>
      <c r="E377" s="39" t="s">
        <v>2511</v>
      </c>
      <c r="F377" s="39" t="s">
        <v>1408</v>
      </c>
      <c r="G377" s="39" t="s">
        <v>519</v>
      </c>
      <c r="H377" s="39">
        <v>0</v>
      </c>
      <c r="I377" s="40">
        <v>0</v>
      </c>
      <c r="J377" s="39">
        <v>0</v>
      </c>
      <c r="K377" s="39">
        <v>0</v>
      </c>
      <c r="L377" s="40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  <c r="AC377" s="28">
        <v>0</v>
      </c>
      <c r="AD377" s="28">
        <v>0</v>
      </c>
      <c r="AE377" s="28">
        <v>0</v>
      </c>
      <c r="AF377" s="28">
        <v>0</v>
      </c>
      <c r="AG377" s="28">
        <v>0</v>
      </c>
      <c r="AH377" s="28">
        <v>0</v>
      </c>
      <c r="AI377" s="28">
        <v>0</v>
      </c>
      <c r="AJ377" s="28">
        <v>0</v>
      </c>
      <c r="AK377" s="28">
        <v>0</v>
      </c>
      <c r="AL377" s="28">
        <v>0</v>
      </c>
      <c r="AM377" s="28">
        <v>0</v>
      </c>
      <c r="AN377" s="28">
        <v>0</v>
      </c>
      <c r="AO377" s="28">
        <v>0</v>
      </c>
      <c r="AP377" s="28">
        <v>0</v>
      </c>
      <c r="AQ377" s="28">
        <v>0</v>
      </c>
      <c r="AR377" s="28">
        <v>0</v>
      </c>
      <c r="AS377" s="28">
        <v>0</v>
      </c>
      <c r="AT377" s="28">
        <v>0</v>
      </c>
      <c r="AU377" s="28">
        <v>0</v>
      </c>
      <c r="AV377" s="28">
        <v>0</v>
      </c>
      <c r="AW377" s="28">
        <v>0</v>
      </c>
      <c r="AX377" s="28">
        <v>0</v>
      </c>
      <c r="AY377" s="28">
        <v>0</v>
      </c>
      <c r="AZ377" s="28">
        <v>0</v>
      </c>
      <c r="BA377" s="28">
        <v>0</v>
      </c>
      <c r="BB377" s="28">
        <v>0</v>
      </c>
      <c r="BC377" s="28">
        <v>0</v>
      </c>
      <c r="BD377" s="28">
        <v>0</v>
      </c>
      <c r="BE377" s="28">
        <v>0</v>
      </c>
      <c r="BF377" s="28">
        <v>0</v>
      </c>
      <c r="BG377" s="28">
        <v>0</v>
      </c>
      <c r="BH377" s="28">
        <v>0</v>
      </c>
      <c r="BI377" s="28">
        <v>0</v>
      </c>
      <c r="BJ377" s="28">
        <v>0</v>
      </c>
      <c r="BK377" s="28">
        <v>0</v>
      </c>
      <c r="BL377" s="28">
        <v>0</v>
      </c>
      <c r="BM377" s="28">
        <v>0</v>
      </c>
      <c r="BN377" s="28">
        <v>0</v>
      </c>
      <c r="BO377" s="28">
        <v>0</v>
      </c>
    </row>
    <row r="378" spans="1:67">
      <c r="A378" s="39" t="s">
        <v>3802</v>
      </c>
      <c r="B378" s="39" t="s">
        <v>3803</v>
      </c>
      <c r="C378" s="39">
        <v>443</v>
      </c>
      <c r="D378" s="39" t="s">
        <v>2973</v>
      </c>
      <c r="E378" s="39" t="s">
        <v>2511</v>
      </c>
      <c r="F378" s="39" t="s">
        <v>1412</v>
      </c>
      <c r="G378" s="39" t="s">
        <v>519</v>
      </c>
      <c r="H378" s="39">
        <v>0</v>
      </c>
      <c r="I378" s="40">
        <v>0</v>
      </c>
      <c r="J378" s="39">
        <v>0</v>
      </c>
      <c r="K378" s="39">
        <v>0</v>
      </c>
      <c r="L378" s="40">
        <v>0</v>
      </c>
      <c r="M378" s="28">
        <v>5.31E-6</v>
      </c>
      <c r="N378" s="28">
        <v>1.062E-5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  <c r="AC378" s="28">
        <v>0</v>
      </c>
      <c r="AD378" s="28">
        <v>0</v>
      </c>
      <c r="AE378" s="28">
        <v>0</v>
      </c>
      <c r="AF378" s="28">
        <v>0</v>
      </c>
      <c r="AG378" s="28">
        <v>0</v>
      </c>
      <c r="AH378" s="28">
        <v>0</v>
      </c>
      <c r="AI378" s="28">
        <v>0</v>
      </c>
      <c r="AJ378" s="28">
        <v>0</v>
      </c>
      <c r="AK378" s="28">
        <v>0</v>
      </c>
      <c r="AL378" s="28">
        <v>0</v>
      </c>
      <c r="AM378" s="28">
        <v>0</v>
      </c>
      <c r="AN378" s="28">
        <v>0</v>
      </c>
      <c r="AO378" s="28">
        <v>0</v>
      </c>
      <c r="AP378" s="28">
        <v>0</v>
      </c>
      <c r="AQ378" s="28">
        <v>0</v>
      </c>
      <c r="AR378" s="28">
        <v>0</v>
      </c>
      <c r="AS378" s="28">
        <v>0</v>
      </c>
      <c r="AT378" s="28">
        <v>0</v>
      </c>
      <c r="AU378" s="28">
        <v>0</v>
      </c>
      <c r="AV378" s="28">
        <v>0</v>
      </c>
      <c r="AW378" s="28">
        <v>0</v>
      </c>
      <c r="AX378" s="28">
        <v>0</v>
      </c>
      <c r="AY378" s="28">
        <v>0</v>
      </c>
      <c r="AZ378" s="28">
        <v>0</v>
      </c>
      <c r="BA378" s="28">
        <v>0</v>
      </c>
      <c r="BB378" s="28">
        <v>0</v>
      </c>
      <c r="BC378" s="28">
        <v>0</v>
      </c>
      <c r="BD378" s="28">
        <v>0</v>
      </c>
      <c r="BE378" s="28">
        <v>0</v>
      </c>
      <c r="BF378" s="28">
        <v>0</v>
      </c>
      <c r="BG378" s="28">
        <v>0</v>
      </c>
      <c r="BH378" s="28">
        <v>0</v>
      </c>
      <c r="BI378" s="28">
        <v>0</v>
      </c>
      <c r="BJ378" s="28">
        <v>0</v>
      </c>
      <c r="BK378" s="28">
        <v>0</v>
      </c>
      <c r="BL378" s="28">
        <v>0</v>
      </c>
      <c r="BM378" s="28">
        <v>0</v>
      </c>
      <c r="BN378" s="28">
        <v>0</v>
      </c>
      <c r="BO378" s="28">
        <v>0</v>
      </c>
    </row>
    <row r="379" spans="1:67">
      <c r="A379" s="39" t="s">
        <v>3804</v>
      </c>
      <c r="B379" s="39" t="s">
        <v>3805</v>
      </c>
      <c r="C379" s="39">
        <v>444</v>
      </c>
      <c r="D379" s="39" t="s">
        <v>3494</v>
      </c>
      <c r="E379" s="39" t="s">
        <v>2511</v>
      </c>
      <c r="F379" s="39" t="s">
        <v>1408</v>
      </c>
      <c r="G379" s="39" t="s">
        <v>519</v>
      </c>
      <c r="H379" s="39">
        <v>0</v>
      </c>
      <c r="I379" s="40">
        <v>0</v>
      </c>
      <c r="J379" s="39">
        <v>0</v>
      </c>
      <c r="K379" s="39">
        <v>0</v>
      </c>
      <c r="L379" s="40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8">
        <v>0</v>
      </c>
      <c r="AF379" s="28">
        <v>0</v>
      </c>
      <c r="AG379" s="28">
        <v>0</v>
      </c>
      <c r="AH379" s="28">
        <v>0</v>
      </c>
      <c r="AI379" s="28">
        <v>0</v>
      </c>
      <c r="AJ379" s="28">
        <v>0</v>
      </c>
      <c r="AK379" s="28">
        <v>0</v>
      </c>
      <c r="AL379" s="28">
        <v>0</v>
      </c>
      <c r="AM379" s="28">
        <v>0</v>
      </c>
      <c r="AN379" s="28">
        <v>0</v>
      </c>
      <c r="AO379" s="28">
        <v>0</v>
      </c>
      <c r="AP379" s="28">
        <v>0</v>
      </c>
      <c r="AQ379" s="28">
        <v>0</v>
      </c>
      <c r="AR379" s="28">
        <v>0</v>
      </c>
      <c r="AS379" s="28">
        <v>0</v>
      </c>
      <c r="AT379" s="28">
        <v>0</v>
      </c>
      <c r="AU379" s="28">
        <v>0</v>
      </c>
      <c r="AV379" s="28">
        <v>0</v>
      </c>
      <c r="AW379" s="28">
        <v>0</v>
      </c>
      <c r="AX379" s="28">
        <v>0</v>
      </c>
      <c r="AY379" s="28">
        <v>0</v>
      </c>
      <c r="AZ379" s="28">
        <v>0</v>
      </c>
      <c r="BA379" s="28">
        <v>0</v>
      </c>
      <c r="BB379" s="28">
        <v>0</v>
      </c>
      <c r="BC379" s="28">
        <v>0</v>
      </c>
      <c r="BD379" s="28">
        <v>0</v>
      </c>
      <c r="BE379" s="28">
        <v>0</v>
      </c>
      <c r="BF379" s="28">
        <v>0</v>
      </c>
      <c r="BG379" s="28">
        <v>0</v>
      </c>
      <c r="BH379" s="28">
        <v>0</v>
      </c>
      <c r="BI379" s="28">
        <v>0</v>
      </c>
      <c r="BJ379" s="28">
        <v>0</v>
      </c>
      <c r="BK379" s="28">
        <v>0</v>
      </c>
      <c r="BL379" s="28">
        <v>0</v>
      </c>
      <c r="BM379" s="28">
        <v>0</v>
      </c>
      <c r="BN379" s="28">
        <v>0</v>
      </c>
      <c r="BO379" s="28">
        <v>0</v>
      </c>
    </row>
    <row r="380" spans="1:67">
      <c r="A380" s="58" t="s">
        <v>3806</v>
      </c>
      <c r="B380" s="58" t="s">
        <v>3807</v>
      </c>
      <c r="C380" s="58">
        <v>447</v>
      </c>
      <c r="D380" s="58" t="s">
        <v>3808</v>
      </c>
      <c r="E380" s="58" t="s">
        <v>2511</v>
      </c>
      <c r="F380" s="58" t="s">
        <v>3154</v>
      </c>
      <c r="G380" s="58" t="s">
        <v>3154</v>
      </c>
      <c r="H380" s="58">
        <v>0</v>
      </c>
      <c r="I380" s="59">
        <v>0</v>
      </c>
      <c r="J380" s="58">
        <v>0</v>
      </c>
      <c r="K380" s="58">
        <v>0</v>
      </c>
      <c r="L380" s="59">
        <v>0</v>
      </c>
      <c r="M380" s="28">
        <v>3.54E-6</v>
      </c>
      <c r="N380" s="28">
        <v>7.08E-6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28">
        <v>0</v>
      </c>
      <c r="AH380" s="28">
        <v>0</v>
      </c>
      <c r="AI380" s="28">
        <v>0</v>
      </c>
      <c r="AJ380" s="28">
        <v>0</v>
      </c>
      <c r="AK380" s="28">
        <v>0</v>
      </c>
      <c r="AL380" s="28">
        <v>0</v>
      </c>
      <c r="AM380" s="28">
        <v>0</v>
      </c>
      <c r="AN380" s="28">
        <v>0</v>
      </c>
      <c r="AO380" s="28">
        <v>0</v>
      </c>
      <c r="AP380" s="28">
        <v>0</v>
      </c>
      <c r="AQ380" s="28">
        <v>0</v>
      </c>
      <c r="AR380" s="28">
        <v>0</v>
      </c>
      <c r="AS380" s="28">
        <v>0</v>
      </c>
      <c r="AT380" s="28">
        <v>0</v>
      </c>
      <c r="AU380" s="28">
        <v>0</v>
      </c>
      <c r="AV380" s="28">
        <v>0</v>
      </c>
      <c r="AW380" s="28">
        <v>0</v>
      </c>
      <c r="AX380" s="28">
        <v>0</v>
      </c>
      <c r="AY380" s="28">
        <v>0</v>
      </c>
      <c r="AZ380" s="28">
        <v>0</v>
      </c>
      <c r="BA380" s="28">
        <v>0</v>
      </c>
      <c r="BB380" s="28">
        <v>0</v>
      </c>
      <c r="BC380" s="28">
        <v>0</v>
      </c>
      <c r="BD380" s="28">
        <v>0</v>
      </c>
      <c r="BE380" s="28">
        <v>0</v>
      </c>
      <c r="BF380" s="28">
        <v>0</v>
      </c>
      <c r="BG380" s="28">
        <v>0</v>
      </c>
      <c r="BH380" s="28">
        <v>0</v>
      </c>
      <c r="BI380" s="28">
        <v>0</v>
      </c>
      <c r="BJ380" s="28">
        <v>0</v>
      </c>
      <c r="BK380" s="28">
        <v>0</v>
      </c>
      <c r="BL380" s="28">
        <v>0</v>
      </c>
      <c r="BM380" s="28">
        <v>0</v>
      </c>
      <c r="BN380" s="28">
        <v>0</v>
      </c>
      <c r="BO380" s="28">
        <v>0</v>
      </c>
    </row>
    <row r="381" spans="1:67">
      <c r="A381" s="58" t="s">
        <v>3809</v>
      </c>
      <c r="B381" s="58" t="s">
        <v>3810</v>
      </c>
      <c r="C381" s="58">
        <v>449</v>
      </c>
      <c r="D381" s="58" t="s">
        <v>3811</v>
      </c>
      <c r="E381" s="58" t="s">
        <v>2511</v>
      </c>
      <c r="F381" s="58" t="s">
        <v>3154</v>
      </c>
      <c r="G381" s="58" t="s">
        <v>3154</v>
      </c>
      <c r="H381" s="58">
        <v>0</v>
      </c>
      <c r="I381" s="59">
        <v>0</v>
      </c>
      <c r="J381" s="58">
        <v>0</v>
      </c>
      <c r="K381" s="58">
        <v>0</v>
      </c>
      <c r="L381" s="59">
        <v>0</v>
      </c>
      <c r="M381" s="28">
        <v>5.31E-6</v>
      </c>
      <c r="N381" s="28">
        <v>1.062E-5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28">
        <v>0</v>
      </c>
      <c r="AH381" s="28">
        <v>0</v>
      </c>
      <c r="AI381" s="28">
        <v>0</v>
      </c>
      <c r="AJ381" s="28">
        <v>0</v>
      </c>
      <c r="AK381" s="28">
        <v>0</v>
      </c>
      <c r="AL381" s="28">
        <v>0</v>
      </c>
      <c r="AM381" s="28">
        <v>0</v>
      </c>
      <c r="AN381" s="28">
        <v>0</v>
      </c>
      <c r="AO381" s="28">
        <v>0</v>
      </c>
      <c r="AP381" s="28">
        <v>0</v>
      </c>
      <c r="AQ381" s="28">
        <v>0</v>
      </c>
      <c r="AR381" s="28">
        <v>0</v>
      </c>
      <c r="AS381" s="28">
        <v>0</v>
      </c>
      <c r="AT381" s="28">
        <v>0</v>
      </c>
      <c r="AU381" s="28">
        <v>0</v>
      </c>
      <c r="AV381" s="28">
        <v>0</v>
      </c>
      <c r="AW381" s="28">
        <v>0</v>
      </c>
      <c r="AX381" s="28">
        <v>0</v>
      </c>
      <c r="AY381" s="28">
        <v>0</v>
      </c>
      <c r="AZ381" s="28">
        <v>0</v>
      </c>
      <c r="BA381" s="28">
        <v>0</v>
      </c>
      <c r="BB381" s="28">
        <v>0</v>
      </c>
      <c r="BC381" s="28">
        <v>0</v>
      </c>
      <c r="BD381" s="28">
        <v>0</v>
      </c>
      <c r="BE381" s="28">
        <v>0</v>
      </c>
      <c r="BF381" s="28">
        <v>0</v>
      </c>
      <c r="BG381" s="28">
        <v>0</v>
      </c>
      <c r="BH381" s="28">
        <v>0</v>
      </c>
      <c r="BI381" s="28">
        <v>0</v>
      </c>
      <c r="BJ381" s="28">
        <v>0</v>
      </c>
      <c r="BK381" s="28">
        <v>0</v>
      </c>
      <c r="BL381" s="28">
        <v>0</v>
      </c>
      <c r="BM381" s="28">
        <v>0</v>
      </c>
      <c r="BN381" s="28">
        <v>0</v>
      </c>
      <c r="BO381" s="28">
        <v>0</v>
      </c>
    </row>
    <row r="382" spans="1:67">
      <c r="A382" s="46" t="s">
        <v>3812</v>
      </c>
      <c r="B382" s="46" t="s">
        <v>3813</v>
      </c>
      <c r="C382" s="46">
        <v>450</v>
      </c>
      <c r="D382" s="46" t="s">
        <v>3814</v>
      </c>
      <c r="E382" s="46" t="s">
        <v>2511</v>
      </c>
      <c r="F382" s="46" t="s">
        <v>807</v>
      </c>
      <c r="G382" s="46" t="s">
        <v>807</v>
      </c>
      <c r="H382" s="46">
        <v>0</v>
      </c>
      <c r="I382" s="47">
        <v>0</v>
      </c>
      <c r="J382" s="46">
        <v>0</v>
      </c>
      <c r="K382" s="46">
        <v>0</v>
      </c>
      <c r="L382" s="47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28">
        <v>0</v>
      </c>
      <c r="AH382" s="28">
        <v>0</v>
      </c>
      <c r="AI382" s="28">
        <v>0</v>
      </c>
      <c r="AJ382" s="28">
        <v>0</v>
      </c>
      <c r="AK382" s="28">
        <v>0</v>
      </c>
      <c r="AL382" s="28">
        <v>0</v>
      </c>
      <c r="AM382" s="28">
        <v>0</v>
      </c>
      <c r="AN382" s="28">
        <v>0</v>
      </c>
      <c r="AO382" s="28">
        <v>0</v>
      </c>
      <c r="AP382" s="28">
        <v>0</v>
      </c>
      <c r="AQ382" s="28">
        <v>0</v>
      </c>
      <c r="AR382" s="28">
        <v>0</v>
      </c>
      <c r="AS382" s="28">
        <v>0</v>
      </c>
      <c r="AT382" s="28">
        <v>0</v>
      </c>
      <c r="AU382" s="28">
        <v>0</v>
      </c>
      <c r="AV382" s="28">
        <v>0</v>
      </c>
      <c r="AW382" s="28">
        <v>0</v>
      </c>
      <c r="AX382" s="28">
        <v>0</v>
      </c>
      <c r="AY382" s="28">
        <v>0</v>
      </c>
      <c r="AZ382" s="28">
        <v>0</v>
      </c>
      <c r="BA382" s="28">
        <v>0</v>
      </c>
      <c r="BB382" s="28">
        <v>0</v>
      </c>
      <c r="BC382" s="28">
        <v>0</v>
      </c>
      <c r="BD382" s="28">
        <v>0</v>
      </c>
      <c r="BE382" s="28">
        <v>0</v>
      </c>
      <c r="BF382" s="28">
        <v>0</v>
      </c>
      <c r="BG382" s="28">
        <v>0</v>
      </c>
      <c r="BH382" s="28">
        <v>0</v>
      </c>
      <c r="BI382" s="28">
        <v>0</v>
      </c>
      <c r="BJ382" s="28">
        <v>0</v>
      </c>
      <c r="BK382" s="28">
        <v>0</v>
      </c>
      <c r="BL382" s="28">
        <v>0</v>
      </c>
      <c r="BM382" s="28">
        <v>0</v>
      </c>
      <c r="BN382" s="28">
        <v>0</v>
      </c>
      <c r="BO382" s="28">
        <v>0</v>
      </c>
    </row>
    <row r="383" spans="1:67">
      <c r="A383" s="46" t="s">
        <v>3815</v>
      </c>
      <c r="B383" s="46" t="s">
        <v>3816</v>
      </c>
      <c r="C383" s="46">
        <v>451</v>
      </c>
      <c r="D383" s="46" t="s">
        <v>3817</v>
      </c>
      <c r="E383" s="46" t="s">
        <v>2511</v>
      </c>
      <c r="F383" s="46" t="s">
        <v>807</v>
      </c>
      <c r="G383" s="46" t="s">
        <v>807</v>
      </c>
      <c r="H383" s="46">
        <v>0</v>
      </c>
      <c r="I383" s="47">
        <v>0</v>
      </c>
      <c r="J383" s="46">
        <v>0</v>
      </c>
      <c r="K383" s="46">
        <v>0</v>
      </c>
      <c r="L383" s="47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28">
        <v>0</v>
      </c>
      <c r="AH383" s="28">
        <v>0</v>
      </c>
      <c r="AI383" s="28">
        <v>0</v>
      </c>
      <c r="AJ383" s="28">
        <v>0</v>
      </c>
      <c r="AK383" s="28">
        <v>0</v>
      </c>
      <c r="AL383" s="28">
        <v>0</v>
      </c>
      <c r="AM383" s="28">
        <v>0</v>
      </c>
      <c r="AN383" s="28">
        <v>0</v>
      </c>
      <c r="AO383" s="28">
        <v>0</v>
      </c>
      <c r="AP383" s="28">
        <v>0</v>
      </c>
      <c r="AQ383" s="28">
        <v>0</v>
      </c>
      <c r="AR383" s="28">
        <v>0</v>
      </c>
      <c r="AS383" s="28">
        <v>0</v>
      </c>
      <c r="AT383" s="28">
        <v>0</v>
      </c>
      <c r="AU383" s="28">
        <v>0</v>
      </c>
      <c r="AV383" s="28">
        <v>0</v>
      </c>
      <c r="AW383" s="28">
        <v>0</v>
      </c>
      <c r="AX383" s="28">
        <v>0</v>
      </c>
      <c r="AY383" s="28">
        <v>0</v>
      </c>
      <c r="AZ383" s="28">
        <v>0</v>
      </c>
      <c r="BA383" s="28">
        <v>0</v>
      </c>
      <c r="BB383" s="28">
        <v>0</v>
      </c>
      <c r="BC383" s="28">
        <v>0</v>
      </c>
      <c r="BD383" s="28">
        <v>0</v>
      </c>
      <c r="BE383" s="28">
        <v>0</v>
      </c>
      <c r="BF383" s="28">
        <v>0</v>
      </c>
      <c r="BG383" s="28">
        <v>0</v>
      </c>
      <c r="BH383" s="28">
        <v>0</v>
      </c>
      <c r="BI383" s="28">
        <v>0</v>
      </c>
      <c r="BJ383" s="28">
        <v>0</v>
      </c>
      <c r="BK383" s="28">
        <v>0</v>
      </c>
      <c r="BL383" s="28">
        <v>0</v>
      </c>
      <c r="BM383" s="28">
        <v>0</v>
      </c>
      <c r="BN383" s="28">
        <v>0</v>
      </c>
      <c r="BO383" s="28">
        <v>0</v>
      </c>
    </row>
    <row r="384" spans="1:67">
      <c r="A384" s="46" t="s">
        <v>3818</v>
      </c>
      <c r="B384" s="46" t="s">
        <v>3819</v>
      </c>
      <c r="C384" s="46">
        <v>452</v>
      </c>
      <c r="D384" s="46" t="s">
        <v>3820</v>
      </c>
      <c r="E384" s="46" t="s">
        <v>2511</v>
      </c>
      <c r="F384" s="46" t="s">
        <v>807</v>
      </c>
      <c r="G384" s="46" t="s">
        <v>807</v>
      </c>
      <c r="H384" s="46">
        <v>0</v>
      </c>
      <c r="I384" s="47">
        <v>0</v>
      </c>
      <c r="J384" s="46">
        <v>0</v>
      </c>
      <c r="K384" s="46">
        <v>0</v>
      </c>
      <c r="L384" s="47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  <c r="AC384" s="28">
        <v>0</v>
      </c>
      <c r="AD384" s="28">
        <v>0</v>
      </c>
      <c r="AE384" s="28">
        <v>0</v>
      </c>
      <c r="AF384" s="28">
        <v>0</v>
      </c>
      <c r="AG384" s="28">
        <v>0</v>
      </c>
      <c r="AH384" s="28">
        <v>0</v>
      </c>
      <c r="AI384" s="28">
        <v>0</v>
      </c>
      <c r="AJ384" s="28">
        <v>0</v>
      </c>
      <c r="AK384" s="28">
        <v>0</v>
      </c>
      <c r="AL384" s="28">
        <v>0</v>
      </c>
      <c r="AM384" s="28">
        <v>0</v>
      </c>
      <c r="AN384" s="28">
        <v>0</v>
      </c>
      <c r="AO384" s="28">
        <v>0</v>
      </c>
      <c r="AP384" s="28">
        <v>0</v>
      </c>
      <c r="AQ384" s="28">
        <v>0</v>
      </c>
      <c r="AR384" s="28">
        <v>0</v>
      </c>
      <c r="AS384" s="28">
        <v>0</v>
      </c>
      <c r="AT384" s="28">
        <v>0</v>
      </c>
      <c r="AU384" s="28">
        <v>0</v>
      </c>
      <c r="AV384" s="28">
        <v>0</v>
      </c>
      <c r="AW384" s="28">
        <v>0</v>
      </c>
      <c r="AX384" s="28">
        <v>0</v>
      </c>
      <c r="AY384" s="28">
        <v>0</v>
      </c>
      <c r="AZ384" s="28">
        <v>0</v>
      </c>
      <c r="BA384" s="28">
        <v>0</v>
      </c>
      <c r="BB384" s="28">
        <v>0</v>
      </c>
      <c r="BC384" s="28">
        <v>0</v>
      </c>
      <c r="BD384" s="28">
        <v>0</v>
      </c>
      <c r="BE384" s="28">
        <v>0</v>
      </c>
      <c r="BF384" s="28">
        <v>0</v>
      </c>
      <c r="BG384" s="28">
        <v>0</v>
      </c>
      <c r="BH384" s="28">
        <v>0</v>
      </c>
      <c r="BI384" s="28">
        <v>0</v>
      </c>
      <c r="BJ384" s="28">
        <v>0</v>
      </c>
      <c r="BK384" s="28">
        <v>0</v>
      </c>
      <c r="BL384" s="28">
        <v>0</v>
      </c>
      <c r="BM384" s="28">
        <v>0</v>
      </c>
      <c r="BN384" s="28">
        <v>0</v>
      </c>
      <c r="BO384" s="28">
        <v>0</v>
      </c>
    </row>
    <row r="385" spans="1:67">
      <c r="A385" s="48" t="s">
        <v>3821</v>
      </c>
      <c r="B385" s="48" t="s">
        <v>3822</v>
      </c>
      <c r="C385" s="48">
        <v>463</v>
      </c>
      <c r="D385" s="48" t="s">
        <v>3823</v>
      </c>
      <c r="E385" s="48" t="s">
        <v>2542</v>
      </c>
      <c r="F385" s="48" t="s">
        <v>1419</v>
      </c>
      <c r="G385" s="48" t="s">
        <v>825</v>
      </c>
      <c r="H385" s="48">
        <v>0</v>
      </c>
      <c r="I385" s="49">
        <v>0</v>
      </c>
      <c r="J385" s="48">
        <v>0</v>
      </c>
      <c r="K385" s="48">
        <v>0</v>
      </c>
      <c r="L385" s="49">
        <v>0</v>
      </c>
      <c r="M385" s="28">
        <v>3.0110000000000001E-5</v>
      </c>
      <c r="N385" s="28">
        <v>6.0220000000000003E-5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  <c r="AC385" s="28">
        <v>0</v>
      </c>
      <c r="AD385" s="28">
        <v>0</v>
      </c>
      <c r="AE385" s="28">
        <v>0</v>
      </c>
      <c r="AF385" s="28">
        <v>0</v>
      </c>
      <c r="AG385" s="28">
        <v>0</v>
      </c>
      <c r="AH385" s="28">
        <v>0</v>
      </c>
      <c r="AI385" s="28">
        <v>0</v>
      </c>
      <c r="AJ385" s="28">
        <v>0</v>
      </c>
      <c r="AK385" s="28">
        <v>0</v>
      </c>
      <c r="AL385" s="28">
        <v>0</v>
      </c>
      <c r="AM385" s="28">
        <v>0</v>
      </c>
      <c r="AN385" s="28">
        <v>0</v>
      </c>
      <c r="AO385" s="28">
        <v>0</v>
      </c>
      <c r="AP385" s="28">
        <v>0</v>
      </c>
      <c r="AQ385" s="28">
        <v>0</v>
      </c>
      <c r="AR385" s="28">
        <v>0</v>
      </c>
      <c r="AS385" s="28">
        <v>0</v>
      </c>
      <c r="AT385" s="28">
        <v>0</v>
      </c>
      <c r="AU385" s="28">
        <v>0</v>
      </c>
      <c r="AV385" s="28">
        <v>0</v>
      </c>
      <c r="AW385" s="28">
        <v>0</v>
      </c>
      <c r="AX385" s="28">
        <v>0</v>
      </c>
      <c r="AY385" s="28">
        <v>0</v>
      </c>
      <c r="AZ385" s="28">
        <v>0</v>
      </c>
      <c r="BA385" s="28">
        <v>0</v>
      </c>
      <c r="BB385" s="28">
        <v>0</v>
      </c>
      <c r="BC385" s="28">
        <v>0</v>
      </c>
      <c r="BD385" s="28">
        <v>0</v>
      </c>
      <c r="BE385" s="28">
        <v>0</v>
      </c>
      <c r="BF385" s="28">
        <v>0</v>
      </c>
      <c r="BG385" s="28">
        <v>0</v>
      </c>
      <c r="BH385" s="28">
        <v>0</v>
      </c>
      <c r="BI385" s="28">
        <v>0</v>
      </c>
      <c r="BJ385" s="28">
        <v>0</v>
      </c>
      <c r="BK385" s="28">
        <v>0</v>
      </c>
      <c r="BL385" s="28">
        <v>0</v>
      </c>
      <c r="BM385" s="28">
        <v>0</v>
      </c>
      <c r="BN385" s="28">
        <v>0</v>
      </c>
      <c r="BO385" s="28">
        <v>0</v>
      </c>
    </row>
    <row r="386" spans="1:67">
      <c r="A386" s="48" t="s">
        <v>3824</v>
      </c>
      <c r="B386" s="48" t="s">
        <v>3825</v>
      </c>
      <c r="C386" s="48">
        <v>470</v>
      </c>
      <c r="D386" s="48" t="s">
        <v>3826</v>
      </c>
      <c r="E386" s="48" t="s">
        <v>2542</v>
      </c>
      <c r="F386" s="48" t="s">
        <v>1419</v>
      </c>
      <c r="G386" s="48" t="s">
        <v>825</v>
      </c>
      <c r="H386" s="48">
        <v>0</v>
      </c>
      <c r="I386" s="49">
        <v>0</v>
      </c>
      <c r="J386" s="48">
        <v>0</v>
      </c>
      <c r="K386" s="48">
        <v>0</v>
      </c>
      <c r="L386" s="49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8">
        <v>0</v>
      </c>
      <c r="AF386" s="28">
        <v>0</v>
      </c>
      <c r="AG386" s="28">
        <v>0</v>
      </c>
      <c r="AH386" s="28">
        <v>0</v>
      </c>
      <c r="AI386" s="28">
        <v>0</v>
      </c>
      <c r="AJ386" s="28">
        <v>0</v>
      </c>
      <c r="AK386" s="28">
        <v>0</v>
      </c>
      <c r="AL386" s="28">
        <v>0</v>
      </c>
      <c r="AM386" s="28">
        <v>0</v>
      </c>
      <c r="AN386" s="28">
        <v>0</v>
      </c>
      <c r="AO386" s="28">
        <v>0</v>
      </c>
      <c r="AP386" s="28">
        <v>0</v>
      </c>
      <c r="AQ386" s="28">
        <v>0</v>
      </c>
      <c r="AR386" s="28">
        <v>0</v>
      </c>
      <c r="AS386" s="28">
        <v>0</v>
      </c>
      <c r="AT386" s="28">
        <v>0</v>
      </c>
      <c r="AU386" s="28">
        <v>0</v>
      </c>
      <c r="AV386" s="28">
        <v>0</v>
      </c>
      <c r="AW386" s="28">
        <v>0</v>
      </c>
      <c r="AX386" s="28">
        <v>0</v>
      </c>
      <c r="AY386" s="28">
        <v>0</v>
      </c>
      <c r="AZ386" s="28">
        <v>0</v>
      </c>
      <c r="BA386" s="28">
        <v>0</v>
      </c>
      <c r="BB386" s="28">
        <v>0</v>
      </c>
      <c r="BC386" s="28">
        <v>0</v>
      </c>
      <c r="BD386" s="28">
        <v>0</v>
      </c>
      <c r="BE386" s="28">
        <v>0</v>
      </c>
      <c r="BF386" s="28">
        <v>0</v>
      </c>
      <c r="BG386" s="28">
        <v>0</v>
      </c>
      <c r="BH386" s="28">
        <v>0</v>
      </c>
      <c r="BI386" s="28">
        <v>0</v>
      </c>
      <c r="BJ386" s="28">
        <v>0</v>
      </c>
      <c r="BK386" s="28">
        <v>0</v>
      </c>
      <c r="BL386" s="28">
        <v>0</v>
      </c>
      <c r="BM386" s="28">
        <v>0</v>
      </c>
      <c r="BN386" s="28">
        <v>0</v>
      </c>
      <c r="BO386" s="28">
        <v>0</v>
      </c>
    </row>
    <row r="387" spans="1:67">
      <c r="A387" s="48" t="s">
        <v>3827</v>
      </c>
      <c r="B387" s="48" t="s">
        <v>3828</v>
      </c>
      <c r="C387" s="48">
        <v>471</v>
      </c>
      <c r="D387" s="48" t="s">
        <v>3829</v>
      </c>
      <c r="E387" s="48" t="s">
        <v>2542</v>
      </c>
      <c r="F387" s="48" t="s">
        <v>1419</v>
      </c>
      <c r="G387" s="48" t="s">
        <v>825</v>
      </c>
      <c r="H387" s="48">
        <v>0</v>
      </c>
      <c r="I387" s="49">
        <v>0</v>
      </c>
      <c r="J387" s="48">
        <v>0</v>
      </c>
      <c r="K387" s="48">
        <v>0</v>
      </c>
      <c r="L387" s="49">
        <v>0</v>
      </c>
      <c r="M387" s="28">
        <v>1.77E-6</v>
      </c>
      <c r="N387" s="28">
        <v>3.54E-6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28">
        <v>0</v>
      </c>
      <c r="AH387" s="28">
        <v>0</v>
      </c>
      <c r="AI387" s="28">
        <v>0</v>
      </c>
      <c r="AJ387" s="28">
        <v>0</v>
      </c>
      <c r="AK387" s="28">
        <v>0</v>
      </c>
      <c r="AL387" s="28">
        <v>0</v>
      </c>
      <c r="AM387" s="28">
        <v>0</v>
      </c>
      <c r="AN387" s="28">
        <v>0</v>
      </c>
      <c r="AO387" s="28">
        <v>0</v>
      </c>
      <c r="AP387" s="28">
        <v>0</v>
      </c>
      <c r="AQ387" s="28">
        <v>0</v>
      </c>
      <c r="AR387" s="28">
        <v>0</v>
      </c>
      <c r="AS387" s="28">
        <v>0</v>
      </c>
      <c r="AT387" s="28">
        <v>0</v>
      </c>
      <c r="AU387" s="28">
        <v>0</v>
      </c>
      <c r="AV387" s="28">
        <v>0</v>
      </c>
      <c r="AW387" s="28">
        <v>0</v>
      </c>
      <c r="AX387" s="28">
        <v>0</v>
      </c>
      <c r="AY387" s="28">
        <v>0</v>
      </c>
      <c r="AZ387" s="28">
        <v>0</v>
      </c>
      <c r="BA387" s="28">
        <v>0</v>
      </c>
      <c r="BB387" s="28">
        <v>0</v>
      </c>
      <c r="BC387" s="28">
        <v>0</v>
      </c>
      <c r="BD387" s="28">
        <v>0</v>
      </c>
      <c r="BE387" s="28">
        <v>0</v>
      </c>
      <c r="BF387" s="28">
        <v>0</v>
      </c>
      <c r="BG387" s="28">
        <v>0</v>
      </c>
      <c r="BH387" s="28">
        <v>0</v>
      </c>
      <c r="BI387" s="28">
        <v>0</v>
      </c>
      <c r="BJ387" s="28">
        <v>0</v>
      </c>
      <c r="BK387" s="28">
        <v>0</v>
      </c>
      <c r="BL387" s="28">
        <v>0</v>
      </c>
      <c r="BM387" s="28">
        <v>0</v>
      </c>
      <c r="BN387" s="28">
        <v>0</v>
      </c>
      <c r="BO387" s="28">
        <v>0</v>
      </c>
    </row>
    <row r="388" spans="1:67">
      <c r="A388" s="48" t="s">
        <v>3830</v>
      </c>
      <c r="B388" s="48" t="s">
        <v>3831</v>
      </c>
      <c r="C388" s="48">
        <v>472</v>
      </c>
      <c r="D388" s="48" t="s">
        <v>3832</v>
      </c>
      <c r="E388" s="48" t="s">
        <v>2542</v>
      </c>
      <c r="F388" s="48" t="s">
        <v>1419</v>
      </c>
      <c r="G388" s="48" t="s">
        <v>825</v>
      </c>
      <c r="H388" s="48">
        <v>0</v>
      </c>
      <c r="I388" s="49">
        <v>0</v>
      </c>
      <c r="J388" s="48">
        <v>0</v>
      </c>
      <c r="K388" s="48">
        <v>0</v>
      </c>
      <c r="L388" s="49">
        <v>0</v>
      </c>
      <c r="M388" s="28">
        <v>1.77E-6</v>
      </c>
      <c r="N388" s="28">
        <v>3.54E-6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28">
        <v>0</v>
      </c>
      <c r="AH388" s="28">
        <v>0</v>
      </c>
      <c r="AI388" s="28">
        <v>0</v>
      </c>
      <c r="AJ388" s="28">
        <v>0</v>
      </c>
      <c r="AK388" s="28">
        <v>0</v>
      </c>
      <c r="AL388" s="28">
        <v>0</v>
      </c>
      <c r="AM388" s="28">
        <v>0</v>
      </c>
      <c r="AN388" s="28">
        <v>0</v>
      </c>
      <c r="AO388" s="28">
        <v>0</v>
      </c>
      <c r="AP388" s="28">
        <v>0</v>
      </c>
      <c r="AQ388" s="28">
        <v>0</v>
      </c>
      <c r="AR388" s="28">
        <v>0</v>
      </c>
      <c r="AS388" s="28">
        <v>0</v>
      </c>
      <c r="AT388" s="28">
        <v>0</v>
      </c>
      <c r="AU388" s="28">
        <v>0</v>
      </c>
      <c r="AV388" s="28">
        <v>0</v>
      </c>
      <c r="AW388" s="28">
        <v>0</v>
      </c>
      <c r="AX388" s="28">
        <v>0</v>
      </c>
      <c r="AY388" s="28">
        <v>0</v>
      </c>
      <c r="AZ388" s="28">
        <v>0</v>
      </c>
      <c r="BA388" s="28">
        <v>0</v>
      </c>
      <c r="BB388" s="28">
        <v>0</v>
      </c>
      <c r="BC388" s="28">
        <v>0</v>
      </c>
      <c r="BD388" s="28">
        <v>0</v>
      </c>
      <c r="BE388" s="28">
        <v>0</v>
      </c>
      <c r="BF388" s="28">
        <v>0</v>
      </c>
      <c r="BG388" s="28">
        <v>0</v>
      </c>
      <c r="BH388" s="28">
        <v>0</v>
      </c>
      <c r="BI388" s="28">
        <v>0</v>
      </c>
      <c r="BJ388" s="28">
        <v>0</v>
      </c>
      <c r="BK388" s="28">
        <v>0</v>
      </c>
      <c r="BL388" s="28">
        <v>0</v>
      </c>
      <c r="BM388" s="28">
        <v>0</v>
      </c>
      <c r="BN388" s="28">
        <v>0</v>
      </c>
      <c r="BO388" s="28">
        <v>0</v>
      </c>
    </row>
    <row r="389" spans="1:67">
      <c r="A389" s="48" t="s">
        <v>3833</v>
      </c>
      <c r="B389" s="48" t="s">
        <v>3834</v>
      </c>
      <c r="C389" s="48">
        <v>473</v>
      </c>
      <c r="D389" s="48" t="s">
        <v>3835</v>
      </c>
      <c r="E389" s="48" t="s">
        <v>2542</v>
      </c>
      <c r="F389" s="48" t="s">
        <v>1419</v>
      </c>
      <c r="G389" s="48" t="s">
        <v>825</v>
      </c>
      <c r="H389" s="48">
        <v>0</v>
      </c>
      <c r="I389" s="49">
        <v>0</v>
      </c>
      <c r="J389" s="48">
        <v>0</v>
      </c>
      <c r="K389" s="48">
        <v>0</v>
      </c>
      <c r="L389" s="49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</v>
      </c>
      <c r="AG389" s="28">
        <v>0</v>
      </c>
      <c r="AH389" s="28">
        <v>0</v>
      </c>
      <c r="AI389" s="28">
        <v>0</v>
      </c>
      <c r="AJ389" s="28">
        <v>0</v>
      </c>
      <c r="AK389" s="28">
        <v>0</v>
      </c>
      <c r="AL389" s="28">
        <v>0</v>
      </c>
      <c r="AM389" s="28">
        <v>0</v>
      </c>
      <c r="AN389" s="28">
        <v>0</v>
      </c>
      <c r="AO389" s="28">
        <v>0</v>
      </c>
      <c r="AP389" s="28">
        <v>0</v>
      </c>
      <c r="AQ389" s="28">
        <v>0</v>
      </c>
      <c r="AR389" s="28">
        <v>0</v>
      </c>
      <c r="AS389" s="28">
        <v>0</v>
      </c>
      <c r="AT389" s="28">
        <v>0</v>
      </c>
      <c r="AU389" s="28">
        <v>0</v>
      </c>
      <c r="AV389" s="28">
        <v>0</v>
      </c>
      <c r="AW389" s="28">
        <v>0</v>
      </c>
      <c r="AX389" s="28">
        <v>0</v>
      </c>
      <c r="AY389" s="28">
        <v>0</v>
      </c>
      <c r="AZ389" s="28">
        <v>0</v>
      </c>
      <c r="BA389" s="28">
        <v>0</v>
      </c>
      <c r="BB389" s="28">
        <v>0</v>
      </c>
      <c r="BC389" s="28">
        <v>0</v>
      </c>
      <c r="BD389" s="28">
        <v>0</v>
      </c>
      <c r="BE389" s="28">
        <v>0</v>
      </c>
      <c r="BF389" s="28">
        <v>0</v>
      </c>
      <c r="BG389" s="28">
        <v>0</v>
      </c>
      <c r="BH389" s="28">
        <v>0</v>
      </c>
      <c r="BI389" s="28">
        <v>0</v>
      </c>
      <c r="BJ389" s="28">
        <v>0</v>
      </c>
      <c r="BK389" s="28">
        <v>0</v>
      </c>
      <c r="BL389" s="28">
        <v>0</v>
      </c>
      <c r="BM389" s="28">
        <v>0</v>
      </c>
      <c r="BN389" s="28">
        <v>0</v>
      </c>
      <c r="BO389" s="28">
        <v>0</v>
      </c>
    </row>
    <row r="390" spans="1:67">
      <c r="A390" s="39" t="s">
        <v>3836</v>
      </c>
      <c r="B390" s="39" t="s">
        <v>3837</v>
      </c>
      <c r="C390" s="39">
        <v>495</v>
      </c>
      <c r="D390" s="39" t="s">
        <v>1792</v>
      </c>
      <c r="E390" s="39" t="s">
        <v>3838</v>
      </c>
      <c r="F390" s="39" t="s">
        <v>1404</v>
      </c>
      <c r="G390" s="39" t="s">
        <v>519</v>
      </c>
      <c r="H390" s="39">
        <v>0</v>
      </c>
      <c r="I390" s="40">
        <v>0</v>
      </c>
      <c r="J390" s="39">
        <v>0</v>
      </c>
      <c r="K390" s="39">
        <v>0</v>
      </c>
      <c r="L390" s="40">
        <v>0</v>
      </c>
      <c r="M390" s="28">
        <v>8.8599999999999999E-6</v>
      </c>
      <c r="N390" s="28">
        <v>1.772E-5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28">
        <v>0</v>
      </c>
      <c r="AH390" s="28">
        <v>0</v>
      </c>
      <c r="AI390" s="28">
        <v>0</v>
      </c>
      <c r="AJ390" s="28">
        <v>0</v>
      </c>
      <c r="AK390" s="28">
        <v>0</v>
      </c>
      <c r="AL390" s="28">
        <v>0</v>
      </c>
      <c r="AM390" s="28">
        <v>0</v>
      </c>
      <c r="AN390" s="28">
        <v>0</v>
      </c>
      <c r="AO390" s="28">
        <v>0</v>
      </c>
      <c r="AP390" s="28">
        <v>0</v>
      </c>
      <c r="AQ390" s="28">
        <v>0</v>
      </c>
      <c r="AR390" s="28">
        <v>0</v>
      </c>
      <c r="AS390" s="28">
        <v>0</v>
      </c>
      <c r="AT390" s="28">
        <v>0</v>
      </c>
      <c r="AU390" s="28">
        <v>0</v>
      </c>
      <c r="AV390" s="28">
        <v>0</v>
      </c>
      <c r="AW390" s="28">
        <v>0</v>
      </c>
      <c r="AX390" s="28">
        <v>0</v>
      </c>
      <c r="AY390" s="28">
        <v>0</v>
      </c>
      <c r="AZ390" s="28">
        <v>0</v>
      </c>
      <c r="BA390" s="28">
        <v>0</v>
      </c>
      <c r="BB390" s="28">
        <v>0</v>
      </c>
      <c r="BC390" s="28">
        <v>0</v>
      </c>
      <c r="BD390" s="28">
        <v>0</v>
      </c>
      <c r="BE390" s="28">
        <v>0</v>
      </c>
      <c r="BF390" s="28">
        <v>0</v>
      </c>
      <c r="BG390" s="28">
        <v>0</v>
      </c>
      <c r="BH390" s="28">
        <v>0</v>
      </c>
      <c r="BI390" s="28">
        <v>0</v>
      </c>
      <c r="BJ390" s="28">
        <v>0</v>
      </c>
      <c r="BK390" s="28">
        <v>0</v>
      </c>
      <c r="BL390" s="28">
        <v>0</v>
      </c>
      <c r="BM390" s="28">
        <v>0</v>
      </c>
      <c r="BN390" s="28">
        <v>0</v>
      </c>
      <c r="BO390" s="28">
        <v>0</v>
      </c>
    </row>
    <row r="391" spans="1:67">
      <c r="A391" s="37" t="s">
        <v>3839</v>
      </c>
      <c r="B391" s="37" t="s">
        <v>3840</v>
      </c>
      <c r="C391" s="37">
        <v>500</v>
      </c>
      <c r="D391" s="37" t="s">
        <v>221</v>
      </c>
      <c r="E391" s="37" t="s">
        <v>2520</v>
      </c>
      <c r="F391" s="37" t="s">
        <v>219</v>
      </c>
      <c r="G391" s="37" t="s">
        <v>219</v>
      </c>
      <c r="H391" s="37">
        <v>0</v>
      </c>
      <c r="I391" s="38">
        <v>0</v>
      </c>
      <c r="J391" s="37">
        <v>0</v>
      </c>
      <c r="K391" s="37">
        <v>0</v>
      </c>
      <c r="L391" s="38">
        <v>0</v>
      </c>
      <c r="M391" s="28">
        <v>5.31E-6</v>
      </c>
      <c r="N391" s="28">
        <v>1.062E-5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  <c r="AC391" s="28">
        <v>0</v>
      </c>
      <c r="AD391" s="28">
        <v>0</v>
      </c>
      <c r="AE391" s="28">
        <v>0</v>
      </c>
      <c r="AF391" s="28">
        <v>0</v>
      </c>
      <c r="AG391" s="28">
        <v>0</v>
      </c>
      <c r="AH391" s="28">
        <v>0</v>
      </c>
      <c r="AI391" s="28">
        <v>0</v>
      </c>
      <c r="AJ391" s="28">
        <v>0</v>
      </c>
      <c r="AK391" s="28">
        <v>0</v>
      </c>
      <c r="AL391" s="28">
        <v>0</v>
      </c>
      <c r="AM391" s="28">
        <v>0</v>
      </c>
      <c r="AN391" s="28">
        <v>0</v>
      </c>
      <c r="AO391" s="28">
        <v>0</v>
      </c>
      <c r="AP391" s="28">
        <v>0</v>
      </c>
      <c r="AQ391" s="28">
        <v>0</v>
      </c>
      <c r="AR391" s="28">
        <v>0</v>
      </c>
      <c r="AS391" s="28">
        <v>0</v>
      </c>
      <c r="AT391" s="28">
        <v>0</v>
      </c>
      <c r="AU391" s="28">
        <v>0</v>
      </c>
      <c r="AV391" s="28">
        <v>0</v>
      </c>
      <c r="AW391" s="28">
        <v>0</v>
      </c>
      <c r="AX391" s="28">
        <v>0</v>
      </c>
      <c r="AY391" s="28">
        <v>0</v>
      </c>
      <c r="AZ391" s="28">
        <v>0</v>
      </c>
      <c r="BA391" s="28">
        <v>0</v>
      </c>
      <c r="BB391" s="28">
        <v>0</v>
      </c>
      <c r="BC391" s="28">
        <v>0</v>
      </c>
      <c r="BD391" s="28">
        <v>0</v>
      </c>
      <c r="BE391" s="28">
        <v>0</v>
      </c>
      <c r="BF391" s="28">
        <v>0</v>
      </c>
      <c r="BG391" s="28">
        <v>0</v>
      </c>
      <c r="BH391" s="28">
        <v>0</v>
      </c>
      <c r="BI391" s="28">
        <v>0</v>
      </c>
      <c r="BJ391" s="28">
        <v>0</v>
      </c>
      <c r="BK391" s="28">
        <v>0</v>
      </c>
      <c r="BL391" s="28">
        <v>0</v>
      </c>
      <c r="BM391" s="28">
        <v>0</v>
      </c>
      <c r="BN391" s="28">
        <v>0</v>
      </c>
      <c r="BO391" s="28">
        <v>0</v>
      </c>
    </row>
    <row r="392" spans="1:67">
      <c r="A392" s="37" t="s">
        <v>3841</v>
      </c>
      <c r="B392" s="37" t="s">
        <v>3842</v>
      </c>
      <c r="C392" s="37">
        <v>501</v>
      </c>
      <c r="D392" s="37" t="s">
        <v>192</v>
      </c>
      <c r="E392" s="37" t="s">
        <v>3332</v>
      </c>
      <c r="F392" s="37" t="s">
        <v>219</v>
      </c>
      <c r="G392" s="37" t="s">
        <v>219</v>
      </c>
      <c r="H392" s="37">
        <v>0</v>
      </c>
      <c r="I392" s="38">
        <v>0</v>
      </c>
      <c r="J392" s="37">
        <v>0</v>
      </c>
      <c r="K392" s="37">
        <v>0</v>
      </c>
      <c r="L392" s="3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0</v>
      </c>
      <c r="AB392" s="28">
        <v>0</v>
      </c>
      <c r="AC392" s="28">
        <v>0</v>
      </c>
      <c r="AD392" s="28">
        <v>0</v>
      </c>
      <c r="AE392" s="28">
        <v>0</v>
      </c>
      <c r="AF392" s="28">
        <v>0</v>
      </c>
      <c r="AG392" s="28">
        <v>0</v>
      </c>
      <c r="AH392" s="28">
        <v>0</v>
      </c>
      <c r="AI392" s="28">
        <v>0</v>
      </c>
      <c r="AJ392" s="28">
        <v>0</v>
      </c>
      <c r="AK392" s="28">
        <v>0</v>
      </c>
      <c r="AL392" s="28">
        <v>0</v>
      </c>
      <c r="AM392" s="28">
        <v>0</v>
      </c>
      <c r="AN392" s="28">
        <v>0</v>
      </c>
      <c r="AO392" s="28">
        <v>0</v>
      </c>
      <c r="AP392" s="28">
        <v>0</v>
      </c>
      <c r="AQ392" s="28">
        <v>0</v>
      </c>
      <c r="AR392" s="28">
        <v>0</v>
      </c>
      <c r="AS392" s="28">
        <v>0</v>
      </c>
      <c r="AT392" s="28">
        <v>0</v>
      </c>
      <c r="AU392" s="28">
        <v>0</v>
      </c>
      <c r="AV392" s="28">
        <v>0</v>
      </c>
      <c r="AW392" s="28">
        <v>0</v>
      </c>
      <c r="AX392" s="28">
        <v>0</v>
      </c>
      <c r="AY392" s="28">
        <v>0</v>
      </c>
      <c r="AZ392" s="28">
        <v>0</v>
      </c>
      <c r="BA392" s="28">
        <v>0</v>
      </c>
      <c r="BB392" s="28">
        <v>0</v>
      </c>
      <c r="BC392" s="28">
        <v>0</v>
      </c>
      <c r="BD392" s="28">
        <v>0</v>
      </c>
      <c r="BE392" s="28">
        <v>0</v>
      </c>
      <c r="BF392" s="28">
        <v>0</v>
      </c>
      <c r="BG392" s="28">
        <v>0</v>
      </c>
      <c r="BH392" s="28">
        <v>0</v>
      </c>
      <c r="BI392" s="28">
        <v>0</v>
      </c>
      <c r="BJ392" s="28">
        <v>0</v>
      </c>
      <c r="BK392" s="28">
        <v>0</v>
      </c>
      <c r="BL392" s="28">
        <v>0</v>
      </c>
      <c r="BM392" s="28">
        <v>0</v>
      </c>
      <c r="BN392" s="28">
        <v>0</v>
      </c>
      <c r="BO392" s="28">
        <v>0</v>
      </c>
    </row>
    <row r="393" spans="1:67">
      <c r="A393" s="50" t="s">
        <v>3843</v>
      </c>
      <c r="B393" s="50" t="s">
        <v>3844</v>
      </c>
      <c r="C393" s="50">
        <v>505</v>
      </c>
      <c r="D393" s="50" t="s">
        <v>3845</v>
      </c>
      <c r="E393" s="50" t="s">
        <v>2542</v>
      </c>
      <c r="F393" s="50" t="s">
        <v>1421</v>
      </c>
      <c r="G393" s="50" t="s">
        <v>826</v>
      </c>
      <c r="H393" s="50">
        <v>0</v>
      </c>
      <c r="I393" s="51">
        <v>0</v>
      </c>
      <c r="J393" s="50">
        <v>0</v>
      </c>
      <c r="K393" s="50">
        <v>0</v>
      </c>
      <c r="L393" s="51">
        <v>0</v>
      </c>
      <c r="M393" s="28">
        <v>3.54E-6</v>
      </c>
      <c r="N393" s="28">
        <v>7.08E-6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8">
        <v>0</v>
      </c>
      <c r="AF393" s="28">
        <v>0</v>
      </c>
      <c r="AG393" s="28">
        <v>0</v>
      </c>
      <c r="AH393" s="28">
        <v>0</v>
      </c>
      <c r="AI393" s="28">
        <v>0</v>
      </c>
      <c r="AJ393" s="28">
        <v>0</v>
      </c>
      <c r="AK393" s="28">
        <v>0</v>
      </c>
      <c r="AL393" s="28">
        <v>0</v>
      </c>
      <c r="AM393" s="28">
        <v>0</v>
      </c>
      <c r="AN393" s="28">
        <v>0</v>
      </c>
      <c r="AO393" s="28">
        <v>0</v>
      </c>
      <c r="AP393" s="28">
        <v>0</v>
      </c>
      <c r="AQ393" s="28">
        <v>0</v>
      </c>
      <c r="AR393" s="28">
        <v>0</v>
      </c>
      <c r="AS393" s="28">
        <v>0</v>
      </c>
      <c r="AT393" s="28">
        <v>0</v>
      </c>
      <c r="AU393" s="28">
        <v>0</v>
      </c>
      <c r="AV393" s="28">
        <v>0</v>
      </c>
      <c r="AW393" s="28">
        <v>0</v>
      </c>
      <c r="AX393" s="28">
        <v>0</v>
      </c>
      <c r="AY393" s="28">
        <v>0</v>
      </c>
      <c r="AZ393" s="28">
        <v>0</v>
      </c>
      <c r="BA393" s="28">
        <v>0</v>
      </c>
      <c r="BB393" s="28">
        <v>0</v>
      </c>
      <c r="BC393" s="28">
        <v>0</v>
      </c>
      <c r="BD393" s="28">
        <v>0</v>
      </c>
      <c r="BE393" s="28">
        <v>0</v>
      </c>
      <c r="BF393" s="28">
        <v>0</v>
      </c>
      <c r="BG393" s="28">
        <v>0</v>
      </c>
      <c r="BH393" s="28">
        <v>0</v>
      </c>
      <c r="BI393" s="28">
        <v>0</v>
      </c>
      <c r="BJ393" s="28">
        <v>0</v>
      </c>
      <c r="BK393" s="28">
        <v>0</v>
      </c>
      <c r="BL393" s="28">
        <v>0</v>
      </c>
      <c r="BM393" s="28">
        <v>0</v>
      </c>
      <c r="BN393" s="28">
        <v>0</v>
      </c>
      <c r="BO393" s="28">
        <v>0</v>
      </c>
    </row>
    <row r="394" spans="1:67">
      <c r="A394" s="50" t="s">
        <v>3846</v>
      </c>
      <c r="B394" s="50" t="s">
        <v>3847</v>
      </c>
      <c r="C394" s="50">
        <v>508</v>
      </c>
      <c r="D394" s="50" t="s">
        <v>3848</v>
      </c>
      <c r="E394" s="50" t="s">
        <v>2542</v>
      </c>
      <c r="F394" s="50" t="s">
        <v>1421</v>
      </c>
      <c r="G394" s="50" t="s">
        <v>826</v>
      </c>
      <c r="H394" s="50">
        <v>0</v>
      </c>
      <c r="I394" s="51">
        <v>0</v>
      </c>
      <c r="J394" s="50">
        <v>0</v>
      </c>
      <c r="K394" s="50">
        <v>0</v>
      </c>
      <c r="L394" s="51">
        <v>0</v>
      </c>
      <c r="M394" s="28">
        <v>7.08E-6</v>
      </c>
      <c r="N394" s="28">
        <v>1.416E-5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28">
        <v>0</v>
      </c>
      <c r="AB394" s="28">
        <v>0</v>
      </c>
      <c r="AC394" s="28">
        <v>0</v>
      </c>
      <c r="AD394" s="28">
        <v>0</v>
      </c>
      <c r="AE394" s="28">
        <v>0</v>
      </c>
      <c r="AF394" s="28">
        <v>0</v>
      </c>
      <c r="AG394" s="28">
        <v>0</v>
      </c>
      <c r="AH394" s="28">
        <v>0</v>
      </c>
      <c r="AI394" s="28">
        <v>0</v>
      </c>
      <c r="AJ394" s="28">
        <v>0</v>
      </c>
      <c r="AK394" s="28">
        <v>0</v>
      </c>
      <c r="AL394" s="28">
        <v>0</v>
      </c>
      <c r="AM394" s="28">
        <v>0</v>
      </c>
      <c r="AN394" s="28">
        <v>0</v>
      </c>
      <c r="AO394" s="28">
        <v>0</v>
      </c>
      <c r="AP394" s="28">
        <v>0</v>
      </c>
      <c r="AQ394" s="28">
        <v>0</v>
      </c>
      <c r="AR394" s="28">
        <v>0</v>
      </c>
      <c r="AS394" s="28">
        <v>0</v>
      </c>
      <c r="AT394" s="28">
        <v>0</v>
      </c>
      <c r="AU394" s="28">
        <v>0</v>
      </c>
      <c r="AV394" s="28">
        <v>0</v>
      </c>
      <c r="AW394" s="28">
        <v>0</v>
      </c>
      <c r="AX394" s="28">
        <v>0</v>
      </c>
      <c r="AY394" s="28">
        <v>0</v>
      </c>
      <c r="AZ394" s="28">
        <v>0</v>
      </c>
      <c r="BA394" s="28">
        <v>0</v>
      </c>
      <c r="BB394" s="28">
        <v>0</v>
      </c>
      <c r="BC394" s="28">
        <v>0</v>
      </c>
      <c r="BD394" s="28">
        <v>0</v>
      </c>
      <c r="BE394" s="28">
        <v>0</v>
      </c>
      <c r="BF394" s="28">
        <v>0</v>
      </c>
      <c r="BG394" s="28">
        <v>0</v>
      </c>
      <c r="BH394" s="28">
        <v>0</v>
      </c>
      <c r="BI394" s="28">
        <v>0</v>
      </c>
      <c r="BJ394" s="28">
        <v>0</v>
      </c>
      <c r="BK394" s="28">
        <v>0</v>
      </c>
      <c r="BL394" s="28">
        <v>0</v>
      </c>
      <c r="BM394" s="28">
        <v>0</v>
      </c>
      <c r="BN394" s="28">
        <v>0</v>
      </c>
      <c r="BO394" s="28">
        <v>0</v>
      </c>
    </row>
    <row r="395" spans="1:67">
      <c r="A395" s="41" t="s">
        <v>3849</v>
      </c>
      <c r="B395" s="41" t="s">
        <v>3850</v>
      </c>
      <c r="C395" s="41">
        <v>510</v>
      </c>
      <c r="D395" s="41" t="s">
        <v>3851</v>
      </c>
      <c r="E395" s="41" t="s">
        <v>2511</v>
      </c>
      <c r="F395" s="41" t="s">
        <v>3208</v>
      </c>
      <c r="G395" s="41" t="s">
        <v>3208</v>
      </c>
      <c r="H395" s="41">
        <v>0</v>
      </c>
      <c r="I395" s="42">
        <v>0</v>
      </c>
      <c r="J395" s="41">
        <v>0</v>
      </c>
      <c r="K395" s="41">
        <v>0</v>
      </c>
      <c r="L395" s="42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0</v>
      </c>
      <c r="AB395" s="28">
        <v>0</v>
      </c>
      <c r="AC395" s="28">
        <v>0</v>
      </c>
      <c r="AD395" s="28">
        <v>0</v>
      </c>
      <c r="AE395" s="28">
        <v>0</v>
      </c>
      <c r="AF395" s="28">
        <v>0</v>
      </c>
      <c r="AG395" s="28">
        <v>0</v>
      </c>
      <c r="AH395" s="28">
        <v>0</v>
      </c>
      <c r="AI395" s="28">
        <v>0</v>
      </c>
      <c r="AJ395" s="28">
        <v>0</v>
      </c>
      <c r="AK395" s="28">
        <v>0</v>
      </c>
      <c r="AL395" s="28">
        <v>0</v>
      </c>
      <c r="AM395" s="28">
        <v>0</v>
      </c>
      <c r="AN395" s="28">
        <v>0</v>
      </c>
      <c r="AO395" s="28">
        <v>0</v>
      </c>
      <c r="AP395" s="28">
        <v>0</v>
      </c>
      <c r="AQ395" s="28">
        <v>0</v>
      </c>
      <c r="AR395" s="28">
        <v>0</v>
      </c>
      <c r="AS395" s="28">
        <v>0</v>
      </c>
      <c r="AT395" s="28">
        <v>0</v>
      </c>
      <c r="AU395" s="28">
        <v>0</v>
      </c>
      <c r="AV395" s="28">
        <v>0</v>
      </c>
      <c r="AW395" s="28">
        <v>0</v>
      </c>
      <c r="AX395" s="28">
        <v>0</v>
      </c>
      <c r="AY395" s="28">
        <v>0</v>
      </c>
      <c r="AZ395" s="28">
        <v>0</v>
      </c>
      <c r="BA395" s="28">
        <v>0</v>
      </c>
      <c r="BB395" s="28">
        <v>0</v>
      </c>
      <c r="BC395" s="28">
        <v>0</v>
      </c>
      <c r="BD395" s="28">
        <v>0</v>
      </c>
      <c r="BE395" s="28">
        <v>0</v>
      </c>
      <c r="BF395" s="28">
        <v>0</v>
      </c>
      <c r="BG395" s="28">
        <v>0</v>
      </c>
      <c r="BH395" s="28">
        <v>0</v>
      </c>
      <c r="BI395" s="28">
        <v>0</v>
      </c>
      <c r="BJ395" s="28">
        <v>0</v>
      </c>
      <c r="BK395" s="28">
        <v>0</v>
      </c>
      <c r="BL395" s="28">
        <v>0</v>
      </c>
      <c r="BM395" s="28">
        <v>0</v>
      </c>
      <c r="BN395" s="28">
        <v>0</v>
      </c>
      <c r="BO395" s="28">
        <v>0</v>
      </c>
    </row>
    <row r="396" spans="1:67">
      <c r="A396" s="41" t="s">
        <v>3852</v>
      </c>
      <c r="B396" s="41" t="s">
        <v>3853</v>
      </c>
      <c r="C396" s="41">
        <v>511</v>
      </c>
      <c r="D396" s="41" t="s">
        <v>3854</v>
      </c>
      <c r="E396" s="41" t="s">
        <v>2511</v>
      </c>
      <c r="F396" s="41" t="s">
        <v>3208</v>
      </c>
      <c r="G396" s="41" t="s">
        <v>3208</v>
      </c>
      <c r="H396" s="41">
        <v>0</v>
      </c>
      <c r="I396" s="42">
        <v>0</v>
      </c>
      <c r="J396" s="41">
        <v>0</v>
      </c>
      <c r="K396" s="41">
        <v>0</v>
      </c>
      <c r="L396" s="42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0</v>
      </c>
      <c r="AB396" s="28">
        <v>0</v>
      </c>
      <c r="AC396" s="28">
        <v>0</v>
      </c>
      <c r="AD396" s="28">
        <v>0</v>
      </c>
      <c r="AE396" s="28">
        <v>0</v>
      </c>
      <c r="AF396" s="28">
        <v>0</v>
      </c>
      <c r="AG396" s="28">
        <v>0</v>
      </c>
      <c r="AH396" s="28">
        <v>0</v>
      </c>
      <c r="AI396" s="28">
        <v>0</v>
      </c>
      <c r="AJ396" s="28">
        <v>0</v>
      </c>
      <c r="AK396" s="28">
        <v>0</v>
      </c>
      <c r="AL396" s="28">
        <v>0</v>
      </c>
      <c r="AM396" s="28">
        <v>0</v>
      </c>
      <c r="AN396" s="28">
        <v>0</v>
      </c>
      <c r="AO396" s="28">
        <v>0</v>
      </c>
      <c r="AP396" s="28">
        <v>0</v>
      </c>
      <c r="AQ396" s="28">
        <v>0</v>
      </c>
      <c r="AR396" s="28">
        <v>0</v>
      </c>
      <c r="AS396" s="28">
        <v>0</v>
      </c>
      <c r="AT396" s="28">
        <v>0</v>
      </c>
      <c r="AU396" s="28">
        <v>0</v>
      </c>
      <c r="AV396" s="28">
        <v>0</v>
      </c>
      <c r="AW396" s="28">
        <v>0</v>
      </c>
      <c r="AX396" s="28">
        <v>0</v>
      </c>
      <c r="AY396" s="28">
        <v>0</v>
      </c>
      <c r="AZ396" s="28">
        <v>0</v>
      </c>
      <c r="BA396" s="28">
        <v>0</v>
      </c>
      <c r="BB396" s="28">
        <v>0</v>
      </c>
      <c r="BC396" s="28">
        <v>0</v>
      </c>
      <c r="BD396" s="28">
        <v>0</v>
      </c>
      <c r="BE396" s="28">
        <v>0</v>
      </c>
      <c r="BF396" s="28">
        <v>0</v>
      </c>
      <c r="BG396" s="28">
        <v>0</v>
      </c>
      <c r="BH396" s="28">
        <v>0</v>
      </c>
      <c r="BI396" s="28">
        <v>0</v>
      </c>
      <c r="BJ396" s="28">
        <v>0</v>
      </c>
      <c r="BK396" s="28">
        <v>0</v>
      </c>
      <c r="BL396" s="28">
        <v>0</v>
      </c>
      <c r="BM396" s="28">
        <v>0</v>
      </c>
      <c r="BN396" s="28">
        <v>0</v>
      </c>
      <c r="BO396" s="28">
        <v>0</v>
      </c>
    </row>
    <row r="397" spans="1:67">
      <c r="A397" s="50" t="s">
        <v>3855</v>
      </c>
      <c r="B397" s="50" t="s">
        <v>3856</v>
      </c>
      <c r="C397" s="50">
        <v>512</v>
      </c>
      <c r="D397" s="50" t="s">
        <v>3857</v>
      </c>
      <c r="E397" s="50" t="s">
        <v>2542</v>
      </c>
      <c r="F397" s="50" t="s">
        <v>1421</v>
      </c>
      <c r="G397" s="50" t="s">
        <v>826</v>
      </c>
      <c r="H397" s="50">
        <v>0</v>
      </c>
      <c r="I397" s="51">
        <v>0</v>
      </c>
      <c r="J397" s="50">
        <v>0</v>
      </c>
      <c r="K397" s="50">
        <v>0</v>
      </c>
      <c r="L397" s="51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0</v>
      </c>
      <c r="AC397" s="28">
        <v>0</v>
      </c>
      <c r="AD397" s="28">
        <v>0</v>
      </c>
      <c r="AE397" s="28">
        <v>0</v>
      </c>
      <c r="AF397" s="28">
        <v>0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8">
        <v>0</v>
      </c>
      <c r="AM397" s="28">
        <v>0</v>
      </c>
      <c r="AN397" s="28">
        <v>0</v>
      </c>
      <c r="AO397" s="28">
        <v>0</v>
      </c>
      <c r="AP397" s="28">
        <v>0</v>
      </c>
      <c r="AQ397" s="28">
        <v>0</v>
      </c>
      <c r="AR397" s="28">
        <v>0</v>
      </c>
      <c r="AS397" s="28">
        <v>0</v>
      </c>
      <c r="AT397" s="28">
        <v>0</v>
      </c>
      <c r="AU397" s="28">
        <v>0</v>
      </c>
      <c r="AV397" s="28">
        <v>0</v>
      </c>
      <c r="AW397" s="28">
        <v>0</v>
      </c>
      <c r="AX397" s="28">
        <v>0</v>
      </c>
      <c r="AY397" s="28">
        <v>0</v>
      </c>
      <c r="AZ397" s="28">
        <v>0</v>
      </c>
      <c r="BA397" s="28">
        <v>0</v>
      </c>
      <c r="BB397" s="28">
        <v>0</v>
      </c>
      <c r="BC397" s="28">
        <v>0</v>
      </c>
      <c r="BD397" s="28">
        <v>0</v>
      </c>
      <c r="BE397" s="28">
        <v>0</v>
      </c>
      <c r="BF397" s="28">
        <v>0</v>
      </c>
      <c r="BG397" s="28">
        <v>0</v>
      </c>
      <c r="BH397" s="28">
        <v>0</v>
      </c>
      <c r="BI397" s="28">
        <v>0</v>
      </c>
      <c r="BJ397" s="28">
        <v>0</v>
      </c>
      <c r="BK397" s="28">
        <v>0</v>
      </c>
      <c r="BL397" s="28">
        <v>0</v>
      </c>
      <c r="BM397" s="28">
        <v>0</v>
      </c>
      <c r="BN397" s="28">
        <v>0</v>
      </c>
      <c r="BO397" s="28">
        <v>0</v>
      </c>
    </row>
    <row r="398" spans="1:67">
      <c r="A398" s="50" t="s">
        <v>3858</v>
      </c>
      <c r="B398" s="50" t="s">
        <v>3859</v>
      </c>
      <c r="C398" s="50">
        <v>513</v>
      </c>
      <c r="D398" s="50" t="s">
        <v>3860</v>
      </c>
      <c r="E398" s="50" t="s">
        <v>3465</v>
      </c>
      <c r="F398" s="50" t="s">
        <v>1421</v>
      </c>
      <c r="G398" s="50" t="s">
        <v>826</v>
      </c>
      <c r="H398" s="50">
        <v>0</v>
      </c>
      <c r="I398" s="51">
        <v>0</v>
      </c>
      <c r="J398" s="50">
        <v>0</v>
      </c>
      <c r="K398" s="50">
        <v>0</v>
      </c>
      <c r="L398" s="51">
        <v>0</v>
      </c>
      <c r="M398" s="28">
        <v>1.594E-5</v>
      </c>
      <c r="N398" s="28">
        <v>3.188E-5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28">
        <v>0</v>
      </c>
      <c r="AB398" s="28">
        <v>0</v>
      </c>
      <c r="AC398" s="28">
        <v>0</v>
      </c>
      <c r="AD398" s="28">
        <v>0</v>
      </c>
      <c r="AE398" s="28">
        <v>0</v>
      </c>
      <c r="AF398" s="28">
        <v>0</v>
      </c>
      <c r="AG398" s="28">
        <v>0</v>
      </c>
      <c r="AH398" s="28">
        <v>0</v>
      </c>
      <c r="AI398" s="28">
        <v>0</v>
      </c>
      <c r="AJ398" s="28">
        <v>0</v>
      </c>
      <c r="AK398" s="28">
        <v>0</v>
      </c>
      <c r="AL398" s="28">
        <v>0</v>
      </c>
      <c r="AM398" s="28">
        <v>0</v>
      </c>
      <c r="AN398" s="28">
        <v>0</v>
      </c>
      <c r="AO398" s="28">
        <v>0</v>
      </c>
      <c r="AP398" s="28">
        <v>0</v>
      </c>
      <c r="AQ398" s="28">
        <v>0</v>
      </c>
      <c r="AR398" s="28">
        <v>0</v>
      </c>
      <c r="AS398" s="28">
        <v>0</v>
      </c>
      <c r="AT398" s="28">
        <v>0</v>
      </c>
      <c r="AU398" s="28">
        <v>0</v>
      </c>
      <c r="AV398" s="28">
        <v>0</v>
      </c>
      <c r="AW398" s="28">
        <v>0</v>
      </c>
      <c r="AX398" s="28">
        <v>0</v>
      </c>
      <c r="AY398" s="28">
        <v>0</v>
      </c>
      <c r="AZ398" s="28">
        <v>0</v>
      </c>
      <c r="BA398" s="28">
        <v>0</v>
      </c>
      <c r="BB398" s="28">
        <v>0</v>
      </c>
      <c r="BC398" s="28">
        <v>0</v>
      </c>
      <c r="BD398" s="28">
        <v>0</v>
      </c>
      <c r="BE398" s="28">
        <v>0</v>
      </c>
      <c r="BF398" s="28">
        <v>0</v>
      </c>
      <c r="BG398" s="28">
        <v>0</v>
      </c>
      <c r="BH398" s="28">
        <v>0</v>
      </c>
      <c r="BI398" s="28">
        <v>0</v>
      </c>
      <c r="BJ398" s="28">
        <v>0</v>
      </c>
      <c r="BK398" s="28">
        <v>0</v>
      </c>
      <c r="BL398" s="28">
        <v>0</v>
      </c>
      <c r="BM398" s="28">
        <v>0</v>
      </c>
      <c r="BN398" s="28">
        <v>0</v>
      </c>
      <c r="BO398" s="28">
        <v>0</v>
      </c>
    </row>
    <row r="399" spans="1:67">
      <c r="A399" s="50" t="s">
        <v>3861</v>
      </c>
      <c r="B399" s="50" t="s">
        <v>3862</v>
      </c>
      <c r="C399" s="50">
        <v>514</v>
      </c>
      <c r="D399" s="50" t="s">
        <v>3863</v>
      </c>
      <c r="E399" s="50" t="s">
        <v>2511</v>
      </c>
      <c r="F399" s="50" t="s">
        <v>1421</v>
      </c>
      <c r="G399" s="50" t="s">
        <v>826</v>
      </c>
      <c r="H399" s="50">
        <v>0</v>
      </c>
      <c r="I399" s="51">
        <v>0</v>
      </c>
      <c r="J399" s="50">
        <v>0</v>
      </c>
      <c r="K399" s="50">
        <v>0</v>
      </c>
      <c r="L399" s="51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28">
        <v>0</v>
      </c>
      <c r="AB399" s="28">
        <v>0</v>
      </c>
      <c r="AC399" s="28">
        <v>0</v>
      </c>
      <c r="AD399" s="28">
        <v>0</v>
      </c>
      <c r="AE399" s="28">
        <v>0</v>
      </c>
      <c r="AF399" s="28">
        <v>0</v>
      </c>
      <c r="AG399" s="28">
        <v>0</v>
      </c>
      <c r="AH399" s="28">
        <v>0</v>
      </c>
      <c r="AI399" s="28">
        <v>0</v>
      </c>
      <c r="AJ399" s="28">
        <v>0</v>
      </c>
      <c r="AK399" s="28">
        <v>0</v>
      </c>
      <c r="AL399" s="28">
        <v>0</v>
      </c>
      <c r="AM399" s="28">
        <v>0</v>
      </c>
      <c r="AN399" s="28">
        <v>0</v>
      </c>
      <c r="AO399" s="28">
        <v>0</v>
      </c>
      <c r="AP399" s="28">
        <v>0</v>
      </c>
      <c r="AQ399" s="28">
        <v>0</v>
      </c>
      <c r="AR399" s="28">
        <v>0</v>
      </c>
      <c r="AS399" s="28">
        <v>0</v>
      </c>
      <c r="AT399" s="28">
        <v>0</v>
      </c>
      <c r="AU399" s="28">
        <v>0</v>
      </c>
      <c r="AV399" s="28">
        <v>0</v>
      </c>
      <c r="AW399" s="28">
        <v>0</v>
      </c>
      <c r="AX399" s="28">
        <v>0</v>
      </c>
      <c r="AY399" s="28">
        <v>0</v>
      </c>
      <c r="AZ399" s="28">
        <v>0</v>
      </c>
      <c r="BA399" s="28">
        <v>0</v>
      </c>
      <c r="BB399" s="28">
        <v>0</v>
      </c>
      <c r="BC399" s="28">
        <v>0</v>
      </c>
      <c r="BD399" s="28">
        <v>0</v>
      </c>
      <c r="BE399" s="28">
        <v>0</v>
      </c>
      <c r="BF399" s="28">
        <v>0</v>
      </c>
      <c r="BG399" s="28">
        <v>0</v>
      </c>
      <c r="BH399" s="28">
        <v>0</v>
      </c>
      <c r="BI399" s="28">
        <v>0</v>
      </c>
      <c r="BJ399" s="28">
        <v>0</v>
      </c>
      <c r="BK399" s="28">
        <v>0</v>
      </c>
      <c r="BL399" s="28">
        <v>0</v>
      </c>
      <c r="BM399" s="28">
        <v>0</v>
      </c>
      <c r="BN399" s="28">
        <v>0</v>
      </c>
      <c r="BO399" s="28">
        <v>0</v>
      </c>
    </row>
    <row r="400" spans="1:67">
      <c r="A400" s="39" t="s">
        <v>3864</v>
      </c>
      <c r="B400" s="39" t="s">
        <v>3865</v>
      </c>
      <c r="C400" s="39">
        <v>519</v>
      </c>
      <c r="D400" s="39" t="s">
        <v>1894</v>
      </c>
      <c r="E400" s="39" t="s">
        <v>2511</v>
      </c>
      <c r="F400" s="39" t="s">
        <v>828</v>
      </c>
      <c r="G400" s="39" t="s">
        <v>828</v>
      </c>
      <c r="H400" s="39">
        <v>0</v>
      </c>
      <c r="I400" s="40">
        <v>0</v>
      </c>
      <c r="J400" s="39">
        <v>0</v>
      </c>
      <c r="K400" s="39">
        <v>0</v>
      </c>
      <c r="L400" s="40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  <c r="AC400" s="28">
        <v>0</v>
      </c>
      <c r="AD400" s="28">
        <v>0</v>
      </c>
      <c r="AE400" s="28">
        <v>0</v>
      </c>
      <c r="AF400" s="28">
        <v>0</v>
      </c>
      <c r="AG400" s="28">
        <v>0</v>
      </c>
      <c r="AH400" s="28">
        <v>0</v>
      </c>
      <c r="AI400" s="28">
        <v>0</v>
      </c>
      <c r="AJ400" s="28">
        <v>0</v>
      </c>
      <c r="AK400" s="28">
        <v>0</v>
      </c>
      <c r="AL400" s="28">
        <v>0</v>
      </c>
      <c r="AM400" s="28">
        <v>0</v>
      </c>
      <c r="AN400" s="28">
        <v>0</v>
      </c>
      <c r="AO400" s="28">
        <v>0</v>
      </c>
      <c r="AP400" s="28">
        <v>0</v>
      </c>
      <c r="AQ400" s="28">
        <v>0</v>
      </c>
      <c r="AR400" s="28">
        <v>0</v>
      </c>
      <c r="AS400" s="28">
        <v>0</v>
      </c>
      <c r="AT400" s="28">
        <v>0</v>
      </c>
      <c r="AU400" s="28">
        <v>0</v>
      </c>
      <c r="AV400" s="28">
        <v>0</v>
      </c>
      <c r="AW400" s="28">
        <v>0</v>
      </c>
      <c r="AX400" s="28">
        <v>0</v>
      </c>
      <c r="AY400" s="28">
        <v>0</v>
      </c>
      <c r="AZ400" s="28">
        <v>0</v>
      </c>
      <c r="BA400" s="28">
        <v>0</v>
      </c>
      <c r="BB400" s="28">
        <v>0</v>
      </c>
      <c r="BC400" s="28">
        <v>0</v>
      </c>
      <c r="BD400" s="28">
        <v>0</v>
      </c>
      <c r="BE400" s="28">
        <v>0</v>
      </c>
      <c r="BF400" s="28">
        <v>0</v>
      </c>
      <c r="BG400" s="28">
        <v>0</v>
      </c>
      <c r="BH400" s="28">
        <v>0</v>
      </c>
      <c r="BI400" s="28">
        <v>0</v>
      </c>
      <c r="BJ400" s="28">
        <v>0</v>
      </c>
      <c r="BK400" s="28">
        <v>0</v>
      </c>
      <c r="BL400" s="28">
        <v>0</v>
      </c>
      <c r="BM400" s="28">
        <v>0</v>
      </c>
      <c r="BN400" s="28">
        <v>0</v>
      </c>
      <c r="BO400" s="28">
        <v>0</v>
      </c>
    </row>
    <row r="401" spans="1:67">
      <c r="A401" s="41" t="s">
        <v>3866</v>
      </c>
      <c r="B401" s="41" t="s">
        <v>3867</v>
      </c>
      <c r="C401" s="41">
        <v>523</v>
      </c>
      <c r="D401" s="41" t="s">
        <v>3868</v>
      </c>
      <c r="E401" s="41"/>
      <c r="F401" s="41" t="s">
        <v>1111</v>
      </c>
      <c r="G401" s="41" t="s">
        <v>1111</v>
      </c>
      <c r="H401" s="41">
        <v>0</v>
      </c>
      <c r="I401" s="42">
        <v>0</v>
      </c>
      <c r="J401" s="41">
        <v>0</v>
      </c>
      <c r="K401" s="41">
        <v>0</v>
      </c>
      <c r="L401" s="42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  <c r="AC401" s="28">
        <v>0</v>
      </c>
      <c r="AD401" s="28">
        <v>0</v>
      </c>
      <c r="AE401" s="28">
        <v>0</v>
      </c>
      <c r="AF401" s="28">
        <v>0</v>
      </c>
      <c r="AG401" s="28">
        <v>0</v>
      </c>
      <c r="AH401" s="28">
        <v>0</v>
      </c>
      <c r="AI401" s="28">
        <v>0</v>
      </c>
      <c r="AJ401" s="28">
        <v>0</v>
      </c>
      <c r="AK401" s="28">
        <v>0</v>
      </c>
      <c r="AL401" s="28">
        <v>0</v>
      </c>
      <c r="AM401" s="28">
        <v>0</v>
      </c>
      <c r="AN401" s="28">
        <v>0</v>
      </c>
      <c r="AO401" s="28">
        <v>0</v>
      </c>
      <c r="AP401" s="28">
        <v>0</v>
      </c>
      <c r="AQ401" s="28">
        <v>0</v>
      </c>
      <c r="AR401" s="28">
        <v>0</v>
      </c>
      <c r="AS401" s="28">
        <v>0</v>
      </c>
      <c r="AT401" s="28">
        <v>0</v>
      </c>
      <c r="AU401" s="28">
        <v>0</v>
      </c>
      <c r="AV401" s="28">
        <v>0</v>
      </c>
      <c r="AW401" s="28">
        <v>0</v>
      </c>
      <c r="AX401" s="28">
        <v>0</v>
      </c>
      <c r="AY401" s="28">
        <v>0</v>
      </c>
      <c r="AZ401" s="28">
        <v>0</v>
      </c>
      <c r="BA401" s="28">
        <v>0</v>
      </c>
      <c r="BB401" s="28">
        <v>0</v>
      </c>
      <c r="BC401" s="28">
        <v>0</v>
      </c>
      <c r="BD401" s="28">
        <v>0</v>
      </c>
      <c r="BE401" s="28">
        <v>0</v>
      </c>
      <c r="BF401" s="28">
        <v>0</v>
      </c>
      <c r="BG401" s="28">
        <v>0</v>
      </c>
      <c r="BH401" s="28">
        <v>0</v>
      </c>
      <c r="BI401" s="28">
        <v>0</v>
      </c>
      <c r="BJ401" s="28">
        <v>0</v>
      </c>
      <c r="BK401" s="28">
        <v>0</v>
      </c>
      <c r="BL401" s="28">
        <v>0</v>
      </c>
      <c r="BM401" s="28">
        <v>0</v>
      </c>
      <c r="BN401" s="28">
        <v>0</v>
      </c>
      <c r="BO401" s="28">
        <v>0</v>
      </c>
    </row>
    <row r="402" spans="1:67">
      <c r="A402" s="50" t="s">
        <v>3869</v>
      </c>
      <c r="B402" s="50" t="s">
        <v>3870</v>
      </c>
      <c r="C402" s="50">
        <v>530</v>
      </c>
      <c r="D402" s="50" t="s">
        <v>3871</v>
      </c>
      <c r="E402" s="50" t="s">
        <v>2542</v>
      </c>
      <c r="F402" s="50" t="s">
        <v>1421</v>
      </c>
      <c r="G402" s="50" t="s">
        <v>826</v>
      </c>
      <c r="H402" s="50">
        <v>0</v>
      </c>
      <c r="I402" s="51">
        <v>0</v>
      </c>
      <c r="J402" s="50">
        <v>0</v>
      </c>
      <c r="K402" s="50">
        <v>0</v>
      </c>
      <c r="L402" s="51">
        <v>0</v>
      </c>
      <c r="M402" s="28">
        <v>3.54E-6</v>
      </c>
      <c r="N402" s="28">
        <v>7.08E-6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0</v>
      </c>
      <c r="AC402" s="28">
        <v>0</v>
      </c>
      <c r="AD402" s="28">
        <v>0</v>
      </c>
      <c r="AE402" s="28">
        <v>0</v>
      </c>
      <c r="AF402" s="28">
        <v>0</v>
      </c>
      <c r="AG402" s="28">
        <v>0</v>
      </c>
      <c r="AH402" s="28">
        <v>0</v>
      </c>
      <c r="AI402" s="28">
        <v>0</v>
      </c>
      <c r="AJ402" s="28">
        <v>0</v>
      </c>
      <c r="AK402" s="28">
        <v>0</v>
      </c>
      <c r="AL402" s="28">
        <v>0</v>
      </c>
      <c r="AM402" s="28">
        <v>0</v>
      </c>
      <c r="AN402" s="28">
        <v>0</v>
      </c>
      <c r="AO402" s="28">
        <v>0</v>
      </c>
      <c r="AP402" s="28">
        <v>0</v>
      </c>
      <c r="AQ402" s="28">
        <v>0</v>
      </c>
      <c r="AR402" s="28">
        <v>0</v>
      </c>
      <c r="AS402" s="28">
        <v>0</v>
      </c>
      <c r="AT402" s="28">
        <v>0</v>
      </c>
      <c r="AU402" s="28">
        <v>0</v>
      </c>
      <c r="AV402" s="28">
        <v>0</v>
      </c>
      <c r="AW402" s="28">
        <v>0</v>
      </c>
      <c r="AX402" s="28">
        <v>0</v>
      </c>
      <c r="AY402" s="28">
        <v>0</v>
      </c>
      <c r="AZ402" s="28">
        <v>0</v>
      </c>
      <c r="BA402" s="28">
        <v>0</v>
      </c>
      <c r="BB402" s="28">
        <v>0</v>
      </c>
      <c r="BC402" s="28">
        <v>0</v>
      </c>
      <c r="BD402" s="28">
        <v>0</v>
      </c>
      <c r="BE402" s="28">
        <v>0</v>
      </c>
      <c r="BF402" s="28">
        <v>0</v>
      </c>
      <c r="BG402" s="28">
        <v>0</v>
      </c>
      <c r="BH402" s="28">
        <v>0</v>
      </c>
      <c r="BI402" s="28">
        <v>0</v>
      </c>
      <c r="BJ402" s="28">
        <v>0</v>
      </c>
      <c r="BK402" s="28">
        <v>0</v>
      </c>
      <c r="BL402" s="28">
        <v>0</v>
      </c>
      <c r="BM402" s="28">
        <v>0</v>
      </c>
      <c r="BN402" s="28">
        <v>0</v>
      </c>
      <c r="BO402" s="28">
        <v>0</v>
      </c>
    </row>
    <row r="403" spans="1:67">
      <c r="A403" s="50" t="s">
        <v>3872</v>
      </c>
      <c r="B403" s="50" t="s">
        <v>3873</v>
      </c>
      <c r="C403" s="50">
        <v>531</v>
      </c>
      <c r="D403" s="50" t="s">
        <v>3874</v>
      </c>
      <c r="E403" s="50" t="s">
        <v>2542</v>
      </c>
      <c r="F403" s="50" t="s">
        <v>1421</v>
      </c>
      <c r="G403" s="50" t="s">
        <v>826</v>
      </c>
      <c r="H403" s="50">
        <v>0</v>
      </c>
      <c r="I403" s="51">
        <v>0</v>
      </c>
      <c r="J403" s="50">
        <v>0</v>
      </c>
      <c r="K403" s="50">
        <v>0</v>
      </c>
      <c r="L403" s="51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  <c r="AC403" s="28">
        <v>0</v>
      </c>
      <c r="AD403" s="28">
        <v>0</v>
      </c>
      <c r="AE403" s="28">
        <v>0</v>
      </c>
      <c r="AF403" s="28">
        <v>0</v>
      </c>
      <c r="AG403" s="28">
        <v>0</v>
      </c>
      <c r="AH403" s="28">
        <v>0</v>
      </c>
      <c r="AI403" s="28">
        <v>0</v>
      </c>
      <c r="AJ403" s="28">
        <v>0</v>
      </c>
      <c r="AK403" s="28">
        <v>0</v>
      </c>
      <c r="AL403" s="28">
        <v>0</v>
      </c>
      <c r="AM403" s="28">
        <v>0</v>
      </c>
      <c r="AN403" s="28">
        <v>0</v>
      </c>
      <c r="AO403" s="28">
        <v>0</v>
      </c>
      <c r="AP403" s="28">
        <v>0</v>
      </c>
      <c r="AQ403" s="28">
        <v>0</v>
      </c>
      <c r="AR403" s="28">
        <v>0</v>
      </c>
      <c r="AS403" s="28">
        <v>0</v>
      </c>
      <c r="AT403" s="28">
        <v>0</v>
      </c>
      <c r="AU403" s="28">
        <v>0</v>
      </c>
      <c r="AV403" s="28">
        <v>0</v>
      </c>
      <c r="AW403" s="28">
        <v>0</v>
      </c>
      <c r="AX403" s="28">
        <v>0</v>
      </c>
      <c r="AY403" s="28">
        <v>0</v>
      </c>
      <c r="AZ403" s="28">
        <v>0</v>
      </c>
      <c r="BA403" s="28">
        <v>0</v>
      </c>
      <c r="BB403" s="28">
        <v>0</v>
      </c>
      <c r="BC403" s="28">
        <v>0</v>
      </c>
      <c r="BD403" s="28">
        <v>0</v>
      </c>
      <c r="BE403" s="28">
        <v>0</v>
      </c>
      <c r="BF403" s="28">
        <v>0</v>
      </c>
      <c r="BG403" s="28">
        <v>0</v>
      </c>
      <c r="BH403" s="28">
        <v>0</v>
      </c>
      <c r="BI403" s="28">
        <v>0</v>
      </c>
      <c r="BJ403" s="28">
        <v>0</v>
      </c>
      <c r="BK403" s="28">
        <v>0</v>
      </c>
      <c r="BL403" s="28">
        <v>0</v>
      </c>
      <c r="BM403" s="28">
        <v>0</v>
      </c>
      <c r="BN403" s="28">
        <v>0</v>
      </c>
      <c r="BO403" s="28">
        <v>0</v>
      </c>
    </row>
    <row r="404" spans="1:67">
      <c r="A404" s="39" t="s">
        <v>3875</v>
      </c>
      <c r="B404" s="39" t="s">
        <v>3876</v>
      </c>
      <c r="C404" s="39">
        <v>571</v>
      </c>
      <c r="D404" s="39" t="s">
        <v>3494</v>
      </c>
      <c r="E404" s="39" t="s">
        <v>2511</v>
      </c>
      <c r="F404" s="39" t="s">
        <v>1408</v>
      </c>
      <c r="G404" s="39" t="s">
        <v>519</v>
      </c>
      <c r="H404" s="39">
        <v>0</v>
      </c>
      <c r="I404" s="40">
        <v>0</v>
      </c>
      <c r="J404" s="39">
        <v>0</v>
      </c>
      <c r="K404" s="39">
        <v>0</v>
      </c>
      <c r="L404" s="40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0</v>
      </c>
      <c r="Z404" s="28">
        <v>0</v>
      </c>
      <c r="AA404" s="28">
        <v>0</v>
      </c>
      <c r="AB404" s="28">
        <v>0</v>
      </c>
      <c r="AC404" s="28">
        <v>0</v>
      </c>
      <c r="AD404" s="28">
        <v>0</v>
      </c>
      <c r="AE404" s="28">
        <v>0</v>
      </c>
      <c r="AF404" s="28">
        <v>0</v>
      </c>
      <c r="AG404" s="28">
        <v>0</v>
      </c>
      <c r="AH404" s="28">
        <v>0</v>
      </c>
      <c r="AI404" s="28">
        <v>0</v>
      </c>
      <c r="AJ404" s="28">
        <v>0</v>
      </c>
      <c r="AK404" s="28">
        <v>0</v>
      </c>
      <c r="AL404" s="28">
        <v>0</v>
      </c>
      <c r="AM404" s="28">
        <v>0</v>
      </c>
      <c r="AN404" s="28">
        <v>0</v>
      </c>
      <c r="AO404" s="28">
        <v>0</v>
      </c>
      <c r="AP404" s="28">
        <v>0</v>
      </c>
      <c r="AQ404" s="28">
        <v>0</v>
      </c>
      <c r="AR404" s="28">
        <v>0</v>
      </c>
      <c r="AS404" s="28">
        <v>0</v>
      </c>
      <c r="AT404" s="28">
        <v>0</v>
      </c>
      <c r="AU404" s="28">
        <v>0</v>
      </c>
      <c r="AV404" s="28">
        <v>0</v>
      </c>
      <c r="AW404" s="28">
        <v>0</v>
      </c>
      <c r="AX404" s="28">
        <v>0</v>
      </c>
      <c r="AY404" s="28">
        <v>0</v>
      </c>
      <c r="AZ404" s="28">
        <v>0</v>
      </c>
      <c r="BA404" s="28">
        <v>0</v>
      </c>
      <c r="BB404" s="28">
        <v>0</v>
      </c>
      <c r="BC404" s="28">
        <v>0</v>
      </c>
      <c r="BD404" s="28">
        <v>0</v>
      </c>
      <c r="BE404" s="28">
        <v>0</v>
      </c>
      <c r="BF404" s="28">
        <v>0</v>
      </c>
      <c r="BG404" s="28">
        <v>0</v>
      </c>
      <c r="BH404" s="28">
        <v>0</v>
      </c>
      <c r="BI404" s="28">
        <v>0</v>
      </c>
      <c r="BJ404" s="28">
        <v>0</v>
      </c>
      <c r="BK404" s="28">
        <v>0</v>
      </c>
      <c r="BL404" s="28">
        <v>0</v>
      </c>
      <c r="BM404" s="28">
        <v>0</v>
      </c>
      <c r="BN404" s="28">
        <v>0</v>
      </c>
      <c r="BO404" s="28">
        <v>0</v>
      </c>
    </row>
    <row r="405" spans="1:67">
      <c r="A405" s="48" t="s">
        <v>3877</v>
      </c>
      <c r="B405" s="48" t="s">
        <v>3878</v>
      </c>
      <c r="C405" s="48">
        <v>701</v>
      </c>
      <c r="D405" s="48" t="s">
        <v>3879</v>
      </c>
      <c r="E405" s="48" t="s">
        <v>2513</v>
      </c>
      <c r="F405" s="48" t="s">
        <v>3323</v>
      </c>
      <c r="G405" s="48" t="s">
        <v>825</v>
      </c>
      <c r="H405" s="48">
        <v>0</v>
      </c>
      <c r="I405" s="49">
        <v>0</v>
      </c>
      <c r="J405" s="48">
        <v>0</v>
      </c>
      <c r="K405" s="48">
        <v>0</v>
      </c>
      <c r="L405" s="49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0</v>
      </c>
      <c r="AB405" s="28">
        <v>0</v>
      </c>
      <c r="AC405" s="28">
        <v>0</v>
      </c>
      <c r="AD405" s="28">
        <v>0</v>
      </c>
      <c r="AE405" s="28">
        <v>0</v>
      </c>
      <c r="AF405" s="28">
        <v>0</v>
      </c>
      <c r="AG405" s="28">
        <v>0</v>
      </c>
      <c r="AH405" s="28">
        <v>0</v>
      </c>
      <c r="AI405" s="28">
        <v>0</v>
      </c>
      <c r="AJ405" s="28">
        <v>0</v>
      </c>
      <c r="AK405" s="28">
        <v>0</v>
      </c>
      <c r="AL405" s="28">
        <v>0</v>
      </c>
      <c r="AM405" s="28">
        <v>0</v>
      </c>
      <c r="AN405" s="28">
        <v>0</v>
      </c>
      <c r="AO405" s="28">
        <v>0</v>
      </c>
      <c r="AP405" s="28">
        <v>0</v>
      </c>
      <c r="AQ405" s="28">
        <v>0</v>
      </c>
      <c r="AR405" s="28">
        <v>0</v>
      </c>
      <c r="AS405" s="28">
        <v>0</v>
      </c>
      <c r="AT405" s="28">
        <v>0</v>
      </c>
      <c r="AU405" s="28">
        <v>0</v>
      </c>
      <c r="AV405" s="28">
        <v>0</v>
      </c>
      <c r="AW405" s="28">
        <v>0</v>
      </c>
      <c r="AX405" s="28">
        <v>0</v>
      </c>
      <c r="AY405" s="28">
        <v>0</v>
      </c>
      <c r="AZ405" s="28">
        <v>0</v>
      </c>
      <c r="BA405" s="28">
        <v>0</v>
      </c>
      <c r="BB405" s="28">
        <v>0</v>
      </c>
      <c r="BC405" s="28">
        <v>0</v>
      </c>
      <c r="BD405" s="28">
        <v>0</v>
      </c>
      <c r="BE405" s="28">
        <v>0</v>
      </c>
      <c r="BF405" s="28">
        <v>0</v>
      </c>
      <c r="BG405" s="28">
        <v>0</v>
      </c>
      <c r="BH405" s="28">
        <v>0</v>
      </c>
      <c r="BI405" s="28">
        <v>0</v>
      </c>
      <c r="BJ405" s="28">
        <v>0</v>
      </c>
      <c r="BK405" s="28">
        <v>0</v>
      </c>
      <c r="BL405" s="28">
        <v>0</v>
      </c>
      <c r="BM405" s="28">
        <v>0</v>
      </c>
      <c r="BN405" s="28">
        <v>0</v>
      </c>
      <c r="BO405" s="28">
        <v>0</v>
      </c>
    </row>
    <row r="406" spans="1:67">
      <c r="A406" s="48" t="s">
        <v>3880</v>
      </c>
      <c r="B406" s="48" t="s">
        <v>3881</v>
      </c>
      <c r="C406" s="48">
        <v>703</v>
      </c>
      <c r="D406" s="48" t="s">
        <v>3882</v>
      </c>
      <c r="E406" s="48" t="s">
        <v>2513</v>
      </c>
      <c r="F406" s="48" t="s">
        <v>3323</v>
      </c>
      <c r="G406" s="48" t="s">
        <v>825</v>
      </c>
      <c r="H406" s="48">
        <v>0</v>
      </c>
      <c r="I406" s="49">
        <v>0</v>
      </c>
      <c r="J406" s="48">
        <v>0</v>
      </c>
      <c r="K406" s="48">
        <v>0</v>
      </c>
      <c r="L406" s="49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8">
        <v>0</v>
      </c>
      <c r="AF406" s="28">
        <v>0</v>
      </c>
      <c r="AG406" s="28">
        <v>0</v>
      </c>
      <c r="AH406" s="28">
        <v>0</v>
      </c>
      <c r="AI406" s="28">
        <v>0</v>
      </c>
      <c r="AJ406" s="28">
        <v>0</v>
      </c>
      <c r="AK406" s="28">
        <v>0</v>
      </c>
      <c r="AL406" s="28">
        <v>0</v>
      </c>
      <c r="AM406" s="28">
        <v>0</v>
      </c>
      <c r="AN406" s="28">
        <v>0</v>
      </c>
      <c r="AO406" s="28">
        <v>0</v>
      </c>
      <c r="AP406" s="28">
        <v>0</v>
      </c>
      <c r="AQ406" s="28">
        <v>0</v>
      </c>
      <c r="AR406" s="28">
        <v>0</v>
      </c>
      <c r="AS406" s="28">
        <v>0</v>
      </c>
      <c r="AT406" s="28">
        <v>0</v>
      </c>
      <c r="AU406" s="28">
        <v>0</v>
      </c>
      <c r="AV406" s="28">
        <v>0</v>
      </c>
      <c r="AW406" s="28">
        <v>0</v>
      </c>
      <c r="AX406" s="28">
        <v>0</v>
      </c>
      <c r="AY406" s="28">
        <v>0</v>
      </c>
      <c r="AZ406" s="28">
        <v>0</v>
      </c>
      <c r="BA406" s="28">
        <v>0</v>
      </c>
      <c r="BB406" s="28">
        <v>0</v>
      </c>
      <c r="BC406" s="28">
        <v>0</v>
      </c>
      <c r="BD406" s="28">
        <v>0</v>
      </c>
      <c r="BE406" s="28">
        <v>0</v>
      </c>
      <c r="BF406" s="28">
        <v>0</v>
      </c>
      <c r="BG406" s="28">
        <v>0</v>
      </c>
      <c r="BH406" s="28">
        <v>0</v>
      </c>
      <c r="BI406" s="28">
        <v>0</v>
      </c>
      <c r="BJ406" s="28">
        <v>0</v>
      </c>
      <c r="BK406" s="28">
        <v>0</v>
      </c>
      <c r="BL406" s="28">
        <v>0</v>
      </c>
      <c r="BM406" s="28">
        <v>0</v>
      </c>
      <c r="BN406" s="28">
        <v>0</v>
      </c>
      <c r="BO406" s="28">
        <v>0</v>
      </c>
    </row>
    <row r="407" spans="1:67">
      <c r="A407" s="48" t="s">
        <v>3883</v>
      </c>
      <c r="B407" s="48" t="s">
        <v>3884</v>
      </c>
      <c r="C407" s="48">
        <v>705</v>
      </c>
      <c r="D407" s="48" t="s">
        <v>3885</v>
      </c>
      <c r="E407" s="48" t="s">
        <v>2513</v>
      </c>
      <c r="F407" s="48" t="s">
        <v>3323</v>
      </c>
      <c r="G407" s="48" t="s">
        <v>825</v>
      </c>
      <c r="H407" s="48">
        <v>0</v>
      </c>
      <c r="I407" s="49">
        <v>0</v>
      </c>
      <c r="J407" s="48">
        <v>0</v>
      </c>
      <c r="K407" s="48">
        <v>0</v>
      </c>
      <c r="L407" s="49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  <c r="AC407" s="28">
        <v>0</v>
      </c>
      <c r="AD407" s="28">
        <v>0</v>
      </c>
      <c r="AE407" s="28">
        <v>0</v>
      </c>
      <c r="AF407" s="28">
        <v>0</v>
      </c>
      <c r="AG407" s="28">
        <v>0</v>
      </c>
      <c r="AH407" s="28">
        <v>0</v>
      </c>
      <c r="AI407" s="28">
        <v>0</v>
      </c>
      <c r="AJ407" s="28">
        <v>0</v>
      </c>
      <c r="AK407" s="28">
        <v>0</v>
      </c>
      <c r="AL407" s="28">
        <v>0</v>
      </c>
      <c r="AM407" s="28">
        <v>0</v>
      </c>
      <c r="AN407" s="28">
        <v>0</v>
      </c>
      <c r="AO407" s="28">
        <v>0</v>
      </c>
      <c r="AP407" s="28">
        <v>0</v>
      </c>
      <c r="AQ407" s="28">
        <v>0</v>
      </c>
      <c r="AR407" s="28">
        <v>0</v>
      </c>
      <c r="AS407" s="28">
        <v>0</v>
      </c>
      <c r="AT407" s="28">
        <v>0</v>
      </c>
      <c r="AU407" s="28">
        <v>0</v>
      </c>
      <c r="AV407" s="28">
        <v>0</v>
      </c>
      <c r="AW407" s="28">
        <v>0</v>
      </c>
      <c r="AX407" s="28">
        <v>0</v>
      </c>
      <c r="AY407" s="28">
        <v>0</v>
      </c>
      <c r="AZ407" s="28">
        <v>0</v>
      </c>
      <c r="BA407" s="28">
        <v>0</v>
      </c>
      <c r="BB407" s="28">
        <v>0</v>
      </c>
      <c r="BC407" s="28">
        <v>0</v>
      </c>
      <c r="BD407" s="28">
        <v>0</v>
      </c>
      <c r="BE407" s="28">
        <v>0</v>
      </c>
      <c r="BF407" s="28">
        <v>0</v>
      </c>
      <c r="BG407" s="28">
        <v>0</v>
      </c>
      <c r="BH407" s="28">
        <v>0</v>
      </c>
      <c r="BI407" s="28">
        <v>0</v>
      </c>
      <c r="BJ407" s="28">
        <v>0</v>
      </c>
      <c r="BK407" s="28">
        <v>0</v>
      </c>
      <c r="BL407" s="28">
        <v>0</v>
      </c>
      <c r="BM407" s="28">
        <v>0</v>
      </c>
      <c r="BN407" s="28">
        <v>0</v>
      </c>
      <c r="BO407" s="28">
        <v>0</v>
      </c>
    </row>
    <row r="408" spans="1:67">
      <c r="A408" s="48" t="s">
        <v>3886</v>
      </c>
      <c r="B408" s="48" t="s">
        <v>3887</v>
      </c>
      <c r="C408" s="48">
        <v>711</v>
      </c>
      <c r="D408" s="48" t="s">
        <v>3888</v>
      </c>
      <c r="E408" s="48" t="s">
        <v>2542</v>
      </c>
      <c r="F408" s="48" t="s">
        <v>3323</v>
      </c>
      <c r="G408" s="48" t="s">
        <v>825</v>
      </c>
      <c r="H408" s="48">
        <v>0</v>
      </c>
      <c r="I408" s="49">
        <v>0</v>
      </c>
      <c r="J408" s="48">
        <v>0</v>
      </c>
      <c r="K408" s="48">
        <v>0</v>
      </c>
      <c r="L408" s="49">
        <v>0</v>
      </c>
      <c r="M408" s="28">
        <v>8.8599999999999999E-6</v>
      </c>
      <c r="N408" s="28">
        <v>1.772E-5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0</v>
      </c>
      <c r="AB408" s="28">
        <v>0</v>
      </c>
      <c r="AC408" s="28">
        <v>0</v>
      </c>
      <c r="AD408" s="28">
        <v>0</v>
      </c>
      <c r="AE408" s="28">
        <v>0</v>
      </c>
      <c r="AF408" s="28">
        <v>0</v>
      </c>
      <c r="AG408" s="28">
        <v>0</v>
      </c>
      <c r="AH408" s="28">
        <v>0</v>
      </c>
      <c r="AI408" s="28">
        <v>0</v>
      </c>
      <c r="AJ408" s="28">
        <v>0</v>
      </c>
      <c r="AK408" s="28">
        <v>0</v>
      </c>
      <c r="AL408" s="28">
        <v>0</v>
      </c>
      <c r="AM408" s="28">
        <v>0</v>
      </c>
      <c r="AN408" s="28">
        <v>0</v>
      </c>
      <c r="AO408" s="28">
        <v>0</v>
      </c>
      <c r="AP408" s="28">
        <v>0</v>
      </c>
      <c r="AQ408" s="28">
        <v>0</v>
      </c>
      <c r="AR408" s="28">
        <v>0</v>
      </c>
      <c r="AS408" s="28">
        <v>0</v>
      </c>
      <c r="AT408" s="28">
        <v>0</v>
      </c>
      <c r="AU408" s="28">
        <v>0</v>
      </c>
      <c r="AV408" s="28">
        <v>0</v>
      </c>
      <c r="AW408" s="28">
        <v>0</v>
      </c>
      <c r="AX408" s="28">
        <v>0</v>
      </c>
      <c r="AY408" s="28">
        <v>0</v>
      </c>
      <c r="AZ408" s="28">
        <v>0</v>
      </c>
      <c r="BA408" s="28">
        <v>0</v>
      </c>
      <c r="BB408" s="28">
        <v>0</v>
      </c>
      <c r="BC408" s="28">
        <v>0</v>
      </c>
      <c r="BD408" s="28">
        <v>0</v>
      </c>
      <c r="BE408" s="28">
        <v>0</v>
      </c>
      <c r="BF408" s="28">
        <v>0</v>
      </c>
      <c r="BG408" s="28">
        <v>0</v>
      </c>
      <c r="BH408" s="28">
        <v>0</v>
      </c>
      <c r="BI408" s="28">
        <v>0</v>
      </c>
      <c r="BJ408" s="28">
        <v>0</v>
      </c>
      <c r="BK408" s="28">
        <v>0</v>
      </c>
      <c r="BL408" s="28">
        <v>0</v>
      </c>
      <c r="BM408" s="28">
        <v>0</v>
      </c>
      <c r="BN408" s="28">
        <v>0</v>
      </c>
      <c r="BO408" s="28">
        <v>0</v>
      </c>
    </row>
    <row r="409" spans="1:67">
      <c r="A409" s="48" t="s">
        <v>3889</v>
      </c>
      <c r="B409" s="48" t="s">
        <v>3890</v>
      </c>
      <c r="C409" s="48">
        <v>713</v>
      </c>
      <c r="D409" s="48" t="s">
        <v>3891</v>
      </c>
      <c r="E409" s="48" t="s">
        <v>2542</v>
      </c>
      <c r="F409" s="48" t="s">
        <v>3323</v>
      </c>
      <c r="G409" s="48" t="s">
        <v>825</v>
      </c>
      <c r="H409" s="48">
        <v>0</v>
      </c>
      <c r="I409" s="49">
        <v>0</v>
      </c>
      <c r="J409" s="48">
        <v>0</v>
      </c>
      <c r="K409" s="48">
        <v>0</v>
      </c>
      <c r="L409" s="49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0</v>
      </c>
      <c r="AC409" s="28">
        <v>0</v>
      </c>
      <c r="AD409" s="28">
        <v>0</v>
      </c>
      <c r="AE409" s="28">
        <v>0</v>
      </c>
      <c r="AF409" s="28">
        <v>0</v>
      </c>
      <c r="AG409" s="28">
        <v>0</v>
      </c>
      <c r="AH409" s="28">
        <v>0</v>
      </c>
      <c r="AI409" s="28">
        <v>0</v>
      </c>
      <c r="AJ409" s="28">
        <v>0</v>
      </c>
      <c r="AK409" s="28">
        <v>0</v>
      </c>
      <c r="AL409" s="28">
        <v>0</v>
      </c>
      <c r="AM409" s="28">
        <v>0</v>
      </c>
      <c r="AN409" s="28">
        <v>0</v>
      </c>
      <c r="AO409" s="28">
        <v>0</v>
      </c>
      <c r="AP409" s="28">
        <v>0</v>
      </c>
      <c r="AQ409" s="28">
        <v>0</v>
      </c>
      <c r="AR409" s="28">
        <v>0</v>
      </c>
      <c r="AS409" s="28">
        <v>0</v>
      </c>
      <c r="AT409" s="28">
        <v>0</v>
      </c>
      <c r="AU409" s="28">
        <v>0</v>
      </c>
      <c r="AV409" s="28">
        <v>0</v>
      </c>
      <c r="AW409" s="28">
        <v>0</v>
      </c>
      <c r="AX409" s="28">
        <v>0</v>
      </c>
      <c r="AY409" s="28">
        <v>0</v>
      </c>
      <c r="AZ409" s="28">
        <v>0</v>
      </c>
      <c r="BA409" s="28">
        <v>0</v>
      </c>
      <c r="BB409" s="28">
        <v>0</v>
      </c>
      <c r="BC409" s="28">
        <v>0</v>
      </c>
      <c r="BD409" s="28">
        <v>0</v>
      </c>
      <c r="BE409" s="28">
        <v>0</v>
      </c>
      <c r="BF409" s="28">
        <v>0</v>
      </c>
      <c r="BG409" s="28">
        <v>0</v>
      </c>
      <c r="BH409" s="28">
        <v>0</v>
      </c>
      <c r="BI409" s="28">
        <v>0</v>
      </c>
      <c r="BJ409" s="28">
        <v>0</v>
      </c>
      <c r="BK409" s="28">
        <v>0</v>
      </c>
      <c r="BL409" s="28">
        <v>0</v>
      </c>
      <c r="BM409" s="28">
        <v>0</v>
      </c>
      <c r="BN409" s="28">
        <v>0</v>
      </c>
      <c r="BO409" s="28">
        <v>0</v>
      </c>
    </row>
    <row r="410" spans="1:67">
      <c r="A410" s="48" t="s">
        <v>3892</v>
      </c>
      <c r="B410" s="48" t="s">
        <v>3893</v>
      </c>
      <c r="C410" s="48">
        <v>715</v>
      </c>
      <c r="D410" s="48" t="s">
        <v>3888</v>
      </c>
      <c r="E410" s="48" t="s">
        <v>2542</v>
      </c>
      <c r="F410" s="48" t="s">
        <v>3323</v>
      </c>
      <c r="G410" s="48" t="s">
        <v>825</v>
      </c>
      <c r="H410" s="48">
        <v>0</v>
      </c>
      <c r="I410" s="49">
        <v>0</v>
      </c>
      <c r="J410" s="48">
        <v>0</v>
      </c>
      <c r="K410" s="48">
        <v>0</v>
      </c>
      <c r="L410" s="49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28">
        <v>0</v>
      </c>
      <c r="AB410" s="28">
        <v>0</v>
      </c>
      <c r="AC410" s="28">
        <v>0</v>
      </c>
      <c r="AD410" s="28">
        <v>0</v>
      </c>
      <c r="AE410" s="28">
        <v>0</v>
      </c>
      <c r="AF410" s="28">
        <v>0</v>
      </c>
      <c r="AG410" s="28">
        <v>0</v>
      </c>
      <c r="AH410" s="28">
        <v>0</v>
      </c>
      <c r="AI410" s="28">
        <v>0</v>
      </c>
      <c r="AJ410" s="28">
        <v>0</v>
      </c>
      <c r="AK410" s="28">
        <v>0</v>
      </c>
      <c r="AL410" s="28">
        <v>0</v>
      </c>
      <c r="AM410" s="28">
        <v>0</v>
      </c>
      <c r="AN410" s="28">
        <v>0</v>
      </c>
      <c r="AO410" s="28">
        <v>0</v>
      </c>
      <c r="AP410" s="28">
        <v>0</v>
      </c>
      <c r="AQ410" s="28">
        <v>0</v>
      </c>
      <c r="AR410" s="28">
        <v>0</v>
      </c>
      <c r="AS410" s="28">
        <v>0</v>
      </c>
      <c r="AT410" s="28">
        <v>0</v>
      </c>
      <c r="AU410" s="28">
        <v>0</v>
      </c>
      <c r="AV410" s="28">
        <v>0</v>
      </c>
      <c r="AW410" s="28">
        <v>0</v>
      </c>
      <c r="AX410" s="28">
        <v>0</v>
      </c>
      <c r="AY410" s="28">
        <v>0</v>
      </c>
      <c r="AZ410" s="28">
        <v>0</v>
      </c>
      <c r="BA410" s="28">
        <v>0</v>
      </c>
      <c r="BB410" s="28">
        <v>0</v>
      </c>
      <c r="BC410" s="28">
        <v>0</v>
      </c>
      <c r="BD410" s="28">
        <v>0</v>
      </c>
      <c r="BE410" s="28">
        <v>0</v>
      </c>
      <c r="BF410" s="28">
        <v>0</v>
      </c>
      <c r="BG410" s="28">
        <v>0</v>
      </c>
      <c r="BH410" s="28">
        <v>0</v>
      </c>
      <c r="BI410" s="28">
        <v>0</v>
      </c>
      <c r="BJ410" s="28">
        <v>0</v>
      </c>
      <c r="BK410" s="28">
        <v>0</v>
      </c>
      <c r="BL410" s="28">
        <v>0</v>
      </c>
      <c r="BM410" s="28">
        <v>0</v>
      </c>
      <c r="BN410" s="28">
        <v>0</v>
      </c>
      <c r="BO410" s="28">
        <v>0</v>
      </c>
    </row>
    <row r="411" spans="1:67">
      <c r="A411" s="35" t="s">
        <v>3894</v>
      </c>
      <c r="B411" s="35" t="s">
        <v>2164</v>
      </c>
      <c r="C411" s="35">
        <v>999</v>
      </c>
      <c r="D411" s="35" t="s">
        <v>413</v>
      </c>
      <c r="E411" s="35"/>
      <c r="F411" s="35" t="s">
        <v>495</v>
      </c>
      <c r="G411" s="35" t="s">
        <v>495</v>
      </c>
      <c r="H411" s="35">
        <v>0</v>
      </c>
      <c r="I411" s="36">
        <v>0</v>
      </c>
      <c r="J411" s="35">
        <v>0</v>
      </c>
      <c r="K411" s="35">
        <v>0</v>
      </c>
      <c r="L411" s="36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  <c r="AC411" s="28">
        <v>0</v>
      </c>
      <c r="AD411" s="28">
        <v>0</v>
      </c>
      <c r="AE411" s="28">
        <v>0</v>
      </c>
      <c r="AF411" s="28">
        <v>0</v>
      </c>
      <c r="AG411" s="28">
        <v>0</v>
      </c>
      <c r="AH411" s="28">
        <v>0</v>
      </c>
      <c r="AI411" s="28">
        <v>0</v>
      </c>
      <c r="AJ411" s="28">
        <v>0</v>
      </c>
      <c r="AK411" s="28">
        <v>0</v>
      </c>
      <c r="AL411" s="28">
        <v>0</v>
      </c>
      <c r="AM411" s="28">
        <v>0</v>
      </c>
      <c r="AN411" s="28">
        <v>0</v>
      </c>
      <c r="AO411" s="28">
        <v>0</v>
      </c>
      <c r="AP411" s="28">
        <v>0</v>
      </c>
      <c r="AQ411" s="28">
        <v>0</v>
      </c>
      <c r="AR411" s="28">
        <v>0</v>
      </c>
      <c r="AS411" s="28">
        <v>0</v>
      </c>
      <c r="AT411" s="28">
        <v>0</v>
      </c>
      <c r="AU411" s="28">
        <v>0</v>
      </c>
      <c r="AV411" s="28">
        <v>0</v>
      </c>
      <c r="AW411" s="28">
        <v>0</v>
      </c>
      <c r="AX411" s="28">
        <v>0</v>
      </c>
      <c r="AY411" s="28">
        <v>0</v>
      </c>
      <c r="AZ411" s="28">
        <v>0</v>
      </c>
      <c r="BA411" s="28">
        <v>0</v>
      </c>
      <c r="BB411" s="28">
        <v>0</v>
      </c>
      <c r="BC411" s="28">
        <v>0</v>
      </c>
      <c r="BD411" s="28">
        <v>0</v>
      </c>
      <c r="BE411" s="28">
        <v>0</v>
      </c>
      <c r="BF411" s="28">
        <v>0</v>
      </c>
      <c r="BG411" s="28">
        <v>0</v>
      </c>
      <c r="BH411" s="28">
        <v>0</v>
      </c>
      <c r="BI411" s="28">
        <v>0</v>
      </c>
      <c r="BJ411" s="28">
        <v>0</v>
      </c>
      <c r="BK411" s="28">
        <v>0</v>
      </c>
      <c r="BL411" s="28">
        <v>0</v>
      </c>
      <c r="BM411" s="28">
        <v>0</v>
      </c>
      <c r="BN411" s="28">
        <v>0</v>
      </c>
      <c r="BO411" s="28">
        <v>0</v>
      </c>
    </row>
    <row r="412" spans="1:67">
      <c r="O412" s="48" t="s">
        <v>3895</v>
      </c>
      <c r="P412" s="48" t="s">
        <v>3896</v>
      </c>
      <c r="Q412" s="48" t="s">
        <v>3897</v>
      </c>
      <c r="R412" s="48" t="s">
        <v>3896</v>
      </c>
      <c r="S412" s="48" t="s">
        <v>3897</v>
      </c>
      <c r="T412" s="48" t="s">
        <v>3895</v>
      </c>
      <c r="U412" s="48" t="s">
        <v>3897</v>
      </c>
      <c r="V412" s="48" t="s">
        <v>3896</v>
      </c>
      <c r="W412" s="48" t="s">
        <v>3896</v>
      </c>
      <c r="X412" s="48" t="s">
        <v>3896</v>
      </c>
      <c r="Y412" s="48" t="s">
        <v>3897</v>
      </c>
      <c r="Z412" s="48" t="s">
        <v>3897</v>
      </c>
      <c r="AA412" s="48" t="s">
        <v>3898</v>
      </c>
      <c r="AB412" s="48" t="s">
        <v>3896</v>
      </c>
      <c r="AC412" s="48" t="s">
        <v>3897</v>
      </c>
      <c r="AD412" s="48" t="s">
        <v>3896</v>
      </c>
      <c r="AE412" s="48" t="s">
        <v>3897</v>
      </c>
      <c r="AF412" s="48" t="s">
        <v>3897</v>
      </c>
      <c r="AG412" s="48" t="s">
        <v>3898</v>
      </c>
      <c r="AH412" s="48" t="s">
        <v>3896</v>
      </c>
      <c r="AI412" s="48" t="s">
        <v>3895</v>
      </c>
      <c r="AJ412" s="48" t="s">
        <v>3897</v>
      </c>
      <c r="AK412" s="48" t="s">
        <v>3897</v>
      </c>
      <c r="AL412" s="48" t="s">
        <v>3896</v>
      </c>
      <c r="AM412" s="48" t="s">
        <v>3896</v>
      </c>
      <c r="AN412" s="48" t="s">
        <v>3898</v>
      </c>
      <c r="AO412" s="48" t="s">
        <v>3896</v>
      </c>
      <c r="AP412" s="48" t="s">
        <v>3896</v>
      </c>
      <c r="AQ412" s="48" t="s">
        <v>3896</v>
      </c>
      <c r="AR412" s="48" t="s">
        <v>3897</v>
      </c>
      <c r="AS412" s="48" t="s">
        <v>3897</v>
      </c>
      <c r="AT412" s="48" t="s">
        <v>3897</v>
      </c>
      <c r="AU412" s="48" t="s">
        <v>3896</v>
      </c>
      <c r="AV412" s="48" t="s">
        <v>3896</v>
      </c>
      <c r="AW412" s="48" t="s">
        <v>3896</v>
      </c>
      <c r="AX412" s="48" t="s">
        <v>3896</v>
      </c>
      <c r="AY412" s="48" t="s">
        <v>3897</v>
      </c>
      <c r="AZ412" s="48" t="s">
        <v>3897</v>
      </c>
      <c r="BA412" s="48" t="s">
        <v>3897</v>
      </c>
      <c r="BB412" s="48" t="s">
        <v>3896</v>
      </c>
      <c r="BC412" s="48" t="s">
        <v>3897</v>
      </c>
      <c r="BD412" s="48" t="s">
        <v>3898</v>
      </c>
      <c r="BE412" s="48" t="s">
        <v>3896</v>
      </c>
      <c r="BF412" s="48" t="s">
        <v>3896</v>
      </c>
      <c r="BG412" s="48" t="s">
        <v>3896</v>
      </c>
      <c r="BH412" s="48" t="s">
        <v>3897</v>
      </c>
      <c r="BI412" s="48" t="s">
        <v>3897</v>
      </c>
      <c r="BJ412" s="48" t="s">
        <v>3898</v>
      </c>
      <c r="BK412" s="48" t="s">
        <v>3896</v>
      </c>
      <c r="BL412" s="48" t="s">
        <v>3897</v>
      </c>
      <c r="BM412" s="48" t="s">
        <v>3896</v>
      </c>
      <c r="BN412" s="48" t="s">
        <v>3896</v>
      </c>
      <c r="BO412" s="48" t="s">
        <v>3897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47:C47"/>
    <mergeCell ref="J47:K47"/>
  </mergeCells>
  <phoneticPr fontId="2" type="noConversion"/>
  <hyperlinks>
    <hyperlink ref="A2" location="Top_all!A1" display="Top_all" xr:uid="{19ABB8EF-7D7D-40B2-8D66-BB0EA34AB897}"/>
    <hyperlink ref="O60" r:id="rId1" display="http://cpdb.realtek.com/cpdbv3/view/wafermap/oneWaferSbinMap.php?project=RL6856&amp;checksum=a10d029d642b0077ae9c81083147dc2d&amp;bin_num=369&amp;bintype=sbin&amp;from=xls" xr:uid="{D3960BC3-77D0-479A-8A20-58D6189EEDBD}"/>
    <hyperlink ref="O61" r:id="rId2" display="http://cpdb.realtek.com/cpdbv3/view/wafermap/oneWaferSbinMap.php?project=RL6856&amp;checksum=a10d029d642b0077ae9c81083147dc2d&amp;bin_num=70&amp;bintype=sbin&amp;from=xls" xr:uid="{AE34D3A2-C4D5-4D37-9EA1-4372D0CCA070}"/>
    <hyperlink ref="O72" r:id="rId3" display="http://cpdb.realtek.com/cpdbv3/view/wafermap/oneWaferSbinMap.php?project=RL6856&amp;checksum=a10d029d642b0077ae9c81083147dc2d&amp;bin_num=47&amp;bintype=sbin&amp;from=xls" xr:uid="{7505CC16-4BEB-452D-BF87-C2B93F8DFBCC}"/>
    <hyperlink ref="O75" r:id="rId4" display="http://cpdb.realtek.com/cpdbv3/view/wafermap/oneWaferSbinMap.php?project=RL6856&amp;checksum=a10d029d642b0077ae9c81083147dc2d&amp;bin_num=43&amp;bintype=sbin&amp;from=xls" xr:uid="{501EB926-70E8-433A-A150-6C792F49114A}"/>
    <hyperlink ref="O78" r:id="rId5" display="http://cpdb.realtek.com/cpdbv3/view/wafermap/oneWaferSbinMap.php?project=RL6856&amp;checksum=a10d029d642b0077ae9c81083147dc2d&amp;bin_num=506&amp;bintype=sbin&amp;from=xls" xr:uid="{014F9974-B393-4033-8D43-3D1A9E339B66}"/>
    <hyperlink ref="O80" r:id="rId6" display="http://cpdb.realtek.com/cpdbv3/view/wafermap/oneWaferSbinMap.php?project=RL6856&amp;checksum=a10d029d642b0077ae9c81083147dc2d&amp;bin_num=7&amp;bintype=sbin&amp;from=xls" xr:uid="{B6805E29-A909-43F0-96BA-6C216367FB9B}"/>
    <hyperlink ref="O81" r:id="rId7" display="http://cpdb.realtek.com/cpdbv3/view/wafermap/oneWaferSbinMap.php?project=RL6856&amp;checksum=a10d029d642b0077ae9c81083147dc2d&amp;bin_num=124&amp;bintype=sbin&amp;from=xls" xr:uid="{AA14114B-3840-4ACC-8B48-90FE74F6FC60}"/>
    <hyperlink ref="O82" r:id="rId8" display="http://cpdb.realtek.com/cpdbv3/view/wafermap/oneWaferSbinMap.php?project=RL6856&amp;checksum=a10d029d642b0077ae9c81083147dc2d&amp;bin_num=9&amp;bintype=sbin&amp;from=xls" xr:uid="{22747631-E01C-4C93-ADC3-6FE028A396A7}"/>
    <hyperlink ref="O88" r:id="rId9" display="http://cpdb.realtek.com/cpdbv3/view/wafermap/oneWaferSbinMap.php?project=RL6856&amp;checksum=a10d029d642b0077ae9c81083147dc2d&amp;bin_num=565&amp;bintype=sbin&amp;from=xls" xr:uid="{6026E780-F210-4845-801E-7630DA528504}"/>
    <hyperlink ref="O90" r:id="rId10" display="http://cpdb.realtek.com/cpdbv3/view/wafermap/oneWaferSbinMap.php?project=RL6856&amp;checksum=a10d029d642b0077ae9c81083147dc2d&amp;bin_num=509&amp;bintype=sbin&amp;from=xls" xr:uid="{F65E9B4A-4AAC-431C-907A-C49E66C915F9}"/>
    <hyperlink ref="O94" r:id="rId11" display="http://cpdb.realtek.com/cpdbv3/view/wafermap/oneWaferSbinMap.php?project=RL6856&amp;checksum=a10d029d642b0077ae9c81083147dc2d&amp;bin_num=27&amp;bintype=sbin&amp;from=xls" xr:uid="{5A718D58-9E41-4851-8A4F-A3DCDF2F98EF}"/>
    <hyperlink ref="O109" r:id="rId12" display="http://cpdb.realtek.com/cpdbv3/view/wafermap/oneWaferSbinMap.php?project=RL6856&amp;checksum=a10d029d642b0077ae9c81083147dc2d&amp;bin_num=21&amp;bintype=sbin&amp;from=xls" xr:uid="{3EB73B1C-9EFA-4E2E-A8D6-4A8C059CC4FC}"/>
    <hyperlink ref="O115" r:id="rId13" display="http://cpdb.realtek.com/cpdbv3/view/wafermap/oneWaferSbinMap.php?project=RL6856&amp;checksum=a10d029d642b0077ae9c81083147dc2d&amp;bin_num=216&amp;bintype=sbin&amp;from=xls" xr:uid="{9080718C-EF1B-4AD7-9A07-11502848443A}"/>
    <hyperlink ref="P75" r:id="rId14" display="http://cpdb.realtek.com/cpdbv3/view/wafermap/oneWaferSbinMap.php?project=RL6856&amp;checksum=dcfc910ef60567bff9dd377bcaad0518&amp;bin_num=43&amp;bintype=sbin&amp;from=xls" xr:uid="{6C2DDAD1-A846-49A4-B590-E9FC78F1348D}"/>
    <hyperlink ref="P92" r:id="rId15" display="http://cpdb.realtek.com/cpdbv3/view/wafermap/oneWaferSbinMap.php?project=RL6856&amp;checksum=dcfc910ef60567bff9dd377bcaad0518&amp;bin_num=151&amp;bintype=sbin&amp;from=xls" xr:uid="{85BB0A89-BB76-4802-95F9-F42C7DFE0DC4}"/>
    <hyperlink ref="P117" r:id="rId16" display="http://cpdb.realtek.com/cpdbv3/view/wafermap/oneWaferSbinMap.php?project=RL6856&amp;checksum=dcfc910ef60567bff9dd377bcaad0518&amp;bin_num=103&amp;bintype=sbin&amp;from=xls" xr:uid="{D5609CC0-F3F1-41D1-9352-ED12F5BE9462}"/>
    <hyperlink ref="P121" r:id="rId17" display="http://cpdb.realtek.com/cpdbv3/view/wafermap/oneWaferSbinMap.php?project=RL6856&amp;checksum=dcfc910ef60567bff9dd377bcaad0518&amp;bin_num=310&amp;bintype=sbin&amp;from=xls" xr:uid="{7545631D-46BA-4C64-BB79-A9669C517E33}"/>
    <hyperlink ref="Q69" r:id="rId18" display="http://cpdb.realtek.com/cpdbv3/view/wafermap/oneWaferSbinMap.php?project=RL6856&amp;checksum=ba202ca54d8e7e059175ef2a495fd816&amp;bin_num=106&amp;bintype=sbin&amp;from=xls" xr:uid="{4E2F6440-DC05-43FD-82F8-F609F95DBE9E}"/>
    <hyperlink ref="Q71" r:id="rId19" display="http://cpdb.realtek.com/cpdbv3/view/wafermap/oneWaferSbinMap.php?project=RL6856&amp;checksum=ba202ca54d8e7e059175ef2a495fd816&amp;bin_num=706&amp;bintype=sbin&amp;from=xls" xr:uid="{D90BD8D2-AF50-4159-9BF9-E37997EA25A7}"/>
    <hyperlink ref="Q80" r:id="rId20" display="http://cpdb.realtek.com/cpdbv3/view/wafermap/oneWaferSbinMap.php?project=RL6856&amp;checksum=ba202ca54d8e7e059175ef2a495fd816&amp;bin_num=7&amp;bintype=sbin&amp;from=xls" xr:uid="{A85007C8-2694-44B2-B0C4-8C7168D8E18A}"/>
    <hyperlink ref="Q81" r:id="rId21" display="http://cpdb.realtek.com/cpdbv3/view/wafermap/oneWaferSbinMap.php?project=RL6856&amp;checksum=ba202ca54d8e7e059175ef2a495fd816&amp;bin_num=124&amp;bintype=sbin&amp;from=xls" xr:uid="{7FA7B79B-76D6-4A15-94DA-F29F3E2A8930}"/>
    <hyperlink ref="Q83" r:id="rId22" display="http://cpdb.realtek.com/cpdbv3/view/wafermap/oneWaferSbinMap.php?project=RL6856&amp;checksum=ba202ca54d8e7e059175ef2a495fd816&amp;bin_num=4&amp;bintype=sbin&amp;from=xls" xr:uid="{92D1D8FD-2BA7-4EB1-807C-B7FE0D7C7147}"/>
    <hyperlink ref="Q84" r:id="rId23" display="http://cpdb.realtek.com/cpdbv3/view/wafermap/oneWaferSbinMap.php?project=RL6856&amp;checksum=ba202ca54d8e7e059175ef2a495fd816&amp;bin_num=507&amp;bintype=sbin&amp;from=xls" xr:uid="{2A923263-4C9B-4861-A454-B3D225A28FB6}"/>
    <hyperlink ref="Q86" r:id="rId24" display="http://cpdb.realtek.com/cpdbv3/view/wafermap/oneWaferSbinMap.php?project=RL6856&amp;checksum=ba202ca54d8e7e059175ef2a495fd816&amp;bin_num=76&amp;bintype=sbin&amp;from=xls" xr:uid="{3A355E75-912B-4A8C-A660-BF4ED7D04EAB}"/>
    <hyperlink ref="Q114" r:id="rId25" display="http://cpdb.realtek.com/cpdbv3/view/wafermap/oneWaferSbinMap.php?project=RL6856&amp;checksum=ba202ca54d8e7e059175ef2a495fd816&amp;bin_num=14&amp;bintype=sbin&amp;from=xls" xr:uid="{63D4CFF7-AF19-4507-88E2-F865AA6460E5}"/>
    <hyperlink ref="Q120" r:id="rId26" display="http://cpdb.realtek.com/cpdbv3/view/wafermap/oneWaferSbinMap.php?project=RL6856&amp;checksum=ba202ca54d8e7e059175ef2a495fd816&amp;bin_num=282&amp;bintype=sbin&amp;from=xls" xr:uid="{F745AA7D-1537-48ED-8C23-B5062855A89B}"/>
    <hyperlink ref="R66" r:id="rId27" display="http://cpdb.realtek.com/cpdbv3/view/wafermap/oneWaferSbinMap.php?project=RL6856&amp;checksum=faa2981b3c084156cb027a17d454d43e&amp;bin_num=42&amp;bintype=sbin&amp;from=xls" xr:uid="{F32BDE85-F8EA-4CCA-961C-B7E4E397B2ED}"/>
    <hyperlink ref="R74" r:id="rId28" display="http://cpdb.realtek.com/cpdbv3/view/wafermap/oneWaferSbinMap.php?project=RL6856&amp;checksum=faa2981b3c084156cb027a17d454d43e&amp;bin_num=95&amp;bintype=sbin&amp;from=xls" xr:uid="{BF18BBCD-08B8-49F9-8445-C87093FF60B4}"/>
    <hyperlink ref="R75" r:id="rId29" display="http://cpdb.realtek.com/cpdbv3/view/wafermap/oneWaferSbinMap.php?project=RL6856&amp;checksum=faa2981b3c084156cb027a17d454d43e&amp;bin_num=43&amp;bintype=sbin&amp;from=xls" xr:uid="{9B7389EE-5BD0-434A-B429-45233D30FC48}"/>
    <hyperlink ref="S60" r:id="rId30" display="http://cpdb.realtek.com/cpdbv3/view/wafermap/oneWaferSbinMap.php?project=RL6856&amp;checksum=289080dc78d83ad81adc8e7e93acff71&amp;bin_num=369&amp;bintype=sbin&amp;from=xls" xr:uid="{1EAD95A8-A9B1-4BFA-8A00-31EF315552EE}"/>
    <hyperlink ref="S70" r:id="rId31" display="http://cpdb.realtek.com/cpdbv3/view/wafermap/oneWaferSbinMap.php?project=RL6856&amp;checksum=289080dc78d83ad81adc8e7e93acff71&amp;bin_num=601&amp;bintype=sbin&amp;from=xls" xr:uid="{3B054250-DCFA-4F93-906D-8E8322A5AB6C}"/>
    <hyperlink ref="S74" r:id="rId32" display="http://cpdb.realtek.com/cpdbv3/view/wafermap/oneWaferSbinMap.php?project=RL6856&amp;checksum=289080dc78d83ad81adc8e7e93acff71&amp;bin_num=95&amp;bintype=sbin&amp;from=xls" xr:uid="{C07E4544-AD38-48A2-AD5A-1F0DE798B96A}"/>
    <hyperlink ref="S76" r:id="rId33" display="http://cpdb.realtek.com/cpdbv3/view/wafermap/oneWaferSbinMap.php?project=RL6856&amp;checksum=289080dc78d83ad81adc8e7e93acff71&amp;bin_num=110&amp;bintype=sbin&amp;from=xls" xr:uid="{363ABBB7-6CAF-418C-A7C9-BF8E07DA9C08}"/>
    <hyperlink ref="S85" r:id="rId34" display="http://cpdb.realtek.com/cpdbv3/view/wafermap/oneWaferSbinMap.php?project=RL6856&amp;checksum=289080dc78d83ad81adc8e7e93acff71&amp;bin_num=388&amp;bintype=sbin&amp;from=xls" xr:uid="{354F043A-51E9-42A7-86B7-9050F7F50349}"/>
    <hyperlink ref="S100" r:id="rId35" display="http://cpdb.realtek.com/cpdbv3/view/wafermap/oneWaferSbinMap.php?project=RL6856&amp;checksum=289080dc78d83ad81adc8e7e93acff71&amp;bin_num=69&amp;bintype=sbin&amp;from=xls" xr:uid="{1D24A75E-6151-4295-9D9C-102B37954724}"/>
    <hyperlink ref="S105" r:id="rId36" display="http://cpdb.realtek.com/cpdbv3/view/wafermap/oneWaferSbinMap.php?project=RL6856&amp;checksum=289080dc78d83ad81adc8e7e93acff71&amp;bin_num=552&amp;bintype=sbin&amp;from=xls" xr:uid="{034493B1-7F83-4F6F-8C9C-772DC378C502}"/>
    <hyperlink ref="T71" r:id="rId37" display="http://cpdb.realtek.com/cpdbv3/view/wafermap/oneWaferSbinMap.php?project=RL6856&amp;checksum=29d08f7227b72603e23183bf0e19904a&amp;bin_num=706&amp;bintype=sbin&amp;from=xls" xr:uid="{A32E3F60-592E-4322-A5FC-52B9CF90C29D}"/>
    <hyperlink ref="T72" r:id="rId38" display="http://cpdb.realtek.com/cpdbv3/view/wafermap/oneWaferSbinMap.php?project=RL6856&amp;checksum=29d08f7227b72603e23183bf0e19904a&amp;bin_num=47&amp;bintype=sbin&amp;from=xls" xr:uid="{5E4621F2-7E74-4006-9DF0-BD879BC7283F}"/>
    <hyperlink ref="T73" r:id="rId39" display="http://cpdb.realtek.com/cpdbv3/view/wafermap/oneWaferSbinMap.php?project=RL6856&amp;checksum=29d08f7227b72603e23183bf0e19904a&amp;bin_num=503&amp;bintype=sbin&amp;from=xls" xr:uid="{5EAFF28E-15E4-45EB-BC60-0865FEAA60AC}"/>
    <hyperlink ref="T81" r:id="rId40" display="http://cpdb.realtek.com/cpdbv3/view/wafermap/oneWaferSbinMap.php?project=RL6856&amp;checksum=29d08f7227b72603e23183bf0e19904a&amp;bin_num=124&amp;bintype=sbin&amp;from=xls" xr:uid="{128D3422-A1F6-409D-8E68-761DDC4645A6}"/>
    <hyperlink ref="T82" r:id="rId41" display="http://cpdb.realtek.com/cpdbv3/view/wafermap/oneWaferSbinMap.php?project=RL6856&amp;checksum=29d08f7227b72603e23183bf0e19904a&amp;bin_num=9&amp;bintype=sbin&amp;from=xls" xr:uid="{C53685E0-5F94-47BE-9E95-08FCC984BD6B}"/>
    <hyperlink ref="T86" r:id="rId42" display="http://cpdb.realtek.com/cpdbv3/view/wafermap/oneWaferSbinMap.php?project=RL6856&amp;checksum=29d08f7227b72603e23183bf0e19904a&amp;bin_num=76&amp;bintype=sbin&amp;from=xls" xr:uid="{3D93FEDA-635F-4774-A123-3644F863B550}"/>
    <hyperlink ref="T90" r:id="rId43" display="http://cpdb.realtek.com/cpdbv3/view/wafermap/oneWaferSbinMap.php?project=RL6856&amp;checksum=29d08f7227b72603e23183bf0e19904a&amp;bin_num=509&amp;bintype=sbin&amp;from=xls" xr:uid="{AC763E4A-C416-419A-B4B5-75DA32CCFE8B}"/>
    <hyperlink ref="T93" r:id="rId44" display="http://cpdb.realtek.com/cpdbv3/view/wafermap/oneWaferSbinMap.php?project=RL6856&amp;checksum=29d08f7227b72603e23183bf0e19904a&amp;bin_num=72&amp;bintype=sbin&amp;from=xls" xr:uid="{93EF1156-5B5F-4E43-B037-BD56BAD7E268}"/>
    <hyperlink ref="T126" r:id="rId45" display="http://cpdb.realtek.com/cpdbv3/view/wafermap/oneWaferSbinMap.php?project=RL6856&amp;checksum=29d08f7227b72603e23183bf0e19904a&amp;bin_num=320&amp;bintype=sbin&amp;from=xls" xr:uid="{BC87A9B8-3609-4113-86E5-2DF312BD4695}"/>
    <hyperlink ref="T127" r:id="rId46" display="http://cpdb.realtek.com/cpdbv3/view/wafermap/oneWaferSbinMap.php?project=RL6856&amp;checksum=29d08f7227b72603e23183bf0e19904a&amp;bin_num=101&amp;bintype=sbin&amp;from=xls" xr:uid="{E276E793-5197-43B2-94F5-D674F2832F63}"/>
    <hyperlink ref="U68" r:id="rId47" display="http://cpdb.realtek.com/cpdbv3/view/wafermap/oneWaferSbinMap.php?project=RL6856&amp;checksum=bdaf51fe1b9ef502c263045c5077a5b3&amp;bin_num=28&amp;bintype=sbin&amp;from=xls" xr:uid="{3D31CFC7-42A6-4519-8D65-796141D03B33}"/>
    <hyperlink ref="U69" r:id="rId48" display="http://cpdb.realtek.com/cpdbv3/view/wafermap/oneWaferSbinMap.php?project=RL6856&amp;checksum=bdaf51fe1b9ef502c263045c5077a5b3&amp;bin_num=106&amp;bintype=sbin&amp;from=xls" xr:uid="{5B2EE7D1-F451-48A2-AAEE-15B98665D3CB}"/>
    <hyperlink ref="U79" r:id="rId49" display="http://cpdb.realtek.com/cpdbv3/view/wafermap/oneWaferSbinMap.php?project=RL6856&amp;checksum=bdaf51fe1b9ef502c263045c5077a5b3&amp;bin_num=540&amp;bintype=sbin&amp;from=xls" xr:uid="{DECF2323-DBF2-4F87-B971-F924C8B0F372}"/>
    <hyperlink ref="U80" r:id="rId50" display="http://cpdb.realtek.com/cpdbv3/view/wafermap/oneWaferSbinMap.php?project=RL6856&amp;checksum=bdaf51fe1b9ef502c263045c5077a5b3&amp;bin_num=7&amp;bintype=sbin&amp;from=xls" xr:uid="{DF3E5698-D945-4CB1-8EB2-037D1CDB6749}"/>
    <hyperlink ref="U116" r:id="rId51" display="http://cpdb.realtek.com/cpdbv3/view/wafermap/oneWaferSbinMap.php?project=RL6856&amp;checksum=bdaf51fe1b9ef502c263045c5077a5b3&amp;bin_num=423&amp;bintype=sbin&amp;from=xls" xr:uid="{0AAF3B85-7E29-48CB-9219-CE04D156C5AE}"/>
    <hyperlink ref="V66" r:id="rId52" display="http://cpdb.realtek.com/cpdbv3/view/wafermap/oneWaferSbinMap.php?project=RL6856&amp;checksum=8b16006246beff0e7bd7cef3a6e1490f&amp;bin_num=42&amp;bintype=sbin&amp;from=xls" xr:uid="{A6F14017-7B15-4174-979C-A271624FBF5A}"/>
    <hyperlink ref="V68" r:id="rId53" display="http://cpdb.realtek.com/cpdbv3/view/wafermap/oneWaferSbinMap.php?project=RL6856&amp;checksum=8b16006246beff0e7bd7cef3a6e1490f&amp;bin_num=28&amp;bintype=sbin&amp;from=xls" xr:uid="{3773B8B3-62DB-4ADC-B5A3-A22CB75EF734}"/>
    <hyperlink ref="V74" r:id="rId54" display="http://cpdb.realtek.com/cpdbv3/view/wafermap/oneWaferSbinMap.php?project=RL6856&amp;checksum=8b16006246beff0e7bd7cef3a6e1490f&amp;bin_num=95&amp;bintype=sbin&amp;from=xls" xr:uid="{0E4957DF-6C1F-4B06-87C1-355C5BC549A9}"/>
    <hyperlink ref="V82" r:id="rId55" display="http://cpdb.realtek.com/cpdbv3/view/wafermap/oneWaferSbinMap.php?project=RL6856&amp;checksum=8b16006246beff0e7bd7cef3a6e1490f&amp;bin_num=9&amp;bintype=sbin&amp;from=xls" xr:uid="{06ACBE7A-90E7-4166-8B0B-C17F78992EA8}"/>
    <hyperlink ref="V88" r:id="rId56" display="http://cpdb.realtek.com/cpdbv3/view/wafermap/oneWaferSbinMap.php?project=RL6856&amp;checksum=8b16006246beff0e7bd7cef3a6e1490f&amp;bin_num=565&amp;bintype=sbin&amp;from=xls" xr:uid="{62DDE730-5CE8-4B35-BCB7-5FE87FA75C64}"/>
    <hyperlink ref="V89" r:id="rId57" display="http://cpdb.realtek.com/cpdbv3/view/wafermap/oneWaferSbinMap.php?project=RL6856&amp;checksum=8b16006246beff0e7bd7cef3a6e1490f&amp;bin_num=83&amp;bintype=sbin&amp;from=xls" xr:uid="{CF5BCA7C-C6EB-4DA4-9D4E-DBAA31AD9051}"/>
    <hyperlink ref="V97" r:id="rId58" display="http://cpdb.realtek.com/cpdbv3/view/wafermap/oneWaferSbinMap.php?project=RL6856&amp;checksum=8b16006246beff0e7bd7cef3a6e1490f&amp;bin_num=348&amp;bintype=sbin&amp;from=xls" xr:uid="{BE76A905-207F-4B0F-843F-5B434BDA3075}"/>
    <hyperlink ref="V108" r:id="rId59" display="http://cpdb.realtek.com/cpdbv3/view/wafermap/oneWaferSbinMap.php?project=RL6856&amp;checksum=8b16006246beff0e7bd7cef3a6e1490f&amp;bin_num=477&amp;bintype=sbin&amp;from=xls" xr:uid="{BC767FE0-4CD2-47D4-B353-C9F40B24D8AD}"/>
    <hyperlink ref="V116" r:id="rId60" display="http://cpdb.realtek.com/cpdbv3/view/wafermap/oneWaferSbinMap.php?project=RL6856&amp;checksum=8b16006246beff0e7bd7cef3a6e1490f&amp;bin_num=423&amp;bintype=sbin&amp;from=xls" xr:uid="{A2CCB734-54D5-41A6-ABC5-16AA9BBA9F29}"/>
    <hyperlink ref="V117" r:id="rId61" display="http://cpdb.realtek.com/cpdbv3/view/wafermap/oneWaferSbinMap.php?project=RL6856&amp;checksum=8b16006246beff0e7bd7cef3a6e1490f&amp;bin_num=103&amp;bintype=sbin&amp;from=xls" xr:uid="{63957FD1-819F-4028-B9E9-A85BFCC546CD}"/>
    <hyperlink ref="V139" r:id="rId62" display="http://cpdb.realtek.com/cpdbv3/view/wafermap/oneWaferSbinMap.php?project=RL6856&amp;checksum=8b16006246beff0e7bd7cef3a6e1490f&amp;bin_num=546&amp;bintype=sbin&amp;from=xls" xr:uid="{CE2B7078-EAB0-4959-BB25-AA9F6010DBEA}"/>
    <hyperlink ref="W71" r:id="rId63" display="http://cpdb.realtek.com/cpdbv3/view/wafermap/oneWaferSbinMap.php?project=RL6856&amp;checksum=779c5005a2e121d3902bf449d4929323&amp;bin_num=706&amp;bintype=sbin&amp;from=xls" xr:uid="{C42120B9-C0D7-4D3C-B7D8-ABF15A12AE82}"/>
    <hyperlink ref="W78" r:id="rId64" display="http://cpdb.realtek.com/cpdbv3/view/wafermap/oneWaferSbinMap.php?project=RL6856&amp;checksum=779c5005a2e121d3902bf449d4929323&amp;bin_num=506&amp;bintype=sbin&amp;from=xls" xr:uid="{D4967CD7-0D66-4894-94A0-C61B4F405CA5}"/>
    <hyperlink ref="W82" r:id="rId65" display="http://cpdb.realtek.com/cpdbv3/view/wafermap/oneWaferSbinMap.php?project=RL6856&amp;checksum=779c5005a2e121d3902bf449d4929323&amp;bin_num=9&amp;bintype=sbin&amp;from=xls" xr:uid="{37F2C537-FA49-4835-BA2D-1CDC44239B6C}"/>
    <hyperlink ref="W86" r:id="rId66" display="http://cpdb.realtek.com/cpdbv3/view/wafermap/oneWaferSbinMap.php?project=RL6856&amp;checksum=779c5005a2e121d3902bf449d4929323&amp;bin_num=76&amp;bintype=sbin&amp;from=xls" xr:uid="{19C9A7CB-05DF-48A5-AC8D-F23F7C73D334}"/>
    <hyperlink ref="W88" r:id="rId67" display="http://cpdb.realtek.com/cpdbv3/view/wafermap/oneWaferSbinMap.php?project=RL6856&amp;checksum=779c5005a2e121d3902bf449d4929323&amp;bin_num=565&amp;bintype=sbin&amp;from=xls" xr:uid="{1DE259F6-3899-420E-A8E3-FACF2B06CC56}"/>
    <hyperlink ref="W111" r:id="rId68" display="http://cpdb.realtek.com/cpdbv3/view/wafermap/oneWaferSbinMap.php?project=RL6856&amp;checksum=779c5005a2e121d3902bf449d4929323&amp;bin_num=411&amp;bintype=sbin&amp;from=xls" xr:uid="{2D5B90A5-9CAC-4A38-9161-23F11DD53AC0}"/>
    <hyperlink ref="W146" r:id="rId69" display="http://cpdb.realtek.com/cpdbv3/view/wafermap/oneWaferSbinMap.php?project=RL6856&amp;checksum=779c5005a2e121d3902bf449d4929323&amp;bin_num=399&amp;bintype=sbin&amp;from=xls" xr:uid="{9DBE2827-076C-4607-AC3F-F66EB85B47B6}"/>
    <hyperlink ref="X66" r:id="rId70" display="http://cpdb.realtek.com/cpdbv3/view/wafermap/oneWaferSbinMap.php?project=RL6856&amp;checksum=8df626f5ddd2a8b1e9793a209d90e5ad&amp;bin_num=42&amp;bintype=sbin&amp;from=xls" xr:uid="{F757B1BD-0280-4B55-B950-BC4061E427BB}"/>
    <hyperlink ref="X72" r:id="rId71" display="http://cpdb.realtek.com/cpdbv3/view/wafermap/oneWaferSbinMap.php?project=RL6856&amp;checksum=8df626f5ddd2a8b1e9793a209d90e5ad&amp;bin_num=47&amp;bintype=sbin&amp;from=xls" xr:uid="{4826C36B-A806-4B24-8AD4-25AEA6E9A728}"/>
    <hyperlink ref="X74" r:id="rId72" display="http://cpdb.realtek.com/cpdbv3/view/wafermap/oneWaferSbinMap.php?project=RL6856&amp;checksum=8df626f5ddd2a8b1e9793a209d90e5ad&amp;bin_num=95&amp;bintype=sbin&amp;from=xls" xr:uid="{7734D997-BFE9-4387-86EC-D86C9E3AABF6}"/>
    <hyperlink ref="X75" r:id="rId73" display="http://cpdb.realtek.com/cpdbv3/view/wafermap/oneWaferSbinMap.php?project=RL6856&amp;checksum=8df626f5ddd2a8b1e9793a209d90e5ad&amp;bin_num=43&amp;bintype=sbin&amp;from=xls" xr:uid="{520F5259-1640-4044-B4EC-39C52857ECA8}"/>
    <hyperlink ref="X78" r:id="rId74" display="http://cpdb.realtek.com/cpdbv3/view/wafermap/oneWaferSbinMap.php?project=RL6856&amp;checksum=8df626f5ddd2a8b1e9793a209d90e5ad&amp;bin_num=506&amp;bintype=sbin&amp;from=xls" xr:uid="{B5B4C473-5E43-4901-9934-9BB819765DC6}"/>
    <hyperlink ref="X81" r:id="rId75" display="http://cpdb.realtek.com/cpdbv3/view/wafermap/oneWaferSbinMap.php?project=RL6856&amp;checksum=8df626f5ddd2a8b1e9793a209d90e5ad&amp;bin_num=124&amp;bintype=sbin&amp;from=xls" xr:uid="{4A321A67-52D2-43B7-A129-5502AD144DC2}"/>
    <hyperlink ref="X89" r:id="rId76" display="http://cpdb.realtek.com/cpdbv3/view/wafermap/oneWaferSbinMap.php?project=RL6856&amp;checksum=8df626f5ddd2a8b1e9793a209d90e5ad&amp;bin_num=83&amp;bintype=sbin&amp;from=xls" xr:uid="{845B58BE-353F-4E06-A149-6AAED2BCA15E}"/>
    <hyperlink ref="X108" r:id="rId77" display="http://cpdb.realtek.com/cpdbv3/view/wafermap/oneWaferSbinMap.php?project=RL6856&amp;checksum=8df626f5ddd2a8b1e9793a209d90e5ad&amp;bin_num=477&amp;bintype=sbin&amp;from=xls" xr:uid="{5478B9C4-5E0F-4D5B-9099-D74C2A1CB234}"/>
    <hyperlink ref="Y62" r:id="rId78" display="http://cpdb.realtek.com/cpdbv3/view/wafermap/oneWaferSbinMap.php?project=RL6856&amp;checksum=a44e6aacd92f3ffe9b9dbd4177668e22&amp;bin_num=54&amp;bintype=sbin&amp;from=xls" xr:uid="{6D7A9E61-4C8C-41E1-BD86-EF4CCDA91DF3}"/>
    <hyperlink ref="Y63" r:id="rId79" display="http://cpdb.realtek.com/cpdbv3/view/wafermap/oneWaferSbinMap.php?project=RL6856&amp;checksum=a44e6aacd92f3ffe9b9dbd4177668e22&amp;bin_num=455&amp;bintype=sbin&amp;from=xls" xr:uid="{C17D1AB9-A13E-492D-B749-BC017F3B839C}"/>
    <hyperlink ref="Y71" r:id="rId80" display="http://cpdb.realtek.com/cpdbv3/view/wafermap/oneWaferSbinMap.php?project=RL6856&amp;checksum=a44e6aacd92f3ffe9b9dbd4177668e22&amp;bin_num=706&amp;bintype=sbin&amp;from=xls" xr:uid="{3B8E6F69-8A8B-488B-A666-69F9E1F39E37}"/>
    <hyperlink ref="Y72" r:id="rId81" display="http://cpdb.realtek.com/cpdbv3/view/wafermap/oneWaferSbinMap.php?project=RL6856&amp;checksum=a44e6aacd92f3ffe9b9dbd4177668e22&amp;bin_num=47&amp;bintype=sbin&amp;from=xls" xr:uid="{A7E0A532-0266-480F-8659-E43B49A9E862}"/>
    <hyperlink ref="Y77" r:id="rId82" display="http://cpdb.realtek.com/cpdbv3/view/wafermap/oneWaferSbinMap.php?project=RL6856&amp;checksum=a44e6aacd92f3ffe9b9dbd4177668e22&amp;bin_num=504&amp;bintype=sbin&amp;from=xls" xr:uid="{64870415-17CE-4E75-BAFA-241AD8E16BA1}"/>
    <hyperlink ref="Y96" r:id="rId83" display="http://cpdb.realtek.com/cpdbv3/view/wafermap/oneWaferSbinMap.php?project=RL6856&amp;checksum=a44e6aacd92f3ffe9b9dbd4177668e22&amp;bin_num=567&amp;bintype=sbin&amp;from=xls" xr:uid="{8BA5010F-D63E-4307-BDCA-90938AF35EDD}"/>
    <hyperlink ref="Y110" r:id="rId84" display="http://cpdb.realtek.com/cpdbv3/view/wafermap/oneWaferSbinMap.php?project=RL6856&amp;checksum=a44e6aacd92f3ffe9b9dbd4177668e22&amp;bin_num=346&amp;bintype=sbin&amp;from=xls" xr:uid="{C49C0815-7363-49B1-B8F3-F44AAC2EC0D7}"/>
    <hyperlink ref="Y111" r:id="rId85" display="http://cpdb.realtek.com/cpdbv3/view/wafermap/oneWaferSbinMap.php?project=RL6856&amp;checksum=a44e6aacd92f3ffe9b9dbd4177668e22&amp;bin_num=411&amp;bintype=sbin&amp;from=xls" xr:uid="{1AC69A06-CA79-4BAE-88D2-04C4DC2CE03A}"/>
    <hyperlink ref="Y136" r:id="rId86" display="http://cpdb.realtek.com/cpdbv3/view/wafermap/oneWaferSbinMap.php?project=RL6856&amp;checksum=a44e6aacd92f3ffe9b9dbd4177668e22&amp;bin_num=439&amp;bintype=sbin&amp;from=xls" xr:uid="{961A96F4-2F4C-454D-99F3-78BFE4A5BAC2}"/>
    <hyperlink ref="Z68" r:id="rId87" display="http://cpdb.realtek.com/cpdbv3/view/wafermap/oneWaferSbinMap.php?project=RL6856&amp;checksum=69e2c693d98fff0a21a2c45b880855a3&amp;bin_num=28&amp;bintype=sbin&amp;from=xls" xr:uid="{F968B673-547E-4C38-8DDC-D14916F99A5F}"/>
    <hyperlink ref="Z85" r:id="rId88" display="http://cpdb.realtek.com/cpdbv3/view/wafermap/oneWaferSbinMap.php?project=RL6856&amp;checksum=69e2c693d98fff0a21a2c45b880855a3&amp;bin_num=388&amp;bintype=sbin&amp;from=xls" xr:uid="{4EAF1088-3F4E-46D7-880A-D5FF39D17DCD}"/>
    <hyperlink ref="AA66" r:id="rId89" display="http://cpdb.realtek.com/cpdbv3/view/wafermap/oneWaferSbinMap.php?project=RL6856&amp;checksum=bbd0d1947d5ecfba10484298d0bedc9c&amp;bin_num=42&amp;bintype=sbin&amp;from=xls" xr:uid="{C1726232-E202-439E-84C0-7ED4B4958C8F}"/>
    <hyperlink ref="AA68" r:id="rId90" display="http://cpdb.realtek.com/cpdbv3/view/wafermap/oneWaferSbinMap.php?project=RL6856&amp;checksum=bbd0d1947d5ecfba10484298d0bedc9c&amp;bin_num=28&amp;bintype=sbin&amp;from=xls" xr:uid="{DACFBB6D-C27F-421B-A848-C7A6DB5C2D4D}"/>
    <hyperlink ref="AA71" r:id="rId91" display="http://cpdb.realtek.com/cpdbv3/view/wafermap/oneWaferSbinMap.php?project=RL6856&amp;checksum=bbd0d1947d5ecfba10484298d0bedc9c&amp;bin_num=706&amp;bintype=sbin&amp;from=xls" xr:uid="{DE9F8B0E-9615-4EB1-9DE3-120F94A56EE0}"/>
    <hyperlink ref="AA72" r:id="rId92" display="http://cpdb.realtek.com/cpdbv3/view/wafermap/oneWaferSbinMap.php?project=RL6856&amp;checksum=bbd0d1947d5ecfba10484298d0bedc9c&amp;bin_num=47&amp;bintype=sbin&amp;from=xls" xr:uid="{63EA0058-E403-49A5-B661-DF6BF0054BC3}"/>
    <hyperlink ref="AA76" r:id="rId93" display="http://cpdb.realtek.com/cpdbv3/view/wafermap/oneWaferSbinMap.php?project=RL6856&amp;checksum=bbd0d1947d5ecfba10484298d0bedc9c&amp;bin_num=110&amp;bintype=sbin&amp;from=xls" xr:uid="{7E1E7CAB-3DB7-40D4-84FE-3F3B2F009078}"/>
    <hyperlink ref="AA78" r:id="rId94" display="http://cpdb.realtek.com/cpdbv3/view/wafermap/oneWaferSbinMap.php?project=RL6856&amp;checksum=bbd0d1947d5ecfba10484298d0bedc9c&amp;bin_num=506&amp;bintype=sbin&amp;from=xls" xr:uid="{64C5DD90-F3EF-4B69-9F9A-8007D1CB0D65}"/>
    <hyperlink ref="AA83" r:id="rId95" display="http://cpdb.realtek.com/cpdbv3/view/wafermap/oneWaferSbinMap.php?project=RL6856&amp;checksum=bbd0d1947d5ecfba10484298d0bedc9c&amp;bin_num=4&amp;bintype=sbin&amp;from=xls" xr:uid="{409C9C26-FDB8-4690-B5CD-BB695977D9E6}"/>
    <hyperlink ref="AA91" r:id="rId96" display="http://cpdb.realtek.com/cpdbv3/view/wafermap/oneWaferSbinMap.php?project=RL6856&amp;checksum=bbd0d1947d5ecfba10484298d0bedc9c&amp;bin_num=15&amp;bintype=sbin&amp;from=xls" xr:uid="{A4D968C8-34DA-4D7B-8157-62DD5942A612}"/>
    <hyperlink ref="AA99" r:id="rId97" display="http://cpdb.realtek.com/cpdbv3/view/wafermap/oneWaferSbinMap.php?project=RL6856&amp;checksum=bbd0d1947d5ecfba10484298d0bedc9c&amp;bin_num=23&amp;bintype=sbin&amp;from=xls" xr:uid="{502DBD86-3323-43C7-A646-D9D3BB00C9A0}"/>
    <hyperlink ref="AA113" r:id="rId98" display="http://cpdb.realtek.com/cpdbv3/view/wafermap/oneWaferSbinMap.php?project=RL6856&amp;checksum=bbd0d1947d5ecfba10484298d0bedc9c&amp;bin_num=420&amp;bintype=sbin&amp;from=xls" xr:uid="{36BBAD62-C466-4F7B-9800-E65FEC37F643}"/>
    <hyperlink ref="AB65" r:id="rId99" display="http://cpdb.realtek.com/cpdbv3/view/wafermap/oneWaferSbinMap.php?project=RL6856&amp;checksum=e027ca27f62764150bb8a89326d1ecc6&amp;bin_num=75&amp;bintype=sbin&amp;from=xls" xr:uid="{9898667C-AEA8-4B70-8D0D-C1E0E6275225}"/>
    <hyperlink ref="AB66" r:id="rId100" display="http://cpdb.realtek.com/cpdbv3/view/wafermap/oneWaferSbinMap.php?project=RL6856&amp;checksum=e027ca27f62764150bb8a89326d1ecc6&amp;bin_num=42&amp;bintype=sbin&amp;from=xls" xr:uid="{37151EB1-D95D-4BC5-8135-ADF5CDDB48AD}"/>
    <hyperlink ref="AB70" r:id="rId101" display="http://cpdb.realtek.com/cpdbv3/view/wafermap/oneWaferSbinMap.php?project=RL6856&amp;checksum=e027ca27f62764150bb8a89326d1ecc6&amp;bin_num=601&amp;bintype=sbin&amp;from=xls" xr:uid="{6B78D17D-F8EA-4C3C-BC2F-A6BE304920F4}"/>
    <hyperlink ref="AB73" r:id="rId102" display="http://cpdb.realtek.com/cpdbv3/view/wafermap/oneWaferSbinMap.php?project=RL6856&amp;checksum=e027ca27f62764150bb8a89326d1ecc6&amp;bin_num=503&amp;bintype=sbin&amp;from=xls" xr:uid="{D256992A-7EAF-4A47-9136-2DD5F9C73156}"/>
    <hyperlink ref="AB78" r:id="rId103" display="http://cpdb.realtek.com/cpdbv3/view/wafermap/oneWaferSbinMap.php?project=RL6856&amp;checksum=e027ca27f62764150bb8a89326d1ecc6&amp;bin_num=506&amp;bintype=sbin&amp;from=xls" xr:uid="{1FFB4F53-2ADD-4259-BAEF-301B166CFC62}"/>
    <hyperlink ref="AB80" r:id="rId104" display="http://cpdb.realtek.com/cpdbv3/view/wafermap/oneWaferSbinMap.php?project=RL6856&amp;checksum=e027ca27f62764150bb8a89326d1ecc6&amp;bin_num=7&amp;bintype=sbin&amp;from=xls" xr:uid="{80A4BCFA-4B41-442F-AF20-77461E6B8687}"/>
    <hyperlink ref="AB98" r:id="rId105" display="http://cpdb.realtek.com/cpdbv3/view/wafermap/oneWaferSbinMap.php?project=RL6856&amp;checksum=e027ca27f62764150bb8a89326d1ecc6&amp;bin_num=437&amp;bintype=sbin&amp;from=xls" xr:uid="{171B7079-E6EF-4D89-A27D-A56A0CEDA31E}"/>
    <hyperlink ref="AB109" r:id="rId106" display="http://cpdb.realtek.com/cpdbv3/view/wafermap/oneWaferSbinMap.php?project=RL6856&amp;checksum=e027ca27f62764150bb8a89326d1ecc6&amp;bin_num=21&amp;bintype=sbin&amp;from=xls" xr:uid="{1AC0C6DF-F471-4F0B-8E27-B96AE8437D55}"/>
    <hyperlink ref="AB119" r:id="rId107" display="http://cpdb.realtek.com/cpdbv3/view/wafermap/oneWaferSbinMap.php?project=RL6856&amp;checksum=e027ca27f62764150bb8a89326d1ecc6&amp;bin_num=100&amp;bintype=sbin&amp;from=xls" xr:uid="{83D66D5B-3C65-4073-8396-4541BDB41ACE}"/>
    <hyperlink ref="AB123" r:id="rId108" display="http://cpdb.realtek.com/cpdbv3/view/wafermap/oneWaferSbinMap.php?project=RL6856&amp;checksum=e027ca27f62764150bb8a89326d1ecc6&amp;bin_num=68&amp;bintype=sbin&amp;from=xls" xr:uid="{019E1B3E-CD53-4961-8794-D7CDD91FCF8A}"/>
    <hyperlink ref="AC59" r:id="rId109" display="http://cpdb.realtek.com/cpdbv3/view/wafermap/oneWaferSbinMap.php?project=RL6856&amp;checksum=1e72b95d55ff6ec18055910606b86033&amp;bin_num=2&amp;bintype=sbin&amp;from=xls" xr:uid="{EB11B506-88E0-43DB-B413-336C0896B733}"/>
    <hyperlink ref="AC73" r:id="rId110" display="http://cpdb.realtek.com/cpdbv3/view/wafermap/oneWaferSbinMap.php?project=RL6856&amp;checksum=1e72b95d55ff6ec18055910606b86033&amp;bin_num=503&amp;bintype=sbin&amp;from=xls" xr:uid="{B018FDBF-EAB5-4238-B726-8355DE3BF30C}"/>
    <hyperlink ref="AC78" r:id="rId111" display="http://cpdb.realtek.com/cpdbv3/view/wafermap/oneWaferSbinMap.php?project=RL6856&amp;checksum=1e72b95d55ff6ec18055910606b86033&amp;bin_num=506&amp;bintype=sbin&amp;from=xls" xr:uid="{3E8CB2DB-9222-445F-B641-47E53726F9D0}"/>
    <hyperlink ref="AC86" r:id="rId112" display="http://cpdb.realtek.com/cpdbv3/view/wafermap/oneWaferSbinMap.php?project=RL6856&amp;checksum=1e72b95d55ff6ec18055910606b86033&amp;bin_num=76&amp;bintype=sbin&amp;from=xls" xr:uid="{91694E03-2EC1-4499-B40D-D36ACEC5D84C}"/>
    <hyperlink ref="AC91" r:id="rId113" display="http://cpdb.realtek.com/cpdbv3/view/wafermap/oneWaferSbinMap.php?project=RL6856&amp;checksum=1e72b95d55ff6ec18055910606b86033&amp;bin_num=15&amp;bintype=sbin&amp;from=xls" xr:uid="{703F9489-1AF8-40E3-AFF2-016F8A61C84E}"/>
    <hyperlink ref="AC99" r:id="rId114" display="http://cpdb.realtek.com/cpdbv3/view/wafermap/oneWaferSbinMap.php?project=RL6856&amp;checksum=1e72b95d55ff6ec18055910606b86033&amp;bin_num=23&amp;bintype=sbin&amp;from=xls" xr:uid="{06BE0F21-9A3F-4609-9E90-03011B73DB1E}"/>
    <hyperlink ref="AC101" r:id="rId115" display="http://cpdb.realtek.com/cpdbv3/view/wafermap/oneWaferSbinMap.php?project=RL6856&amp;checksum=1e72b95d55ff6ec18055910606b86033&amp;bin_num=40&amp;bintype=sbin&amp;from=xls" xr:uid="{33C71F45-4A22-4082-A38D-1A43E7DF9333}"/>
    <hyperlink ref="AC125" r:id="rId116" display="http://cpdb.realtek.com/cpdbv3/view/wafermap/oneWaferSbinMap.php?project=RL6856&amp;checksum=1e72b95d55ff6ec18055910606b86033&amp;bin_num=13&amp;bintype=sbin&amp;from=xls" xr:uid="{9450C30A-5360-4FAB-95A5-09CB6A4A1115}"/>
    <hyperlink ref="AD66" r:id="rId117" display="http://cpdb.realtek.com/cpdbv3/view/wafermap/oneWaferSbinMap.php?project=RL6856&amp;checksum=7f98c27e794662f68dca792063f08dfc&amp;bin_num=42&amp;bintype=sbin&amp;from=xls" xr:uid="{C25B5C31-0BE8-4120-8CFC-D9703D9EA4E9}"/>
    <hyperlink ref="AD72" r:id="rId118" display="http://cpdb.realtek.com/cpdbv3/view/wafermap/oneWaferSbinMap.php?project=RL6856&amp;checksum=7f98c27e794662f68dca792063f08dfc&amp;bin_num=47&amp;bintype=sbin&amp;from=xls" xr:uid="{6966CF34-B4F1-43A6-84F3-832D6B2BE251}"/>
    <hyperlink ref="AD76" r:id="rId119" display="http://cpdb.realtek.com/cpdbv3/view/wafermap/oneWaferSbinMap.php?project=RL6856&amp;checksum=7f98c27e794662f68dca792063f08dfc&amp;bin_num=110&amp;bintype=sbin&amp;from=xls" xr:uid="{429545B5-F815-4D45-AB67-17EF55F4FFB2}"/>
    <hyperlink ref="AD78" r:id="rId120" display="http://cpdb.realtek.com/cpdbv3/view/wafermap/oneWaferSbinMap.php?project=RL6856&amp;checksum=7f98c27e794662f68dca792063f08dfc&amp;bin_num=506&amp;bintype=sbin&amp;from=xls" xr:uid="{B5331BA7-79DE-4DEB-9240-343E0ACDB4C1}"/>
    <hyperlink ref="AD91" r:id="rId121" display="http://cpdb.realtek.com/cpdbv3/view/wafermap/oneWaferSbinMap.php?project=RL6856&amp;checksum=7f98c27e794662f68dca792063f08dfc&amp;bin_num=15&amp;bintype=sbin&amp;from=xls" xr:uid="{2B9A6C72-5396-4AC0-BC28-276CAAEA042C}"/>
    <hyperlink ref="AD128" r:id="rId122" display="http://cpdb.realtek.com/cpdbv3/view/wafermap/oneWaferSbinMap.php?project=RL6856&amp;checksum=7f98c27e794662f68dca792063f08dfc&amp;bin_num=18&amp;bintype=sbin&amp;from=xls" xr:uid="{4AB997DD-6C4A-45C6-AB9F-B88F13F3C960}"/>
    <hyperlink ref="AD129" r:id="rId123" display="http://cpdb.realtek.com/cpdbv3/view/wafermap/oneWaferSbinMap.php?project=RL6856&amp;checksum=7f98c27e794662f68dca792063f08dfc&amp;bin_num=133&amp;bintype=sbin&amp;from=xls" xr:uid="{522D3516-F27F-4FFE-9905-56A69A184DC8}"/>
    <hyperlink ref="AE58" r:id="rId124" display="http://cpdb.realtek.com/cpdbv3/view/wafermap/oneWaferSbinMap.php?project=RL6856&amp;checksum=4edc7d38b7b3a162e1035ffac9807286&amp;bin_num=3&amp;bintype=sbin&amp;from=xls" xr:uid="{E807E99B-D3E8-4566-B0F8-97DF2DEB3DA2}"/>
    <hyperlink ref="AE71" r:id="rId125" display="http://cpdb.realtek.com/cpdbv3/view/wafermap/oneWaferSbinMap.php?project=RL6856&amp;checksum=4edc7d38b7b3a162e1035ffac9807286&amp;bin_num=706&amp;bintype=sbin&amp;from=xls" xr:uid="{3A517EE4-6760-402F-9CAB-4AEF7E394861}"/>
    <hyperlink ref="AE72" r:id="rId126" display="http://cpdb.realtek.com/cpdbv3/view/wafermap/oneWaferSbinMap.php?project=RL6856&amp;checksum=4edc7d38b7b3a162e1035ffac9807286&amp;bin_num=47&amp;bintype=sbin&amp;from=xls" xr:uid="{DD27D01B-C5DA-480C-A5C4-2FC9281AA985}"/>
    <hyperlink ref="AE76" r:id="rId127" display="http://cpdb.realtek.com/cpdbv3/view/wafermap/oneWaferSbinMap.php?project=RL6856&amp;checksum=4edc7d38b7b3a162e1035ffac9807286&amp;bin_num=110&amp;bintype=sbin&amp;from=xls" xr:uid="{B8EDCBB2-E979-4043-B693-BFE3040886E2}"/>
    <hyperlink ref="AE80" r:id="rId128" display="http://cpdb.realtek.com/cpdbv3/view/wafermap/oneWaferSbinMap.php?project=RL6856&amp;checksum=4edc7d38b7b3a162e1035ffac9807286&amp;bin_num=7&amp;bintype=sbin&amp;from=xls" xr:uid="{31B3BC69-5C33-4671-8454-6337FFDB824A}"/>
    <hyperlink ref="AE81" r:id="rId129" display="http://cpdb.realtek.com/cpdbv3/view/wafermap/oneWaferSbinMap.php?project=RL6856&amp;checksum=4edc7d38b7b3a162e1035ffac9807286&amp;bin_num=124&amp;bintype=sbin&amp;from=xls" xr:uid="{52F61D88-E3B2-45C0-A4BF-9821A53A4414}"/>
    <hyperlink ref="AE84" r:id="rId130" display="http://cpdb.realtek.com/cpdbv3/view/wafermap/oneWaferSbinMap.php?project=RL6856&amp;checksum=4edc7d38b7b3a162e1035ffac9807286&amp;bin_num=507&amp;bintype=sbin&amp;from=xls" xr:uid="{669B7170-2428-4457-BA77-88C281168941}"/>
    <hyperlink ref="AE85" r:id="rId131" display="http://cpdb.realtek.com/cpdbv3/view/wafermap/oneWaferSbinMap.php?project=RL6856&amp;checksum=4edc7d38b7b3a162e1035ffac9807286&amp;bin_num=388&amp;bintype=sbin&amp;from=xls" xr:uid="{F134CEC5-27FA-4EC5-885E-4A7093868306}"/>
    <hyperlink ref="AE89" r:id="rId132" display="http://cpdb.realtek.com/cpdbv3/view/wafermap/oneWaferSbinMap.php?project=RL6856&amp;checksum=4edc7d38b7b3a162e1035ffac9807286&amp;bin_num=83&amp;bintype=sbin&amp;from=xls" xr:uid="{0AB85BE4-4C74-447E-A3BA-0BDFD99E57EE}"/>
    <hyperlink ref="AE99" r:id="rId133" display="http://cpdb.realtek.com/cpdbv3/view/wafermap/oneWaferSbinMap.php?project=RL6856&amp;checksum=4edc7d38b7b3a162e1035ffac9807286&amp;bin_num=23&amp;bintype=sbin&amp;from=xls" xr:uid="{86DA1477-DBD9-458C-A9E5-080D600C3085}"/>
    <hyperlink ref="AE145" r:id="rId134" display="http://cpdb.realtek.com/cpdbv3/view/wafermap/oneWaferSbinMap.php?project=RL6856&amp;checksum=4edc7d38b7b3a162e1035ffac9807286&amp;bin_num=417&amp;bintype=sbin&amp;from=xls" xr:uid="{E2D77DD0-6A03-4D52-8FFF-C1FF2FB2BD1B}"/>
    <hyperlink ref="AF69" r:id="rId135" display="http://cpdb.realtek.com/cpdbv3/view/wafermap/oneWaferSbinMap.php?project=RL6856&amp;checksum=55fab8fcf9db074aa57173a8e01e3f3b&amp;bin_num=106&amp;bintype=sbin&amp;from=xls" xr:uid="{DA76810B-E8E6-48C2-BD1C-5A40ADA7DFF9}"/>
    <hyperlink ref="AF71" r:id="rId136" display="http://cpdb.realtek.com/cpdbv3/view/wafermap/oneWaferSbinMap.php?project=RL6856&amp;checksum=55fab8fcf9db074aa57173a8e01e3f3b&amp;bin_num=706&amp;bintype=sbin&amp;from=xls" xr:uid="{9F15D997-CEA9-41A4-89EB-8DDABC463127}"/>
    <hyperlink ref="AF86" r:id="rId137" display="http://cpdb.realtek.com/cpdbv3/view/wafermap/oneWaferSbinMap.php?project=RL6856&amp;checksum=55fab8fcf9db074aa57173a8e01e3f3b&amp;bin_num=76&amp;bintype=sbin&amp;from=xls" xr:uid="{9DBC380C-6046-45DF-BEC3-8E6B0D6A6B88}"/>
    <hyperlink ref="AF89" r:id="rId138" display="http://cpdb.realtek.com/cpdbv3/view/wafermap/oneWaferSbinMap.php?project=RL6856&amp;checksum=55fab8fcf9db074aa57173a8e01e3f3b&amp;bin_num=83&amp;bintype=sbin&amp;from=xls" xr:uid="{2B398248-E110-4BF3-A123-FE0AF3C7EEE0}"/>
    <hyperlink ref="AF93" r:id="rId139" display="http://cpdb.realtek.com/cpdbv3/view/wafermap/oneWaferSbinMap.php?project=RL6856&amp;checksum=55fab8fcf9db074aa57173a8e01e3f3b&amp;bin_num=72&amp;bintype=sbin&amp;from=xls" xr:uid="{B958BEC7-442E-437E-9913-1BA99DD9CD24}"/>
    <hyperlink ref="AF100" r:id="rId140" display="http://cpdb.realtek.com/cpdbv3/view/wafermap/oneWaferSbinMap.php?project=RL6856&amp;checksum=55fab8fcf9db074aa57173a8e01e3f3b&amp;bin_num=69&amp;bintype=sbin&amp;from=xls" xr:uid="{1270C60D-103F-4EEF-AE23-52EF26397ED4}"/>
    <hyperlink ref="AF118" r:id="rId141" display="http://cpdb.realtek.com/cpdbv3/view/wafermap/oneWaferSbinMap.php?project=RL6856&amp;checksum=55fab8fcf9db074aa57173a8e01e3f3b&amp;bin_num=108&amp;bintype=sbin&amp;from=xls" xr:uid="{8C91B698-24B1-48F5-9B3C-F02AA66AF2CD}"/>
    <hyperlink ref="AF147" r:id="rId142" display="http://cpdb.realtek.com/cpdbv3/view/wafermap/oneWaferSbinMap.php?project=RL6856&amp;checksum=55fab8fcf9db074aa57173a8e01e3f3b&amp;bin_num=88&amp;bintype=sbin&amp;from=xls" xr:uid="{A9B6F009-0BF7-45CD-8C5F-06BC8158561C}"/>
    <hyperlink ref="AG61" r:id="rId143" display="http://cpdb.realtek.com/cpdbv3/view/wafermap/oneWaferSbinMap.php?project=RL6856&amp;checksum=a5f7ae6041dd49bfa8b74c2ebb0527b0&amp;bin_num=70&amp;bintype=sbin&amp;from=xls" xr:uid="{80AEE34E-680C-4EC1-A08F-A9D64F4A9B60}"/>
    <hyperlink ref="AG69" r:id="rId144" display="http://cpdb.realtek.com/cpdbv3/view/wafermap/oneWaferSbinMap.php?project=RL6856&amp;checksum=a5f7ae6041dd49bfa8b74c2ebb0527b0&amp;bin_num=106&amp;bintype=sbin&amp;from=xls" xr:uid="{630C411D-87B9-4B38-86FD-6A8EB3C4A51E}"/>
    <hyperlink ref="AG71" r:id="rId145" display="http://cpdb.realtek.com/cpdbv3/view/wafermap/oneWaferSbinMap.php?project=RL6856&amp;checksum=a5f7ae6041dd49bfa8b74c2ebb0527b0&amp;bin_num=706&amp;bintype=sbin&amp;from=xls" xr:uid="{A9F5B2C7-F5B5-40C4-916A-A604EE0B9A0C}"/>
    <hyperlink ref="AG75" r:id="rId146" display="http://cpdb.realtek.com/cpdbv3/view/wafermap/oneWaferSbinMap.php?project=RL6856&amp;checksum=a5f7ae6041dd49bfa8b74c2ebb0527b0&amp;bin_num=43&amp;bintype=sbin&amp;from=xls" xr:uid="{02C15A3F-116C-44DC-831A-3DA74F72499C}"/>
    <hyperlink ref="AG82" r:id="rId147" display="http://cpdb.realtek.com/cpdbv3/view/wafermap/oneWaferSbinMap.php?project=RL6856&amp;checksum=a5f7ae6041dd49bfa8b74c2ebb0527b0&amp;bin_num=9&amp;bintype=sbin&amp;from=xls" xr:uid="{46A221E5-DC8E-4229-BF43-43EAC52B2C8B}"/>
    <hyperlink ref="AG83" r:id="rId148" display="http://cpdb.realtek.com/cpdbv3/view/wafermap/oneWaferSbinMap.php?project=RL6856&amp;checksum=a5f7ae6041dd49bfa8b74c2ebb0527b0&amp;bin_num=4&amp;bintype=sbin&amp;from=xls" xr:uid="{AFC1DB4F-DC8E-4FAA-86C3-BE07661EFCE1}"/>
    <hyperlink ref="AG106" r:id="rId149" display="http://cpdb.realtek.com/cpdbv3/view/wafermap/oneWaferSbinMap.php?project=RL6856&amp;checksum=a5f7ae6041dd49bfa8b74c2ebb0527b0&amp;bin_num=425&amp;bintype=sbin&amp;from=xls" xr:uid="{E53E1EE1-5866-4D89-9ECD-12983F1915B5}"/>
    <hyperlink ref="AG114" r:id="rId150" display="http://cpdb.realtek.com/cpdbv3/view/wafermap/oneWaferSbinMap.php?project=RL6856&amp;checksum=a5f7ae6041dd49bfa8b74c2ebb0527b0&amp;bin_num=14&amp;bintype=sbin&amp;from=xls" xr:uid="{4F42E7B4-CFB1-4705-BA61-B1ACD16A36A4}"/>
    <hyperlink ref="AG115" r:id="rId151" display="http://cpdb.realtek.com/cpdbv3/view/wafermap/oneWaferSbinMap.php?project=RL6856&amp;checksum=a5f7ae6041dd49bfa8b74c2ebb0527b0&amp;bin_num=216&amp;bintype=sbin&amp;from=xls" xr:uid="{088CAE3B-1A31-49F9-AB33-65EFD83BE455}"/>
    <hyperlink ref="AH70" r:id="rId152" display="http://cpdb.realtek.com/cpdbv3/view/wafermap/oneWaferSbinMap.php?project=RL6856&amp;checksum=85b031e6e762ce3166a9d5a1c67366a8&amp;bin_num=601&amp;bintype=sbin&amp;from=xls" xr:uid="{06D4CFCA-55EA-428C-A027-59904E0D206C}"/>
    <hyperlink ref="AH74" r:id="rId153" display="http://cpdb.realtek.com/cpdbv3/view/wafermap/oneWaferSbinMap.php?project=RL6856&amp;checksum=85b031e6e762ce3166a9d5a1c67366a8&amp;bin_num=95&amp;bintype=sbin&amp;from=xls" xr:uid="{E267B41D-115B-4560-81CF-2431B025BEE4}"/>
    <hyperlink ref="AH77" r:id="rId154" display="http://cpdb.realtek.com/cpdbv3/view/wafermap/oneWaferSbinMap.php?project=RL6856&amp;checksum=85b031e6e762ce3166a9d5a1c67366a8&amp;bin_num=504&amp;bintype=sbin&amp;from=xls" xr:uid="{D11AECD6-DBDA-4278-93E2-0FE50CA9F599}"/>
    <hyperlink ref="AH78" r:id="rId155" display="http://cpdb.realtek.com/cpdbv3/view/wafermap/oneWaferSbinMap.php?project=RL6856&amp;checksum=85b031e6e762ce3166a9d5a1c67366a8&amp;bin_num=506&amp;bintype=sbin&amp;from=xls" xr:uid="{BF55FEE4-3FD1-4D00-B5E6-D94A53E30722}"/>
    <hyperlink ref="AH82" r:id="rId156" display="http://cpdb.realtek.com/cpdbv3/view/wafermap/oneWaferSbinMap.php?project=RL6856&amp;checksum=85b031e6e762ce3166a9d5a1c67366a8&amp;bin_num=9&amp;bintype=sbin&amp;from=xls" xr:uid="{41266F7A-8303-4B74-97E7-5E6876E0DAF0}"/>
    <hyperlink ref="AH119" r:id="rId157" display="http://cpdb.realtek.com/cpdbv3/view/wafermap/oneWaferSbinMap.php?project=RL6856&amp;checksum=85b031e6e762ce3166a9d5a1c67366a8&amp;bin_num=100&amp;bintype=sbin&amp;from=xls" xr:uid="{40EEF62F-F0E4-4984-AAE5-58EEBA40F105}"/>
    <hyperlink ref="AI7" r:id="rId158" display="http://cpdb.realtek.com/cpdbv3/view/mergeCell.php?project=RL6856&amp;cp=CP1&amp;version=RL6856C_V10&amp;lotid=P5AZ9&amp;waferid=PCHQ61-02D1&amp;bintype=sbin" xr:uid="{AF5D2715-825E-400C-8F5B-6D617D6C722A}"/>
    <hyperlink ref="AI70" r:id="rId159" display="http://cpdb.realtek.com/cpdbv3/view/wafermap/oneWaferSbinMap.php?project=RL6856&amp;checksum=9214e4721de9144fb3630d8fc7e25051&amp;bin_num=601&amp;bintype=sbin&amp;from=xls" xr:uid="{0446A132-1B6E-40DE-B06F-8F0ADD6D94C7}"/>
    <hyperlink ref="AI71" r:id="rId160" display="http://cpdb.realtek.com/cpdbv3/view/wafermap/oneWaferSbinMap.php?project=RL6856&amp;checksum=9214e4721de9144fb3630d8fc7e25051&amp;bin_num=706&amp;bintype=sbin&amp;from=xls" xr:uid="{4D66FE7B-D426-4FB0-A515-E19737A9DA05}"/>
    <hyperlink ref="AI72" r:id="rId161" display="http://cpdb.realtek.com/cpdbv3/view/wafermap/oneWaferSbinMap.php?project=RL6856&amp;checksum=9214e4721de9144fb3630d8fc7e25051&amp;bin_num=47&amp;bintype=sbin&amp;from=xls" xr:uid="{43B1BA1C-B19F-4EF5-96F0-54EA41DC01E5}"/>
    <hyperlink ref="AI83" r:id="rId162" display="http://cpdb.realtek.com/cpdbv3/view/wafermap/oneWaferSbinMap.php?project=RL6856&amp;checksum=9214e4721de9144fb3630d8fc7e25051&amp;bin_num=4&amp;bintype=sbin&amp;from=xls" xr:uid="{381ED2A9-C680-4785-8E44-C28FA03137A6}"/>
    <hyperlink ref="AI96" r:id="rId163" display="http://cpdb.realtek.com/cpdbv3/view/wafermap/oneWaferSbinMap.php?project=RL6856&amp;checksum=9214e4721de9144fb3630d8fc7e25051&amp;bin_num=567&amp;bintype=sbin&amp;from=xls" xr:uid="{4D3FBA00-DC1F-4DDA-A9A4-922EED07D6CA}"/>
    <hyperlink ref="AI112" r:id="rId164" display="http://cpdb.realtek.com/cpdbv3/view/wafermap/oneWaferSbinMap.php?project=RL6856&amp;checksum=9214e4721de9144fb3630d8fc7e25051&amp;bin_num=464&amp;bintype=sbin&amp;from=xls" xr:uid="{D815E8B2-36AD-4FBE-9F5A-09FE515816F4}"/>
    <hyperlink ref="AJ69" r:id="rId165" display="http://cpdb.realtek.com/cpdbv3/view/wafermap/oneWaferSbinMap.php?project=RL6856&amp;checksum=2818523cfb5da853bb00ed040fb18a13&amp;bin_num=106&amp;bintype=sbin&amp;from=xls" xr:uid="{1850806A-0B3F-4FE6-BB50-E13FDA871DC6}"/>
    <hyperlink ref="AJ70" r:id="rId166" display="http://cpdb.realtek.com/cpdbv3/view/wafermap/oneWaferSbinMap.php?project=RL6856&amp;checksum=2818523cfb5da853bb00ed040fb18a13&amp;bin_num=601&amp;bintype=sbin&amp;from=xls" xr:uid="{4A514DB1-4FCA-4216-B499-42183FFC6982}"/>
    <hyperlink ref="AJ79" r:id="rId167" display="http://cpdb.realtek.com/cpdbv3/view/wafermap/oneWaferSbinMap.php?project=RL6856&amp;checksum=2818523cfb5da853bb00ed040fb18a13&amp;bin_num=540&amp;bintype=sbin&amp;from=xls" xr:uid="{BA023650-25C9-4926-8F6C-7678FE9F7F4D}"/>
    <hyperlink ref="AJ80" r:id="rId168" display="http://cpdb.realtek.com/cpdbv3/view/wafermap/oneWaferSbinMap.php?project=RL6856&amp;checksum=2818523cfb5da853bb00ed040fb18a13&amp;bin_num=7&amp;bintype=sbin&amp;from=xls" xr:uid="{97DA9712-034E-4807-8391-E01A29754AA5}"/>
    <hyperlink ref="AJ84" r:id="rId169" display="http://cpdb.realtek.com/cpdbv3/view/wafermap/oneWaferSbinMap.php?project=RL6856&amp;checksum=2818523cfb5da853bb00ed040fb18a13&amp;bin_num=507&amp;bintype=sbin&amp;from=xls" xr:uid="{3C20F41F-F03C-49D1-BBB5-01B81F8CB169}"/>
    <hyperlink ref="AJ87" r:id="rId170" display="http://cpdb.realtek.com/cpdbv3/view/wafermap/oneWaferSbinMap.php?project=RL6856&amp;checksum=2818523cfb5da853bb00ed040fb18a13&amp;bin_num=716&amp;bintype=sbin&amp;from=xls" xr:uid="{750ADA52-460D-4BFF-A8A0-EA341FE7CBF4}"/>
    <hyperlink ref="AK61" r:id="rId171" display="http://cpdb.realtek.com/cpdbv3/view/wafermap/oneWaferSbinMap.php?project=RL6856&amp;checksum=68392aa405139f20d6f1f67c562b80e2&amp;bin_num=70&amp;bintype=sbin&amp;from=xls" xr:uid="{652F806F-77EF-4226-A4D9-CB379392580E}"/>
    <hyperlink ref="AK66" r:id="rId172" display="http://cpdb.realtek.com/cpdbv3/view/wafermap/oneWaferSbinMap.php?project=RL6856&amp;checksum=68392aa405139f20d6f1f67c562b80e2&amp;bin_num=42&amp;bintype=sbin&amp;from=xls" xr:uid="{2703384C-CEC4-4813-BD2F-419022981B5E}"/>
    <hyperlink ref="AK71" r:id="rId173" display="http://cpdb.realtek.com/cpdbv3/view/wafermap/oneWaferSbinMap.php?project=RL6856&amp;checksum=68392aa405139f20d6f1f67c562b80e2&amp;bin_num=706&amp;bintype=sbin&amp;from=xls" xr:uid="{FBC60627-B5FF-42A8-BFB8-042721A9E9A0}"/>
    <hyperlink ref="AK74" r:id="rId174" display="http://cpdb.realtek.com/cpdbv3/view/wafermap/oneWaferSbinMap.php?project=RL6856&amp;checksum=68392aa405139f20d6f1f67c562b80e2&amp;bin_num=95&amp;bintype=sbin&amp;from=xls" xr:uid="{8565C5D8-639C-4DA0-A51D-95533128E40B}"/>
    <hyperlink ref="AK77" r:id="rId175" display="http://cpdb.realtek.com/cpdbv3/view/wafermap/oneWaferSbinMap.php?project=RL6856&amp;checksum=68392aa405139f20d6f1f67c562b80e2&amp;bin_num=504&amp;bintype=sbin&amp;from=xls" xr:uid="{A2772B49-74E8-4617-8A57-11D33911B00C}"/>
    <hyperlink ref="AK81" r:id="rId176" display="http://cpdb.realtek.com/cpdbv3/view/wafermap/oneWaferSbinMap.php?project=RL6856&amp;checksum=68392aa405139f20d6f1f67c562b80e2&amp;bin_num=124&amp;bintype=sbin&amp;from=xls" xr:uid="{648A4E31-18E5-41CB-8C7E-1C32010E3C2E}"/>
    <hyperlink ref="AK91" r:id="rId177" display="http://cpdb.realtek.com/cpdbv3/view/wafermap/oneWaferSbinMap.php?project=RL6856&amp;checksum=68392aa405139f20d6f1f67c562b80e2&amp;bin_num=15&amp;bintype=sbin&amp;from=xls" xr:uid="{A7A13E65-3893-41AA-998C-2D603DB87A56}"/>
    <hyperlink ref="AK92" r:id="rId178" display="http://cpdb.realtek.com/cpdbv3/view/wafermap/oneWaferSbinMap.php?project=RL6856&amp;checksum=68392aa405139f20d6f1f67c562b80e2&amp;bin_num=151&amp;bintype=sbin&amp;from=xls" xr:uid="{34F82E93-C49F-4F55-B208-2D0BEFC3A60F}"/>
    <hyperlink ref="AK95" r:id="rId179" display="http://cpdb.realtek.com/cpdbv3/view/wafermap/oneWaferSbinMap.php?project=RL6856&amp;checksum=68392aa405139f20d6f1f67c562b80e2&amp;bin_num=41&amp;bintype=sbin&amp;from=xls" xr:uid="{52F8F81C-625F-4EFF-8A4F-B5D386B4A5B2}"/>
    <hyperlink ref="AK112" r:id="rId180" display="http://cpdb.realtek.com/cpdbv3/view/wafermap/oneWaferSbinMap.php?project=RL6856&amp;checksum=68392aa405139f20d6f1f67c562b80e2&amp;bin_num=464&amp;bintype=sbin&amp;from=xls" xr:uid="{14C29FB5-7EAC-424C-83EB-06C2A0ABC280}"/>
    <hyperlink ref="AL66" r:id="rId181" display="http://cpdb.realtek.com/cpdbv3/view/wafermap/oneWaferSbinMap.php?project=RL6856&amp;checksum=b62059317863804baad68936edd1ce15&amp;bin_num=42&amp;bintype=sbin&amp;from=xls" xr:uid="{90A4A774-11D3-4FD1-845B-C09A944F4D3B}"/>
    <hyperlink ref="AL72" r:id="rId182" display="http://cpdb.realtek.com/cpdbv3/view/wafermap/oneWaferSbinMap.php?project=RL6856&amp;checksum=b62059317863804baad68936edd1ce15&amp;bin_num=47&amp;bintype=sbin&amp;from=xls" xr:uid="{B7EB97F8-F59F-4FBB-9DF5-C3F2635B799C}"/>
    <hyperlink ref="AL78" r:id="rId183" display="http://cpdb.realtek.com/cpdbv3/view/wafermap/oneWaferSbinMap.php?project=RL6856&amp;checksum=b62059317863804baad68936edd1ce15&amp;bin_num=506&amp;bintype=sbin&amp;from=xls" xr:uid="{E3D5B122-BD7C-441A-A822-B2165428BD94}"/>
    <hyperlink ref="AL83" r:id="rId184" display="http://cpdb.realtek.com/cpdbv3/view/wafermap/oneWaferSbinMap.php?project=RL6856&amp;checksum=b62059317863804baad68936edd1ce15&amp;bin_num=4&amp;bintype=sbin&amp;from=xls" xr:uid="{2BAFF375-9B23-4D92-A01F-7B1A31C2835F}"/>
    <hyperlink ref="AL103" r:id="rId185" display="http://cpdb.realtek.com/cpdbv3/view/wafermap/oneWaferSbinMap.php?project=RL6856&amp;checksum=b62059317863804baad68936edd1ce15&amp;bin_num=114&amp;bintype=sbin&amp;from=xls" xr:uid="{5BF48DDA-9C3D-48E6-969D-5F1353B1BBE6}"/>
    <hyperlink ref="AL104" r:id="rId186" display="http://cpdb.realtek.com/cpdbv3/view/wafermap/oneWaferSbinMap.php?project=RL6856&amp;checksum=b62059317863804baad68936edd1ce15&amp;bin_num=25&amp;bintype=sbin&amp;from=xls" xr:uid="{4CC29FF7-81B5-47E2-8995-C351CFE5066E}"/>
    <hyperlink ref="AM66" r:id="rId187" display="http://cpdb.realtek.com/cpdbv3/view/wafermap/oneWaferSbinMap.php?project=RL6856&amp;checksum=6e323584f5fb540c9a1853dba0dc729e&amp;bin_num=42&amp;bintype=sbin&amp;from=xls" xr:uid="{482F6482-4C72-4D96-9149-45D61AE85C23}"/>
    <hyperlink ref="AM83" r:id="rId188" display="http://cpdb.realtek.com/cpdbv3/view/wafermap/oneWaferSbinMap.php?project=RL6856&amp;checksum=6e323584f5fb540c9a1853dba0dc729e&amp;bin_num=4&amp;bintype=sbin&amp;from=xls" xr:uid="{02B688DF-8883-49F0-A700-8B419CC4D179}"/>
    <hyperlink ref="AM97" r:id="rId189" display="http://cpdb.realtek.com/cpdbv3/view/wafermap/oneWaferSbinMap.php?project=RL6856&amp;checksum=6e323584f5fb540c9a1853dba0dc729e&amp;bin_num=348&amp;bintype=sbin&amp;from=xls" xr:uid="{26E1197A-53F6-4ACB-B31C-6D145D7C4A9B}"/>
    <hyperlink ref="AM107" r:id="rId190" display="http://cpdb.realtek.com/cpdbv3/view/wafermap/oneWaferSbinMap.php?project=RL6856&amp;checksum=6e323584f5fb540c9a1853dba0dc729e&amp;bin_num=602&amp;bintype=sbin&amp;from=xls" xr:uid="{424E2FB1-737B-4F9C-ABFB-0402025E50E2}"/>
    <hyperlink ref="AM140" r:id="rId191" display="http://cpdb.realtek.com/cpdbv3/view/wafermap/oneWaferSbinMap.php?project=RL6856&amp;checksum=6e323584f5fb540c9a1853dba0dc729e&amp;bin_num=104&amp;bintype=sbin&amp;from=xls" xr:uid="{9F7D2FCD-E01A-45B8-B8A8-1AB120C32AE1}"/>
    <hyperlink ref="AN66" r:id="rId192" display="http://cpdb.realtek.com/cpdbv3/view/wafermap/oneWaferSbinMap.php?project=RL6856&amp;checksum=ad9cf31d80b260bca8f21c0113dd1af8&amp;bin_num=42&amp;bintype=sbin&amp;from=xls" xr:uid="{62CC86D1-2BC4-4986-9956-FA9419BC4B42}"/>
    <hyperlink ref="AN71" r:id="rId193" display="http://cpdb.realtek.com/cpdbv3/view/wafermap/oneWaferSbinMap.php?project=RL6856&amp;checksum=ad9cf31d80b260bca8f21c0113dd1af8&amp;bin_num=706&amp;bintype=sbin&amp;from=xls" xr:uid="{CF23E165-04AC-4E2A-89B1-231575375CAF}"/>
    <hyperlink ref="AN75" r:id="rId194" display="http://cpdb.realtek.com/cpdbv3/view/wafermap/oneWaferSbinMap.php?project=RL6856&amp;checksum=ad9cf31d80b260bca8f21c0113dd1af8&amp;bin_num=43&amp;bintype=sbin&amp;from=xls" xr:uid="{17A5FE72-6779-43C7-89F0-99A1253C34EC}"/>
    <hyperlink ref="AN76" r:id="rId195" display="http://cpdb.realtek.com/cpdbv3/view/wafermap/oneWaferSbinMap.php?project=RL6856&amp;checksum=ad9cf31d80b260bca8f21c0113dd1af8&amp;bin_num=110&amp;bintype=sbin&amp;from=xls" xr:uid="{04CDEBD8-4EFF-4C26-9A99-801F3E9D00D9}"/>
    <hyperlink ref="AN93" r:id="rId196" display="http://cpdb.realtek.com/cpdbv3/view/wafermap/oneWaferSbinMap.php?project=RL6856&amp;checksum=ad9cf31d80b260bca8f21c0113dd1af8&amp;bin_num=72&amp;bintype=sbin&amp;from=xls" xr:uid="{8403003F-47F0-4DD0-9919-DE1B3CD70A05}"/>
    <hyperlink ref="AN113" r:id="rId197" display="http://cpdb.realtek.com/cpdbv3/view/wafermap/oneWaferSbinMap.php?project=RL6856&amp;checksum=ad9cf31d80b260bca8f21c0113dd1af8&amp;bin_num=420&amp;bintype=sbin&amp;from=xls" xr:uid="{5E1786C0-BE75-4542-90B0-3799277B3B0B}"/>
    <hyperlink ref="AO63" r:id="rId198" display="http://cpdb.realtek.com/cpdbv3/view/wafermap/oneWaferSbinMap.php?project=RL6856&amp;checksum=7be8d746db88ac5afef291895500db38&amp;bin_num=455&amp;bintype=sbin&amp;from=xls" xr:uid="{03D0CE95-B85E-4E45-8B56-375732BF836D}"/>
    <hyperlink ref="AO66" r:id="rId199" display="http://cpdb.realtek.com/cpdbv3/view/wafermap/oneWaferSbinMap.php?project=RL6856&amp;checksum=7be8d746db88ac5afef291895500db38&amp;bin_num=42&amp;bintype=sbin&amp;from=xls" xr:uid="{35504EFB-72D5-453C-B470-506E7ECEC3A0}"/>
    <hyperlink ref="AO81" r:id="rId200" display="http://cpdb.realtek.com/cpdbv3/view/wafermap/oneWaferSbinMap.php?project=RL6856&amp;checksum=7be8d746db88ac5afef291895500db38&amp;bin_num=124&amp;bintype=sbin&amp;from=xls" xr:uid="{B34E678F-F5C3-4F83-B381-58F90BDB3000}"/>
    <hyperlink ref="AP67" r:id="rId201" display="http://cpdb.realtek.com/cpdbv3/view/wafermap/oneWaferSbinMap.php?project=RL6856&amp;checksum=992435c4c19b0e4cc44f93a7ca16cc44&amp;bin_num=6&amp;bintype=sbin&amp;from=xls" xr:uid="{DD9F4825-0901-4D16-B283-DE7A0D8417F8}"/>
    <hyperlink ref="AP68" r:id="rId202" display="http://cpdb.realtek.com/cpdbv3/view/wafermap/oneWaferSbinMap.php?project=RL6856&amp;checksum=992435c4c19b0e4cc44f93a7ca16cc44&amp;bin_num=28&amp;bintype=sbin&amp;from=xls" xr:uid="{54BD72F8-C48E-4806-8EA7-CBED2F281811}"/>
    <hyperlink ref="AP71" r:id="rId203" display="http://cpdb.realtek.com/cpdbv3/view/wafermap/oneWaferSbinMap.php?project=RL6856&amp;checksum=992435c4c19b0e4cc44f93a7ca16cc44&amp;bin_num=706&amp;bintype=sbin&amp;from=xls" xr:uid="{D3E68E15-25F6-474E-8602-33BEE147564F}"/>
    <hyperlink ref="AP74" r:id="rId204" display="http://cpdb.realtek.com/cpdbv3/view/wafermap/oneWaferSbinMap.php?project=RL6856&amp;checksum=992435c4c19b0e4cc44f93a7ca16cc44&amp;bin_num=95&amp;bintype=sbin&amp;from=xls" xr:uid="{9BAA800A-32DF-49EE-AEBE-1386CBF68C60}"/>
    <hyperlink ref="AP103" r:id="rId205" display="http://cpdb.realtek.com/cpdbv3/view/wafermap/oneWaferSbinMap.php?project=RL6856&amp;checksum=992435c4c19b0e4cc44f93a7ca16cc44&amp;bin_num=114&amp;bintype=sbin&amp;from=xls" xr:uid="{B9479A0D-713A-47C6-8E71-0E6468AE30DD}"/>
    <hyperlink ref="AP142" r:id="rId206" display="http://cpdb.realtek.com/cpdbv3/view/wafermap/oneWaferSbinMap.php?project=RL6856&amp;checksum=992435c4c19b0e4cc44f93a7ca16cc44&amp;bin_num=304&amp;bintype=sbin&amp;from=xls" xr:uid="{148C603D-CDD1-40BE-8430-3DB7E36D2EC5}"/>
    <hyperlink ref="AP144" r:id="rId207" display="http://cpdb.realtek.com/cpdbv3/view/wafermap/oneWaferSbinMap.php?project=RL6856&amp;checksum=992435c4c19b0e4cc44f93a7ca16cc44&amp;bin_num=44&amp;bintype=sbin&amp;from=xls" xr:uid="{C716DA4E-E435-4173-B121-C51B8B87F546}"/>
    <hyperlink ref="AQ68" r:id="rId208" display="http://cpdb.realtek.com/cpdbv3/view/wafermap/oneWaferSbinMap.php?project=RL6856&amp;checksum=8ac8d55f02aaf6e1b35f1cd9957c3e9c&amp;bin_num=28&amp;bintype=sbin&amp;from=xls" xr:uid="{1BAE31C4-7B9B-4DB9-B8E2-3EBB0A276C22}"/>
    <hyperlink ref="AQ69" r:id="rId209" display="http://cpdb.realtek.com/cpdbv3/view/wafermap/oneWaferSbinMap.php?project=RL6856&amp;checksum=8ac8d55f02aaf6e1b35f1cd9957c3e9c&amp;bin_num=106&amp;bintype=sbin&amp;from=xls" xr:uid="{82A70892-6D39-4541-8079-B8A937C9BBE5}"/>
    <hyperlink ref="AQ74" r:id="rId210" display="http://cpdb.realtek.com/cpdbv3/view/wafermap/oneWaferSbinMap.php?project=RL6856&amp;checksum=8ac8d55f02aaf6e1b35f1cd9957c3e9c&amp;bin_num=95&amp;bintype=sbin&amp;from=xls" xr:uid="{6531EF19-2A7A-446E-9C7C-C28F271EEF91}"/>
    <hyperlink ref="AQ84" r:id="rId211" display="http://cpdb.realtek.com/cpdbv3/view/wafermap/oneWaferSbinMap.php?project=RL6856&amp;checksum=8ac8d55f02aaf6e1b35f1cd9957c3e9c&amp;bin_num=507&amp;bintype=sbin&amp;from=xls" xr:uid="{ADCF7839-B277-477F-B9A1-144A3B499B5E}"/>
    <hyperlink ref="AQ92" r:id="rId212" display="http://cpdb.realtek.com/cpdbv3/view/wafermap/oneWaferSbinMap.php?project=RL6856&amp;checksum=8ac8d55f02aaf6e1b35f1cd9957c3e9c&amp;bin_num=151&amp;bintype=sbin&amp;from=xls" xr:uid="{98D17AD2-94A3-4F4B-84D9-F22F353584DC}"/>
    <hyperlink ref="AQ94" r:id="rId213" display="http://cpdb.realtek.com/cpdbv3/view/wafermap/oneWaferSbinMap.php?project=RL6856&amp;checksum=8ac8d55f02aaf6e1b35f1cd9957c3e9c&amp;bin_num=27&amp;bintype=sbin&amp;from=xls" xr:uid="{A503DA41-51DF-4BC3-A487-49896BB214A7}"/>
    <hyperlink ref="AR74" r:id="rId214" display="http://cpdb.realtek.com/cpdbv3/view/wafermap/oneWaferSbinMap.php?project=RL6856&amp;checksum=960e66d93ee4465d7cb822ab846e0ba6&amp;bin_num=95&amp;bintype=sbin&amp;from=xls" xr:uid="{F35A21E4-E4D1-44AA-B51F-819FA8364963}"/>
    <hyperlink ref="AR76" r:id="rId215" display="http://cpdb.realtek.com/cpdbv3/view/wafermap/oneWaferSbinMap.php?project=RL6856&amp;checksum=960e66d93ee4465d7cb822ab846e0ba6&amp;bin_num=110&amp;bintype=sbin&amp;from=xls" xr:uid="{7ABE023E-7D50-41B0-B34D-9DB4B0130695}"/>
    <hyperlink ref="AR84" r:id="rId216" display="http://cpdb.realtek.com/cpdbv3/view/wafermap/oneWaferSbinMap.php?project=RL6856&amp;checksum=960e66d93ee4465d7cb822ab846e0ba6&amp;bin_num=507&amp;bintype=sbin&amp;from=xls" xr:uid="{396C16FA-C301-487C-98D6-7A33122E7A10}"/>
    <hyperlink ref="AR92" r:id="rId217" display="http://cpdb.realtek.com/cpdbv3/view/wafermap/oneWaferSbinMap.php?project=RL6856&amp;checksum=960e66d93ee4465d7cb822ab846e0ba6&amp;bin_num=151&amp;bintype=sbin&amp;from=xls" xr:uid="{2BDF949F-E0BC-4FAC-9C29-F0C0E3EB6ECC}"/>
    <hyperlink ref="AR134" r:id="rId218" display="http://cpdb.realtek.com/cpdbv3/view/wafermap/oneWaferSbinMap.php?project=RL6856&amp;checksum=960e66d93ee4465d7cb822ab846e0ba6&amp;bin_num=36&amp;bintype=sbin&amp;from=xls" xr:uid="{39C29EBC-5E23-4150-B7C9-220B197E1A4F}"/>
    <hyperlink ref="AS68" r:id="rId219" display="http://cpdb.realtek.com/cpdbv3/view/wafermap/oneWaferSbinMap.php?project=RL6856&amp;checksum=e2f258f6b6d7c46a573b4b2d48a353c2&amp;bin_num=28&amp;bintype=sbin&amp;from=xls" xr:uid="{D1E2726D-B6A8-4ACD-90A6-645C4372B55B}"/>
    <hyperlink ref="AS71" r:id="rId220" display="http://cpdb.realtek.com/cpdbv3/view/wafermap/oneWaferSbinMap.php?project=RL6856&amp;checksum=e2f258f6b6d7c46a573b4b2d48a353c2&amp;bin_num=706&amp;bintype=sbin&amp;from=xls" xr:uid="{F784FCC8-2804-46EA-ABAF-159F02EE6A79}"/>
    <hyperlink ref="AS72" r:id="rId221" display="http://cpdb.realtek.com/cpdbv3/view/wafermap/oneWaferSbinMap.php?project=RL6856&amp;checksum=e2f258f6b6d7c46a573b4b2d48a353c2&amp;bin_num=47&amp;bintype=sbin&amp;from=xls" xr:uid="{CF662619-B348-4624-A75F-07D311959451}"/>
    <hyperlink ref="AS78" r:id="rId222" display="http://cpdb.realtek.com/cpdbv3/view/wafermap/oneWaferSbinMap.php?project=RL6856&amp;checksum=e2f258f6b6d7c46a573b4b2d48a353c2&amp;bin_num=506&amp;bintype=sbin&amp;from=xls" xr:uid="{CAAED8A9-3B90-4554-B25F-496C7311933F}"/>
    <hyperlink ref="AS80" r:id="rId223" display="http://cpdb.realtek.com/cpdbv3/view/wafermap/oneWaferSbinMap.php?project=RL6856&amp;checksum=e2f258f6b6d7c46a573b4b2d48a353c2&amp;bin_num=7&amp;bintype=sbin&amp;from=xls" xr:uid="{817492C1-6630-41A0-A154-6F9BFB1156AB}"/>
    <hyperlink ref="AS82" r:id="rId224" display="http://cpdb.realtek.com/cpdbv3/view/wafermap/oneWaferSbinMap.php?project=RL6856&amp;checksum=e2f258f6b6d7c46a573b4b2d48a353c2&amp;bin_num=9&amp;bintype=sbin&amp;from=xls" xr:uid="{A797152C-AAA0-48C4-99FD-C0BC29E07933}"/>
    <hyperlink ref="AS84" r:id="rId225" display="http://cpdb.realtek.com/cpdbv3/view/wafermap/oneWaferSbinMap.php?project=RL6856&amp;checksum=e2f258f6b6d7c46a573b4b2d48a353c2&amp;bin_num=507&amp;bintype=sbin&amp;from=xls" xr:uid="{7AF687E7-BC69-4527-ADCC-10123C2B0EE6}"/>
    <hyperlink ref="AS85" r:id="rId226" display="http://cpdb.realtek.com/cpdbv3/view/wafermap/oneWaferSbinMap.php?project=RL6856&amp;checksum=e2f258f6b6d7c46a573b4b2d48a353c2&amp;bin_num=388&amp;bintype=sbin&amp;from=xls" xr:uid="{5B0C58BF-13DE-4D0B-A8C7-776A0E67ECBE}"/>
    <hyperlink ref="AS133" r:id="rId227" display="http://cpdb.realtek.com/cpdbv3/view/wafermap/oneWaferSbinMap.php?project=RL6856&amp;checksum=e2f258f6b6d7c46a573b4b2d48a353c2&amp;bin_num=280&amp;bintype=sbin&amp;from=xls" xr:uid="{8ABCD496-73FD-4481-A09D-309EE3EB9B9C}"/>
    <hyperlink ref="AT67" r:id="rId228" display="http://cpdb.realtek.com/cpdbv3/view/wafermap/oneWaferSbinMap.php?project=RL6856&amp;checksum=3f6a51361cb57e312d6fcea3f6301ec1&amp;bin_num=6&amp;bintype=sbin&amp;from=xls" xr:uid="{90746834-9624-4D89-98D1-72B790EBD3B6}"/>
    <hyperlink ref="AT72" r:id="rId229" display="http://cpdb.realtek.com/cpdbv3/view/wafermap/oneWaferSbinMap.php?project=RL6856&amp;checksum=3f6a51361cb57e312d6fcea3f6301ec1&amp;bin_num=47&amp;bintype=sbin&amp;from=xls" xr:uid="{A3C1AC4B-FD0B-465E-8710-5A13751FE649}"/>
    <hyperlink ref="AT73" r:id="rId230" display="http://cpdb.realtek.com/cpdbv3/view/wafermap/oneWaferSbinMap.php?project=RL6856&amp;checksum=3f6a51361cb57e312d6fcea3f6301ec1&amp;bin_num=503&amp;bintype=sbin&amp;from=xls" xr:uid="{15158F1F-B601-44C9-AFD7-3F61E13E74CD}"/>
    <hyperlink ref="AT78" r:id="rId231" display="http://cpdb.realtek.com/cpdbv3/view/wafermap/oneWaferSbinMap.php?project=RL6856&amp;checksum=3f6a51361cb57e312d6fcea3f6301ec1&amp;bin_num=506&amp;bintype=sbin&amp;from=xls" xr:uid="{EE069217-EFB0-4437-AE20-AE460B83DAC5}"/>
    <hyperlink ref="AT86" r:id="rId232" display="http://cpdb.realtek.com/cpdbv3/view/wafermap/oneWaferSbinMap.php?project=RL6856&amp;checksum=3f6a51361cb57e312d6fcea3f6301ec1&amp;bin_num=76&amp;bintype=sbin&amp;from=xls" xr:uid="{FB9C48B6-8E95-4592-A33E-3692BEE5B39C}"/>
    <hyperlink ref="AT88" r:id="rId233" display="http://cpdb.realtek.com/cpdbv3/view/wafermap/oneWaferSbinMap.php?project=RL6856&amp;checksum=3f6a51361cb57e312d6fcea3f6301ec1&amp;bin_num=565&amp;bintype=sbin&amp;from=xls" xr:uid="{7B09EB2B-777F-498E-843A-46740084579A}"/>
    <hyperlink ref="AT91" r:id="rId234" display="http://cpdb.realtek.com/cpdbv3/view/wafermap/oneWaferSbinMap.php?project=RL6856&amp;checksum=3f6a51361cb57e312d6fcea3f6301ec1&amp;bin_num=15&amp;bintype=sbin&amp;from=xls" xr:uid="{73EC3946-7E82-4AB1-A034-34FFEF7487CE}"/>
    <hyperlink ref="AT106" r:id="rId235" display="http://cpdb.realtek.com/cpdbv3/view/wafermap/oneWaferSbinMap.php?project=RL6856&amp;checksum=3f6a51361cb57e312d6fcea3f6301ec1&amp;bin_num=425&amp;bintype=sbin&amp;from=xls" xr:uid="{3398D9C5-5BEE-46AF-8AAC-7A0174F8ACDA}"/>
    <hyperlink ref="AT135" r:id="rId236" display="http://cpdb.realtek.com/cpdbv3/view/wafermap/oneWaferSbinMap.php?project=RL6856&amp;checksum=3f6a51361cb57e312d6fcea3f6301ec1&amp;bin_num=296&amp;bintype=sbin&amp;from=xls" xr:uid="{E5ED7820-524E-4159-A3A7-87C39B5D3A36}"/>
    <hyperlink ref="AU67" r:id="rId237" display="http://cpdb.realtek.com/cpdbv3/view/wafermap/oneWaferSbinMap.php?project=RL6856&amp;checksum=c5e03b0fd3c622fdc22ad6e903355ee0&amp;bin_num=6&amp;bintype=sbin&amp;from=xls" xr:uid="{5EE3454A-D668-4C49-8779-A26B6F5B8A4E}"/>
    <hyperlink ref="AU72" r:id="rId238" display="http://cpdb.realtek.com/cpdbv3/view/wafermap/oneWaferSbinMap.php?project=RL6856&amp;checksum=c5e03b0fd3c622fdc22ad6e903355ee0&amp;bin_num=47&amp;bintype=sbin&amp;from=xls" xr:uid="{9AD19123-83D4-45A8-9503-1E921B9992FB}"/>
    <hyperlink ref="AU74" r:id="rId239" display="http://cpdb.realtek.com/cpdbv3/view/wafermap/oneWaferSbinMap.php?project=RL6856&amp;checksum=c5e03b0fd3c622fdc22ad6e903355ee0&amp;bin_num=95&amp;bintype=sbin&amp;from=xls" xr:uid="{0FFF4E8B-BBE5-4A52-8002-248C8395A177}"/>
    <hyperlink ref="AU79" r:id="rId240" display="http://cpdb.realtek.com/cpdbv3/view/wafermap/oneWaferSbinMap.php?project=RL6856&amp;checksum=c5e03b0fd3c622fdc22ad6e903355ee0&amp;bin_num=540&amp;bintype=sbin&amp;from=xls" xr:uid="{266C04CF-8A17-4F03-9541-0A5CF6FD2C29}"/>
    <hyperlink ref="AU82" r:id="rId241" display="http://cpdb.realtek.com/cpdbv3/view/wafermap/oneWaferSbinMap.php?project=RL6856&amp;checksum=c5e03b0fd3c622fdc22ad6e903355ee0&amp;bin_num=9&amp;bintype=sbin&amp;from=xls" xr:uid="{79FF91DD-8F15-44ED-9CB4-ACFC13A5D357}"/>
    <hyperlink ref="AV68" r:id="rId242" display="http://cpdb.realtek.com/cpdbv3/view/wafermap/oneWaferSbinMap.php?project=RL6856&amp;checksum=e5a0d2548275206aaf5d43819736ffe3&amp;bin_num=28&amp;bintype=sbin&amp;from=xls" xr:uid="{D0049C68-BD1A-4512-8D7B-15A34147B0E7}"/>
    <hyperlink ref="AV69" r:id="rId243" display="http://cpdb.realtek.com/cpdbv3/view/wafermap/oneWaferSbinMap.php?project=RL6856&amp;checksum=e5a0d2548275206aaf5d43819736ffe3&amp;bin_num=106&amp;bintype=sbin&amp;from=xls" xr:uid="{038DCABF-A615-42A9-83E2-C5443057A65E}"/>
    <hyperlink ref="AV79" r:id="rId244" display="http://cpdb.realtek.com/cpdbv3/view/wafermap/oneWaferSbinMap.php?project=RL6856&amp;checksum=e5a0d2548275206aaf5d43819736ffe3&amp;bin_num=540&amp;bintype=sbin&amp;from=xls" xr:uid="{FBDAAA03-6B3D-47BC-AF42-EE0ADBFF0160}"/>
    <hyperlink ref="AV85" r:id="rId245" display="http://cpdb.realtek.com/cpdbv3/view/wafermap/oneWaferSbinMap.php?project=RL6856&amp;checksum=e5a0d2548275206aaf5d43819736ffe3&amp;bin_num=388&amp;bintype=sbin&amp;from=xls" xr:uid="{7FA8B0F2-94ED-4102-A7BD-371352A007DB}"/>
    <hyperlink ref="AV95" r:id="rId246" display="http://cpdb.realtek.com/cpdbv3/view/wafermap/oneWaferSbinMap.php?project=RL6856&amp;checksum=e5a0d2548275206aaf5d43819736ffe3&amp;bin_num=41&amp;bintype=sbin&amp;from=xls" xr:uid="{C8A38EAC-D51B-4B9A-87FF-84E2E5634751}"/>
    <hyperlink ref="AV103" r:id="rId247" display="http://cpdb.realtek.com/cpdbv3/view/wafermap/oneWaferSbinMap.php?project=RL6856&amp;checksum=e5a0d2548275206aaf5d43819736ffe3&amp;bin_num=114&amp;bintype=sbin&amp;from=xls" xr:uid="{C463E12E-4A78-40CA-B692-4D9DCC762591}"/>
    <hyperlink ref="AV137" r:id="rId248" display="http://cpdb.realtek.com/cpdbv3/view/wafermap/oneWaferSbinMap.php?project=RL6856&amp;checksum=e5a0d2548275206aaf5d43819736ffe3&amp;bin_num=515&amp;bintype=sbin&amp;from=xls" xr:uid="{04B67262-91CF-41B5-A220-9DAD8C2B2A90}"/>
    <hyperlink ref="AW66" r:id="rId249" display="http://cpdb.realtek.com/cpdbv3/view/wafermap/oneWaferSbinMap.php?project=RL6856&amp;checksum=b68bd668a50bd60fead881ad865ed8d7&amp;bin_num=42&amp;bintype=sbin&amp;from=xls" xr:uid="{F354E192-1DF1-4EFE-81AE-74B5D9F05F3A}"/>
    <hyperlink ref="AW75" r:id="rId250" display="http://cpdb.realtek.com/cpdbv3/view/wafermap/oneWaferSbinMap.php?project=RL6856&amp;checksum=b68bd668a50bd60fead881ad865ed8d7&amp;bin_num=43&amp;bintype=sbin&amp;from=xls" xr:uid="{7068CD60-5ABF-4AA9-958E-64A51CB46190}"/>
    <hyperlink ref="AW79" r:id="rId251" display="http://cpdb.realtek.com/cpdbv3/view/wafermap/oneWaferSbinMap.php?project=RL6856&amp;checksum=b68bd668a50bd60fead881ad865ed8d7&amp;bin_num=540&amp;bintype=sbin&amp;from=xls" xr:uid="{84F78BD6-669B-4E39-8007-3A40D10433DD}"/>
    <hyperlink ref="AW85" r:id="rId252" display="http://cpdb.realtek.com/cpdbv3/view/wafermap/oneWaferSbinMap.php?project=RL6856&amp;checksum=b68bd668a50bd60fead881ad865ed8d7&amp;bin_num=388&amp;bintype=sbin&amp;from=xls" xr:uid="{35164394-CFF1-4EA2-8C11-6FCEC30284E7}"/>
    <hyperlink ref="AW92" r:id="rId253" display="http://cpdb.realtek.com/cpdbv3/view/wafermap/oneWaferSbinMap.php?project=RL6856&amp;checksum=b68bd668a50bd60fead881ad865ed8d7&amp;bin_num=151&amp;bintype=sbin&amp;from=xls" xr:uid="{36ACF621-45E7-4FE4-88FF-CED7616CD1A1}"/>
    <hyperlink ref="AW98" r:id="rId254" display="http://cpdb.realtek.com/cpdbv3/view/wafermap/oneWaferSbinMap.php?project=RL6856&amp;checksum=b68bd668a50bd60fead881ad865ed8d7&amp;bin_num=437&amp;bintype=sbin&amp;from=xls" xr:uid="{CC93CE4F-082C-4BBD-8C4A-1CFAA901CF85}"/>
    <hyperlink ref="AX65" r:id="rId255" display="http://cpdb.realtek.com/cpdbv3/view/wafermap/oneWaferSbinMap.php?project=RL6856&amp;checksum=f87a638892fd6ed8493192dbec51016d&amp;bin_num=75&amp;bintype=sbin&amp;from=xls" xr:uid="{20BD902C-DC7D-41DE-83F1-38D7DFA7742C}"/>
    <hyperlink ref="AX66" r:id="rId256" display="http://cpdb.realtek.com/cpdbv3/view/wafermap/oneWaferSbinMap.php?project=RL6856&amp;checksum=f87a638892fd6ed8493192dbec51016d&amp;bin_num=42&amp;bintype=sbin&amp;from=xls" xr:uid="{1AF95EC9-56D7-4B33-9DB4-38691C38BDE7}"/>
    <hyperlink ref="AX73" r:id="rId257" display="http://cpdb.realtek.com/cpdbv3/view/wafermap/oneWaferSbinMap.php?project=RL6856&amp;checksum=f87a638892fd6ed8493192dbec51016d&amp;bin_num=503&amp;bintype=sbin&amp;from=xls" xr:uid="{C82B6422-41AD-424A-8A38-0226310D86FE}"/>
    <hyperlink ref="AX79" r:id="rId258" display="http://cpdb.realtek.com/cpdbv3/view/wafermap/oneWaferSbinMap.php?project=RL6856&amp;checksum=f87a638892fd6ed8493192dbec51016d&amp;bin_num=540&amp;bintype=sbin&amp;from=xls" xr:uid="{A1E0E381-85B8-46D2-A35E-A78B1CD29FA6}"/>
    <hyperlink ref="AX92" r:id="rId259" display="http://cpdb.realtek.com/cpdbv3/view/wafermap/oneWaferSbinMap.php?project=RL6856&amp;checksum=f87a638892fd6ed8493192dbec51016d&amp;bin_num=151&amp;bintype=sbin&amp;from=xls" xr:uid="{0C0F929D-D3B5-4368-998E-E9615301A065}"/>
    <hyperlink ref="AX101" r:id="rId260" display="http://cpdb.realtek.com/cpdbv3/view/wafermap/oneWaferSbinMap.php?project=RL6856&amp;checksum=f87a638892fd6ed8493192dbec51016d&amp;bin_num=40&amp;bintype=sbin&amp;from=xls" xr:uid="{132074F3-070B-43A0-81C4-A799771F139E}"/>
    <hyperlink ref="AX118" r:id="rId261" display="http://cpdb.realtek.com/cpdbv3/view/wafermap/oneWaferSbinMap.php?project=RL6856&amp;checksum=f87a638892fd6ed8493192dbec51016d&amp;bin_num=108&amp;bintype=sbin&amp;from=xls" xr:uid="{977CAD39-FBA3-41B8-8AD4-3BF964471216}"/>
    <hyperlink ref="AY61" r:id="rId262" display="http://cpdb.realtek.com/cpdbv3/view/wafermap/oneWaferSbinMap.php?project=RL6856&amp;checksum=5274ecb2844874b58a078710bf7db3f1&amp;bin_num=70&amp;bintype=sbin&amp;from=xls" xr:uid="{C0E40E81-8B4A-44F3-8256-41E98E92B02B}"/>
    <hyperlink ref="AY71" r:id="rId263" display="http://cpdb.realtek.com/cpdbv3/view/wafermap/oneWaferSbinMap.php?project=RL6856&amp;checksum=5274ecb2844874b58a078710bf7db3f1&amp;bin_num=706&amp;bintype=sbin&amp;from=xls" xr:uid="{31FE793B-ED8C-4EED-B4E6-FFE4D2B20E60}"/>
    <hyperlink ref="AY72" r:id="rId264" display="http://cpdb.realtek.com/cpdbv3/view/wafermap/oneWaferSbinMap.php?project=RL6856&amp;checksum=5274ecb2844874b58a078710bf7db3f1&amp;bin_num=47&amp;bintype=sbin&amp;from=xls" xr:uid="{E096B21C-1189-4A5C-B5C4-6FC7BD072112}"/>
    <hyperlink ref="AY79" r:id="rId265" display="http://cpdb.realtek.com/cpdbv3/view/wafermap/oneWaferSbinMap.php?project=RL6856&amp;checksum=5274ecb2844874b58a078710bf7db3f1&amp;bin_num=540&amp;bintype=sbin&amp;from=xls" xr:uid="{79C7464D-B0B1-445B-9375-737118123CC6}"/>
    <hyperlink ref="AY83" r:id="rId266" display="http://cpdb.realtek.com/cpdbv3/view/wafermap/oneWaferSbinMap.php?project=RL6856&amp;checksum=5274ecb2844874b58a078710bf7db3f1&amp;bin_num=4&amp;bintype=sbin&amp;from=xls" xr:uid="{ECF544FF-0625-426E-A298-E7E6B0FE67C0}"/>
    <hyperlink ref="AY84" r:id="rId267" display="http://cpdb.realtek.com/cpdbv3/view/wafermap/oneWaferSbinMap.php?project=RL6856&amp;checksum=5274ecb2844874b58a078710bf7db3f1&amp;bin_num=507&amp;bintype=sbin&amp;from=xls" xr:uid="{F1A4FF38-3EC0-4977-8C4C-93ACDCFAA5E6}"/>
    <hyperlink ref="AY88" r:id="rId268" display="http://cpdb.realtek.com/cpdbv3/view/wafermap/oneWaferSbinMap.php?project=RL6856&amp;checksum=5274ecb2844874b58a078710bf7db3f1&amp;bin_num=565&amp;bintype=sbin&amp;from=xls" xr:uid="{2A18385A-98DF-48FB-9500-DDEE1851F7D1}"/>
    <hyperlink ref="AY98" r:id="rId269" display="http://cpdb.realtek.com/cpdbv3/view/wafermap/oneWaferSbinMap.php?project=RL6856&amp;checksum=5274ecb2844874b58a078710bf7db3f1&amp;bin_num=437&amp;bintype=sbin&amp;from=xls" xr:uid="{03982835-16B1-4028-B718-B3B748E92FA1}"/>
    <hyperlink ref="AY100" r:id="rId270" display="http://cpdb.realtek.com/cpdbv3/view/wafermap/oneWaferSbinMap.php?project=RL6856&amp;checksum=5274ecb2844874b58a078710bf7db3f1&amp;bin_num=69&amp;bintype=sbin&amp;from=xls" xr:uid="{0BF2B526-E9D1-4763-9CA1-3E0F556914F9}"/>
    <hyperlink ref="AZ62" r:id="rId271" display="http://cpdb.realtek.com/cpdbv3/view/wafermap/oneWaferSbinMap.php?project=RL6856&amp;checksum=f86181648e1f09ee78bd36df6d261721&amp;bin_num=54&amp;bintype=sbin&amp;from=xls" xr:uid="{231711E9-D9F8-4FF5-A82E-FF93B092F1B3}"/>
    <hyperlink ref="AZ65" r:id="rId272" display="http://cpdb.realtek.com/cpdbv3/view/wafermap/oneWaferSbinMap.php?project=RL6856&amp;checksum=f86181648e1f09ee78bd36df6d261721&amp;bin_num=75&amp;bintype=sbin&amp;from=xls" xr:uid="{A9BBE380-A6D1-4A9B-8343-87CEBC5D672B}"/>
    <hyperlink ref="AZ71" r:id="rId273" display="http://cpdb.realtek.com/cpdbv3/view/wafermap/oneWaferSbinMap.php?project=RL6856&amp;checksum=f86181648e1f09ee78bd36df6d261721&amp;bin_num=706&amp;bintype=sbin&amp;from=xls" xr:uid="{39E42D9C-A65C-443F-8485-FD143C394DFD}"/>
    <hyperlink ref="AZ88" r:id="rId274" display="http://cpdb.realtek.com/cpdbv3/view/wafermap/oneWaferSbinMap.php?project=RL6856&amp;checksum=f86181648e1f09ee78bd36df6d261721&amp;bin_num=565&amp;bintype=sbin&amp;from=xls" xr:uid="{8E5B85DC-97F0-4172-B636-AA6F1287745F}"/>
    <hyperlink ref="AZ96" r:id="rId275" display="http://cpdb.realtek.com/cpdbv3/view/wafermap/oneWaferSbinMap.php?project=RL6856&amp;checksum=f86181648e1f09ee78bd36df6d261721&amp;bin_num=567&amp;bintype=sbin&amp;from=xls" xr:uid="{920C6E08-C959-4598-8BEF-288F74943C7E}"/>
    <hyperlink ref="AZ97" r:id="rId276" display="http://cpdb.realtek.com/cpdbv3/view/wafermap/oneWaferSbinMap.php?project=RL6856&amp;checksum=f86181648e1f09ee78bd36df6d261721&amp;bin_num=348&amp;bintype=sbin&amp;from=xls" xr:uid="{342FAC76-2910-4942-8F90-56EF5F28B81E}"/>
    <hyperlink ref="BA98" r:id="rId277" display="http://cpdb.realtek.com/cpdbv3/view/wafermap/oneWaferSbinMap.php?project=RL6856&amp;checksum=2c8b5b2c63aa23f21a8d8eddc8242197&amp;bin_num=437&amp;bintype=sbin&amp;from=xls" xr:uid="{9FBC1AD3-26D4-45E4-B401-21205EDB2622}"/>
    <hyperlink ref="BA102" r:id="rId278" display="http://cpdb.realtek.com/cpdbv3/view/wafermap/oneWaferSbinMap.php?project=RL6856&amp;checksum=2c8b5b2c63aa23f21a8d8eddc8242197&amp;bin_num=131&amp;bintype=sbin&amp;from=xls" xr:uid="{95E80AC4-B852-45C8-8E48-3D45782BE180}"/>
    <hyperlink ref="BA130" r:id="rId279" display="http://cpdb.realtek.com/cpdbv3/view/wafermap/oneWaferSbinMap.php?project=RL6856&amp;checksum=2c8b5b2c63aa23f21a8d8eddc8242197&amp;bin_num=32&amp;bintype=sbin&amp;from=xls" xr:uid="{87F3B841-9400-4C3B-99F9-CC9B5CAE2594}"/>
    <hyperlink ref="BA131" r:id="rId280" display="http://cpdb.realtek.com/cpdbv3/view/wafermap/oneWaferSbinMap.php?project=RL6856&amp;checksum=2c8b5b2c63aa23f21a8d8eddc8242197&amp;bin_num=292&amp;bintype=sbin&amp;from=xls" xr:uid="{1FF01E6C-9520-4FBE-9658-8113D55D535F}"/>
    <hyperlink ref="BB66" r:id="rId281" display="http://cpdb.realtek.com/cpdbv3/view/wafermap/oneWaferSbinMap.php?project=RL6856&amp;checksum=343230837b4bb43fd11e9d2f1d932bc2&amp;bin_num=42&amp;bintype=sbin&amp;from=xls" xr:uid="{1D8DEAEB-CB06-478F-AA3E-0604B5C69512}"/>
    <hyperlink ref="BB79" r:id="rId282" display="http://cpdb.realtek.com/cpdbv3/view/wafermap/oneWaferSbinMap.php?project=RL6856&amp;checksum=343230837b4bb43fd11e9d2f1d932bc2&amp;bin_num=540&amp;bintype=sbin&amp;from=xls" xr:uid="{683FBA44-BC5D-457C-A840-7E0637F29C4B}"/>
    <hyperlink ref="BB83" r:id="rId283" display="http://cpdb.realtek.com/cpdbv3/view/wafermap/oneWaferSbinMap.php?project=RL6856&amp;checksum=343230837b4bb43fd11e9d2f1d932bc2&amp;bin_num=4&amp;bintype=sbin&amp;from=xls" xr:uid="{70D208C0-5EB3-45E6-B112-6267A7DDB35B}"/>
    <hyperlink ref="BB86" r:id="rId284" display="http://cpdb.realtek.com/cpdbv3/view/wafermap/oneWaferSbinMap.php?project=RL6856&amp;checksum=343230837b4bb43fd11e9d2f1d932bc2&amp;bin_num=76&amp;bintype=sbin&amp;from=xls" xr:uid="{9182DAF4-2F6D-40BE-815F-BB202E719254}"/>
    <hyperlink ref="BB104" r:id="rId285" display="http://cpdb.realtek.com/cpdbv3/view/wafermap/oneWaferSbinMap.php?project=RL6856&amp;checksum=343230837b4bb43fd11e9d2f1d932bc2&amp;bin_num=25&amp;bintype=sbin&amp;from=xls" xr:uid="{1626C59D-8B21-4E30-872B-070A51EF06DA}"/>
    <hyperlink ref="BB107" r:id="rId286" display="http://cpdb.realtek.com/cpdbv3/view/wafermap/oneWaferSbinMap.php?project=RL6856&amp;checksum=343230837b4bb43fd11e9d2f1d932bc2&amp;bin_num=602&amp;bintype=sbin&amp;from=xls" xr:uid="{406038F1-5748-497A-B5E2-597026447268}"/>
    <hyperlink ref="BC65" r:id="rId287" display="http://cpdb.realtek.com/cpdbv3/view/wafermap/oneWaferSbinMap.php?project=RL6856&amp;checksum=45c4d7081abc381b29556bfd1ebd925c&amp;bin_num=75&amp;bintype=sbin&amp;from=xls" xr:uid="{6D49C824-D982-4351-9910-7F2607D1AE6C}"/>
    <hyperlink ref="BC72" r:id="rId288" display="http://cpdb.realtek.com/cpdbv3/view/wafermap/oneWaferSbinMap.php?project=RL6856&amp;checksum=45c4d7081abc381b29556bfd1ebd925c&amp;bin_num=47&amp;bintype=sbin&amp;from=xls" xr:uid="{7704BF90-345C-44C4-8E46-45E305A47B8A}"/>
    <hyperlink ref="BC80" r:id="rId289" display="http://cpdb.realtek.com/cpdbv3/view/wafermap/oneWaferSbinMap.php?project=RL6856&amp;checksum=45c4d7081abc381b29556bfd1ebd925c&amp;bin_num=7&amp;bintype=sbin&amp;from=xls" xr:uid="{790B05AD-F68A-401B-8DC6-307AF4B7BAB1}"/>
    <hyperlink ref="BC104" r:id="rId290" display="http://cpdb.realtek.com/cpdbv3/view/wafermap/oneWaferSbinMap.php?project=RL6856&amp;checksum=45c4d7081abc381b29556bfd1ebd925c&amp;bin_num=25&amp;bintype=sbin&amp;from=xls" xr:uid="{A33A1FB7-4FA1-47F8-A7AD-92662CA118C2}"/>
    <hyperlink ref="BC105" r:id="rId291" display="http://cpdb.realtek.com/cpdbv3/view/wafermap/oneWaferSbinMap.php?project=RL6856&amp;checksum=45c4d7081abc381b29556bfd1ebd925c&amp;bin_num=552&amp;bintype=sbin&amp;from=xls" xr:uid="{99EF7DE7-E98A-4C44-84D5-541BB54DFEE1}"/>
    <hyperlink ref="BC132" r:id="rId292" display="http://cpdb.realtek.com/cpdbv3/view/wafermap/oneWaferSbinMap.php?project=RL6856&amp;checksum=45c4d7081abc381b29556bfd1ebd925c&amp;bin_num=330&amp;bintype=sbin&amp;from=xls" xr:uid="{B38BADC6-30E3-4BD2-A914-DF89398012F0}"/>
    <hyperlink ref="BD66" r:id="rId293" display="http://cpdb.realtek.com/cpdbv3/view/wafermap/oneWaferSbinMap.php?project=RL6856&amp;checksum=bb0050e0f1638214bd2379eb1d63dd2f&amp;bin_num=42&amp;bintype=sbin&amp;from=xls" xr:uid="{3E959171-623E-4CCB-8417-4A52F8781EF4}"/>
    <hyperlink ref="BD71" r:id="rId294" display="http://cpdb.realtek.com/cpdbv3/view/wafermap/oneWaferSbinMap.php?project=RL6856&amp;checksum=bb0050e0f1638214bd2379eb1d63dd2f&amp;bin_num=706&amp;bintype=sbin&amp;from=xls" xr:uid="{491AA16F-75B5-49F1-A3F5-73776234284F}"/>
    <hyperlink ref="BD78" r:id="rId295" display="http://cpdb.realtek.com/cpdbv3/view/wafermap/oneWaferSbinMap.php?project=RL6856&amp;checksum=bb0050e0f1638214bd2379eb1d63dd2f&amp;bin_num=506&amp;bintype=sbin&amp;from=xls" xr:uid="{6E402D76-6A2D-4D7D-972C-220A28233D50}"/>
    <hyperlink ref="BD80" r:id="rId296" display="http://cpdb.realtek.com/cpdbv3/view/wafermap/oneWaferSbinMap.php?project=RL6856&amp;checksum=bb0050e0f1638214bd2379eb1d63dd2f&amp;bin_num=7&amp;bintype=sbin&amp;from=xls" xr:uid="{AFC855D4-2526-4A91-AF09-98DE334AA9B3}"/>
    <hyperlink ref="BD81" r:id="rId297" display="http://cpdb.realtek.com/cpdbv3/view/wafermap/oneWaferSbinMap.php?project=RL6856&amp;checksum=bb0050e0f1638214bd2379eb1d63dd2f&amp;bin_num=124&amp;bintype=sbin&amp;from=xls" xr:uid="{2845362B-38B0-4014-941B-513C53880F3A}"/>
    <hyperlink ref="BD82" r:id="rId298" display="http://cpdb.realtek.com/cpdbv3/view/wafermap/oneWaferSbinMap.php?project=RL6856&amp;checksum=bb0050e0f1638214bd2379eb1d63dd2f&amp;bin_num=9&amp;bintype=sbin&amp;from=xls" xr:uid="{61F37597-E55C-44DF-9DEC-9CA35F281527}"/>
    <hyperlink ref="BD83" r:id="rId299" display="http://cpdb.realtek.com/cpdbv3/view/wafermap/oneWaferSbinMap.php?project=RL6856&amp;checksum=bb0050e0f1638214bd2379eb1d63dd2f&amp;bin_num=4&amp;bintype=sbin&amp;from=xls" xr:uid="{0043278C-2D91-4347-B6D5-B08915F29E0F}"/>
    <hyperlink ref="BD97" r:id="rId300" display="http://cpdb.realtek.com/cpdbv3/view/wafermap/oneWaferSbinMap.php?project=RL6856&amp;checksum=bb0050e0f1638214bd2379eb1d63dd2f&amp;bin_num=348&amp;bintype=sbin&amp;from=xls" xr:uid="{54D29F24-8DE4-4A0B-8E80-A391E88E4A99}"/>
    <hyperlink ref="BD102" r:id="rId301" display="http://cpdb.realtek.com/cpdbv3/view/wafermap/oneWaferSbinMap.php?project=RL6856&amp;checksum=bb0050e0f1638214bd2379eb1d63dd2f&amp;bin_num=131&amp;bintype=sbin&amp;from=xls" xr:uid="{1C46BA33-65AC-4B75-95C2-A5F3D540B71D}"/>
    <hyperlink ref="BD106" r:id="rId302" display="http://cpdb.realtek.com/cpdbv3/view/wafermap/oneWaferSbinMap.php?project=RL6856&amp;checksum=bb0050e0f1638214bd2379eb1d63dd2f&amp;bin_num=425&amp;bintype=sbin&amp;from=xls" xr:uid="{6BADF64E-813C-4CB5-9308-73E3568A211A}"/>
    <hyperlink ref="BD107" r:id="rId303" display="http://cpdb.realtek.com/cpdbv3/view/wafermap/oneWaferSbinMap.php?project=RL6856&amp;checksum=bb0050e0f1638214bd2379eb1d63dd2f&amp;bin_num=602&amp;bintype=sbin&amp;from=xls" xr:uid="{1FBB523F-A087-46B8-9E3E-21D8A56C1C14}"/>
    <hyperlink ref="BE62" r:id="rId304" display="http://cpdb.realtek.com/cpdbv3/view/wafermap/oneWaferSbinMap.php?project=RL6856&amp;checksum=a6269c969b8ab2d7986feaf78f8f6015&amp;bin_num=54&amp;bintype=sbin&amp;from=xls" xr:uid="{15DF8431-C856-4829-B066-1D1F19D64103}"/>
    <hyperlink ref="BE71" r:id="rId305" display="http://cpdb.realtek.com/cpdbv3/view/wafermap/oneWaferSbinMap.php?project=RL6856&amp;checksum=a6269c969b8ab2d7986feaf78f8f6015&amp;bin_num=706&amp;bintype=sbin&amp;from=xls" xr:uid="{E2075F49-03FF-48B1-97FF-789D57D8F5F6}"/>
    <hyperlink ref="BE78" r:id="rId306" display="http://cpdb.realtek.com/cpdbv3/view/wafermap/oneWaferSbinMap.php?project=RL6856&amp;checksum=a6269c969b8ab2d7986feaf78f8f6015&amp;bin_num=506&amp;bintype=sbin&amp;from=xls" xr:uid="{061EF00A-84D6-48AB-A0B7-05A10BAF18A2}"/>
    <hyperlink ref="BE79" r:id="rId307" display="http://cpdb.realtek.com/cpdbv3/view/wafermap/oneWaferSbinMap.php?project=RL6856&amp;checksum=a6269c969b8ab2d7986feaf78f8f6015&amp;bin_num=540&amp;bintype=sbin&amp;from=xls" xr:uid="{6E201F2F-78FD-4190-B7FE-21D9402DA1A0}"/>
    <hyperlink ref="BE80" r:id="rId308" display="http://cpdb.realtek.com/cpdbv3/view/wafermap/oneWaferSbinMap.php?project=RL6856&amp;checksum=a6269c969b8ab2d7986feaf78f8f6015&amp;bin_num=7&amp;bintype=sbin&amp;from=xls" xr:uid="{D1787EFD-D8B9-4DAF-93E1-29DF65537D9E}"/>
    <hyperlink ref="BE81" r:id="rId309" display="http://cpdb.realtek.com/cpdbv3/view/wafermap/oneWaferSbinMap.php?project=RL6856&amp;checksum=a6269c969b8ab2d7986feaf78f8f6015&amp;bin_num=124&amp;bintype=sbin&amp;from=xls" xr:uid="{EE19ED27-6699-4C8D-A18F-879413BE0347}"/>
    <hyperlink ref="BE84" r:id="rId310" display="http://cpdb.realtek.com/cpdbv3/view/wafermap/oneWaferSbinMap.php?project=RL6856&amp;checksum=a6269c969b8ab2d7986feaf78f8f6015&amp;bin_num=507&amp;bintype=sbin&amp;from=xls" xr:uid="{2E357683-0150-4CE3-AE4D-7924ED37FCDC}"/>
    <hyperlink ref="BE90" r:id="rId311" display="http://cpdb.realtek.com/cpdbv3/view/wafermap/oneWaferSbinMap.php?project=RL6856&amp;checksum=a6269c969b8ab2d7986feaf78f8f6015&amp;bin_num=509&amp;bintype=sbin&amp;from=xls" xr:uid="{7C7622C2-D213-4980-AA72-7BC69C6508B0}"/>
    <hyperlink ref="BE99" r:id="rId312" display="http://cpdb.realtek.com/cpdbv3/view/wafermap/oneWaferSbinMap.php?project=RL6856&amp;checksum=a6269c969b8ab2d7986feaf78f8f6015&amp;bin_num=23&amp;bintype=sbin&amp;from=xls" xr:uid="{E22C3A05-5E07-4CFD-AB66-3A89D4DB0C56}"/>
    <hyperlink ref="BF78" r:id="rId313" display="http://cpdb.realtek.com/cpdbv3/view/wafermap/oneWaferSbinMap.php?project=RL6856&amp;checksum=130e158d6ba8390f4a9af2e938cea979&amp;bin_num=506&amp;bintype=sbin&amp;from=xls" xr:uid="{1CD8AB70-0B8B-4A7D-A4E1-27804764E3A7}"/>
    <hyperlink ref="BF83" r:id="rId314" display="http://cpdb.realtek.com/cpdbv3/view/wafermap/oneWaferSbinMap.php?project=RL6856&amp;checksum=130e158d6ba8390f4a9af2e938cea979&amp;bin_num=4&amp;bintype=sbin&amp;from=xls" xr:uid="{03F546C8-4F53-4121-B9E2-B0C9A4C97A06}"/>
    <hyperlink ref="BF96" r:id="rId315" display="http://cpdb.realtek.com/cpdbv3/view/wafermap/oneWaferSbinMap.php?project=RL6856&amp;checksum=130e158d6ba8390f4a9af2e938cea979&amp;bin_num=567&amp;bintype=sbin&amp;from=xls" xr:uid="{F82DCB3C-16D9-4396-9FCE-AADA7D80A72E}"/>
    <hyperlink ref="BF138" r:id="rId316" display="http://cpdb.realtek.com/cpdbv3/view/wafermap/oneWaferSbinMap.php?project=RL6856&amp;checksum=130e158d6ba8390f4a9af2e938cea979&amp;bin_num=34&amp;bintype=sbin&amp;from=xls" xr:uid="{91E19047-55C9-4281-AD04-316C8B31CC28}"/>
    <hyperlink ref="BG63" r:id="rId317" display="http://cpdb.realtek.com/cpdbv3/view/wafermap/oneWaferSbinMap.php?project=RL6856&amp;checksum=4b301183f0ba114428cb8798d494da23&amp;bin_num=455&amp;bintype=sbin&amp;from=xls" xr:uid="{70D47513-99D0-4A9D-91C4-D6D0D0DCBAFA}"/>
    <hyperlink ref="BG66" r:id="rId318" display="http://cpdb.realtek.com/cpdbv3/view/wafermap/oneWaferSbinMap.php?project=RL6856&amp;checksum=4b301183f0ba114428cb8798d494da23&amp;bin_num=42&amp;bintype=sbin&amp;from=xls" xr:uid="{D38B7C2F-0C26-4611-952F-D3D0A088C716}"/>
    <hyperlink ref="BG93" r:id="rId319" display="http://cpdb.realtek.com/cpdbv3/view/wafermap/oneWaferSbinMap.php?project=RL6856&amp;checksum=4b301183f0ba114428cb8798d494da23&amp;bin_num=72&amp;bintype=sbin&amp;from=xls" xr:uid="{85478046-BCDC-4A32-9A47-490B7FC6A181}"/>
    <hyperlink ref="BG95" r:id="rId320" display="http://cpdb.realtek.com/cpdbv3/view/wafermap/oneWaferSbinMap.php?project=RL6856&amp;checksum=4b301183f0ba114428cb8798d494da23&amp;bin_num=41&amp;bintype=sbin&amp;from=xls" xr:uid="{04E12DA4-8CC7-448A-9EE2-3C69CA8CEF94}"/>
    <hyperlink ref="BG109" r:id="rId321" display="http://cpdb.realtek.com/cpdbv3/view/wafermap/oneWaferSbinMap.php?project=RL6856&amp;checksum=4b301183f0ba114428cb8798d494da23&amp;bin_num=21&amp;bintype=sbin&amp;from=xls" xr:uid="{26A67D5B-C408-4956-893F-6BD79FBA73F7}"/>
    <hyperlink ref="BG143" r:id="rId322" display="http://cpdb.realtek.com/cpdbv3/view/wafermap/oneWaferSbinMap.php?project=RL6856&amp;checksum=4b301183f0ba114428cb8798d494da23&amp;bin_num=71&amp;bintype=sbin&amp;from=xls" xr:uid="{E398E6A2-2E46-4771-BD7C-F0618116B6D1}"/>
    <hyperlink ref="BH78" r:id="rId323" display="http://cpdb.realtek.com/cpdbv3/view/wafermap/oneWaferSbinMap.php?project=RL6856&amp;checksum=f2d4e8607eec478f365facbeba698c1b&amp;bin_num=506&amp;bintype=sbin&amp;from=xls" xr:uid="{15B9D903-04F5-4FA0-B242-C2AD4BB90FA5}"/>
    <hyperlink ref="BH85" r:id="rId324" display="http://cpdb.realtek.com/cpdbv3/view/wafermap/oneWaferSbinMap.php?project=RL6856&amp;checksum=f2d4e8607eec478f365facbeba698c1b&amp;bin_num=388&amp;bintype=sbin&amp;from=xls" xr:uid="{6FF36DD7-4C72-4ABA-A827-482DBBE663C2}"/>
    <hyperlink ref="BH89" r:id="rId325" display="http://cpdb.realtek.com/cpdbv3/view/wafermap/oneWaferSbinMap.php?project=RL6856&amp;checksum=f2d4e8607eec478f365facbeba698c1b&amp;bin_num=83&amp;bintype=sbin&amp;from=xls" xr:uid="{8EE71E50-CA2C-4C10-ADC9-2FE70B01DE30}"/>
    <hyperlink ref="BH93" r:id="rId326" display="http://cpdb.realtek.com/cpdbv3/view/wafermap/oneWaferSbinMap.php?project=RL6856&amp;checksum=f2d4e8607eec478f365facbeba698c1b&amp;bin_num=72&amp;bintype=sbin&amp;from=xls" xr:uid="{A2D4077D-7D2F-4A13-82C9-AD83E29DDFC0}"/>
    <hyperlink ref="BI63" r:id="rId327" display="http://cpdb.realtek.com/cpdbv3/view/wafermap/oneWaferSbinMap.php?project=RL6856&amp;checksum=85af9091dbbdcf8d9329e9959b419b8f&amp;bin_num=455&amp;bintype=sbin&amp;from=xls" xr:uid="{263A2983-0CD8-48A1-A93E-FC9FB7727ACE}"/>
    <hyperlink ref="BI68" r:id="rId328" display="http://cpdb.realtek.com/cpdbv3/view/wafermap/oneWaferSbinMap.php?project=RL6856&amp;checksum=85af9091dbbdcf8d9329e9959b419b8f&amp;bin_num=28&amp;bintype=sbin&amp;from=xls" xr:uid="{8316CCC4-992B-4154-8BBA-CE6433649597}"/>
    <hyperlink ref="BI70" r:id="rId329" display="http://cpdb.realtek.com/cpdbv3/view/wafermap/oneWaferSbinMap.php?project=RL6856&amp;checksum=85af9091dbbdcf8d9329e9959b419b8f&amp;bin_num=601&amp;bintype=sbin&amp;from=xls" xr:uid="{DD114587-3568-4BA7-9BD0-8C7D9066F8A5}"/>
    <hyperlink ref="BI79" r:id="rId330" display="http://cpdb.realtek.com/cpdbv3/view/wafermap/oneWaferSbinMap.php?project=RL6856&amp;checksum=85af9091dbbdcf8d9329e9959b419b8f&amp;bin_num=540&amp;bintype=sbin&amp;from=xls" xr:uid="{F3CD7C4E-7056-442D-BA4A-49251CC5E25E}"/>
    <hyperlink ref="BI84" r:id="rId331" display="http://cpdb.realtek.com/cpdbv3/view/wafermap/oneWaferSbinMap.php?project=RL6856&amp;checksum=85af9091dbbdcf8d9329e9959b419b8f&amp;bin_num=507&amp;bintype=sbin&amp;from=xls" xr:uid="{C27F659F-69DC-4AD4-836E-1D454EEE1396}"/>
    <hyperlink ref="BI92" r:id="rId332" display="http://cpdb.realtek.com/cpdbv3/view/wafermap/oneWaferSbinMap.php?project=RL6856&amp;checksum=85af9091dbbdcf8d9329e9959b419b8f&amp;bin_num=151&amp;bintype=sbin&amp;from=xls" xr:uid="{F2BA7EBA-956D-40CA-9ACE-A977B6163F29}"/>
    <hyperlink ref="BI95" r:id="rId333" display="http://cpdb.realtek.com/cpdbv3/view/wafermap/oneWaferSbinMap.php?project=RL6856&amp;checksum=85af9091dbbdcf8d9329e9959b419b8f&amp;bin_num=41&amp;bintype=sbin&amp;from=xls" xr:uid="{4DFC7187-077A-4682-8658-31F926CC4D0E}"/>
    <hyperlink ref="BI102" r:id="rId334" display="http://cpdb.realtek.com/cpdbv3/view/wafermap/oneWaferSbinMap.php?project=RL6856&amp;checksum=85af9091dbbdcf8d9329e9959b419b8f&amp;bin_num=131&amp;bintype=sbin&amp;from=xls" xr:uid="{6BB0F0BE-966B-4D6A-B6D3-AF22F4333DAA}"/>
    <hyperlink ref="BI105" r:id="rId335" display="http://cpdb.realtek.com/cpdbv3/view/wafermap/oneWaferSbinMap.php?project=RL6856&amp;checksum=85af9091dbbdcf8d9329e9959b419b8f&amp;bin_num=552&amp;bintype=sbin&amp;from=xls" xr:uid="{484BB7C7-23D6-4986-A70D-013CF027B01B}"/>
    <hyperlink ref="BJ62" r:id="rId336" display="http://cpdb.realtek.com/cpdbv3/view/wafermap/oneWaferSbinMap.php?project=RL6856&amp;checksum=81f5721d123437926373fda1d67c15f2&amp;bin_num=54&amp;bintype=sbin&amp;from=xls" xr:uid="{CEDFBC3E-71DE-4AE0-9D69-E48FC883A965}"/>
    <hyperlink ref="BJ66" r:id="rId337" display="http://cpdb.realtek.com/cpdbv3/view/wafermap/oneWaferSbinMap.php?project=RL6856&amp;checksum=81f5721d123437926373fda1d67c15f2&amp;bin_num=42&amp;bintype=sbin&amp;from=xls" xr:uid="{800DC424-6FA5-454D-AB91-6B78129D438D}"/>
    <hyperlink ref="BJ67" r:id="rId338" display="http://cpdb.realtek.com/cpdbv3/view/wafermap/oneWaferSbinMap.php?project=RL6856&amp;checksum=81f5721d123437926373fda1d67c15f2&amp;bin_num=6&amp;bintype=sbin&amp;from=xls" xr:uid="{F429F468-8CC9-40FB-A35E-9AB26A926214}"/>
    <hyperlink ref="BJ70" r:id="rId339" display="http://cpdb.realtek.com/cpdbv3/view/wafermap/oneWaferSbinMap.php?project=RL6856&amp;checksum=81f5721d123437926373fda1d67c15f2&amp;bin_num=601&amp;bintype=sbin&amp;from=xls" xr:uid="{EA9D889F-813C-48BA-89DD-7DE091FA627B}"/>
    <hyperlink ref="BJ71" r:id="rId340" display="http://cpdb.realtek.com/cpdbv3/view/wafermap/oneWaferSbinMap.php?project=RL6856&amp;checksum=81f5721d123437926373fda1d67c15f2&amp;bin_num=706&amp;bintype=sbin&amp;from=xls" xr:uid="{F7489A42-3F87-4B63-9D32-EDD5DD6FA684}"/>
    <hyperlink ref="BJ79" r:id="rId341" display="http://cpdb.realtek.com/cpdbv3/view/wafermap/oneWaferSbinMap.php?project=RL6856&amp;checksum=81f5721d123437926373fda1d67c15f2&amp;bin_num=540&amp;bintype=sbin&amp;from=xls" xr:uid="{3448D7AD-3B13-4BCA-A48B-ED456719E7A3}"/>
    <hyperlink ref="BJ91" r:id="rId342" display="http://cpdb.realtek.com/cpdbv3/view/wafermap/oneWaferSbinMap.php?project=RL6856&amp;checksum=81f5721d123437926373fda1d67c15f2&amp;bin_num=15&amp;bintype=sbin&amp;from=xls" xr:uid="{959BB29A-ECA5-44C1-99FF-0231868EF8BB}"/>
    <hyperlink ref="BJ101" r:id="rId343" display="http://cpdb.realtek.com/cpdbv3/view/wafermap/oneWaferSbinMap.php?project=RL6856&amp;checksum=81f5721d123437926373fda1d67c15f2&amp;bin_num=40&amp;bintype=sbin&amp;from=xls" xr:uid="{49C35495-7B3A-4745-99D0-38C3D3682D30}"/>
    <hyperlink ref="BJ122" r:id="rId344" display="http://cpdb.realtek.com/cpdbv3/view/wafermap/oneWaferSbinMap.php?project=RL6856&amp;checksum=81f5721d123437926373fda1d67c15f2&amp;bin_num=107&amp;bintype=sbin&amp;from=xls" xr:uid="{456D8825-A85D-4E6C-A5CD-C79A7C9FDCA8}"/>
    <hyperlink ref="BJ124" r:id="rId345" display="http://cpdb.realtek.com/cpdbv3/view/wafermap/oneWaferSbinMap.php?project=RL6856&amp;checksum=81f5721d123437926373fda1d67c15f2&amp;bin_num=445&amp;bintype=sbin&amp;from=xls" xr:uid="{0DA802B3-DFA5-44C8-9BED-A0D2DEFB6B41}"/>
    <hyperlink ref="BK63" r:id="rId346" display="http://cpdb.realtek.com/cpdbv3/view/wafermap/oneWaferSbinMap.php?project=RL6856&amp;checksum=165d672f3b5f260ac0e676b90fe3aad6&amp;bin_num=455&amp;bintype=sbin&amp;from=xls" xr:uid="{D6B0FCC7-E38F-4133-B886-4E5BB5B72CF4}"/>
    <hyperlink ref="BK74" r:id="rId347" display="http://cpdb.realtek.com/cpdbv3/view/wafermap/oneWaferSbinMap.php?project=RL6856&amp;checksum=165d672f3b5f260ac0e676b90fe3aad6&amp;bin_num=95&amp;bintype=sbin&amp;from=xls" xr:uid="{13E616A7-DBFD-46AD-92C2-607E82B3BBED}"/>
    <hyperlink ref="BK77" r:id="rId348" display="http://cpdb.realtek.com/cpdbv3/view/wafermap/oneWaferSbinMap.php?project=RL6856&amp;checksum=165d672f3b5f260ac0e676b90fe3aad6&amp;bin_num=504&amp;bintype=sbin&amp;from=xls" xr:uid="{4CD49556-838F-4684-8928-51F6164FA03F}"/>
    <hyperlink ref="BK82" r:id="rId349" display="http://cpdb.realtek.com/cpdbv3/view/wafermap/oneWaferSbinMap.php?project=RL6856&amp;checksum=165d672f3b5f260ac0e676b90fe3aad6&amp;bin_num=9&amp;bintype=sbin&amp;from=xls" xr:uid="{AEB15156-C684-486B-AB3E-04573958B08B}"/>
    <hyperlink ref="BK94" r:id="rId350" display="http://cpdb.realtek.com/cpdbv3/view/wafermap/oneWaferSbinMap.php?project=RL6856&amp;checksum=165d672f3b5f260ac0e676b90fe3aad6&amp;bin_num=27&amp;bintype=sbin&amp;from=xls" xr:uid="{E572A2F7-6A3A-4876-B52B-B9FF27CDA403}"/>
    <hyperlink ref="BK108" r:id="rId351" display="http://cpdb.realtek.com/cpdbv3/view/wafermap/oneWaferSbinMap.php?project=RL6856&amp;checksum=165d672f3b5f260ac0e676b90fe3aad6&amp;bin_num=477&amp;bintype=sbin&amp;from=xls" xr:uid="{D860DABA-43B1-4EF8-96A3-267AC3A76BE4}"/>
    <hyperlink ref="BL70" r:id="rId352" display="http://cpdb.realtek.com/cpdbv3/view/wafermap/oneWaferSbinMap.php?project=RL6856&amp;checksum=2bb1e7d9b80e486d803b352e683e339d&amp;bin_num=601&amp;bintype=sbin&amp;from=xls" xr:uid="{E6FB56A3-55A0-4379-BD7D-1A1C8C05B7F5}"/>
    <hyperlink ref="BL72" r:id="rId353" display="http://cpdb.realtek.com/cpdbv3/view/wafermap/oneWaferSbinMap.php?project=RL6856&amp;checksum=2bb1e7d9b80e486d803b352e683e339d&amp;bin_num=47&amp;bintype=sbin&amp;from=xls" xr:uid="{9D3A41FA-0B1C-4876-AA58-F1D31FD841FC}"/>
    <hyperlink ref="BL76" r:id="rId354" display="http://cpdb.realtek.com/cpdbv3/view/wafermap/oneWaferSbinMap.php?project=RL6856&amp;checksum=2bb1e7d9b80e486d803b352e683e339d&amp;bin_num=110&amp;bintype=sbin&amp;from=xls" xr:uid="{BA2076C8-B84F-4E4E-AD53-F769B1F28636}"/>
    <hyperlink ref="BL85" r:id="rId355" display="http://cpdb.realtek.com/cpdbv3/view/wafermap/oneWaferSbinMap.php?project=RL6856&amp;checksum=2bb1e7d9b80e486d803b352e683e339d&amp;bin_num=388&amp;bintype=sbin&amp;from=xls" xr:uid="{6B34F3B5-C4F1-43CF-A6D7-B74F038F60BD}"/>
    <hyperlink ref="BL89" r:id="rId356" display="http://cpdb.realtek.com/cpdbv3/view/wafermap/oneWaferSbinMap.php?project=RL6856&amp;checksum=2bb1e7d9b80e486d803b352e683e339d&amp;bin_num=83&amp;bintype=sbin&amp;from=xls" xr:uid="{A61470AA-07BE-4388-B2A8-B352A3137B77}"/>
    <hyperlink ref="BL94" r:id="rId357" display="http://cpdb.realtek.com/cpdbv3/view/wafermap/oneWaferSbinMap.php?project=RL6856&amp;checksum=2bb1e7d9b80e486d803b352e683e339d&amp;bin_num=27&amp;bintype=sbin&amp;from=xls" xr:uid="{EC229011-7A18-432D-BFBC-08E3DACEB35C}"/>
    <hyperlink ref="BL148" r:id="rId358" display="http://cpdb.realtek.com/cpdbv3/view/wafermap/oneWaferSbinMap.php?project=RL6856&amp;checksum=2bb1e7d9b80e486d803b352e683e339d&amp;bin_num=469&amp;bintype=sbin&amp;from=xls" xr:uid="{77F36294-4351-49E2-B1D6-0C9D25BFFB08}"/>
    <hyperlink ref="BM66" r:id="rId359" display="http://cpdb.realtek.com/cpdbv3/view/wafermap/oneWaferSbinMap.php?project=RL6856&amp;checksum=814b13748cbf193b69c90819a21419ad&amp;bin_num=42&amp;bintype=sbin&amp;from=xls" xr:uid="{C27CE7C6-8FFF-484F-ABFE-6B3F86854F4B}"/>
    <hyperlink ref="BM74" r:id="rId360" display="http://cpdb.realtek.com/cpdbv3/view/wafermap/oneWaferSbinMap.php?project=RL6856&amp;checksum=814b13748cbf193b69c90819a21419ad&amp;bin_num=95&amp;bintype=sbin&amp;from=xls" xr:uid="{6C054D82-1227-4468-AA67-9A7A4B920393}"/>
    <hyperlink ref="BM75" r:id="rId361" display="http://cpdb.realtek.com/cpdbv3/view/wafermap/oneWaferSbinMap.php?project=RL6856&amp;checksum=814b13748cbf193b69c90819a21419ad&amp;bin_num=43&amp;bintype=sbin&amp;from=xls" xr:uid="{98006FBE-2CDD-4C5B-8A02-ED77FE43D581}"/>
    <hyperlink ref="BM78" r:id="rId362" display="http://cpdb.realtek.com/cpdbv3/view/wafermap/oneWaferSbinMap.php?project=RL6856&amp;checksum=814b13748cbf193b69c90819a21419ad&amp;bin_num=506&amp;bintype=sbin&amp;from=xls" xr:uid="{A7A460B8-F6C3-4E76-9168-802829DAFFAA}"/>
    <hyperlink ref="BM79" r:id="rId363" display="http://cpdb.realtek.com/cpdbv3/view/wafermap/oneWaferSbinMap.php?project=RL6856&amp;checksum=814b13748cbf193b69c90819a21419ad&amp;bin_num=540&amp;bintype=sbin&amp;from=xls" xr:uid="{E7E14024-846B-4972-8D74-EB53F7800345}"/>
    <hyperlink ref="BM81" r:id="rId364" display="http://cpdb.realtek.com/cpdbv3/view/wafermap/oneWaferSbinMap.php?project=RL6856&amp;checksum=814b13748cbf193b69c90819a21419ad&amp;bin_num=124&amp;bintype=sbin&amp;from=xls" xr:uid="{E66736AD-AD74-4C1B-A9CB-9A034201019A}"/>
    <hyperlink ref="BM82" r:id="rId365" display="http://cpdb.realtek.com/cpdbv3/view/wafermap/oneWaferSbinMap.php?project=RL6856&amp;checksum=814b13748cbf193b69c90819a21419ad&amp;bin_num=9&amp;bintype=sbin&amp;from=xls" xr:uid="{C09171C3-8B03-4D7F-9E6A-E2EC2CF0A527}"/>
    <hyperlink ref="BM83" r:id="rId366" display="http://cpdb.realtek.com/cpdbv3/view/wafermap/oneWaferSbinMap.php?project=RL6856&amp;checksum=814b13748cbf193b69c90819a21419ad&amp;bin_num=4&amp;bintype=sbin&amp;from=xls" xr:uid="{94A9DF2B-4890-4F4D-852F-814A9F854129}"/>
    <hyperlink ref="BM141" r:id="rId367" display="http://cpdb.realtek.com/cpdbv3/view/wafermap/oneWaferSbinMap.php?project=RL6856&amp;checksum=814b13748cbf193b69c90819a21419ad&amp;bin_num=572&amp;bintype=sbin&amp;from=xls" xr:uid="{EC958943-ABC4-43D6-85C6-9E9936A2A825}"/>
    <hyperlink ref="BN70" r:id="rId368" display="http://cpdb.realtek.com/cpdbv3/view/wafermap/oneWaferSbinMap.php?project=RL6856&amp;checksum=94fd94538a7d61cf6fcbebe52576023f&amp;bin_num=601&amp;bintype=sbin&amp;from=xls" xr:uid="{9693EF0C-DF76-4CAF-9D4E-D16201774C7B}"/>
    <hyperlink ref="BN71" r:id="rId369" display="http://cpdb.realtek.com/cpdbv3/view/wafermap/oneWaferSbinMap.php?project=RL6856&amp;checksum=94fd94538a7d61cf6fcbebe52576023f&amp;bin_num=706&amp;bintype=sbin&amp;from=xls" xr:uid="{ACC335EA-F4D8-44ED-96C8-E72E812E1971}"/>
    <hyperlink ref="BN72" r:id="rId370" display="http://cpdb.realtek.com/cpdbv3/view/wafermap/oneWaferSbinMap.php?project=RL6856&amp;checksum=94fd94538a7d61cf6fcbebe52576023f&amp;bin_num=47&amp;bintype=sbin&amp;from=xls" xr:uid="{B1D88B40-4F31-4E22-BE37-69F2F8A97DB7}"/>
    <hyperlink ref="BN77" r:id="rId371" display="http://cpdb.realtek.com/cpdbv3/view/wafermap/oneWaferSbinMap.php?project=RL6856&amp;checksum=94fd94538a7d61cf6fcbebe52576023f&amp;bin_num=504&amp;bintype=sbin&amp;from=xls" xr:uid="{6FB8B911-DB45-42E8-9939-8664A8BE8D14}"/>
    <hyperlink ref="BN80" r:id="rId372" display="http://cpdb.realtek.com/cpdbv3/view/wafermap/oneWaferSbinMap.php?project=RL6856&amp;checksum=94fd94538a7d61cf6fcbebe52576023f&amp;bin_num=7&amp;bintype=sbin&amp;from=xls" xr:uid="{CBEB0CC6-7F7C-4A68-81A1-E82AFB65B85F}"/>
    <hyperlink ref="BN85" r:id="rId373" display="http://cpdb.realtek.com/cpdbv3/view/wafermap/oneWaferSbinMap.php?project=RL6856&amp;checksum=94fd94538a7d61cf6fcbebe52576023f&amp;bin_num=388&amp;bintype=sbin&amp;from=xls" xr:uid="{E224419C-B81A-42EF-9E3A-EF847093DF21}"/>
    <hyperlink ref="BN88" r:id="rId374" display="http://cpdb.realtek.com/cpdbv3/view/wafermap/oneWaferSbinMap.php?project=RL6856&amp;checksum=94fd94538a7d61cf6fcbebe52576023f&amp;bin_num=565&amp;bintype=sbin&amp;from=xls" xr:uid="{B2655D8B-3A3E-430D-A932-FB6CADDA37C6}"/>
    <hyperlink ref="BN93" r:id="rId375" display="http://cpdb.realtek.com/cpdbv3/view/wafermap/oneWaferSbinMap.php?project=RL6856&amp;checksum=94fd94538a7d61cf6fcbebe52576023f&amp;bin_num=72&amp;bintype=sbin&amp;from=xls" xr:uid="{64754A90-3A8E-43FE-97BB-DD73D9712441}"/>
    <hyperlink ref="BO79" r:id="rId376" display="http://cpdb.realtek.com/cpdbv3/view/wafermap/oneWaferSbinMap.php?project=RL6856&amp;checksum=9ed40fb0f717471eb18c5f564f1fbcfc&amp;bin_num=540&amp;bintype=sbin&amp;from=xls" xr:uid="{D9A547D7-8D3C-4407-8E07-92CB3370B8EB}"/>
    <hyperlink ref="BO81" r:id="rId377" display="http://cpdb.realtek.com/cpdbv3/view/wafermap/oneWaferSbinMap.php?project=RL6856&amp;checksum=9ed40fb0f717471eb18c5f564f1fbcfc&amp;bin_num=124&amp;bintype=sbin&amp;from=xls" xr:uid="{42C48FDE-0C58-4DFC-B24F-4E9B45C6E221}"/>
    <hyperlink ref="BO91" r:id="rId378" display="http://cpdb.realtek.com/cpdbv3/view/wafermap/oneWaferSbinMap.php?project=RL6856&amp;checksum=9ed40fb0f717471eb18c5f564f1fbcfc&amp;bin_num=15&amp;bintype=sbin&amp;from=xls" xr:uid="{2AC62FAF-DBA7-4524-A755-61F999FF3A09}"/>
    <hyperlink ref="B51" r:id="rId379" xr:uid="{672520C4-3921-46F3-833E-21A88A28D9C7}"/>
    <hyperlink ref="B52" r:id="rId380" xr:uid="{83C09E9D-116F-4C39-8B92-E53AB58FBAE7}"/>
    <hyperlink ref="B53" r:id="rId381" xr:uid="{00FB82AE-1E02-4F4E-8177-5A17A486B7CA}"/>
    <hyperlink ref="B54" r:id="rId382" xr:uid="{6CB856A0-A789-4FA1-B9E4-151AA175BE0B}"/>
    <hyperlink ref="B55" r:id="rId383" xr:uid="{2B0A0E3C-A6F6-4C5C-89DB-F12CE50FBFA4}"/>
    <hyperlink ref="B56" r:id="rId384" xr:uid="{A937B88F-CD4D-4028-BB75-317932535F7B}"/>
    <hyperlink ref="B57" r:id="rId385" xr:uid="{2DAC232C-4631-4807-B0CC-9C5643B10FB0}"/>
    <hyperlink ref="B58" r:id="rId386" xr:uid="{8819B299-8E91-4EF6-AD16-C1A63A909D9F}"/>
    <hyperlink ref="B59" r:id="rId387" xr:uid="{BE89DA2B-06A1-4B6F-8035-D106C58C4C24}"/>
    <hyperlink ref="B60" r:id="rId388" xr:uid="{47B717FA-18FC-4DB7-9FB7-9E29181C015B}"/>
    <hyperlink ref="B61" r:id="rId389" xr:uid="{8EF9FDE3-6EC6-4D69-87AC-C2F4A3E30221}"/>
    <hyperlink ref="B62" r:id="rId390" xr:uid="{17518713-82D0-46CD-88F7-CFF3A8000433}"/>
    <hyperlink ref="B63" r:id="rId391" xr:uid="{7E2651AB-3411-4C97-81C1-461E79A46F06}"/>
    <hyperlink ref="B64" r:id="rId392" xr:uid="{27D11B32-EFFB-41C3-80DD-2B425EF89EE6}"/>
    <hyperlink ref="B65" r:id="rId393" xr:uid="{832C88EC-096B-48EE-AD72-16F39BDB18D5}"/>
    <hyperlink ref="B66" r:id="rId394" xr:uid="{A6956600-7FA4-4D6A-8DFE-FCD114477A62}"/>
    <hyperlink ref="B67" r:id="rId395" xr:uid="{319E7AFB-756D-4BF5-ABFB-E55A0474B20A}"/>
    <hyperlink ref="B68" r:id="rId396" xr:uid="{0C218C1B-FBFE-490E-A126-E4571EB9A38A}"/>
    <hyperlink ref="B69" r:id="rId397" xr:uid="{AE565E0F-B5E9-42E5-B3C5-4998D1734220}"/>
    <hyperlink ref="B70" r:id="rId398" xr:uid="{D344CFBB-D59D-4455-AEA3-BC85230BF276}"/>
    <hyperlink ref="B71" r:id="rId399" xr:uid="{202D23F7-9E48-4651-9768-794DB6074A67}"/>
    <hyperlink ref="B72" r:id="rId400" xr:uid="{88E294FC-6632-41B2-8ECE-3A1A23915D80}"/>
    <hyperlink ref="B73" r:id="rId401" xr:uid="{9DCC08C3-9BF6-41B7-9ADC-CADFFE377E13}"/>
    <hyperlink ref="B74" r:id="rId402" xr:uid="{EEEF482E-972C-46F4-932E-45C4834FC985}"/>
    <hyperlink ref="B75" r:id="rId403" xr:uid="{9D89413E-DC3A-482E-82EF-3FF4FE6271FD}"/>
    <hyperlink ref="B76" r:id="rId404" xr:uid="{099A5E30-9808-421A-B301-931D65CEDE40}"/>
    <hyperlink ref="B77" r:id="rId405" xr:uid="{E05D0AFD-ADDB-4514-BB27-53DD999F8548}"/>
    <hyperlink ref="B78" r:id="rId406" xr:uid="{A14BE1D6-5FD6-46F8-B814-FE5343901F7B}"/>
    <hyperlink ref="B79" r:id="rId407" xr:uid="{0F2AC9E1-FE91-4CE6-8AA9-6A8F0DFDFE11}"/>
    <hyperlink ref="B80" r:id="rId408" xr:uid="{B6BD3D2E-43B2-4EF8-8672-42B6B2A6B058}"/>
    <hyperlink ref="B81" r:id="rId409" xr:uid="{92E5C72B-D0E8-4324-B584-933603228782}"/>
    <hyperlink ref="B82" r:id="rId410" xr:uid="{B9075F65-935A-4081-BF0B-BDA40F1A7CFD}"/>
    <hyperlink ref="B83" r:id="rId411" xr:uid="{3E5740DA-295C-43BC-8A11-F8DBB448B45C}"/>
    <hyperlink ref="B84" r:id="rId412" xr:uid="{4DB219AE-9546-4927-8C35-50A715974B39}"/>
    <hyperlink ref="B85" r:id="rId413" xr:uid="{76A1F5CE-C150-4525-83C9-82982122205C}"/>
    <hyperlink ref="B86" r:id="rId414" xr:uid="{864E5135-B3C9-456C-9D92-2F15B4CE5A9A}"/>
    <hyperlink ref="B87" r:id="rId415" xr:uid="{FC60E022-593C-4F64-8451-2AC9C1ADA9AA}"/>
    <hyperlink ref="B88" r:id="rId416" xr:uid="{8DC0C839-4E93-434F-8557-32796122CACA}"/>
    <hyperlink ref="B89" r:id="rId417" xr:uid="{85F0561A-6968-4607-9FFC-EC5FD27DFE42}"/>
    <hyperlink ref="B90" r:id="rId418" xr:uid="{2EE74A8C-7F55-4842-ACD5-7DF036655002}"/>
    <hyperlink ref="B91" r:id="rId419" xr:uid="{F5FAADFD-0EB9-4443-AEFD-6411136B2149}"/>
    <hyperlink ref="B92" r:id="rId420" xr:uid="{06DAB0C3-8FA9-42C6-A9B0-8FE7580BA8E6}"/>
    <hyperlink ref="B93" r:id="rId421" xr:uid="{02910549-8904-4281-901F-09EA9EADE2D2}"/>
    <hyperlink ref="B94" r:id="rId422" xr:uid="{3E88D904-1D7D-411D-9008-D8CC15C402EA}"/>
    <hyperlink ref="B95" r:id="rId423" xr:uid="{E8B57DE8-46D3-4DDA-9DCB-93EA072ED522}"/>
    <hyperlink ref="B96" r:id="rId424" xr:uid="{6D786F00-000E-4CD7-A2AC-3FCFB67F6174}"/>
    <hyperlink ref="B97" r:id="rId425" xr:uid="{B90777F6-2401-4D69-A77A-64A8700AE3DE}"/>
    <hyperlink ref="B98" r:id="rId426" xr:uid="{A3E2DC33-B92F-4761-A5D0-74E597CF3D08}"/>
    <hyperlink ref="B99" r:id="rId427" xr:uid="{B6512EB2-408D-4082-ACF6-0B25BD965E59}"/>
    <hyperlink ref="B100" r:id="rId428" xr:uid="{FA6269CB-88C3-4D13-884E-E41E726112D0}"/>
    <hyperlink ref="B101" r:id="rId429" xr:uid="{42AA19E7-F2BD-4676-A95A-643CFF7386A8}"/>
    <hyperlink ref="B102" r:id="rId430" xr:uid="{9FC66B67-5471-4D0D-81A0-FEB91D907C66}"/>
    <hyperlink ref="B103" r:id="rId431" xr:uid="{538DE2CE-F430-46D6-B4A0-88DF671B342D}"/>
    <hyperlink ref="B104" r:id="rId432" xr:uid="{49F06618-B850-44B5-B3B7-B4D27E9FD7E2}"/>
    <hyperlink ref="B105" r:id="rId433" xr:uid="{F0B5015D-DEFB-46B3-8735-30D3D0FDA1F9}"/>
    <hyperlink ref="B106" r:id="rId434" xr:uid="{9795D9DF-A96B-4050-BD72-5231DC94FCF5}"/>
    <hyperlink ref="B107" r:id="rId435" xr:uid="{F8E36441-D0CD-4503-B492-497F66DE5F46}"/>
    <hyperlink ref="B108" r:id="rId436" xr:uid="{A6017178-1730-4727-A6FC-AD07EB8561B7}"/>
    <hyperlink ref="B109" r:id="rId437" xr:uid="{64BE8D35-A7F0-41D3-BF51-E6F160A492D4}"/>
    <hyperlink ref="B110" r:id="rId438" xr:uid="{D122B339-787A-42C4-AEB6-06ECD354FEBB}"/>
    <hyperlink ref="B111" r:id="rId439" xr:uid="{5FE03310-2071-438F-A21F-013F89029120}"/>
    <hyperlink ref="B112" r:id="rId440" xr:uid="{0766EDC6-7FD7-4F0D-BE01-C6FA9915276E}"/>
    <hyperlink ref="B113" r:id="rId441" xr:uid="{7E17D8E1-9DD3-416C-930A-4A17CD4CD9C1}"/>
    <hyperlink ref="B114" r:id="rId442" xr:uid="{5B9B359E-AFAD-4163-9ECB-6AABDFE040BC}"/>
    <hyperlink ref="B115" r:id="rId443" xr:uid="{6C50272C-9ABE-4B20-B29C-A9B446BB1B3B}"/>
    <hyperlink ref="B116" r:id="rId444" xr:uid="{2891432E-E8CC-4982-8DEA-8099F188A0BE}"/>
    <hyperlink ref="B117" r:id="rId445" xr:uid="{5EBAF7AE-A9A9-48A9-9A0A-390774F95B60}"/>
    <hyperlink ref="B118" r:id="rId446" xr:uid="{FEA8A3DF-EDD4-4879-8371-D654A74666DB}"/>
    <hyperlink ref="B119" r:id="rId447" xr:uid="{6F3F29A1-8293-4EE7-8A02-1C4A0C94A975}"/>
    <hyperlink ref="B120" r:id="rId448" xr:uid="{E0AC9A46-A0D9-4F81-A3CE-6CD73386B247}"/>
    <hyperlink ref="B121" r:id="rId449" xr:uid="{00CE662B-7013-42A5-886B-BFEDC4A43E6F}"/>
    <hyperlink ref="B122" r:id="rId450" xr:uid="{4D69F3A6-96A4-4D74-BF95-CCE638C2AE2B}"/>
    <hyperlink ref="B123" r:id="rId451" xr:uid="{5FA0A049-B8D4-4273-902B-29BC06DF7C47}"/>
    <hyperlink ref="B124" r:id="rId452" xr:uid="{520E0465-6CAF-471C-81AC-57EA6D232A01}"/>
    <hyperlink ref="B125" r:id="rId453" xr:uid="{C807332C-F084-4494-A4A6-25762F95DAE1}"/>
    <hyperlink ref="B126" r:id="rId454" xr:uid="{1240FCA2-8D48-4DCB-A854-72DF51AA27A4}"/>
    <hyperlink ref="B127" r:id="rId455" xr:uid="{AE65BF95-C25E-450D-8D54-662659D6646B}"/>
    <hyperlink ref="B128" r:id="rId456" xr:uid="{340DC0C5-BE4C-4B48-AFDE-240D2357310E}"/>
    <hyperlink ref="B129" r:id="rId457" xr:uid="{F3FB5F98-0EC4-4CCB-B3DA-62A692D4C1CA}"/>
    <hyperlink ref="B130" r:id="rId458" xr:uid="{66567FF8-9495-4BFE-B2CB-6CDAB534E0B4}"/>
    <hyperlink ref="B131" r:id="rId459" xr:uid="{F5C479A7-104A-4508-BC85-A587B9A9A327}"/>
    <hyperlink ref="B132" r:id="rId460" xr:uid="{12CCC6EC-5E01-436B-A6EE-45962CA4E6C3}"/>
    <hyperlink ref="B133" r:id="rId461" xr:uid="{ECF0FC67-6F80-4819-903C-456237A969D8}"/>
    <hyperlink ref="B134" r:id="rId462" xr:uid="{3A816A9D-D723-4FAB-B096-58AB6E406AC2}"/>
    <hyperlink ref="B135" r:id="rId463" xr:uid="{2DB89667-BA91-4BAB-9FD5-A7B28986EFE1}"/>
    <hyperlink ref="B136" r:id="rId464" xr:uid="{7387E590-29D4-4935-A7CA-B442C3ECBF99}"/>
    <hyperlink ref="B137" r:id="rId465" xr:uid="{B65AC0A3-9DC0-48A2-9CFA-BC0C46D10D9E}"/>
    <hyperlink ref="B138" r:id="rId466" xr:uid="{DD796898-8C06-415B-885B-FE02E5B4305A}"/>
    <hyperlink ref="B139" r:id="rId467" xr:uid="{3037FAE1-5A75-4079-8B44-F933FC0952A0}"/>
    <hyperlink ref="B140" r:id="rId468" xr:uid="{60625A04-A101-4652-A68F-B9A62B144800}"/>
    <hyperlink ref="B141" r:id="rId469" xr:uid="{08A41257-0842-4A1C-9C7D-06D19481FDDF}"/>
    <hyperlink ref="B142" r:id="rId470" xr:uid="{1E4372EA-F11D-4C08-B84B-8712C1E23C35}"/>
    <hyperlink ref="B143" r:id="rId471" xr:uid="{BEE964DD-F037-4CE4-AFDC-E40AE4E8F910}"/>
    <hyperlink ref="B144" r:id="rId472" xr:uid="{5A3D8362-0605-4C61-9576-7CB87FE8F998}"/>
    <hyperlink ref="B145" r:id="rId473" xr:uid="{97F32D25-256A-4626-9657-DAEDBB7BEDE4}"/>
    <hyperlink ref="B146" r:id="rId474" xr:uid="{4A6A18B6-C123-42FA-8623-787412B98E58}"/>
    <hyperlink ref="B147" r:id="rId475" xr:uid="{42A53F0B-0364-44DC-A53E-B96C250044A4}"/>
    <hyperlink ref="B148" r:id="rId476" xr:uid="{46C299E4-5ECA-4BEE-8674-54546CA3B82A}"/>
    <hyperlink ref="B149" r:id="rId477" xr:uid="{565336D8-FD61-49DA-A50B-E0D0C52B7166}"/>
    <hyperlink ref="B150" r:id="rId478" xr:uid="{52CF3281-51B2-41A7-9493-F6C4284C2CB0}"/>
    <hyperlink ref="B151" r:id="rId479" xr:uid="{3EB4DEB9-FED3-4577-B03A-0FB798129C55}"/>
    <hyperlink ref="B152" r:id="rId480" xr:uid="{A9C6E547-DC52-4C7A-A488-5804A1D37DA0}"/>
    <hyperlink ref="B153" r:id="rId481" xr:uid="{DF1782E3-2946-4E61-9DB4-5C2D999196EA}"/>
    <hyperlink ref="B154" r:id="rId482" xr:uid="{3601D6BC-BC9D-4692-9F97-79FD696D617B}"/>
    <hyperlink ref="B155" r:id="rId483" xr:uid="{9CECF3F3-ADCD-4A63-AD58-4BC46B941249}"/>
    <hyperlink ref="B156" r:id="rId484" xr:uid="{E529257B-09DC-42CD-88D9-F61564E42B15}"/>
    <hyperlink ref="B157" r:id="rId485" xr:uid="{27CA01D5-8A8E-4DBA-BDD8-F407005A9232}"/>
    <hyperlink ref="B158" r:id="rId486" xr:uid="{DEE6B1B9-3859-4DBE-99BA-D4A02EFC41E5}"/>
    <hyperlink ref="B159" r:id="rId487" xr:uid="{757B60DC-6F3A-431B-83CD-CC133D0FB3D6}"/>
    <hyperlink ref="B160" r:id="rId488" xr:uid="{141BAC6E-9A3A-4D28-9DB1-F7A1F960586F}"/>
    <hyperlink ref="B161" r:id="rId489" xr:uid="{314CE687-2974-429F-9941-9C32CBC827C3}"/>
    <hyperlink ref="B162" r:id="rId490" xr:uid="{4CFF5C4F-D7E8-4989-8454-3C9374A255EE}"/>
    <hyperlink ref="B163" r:id="rId491" xr:uid="{95F31AF9-BCE3-419B-8529-5DCB1C0F13AE}"/>
    <hyperlink ref="B164" r:id="rId492" xr:uid="{CFFC3B8E-9D33-48E6-AFC6-AA580CD27B42}"/>
    <hyperlink ref="B165" r:id="rId493" xr:uid="{B1F68B53-767D-4136-BBE0-135EB9E58C7D}"/>
    <hyperlink ref="B166" r:id="rId494" xr:uid="{8FB29EA0-395D-4024-9227-19B89FAE0F03}"/>
    <hyperlink ref="B167" r:id="rId495" xr:uid="{1B164FC9-A840-4457-8009-3B8F493AAC13}"/>
    <hyperlink ref="B168" r:id="rId496" xr:uid="{77943A77-0ED9-467B-9CB3-6D47D3BA359F}"/>
    <hyperlink ref="B169" r:id="rId497" xr:uid="{6F1BB78A-F363-4BF3-B2E4-89ACE07E9FA8}"/>
    <hyperlink ref="B170" r:id="rId498" xr:uid="{25266F19-D7AB-44EF-840A-A4E1D54E50E3}"/>
    <hyperlink ref="B171" r:id="rId499" xr:uid="{E60919A5-A940-4D8B-A13E-B08E42D05434}"/>
    <hyperlink ref="B172" r:id="rId500" xr:uid="{DAF4EB69-4523-4D3B-868A-B17E9FE3BDB6}"/>
    <hyperlink ref="B173" r:id="rId501" xr:uid="{03417198-A4ED-45B5-B66A-8E60DFAACACD}"/>
    <hyperlink ref="B174" r:id="rId502" xr:uid="{BB0FC71E-86E2-414C-919D-207999A66A5D}"/>
    <hyperlink ref="B175" r:id="rId503" xr:uid="{61F7E181-9515-4103-85F5-1D390FFD34C1}"/>
    <hyperlink ref="B176" r:id="rId504" xr:uid="{4E58676B-7A27-42C4-B2BD-0FB6D051EF6B}"/>
    <hyperlink ref="B177" r:id="rId505" xr:uid="{D1B189B6-C0CC-444B-95E8-25AAEE7AA37C}"/>
    <hyperlink ref="B178" r:id="rId506" xr:uid="{5440630B-5A67-464D-A048-AE362E2BEB6F}"/>
    <hyperlink ref="B179" r:id="rId507" xr:uid="{F7BB9F4A-C101-49A1-AD4D-1FAF0BC080F9}"/>
    <hyperlink ref="B180" r:id="rId508" xr:uid="{C2770BA6-9BD8-4F91-AEC3-71B8FAAD47D2}"/>
    <hyperlink ref="B181" r:id="rId509" xr:uid="{1D76CC86-6EEC-44F4-A79D-E8C8730FE9A3}"/>
    <hyperlink ref="B182" r:id="rId510" xr:uid="{931DD9D5-079B-43F8-8D94-4407BC20E60F}"/>
    <hyperlink ref="B183" r:id="rId511" xr:uid="{714AEB89-E496-4DF9-BD75-1FB91E3A9145}"/>
    <hyperlink ref="B184" r:id="rId512" xr:uid="{96C08D47-FFD6-419B-82BD-164E9392B0DC}"/>
    <hyperlink ref="B185" r:id="rId513" xr:uid="{3E2C05EC-9078-435E-ABD2-B6D84A818580}"/>
    <hyperlink ref="B186" r:id="rId514" xr:uid="{16A2AB01-9315-4A93-AE2D-EAD6CD401452}"/>
    <hyperlink ref="B187" r:id="rId515" xr:uid="{91F685B9-0398-42E1-93DA-05BB4268E61A}"/>
    <hyperlink ref="B188" r:id="rId516" xr:uid="{B6F2ADD0-1F19-40D2-B0EB-C088F9F0A4D4}"/>
    <hyperlink ref="B189" r:id="rId517" xr:uid="{CF7E03F0-6082-49E5-B637-F7D21314D1B0}"/>
    <hyperlink ref="B190" r:id="rId518" xr:uid="{8F3B2921-682B-4207-964E-85980D408E05}"/>
    <hyperlink ref="B191" r:id="rId519" xr:uid="{202D08E6-9A56-4CA3-BBDD-EDAD062FC1AF}"/>
    <hyperlink ref="B192" r:id="rId520" xr:uid="{B74C46E0-802F-40A4-9736-61F12031F25B}"/>
    <hyperlink ref="B193" r:id="rId521" xr:uid="{7C944CD0-6638-4B82-BEAD-EA1150C68885}"/>
    <hyperlink ref="B194" r:id="rId522" xr:uid="{C9B10B0B-2FEB-4172-AADD-1B9648CEA7EC}"/>
    <hyperlink ref="B195" r:id="rId523" xr:uid="{7C9BB429-E7D8-4E6A-A724-DC131FAF8588}"/>
    <hyperlink ref="B196" r:id="rId524" xr:uid="{48B4D805-180A-465E-8A4C-3B2E16CCE3A7}"/>
    <hyperlink ref="B197" r:id="rId525" xr:uid="{5F699624-737E-47D9-AF00-4C723FDE646C}"/>
    <hyperlink ref="B198" r:id="rId526" xr:uid="{227D580D-2152-4B22-B6C2-33D635536F5D}"/>
    <hyperlink ref="B199" r:id="rId527" xr:uid="{92987B0F-2828-4885-A2CD-5B8D17967A50}"/>
    <hyperlink ref="B200" r:id="rId528" xr:uid="{DFD47B44-F838-4035-B0AE-E021F9F92965}"/>
    <hyperlink ref="B201" r:id="rId529" xr:uid="{53032F52-E140-4627-9C59-FCF82D741CA9}"/>
    <hyperlink ref="B202" r:id="rId530" xr:uid="{41D9301F-9F67-4FDE-9941-95171EFBD796}"/>
    <hyperlink ref="B203" r:id="rId531" xr:uid="{166539F7-7A97-4B09-B816-8F7697D5E599}"/>
    <hyperlink ref="B204" r:id="rId532" xr:uid="{E596922E-B86E-45FB-B3C5-CD27B52D4446}"/>
    <hyperlink ref="B205" r:id="rId533" xr:uid="{29688424-E491-421B-81B5-C62E8AF740BF}"/>
    <hyperlink ref="B206" r:id="rId534" xr:uid="{8EB2E6A0-BA96-4CF5-AF11-122AF2D8BD05}"/>
    <hyperlink ref="B207" r:id="rId535" xr:uid="{09D7BAF7-6750-4DC5-89D8-B47866A7D17B}"/>
    <hyperlink ref="B208" r:id="rId536" xr:uid="{0C6CE678-3591-4B86-929E-3D14ACB26431}"/>
    <hyperlink ref="B209" r:id="rId537" xr:uid="{2B38DECF-E891-4044-8C75-257332FE7982}"/>
    <hyperlink ref="B210" r:id="rId538" xr:uid="{5C123B44-80B6-498D-A9BD-54A1CA0FD0C6}"/>
    <hyperlink ref="B211" r:id="rId539" xr:uid="{747B6EAB-4C94-4667-986E-8F33DD286B7D}"/>
    <hyperlink ref="B212" r:id="rId540" xr:uid="{BC4502DE-51DF-4537-88F8-082C856561D0}"/>
    <hyperlink ref="B213" r:id="rId541" xr:uid="{110CE220-DE31-4EED-9D63-E15B043D086A}"/>
    <hyperlink ref="B214" r:id="rId542" xr:uid="{73C83AD4-4439-4D1C-A335-DD2A7550CBC8}"/>
    <hyperlink ref="B215" r:id="rId543" xr:uid="{CF05CA10-C8F6-42ED-B7A3-FBDD25B7EDAD}"/>
    <hyperlink ref="B216" r:id="rId544" xr:uid="{D435729D-089E-4E54-9071-E1B08F845706}"/>
    <hyperlink ref="B217" r:id="rId545" xr:uid="{27BD0C06-DF43-4A4A-B870-C12E5D72446D}"/>
    <hyperlink ref="B218" r:id="rId546" xr:uid="{B0078D82-E0D0-42E5-A0C2-6D88314B6AA9}"/>
    <hyperlink ref="B219" r:id="rId547" xr:uid="{30C5A21F-8F9F-4AFA-9D53-A6DBFA194662}"/>
    <hyperlink ref="B220" r:id="rId548" xr:uid="{E7A4315A-7883-41F9-A76E-1C1D1985658B}"/>
    <hyperlink ref="B221" r:id="rId549" xr:uid="{D0BFDB73-ACAC-49F1-AA0A-8578B46053D9}"/>
    <hyperlink ref="B222" r:id="rId550" xr:uid="{C7843D67-46A1-40F3-8A3C-66B621C67F1A}"/>
    <hyperlink ref="B223" r:id="rId551" xr:uid="{C09384EC-A1EB-4B54-A4E3-F83B0FF0CAA6}"/>
    <hyperlink ref="B224" r:id="rId552" xr:uid="{990BD513-420F-41D7-B4AC-6241A279552E}"/>
    <hyperlink ref="B225" r:id="rId553" xr:uid="{136F568A-DE06-4D59-B617-D25AD098D2A4}"/>
    <hyperlink ref="B226" r:id="rId554" xr:uid="{068263A4-C2F3-4855-AB28-5013750D0DBC}"/>
    <hyperlink ref="B227" r:id="rId555" xr:uid="{BB385D35-CEBB-435D-B0D1-38D1492AACC9}"/>
    <hyperlink ref="B228" r:id="rId556" xr:uid="{56649671-C014-47D8-96F2-EF2DDE84D896}"/>
    <hyperlink ref="B229" r:id="rId557" xr:uid="{E1BDD038-C56E-4179-BDCD-43F773C09F37}"/>
    <hyperlink ref="B230" r:id="rId558" xr:uid="{4449D0FA-1B76-4058-BE22-2DD8C6D1D895}"/>
    <hyperlink ref="B231" r:id="rId559" xr:uid="{C8173B1D-E1E7-4851-897D-877955B0569A}"/>
    <hyperlink ref="B232" r:id="rId560" xr:uid="{088F39E7-63C3-4EE3-A03B-3541E0A2B7D0}"/>
    <hyperlink ref="B233" r:id="rId561" xr:uid="{0244F2CA-4A65-4E34-8C32-BBD0E464B9B0}"/>
    <hyperlink ref="B234" r:id="rId562" xr:uid="{4A3FB9CF-68F9-4159-9D89-1E72D82C4038}"/>
    <hyperlink ref="B235" r:id="rId563" xr:uid="{24E7CC32-9B53-4FAD-B3F9-6606139E63D3}"/>
    <hyperlink ref="B236" r:id="rId564" xr:uid="{07242021-0A50-4EC0-A297-3FD69CE78938}"/>
    <hyperlink ref="B237" r:id="rId565" xr:uid="{5ACE81FF-9758-44A4-87D9-4ECBE2D650C1}"/>
    <hyperlink ref="B238" r:id="rId566" xr:uid="{AE482152-2D95-4054-8F72-203594794794}"/>
    <hyperlink ref="B239" r:id="rId567" xr:uid="{D30F7E63-9847-4B5A-9DE1-A928747EACD6}"/>
    <hyperlink ref="B240" r:id="rId568" xr:uid="{9B5CFACE-BBAD-4F60-B1B3-5210D0A11774}"/>
    <hyperlink ref="B241" r:id="rId569" xr:uid="{242C23A9-9688-446E-A25A-F479182C266D}"/>
    <hyperlink ref="B242" r:id="rId570" xr:uid="{340B6A34-EF64-4DFF-8A1F-E309A07CD8D2}"/>
    <hyperlink ref="B243" r:id="rId571" xr:uid="{EB7246DE-8209-408F-83CB-1512E9BB5A23}"/>
    <hyperlink ref="B244" r:id="rId572" xr:uid="{E73E5F16-AA2F-4B05-B894-FEE8F94716FE}"/>
    <hyperlink ref="B245" r:id="rId573" xr:uid="{880A3E1E-BB1A-4542-8CCB-902BE893AF28}"/>
    <hyperlink ref="B246" r:id="rId574" xr:uid="{A7DAD4D4-5C38-44A2-AD41-8D7172A342B8}"/>
    <hyperlink ref="B247" r:id="rId575" xr:uid="{9251D850-EE6D-48AD-8A72-606DA5F44615}"/>
    <hyperlink ref="B248" r:id="rId576" xr:uid="{965B21BC-8F3D-424E-951D-FDA32D5C8AFF}"/>
    <hyperlink ref="B249" r:id="rId577" xr:uid="{6FFC4E2C-2430-4D77-97FA-480E32A57265}"/>
    <hyperlink ref="B250" r:id="rId578" xr:uid="{5ED557BA-628D-45F7-9A8D-0FAD85B18CB5}"/>
    <hyperlink ref="B251" r:id="rId579" xr:uid="{DF099879-1F84-45D7-B89D-88AC9369BBB1}"/>
    <hyperlink ref="B252" r:id="rId580" xr:uid="{7213E172-B70A-4117-9748-979E108EEA31}"/>
    <hyperlink ref="B253" r:id="rId581" xr:uid="{99EFBDFA-8F27-4860-9882-A843CB6C5A8E}"/>
    <hyperlink ref="B254" r:id="rId582" xr:uid="{2FBCD24D-04AD-4ED2-BD3B-77813FBD94A2}"/>
    <hyperlink ref="B255" r:id="rId583" xr:uid="{577C1294-F2FC-4A3A-B293-6B81BEEF82D6}"/>
    <hyperlink ref="B256" r:id="rId584" xr:uid="{5D521999-5AF2-42B6-8945-262122D33DEA}"/>
    <hyperlink ref="B257" r:id="rId585" xr:uid="{20B4B2C1-786C-486F-88C0-53A6636DCA68}"/>
    <hyperlink ref="B258" r:id="rId586" xr:uid="{3C12A905-CD25-4A2B-A75E-8F7C9628A7E0}"/>
    <hyperlink ref="B259" r:id="rId587" xr:uid="{3884C115-AD3C-49FA-A1DF-26A2CEE4B285}"/>
    <hyperlink ref="B260" r:id="rId588" xr:uid="{AC69E8B1-19A7-4684-B3CC-FC1084B63E46}"/>
    <hyperlink ref="B261" r:id="rId589" xr:uid="{1678CB22-5F52-4128-93E7-01573F783B6C}"/>
    <hyperlink ref="B262" r:id="rId590" xr:uid="{A98065AE-051A-43BC-A3CF-6BD9F1AFFE68}"/>
    <hyperlink ref="B263" r:id="rId591" xr:uid="{D00C63C5-C6D7-411D-A7D5-802EBF15ACB2}"/>
    <hyperlink ref="B264" r:id="rId592" xr:uid="{C87410EA-EF76-47CF-8AC6-8F102C755A8C}"/>
    <hyperlink ref="B265" r:id="rId593" xr:uid="{05754DC5-47C0-4FE4-BAB5-CF5E47873D31}"/>
    <hyperlink ref="B266" r:id="rId594" xr:uid="{59629953-E271-4C49-BCBD-510681AB88F5}"/>
    <hyperlink ref="B267" r:id="rId595" xr:uid="{3A3F1298-7342-498B-89ED-FD3F8E7FA93C}"/>
    <hyperlink ref="B268" r:id="rId596" xr:uid="{CA9D4B78-49E1-4F0D-A28C-DDD621A5A913}"/>
    <hyperlink ref="B269" r:id="rId597" xr:uid="{8E4ECF9B-89EF-41D3-8438-324E14452C90}"/>
    <hyperlink ref="B270" r:id="rId598" xr:uid="{DFA9854F-0017-44A1-B75F-C68E80805C92}"/>
    <hyperlink ref="B271" r:id="rId599" xr:uid="{D40372E6-68E5-4B4B-AA12-4AF50C75F550}"/>
    <hyperlink ref="B272" r:id="rId600" xr:uid="{3C256FE1-1E79-433D-9618-E8F73E7CBF57}"/>
    <hyperlink ref="B273" r:id="rId601" xr:uid="{1FFE24F8-F9E9-4EEA-A754-210A90E0362A}"/>
    <hyperlink ref="B274" r:id="rId602" xr:uid="{5B93179A-802D-4CDC-9C8A-51038249C2D4}"/>
    <hyperlink ref="B275" r:id="rId603" xr:uid="{0937CB48-3964-4799-9305-5F4A0BB0732E}"/>
    <hyperlink ref="B276" r:id="rId604" xr:uid="{8BC2F2F5-F484-4375-9281-DEF89F663882}"/>
    <hyperlink ref="B277" r:id="rId605" xr:uid="{80850FDD-1550-4D5A-A161-492FE84DCAC0}"/>
    <hyperlink ref="B278" r:id="rId606" xr:uid="{48C81983-62A0-4E1E-80B2-5420F552DE65}"/>
    <hyperlink ref="B279" r:id="rId607" xr:uid="{DCD9F2A1-9875-4E2E-993D-FC94131B6885}"/>
    <hyperlink ref="B280" r:id="rId608" xr:uid="{73A4EE00-045B-4D8D-BC0A-9F15866DC970}"/>
    <hyperlink ref="B281" r:id="rId609" xr:uid="{FB461C73-A15B-47C3-8F63-F413F2EA92EA}"/>
    <hyperlink ref="B282" r:id="rId610" xr:uid="{B4053B1E-8485-47F1-AB3D-7D7591216CCD}"/>
    <hyperlink ref="B283" r:id="rId611" xr:uid="{3A3B0CB4-F7BB-4549-9218-601F121DF4FF}"/>
    <hyperlink ref="B284" r:id="rId612" xr:uid="{7CD7D4A5-C308-4357-A344-C3788531B283}"/>
    <hyperlink ref="B285" r:id="rId613" xr:uid="{12E52D10-0FF6-4D26-8C27-B5EF7118A228}"/>
    <hyperlink ref="B286" r:id="rId614" xr:uid="{64D71B6E-7971-46D1-BE39-C89164999113}"/>
    <hyperlink ref="B287" r:id="rId615" xr:uid="{26547AAF-DE6F-4FEA-9D52-8BAD72584CD2}"/>
    <hyperlink ref="B288" r:id="rId616" xr:uid="{70988D38-4583-4CF4-83A9-5C5773E57B3C}"/>
    <hyperlink ref="B289" r:id="rId617" xr:uid="{8F5810B9-0EE0-4BB8-AA36-CEF3B5F01D52}"/>
    <hyperlink ref="B290" r:id="rId618" xr:uid="{B4557F48-8804-4617-B0E4-1F259FFF91C4}"/>
    <hyperlink ref="B291" r:id="rId619" xr:uid="{237421E9-48C0-4DC1-9315-76225F248315}"/>
    <hyperlink ref="B292" r:id="rId620" xr:uid="{509317B2-86C0-40E6-8F05-48865464AC09}"/>
    <hyperlink ref="B293" r:id="rId621" xr:uid="{63A5A495-AE34-4A79-B001-C9C3D418FF68}"/>
    <hyperlink ref="B294" r:id="rId622" xr:uid="{8E2CFB1C-BE72-4357-9BEC-E16180412A09}"/>
    <hyperlink ref="B295" r:id="rId623" xr:uid="{2DD96EE6-3613-4AD9-89FB-5094CE891286}"/>
    <hyperlink ref="B296" r:id="rId624" xr:uid="{9485D992-3AA1-48A3-BB45-B62983A94BB1}"/>
    <hyperlink ref="B297" r:id="rId625" xr:uid="{95D62229-1D1C-437D-ADC7-9619A585BCA6}"/>
    <hyperlink ref="B298" r:id="rId626" xr:uid="{40B42E5A-9252-4EFA-AE13-B2CD78415D22}"/>
    <hyperlink ref="B299" r:id="rId627" xr:uid="{3B7A3A90-6572-4F3C-9CF1-A6D1714B3739}"/>
    <hyperlink ref="B300" r:id="rId628" xr:uid="{27027BAC-DCB1-42D7-80FE-609AA905E3AE}"/>
    <hyperlink ref="B301" r:id="rId629" xr:uid="{63E38009-2445-4A8B-BAC3-39505ED2C1F3}"/>
    <hyperlink ref="B302" r:id="rId630" xr:uid="{FEB365CA-732D-46F6-8EA9-E109777CE906}"/>
    <hyperlink ref="B303" r:id="rId631" xr:uid="{9D650211-A085-4E24-86CD-39B1BC221FAE}"/>
    <hyperlink ref="B304" r:id="rId632" xr:uid="{3CB12AE1-1078-4DA5-A919-C7360466DAE5}"/>
    <hyperlink ref="B305" r:id="rId633" xr:uid="{6A8BEF87-171B-458F-809B-1C48BC49DF46}"/>
    <hyperlink ref="B306" r:id="rId634" xr:uid="{AA2E5AA4-2138-4F0D-A679-53924B3E1461}"/>
    <hyperlink ref="B307" r:id="rId635" xr:uid="{2F3A6421-E9CB-4FDE-9A97-C6930218BEEC}"/>
    <hyperlink ref="B308" r:id="rId636" xr:uid="{5F58DDBD-C305-45C5-8361-F82D2ED398EA}"/>
    <hyperlink ref="B309" r:id="rId637" xr:uid="{2383A492-D97D-4F4B-B7AE-7ADE74AEC62D}"/>
    <hyperlink ref="B310" r:id="rId638" xr:uid="{6700474D-3181-4D97-802A-1065210ABB3E}"/>
    <hyperlink ref="B311" r:id="rId639" xr:uid="{497BB6E5-DAB0-4FF2-87C4-AC0225D973E9}"/>
    <hyperlink ref="B312" r:id="rId640" xr:uid="{79E15E90-D60F-4536-AAAA-C3CBD3FD0DAB}"/>
    <hyperlink ref="B313" r:id="rId641" xr:uid="{6563EB66-DD50-41CE-B69A-F267F349879A}"/>
    <hyperlink ref="B314" r:id="rId642" xr:uid="{8A5A3C3B-1444-4F1F-AFB6-E7B0466DBF2C}"/>
    <hyperlink ref="B315" r:id="rId643" xr:uid="{4CEEE2B4-4AA4-4B92-9AF4-F66B12BBFF49}"/>
    <hyperlink ref="B316" r:id="rId644" xr:uid="{E527221A-BC93-4198-A0CC-3D387F5CC9A7}"/>
    <hyperlink ref="B317" r:id="rId645" xr:uid="{7171269C-7290-4B74-A6D9-8D590D87BB15}"/>
    <hyperlink ref="B318" r:id="rId646" xr:uid="{5268FA0A-EE0A-4F56-96BC-4912A2C4C452}"/>
    <hyperlink ref="B319" r:id="rId647" xr:uid="{B31DE58A-3DAF-4092-BE67-761A5FCAF0FF}"/>
    <hyperlink ref="B320" r:id="rId648" xr:uid="{54D1C03E-FBD5-4F1F-B3E9-950D3B125FC5}"/>
    <hyperlink ref="B321" r:id="rId649" xr:uid="{F113DB0B-6C81-4512-9E6A-659E03E0EBE7}"/>
    <hyperlink ref="B322" r:id="rId650" xr:uid="{88FC6C7A-BA8B-49B7-BC3D-A7B47B89D40F}"/>
    <hyperlink ref="B323" r:id="rId651" xr:uid="{2F0024ED-40D8-4930-BE0A-3D909A1BB705}"/>
    <hyperlink ref="B324" r:id="rId652" xr:uid="{7F07C47A-0855-4DC3-ADA3-E0F62B9E4706}"/>
    <hyperlink ref="B325" r:id="rId653" xr:uid="{41078A0D-0BE0-4DB9-BEE1-EC10C10F47CF}"/>
    <hyperlink ref="B326" r:id="rId654" xr:uid="{2E9125BD-FFC5-4E5B-A187-AAF7EA304616}"/>
    <hyperlink ref="B327" r:id="rId655" xr:uid="{1E4B1346-FC78-457C-92FF-B1E7D60DB256}"/>
    <hyperlink ref="B328" r:id="rId656" xr:uid="{18834EAE-FB90-4702-9134-BEF24829914A}"/>
    <hyperlink ref="B329" r:id="rId657" xr:uid="{D567A797-3084-471C-8575-7E1460114A7C}"/>
    <hyperlink ref="B330" r:id="rId658" xr:uid="{2EBB6C9E-EB70-4106-8EC5-F1312C422817}"/>
    <hyperlink ref="B331" r:id="rId659" xr:uid="{34B089AD-CC6B-480C-812B-A8EFED9A9F33}"/>
    <hyperlink ref="B332" r:id="rId660" xr:uid="{AA8CD84A-959B-40DE-B0FD-2827F04C50FB}"/>
    <hyperlink ref="B333" r:id="rId661" xr:uid="{A3FD38A9-C8AF-44B7-A306-39A267C3C688}"/>
    <hyperlink ref="B334" r:id="rId662" xr:uid="{7F1E2F1E-C40E-4DF8-A689-17BD1AC998F2}"/>
    <hyperlink ref="B335" r:id="rId663" xr:uid="{4ECED4A8-CD12-41F8-BA13-5ACE7A0BC036}"/>
    <hyperlink ref="B336" r:id="rId664" xr:uid="{9F7BF5B6-BA87-449D-88F6-E92E3A338035}"/>
    <hyperlink ref="B337" r:id="rId665" xr:uid="{B1B83447-D3E3-4937-92B3-69EE440AE0D1}"/>
    <hyperlink ref="B338" r:id="rId666" xr:uid="{5BF7D09B-6F00-4189-89A5-E025333B0C73}"/>
    <hyperlink ref="B339" r:id="rId667" xr:uid="{ED938AE2-8242-4AC4-9054-94ACAADD647F}"/>
    <hyperlink ref="B340" r:id="rId668" xr:uid="{C40EC073-126D-4820-9CE1-0134310442DA}"/>
    <hyperlink ref="B341" r:id="rId669" xr:uid="{87995D5B-8816-4BCC-AAE5-ABD6DBBD59BF}"/>
    <hyperlink ref="B342" r:id="rId670" xr:uid="{BBD81EC7-4F54-4024-A001-7F0737916DDB}"/>
    <hyperlink ref="B343" r:id="rId671" xr:uid="{AAE2E6CF-9112-4573-AE8F-32C2C2E97C6A}"/>
    <hyperlink ref="B344" r:id="rId672" xr:uid="{EEC163C2-DE64-417A-B870-BE0525A3317A}"/>
    <hyperlink ref="B345" r:id="rId673" xr:uid="{FE7FA3BE-BCA7-4719-A76B-A7B733536441}"/>
    <hyperlink ref="B346" r:id="rId674" xr:uid="{6813442A-BEF2-4383-A0B2-B8FD6CDDDBF7}"/>
    <hyperlink ref="B347" r:id="rId675" xr:uid="{5FB7C06B-B76E-4D9E-B5FE-C6F37B500562}"/>
    <hyperlink ref="B348" r:id="rId676" xr:uid="{DF5A4D8C-3312-4249-B2DE-CE1F26B5BAEC}"/>
    <hyperlink ref="B349" r:id="rId677" xr:uid="{A91FB137-67CD-472E-9740-C85B1DD9CB70}"/>
    <hyperlink ref="B350" r:id="rId678" xr:uid="{F569D598-47DB-4E17-A6EB-290EBEFB9443}"/>
    <hyperlink ref="B351" r:id="rId679" xr:uid="{F1F72363-F621-446C-B012-9F0124DF782A}"/>
    <hyperlink ref="B352" r:id="rId680" xr:uid="{CFFFA5B4-C8DB-4F87-A53A-CDB5B36FB27F}"/>
    <hyperlink ref="B353" r:id="rId681" xr:uid="{EC19BF48-AF6E-4531-A1FC-9B2F05931748}"/>
    <hyperlink ref="B354" r:id="rId682" xr:uid="{C1C48418-6804-431C-A3D7-6BF3B0950D86}"/>
    <hyperlink ref="B355" r:id="rId683" xr:uid="{57713B3D-66EE-4F21-A40C-FAE0DD8EFA67}"/>
    <hyperlink ref="B356" r:id="rId684" xr:uid="{EAAC6596-079A-4D91-BA96-4D0B6215BD2B}"/>
    <hyperlink ref="B357" r:id="rId685" xr:uid="{722E7F94-6713-4415-BDDC-7B8179D76695}"/>
    <hyperlink ref="B358" r:id="rId686" xr:uid="{B78C298A-06A9-4AE1-8F11-41A4A1F8C127}"/>
    <hyperlink ref="B359" r:id="rId687" xr:uid="{999FD204-1ADD-4FB5-91F1-74A62290D3DA}"/>
    <hyperlink ref="B360" r:id="rId688" xr:uid="{53662EEC-1468-4C32-A74B-0EA7B6B29829}"/>
    <hyperlink ref="B361" r:id="rId689" xr:uid="{7CCB16C9-D999-436C-A8F3-4A3A83D69E5E}"/>
    <hyperlink ref="B362" r:id="rId690" xr:uid="{28A3A3E8-535F-4698-9A55-23BF735AC0A0}"/>
    <hyperlink ref="B363" r:id="rId691" xr:uid="{11541031-1E71-48E5-A7AE-A0C395A08114}"/>
    <hyperlink ref="B364" r:id="rId692" xr:uid="{FD825E83-6D57-4173-96DE-274344DC2AF0}"/>
    <hyperlink ref="B365" r:id="rId693" xr:uid="{61E5910D-2760-4DC5-95E5-5A40029B2B7E}"/>
    <hyperlink ref="B366" r:id="rId694" xr:uid="{667521DE-DF69-499A-942B-97FC8E44E00B}"/>
    <hyperlink ref="B367" r:id="rId695" xr:uid="{06AB5F3C-B127-4800-BE5A-32B3FA9D492A}"/>
    <hyperlink ref="B368" r:id="rId696" xr:uid="{03C73837-1165-4F23-9448-79FB19743B8D}"/>
    <hyperlink ref="B369" r:id="rId697" xr:uid="{1E83E2CD-7B7A-4396-B2ED-09CA8FA619AF}"/>
    <hyperlink ref="B370" r:id="rId698" xr:uid="{AD654E97-80F4-4D39-A0CF-D99EDFAE8B15}"/>
    <hyperlink ref="B371" r:id="rId699" xr:uid="{72148B58-5122-43F8-8871-BB8107B00DD1}"/>
    <hyperlink ref="B372" r:id="rId700" xr:uid="{238C906D-11D3-4D3A-8882-F2C5E59551C4}"/>
    <hyperlink ref="B373" r:id="rId701" xr:uid="{1BC90A2B-1432-4228-8A2A-9F7BBC56B297}"/>
    <hyperlink ref="B374" r:id="rId702" xr:uid="{21256A5C-56CE-465B-B03E-BF0012DE7D0A}"/>
    <hyperlink ref="B375" r:id="rId703" xr:uid="{9699E115-2C58-4D35-90D2-1E1F4B9A61D5}"/>
    <hyperlink ref="B376" r:id="rId704" xr:uid="{DE1BF39D-4BB4-4BF6-A81C-E2AD5493B59B}"/>
    <hyperlink ref="B377" r:id="rId705" xr:uid="{723A87B6-E7BE-46C2-B758-B58650B21DB8}"/>
    <hyperlink ref="B378" r:id="rId706" xr:uid="{ED7DD88E-775D-4448-A188-02FC1DD9A534}"/>
    <hyperlink ref="B379" r:id="rId707" xr:uid="{367FC059-411E-4EF8-B3B5-0D1871069BF3}"/>
    <hyperlink ref="B380" r:id="rId708" xr:uid="{2B8C7EE2-2DF2-4D10-BEF4-B684DC6D07B3}"/>
    <hyperlink ref="B381" r:id="rId709" xr:uid="{A1458F11-C3A7-42DD-A381-465DB8395D39}"/>
    <hyperlink ref="B382" r:id="rId710" xr:uid="{E040CBC5-CE82-459C-9E3F-CAF25CBF7B06}"/>
    <hyperlink ref="B383" r:id="rId711" xr:uid="{A3C62B33-DE77-4B90-AC64-E466649CB03E}"/>
    <hyperlink ref="B384" r:id="rId712" xr:uid="{D083ED1C-1A52-4203-B183-190483951303}"/>
    <hyperlink ref="B385" r:id="rId713" xr:uid="{FD1DF5A4-D514-4040-BC6A-252F6EA2E343}"/>
    <hyperlink ref="B386" r:id="rId714" xr:uid="{EF7B6AE8-857B-4045-8499-022559123CB0}"/>
    <hyperlink ref="B387" r:id="rId715" xr:uid="{DF699F74-3363-4D8E-9D9A-D2FD592CA912}"/>
    <hyperlink ref="B388" r:id="rId716" xr:uid="{04D33183-842F-4D66-9E41-54DD89C7D7E4}"/>
    <hyperlink ref="B389" r:id="rId717" xr:uid="{A6205637-64CA-4456-B658-29AF7BB506E0}"/>
    <hyperlink ref="B390" r:id="rId718" xr:uid="{478175AA-7A1E-476F-9613-2787843976E2}"/>
    <hyperlink ref="B391" r:id="rId719" xr:uid="{30A808E3-C48D-4A76-BC5B-EAF6B48CAA0B}"/>
    <hyperlink ref="B392" r:id="rId720" xr:uid="{A3FC651A-0D04-4069-B1C2-D93F65044461}"/>
    <hyperlink ref="B393" r:id="rId721" xr:uid="{42E829BA-B1AA-4D8E-9F1C-B2E0D2F8983B}"/>
    <hyperlink ref="B394" r:id="rId722" xr:uid="{BCA5BA86-149D-4FAA-9FBE-93112A7874FE}"/>
    <hyperlink ref="B395" r:id="rId723" xr:uid="{DCA5B8D6-13B7-4BC1-91B9-26C7BDFDFDEE}"/>
    <hyperlink ref="B396" r:id="rId724" xr:uid="{BE3169FF-3B60-4728-902B-377522DD4E23}"/>
    <hyperlink ref="B397" r:id="rId725" xr:uid="{A12132DC-9B99-4548-9570-F79B8143898E}"/>
    <hyperlink ref="B398" r:id="rId726" xr:uid="{598505A4-6C42-4593-A3FB-8FD0F65182BC}"/>
    <hyperlink ref="B399" r:id="rId727" xr:uid="{1FB760E6-3458-462D-A499-82475FA41076}"/>
    <hyperlink ref="B400" r:id="rId728" xr:uid="{763030F2-1543-4DB5-A801-B108DC97FD70}"/>
    <hyperlink ref="B401" r:id="rId729" xr:uid="{3F138F84-EFA8-4181-BD69-096DCFDCAF98}"/>
    <hyperlink ref="B402" r:id="rId730" xr:uid="{D617F40E-0165-4E60-8B2E-A9E18276201A}"/>
    <hyperlink ref="B403" r:id="rId731" xr:uid="{9F8C1C42-0FDD-4E1A-A8D8-385FE8033BA9}"/>
    <hyperlink ref="B404" r:id="rId732" xr:uid="{70E2CA08-617B-44FF-9A6C-03AF4DBAD17B}"/>
    <hyperlink ref="B405" r:id="rId733" xr:uid="{52129AA2-70EC-4834-8DA6-8BB8CB7CDEDD}"/>
    <hyperlink ref="B406" r:id="rId734" xr:uid="{790F9EE6-5831-405C-A2DF-D89712C6D3F4}"/>
    <hyperlink ref="B407" r:id="rId735" xr:uid="{4B891F1E-D5A9-4D12-82CD-13C812B16135}"/>
    <hyperlink ref="B408" r:id="rId736" xr:uid="{B9E6C588-1FF1-48D5-A278-1EB7C26A1A96}"/>
    <hyperlink ref="B409" r:id="rId737" xr:uid="{A63D1494-EE0F-47D0-BBDA-84E60F930B5A}"/>
    <hyperlink ref="B410" r:id="rId738" xr:uid="{85F49709-DBE6-4670-9127-5E78BF6E1275}"/>
    <hyperlink ref="B411" r:id="rId739" xr:uid="{0618CC44-7E50-46E2-92A7-D25D31E0610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2233-7AA5-41F9-9766-930A7DB8FCF8}">
  <dimension ref="A1:OW324"/>
  <sheetViews>
    <sheetView topLeftCell="A21" workbookViewId="0">
      <selection activeCell="V1" sqref="D1:V55"/>
    </sheetView>
  </sheetViews>
  <sheetFormatPr defaultRowHeight="15"/>
  <cols>
    <col min="4" max="4" width="50" customWidth="1"/>
    <col min="14" max="14" width="20" customWidth="1"/>
  </cols>
  <sheetData>
    <row r="1" spans="1:413">
      <c r="A1" s="28">
        <v>1</v>
      </c>
      <c r="B1" s="30" t="s">
        <v>491</v>
      </c>
      <c r="C1" s="30">
        <v>333245</v>
      </c>
      <c r="D1" s="31">
        <v>0.87819999999999998</v>
      </c>
      <c r="N1" s="1" t="s">
        <v>59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33</v>
      </c>
      <c r="V1" s="1" t="s">
        <v>33</v>
      </c>
      <c r="W1" s="1" t="s">
        <v>33</v>
      </c>
      <c r="X1" s="1" t="s">
        <v>33</v>
      </c>
      <c r="Y1" s="1" t="s">
        <v>33</v>
      </c>
      <c r="Z1" s="1" t="s">
        <v>33</v>
      </c>
      <c r="AA1" s="1" t="s">
        <v>33</v>
      </c>
      <c r="AB1" s="1" t="s">
        <v>33</v>
      </c>
      <c r="AC1" s="1" t="s">
        <v>33</v>
      </c>
      <c r="AD1" s="1" t="s">
        <v>33</v>
      </c>
      <c r="AE1" s="1" t="s">
        <v>33</v>
      </c>
      <c r="AF1" s="1" t="s">
        <v>33</v>
      </c>
      <c r="AG1" s="1" t="s">
        <v>33</v>
      </c>
      <c r="AH1" s="1" t="s">
        <v>33</v>
      </c>
      <c r="AI1" s="1" t="s">
        <v>33</v>
      </c>
      <c r="AJ1" s="1" t="s">
        <v>33</v>
      </c>
      <c r="AK1" s="1" t="s">
        <v>33</v>
      </c>
      <c r="AL1" s="1" t="s">
        <v>33</v>
      </c>
      <c r="AM1" s="1" t="s">
        <v>33</v>
      </c>
      <c r="AN1" s="1" t="s">
        <v>33</v>
      </c>
      <c r="AO1" s="1" t="s">
        <v>33</v>
      </c>
      <c r="AP1" s="1" t="s">
        <v>33</v>
      </c>
      <c r="AQ1" s="1" t="s">
        <v>33</v>
      </c>
      <c r="AR1" s="1" t="s">
        <v>33</v>
      </c>
      <c r="AS1" s="1" t="s">
        <v>33</v>
      </c>
      <c r="AT1" s="1" t="s">
        <v>33</v>
      </c>
      <c r="AU1" s="1" t="s">
        <v>33</v>
      </c>
      <c r="AV1" s="1" t="s">
        <v>33</v>
      </c>
      <c r="AW1" s="1" t="s">
        <v>33</v>
      </c>
      <c r="AX1" s="1" t="s">
        <v>33</v>
      </c>
      <c r="AY1" s="1" t="s">
        <v>33</v>
      </c>
      <c r="AZ1" s="1" t="s">
        <v>33</v>
      </c>
      <c r="BA1" s="1" t="s">
        <v>33</v>
      </c>
      <c r="BB1" s="1" t="s">
        <v>33</v>
      </c>
      <c r="BC1" s="1" t="s">
        <v>33</v>
      </c>
      <c r="BD1" s="1" t="s">
        <v>33</v>
      </c>
      <c r="BE1" s="1" t="s">
        <v>33</v>
      </c>
      <c r="BF1" s="1" t="s">
        <v>33</v>
      </c>
      <c r="BG1" s="1" t="s">
        <v>33</v>
      </c>
      <c r="BH1" s="1" t="s">
        <v>33</v>
      </c>
      <c r="BI1" s="1" t="s">
        <v>33</v>
      </c>
      <c r="BJ1" s="1" t="s">
        <v>33</v>
      </c>
      <c r="BK1" s="1" t="s">
        <v>33</v>
      </c>
      <c r="BL1" s="1" t="s">
        <v>33</v>
      </c>
      <c r="BM1" s="1" t="s">
        <v>33</v>
      </c>
      <c r="BN1" s="1" t="s">
        <v>33</v>
      </c>
      <c r="BO1" s="1" t="s">
        <v>33</v>
      </c>
      <c r="BP1" s="1" t="s">
        <v>33</v>
      </c>
      <c r="BQ1" s="1" t="s">
        <v>33</v>
      </c>
      <c r="BR1" s="1" t="s">
        <v>33</v>
      </c>
      <c r="BS1" s="1" t="s">
        <v>33</v>
      </c>
      <c r="BT1" s="1" t="s">
        <v>33</v>
      </c>
      <c r="BU1" s="1" t="s">
        <v>33</v>
      </c>
      <c r="BV1" s="1" t="s">
        <v>33</v>
      </c>
      <c r="BW1" s="1" t="s">
        <v>33</v>
      </c>
      <c r="BX1" s="1" t="s">
        <v>33</v>
      </c>
      <c r="BY1" s="1" t="s">
        <v>33</v>
      </c>
      <c r="BZ1" s="1" t="s">
        <v>33</v>
      </c>
      <c r="CA1" s="1" t="s">
        <v>33</v>
      </c>
      <c r="CB1" s="1" t="s">
        <v>33</v>
      </c>
      <c r="CC1" s="1" t="s">
        <v>33</v>
      </c>
      <c r="CD1" s="1" t="s">
        <v>33</v>
      </c>
      <c r="CE1" s="1" t="s">
        <v>33</v>
      </c>
      <c r="CF1" s="1" t="s">
        <v>33</v>
      </c>
      <c r="CG1" s="1" t="s">
        <v>33</v>
      </c>
      <c r="CH1" s="1" t="s">
        <v>33</v>
      </c>
      <c r="CI1" s="1" t="s">
        <v>33</v>
      </c>
      <c r="CJ1" s="1" t="s">
        <v>33</v>
      </c>
      <c r="CK1" s="1" t="s">
        <v>33</v>
      </c>
      <c r="CL1" s="1" t="s">
        <v>33</v>
      </c>
      <c r="CM1" s="1" t="s">
        <v>33</v>
      </c>
      <c r="CN1" s="1" t="s">
        <v>33</v>
      </c>
      <c r="CO1" s="1" t="s">
        <v>33</v>
      </c>
      <c r="CP1" s="1" t="s">
        <v>33</v>
      </c>
      <c r="CQ1" s="1" t="s">
        <v>33</v>
      </c>
      <c r="CR1" s="1" t="s">
        <v>33</v>
      </c>
      <c r="CS1" s="1" t="s">
        <v>33</v>
      </c>
      <c r="CT1" s="1" t="s">
        <v>33</v>
      </c>
      <c r="CU1" s="1" t="s">
        <v>33</v>
      </c>
      <c r="CV1" s="1" t="s">
        <v>33</v>
      </c>
      <c r="CW1" s="1" t="s">
        <v>33</v>
      </c>
      <c r="CX1" s="1" t="s">
        <v>33</v>
      </c>
      <c r="CY1" s="1" t="s">
        <v>33</v>
      </c>
      <c r="CZ1" s="1" t="s">
        <v>33</v>
      </c>
      <c r="DA1" s="1" t="s">
        <v>33</v>
      </c>
      <c r="DB1" s="1" t="s">
        <v>33</v>
      </c>
      <c r="DC1" s="1" t="s">
        <v>33</v>
      </c>
      <c r="DD1" s="1" t="s">
        <v>33</v>
      </c>
      <c r="DE1" s="1" t="s">
        <v>33</v>
      </c>
      <c r="DF1" s="1" t="s">
        <v>33</v>
      </c>
      <c r="DG1" s="1" t="s">
        <v>33</v>
      </c>
      <c r="DH1" s="1" t="s">
        <v>33</v>
      </c>
      <c r="DI1" s="1" t="s">
        <v>33</v>
      </c>
      <c r="DJ1" s="1" t="s">
        <v>33</v>
      </c>
      <c r="DK1" s="1" t="s">
        <v>33</v>
      </c>
      <c r="DL1" s="1" t="s">
        <v>33</v>
      </c>
      <c r="DM1" s="1" t="s">
        <v>33</v>
      </c>
      <c r="DN1" s="1" t="s">
        <v>33</v>
      </c>
      <c r="DO1" s="1" t="s">
        <v>33</v>
      </c>
      <c r="DP1" s="1" t="s">
        <v>33</v>
      </c>
      <c r="DQ1" s="1" t="s">
        <v>33</v>
      </c>
      <c r="DR1" s="1" t="s">
        <v>33</v>
      </c>
      <c r="DS1" s="1" t="s">
        <v>33</v>
      </c>
      <c r="DT1" s="1" t="s">
        <v>33</v>
      </c>
      <c r="DU1" s="1" t="s">
        <v>33</v>
      </c>
      <c r="DV1" s="1" t="s">
        <v>33</v>
      </c>
      <c r="DW1" s="1" t="s">
        <v>33</v>
      </c>
      <c r="DX1" s="1" t="s">
        <v>33</v>
      </c>
      <c r="DY1" s="1" t="s">
        <v>33</v>
      </c>
      <c r="DZ1" s="1" t="s">
        <v>33</v>
      </c>
      <c r="EA1" s="1" t="s">
        <v>33</v>
      </c>
      <c r="EB1" s="1" t="s">
        <v>33</v>
      </c>
      <c r="EC1" s="1" t="s">
        <v>33</v>
      </c>
      <c r="ED1" s="1" t="s">
        <v>33</v>
      </c>
      <c r="EE1" s="1" t="s">
        <v>33</v>
      </c>
      <c r="EF1" s="1" t="s">
        <v>33</v>
      </c>
      <c r="EG1" s="1" t="s">
        <v>33</v>
      </c>
      <c r="EH1" s="1" t="s">
        <v>33</v>
      </c>
      <c r="EI1" s="1" t="s">
        <v>33</v>
      </c>
      <c r="EJ1" s="1" t="s">
        <v>33</v>
      </c>
      <c r="EK1" s="1" t="s">
        <v>33</v>
      </c>
      <c r="EL1" s="1" t="s">
        <v>33</v>
      </c>
      <c r="EM1" s="1" t="s">
        <v>33</v>
      </c>
      <c r="EN1" s="1" t="s">
        <v>33</v>
      </c>
      <c r="EO1" s="1" t="s">
        <v>33</v>
      </c>
      <c r="EP1" s="1" t="s">
        <v>33</v>
      </c>
      <c r="EQ1" s="1" t="s">
        <v>33</v>
      </c>
      <c r="ER1" s="1" t="s">
        <v>33</v>
      </c>
      <c r="ES1" s="1" t="s">
        <v>33</v>
      </c>
      <c r="ET1" s="1" t="s">
        <v>33</v>
      </c>
      <c r="EU1" s="1" t="s">
        <v>33</v>
      </c>
      <c r="EV1" s="1" t="s">
        <v>33</v>
      </c>
      <c r="EW1" s="1" t="s">
        <v>33</v>
      </c>
      <c r="EX1" s="1" t="s">
        <v>33</v>
      </c>
      <c r="EY1" s="1" t="s">
        <v>33</v>
      </c>
      <c r="EZ1" s="1" t="s">
        <v>33</v>
      </c>
      <c r="FA1" s="1" t="s">
        <v>33</v>
      </c>
      <c r="FB1" s="1" t="s">
        <v>33</v>
      </c>
      <c r="FC1" s="1" t="s">
        <v>33</v>
      </c>
      <c r="FD1" s="1" t="s">
        <v>33</v>
      </c>
      <c r="FE1" s="1" t="s">
        <v>33</v>
      </c>
      <c r="FF1" s="1" t="s">
        <v>33</v>
      </c>
      <c r="FG1" s="1" t="s">
        <v>33</v>
      </c>
      <c r="FH1" s="1" t="s">
        <v>33</v>
      </c>
      <c r="FI1" s="1" t="s">
        <v>33</v>
      </c>
      <c r="FJ1" s="1" t="s">
        <v>33</v>
      </c>
      <c r="FK1" s="1" t="s">
        <v>33</v>
      </c>
      <c r="FL1" s="1" t="s">
        <v>33</v>
      </c>
      <c r="FM1" s="1" t="s">
        <v>33</v>
      </c>
      <c r="FN1" s="1" t="s">
        <v>33</v>
      </c>
      <c r="FO1" s="1" t="s">
        <v>33</v>
      </c>
      <c r="FP1" s="1" t="s">
        <v>33</v>
      </c>
      <c r="FQ1" s="1" t="s">
        <v>33</v>
      </c>
      <c r="FR1" s="1" t="s">
        <v>33</v>
      </c>
      <c r="FS1" s="1" t="s">
        <v>33</v>
      </c>
      <c r="FT1" s="1" t="s">
        <v>33</v>
      </c>
      <c r="FU1" s="1" t="s">
        <v>33</v>
      </c>
      <c r="FV1" s="1" t="s">
        <v>33</v>
      </c>
      <c r="FW1" s="1" t="s">
        <v>33</v>
      </c>
      <c r="FX1" s="1" t="s">
        <v>33</v>
      </c>
      <c r="FY1" s="1" t="s">
        <v>33</v>
      </c>
      <c r="FZ1" s="1" t="s">
        <v>33</v>
      </c>
      <c r="GA1" s="1" t="s">
        <v>33</v>
      </c>
      <c r="GB1" s="1" t="s">
        <v>33</v>
      </c>
      <c r="GC1" s="1" t="s">
        <v>33</v>
      </c>
      <c r="GD1" s="1" t="s">
        <v>33</v>
      </c>
      <c r="GE1" s="1" t="s">
        <v>33</v>
      </c>
      <c r="GF1" s="1" t="s">
        <v>33</v>
      </c>
      <c r="GG1" s="1" t="s">
        <v>33</v>
      </c>
      <c r="GH1" s="1" t="s">
        <v>33</v>
      </c>
      <c r="GI1" s="1" t="s">
        <v>33</v>
      </c>
      <c r="GJ1" s="1" t="s">
        <v>33</v>
      </c>
      <c r="GK1" s="1" t="s">
        <v>33</v>
      </c>
      <c r="GL1" s="1" t="s">
        <v>33</v>
      </c>
      <c r="GM1" s="1" t="s">
        <v>33</v>
      </c>
      <c r="GN1" s="1" t="s">
        <v>33</v>
      </c>
      <c r="GO1" s="1" t="s">
        <v>33</v>
      </c>
      <c r="GP1" s="1" t="s">
        <v>33</v>
      </c>
      <c r="GQ1" s="1" t="s">
        <v>33</v>
      </c>
      <c r="GR1" s="1" t="s">
        <v>33</v>
      </c>
      <c r="GS1" s="1" t="s">
        <v>33</v>
      </c>
      <c r="GT1" s="1" t="s">
        <v>33</v>
      </c>
      <c r="GU1" s="1" t="s">
        <v>33</v>
      </c>
      <c r="GV1" s="1" t="s">
        <v>33</v>
      </c>
      <c r="GW1" s="1" t="s">
        <v>33</v>
      </c>
      <c r="GX1" s="1" t="s">
        <v>33</v>
      </c>
      <c r="GY1" s="1" t="s">
        <v>33</v>
      </c>
      <c r="GZ1" s="1" t="s">
        <v>33</v>
      </c>
      <c r="HA1" s="1" t="s">
        <v>33</v>
      </c>
      <c r="HB1" s="1" t="s">
        <v>33</v>
      </c>
      <c r="HC1" s="1" t="s">
        <v>33</v>
      </c>
      <c r="HD1" s="1" t="s">
        <v>33</v>
      </c>
      <c r="HE1" s="1" t="s">
        <v>33</v>
      </c>
      <c r="HF1" s="1" t="s">
        <v>33</v>
      </c>
      <c r="HG1" s="1" t="s">
        <v>33</v>
      </c>
      <c r="HH1" s="1" t="s">
        <v>33</v>
      </c>
      <c r="HI1" s="1" t="s">
        <v>33</v>
      </c>
      <c r="HJ1" s="1" t="s">
        <v>33</v>
      </c>
      <c r="HK1" s="1" t="s">
        <v>33</v>
      </c>
      <c r="HL1" s="1" t="s">
        <v>33</v>
      </c>
      <c r="HM1" s="1" t="s">
        <v>33</v>
      </c>
      <c r="HN1" s="1" t="s">
        <v>33</v>
      </c>
      <c r="HO1" s="1" t="s">
        <v>33</v>
      </c>
      <c r="HP1" s="1" t="s">
        <v>33</v>
      </c>
      <c r="HQ1" s="1" t="s">
        <v>33</v>
      </c>
      <c r="HR1" s="1" t="s">
        <v>33</v>
      </c>
      <c r="HS1" s="1" t="s">
        <v>33</v>
      </c>
      <c r="HT1" s="1" t="s">
        <v>33</v>
      </c>
      <c r="HU1" s="1" t="s">
        <v>33</v>
      </c>
      <c r="HV1" s="1" t="s">
        <v>33</v>
      </c>
      <c r="HW1" s="1" t="s">
        <v>33</v>
      </c>
      <c r="HX1" s="1" t="s">
        <v>33</v>
      </c>
      <c r="HY1" s="1" t="s">
        <v>33</v>
      </c>
      <c r="HZ1" s="1" t="s">
        <v>33</v>
      </c>
      <c r="IA1" s="1" t="s">
        <v>33</v>
      </c>
      <c r="IB1" s="1" t="s">
        <v>33</v>
      </c>
      <c r="IC1" s="1" t="s">
        <v>33</v>
      </c>
      <c r="ID1" s="1" t="s">
        <v>33</v>
      </c>
      <c r="IE1" s="1" t="s">
        <v>33</v>
      </c>
      <c r="IF1" s="1" t="s">
        <v>33</v>
      </c>
      <c r="IG1" s="1" t="s">
        <v>33</v>
      </c>
      <c r="IH1" s="1" t="s">
        <v>33</v>
      </c>
      <c r="II1" s="1" t="s">
        <v>33</v>
      </c>
      <c r="IJ1" s="1" t="s">
        <v>33</v>
      </c>
      <c r="IK1" s="1" t="s">
        <v>33</v>
      </c>
      <c r="IL1" s="1" t="s">
        <v>33</v>
      </c>
      <c r="IM1" s="1" t="s">
        <v>33</v>
      </c>
      <c r="IN1" s="1" t="s">
        <v>33</v>
      </c>
      <c r="IO1" s="1" t="s">
        <v>33</v>
      </c>
      <c r="IP1" s="1" t="s">
        <v>33</v>
      </c>
      <c r="IQ1" s="1" t="s">
        <v>33</v>
      </c>
      <c r="IR1" s="1" t="s">
        <v>33</v>
      </c>
      <c r="IS1" s="1" t="s">
        <v>33</v>
      </c>
      <c r="IT1" s="1" t="s">
        <v>33</v>
      </c>
      <c r="IU1" s="1" t="s">
        <v>33</v>
      </c>
      <c r="IV1" s="1" t="s">
        <v>33</v>
      </c>
      <c r="IW1" s="1" t="s">
        <v>33</v>
      </c>
      <c r="IX1" s="1" t="s">
        <v>33</v>
      </c>
      <c r="IY1" s="1" t="s">
        <v>33</v>
      </c>
      <c r="IZ1" s="1" t="s">
        <v>33</v>
      </c>
      <c r="JA1" s="1" t="s">
        <v>33</v>
      </c>
      <c r="JB1" s="1" t="s">
        <v>33</v>
      </c>
      <c r="JC1" s="1" t="s">
        <v>33</v>
      </c>
      <c r="JD1" s="1" t="s">
        <v>33</v>
      </c>
      <c r="JE1" s="1" t="s">
        <v>33</v>
      </c>
      <c r="JF1" s="1" t="s">
        <v>33</v>
      </c>
      <c r="JG1" s="1" t="s">
        <v>33</v>
      </c>
      <c r="JH1" s="1" t="s">
        <v>33</v>
      </c>
      <c r="JI1" s="1" t="s">
        <v>33</v>
      </c>
      <c r="JJ1" s="1" t="s">
        <v>33</v>
      </c>
      <c r="JK1" s="1" t="s">
        <v>33</v>
      </c>
      <c r="JL1" s="1" t="s">
        <v>33</v>
      </c>
      <c r="JM1" s="1" t="s">
        <v>33</v>
      </c>
      <c r="JN1" s="1" t="s">
        <v>33</v>
      </c>
      <c r="JO1" s="1" t="s">
        <v>33</v>
      </c>
      <c r="JP1" s="1" t="s">
        <v>33</v>
      </c>
      <c r="JQ1" s="1" t="s">
        <v>33</v>
      </c>
      <c r="JR1" s="1" t="s">
        <v>33</v>
      </c>
      <c r="JS1" s="1" t="s">
        <v>33</v>
      </c>
      <c r="JT1" s="1" t="s">
        <v>33</v>
      </c>
      <c r="JU1" s="1" t="s">
        <v>33</v>
      </c>
      <c r="JV1" s="1" t="s">
        <v>33</v>
      </c>
      <c r="JW1" s="1" t="s">
        <v>33</v>
      </c>
      <c r="JX1" s="1" t="s">
        <v>33</v>
      </c>
      <c r="JY1" s="1" t="s">
        <v>33</v>
      </c>
      <c r="JZ1" s="1" t="s">
        <v>33</v>
      </c>
      <c r="KA1" s="1" t="s">
        <v>33</v>
      </c>
      <c r="KB1" s="1" t="s">
        <v>33</v>
      </c>
      <c r="KC1" s="1" t="s">
        <v>33</v>
      </c>
      <c r="KD1" s="1" t="s">
        <v>33</v>
      </c>
      <c r="KE1" s="1" t="s">
        <v>33</v>
      </c>
      <c r="KF1" s="1" t="s">
        <v>33</v>
      </c>
      <c r="KG1" s="1" t="s">
        <v>33</v>
      </c>
      <c r="KH1" s="1" t="s">
        <v>33</v>
      </c>
      <c r="KI1" s="1" t="s">
        <v>33</v>
      </c>
      <c r="KJ1" s="1" t="s">
        <v>33</v>
      </c>
      <c r="KK1" s="1" t="s">
        <v>33</v>
      </c>
      <c r="KL1" s="1" t="s">
        <v>33</v>
      </c>
      <c r="KM1" s="1" t="s">
        <v>33</v>
      </c>
      <c r="KN1" s="1" t="s">
        <v>33</v>
      </c>
      <c r="KO1" s="1" t="s">
        <v>33</v>
      </c>
      <c r="KP1" s="1" t="s">
        <v>33</v>
      </c>
      <c r="KQ1" s="1" t="s">
        <v>33</v>
      </c>
      <c r="KR1" s="1" t="s">
        <v>33</v>
      </c>
      <c r="KS1" s="1" t="s">
        <v>33</v>
      </c>
      <c r="KT1" s="1" t="s">
        <v>33</v>
      </c>
      <c r="KU1" s="1" t="s">
        <v>33</v>
      </c>
      <c r="KV1" s="1" t="s">
        <v>33</v>
      </c>
      <c r="KW1" s="1" t="s">
        <v>33</v>
      </c>
      <c r="KX1" s="1" t="s">
        <v>33</v>
      </c>
      <c r="KY1" s="1" t="s">
        <v>33</v>
      </c>
      <c r="KZ1" s="1" t="s">
        <v>33</v>
      </c>
      <c r="LA1" s="1" t="s">
        <v>33</v>
      </c>
      <c r="LB1" s="1" t="s">
        <v>33</v>
      </c>
      <c r="LC1" s="1" t="s">
        <v>33</v>
      </c>
      <c r="LD1" s="1" t="s">
        <v>33</v>
      </c>
      <c r="LE1" s="1" t="s">
        <v>33</v>
      </c>
      <c r="LF1" s="1" t="s">
        <v>33</v>
      </c>
      <c r="LG1" s="1" t="s">
        <v>33</v>
      </c>
      <c r="LH1" s="1" t="s">
        <v>33</v>
      </c>
      <c r="LI1" s="1" t="s">
        <v>33</v>
      </c>
      <c r="LJ1" s="1" t="s">
        <v>33</v>
      </c>
      <c r="LK1" s="1" t="s">
        <v>33</v>
      </c>
      <c r="LL1" s="1" t="s">
        <v>33</v>
      </c>
      <c r="LM1" s="1" t="s">
        <v>33</v>
      </c>
      <c r="LN1" s="1" t="s">
        <v>33</v>
      </c>
      <c r="LO1" s="1" t="s">
        <v>33</v>
      </c>
      <c r="LP1" s="1" t="s">
        <v>33</v>
      </c>
      <c r="LQ1" s="1" t="s">
        <v>33</v>
      </c>
      <c r="LR1" s="1" t="s">
        <v>33</v>
      </c>
      <c r="LS1" s="1" t="s">
        <v>33</v>
      </c>
      <c r="LT1" s="1" t="s">
        <v>33</v>
      </c>
      <c r="LU1" s="1" t="s">
        <v>33</v>
      </c>
      <c r="LV1" s="1" t="s">
        <v>33</v>
      </c>
      <c r="LW1" s="1" t="s">
        <v>33</v>
      </c>
      <c r="LX1" s="1" t="s">
        <v>33</v>
      </c>
      <c r="LY1" s="1" t="s">
        <v>33</v>
      </c>
      <c r="LZ1" s="1" t="s">
        <v>33</v>
      </c>
      <c r="MA1" s="1" t="s">
        <v>33</v>
      </c>
      <c r="MB1" s="1" t="s">
        <v>33</v>
      </c>
      <c r="MC1" s="1" t="s">
        <v>33</v>
      </c>
      <c r="MD1" s="1" t="s">
        <v>33</v>
      </c>
      <c r="ME1" s="1" t="s">
        <v>33</v>
      </c>
      <c r="MF1" s="1" t="s">
        <v>33</v>
      </c>
      <c r="MG1" s="1" t="s">
        <v>33</v>
      </c>
      <c r="MH1" s="1" t="s">
        <v>33</v>
      </c>
      <c r="MI1" s="1" t="s">
        <v>33</v>
      </c>
      <c r="MJ1" s="1" t="s">
        <v>33</v>
      </c>
      <c r="MK1" s="1" t="s">
        <v>33</v>
      </c>
      <c r="ML1" s="1" t="s">
        <v>33</v>
      </c>
      <c r="MM1" s="1" t="s">
        <v>33</v>
      </c>
      <c r="MN1" s="1" t="s">
        <v>33</v>
      </c>
      <c r="MO1" s="1" t="s">
        <v>33</v>
      </c>
      <c r="MP1" s="1" t="s">
        <v>33</v>
      </c>
      <c r="MQ1" s="1" t="s">
        <v>33</v>
      </c>
      <c r="MR1" s="1" t="s">
        <v>33</v>
      </c>
      <c r="MS1" s="1" t="s">
        <v>33</v>
      </c>
      <c r="MT1" s="1" t="s">
        <v>33</v>
      </c>
      <c r="MU1" s="1" t="s">
        <v>33</v>
      </c>
      <c r="MV1" s="1" t="s">
        <v>33</v>
      </c>
      <c r="MW1" s="1" t="s">
        <v>33</v>
      </c>
      <c r="MX1" s="1" t="s">
        <v>33</v>
      </c>
      <c r="MY1" s="1" t="s">
        <v>33</v>
      </c>
      <c r="MZ1" s="1" t="s">
        <v>33</v>
      </c>
      <c r="NA1" s="1" t="s">
        <v>33</v>
      </c>
      <c r="NB1" s="1" t="s">
        <v>33</v>
      </c>
      <c r="NC1" s="1" t="s">
        <v>33</v>
      </c>
      <c r="ND1" s="1" t="s">
        <v>33</v>
      </c>
      <c r="NE1" s="1" t="s">
        <v>33</v>
      </c>
      <c r="NF1" s="1" t="s">
        <v>33</v>
      </c>
      <c r="NG1" s="1" t="s">
        <v>33</v>
      </c>
      <c r="NH1" s="1" t="s">
        <v>33</v>
      </c>
      <c r="NI1" s="1" t="s">
        <v>33</v>
      </c>
      <c r="NJ1" s="1" t="s">
        <v>33</v>
      </c>
      <c r="NK1" s="1" t="s">
        <v>33</v>
      </c>
      <c r="NL1" s="1" t="s">
        <v>33</v>
      </c>
      <c r="NM1" s="1" t="s">
        <v>33</v>
      </c>
      <c r="NN1" s="1" t="s">
        <v>33</v>
      </c>
      <c r="NO1" s="1" t="s">
        <v>33</v>
      </c>
      <c r="NP1" s="1" t="s">
        <v>33</v>
      </c>
      <c r="NQ1" s="1" t="s">
        <v>33</v>
      </c>
      <c r="NR1" s="1" t="s">
        <v>33</v>
      </c>
      <c r="NS1" s="1" t="s">
        <v>33</v>
      </c>
      <c r="NT1" s="1" t="s">
        <v>33</v>
      </c>
      <c r="NU1" s="1" t="s">
        <v>33</v>
      </c>
      <c r="NV1" s="1" t="s">
        <v>33</v>
      </c>
      <c r="NW1" s="1" t="s">
        <v>33</v>
      </c>
      <c r="NX1" s="1" t="s">
        <v>33</v>
      </c>
      <c r="NY1" s="1" t="s">
        <v>33</v>
      </c>
      <c r="NZ1" s="1" t="s">
        <v>33</v>
      </c>
      <c r="OA1" s="1" t="s">
        <v>33</v>
      </c>
      <c r="OB1" s="1" t="s">
        <v>33</v>
      </c>
      <c r="OC1" s="1" t="s">
        <v>33</v>
      </c>
      <c r="OD1" s="1" t="s">
        <v>33</v>
      </c>
      <c r="OE1" s="1" t="s">
        <v>33</v>
      </c>
      <c r="OF1" s="1" t="s">
        <v>33</v>
      </c>
      <c r="OG1" s="1" t="s">
        <v>33</v>
      </c>
      <c r="OH1" s="1" t="s">
        <v>33</v>
      </c>
      <c r="OI1" s="1" t="s">
        <v>33</v>
      </c>
      <c r="OJ1" s="1" t="s">
        <v>33</v>
      </c>
      <c r="OK1" s="1" t="s">
        <v>33</v>
      </c>
      <c r="OL1" s="1" t="s">
        <v>33</v>
      </c>
      <c r="OM1" s="1" t="s">
        <v>33</v>
      </c>
      <c r="ON1" s="1" t="s">
        <v>33</v>
      </c>
      <c r="OO1" s="1" t="s">
        <v>33</v>
      </c>
      <c r="OP1" s="1" t="s">
        <v>33</v>
      </c>
      <c r="OQ1" s="1" t="s">
        <v>33</v>
      </c>
      <c r="OR1" s="1" t="s">
        <v>33</v>
      </c>
      <c r="OS1" s="1" t="s">
        <v>33</v>
      </c>
      <c r="OT1" s="1" t="s">
        <v>33</v>
      </c>
      <c r="OU1" s="1" t="s">
        <v>33</v>
      </c>
      <c r="OV1" s="1" t="s">
        <v>33</v>
      </c>
      <c r="OW1" s="1" t="s">
        <v>33</v>
      </c>
    </row>
    <row r="2" spans="1:413">
      <c r="A2" s="32" t="s">
        <v>492</v>
      </c>
      <c r="B2" s="33" t="s">
        <v>493</v>
      </c>
      <c r="C2" s="33">
        <v>333245</v>
      </c>
      <c r="D2" s="34">
        <v>0.87819999999999998</v>
      </c>
      <c r="N2" s="1" t="s">
        <v>494</v>
      </c>
      <c r="O2" s="1" t="s">
        <v>3899</v>
      </c>
      <c r="P2" s="1" t="s">
        <v>3899</v>
      </c>
      <c r="Q2" s="1" t="s">
        <v>3899</v>
      </c>
      <c r="R2" s="1" t="s">
        <v>3899</v>
      </c>
      <c r="S2" s="1" t="s">
        <v>3899</v>
      </c>
      <c r="T2" s="1" t="s">
        <v>3899</v>
      </c>
      <c r="U2" s="1" t="s">
        <v>3899</v>
      </c>
      <c r="V2" s="1" t="s">
        <v>3899</v>
      </c>
      <c r="W2" s="1" t="s">
        <v>3899</v>
      </c>
      <c r="X2" s="1" t="s">
        <v>3899</v>
      </c>
      <c r="Y2" s="1" t="s">
        <v>3899</v>
      </c>
      <c r="Z2" s="1" t="s">
        <v>3899</v>
      </c>
      <c r="AA2" s="1" t="s">
        <v>3899</v>
      </c>
      <c r="AB2" s="1" t="s">
        <v>3899</v>
      </c>
      <c r="AC2" s="1" t="s">
        <v>3899</v>
      </c>
      <c r="AD2" s="1" t="s">
        <v>3899</v>
      </c>
      <c r="AE2" s="1" t="s">
        <v>3899</v>
      </c>
      <c r="AF2" s="1" t="s">
        <v>3899</v>
      </c>
      <c r="AG2" s="1" t="s">
        <v>3899</v>
      </c>
      <c r="AH2" s="1" t="s">
        <v>3899</v>
      </c>
      <c r="AI2" s="1" t="s">
        <v>3899</v>
      </c>
      <c r="AJ2" s="1" t="s">
        <v>3899</v>
      </c>
      <c r="AK2" s="1" t="s">
        <v>3899</v>
      </c>
      <c r="AL2" s="1" t="s">
        <v>3899</v>
      </c>
      <c r="AM2" s="1" t="s">
        <v>3899</v>
      </c>
      <c r="AN2" s="1" t="s">
        <v>3899</v>
      </c>
      <c r="AO2" s="1" t="s">
        <v>3899</v>
      </c>
      <c r="AP2" s="1" t="s">
        <v>3899</v>
      </c>
      <c r="AQ2" s="1" t="s">
        <v>3899</v>
      </c>
      <c r="AR2" s="1" t="s">
        <v>3899</v>
      </c>
      <c r="AS2" s="1" t="s">
        <v>3899</v>
      </c>
      <c r="AT2" s="1" t="s">
        <v>3899</v>
      </c>
      <c r="AU2" s="1" t="s">
        <v>3899</v>
      </c>
      <c r="AV2" s="1" t="s">
        <v>3899</v>
      </c>
      <c r="AW2" s="1" t="s">
        <v>3899</v>
      </c>
      <c r="AX2" s="1" t="s">
        <v>3899</v>
      </c>
      <c r="AY2" s="1" t="s">
        <v>3899</v>
      </c>
      <c r="AZ2" s="1" t="s">
        <v>3899</v>
      </c>
      <c r="BA2" s="1" t="s">
        <v>3899</v>
      </c>
      <c r="BB2" s="1" t="s">
        <v>3899</v>
      </c>
      <c r="BC2" s="1" t="s">
        <v>3899</v>
      </c>
      <c r="BD2" s="1" t="s">
        <v>3899</v>
      </c>
      <c r="BE2" s="1" t="s">
        <v>3899</v>
      </c>
      <c r="BF2" s="1" t="s">
        <v>3899</v>
      </c>
      <c r="BG2" s="1" t="s">
        <v>3899</v>
      </c>
      <c r="BH2" s="1" t="s">
        <v>3899</v>
      </c>
      <c r="BI2" s="1" t="s">
        <v>3899</v>
      </c>
      <c r="BJ2" s="1" t="s">
        <v>3899</v>
      </c>
      <c r="BK2" s="1" t="s">
        <v>3899</v>
      </c>
      <c r="BL2" s="1" t="s">
        <v>3899</v>
      </c>
      <c r="BM2" s="1" t="s">
        <v>3899</v>
      </c>
      <c r="BN2" s="1" t="s">
        <v>3899</v>
      </c>
      <c r="BO2" s="1" t="s">
        <v>3899</v>
      </c>
      <c r="BP2" s="1" t="s">
        <v>3899</v>
      </c>
      <c r="BQ2" s="1" t="s">
        <v>3899</v>
      </c>
      <c r="BR2" s="1" t="s">
        <v>3899</v>
      </c>
      <c r="BS2" s="1" t="s">
        <v>3899</v>
      </c>
      <c r="BT2" s="1" t="s">
        <v>3899</v>
      </c>
      <c r="BU2" s="1" t="s">
        <v>3899</v>
      </c>
      <c r="BV2" s="1" t="s">
        <v>3899</v>
      </c>
      <c r="BW2" s="1" t="s">
        <v>3899</v>
      </c>
      <c r="BX2" s="1" t="s">
        <v>3899</v>
      </c>
      <c r="BY2" s="1" t="s">
        <v>3899</v>
      </c>
      <c r="BZ2" s="1" t="s">
        <v>3899</v>
      </c>
      <c r="CA2" s="1" t="s">
        <v>3899</v>
      </c>
      <c r="CB2" s="1" t="s">
        <v>3899</v>
      </c>
      <c r="CC2" s="1" t="s">
        <v>3899</v>
      </c>
      <c r="CD2" s="1" t="s">
        <v>3899</v>
      </c>
      <c r="CE2" s="1" t="s">
        <v>3899</v>
      </c>
      <c r="CF2" s="1" t="s">
        <v>3899</v>
      </c>
      <c r="CG2" s="1" t="s">
        <v>3899</v>
      </c>
      <c r="CH2" s="1" t="s">
        <v>3899</v>
      </c>
      <c r="CI2" s="1" t="s">
        <v>3899</v>
      </c>
      <c r="CJ2" s="1" t="s">
        <v>3899</v>
      </c>
      <c r="CK2" s="1" t="s">
        <v>3899</v>
      </c>
      <c r="CL2" s="1" t="s">
        <v>3899</v>
      </c>
      <c r="CM2" s="1" t="s">
        <v>3899</v>
      </c>
      <c r="CN2" s="1" t="s">
        <v>3899</v>
      </c>
      <c r="CO2" s="1" t="s">
        <v>3899</v>
      </c>
      <c r="CP2" s="1" t="s">
        <v>3899</v>
      </c>
      <c r="CQ2" s="1" t="s">
        <v>3899</v>
      </c>
      <c r="CR2" s="1" t="s">
        <v>3899</v>
      </c>
      <c r="CS2" s="1" t="s">
        <v>3899</v>
      </c>
      <c r="CT2" s="1" t="s">
        <v>3899</v>
      </c>
      <c r="CU2" s="1" t="s">
        <v>3899</v>
      </c>
      <c r="CV2" s="1" t="s">
        <v>3899</v>
      </c>
      <c r="CW2" s="1" t="s">
        <v>3899</v>
      </c>
      <c r="CX2" s="1" t="s">
        <v>3899</v>
      </c>
      <c r="CY2" s="1" t="s">
        <v>3899</v>
      </c>
      <c r="CZ2" s="1" t="s">
        <v>3899</v>
      </c>
      <c r="DA2" s="1" t="s">
        <v>3899</v>
      </c>
      <c r="DB2" s="1" t="s">
        <v>3899</v>
      </c>
      <c r="DC2" s="1" t="s">
        <v>3899</v>
      </c>
      <c r="DD2" s="1" t="s">
        <v>3899</v>
      </c>
      <c r="DE2" s="1" t="s">
        <v>3899</v>
      </c>
      <c r="DF2" s="1" t="s">
        <v>3899</v>
      </c>
      <c r="DG2" s="1" t="s">
        <v>3899</v>
      </c>
      <c r="DH2" s="1" t="s">
        <v>3899</v>
      </c>
      <c r="DI2" s="1" t="s">
        <v>3899</v>
      </c>
      <c r="DJ2" s="1" t="s">
        <v>3899</v>
      </c>
      <c r="DK2" s="1" t="s">
        <v>3899</v>
      </c>
      <c r="DL2" s="1" t="s">
        <v>3899</v>
      </c>
      <c r="DM2" s="1" t="s">
        <v>3899</v>
      </c>
      <c r="DN2" s="1" t="s">
        <v>3899</v>
      </c>
      <c r="DO2" s="1" t="s">
        <v>3899</v>
      </c>
      <c r="DP2" s="1" t="s">
        <v>3899</v>
      </c>
      <c r="DQ2" s="1" t="s">
        <v>3899</v>
      </c>
      <c r="DR2" s="1" t="s">
        <v>3899</v>
      </c>
      <c r="DS2" s="1" t="s">
        <v>3899</v>
      </c>
      <c r="DT2" s="1" t="s">
        <v>3899</v>
      </c>
      <c r="DU2" s="1" t="s">
        <v>3899</v>
      </c>
      <c r="DV2" s="1" t="s">
        <v>3899</v>
      </c>
      <c r="DW2" s="1" t="s">
        <v>3899</v>
      </c>
      <c r="DX2" s="1" t="s">
        <v>3899</v>
      </c>
      <c r="DY2" s="1" t="s">
        <v>3899</v>
      </c>
      <c r="DZ2" s="1" t="s">
        <v>3899</v>
      </c>
      <c r="EA2" s="1" t="s">
        <v>3899</v>
      </c>
      <c r="EB2" s="1" t="s">
        <v>3899</v>
      </c>
      <c r="EC2" s="1" t="s">
        <v>3899</v>
      </c>
      <c r="ED2" s="1" t="s">
        <v>3899</v>
      </c>
      <c r="EE2" s="1" t="s">
        <v>3899</v>
      </c>
      <c r="EF2" s="1" t="s">
        <v>3899</v>
      </c>
      <c r="EG2" s="1" t="s">
        <v>3899</v>
      </c>
      <c r="EH2" s="1" t="s">
        <v>3899</v>
      </c>
      <c r="EI2" s="1" t="s">
        <v>3899</v>
      </c>
      <c r="EJ2" s="1" t="s">
        <v>3899</v>
      </c>
      <c r="EK2" s="1" t="s">
        <v>3899</v>
      </c>
      <c r="EL2" s="1" t="s">
        <v>3899</v>
      </c>
      <c r="EM2" s="1" t="s">
        <v>3899</v>
      </c>
      <c r="EN2" s="1" t="s">
        <v>3899</v>
      </c>
      <c r="EO2" s="1" t="s">
        <v>3899</v>
      </c>
      <c r="EP2" s="1" t="s">
        <v>3899</v>
      </c>
      <c r="EQ2" s="1" t="s">
        <v>3899</v>
      </c>
      <c r="ER2" s="1" t="s">
        <v>3899</v>
      </c>
      <c r="ES2" s="1" t="s">
        <v>3899</v>
      </c>
      <c r="ET2" s="1" t="s">
        <v>3899</v>
      </c>
      <c r="EU2" s="1" t="s">
        <v>3899</v>
      </c>
      <c r="EV2" s="1" t="s">
        <v>3899</v>
      </c>
      <c r="EW2" s="1" t="s">
        <v>3899</v>
      </c>
      <c r="EX2" s="1" t="s">
        <v>3899</v>
      </c>
      <c r="EY2" s="1" t="s">
        <v>3899</v>
      </c>
      <c r="EZ2" s="1" t="s">
        <v>3899</v>
      </c>
      <c r="FA2" s="1" t="s">
        <v>3899</v>
      </c>
      <c r="FB2" s="1" t="s">
        <v>3899</v>
      </c>
      <c r="FC2" s="1" t="s">
        <v>3899</v>
      </c>
      <c r="FD2" s="1" t="s">
        <v>3899</v>
      </c>
      <c r="FE2" s="1" t="s">
        <v>3899</v>
      </c>
      <c r="FF2" s="1" t="s">
        <v>3899</v>
      </c>
      <c r="FG2" s="1" t="s">
        <v>3899</v>
      </c>
      <c r="FH2" s="1" t="s">
        <v>3899</v>
      </c>
      <c r="FI2" s="1" t="s">
        <v>3899</v>
      </c>
      <c r="FJ2" s="1" t="s">
        <v>3899</v>
      </c>
      <c r="FK2" s="1" t="s">
        <v>3899</v>
      </c>
      <c r="FL2" s="1" t="s">
        <v>3899</v>
      </c>
      <c r="FM2" s="1" t="s">
        <v>3899</v>
      </c>
      <c r="FN2" s="1" t="s">
        <v>3899</v>
      </c>
      <c r="FO2" s="1" t="s">
        <v>3899</v>
      </c>
      <c r="FP2" s="1" t="s">
        <v>3899</v>
      </c>
      <c r="FQ2" s="1" t="s">
        <v>3899</v>
      </c>
      <c r="FR2" s="1" t="s">
        <v>3899</v>
      </c>
      <c r="FS2" s="1" t="s">
        <v>3899</v>
      </c>
      <c r="FT2" s="1" t="s">
        <v>3899</v>
      </c>
      <c r="FU2" s="1" t="s">
        <v>3899</v>
      </c>
      <c r="FV2" s="1" t="s">
        <v>3899</v>
      </c>
      <c r="FW2" s="1" t="s">
        <v>3899</v>
      </c>
      <c r="FX2" s="1" t="s">
        <v>3899</v>
      </c>
      <c r="FY2" s="1" t="s">
        <v>3899</v>
      </c>
      <c r="FZ2" s="1" t="s">
        <v>3899</v>
      </c>
      <c r="GA2" s="1" t="s">
        <v>3899</v>
      </c>
      <c r="GB2" s="1" t="s">
        <v>3899</v>
      </c>
      <c r="GC2" s="1" t="s">
        <v>3899</v>
      </c>
      <c r="GD2" s="1" t="s">
        <v>3899</v>
      </c>
      <c r="GE2" s="1" t="s">
        <v>3899</v>
      </c>
      <c r="GF2" s="1" t="s">
        <v>3899</v>
      </c>
      <c r="GG2" s="1" t="s">
        <v>3899</v>
      </c>
      <c r="GH2" s="1" t="s">
        <v>3899</v>
      </c>
      <c r="GI2" s="1" t="s">
        <v>3899</v>
      </c>
      <c r="GJ2" s="1" t="s">
        <v>3899</v>
      </c>
      <c r="GK2" s="1" t="s">
        <v>3899</v>
      </c>
      <c r="GL2" s="1" t="s">
        <v>3899</v>
      </c>
      <c r="GM2" s="1" t="s">
        <v>3899</v>
      </c>
      <c r="GN2" s="1" t="s">
        <v>3899</v>
      </c>
      <c r="GO2" s="1" t="s">
        <v>3899</v>
      </c>
      <c r="GP2" s="1" t="s">
        <v>3899</v>
      </c>
      <c r="GQ2" s="1" t="s">
        <v>3899</v>
      </c>
      <c r="GR2" s="1" t="s">
        <v>3899</v>
      </c>
      <c r="GS2" s="1" t="s">
        <v>3899</v>
      </c>
      <c r="GT2" s="1" t="s">
        <v>3899</v>
      </c>
      <c r="GU2" s="1" t="s">
        <v>3899</v>
      </c>
      <c r="GV2" s="1" t="s">
        <v>3899</v>
      </c>
      <c r="GW2" s="1" t="s">
        <v>3899</v>
      </c>
      <c r="GX2" s="1" t="s">
        <v>3899</v>
      </c>
      <c r="GY2" s="1" t="s">
        <v>3899</v>
      </c>
      <c r="GZ2" s="1" t="s">
        <v>3899</v>
      </c>
      <c r="HA2" s="1" t="s">
        <v>3899</v>
      </c>
      <c r="HB2" s="1" t="s">
        <v>3899</v>
      </c>
      <c r="HC2" s="1" t="s">
        <v>3899</v>
      </c>
      <c r="HD2" s="1" t="s">
        <v>3899</v>
      </c>
      <c r="HE2" s="1" t="s">
        <v>3899</v>
      </c>
      <c r="HF2" s="1" t="s">
        <v>3899</v>
      </c>
      <c r="HG2" s="1" t="s">
        <v>3899</v>
      </c>
      <c r="HH2" s="1" t="s">
        <v>3899</v>
      </c>
      <c r="HI2" s="1" t="s">
        <v>3899</v>
      </c>
      <c r="HJ2" s="1" t="s">
        <v>3899</v>
      </c>
      <c r="HK2" s="1" t="s">
        <v>3899</v>
      </c>
      <c r="HL2" s="1" t="s">
        <v>3899</v>
      </c>
      <c r="HM2" s="1" t="s">
        <v>3899</v>
      </c>
      <c r="HN2" s="1" t="s">
        <v>3899</v>
      </c>
      <c r="HO2" s="1" t="s">
        <v>3899</v>
      </c>
      <c r="HP2" s="1" t="s">
        <v>3899</v>
      </c>
      <c r="HQ2" s="1" t="s">
        <v>3899</v>
      </c>
      <c r="HR2" s="1" t="s">
        <v>3899</v>
      </c>
      <c r="HS2" s="1" t="s">
        <v>3899</v>
      </c>
      <c r="HT2" s="1" t="s">
        <v>3899</v>
      </c>
      <c r="HU2" s="1" t="s">
        <v>3899</v>
      </c>
      <c r="HV2" s="1" t="s">
        <v>3899</v>
      </c>
      <c r="HW2" s="1" t="s">
        <v>3899</v>
      </c>
      <c r="HX2" s="1" t="s">
        <v>3899</v>
      </c>
      <c r="HY2" s="1" t="s">
        <v>3899</v>
      </c>
      <c r="HZ2" s="1" t="s">
        <v>3899</v>
      </c>
      <c r="IA2" s="1" t="s">
        <v>3899</v>
      </c>
      <c r="IB2" s="1" t="s">
        <v>3899</v>
      </c>
      <c r="IC2" s="1" t="s">
        <v>3899</v>
      </c>
      <c r="ID2" s="1" t="s">
        <v>3899</v>
      </c>
      <c r="IE2" s="1" t="s">
        <v>3899</v>
      </c>
      <c r="IF2" s="1" t="s">
        <v>3899</v>
      </c>
      <c r="IG2" s="1" t="s">
        <v>3899</v>
      </c>
      <c r="IH2" s="1" t="s">
        <v>3899</v>
      </c>
      <c r="II2" s="1" t="s">
        <v>3899</v>
      </c>
      <c r="IJ2" s="1" t="s">
        <v>3899</v>
      </c>
      <c r="IK2" s="1" t="s">
        <v>3899</v>
      </c>
      <c r="IL2" s="1" t="s">
        <v>3899</v>
      </c>
      <c r="IM2" s="1" t="s">
        <v>3899</v>
      </c>
      <c r="IN2" s="1" t="s">
        <v>3899</v>
      </c>
      <c r="IO2" s="1" t="s">
        <v>3899</v>
      </c>
      <c r="IP2" s="1" t="s">
        <v>3899</v>
      </c>
      <c r="IQ2" s="1" t="s">
        <v>3899</v>
      </c>
      <c r="IR2" s="1" t="s">
        <v>3899</v>
      </c>
      <c r="IS2" s="1" t="s">
        <v>3899</v>
      </c>
      <c r="IT2" s="1" t="s">
        <v>3899</v>
      </c>
      <c r="IU2" s="1" t="s">
        <v>3899</v>
      </c>
      <c r="IV2" s="1" t="s">
        <v>3899</v>
      </c>
      <c r="IW2" s="1" t="s">
        <v>3899</v>
      </c>
      <c r="IX2" s="1" t="s">
        <v>3899</v>
      </c>
      <c r="IY2" s="1" t="s">
        <v>3899</v>
      </c>
      <c r="IZ2" s="1" t="s">
        <v>3899</v>
      </c>
      <c r="JA2" s="1" t="s">
        <v>3899</v>
      </c>
      <c r="JB2" s="1" t="s">
        <v>3899</v>
      </c>
      <c r="JC2" s="1" t="s">
        <v>3899</v>
      </c>
      <c r="JD2" s="1" t="s">
        <v>3899</v>
      </c>
      <c r="JE2" s="1" t="s">
        <v>3899</v>
      </c>
      <c r="JF2" s="1" t="s">
        <v>3899</v>
      </c>
      <c r="JG2" s="1" t="s">
        <v>3899</v>
      </c>
      <c r="JH2" s="1" t="s">
        <v>3899</v>
      </c>
      <c r="JI2" s="1" t="s">
        <v>3899</v>
      </c>
      <c r="JJ2" s="1" t="s">
        <v>3899</v>
      </c>
      <c r="JK2" s="1" t="s">
        <v>3899</v>
      </c>
      <c r="JL2" s="1" t="s">
        <v>3899</v>
      </c>
      <c r="JM2" s="1" t="s">
        <v>3899</v>
      </c>
      <c r="JN2" s="1" t="s">
        <v>3899</v>
      </c>
      <c r="JO2" s="1" t="s">
        <v>3899</v>
      </c>
      <c r="JP2" s="1" t="s">
        <v>3899</v>
      </c>
      <c r="JQ2" s="1" t="s">
        <v>3899</v>
      </c>
      <c r="JR2" s="1" t="s">
        <v>3899</v>
      </c>
      <c r="JS2" s="1" t="s">
        <v>3899</v>
      </c>
      <c r="JT2" s="1" t="s">
        <v>3899</v>
      </c>
      <c r="JU2" s="1" t="s">
        <v>3899</v>
      </c>
      <c r="JV2" s="1" t="s">
        <v>3899</v>
      </c>
      <c r="JW2" s="1" t="s">
        <v>3899</v>
      </c>
      <c r="JX2" s="1" t="s">
        <v>3899</v>
      </c>
      <c r="JY2" s="1" t="s">
        <v>3899</v>
      </c>
      <c r="JZ2" s="1" t="s">
        <v>3899</v>
      </c>
      <c r="KA2" s="1" t="s">
        <v>3899</v>
      </c>
      <c r="KB2" s="1" t="s">
        <v>3899</v>
      </c>
      <c r="KC2" s="1" t="s">
        <v>3899</v>
      </c>
      <c r="KD2" s="1" t="s">
        <v>3899</v>
      </c>
      <c r="KE2" s="1" t="s">
        <v>3899</v>
      </c>
      <c r="KF2" s="1" t="s">
        <v>3899</v>
      </c>
      <c r="KG2" s="1" t="s">
        <v>3899</v>
      </c>
      <c r="KH2" s="1" t="s">
        <v>3899</v>
      </c>
      <c r="KI2" s="1" t="s">
        <v>3899</v>
      </c>
      <c r="KJ2" s="1" t="s">
        <v>3899</v>
      </c>
      <c r="KK2" s="1" t="s">
        <v>3899</v>
      </c>
      <c r="KL2" s="1" t="s">
        <v>3899</v>
      </c>
      <c r="KM2" s="1" t="s">
        <v>3899</v>
      </c>
      <c r="KN2" s="1" t="s">
        <v>3899</v>
      </c>
      <c r="KO2" s="1" t="s">
        <v>3899</v>
      </c>
      <c r="KP2" s="1" t="s">
        <v>3899</v>
      </c>
      <c r="KQ2" s="1" t="s">
        <v>3899</v>
      </c>
      <c r="KR2" s="1" t="s">
        <v>3899</v>
      </c>
      <c r="KS2" s="1" t="s">
        <v>3899</v>
      </c>
      <c r="KT2" s="1" t="s">
        <v>3899</v>
      </c>
      <c r="KU2" s="1" t="s">
        <v>3899</v>
      </c>
      <c r="KV2" s="1" t="s">
        <v>3899</v>
      </c>
      <c r="KW2" s="1" t="s">
        <v>3899</v>
      </c>
      <c r="KX2" s="1" t="s">
        <v>3899</v>
      </c>
      <c r="KY2" s="1" t="s">
        <v>3899</v>
      </c>
      <c r="KZ2" s="1" t="s">
        <v>3899</v>
      </c>
      <c r="LA2" s="1" t="s">
        <v>3899</v>
      </c>
      <c r="LB2" s="1" t="s">
        <v>3899</v>
      </c>
      <c r="LC2" s="1" t="s">
        <v>3899</v>
      </c>
      <c r="LD2" s="1" t="s">
        <v>3899</v>
      </c>
      <c r="LE2" s="1" t="s">
        <v>3899</v>
      </c>
      <c r="LF2" s="1" t="s">
        <v>3899</v>
      </c>
      <c r="LG2" s="1" t="s">
        <v>3899</v>
      </c>
      <c r="LH2" s="1" t="s">
        <v>3899</v>
      </c>
      <c r="LI2" s="1" t="s">
        <v>3899</v>
      </c>
      <c r="LJ2" s="1" t="s">
        <v>3899</v>
      </c>
      <c r="LK2" s="1" t="s">
        <v>3899</v>
      </c>
      <c r="LL2" s="1" t="s">
        <v>3899</v>
      </c>
      <c r="LM2" s="1" t="s">
        <v>3899</v>
      </c>
      <c r="LN2" s="1" t="s">
        <v>3899</v>
      </c>
      <c r="LO2" s="1" t="s">
        <v>3899</v>
      </c>
      <c r="LP2" s="1" t="s">
        <v>3899</v>
      </c>
      <c r="LQ2" s="1" t="s">
        <v>3899</v>
      </c>
      <c r="LR2" s="1" t="s">
        <v>3899</v>
      </c>
      <c r="LS2" s="1" t="s">
        <v>3899</v>
      </c>
      <c r="LT2" s="1" t="s">
        <v>3899</v>
      </c>
      <c r="LU2" s="1" t="s">
        <v>3899</v>
      </c>
      <c r="LV2" s="1" t="s">
        <v>3899</v>
      </c>
      <c r="LW2" s="1" t="s">
        <v>3899</v>
      </c>
      <c r="LX2" s="1" t="s">
        <v>3899</v>
      </c>
      <c r="LY2" s="1" t="s">
        <v>3899</v>
      </c>
      <c r="LZ2" s="1" t="s">
        <v>3899</v>
      </c>
      <c r="MA2" s="1" t="s">
        <v>3899</v>
      </c>
      <c r="MB2" s="1" t="s">
        <v>3899</v>
      </c>
      <c r="MC2" s="1" t="s">
        <v>3899</v>
      </c>
      <c r="MD2" s="1" t="s">
        <v>3899</v>
      </c>
      <c r="ME2" s="1" t="s">
        <v>3899</v>
      </c>
      <c r="MF2" s="1" t="s">
        <v>3899</v>
      </c>
      <c r="MG2" s="1" t="s">
        <v>3899</v>
      </c>
      <c r="MH2" s="1" t="s">
        <v>3899</v>
      </c>
      <c r="MI2" s="1" t="s">
        <v>3899</v>
      </c>
      <c r="MJ2" s="1" t="s">
        <v>3899</v>
      </c>
      <c r="MK2" s="1" t="s">
        <v>3899</v>
      </c>
      <c r="ML2" s="1" t="s">
        <v>3899</v>
      </c>
      <c r="MM2" s="1" t="s">
        <v>3899</v>
      </c>
      <c r="MN2" s="1" t="s">
        <v>3899</v>
      </c>
      <c r="MO2" s="1" t="s">
        <v>3899</v>
      </c>
      <c r="MP2" s="1" t="s">
        <v>3899</v>
      </c>
      <c r="MQ2" s="1" t="s">
        <v>3899</v>
      </c>
      <c r="MR2" s="1" t="s">
        <v>3899</v>
      </c>
      <c r="MS2" s="1" t="s">
        <v>3899</v>
      </c>
      <c r="MT2" s="1" t="s">
        <v>3899</v>
      </c>
      <c r="MU2" s="1" t="s">
        <v>3899</v>
      </c>
      <c r="MV2" s="1" t="s">
        <v>3899</v>
      </c>
      <c r="MW2" s="1" t="s">
        <v>3899</v>
      </c>
      <c r="MX2" s="1" t="s">
        <v>3899</v>
      </c>
      <c r="MY2" s="1" t="s">
        <v>3899</v>
      </c>
      <c r="MZ2" s="1" t="s">
        <v>3899</v>
      </c>
      <c r="NA2" s="1" t="s">
        <v>3899</v>
      </c>
      <c r="NB2" s="1" t="s">
        <v>3899</v>
      </c>
      <c r="NC2" s="1" t="s">
        <v>3899</v>
      </c>
      <c r="ND2" s="1" t="s">
        <v>3899</v>
      </c>
      <c r="NE2" s="1" t="s">
        <v>3899</v>
      </c>
      <c r="NF2" s="1" t="s">
        <v>3899</v>
      </c>
      <c r="NG2" s="1" t="s">
        <v>3899</v>
      </c>
      <c r="NH2" s="1" t="s">
        <v>3899</v>
      </c>
      <c r="NI2" s="1" t="s">
        <v>3899</v>
      </c>
      <c r="NJ2" s="1" t="s">
        <v>3899</v>
      </c>
      <c r="NK2" s="1" t="s">
        <v>3899</v>
      </c>
      <c r="NL2" s="1" t="s">
        <v>3899</v>
      </c>
      <c r="NM2" s="1" t="s">
        <v>3899</v>
      </c>
      <c r="NN2" s="1" t="s">
        <v>3899</v>
      </c>
      <c r="NO2" s="1" t="s">
        <v>3899</v>
      </c>
      <c r="NP2" s="1" t="s">
        <v>3899</v>
      </c>
      <c r="NQ2" s="1" t="s">
        <v>3899</v>
      </c>
      <c r="NR2" s="1" t="s">
        <v>3899</v>
      </c>
      <c r="NS2" s="1" t="s">
        <v>3899</v>
      </c>
      <c r="NT2" s="1" t="s">
        <v>3899</v>
      </c>
      <c r="NU2" s="1" t="s">
        <v>3899</v>
      </c>
      <c r="NV2" s="1" t="s">
        <v>3899</v>
      </c>
      <c r="NW2" s="1" t="s">
        <v>3899</v>
      </c>
      <c r="NX2" s="1" t="s">
        <v>3899</v>
      </c>
      <c r="NY2" s="1" t="s">
        <v>3899</v>
      </c>
      <c r="NZ2" s="1" t="s">
        <v>3899</v>
      </c>
      <c r="OA2" s="1" t="s">
        <v>3899</v>
      </c>
      <c r="OB2" s="1" t="s">
        <v>3899</v>
      </c>
      <c r="OC2" s="1" t="s">
        <v>3899</v>
      </c>
      <c r="OD2" s="1" t="s">
        <v>3899</v>
      </c>
      <c r="OE2" s="1" t="s">
        <v>3899</v>
      </c>
      <c r="OF2" s="1" t="s">
        <v>3899</v>
      </c>
      <c r="OG2" s="1" t="s">
        <v>3899</v>
      </c>
      <c r="OH2" s="1" t="s">
        <v>3899</v>
      </c>
      <c r="OI2" s="1" t="s">
        <v>3899</v>
      </c>
      <c r="OJ2" s="1" t="s">
        <v>3899</v>
      </c>
      <c r="OK2" s="1" t="s">
        <v>3899</v>
      </c>
      <c r="OL2" s="1" t="s">
        <v>3899</v>
      </c>
      <c r="OM2" s="1" t="s">
        <v>3899</v>
      </c>
      <c r="ON2" s="1" t="s">
        <v>3899</v>
      </c>
      <c r="OO2" s="1" t="s">
        <v>3899</v>
      </c>
      <c r="OP2" s="1" t="s">
        <v>3899</v>
      </c>
      <c r="OQ2" s="1" t="s">
        <v>3899</v>
      </c>
      <c r="OR2" s="1" t="s">
        <v>3899</v>
      </c>
      <c r="OS2" s="1" t="s">
        <v>3899</v>
      </c>
      <c r="OT2" s="1" t="s">
        <v>3899</v>
      </c>
      <c r="OU2" s="1" t="s">
        <v>3899</v>
      </c>
      <c r="OV2" s="1" t="s">
        <v>3899</v>
      </c>
      <c r="OW2" s="1" t="s">
        <v>3899</v>
      </c>
    </row>
    <row r="3" spans="1:413">
      <c r="B3" s="50" t="s">
        <v>826</v>
      </c>
      <c r="C3" s="50">
        <v>9824</v>
      </c>
      <c r="D3" s="51">
        <v>2.5899999999999999E-2</v>
      </c>
      <c r="N3" s="1" t="s">
        <v>496</v>
      </c>
      <c r="O3" s="1" t="s">
        <v>3900</v>
      </c>
      <c r="P3" s="1" t="s">
        <v>3900</v>
      </c>
      <c r="Q3" s="1" t="s">
        <v>3901</v>
      </c>
      <c r="R3" s="1" t="s">
        <v>3902</v>
      </c>
      <c r="S3" s="1" t="s">
        <v>3901</v>
      </c>
      <c r="T3" s="1" t="s">
        <v>3901</v>
      </c>
      <c r="U3" s="1" t="s">
        <v>3903</v>
      </c>
      <c r="V3" s="1" t="s">
        <v>3900</v>
      </c>
      <c r="W3" s="1" t="s">
        <v>3904</v>
      </c>
      <c r="X3" s="1" t="s">
        <v>3905</v>
      </c>
      <c r="Y3" s="1" t="s">
        <v>3906</v>
      </c>
      <c r="Z3" s="1" t="s">
        <v>3904</v>
      </c>
      <c r="AA3" s="1" t="s">
        <v>3907</v>
      </c>
      <c r="AB3" s="1" t="s">
        <v>3901</v>
      </c>
      <c r="AC3" s="1" t="s">
        <v>3908</v>
      </c>
      <c r="AD3" s="1" t="s">
        <v>3909</v>
      </c>
      <c r="AE3" s="1" t="s">
        <v>3910</v>
      </c>
      <c r="AF3" s="1" t="s">
        <v>3911</v>
      </c>
      <c r="AG3" s="1" t="s">
        <v>3904</v>
      </c>
      <c r="AH3" s="1" t="s">
        <v>3910</v>
      </c>
      <c r="AI3" s="1" t="s">
        <v>3912</v>
      </c>
      <c r="AJ3" s="1" t="s">
        <v>3903</v>
      </c>
      <c r="AK3" s="1" t="s">
        <v>3905</v>
      </c>
      <c r="AL3" s="1" t="s">
        <v>3913</v>
      </c>
      <c r="AM3" s="1" t="s">
        <v>3908</v>
      </c>
      <c r="AN3" s="1" t="s">
        <v>3914</v>
      </c>
      <c r="AO3" s="1" t="s">
        <v>3908</v>
      </c>
      <c r="AP3" s="1" t="s">
        <v>3915</v>
      </c>
      <c r="AQ3" s="1" t="s">
        <v>3908</v>
      </c>
      <c r="AR3" s="1" t="s">
        <v>3905</v>
      </c>
      <c r="AS3" s="1" t="s">
        <v>3904</v>
      </c>
      <c r="AT3" s="1" t="s">
        <v>3909</v>
      </c>
      <c r="AU3" s="1" t="s">
        <v>3904</v>
      </c>
      <c r="AV3" s="1" t="s">
        <v>3915</v>
      </c>
      <c r="AW3" s="1" t="s">
        <v>3911</v>
      </c>
      <c r="AX3" s="1" t="s">
        <v>3911</v>
      </c>
      <c r="AY3" s="1" t="s">
        <v>3907</v>
      </c>
      <c r="AZ3" s="1" t="s">
        <v>3905</v>
      </c>
      <c r="BA3" s="1" t="s">
        <v>3911</v>
      </c>
      <c r="BB3" s="1" t="s">
        <v>3909</v>
      </c>
      <c r="BC3" s="1" t="s">
        <v>3910</v>
      </c>
      <c r="BD3" s="1" t="s">
        <v>3912</v>
      </c>
      <c r="BE3" s="1" t="s">
        <v>3904</v>
      </c>
      <c r="BF3" s="1" t="s">
        <v>3911</v>
      </c>
      <c r="BG3" s="1" t="s">
        <v>3916</v>
      </c>
      <c r="BH3" s="1" t="s">
        <v>3909</v>
      </c>
      <c r="BI3" s="1" t="s">
        <v>3908</v>
      </c>
      <c r="BJ3" s="1" t="s">
        <v>3908</v>
      </c>
      <c r="BK3" s="1" t="s">
        <v>3904</v>
      </c>
      <c r="BL3" s="1" t="s">
        <v>3910</v>
      </c>
      <c r="BM3" s="1" t="s">
        <v>3906</v>
      </c>
      <c r="BN3" s="1" t="s">
        <v>3907</v>
      </c>
      <c r="BO3" s="1" t="s">
        <v>3900</v>
      </c>
      <c r="BP3" s="1" t="s">
        <v>3908</v>
      </c>
      <c r="BQ3" s="1" t="s">
        <v>3904</v>
      </c>
      <c r="BR3" s="1" t="s">
        <v>3915</v>
      </c>
      <c r="BS3" s="1" t="s">
        <v>3906</v>
      </c>
      <c r="BT3" s="1" t="s">
        <v>3905</v>
      </c>
      <c r="BU3" s="1" t="s">
        <v>3905</v>
      </c>
      <c r="BV3" s="1" t="s">
        <v>3917</v>
      </c>
      <c r="BW3" s="1" t="s">
        <v>3909</v>
      </c>
      <c r="BX3" s="1" t="s">
        <v>3913</v>
      </c>
      <c r="BY3" s="1" t="s">
        <v>3908</v>
      </c>
      <c r="BZ3" s="1" t="s">
        <v>3918</v>
      </c>
      <c r="CA3" s="1" t="s">
        <v>3900</v>
      </c>
      <c r="CB3" s="1" t="s">
        <v>3911</v>
      </c>
      <c r="CC3" s="1" t="s">
        <v>3909</v>
      </c>
      <c r="CD3" s="1" t="s">
        <v>3910</v>
      </c>
      <c r="CE3" s="1" t="s">
        <v>3901</v>
      </c>
      <c r="CF3" s="1" t="s">
        <v>3908</v>
      </c>
      <c r="CG3" s="1" t="s">
        <v>3905</v>
      </c>
      <c r="CH3" s="1" t="s">
        <v>3905</v>
      </c>
      <c r="CI3" s="1" t="s">
        <v>3908</v>
      </c>
      <c r="CJ3" s="1" t="s">
        <v>3911</v>
      </c>
      <c r="CK3" s="1" t="s">
        <v>3905</v>
      </c>
      <c r="CL3" s="1" t="s">
        <v>3909</v>
      </c>
      <c r="CM3" s="1" t="s">
        <v>3910</v>
      </c>
      <c r="CN3" s="1" t="s">
        <v>3918</v>
      </c>
      <c r="CO3" s="1" t="s">
        <v>3913</v>
      </c>
      <c r="CP3" s="1" t="s">
        <v>3905</v>
      </c>
      <c r="CQ3" s="1" t="s">
        <v>3907</v>
      </c>
      <c r="CR3" s="1" t="s">
        <v>3906</v>
      </c>
      <c r="CS3" s="1" t="s">
        <v>3919</v>
      </c>
      <c r="CT3" s="1" t="s">
        <v>3905</v>
      </c>
      <c r="CU3" s="1" t="s">
        <v>3913</v>
      </c>
      <c r="CV3" s="1" t="s">
        <v>3904</v>
      </c>
      <c r="CW3" s="1" t="s">
        <v>3920</v>
      </c>
      <c r="CX3" s="1" t="s">
        <v>3911</v>
      </c>
      <c r="CY3" s="1" t="s">
        <v>3913</v>
      </c>
      <c r="CZ3" s="1" t="s">
        <v>3913</v>
      </c>
      <c r="DA3" s="1" t="s">
        <v>3918</v>
      </c>
      <c r="DB3" s="1" t="s">
        <v>3909</v>
      </c>
      <c r="DC3" s="1" t="s">
        <v>3910</v>
      </c>
      <c r="DD3" s="1" t="s">
        <v>3913</v>
      </c>
      <c r="DE3" s="1" t="s">
        <v>3904</v>
      </c>
      <c r="DF3" s="1" t="s">
        <v>3913</v>
      </c>
      <c r="DG3" s="1" t="s">
        <v>3913</v>
      </c>
      <c r="DH3" s="1" t="s">
        <v>3900</v>
      </c>
      <c r="DI3" s="1" t="s">
        <v>3911</v>
      </c>
      <c r="DJ3" s="1" t="s">
        <v>3903</v>
      </c>
      <c r="DK3" s="1" t="s">
        <v>3913</v>
      </c>
      <c r="DL3" s="1" t="s">
        <v>3904</v>
      </c>
      <c r="DM3" s="1" t="s">
        <v>3907</v>
      </c>
      <c r="DN3" s="1" t="s">
        <v>3919</v>
      </c>
      <c r="DO3" s="1" t="s">
        <v>3901</v>
      </c>
      <c r="DP3" s="1" t="s">
        <v>3915</v>
      </c>
      <c r="DQ3" s="1" t="s">
        <v>3904</v>
      </c>
      <c r="DR3" s="1" t="s">
        <v>3916</v>
      </c>
      <c r="DS3" s="1" t="s">
        <v>3916</v>
      </c>
      <c r="DT3" s="1" t="s">
        <v>3915</v>
      </c>
      <c r="DU3" s="1" t="s">
        <v>3908</v>
      </c>
      <c r="DV3" s="1" t="s">
        <v>3900</v>
      </c>
      <c r="DW3" s="1" t="s">
        <v>3906</v>
      </c>
      <c r="DX3" s="1" t="s">
        <v>3911</v>
      </c>
      <c r="DY3" s="1" t="s">
        <v>3920</v>
      </c>
      <c r="DZ3" s="1" t="s">
        <v>3903</v>
      </c>
      <c r="EA3" s="1" t="s">
        <v>3907</v>
      </c>
      <c r="EB3" s="1" t="s">
        <v>3908</v>
      </c>
      <c r="EC3" s="1" t="s">
        <v>3910</v>
      </c>
      <c r="ED3" s="1" t="s">
        <v>3913</v>
      </c>
      <c r="EE3" s="1" t="s">
        <v>3905</v>
      </c>
      <c r="EF3" s="1" t="s">
        <v>3919</v>
      </c>
      <c r="EG3" s="1" t="s">
        <v>3913</v>
      </c>
      <c r="EH3" s="1" t="s">
        <v>3913</v>
      </c>
      <c r="EI3" s="1" t="s">
        <v>3909</v>
      </c>
      <c r="EJ3" s="1" t="s">
        <v>3909</v>
      </c>
      <c r="EK3" s="1" t="s">
        <v>3909</v>
      </c>
      <c r="EL3" s="1" t="s">
        <v>3920</v>
      </c>
      <c r="EM3" s="1" t="s">
        <v>3905</v>
      </c>
      <c r="EN3" s="1" t="s">
        <v>3913</v>
      </c>
      <c r="EO3" s="1" t="s">
        <v>3904</v>
      </c>
      <c r="EP3" s="1" t="s">
        <v>3901</v>
      </c>
      <c r="EQ3" s="1" t="s">
        <v>3909</v>
      </c>
      <c r="ER3" s="1" t="s">
        <v>3906</v>
      </c>
      <c r="ES3" s="1" t="s">
        <v>3913</v>
      </c>
      <c r="ET3" s="1" t="s">
        <v>3901</v>
      </c>
      <c r="EU3" s="1" t="s">
        <v>3910</v>
      </c>
      <c r="EV3" s="1" t="s">
        <v>3907</v>
      </c>
      <c r="EW3" s="1" t="s">
        <v>3911</v>
      </c>
      <c r="EX3" s="1" t="s">
        <v>3920</v>
      </c>
      <c r="EY3" s="1" t="s">
        <v>3916</v>
      </c>
      <c r="EZ3" s="1" t="s">
        <v>3901</v>
      </c>
      <c r="FA3" s="1" t="s">
        <v>3900</v>
      </c>
      <c r="FB3" s="1" t="s">
        <v>3921</v>
      </c>
      <c r="FC3" s="1" t="s">
        <v>3900</v>
      </c>
      <c r="FD3" s="1" t="s">
        <v>3920</v>
      </c>
      <c r="FE3" s="1" t="s">
        <v>3916</v>
      </c>
      <c r="FF3" s="1" t="s">
        <v>3913</v>
      </c>
      <c r="FG3" s="1" t="s">
        <v>3906</v>
      </c>
      <c r="FH3" s="1" t="s">
        <v>3900</v>
      </c>
      <c r="FI3" s="1" t="s">
        <v>3901</v>
      </c>
      <c r="FJ3" s="1" t="s">
        <v>3919</v>
      </c>
      <c r="FK3" s="1" t="s">
        <v>3907</v>
      </c>
      <c r="FL3" s="1" t="s">
        <v>3908</v>
      </c>
      <c r="FM3" s="1" t="s">
        <v>3910</v>
      </c>
      <c r="FN3" s="1" t="s">
        <v>3913</v>
      </c>
      <c r="FO3" s="1" t="s">
        <v>3905</v>
      </c>
      <c r="FP3" s="1" t="s">
        <v>3918</v>
      </c>
      <c r="FQ3" s="1" t="s">
        <v>3913</v>
      </c>
      <c r="FR3" s="1" t="s">
        <v>3913</v>
      </c>
      <c r="FS3" s="1" t="s">
        <v>3903</v>
      </c>
      <c r="FT3" s="1" t="s">
        <v>3916</v>
      </c>
      <c r="FU3" s="1" t="s">
        <v>3908</v>
      </c>
      <c r="FV3" s="1" t="s">
        <v>3908</v>
      </c>
      <c r="FW3" s="1" t="s">
        <v>3909</v>
      </c>
      <c r="FX3" s="1" t="s">
        <v>3909</v>
      </c>
      <c r="FY3" s="1" t="s">
        <v>3906</v>
      </c>
      <c r="FZ3" s="1" t="s">
        <v>3909</v>
      </c>
      <c r="GA3" s="1" t="s">
        <v>3907</v>
      </c>
      <c r="GB3" s="1" t="s">
        <v>3904</v>
      </c>
      <c r="GC3" s="1" t="s">
        <v>3912</v>
      </c>
      <c r="GD3" s="1" t="s">
        <v>3904</v>
      </c>
      <c r="GE3" s="1" t="s">
        <v>3904</v>
      </c>
      <c r="GF3" s="1" t="s">
        <v>3900</v>
      </c>
      <c r="GG3" s="1" t="s">
        <v>3905</v>
      </c>
      <c r="GH3" s="1" t="s">
        <v>3910</v>
      </c>
      <c r="GI3" s="1" t="s">
        <v>3905</v>
      </c>
      <c r="GJ3" s="1" t="s">
        <v>3900</v>
      </c>
      <c r="GK3" s="1" t="s">
        <v>3906</v>
      </c>
      <c r="GL3" s="1" t="s">
        <v>3911</v>
      </c>
      <c r="GM3" s="1" t="s">
        <v>3908</v>
      </c>
      <c r="GN3" s="1" t="s">
        <v>3918</v>
      </c>
      <c r="GO3" s="1" t="s">
        <v>3911</v>
      </c>
      <c r="GP3" s="1" t="s">
        <v>3912</v>
      </c>
      <c r="GQ3" s="1" t="s">
        <v>3904</v>
      </c>
      <c r="GR3" s="1" t="s">
        <v>3910</v>
      </c>
      <c r="GS3" s="1" t="s">
        <v>3920</v>
      </c>
      <c r="GT3" s="1" t="s">
        <v>3916</v>
      </c>
      <c r="GU3" s="1" t="s">
        <v>3909</v>
      </c>
      <c r="GV3" s="1" t="s">
        <v>3905</v>
      </c>
      <c r="GW3" s="1" t="s">
        <v>3906</v>
      </c>
      <c r="GX3" s="1" t="s">
        <v>3907</v>
      </c>
      <c r="GY3" s="1" t="s">
        <v>3900</v>
      </c>
      <c r="GZ3" s="1" t="s">
        <v>3920</v>
      </c>
      <c r="HA3" s="1" t="s">
        <v>3912</v>
      </c>
      <c r="HB3" s="1" t="s">
        <v>3903</v>
      </c>
      <c r="HC3" s="1" t="s">
        <v>3920</v>
      </c>
      <c r="HD3" s="1" t="s">
        <v>3900</v>
      </c>
      <c r="HE3" s="1" t="s">
        <v>3915</v>
      </c>
      <c r="HF3" s="1" t="s">
        <v>3905</v>
      </c>
      <c r="HG3" s="1" t="s">
        <v>3901</v>
      </c>
      <c r="HH3" s="1" t="s">
        <v>3910</v>
      </c>
      <c r="HI3" s="1" t="s">
        <v>3920</v>
      </c>
      <c r="HJ3" s="1" t="s">
        <v>3908</v>
      </c>
      <c r="HK3" s="1" t="s">
        <v>3908</v>
      </c>
      <c r="HL3" s="1" t="s">
        <v>3919</v>
      </c>
      <c r="HM3" s="1" t="s">
        <v>3903</v>
      </c>
      <c r="HN3" s="1" t="s">
        <v>3911</v>
      </c>
      <c r="HO3" s="1" t="s">
        <v>3909</v>
      </c>
      <c r="HP3" s="1" t="s">
        <v>3920</v>
      </c>
      <c r="HQ3" s="1" t="s">
        <v>3906</v>
      </c>
      <c r="HR3" s="1" t="s">
        <v>3906</v>
      </c>
      <c r="HS3" s="1" t="s">
        <v>3922</v>
      </c>
      <c r="HT3" s="1" t="s">
        <v>3902</v>
      </c>
      <c r="HU3" s="1" t="s">
        <v>3905</v>
      </c>
      <c r="HV3" s="1" t="s">
        <v>3900</v>
      </c>
      <c r="HW3" s="1" t="s">
        <v>3907</v>
      </c>
      <c r="HX3" s="1" t="s">
        <v>3916</v>
      </c>
      <c r="HY3" s="1" t="s">
        <v>3911</v>
      </c>
      <c r="HZ3" s="1" t="s">
        <v>3916</v>
      </c>
      <c r="IA3" s="1" t="s">
        <v>3909</v>
      </c>
      <c r="IB3" s="1" t="s">
        <v>3916</v>
      </c>
      <c r="IC3" s="1" t="s">
        <v>3912</v>
      </c>
      <c r="ID3" s="1" t="s">
        <v>3901</v>
      </c>
      <c r="IE3" s="1" t="s">
        <v>3911</v>
      </c>
      <c r="IF3" s="1" t="s">
        <v>3913</v>
      </c>
      <c r="IG3" s="1" t="s">
        <v>3907</v>
      </c>
      <c r="IH3" s="1" t="s">
        <v>3909</v>
      </c>
      <c r="II3" s="1" t="s">
        <v>3907</v>
      </c>
      <c r="IJ3" s="1" t="s">
        <v>3912</v>
      </c>
      <c r="IK3" s="1" t="s">
        <v>3906</v>
      </c>
      <c r="IL3" s="1" t="s">
        <v>3905</v>
      </c>
      <c r="IM3" s="1" t="s">
        <v>3906</v>
      </c>
      <c r="IN3" s="1" t="s">
        <v>3910</v>
      </c>
      <c r="IO3" s="1" t="s">
        <v>3920</v>
      </c>
      <c r="IP3" s="1" t="s">
        <v>3900</v>
      </c>
      <c r="IQ3" s="1" t="s">
        <v>3906</v>
      </c>
      <c r="IR3" s="1" t="s">
        <v>3900</v>
      </c>
      <c r="IS3" s="1" t="s">
        <v>3913</v>
      </c>
      <c r="IT3" s="1" t="s">
        <v>3912</v>
      </c>
      <c r="IU3" s="1" t="s">
        <v>3915</v>
      </c>
      <c r="IV3" s="1" t="s">
        <v>3907</v>
      </c>
      <c r="IW3" s="1" t="s">
        <v>3901</v>
      </c>
      <c r="IX3" s="1" t="s">
        <v>3903</v>
      </c>
      <c r="IY3" s="1" t="s">
        <v>3909</v>
      </c>
      <c r="IZ3" s="1" t="s">
        <v>3906</v>
      </c>
      <c r="JA3" s="1" t="s">
        <v>3912</v>
      </c>
      <c r="JB3" s="1" t="s">
        <v>3911</v>
      </c>
      <c r="JC3" s="1" t="s">
        <v>3908</v>
      </c>
      <c r="JD3" s="1" t="s">
        <v>3904</v>
      </c>
      <c r="JE3" s="1" t="s">
        <v>3901</v>
      </c>
      <c r="JF3" s="1" t="s">
        <v>3908</v>
      </c>
      <c r="JG3" s="1" t="s">
        <v>3902</v>
      </c>
      <c r="JH3" s="1" t="s">
        <v>3910</v>
      </c>
      <c r="JI3" s="1" t="s">
        <v>3904</v>
      </c>
      <c r="JJ3" s="1" t="s">
        <v>3908</v>
      </c>
      <c r="JK3" s="1" t="s">
        <v>3912</v>
      </c>
      <c r="JL3" s="1" t="s">
        <v>3919</v>
      </c>
      <c r="JM3" s="1" t="s">
        <v>3906</v>
      </c>
      <c r="JN3" s="1" t="s">
        <v>3910</v>
      </c>
      <c r="JO3" s="1" t="s">
        <v>3920</v>
      </c>
      <c r="JP3" s="1" t="s">
        <v>3920</v>
      </c>
      <c r="JQ3" s="1" t="s">
        <v>3916</v>
      </c>
      <c r="JR3" s="1" t="s">
        <v>3912</v>
      </c>
      <c r="JS3" s="1" t="s">
        <v>3912</v>
      </c>
      <c r="JT3" s="1" t="s">
        <v>3916</v>
      </c>
      <c r="JU3" s="1" t="s">
        <v>3904</v>
      </c>
      <c r="JV3" s="1" t="s">
        <v>3919</v>
      </c>
      <c r="JW3" s="1" t="s">
        <v>3913</v>
      </c>
      <c r="JX3" s="1" t="s">
        <v>3901</v>
      </c>
      <c r="JY3" s="1" t="s">
        <v>3919</v>
      </c>
      <c r="JZ3" s="1" t="s">
        <v>3904</v>
      </c>
      <c r="KA3" s="1" t="s">
        <v>3900</v>
      </c>
      <c r="KB3" s="1" t="s">
        <v>3909</v>
      </c>
      <c r="KC3" s="1" t="s">
        <v>3900</v>
      </c>
      <c r="KD3" s="1" t="s">
        <v>3905</v>
      </c>
      <c r="KE3" s="1" t="s">
        <v>3913</v>
      </c>
      <c r="KF3" s="1" t="s">
        <v>3905</v>
      </c>
      <c r="KG3" s="1" t="s">
        <v>3923</v>
      </c>
      <c r="KH3" s="1" t="s">
        <v>3909</v>
      </c>
      <c r="KI3" s="1" t="s">
        <v>3912</v>
      </c>
      <c r="KJ3" s="1" t="s">
        <v>3923</v>
      </c>
      <c r="KK3" s="1" t="s">
        <v>3916</v>
      </c>
      <c r="KL3" s="1" t="s">
        <v>3912</v>
      </c>
      <c r="KM3" s="1" t="s">
        <v>3907</v>
      </c>
      <c r="KN3" s="1" t="s">
        <v>3901</v>
      </c>
      <c r="KO3" s="1" t="s">
        <v>3906</v>
      </c>
      <c r="KP3" s="1" t="s">
        <v>3900</v>
      </c>
      <c r="KQ3" s="1" t="s">
        <v>3913</v>
      </c>
      <c r="KR3" s="1" t="s">
        <v>3916</v>
      </c>
      <c r="KS3" s="1" t="s">
        <v>3901</v>
      </c>
      <c r="KT3" s="1" t="s">
        <v>3916</v>
      </c>
      <c r="KU3" s="1" t="s">
        <v>3904</v>
      </c>
      <c r="KV3" s="1" t="s">
        <v>3907</v>
      </c>
      <c r="KW3" s="1" t="s">
        <v>3909</v>
      </c>
      <c r="KX3" s="1" t="s">
        <v>3920</v>
      </c>
      <c r="KY3" s="1" t="s">
        <v>3907</v>
      </c>
      <c r="KZ3" s="1" t="s">
        <v>3920</v>
      </c>
      <c r="LA3" s="1" t="s">
        <v>3900</v>
      </c>
      <c r="LB3" s="1" t="s">
        <v>3912</v>
      </c>
      <c r="LC3" s="1" t="s">
        <v>3900</v>
      </c>
      <c r="LD3" s="1" t="s">
        <v>3920</v>
      </c>
      <c r="LE3" s="1" t="s">
        <v>3920</v>
      </c>
      <c r="LF3" s="1" t="s">
        <v>3907</v>
      </c>
      <c r="LG3" s="1" t="s">
        <v>3901</v>
      </c>
      <c r="LH3" s="1" t="s">
        <v>3905</v>
      </c>
      <c r="LI3" s="1" t="s">
        <v>3906</v>
      </c>
      <c r="LJ3" s="1" t="s">
        <v>3901</v>
      </c>
      <c r="LK3" s="1" t="s">
        <v>3921</v>
      </c>
      <c r="LL3" s="1" t="s">
        <v>3921</v>
      </c>
      <c r="LM3" s="1" t="s">
        <v>3920</v>
      </c>
      <c r="LN3" s="1" t="s">
        <v>3919</v>
      </c>
      <c r="LO3" s="1" t="s">
        <v>3921</v>
      </c>
      <c r="LP3" s="1" t="s">
        <v>3921</v>
      </c>
      <c r="LQ3" s="1" t="s">
        <v>3919</v>
      </c>
      <c r="LR3" s="1" t="s">
        <v>3919</v>
      </c>
      <c r="LS3" s="1" t="s">
        <v>3904</v>
      </c>
      <c r="LT3" s="1" t="s">
        <v>3911</v>
      </c>
      <c r="LU3" s="1" t="s">
        <v>3910</v>
      </c>
      <c r="LV3" s="1" t="s">
        <v>3916</v>
      </c>
      <c r="LW3" s="1" t="s">
        <v>3911</v>
      </c>
      <c r="LX3" s="1" t="s">
        <v>3908</v>
      </c>
      <c r="LY3" s="1" t="s">
        <v>3919</v>
      </c>
      <c r="LZ3" s="1" t="s">
        <v>3916</v>
      </c>
      <c r="MA3" s="1" t="s">
        <v>3909</v>
      </c>
      <c r="MB3" s="1" t="s">
        <v>3912</v>
      </c>
      <c r="MC3" s="1" t="s">
        <v>3921</v>
      </c>
      <c r="MD3" s="1" t="s">
        <v>3908</v>
      </c>
      <c r="ME3" s="1" t="s">
        <v>3905</v>
      </c>
      <c r="MF3" s="1" t="s">
        <v>3913</v>
      </c>
      <c r="MG3" s="1" t="s">
        <v>3923</v>
      </c>
      <c r="MH3" s="1" t="s">
        <v>3907</v>
      </c>
      <c r="MI3" s="1" t="s">
        <v>3911</v>
      </c>
      <c r="MJ3" s="1" t="s">
        <v>3919</v>
      </c>
      <c r="MK3" s="1" t="s">
        <v>3908</v>
      </c>
      <c r="ML3" s="1" t="s">
        <v>3907</v>
      </c>
      <c r="MM3" s="1" t="s">
        <v>3923</v>
      </c>
      <c r="MN3" s="1" t="s">
        <v>3907</v>
      </c>
      <c r="MO3" s="1" t="s">
        <v>3921</v>
      </c>
      <c r="MP3" s="1" t="s">
        <v>3923</v>
      </c>
      <c r="MQ3" s="1" t="s">
        <v>3919</v>
      </c>
      <c r="MR3" s="1" t="s">
        <v>3907</v>
      </c>
      <c r="MS3" s="1" t="s">
        <v>3904</v>
      </c>
      <c r="MT3" s="1" t="s">
        <v>3900</v>
      </c>
      <c r="MU3" s="1" t="s">
        <v>3901</v>
      </c>
      <c r="MV3" s="1" t="s">
        <v>3916</v>
      </c>
      <c r="MW3" s="1" t="s">
        <v>3921</v>
      </c>
      <c r="MX3" s="1" t="s">
        <v>3919</v>
      </c>
      <c r="MY3" s="1" t="s">
        <v>3923</v>
      </c>
      <c r="MZ3" s="1" t="s">
        <v>3920</v>
      </c>
      <c r="NA3" s="1" t="s">
        <v>3915</v>
      </c>
      <c r="NB3" s="1" t="s">
        <v>3911</v>
      </c>
      <c r="NC3" s="1" t="s">
        <v>3920</v>
      </c>
      <c r="ND3" s="1" t="s">
        <v>3906</v>
      </c>
      <c r="NE3" s="1" t="s">
        <v>3904</v>
      </c>
      <c r="NF3" s="1" t="s">
        <v>3920</v>
      </c>
      <c r="NG3" s="1" t="s">
        <v>3920</v>
      </c>
      <c r="NH3" s="1" t="s">
        <v>3912</v>
      </c>
      <c r="NI3" s="1" t="s">
        <v>3920</v>
      </c>
      <c r="NJ3" s="1" t="s">
        <v>3912</v>
      </c>
      <c r="NK3" s="1" t="s">
        <v>3920</v>
      </c>
      <c r="NL3" s="1" t="s">
        <v>3911</v>
      </c>
      <c r="NM3" s="1" t="s">
        <v>3906</v>
      </c>
      <c r="NN3" s="1" t="s">
        <v>3905</v>
      </c>
      <c r="NO3" s="1" t="s">
        <v>3916</v>
      </c>
      <c r="NP3" s="1" t="s">
        <v>3907</v>
      </c>
      <c r="NQ3" s="1" t="s">
        <v>3916</v>
      </c>
      <c r="NR3" s="1" t="s">
        <v>3906</v>
      </c>
      <c r="NS3" s="1" t="s">
        <v>3919</v>
      </c>
      <c r="NT3" s="1" t="s">
        <v>3921</v>
      </c>
      <c r="NU3" s="1" t="s">
        <v>3909</v>
      </c>
      <c r="NV3" s="1" t="s">
        <v>3919</v>
      </c>
      <c r="NW3" s="1" t="s">
        <v>3921</v>
      </c>
      <c r="NX3" s="1" t="s">
        <v>3920</v>
      </c>
      <c r="NY3" s="1" t="s">
        <v>3916</v>
      </c>
      <c r="NZ3" s="1" t="s">
        <v>3916</v>
      </c>
      <c r="OA3" s="1" t="s">
        <v>3919</v>
      </c>
      <c r="OB3" s="1" t="s">
        <v>3919</v>
      </c>
      <c r="OC3" s="1" t="s">
        <v>3919</v>
      </c>
      <c r="OD3" s="1" t="s">
        <v>3910</v>
      </c>
      <c r="OE3" s="1" t="s">
        <v>3916</v>
      </c>
      <c r="OF3" s="1" t="s">
        <v>3912</v>
      </c>
      <c r="OG3" s="1" t="s">
        <v>3901</v>
      </c>
      <c r="OH3" s="1" t="s">
        <v>3919</v>
      </c>
      <c r="OI3" s="1" t="s">
        <v>3903</v>
      </c>
      <c r="OJ3" s="1" t="s">
        <v>3906</v>
      </c>
      <c r="OK3" s="1" t="s">
        <v>3912</v>
      </c>
      <c r="OL3" s="1" t="s">
        <v>3901</v>
      </c>
      <c r="OM3" s="1" t="s">
        <v>3916</v>
      </c>
      <c r="ON3" s="1" t="s">
        <v>3921</v>
      </c>
      <c r="OO3" s="1" t="s">
        <v>3921</v>
      </c>
      <c r="OP3" s="1" t="s">
        <v>3921</v>
      </c>
      <c r="OQ3" s="1" t="s">
        <v>3908</v>
      </c>
      <c r="OR3" s="1" t="s">
        <v>3914</v>
      </c>
      <c r="OS3" s="1" t="s">
        <v>3901</v>
      </c>
      <c r="OT3" s="1" t="s">
        <v>3907</v>
      </c>
      <c r="OU3" s="1" t="s">
        <v>3912</v>
      </c>
      <c r="OV3" s="1" t="s">
        <v>3921</v>
      </c>
      <c r="OW3" s="1" t="s">
        <v>3916</v>
      </c>
    </row>
    <row r="4" spans="1:413">
      <c r="B4" s="44" t="s">
        <v>185</v>
      </c>
      <c r="C4" s="44">
        <v>1650</v>
      </c>
      <c r="D4" s="45">
        <v>4.3E-3</v>
      </c>
      <c r="N4" s="1" t="s">
        <v>518</v>
      </c>
      <c r="O4" s="1" t="s">
        <v>3900</v>
      </c>
      <c r="P4" s="1" t="s">
        <v>3900</v>
      </c>
      <c r="Q4" s="1" t="s">
        <v>3901</v>
      </c>
      <c r="R4" s="1" t="s">
        <v>3902</v>
      </c>
      <c r="S4" s="1" t="s">
        <v>3901</v>
      </c>
      <c r="T4" s="1" t="s">
        <v>3901</v>
      </c>
      <c r="U4" s="1" t="s">
        <v>3903</v>
      </c>
      <c r="V4" s="1" t="s">
        <v>3900</v>
      </c>
      <c r="W4" s="1" t="s">
        <v>3904</v>
      </c>
      <c r="X4" s="1" t="s">
        <v>3905</v>
      </c>
      <c r="Y4" s="1" t="s">
        <v>3906</v>
      </c>
      <c r="Z4" s="1" t="s">
        <v>3904</v>
      </c>
      <c r="AA4" s="1" t="s">
        <v>3907</v>
      </c>
      <c r="AB4" s="1" t="s">
        <v>3901</v>
      </c>
      <c r="AC4" s="1" t="s">
        <v>3908</v>
      </c>
      <c r="AD4" s="1" t="s">
        <v>3909</v>
      </c>
      <c r="AE4" s="1" t="s">
        <v>3910</v>
      </c>
      <c r="AF4" s="1" t="s">
        <v>3911</v>
      </c>
      <c r="AG4" s="1" t="s">
        <v>3904</v>
      </c>
      <c r="AH4" s="1" t="s">
        <v>3910</v>
      </c>
      <c r="AI4" s="1" t="s">
        <v>3912</v>
      </c>
      <c r="AJ4" s="1" t="s">
        <v>3903</v>
      </c>
      <c r="AK4" s="1" t="s">
        <v>3905</v>
      </c>
      <c r="AL4" s="1" t="s">
        <v>3913</v>
      </c>
      <c r="AM4" s="1" t="s">
        <v>3908</v>
      </c>
      <c r="AN4" s="1" t="s">
        <v>3914</v>
      </c>
      <c r="AO4" s="1" t="s">
        <v>3908</v>
      </c>
      <c r="AP4" s="1" t="s">
        <v>3915</v>
      </c>
      <c r="AQ4" s="1" t="s">
        <v>3908</v>
      </c>
      <c r="AR4" s="1" t="s">
        <v>3905</v>
      </c>
      <c r="AS4" s="1" t="s">
        <v>3904</v>
      </c>
      <c r="AT4" s="1" t="s">
        <v>3909</v>
      </c>
      <c r="AU4" s="1" t="s">
        <v>3904</v>
      </c>
      <c r="AV4" s="1" t="s">
        <v>3915</v>
      </c>
      <c r="AW4" s="1" t="s">
        <v>3911</v>
      </c>
      <c r="AX4" s="1" t="s">
        <v>3911</v>
      </c>
      <c r="AY4" s="1" t="s">
        <v>3907</v>
      </c>
      <c r="AZ4" s="1" t="s">
        <v>3905</v>
      </c>
      <c r="BA4" s="1" t="s">
        <v>3911</v>
      </c>
      <c r="BB4" s="1" t="s">
        <v>3909</v>
      </c>
      <c r="BC4" s="1" t="s">
        <v>3910</v>
      </c>
      <c r="BD4" s="1" t="s">
        <v>3912</v>
      </c>
      <c r="BE4" s="1" t="s">
        <v>3904</v>
      </c>
      <c r="BF4" s="1" t="s">
        <v>3911</v>
      </c>
      <c r="BG4" s="1" t="s">
        <v>3916</v>
      </c>
      <c r="BH4" s="1" t="s">
        <v>3909</v>
      </c>
      <c r="BI4" s="1" t="s">
        <v>3908</v>
      </c>
      <c r="BJ4" s="1" t="s">
        <v>3908</v>
      </c>
      <c r="BK4" s="1" t="s">
        <v>3904</v>
      </c>
      <c r="BL4" s="1" t="s">
        <v>3910</v>
      </c>
      <c r="BM4" s="1" t="s">
        <v>3906</v>
      </c>
      <c r="BN4" s="1" t="s">
        <v>3907</v>
      </c>
      <c r="BO4" s="1" t="s">
        <v>3900</v>
      </c>
      <c r="BP4" s="1" t="s">
        <v>3908</v>
      </c>
      <c r="BQ4" s="1" t="s">
        <v>3904</v>
      </c>
      <c r="BR4" s="1" t="s">
        <v>3915</v>
      </c>
      <c r="BS4" s="1" t="s">
        <v>3906</v>
      </c>
      <c r="BT4" s="1" t="s">
        <v>3905</v>
      </c>
      <c r="BU4" s="1" t="s">
        <v>3905</v>
      </c>
      <c r="BV4" s="1" t="s">
        <v>3917</v>
      </c>
      <c r="BW4" s="1" t="s">
        <v>3909</v>
      </c>
      <c r="BX4" s="1" t="s">
        <v>3913</v>
      </c>
      <c r="BY4" s="1" t="s">
        <v>3908</v>
      </c>
      <c r="BZ4" s="1" t="s">
        <v>3918</v>
      </c>
      <c r="CA4" s="1" t="s">
        <v>3900</v>
      </c>
      <c r="CB4" s="1" t="s">
        <v>3911</v>
      </c>
      <c r="CC4" s="1" t="s">
        <v>3909</v>
      </c>
      <c r="CD4" s="1" t="s">
        <v>3910</v>
      </c>
      <c r="CE4" s="1" t="s">
        <v>3901</v>
      </c>
      <c r="CF4" s="1" t="s">
        <v>3908</v>
      </c>
      <c r="CG4" s="1" t="s">
        <v>3905</v>
      </c>
      <c r="CH4" s="1" t="s">
        <v>3905</v>
      </c>
      <c r="CI4" s="1" t="s">
        <v>3908</v>
      </c>
      <c r="CJ4" s="1" t="s">
        <v>3911</v>
      </c>
      <c r="CK4" s="1" t="s">
        <v>3905</v>
      </c>
      <c r="CL4" s="1" t="s">
        <v>3909</v>
      </c>
      <c r="CM4" s="1" t="s">
        <v>3910</v>
      </c>
      <c r="CN4" s="1" t="s">
        <v>3918</v>
      </c>
      <c r="CO4" s="1" t="s">
        <v>3913</v>
      </c>
      <c r="CP4" s="1" t="s">
        <v>3905</v>
      </c>
      <c r="CQ4" s="1" t="s">
        <v>3907</v>
      </c>
      <c r="CR4" s="1" t="s">
        <v>3906</v>
      </c>
      <c r="CS4" s="1" t="s">
        <v>3919</v>
      </c>
      <c r="CT4" s="1" t="s">
        <v>3905</v>
      </c>
      <c r="CU4" s="1" t="s">
        <v>3913</v>
      </c>
      <c r="CV4" s="1" t="s">
        <v>3904</v>
      </c>
      <c r="CW4" s="1" t="s">
        <v>3920</v>
      </c>
      <c r="CX4" s="1" t="s">
        <v>3911</v>
      </c>
      <c r="CY4" s="1" t="s">
        <v>3913</v>
      </c>
      <c r="CZ4" s="1" t="s">
        <v>3913</v>
      </c>
      <c r="DA4" s="1" t="s">
        <v>3918</v>
      </c>
      <c r="DB4" s="1" t="s">
        <v>3909</v>
      </c>
      <c r="DC4" s="1" t="s">
        <v>3910</v>
      </c>
      <c r="DD4" s="1" t="s">
        <v>3913</v>
      </c>
      <c r="DE4" s="1" t="s">
        <v>3904</v>
      </c>
      <c r="DF4" s="1" t="s">
        <v>3913</v>
      </c>
      <c r="DG4" s="1" t="s">
        <v>3913</v>
      </c>
      <c r="DH4" s="1" t="s">
        <v>3900</v>
      </c>
      <c r="DI4" s="1" t="s">
        <v>3911</v>
      </c>
      <c r="DJ4" s="1" t="s">
        <v>3903</v>
      </c>
      <c r="DK4" s="1" t="s">
        <v>3913</v>
      </c>
      <c r="DL4" s="1" t="s">
        <v>3904</v>
      </c>
      <c r="DM4" s="1" t="s">
        <v>3907</v>
      </c>
      <c r="DN4" s="1" t="s">
        <v>3919</v>
      </c>
      <c r="DO4" s="1" t="s">
        <v>3901</v>
      </c>
      <c r="DP4" s="1" t="s">
        <v>3915</v>
      </c>
      <c r="DQ4" s="1" t="s">
        <v>3904</v>
      </c>
      <c r="DR4" s="1" t="s">
        <v>3916</v>
      </c>
      <c r="DS4" s="1" t="s">
        <v>3916</v>
      </c>
      <c r="DT4" s="1" t="s">
        <v>3915</v>
      </c>
      <c r="DU4" s="1" t="s">
        <v>3908</v>
      </c>
      <c r="DV4" s="1" t="s">
        <v>3900</v>
      </c>
      <c r="DW4" s="1" t="s">
        <v>3906</v>
      </c>
      <c r="DX4" s="1" t="s">
        <v>3911</v>
      </c>
      <c r="DY4" s="1" t="s">
        <v>3920</v>
      </c>
      <c r="DZ4" s="1" t="s">
        <v>3903</v>
      </c>
      <c r="EA4" s="1" t="s">
        <v>3907</v>
      </c>
      <c r="EB4" s="1" t="s">
        <v>3908</v>
      </c>
      <c r="EC4" s="1" t="s">
        <v>3910</v>
      </c>
      <c r="ED4" s="1" t="s">
        <v>3913</v>
      </c>
      <c r="EE4" s="1" t="s">
        <v>3905</v>
      </c>
      <c r="EF4" s="1" t="s">
        <v>3919</v>
      </c>
      <c r="EG4" s="1" t="s">
        <v>3913</v>
      </c>
      <c r="EH4" s="1" t="s">
        <v>3913</v>
      </c>
      <c r="EI4" s="1" t="s">
        <v>3909</v>
      </c>
      <c r="EJ4" s="1" t="s">
        <v>3909</v>
      </c>
      <c r="EK4" s="1" t="s">
        <v>3909</v>
      </c>
      <c r="EL4" s="1" t="s">
        <v>3920</v>
      </c>
      <c r="EM4" s="1" t="s">
        <v>3905</v>
      </c>
      <c r="EN4" s="1" t="s">
        <v>3913</v>
      </c>
      <c r="EO4" s="1" t="s">
        <v>3904</v>
      </c>
      <c r="EP4" s="1" t="s">
        <v>3901</v>
      </c>
      <c r="EQ4" s="1" t="s">
        <v>3909</v>
      </c>
      <c r="ER4" s="1" t="s">
        <v>3906</v>
      </c>
      <c r="ES4" s="1" t="s">
        <v>3913</v>
      </c>
      <c r="ET4" s="1" t="s">
        <v>3901</v>
      </c>
      <c r="EU4" s="1" t="s">
        <v>3910</v>
      </c>
      <c r="EV4" s="1" t="s">
        <v>3907</v>
      </c>
      <c r="EW4" s="1" t="s">
        <v>3911</v>
      </c>
      <c r="EX4" s="1" t="s">
        <v>3920</v>
      </c>
      <c r="EY4" s="1" t="s">
        <v>3916</v>
      </c>
      <c r="EZ4" s="1" t="s">
        <v>3901</v>
      </c>
      <c r="FA4" s="1" t="s">
        <v>3900</v>
      </c>
      <c r="FB4" s="1" t="s">
        <v>3921</v>
      </c>
      <c r="FC4" s="1" t="s">
        <v>3900</v>
      </c>
      <c r="FD4" s="1" t="s">
        <v>3920</v>
      </c>
      <c r="FE4" s="1" t="s">
        <v>3916</v>
      </c>
      <c r="FF4" s="1" t="s">
        <v>3913</v>
      </c>
      <c r="FG4" s="1" t="s">
        <v>3906</v>
      </c>
      <c r="FH4" s="1" t="s">
        <v>3900</v>
      </c>
      <c r="FI4" s="1" t="s">
        <v>3901</v>
      </c>
      <c r="FJ4" s="1" t="s">
        <v>3919</v>
      </c>
      <c r="FK4" s="1" t="s">
        <v>3907</v>
      </c>
      <c r="FL4" s="1" t="s">
        <v>3908</v>
      </c>
      <c r="FM4" s="1" t="s">
        <v>3910</v>
      </c>
      <c r="FN4" s="1" t="s">
        <v>3913</v>
      </c>
      <c r="FO4" s="1" t="s">
        <v>3905</v>
      </c>
      <c r="FP4" s="1" t="s">
        <v>3918</v>
      </c>
      <c r="FQ4" s="1" t="s">
        <v>3913</v>
      </c>
      <c r="FR4" s="1" t="s">
        <v>3913</v>
      </c>
      <c r="FS4" s="1" t="s">
        <v>3903</v>
      </c>
      <c r="FT4" s="1" t="s">
        <v>3916</v>
      </c>
      <c r="FU4" s="1" t="s">
        <v>3908</v>
      </c>
      <c r="FV4" s="1" t="s">
        <v>3908</v>
      </c>
      <c r="FW4" s="1" t="s">
        <v>3909</v>
      </c>
      <c r="FX4" s="1" t="s">
        <v>3909</v>
      </c>
      <c r="FY4" s="1" t="s">
        <v>3906</v>
      </c>
      <c r="FZ4" s="1" t="s">
        <v>3909</v>
      </c>
      <c r="GA4" s="1" t="s">
        <v>3907</v>
      </c>
      <c r="GB4" s="1" t="s">
        <v>3904</v>
      </c>
      <c r="GC4" s="1" t="s">
        <v>3912</v>
      </c>
      <c r="GD4" s="1" t="s">
        <v>3904</v>
      </c>
      <c r="GE4" s="1" t="s">
        <v>3904</v>
      </c>
      <c r="GF4" s="1" t="s">
        <v>3900</v>
      </c>
      <c r="GG4" s="1" t="s">
        <v>3905</v>
      </c>
      <c r="GH4" s="1" t="s">
        <v>3910</v>
      </c>
      <c r="GI4" s="1" t="s">
        <v>3905</v>
      </c>
      <c r="GJ4" s="1" t="s">
        <v>3900</v>
      </c>
      <c r="GK4" s="1" t="s">
        <v>3906</v>
      </c>
      <c r="GL4" s="1" t="s">
        <v>3911</v>
      </c>
      <c r="GM4" s="1" t="s">
        <v>3908</v>
      </c>
      <c r="GN4" s="1" t="s">
        <v>3918</v>
      </c>
      <c r="GO4" s="1" t="s">
        <v>3911</v>
      </c>
      <c r="GP4" s="1" t="s">
        <v>3912</v>
      </c>
      <c r="GQ4" s="1" t="s">
        <v>3904</v>
      </c>
      <c r="GR4" s="1" t="s">
        <v>3910</v>
      </c>
      <c r="GS4" s="1" t="s">
        <v>3920</v>
      </c>
      <c r="GT4" s="1" t="s">
        <v>3916</v>
      </c>
      <c r="GU4" s="1" t="s">
        <v>3909</v>
      </c>
      <c r="GV4" s="1" t="s">
        <v>3905</v>
      </c>
      <c r="GW4" s="1" t="s">
        <v>3906</v>
      </c>
      <c r="GX4" s="1" t="s">
        <v>3907</v>
      </c>
      <c r="GY4" s="1" t="s">
        <v>3900</v>
      </c>
      <c r="GZ4" s="1" t="s">
        <v>3920</v>
      </c>
      <c r="HA4" s="1" t="s">
        <v>3912</v>
      </c>
      <c r="HB4" s="1" t="s">
        <v>3903</v>
      </c>
      <c r="HC4" s="1" t="s">
        <v>3920</v>
      </c>
      <c r="HD4" s="1" t="s">
        <v>3900</v>
      </c>
      <c r="HE4" s="1" t="s">
        <v>3915</v>
      </c>
      <c r="HF4" s="1" t="s">
        <v>3905</v>
      </c>
      <c r="HG4" s="1" t="s">
        <v>3901</v>
      </c>
      <c r="HH4" s="1" t="s">
        <v>3910</v>
      </c>
      <c r="HI4" s="1" t="s">
        <v>3920</v>
      </c>
      <c r="HJ4" s="1" t="s">
        <v>3908</v>
      </c>
      <c r="HK4" s="1" t="s">
        <v>3908</v>
      </c>
      <c r="HL4" s="1" t="s">
        <v>3919</v>
      </c>
      <c r="HM4" s="1" t="s">
        <v>3903</v>
      </c>
      <c r="HN4" s="1" t="s">
        <v>3911</v>
      </c>
      <c r="HO4" s="1" t="s">
        <v>3909</v>
      </c>
      <c r="HP4" s="1" t="s">
        <v>3920</v>
      </c>
      <c r="HQ4" s="1" t="s">
        <v>3906</v>
      </c>
      <c r="HR4" s="1" t="s">
        <v>3906</v>
      </c>
      <c r="HS4" s="1" t="s">
        <v>3922</v>
      </c>
      <c r="HT4" s="1" t="s">
        <v>3902</v>
      </c>
      <c r="HU4" s="1" t="s">
        <v>3905</v>
      </c>
      <c r="HV4" s="1" t="s">
        <v>3900</v>
      </c>
      <c r="HW4" s="1" t="s">
        <v>3907</v>
      </c>
      <c r="HX4" s="1" t="s">
        <v>3916</v>
      </c>
      <c r="HY4" s="1" t="s">
        <v>3911</v>
      </c>
      <c r="HZ4" s="1" t="s">
        <v>3916</v>
      </c>
      <c r="IA4" s="1" t="s">
        <v>3909</v>
      </c>
      <c r="IB4" s="1" t="s">
        <v>3916</v>
      </c>
      <c r="IC4" s="1" t="s">
        <v>3912</v>
      </c>
      <c r="ID4" s="1" t="s">
        <v>3901</v>
      </c>
      <c r="IE4" s="1" t="s">
        <v>3911</v>
      </c>
      <c r="IF4" s="1" t="s">
        <v>3913</v>
      </c>
      <c r="IG4" s="1" t="s">
        <v>3907</v>
      </c>
      <c r="IH4" s="1" t="s">
        <v>3909</v>
      </c>
      <c r="II4" s="1" t="s">
        <v>3907</v>
      </c>
      <c r="IJ4" s="1" t="s">
        <v>3912</v>
      </c>
      <c r="IK4" s="1" t="s">
        <v>3906</v>
      </c>
      <c r="IL4" s="1" t="s">
        <v>3905</v>
      </c>
      <c r="IM4" s="1" t="s">
        <v>3906</v>
      </c>
      <c r="IN4" s="1" t="s">
        <v>3910</v>
      </c>
      <c r="IO4" s="1" t="s">
        <v>3920</v>
      </c>
      <c r="IP4" s="1" t="s">
        <v>3900</v>
      </c>
      <c r="IQ4" s="1" t="s">
        <v>3906</v>
      </c>
      <c r="IR4" s="1" t="s">
        <v>3900</v>
      </c>
      <c r="IS4" s="1" t="s">
        <v>3913</v>
      </c>
      <c r="IT4" s="1" t="s">
        <v>3912</v>
      </c>
      <c r="IU4" s="1" t="s">
        <v>3915</v>
      </c>
      <c r="IV4" s="1" t="s">
        <v>3907</v>
      </c>
      <c r="IW4" s="1" t="s">
        <v>3901</v>
      </c>
      <c r="IX4" s="1" t="s">
        <v>3903</v>
      </c>
      <c r="IY4" s="1" t="s">
        <v>3909</v>
      </c>
      <c r="IZ4" s="1" t="s">
        <v>3906</v>
      </c>
      <c r="JA4" s="1" t="s">
        <v>3912</v>
      </c>
      <c r="JB4" s="1" t="s">
        <v>3911</v>
      </c>
      <c r="JC4" s="1" t="s">
        <v>3908</v>
      </c>
      <c r="JD4" s="1" t="s">
        <v>3904</v>
      </c>
      <c r="JE4" s="1" t="s">
        <v>3901</v>
      </c>
      <c r="JF4" s="1" t="s">
        <v>3908</v>
      </c>
      <c r="JG4" s="1" t="s">
        <v>3902</v>
      </c>
      <c r="JH4" s="1" t="s">
        <v>3910</v>
      </c>
      <c r="JI4" s="1" t="s">
        <v>3904</v>
      </c>
      <c r="JJ4" s="1" t="s">
        <v>3908</v>
      </c>
      <c r="JK4" s="1" t="s">
        <v>3912</v>
      </c>
      <c r="JL4" s="1" t="s">
        <v>3919</v>
      </c>
      <c r="JM4" s="1" t="s">
        <v>3906</v>
      </c>
      <c r="JN4" s="1" t="s">
        <v>3910</v>
      </c>
      <c r="JO4" s="1" t="s">
        <v>3920</v>
      </c>
      <c r="JP4" s="1" t="s">
        <v>3920</v>
      </c>
      <c r="JQ4" s="1" t="s">
        <v>3916</v>
      </c>
      <c r="JR4" s="1" t="s">
        <v>3912</v>
      </c>
      <c r="JS4" s="1" t="s">
        <v>3912</v>
      </c>
      <c r="JT4" s="1" t="s">
        <v>3916</v>
      </c>
      <c r="JU4" s="1" t="s">
        <v>3904</v>
      </c>
      <c r="JV4" s="1" t="s">
        <v>3919</v>
      </c>
      <c r="JW4" s="1" t="s">
        <v>3913</v>
      </c>
      <c r="JX4" s="1" t="s">
        <v>3901</v>
      </c>
      <c r="JY4" s="1" t="s">
        <v>3919</v>
      </c>
      <c r="JZ4" s="1" t="s">
        <v>3904</v>
      </c>
      <c r="KA4" s="1" t="s">
        <v>3900</v>
      </c>
      <c r="KB4" s="1" t="s">
        <v>3909</v>
      </c>
      <c r="KC4" s="1" t="s">
        <v>3900</v>
      </c>
      <c r="KD4" s="1" t="s">
        <v>3905</v>
      </c>
      <c r="KE4" s="1" t="s">
        <v>3913</v>
      </c>
      <c r="KF4" s="1" t="s">
        <v>3905</v>
      </c>
      <c r="KG4" s="1" t="s">
        <v>3923</v>
      </c>
      <c r="KH4" s="1" t="s">
        <v>3909</v>
      </c>
      <c r="KI4" s="1" t="s">
        <v>3912</v>
      </c>
      <c r="KJ4" s="1" t="s">
        <v>3923</v>
      </c>
      <c r="KK4" s="1" t="s">
        <v>3916</v>
      </c>
      <c r="KL4" s="1" t="s">
        <v>3912</v>
      </c>
      <c r="KM4" s="1" t="s">
        <v>3907</v>
      </c>
      <c r="KN4" s="1" t="s">
        <v>3901</v>
      </c>
      <c r="KO4" s="1" t="s">
        <v>3906</v>
      </c>
      <c r="KP4" s="1" t="s">
        <v>3900</v>
      </c>
      <c r="KQ4" s="1" t="s">
        <v>3913</v>
      </c>
      <c r="KR4" s="1" t="s">
        <v>3916</v>
      </c>
      <c r="KS4" s="1" t="s">
        <v>3901</v>
      </c>
      <c r="KT4" s="1" t="s">
        <v>3916</v>
      </c>
      <c r="KU4" s="1" t="s">
        <v>3904</v>
      </c>
      <c r="KV4" s="1" t="s">
        <v>3907</v>
      </c>
      <c r="KW4" s="1" t="s">
        <v>3909</v>
      </c>
      <c r="KX4" s="1" t="s">
        <v>3920</v>
      </c>
      <c r="KY4" s="1" t="s">
        <v>3907</v>
      </c>
      <c r="KZ4" s="1" t="s">
        <v>3920</v>
      </c>
      <c r="LA4" s="1" t="s">
        <v>3900</v>
      </c>
      <c r="LB4" s="1" t="s">
        <v>3912</v>
      </c>
      <c r="LC4" s="1" t="s">
        <v>3900</v>
      </c>
      <c r="LD4" s="1" t="s">
        <v>3920</v>
      </c>
      <c r="LE4" s="1" t="s">
        <v>3920</v>
      </c>
      <c r="LF4" s="1" t="s">
        <v>3907</v>
      </c>
      <c r="LG4" s="1" t="s">
        <v>3901</v>
      </c>
      <c r="LH4" s="1" t="s">
        <v>3905</v>
      </c>
      <c r="LI4" s="1" t="s">
        <v>3906</v>
      </c>
      <c r="LJ4" s="1" t="s">
        <v>3901</v>
      </c>
      <c r="LK4" s="1" t="s">
        <v>3921</v>
      </c>
      <c r="LL4" s="1" t="s">
        <v>3921</v>
      </c>
      <c r="LM4" s="1" t="s">
        <v>3920</v>
      </c>
      <c r="LN4" s="1" t="s">
        <v>3919</v>
      </c>
      <c r="LO4" s="1" t="s">
        <v>3921</v>
      </c>
      <c r="LP4" s="1" t="s">
        <v>3921</v>
      </c>
      <c r="LQ4" s="1" t="s">
        <v>3919</v>
      </c>
      <c r="LR4" s="1" t="s">
        <v>3919</v>
      </c>
      <c r="LS4" s="1" t="s">
        <v>3904</v>
      </c>
      <c r="LT4" s="1" t="s">
        <v>3911</v>
      </c>
      <c r="LU4" s="1" t="s">
        <v>3910</v>
      </c>
      <c r="LV4" s="1" t="s">
        <v>3916</v>
      </c>
      <c r="LW4" s="1" t="s">
        <v>3911</v>
      </c>
      <c r="LX4" s="1" t="s">
        <v>3908</v>
      </c>
      <c r="LY4" s="1" t="s">
        <v>3919</v>
      </c>
      <c r="LZ4" s="1" t="s">
        <v>3916</v>
      </c>
      <c r="MA4" s="1" t="s">
        <v>3909</v>
      </c>
      <c r="MB4" s="1" t="s">
        <v>3912</v>
      </c>
      <c r="MC4" s="1" t="s">
        <v>3921</v>
      </c>
      <c r="MD4" s="1" t="s">
        <v>3908</v>
      </c>
      <c r="ME4" s="1" t="s">
        <v>3905</v>
      </c>
      <c r="MF4" s="1" t="s">
        <v>3913</v>
      </c>
      <c r="MG4" s="1" t="s">
        <v>3923</v>
      </c>
      <c r="MH4" s="1" t="s">
        <v>3907</v>
      </c>
      <c r="MI4" s="1" t="s">
        <v>3911</v>
      </c>
      <c r="MJ4" s="1" t="s">
        <v>3919</v>
      </c>
      <c r="MK4" s="1" t="s">
        <v>3908</v>
      </c>
      <c r="ML4" s="1" t="s">
        <v>3907</v>
      </c>
      <c r="MM4" s="1" t="s">
        <v>3923</v>
      </c>
      <c r="MN4" s="1" t="s">
        <v>3907</v>
      </c>
      <c r="MO4" s="1" t="s">
        <v>3921</v>
      </c>
      <c r="MP4" s="1" t="s">
        <v>3923</v>
      </c>
      <c r="MQ4" s="1" t="s">
        <v>3919</v>
      </c>
      <c r="MR4" s="1" t="s">
        <v>3907</v>
      </c>
      <c r="MS4" s="1" t="s">
        <v>3904</v>
      </c>
      <c r="MT4" s="1" t="s">
        <v>3900</v>
      </c>
      <c r="MU4" s="1" t="s">
        <v>3901</v>
      </c>
      <c r="MV4" s="1" t="s">
        <v>3916</v>
      </c>
      <c r="MW4" s="1" t="s">
        <v>3921</v>
      </c>
      <c r="MX4" s="1" t="s">
        <v>3919</v>
      </c>
      <c r="MY4" s="1" t="s">
        <v>3923</v>
      </c>
      <c r="MZ4" s="1" t="s">
        <v>3920</v>
      </c>
      <c r="NA4" s="1" t="s">
        <v>3915</v>
      </c>
      <c r="NB4" s="1" t="s">
        <v>3911</v>
      </c>
      <c r="NC4" s="1" t="s">
        <v>3920</v>
      </c>
      <c r="ND4" s="1" t="s">
        <v>3906</v>
      </c>
      <c r="NE4" s="1" t="s">
        <v>3904</v>
      </c>
      <c r="NF4" s="1" t="s">
        <v>3920</v>
      </c>
      <c r="NG4" s="1" t="s">
        <v>3920</v>
      </c>
      <c r="NH4" s="1" t="s">
        <v>3912</v>
      </c>
      <c r="NI4" s="1" t="s">
        <v>3920</v>
      </c>
      <c r="NJ4" s="1" t="s">
        <v>3912</v>
      </c>
      <c r="NK4" s="1" t="s">
        <v>3920</v>
      </c>
      <c r="NL4" s="1" t="s">
        <v>3911</v>
      </c>
      <c r="NM4" s="1" t="s">
        <v>3906</v>
      </c>
      <c r="NN4" s="1" t="s">
        <v>3905</v>
      </c>
      <c r="NO4" s="1" t="s">
        <v>3916</v>
      </c>
      <c r="NP4" s="1" t="s">
        <v>3907</v>
      </c>
      <c r="NQ4" s="1" t="s">
        <v>3916</v>
      </c>
      <c r="NR4" s="1" t="s">
        <v>3906</v>
      </c>
      <c r="NS4" s="1" t="s">
        <v>3919</v>
      </c>
      <c r="NT4" s="1" t="s">
        <v>3921</v>
      </c>
      <c r="NU4" s="1" t="s">
        <v>3909</v>
      </c>
      <c r="NV4" s="1" t="s">
        <v>3919</v>
      </c>
      <c r="NW4" s="1" t="s">
        <v>3921</v>
      </c>
      <c r="NX4" s="1" t="s">
        <v>3920</v>
      </c>
      <c r="NY4" s="1" t="s">
        <v>3916</v>
      </c>
      <c r="NZ4" s="1" t="s">
        <v>3916</v>
      </c>
      <c r="OA4" s="1" t="s">
        <v>3919</v>
      </c>
      <c r="OB4" s="1" t="s">
        <v>3919</v>
      </c>
      <c r="OC4" s="1" t="s">
        <v>3919</v>
      </c>
      <c r="OD4" s="1" t="s">
        <v>3910</v>
      </c>
      <c r="OE4" s="1" t="s">
        <v>3916</v>
      </c>
      <c r="OF4" s="1" t="s">
        <v>3912</v>
      </c>
      <c r="OG4" s="1" t="s">
        <v>3901</v>
      </c>
      <c r="OH4" s="1" t="s">
        <v>3919</v>
      </c>
      <c r="OI4" s="1" t="s">
        <v>3903</v>
      </c>
      <c r="OJ4" s="1" t="s">
        <v>3906</v>
      </c>
      <c r="OK4" s="1" t="s">
        <v>3912</v>
      </c>
      <c r="OL4" s="1" t="s">
        <v>3901</v>
      </c>
      <c r="OM4" s="1" t="s">
        <v>3916</v>
      </c>
      <c r="ON4" s="1" t="s">
        <v>3921</v>
      </c>
      <c r="OO4" s="1" t="s">
        <v>3921</v>
      </c>
      <c r="OP4" s="1" t="s">
        <v>3921</v>
      </c>
      <c r="OQ4" s="1" t="s">
        <v>3908</v>
      </c>
      <c r="OR4" s="1" t="s">
        <v>3914</v>
      </c>
      <c r="OS4" s="1" t="s">
        <v>3901</v>
      </c>
      <c r="OT4" s="1" t="s">
        <v>3907</v>
      </c>
      <c r="OU4" s="1" t="s">
        <v>3912</v>
      </c>
      <c r="OV4" s="1" t="s">
        <v>3921</v>
      </c>
      <c r="OW4" s="1" t="s">
        <v>3916</v>
      </c>
    </row>
    <row r="5" spans="1:413">
      <c r="B5" s="37" t="s">
        <v>219</v>
      </c>
      <c r="C5" s="37">
        <v>1046</v>
      </c>
      <c r="D5" s="38">
        <v>2.8E-3</v>
      </c>
      <c r="N5" s="1" t="s">
        <v>520</v>
      </c>
      <c r="O5" s="1" t="s">
        <v>3924</v>
      </c>
      <c r="P5" s="1" t="s">
        <v>3925</v>
      </c>
      <c r="Q5" s="1" t="s">
        <v>3926</v>
      </c>
      <c r="R5" s="1" t="s">
        <v>3927</v>
      </c>
      <c r="S5" s="1" t="s">
        <v>3928</v>
      </c>
      <c r="T5" s="1" t="s">
        <v>3929</v>
      </c>
      <c r="U5" s="1" t="s">
        <v>3930</v>
      </c>
      <c r="V5" s="1" t="s">
        <v>3931</v>
      </c>
      <c r="W5" s="1" t="s">
        <v>3932</v>
      </c>
      <c r="X5" s="1" t="s">
        <v>3933</v>
      </c>
      <c r="Y5" s="1" t="s">
        <v>3934</v>
      </c>
      <c r="Z5" s="1" t="s">
        <v>3935</v>
      </c>
      <c r="AA5" s="1" t="s">
        <v>3936</v>
      </c>
      <c r="AB5" s="1" t="s">
        <v>3937</v>
      </c>
      <c r="AC5" s="1" t="s">
        <v>3938</v>
      </c>
      <c r="AD5" s="1" t="s">
        <v>3939</v>
      </c>
      <c r="AE5" s="1" t="s">
        <v>3940</v>
      </c>
      <c r="AF5" s="1" t="s">
        <v>3941</v>
      </c>
      <c r="AG5" s="1" t="s">
        <v>3942</v>
      </c>
      <c r="AH5" s="1" t="s">
        <v>3943</v>
      </c>
      <c r="AI5" s="1" t="s">
        <v>3944</v>
      </c>
      <c r="AJ5" s="1" t="s">
        <v>3945</v>
      </c>
      <c r="AK5" s="1" t="s">
        <v>3946</v>
      </c>
      <c r="AL5" s="1" t="s">
        <v>3947</v>
      </c>
      <c r="AM5" s="1" t="s">
        <v>3948</v>
      </c>
      <c r="AN5" s="1" t="s">
        <v>3949</v>
      </c>
      <c r="AO5" s="1" t="s">
        <v>3950</v>
      </c>
      <c r="AP5" s="1" t="s">
        <v>3951</v>
      </c>
      <c r="AQ5" s="1" t="s">
        <v>3952</v>
      </c>
      <c r="AR5" s="1" t="s">
        <v>3953</v>
      </c>
      <c r="AS5" s="1" t="s">
        <v>3954</v>
      </c>
      <c r="AT5" s="1" t="s">
        <v>3955</v>
      </c>
      <c r="AU5" s="1" t="s">
        <v>3956</v>
      </c>
      <c r="AV5" s="1" t="s">
        <v>3957</v>
      </c>
      <c r="AW5" s="1" t="s">
        <v>3958</v>
      </c>
      <c r="AX5" s="1" t="s">
        <v>3959</v>
      </c>
      <c r="AY5" s="1" t="s">
        <v>3960</v>
      </c>
      <c r="AZ5" s="1" t="s">
        <v>3961</v>
      </c>
      <c r="BA5" s="1" t="s">
        <v>3962</v>
      </c>
      <c r="BB5" s="1" t="s">
        <v>3963</v>
      </c>
      <c r="BC5" s="1" t="s">
        <v>3964</v>
      </c>
      <c r="BD5" s="1" t="s">
        <v>3965</v>
      </c>
      <c r="BE5" s="1" t="s">
        <v>3966</v>
      </c>
      <c r="BF5" s="1" t="s">
        <v>3967</v>
      </c>
      <c r="BG5" s="1" t="s">
        <v>3968</v>
      </c>
      <c r="BH5" s="1" t="s">
        <v>3969</v>
      </c>
      <c r="BI5" s="1" t="s">
        <v>3970</v>
      </c>
      <c r="BJ5" s="1" t="s">
        <v>3971</v>
      </c>
      <c r="BK5" s="1" t="s">
        <v>3972</v>
      </c>
      <c r="BL5" s="1" t="s">
        <v>3973</v>
      </c>
      <c r="BM5" s="1" t="s">
        <v>3974</v>
      </c>
      <c r="BN5" s="1" t="s">
        <v>3975</v>
      </c>
      <c r="BO5" s="1" t="s">
        <v>3976</v>
      </c>
      <c r="BP5" s="1" t="s">
        <v>3977</v>
      </c>
      <c r="BQ5" s="1" t="s">
        <v>3978</v>
      </c>
      <c r="BR5" s="1" t="s">
        <v>3979</v>
      </c>
      <c r="BS5" s="1" t="s">
        <v>3980</v>
      </c>
      <c r="BT5" s="1" t="s">
        <v>3981</v>
      </c>
      <c r="BU5" s="1" t="s">
        <v>3982</v>
      </c>
      <c r="BV5" s="1" t="s">
        <v>3983</v>
      </c>
      <c r="BW5" s="1" t="s">
        <v>3984</v>
      </c>
      <c r="BX5" s="1" t="s">
        <v>3985</v>
      </c>
      <c r="BY5" s="1" t="s">
        <v>3986</v>
      </c>
      <c r="BZ5" s="1" t="s">
        <v>3987</v>
      </c>
      <c r="CA5" s="1" t="s">
        <v>3988</v>
      </c>
      <c r="CB5" s="1" t="s">
        <v>3989</v>
      </c>
      <c r="CC5" s="1" t="s">
        <v>3990</v>
      </c>
      <c r="CD5" s="1" t="s">
        <v>3991</v>
      </c>
      <c r="CE5" s="1" t="s">
        <v>3992</v>
      </c>
      <c r="CF5" s="1" t="s">
        <v>3993</v>
      </c>
      <c r="CG5" s="1" t="s">
        <v>3994</v>
      </c>
      <c r="CH5" s="1" t="s">
        <v>3995</v>
      </c>
      <c r="CI5" s="1" t="s">
        <v>3996</v>
      </c>
      <c r="CJ5" s="1" t="s">
        <v>3997</v>
      </c>
      <c r="CK5" s="1" t="s">
        <v>3998</v>
      </c>
      <c r="CL5" s="1" t="s">
        <v>3999</v>
      </c>
      <c r="CM5" s="1" t="s">
        <v>4000</v>
      </c>
      <c r="CN5" s="1" t="s">
        <v>4001</v>
      </c>
      <c r="CO5" s="1" t="s">
        <v>4002</v>
      </c>
      <c r="CP5" s="1" t="s">
        <v>4003</v>
      </c>
      <c r="CQ5" s="1" t="s">
        <v>4004</v>
      </c>
      <c r="CR5" s="1" t="s">
        <v>4005</v>
      </c>
      <c r="CS5" s="1" t="s">
        <v>4006</v>
      </c>
      <c r="CT5" s="1" t="s">
        <v>4007</v>
      </c>
      <c r="CU5" s="1" t="s">
        <v>4008</v>
      </c>
      <c r="CV5" s="1" t="s">
        <v>4009</v>
      </c>
      <c r="CW5" s="1" t="s">
        <v>4010</v>
      </c>
      <c r="CX5" s="1" t="s">
        <v>4011</v>
      </c>
      <c r="CY5" s="1" t="s">
        <v>4012</v>
      </c>
      <c r="CZ5" s="1" t="s">
        <v>4013</v>
      </c>
      <c r="DA5" s="1" t="s">
        <v>4014</v>
      </c>
      <c r="DB5" s="1" t="s">
        <v>4015</v>
      </c>
      <c r="DC5" s="1" t="s">
        <v>4016</v>
      </c>
      <c r="DD5" s="1" t="s">
        <v>4017</v>
      </c>
      <c r="DE5" s="1" t="s">
        <v>4018</v>
      </c>
      <c r="DF5" s="1" t="s">
        <v>4019</v>
      </c>
      <c r="DG5" s="1" t="s">
        <v>4020</v>
      </c>
      <c r="DH5" s="1" t="s">
        <v>4021</v>
      </c>
      <c r="DI5" s="1" t="s">
        <v>4022</v>
      </c>
      <c r="DJ5" s="1" t="s">
        <v>4023</v>
      </c>
      <c r="DK5" s="1" t="s">
        <v>4024</v>
      </c>
      <c r="DL5" s="1" t="s">
        <v>4025</v>
      </c>
      <c r="DM5" s="1" t="s">
        <v>4026</v>
      </c>
      <c r="DN5" s="1" t="s">
        <v>4027</v>
      </c>
      <c r="DO5" s="1" t="s">
        <v>4028</v>
      </c>
      <c r="DP5" s="1" t="s">
        <v>4029</v>
      </c>
      <c r="DQ5" s="1" t="s">
        <v>4030</v>
      </c>
      <c r="DR5" s="1" t="s">
        <v>4031</v>
      </c>
      <c r="DS5" s="1" t="s">
        <v>4032</v>
      </c>
      <c r="DT5" s="1" t="s">
        <v>4033</v>
      </c>
      <c r="DU5" s="1" t="s">
        <v>4034</v>
      </c>
      <c r="DV5" s="1" t="s">
        <v>4035</v>
      </c>
      <c r="DW5" s="1" t="s">
        <v>4036</v>
      </c>
      <c r="DX5" s="1" t="s">
        <v>4037</v>
      </c>
      <c r="DY5" s="1" t="s">
        <v>4038</v>
      </c>
      <c r="DZ5" s="1" t="s">
        <v>4039</v>
      </c>
      <c r="EA5" s="1" t="s">
        <v>4040</v>
      </c>
      <c r="EB5" s="1" t="s">
        <v>4041</v>
      </c>
      <c r="EC5" s="1" t="s">
        <v>4042</v>
      </c>
      <c r="ED5" s="1" t="s">
        <v>4043</v>
      </c>
      <c r="EE5" s="1" t="s">
        <v>4044</v>
      </c>
      <c r="EF5" s="1" t="s">
        <v>4045</v>
      </c>
      <c r="EG5" s="1" t="s">
        <v>4046</v>
      </c>
      <c r="EH5" s="1" t="s">
        <v>4047</v>
      </c>
      <c r="EI5" s="1" t="s">
        <v>4048</v>
      </c>
      <c r="EJ5" s="1" t="s">
        <v>4049</v>
      </c>
      <c r="EK5" s="1" t="s">
        <v>4050</v>
      </c>
      <c r="EL5" s="1" t="s">
        <v>4051</v>
      </c>
      <c r="EM5" s="1" t="s">
        <v>4052</v>
      </c>
      <c r="EN5" s="1" t="s">
        <v>4053</v>
      </c>
      <c r="EO5" s="1" t="s">
        <v>4054</v>
      </c>
      <c r="EP5" s="1" t="s">
        <v>4055</v>
      </c>
      <c r="EQ5" s="1" t="s">
        <v>4056</v>
      </c>
      <c r="ER5" s="1" t="s">
        <v>4057</v>
      </c>
      <c r="ES5" s="1" t="s">
        <v>4058</v>
      </c>
      <c r="ET5" s="1" t="s">
        <v>4059</v>
      </c>
      <c r="EU5" s="1" t="s">
        <v>4060</v>
      </c>
      <c r="EV5" s="1" t="s">
        <v>4061</v>
      </c>
      <c r="EW5" s="1" t="s">
        <v>4062</v>
      </c>
      <c r="EX5" s="1" t="s">
        <v>4063</v>
      </c>
      <c r="EY5" s="1" t="s">
        <v>4064</v>
      </c>
      <c r="EZ5" s="1" t="s">
        <v>4065</v>
      </c>
      <c r="FA5" s="1" t="s">
        <v>4066</v>
      </c>
      <c r="FB5" s="1" t="s">
        <v>4067</v>
      </c>
      <c r="FC5" s="1" t="s">
        <v>4068</v>
      </c>
      <c r="FD5" s="1" t="s">
        <v>4069</v>
      </c>
      <c r="FE5" s="1" t="s">
        <v>4070</v>
      </c>
      <c r="FF5" s="1" t="s">
        <v>4071</v>
      </c>
      <c r="FG5" s="1" t="s">
        <v>4072</v>
      </c>
      <c r="FH5" s="1" t="s">
        <v>4073</v>
      </c>
      <c r="FI5" s="1" t="s">
        <v>4074</v>
      </c>
      <c r="FJ5" s="1" t="s">
        <v>4075</v>
      </c>
      <c r="FK5" s="1" t="s">
        <v>4076</v>
      </c>
      <c r="FL5" s="1" t="s">
        <v>4077</v>
      </c>
      <c r="FM5" s="1" t="s">
        <v>4078</v>
      </c>
      <c r="FN5" s="1" t="s">
        <v>4079</v>
      </c>
      <c r="FO5" s="1" t="s">
        <v>4080</v>
      </c>
      <c r="FP5" s="1" t="s">
        <v>4081</v>
      </c>
      <c r="FQ5" s="1" t="s">
        <v>4082</v>
      </c>
      <c r="FR5" s="1" t="s">
        <v>4083</v>
      </c>
      <c r="FS5" s="1" t="s">
        <v>4084</v>
      </c>
      <c r="FT5" s="1" t="s">
        <v>4085</v>
      </c>
      <c r="FU5" s="1" t="s">
        <v>4086</v>
      </c>
      <c r="FV5" s="1" t="s">
        <v>4087</v>
      </c>
      <c r="FW5" s="1" t="s">
        <v>4088</v>
      </c>
      <c r="FX5" s="1" t="s">
        <v>4089</v>
      </c>
      <c r="FY5" s="1" t="s">
        <v>4090</v>
      </c>
      <c r="FZ5" s="1" t="s">
        <v>4091</v>
      </c>
      <c r="GA5" s="1" t="s">
        <v>4092</v>
      </c>
      <c r="GB5" s="1" t="s">
        <v>4093</v>
      </c>
      <c r="GC5" s="1" t="s">
        <v>4094</v>
      </c>
      <c r="GD5" s="1" t="s">
        <v>4095</v>
      </c>
      <c r="GE5" s="1" t="s">
        <v>4096</v>
      </c>
      <c r="GF5" s="1" t="s">
        <v>4097</v>
      </c>
      <c r="GG5" s="1" t="s">
        <v>4098</v>
      </c>
      <c r="GH5" s="1" t="s">
        <v>4099</v>
      </c>
      <c r="GI5" s="1" t="s">
        <v>4100</v>
      </c>
      <c r="GJ5" s="1" t="s">
        <v>4101</v>
      </c>
      <c r="GK5" s="1" t="s">
        <v>4102</v>
      </c>
      <c r="GL5" s="1" t="s">
        <v>4103</v>
      </c>
      <c r="GM5" s="1" t="s">
        <v>4104</v>
      </c>
      <c r="GN5" s="1" t="s">
        <v>4105</v>
      </c>
      <c r="GO5" s="1" t="s">
        <v>4106</v>
      </c>
      <c r="GP5" s="1" t="s">
        <v>4107</v>
      </c>
      <c r="GQ5" s="1" t="s">
        <v>4108</v>
      </c>
      <c r="GR5" s="1" t="s">
        <v>4109</v>
      </c>
      <c r="GS5" s="1" t="s">
        <v>4110</v>
      </c>
      <c r="GT5" s="1" t="s">
        <v>4111</v>
      </c>
      <c r="GU5" s="1" t="s">
        <v>4112</v>
      </c>
      <c r="GV5" s="1" t="s">
        <v>4113</v>
      </c>
      <c r="GW5" s="1" t="s">
        <v>4114</v>
      </c>
      <c r="GX5" s="1" t="s">
        <v>4115</v>
      </c>
      <c r="GY5" s="1" t="s">
        <v>4116</v>
      </c>
      <c r="GZ5" s="1" t="s">
        <v>4117</v>
      </c>
      <c r="HA5" s="1" t="s">
        <v>4118</v>
      </c>
      <c r="HB5" s="1" t="s">
        <v>4119</v>
      </c>
      <c r="HC5" s="1" t="s">
        <v>4120</v>
      </c>
      <c r="HD5" s="1" t="s">
        <v>4121</v>
      </c>
      <c r="HE5" s="1" t="s">
        <v>4122</v>
      </c>
      <c r="HF5" s="1" t="s">
        <v>4123</v>
      </c>
      <c r="HG5" s="1" t="s">
        <v>4124</v>
      </c>
      <c r="HH5" s="1" t="s">
        <v>4125</v>
      </c>
      <c r="HI5" s="1" t="s">
        <v>4126</v>
      </c>
      <c r="HJ5" s="1" t="s">
        <v>4127</v>
      </c>
      <c r="HK5" s="1" t="s">
        <v>4128</v>
      </c>
      <c r="HL5" s="1" t="s">
        <v>4129</v>
      </c>
      <c r="HM5" s="1" t="s">
        <v>4130</v>
      </c>
      <c r="HN5" s="1" t="s">
        <v>4131</v>
      </c>
      <c r="HO5" s="1" t="s">
        <v>4132</v>
      </c>
      <c r="HP5" s="1" t="s">
        <v>4133</v>
      </c>
      <c r="HQ5" s="1" t="s">
        <v>4134</v>
      </c>
      <c r="HR5" s="1" t="s">
        <v>4135</v>
      </c>
      <c r="HS5" s="1" t="s">
        <v>4136</v>
      </c>
      <c r="HT5" s="1" t="s">
        <v>4137</v>
      </c>
      <c r="HU5" s="1" t="s">
        <v>4138</v>
      </c>
      <c r="HV5" s="1" t="s">
        <v>4139</v>
      </c>
      <c r="HW5" s="1" t="s">
        <v>4140</v>
      </c>
      <c r="HX5" s="1" t="s">
        <v>4141</v>
      </c>
      <c r="HY5" s="1" t="s">
        <v>4142</v>
      </c>
      <c r="HZ5" s="1" t="s">
        <v>4143</v>
      </c>
      <c r="IA5" s="1" t="s">
        <v>4144</v>
      </c>
      <c r="IB5" s="1" t="s">
        <v>4145</v>
      </c>
      <c r="IC5" s="1" t="s">
        <v>4146</v>
      </c>
      <c r="ID5" s="1" t="s">
        <v>4147</v>
      </c>
      <c r="IE5" s="1" t="s">
        <v>4148</v>
      </c>
      <c r="IF5" s="1" t="s">
        <v>4149</v>
      </c>
      <c r="IG5" s="1" t="s">
        <v>4150</v>
      </c>
      <c r="IH5" s="1" t="s">
        <v>4151</v>
      </c>
      <c r="II5" s="1" t="s">
        <v>4152</v>
      </c>
      <c r="IJ5" s="1" t="s">
        <v>4153</v>
      </c>
      <c r="IK5" s="1" t="s">
        <v>4154</v>
      </c>
      <c r="IL5" s="1" t="s">
        <v>4155</v>
      </c>
      <c r="IM5" s="1" t="s">
        <v>4156</v>
      </c>
      <c r="IN5" s="1" t="s">
        <v>4157</v>
      </c>
      <c r="IO5" s="1" t="s">
        <v>4158</v>
      </c>
      <c r="IP5" s="1" t="s">
        <v>4159</v>
      </c>
      <c r="IQ5" s="1" t="s">
        <v>4160</v>
      </c>
      <c r="IR5" s="1" t="s">
        <v>4161</v>
      </c>
      <c r="IS5" s="1" t="s">
        <v>4162</v>
      </c>
      <c r="IT5" s="1" t="s">
        <v>4163</v>
      </c>
      <c r="IU5" s="1" t="s">
        <v>4164</v>
      </c>
      <c r="IV5" s="1" t="s">
        <v>4165</v>
      </c>
      <c r="IW5" s="1" t="s">
        <v>4166</v>
      </c>
      <c r="IX5" s="1" t="s">
        <v>4167</v>
      </c>
      <c r="IY5" s="1" t="s">
        <v>4168</v>
      </c>
      <c r="IZ5" s="1" t="s">
        <v>4169</v>
      </c>
      <c r="JA5" s="1" t="s">
        <v>4170</v>
      </c>
      <c r="JB5" s="1" t="s">
        <v>4171</v>
      </c>
      <c r="JC5" s="1" t="s">
        <v>4172</v>
      </c>
      <c r="JD5" s="1" t="s">
        <v>4173</v>
      </c>
      <c r="JE5" s="1" t="s">
        <v>4174</v>
      </c>
      <c r="JF5" s="1" t="s">
        <v>4175</v>
      </c>
      <c r="JG5" s="1" t="s">
        <v>4176</v>
      </c>
      <c r="JH5" s="1" t="s">
        <v>4177</v>
      </c>
      <c r="JI5" s="1" t="s">
        <v>4178</v>
      </c>
      <c r="JJ5" s="1" t="s">
        <v>4179</v>
      </c>
      <c r="JK5" s="1" t="s">
        <v>4180</v>
      </c>
      <c r="JL5" s="1" t="s">
        <v>4181</v>
      </c>
      <c r="JM5" s="1" t="s">
        <v>4182</v>
      </c>
      <c r="JN5" s="1" t="s">
        <v>4183</v>
      </c>
      <c r="JO5" s="1" t="s">
        <v>4184</v>
      </c>
      <c r="JP5" s="1" t="s">
        <v>4185</v>
      </c>
      <c r="JQ5" s="1" t="s">
        <v>4186</v>
      </c>
      <c r="JR5" s="1" t="s">
        <v>4187</v>
      </c>
      <c r="JS5" s="1" t="s">
        <v>4188</v>
      </c>
      <c r="JT5" s="1" t="s">
        <v>4189</v>
      </c>
      <c r="JU5" s="1" t="s">
        <v>4190</v>
      </c>
      <c r="JV5" s="1" t="s">
        <v>4191</v>
      </c>
      <c r="JW5" s="1" t="s">
        <v>4192</v>
      </c>
      <c r="JX5" s="1" t="s">
        <v>4193</v>
      </c>
      <c r="JY5" s="1" t="s">
        <v>4194</v>
      </c>
      <c r="JZ5" s="1" t="s">
        <v>4195</v>
      </c>
      <c r="KA5" s="1" t="s">
        <v>4196</v>
      </c>
      <c r="KB5" s="1" t="s">
        <v>4197</v>
      </c>
      <c r="KC5" s="1" t="s">
        <v>4198</v>
      </c>
      <c r="KD5" s="1" t="s">
        <v>4199</v>
      </c>
      <c r="KE5" s="1" t="s">
        <v>4200</v>
      </c>
      <c r="KF5" s="1" t="s">
        <v>4201</v>
      </c>
      <c r="KG5" s="1" t="s">
        <v>4202</v>
      </c>
      <c r="KH5" s="1" t="s">
        <v>4203</v>
      </c>
      <c r="KI5" s="1" t="s">
        <v>4204</v>
      </c>
      <c r="KJ5" s="1" t="s">
        <v>4205</v>
      </c>
      <c r="KK5" s="1" t="s">
        <v>4206</v>
      </c>
      <c r="KL5" s="1" t="s">
        <v>4207</v>
      </c>
      <c r="KM5" s="1" t="s">
        <v>4208</v>
      </c>
      <c r="KN5" s="1" t="s">
        <v>4209</v>
      </c>
      <c r="KO5" s="1" t="s">
        <v>4210</v>
      </c>
      <c r="KP5" s="1" t="s">
        <v>4211</v>
      </c>
      <c r="KQ5" s="1" t="s">
        <v>4212</v>
      </c>
      <c r="KR5" s="1" t="s">
        <v>4213</v>
      </c>
      <c r="KS5" s="1" t="s">
        <v>4214</v>
      </c>
      <c r="KT5" s="1" t="s">
        <v>4215</v>
      </c>
      <c r="KU5" s="1" t="s">
        <v>4216</v>
      </c>
      <c r="KV5" s="1" t="s">
        <v>4217</v>
      </c>
      <c r="KW5" s="1" t="s">
        <v>4218</v>
      </c>
      <c r="KX5" s="1" t="s">
        <v>4219</v>
      </c>
      <c r="KY5" s="1" t="s">
        <v>4220</v>
      </c>
      <c r="KZ5" s="1" t="s">
        <v>4221</v>
      </c>
      <c r="LA5" s="1" t="s">
        <v>4222</v>
      </c>
      <c r="LB5" s="1" t="s">
        <v>4223</v>
      </c>
      <c r="LC5" s="1" t="s">
        <v>4224</v>
      </c>
      <c r="LD5" s="1" t="s">
        <v>4225</v>
      </c>
      <c r="LE5" s="1" t="s">
        <v>4226</v>
      </c>
      <c r="LF5" s="1" t="s">
        <v>4227</v>
      </c>
      <c r="LG5" s="1" t="s">
        <v>4228</v>
      </c>
      <c r="LH5" s="1" t="s">
        <v>4229</v>
      </c>
      <c r="LI5" s="1" t="s">
        <v>4230</v>
      </c>
      <c r="LJ5" s="1" t="s">
        <v>4231</v>
      </c>
      <c r="LK5" s="1" t="s">
        <v>4232</v>
      </c>
      <c r="LL5" s="1" t="s">
        <v>4233</v>
      </c>
      <c r="LM5" s="1" t="s">
        <v>4234</v>
      </c>
      <c r="LN5" s="1" t="s">
        <v>4235</v>
      </c>
      <c r="LO5" s="1" t="s">
        <v>4236</v>
      </c>
      <c r="LP5" s="1" t="s">
        <v>4237</v>
      </c>
      <c r="LQ5" s="1" t="s">
        <v>4238</v>
      </c>
      <c r="LR5" s="1" t="s">
        <v>4239</v>
      </c>
      <c r="LS5" s="1" t="s">
        <v>4240</v>
      </c>
      <c r="LT5" s="1" t="s">
        <v>4241</v>
      </c>
      <c r="LU5" s="1" t="s">
        <v>4242</v>
      </c>
      <c r="LV5" s="1" t="s">
        <v>4243</v>
      </c>
      <c r="LW5" s="1" t="s">
        <v>4244</v>
      </c>
      <c r="LX5" s="1" t="s">
        <v>4245</v>
      </c>
      <c r="LY5" s="1" t="s">
        <v>4246</v>
      </c>
      <c r="LZ5" s="1" t="s">
        <v>4247</v>
      </c>
      <c r="MA5" s="1" t="s">
        <v>4248</v>
      </c>
      <c r="MB5" s="1" t="s">
        <v>4249</v>
      </c>
      <c r="MC5" s="1" t="s">
        <v>4250</v>
      </c>
      <c r="MD5" s="1" t="s">
        <v>4251</v>
      </c>
      <c r="ME5" s="1" t="s">
        <v>4252</v>
      </c>
      <c r="MF5" s="1" t="s">
        <v>4253</v>
      </c>
      <c r="MG5" s="1" t="s">
        <v>4254</v>
      </c>
      <c r="MH5" s="1" t="s">
        <v>4255</v>
      </c>
      <c r="MI5" s="1" t="s">
        <v>4256</v>
      </c>
      <c r="MJ5" s="1" t="s">
        <v>4257</v>
      </c>
      <c r="MK5" s="1" t="s">
        <v>4258</v>
      </c>
      <c r="ML5" s="1" t="s">
        <v>4259</v>
      </c>
      <c r="MM5" s="1" t="s">
        <v>4260</v>
      </c>
      <c r="MN5" s="1" t="s">
        <v>4261</v>
      </c>
      <c r="MO5" s="1" t="s">
        <v>4262</v>
      </c>
      <c r="MP5" s="1" t="s">
        <v>4263</v>
      </c>
      <c r="MQ5" s="1" t="s">
        <v>4264</v>
      </c>
      <c r="MR5" s="1" t="s">
        <v>4265</v>
      </c>
      <c r="MS5" s="1" t="s">
        <v>4266</v>
      </c>
      <c r="MT5" s="1" t="s">
        <v>4267</v>
      </c>
      <c r="MU5" s="1" t="s">
        <v>4268</v>
      </c>
      <c r="MV5" s="1" t="s">
        <v>4269</v>
      </c>
      <c r="MW5" s="1" t="s">
        <v>4270</v>
      </c>
      <c r="MX5" s="1" t="s">
        <v>4271</v>
      </c>
      <c r="MY5" s="1" t="s">
        <v>4272</v>
      </c>
      <c r="MZ5" s="1" t="s">
        <v>4273</v>
      </c>
      <c r="NA5" s="1" t="s">
        <v>4274</v>
      </c>
      <c r="NB5" s="1" t="s">
        <v>4275</v>
      </c>
      <c r="NC5" s="1" t="s">
        <v>4276</v>
      </c>
      <c r="ND5" s="1" t="s">
        <v>4277</v>
      </c>
      <c r="NE5" s="1" t="s">
        <v>4278</v>
      </c>
      <c r="NF5" s="1" t="s">
        <v>4279</v>
      </c>
      <c r="NG5" s="1" t="s">
        <v>4280</v>
      </c>
      <c r="NH5" s="1" t="s">
        <v>4281</v>
      </c>
      <c r="NI5" s="1" t="s">
        <v>4282</v>
      </c>
      <c r="NJ5" s="1" t="s">
        <v>4283</v>
      </c>
      <c r="NK5" s="1" t="s">
        <v>4284</v>
      </c>
      <c r="NL5" s="1" t="s">
        <v>4285</v>
      </c>
      <c r="NM5" s="1" t="s">
        <v>4286</v>
      </c>
      <c r="NN5" s="1" t="s">
        <v>4287</v>
      </c>
      <c r="NO5" s="1" t="s">
        <v>4288</v>
      </c>
      <c r="NP5" s="1" t="s">
        <v>4289</v>
      </c>
      <c r="NQ5" s="1" t="s">
        <v>4290</v>
      </c>
      <c r="NR5" s="1" t="s">
        <v>4291</v>
      </c>
      <c r="NS5" s="1" t="s">
        <v>4292</v>
      </c>
      <c r="NT5" s="1" t="s">
        <v>4293</v>
      </c>
      <c r="NU5" s="1" t="s">
        <v>4294</v>
      </c>
      <c r="NV5" s="1" t="s">
        <v>4295</v>
      </c>
      <c r="NW5" s="1" t="s">
        <v>4296</v>
      </c>
      <c r="NX5" s="1" t="s">
        <v>4297</v>
      </c>
      <c r="NY5" s="1" t="s">
        <v>4298</v>
      </c>
      <c r="NZ5" s="1" t="s">
        <v>4299</v>
      </c>
      <c r="OA5" s="1" t="s">
        <v>4300</v>
      </c>
      <c r="OB5" s="1" t="s">
        <v>4301</v>
      </c>
      <c r="OC5" s="1" t="s">
        <v>4302</v>
      </c>
      <c r="OD5" s="1" t="s">
        <v>4303</v>
      </c>
      <c r="OE5" s="1" t="s">
        <v>4304</v>
      </c>
      <c r="OF5" s="1" t="s">
        <v>4305</v>
      </c>
      <c r="OG5" s="1" t="s">
        <v>4306</v>
      </c>
      <c r="OH5" s="1" t="s">
        <v>4307</v>
      </c>
      <c r="OI5" s="1" t="s">
        <v>4308</v>
      </c>
      <c r="OJ5" s="1" t="s">
        <v>4309</v>
      </c>
      <c r="OK5" s="1" t="s">
        <v>4310</v>
      </c>
      <c r="OL5" s="1" t="s">
        <v>4311</v>
      </c>
      <c r="OM5" s="1" t="s">
        <v>4312</v>
      </c>
      <c r="ON5" s="1" t="s">
        <v>4313</v>
      </c>
      <c r="OO5" s="1" t="s">
        <v>4314</v>
      </c>
      <c r="OP5" s="1" t="s">
        <v>4315</v>
      </c>
      <c r="OQ5" s="1" t="s">
        <v>4316</v>
      </c>
      <c r="OR5" s="1" t="s">
        <v>4317</v>
      </c>
      <c r="OS5" s="1" t="s">
        <v>4318</v>
      </c>
      <c r="OT5" s="1" t="s">
        <v>4319</v>
      </c>
      <c r="OU5" s="1" t="s">
        <v>4320</v>
      </c>
      <c r="OV5" s="1" t="s">
        <v>4321</v>
      </c>
      <c r="OW5" s="1" t="s">
        <v>4322</v>
      </c>
    </row>
    <row r="6" spans="1:413">
      <c r="B6" s="39" t="s">
        <v>519</v>
      </c>
      <c r="C6" s="39">
        <v>1103</v>
      </c>
      <c r="D6" s="40">
        <v>2.8999999999999998E-3</v>
      </c>
      <c r="N6" s="1" t="s">
        <v>805</v>
      </c>
      <c r="O6" s="1">
        <v>3</v>
      </c>
      <c r="P6" s="1">
        <v>5</v>
      </c>
      <c r="Q6" s="1">
        <v>25</v>
      </c>
      <c r="R6" s="43">
        <v>16</v>
      </c>
      <c r="S6" s="1">
        <v>10</v>
      </c>
      <c r="T6" s="1">
        <v>23</v>
      </c>
      <c r="U6" s="43">
        <v>4</v>
      </c>
      <c r="V6" s="1">
        <v>4</v>
      </c>
      <c r="W6" s="43">
        <v>10</v>
      </c>
      <c r="X6" s="1">
        <v>16</v>
      </c>
      <c r="Y6" s="43">
        <v>11</v>
      </c>
      <c r="Z6" s="43">
        <v>21</v>
      </c>
      <c r="AA6" s="1">
        <v>14</v>
      </c>
      <c r="AB6" s="1">
        <v>6</v>
      </c>
      <c r="AC6" s="1">
        <v>13</v>
      </c>
      <c r="AD6" s="43">
        <v>18</v>
      </c>
      <c r="AE6" s="1">
        <v>21</v>
      </c>
      <c r="AF6" s="43">
        <v>2</v>
      </c>
      <c r="AG6" s="43">
        <v>1</v>
      </c>
      <c r="AH6" s="1">
        <v>22</v>
      </c>
      <c r="AI6" s="43">
        <v>16</v>
      </c>
      <c r="AJ6" s="43">
        <v>11</v>
      </c>
      <c r="AK6" s="1">
        <v>24</v>
      </c>
      <c r="AL6" s="43">
        <v>5</v>
      </c>
      <c r="AM6" s="1">
        <v>12</v>
      </c>
      <c r="AN6" s="1">
        <v>3</v>
      </c>
      <c r="AO6" s="1">
        <v>3</v>
      </c>
      <c r="AP6" s="1">
        <v>8</v>
      </c>
      <c r="AQ6" s="1">
        <v>14</v>
      </c>
      <c r="AR6" s="43">
        <v>21</v>
      </c>
      <c r="AS6" s="1">
        <v>24</v>
      </c>
      <c r="AT6" s="1">
        <v>10</v>
      </c>
      <c r="AU6" s="1">
        <v>4</v>
      </c>
      <c r="AV6" s="1">
        <v>16</v>
      </c>
      <c r="AW6" s="43">
        <v>1</v>
      </c>
      <c r="AX6" s="1">
        <v>9</v>
      </c>
      <c r="AY6" s="1">
        <v>18</v>
      </c>
      <c r="AZ6" s="1">
        <v>18</v>
      </c>
      <c r="BA6" s="43">
        <v>24</v>
      </c>
      <c r="BB6" s="43">
        <v>22</v>
      </c>
      <c r="BC6" s="1">
        <v>24</v>
      </c>
      <c r="BD6" s="43">
        <v>21</v>
      </c>
      <c r="BE6" s="43">
        <v>3</v>
      </c>
      <c r="BF6" s="43">
        <v>25</v>
      </c>
      <c r="BG6" s="1">
        <v>17</v>
      </c>
      <c r="BH6" s="1">
        <v>21</v>
      </c>
      <c r="BI6" s="1">
        <v>15</v>
      </c>
      <c r="BJ6" s="1">
        <v>1</v>
      </c>
      <c r="BK6" s="43">
        <v>19</v>
      </c>
      <c r="BL6" s="1">
        <v>23</v>
      </c>
      <c r="BM6" s="1">
        <v>16</v>
      </c>
      <c r="BN6" s="1">
        <v>11</v>
      </c>
      <c r="BO6" s="1">
        <v>21</v>
      </c>
      <c r="BP6" s="1">
        <v>23</v>
      </c>
      <c r="BQ6" s="1">
        <v>6</v>
      </c>
      <c r="BR6" s="1">
        <v>17</v>
      </c>
      <c r="BS6" s="1">
        <v>8</v>
      </c>
      <c r="BT6" s="1">
        <v>8</v>
      </c>
      <c r="BU6" s="1">
        <v>22</v>
      </c>
      <c r="BV6" s="1">
        <v>12</v>
      </c>
      <c r="BW6" s="1">
        <v>3</v>
      </c>
      <c r="BX6" s="1">
        <v>21</v>
      </c>
      <c r="BY6" s="1">
        <v>19</v>
      </c>
      <c r="BZ6" s="1">
        <v>5</v>
      </c>
      <c r="CA6" s="1">
        <v>10</v>
      </c>
      <c r="CB6" s="1">
        <v>18</v>
      </c>
      <c r="CC6" s="1">
        <v>19</v>
      </c>
      <c r="CD6" s="1">
        <v>13</v>
      </c>
      <c r="CE6" s="1">
        <v>9</v>
      </c>
      <c r="CF6" s="1">
        <v>10</v>
      </c>
      <c r="CG6" s="43">
        <v>4</v>
      </c>
      <c r="CH6" s="43">
        <v>2</v>
      </c>
      <c r="CI6" s="1">
        <v>5</v>
      </c>
      <c r="CJ6" s="1">
        <v>12</v>
      </c>
      <c r="CK6" s="1">
        <v>14</v>
      </c>
      <c r="CL6" s="43">
        <v>23</v>
      </c>
      <c r="CM6" s="1">
        <v>5</v>
      </c>
      <c r="CN6" s="1">
        <v>3</v>
      </c>
      <c r="CO6" s="1">
        <v>14</v>
      </c>
      <c r="CP6" s="1">
        <v>17</v>
      </c>
      <c r="CQ6" s="1">
        <v>3</v>
      </c>
      <c r="CR6" s="43">
        <v>5</v>
      </c>
      <c r="CS6" s="1">
        <v>10</v>
      </c>
      <c r="CT6" s="1">
        <v>25</v>
      </c>
      <c r="CU6" s="1">
        <v>20</v>
      </c>
      <c r="CV6" s="1">
        <v>7</v>
      </c>
      <c r="CW6" s="43">
        <v>24</v>
      </c>
      <c r="CX6" s="1">
        <v>10</v>
      </c>
      <c r="CY6" s="1">
        <v>7</v>
      </c>
      <c r="CZ6" s="1">
        <v>18</v>
      </c>
      <c r="DA6" s="1">
        <v>2</v>
      </c>
      <c r="DB6" s="43">
        <v>25</v>
      </c>
      <c r="DC6" s="1">
        <v>1</v>
      </c>
      <c r="DD6" s="1">
        <v>16</v>
      </c>
      <c r="DE6" s="1">
        <v>15</v>
      </c>
      <c r="DF6" s="1">
        <v>10</v>
      </c>
      <c r="DG6" s="1">
        <v>4</v>
      </c>
      <c r="DH6" s="1">
        <v>20</v>
      </c>
      <c r="DI6" s="1">
        <v>17</v>
      </c>
      <c r="DJ6" s="43">
        <v>16</v>
      </c>
      <c r="DK6" s="1">
        <v>15</v>
      </c>
      <c r="DL6" s="1">
        <v>2</v>
      </c>
      <c r="DM6" s="1">
        <v>12</v>
      </c>
      <c r="DN6" s="1">
        <v>9</v>
      </c>
      <c r="DO6" s="1">
        <v>22</v>
      </c>
      <c r="DP6" s="1">
        <v>9</v>
      </c>
      <c r="DQ6" s="43">
        <v>14</v>
      </c>
      <c r="DR6" s="1">
        <v>3</v>
      </c>
      <c r="DS6" s="1">
        <v>12</v>
      </c>
      <c r="DT6" s="1">
        <v>15</v>
      </c>
      <c r="DU6" s="1">
        <v>25</v>
      </c>
      <c r="DV6" s="1">
        <v>17</v>
      </c>
      <c r="DW6" s="1">
        <v>19</v>
      </c>
      <c r="DX6" s="1">
        <v>8</v>
      </c>
      <c r="DY6" s="1">
        <v>17</v>
      </c>
      <c r="DZ6" s="43">
        <v>10</v>
      </c>
      <c r="EA6" s="1">
        <v>23</v>
      </c>
      <c r="EB6" s="1">
        <v>22</v>
      </c>
      <c r="EC6" s="1">
        <v>12</v>
      </c>
      <c r="ED6" s="1">
        <v>22</v>
      </c>
      <c r="EE6" s="1">
        <v>10</v>
      </c>
      <c r="EF6" s="43">
        <v>7</v>
      </c>
      <c r="EG6" s="1">
        <v>13</v>
      </c>
      <c r="EH6" s="1">
        <v>2</v>
      </c>
      <c r="EI6" s="1">
        <v>4</v>
      </c>
      <c r="EJ6" s="1">
        <v>14</v>
      </c>
      <c r="EK6" s="1">
        <v>8</v>
      </c>
      <c r="EL6" s="1">
        <v>6</v>
      </c>
      <c r="EM6" s="1">
        <v>6</v>
      </c>
      <c r="EN6" s="1">
        <v>23</v>
      </c>
      <c r="EO6" s="43">
        <v>16</v>
      </c>
      <c r="EP6" s="1">
        <v>13</v>
      </c>
      <c r="EQ6" s="1">
        <v>5</v>
      </c>
      <c r="ER6" s="1">
        <v>2</v>
      </c>
      <c r="ES6" s="1">
        <v>1</v>
      </c>
      <c r="ET6" s="1">
        <v>8</v>
      </c>
      <c r="EU6" s="1">
        <v>19</v>
      </c>
      <c r="EV6" s="1">
        <v>4</v>
      </c>
      <c r="EW6" s="1">
        <v>4</v>
      </c>
      <c r="EX6" s="1">
        <v>5</v>
      </c>
      <c r="EY6" s="1">
        <v>4</v>
      </c>
      <c r="EZ6" s="1">
        <v>14</v>
      </c>
      <c r="FA6" s="1">
        <v>25</v>
      </c>
      <c r="FB6" s="1">
        <v>1</v>
      </c>
      <c r="FC6" s="1">
        <v>22</v>
      </c>
      <c r="FD6" s="1">
        <v>13</v>
      </c>
      <c r="FE6" s="1">
        <v>6</v>
      </c>
      <c r="FF6" s="1">
        <v>3</v>
      </c>
      <c r="FG6" s="1">
        <v>3</v>
      </c>
      <c r="FH6" s="1">
        <v>7</v>
      </c>
      <c r="FI6" s="1">
        <v>18</v>
      </c>
      <c r="FJ6" s="43">
        <v>8</v>
      </c>
      <c r="FK6" s="1">
        <v>20</v>
      </c>
      <c r="FL6" s="1">
        <v>18</v>
      </c>
      <c r="FM6" s="1">
        <v>6</v>
      </c>
      <c r="FN6" s="1">
        <v>24</v>
      </c>
      <c r="FO6" s="1">
        <v>19</v>
      </c>
      <c r="FP6" s="1">
        <v>4</v>
      </c>
      <c r="FQ6" s="1">
        <v>11</v>
      </c>
      <c r="FR6" s="1">
        <v>19</v>
      </c>
      <c r="FS6" s="43">
        <v>12</v>
      </c>
      <c r="FT6" s="1">
        <v>20</v>
      </c>
      <c r="FU6" s="1">
        <v>17</v>
      </c>
      <c r="FV6" s="1">
        <v>4</v>
      </c>
      <c r="FW6" s="1">
        <v>9</v>
      </c>
      <c r="FX6" s="1">
        <v>24</v>
      </c>
      <c r="FY6" s="1">
        <v>13</v>
      </c>
      <c r="FZ6" s="1">
        <v>7</v>
      </c>
      <c r="GA6" s="1">
        <v>9</v>
      </c>
      <c r="GB6" s="1">
        <v>12</v>
      </c>
      <c r="GC6" s="43">
        <v>15</v>
      </c>
      <c r="GD6" s="43">
        <v>17</v>
      </c>
      <c r="GE6" s="1">
        <v>25</v>
      </c>
      <c r="GF6" s="1">
        <v>19</v>
      </c>
      <c r="GG6" s="43">
        <v>3</v>
      </c>
      <c r="GH6" s="1">
        <v>18</v>
      </c>
      <c r="GI6" s="1">
        <v>20</v>
      </c>
      <c r="GJ6" s="1">
        <v>9</v>
      </c>
      <c r="GK6" s="1">
        <v>25</v>
      </c>
      <c r="GL6" s="43">
        <v>23</v>
      </c>
      <c r="GM6" s="1">
        <v>2</v>
      </c>
      <c r="GN6" s="1">
        <v>1</v>
      </c>
      <c r="GO6" s="43">
        <v>13</v>
      </c>
      <c r="GP6" s="1">
        <v>8</v>
      </c>
      <c r="GQ6" s="43">
        <v>23</v>
      </c>
      <c r="GR6" s="1">
        <v>14</v>
      </c>
      <c r="GS6" s="43">
        <v>16</v>
      </c>
      <c r="GT6" s="1">
        <v>11</v>
      </c>
      <c r="GU6" s="1">
        <v>1</v>
      </c>
      <c r="GV6" s="1">
        <v>15</v>
      </c>
      <c r="GW6" s="1">
        <v>6</v>
      </c>
      <c r="GX6" s="1">
        <v>15</v>
      </c>
      <c r="GY6" s="1">
        <v>15</v>
      </c>
      <c r="GZ6" s="1">
        <v>20</v>
      </c>
      <c r="HA6" s="1">
        <v>4</v>
      </c>
      <c r="HB6" s="43">
        <v>15</v>
      </c>
      <c r="HC6" s="43">
        <v>22</v>
      </c>
      <c r="HD6" s="1">
        <v>23</v>
      </c>
      <c r="HE6" s="1">
        <v>25</v>
      </c>
      <c r="HF6" s="1">
        <v>11</v>
      </c>
      <c r="HG6" s="1">
        <v>16</v>
      </c>
      <c r="HH6" s="1">
        <v>17</v>
      </c>
      <c r="HI6" s="1">
        <v>12</v>
      </c>
      <c r="HJ6" s="1">
        <v>6</v>
      </c>
      <c r="HK6" s="1">
        <v>21</v>
      </c>
      <c r="HL6" s="1">
        <v>18</v>
      </c>
      <c r="HM6" s="43">
        <v>17</v>
      </c>
      <c r="HN6" s="1">
        <v>5</v>
      </c>
      <c r="HO6" s="1">
        <v>20</v>
      </c>
      <c r="HP6" s="1">
        <v>7</v>
      </c>
      <c r="HQ6" s="1">
        <v>22</v>
      </c>
      <c r="HR6" s="1">
        <v>9</v>
      </c>
      <c r="HS6" s="1">
        <v>21</v>
      </c>
      <c r="HT6" s="43">
        <v>17</v>
      </c>
      <c r="HU6" s="43">
        <v>1</v>
      </c>
      <c r="HV6" s="1">
        <v>11</v>
      </c>
      <c r="HW6" s="1">
        <v>5</v>
      </c>
      <c r="HX6" s="1">
        <v>5</v>
      </c>
      <c r="HY6" s="1">
        <v>11</v>
      </c>
      <c r="HZ6" s="1">
        <v>14</v>
      </c>
      <c r="IA6" s="1">
        <v>6</v>
      </c>
      <c r="IB6" s="1">
        <v>19</v>
      </c>
      <c r="IC6" s="43">
        <v>10</v>
      </c>
      <c r="ID6" s="1">
        <v>11</v>
      </c>
      <c r="IE6" s="43">
        <v>22</v>
      </c>
      <c r="IF6" s="1">
        <v>25</v>
      </c>
      <c r="IG6" s="1">
        <v>16</v>
      </c>
      <c r="IH6" s="1">
        <v>15</v>
      </c>
      <c r="II6" s="1">
        <v>1</v>
      </c>
      <c r="IJ6" s="1">
        <v>6</v>
      </c>
      <c r="IK6" s="1">
        <v>12</v>
      </c>
      <c r="IL6" s="1">
        <v>23</v>
      </c>
      <c r="IM6" s="1">
        <v>4</v>
      </c>
      <c r="IN6" s="1">
        <v>16</v>
      </c>
      <c r="IO6" s="1">
        <v>2</v>
      </c>
      <c r="IP6" s="1">
        <v>8</v>
      </c>
      <c r="IQ6" s="43">
        <v>1</v>
      </c>
      <c r="IR6" s="1">
        <v>16</v>
      </c>
      <c r="IS6" s="1">
        <v>17</v>
      </c>
      <c r="IT6" s="1">
        <v>3</v>
      </c>
      <c r="IU6" s="1">
        <v>23</v>
      </c>
      <c r="IV6" s="1">
        <v>8</v>
      </c>
      <c r="IW6" s="43">
        <v>24</v>
      </c>
      <c r="IX6" s="1">
        <v>25</v>
      </c>
      <c r="IY6" s="1">
        <v>13</v>
      </c>
      <c r="IZ6" s="1">
        <v>23</v>
      </c>
      <c r="JA6" s="1">
        <v>25</v>
      </c>
      <c r="JB6" s="1">
        <v>20</v>
      </c>
      <c r="JC6" s="1">
        <v>7</v>
      </c>
      <c r="JD6" s="43">
        <v>22</v>
      </c>
      <c r="JE6" s="1">
        <v>20</v>
      </c>
      <c r="JF6" s="1">
        <v>20</v>
      </c>
      <c r="JG6" s="43">
        <v>25</v>
      </c>
      <c r="JH6" s="1">
        <v>15</v>
      </c>
      <c r="JI6" s="1">
        <v>5</v>
      </c>
      <c r="JJ6" s="1">
        <v>16</v>
      </c>
      <c r="JK6" s="1">
        <v>23</v>
      </c>
      <c r="JL6" s="43">
        <v>4</v>
      </c>
      <c r="JM6" s="1">
        <v>18</v>
      </c>
      <c r="JN6" s="1">
        <v>11</v>
      </c>
      <c r="JO6" s="1">
        <v>10</v>
      </c>
      <c r="JP6" s="1">
        <v>18</v>
      </c>
      <c r="JQ6" s="1">
        <v>1</v>
      </c>
      <c r="JR6" s="1">
        <v>12</v>
      </c>
      <c r="JS6" s="1">
        <v>7</v>
      </c>
      <c r="JT6" s="1">
        <v>15</v>
      </c>
      <c r="JU6" s="1">
        <v>8</v>
      </c>
      <c r="JV6" s="1">
        <v>14</v>
      </c>
      <c r="JW6" s="1">
        <v>8</v>
      </c>
      <c r="JX6" s="1">
        <v>21</v>
      </c>
      <c r="JY6" s="1">
        <v>11</v>
      </c>
      <c r="JZ6" s="1">
        <v>11</v>
      </c>
      <c r="KA6" s="1">
        <v>18</v>
      </c>
      <c r="KB6" s="1">
        <v>12</v>
      </c>
      <c r="KC6" s="1">
        <v>12</v>
      </c>
      <c r="KD6" s="1">
        <v>9</v>
      </c>
      <c r="KE6" s="1">
        <v>6</v>
      </c>
      <c r="KF6" s="1">
        <v>7</v>
      </c>
      <c r="KG6" s="43">
        <v>8</v>
      </c>
      <c r="KH6" s="1">
        <v>16</v>
      </c>
      <c r="KI6" s="1">
        <v>19</v>
      </c>
      <c r="KJ6" s="43">
        <v>9</v>
      </c>
      <c r="KK6" s="1">
        <v>13</v>
      </c>
      <c r="KL6" s="1">
        <v>5</v>
      </c>
      <c r="KM6" s="1">
        <v>13</v>
      </c>
      <c r="KN6" s="1">
        <v>17</v>
      </c>
      <c r="KO6" s="1">
        <v>10</v>
      </c>
      <c r="KP6" s="1">
        <v>6</v>
      </c>
      <c r="KQ6" s="1">
        <v>12</v>
      </c>
      <c r="KR6" s="1">
        <v>22</v>
      </c>
      <c r="KS6" s="1">
        <v>12</v>
      </c>
      <c r="KT6" s="1">
        <v>2</v>
      </c>
      <c r="KU6" s="1">
        <v>13</v>
      </c>
      <c r="KV6" s="1">
        <v>7</v>
      </c>
      <c r="KW6" s="1">
        <v>17</v>
      </c>
      <c r="KX6" s="43">
        <v>11</v>
      </c>
      <c r="KY6" s="1">
        <v>19</v>
      </c>
      <c r="KZ6" s="43">
        <v>25</v>
      </c>
      <c r="LA6" s="1">
        <v>24</v>
      </c>
      <c r="LB6" s="1">
        <v>14</v>
      </c>
      <c r="LC6" s="1">
        <v>14</v>
      </c>
      <c r="LD6" s="43">
        <v>21</v>
      </c>
      <c r="LE6" s="1">
        <v>14</v>
      </c>
      <c r="LF6" s="1">
        <v>25</v>
      </c>
      <c r="LG6" s="1">
        <v>7</v>
      </c>
      <c r="LH6" s="1">
        <v>12</v>
      </c>
      <c r="LI6" s="1">
        <v>7</v>
      </c>
      <c r="LJ6" s="43">
        <v>2</v>
      </c>
      <c r="LK6" s="1">
        <v>19</v>
      </c>
      <c r="LL6" s="1">
        <v>18</v>
      </c>
      <c r="LM6" s="1">
        <v>8</v>
      </c>
      <c r="LN6" s="1">
        <v>25</v>
      </c>
      <c r="LO6" s="1">
        <v>22</v>
      </c>
      <c r="LP6" s="1">
        <v>2</v>
      </c>
      <c r="LQ6" s="1">
        <v>15</v>
      </c>
      <c r="LR6" s="43">
        <v>2</v>
      </c>
      <c r="LS6" s="43">
        <v>18</v>
      </c>
      <c r="LT6" s="43">
        <v>3</v>
      </c>
      <c r="LU6" s="1">
        <v>20</v>
      </c>
      <c r="LV6" s="1">
        <v>21</v>
      </c>
      <c r="LW6" s="1">
        <v>15</v>
      </c>
      <c r="LX6" s="1">
        <v>8</v>
      </c>
      <c r="LY6" s="1">
        <v>22</v>
      </c>
      <c r="LZ6" s="1">
        <v>18</v>
      </c>
      <c r="MA6" s="1">
        <v>2</v>
      </c>
      <c r="MB6" s="1">
        <v>22</v>
      </c>
      <c r="MC6" s="1">
        <v>23</v>
      </c>
      <c r="MD6" s="1">
        <v>9</v>
      </c>
      <c r="ME6" s="1">
        <v>13</v>
      </c>
      <c r="MF6" s="1">
        <v>9</v>
      </c>
      <c r="MG6" s="43">
        <v>1</v>
      </c>
      <c r="MH6" s="1">
        <v>22</v>
      </c>
      <c r="MI6" s="43">
        <v>21</v>
      </c>
      <c r="MJ6" s="1">
        <v>24</v>
      </c>
      <c r="MK6" s="1">
        <v>24</v>
      </c>
      <c r="ML6" s="1">
        <v>6</v>
      </c>
      <c r="MM6" s="43">
        <v>10</v>
      </c>
      <c r="MN6" s="1">
        <v>10</v>
      </c>
      <c r="MO6" s="1">
        <v>14</v>
      </c>
      <c r="MP6" s="43">
        <v>6</v>
      </c>
      <c r="MQ6" s="1">
        <v>19</v>
      </c>
      <c r="MR6" s="1">
        <v>21</v>
      </c>
      <c r="MS6" s="43">
        <v>9</v>
      </c>
      <c r="MT6" s="1">
        <v>13</v>
      </c>
      <c r="MU6" s="1">
        <v>19</v>
      </c>
      <c r="MV6" s="43">
        <v>24</v>
      </c>
      <c r="MW6" s="1">
        <v>3</v>
      </c>
      <c r="MX6" s="43">
        <v>5</v>
      </c>
      <c r="MY6" s="43">
        <v>7</v>
      </c>
      <c r="MZ6" s="1">
        <v>1</v>
      </c>
      <c r="NA6" s="1">
        <v>24</v>
      </c>
      <c r="NB6" s="1">
        <v>14</v>
      </c>
      <c r="NC6" s="1">
        <v>9</v>
      </c>
      <c r="ND6" s="1">
        <v>20</v>
      </c>
      <c r="NE6" s="1">
        <v>20</v>
      </c>
      <c r="NF6" s="1">
        <v>4</v>
      </c>
      <c r="NG6" s="1">
        <v>3</v>
      </c>
      <c r="NH6" s="1">
        <v>20</v>
      </c>
      <c r="NI6" s="1">
        <v>15</v>
      </c>
      <c r="NJ6" s="43">
        <v>9</v>
      </c>
      <c r="NK6" s="1">
        <v>19</v>
      </c>
      <c r="NL6" s="1">
        <v>19</v>
      </c>
      <c r="NM6" s="1">
        <v>24</v>
      </c>
      <c r="NN6" s="1">
        <v>5</v>
      </c>
      <c r="NO6" s="1">
        <v>8</v>
      </c>
      <c r="NP6" s="1">
        <v>24</v>
      </c>
      <c r="NQ6" s="1">
        <v>16</v>
      </c>
      <c r="NR6" s="1">
        <v>17</v>
      </c>
      <c r="NS6" s="1">
        <v>17</v>
      </c>
      <c r="NT6" s="1">
        <v>21</v>
      </c>
      <c r="NU6" s="1">
        <v>11</v>
      </c>
      <c r="NV6" s="1">
        <v>23</v>
      </c>
      <c r="NW6" s="1">
        <v>11</v>
      </c>
      <c r="NX6" s="43">
        <v>23</v>
      </c>
      <c r="NY6" s="1">
        <v>9</v>
      </c>
      <c r="NZ6" s="1">
        <v>7</v>
      </c>
      <c r="OA6" s="1">
        <v>21</v>
      </c>
      <c r="OB6" s="1">
        <v>13</v>
      </c>
      <c r="OC6" s="1">
        <v>20</v>
      </c>
      <c r="OD6" s="1">
        <v>2</v>
      </c>
      <c r="OE6" s="1">
        <v>10</v>
      </c>
      <c r="OF6" s="1">
        <v>13</v>
      </c>
      <c r="OG6" s="1">
        <v>3</v>
      </c>
      <c r="OH6" s="1">
        <v>3</v>
      </c>
      <c r="OI6" s="1">
        <v>24</v>
      </c>
      <c r="OJ6" s="43">
        <v>14</v>
      </c>
      <c r="OK6" s="43">
        <v>11</v>
      </c>
      <c r="OL6" s="1">
        <v>15</v>
      </c>
      <c r="OM6" s="1">
        <v>23</v>
      </c>
      <c r="ON6" s="1">
        <v>15</v>
      </c>
      <c r="OO6" s="1">
        <v>12</v>
      </c>
      <c r="OP6" s="1">
        <v>20</v>
      </c>
      <c r="OQ6" s="1">
        <v>11</v>
      </c>
      <c r="OR6" s="1">
        <v>4</v>
      </c>
      <c r="OS6" s="1">
        <v>5</v>
      </c>
      <c r="OT6" s="1">
        <v>2</v>
      </c>
      <c r="OU6" s="1">
        <v>24</v>
      </c>
      <c r="OV6" s="1">
        <v>13</v>
      </c>
      <c r="OW6" s="43">
        <v>25</v>
      </c>
    </row>
    <row r="7" spans="1:413">
      <c r="B7" s="46" t="s">
        <v>807</v>
      </c>
      <c r="C7" s="46">
        <v>26</v>
      </c>
      <c r="D7" s="47">
        <v>1E-4</v>
      </c>
      <c r="N7" s="1" t="s">
        <v>806</v>
      </c>
      <c r="O7" s="1">
        <v>1</v>
      </c>
      <c r="P7" s="1">
        <v>1</v>
      </c>
      <c r="Q7" s="1">
        <v>1</v>
      </c>
      <c r="R7" s="43">
        <v>2</v>
      </c>
      <c r="S7" s="1">
        <v>1</v>
      </c>
      <c r="T7" s="1">
        <v>1</v>
      </c>
      <c r="U7" s="43">
        <v>2</v>
      </c>
      <c r="V7" s="1">
        <v>1</v>
      </c>
      <c r="W7" s="43">
        <v>2</v>
      </c>
      <c r="X7" s="1">
        <v>1</v>
      </c>
      <c r="Y7" s="43">
        <v>2</v>
      </c>
      <c r="Z7" s="43">
        <v>2</v>
      </c>
      <c r="AA7" s="1">
        <v>1</v>
      </c>
      <c r="AB7" s="1">
        <v>1</v>
      </c>
      <c r="AC7" s="1">
        <v>1</v>
      </c>
      <c r="AD7" s="43">
        <v>2</v>
      </c>
      <c r="AE7" s="1">
        <v>1</v>
      </c>
      <c r="AF7" s="43">
        <v>2</v>
      </c>
      <c r="AG7" s="43">
        <v>2</v>
      </c>
      <c r="AH7" s="1">
        <v>1</v>
      </c>
      <c r="AI7" s="43">
        <v>2</v>
      </c>
      <c r="AJ7" s="43">
        <v>2</v>
      </c>
      <c r="AK7" s="1">
        <v>1</v>
      </c>
      <c r="AL7" s="43">
        <v>2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43">
        <v>2</v>
      </c>
      <c r="AS7" s="1">
        <v>1</v>
      </c>
      <c r="AT7" s="1">
        <v>1</v>
      </c>
      <c r="AU7" s="1">
        <v>1</v>
      </c>
      <c r="AV7" s="1">
        <v>1</v>
      </c>
      <c r="AW7" s="43">
        <v>2</v>
      </c>
      <c r="AX7" s="1">
        <v>1</v>
      </c>
      <c r="AY7" s="1">
        <v>1</v>
      </c>
      <c r="AZ7" s="1">
        <v>1</v>
      </c>
      <c r="BA7" s="43">
        <v>2</v>
      </c>
      <c r="BB7" s="43">
        <v>2</v>
      </c>
      <c r="BC7" s="1">
        <v>1</v>
      </c>
      <c r="BD7" s="43">
        <v>2</v>
      </c>
      <c r="BE7" s="43">
        <v>2</v>
      </c>
      <c r="BF7" s="43">
        <v>2</v>
      </c>
      <c r="BG7" s="1">
        <v>1</v>
      </c>
      <c r="BH7" s="1">
        <v>1</v>
      </c>
      <c r="BI7" s="1">
        <v>1</v>
      </c>
      <c r="BJ7" s="1">
        <v>1</v>
      </c>
      <c r="BK7" s="43">
        <v>2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43">
        <v>2</v>
      </c>
      <c r="CH7" s="43">
        <v>2</v>
      </c>
      <c r="CI7" s="1">
        <v>1</v>
      </c>
      <c r="CJ7" s="1">
        <v>1</v>
      </c>
      <c r="CK7" s="1">
        <v>1</v>
      </c>
      <c r="CL7" s="43">
        <v>2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43">
        <v>3</v>
      </c>
      <c r="CS7" s="1">
        <v>1</v>
      </c>
      <c r="CT7" s="1">
        <v>1</v>
      </c>
      <c r="CU7" s="1">
        <v>1</v>
      </c>
      <c r="CV7" s="1">
        <v>1</v>
      </c>
      <c r="CW7" s="43">
        <v>2</v>
      </c>
      <c r="CX7" s="1">
        <v>1</v>
      </c>
      <c r="CY7" s="1">
        <v>1</v>
      </c>
      <c r="CZ7" s="1">
        <v>1</v>
      </c>
      <c r="DA7" s="1">
        <v>1</v>
      </c>
      <c r="DB7" s="43">
        <v>2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43">
        <v>2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43">
        <v>2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1">
        <v>1</v>
      </c>
      <c r="DY7" s="1">
        <v>1</v>
      </c>
      <c r="DZ7" s="43">
        <v>2</v>
      </c>
      <c r="EA7" s="1">
        <v>1</v>
      </c>
      <c r="EB7" s="1">
        <v>1</v>
      </c>
      <c r="EC7" s="1">
        <v>1</v>
      </c>
      <c r="ED7" s="1">
        <v>1</v>
      </c>
      <c r="EE7" s="1">
        <v>1</v>
      </c>
      <c r="EF7" s="43">
        <v>2</v>
      </c>
      <c r="EG7" s="1">
        <v>1</v>
      </c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43">
        <v>2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1</v>
      </c>
      <c r="EZ7" s="1">
        <v>1</v>
      </c>
      <c r="FA7" s="1">
        <v>1</v>
      </c>
      <c r="FB7" s="1">
        <v>1</v>
      </c>
      <c r="FC7" s="1">
        <v>1</v>
      </c>
      <c r="FD7" s="1">
        <v>1</v>
      </c>
      <c r="FE7" s="1">
        <v>1</v>
      </c>
      <c r="FF7" s="1">
        <v>1</v>
      </c>
      <c r="FG7" s="1">
        <v>1</v>
      </c>
      <c r="FH7" s="1">
        <v>1</v>
      </c>
      <c r="FI7" s="1">
        <v>1</v>
      </c>
      <c r="FJ7" s="43">
        <v>2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43">
        <v>2</v>
      </c>
      <c r="FT7" s="1">
        <v>1</v>
      </c>
      <c r="FU7" s="1">
        <v>1</v>
      </c>
      <c r="FV7" s="1">
        <v>1</v>
      </c>
      <c r="FW7" s="1">
        <v>1</v>
      </c>
      <c r="FX7" s="1">
        <v>1</v>
      </c>
      <c r="FY7" s="1">
        <v>1</v>
      </c>
      <c r="FZ7" s="1">
        <v>1</v>
      </c>
      <c r="GA7" s="1">
        <v>1</v>
      </c>
      <c r="GB7" s="1">
        <v>1</v>
      </c>
      <c r="GC7" s="43">
        <v>2</v>
      </c>
      <c r="GD7" s="43">
        <v>2</v>
      </c>
      <c r="GE7" s="1">
        <v>1</v>
      </c>
      <c r="GF7" s="1">
        <v>1</v>
      </c>
      <c r="GG7" s="43">
        <v>2</v>
      </c>
      <c r="GH7" s="1">
        <v>1</v>
      </c>
      <c r="GI7" s="1">
        <v>1</v>
      </c>
      <c r="GJ7" s="1">
        <v>1</v>
      </c>
      <c r="GK7" s="1">
        <v>1</v>
      </c>
      <c r="GL7" s="43">
        <v>2</v>
      </c>
      <c r="GM7" s="1">
        <v>1</v>
      </c>
      <c r="GN7" s="1">
        <v>1</v>
      </c>
      <c r="GO7" s="43">
        <v>2</v>
      </c>
      <c r="GP7" s="1">
        <v>1</v>
      </c>
      <c r="GQ7" s="43">
        <v>2</v>
      </c>
      <c r="GR7" s="1">
        <v>1</v>
      </c>
      <c r="GS7" s="43">
        <v>2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1">
        <v>1</v>
      </c>
      <c r="HB7" s="43">
        <v>2</v>
      </c>
      <c r="HC7" s="43">
        <v>2</v>
      </c>
      <c r="HD7" s="1">
        <v>1</v>
      </c>
      <c r="HE7" s="1">
        <v>1</v>
      </c>
      <c r="HF7" s="1">
        <v>1</v>
      </c>
      <c r="HG7" s="1">
        <v>1</v>
      </c>
      <c r="HH7" s="1">
        <v>1</v>
      </c>
      <c r="HI7" s="1">
        <v>1</v>
      </c>
      <c r="HJ7" s="1">
        <v>1</v>
      </c>
      <c r="HK7" s="1">
        <v>1</v>
      </c>
      <c r="HL7" s="1">
        <v>1</v>
      </c>
      <c r="HM7" s="43">
        <v>2</v>
      </c>
      <c r="HN7" s="1">
        <v>1</v>
      </c>
      <c r="HO7" s="1">
        <v>1</v>
      </c>
      <c r="HP7" s="1">
        <v>1</v>
      </c>
      <c r="HQ7" s="1">
        <v>1</v>
      </c>
      <c r="HR7" s="1">
        <v>1</v>
      </c>
      <c r="HS7" s="1">
        <v>1</v>
      </c>
      <c r="HT7" s="43">
        <v>2</v>
      </c>
      <c r="HU7" s="43">
        <v>2</v>
      </c>
      <c r="HV7" s="1">
        <v>1</v>
      </c>
      <c r="HW7" s="1">
        <v>1</v>
      </c>
      <c r="HX7" s="1">
        <v>1</v>
      </c>
      <c r="HY7" s="1">
        <v>1</v>
      </c>
      <c r="HZ7" s="1">
        <v>1</v>
      </c>
      <c r="IA7" s="1">
        <v>1</v>
      </c>
      <c r="IB7" s="1">
        <v>1</v>
      </c>
      <c r="IC7" s="43">
        <v>2</v>
      </c>
      <c r="ID7" s="1">
        <v>1</v>
      </c>
      <c r="IE7" s="43">
        <v>2</v>
      </c>
      <c r="IF7" s="1">
        <v>1</v>
      </c>
      <c r="IG7" s="1">
        <v>1</v>
      </c>
      <c r="IH7" s="1">
        <v>1</v>
      </c>
      <c r="II7" s="1">
        <v>1</v>
      </c>
      <c r="IJ7" s="1">
        <v>1</v>
      </c>
      <c r="IK7" s="1">
        <v>1</v>
      </c>
      <c r="IL7" s="1">
        <v>1</v>
      </c>
      <c r="IM7" s="1">
        <v>1</v>
      </c>
      <c r="IN7" s="1">
        <v>1</v>
      </c>
      <c r="IO7" s="1">
        <v>1</v>
      </c>
      <c r="IP7" s="1">
        <v>1</v>
      </c>
      <c r="IQ7" s="43">
        <v>2</v>
      </c>
      <c r="IR7" s="1">
        <v>1</v>
      </c>
      <c r="IS7" s="1">
        <v>1</v>
      </c>
      <c r="IT7" s="1">
        <v>1</v>
      </c>
      <c r="IU7" s="1">
        <v>1</v>
      </c>
      <c r="IV7" s="1">
        <v>1</v>
      </c>
      <c r="IW7" s="43">
        <v>2</v>
      </c>
      <c r="IX7" s="1">
        <v>1</v>
      </c>
      <c r="IY7" s="1">
        <v>1</v>
      </c>
      <c r="IZ7" s="1">
        <v>1</v>
      </c>
      <c r="JA7" s="1">
        <v>1</v>
      </c>
      <c r="JB7" s="1">
        <v>1</v>
      </c>
      <c r="JC7" s="1">
        <v>1</v>
      </c>
      <c r="JD7" s="43">
        <v>2</v>
      </c>
      <c r="JE7" s="1">
        <v>1</v>
      </c>
      <c r="JF7" s="1">
        <v>1</v>
      </c>
      <c r="JG7" s="43">
        <v>2</v>
      </c>
      <c r="JH7" s="1">
        <v>1</v>
      </c>
      <c r="JI7" s="1">
        <v>1</v>
      </c>
      <c r="JJ7" s="1">
        <v>1</v>
      </c>
      <c r="JK7" s="1">
        <v>1</v>
      </c>
      <c r="JL7" s="43">
        <v>2</v>
      </c>
      <c r="JM7" s="1">
        <v>1</v>
      </c>
      <c r="JN7" s="1">
        <v>1</v>
      </c>
      <c r="JO7" s="1">
        <v>1</v>
      </c>
      <c r="JP7" s="1">
        <v>1</v>
      </c>
      <c r="JQ7" s="1">
        <v>1</v>
      </c>
      <c r="JR7" s="1">
        <v>1</v>
      </c>
      <c r="JS7" s="1">
        <v>1</v>
      </c>
      <c r="JT7" s="1">
        <v>1</v>
      </c>
      <c r="JU7" s="1">
        <v>1</v>
      </c>
      <c r="JV7" s="1">
        <v>1</v>
      </c>
      <c r="JW7" s="1">
        <v>1</v>
      </c>
      <c r="JX7" s="1">
        <v>1</v>
      </c>
      <c r="JY7" s="1">
        <v>1</v>
      </c>
      <c r="JZ7" s="1">
        <v>1</v>
      </c>
      <c r="KA7" s="1">
        <v>1</v>
      </c>
      <c r="KB7" s="1">
        <v>1</v>
      </c>
      <c r="KC7" s="1">
        <v>1</v>
      </c>
      <c r="KD7" s="1">
        <v>1</v>
      </c>
      <c r="KE7" s="1">
        <v>1</v>
      </c>
      <c r="KF7" s="1">
        <v>1</v>
      </c>
      <c r="KG7" s="43">
        <v>2</v>
      </c>
      <c r="KH7" s="1">
        <v>1</v>
      </c>
      <c r="KI7" s="1">
        <v>1</v>
      </c>
      <c r="KJ7" s="43">
        <v>2</v>
      </c>
      <c r="KK7" s="1">
        <v>1</v>
      </c>
      <c r="KL7" s="1">
        <v>1</v>
      </c>
      <c r="KM7" s="1">
        <v>1</v>
      </c>
      <c r="KN7" s="1">
        <v>1</v>
      </c>
      <c r="KO7" s="1">
        <v>1</v>
      </c>
      <c r="KP7" s="1">
        <v>1</v>
      </c>
      <c r="KQ7" s="1">
        <v>1</v>
      </c>
      <c r="KR7" s="1">
        <v>1</v>
      </c>
      <c r="KS7" s="1">
        <v>1</v>
      </c>
      <c r="KT7" s="1">
        <v>1</v>
      </c>
      <c r="KU7" s="1">
        <v>1</v>
      </c>
      <c r="KV7" s="1">
        <v>1</v>
      </c>
      <c r="KW7" s="1">
        <v>1</v>
      </c>
      <c r="KX7" s="43">
        <v>2</v>
      </c>
      <c r="KY7" s="1">
        <v>1</v>
      </c>
      <c r="KZ7" s="43">
        <v>2</v>
      </c>
      <c r="LA7" s="1">
        <v>1</v>
      </c>
      <c r="LB7" s="1">
        <v>1</v>
      </c>
      <c r="LC7" s="1">
        <v>1</v>
      </c>
      <c r="LD7" s="43">
        <v>2</v>
      </c>
      <c r="LE7" s="1">
        <v>1</v>
      </c>
      <c r="LF7" s="1">
        <v>1</v>
      </c>
      <c r="LG7" s="1">
        <v>1</v>
      </c>
      <c r="LH7" s="1">
        <v>1</v>
      </c>
      <c r="LI7" s="1">
        <v>1</v>
      </c>
      <c r="LJ7" s="43">
        <v>2</v>
      </c>
      <c r="LK7" s="1">
        <v>1</v>
      </c>
      <c r="LL7" s="1">
        <v>1</v>
      </c>
      <c r="LM7" s="1">
        <v>1</v>
      </c>
      <c r="LN7" s="1">
        <v>1</v>
      </c>
      <c r="LO7" s="1">
        <v>1</v>
      </c>
      <c r="LP7" s="1">
        <v>1</v>
      </c>
      <c r="LQ7" s="1">
        <v>1</v>
      </c>
      <c r="LR7" s="43">
        <v>2</v>
      </c>
      <c r="LS7" s="43">
        <v>2</v>
      </c>
      <c r="LT7" s="43">
        <v>2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1">
        <v>1</v>
      </c>
      <c r="MA7" s="1">
        <v>1</v>
      </c>
      <c r="MB7" s="1">
        <v>1</v>
      </c>
      <c r="MC7" s="1">
        <v>1</v>
      </c>
      <c r="MD7" s="1">
        <v>1</v>
      </c>
      <c r="ME7" s="1">
        <v>1</v>
      </c>
      <c r="MF7" s="1">
        <v>1</v>
      </c>
      <c r="MG7" s="43">
        <v>2</v>
      </c>
      <c r="MH7" s="1">
        <v>1</v>
      </c>
      <c r="MI7" s="43">
        <v>2</v>
      </c>
      <c r="MJ7" s="1">
        <v>1</v>
      </c>
      <c r="MK7" s="1">
        <v>1</v>
      </c>
      <c r="ML7" s="1">
        <v>1</v>
      </c>
      <c r="MM7" s="43">
        <v>2</v>
      </c>
      <c r="MN7" s="1">
        <v>1</v>
      </c>
      <c r="MO7" s="1">
        <v>1</v>
      </c>
      <c r="MP7" s="43">
        <v>2</v>
      </c>
      <c r="MQ7" s="1">
        <v>1</v>
      </c>
      <c r="MR7" s="1">
        <v>1</v>
      </c>
      <c r="MS7" s="43">
        <v>2</v>
      </c>
      <c r="MT7" s="1">
        <v>1</v>
      </c>
      <c r="MU7" s="1">
        <v>1</v>
      </c>
      <c r="MV7" s="43">
        <v>2</v>
      </c>
      <c r="MW7" s="1">
        <v>1</v>
      </c>
      <c r="MX7" s="43">
        <v>2</v>
      </c>
      <c r="MY7" s="43">
        <v>2</v>
      </c>
      <c r="MZ7" s="1">
        <v>1</v>
      </c>
      <c r="NA7" s="1">
        <v>1</v>
      </c>
      <c r="NB7" s="1">
        <v>1</v>
      </c>
      <c r="NC7" s="1">
        <v>1</v>
      </c>
      <c r="ND7" s="1">
        <v>1</v>
      </c>
      <c r="NE7" s="1">
        <v>1</v>
      </c>
      <c r="NF7" s="1">
        <v>1</v>
      </c>
      <c r="NG7" s="1">
        <v>1</v>
      </c>
      <c r="NH7" s="1">
        <v>1</v>
      </c>
      <c r="NI7" s="1">
        <v>1</v>
      </c>
      <c r="NJ7" s="43">
        <v>2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1</v>
      </c>
      <c r="NR7" s="1">
        <v>1</v>
      </c>
      <c r="NS7" s="1">
        <v>1</v>
      </c>
      <c r="NT7" s="1">
        <v>1</v>
      </c>
      <c r="NU7" s="1">
        <v>1</v>
      </c>
      <c r="NV7" s="1">
        <v>1</v>
      </c>
      <c r="NW7" s="1">
        <v>1</v>
      </c>
      <c r="NX7" s="43">
        <v>2</v>
      </c>
      <c r="NY7" s="1">
        <v>1</v>
      </c>
      <c r="NZ7" s="1">
        <v>1</v>
      </c>
      <c r="OA7" s="1">
        <v>1</v>
      </c>
      <c r="OB7" s="1">
        <v>1</v>
      </c>
      <c r="OC7" s="1">
        <v>1</v>
      </c>
      <c r="OD7" s="1">
        <v>1</v>
      </c>
      <c r="OE7" s="1">
        <v>1</v>
      </c>
      <c r="OF7" s="1">
        <v>1</v>
      </c>
      <c r="OG7" s="1">
        <v>1</v>
      </c>
      <c r="OH7" s="1">
        <v>1</v>
      </c>
      <c r="OI7" s="1">
        <v>1</v>
      </c>
      <c r="OJ7" s="43">
        <v>3</v>
      </c>
      <c r="OK7" s="43">
        <v>2</v>
      </c>
      <c r="OL7" s="1">
        <v>1</v>
      </c>
      <c r="OM7" s="1">
        <v>1</v>
      </c>
      <c r="ON7" s="1">
        <v>1</v>
      </c>
      <c r="OO7" s="1">
        <v>1</v>
      </c>
      <c r="OP7" s="1">
        <v>1</v>
      </c>
      <c r="OQ7" s="1">
        <v>1</v>
      </c>
      <c r="OR7" s="1">
        <v>1</v>
      </c>
      <c r="OS7" s="1">
        <v>1</v>
      </c>
      <c r="OT7" s="1">
        <v>1</v>
      </c>
      <c r="OU7" s="1">
        <v>1</v>
      </c>
      <c r="OV7" s="1">
        <v>1</v>
      </c>
      <c r="OW7" s="43">
        <v>2</v>
      </c>
    </row>
    <row r="8" spans="1:413">
      <c r="B8" s="60" t="s">
        <v>4323</v>
      </c>
      <c r="C8" s="60">
        <v>24</v>
      </c>
      <c r="D8" s="61">
        <v>1E-4</v>
      </c>
      <c r="N8" s="1" t="s">
        <v>808</v>
      </c>
      <c r="O8" s="1" t="s">
        <v>4324</v>
      </c>
      <c r="P8" s="1" t="s">
        <v>4324</v>
      </c>
      <c r="Q8" s="1" t="s">
        <v>4325</v>
      </c>
      <c r="R8" s="1" t="s">
        <v>4326</v>
      </c>
      <c r="S8" s="1" t="s">
        <v>4327</v>
      </c>
      <c r="T8" s="1" t="s">
        <v>4325</v>
      </c>
      <c r="U8" s="1" t="s">
        <v>4326</v>
      </c>
      <c r="V8" s="1" t="s">
        <v>4324</v>
      </c>
      <c r="W8" s="1" t="s">
        <v>4325</v>
      </c>
      <c r="X8" s="1" t="s">
        <v>4328</v>
      </c>
      <c r="Y8" s="1" t="s">
        <v>4329</v>
      </c>
      <c r="Z8" s="1" t="s">
        <v>4325</v>
      </c>
      <c r="AA8" s="1" t="s">
        <v>4330</v>
      </c>
      <c r="AB8" s="1" t="s">
        <v>4327</v>
      </c>
      <c r="AC8" s="1" t="s">
        <v>4328</v>
      </c>
      <c r="AD8" s="1" t="s">
        <v>4326</v>
      </c>
      <c r="AE8" s="1" t="s">
        <v>4331</v>
      </c>
      <c r="AF8" s="1" t="s">
        <v>4332</v>
      </c>
      <c r="AG8" s="1" t="s">
        <v>4325</v>
      </c>
      <c r="AH8" s="1" t="s">
        <v>4331</v>
      </c>
      <c r="AI8" s="1" t="s">
        <v>4333</v>
      </c>
      <c r="AJ8" s="1" t="s">
        <v>4326</v>
      </c>
      <c r="AK8" s="1" t="s">
        <v>4333</v>
      </c>
      <c r="AL8" s="1" t="s">
        <v>4326</v>
      </c>
      <c r="AM8" s="1" t="s">
        <v>4328</v>
      </c>
      <c r="AN8" s="1" t="s">
        <v>4332</v>
      </c>
      <c r="AO8" s="1" t="s">
        <v>4333</v>
      </c>
      <c r="AP8" s="1" t="s">
        <v>4328</v>
      </c>
      <c r="AQ8" s="1" t="s">
        <v>4328</v>
      </c>
      <c r="AR8" s="1" t="s">
        <v>4326</v>
      </c>
      <c r="AS8" s="1" t="s">
        <v>4332</v>
      </c>
      <c r="AT8" s="1" t="s">
        <v>4326</v>
      </c>
      <c r="AU8" s="1" t="s">
        <v>4329</v>
      </c>
      <c r="AV8" s="1" t="s">
        <v>4330</v>
      </c>
      <c r="AW8" s="1" t="s">
        <v>4332</v>
      </c>
      <c r="AX8" s="1" t="s">
        <v>4332</v>
      </c>
      <c r="AY8" s="1" t="s">
        <v>4334</v>
      </c>
      <c r="AZ8" s="1" t="s">
        <v>4333</v>
      </c>
      <c r="BA8" s="1" t="s">
        <v>4332</v>
      </c>
      <c r="BB8" s="1" t="s">
        <v>4326</v>
      </c>
      <c r="BC8" s="1" t="s">
        <v>4331</v>
      </c>
      <c r="BD8" s="1" t="s">
        <v>4333</v>
      </c>
      <c r="BE8" s="1" t="s">
        <v>4325</v>
      </c>
      <c r="BF8" s="1" t="s">
        <v>4332</v>
      </c>
      <c r="BG8" s="1" t="s">
        <v>4326</v>
      </c>
      <c r="BH8" s="1" t="s">
        <v>4335</v>
      </c>
      <c r="BI8" s="1" t="s">
        <v>4328</v>
      </c>
      <c r="BJ8" s="1" t="s">
        <v>4333</v>
      </c>
      <c r="BK8" s="1" t="s">
        <v>4336</v>
      </c>
      <c r="BL8" s="1" t="s">
        <v>4331</v>
      </c>
      <c r="BM8" s="1" t="s">
        <v>4337</v>
      </c>
      <c r="BN8" s="1" t="s">
        <v>4330</v>
      </c>
      <c r="BO8" s="1" t="s">
        <v>4332</v>
      </c>
      <c r="BP8" s="1" t="s">
        <v>4330</v>
      </c>
      <c r="BQ8" s="1" t="s">
        <v>4327</v>
      </c>
      <c r="BR8" s="1" t="s">
        <v>4330</v>
      </c>
      <c r="BS8" s="1" t="s">
        <v>4336</v>
      </c>
      <c r="BT8" s="1" t="s">
        <v>4328</v>
      </c>
      <c r="BU8" s="1" t="s">
        <v>4333</v>
      </c>
      <c r="BV8" s="1" t="s">
        <v>4338</v>
      </c>
      <c r="BW8" s="1" t="s">
        <v>4330</v>
      </c>
      <c r="BX8" s="1" t="s">
        <v>4330</v>
      </c>
      <c r="BY8" s="1" t="s">
        <v>4330</v>
      </c>
      <c r="BZ8" s="1" t="s">
        <v>4326</v>
      </c>
      <c r="CA8" s="1" t="s">
        <v>4337</v>
      </c>
      <c r="CB8" s="1" t="s">
        <v>4331</v>
      </c>
      <c r="CC8" s="1" t="s">
        <v>4335</v>
      </c>
      <c r="CD8" s="1" t="s">
        <v>4325</v>
      </c>
      <c r="CE8" s="1" t="s">
        <v>4327</v>
      </c>
      <c r="CF8" s="1" t="s">
        <v>4328</v>
      </c>
      <c r="CG8" s="1" t="s">
        <v>4330</v>
      </c>
      <c r="CH8" s="1" t="s">
        <v>4326</v>
      </c>
      <c r="CI8" s="1" t="s">
        <v>4333</v>
      </c>
      <c r="CJ8" s="1" t="s">
        <v>4329</v>
      </c>
      <c r="CK8" s="1" t="s">
        <v>4328</v>
      </c>
      <c r="CL8" s="1" t="s">
        <v>4326</v>
      </c>
      <c r="CM8" s="1" t="s">
        <v>4337</v>
      </c>
      <c r="CN8" s="1" t="s">
        <v>4326</v>
      </c>
      <c r="CO8" s="1" t="s">
        <v>4326</v>
      </c>
      <c r="CP8" s="1" t="s">
        <v>4328</v>
      </c>
      <c r="CQ8" s="1" t="s">
        <v>4335</v>
      </c>
      <c r="CR8" s="1" t="s">
        <v>4329</v>
      </c>
      <c r="CS8" s="1" t="s">
        <v>4337</v>
      </c>
      <c r="CT8" s="1" t="s">
        <v>4333</v>
      </c>
      <c r="CU8" s="1" t="s">
        <v>4330</v>
      </c>
      <c r="CV8" s="1" t="s">
        <v>4327</v>
      </c>
      <c r="CW8" s="1" t="s">
        <v>4327</v>
      </c>
      <c r="CX8" s="1" t="s">
        <v>4332</v>
      </c>
      <c r="CY8" s="1" t="s">
        <v>4333</v>
      </c>
      <c r="CZ8" s="1" t="s">
        <v>4330</v>
      </c>
      <c r="DA8" s="1" t="s">
        <v>4326</v>
      </c>
      <c r="DB8" s="1" t="s">
        <v>4326</v>
      </c>
      <c r="DC8" s="1" t="s">
        <v>4336</v>
      </c>
      <c r="DD8" s="1" t="s">
        <v>4326</v>
      </c>
      <c r="DE8" s="1" t="s">
        <v>4337</v>
      </c>
      <c r="DF8" s="1" t="s">
        <v>4326</v>
      </c>
      <c r="DG8" s="1" t="s">
        <v>4333</v>
      </c>
      <c r="DH8" s="1" t="s">
        <v>4332</v>
      </c>
      <c r="DI8" s="1" t="s">
        <v>4331</v>
      </c>
      <c r="DJ8" s="1" t="s">
        <v>4326</v>
      </c>
      <c r="DK8" s="1" t="s">
        <v>4326</v>
      </c>
      <c r="DL8" s="1" t="s">
        <v>4329</v>
      </c>
      <c r="DM8" s="1" t="s">
        <v>4330</v>
      </c>
      <c r="DN8" s="1" t="s">
        <v>4331</v>
      </c>
      <c r="DO8" s="1" t="s">
        <v>4325</v>
      </c>
      <c r="DP8" s="1" t="s">
        <v>4328</v>
      </c>
      <c r="DQ8" s="1" t="s">
        <v>4325</v>
      </c>
      <c r="DR8" s="1" t="s">
        <v>4335</v>
      </c>
      <c r="DS8" s="1" t="s">
        <v>4326</v>
      </c>
      <c r="DT8" s="1" t="s">
        <v>4330</v>
      </c>
      <c r="DU8" s="1" t="s">
        <v>4330</v>
      </c>
      <c r="DV8" s="1" t="s">
        <v>4332</v>
      </c>
      <c r="DW8" s="1" t="s">
        <v>4337</v>
      </c>
      <c r="DX8" s="1" t="s">
        <v>4332</v>
      </c>
      <c r="DY8" s="1" t="s">
        <v>4332</v>
      </c>
      <c r="DZ8" s="1" t="s">
        <v>4326</v>
      </c>
      <c r="EA8" s="1" t="s">
        <v>4334</v>
      </c>
      <c r="EB8" s="1" t="s">
        <v>4330</v>
      </c>
      <c r="EC8" s="1" t="s">
        <v>4325</v>
      </c>
      <c r="ED8" s="1" t="s">
        <v>4330</v>
      </c>
      <c r="EE8" s="1" t="s">
        <v>4328</v>
      </c>
      <c r="EF8" s="1" t="s">
        <v>4327</v>
      </c>
      <c r="EG8" s="1" t="s">
        <v>4326</v>
      </c>
      <c r="EH8" s="1" t="s">
        <v>4333</v>
      </c>
      <c r="EI8" s="1" t="s">
        <v>4330</v>
      </c>
      <c r="EJ8" s="1" t="s">
        <v>4326</v>
      </c>
      <c r="EK8" s="1" t="s">
        <v>4330</v>
      </c>
      <c r="EL8" s="1" t="s">
        <v>4325</v>
      </c>
      <c r="EM8" s="1" t="s">
        <v>4328</v>
      </c>
      <c r="EN8" s="1" t="s">
        <v>4330</v>
      </c>
      <c r="EO8" s="1" t="s">
        <v>4325</v>
      </c>
      <c r="EP8" s="1" t="s">
        <v>4336</v>
      </c>
      <c r="EQ8" s="1" t="s">
        <v>4330</v>
      </c>
      <c r="ER8" s="1" t="s">
        <v>4329</v>
      </c>
      <c r="ES8" s="1" t="s">
        <v>4333</v>
      </c>
      <c r="ET8" s="1" t="s">
        <v>4327</v>
      </c>
      <c r="EU8" s="1" t="s">
        <v>4327</v>
      </c>
      <c r="EV8" s="1" t="s">
        <v>4335</v>
      </c>
      <c r="EW8" s="1" t="s">
        <v>4325</v>
      </c>
      <c r="EX8" s="1" t="s">
        <v>4325</v>
      </c>
      <c r="EY8" s="1" t="s">
        <v>4335</v>
      </c>
      <c r="EZ8" s="1" t="s">
        <v>4336</v>
      </c>
      <c r="FA8" s="1" t="s">
        <v>4332</v>
      </c>
      <c r="FB8" s="1" t="s">
        <v>4339</v>
      </c>
      <c r="FC8" s="1" t="s">
        <v>4332</v>
      </c>
      <c r="FD8" s="1" t="s">
        <v>4329</v>
      </c>
      <c r="FE8" s="1" t="s">
        <v>4335</v>
      </c>
      <c r="FF8" s="1" t="s">
        <v>4333</v>
      </c>
      <c r="FG8" s="1" t="s">
        <v>4329</v>
      </c>
      <c r="FH8" s="1" t="s">
        <v>4337</v>
      </c>
      <c r="FI8" s="1" t="s">
        <v>4337</v>
      </c>
      <c r="FJ8" s="1" t="s">
        <v>4327</v>
      </c>
      <c r="FK8" s="1" t="s">
        <v>4334</v>
      </c>
      <c r="FL8" s="1" t="s">
        <v>4330</v>
      </c>
      <c r="FM8" s="1" t="s">
        <v>4337</v>
      </c>
      <c r="FN8" s="1" t="s">
        <v>4330</v>
      </c>
      <c r="FO8" s="1" t="s">
        <v>4333</v>
      </c>
      <c r="FP8" s="1" t="s">
        <v>4326</v>
      </c>
      <c r="FQ8" s="1" t="s">
        <v>4326</v>
      </c>
      <c r="FR8" s="1" t="s">
        <v>4330</v>
      </c>
      <c r="FS8" s="1" t="s">
        <v>4326</v>
      </c>
      <c r="FT8" s="1" t="s">
        <v>4340</v>
      </c>
      <c r="FU8" s="1" t="s">
        <v>4328</v>
      </c>
      <c r="FV8" s="1" t="s">
        <v>4333</v>
      </c>
      <c r="FW8" s="1" t="s">
        <v>4330</v>
      </c>
      <c r="FX8" s="1" t="s">
        <v>4335</v>
      </c>
      <c r="FY8" s="1" t="s">
        <v>4329</v>
      </c>
      <c r="FZ8" s="1" t="s">
        <v>4330</v>
      </c>
      <c r="GA8" s="1" t="s">
        <v>4335</v>
      </c>
      <c r="GB8" s="1" t="s">
        <v>4337</v>
      </c>
      <c r="GC8" s="1" t="s">
        <v>4328</v>
      </c>
      <c r="GD8" s="1" t="s">
        <v>4325</v>
      </c>
      <c r="GE8" s="1" t="s">
        <v>4336</v>
      </c>
      <c r="GF8" s="1" t="s">
        <v>4332</v>
      </c>
      <c r="GG8" s="1" t="s">
        <v>4326</v>
      </c>
      <c r="GH8" s="1" t="s">
        <v>4327</v>
      </c>
      <c r="GI8" s="1" t="s">
        <v>4333</v>
      </c>
      <c r="GJ8" s="1" t="s">
        <v>4337</v>
      </c>
      <c r="GK8" s="1" t="s">
        <v>4325</v>
      </c>
      <c r="GL8" s="1" t="s">
        <v>4332</v>
      </c>
      <c r="GM8" s="1" t="s">
        <v>4333</v>
      </c>
      <c r="GN8" s="1" t="s">
        <v>4326</v>
      </c>
      <c r="GO8" s="1" t="s">
        <v>4332</v>
      </c>
      <c r="GP8" s="1" t="s">
        <v>4335</v>
      </c>
      <c r="GQ8" s="1" t="s">
        <v>4325</v>
      </c>
      <c r="GR8" s="1" t="s">
        <v>4325</v>
      </c>
      <c r="GS8" s="1" t="s">
        <v>4332</v>
      </c>
      <c r="GT8" s="1" t="s">
        <v>4326</v>
      </c>
      <c r="GU8" s="1" t="s">
        <v>4330</v>
      </c>
      <c r="GV8" s="1" t="s">
        <v>4328</v>
      </c>
      <c r="GW8" s="1" t="s">
        <v>4336</v>
      </c>
      <c r="GX8" s="1" t="s">
        <v>4330</v>
      </c>
      <c r="GY8" s="1" t="s">
        <v>4336</v>
      </c>
      <c r="GZ8" s="1" t="s">
        <v>4332</v>
      </c>
      <c r="HA8" s="1" t="s">
        <v>4335</v>
      </c>
      <c r="HB8" s="1" t="s">
        <v>4326</v>
      </c>
      <c r="HC8" s="1" t="s">
        <v>4327</v>
      </c>
      <c r="HD8" s="1" t="s">
        <v>4332</v>
      </c>
      <c r="HE8" s="1" t="s">
        <v>4326</v>
      </c>
      <c r="HF8" s="1" t="s">
        <v>4328</v>
      </c>
      <c r="HG8" s="1" t="s">
        <v>4337</v>
      </c>
      <c r="HH8" s="1" t="s">
        <v>4327</v>
      </c>
      <c r="HI8" s="1" t="s">
        <v>4329</v>
      </c>
      <c r="HJ8" s="1" t="s">
        <v>4333</v>
      </c>
      <c r="HK8" s="1" t="s">
        <v>4330</v>
      </c>
      <c r="HL8" s="1" t="s">
        <v>4325</v>
      </c>
      <c r="HM8" s="1" t="s">
        <v>4326</v>
      </c>
      <c r="HN8" s="1" t="s">
        <v>4325</v>
      </c>
      <c r="HO8" s="1" t="s">
        <v>4335</v>
      </c>
      <c r="HP8" s="1" t="s">
        <v>4325</v>
      </c>
      <c r="HQ8" s="1" t="s">
        <v>4325</v>
      </c>
      <c r="HR8" s="1" t="s">
        <v>4336</v>
      </c>
      <c r="HS8" s="1" t="s">
        <v>4325</v>
      </c>
      <c r="HT8" s="1" t="s">
        <v>4326</v>
      </c>
      <c r="HU8" s="1" t="s">
        <v>4326</v>
      </c>
      <c r="HV8" s="1" t="s">
        <v>4336</v>
      </c>
      <c r="HW8" s="1" t="s">
        <v>4335</v>
      </c>
      <c r="HX8" s="1" t="s">
        <v>4335</v>
      </c>
      <c r="HY8" s="1" t="s">
        <v>4329</v>
      </c>
      <c r="HZ8" s="1" t="s">
        <v>4326</v>
      </c>
      <c r="IA8" s="1" t="s">
        <v>4330</v>
      </c>
      <c r="IB8" s="1" t="s">
        <v>4340</v>
      </c>
      <c r="IC8" s="1" t="s">
        <v>4333</v>
      </c>
      <c r="ID8" s="1" t="s">
        <v>4336</v>
      </c>
      <c r="IE8" s="1" t="s">
        <v>4332</v>
      </c>
      <c r="IF8" s="1" t="s">
        <v>4330</v>
      </c>
      <c r="IG8" s="1" t="s">
        <v>4330</v>
      </c>
      <c r="IH8" s="1" t="s">
        <v>4326</v>
      </c>
      <c r="II8" s="1" t="s">
        <v>4335</v>
      </c>
      <c r="IJ8" s="1" t="s">
        <v>4335</v>
      </c>
      <c r="IK8" s="1" t="s">
        <v>4329</v>
      </c>
      <c r="IL8" s="1" t="s">
        <v>4333</v>
      </c>
      <c r="IM8" s="1" t="s">
        <v>4329</v>
      </c>
      <c r="IN8" s="1" t="s">
        <v>4327</v>
      </c>
      <c r="IO8" s="1" t="s">
        <v>4325</v>
      </c>
      <c r="IP8" s="1" t="s">
        <v>4337</v>
      </c>
      <c r="IQ8" s="1" t="s">
        <v>4329</v>
      </c>
      <c r="IR8" s="1" t="s">
        <v>4332</v>
      </c>
      <c r="IS8" s="1" t="s">
        <v>4326</v>
      </c>
      <c r="IT8" s="1" t="s">
        <v>4335</v>
      </c>
      <c r="IU8" s="1" t="s">
        <v>4326</v>
      </c>
      <c r="IV8" s="1" t="s">
        <v>4335</v>
      </c>
      <c r="IW8" s="1" t="s">
        <v>4332</v>
      </c>
      <c r="IX8" s="1" t="s">
        <v>4333</v>
      </c>
      <c r="IY8" s="1" t="s">
        <v>4326</v>
      </c>
      <c r="IZ8" s="1" t="s">
        <v>4325</v>
      </c>
      <c r="JA8" s="1" t="s">
        <v>4340</v>
      </c>
      <c r="JB8" s="1" t="s">
        <v>4331</v>
      </c>
      <c r="JC8" s="1" t="s">
        <v>4333</v>
      </c>
      <c r="JD8" s="1" t="s">
        <v>4325</v>
      </c>
      <c r="JE8" s="1" t="s">
        <v>4337</v>
      </c>
      <c r="JF8" s="1" t="s">
        <v>4330</v>
      </c>
      <c r="JG8" s="1" t="s">
        <v>4326</v>
      </c>
      <c r="JH8" s="1" t="s">
        <v>4325</v>
      </c>
      <c r="JI8" s="1" t="s">
        <v>4329</v>
      </c>
      <c r="JJ8" s="1" t="s">
        <v>4328</v>
      </c>
      <c r="JK8" s="1" t="s">
        <v>4340</v>
      </c>
      <c r="JL8" s="1" t="s">
        <v>4327</v>
      </c>
      <c r="JM8" s="1" t="s">
        <v>4337</v>
      </c>
      <c r="JN8" s="1" t="s">
        <v>4325</v>
      </c>
      <c r="JO8" s="1" t="s">
        <v>4325</v>
      </c>
      <c r="JP8" s="1" t="s">
        <v>4332</v>
      </c>
      <c r="JQ8" s="1" t="s">
        <v>4335</v>
      </c>
      <c r="JR8" s="1" t="s">
        <v>4338</v>
      </c>
      <c r="JS8" s="1" t="s">
        <v>4335</v>
      </c>
      <c r="JT8" s="1" t="s">
        <v>4326</v>
      </c>
      <c r="JU8" s="1" t="s">
        <v>4327</v>
      </c>
      <c r="JV8" s="1" t="s">
        <v>4337</v>
      </c>
      <c r="JW8" s="1" t="s">
        <v>4333</v>
      </c>
      <c r="JX8" s="1" t="s">
        <v>4325</v>
      </c>
      <c r="JY8" s="1" t="s">
        <v>4337</v>
      </c>
      <c r="JZ8" s="1" t="s">
        <v>4337</v>
      </c>
      <c r="KA8" s="1" t="s">
        <v>4332</v>
      </c>
      <c r="KB8" s="1" t="s">
        <v>4326</v>
      </c>
      <c r="KC8" s="1" t="s">
        <v>4336</v>
      </c>
      <c r="KD8" s="1" t="s">
        <v>4328</v>
      </c>
      <c r="KE8" s="1" t="s">
        <v>4333</v>
      </c>
      <c r="KF8" s="1" t="s">
        <v>4328</v>
      </c>
      <c r="KG8" s="1" t="s">
        <v>4331</v>
      </c>
      <c r="KH8" s="1" t="s">
        <v>4326</v>
      </c>
      <c r="KI8" s="1" t="s">
        <v>4340</v>
      </c>
      <c r="KJ8" s="1" t="s">
        <v>4331</v>
      </c>
      <c r="KK8" s="1" t="s">
        <v>4326</v>
      </c>
      <c r="KL8" s="1" t="s">
        <v>4335</v>
      </c>
      <c r="KM8" s="1" t="s">
        <v>4330</v>
      </c>
      <c r="KN8" s="1" t="s">
        <v>4337</v>
      </c>
      <c r="KO8" s="1" t="s">
        <v>4336</v>
      </c>
      <c r="KP8" s="1" t="s">
        <v>4337</v>
      </c>
      <c r="KQ8" s="1" t="s">
        <v>4326</v>
      </c>
      <c r="KR8" s="1" t="s">
        <v>4340</v>
      </c>
      <c r="KS8" s="1" t="s">
        <v>4336</v>
      </c>
      <c r="KT8" s="1" t="s">
        <v>4335</v>
      </c>
      <c r="KU8" s="1" t="s">
        <v>4337</v>
      </c>
      <c r="KV8" s="1" t="s">
        <v>4335</v>
      </c>
      <c r="KW8" s="1" t="s">
        <v>4326</v>
      </c>
      <c r="KX8" s="1" t="s">
        <v>4327</v>
      </c>
      <c r="KY8" s="1" t="s">
        <v>4334</v>
      </c>
      <c r="KZ8" s="1" t="s">
        <v>4327</v>
      </c>
      <c r="LA8" s="1" t="s">
        <v>4332</v>
      </c>
      <c r="LB8" s="1" t="s">
        <v>4338</v>
      </c>
      <c r="LC8" s="1" t="s">
        <v>4336</v>
      </c>
      <c r="LD8" s="1" t="s">
        <v>4327</v>
      </c>
      <c r="LE8" s="1" t="s">
        <v>4329</v>
      </c>
      <c r="LF8" s="1" t="s">
        <v>4334</v>
      </c>
      <c r="LG8" s="1" t="s">
        <v>4327</v>
      </c>
      <c r="LH8" s="1" t="s">
        <v>4328</v>
      </c>
      <c r="LI8" s="1" t="s">
        <v>4336</v>
      </c>
      <c r="LJ8" s="1" t="s">
        <v>4327</v>
      </c>
      <c r="LK8" s="1" t="s">
        <v>4334</v>
      </c>
      <c r="LL8" s="1" t="s">
        <v>4334</v>
      </c>
      <c r="LM8" s="1" t="s">
        <v>4325</v>
      </c>
      <c r="LN8" s="1" t="s">
        <v>4327</v>
      </c>
      <c r="LO8" s="1" t="s">
        <v>4334</v>
      </c>
      <c r="LP8" s="1" t="s">
        <v>4339</v>
      </c>
      <c r="LQ8" s="1" t="s">
        <v>4337</v>
      </c>
      <c r="LR8" s="1" t="s">
        <v>4327</v>
      </c>
      <c r="LS8" s="1" t="s">
        <v>4325</v>
      </c>
      <c r="LT8" s="1" t="s">
        <v>4332</v>
      </c>
      <c r="LU8" s="1" t="s">
        <v>4327</v>
      </c>
      <c r="LV8" s="1" t="s">
        <v>4340</v>
      </c>
      <c r="LW8" s="1" t="s">
        <v>4329</v>
      </c>
      <c r="LX8" s="1" t="s">
        <v>4333</v>
      </c>
      <c r="LY8" s="1" t="s">
        <v>4327</v>
      </c>
      <c r="LZ8" s="1" t="s">
        <v>4340</v>
      </c>
      <c r="MA8" s="1" t="s">
        <v>4330</v>
      </c>
      <c r="MB8" s="1" t="s">
        <v>4340</v>
      </c>
      <c r="MC8" s="1" t="s">
        <v>4334</v>
      </c>
      <c r="MD8" s="1" t="s">
        <v>4333</v>
      </c>
      <c r="ME8" s="1" t="s">
        <v>4328</v>
      </c>
      <c r="MF8" s="1" t="s">
        <v>4333</v>
      </c>
      <c r="MG8" s="1" t="s">
        <v>4331</v>
      </c>
      <c r="MH8" s="1" t="s">
        <v>4334</v>
      </c>
      <c r="MI8" s="1" t="s">
        <v>4332</v>
      </c>
      <c r="MJ8" s="1" t="s">
        <v>4327</v>
      </c>
      <c r="MK8" s="1" t="s">
        <v>4330</v>
      </c>
      <c r="ML8" s="1" t="s">
        <v>4335</v>
      </c>
      <c r="MM8" s="1" t="s">
        <v>4331</v>
      </c>
      <c r="MN8" s="1" t="s">
        <v>4330</v>
      </c>
      <c r="MO8" s="1" t="s">
        <v>4338</v>
      </c>
      <c r="MP8" s="1" t="s">
        <v>4331</v>
      </c>
      <c r="MQ8" s="1" t="s">
        <v>4325</v>
      </c>
      <c r="MR8" s="1" t="s">
        <v>4334</v>
      </c>
      <c r="MS8" s="1" t="s">
        <v>4325</v>
      </c>
      <c r="MT8" s="1" t="s">
        <v>4336</v>
      </c>
      <c r="MU8" s="1" t="s">
        <v>4337</v>
      </c>
      <c r="MV8" s="1" t="s">
        <v>4333</v>
      </c>
      <c r="MW8" s="1" t="s">
        <v>4339</v>
      </c>
      <c r="MX8" s="1" t="s">
        <v>4327</v>
      </c>
      <c r="MY8" s="1" t="s">
        <v>4331</v>
      </c>
      <c r="MZ8" s="1" t="s">
        <v>4325</v>
      </c>
      <c r="NA8" s="1" t="s">
        <v>4326</v>
      </c>
      <c r="NB8" s="1" t="s">
        <v>4329</v>
      </c>
      <c r="NC8" s="1" t="s">
        <v>4325</v>
      </c>
      <c r="ND8" s="1" t="s">
        <v>4337</v>
      </c>
      <c r="NE8" s="1" t="s">
        <v>4336</v>
      </c>
      <c r="NF8" s="1" t="s">
        <v>4325</v>
      </c>
      <c r="NG8" s="1" t="s">
        <v>4325</v>
      </c>
      <c r="NH8" s="1" t="s">
        <v>4340</v>
      </c>
      <c r="NI8" s="1" t="s">
        <v>4329</v>
      </c>
      <c r="NJ8" s="1" t="s">
        <v>4333</v>
      </c>
      <c r="NK8" s="1" t="s">
        <v>4332</v>
      </c>
      <c r="NL8" s="1" t="s">
        <v>4331</v>
      </c>
      <c r="NM8" s="1" t="s">
        <v>4325</v>
      </c>
      <c r="NN8" s="1" t="s">
        <v>4328</v>
      </c>
      <c r="NO8" s="1" t="s">
        <v>4335</v>
      </c>
      <c r="NP8" s="1" t="s">
        <v>4334</v>
      </c>
      <c r="NQ8" s="1" t="s">
        <v>4326</v>
      </c>
      <c r="NR8" s="1" t="s">
        <v>4337</v>
      </c>
      <c r="NS8" s="1" t="s">
        <v>4325</v>
      </c>
      <c r="NT8" s="1" t="s">
        <v>4334</v>
      </c>
      <c r="NU8" s="1" t="s">
        <v>4326</v>
      </c>
      <c r="NV8" s="1" t="s">
        <v>4327</v>
      </c>
      <c r="NW8" s="1" t="s">
        <v>4338</v>
      </c>
      <c r="NX8" s="1" t="s">
        <v>4327</v>
      </c>
      <c r="NY8" s="1" t="s">
        <v>4335</v>
      </c>
      <c r="NZ8" s="1" t="s">
        <v>4335</v>
      </c>
      <c r="OA8" s="1" t="s">
        <v>4327</v>
      </c>
      <c r="OB8" s="1" t="s">
        <v>4337</v>
      </c>
      <c r="OC8" s="1" t="s">
        <v>4325</v>
      </c>
      <c r="OD8" s="1" t="s">
        <v>4336</v>
      </c>
      <c r="OE8" s="1" t="s">
        <v>4326</v>
      </c>
      <c r="OF8" s="1" t="s">
        <v>4338</v>
      </c>
      <c r="OG8" s="1" t="s">
        <v>4327</v>
      </c>
      <c r="OH8" s="1" t="s">
        <v>4331</v>
      </c>
      <c r="OI8" s="1" t="s">
        <v>4333</v>
      </c>
      <c r="OJ8" s="1" t="s">
        <v>4329</v>
      </c>
      <c r="OK8" s="1" t="s">
        <v>4328</v>
      </c>
      <c r="OL8" s="1" t="s">
        <v>4336</v>
      </c>
      <c r="OM8" s="1" t="s">
        <v>4340</v>
      </c>
      <c r="ON8" s="1" t="s">
        <v>4338</v>
      </c>
      <c r="OO8" s="1" t="s">
        <v>4338</v>
      </c>
      <c r="OP8" s="1" t="s">
        <v>4334</v>
      </c>
      <c r="OQ8" s="1" t="s">
        <v>4328</v>
      </c>
      <c r="OR8" s="1" t="s">
        <v>4332</v>
      </c>
      <c r="OS8" s="1" t="s">
        <v>4327</v>
      </c>
      <c r="OT8" s="1" t="s">
        <v>4335</v>
      </c>
      <c r="OU8" s="1" t="s">
        <v>4340</v>
      </c>
      <c r="OV8" s="1" t="s">
        <v>4338</v>
      </c>
      <c r="OW8" s="1" t="s">
        <v>4333</v>
      </c>
    </row>
    <row r="9" spans="1:413">
      <c r="B9" s="39" t="s">
        <v>828</v>
      </c>
      <c r="C9" s="39">
        <v>108</v>
      </c>
      <c r="D9" s="40">
        <v>2.9999999999999997E-4</v>
      </c>
      <c r="N9" s="1" t="s">
        <v>4</v>
      </c>
      <c r="O9" s="28">
        <v>0.61829999999999996</v>
      </c>
      <c r="P9" s="28">
        <v>0.66039999999999999</v>
      </c>
      <c r="Q9" s="28">
        <v>0.67820000000000003</v>
      </c>
      <c r="R9" s="28">
        <v>0.69720000000000004</v>
      </c>
      <c r="S9" s="28">
        <v>0.71289999999999998</v>
      </c>
      <c r="T9" s="28">
        <v>0.77180000000000004</v>
      </c>
      <c r="U9" s="28">
        <v>0.78339999999999999</v>
      </c>
      <c r="V9" s="28">
        <v>0.79179999999999995</v>
      </c>
      <c r="W9" s="28">
        <v>0.79390000000000005</v>
      </c>
      <c r="X9" s="28">
        <v>0.80020000000000002</v>
      </c>
      <c r="Y9" s="28">
        <v>0.80130000000000001</v>
      </c>
      <c r="Z9" s="28">
        <v>0.80649999999999999</v>
      </c>
      <c r="AA9" s="28">
        <v>0.80649999999999999</v>
      </c>
      <c r="AB9" s="28">
        <v>0.80969999999999998</v>
      </c>
      <c r="AC9" s="28">
        <v>0.81069999999999998</v>
      </c>
      <c r="AD9" s="28">
        <v>0.81279999999999997</v>
      </c>
      <c r="AE9" s="28">
        <v>0.81699999999999995</v>
      </c>
      <c r="AF9" s="28">
        <v>0.81810000000000005</v>
      </c>
      <c r="AG9" s="28">
        <v>0.81910000000000005</v>
      </c>
      <c r="AH9" s="28">
        <v>0.81910000000000005</v>
      </c>
      <c r="AI9" s="28">
        <v>0.8286</v>
      </c>
      <c r="AJ9" s="28">
        <v>0.8286</v>
      </c>
      <c r="AK9" s="28">
        <v>0.8286</v>
      </c>
      <c r="AL9" s="28">
        <v>0.83179999999999998</v>
      </c>
      <c r="AM9" s="28">
        <v>0.83389999999999997</v>
      </c>
      <c r="AN9" s="28">
        <v>0.83489999999999998</v>
      </c>
      <c r="AO9" s="28">
        <v>0.83489999999999998</v>
      </c>
      <c r="AP9" s="28">
        <v>0.83699999999999997</v>
      </c>
      <c r="AQ9" s="28">
        <v>0.83909999999999996</v>
      </c>
      <c r="AR9" s="28">
        <v>0.84019999999999995</v>
      </c>
      <c r="AS9" s="28">
        <v>0.84119999999999995</v>
      </c>
      <c r="AT9" s="28">
        <v>0.84230000000000005</v>
      </c>
      <c r="AU9" s="28">
        <v>0.84230000000000005</v>
      </c>
      <c r="AV9" s="28">
        <v>0.84330000000000005</v>
      </c>
      <c r="AW9" s="28">
        <v>0.84440000000000004</v>
      </c>
      <c r="AX9" s="28">
        <v>0.84650000000000003</v>
      </c>
      <c r="AY9" s="28">
        <v>0.84650000000000003</v>
      </c>
      <c r="AZ9" s="28">
        <v>0.84750000000000003</v>
      </c>
      <c r="BA9" s="28">
        <v>0.84750000000000003</v>
      </c>
      <c r="BB9" s="28">
        <v>0.84860000000000002</v>
      </c>
      <c r="BC9" s="28">
        <v>0.84860000000000002</v>
      </c>
      <c r="BD9" s="28">
        <v>0.84860000000000002</v>
      </c>
      <c r="BE9" s="28">
        <v>0.84960000000000002</v>
      </c>
      <c r="BF9" s="28">
        <v>0.84960000000000002</v>
      </c>
      <c r="BG9" s="28">
        <v>0.84960000000000002</v>
      </c>
      <c r="BH9" s="28">
        <v>0.85170000000000001</v>
      </c>
      <c r="BI9" s="28">
        <v>0.85170000000000001</v>
      </c>
      <c r="BJ9" s="28">
        <v>0.8528</v>
      </c>
      <c r="BK9" s="28">
        <v>0.8538</v>
      </c>
      <c r="BL9" s="28">
        <v>0.8538</v>
      </c>
      <c r="BM9" s="28">
        <v>0.85489999999999999</v>
      </c>
      <c r="BN9" s="28">
        <v>0.85489999999999999</v>
      </c>
      <c r="BO9" s="28">
        <v>0.85489999999999999</v>
      </c>
      <c r="BP9" s="28">
        <v>0.85489999999999999</v>
      </c>
      <c r="BQ9" s="28">
        <v>0.85489999999999999</v>
      </c>
      <c r="BR9" s="28">
        <v>0.85489999999999999</v>
      </c>
      <c r="BS9" s="28">
        <v>0.85489999999999999</v>
      </c>
      <c r="BT9" s="28">
        <v>0.85489999999999999</v>
      </c>
      <c r="BU9" s="28">
        <v>0.85589999999999999</v>
      </c>
      <c r="BV9" s="28">
        <v>0.85589999999999999</v>
      </c>
      <c r="BW9" s="28">
        <v>0.85589999999999999</v>
      </c>
      <c r="BX9" s="28">
        <v>0.85589999999999999</v>
      </c>
      <c r="BY9" s="28">
        <v>0.85699999999999998</v>
      </c>
      <c r="BZ9" s="28">
        <v>0.85699999999999998</v>
      </c>
      <c r="CA9" s="28">
        <v>0.85799999999999998</v>
      </c>
      <c r="CB9" s="28">
        <v>0.85799999999999998</v>
      </c>
      <c r="CC9" s="28">
        <v>0.85799999999999998</v>
      </c>
      <c r="CD9" s="28">
        <v>0.85909999999999997</v>
      </c>
      <c r="CE9" s="28">
        <v>0.85909999999999997</v>
      </c>
      <c r="CF9" s="28">
        <v>0.85909999999999997</v>
      </c>
      <c r="CG9" s="28">
        <v>0.85909999999999997</v>
      </c>
      <c r="CH9" s="28">
        <v>0.86009999999999998</v>
      </c>
      <c r="CI9" s="28">
        <v>0.86009999999999998</v>
      </c>
      <c r="CJ9" s="28">
        <v>0.86009999999999998</v>
      </c>
      <c r="CK9" s="28">
        <v>0.86119999999999997</v>
      </c>
      <c r="CL9" s="28">
        <v>0.86119999999999997</v>
      </c>
      <c r="CM9" s="28">
        <v>0.86119999999999997</v>
      </c>
      <c r="CN9" s="28">
        <v>0.86229999999999996</v>
      </c>
      <c r="CO9" s="28">
        <v>0.86229999999999996</v>
      </c>
      <c r="CP9" s="28">
        <v>0.86229999999999996</v>
      </c>
      <c r="CQ9" s="28">
        <v>0.86329999999999996</v>
      </c>
      <c r="CR9" s="28">
        <v>0.86329999999999996</v>
      </c>
      <c r="CS9" s="28">
        <v>0.86329999999999996</v>
      </c>
      <c r="CT9" s="28">
        <v>0.86329999999999996</v>
      </c>
      <c r="CU9" s="28">
        <v>0.86329999999999996</v>
      </c>
      <c r="CV9" s="28">
        <v>0.86439999999999995</v>
      </c>
      <c r="CW9" s="28">
        <v>0.86439999999999995</v>
      </c>
      <c r="CX9" s="28">
        <v>0.86439999999999995</v>
      </c>
      <c r="CY9" s="28">
        <v>0.86539999999999995</v>
      </c>
      <c r="CZ9" s="28">
        <v>0.86650000000000005</v>
      </c>
      <c r="DA9" s="28">
        <v>0.86650000000000005</v>
      </c>
      <c r="DB9" s="28">
        <v>0.86650000000000005</v>
      </c>
      <c r="DC9" s="28">
        <v>0.86750000000000005</v>
      </c>
      <c r="DD9" s="28">
        <v>0.86750000000000005</v>
      </c>
      <c r="DE9" s="28">
        <v>0.86750000000000005</v>
      </c>
      <c r="DF9" s="28">
        <v>0.86750000000000005</v>
      </c>
      <c r="DG9" s="28">
        <v>0.86750000000000005</v>
      </c>
      <c r="DH9" s="28">
        <v>0.86750000000000005</v>
      </c>
      <c r="DI9" s="28">
        <v>0.86750000000000005</v>
      </c>
      <c r="DJ9" s="28">
        <v>0.86750000000000005</v>
      </c>
      <c r="DK9" s="28">
        <v>0.86860000000000004</v>
      </c>
      <c r="DL9" s="28">
        <v>0.86860000000000004</v>
      </c>
      <c r="DM9" s="28">
        <v>0.86960000000000004</v>
      </c>
      <c r="DN9" s="28">
        <v>0.87070000000000003</v>
      </c>
      <c r="DO9" s="28">
        <v>0.87070000000000003</v>
      </c>
      <c r="DP9" s="28">
        <v>0.87070000000000003</v>
      </c>
      <c r="DQ9" s="28">
        <v>0.87070000000000003</v>
      </c>
      <c r="DR9" s="28">
        <v>0.87170000000000003</v>
      </c>
      <c r="DS9" s="28">
        <v>0.87170000000000003</v>
      </c>
      <c r="DT9" s="28">
        <v>0.87170000000000003</v>
      </c>
      <c r="DU9" s="28">
        <v>0.87170000000000003</v>
      </c>
      <c r="DV9" s="28">
        <v>0.87280000000000002</v>
      </c>
      <c r="DW9" s="28">
        <v>0.87280000000000002</v>
      </c>
      <c r="DX9" s="28">
        <v>0.87280000000000002</v>
      </c>
      <c r="DY9" s="28">
        <v>0.87280000000000002</v>
      </c>
      <c r="DZ9" s="28">
        <v>0.87280000000000002</v>
      </c>
      <c r="EA9" s="28">
        <v>0.87380000000000002</v>
      </c>
      <c r="EB9" s="28">
        <v>0.87380000000000002</v>
      </c>
      <c r="EC9" s="28">
        <v>0.87380000000000002</v>
      </c>
      <c r="ED9" s="28">
        <v>0.87380000000000002</v>
      </c>
      <c r="EE9" s="28">
        <v>0.87380000000000002</v>
      </c>
      <c r="EF9" s="28">
        <v>0.87380000000000002</v>
      </c>
      <c r="EG9" s="28">
        <v>0.87490000000000001</v>
      </c>
      <c r="EH9" s="28">
        <v>0.87490000000000001</v>
      </c>
      <c r="EI9" s="28">
        <v>0.87590000000000001</v>
      </c>
      <c r="EJ9" s="28">
        <v>0.87590000000000001</v>
      </c>
      <c r="EK9" s="28">
        <v>0.87590000000000001</v>
      </c>
      <c r="EL9" s="28">
        <v>0.87590000000000001</v>
      </c>
      <c r="EM9" s="28">
        <v>0.87590000000000001</v>
      </c>
      <c r="EN9" s="28">
        <v>0.877</v>
      </c>
      <c r="EO9" s="28">
        <v>0.877</v>
      </c>
      <c r="EP9" s="28">
        <v>0.877</v>
      </c>
      <c r="EQ9" s="28">
        <v>0.877</v>
      </c>
      <c r="ER9" s="28">
        <v>0.877</v>
      </c>
      <c r="ES9" s="28">
        <v>0.877</v>
      </c>
      <c r="ET9" s="28">
        <v>0.877</v>
      </c>
      <c r="EU9" s="28">
        <v>0.877</v>
      </c>
      <c r="EV9" s="28">
        <v>0.877</v>
      </c>
      <c r="EW9" s="28">
        <v>0.877</v>
      </c>
      <c r="EX9" s="28">
        <v>0.878</v>
      </c>
      <c r="EY9" s="28">
        <v>0.878</v>
      </c>
      <c r="EZ9" s="28">
        <v>0.878</v>
      </c>
      <c r="FA9" s="28">
        <v>0.878</v>
      </c>
      <c r="FB9" s="28">
        <v>0.878</v>
      </c>
      <c r="FC9" s="28">
        <v>0.878</v>
      </c>
      <c r="FD9" s="28">
        <v>0.87909999999999999</v>
      </c>
      <c r="FE9" s="28">
        <v>0.87909999999999999</v>
      </c>
      <c r="FF9" s="28">
        <v>0.87909999999999999</v>
      </c>
      <c r="FG9" s="28">
        <v>0.87909999999999999</v>
      </c>
      <c r="FH9" s="28">
        <v>0.87909999999999999</v>
      </c>
      <c r="FI9" s="28">
        <v>0.87909999999999999</v>
      </c>
      <c r="FJ9" s="28">
        <v>0.87909999999999999</v>
      </c>
      <c r="FK9" s="28">
        <v>0.87909999999999999</v>
      </c>
      <c r="FL9" s="28">
        <v>0.87909999999999999</v>
      </c>
      <c r="FM9" s="28">
        <v>0.88009999999999999</v>
      </c>
      <c r="FN9" s="28">
        <v>0.88009999999999999</v>
      </c>
      <c r="FO9" s="28">
        <v>0.88009999999999999</v>
      </c>
      <c r="FP9" s="28">
        <v>0.88009999999999999</v>
      </c>
      <c r="FQ9" s="28">
        <v>0.88009999999999999</v>
      </c>
      <c r="FR9" s="28">
        <v>0.88009999999999999</v>
      </c>
      <c r="FS9" s="28">
        <v>0.88009999999999999</v>
      </c>
      <c r="FT9" s="28">
        <v>0.88119999999999998</v>
      </c>
      <c r="FU9" s="28">
        <v>0.88119999999999998</v>
      </c>
      <c r="FV9" s="28">
        <v>0.88119999999999998</v>
      </c>
      <c r="FW9" s="28">
        <v>0.88119999999999998</v>
      </c>
      <c r="FX9" s="28">
        <v>0.88119999999999998</v>
      </c>
      <c r="FY9" s="28">
        <v>0.88119999999999998</v>
      </c>
      <c r="FZ9" s="28">
        <v>0.88119999999999998</v>
      </c>
      <c r="GA9" s="28">
        <v>0.88219999999999998</v>
      </c>
      <c r="GB9" s="28">
        <v>0.88219999999999998</v>
      </c>
      <c r="GC9" s="28">
        <v>0.88219999999999998</v>
      </c>
      <c r="GD9" s="28">
        <v>0.88219999999999998</v>
      </c>
      <c r="GE9" s="28">
        <v>0.88219999999999998</v>
      </c>
      <c r="GF9" s="28">
        <v>0.88219999999999998</v>
      </c>
      <c r="GG9" s="28">
        <v>0.88219999999999998</v>
      </c>
      <c r="GH9" s="28">
        <v>0.88219999999999998</v>
      </c>
      <c r="GI9" s="28">
        <v>0.88219999999999998</v>
      </c>
      <c r="GJ9" s="28">
        <v>0.88219999999999998</v>
      </c>
      <c r="GK9" s="28">
        <v>0.88329999999999997</v>
      </c>
      <c r="GL9" s="28">
        <v>0.88329999999999997</v>
      </c>
      <c r="GM9" s="28">
        <v>0.88329999999999997</v>
      </c>
      <c r="GN9" s="28">
        <v>0.88329999999999997</v>
      </c>
      <c r="GO9" s="28">
        <v>0.88329999999999997</v>
      </c>
      <c r="GP9" s="28">
        <v>0.88329999999999997</v>
      </c>
      <c r="GQ9" s="28">
        <v>0.88329999999999997</v>
      </c>
      <c r="GR9" s="28">
        <v>0.88329999999999997</v>
      </c>
      <c r="GS9" s="28">
        <v>0.88329999999999997</v>
      </c>
      <c r="GT9" s="28">
        <v>0.88329999999999997</v>
      </c>
      <c r="GU9" s="28">
        <v>0.88329999999999997</v>
      </c>
      <c r="GV9" s="28">
        <v>0.88329999999999997</v>
      </c>
      <c r="GW9" s="28">
        <v>0.88329999999999997</v>
      </c>
      <c r="GX9" s="28">
        <v>0.88329999999999997</v>
      </c>
      <c r="GY9" s="28">
        <v>0.88429999999999997</v>
      </c>
      <c r="GZ9" s="28">
        <v>0.88429999999999997</v>
      </c>
      <c r="HA9" s="28">
        <v>0.88429999999999997</v>
      </c>
      <c r="HB9" s="28">
        <v>0.88429999999999997</v>
      </c>
      <c r="HC9" s="28">
        <v>0.88429999999999997</v>
      </c>
      <c r="HD9" s="28">
        <v>0.88429999999999997</v>
      </c>
      <c r="HE9" s="28">
        <v>0.88429999999999997</v>
      </c>
      <c r="HF9" s="28">
        <v>0.88429999999999997</v>
      </c>
      <c r="HG9" s="28">
        <v>0.88429999999999997</v>
      </c>
      <c r="HH9" s="28">
        <v>0.88429999999999997</v>
      </c>
      <c r="HI9" s="28">
        <v>0.88429999999999997</v>
      </c>
      <c r="HJ9" s="28">
        <v>0.88539999999999996</v>
      </c>
      <c r="HK9" s="28">
        <v>0.88539999999999996</v>
      </c>
      <c r="HL9" s="28">
        <v>0.88539999999999996</v>
      </c>
      <c r="HM9" s="28">
        <v>0.88539999999999996</v>
      </c>
      <c r="HN9" s="28">
        <v>0.88539999999999996</v>
      </c>
      <c r="HO9" s="28">
        <v>0.88539999999999996</v>
      </c>
      <c r="HP9" s="28">
        <v>0.88639999999999997</v>
      </c>
      <c r="HQ9" s="28">
        <v>0.88639999999999997</v>
      </c>
      <c r="HR9" s="28">
        <v>0.88639999999999997</v>
      </c>
      <c r="HS9" s="28">
        <v>0.88639999999999997</v>
      </c>
      <c r="HT9" s="28">
        <v>0.88639999999999997</v>
      </c>
      <c r="HU9" s="28">
        <v>0.88749999999999996</v>
      </c>
      <c r="HV9" s="28">
        <v>0.88749999999999996</v>
      </c>
      <c r="HW9" s="28">
        <v>0.88749999999999996</v>
      </c>
      <c r="HX9" s="28">
        <v>0.88749999999999996</v>
      </c>
      <c r="HY9" s="28">
        <v>0.88749999999999996</v>
      </c>
      <c r="HZ9" s="28">
        <v>0.88749999999999996</v>
      </c>
      <c r="IA9" s="28">
        <v>0.88749999999999996</v>
      </c>
      <c r="IB9" s="28">
        <v>0.88749999999999996</v>
      </c>
      <c r="IC9" s="28">
        <v>0.88849999999999996</v>
      </c>
      <c r="ID9" s="28">
        <v>0.88849999999999996</v>
      </c>
      <c r="IE9" s="28">
        <v>0.88849999999999996</v>
      </c>
      <c r="IF9" s="28">
        <v>0.88849999999999996</v>
      </c>
      <c r="IG9" s="28">
        <v>0.88849999999999996</v>
      </c>
      <c r="IH9" s="28">
        <v>0.88849999999999996</v>
      </c>
      <c r="II9" s="28">
        <v>0.88849999999999996</v>
      </c>
      <c r="IJ9" s="28">
        <v>0.88849999999999996</v>
      </c>
      <c r="IK9" s="28">
        <v>0.88959999999999995</v>
      </c>
      <c r="IL9" s="28">
        <v>0.88959999999999995</v>
      </c>
      <c r="IM9" s="28">
        <v>0.88959999999999995</v>
      </c>
      <c r="IN9" s="28">
        <v>0.88959999999999995</v>
      </c>
      <c r="IO9" s="28">
        <v>0.88959999999999995</v>
      </c>
      <c r="IP9" s="28">
        <v>0.88959999999999995</v>
      </c>
      <c r="IQ9" s="28">
        <v>0.88959999999999995</v>
      </c>
      <c r="IR9" s="28">
        <v>0.88959999999999995</v>
      </c>
      <c r="IS9" s="28">
        <v>0.88959999999999995</v>
      </c>
      <c r="IT9" s="28">
        <v>0.88959999999999995</v>
      </c>
      <c r="IU9" s="28">
        <v>0.88959999999999995</v>
      </c>
      <c r="IV9" s="28">
        <v>0.88959999999999995</v>
      </c>
      <c r="IW9" s="28">
        <v>0.89059999999999995</v>
      </c>
      <c r="IX9" s="28">
        <v>0.89059999999999995</v>
      </c>
      <c r="IY9" s="28">
        <v>0.89059999999999995</v>
      </c>
      <c r="IZ9" s="28">
        <v>0.89059999999999995</v>
      </c>
      <c r="JA9" s="28">
        <v>0.89059999999999995</v>
      </c>
      <c r="JB9" s="28">
        <v>0.89059999999999995</v>
      </c>
      <c r="JC9" s="28">
        <v>0.89059999999999995</v>
      </c>
      <c r="JD9" s="28">
        <v>0.89059999999999995</v>
      </c>
      <c r="JE9" s="28">
        <v>0.89059999999999995</v>
      </c>
      <c r="JF9" s="28">
        <v>0.89170000000000005</v>
      </c>
      <c r="JG9" s="28">
        <v>0.89170000000000005</v>
      </c>
      <c r="JH9" s="28">
        <v>0.89170000000000005</v>
      </c>
      <c r="JI9" s="28">
        <v>0.89170000000000005</v>
      </c>
      <c r="JJ9" s="28">
        <v>0.89170000000000005</v>
      </c>
      <c r="JK9" s="28">
        <v>0.89170000000000005</v>
      </c>
      <c r="JL9" s="28">
        <v>0.89270000000000005</v>
      </c>
      <c r="JM9" s="28">
        <v>0.89270000000000005</v>
      </c>
      <c r="JN9" s="28">
        <v>0.89270000000000005</v>
      </c>
      <c r="JO9" s="28">
        <v>0.89270000000000005</v>
      </c>
      <c r="JP9" s="28">
        <v>0.89270000000000005</v>
      </c>
      <c r="JQ9" s="28">
        <v>0.89270000000000005</v>
      </c>
      <c r="JR9" s="28">
        <v>0.89270000000000005</v>
      </c>
      <c r="JS9" s="28">
        <v>0.89270000000000005</v>
      </c>
      <c r="JT9" s="28">
        <v>0.89270000000000005</v>
      </c>
      <c r="JU9" s="28">
        <v>0.89270000000000005</v>
      </c>
      <c r="JV9" s="28">
        <v>0.89380000000000004</v>
      </c>
      <c r="JW9" s="28">
        <v>0.89380000000000004</v>
      </c>
      <c r="JX9" s="28">
        <v>0.89380000000000004</v>
      </c>
      <c r="JY9" s="28">
        <v>0.89380000000000004</v>
      </c>
      <c r="JZ9" s="28">
        <v>0.89380000000000004</v>
      </c>
      <c r="KA9" s="28">
        <v>0.89380000000000004</v>
      </c>
      <c r="KB9" s="28">
        <v>0.89380000000000004</v>
      </c>
      <c r="KC9" s="28">
        <v>0.89380000000000004</v>
      </c>
      <c r="KD9" s="28">
        <v>0.89480000000000004</v>
      </c>
      <c r="KE9" s="28">
        <v>0.89480000000000004</v>
      </c>
      <c r="KF9" s="28">
        <v>0.89480000000000004</v>
      </c>
      <c r="KG9" s="28">
        <v>0.89480000000000004</v>
      </c>
      <c r="KH9" s="28">
        <v>0.89480000000000004</v>
      </c>
      <c r="KI9" s="28">
        <v>0.89480000000000004</v>
      </c>
      <c r="KJ9" s="28">
        <v>0.89480000000000004</v>
      </c>
      <c r="KK9" s="28">
        <v>0.89590000000000003</v>
      </c>
      <c r="KL9" s="28">
        <v>0.89590000000000003</v>
      </c>
      <c r="KM9" s="28">
        <v>0.89590000000000003</v>
      </c>
      <c r="KN9" s="28">
        <v>0.89590000000000003</v>
      </c>
      <c r="KO9" s="28">
        <v>0.89590000000000003</v>
      </c>
      <c r="KP9" s="28">
        <v>0.89590000000000003</v>
      </c>
      <c r="KQ9" s="28">
        <v>0.89590000000000003</v>
      </c>
      <c r="KR9" s="28">
        <v>0.89590000000000003</v>
      </c>
      <c r="KS9" s="28">
        <v>0.89590000000000003</v>
      </c>
      <c r="KT9" s="28">
        <v>0.89590000000000003</v>
      </c>
      <c r="KU9" s="28">
        <v>0.89700000000000002</v>
      </c>
      <c r="KV9" s="28">
        <v>0.89700000000000002</v>
      </c>
      <c r="KW9" s="28">
        <v>0.89700000000000002</v>
      </c>
      <c r="KX9" s="28">
        <v>0.89700000000000002</v>
      </c>
      <c r="KY9" s="28">
        <v>0.89700000000000002</v>
      </c>
      <c r="KZ9" s="28">
        <v>0.89800000000000002</v>
      </c>
      <c r="LA9" s="28">
        <v>0.89800000000000002</v>
      </c>
      <c r="LB9" s="28">
        <v>0.89800000000000002</v>
      </c>
      <c r="LC9" s="28">
        <v>0.89800000000000002</v>
      </c>
      <c r="LD9" s="28">
        <v>0.89800000000000002</v>
      </c>
      <c r="LE9" s="28">
        <v>0.89800000000000002</v>
      </c>
      <c r="LF9" s="28">
        <v>0.89910000000000001</v>
      </c>
      <c r="LG9" s="28">
        <v>0.89910000000000001</v>
      </c>
      <c r="LH9" s="28">
        <v>0.89910000000000001</v>
      </c>
      <c r="LI9" s="28">
        <v>0.89910000000000001</v>
      </c>
      <c r="LJ9" s="28">
        <v>0.89910000000000001</v>
      </c>
      <c r="LK9" s="28">
        <v>0.89910000000000001</v>
      </c>
      <c r="LL9" s="28">
        <v>0.89910000000000001</v>
      </c>
      <c r="LM9" s="28">
        <v>0.89910000000000001</v>
      </c>
      <c r="LN9" s="28">
        <v>0.89910000000000001</v>
      </c>
      <c r="LO9" s="28">
        <v>0.89910000000000001</v>
      </c>
      <c r="LP9" s="28">
        <v>0.89910000000000001</v>
      </c>
      <c r="LQ9" s="28">
        <v>0.89910000000000001</v>
      </c>
      <c r="LR9" s="28">
        <v>0.89910000000000001</v>
      </c>
      <c r="LS9" s="28">
        <v>0.89910000000000001</v>
      </c>
      <c r="LT9" s="28">
        <v>0.89910000000000001</v>
      </c>
      <c r="LU9" s="28">
        <v>0.90010000000000001</v>
      </c>
      <c r="LV9" s="28">
        <v>0.90010000000000001</v>
      </c>
      <c r="LW9" s="28">
        <v>0.90010000000000001</v>
      </c>
      <c r="LX9" s="28">
        <v>0.90010000000000001</v>
      </c>
      <c r="LY9" s="28">
        <v>0.90010000000000001</v>
      </c>
      <c r="LZ9" s="28">
        <v>0.90010000000000001</v>
      </c>
      <c r="MA9" s="28">
        <v>0.90010000000000001</v>
      </c>
      <c r="MB9" s="28">
        <v>0.90010000000000001</v>
      </c>
      <c r="MC9" s="28">
        <v>0.90010000000000001</v>
      </c>
      <c r="MD9" s="28">
        <v>0.90010000000000001</v>
      </c>
      <c r="ME9" s="28">
        <v>0.9012</v>
      </c>
      <c r="MF9" s="28">
        <v>0.9012</v>
      </c>
      <c r="MG9" s="28">
        <v>0.9012</v>
      </c>
      <c r="MH9" s="28">
        <v>0.9012</v>
      </c>
      <c r="MI9" s="28">
        <v>0.9012</v>
      </c>
      <c r="MJ9" s="28">
        <v>0.9012</v>
      </c>
      <c r="MK9" s="28">
        <v>0.9012</v>
      </c>
      <c r="ML9" s="28">
        <v>0.9012</v>
      </c>
      <c r="MM9" s="28">
        <v>0.9022</v>
      </c>
      <c r="MN9" s="28">
        <v>0.9022</v>
      </c>
      <c r="MO9" s="28">
        <v>0.9022</v>
      </c>
      <c r="MP9" s="28">
        <v>0.9022</v>
      </c>
      <c r="MQ9" s="28">
        <v>0.9022</v>
      </c>
      <c r="MR9" s="28">
        <v>0.9022</v>
      </c>
      <c r="MS9" s="28">
        <v>0.9022</v>
      </c>
      <c r="MT9" s="28">
        <v>0.90329999999999999</v>
      </c>
      <c r="MU9" s="28">
        <v>0.90329999999999999</v>
      </c>
      <c r="MV9" s="28">
        <v>0.90329999999999999</v>
      </c>
      <c r="MW9" s="28">
        <v>0.90329999999999999</v>
      </c>
      <c r="MX9" s="28">
        <v>0.90429999999999999</v>
      </c>
      <c r="MY9" s="28">
        <v>0.90429999999999999</v>
      </c>
      <c r="MZ9" s="28">
        <v>0.90429999999999999</v>
      </c>
      <c r="NA9" s="28">
        <v>0.90429999999999999</v>
      </c>
      <c r="NB9" s="28">
        <v>0.90429999999999999</v>
      </c>
      <c r="NC9" s="28">
        <v>0.90429999999999999</v>
      </c>
      <c r="ND9" s="28">
        <v>0.90539999999999998</v>
      </c>
      <c r="NE9" s="28">
        <v>0.90539999999999998</v>
      </c>
      <c r="NF9" s="28">
        <v>0.90539999999999998</v>
      </c>
      <c r="NG9" s="28">
        <v>0.90539999999999998</v>
      </c>
      <c r="NH9" s="28">
        <v>0.90539999999999998</v>
      </c>
      <c r="NI9" s="28">
        <v>0.90539999999999998</v>
      </c>
      <c r="NJ9" s="28">
        <v>0.90539999999999998</v>
      </c>
      <c r="NK9" s="28">
        <v>0.90539999999999998</v>
      </c>
      <c r="NL9" s="28">
        <v>0.90539999999999998</v>
      </c>
      <c r="NM9" s="28">
        <v>0.90539999999999998</v>
      </c>
      <c r="NN9" s="28">
        <v>0.90539999999999998</v>
      </c>
      <c r="NO9" s="28">
        <v>0.90539999999999998</v>
      </c>
      <c r="NP9" s="28">
        <v>0.90539999999999998</v>
      </c>
      <c r="NQ9" s="28">
        <v>0.90539999999999998</v>
      </c>
      <c r="NR9" s="28">
        <v>0.90639999999999998</v>
      </c>
      <c r="NS9" s="28">
        <v>0.90639999999999998</v>
      </c>
      <c r="NT9" s="28">
        <v>0.90639999999999998</v>
      </c>
      <c r="NU9" s="28">
        <v>0.90639999999999998</v>
      </c>
      <c r="NV9" s="28">
        <v>0.90639999999999998</v>
      </c>
      <c r="NW9" s="28">
        <v>0.90749999999999997</v>
      </c>
      <c r="NX9" s="28">
        <v>0.90749999999999997</v>
      </c>
      <c r="NY9" s="28">
        <v>0.90749999999999997</v>
      </c>
      <c r="NZ9" s="28">
        <v>0.90849999999999997</v>
      </c>
      <c r="OA9" s="28">
        <v>0.90849999999999997</v>
      </c>
      <c r="OB9" s="28">
        <v>0.90959999999999996</v>
      </c>
      <c r="OC9" s="28">
        <v>0.90959999999999996</v>
      </c>
      <c r="OD9" s="28">
        <v>0.90959999999999996</v>
      </c>
      <c r="OE9" s="28">
        <v>0.90959999999999996</v>
      </c>
      <c r="OF9" s="28">
        <v>0.91059999999999997</v>
      </c>
      <c r="OG9" s="28">
        <v>0.91169999999999995</v>
      </c>
      <c r="OH9" s="28">
        <v>0.91269999999999996</v>
      </c>
      <c r="OI9" s="28">
        <v>0.91269999999999996</v>
      </c>
      <c r="OJ9" s="28">
        <v>0.91379999999999995</v>
      </c>
      <c r="OK9" s="28">
        <v>0.91379999999999995</v>
      </c>
      <c r="OL9" s="28">
        <v>0.91479999999999995</v>
      </c>
      <c r="OM9" s="28">
        <v>0.91479999999999995</v>
      </c>
      <c r="ON9" s="28">
        <v>0.91590000000000005</v>
      </c>
      <c r="OO9" s="28">
        <v>0.91690000000000005</v>
      </c>
      <c r="OP9" s="28">
        <v>0.91690000000000005</v>
      </c>
      <c r="OQ9" s="28">
        <v>0.91800000000000004</v>
      </c>
      <c r="OR9" s="28">
        <v>0.92110000000000003</v>
      </c>
      <c r="OS9" s="28">
        <v>0.92110000000000003</v>
      </c>
      <c r="OT9" s="28">
        <v>0.92320000000000002</v>
      </c>
      <c r="OU9" s="28">
        <v>0.92949999999999999</v>
      </c>
      <c r="OV9" s="28">
        <v>0.92949999999999999</v>
      </c>
      <c r="OW9" s="28">
        <v>0.92949999999999999</v>
      </c>
    </row>
    <row r="10" spans="1:413">
      <c r="B10" s="48" t="s">
        <v>825</v>
      </c>
      <c r="C10" s="48">
        <v>31469</v>
      </c>
      <c r="D10" s="49">
        <v>8.2900000000000001E-2</v>
      </c>
      <c r="N10" s="1" t="s">
        <v>7</v>
      </c>
      <c r="O10" s="1" t="s">
        <v>827</v>
      </c>
      <c r="P10" s="1" t="s">
        <v>827</v>
      </c>
      <c r="Q10" s="1" t="s">
        <v>827</v>
      </c>
      <c r="R10" s="1" t="s">
        <v>827</v>
      </c>
      <c r="S10" s="1" t="s">
        <v>827</v>
      </c>
      <c r="T10" s="1" t="s">
        <v>827</v>
      </c>
      <c r="U10" s="1" t="s">
        <v>827</v>
      </c>
      <c r="V10" s="1" t="s">
        <v>827</v>
      </c>
      <c r="W10" s="1" t="s">
        <v>827</v>
      </c>
      <c r="X10" s="1" t="s">
        <v>827</v>
      </c>
      <c r="Y10" s="1" t="s">
        <v>827</v>
      </c>
      <c r="Z10" s="1" t="s">
        <v>827</v>
      </c>
      <c r="AA10" s="1" t="s">
        <v>827</v>
      </c>
      <c r="AB10" s="1" t="s">
        <v>827</v>
      </c>
      <c r="AC10" s="1" t="s">
        <v>827</v>
      </c>
      <c r="AD10" s="1" t="s">
        <v>827</v>
      </c>
      <c r="AE10" s="1" t="s">
        <v>827</v>
      </c>
      <c r="AF10" s="1" t="s">
        <v>827</v>
      </c>
      <c r="AG10" s="1" t="s">
        <v>827</v>
      </c>
      <c r="AH10" s="1" t="s">
        <v>827</v>
      </c>
      <c r="AI10" s="1" t="s">
        <v>827</v>
      </c>
      <c r="AJ10" s="1" t="s">
        <v>827</v>
      </c>
      <c r="AK10" s="1" t="s">
        <v>827</v>
      </c>
      <c r="AL10" s="1" t="s">
        <v>827</v>
      </c>
      <c r="AM10" s="1" t="s">
        <v>827</v>
      </c>
      <c r="AN10" s="1" t="s">
        <v>827</v>
      </c>
      <c r="AO10" s="1" t="s">
        <v>827</v>
      </c>
      <c r="AP10" s="1" t="s">
        <v>827</v>
      </c>
      <c r="AQ10" s="1" t="s">
        <v>827</v>
      </c>
      <c r="AR10" s="1" t="s">
        <v>827</v>
      </c>
      <c r="AS10" s="1" t="s">
        <v>827</v>
      </c>
      <c r="AT10" s="1" t="s">
        <v>827</v>
      </c>
      <c r="AU10" s="1" t="s">
        <v>827</v>
      </c>
      <c r="AV10" s="1" t="s">
        <v>827</v>
      </c>
      <c r="AW10" s="1" t="s">
        <v>827</v>
      </c>
      <c r="AX10" s="1" t="s">
        <v>827</v>
      </c>
      <c r="AY10" s="1" t="s">
        <v>827</v>
      </c>
      <c r="AZ10" s="1" t="s">
        <v>827</v>
      </c>
      <c r="BA10" s="1" t="s">
        <v>827</v>
      </c>
      <c r="BB10" s="1" t="s">
        <v>827</v>
      </c>
      <c r="BC10" s="1" t="s">
        <v>827</v>
      </c>
      <c r="BD10" s="1" t="s">
        <v>827</v>
      </c>
      <c r="BE10" s="1" t="s">
        <v>827</v>
      </c>
      <c r="BF10" s="1" t="s">
        <v>827</v>
      </c>
      <c r="BG10" s="1" t="s">
        <v>827</v>
      </c>
      <c r="BH10" s="1" t="s">
        <v>827</v>
      </c>
      <c r="BI10" s="1" t="s">
        <v>827</v>
      </c>
      <c r="BJ10" s="1" t="s">
        <v>827</v>
      </c>
      <c r="BK10" s="1" t="s">
        <v>827</v>
      </c>
      <c r="BL10" s="1" t="s">
        <v>827</v>
      </c>
      <c r="BM10" s="1" t="s">
        <v>827</v>
      </c>
      <c r="BN10" s="1" t="s">
        <v>827</v>
      </c>
      <c r="BO10" s="1" t="s">
        <v>827</v>
      </c>
      <c r="BP10" s="1" t="s">
        <v>827</v>
      </c>
      <c r="BQ10" s="1" t="s">
        <v>827</v>
      </c>
      <c r="BR10" s="1" t="s">
        <v>827</v>
      </c>
      <c r="BS10" s="1" t="s">
        <v>827</v>
      </c>
      <c r="BT10" s="1" t="s">
        <v>827</v>
      </c>
      <c r="BU10" s="1" t="s">
        <v>827</v>
      </c>
      <c r="BV10" s="1" t="s">
        <v>827</v>
      </c>
      <c r="BW10" s="1" t="s">
        <v>827</v>
      </c>
      <c r="BX10" s="1" t="s">
        <v>827</v>
      </c>
      <c r="BY10" s="1" t="s">
        <v>827</v>
      </c>
      <c r="BZ10" s="1" t="s">
        <v>827</v>
      </c>
      <c r="CA10" s="1" t="s">
        <v>827</v>
      </c>
      <c r="CB10" s="1" t="s">
        <v>827</v>
      </c>
      <c r="CC10" s="1" t="s">
        <v>827</v>
      </c>
      <c r="CD10" s="1" t="s">
        <v>827</v>
      </c>
      <c r="CE10" s="1" t="s">
        <v>827</v>
      </c>
      <c r="CF10" s="1" t="s">
        <v>827</v>
      </c>
      <c r="CG10" s="1" t="s">
        <v>827</v>
      </c>
      <c r="CH10" s="1" t="s">
        <v>827</v>
      </c>
      <c r="CI10" s="1" t="s">
        <v>827</v>
      </c>
      <c r="CJ10" s="1" t="s">
        <v>827</v>
      </c>
      <c r="CK10" s="1" t="s">
        <v>827</v>
      </c>
      <c r="CL10" s="1" t="s">
        <v>827</v>
      </c>
      <c r="CM10" s="1" t="s">
        <v>827</v>
      </c>
      <c r="CN10" s="1" t="s">
        <v>827</v>
      </c>
      <c r="CO10" s="1" t="s">
        <v>827</v>
      </c>
      <c r="CP10" s="1" t="s">
        <v>827</v>
      </c>
      <c r="CQ10" s="1" t="s">
        <v>827</v>
      </c>
      <c r="CR10" s="1" t="s">
        <v>827</v>
      </c>
      <c r="CS10" s="1" t="s">
        <v>827</v>
      </c>
      <c r="CT10" s="1" t="s">
        <v>827</v>
      </c>
      <c r="CU10" s="1" t="s">
        <v>827</v>
      </c>
      <c r="CV10" s="1" t="s">
        <v>827</v>
      </c>
      <c r="CW10" s="1" t="s">
        <v>827</v>
      </c>
      <c r="CX10" s="1" t="s">
        <v>827</v>
      </c>
      <c r="CY10" s="1" t="s">
        <v>827</v>
      </c>
      <c r="CZ10" s="1" t="s">
        <v>827</v>
      </c>
      <c r="DA10" s="1" t="s">
        <v>827</v>
      </c>
      <c r="DB10" s="1" t="s">
        <v>827</v>
      </c>
      <c r="DC10" s="1" t="s">
        <v>827</v>
      </c>
      <c r="DD10" s="1" t="s">
        <v>827</v>
      </c>
      <c r="DE10" s="1" t="s">
        <v>827</v>
      </c>
      <c r="DF10" s="1" t="s">
        <v>827</v>
      </c>
      <c r="DG10" s="1" t="s">
        <v>827</v>
      </c>
      <c r="DH10" s="1" t="s">
        <v>827</v>
      </c>
      <c r="DI10" s="1" t="s">
        <v>827</v>
      </c>
      <c r="DJ10" s="1" t="s">
        <v>827</v>
      </c>
      <c r="DK10" s="1" t="s">
        <v>827</v>
      </c>
      <c r="DL10" s="1" t="s">
        <v>827</v>
      </c>
      <c r="DM10" s="1" t="s">
        <v>827</v>
      </c>
      <c r="DN10" s="1" t="s">
        <v>827</v>
      </c>
      <c r="DO10" s="1" t="s">
        <v>827</v>
      </c>
      <c r="DP10" s="1" t="s">
        <v>827</v>
      </c>
      <c r="DQ10" s="1" t="s">
        <v>827</v>
      </c>
      <c r="DR10" s="1" t="s">
        <v>827</v>
      </c>
      <c r="DS10" s="1" t="s">
        <v>827</v>
      </c>
      <c r="DT10" s="1" t="s">
        <v>827</v>
      </c>
      <c r="DU10" s="1" t="s">
        <v>827</v>
      </c>
      <c r="DV10" s="1" t="s">
        <v>827</v>
      </c>
      <c r="DW10" s="1" t="s">
        <v>827</v>
      </c>
      <c r="DX10" s="1" t="s">
        <v>827</v>
      </c>
      <c r="DY10" s="1" t="s">
        <v>827</v>
      </c>
      <c r="DZ10" s="1" t="s">
        <v>827</v>
      </c>
      <c r="EA10" s="1" t="s">
        <v>827</v>
      </c>
      <c r="EB10" s="1" t="s">
        <v>827</v>
      </c>
      <c r="EC10" s="1" t="s">
        <v>827</v>
      </c>
      <c r="ED10" s="1" t="s">
        <v>827</v>
      </c>
      <c r="EE10" s="1" t="s">
        <v>827</v>
      </c>
      <c r="EF10" s="1" t="s">
        <v>827</v>
      </c>
      <c r="EG10" s="1" t="s">
        <v>827</v>
      </c>
      <c r="EH10" s="1" t="s">
        <v>827</v>
      </c>
      <c r="EI10" s="1" t="s">
        <v>827</v>
      </c>
      <c r="EJ10" s="1" t="s">
        <v>827</v>
      </c>
      <c r="EK10" s="1" t="s">
        <v>827</v>
      </c>
      <c r="EL10" s="1" t="s">
        <v>827</v>
      </c>
      <c r="EM10" s="1" t="s">
        <v>827</v>
      </c>
      <c r="EN10" s="1" t="s">
        <v>827</v>
      </c>
      <c r="EO10" s="1" t="s">
        <v>827</v>
      </c>
      <c r="EP10" s="1" t="s">
        <v>827</v>
      </c>
      <c r="EQ10" s="1" t="s">
        <v>827</v>
      </c>
      <c r="ER10" s="1" t="s">
        <v>827</v>
      </c>
      <c r="ES10" s="1" t="s">
        <v>827</v>
      </c>
      <c r="ET10" s="1" t="s">
        <v>827</v>
      </c>
      <c r="EU10" s="1" t="s">
        <v>827</v>
      </c>
      <c r="EV10" s="1" t="s">
        <v>827</v>
      </c>
      <c r="EW10" s="1" t="s">
        <v>827</v>
      </c>
      <c r="EX10" s="1" t="s">
        <v>827</v>
      </c>
      <c r="EY10" s="1" t="s">
        <v>827</v>
      </c>
      <c r="EZ10" s="1" t="s">
        <v>827</v>
      </c>
      <c r="FA10" s="1" t="s">
        <v>827</v>
      </c>
      <c r="FB10" s="1" t="s">
        <v>827</v>
      </c>
      <c r="FC10" s="1" t="s">
        <v>827</v>
      </c>
      <c r="FD10" s="1" t="s">
        <v>827</v>
      </c>
      <c r="FE10" s="1" t="s">
        <v>827</v>
      </c>
      <c r="FF10" s="1" t="s">
        <v>827</v>
      </c>
      <c r="FG10" s="1" t="s">
        <v>827</v>
      </c>
      <c r="FH10" s="1" t="s">
        <v>827</v>
      </c>
      <c r="FI10" s="1" t="s">
        <v>827</v>
      </c>
      <c r="FJ10" s="1" t="s">
        <v>827</v>
      </c>
      <c r="FK10" s="1" t="s">
        <v>827</v>
      </c>
      <c r="FL10" s="1" t="s">
        <v>827</v>
      </c>
      <c r="FM10" s="1" t="s">
        <v>827</v>
      </c>
      <c r="FN10" s="1" t="s">
        <v>827</v>
      </c>
      <c r="FO10" s="1" t="s">
        <v>827</v>
      </c>
      <c r="FP10" s="1" t="s">
        <v>827</v>
      </c>
      <c r="FQ10" s="1" t="s">
        <v>827</v>
      </c>
      <c r="FR10" s="1" t="s">
        <v>827</v>
      </c>
      <c r="FS10" s="1" t="s">
        <v>827</v>
      </c>
      <c r="FT10" s="1" t="s">
        <v>827</v>
      </c>
      <c r="FU10" s="1" t="s">
        <v>827</v>
      </c>
      <c r="FV10" s="1" t="s">
        <v>827</v>
      </c>
      <c r="FW10" s="1" t="s">
        <v>827</v>
      </c>
      <c r="FX10" s="1" t="s">
        <v>827</v>
      </c>
      <c r="FY10" s="1" t="s">
        <v>827</v>
      </c>
      <c r="FZ10" s="1" t="s">
        <v>827</v>
      </c>
      <c r="GA10" s="1" t="s">
        <v>827</v>
      </c>
      <c r="GB10" s="1" t="s">
        <v>827</v>
      </c>
      <c r="GC10" s="1" t="s">
        <v>827</v>
      </c>
      <c r="GD10" s="1" t="s">
        <v>827</v>
      </c>
      <c r="GE10" s="1" t="s">
        <v>827</v>
      </c>
      <c r="GF10" s="1" t="s">
        <v>827</v>
      </c>
      <c r="GG10" s="1" t="s">
        <v>827</v>
      </c>
      <c r="GH10" s="1" t="s">
        <v>827</v>
      </c>
      <c r="GI10" s="1" t="s">
        <v>827</v>
      </c>
      <c r="GJ10" s="1" t="s">
        <v>827</v>
      </c>
      <c r="GK10" s="1" t="s">
        <v>827</v>
      </c>
      <c r="GL10" s="1" t="s">
        <v>827</v>
      </c>
      <c r="GM10" s="1" t="s">
        <v>827</v>
      </c>
      <c r="GN10" s="1" t="s">
        <v>827</v>
      </c>
      <c r="GO10" s="1" t="s">
        <v>827</v>
      </c>
      <c r="GP10" s="1" t="s">
        <v>827</v>
      </c>
      <c r="GQ10" s="1" t="s">
        <v>827</v>
      </c>
      <c r="GR10" s="1" t="s">
        <v>827</v>
      </c>
      <c r="GS10" s="1" t="s">
        <v>827</v>
      </c>
      <c r="GT10" s="1" t="s">
        <v>827</v>
      </c>
      <c r="GU10" s="1" t="s">
        <v>827</v>
      </c>
      <c r="GV10" s="1" t="s">
        <v>827</v>
      </c>
      <c r="GW10" s="1" t="s">
        <v>827</v>
      </c>
      <c r="GX10" s="1" t="s">
        <v>827</v>
      </c>
      <c r="GY10" s="1" t="s">
        <v>827</v>
      </c>
      <c r="GZ10" s="1" t="s">
        <v>827</v>
      </c>
      <c r="HA10" s="1" t="s">
        <v>827</v>
      </c>
      <c r="HB10" s="1" t="s">
        <v>827</v>
      </c>
      <c r="HC10" s="1" t="s">
        <v>827</v>
      </c>
      <c r="HD10" s="1" t="s">
        <v>827</v>
      </c>
      <c r="HE10" s="1" t="s">
        <v>827</v>
      </c>
      <c r="HF10" s="1" t="s">
        <v>827</v>
      </c>
      <c r="HG10" s="1" t="s">
        <v>827</v>
      </c>
      <c r="HH10" s="1" t="s">
        <v>827</v>
      </c>
      <c r="HI10" s="1" t="s">
        <v>827</v>
      </c>
      <c r="HJ10" s="1" t="s">
        <v>827</v>
      </c>
      <c r="HK10" s="1" t="s">
        <v>827</v>
      </c>
      <c r="HL10" s="1" t="s">
        <v>827</v>
      </c>
      <c r="HM10" s="1" t="s">
        <v>827</v>
      </c>
      <c r="HN10" s="1" t="s">
        <v>827</v>
      </c>
      <c r="HO10" s="1" t="s">
        <v>827</v>
      </c>
      <c r="HP10" s="1" t="s">
        <v>827</v>
      </c>
      <c r="HQ10" s="1" t="s">
        <v>827</v>
      </c>
      <c r="HR10" s="1" t="s">
        <v>827</v>
      </c>
      <c r="HS10" s="1" t="s">
        <v>827</v>
      </c>
      <c r="HT10" s="1" t="s">
        <v>827</v>
      </c>
      <c r="HU10" s="1" t="s">
        <v>827</v>
      </c>
      <c r="HV10" s="1" t="s">
        <v>827</v>
      </c>
      <c r="HW10" s="1" t="s">
        <v>827</v>
      </c>
      <c r="HX10" s="1" t="s">
        <v>827</v>
      </c>
      <c r="HY10" s="1" t="s">
        <v>827</v>
      </c>
      <c r="HZ10" s="1" t="s">
        <v>827</v>
      </c>
      <c r="IA10" s="1" t="s">
        <v>827</v>
      </c>
      <c r="IB10" s="1" t="s">
        <v>827</v>
      </c>
      <c r="IC10" s="1" t="s">
        <v>827</v>
      </c>
      <c r="ID10" s="1" t="s">
        <v>827</v>
      </c>
      <c r="IE10" s="1" t="s">
        <v>827</v>
      </c>
      <c r="IF10" s="1" t="s">
        <v>827</v>
      </c>
      <c r="IG10" s="1" t="s">
        <v>827</v>
      </c>
      <c r="IH10" s="1" t="s">
        <v>827</v>
      </c>
      <c r="II10" s="1" t="s">
        <v>827</v>
      </c>
      <c r="IJ10" s="1" t="s">
        <v>827</v>
      </c>
      <c r="IK10" s="1" t="s">
        <v>827</v>
      </c>
      <c r="IL10" s="1" t="s">
        <v>827</v>
      </c>
      <c r="IM10" s="1" t="s">
        <v>827</v>
      </c>
      <c r="IN10" s="1" t="s">
        <v>827</v>
      </c>
      <c r="IO10" s="1" t="s">
        <v>827</v>
      </c>
      <c r="IP10" s="1" t="s">
        <v>827</v>
      </c>
      <c r="IQ10" s="1" t="s">
        <v>827</v>
      </c>
      <c r="IR10" s="1" t="s">
        <v>827</v>
      </c>
      <c r="IS10" s="1" t="s">
        <v>827</v>
      </c>
      <c r="IT10" s="1" t="s">
        <v>827</v>
      </c>
      <c r="IU10" s="1" t="s">
        <v>827</v>
      </c>
      <c r="IV10" s="1" t="s">
        <v>827</v>
      </c>
      <c r="IW10" s="1" t="s">
        <v>827</v>
      </c>
      <c r="IX10" s="1" t="s">
        <v>827</v>
      </c>
      <c r="IY10" s="1" t="s">
        <v>827</v>
      </c>
      <c r="IZ10" s="1" t="s">
        <v>827</v>
      </c>
      <c r="JA10" s="1" t="s">
        <v>827</v>
      </c>
      <c r="JB10" s="1" t="s">
        <v>827</v>
      </c>
      <c r="JC10" s="1" t="s">
        <v>827</v>
      </c>
      <c r="JD10" s="1" t="s">
        <v>827</v>
      </c>
      <c r="JE10" s="1" t="s">
        <v>827</v>
      </c>
      <c r="JF10" s="1" t="s">
        <v>827</v>
      </c>
      <c r="JG10" s="1" t="s">
        <v>827</v>
      </c>
      <c r="JH10" s="1" t="s">
        <v>827</v>
      </c>
      <c r="JI10" s="1" t="s">
        <v>827</v>
      </c>
      <c r="JJ10" s="1" t="s">
        <v>827</v>
      </c>
      <c r="JK10" s="1" t="s">
        <v>827</v>
      </c>
      <c r="JL10" s="1" t="s">
        <v>827</v>
      </c>
      <c r="JM10" s="1" t="s">
        <v>827</v>
      </c>
      <c r="JN10" s="1" t="s">
        <v>827</v>
      </c>
      <c r="JO10" s="1" t="s">
        <v>827</v>
      </c>
      <c r="JP10" s="1" t="s">
        <v>827</v>
      </c>
      <c r="JQ10" s="1" t="s">
        <v>827</v>
      </c>
      <c r="JR10" s="1" t="s">
        <v>827</v>
      </c>
      <c r="JS10" s="1" t="s">
        <v>827</v>
      </c>
      <c r="JT10" s="1" t="s">
        <v>827</v>
      </c>
      <c r="JU10" s="1" t="s">
        <v>827</v>
      </c>
      <c r="JV10" s="1" t="s">
        <v>827</v>
      </c>
      <c r="JW10" s="1" t="s">
        <v>827</v>
      </c>
      <c r="JX10" s="1" t="s">
        <v>827</v>
      </c>
      <c r="JY10" s="1" t="s">
        <v>827</v>
      </c>
      <c r="JZ10" s="1" t="s">
        <v>827</v>
      </c>
      <c r="KA10" s="1" t="s">
        <v>827</v>
      </c>
      <c r="KB10" s="1" t="s">
        <v>827</v>
      </c>
      <c r="KC10" s="1" t="s">
        <v>827</v>
      </c>
      <c r="KD10" s="1" t="s">
        <v>827</v>
      </c>
      <c r="KE10" s="1" t="s">
        <v>827</v>
      </c>
      <c r="KF10" s="1" t="s">
        <v>827</v>
      </c>
      <c r="KG10" s="1" t="s">
        <v>827</v>
      </c>
      <c r="KH10" s="1" t="s">
        <v>827</v>
      </c>
      <c r="KI10" s="1" t="s">
        <v>827</v>
      </c>
      <c r="KJ10" s="1" t="s">
        <v>827</v>
      </c>
      <c r="KK10" s="1" t="s">
        <v>827</v>
      </c>
      <c r="KL10" s="1" t="s">
        <v>827</v>
      </c>
      <c r="KM10" s="1" t="s">
        <v>827</v>
      </c>
      <c r="KN10" s="1" t="s">
        <v>827</v>
      </c>
      <c r="KO10" s="1" t="s">
        <v>827</v>
      </c>
      <c r="KP10" s="1" t="s">
        <v>827</v>
      </c>
      <c r="KQ10" s="1" t="s">
        <v>827</v>
      </c>
      <c r="KR10" s="1" t="s">
        <v>827</v>
      </c>
      <c r="KS10" s="1" t="s">
        <v>827</v>
      </c>
      <c r="KT10" s="1" t="s">
        <v>827</v>
      </c>
      <c r="KU10" s="1" t="s">
        <v>827</v>
      </c>
      <c r="KV10" s="1" t="s">
        <v>827</v>
      </c>
      <c r="KW10" s="1" t="s">
        <v>827</v>
      </c>
      <c r="KX10" s="1" t="s">
        <v>827</v>
      </c>
      <c r="KY10" s="1" t="s">
        <v>827</v>
      </c>
      <c r="KZ10" s="1" t="s">
        <v>827</v>
      </c>
      <c r="LA10" s="1" t="s">
        <v>827</v>
      </c>
      <c r="LB10" s="1" t="s">
        <v>827</v>
      </c>
      <c r="LC10" s="1" t="s">
        <v>827</v>
      </c>
      <c r="LD10" s="1" t="s">
        <v>827</v>
      </c>
      <c r="LE10" s="1" t="s">
        <v>827</v>
      </c>
      <c r="LF10" s="1" t="s">
        <v>827</v>
      </c>
      <c r="LG10" s="1" t="s">
        <v>827</v>
      </c>
      <c r="LH10" s="1" t="s">
        <v>827</v>
      </c>
      <c r="LI10" s="1" t="s">
        <v>827</v>
      </c>
      <c r="LJ10" s="1" t="s">
        <v>827</v>
      </c>
      <c r="LK10" s="1" t="s">
        <v>827</v>
      </c>
      <c r="LL10" s="1" t="s">
        <v>827</v>
      </c>
      <c r="LM10" s="1" t="s">
        <v>827</v>
      </c>
      <c r="LN10" s="1" t="s">
        <v>827</v>
      </c>
      <c r="LO10" s="1" t="s">
        <v>827</v>
      </c>
      <c r="LP10" s="1" t="s">
        <v>827</v>
      </c>
      <c r="LQ10" s="1" t="s">
        <v>827</v>
      </c>
      <c r="LR10" s="1" t="s">
        <v>827</v>
      </c>
      <c r="LS10" s="1" t="s">
        <v>827</v>
      </c>
      <c r="LT10" s="1" t="s">
        <v>827</v>
      </c>
      <c r="LU10" s="1" t="s">
        <v>827</v>
      </c>
      <c r="LV10" s="1" t="s">
        <v>827</v>
      </c>
      <c r="LW10" s="1" t="s">
        <v>827</v>
      </c>
      <c r="LX10" s="1" t="s">
        <v>827</v>
      </c>
      <c r="LY10" s="1" t="s">
        <v>827</v>
      </c>
      <c r="LZ10" s="1" t="s">
        <v>827</v>
      </c>
      <c r="MA10" s="1" t="s">
        <v>827</v>
      </c>
      <c r="MB10" s="1" t="s">
        <v>827</v>
      </c>
      <c r="MC10" s="1" t="s">
        <v>827</v>
      </c>
      <c r="MD10" s="1" t="s">
        <v>827</v>
      </c>
      <c r="ME10" s="1" t="s">
        <v>827</v>
      </c>
      <c r="MF10" s="1" t="s">
        <v>827</v>
      </c>
      <c r="MG10" s="1" t="s">
        <v>827</v>
      </c>
      <c r="MH10" s="1" t="s">
        <v>827</v>
      </c>
      <c r="MI10" s="1" t="s">
        <v>827</v>
      </c>
      <c r="MJ10" s="1" t="s">
        <v>827</v>
      </c>
      <c r="MK10" s="1" t="s">
        <v>827</v>
      </c>
      <c r="ML10" s="1" t="s">
        <v>827</v>
      </c>
      <c r="MM10" s="1" t="s">
        <v>827</v>
      </c>
      <c r="MN10" s="1" t="s">
        <v>827</v>
      </c>
      <c r="MO10" s="1" t="s">
        <v>827</v>
      </c>
      <c r="MP10" s="1" t="s">
        <v>827</v>
      </c>
      <c r="MQ10" s="1" t="s">
        <v>827</v>
      </c>
      <c r="MR10" s="1" t="s">
        <v>827</v>
      </c>
      <c r="MS10" s="1" t="s">
        <v>827</v>
      </c>
      <c r="MT10" s="1" t="s">
        <v>827</v>
      </c>
      <c r="MU10" s="1" t="s">
        <v>827</v>
      </c>
      <c r="MV10" s="1" t="s">
        <v>827</v>
      </c>
      <c r="MW10" s="1" t="s">
        <v>827</v>
      </c>
      <c r="MX10" s="1" t="s">
        <v>827</v>
      </c>
      <c r="MY10" s="1" t="s">
        <v>827</v>
      </c>
      <c r="MZ10" s="1" t="s">
        <v>827</v>
      </c>
      <c r="NA10" s="1" t="s">
        <v>827</v>
      </c>
      <c r="NB10" s="1" t="s">
        <v>827</v>
      </c>
      <c r="NC10" s="1" t="s">
        <v>827</v>
      </c>
      <c r="ND10" s="1" t="s">
        <v>827</v>
      </c>
      <c r="NE10" s="1" t="s">
        <v>827</v>
      </c>
      <c r="NF10" s="1" t="s">
        <v>827</v>
      </c>
      <c r="NG10" s="1" t="s">
        <v>827</v>
      </c>
      <c r="NH10" s="1" t="s">
        <v>827</v>
      </c>
      <c r="NI10" s="1" t="s">
        <v>827</v>
      </c>
      <c r="NJ10" s="1" t="s">
        <v>827</v>
      </c>
      <c r="NK10" s="1" t="s">
        <v>827</v>
      </c>
      <c r="NL10" s="1" t="s">
        <v>827</v>
      </c>
      <c r="NM10" s="1" t="s">
        <v>827</v>
      </c>
      <c r="NN10" s="1" t="s">
        <v>827</v>
      </c>
      <c r="NO10" s="1" t="s">
        <v>827</v>
      </c>
      <c r="NP10" s="1" t="s">
        <v>827</v>
      </c>
      <c r="NQ10" s="1" t="s">
        <v>827</v>
      </c>
      <c r="NR10" s="1" t="s">
        <v>827</v>
      </c>
      <c r="NS10" s="1" t="s">
        <v>827</v>
      </c>
      <c r="NT10" s="1" t="s">
        <v>827</v>
      </c>
      <c r="NU10" s="1" t="s">
        <v>827</v>
      </c>
      <c r="NV10" s="1" t="s">
        <v>827</v>
      </c>
      <c r="NW10" s="1" t="s">
        <v>827</v>
      </c>
      <c r="NX10" s="1" t="s">
        <v>827</v>
      </c>
      <c r="NY10" s="1" t="s">
        <v>827</v>
      </c>
      <c r="NZ10" s="1" t="s">
        <v>827</v>
      </c>
      <c r="OA10" s="1" t="s">
        <v>827</v>
      </c>
      <c r="OB10" s="1" t="s">
        <v>827</v>
      </c>
      <c r="OC10" s="1" t="s">
        <v>827</v>
      </c>
      <c r="OD10" s="1" t="s">
        <v>827</v>
      </c>
      <c r="OE10" s="1" t="s">
        <v>827</v>
      </c>
      <c r="OF10" s="1" t="s">
        <v>827</v>
      </c>
      <c r="OG10" s="1" t="s">
        <v>827</v>
      </c>
      <c r="OH10" s="1" t="s">
        <v>827</v>
      </c>
      <c r="OI10" s="1" t="s">
        <v>827</v>
      </c>
      <c r="OJ10" s="1" t="s">
        <v>827</v>
      </c>
      <c r="OK10" s="1" t="s">
        <v>827</v>
      </c>
      <c r="OL10" s="1" t="s">
        <v>827</v>
      </c>
      <c r="OM10" s="1" t="s">
        <v>827</v>
      </c>
      <c r="ON10" s="1" t="s">
        <v>827</v>
      </c>
      <c r="OO10" s="1" t="s">
        <v>827</v>
      </c>
      <c r="OP10" s="1" t="s">
        <v>827</v>
      </c>
      <c r="OQ10" s="1" t="s">
        <v>827</v>
      </c>
      <c r="OR10" s="1" t="s">
        <v>827</v>
      </c>
      <c r="OS10" s="1" t="s">
        <v>827</v>
      </c>
      <c r="OT10" s="1" t="s">
        <v>827</v>
      </c>
      <c r="OU10" s="1" t="s">
        <v>827</v>
      </c>
      <c r="OV10" s="1" t="s">
        <v>827</v>
      </c>
      <c r="OW10" s="1" t="s">
        <v>827</v>
      </c>
    </row>
    <row r="11" spans="1:413">
      <c r="B11" s="35" t="s">
        <v>495</v>
      </c>
      <c r="C11" s="35">
        <v>912</v>
      </c>
      <c r="D11" s="36">
        <v>2.3999999999999998E-3</v>
      </c>
      <c r="N11" s="1" t="s">
        <v>829</v>
      </c>
      <c r="O11" s="1" t="s">
        <v>4341</v>
      </c>
      <c r="P11" s="1" t="s">
        <v>4342</v>
      </c>
      <c r="Q11" s="1" t="s">
        <v>4343</v>
      </c>
      <c r="R11" s="1" t="s">
        <v>4344</v>
      </c>
      <c r="S11" s="1" t="s">
        <v>4345</v>
      </c>
      <c r="T11" s="1" t="s">
        <v>4346</v>
      </c>
      <c r="U11" s="1" t="s">
        <v>4347</v>
      </c>
      <c r="V11" s="1" t="s">
        <v>4348</v>
      </c>
      <c r="W11" s="1" t="s">
        <v>4349</v>
      </c>
      <c r="X11" s="1" t="s">
        <v>4350</v>
      </c>
      <c r="Y11" s="1" t="s">
        <v>4351</v>
      </c>
      <c r="Z11" s="1" t="s">
        <v>4352</v>
      </c>
      <c r="AA11" s="1" t="s">
        <v>4353</v>
      </c>
      <c r="AB11" s="1" t="s">
        <v>4354</v>
      </c>
      <c r="AC11" s="1" t="s">
        <v>4355</v>
      </c>
      <c r="AD11" s="1" t="s">
        <v>4356</v>
      </c>
      <c r="AE11" s="1" t="s">
        <v>4357</v>
      </c>
      <c r="AF11" s="1" t="s">
        <v>4358</v>
      </c>
      <c r="AG11" s="1" t="s">
        <v>4359</v>
      </c>
      <c r="AH11" s="1" t="s">
        <v>4360</v>
      </c>
      <c r="AI11" s="1" t="s">
        <v>4361</v>
      </c>
      <c r="AJ11" s="1" t="s">
        <v>4362</v>
      </c>
      <c r="AK11" s="1" t="s">
        <v>4363</v>
      </c>
      <c r="AL11" s="1" t="s">
        <v>4364</v>
      </c>
      <c r="AM11" s="1" t="s">
        <v>4365</v>
      </c>
      <c r="AN11" s="1" t="s">
        <v>4366</v>
      </c>
      <c r="AO11" s="1" t="s">
        <v>4367</v>
      </c>
      <c r="AP11" s="1" t="s">
        <v>4368</v>
      </c>
      <c r="AQ11" s="1" t="s">
        <v>4369</v>
      </c>
      <c r="AR11" s="1" t="s">
        <v>4370</v>
      </c>
      <c r="AS11" s="1" t="s">
        <v>4371</v>
      </c>
      <c r="AT11" s="1" t="s">
        <v>4372</v>
      </c>
      <c r="AU11" s="1" t="s">
        <v>4373</v>
      </c>
      <c r="AV11" s="1" t="s">
        <v>4374</v>
      </c>
      <c r="AW11" s="1" t="s">
        <v>4375</v>
      </c>
      <c r="AX11" s="1" t="s">
        <v>4376</v>
      </c>
      <c r="AY11" s="1" t="s">
        <v>4377</v>
      </c>
      <c r="AZ11" s="1" t="s">
        <v>4378</v>
      </c>
      <c r="BA11" s="1" t="s">
        <v>4379</v>
      </c>
      <c r="BB11" s="1" t="s">
        <v>4380</v>
      </c>
      <c r="BC11" s="1" t="s">
        <v>4381</v>
      </c>
      <c r="BD11" s="1" t="s">
        <v>4382</v>
      </c>
      <c r="BE11" s="1" t="s">
        <v>4383</v>
      </c>
      <c r="BF11" s="1" t="s">
        <v>4384</v>
      </c>
      <c r="BG11" s="1" t="s">
        <v>4385</v>
      </c>
      <c r="BH11" s="1" t="s">
        <v>4386</v>
      </c>
      <c r="BI11" s="1" t="s">
        <v>4387</v>
      </c>
      <c r="BJ11" s="1" t="s">
        <v>4388</v>
      </c>
      <c r="BK11" s="1" t="s">
        <v>4389</v>
      </c>
      <c r="BL11" s="1" t="s">
        <v>4390</v>
      </c>
      <c r="BM11" s="1" t="s">
        <v>4391</v>
      </c>
      <c r="BN11" s="1" t="s">
        <v>4392</v>
      </c>
      <c r="BO11" s="1" t="s">
        <v>4393</v>
      </c>
      <c r="BP11" s="1" t="s">
        <v>4394</v>
      </c>
      <c r="BQ11" s="1" t="s">
        <v>4395</v>
      </c>
      <c r="BR11" s="1" t="s">
        <v>4396</v>
      </c>
      <c r="BS11" s="1" t="s">
        <v>4397</v>
      </c>
      <c r="BT11" s="1" t="s">
        <v>4398</v>
      </c>
      <c r="BU11" s="1" t="s">
        <v>4399</v>
      </c>
      <c r="BV11" s="1" t="s">
        <v>4400</v>
      </c>
      <c r="BW11" s="1" t="s">
        <v>4401</v>
      </c>
      <c r="BX11" s="1" t="s">
        <v>4402</v>
      </c>
      <c r="BY11" s="1" t="s">
        <v>4403</v>
      </c>
      <c r="BZ11" s="1" t="s">
        <v>4404</v>
      </c>
      <c r="CA11" s="1" t="s">
        <v>4405</v>
      </c>
      <c r="CB11" s="1" t="s">
        <v>4406</v>
      </c>
      <c r="CC11" s="1" t="s">
        <v>4407</v>
      </c>
      <c r="CD11" s="1" t="s">
        <v>4408</v>
      </c>
      <c r="CE11" s="1" t="s">
        <v>4409</v>
      </c>
      <c r="CF11" s="1" t="s">
        <v>4410</v>
      </c>
      <c r="CG11" s="1" t="s">
        <v>4411</v>
      </c>
      <c r="CH11" s="1" t="s">
        <v>4412</v>
      </c>
      <c r="CI11" s="1" t="s">
        <v>4413</v>
      </c>
      <c r="CJ11" s="1" t="s">
        <v>4414</v>
      </c>
      <c r="CK11" s="1" t="s">
        <v>4415</v>
      </c>
      <c r="CL11" s="1" t="s">
        <v>4416</v>
      </c>
      <c r="CM11" s="1" t="s">
        <v>4417</v>
      </c>
      <c r="CN11" s="1" t="s">
        <v>4418</v>
      </c>
      <c r="CO11" s="1" t="s">
        <v>4419</v>
      </c>
      <c r="CP11" s="1" t="s">
        <v>4420</v>
      </c>
      <c r="CQ11" s="1" t="s">
        <v>4421</v>
      </c>
      <c r="CR11" s="1" t="s">
        <v>4422</v>
      </c>
      <c r="CS11" s="1" t="s">
        <v>4423</v>
      </c>
      <c r="CT11" s="1" t="s">
        <v>4424</v>
      </c>
      <c r="CU11" s="1" t="s">
        <v>4425</v>
      </c>
      <c r="CV11" s="1" t="s">
        <v>4426</v>
      </c>
      <c r="CW11" s="1" t="s">
        <v>4427</v>
      </c>
      <c r="CX11" s="1" t="s">
        <v>4428</v>
      </c>
      <c r="CY11" s="1" t="s">
        <v>4429</v>
      </c>
      <c r="CZ11" s="1" t="s">
        <v>4430</v>
      </c>
      <c r="DA11" s="1" t="s">
        <v>4431</v>
      </c>
      <c r="DB11" s="1" t="s">
        <v>4432</v>
      </c>
      <c r="DC11" s="1" t="s">
        <v>4433</v>
      </c>
      <c r="DD11" s="1" t="s">
        <v>4434</v>
      </c>
      <c r="DE11" s="1" t="s">
        <v>4435</v>
      </c>
      <c r="DF11" s="1" t="s">
        <v>4436</v>
      </c>
      <c r="DG11" s="1" t="s">
        <v>4437</v>
      </c>
      <c r="DH11" s="1" t="s">
        <v>4438</v>
      </c>
      <c r="DI11" s="1" t="s">
        <v>4439</v>
      </c>
      <c r="DJ11" s="1" t="s">
        <v>4440</v>
      </c>
      <c r="DK11" s="1" t="s">
        <v>4441</v>
      </c>
      <c r="DL11" s="1" t="s">
        <v>4442</v>
      </c>
      <c r="DM11" s="1" t="s">
        <v>4443</v>
      </c>
      <c r="DN11" s="1" t="s">
        <v>4444</v>
      </c>
      <c r="DO11" s="1" t="s">
        <v>4445</v>
      </c>
      <c r="DP11" s="1" t="s">
        <v>4446</v>
      </c>
      <c r="DQ11" s="1" t="s">
        <v>4447</v>
      </c>
      <c r="DR11" s="1" t="s">
        <v>4448</v>
      </c>
      <c r="DS11" s="1" t="s">
        <v>4449</v>
      </c>
      <c r="DT11" s="1" t="s">
        <v>4450</v>
      </c>
      <c r="DU11" s="1" t="s">
        <v>4451</v>
      </c>
      <c r="DV11" s="1" t="s">
        <v>4452</v>
      </c>
      <c r="DW11" s="1" t="s">
        <v>4453</v>
      </c>
      <c r="DX11" s="1" t="s">
        <v>4454</v>
      </c>
      <c r="DY11" s="1" t="s">
        <v>4455</v>
      </c>
      <c r="DZ11" s="1" t="s">
        <v>4456</v>
      </c>
      <c r="EA11" s="1" t="s">
        <v>4457</v>
      </c>
      <c r="EB11" s="1" t="s">
        <v>4458</v>
      </c>
      <c r="EC11" s="1" t="s">
        <v>4459</v>
      </c>
      <c r="ED11" s="1" t="s">
        <v>4460</v>
      </c>
      <c r="EE11" s="1" t="s">
        <v>4461</v>
      </c>
      <c r="EF11" s="1" t="s">
        <v>4462</v>
      </c>
      <c r="EG11" s="1" t="s">
        <v>4463</v>
      </c>
      <c r="EH11" s="1" t="s">
        <v>4464</v>
      </c>
      <c r="EI11" s="1" t="s">
        <v>4465</v>
      </c>
      <c r="EJ11" s="1" t="s">
        <v>4466</v>
      </c>
      <c r="EK11" s="1" t="s">
        <v>4467</v>
      </c>
      <c r="EL11" s="1" t="s">
        <v>4468</v>
      </c>
      <c r="EM11" s="1" t="s">
        <v>4469</v>
      </c>
      <c r="EN11" s="1" t="s">
        <v>4470</v>
      </c>
      <c r="EO11" s="1" t="s">
        <v>4471</v>
      </c>
      <c r="EP11" s="1" t="s">
        <v>4472</v>
      </c>
      <c r="EQ11" s="1" t="s">
        <v>4473</v>
      </c>
      <c r="ER11" s="1" t="s">
        <v>4474</v>
      </c>
      <c r="ES11" s="1" t="s">
        <v>4475</v>
      </c>
      <c r="ET11" s="1" t="s">
        <v>4476</v>
      </c>
      <c r="EU11" s="1" t="s">
        <v>4477</v>
      </c>
      <c r="EV11" s="1" t="s">
        <v>4478</v>
      </c>
      <c r="EW11" s="1" t="s">
        <v>4479</v>
      </c>
      <c r="EX11" s="1" t="s">
        <v>4480</v>
      </c>
      <c r="EY11" s="1" t="s">
        <v>4481</v>
      </c>
      <c r="EZ11" s="1" t="s">
        <v>4482</v>
      </c>
      <c r="FA11" s="1" t="s">
        <v>4483</v>
      </c>
      <c r="FB11" s="1" t="s">
        <v>4484</v>
      </c>
      <c r="FC11" s="1" t="s">
        <v>4485</v>
      </c>
      <c r="FD11" s="1" t="s">
        <v>4486</v>
      </c>
      <c r="FE11" s="1" t="s">
        <v>4487</v>
      </c>
      <c r="FF11" s="1" t="s">
        <v>4488</v>
      </c>
      <c r="FG11" s="1" t="s">
        <v>4489</v>
      </c>
      <c r="FH11" s="1" t="s">
        <v>4490</v>
      </c>
      <c r="FI11" s="1" t="s">
        <v>4491</v>
      </c>
      <c r="FJ11" s="1" t="s">
        <v>4492</v>
      </c>
      <c r="FK11" s="1" t="s">
        <v>4493</v>
      </c>
      <c r="FL11" s="1" t="s">
        <v>4494</v>
      </c>
      <c r="FM11" s="1" t="s">
        <v>4495</v>
      </c>
      <c r="FN11" s="1" t="s">
        <v>4496</v>
      </c>
      <c r="FO11" s="1" t="s">
        <v>4497</v>
      </c>
      <c r="FP11" s="1" t="s">
        <v>4498</v>
      </c>
      <c r="FQ11" s="1" t="s">
        <v>4499</v>
      </c>
      <c r="FR11" s="1" t="s">
        <v>4500</v>
      </c>
      <c r="FS11" s="1" t="s">
        <v>4501</v>
      </c>
      <c r="FT11" s="1" t="s">
        <v>4502</v>
      </c>
      <c r="FU11" s="1" t="s">
        <v>4503</v>
      </c>
      <c r="FV11" s="1" t="s">
        <v>4504</v>
      </c>
      <c r="FW11" s="1" t="s">
        <v>4505</v>
      </c>
      <c r="FX11" s="1" t="s">
        <v>4506</v>
      </c>
      <c r="FY11" s="1" t="s">
        <v>4507</v>
      </c>
      <c r="FZ11" s="1" t="s">
        <v>4508</v>
      </c>
      <c r="GA11" s="1" t="s">
        <v>4509</v>
      </c>
      <c r="GB11" s="1" t="s">
        <v>4510</v>
      </c>
      <c r="GC11" s="1" t="s">
        <v>4511</v>
      </c>
      <c r="GD11" s="1" t="s">
        <v>4512</v>
      </c>
      <c r="GE11" s="1" t="s">
        <v>4513</v>
      </c>
      <c r="GF11" s="1" t="s">
        <v>4514</v>
      </c>
      <c r="GG11" s="1" t="s">
        <v>4515</v>
      </c>
      <c r="GH11" s="1" t="s">
        <v>4516</v>
      </c>
      <c r="GI11" s="1" t="s">
        <v>4517</v>
      </c>
      <c r="GJ11" s="1" t="s">
        <v>4518</v>
      </c>
      <c r="GK11" s="1" t="s">
        <v>4519</v>
      </c>
      <c r="GL11" s="1" t="s">
        <v>4520</v>
      </c>
      <c r="GM11" s="1" t="s">
        <v>4521</v>
      </c>
      <c r="GN11" s="1" t="s">
        <v>4522</v>
      </c>
      <c r="GO11" s="1" t="s">
        <v>4523</v>
      </c>
      <c r="GP11" s="1" t="s">
        <v>4524</v>
      </c>
      <c r="GQ11" s="1" t="s">
        <v>4525</v>
      </c>
      <c r="GR11" s="1" t="s">
        <v>4526</v>
      </c>
      <c r="GS11" s="1" t="s">
        <v>4527</v>
      </c>
      <c r="GT11" s="1" t="s">
        <v>4528</v>
      </c>
      <c r="GU11" s="1" t="s">
        <v>4529</v>
      </c>
      <c r="GV11" s="1" t="s">
        <v>4530</v>
      </c>
      <c r="GW11" s="1" t="s">
        <v>4531</v>
      </c>
      <c r="GX11" s="1" t="s">
        <v>4532</v>
      </c>
      <c r="GY11" s="1" t="s">
        <v>4533</v>
      </c>
      <c r="GZ11" s="1" t="s">
        <v>4534</v>
      </c>
      <c r="HA11" s="1" t="s">
        <v>4535</v>
      </c>
      <c r="HB11" s="1" t="s">
        <v>4536</v>
      </c>
      <c r="HC11" s="1" t="s">
        <v>4537</v>
      </c>
      <c r="HD11" s="1" t="s">
        <v>4538</v>
      </c>
      <c r="HE11" s="1" t="s">
        <v>4539</v>
      </c>
      <c r="HF11" s="1" t="s">
        <v>4540</v>
      </c>
      <c r="HG11" s="1" t="s">
        <v>4541</v>
      </c>
      <c r="HH11" s="1" t="s">
        <v>4542</v>
      </c>
      <c r="HI11" s="1" t="s">
        <v>4543</v>
      </c>
      <c r="HJ11" s="1" t="s">
        <v>4544</v>
      </c>
      <c r="HK11" s="1" t="s">
        <v>4545</v>
      </c>
      <c r="HL11" s="1" t="s">
        <v>4546</v>
      </c>
      <c r="HM11" s="1" t="s">
        <v>4547</v>
      </c>
      <c r="HN11" s="1" t="s">
        <v>4548</v>
      </c>
      <c r="HO11" s="1" t="s">
        <v>4549</v>
      </c>
      <c r="HP11" s="1" t="s">
        <v>4550</v>
      </c>
      <c r="HQ11" s="1" t="s">
        <v>4551</v>
      </c>
      <c r="HR11" s="1" t="s">
        <v>4552</v>
      </c>
      <c r="HS11" s="1" t="s">
        <v>4553</v>
      </c>
      <c r="HT11" s="1" t="s">
        <v>4554</v>
      </c>
      <c r="HU11" s="1" t="s">
        <v>4555</v>
      </c>
      <c r="HV11" s="1" t="s">
        <v>4556</v>
      </c>
      <c r="HW11" s="1" t="s">
        <v>4557</v>
      </c>
      <c r="HX11" s="1" t="s">
        <v>4558</v>
      </c>
      <c r="HY11" s="1" t="s">
        <v>4559</v>
      </c>
      <c r="HZ11" s="1" t="s">
        <v>4560</v>
      </c>
      <c r="IA11" s="1" t="s">
        <v>4561</v>
      </c>
      <c r="IB11" s="1" t="s">
        <v>4562</v>
      </c>
      <c r="IC11" s="1" t="s">
        <v>4563</v>
      </c>
      <c r="ID11" s="1" t="s">
        <v>4564</v>
      </c>
      <c r="IE11" s="1" t="s">
        <v>4565</v>
      </c>
      <c r="IF11" s="1" t="s">
        <v>4566</v>
      </c>
      <c r="IG11" s="1" t="s">
        <v>4567</v>
      </c>
      <c r="IH11" s="1" t="s">
        <v>4568</v>
      </c>
      <c r="II11" s="1" t="s">
        <v>4569</v>
      </c>
      <c r="IJ11" s="1" t="s">
        <v>4570</v>
      </c>
      <c r="IK11" s="1" t="s">
        <v>4571</v>
      </c>
      <c r="IL11" s="1" t="s">
        <v>4572</v>
      </c>
      <c r="IM11" s="1" t="s">
        <v>4573</v>
      </c>
      <c r="IN11" s="1" t="s">
        <v>4574</v>
      </c>
      <c r="IO11" s="1" t="s">
        <v>4575</v>
      </c>
      <c r="IP11" s="1" t="s">
        <v>4576</v>
      </c>
      <c r="IQ11" s="1" t="s">
        <v>4577</v>
      </c>
      <c r="IR11" s="1" t="s">
        <v>4578</v>
      </c>
      <c r="IS11" s="1" t="s">
        <v>4579</v>
      </c>
      <c r="IT11" s="1" t="s">
        <v>4580</v>
      </c>
      <c r="IU11" s="1" t="s">
        <v>4581</v>
      </c>
      <c r="IV11" s="1" t="s">
        <v>4582</v>
      </c>
      <c r="IW11" s="1" t="s">
        <v>4583</v>
      </c>
      <c r="IX11" s="1" t="s">
        <v>4584</v>
      </c>
      <c r="IY11" s="1" t="s">
        <v>4585</v>
      </c>
      <c r="IZ11" s="1" t="s">
        <v>4586</v>
      </c>
      <c r="JA11" s="1" t="s">
        <v>4587</v>
      </c>
      <c r="JB11" s="1" t="s">
        <v>4588</v>
      </c>
      <c r="JC11" s="1" t="s">
        <v>4589</v>
      </c>
      <c r="JD11" s="1" t="s">
        <v>4590</v>
      </c>
      <c r="JE11" s="1" t="s">
        <v>4591</v>
      </c>
      <c r="JF11" s="1" t="s">
        <v>4592</v>
      </c>
      <c r="JG11" s="1" t="s">
        <v>4593</v>
      </c>
      <c r="JH11" s="1" t="s">
        <v>4594</v>
      </c>
      <c r="JI11" s="1" t="s">
        <v>4595</v>
      </c>
      <c r="JJ11" s="1" t="s">
        <v>4596</v>
      </c>
      <c r="JK11" s="1" t="s">
        <v>4597</v>
      </c>
      <c r="JL11" s="1" t="s">
        <v>4598</v>
      </c>
      <c r="JM11" s="1" t="s">
        <v>4599</v>
      </c>
      <c r="JN11" s="1" t="s">
        <v>4600</v>
      </c>
      <c r="JO11" s="1" t="s">
        <v>4601</v>
      </c>
      <c r="JP11" s="1" t="s">
        <v>4602</v>
      </c>
      <c r="JQ11" s="1" t="s">
        <v>4603</v>
      </c>
      <c r="JR11" s="1" t="s">
        <v>4604</v>
      </c>
      <c r="JS11" s="1" t="s">
        <v>4605</v>
      </c>
      <c r="JT11" s="1" t="s">
        <v>4606</v>
      </c>
      <c r="JU11" s="1" t="s">
        <v>4607</v>
      </c>
      <c r="JV11" s="1" t="s">
        <v>4608</v>
      </c>
      <c r="JW11" s="1" t="s">
        <v>4609</v>
      </c>
      <c r="JX11" s="1" t="s">
        <v>4610</v>
      </c>
      <c r="JY11" s="1" t="s">
        <v>4611</v>
      </c>
      <c r="JZ11" s="1" t="s">
        <v>4612</v>
      </c>
      <c r="KA11" s="1" t="s">
        <v>4613</v>
      </c>
      <c r="KB11" s="1" t="s">
        <v>4614</v>
      </c>
      <c r="KC11" s="1" t="s">
        <v>4615</v>
      </c>
      <c r="KD11" s="1" t="s">
        <v>4616</v>
      </c>
      <c r="KE11" s="1" t="s">
        <v>4617</v>
      </c>
      <c r="KF11" s="1" t="s">
        <v>4618</v>
      </c>
      <c r="KG11" s="1" t="s">
        <v>4619</v>
      </c>
      <c r="KH11" s="1" t="s">
        <v>4620</v>
      </c>
      <c r="KI11" s="1" t="s">
        <v>4621</v>
      </c>
      <c r="KJ11" s="1" t="s">
        <v>4622</v>
      </c>
      <c r="KK11" s="1" t="s">
        <v>4623</v>
      </c>
      <c r="KL11" s="1" t="s">
        <v>4624</v>
      </c>
      <c r="KM11" s="1" t="s">
        <v>4625</v>
      </c>
      <c r="KN11" s="1" t="s">
        <v>4626</v>
      </c>
      <c r="KO11" s="1" t="s">
        <v>4627</v>
      </c>
      <c r="KP11" s="1" t="s">
        <v>4628</v>
      </c>
      <c r="KQ11" s="1" t="s">
        <v>4629</v>
      </c>
      <c r="KR11" s="1" t="s">
        <v>4630</v>
      </c>
      <c r="KS11" s="1" t="s">
        <v>4631</v>
      </c>
      <c r="KT11" s="1" t="s">
        <v>4632</v>
      </c>
      <c r="KU11" s="1" t="s">
        <v>4633</v>
      </c>
      <c r="KV11" s="1" t="s">
        <v>4634</v>
      </c>
      <c r="KW11" s="1" t="s">
        <v>4635</v>
      </c>
      <c r="KX11" s="1" t="s">
        <v>4636</v>
      </c>
      <c r="KY11" s="1" t="s">
        <v>4637</v>
      </c>
      <c r="KZ11" s="1" t="s">
        <v>4638</v>
      </c>
      <c r="LA11" s="1" t="s">
        <v>4639</v>
      </c>
      <c r="LB11" s="1" t="s">
        <v>4640</v>
      </c>
      <c r="LC11" s="1" t="s">
        <v>4641</v>
      </c>
      <c r="LD11" s="1" t="s">
        <v>4642</v>
      </c>
      <c r="LE11" s="1" t="s">
        <v>4643</v>
      </c>
      <c r="LF11" s="1" t="s">
        <v>4644</v>
      </c>
      <c r="LG11" s="1" t="s">
        <v>4645</v>
      </c>
      <c r="LH11" s="1" t="s">
        <v>4646</v>
      </c>
      <c r="LI11" s="1" t="s">
        <v>4647</v>
      </c>
      <c r="LJ11" s="1" t="s">
        <v>4648</v>
      </c>
      <c r="LK11" s="1" t="s">
        <v>4649</v>
      </c>
      <c r="LL11" s="1" t="s">
        <v>4650</v>
      </c>
      <c r="LM11" s="1" t="s">
        <v>4651</v>
      </c>
      <c r="LN11" s="1" t="s">
        <v>4652</v>
      </c>
      <c r="LO11" s="1" t="s">
        <v>4653</v>
      </c>
      <c r="LP11" s="1" t="s">
        <v>4654</v>
      </c>
      <c r="LQ11" s="1" t="s">
        <v>4655</v>
      </c>
      <c r="LR11" s="1" t="s">
        <v>4656</v>
      </c>
      <c r="LS11" s="1" t="s">
        <v>4657</v>
      </c>
      <c r="LT11" s="1" t="s">
        <v>4658</v>
      </c>
      <c r="LU11" s="1" t="s">
        <v>4659</v>
      </c>
      <c r="LV11" s="1" t="s">
        <v>4660</v>
      </c>
      <c r="LW11" s="1" t="s">
        <v>4661</v>
      </c>
      <c r="LX11" s="1" t="s">
        <v>4662</v>
      </c>
      <c r="LY11" s="1" t="s">
        <v>4663</v>
      </c>
      <c r="LZ11" s="1" t="s">
        <v>4664</v>
      </c>
      <c r="MA11" s="1" t="s">
        <v>4665</v>
      </c>
      <c r="MB11" s="1" t="s">
        <v>4666</v>
      </c>
      <c r="MC11" s="1" t="s">
        <v>4667</v>
      </c>
      <c r="MD11" s="1" t="s">
        <v>4668</v>
      </c>
      <c r="ME11" s="1" t="s">
        <v>4669</v>
      </c>
      <c r="MF11" s="1" t="s">
        <v>4670</v>
      </c>
      <c r="MG11" s="1" t="s">
        <v>4671</v>
      </c>
      <c r="MH11" s="1" t="s">
        <v>4672</v>
      </c>
      <c r="MI11" s="1" t="s">
        <v>4673</v>
      </c>
      <c r="MJ11" s="1" t="s">
        <v>4674</v>
      </c>
      <c r="MK11" s="1" t="s">
        <v>4675</v>
      </c>
      <c r="ML11" s="1" t="s">
        <v>4676</v>
      </c>
      <c r="MM11" s="1" t="s">
        <v>4677</v>
      </c>
      <c r="MN11" s="1" t="s">
        <v>4678</v>
      </c>
      <c r="MO11" s="1" t="s">
        <v>4679</v>
      </c>
      <c r="MP11" s="1" t="s">
        <v>4680</v>
      </c>
      <c r="MQ11" s="1" t="s">
        <v>4681</v>
      </c>
      <c r="MR11" s="1" t="s">
        <v>4682</v>
      </c>
      <c r="MS11" s="1" t="s">
        <v>4683</v>
      </c>
      <c r="MT11" s="1" t="s">
        <v>4684</v>
      </c>
      <c r="MU11" s="1" t="s">
        <v>4685</v>
      </c>
      <c r="MV11" s="1" t="s">
        <v>4686</v>
      </c>
      <c r="MW11" s="1" t="s">
        <v>4687</v>
      </c>
      <c r="MX11" s="1" t="s">
        <v>4688</v>
      </c>
      <c r="MY11" s="1" t="s">
        <v>4689</v>
      </c>
      <c r="MZ11" s="1" t="s">
        <v>4690</v>
      </c>
      <c r="NA11" s="1" t="s">
        <v>4691</v>
      </c>
      <c r="NB11" s="1" t="s">
        <v>4692</v>
      </c>
      <c r="NC11" s="1" t="s">
        <v>4693</v>
      </c>
      <c r="ND11" s="1" t="s">
        <v>4694</v>
      </c>
      <c r="NE11" s="1" t="s">
        <v>4695</v>
      </c>
      <c r="NF11" s="1" t="s">
        <v>4696</v>
      </c>
      <c r="NG11" s="1" t="s">
        <v>4697</v>
      </c>
      <c r="NH11" s="1" t="s">
        <v>4698</v>
      </c>
      <c r="NI11" s="1" t="s">
        <v>4699</v>
      </c>
      <c r="NJ11" s="1" t="s">
        <v>4700</v>
      </c>
      <c r="NK11" s="1" t="s">
        <v>4701</v>
      </c>
      <c r="NL11" s="1" t="s">
        <v>4702</v>
      </c>
      <c r="NM11" s="1" t="s">
        <v>4703</v>
      </c>
      <c r="NN11" s="1" t="s">
        <v>4704</v>
      </c>
      <c r="NO11" s="1" t="s">
        <v>4705</v>
      </c>
      <c r="NP11" s="1" t="s">
        <v>4706</v>
      </c>
      <c r="NQ11" s="1" t="s">
        <v>4707</v>
      </c>
      <c r="NR11" s="1" t="s">
        <v>4708</v>
      </c>
      <c r="NS11" s="1" t="s">
        <v>4709</v>
      </c>
      <c r="NT11" s="1" t="s">
        <v>4710</v>
      </c>
      <c r="NU11" s="1" t="s">
        <v>4711</v>
      </c>
      <c r="NV11" s="1" t="s">
        <v>4712</v>
      </c>
      <c r="NW11" s="1" t="s">
        <v>4713</v>
      </c>
      <c r="NX11" s="1" t="s">
        <v>4714</v>
      </c>
      <c r="NY11" s="1" t="s">
        <v>4715</v>
      </c>
      <c r="NZ11" s="1" t="s">
        <v>4716</v>
      </c>
      <c r="OA11" s="1" t="s">
        <v>4717</v>
      </c>
      <c r="OB11" s="1" t="s">
        <v>4718</v>
      </c>
      <c r="OC11" s="1" t="s">
        <v>4719</v>
      </c>
      <c r="OD11" s="1" t="s">
        <v>4720</v>
      </c>
      <c r="OE11" s="1" t="s">
        <v>4721</v>
      </c>
      <c r="OF11" s="1" t="s">
        <v>4722</v>
      </c>
      <c r="OG11" s="1" t="s">
        <v>4723</v>
      </c>
      <c r="OH11" s="1" t="s">
        <v>4724</v>
      </c>
      <c r="OI11" s="1" t="s">
        <v>4725</v>
      </c>
      <c r="OJ11" s="1" t="s">
        <v>4726</v>
      </c>
      <c r="OK11" s="1" t="s">
        <v>4727</v>
      </c>
      <c r="OL11" s="1" t="s">
        <v>4728</v>
      </c>
      <c r="OM11" s="1" t="s">
        <v>4729</v>
      </c>
      <c r="ON11" s="1" t="s">
        <v>4730</v>
      </c>
      <c r="OO11" s="1" t="s">
        <v>4731</v>
      </c>
      <c r="OP11" s="1" t="s">
        <v>4732</v>
      </c>
      <c r="OQ11" s="1" t="s">
        <v>4733</v>
      </c>
      <c r="OR11" s="1" t="s">
        <v>4734</v>
      </c>
      <c r="OS11" s="1" t="s">
        <v>4735</v>
      </c>
      <c r="OT11" s="1" t="s">
        <v>4736</v>
      </c>
      <c r="OU11" s="1" t="s">
        <v>4737</v>
      </c>
      <c r="OV11" s="1" t="s">
        <v>4738</v>
      </c>
      <c r="OW11" s="1" t="s">
        <v>4739</v>
      </c>
    </row>
    <row r="12" spans="1:413">
      <c r="B12" s="62" t="s">
        <v>4740</v>
      </c>
      <c r="C12" s="62">
        <v>16</v>
      </c>
      <c r="D12" s="63">
        <v>0</v>
      </c>
      <c r="N12" s="1" t="s">
        <v>1112</v>
      </c>
      <c r="O12" s="1" t="s">
        <v>4741</v>
      </c>
      <c r="P12" s="1" t="s">
        <v>4742</v>
      </c>
      <c r="Q12" s="1" t="s">
        <v>4743</v>
      </c>
      <c r="R12" s="1" t="s">
        <v>4744</v>
      </c>
      <c r="S12" s="1" t="s">
        <v>4745</v>
      </c>
      <c r="T12" s="1" t="s">
        <v>4746</v>
      </c>
      <c r="U12" s="1" t="s">
        <v>4747</v>
      </c>
      <c r="V12" s="1" t="s">
        <v>4748</v>
      </c>
      <c r="W12" s="1" t="s">
        <v>4749</v>
      </c>
      <c r="X12" s="1" t="s">
        <v>4750</v>
      </c>
      <c r="Y12" s="1" t="s">
        <v>4751</v>
      </c>
      <c r="Z12" s="1" t="s">
        <v>4752</v>
      </c>
      <c r="AA12" s="1" t="s">
        <v>4753</v>
      </c>
      <c r="AB12" s="1" t="s">
        <v>4754</v>
      </c>
      <c r="AC12" s="1" t="s">
        <v>4755</v>
      </c>
      <c r="AD12" s="1" t="s">
        <v>4756</v>
      </c>
      <c r="AE12" s="1" t="s">
        <v>4757</v>
      </c>
      <c r="AF12" s="1" t="s">
        <v>4758</v>
      </c>
      <c r="AG12" s="1" t="s">
        <v>4759</v>
      </c>
      <c r="AH12" s="1" t="s">
        <v>4760</v>
      </c>
      <c r="AI12" s="1" t="s">
        <v>4761</v>
      </c>
      <c r="AJ12" s="1" t="s">
        <v>4762</v>
      </c>
      <c r="AK12" s="1" t="s">
        <v>4763</v>
      </c>
      <c r="AL12" s="1" t="s">
        <v>4764</v>
      </c>
      <c r="AM12" s="1" t="s">
        <v>4765</v>
      </c>
      <c r="AN12" s="1" t="s">
        <v>4766</v>
      </c>
      <c r="AO12" s="1" t="s">
        <v>4767</v>
      </c>
      <c r="AP12" s="1" t="s">
        <v>4768</v>
      </c>
      <c r="AQ12" s="1" t="s">
        <v>4769</v>
      </c>
      <c r="AR12" s="1" t="s">
        <v>4770</v>
      </c>
      <c r="AS12" s="1" t="s">
        <v>4771</v>
      </c>
      <c r="AT12" s="1" t="s">
        <v>4772</v>
      </c>
      <c r="AU12" s="1" t="s">
        <v>4773</v>
      </c>
      <c r="AV12" s="1" t="s">
        <v>4774</v>
      </c>
      <c r="AW12" s="1" t="s">
        <v>4775</v>
      </c>
      <c r="AX12" s="1" t="s">
        <v>4776</v>
      </c>
      <c r="AY12" s="1" t="s">
        <v>4777</v>
      </c>
      <c r="AZ12" s="1" t="s">
        <v>4778</v>
      </c>
      <c r="BA12" s="1" t="s">
        <v>4779</v>
      </c>
      <c r="BB12" s="1" t="s">
        <v>4780</v>
      </c>
      <c r="BC12" s="1" t="s">
        <v>4781</v>
      </c>
      <c r="BD12" s="1" t="s">
        <v>4782</v>
      </c>
      <c r="BE12" s="1" t="s">
        <v>4783</v>
      </c>
      <c r="BF12" s="1" t="s">
        <v>4784</v>
      </c>
      <c r="BG12" s="1" t="s">
        <v>4785</v>
      </c>
      <c r="BH12" s="1" t="s">
        <v>4786</v>
      </c>
      <c r="BI12" s="1" t="s">
        <v>4787</v>
      </c>
      <c r="BJ12" s="1" t="s">
        <v>4788</v>
      </c>
      <c r="BK12" s="1" t="s">
        <v>4789</v>
      </c>
      <c r="BL12" s="1" t="s">
        <v>4790</v>
      </c>
      <c r="BM12" s="1" t="s">
        <v>4791</v>
      </c>
      <c r="BN12" s="1" t="s">
        <v>4792</v>
      </c>
      <c r="BO12" s="1" t="s">
        <v>4793</v>
      </c>
      <c r="BP12" s="1" t="s">
        <v>4794</v>
      </c>
      <c r="BQ12" s="1" t="s">
        <v>4795</v>
      </c>
      <c r="BR12" s="1" t="s">
        <v>4796</v>
      </c>
      <c r="BS12" s="1" t="s">
        <v>4797</v>
      </c>
      <c r="BT12" s="1" t="s">
        <v>4798</v>
      </c>
      <c r="BU12" s="1" t="s">
        <v>4799</v>
      </c>
      <c r="BV12" s="1" t="s">
        <v>4800</v>
      </c>
      <c r="BW12" s="1" t="s">
        <v>4801</v>
      </c>
      <c r="BX12" s="1" t="s">
        <v>4802</v>
      </c>
      <c r="BY12" s="1" t="s">
        <v>4803</v>
      </c>
      <c r="BZ12" s="1" t="s">
        <v>4804</v>
      </c>
      <c r="CA12" s="1" t="s">
        <v>4805</v>
      </c>
      <c r="CB12" s="1" t="s">
        <v>4806</v>
      </c>
      <c r="CC12" s="1" t="s">
        <v>4807</v>
      </c>
      <c r="CD12" s="1" t="s">
        <v>4808</v>
      </c>
      <c r="CE12" s="1" t="s">
        <v>4809</v>
      </c>
      <c r="CF12" s="1" t="s">
        <v>4810</v>
      </c>
      <c r="CG12" s="1" t="s">
        <v>4811</v>
      </c>
      <c r="CH12" s="1" t="s">
        <v>4812</v>
      </c>
      <c r="CI12" s="1" t="s">
        <v>4813</v>
      </c>
      <c r="CJ12" s="1" t="s">
        <v>4814</v>
      </c>
      <c r="CK12" s="1" t="s">
        <v>4815</v>
      </c>
      <c r="CL12" s="1" t="s">
        <v>4816</v>
      </c>
      <c r="CM12" s="1" t="s">
        <v>4817</v>
      </c>
      <c r="CN12" s="1" t="s">
        <v>4818</v>
      </c>
      <c r="CO12" s="1" t="s">
        <v>4819</v>
      </c>
      <c r="CP12" s="1" t="s">
        <v>4820</v>
      </c>
      <c r="CQ12" s="1" t="s">
        <v>4821</v>
      </c>
      <c r="CR12" s="1" t="s">
        <v>4822</v>
      </c>
      <c r="CS12" s="1" t="s">
        <v>4823</v>
      </c>
      <c r="CT12" s="1" t="s">
        <v>4824</v>
      </c>
      <c r="CU12" s="1" t="s">
        <v>4825</v>
      </c>
      <c r="CV12" s="1" t="s">
        <v>4826</v>
      </c>
      <c r="CW12" s="1" t="s">
        <v>4827</v>
      </c>
      <c r="CX12" s="1" t="s">
        <v>4828</v>
      </c>
      <c r="CY12" s="1" t="s">
        <v>4829</v>
      </c>
      <c r="CZ12" s="1" t="s">
        <v>4830</v>
      </c>
      <c r="DA12" s="1" t="s">
        <v>4831</v>
      </c>
      <c r="DB12" s="1" t="s">
        <v>4832</v>
      </c>
      <c r="DC12" s="1" t="s">
        <v>4833</v>
      </c>
      <c r="DD12" s="1" t="s">
        <v>4834</v>
      </c>
      <c r="DE12" s="1" t="s">
        <v>4835</v>
      </c>
      <c r="DF12" s="1" t="s">
        <v>4836</v>
      </c>
      <c r="DG12" s="1" t="s">
        <v>4837</v>
      </c>
      <c r="DH12" s="1" t="s">
        <v>4838</v>
      </c>
      <c r="DI12" s="1" t="s">
        <v>4839</v>
      </c>
      <c r="DJ12" s="1" t="s">
        <v>4840</v>
      </c>
      <c r="DK12" s="1" t="s">
        <v>4841</v>
      </c>
      <c r="DL12" s="1" t="s">
        <v>4842</v>
      </c>
      <c r="DM12" s="1" t="s">
        <v>4843</v>
      </c>
      <c r="DN12" s="1" t="s">
        <v>4844</v>
      </c>
      <c r="DO12" s="1" t="s">
        <v>4845</v>
      </c>
      <c r="DP12" s="1" t="s">
        <v>4846</v>
      </c>
      <c r="DQ12" s="1" t="s">
        <v>4847</v>
      </c>
      <c r="DR12" s="1" t="s">
        <v>4848</v>
      </c>
      <c r="DS12" s="1" t="s">
        <v>4849</v>
      </c>
      <c r="DT12" s="1" t="s">
        <v>4850</v>
      </c>
      <c r="DU12" s="1" t="s">
        <v>4851</v>
      </c>
      <c r="DV12" s="1" t="s">
        <v>4852</v>
      </c>
      <c r="DW12" s="1" t="s">
        <v>4853</v>
      </c>
      <c r="DX12" s="1" t="s">
        <v>4854</v>
      </c>
      <c r="DY12" s="1" t="s">
        <v>4855</v>
      </c>
      <c r="DZ12" s="1" t="s">
        <v>4856</v>
      </c>
      <c r="EA12" s="1" t="s">
        <v>4857</v>
      </c>
      <c r="EB12" s="1" t="s">
        <v>4858</v>
      </c>
      <c r="EC12" s="1" t="s">
        <v>4859</v>
      </c>
      <c r="ED12" s="1" t="s">
        <v>4860</v>
      </c>
      <c r="EE12" s="1" t="s">
        <v>4861</v>
      </c>
      <c r="EF12" s="1" t="s">
        <v>4862</v>
      </c>
      <c r="EG12" s="1" t="s">
        <v>4863</v>
      </c>
      <c r="EH12" s="1" t="s">
        <v>4864</v>
      </c>
      <c r="EI12" s="1" t="s">
        <v>4865</v>
      </c>
      <c r="EJ12" s="1" t="s">
        <v>4866</v>
      </c>
      <c r="EK12" s="1" t="s">
        <v>4867</v>
      </c>
      <c r="EL12" s="1" t="s">
        <v>4868</v>
      </c>
      <c r="EM12" s="1" t="s">
        <v>4869</v>
      </c>
      <c r="EN12" s="1" t="s">
        <v>4870</v>
      </c>
      <c r="EO12" s="1" t="s">
        <v>4871</v>
      </c>
      <c r="EP12" s="1" t="s">
        <v>4872</v>
      </c>
      <c r="EQ12" s="1" t="s">
        <v>4873</v>
      </c>
      <c r="ER12" s="1" t="s">
        <v>4874</v>
      </c>
      <c r="ES12" s="1" t="s">
        <v>4875</v>
      </c>
      <c r="ET12" s="1" t="s">
        <v>4876</v>
      </c>
      <c r="EU12" s="1" t="s">
        <v>4877</v>
      </c>
      <c r="EV12" s="1" t="s">
        <v>4878</v>
      </c>
      <c r="EW12" s="1" t="s">
        <v>4879</v>
      </c>
      <c r="EX12" s="1" t="s">
        <v>4880</v>
      </c>
      <c r="EY12" s="1" t="s">
        <v>4881</v>
      </c>
      <c r="EZ12" s="1" t="s">
        <v>4882</v>
      </c>
      <c r="FA12" s="1" t="s">
        <v>4883</v>
      </c>
      <c r="FB12" s="1" t="s">
        <v>4884</v>
      </c>
      <c r="FC12" s="1" t="s">
        <v>4885</v>
      </c>
      <c r="FD12" s="1" t="s">
        <v>4886</v>
      </c>
      <c r="FE12" s="1" t="s">
        <v>4887</v>
      </c>
      <c r="FF12" s="1" t="s">
        <v>4888</v>
      </c>
      <c r="FG12" s="1" t="s">
        <v>4889</v>
      </c>
      <c r="FH12" s="1" t="s">
        <v>4890</v>
      </c>
      <c r="FI12" s="1" t="s">
        <v>4891</v>
      </c>
      <c r="FJ12" s="1" t="s">
        <v>4892</v>
      </c>
      <c r="FK12" s="1" t="s">
        <v>4893</v>
      </c>
      <c r="FL12" s="1" t="s">
        <v>4894</v>
      </c>
      <c r="FM12" s="1" t="s">
        <v>4895</v>
      </c>
      <c r="FN12" s="1" t="s">
        <v>4896</v>
      </c>
      <c r="FO12" s="1" t="s">
        <v>4897</v>
      </c>
      <c r="FP12" s="1" t="s">
        <v>4898</v>
      </c>
      <c r="FQ12" s="1" t="s">
        <v>4899</v>
      </c>
      <c r="FR12" s="1" t="s">
        <v>4900</v>
      </c>
      <c r="FS12" s="1" t="s">
        <v>4901</v>
      </c>
      <c r="FT12" s="1" t="s">
        <v>4902</v>
      </c>
      <c r="FU12" s="1" t="s">
        <v>4903</v>
      </c>
      <c r="FV12" s="1" t="s">
        <v>4904</v>
      </c>
      <c r="FW12" s="1" t="s">
        <v>4905</v>
      </c>
      <c r="FX12" s="1" t="s">
        <v>4906</v>
      </c>
      <c r="FY12" s="1" t="s">
        <v>4907</v>
      </c>
      <c r="FZ12" s="1" t="s">
        <v>4908</v>
      </c>
      <c r="GA12" s="1" t="s">
        <v>4909</v>
      </c>
      <c r="GB12" s="1" t="s">
        <v>4910</v>
      </c>
      <c r="GC12" s="1" t="s">
        <v>4911</v>
      </c>
      <c r="GD12" s="1" t="s">
        <v>4912</v>
      </c>
      <c r="GE12" s="1" t="s">
        <v>4913</v>
      </c>
      <c r="GF12" s="1" t="s">
        <v>4914</v>
      </c>
      <c r="GG12" s="1" t="s">
        <v>4915</v>
      </c>
      <c r="GH12" s="1" t="s">
        <v>4916</v>
      </c>
      <c r="GI12" s="1" t="s">
        <v>4917</v>
      </c>
      <c r="GJ12" s="1" t="s">
        <v>4918</v>
      </c>
      <c r="GK12" s="1" t="s">
        <v>4919</v>
      </c>
      <c r="GL12" s="1" t="s">
        <v>4920</v>
      </c>
      <c r="GM12" s="1" t="s">
        <v>4921</v>
      </c>
      <c r="GN12" s="1" t="s">
        <v>4922</v>
      </c>
      <c r="GO12" s="1" t="s">
        <v>4923</v>
      </c>
      <c r="GP12" s="1" t="s">
        <v>4924</v>
      </c>
      <c r="GQ12" s="1" t="s">
        <v>4925</v>
      </c>
      <c r="GR12" s="1" t="s">
        <v>4926</v>
      </c>
      <c r="GS12" s="1" t="s">
        <v>4927</v>
      </c>
      <c r="GT12" s="1" t="s">
        <v>4928</v>
      </c>
      <c r="GU12" s="1" t="s">
        <v>4929</v>
      </c>
      <c r="GV12" s="1" t="s">
        <v>4930</v>
      </c>
      <c r="GW12" s="1" t="s">
        <v>4931</v>
      </c>
      <c r="GX12" s="1" t="s">
        <v>4932</v>
      </c>
      <c r="GY12" s="1" t="s">
        <v>4933</v>
      </c>
      <c r="GZ12" s="1" t="s">
        <v>4934</v>
      </c>
      <c r="HA12" s="1" t="s">
        <v>4935</v>
      </c>
      <c r="HB12" s="1" t="s">
        <v>4936</v>
      </c>
      <c r="HC12" s="1" t="s">
        <v>4937</v>
      </c>
      <c r="HD12" s="1" t="s">
        <v>4938</v>
      </c>
      <c r="HE12" s="1" t="s">
        <v>4939</v>
      </c>
      <c r="HF12" s="1" t="s">
        <v>4940</v>
      </c>
      <c r="HG12" s="1" t="s">
        <v>4941</v>
      </c>
      <c r="HH12" s="1" t="s">
        <v>4942</v>
      </c>
      <c r="HI12" s="1" t="s">
        <v>4943</v>
      </c>
      <c r="HJ12" s="1" t="s">
        <v>4944</v>
      </c>
      <c r="HK12" s="1" t="s">
        <v>4945</v>
      </c>
      <c r="HL12" s="1" t="s">
        <v>4946</v>
      </c>
      <c r="HM12" s="1" t="s">
        <v>4947</v>
      </c>
      <c r="HN12" s="1" t="s">
        <v>4948</v>
      </c>
      <c r="HO12" s="1" t="s">
        <v>4949</v>
      </c>
      <c r="HP12" s="1" t="s">
        <v>4950</v>
      </c>
      <c r="HQ12" s="1" t="s">
        <v>4951</v>
      </c>
      <c r="HR12" s="1" t="s">
        <v>4952</v>
      </c>
      <c r="HS12" s="1" t="s">
        <v>4953</v>
      </c>
      <c r="HT12" s="1" t="s">
        <v>4954</v>
      </c>
      <c r="HU12" s="1" t="s">
        <v>4955</v>
      </c>
      <c r="HV12" s="1" t="s">
        <v>4956</v>
      </c>
      <c r="HW12" s="1" t="s">
        <v>4957</v>
      </c>
      <c r="HX12" s="1" t="s">
        <v>4958</v>
      </c>
      <c r="HY12" s="1" t="s">
        <v>4959</v>
      </c>
      <c r="HZ12" s="1" t="s">
        <v>4960</v>
      </c>
      <c r="IA12" s="1" t="s">
        <v>4961</v>
      </c>
      <c r="IB12" s="1" t="s">
        <v>4962</v>
      </c>
      <c r="IC12" s="1" t="s">
        <v>4963</v>
      </c>
      <c r="ID12" s="1" t="s">
        <v>4964</v>
      </c>
      <c r="IE12" s="1" t="s">
        <v>4965</v>
      </c>
      <c r="IF12" s="1" t="s">
        <v>4966</v>
      </c>
      <c r="IG12" s="1" t="s">
        <v>4967</v>
      </c>
      <c r="IH12" s="1" t="s">
        <v>4968</v>
      </c>
      <c r="II12" s="1" t="s">
        <v>4969</v>
      </c>
      <c r="IJ12" s="1" t="s">
        <v>4970</v>
      </c>
      <c r="IK12" s="1" t="s">
        <v>4971</v>
      </c>
      <c r="IL12" s="1" t="s">
        <v>4972</v>
      </c>
      <c r="IM12" s="1" t="s">
        <v>4973</v>
      </c>
      <c r="IN12" s="1" t="s">
        <v>4974</v>
      </c>
      <c r="IO12" s="1" t="s">
        <v>4975</v>
      </c>
      <c r="IP12" s="1" t="s">
        <v>4976</v>
      </c>
      <c r="IQ12" s="1" t="s">
        <v>4977</v>
      </c>
      <c r="IR12" s="1" t="s">
        <v>4978</v>
      </c>
      <c r="IS12" s="1" t="s">
        <v>4979</v>
      </c>
      <c r="IT12" s="1" t="s">
        <v>4980</v>
      </c>
      <c r="IU12" s="1" t="s">
        <v>4981</v>
      </c>
      <c r="IV12" s="1" t="s">
        <v>4982</v>
      </c>
      <c r="IW12" s="1" t="s">
        <v>4983</v>
      </c>
      <c r="IX12" s="1" t="s">
        <v>4984</v>
      </c>
      <c r="IY12" s="1" t="s">
        <v>4985</v>
      </c>
      <c r="IZ12" s="1" t="s">
        <v>4986</v>
      </c>
      <c r="JA12" s="1" t="s">
        <v>4987</v>
      </c>
      <c r="JB12" s="1" t="s">
        <v>4988</v>
      </c>
      <c r="JC12" s="1" t="s">
        <v>4989</v>
      </c>
      <c r="JD12" s="1" t="s">
        <v>4990</v>
      </c>
      <c r="JE12" s="1" t="s">
        <v>4991</v>
      </c>
      <c r="JF12" s="1" t="s">
        <v>4992</v>
      </c>
      <c r="JG12" s="1" t="s">
        <v>4993</v>
      </c>
      <c r="JH12" s="1" t="s">
        <v>4994</v>
      </c>
      <c r="JI12" s="1" t="s">
        <v>4995</v>
      </c>
      <c r="JJ12" s="1" t="s">
        <v>4996</v>
      </c>
      <c r="JK12" s="1" t="s">
        <v>4997</v>
      </c>
      <c r="JL12" s="1" t="s">
        <v>4998</v>
      </c>
      <c r="JM12" s="1" t="s">
        <v>4999</v>
      </c>
      <c r="JN12" s="1" t="s">
        <v>5000</v>
      </c>
      <c r="JO12" s="1" t="s">
        <v>5001</v>
      </c>
      <c r="JP12" s="1" t="s">
        <v>5002</v>
      </c>
      <c r="JQ12" s="1" t="s">
        <v>5003</v>
      </c>
      <c r="JR12" s="1" t="s">
        <v>5004</v>
      </c>
      <c r="JS12" s="1" t="s">
        <v>5005</v>
      </c>
      <c r="JT12" s="1" t="s">
        <v>5006</v>
      </c>
      <c r="JU12" s="1" t="s">
        <v>5007</v>
      </c>
      <c r="JV12" s="1" t="s">
        <v>5008</v>
      </c>
      <c r="JW12" s="1" t="s">
        <v>5009</v>
      </c>
      <c r="JX12" s="1" t="s">
        <v>5010</v>
      </c>
      <c r="JY12" s="1" t="s">
        <v>5011</v>
      </c>
      <c r="JZ12" s="1" t="s">
        <v>5012</v>
      </c>
      <c r="KA12" s="1" t="s">
        <v>5013</v>
      </c>
      <c r="KB12" s="1" t="s">
        <v>5014</v>
      </c>
      <c r="KC12" s="1" t="s">
        <v>5015</v>
      </c>
      <c r="KD12" s="1" t="s">
        <v>5016</v>
      </c>
      <c r="KE12" s="1" t="s">
        <v>5017</v>
      </c>
      <c r="KF12" s="1" t="s">
        <v>5018</v>
      </c>
      <c r="KG12" s="1" t="s">
        <v>5019</v>
      </c>
      <c r="KH12" s="1" t="s">
        <v>5020</v>
      </c>
      <c r="KI12" s="1" t="s">
        <v>5021</v>
      </c>
      <c r="KJ12" s="1" t="s">
        <v>5022</v>
      </c>
      <c r="KK12" s="1" t="s">
        <v>5023</v>
      </c>
      <c r="KL12" s="1" t="s">
        <v>5024</v>
      </c>
      <c r="KM12" s="1" t="s">
        <v>5025</v>
      </c>
      <c r="KN12" s="1" t="s">
        <v>5026</v>
      </c>
      <c r="KO12" s="1" t="s">
        <v>5027</v>
      </c>
      <c r="KP12" s="1" t="s">
        <v>5028</v>
      </c>
      <c r="KQ12" s="1" t="s">
        <v>5029</v>
      </c>
      <c r="KR12" s="1" t="s">
        <v>5030</v>
      </c>
      <c r="KS12" s="1" t="s">
        <v>5031</v>
      </c>
      <c r="KT12" s="1" t="s">
        <v>5032</v>
      </c>
      <c r="KU12" s="1" t="s">
        <v>5033</v>
      </c>
      <c r="KV12" s="1" t="s">
        <v>5034</v>
      </c>
      <c r="KW12" s="1" t="s">
        <v>5035</v>
      </c>
      <c r="KX12" s="1" t="s">
        <v>5036</v>
      </c>
      <c r="KY12" s="1" t="s">
        <v>5037</v>
      </c>
      <c r="KZ12" s="1" t="s">
        <v>5038</v>
      </c>
      <c r="LA12" s="1" t="s">
        <v>5039</v>
      </c>
      <c r="LB12" s="1" t="s">
        <v>5040</v>
      </c>
      <c r="LC12" s="1" t="s">
        <v>5041</v>
      </c>
      <c r="LD12" s="1" t="s">
        <v>5042</v>
      </c>
      <c r="LE12" s="1" t="s">
        <v>5043</v>
      </c>
      <c r="LF12" s="1" t="s">
        <v>5044</v>
      </c>
      <c r="LG12" s="1" t="s">
        <v>5045</v>
      </c>
      <c r="LH12" s="1" t="s">
        <v>5046</v>
      </c>
      <c r="LI12" s="1" t="s">
        <v>5047</v>
      </c>
      <c r="LJ12" s="1" t="s">
        <v>5048</v>
      </c>
      <c r="LK12" s="1" t="s">
        <v>5049</v>
      </c>
      <c r="LL12" s="1" t="s">
        <v>5050</v>
      </c>
      <c r="LM12" s="1" t="s">
        <v>5051</v>
      </c>
      <c r="LN12" s="1" t="s">
        <v>5052</v>
      </c>
      <c r="LO12" s="1" t="s">
        <v>5053</v>
      </c>
      <c r="LP12" s="1" t="s">
        <v>5054</v>
      </c>
      <c r="LQ12" s="1" t="s">
        <v>5055</v>
      </c>
      <c r="LR12" s="1" t="s">
        <v>5056</v>
      </c>
      <c r="LS12" s="1" t="s">
        <v>5057</v>
      </c>
      <c r="LT12" s="1" t="s">
        <v>5058</v>
      </c>
      <c r="LU12" s="1" t="s">
        <v>5059</v>
      </c>
      <c r="LV12" s="1" t="s">
        <v>5060</v>
      </c>
      <c r="LW12" s="1" t="s">
        <v>5061</v>
      </c>
      <c r="LX12" s="1" t="s">
        <v>5062</v>
      </c>
      <c r="LY12" s="1" t="s">
        <v>5063</v>
      </c>
      <c r="LZ12" s="1" t="s">
        <v>5064</v>
      </c>
      <c r="MA12" s="1" t="s">
        <v>5065</v>
      </c>
      <c r="MB12" s="1" t="s">
        <v>5066</v>
      </c>
      <c r="MC12" s="1" t="s">
        <v>5067</v>
      </c>
      <c r="MD12" s="1" t="s">
        <v>5068</v>
      </c>
      <c r="ME12" s="1" t="s">
        <v>5069</v>
      </c>
      <c r="MF12" s="1" t="s">
        <v>5070</v>
      </c>
      <c r="MG12" s="1" t="s">
        <v>5071</v>
      </c>
      <c r="MH12" s="1" t="s">
        <v>5072</v>
      </c>
      <c r="MI12" s="1" t="s">
        <v>5073</v>
      </c>
      <c r="MJ12" s="1" t="s">
        <v>5074</v>
      </c>
      <c r="MK12" s="1" t="s">
        <v>5075</v>
      </c>
      <c r="ML12" s="1" t="s">
        <v>5076</v>
      </c>
      <c r="MM12" s="1" t="s">
        <v>5077</v>
      </c>
      <c r="MN12" s="1" t="s">
        <v>5078</v>
      </c>
      <c r="MO12" s="1" t="s">
        <v>5079</v>
      </c>
      <c r="MP12" s="1" t="s">
        <v>5080</v>
      </c>
      <c r="MQ12" s="1" t="s">
        <v>5081</v>
      </c>
      <c r="MR12" s="1" t="s">
        <v>5082</v>
      </c>
      <c r="MS12" s="1" t="s">
        <v>5083</v>
      </c>
      <c r="MT12" s="1" t="s">
        <v>5084</v>
      </c>
      <c r="MU12" s="1" t="s">
        <v>5085</v>
      </c>
      <c r="MV12" s="1" t="s">
        <v>5086</v>
      </c>
      <c r="MW12" s="1" t="s">
        <v>5087</v>
      </c>
      <c r="MX12" s="1" t="s">
        <v>5088</v>
      </c>
      <c r="MY12" s="1" t="s">
        <v>5089</v>
      </c>
      <c r="MZ12" s="1" t="s">
        <v>5090</v>
      </c>
      <c r="NA12" s="1" t="s">
        <v>5091</v>
      </c>
      <c r="NB12" s="1" t="s">
        <v>5092</v>
      </c>
      <c r="NC12" s="1" t="s">
        <v>5093</v>
      </c>
      <c r="ND12" s="1" t="s">
        <v>5094</v>
      </c>
      <c r="NE12" s="1" t="s">
        <v>5095</v>
      </c>
      <c r="NF12" s="1" t="s">
        <v>5096</v>
      </c>
      <c r="NG12" s="1" t="s">
        <v>5097</v>
      </c>
      <c r="NH12" s="1" t="s">
        <v>5098</v>
      </c>
      <c r="NI12" s="1" t="s">
        <v>5099</v>
      </c>
      <c r="NJ12" s="1" t="s">
        <v>5100</v>
      </c>
      <c r="NK12" s="1" t="s">
        <v>5101</v>
      </c>
      <c r="NL12" s="1" t="s">
        <v>5102</v>
      </c>
      <c r="NM12" s="1" t="s">
        <v>5103</v>
      </c>
      <c r="NN12" s="1" t="s">
        <v>5104</v>
      </c>
      <c r="NO12" s="1" t="s">
        <v>5105</v>
      </c>
      <c r="NP12" s="1" t="s">
        <v>5106</v>
      </c>
      <c r="NQ12" s="1" t="s">
        <v>5107</v>
      </c>
      <c r="NR12" s="1" t="s">
        <v>5108</v>
      </c>
      <c r="NS12" s="1" t="s">
        <v>5109</v>
      </c>
      <c r="NT12" s="1" t="s">
        <v>5110</v>
      </c>
      <c r="NU12" s="1" t="s">
        <v>5111</v>
      </c>
      <c r="NV12" s="1" t="s">
        <v>5112</v>
      </c>
      <c r="NW12" s="1" t="s">
        <v>5113</v>
      </c>
      <c r="NX12" s="1" t="s">
        <v>5114</v>
      </c>
      <c r="NY12" s="1" t="s">
        <v>5115</v>
      </c>
      <c r="NZ12" s="1" t="s">
        <v>5116</v>
      </c>
      <c r="OA12" s="1" t="s">
        <v>5117</v>
      </c>
      <c r="OB12" s="1" t="s">
        <v>5118</v>
      </c>
      <c r="OC12" s="1" t="s">
        <v>5119</v>
      </c>
      <c r="OD12" s="1" t="s">
        <v>5120</v>
      </c>
      <c r="OE12" s="1" t="s">
        <v>5121</v>
      </c>
      <c r="OF12" s="1" t="s">
        <v>5122</v>
      </c>
      <c r="OG12" s="1" t="s">
        <v>5123</v>
      </c>
      <c r="OH12" s="1" t="s">
        <v>5124</v>
      </c>
      <c r="OI12" s="1" t="s">
        <v>5125</v>
      </c>
      <c r="OJ12" s="1" t="s">
        <v>5126</v>
      </c>
      <c r="OK12" s="1" t="s">
        <v>5127</v>
      </c>
      <c r="OL12" s="1" t="s">
        <v>5128</v>
      </c>
      <c r="OM12" s="1" t="s">
        <v>5129</v>
      </c>
      <c r="ON12" s="1" t="s">
        <v>5130</v>
      </c>
      <c r="OO12" s="1" t="s">
        <v>5131</v>
      </c>
      <c r="OP12" s="1" t="s">
        <v>5132</v>
      </c>
      <c r="OQ12" s="1" t="s">
        <v>5133</v>
      </c>
      <c r="OR12" s="1" t="s">
        <v>5134</v>
      </c>
      <c r="OS12" s="1" t="s">
        <v>5135</v>
      </c>
      <c r="OT12" s="1" t="s">
        <v>5136</v>
      </c>
      <c r="OU12" s="1" t="s">
        <v>5137</v>
      </c>
      <c r="OV12" s="1" t="s">
        <v>5138</v>
      </c>
      <c r="OW12" s="1" t="s">
        <v>5139</v>
      </c>
    </row>
    <row r="13" spans="1:413" ht="15.75" thickBot="1">
      <c r="B13" s="41" t="s">
        <v>804</v>
      </c>
      <c r="C13" s="41">
        <v>26</v>
      </c>
      <c r="D13" s="42">
        <v>1E-4</v>
      </c>
      <c r="N13" s="1" t="s">
        <v>1396</v>
      </c>
      <c r="O13" s="1">
        <v>202527</v>
      </c>
      <c r="P13" s="1">
        <v>202527</v>
      </c>
      <c r="Q13" s="1">
        <v>202527</v>
      </c>
      <c r="R13" s="1">
        <v>202527</v>
      </c>
      <c r="S13" s="1">
        <v>202527</v>
      </c>
      <c r="T13" s="1">
        <v>202527</v>
      </c>
      <c r="U13" s="1">
        <v>202527</v>
      </c>
      <c r="V13" s="1">
        <v>202527</v>
      </c>
      <c r="W13" s="1">
        <v>202527</v>
      </c>
      <c r="X13" s="1">
        <v>202527</v>
      </c>
      <c r="Y13" s="1">
        <v>202527</v>
      </c>
      <c r="Z13" s="1">
        <v>202527</v>
      </c>
      <c r="AA13" s="1">
        <v>202527</v>
      </c>
      <c r="AB13" s="1">
        <v>202527</v>
      </c>
      <c r="AC13" s="1">
        <v>202527</v>
      </c>
      <c r="AD13" s="1">
        <v>202527</v>
      </c>
      <c r="AE13" s="1">
        <v>202527</v>
      </c>
      <c r="AF13" s="1">
        <v>202527</v>
      </c>
      <c r="AG13" s="1">
        <v>202527</v>
      </c>
      <c r="AH13" s="1">
        <v>202527</v>
      </c>
      <c r="AI13" s="1">
        <v>202527</v>
      </c>
      <c r="AJ13" s="1">
        <v>202527</v>
      </c>
      <c r="AK13" s="1">
        <v>202527</v>
      </c>
      <c r="AL13" s="1">
        <v>202527</v>
      </c>
      <c r="AM13" s="1">
        <v>202527</v>
      </c>
      <c r="AN13" s="1">
        <v>202527</v>
      </c>
      <c r="AO13" s="1">
        <v>202527</v>
      </c>
      <c r="AP13" s="1">
        <v>202527</v>
      </c>
      <c r="AQ13" s="1">
        <v>202527</v>
      </c>
      <c r="AR13" s="1">
        <v>202527</v>
      </c>
      <c r="AS13" s="1">
        <v>202527</v>
      </c>
      <c r="AT13" s="1">
        <v>202527</v>
      </c>
      <c r="AU13" s="1">
        <v>202527</v>
      </c>
      <c r="AV13" s="1">
        <v>202527</v>
      </c>
      <c r="AW13" s="1">
        <v>202527</v>
      </c>
      <c r="AX13" s="1">
        <v>202527</v>
      </c>
      <c r="AY13" s="1">
        <v>202527</v>
      </c>
      <c r="AZ13" s="1">
        <v>202527</v>
      </c>
      <c r="BA13" s="1">
        <v>202527</v>
      </c>
      <c r="BB13" s="1">
        <v>202527</v>
      </c>
      <c r="BC13" s="1">
        <v>202527</v>
      </c>
      <c r="BD13" s="1">
        <v>202527</v>
      </c>
      <c r="BE13" s="1">
        <v>202527</v>
      </c>
      <c r="BF13" s="1">
        <v>202527</v>
      </c>
      <c r="BG13" s="1">
        <v>202527</v>
      </c>
      <c r="BH13" s="1">
        <v>202527</v>
      </c>
      <c r="BI13" s="1">
        <v>202527</v>
      </c>
      <c r="BJ13" s="1">
        <v>202527</v>
      </c>
      <c r="BK13" s="1">
        <v>202527</v>
      </c>
      <c r="BL13" s="1">
        <v>202527</v>
      </c>
      <c r="BM13" s="1">
        <v>202527</v>
      </c>
      <c r="BN13" s="1">
        <v>202527</v>
      </c>
      <c r="BO13" s="1">
        <v>202527</v>
      </c>
      <c r="BP13" s="1">
        <v>202527</v>
      </c>
      <c r="BQ13" s="1">
        <v>202527</v>
      </c>
      <c r="BR13" s="1">
        <v>202527</v>
      </c>
      <c r="BS13" s="1">
        <v>202527</v>
      </c>
      <c r="BT13" s="1">
        <v>202527</v>
      </c>
      <c r="BU13" s="1">
        <v>202527</v>
      </c>
      <c r="BV13" s="1">
        <v>202527</v>
      </c>
      <c r="BW13" s="1">
        <v>202527</v>
      </c>
      <c r="BX13" s="1">
        <v>202527</v>
      </c>
      <c r="BY13" s="1">
        <v>202527</v>
      </c>
      <c r="BZ13" s="1">
        <v>202527</v>
      </c>
      <c r="CA13" s="1">
        <v>202527</v>
      </c>
      <c r="CB13" s="1">
        <v>202527</v>
      </c>
      <c r="CC13" s="1">
        <v>202527</v>
      </c>
      <c r="CD13" s="1">
        <v>202527</v>
      </c>
      <c r="CE13" s="1">
        <v>202527</v>
      </c>
      <c r="CF13" s="1">
        <v>202527</v>
      </c>
      <c r="CG13" s="1">
        <v>202527</v>
      </c>
      <c r="CH13" s="1">
        <v>202527</v>
      </c>
      <c r="CI13" s="1">
        <v>202527</v>
      </c>
      <c r="CJ13" s="1">
        <v>202527</v>
      </c>
      <c r="CK13" s="1">
        <v>202527</v>
      </c>
      <c r="CL13" s="1">
        <v>202527</v>
      </c>
      <c r="CM13" s="1">
        <v>202527</v>
      </c>
      <c r="CN13" s="1">
        <v>202527</v>
      </c>
      <c r="CO13" s="1">
        <v>202527</v>
      </c>
      <c r="CP13" s="1">
        <v>202527</v>
      </c>
      <c r="CQ13" s="1">
        <v>202527</v>
      </c>
      <c r="CR13" s="1">
        <v>202527</v>
      </c>
      <c r="CS13" s="1">
        <v>202527</v>
      </c>
      <c r="CT13" s="1">
        <v>202527</v>
      </c>
      <c r="CU13" s="1">
        <v>202527</v>
      </c>
      <c r="CV13" s="1">
        <v>202527</v>
      </c>
      <c r="CW13" s="1">
        <v>202527</v>
      </c>
      <c r="CX13" s="1">
        <v>202527</v>
      </c>
      <c r="CY13" s="1">
        <v>202527</v>
      </c>
      <c r="CZ13" s="1">
        <v>202527</v>
      </c>
      <c r="DA13" s="1">
        <v>202527</v>
      </c>
      <c r="DB13" s="1">
        <v>202527</v>
      </c>
      <c r="DC13" s="1">
        <v>202527</v>
      </c>
      <c r="DD13" s="1">
        <v>202527</v>
      </c>
      <c r="DE13" s="1">
        <v>202527</v>
      </c>
      <c r="DF13" s="1">
        <v>202527</v>
      </c>
      <c r="DG13" s="1">
        <v>202527</v>
      </c>
      <c r="DH13" s="1">
        <v>202527</v>
      </c>
      <c r="DI13" s="1">
        <v>202527</v>
      </c>
      <c r="DJ13" s="1">
        <v>202527</v>
      </c>
      <c r="DK13" s="1">
        <v>202527</v>
      </c>
      <c r="DL13" s="1">
        <v>202527</v>
      </c>
      <c r="DM13" s="1">
        <v>202527</v>
      </c>
      <c r="DN13" s="1">
        <v>202527</v>
      </c>
      <c r="DO13" s="1">
        <v>202527</v>
      </c>
      <c r="DP13" s="1">
        <v>202527</v>
      </c>
      <c r="DQ13" s="1">
        <v>202527</v>
      </c>
      <c r="DR13" s="1">
        <v>202527</v>
      </c>
      <c r="DS13" s="1">
        <v>202527</v>
      </c>
      <c r="DT13" s="1">
        <v>202527</v>
      </c>
      <c r="DU13" s="1">
        <v>202527</v>
      </c>
      <c r="DV13" s="1">
        <v>202527</v>
      </c>
      <c r="DW13" s="1">
        <v>202527</v>
      </c>
      <c r="DX13" s="1">
        <v>202527</v>
      </c>
      <c r="DY13" s="1">
        <v>202527</v>
      </c>
      <c r="DZ13" s="1">
        <v>202527</v>
      </c>
      <c r="EA13" s="1">
        <v>202527</v>
      </c>
      <c r="EB13" s="1">
        <v>202527</v>
      </c>
      <c r="EC13" s="1">
        <v>202527</v>
      </c>
      <c r="ED13" s="1">
        <v>202527</v>
      </c>
      <c r="EE13" s="1">
        <v>202527</v>
      </c>
      <c r="EF13" s="1">
        <v>202527</v>
      </c>
      <c r="EG13" s="1">
        <v>202527</v>
      </c>
      <c r="EH13" s="1">
        <v>202527</v>
      </c>
      <c r="EI13" s="1">
        <v>202527</v>
      </c>
      <c r="EJ13" s="1">
        <v>202527</v>
      </c>
      <c r="EK13" s="1">
        <v>202527</v>
      </c>
      <c r="EL13" s="1">
        <v>202527</v>
      </c>
      <c r="EM13" s="1">
        <v>202527</v>
      </c>
      <c r="EN13" s="1">
        <v>202527</v>
      </c>
      <c r="EO13" s="1">
        <v>202527</v>
      </c>
      <c r="EP13" s="1">
        <v>202527</v>
      </c>
      <c r="EQ13" s="1">
        <v>202527</v>
      </c>
      <c r="ER13" s="1">
        <v>202527</v>
      </c>
      <c r="ES13" s="1">
        <v>202527</v>
      </c>
      <c r="ET13" s="1">
        <v>202527</v>
      </c>
      <c r="EU13" s="1">
        <v>202527</v>
      </c>
      <c r="EV13" s="1">
        <v>202527</v>
      </c>
      <c r="EW13" s="1">
        <v>202527</v>
      </c>
      <c r="EX13" s="1">
        <v>202527</v>
      </c>
      <c r="EY13" s="1">
        <v>202527</v>
      </c>
      <c r="EZ13" s="1">
        <v>202527</v>
      </c>
      <c r="FA13" s="1">
        <v>202527</v>
      </c>
      <c r="FB13" s="1">
        <v>202527</v>
      </c>
      <c r="FC13" s="1">
        <v>202527</v>
      </c>
      <c r="FD13" s="1">
        <v>202527</v>
      </c>
      <c r="FE13" s="1">
        <v>202527</v>
      </c>
      <c r="FF13" s="1">
        <v>202527</v>
      </c>
      <c r="FG13" s="1">
        <v>202527</v>
      </c>
      <c r="FH13" s="1">
        <v>202527</v>
      </c>
      <c r="FI13" s="1">
        <v>202527</v>
      </c>
      <c r="FJ13" s="1">
        <v>202527</v>
      </c>
      <c r="FK13" s="1">
        <v>202527</v>
      </c>
      <c r="FL13" s="1">
        <v>202527</v>
      </c>
      <c r="FM13" s="1">
        <v>202527</v>
      </c>
      <c r="FN13" s="1">
        <v>202527</v>
      </c>
      <c r="FO13" s="1">
        <v>202527</v>
      </c>
      <c r="FP13" s="1">
        <v>202527</v>
      </c>
      <c r="FQ13" s="1">
        <v>202527</v>
      </c>
      <c r="FR13" s="1">
        <v>202527</v>
      </c>
      <c r="FS13" s="1">
        <v>202527</v>
      </c>
      <c r="FT13" s="1">
        <v>202527</v>
      </c>
      <c r="FU13" s="1">
        <v>202527</v>
      </c>
      <c r="FV13" s="1">
        <v>202527</v>
      </c>
      <c r="FW13" s="1">
        <v>202527</v>
      </c>
      <c r="FX13" s="1">
        <v>202527</v>
      </c>
      <c r="FY13" s="1">
        <v>202527</v>
      </c>
      <c r="FZ13" s="1">
        <v>202527</v>
      </c>
      <c r="GA13" s="1">
        <v>202527</v>
      </c>
      <c r="GB13" s="1">
        <v>202527</v>
      </c>
      <c r="GC13" s="1">
        <v>202527</v>
      </c>
      <c r="GD13" s="1">
        <v>202527</v>
      </c>
      <c r="GE13" s="1">
        <v>202527</v>
      </c>
      <c r="GF13" s="1">
        <v>202527</v>
      </c>
      <c r="GG13" s="1">
        <v>202527</v>
      </c>
      <c r="GH13" s="1">
        <v>202527</v>
      </c>
      <c r="GI13" s="1">
        <v>202527</v>
      </c>
      <c r="GJ13" s="1">
        <v>202527</v>
      </c>
      <c r="GK13" s="1">
        <v>202527</v>
      </c>
      <c r="GL13" s="1">
        <v>202527</v>
      </c>
      <c r="GM13" s="1">
        <v>202527</v>
      </c>
      <c r="GN13" s="1">
        <v>202527</v>
      </c>
      <c r="GO13" s="1">
        <v>202527</v>
      </c>
      <c r="GP13" s="1">
        <v>202527</v>
      </c>
      <c r="GQ13" s="1">
        <v>202527</v>
      </c>
      <c r="GR13" s="1">
        <v>202527</v>
      </c>
      <c r="GS13" s="1">
        <v>202527</v>
      </c>
      <c r="GT13" s="1">
        <v>202527</v>
      </c>
      <c r="GU13" s="1">
        <v>202527</v>
      </c>
      <c r="GV13" s="1">
        <v>202527</v>
      </c>
      <c r="GW13" s="1">
        <v>202527</v>
      </c>
      <c r="GX13" s="1">
        <v>202527</v>
      </c>
      <c r="GY13" s="1">
        <v>202527</v>
      </c>
      <c r="GZ13" s="1">
        <v>202527</v>
      </c>
      <c r="HA13" s="1">
        <v>202527</v>
      </c>
      <c r="HB13" s="1">
        <v>202527</v>
      </c>
      <c r="HC13" s="1">
        <v>202527</v>
      </c>
      <c r="HD13" s="1">
        <v>202527</v>
      </c>
      <c r="HE13" s="1">
        <v>202527</v>
      </c>
      <c r="HF13" s="1">
        <v>202527</v>
      </c>
      <c r="HG13" s="1">
        <v>202527</v>
      </c>
      <c r="HH13" s="1">
        <v>202527</v>
      </c>
      <c r="HI13" s="1">
        <v>202527</v>
      </c>
      <c r="HJ13" s="1">
        <v>202527</v>
      </c>
      <c r="HK13" s="1">
        <v>202527</v>
      </c>
      <c r="HL13" s="1">
        <v>202527</v>
      </c>
      <c r="HM13" s="1">
        <v>202527</v>
      </c>
      <c r="HN13" s="1">
        <v>202527</v>
      </c>
      <c r="HO13" s="1">
        <v>202527</v>
      </c>
      <c r="HP13" s="1">
        <v>202527</v>
      </c>
      <c r="HQ13" s="1">
        <v>202527</v>
      </c>
      <c r="HR13" s="1">
        <v>202527</v>
      </c>
      <c r="HS13" s="1">
        <v>202527</v>
      </c>
      <c r="HT13" s="1">
        <v>202527</v>
      </c>
      <c r="HU13" s="1">
        <v>202527</v>
      </c>
      <c r="HV13" s="1">
        <v>202527</v>
      </c>
      <c r="HW13" s="1">
        <v>202527</v>
      </c>
      <c r="HX13" s="1">
        <v>202527</v>
      </c>
      <c r="HY13" s="1">
        <v>202527</v>
      </c>
      <c r="HZ13" s="1">
        <v>202527</v>
      </c>
      <c r="IA13" s="1">
        <v>202527</v>
      </c>
      <c r="IB13" s="1">
        <v>202527</v>
      </c>
      <c r="IC13" s="1">
        <v>202527</v>
      </c>
      <c r="ID13" s="1">
        <v>202527</v>
      </c>
      <c r="IE13" s="1">
        <v>202527</v>
      </c>
      <c r="IF13" s="1">
        <v>202527</v>
      </c>
      <c r="IG13" s="1">
        <v>202527</v>
      </c>
      <c r="IH13" s="1">
        <v>202527</v>
      </c>
      <c r="II13" s="1">
        <v>202527</v>
      </c>
      <c r="IJ13" s="1">
        <v>202527</v>
      </c>
      <c r="IK13" s="1">
        <v>202527</v>
      </c>
      <c r="IL13" s="1">
        <v>202527</v>
      </c>
      <c r="IM13" s="1">
        <v>202527</v>
      </c>
      <c r="IN13" s="1">
        <v>202527</v>
      </c>
      <c r="IO13" s="1">
        <v>202527</v>
      </c>
      <c r="IP13" s="1">
        <v>202527</v>
      </c>
      <c r="IQ13" s="1">
        <v>202527</v>
      </c>
      <c r="IR13" s="1">
        <v>202527</v>
      </c>
      <c r="IS13" s="1">
        <v>202527</v>
      </c>
      <c r="IT13" s="1">
        <v>202527</v>
      </c>
      <c r="IU13" s="1">
        <v>202527</v>
      </c>
      <c r="IV13" s="1">
        <v>202527</v>
      </c>
      <c r="IW13" s="1">
        <v>202527</v>
      </c>
      <c r="IX13" s="1">
        <v>202527</v>
      </c>
      <c r="IY13" s="1">
        <v>202527</v>
      </c>
      <c r="IZ13" s="1">
        <v>202527</v>
      </c>
      <c r="JA13" s="1">
        <v>202527</v>
      </c>
      <c r="JB13" s="1">
        <v>202527</v>
      </c>
      <c r="JC13" s="1">
        <v>202527</v>
      </c>
      <c r="JD13" s="1">
        <v>202527</v>
      </c>
      <c r="JE13" s="1">
        <v>202527</v>
      </c>
      <c r="JF13" s="1">
        <v>202527</v>
      </c>
      <c r="JG13" s="1">
        <v>202527</v>
      </c>
      <c r="JH13" s="1">
        <v>202527</v>
      </c>
      <c r="JI13" s="1">
        <v>202527</v>
      </c>
      <c r="JJ13" s="1">
        <v>202527</v>
      </c>
      <c r="JK13" s="1">
        <v>202527</v>
      </c>
      <c r="JL13" s="1">
        <v>202527</v>
      </c>
      <c r="JM13" s="1">
        <v>202527</v>
      </c>
      <c r="JN13" s="1">
        <v>202527</v>
      </c>
      <c r="JO13" s="1">
        <v>202527</v>
      </c>
      <c r="JP13" s="1">
        <v>202527</v>
      </c>
      <c r="JQ13" s="1">
        <v>202527</v>
      </c>
      <c r="JR13" s="1">
        <v>202527</v>
      </c>
      <c r="JS13" s="1">
        <v>202527</v>
      </c>
      <c r="JT13" s="1">
        <v>202527</v>
      </c>
      <c r="JU13" s="1">
        <v>202527</v>
      </c>
      <c r="JV13" s="1">
        <v>202527</v>
      </c>
      <c r="JW13" s="1">
        <v>202527</v>
      </c>
      <c r="JX13" s="1">
        <v>202527</v>
      </c>
      <c r="JY13" s="1">
        <v>202527</v>
      </c>
      <c r="JZ13" s="1">
        <v>202527</v>
      </c>
      <c r="KA13" s="1">
        <v>202527</v>
      </c>
      <c r="KB13" s="1">
        <v>202527</v>
      </c>
      <c r="KC13" s="1">
        <v>202527</v>
      </c>
      <c r="KD13" s="1">
        <v>202527</v>
      </c>
      <c r="KE13" s="1">
        <v>202527</v>
      </c>
      <c r="KF13" s="1">
        <v>202527</v>
      </c>
      <c r="KG13" s="1">
        <v>202527</v>
      </c>
      <c r="KH13" s="1">
        <v>202527</v>
      </c>
      <c r="KI13" s="1">
        <v>202527</v>
      </c>
      <c r="KJ13" s="1">
        <v>202527</v>
      </c>
      <c r="KK13" s="1">
        <v>202527</v>
      </c>
      <c r="KL13" s="1">
        <v>202527</v>
      </c>
      <c r="KM13" s="1">
        <v>202527</v>
      </c>
      <c r="KN13" s="1">
        <v>202527</v>
      </c>
      <c r="KO13" s="1">
        <v>202527</v>
      </c>
      <c r="KP13" s="1">
        <v>202527</v>
      </c>
      <c r="KQ13" s="1">
        <v>202527</v>
      </c>
      <c r="KR13" s="1">
        <v>202527</v>
      </c>
      <c r="KS13" s="1">
        <v>202527</v>
      </c>
      <c r="KT13" s="1">
        <v>202527</v>
      </c>
      <c r="KU13" s="1">
        <v>202527</v>
      </c>
      <c r="KV13" s="1">
        <v>202527</v>
      </c>
      <c r="KW13" s="1">
        <v>202527</v>
      </c>
      <c r="KX13" s="1">
        <v>202527</v>
      </c>
      <c r="KY13" s="1">
        <v>202527</v>
      </c>
      <c r="KZ13" s="1">
        <v>202527</v>
      </c>
      <c r="LA13" s="1">
        <v>202527</v>
      </c>
      <c r="LB13" s="1">
        <v>202527</v>
      </c>
      <c r="LC13" s="1">
        <v>202527</v>
      </c>
      <c r="LD13" s="1">
        <v>202527</v>
      </c>
      <c r="LE13" s="1">
        <v>202527</v>
      </c>
      <c r="LF13" s="1">
        <v>202527</v>
      </c>
      <c r="LG13" s="1">
        <v>202527</v>
      </c>
      <c r="LH13" s="1">
        <v>202527</v>
      </c>
      <c r="LI13" s="1">
        <v>202527</v>
      </c>
      <c r="LJ13" s="1">
        <v>202527</v>
      </c>
      <c r="LK13" s="1">
        <v>202527</v>
      </c>
      <c r="LL13" s="1">
        <v>202527</v>
      </c>
      <c r="LM13" s="1">
        <v>202527</v>
      </c>
      <c r="LN13" s="1">
        <v>202527</v>
      </c>
      <c r="LO13" s="1">
        <v>202527</v>
      </c>
      <c r="LP13" s="1">
        <v>202527</v>
      </c>
      <c r="LQ13" s="1">
        <v>202527</v>
      </c>
      <c r="LR13" s="1">
        <v>202527</v>
      </c>
      <c r="LS13" s="1">
        <v>202527</v>
      </c>
      <c r="LT13" s="1">
        <v>202527</v>
      </c>
      <c r="LU13" s="1">
        <v>202527</v>
      </c>
      <c r="LV13" s="1">
        <v>202527</v>
      </c>
      <c r="LW13" s="1">
        <v>202527</v>
      </c>
      <c r="LX13" s="1">
        <v>202527</v>
      </c>
      <c r="LY13" s="1">
        <v>202527</v>
      </c>
      <c r="LZ13" s="1">
        <v>202527</v>
      </c>
      <c r="MA13" s="1">
        <v>202527</v>
      </c>
      <c r="MB13" s="1">
        <v>202527</v>
      </c>
      <c r="MC13" s="1">
        <v>202527</v>
      </c>
      <c r="MD13" s="1">
        <v>202527</v>
      </c>
      <c r="ME13" s="1">
        <v>202527</v>
      </c>
      <c r="MF13" s="1">
        <v>202527</v>
      </c>
      <c r="MG13" s="1">
        <v>202527</v>
      </c>
      <c r="MH13" s="1">
        <v>202527</v>
      </c>
      <c r="MI13" s="1">
        <v>202527</v>
      </c>
      <c r="MJ13" s="1">
        <v>202527</v>
      </c>
      <c r="MK13" s="1">
        <v>202527</v>
      </c>
      <c r="ML13" s="1">
        <v>202527</v>
      </c>
      <c r="MM13" s="1">
        <v>202527</v>
      </c>
      <c r="MN13" s="1">
        <v>202527</v>
      </c>
      <c r="MO13" s="1">
        <v>202527</v>
      </c>
      <c r="MP13" s="1">
        <v>202527</v>
      </c>
      <c r="MQ13" s="1">
        <v>202527</v>
      </c>
      <c r="MR13" s="1">
        <v>202527</v>
      </c>
      <c r="MS13" s="1">
        <v>202527</v>
      </c>
      <c r="MT13" s="1">
        <v>202527</v>
      </c>
      <c r="MU13" s="1">
        <v>202527</v>
      </c>
      <c r="MV13" s="1">
        <v>202527</v>
      </c>
      <c r="MW13" s="1">
        <v>202527</v>
      </c>
      <c r="MX13" s="1">
        <v>202527</v>
      </c>
      <c r="MY13" s="1">
        <v>202527</v>
      </c>
      <c r="MZ13" s="1">
        <v>202527</v>
      </c>
      <c r="NA13" s="1">
        <v>202527</v>
      </c>
      <c r="NB13" s="1">
        <v>202527</v>
      </c>
      <c r="NC13" s="1">
        <v>202527</v>
      </c>
      <c r="ND13" s="1">
        <v>202527</v>
      </c>
      <c r="NE13" s="1">
        <v>202527</v>
      </c>
      <c r="NF13" s="1">
        <v>202527</v>
      </c>
      <c r="NG13" s="1">
        <v>202527</v>
      </c>
      <c r="NH13" s="1">
        <v>202527</v>
      </c>
      <c r="NI13" s="1">
        <v>202527</v>
      </c>
      <c r="NJ13" s="1">
        <v>202527</v>
      </c>
      <c r="NK13" s="1">
        <v>202527</v>
      </c>
      <c r="NL13" s="1">
        <v>202527</v>
      </c>
      <c r="NM13" s="1">
        <v>202527</v>
      </c>
      <c r="NN13" s="1">
        <v>202527</v>
      </c>
      <c r="NO13" s="1">
        <v>202527</v>
      </c>
      <c r="NP13" s="1">
        <v>202527</v>
      </c>
      <c r="NQ13" s="1">
        <v>202527</v>
      </c>
      <c r="NR13" s="1">
        <v>202527</v>
      </c>
      <c r="NS13" s="1">
        <v>202527</v>
      </c>
      <c r="NT13" s="1">
        <v>202527</v>
      </c>
      <c r="NU13" s="1">
        <v>202527</v>
      </c>
      <c r="NV13" s="1">
        <v>202527</v>
      </c>
      <c r="NW13" s="1">
        <v>202527</v>
      </c>
      <c r="NX13" s="1">
        <v>202527</v>
      </c>
      <c r="NY13" s="1">
        <v>202527</v>
      </c>
      <c r="NZ13" s="1">
        <v>202527</v>
      </c>
      <c r="OA13" s="1">
        <v>202527</v>
      </c>
      <c r="OB13" s="1">
        <v>202527</v>
      </c>
      <c r="OC13" s="1">
        <v>202527</v>
      </c>
      <c r="OD13" s="1">
        <v>202527</v>
      </c>
      <c r="OE13" s="1">
        <v>202527</v>
      </c>
      <c r="OF13" s="1">
        <v>202527</v>
      </c>
      <c r="OG13" s="1">
        <v>202527</v>
      </c>
      <c r="OH13" s="1">
        <v>202527</v>
      </c>
      <c r="OI13" s="1">
        <v>202527</v>
      </c>
      <c r="OJ13" s="1">
        <v>202527</v>
      </c>
      <c r="OK13" s="1">
        <v>202527</v>
      </c>
      <c r="OL13" s="1">
        <v>202527</v>
      </c>
      <c r="OM13" s="1">
        <v>202527</v>
      </c>
      <c r="ON13" s="1">
        <v>202527</v>
      </c>
      <c r="OO13" s="1">
        <v>202527</v>
      </c>
      <c r="OP13" s="1">
        <v>202527</v>
      </c>
      <c r="OQ13" s="1">
        <v>202527</v>
      </c>
      <c r="OR13" s="1">
        <v>202527</v>
      </c>
      <c r="OS13" s="1">
        <v>202527</v>
      </c>
      <c r="OT13" s="1">
        <v>202527</v>
      </c>
      <c r="OU13" s="1">
        <v>202527</v>
      </c>
      <c r="OV13" s="1">
        <v>202527</v>
      </c>
      <c r="OW13" s="1">
        <v>202527</v>
      </c>
    </row>
    <row r="14" spans="1:413" ht="15.75" thickTop="1">
      <c r="A14" s="28">
        <v>1</v>
      </c>
      <c r="B14" s="52" t="s">
        <v>491</v>
      </c>
      <c r="C14" s="52">
        <v>333245</v>
      </c>
      <c r="D14" s="53">
        <v>0.87819999999999998</v>
      </c>
      <c r="E14" s="54" t="s">
        <v>491</v>
      </c>
      <c r="N14" s="1" t="s">
        <v>1397</v>
      </c>
      <c r="O14" s="1" t="s">
        <v>1398</v>
      </c>
      <c r="P14" s="1" t="s">
        <v>1398</v>
      </c>
      <c r="Q14" s="1" t="s">
        <v>1398</v>
      </c>
      <c r="R14" s="1" t="s">
        <v>1399</v>
      </c>
      <c r="S14" s="1" t="s">
        <v>1398</v>
      </c>
      <c r="T14" s="1" t="s">
        <v>1398</v>
      </c>
      <c r="U14" s="1" t="s">
        <v>1399</v>
      </c>
      <c r="V14" s="1" t="s">
        <v>1398</v>
      </c>
      <c r="W14" s="1" t="s">
        <v>1398</v>
      </c>
      <c r="X14" s="1" t="s">
        <v>1398</v>
      </c>
      <c r="Y14" s="1" t="s">
        <v>1398</v>
      </c>
      <c r="Z14" s="1" t="s">
        <v>1398</v>
      </c>
      <c r="AA14" s="1" t="s">
        <v>1398</v>
      </c>
      <c r="AB14" s="1" t="s">
        <v>1398</v>
      </c>
      <c r="AC14" s="1" t="s">
        <v>1398</v>
      </c>
      <c r="AD14" s="1" t="s">
        <v>1398</v>
      </c>
      <c r="AE14" s="1" t="s">
        <v>1398</v>
      </c>
      <c r="AF14" s="1" t="s">
        <v>1398</v>
      </c>
      <c r="AG14" s="1" t="s">
        <v>1398</v>
      </c>
      <c r="AH14" s="1" t="s">
        <v>1398</v>
      </c>
      <c r="AI14" s="1" t="s">
        <v>1398</v>
      </c>
      <c r="AJ14" s="1" t="s">
        <v>1399</v>
      </c>
      <c r="AK14" s="1" t="s">
        <v>1398</v>
      </c>
      <c r="AL14" s="1" t="s">
        <v>1398</v>
      </c>
      <c r="AM14" s="1" t="s">
        <v>1399</v>
      </c>
      <c r="AN14" s="1" t="s">
        <v>1398</v>
      </c>
      <c r="AO14" s="1" t="s">
        <v>1399</v>
      </c>
      <c r="AP14" s="1" t="s">
        <v>1399</v>
      </c>
      <c r="AQ14" s="1" t="s">
        <v>1398</v>
      </c>
      <c r="AR14" s="1" t="s">
        <v>1398</v>
      </c>
      <c r="AS14" s="1" t="s">
        <v>1398</v>
      </c>
      <c r="AT14" s="1" t="s">
        <v>1398</v>
      </c>
      <c r="AU14" s="1" t="s">
        <v>1398</v>
      </c>
      <c r="AV14" s="1" t="s">
        <v>1399</v>
      </c>
      <c r="AW14" s="1" t="s">
        <v>1398</v>
      </c>
      <c r="AX14" s="1" t="s">
        <v>1399</v>
      </c>
      <c r="AY14" s="1" t="s">
        <v>1398</v>
      </c>
      <c r="AZ14" s="1" t="s">
        <v>1398</v>
      </c>
      <c r="BA14" s="1" t="s">
        <v>1398</v>
      </c>
      <c r="BB14" s="1" t="s">
        <v>1398</v>
      </c>
      <c r="BC14" s="1" t="s">
        <v>1398</v>
      </c>
      <c r="BD14" s="1" t="s">
        <v>1398</v>
      </c>
      <c r="BE14" s="1" t="s">
        <v>1398</v>
      </c>
      <c r="BF14" s="1" t="s">
        <v>1398</v>
      </c>
      <c r="BG14" s="1" t="s">
        <v>1398</v>
      </c>
      <c r="BH14" s="1" t="s">
        <v>1398</v>
      </c>
      <c r="BI14" s="1" t="s">
        <v>1398</v>
      </c>
      <c r="BJ14" s="1" t="s">
        <v>1399</v>
      </c>
      <c r="BK14" s="1" t="s">
        <v>1398</v>
      </c>
      <c r="BL14" s="1" t="s">
        <v>1398</v>
      </c>
      <c r="BM14" s="1" t="s">
        <v>1398</v>
      </c>
      <c r="BN14" s="1" t="s">
        <v>1398</v>
      </c>
      <c r="BO14" s="1" t="s">
        <v>1398</v>
      </c>
      <c r="BP14" s="1" t="s">
        <v>1398</v>
      </c>
      <c r="BQ14" s="1" t="s">
        <v>1398</v>
      </c>
      <c r="BR14" s="1" t="s">
        <v>1399</v>
      </c>
      <c r="BS14" s="1" t="s">
        <v>1398</v>
      </c>
      <c r="BT14" s="1" t="s">
        <v>1398</v>
      </c>
      <c r="BU14" s="1" t="s">
        <v>1398</v>
      </c>
      <c r="BV14" s="1" t="s">
        <v>1399</v>
      </c>
      <c r="BW14" s="1" t="s">
        <v>1398</v>
      </c>
      <c r="BX14" s="1" t="s">
        <v>1398</v>
      </c>
      <c r="BY14" s="1" t="s">
        <v>1399</v>
      </c>
      <c r="BZ14" s="1" t="s">
        <v>1398</v>
      </c>
      <c r="CA14" s="1" t="s">
        <v>1398</v>
      </c>
      <c r="CB14" s="1" t="s">
        <v>1399</v>
      </c>
      <c r="CC14" s="1" t="s">
        <v>1398</v>
      </c>
      <c r="CD14" s="1" t="s">
        <v>1398</v>
      </c>
      <c r="CE14" s="1" t="s">
        <v>1398</v>
      </c>
      <c r="CF14" s="1" t="s">
        <v>1399</v>
      </c>
      <c r="CG14" s="1" t="s">
        <v>1398</v>
      </c>
      <c r="CH14" s="1" t="s">
        <v>1398</v>
      </c>
      <c r="CI14" s="1" t="s">
        <v>1398</v>
      </c>
      <c r="CJ14" s="1" t="s">
        <v>1399</v>
      </c>
      <c r="CK14" s="1" t="s">
        <v>1398</v>
      </c>
      <c r="CL14" s="1" t="s">
        <v>1398</v>
      </c>
      <c r="CM14" s="1" t="s">
        <v>1398</v>
      </c>
      <c r="CN14" s="1" t="s">
        <v>1398</v>
      </c>
      <c r="CO14" s="1" t="s">
        <v>1398</v>
      </c>
      <c r="CP14" s="1" t="s">
        <v>1398</v>
      </c>
      <c r="CQ14" s="1" t="s">
        <v>1398</v>
      </c>
      <c r="CR14" s="1" t="s">
        <v>1398</v>
      </c>
      <c r="CS14" s="1" t="s">
        <v>1398</v>
      </c>
      <c r="CT14" s="1" t="s">
        <v>1398</v>
      </c>
      <c r="CU14" s="1" t="s">
        <v>1398</v>
      </c>
      <c r="CV14" s="1" t="s">
        <v>1398</v>
      </c>
      <c r="CW14" s="1" t="s">
        <v>1398</v>
      </c>
      <c r="CX14" s="1" t="s">
        <v>1399</v>
      </c>
      <c r="CY14" s="1" t="s">
        <v>1398</v>
      </c>
      <c r="CZ14" s="1" t="s">
        <v>1398</v>
      </c>
      <c r="DA14" s="1" t="s">
        <v>1398</v>
      </c>
      <c r="DB14" s="1" t="s">
        <v>1398</v>
      </c>
      <c r="DC14" s="1" t="s">
        <v>1398</v>
      </c>
      <c r="DD14" s="1" t="s">
        <v>1398</v>
      </c>
      <c r="DE14" s="1" t="s">
        <v>1398</v>
      </c>
      <c r="DF14" s="1" t="s">
        <v>1398</v>
      </c>
      <c r="DG14" s="1" t="s">
        <v>1398</v>
      </c>
      <c r="DH14" s="1" t="s">
        <v>1398</v>
      </c>
      <c r="DI14" s="1" t="s">
        <v>1399</v>
      </c>
      <c r="DJ14" s="1" t="s">
        <v>1399</v>
      </c>
      <c r="DK14" s="1" t="s">
        <v>1398</v>
      </c>
      <c r="DL14" s="1" t="s">
        <v>1398</v>
      </c>
      <c r="DM14" s="1" t="s">
        <v>1398</v>
      </c>
      <c r="DN14" s="1" t="s">
        <v>1398</v>
      </c>
      <c r="DO14" s="1" t="s">
        <v>1398</v>
      </c>
      <c r="DP14" s="1" t="s">
        <v>1399</v>
      </c>
      <c r="DQ14" s="1" t="s">
        <v>1398</v>
      </c>
      <c r="DR14" s="1" t="s">
        <v>1398</v>
      </c>
      <c r="DS14" s="1" t="s">
        <v>1398</v>
      </c>
      <c r="DT14" s="1" t="s">
        <v>1399</v>
      </c>
      <c r="DU14" s="1" t="s">
        <v>1398</v>
      </c>
      <c r="DV14" s="1" t="s">
        <v>1398</v>
      </c>
      <c r="DW14" s="1" t="s">
        <v>1398</v>
      </c>
      <c r="DX14" s="1" t="s">
        <v>1399</v>
      </c>
      <c r="DY14" s="1" t="s">
        <v>1399</v>
      </c>
      <c r="DZ14" s="1" t="s">
        <v>1399</v>
      </c>
      <c r="EA14" s="1" t="s">
        <v>1398</v>
      </c>
      <c r="EB14" s="1" t="s">
        <v>1398</v>
      </c>
      <c r="EC14" s="1" t="s">
        <v>1398</v>
      </c>
      <c r="ED14" s="1" t="s">
        <v>1398</v>
      </c>
      <c r="EE14" s="1" t="s">
        <v>1398</v>
      </c>
      <c r="EF14" s="1" t="s">
        <v>1398</v>
      </c>
      <c r="EG14" s="1" t="s">
        <v>1398</v>
      </c>
      <c r="EH14" s="1" t="s">
        <v>1398</v>
      </c>
      <c r="EI14" s="1" t="s">
        <v>1398</v>
      </c>
      <c r="EJ14" s="1" t="s">
        <v>1398</v>
      </c>
      <c r="EK14" s="1" t="s">
        <v>1398</v>
      </c>
      <c r="EL14" s="1" t="s">
        <v>1399</v>
      </c>
      <c r="EM14" s="1" t="s">
        <v>1398</v>
      </c>
      <c r="EN14" s="1" t="s">
        <v>1398</v>
      </c>
      <c r="EO14" s="1" t="s">
        <v>1398</v>
      </c>
      <c r="EP14" s="1" t="s">
        <v>1398</v>
      </c>
      <c r="EQ14" s="1" t="s">
        <v>1398</v>
      </c>
      <c r="ER14" s="1" t="s">
        <v>1398</v>
      </c>
      <c r="ES14" s="1" t="s">
        <v>1398</v>
      </c>
      <c r="ET14" s="1" t="s">
        <v>1398</v>
      </c>
      <c r="EU14" s="1" t="s">
        <v>1398</v>
      </c>
      <c r="EV14" s="1" t="s">
        <v>1398</v>
      </c>
      <c r="EW14" s="1" t="s">
        <v>1399</v>
      </c>
      <c r="EX14" s="1" t="s">
        <v>1398</v>
      </c>
      <c r="EY14" s="1" t="s">
        <v>1398</v>
      </c>
      <c r="EZ14" s="1" t="s">
        <v>1398</v>
      </c>
      <c r="FA14" s="1" t="s">
        <v>1398</v>
      </c>
      <c r="FB14" s="1" t="s">
        <v>1398</v>
      </c>
      <c r="FC14" s="1" t="s">
        <v>1398</v>
      </c>
      <c r="FD14" s="1" t="s">
        <v>1398</v>
      </c>
      <c r="FE14" s="1" t="s">
        <v>1398</v>
      </c>
      <c r="FF14" s="1" t="s">
        <v>1398</v>
      </c>
      <c r="FG14" s="1" t="s">
        <v>1398</v>
      </c>
      <c r="FH14" s="1" t="s">
        <v>1398</v>
      </c>
      <c r="FI14" s="1" t="s">
        <v>1398</v>
      </c>
      <c r="FJ14" s="1" t="s">
        <v>1398</v>
      </c>
      <c r="FK14" s="1" t="s">
        <v>1398</v>
      </c>
      <c r="FL14" s="1" t="s">
        <v>1399</v>
      </c>
      <c r="FM14" s="1" t="s">
        <v>1398</v>
      </c>
      <c r="FN14" s="1" t="s">
        <v>1398</v>
      </c>
      <c r="FO14" s="1" t="s">
        <v>1398</v>
      </c>
      <c r="FP14" s="1" t="s">
        <v>1398</v>
      </c>
      <c r="FQ14" s="1" t="s">
        <v>1398</v>
      </c>
      <c r="FR14" s="1" t="s">
        <v>1398</v>
      </c>
      <c r="FS14" s="1" t="s">
        <v>1399</v>
      </c>
      <c r="FT14" s="1" t="s">
        <v>1398</v>
      </c>
      <c r="FU14" s="1" t="s">
        <v>1398</v>
      </c>
      <c r="FV14" s="1" t="s">
        <v>1398</v>
      </c>
      <c r="FW14" s="1" t="s">
        <v>1398</v>
      </c>
      <c r="FX14" s="1" t="s">
        <v>1398</v>
      </c>
      <c r="FY14" s="1" t="s">
        <v>1398</v>
      </c>
      <c r="FZ14" s="1" t="s">
        <v>1398</v>
      </c>
      <c r="GA14" s="1" t="s">
        <v>1398</v>
      </c>
      <c r="GB14" s="1" t="s">
        <v>1398</v>
      </c>
      <c r="GC14" s="1" t="s">
        <v>1398</v>
      </c>
      <c r="GD14" s="1" t="s">
        <v>1398</v>
      </c>
      <c r="GE14" s="1" t="s">
        <v>1398</v>
      </c>
      <c r="GF14" s="1" t="s">
        <v>1398</v>
      </c>
      <c r="GG14" s="1" t="s">
        <v>1398</v>
      </c>
      <c r="GH14" s="1" t="s">
        <v>1398</v>
      </c>
      <c r="GI14" s="1" t="s">
        <v>1398</v>
      </c>
      <c r="GJ14" s="1" t="s">
        <v>1398</v>
      </c>
      <c r="GK14" s="1" t="s">
        <v>1398</v>
      </c>
      <c r="GL14" s="1" t="s">
        <v>1398</v>
      </c>
      <c r="GM14" s="1" t="s">
        <v>1399</v>
      </c>
      <c r="GN14" s="1" t="s">
        <v>1398</v>
      </c>
      <c r="GO14" s="1" t="s">
        <v>1398</v>
      </c>
      <c r="GP14" s="1" t="s">
        <v>1399</v>
      </c>
      <c r="GQ14" s="1" t="s">
        <v>1398</v>
      </c>
      <c r="GR14" s="1" t="s">
        <v>1398</v>
      </c>
      <c r="GS14" s="1" t="s">
        <v>1398</v>
      </c>
      <c r="GT14" s="1" t="s">
        <v>1398</v>
      </c>
      <c r="GU14" s="1" t="s">
        <v>1398</v>
      </c>
      <c r="GV14" s="1" t="s">
        <v>1398</v>
      </c>
      <c r="GW14" s="1" t="s">
        <v>1398</v>
      </c>
      <c r="GX14" s="1" t="s">
        <v>1398</v>
      </c>
      <c r="GY14" s="1" t="s">
        <v>1398</v>
      </c>
      <c r="GZ14" s="1" t="s">
        <v>1398</v>
      </c>
      <c r="HA14" s="1" t="s">
        <v>1399</v>
      </c>
      <c r="HB14" s="1" t="s">
        <v>1399</v>
      </c>
      <c r="HC14" s="1" t="s">
        <v>1398</v>
      </c>
      <c r="HD14" s="1" t="s">
        <v>1398</v>
      </c>
      <c r="HE14" s="1" t="s">
        <v>1399</v>
      </c>
      <c r="HF14" s="1" t="s">
        <v>1398</v>
      </c>
      <c r="HG14" s="1" t="s">
        <v>1398</v>
      </c>
      <c r="HH14" s="1" t="s">
        <v>1398</v>
      </c>
      <c r="HI14" s="1" t="s">
        <v>1398</v>
      </c>
      <c r="HJ14" s="1" t="s">
        <v>1398</v>
      </c>
      <c r="HK14" s="1" t="s">
        <v>1398</v>
      </c>
      <c r="HL14" s="1" t="s">
        <v>1398</v>
      </c>
      <c r="HM14" s="1" t="s">
        <v>1399</v>
      </c>
      <c r="HN14" s="1" t="s">
        <v>1399</v>
      </c>
      <c r="HO14" s="1" t="s">
        <v>1398</v>
      </c>
      <c r="HP14" s="1" t="s">
        <v>1398</v>
      </c>
      <c r="HQ14" s="1" t="s">
        <v>1398</v>
      </c>
      <c r="HR14" s="1" t="s">
        <v>1398</v>
      </c>
      <c r="HS14" s="1" t="s">
        <v>1398</v>
      </c>
      <c r="HT14" s="1" t="s">
        <v>1399</v>
      </c>
      <c r="HU14" s="1" t="s">
        <v>1398</v>
      </c>
      <c r="HV14" s="1" t="s">
        <v>1398</v>
      </c>
      <c r="HW14" s="1" t="s">
        <v>1398</v>
      </c>
      <c r="HX14" s="1" t="s">
        <v>1398</v>
      </c>
      <c r="HY14" s="1" t="s">
        <v>1399</v>
      </c>
      <c r="HZ14" s="1" t="s">
        <v>1398</v>
      </c>
      <c r="IA14" s="1" t="s">
        <v>1398</v>
      </c>
      <c r="IB14" s="1" t="s">
        <v>1398</v>
      </c>
      <c r="IC14" s="1" t="s">
        <v>1398</v>
      </c>
      <c r="ID14" s="1" t="s">
        <v>1398</v>
      </c>
      <c r="IE14" s="1" t="s">
        <v>1398</v>
      </c>
      <c r="IF14" s="1" t="s">
        <v>1398</v>
      </c>
      <c r="IG14" s="1" t="s">
        <v>1398</v>
      </c>
      <c r="IH14" s="1" t="s">
        <v>1398</v>
      </c>
      <c r="II14" s="1" t="s">
        <v>1398</v>
      </c>
      <c r="IJ14" s="1" t="s">
        <v>1399</v>
      </c>
      <c r="IK14" s="1" t="s">
        <v>1398</v>
      </c>
      <c r="IL14" s="1" t="s">
        <v>1398</v>
      </c>
      <c r="IM14" s="1" t="s">
        <v>1398</v>
      </c>
      <c r="IN14" s="1" t="s">
        <v>1398</v>
      </c>
      <c r="IO14" s="1" t="s">
        <v>1398</v>
      </c>
      <c r="IP14" s="1" t="s">
        <v>1398</v>
      </c>
      <c r="IQ14" s="1" t="s">
        <v>1398</v>
      </c>
      <c r="IR14" s="1" t="s">
        <v>1398</v>
      </c>
      <c r="IS14" s="1" t="s">
        <v>1398</v>
      </c>
      <c r="IT14" s="1" t="s">
        <v>1399</v>
      </c>
      <c r="IU14" s="1" t="s">
        <v>1399</v>
      </c>
      <c r="IV14" s="1" t="s">
        <v>1398</v>
      </c>
      <c r="IW14" s="1" t="s">
        <v>1398</v>
      </c>
      <c r="IX14" s="1" t="s">
        <v>1399</v>
      </c>
      <c r="IY14" s="1" t="s">
        <v>1398</v>
      </c>
      <c r="IZ14" s="1" t="s">
        <v>1398</v>
      </c>
      <c r="JA14" s="1" t="s">
        <v>1398</v>
      </c>
      <c r="JB14" s="1" t="s">
        <v>1399</v>
      </c>
      <c r="JC14" s="1" t="s">
        <v>1398</v>
      </c>
      <c r="JD14" s="1" t="s">
        <v>1398</v>
      </c>
      <c r="JE14" s="1" t="s">
        <v>1398</v>
      </c>
      <c r="JF14" s="1" t="s">
        <v>1398</v>
      </c>
      <c r="JG14" s="1" t="s">
        <v>1399</v>
      </c>
      <c r="JH14" s="1" t="s">
        <v>1398</v>
      </c>
      <c r="JI14" s="1" t="s">
        <v>1398</v>
      </c>
      <c r="JJ14" s="1" t="s">
        <v>1398</v>
      </c>
      <c r="JK14" s="1" t="s">
        <v>1399</v>
      </c>
      <c r="JL14" s="1" t="s">
        <v>1398</v>
      </c>
      <c r="JM14" s="1" t="s">
        <v>1398</v>
      </c>
      <c r="JN14" s="1" t="s">
        <v>1398</v>
      </c>
      <c r="JO14" s="1" t="s">
        <v>1398</v>
      </c>
      <c r="JP14" s="1" t="s">
        <v>1399</v>
      </c>
      <c r="JQ14" s="1" t="s">
        <v>1398</v>
      </c>
      <c r="JR14" s="1" t="s">
        <v>1398</v>
      </c>
      <c r="JS14" s="1" t="s">
        <v>1399</v>
      </c>
      <c r="JT14" s="1" t="s">
        <v>1398</v>
      </c>
      <c r="JU14" s="1" t="s">
        <v>1398</v>
      </c>
      <c r="JV14" s="1" t="s">
        <v>1398</v>
      </c>
      <c r="JW14" s="1" t="s">
        <v>1398</v>
      </c>
      <c r="JX14" s="1" t="s">
        <v>1398</v>
      </c>
      <c r="JY14" s="1" t="s">
        <v>1398</v>
      </c>
      <c r="JZ14" s="1" t="s">
        <v>1398</v>
      </c>
      <c r="KA14" s="1" t="s">
        <v>1398</v>
      </c>
      <c r="KB14" s="1" t="s">
        <v>1398</v>
      </c>
      <c r="KC14" s="1" t="s">
        <v>1398</v>
      </c>
      <c r="KD14" s="1" t="s">
        <v>1398</v>
      </c>
      <c r="KE14" s="1" t="s">
        <v>1398</v>
      </c>
      <c r="KF14" s="1" t="s">
        <v>1398</v>
      </c>
      <c r="KG14" s="1" t="s">
        <v>1399</v>
      </c>
      <c r="KH14" s="1" t="s">
        <v>1398</v>
      </c>
      <c r="KI14" s="1" t="s">
        <v>1399</v>
      </c>
      <c r="KJ14" s="1" t="s">
        <v>1399</v>
      </c>
      <c r="KK14" s="1" t="s">
        <v>1398</v>
      </c>
      <c r="KL14" s="1" t="s">
        <v>1399</v>
      </c>
      <c r="KM14" s="1" t="s">
        <v>1398</v>
      </c>
      <c r="KN14" s="1" t="s">
        <v>1398</v>
      </c>
      <c r="KO14" s="1" t="s">
        <v>1398</v>
      </c>
      <c r="KP14" s="1" t="s">
        <v>1398</v>
      </c>
      <c r="KQ14" s="1" t="s">
        <v>1398</v>
      </c>
      <c r="KR14" s="1" t="s">
        <v>1398</v>
      </c>
      <c r="KS14" s="1" t="s">
        <v>1398</v>
      </c>
      <c r="KT14" s="1" t="s">
        <v>1398</v>
      </c>
      <c r="KU14" s="1" t="s">
        <v>1398</v>
      </c>
      <c r="KV14" s="1" t="s">
        <v>1398</v>
      </c>
      <c r="KW14" s="1" t="s">
        <v>1398</v>
      </c>
      <c r="KX14" s="1" t="s">
        <v>1398</v>
      </c>
      <c r="KY14" s="1" t="s">
        <v>1398</v>
      </c>
      <c r="KZ14" s="1" t="s">
        <v>1398</v>
      </c>
      <c r="LA14" s="1" t="s">
        <v>1398</v>
      </c>
      <c r="LB14" s="1" t="s">
        <v>1398</v>
      </c>
      <c r="LC14" s="1" t="s">
        <v>1398</v>
      </c>
      <c r="LD14" s="1" t="s">
        <v>1398</v>
      </c>
      <c r="LE14" s="1" t="s">
        <v>1398</v>
      </c>
      <c r="LF14" s="1" t="s">
        <v>1398</v>
      </c>
      <c r="LG14" s="1" t="s">
        <v>1398</v>
      </c>
      <c r="LH14" s="1" t="s">
        <v>1398</v>
      </c>
      <c r="LI14" s="1" t="s">
        <v>1398</v>
      </c>
      <c r="LJ14" s="1" t="s">
        <v>1398</v>
      </c>
      <c r="LK14" s="1" t="s">
        <v>1398</v>
      </c>
      <c r="LL14" s="1" t="s">
        <v>1398</v>
      </c>
      <c r="LM14" s="1" t="s">
        <v>1398</v>
      </c>
      <c r="LN14" s="1" t="s">
        <v>1398</v>
      </c>
      <c r="LO14" s="1" t="s">
        <v>1398</v>
      </c>
      <c r="LP14" s="1" t="s">
        <v>1398</v>
      </c>
      <c r="LQ14" s="1" t="s">
        <v>1398</v>
      </c>
      <c r="LR14" s="1" t="s">
        <v>1398</v>
      </c>
      <c r="LS14" s="1" t="s">
        <v>1398</v>
      </c>
      <c r="LT14" s="1" t="s">
        <v>1398</v>
      </c>
      <c r="LU14" s="1" t="s">
        <v>1398</v>
      </c>
      <c r="LV14" s="1" t="s">
        <v>1398</v>
      </c>
      <c r="LW14" s="1" t="s">
        <v>1399</v>
      </c>
      <c r="LX14" s="1" t="s">
        <v>1398</v>
      </c>
      <c r="LY14" s="1" t="s">
        <v>1398</v>
      </c>
      <c r="LZ14" s="1" t="s">
        <v>1398</v>
      </c>
      <c r="MA14" s="1" t="s">
        <v>1398</v>
      </c>
      <c r="MB14" s="1" t="s">
        <v>1399</v>
      </c>
      <c r="MC14" s="1" t="s">
        <v>1398</v>
      </c>
      <c r="MD14" s="1" t="s">
        <v>1398</v>
      </c>
      <c r="ME14" s="1" t="s">
        <v>1398</v>
      </c>
      <c r="MF14" s="1" t="s">
        <v>1398</v>
      </c>
      <c r="MG14" s="1" t="s">
        <v>1399</v>
      </c>
      <c r="MH14" s="1" t="s">
        <v>1398</v>
      </c>
      <c r="MI14" s="1" t="s">
        <v>1398</v>
      </c>
      <c r="MJ14" s="1" t="s">
        <v>1398</v>
      </c>
      <c r="MK14" s="1" t="s">
        <v>1398</v>
      </c>
      <c r="ML14" s="1" t="s">
        <v>1398</v>
      </c>
      <c r="MM14" s="1" t="s">
        <v>1399</v>
      </c>
      <c r="MN14" s="1" t="s">
        <v>1398</v>
      </c>
      <c r="MO14" s="1" t="s">
        <v>1398</v>
      </c>
      <c r="MP14" s="1" t="s">
        <v>1399</v>
      </c>
      <c r="MQ14" s="1" t="s">
        <v>1398</v>
      </c>
      <c r="MR14" s="1" t="s">
        <v>1398</v>
      </c>
      <c r="MS14" s="1" t="s">
        <v>1398</v>
      </c>
      <c r="MT14" s="1" t="s">
        <v>1398</v>
      </c>
      <c r="MU14" s="1" t="s">
        <v>1398</v>
      </c>
      <c r="MV14" s="1" t="s">
        <v>1398</v>
      </c>
      <c r="MW14" s="1" t="s">
        <v>1398</v>
      </c>
      <c r="MX14" s="1" t="s">
        <v>1398</v>
      </c>
      <c r="MY14" s="1" t="s">
        <v>1399</v>
      </c>
      <c r="MZ14" s="1" t="s">
        <v>1398</v>
      </c>
      <c r="NA14" s="1" t="s">
        <v>1399</v>
      </c>
      <c r="NB14" s="1" t="s">
        <v>1399</v>
      </c>
      <c r="NC14" s="1" t="s">
        <v>1398</v>
      </c>
      <c r="ND14" s="1" t="s">
        <v>1398</v>
      </c>
      <c r="NE14" s="1" t="s">
        <v>1398</v>
      </c>
      <c r="NF14" s="1" t="s">
        <v>1398</v>
      </c>
      <c r="NG14" s="1" t="s">
        <v>1398</v>
      </c>
      <c r="NH14" s="1" t="s">
        <v>1399</v>
      </c>
      <c r="NI14" s="1" t="s">
        <v>1398</v>
      </c>
      <c r="NJ14" s="1" t="s">
        <v>1398</v>
      </c>
      <c r="NK14" s="1" t="s">
        <v>1398</v>
      </c>
      <c r="NL14" s="1" t="s">
        <v>1399</v>
      </c>
      <c r="NM14" s="1" t="s">
        <v>1398</v>
      </c>
      <c r="NN14" s="1" t="s">
        <v>1398</v>
      </c>
      <c r="NO14" s="1" t="s">
        <v>1398</v>
      </c>
      <c r="NP14" s="1" t="s">
        <v>1398</v>
      </c>
      <c r="NQ14" s="1" t="s">
        <v>1398</v>
      </c>
      <c r="NR14" s="1" t="s">
        <v>1398</v>
      </c>
      <c r="NS14" s="1" t="s">
        <v>1398</v>
      </c>
      <c r="NT14" s="1" t="s">
        <v>1398</v>
      </c>
      <c r="NU14" s="1" t="s">
        <v>1398</v>
      </c>
      <c r="NV14" s="1" t="s">
        <v>1398</v>
      </c>
      <c r="NW14" s="1" t="s">
        <v>1398</v>
      </c>
      <c r="NX14" s="1" t="s">
        <v>1398</v>
      </c>
      <c r="NY14" s="1" t="s">
        <v>1398</v>
      </c>
      <c r="NZ14" s="1" t="s">
        <v>1398</v>
      </c>
      <c r="OA14" s="1" t="s">
        <v>1398</v>
      </c>
      <c r="OB14" s="1" t="s">
        <v>1398</v>
      </c>
      <c r="OC14" s="1" t="s">
        <v>1398</v>
      </c>
      <c r="OD14" s="1" t="s">
        <v>1398</v>
      </c>
      <c r="OE14" s="1" t="s">
        <v>1398</v>
      </c>
      <c r="OF14" s="1" t="s">
        <v>1398</v>
      </c>
      <c r="OG14" s="1" t="s">
        <v>1398</v>
      </c>
      <c r="OH14" s="1" t="s">
        <v>1398</v>
      </c>
      <c r="OI14" s="1" t="s">
        <v>1399</v>
      </c>
      <c r="OJ14" s="1" t="s">
        <v>1398</v>
      </c>
      <c r="OK14" s="1" t="s">
        <v>1398</v>
      </c>
      <c r="OL14" s="1" t="s">
        <v>1398</v>
      </c>
      <c r="OM14" s="1" t="s">
        <v>1398</v>
      </c>
      <c r="ON14" s="1" t="s">
        <v>1398</v>
      </c>
      <c r="OO14" s="1" t="s">
        <v>1398</v>
      </c>
      <c r="OP14" s="1" t="s">
        <v>1398</v>
      </c>
      <c r="OQ14" s="1" t="s">
        <v>1399</v>
      </c>
      <c r="OR14" s="1" t="s">
        <v>1398</v>
      </c>
      <c r="OS14" s="1" t="s">
        <v>1398</v>
      </c>
      <c r="OT14" s="1" t="s">
        <v>1398</v>
      </c>
      <c r="OU14" s="1" t="s">
        <v>1398</v>
      </c>
      <c r="OV14" s="1" t="s">
        <v>1398</v>
      </c>
      <c r="OW14" s="1" t="s">
        <v>1398</v>
      </c>
    </row>
    <row r="15" spans="1:413">
      <c r="B15" s="33" t="s">
        <v>493</v>
      </c>
      <c r="C15" s="33">
        <v>333245</v>
      </c>
      <c r="D15" s="34">
        <v>0.87819999999999998</v>
      </c>
      <c r="E15" s="1" t="s">
        <v>491</v>
      </c>
      <c r="N15" s="1" t="s">
        <v>1400</v>
      </c>
      <c r="O15" s="1" t="s">
        <v>3899</v>
      </c>
      <c r="P15" s="1" t="s">
        <v>3899</v>
      </c>
      <c r="Q15" s="1" t="s">
        <v>3899</v>
      </c>
      <c r="R15" s="1" t="s">
        <v>3899</v>
      </c>
      <c r="S15" s="1" t="s">
        <v>3899</v>
      </c>
      <c r="T15" s="1" t="s">
        <v>3899</v>
      </c>
      <c r="U15" s="1" t="s">
        <v>3899</v>
      </c>
      <c r="V15" s="1" t="s">
        <v>3899</v>
      </c>
      <c r="W15" s="1" t="s">
        <v>3899</v>
      </c>
      <c r="X15" s="1" t="s">
        <v>3899</v>
      </c>
      <c r="Y15" s="1" t="s">
        <v>3899</v>
      </c>
      <c r="Z15" s="1" t="s">
        <v>3899</v>
      </c>
      <c r="AA15" s="1" t="s">
        <v>3899</v>
      </c>
      <c r="AB15" s="1" t="s">
        <v>3899</v>
      </c>
      <c r="AC15" s="1" t="s">
        <v>3899</v>
      </c>
      <c r="AD15" s="1" t="s">
        <v>3899</v>
      </c>
      <c r="AE15" s="1" t="s">
        <v>3899</v>
      </c>
      <c r="AF15" s="1" t="s">
        <v>3899</v>
      </c>
      <c r="AG15" s="1" t="s">
        <v>3899</v>
      </c>
      <c r="AH15" s="1" t="s">
        <v>3899</v>
      </c>
      <c r="AI15" s="1" t="s">
        <v>3899</v>
      </c>
      <c r="AJ15" s="1" t="s">
        <v>3899</v>
      </c>
      <c r="AK15" s="1" t="s">
        <v>3899</v>
      </c>
      <c r="AL15" s="1" t="s">
        <v>3899</v>
      </c>
      <c r="AM15" s="1" t="s">
        <v>3899</v>
      </c>
      <c r="AN15" s="1" t="s">
        <v>3899</v>
      </c>
      <c r="AO15" s="1" t="s">
        <v>3899</v>
      </c>
      <c r="AP15" s="1" t="s">
        <v>3899</v>
      </c>
      <c r="AQ15" s="1" t="s">
        <v>3899</v>
      </c>
      <c r="AR15" s="1" t="s">
        <v>3899</v>
      </c>
      <c r="AS15" s="1" t="s">
        <v>3899</v>
      </c>
      <c r="AT15" s="1" t="s">
        <v>3899</v>
      </c>
      <c r="AU15" s="1" t="s">
        <v>3899</v>
      </c>
      <c r="AV15" s="1" t="s">
        <v>3899</v>
      </c>
      <c r="AW15" s="1" t="s">
        <v>3899</v>
      </c>
      <c r="AX15" s="1" t="s">
        <v>3899</v>
      </c>
      <c r="AY15" s="1" t="s">
        <v>3899</v>
      </c>
      <c r="AZ15" s="1" t="s">
        <v>3899</v>
      </c>
      <c r="BA15" s="1" t="s">
        <v>3899</v>
      </c>
      <c r="BB15" s="1" t="s">
        <v>3899</v>
      </c>
      <c r="BC15" s="1" t="s">
        <v>3899</v>
      </c>
      <c r="BD15" s="1" t="s">
        <v>3899</v>
      </c>
      <c r="BE15" s="1" t="s">
        <v>3899</v>
      </c>
      <c r="BF15" s="1" t="s">
        <v>3899</v>
      </c>
      <c r="BG15" s="1" t="s">
        <v>3899</v>
      </c>
      <c r="BH15" s="1" t="s">
        <v>3899</v>
      </c>
      <c r="BI15" s="1" t="s">
        <v>3899</v>
      </c>
      <c r="BJ15" s="1" t="s">
        <v>3899</v>
      </c>
      <c r="BK15" s="1" t="s">
        <v>3899</v>
      </c>
      <c r="BL15" s="1" t="s">
        <v>3899</v>
      </c>
      <c r="BM15" s="1" t="s">
        <v>3899</v>
      </c>
      <c r="BN15" s="1" t="s">
        <v>3899</v>
      </c>
      <c r="BO15" s="1" t="s">
        <v>3899</v>
      </c>
      <c r="BP15" s="1" t="s">
        <v>3899</v>
      </c>
      <c r="BQ15" s="1" t="s">
        <v>3899</v>
      </c>
      <c r="BR15" s="1" t="s">
        <v>3899</v>
      </c>
      <c r="BS15" s="1" t="s">
        <v>3899</v>
      </c>
      <c r="BT15" s="1" t="s">
        <v>3899</v>
      </c>
      <c r="BU15" s="1" t="s">
        <v>3899</v>
      </c>
      <c r="BV15" s="1" t="s">
        <v>3899</v>
      </c>
      <c r="BW15" s="1" t="s">
        <v>3899</v>
      </c>
      <c r="BX15" s="1" t="s">
        <v>3899</v>
      </c>
      <c r="BY15" s="1" t="s">
        <v>3899</v>
      </c>
      <c r="BZ15" s="1" t="s">
        <v>3899</v>
      </c>
      <c r="CA15" s="1" t="s">
        <v>3899</v>
      </c>
      <c r="CB15" s="1" t="s">
        <v>3899</v>
      </c>
      <c r="CC15" s="1" t="s">
        <v>3899</v>
      </c>
      <c r="CD15" s="1" t="s">
        <v>3899</v>
      </c>
      <c r="CE15" s="1" t="s">
        <v>3899</v>
      </c>
      <c r="CF15" s="1" t="s">
        <v>3899</v>
      </c>
      <c r="CG15" s="1" t="s">
        <v>3899</v>
      </c>
      <c r="CH15" s="1" t="s">
        <v>3899</v>
      </c>
      <c r="CI15" s="1" t="s">
        <v>3899</v>
      </c>
      <c r="CJ15" s="1" t="s">
        <v>3899</v>
      </c>
      <c r="CK15" s="1" t="s">
        <v>3899</v>
      </c>
      <c r="CL15" s="1" t="s">
        <v>3899</v>
      </c>
      <c r="CM15" s="1" t="s">
        <v>3899</v>
      </c>
      <c r="CN15" s="1" t="s">
        <v>3899</v>
      </c>
      <c r="CO15" s="1" t="s">
        <v>3899</v>
      </c>
      <c r="CP15" s="1" t="s">
        <v>3899</v>
      </c>
      <c r="CQ15" s="1" t="s">
        <v>3899</v>
      </c>
      <c r="CR15" s="1" t="s">
        <v>3899</v>
      </c>
      <c r="CS15" s="1" t="s">
        <v>3899</v>
      </c>
      <c r="CT15" s="1" t="s">
        <v>3899</v>
      </c>
      <c r="CU15" s="1" t="s">
        <v>3899</v>
      </c>
      <c r="CV15" s="1" t="s">
        <v>3899</v>
      </c>
      <c r="CW15" s="1" t="s">
        <v>3899</v>
      </c>
      <c r="CX15" s="1" t="s">
        <v>3899</v>
      </c>
      <c r="CY15" s="1" t="s">
        <v>3899</v>
      </c>
      <c r="CZ15" s="1" t="s">
        <v>3899</v>
      </c>
      <c r="DA15" s="1" t="s">
        <v>3899</v>
      </c>
      <c r="DB15" s="1" t="s">
        <v>3899</v>
      </c>
      <c r="DC15" s="1" t="s">
        <v>3899</v>
      </c>
      <c r="DD15" s="1" t="s">
        <v>3899</v>
      </c>
      <c r="DE15" s="1" t="s">
        <v>3899</v>
      </c>
      <c r="DF15" s="1" t="s">
        <v>3899</v>
      </c>
      <c r="DG15" s="1" t="s">
        <v>3899</v>
      </c>
      <c r="DH15" s="1" t="s">
        <v>3899</v>
      </c>
      <c r="DI15" s="1" t="s">
        <v>3899</v>
      </c>
      <c r="DJ15" s="1" t="s">
        <v>3899</v>
      </c>
      <c r="DK15" s="1" t="s">
        <v>3899</v>
      </c>
      <c r="DL15" s="1" t="s">
        <v>3899</v>
      </c>
      <c r="DM15" s="1" t="s">
        <v>3899</v>
      </c>
      <c r="DN15" s="1" t="s">
        <v>3899</v>
      </c>
      <c r="DO15" s="1" t="s">
        <v>3899</v>
      </c>
      <c r="DP15" s="1" t="s">
        <v>3899</v>
      </c>
      <c r="DQ15" s="1" t="s">
        <v>3899</v>
      </c>
      <c r="DR15" s="1" t="s">
        <v>3899</v>
      </c>
      <c r="DS15" s="1" t="s">
        <v>3899</v>
      </c>
      <c r="DT15" s="1" t="s">
        <v>3899</v>
      </c>
      <c r="DU15" s="1" t="s">
        <v>3899</v>
      </c>
      <c r="DV15" s="1" t="s">
        <v>3899</v>
      </c>
      <c r="DW15" s="1" t="s">
        <v>3899</v>
      </c>
      <c r="DX15" s="1" t="s">
        <v>3899</v>
      </c>
      <c r="DY15" s="1" t="s">
        <v>3899</v>
      </c>
      <c r="DZ15" s="1" t="s">
        <v>3899</v>
      </c>
      <c r="EA15" s="1" t="s">
        <v>3899</v>
      </c>
      <c r="EB15" s="1" t="s">
        <v>3899</v>
      </c>
      <c r="EC15" s="1" t="s">
        <v>3899</v>
      </c>
      <c r="ED15" s="1" t="s">
        <v>3899</v>
      </c>
      <c r="EE15" s="1" t="s">
        <v>3899</v>
      </c>
      <c r="EF15" s="1" t="s">
        <v>3899</v>
      </c>
      <c r="EG15" s="1" t="s">
        <v>3899</v>
      </c>
      <c r="EH15" s="1" t="s">
        <v>3899</v>
      </c>
      <c r="EI15" s="1" t="s">
        <v>3899</v>
      </c>
      <c r="EJ15" s="1" t="s">
        <v>3899</v>
      </c>
      <c r="EK15" s="1" t="s">
        <v>3899</v>
      </c>
      <c r="EL15" s="1" t="s">
        <v>3899</v>
      </c>
      <c r="EM15" s="1" t="s">
        <v>3899</v>
      </c>
      <c r="EN15" s="1" t="s">
        <v>3899</v>
      </c>
      <c r="EO15" s="1" t="s">
        <v>3899</v>
      </c>
      <c r="EP15" s="1" t="s">
        <v>3899</v>
      </c>
      <c r="EQ15" s="1" t="s">
        <v>3899</v>
      </c>
      <c r="ER15" s="1" t="s">
        <v>3899</v>
      </c>
      <c r="ES15" s="1" t="s">
        <v>3899</v>
      </c>
      <c r="ET15" s="1" t="s">
        <v>3899</v>
      </c>
      <c r="EU15" s="1" t="s">
        <v>3899</v>
      </c>
      <c r="EV15" s="1" t="s">
        <v>3899</v>
      </c>
      <c r="EW15" s="1" t="s">
        <v>3899</v>
      </c>
      <c r="EX15" s="1" t="s">
        <v>3899</v>
      </c>
      <c r="EY15" s="1" t="s">
        <v>3899</v>
      </c>
      <c r="EZ15" s="1" t="s">
        <v>3899</v>
      </c>
      <c r="FA15" s="1" t="s">
        <v>3899</v>
      </c>
      <c r="FB15" s="1" t="s">
        <v>3899</v>
      </c>
      <c r="FC15" s="1" t="s">
        <v>3899</v>
      </c>
      <c r="FD15" s="1" t="s">
        <v>3899</v>
      </c>
      <c r="FE15" s="1" t="s">
        <v>3899</v>
      </c>
      <c r="FF15" s="1" t="s">
        <v>3899</v>
      </c>
      <c r="FG15" s="1" t="s">
        <v>3899</v>
      </c>
      <c r="FH15" s="1" t="s">
        <v>3899</v>
      </c>
      <c r="FI15" s="1" t="s">
        <v>3899</v>
      </c>
      <c r="FJ15" s="1" t="s">
        <v>3899</v>
      </c>
      <c r="FK15" s="1" t="s">
        <v>3899</v>
      </c>
      <c r="FL15" s="1" t="s">
        <v>3899</v>
      </c>
      <c r="FM15" s="1" t="s">
        <v>3899</v>
      </c>
      <c r="FN15" s="1" t="s">
        <v>3899</v>
      </c>
      <c r="FO15" s="1" t="s">
        <v>3899</v>
      </c>
      <c r="FP15" s="1" t="s">
        <v>3899</v>
      </c>
      <c r="FQ15" s="1" t="s">
        <v>3899</v>
      </c>
      <c r="FR15" s="1" t="s">
        <v>3899</v>
      </c>
      <c r="FS15" s="1" t="s">
        <v>3899</v>
      </c>
      <c r="FT15" s="1" t="s">
        <v>3899</v>
      </c>
      <c r="FU15" s="1" t="s">
        <v>3899</v>
      </c>
      <c r="FV15" s="1" t="s">
        <v>3899</v>
      </c>
      <c r="FW15" s="1" t="s">
        <v>3899</v>
      </c>
      <c r="FX15" s="1" t="s">
        <v>3899</v>
      </c>
      <c r="FY15" s="1" t="s">
        <v>3899</v>
      </c>
      <c r="FZ15" s="1" t="s">
        <v>3899</v>
      </c>
      <c r="GA15" s="1" t="s">
        <v>3899</v>
      </c>
      <c r="GB15" s="1" t="s">
        <v>3899</v>
      </c>
      <c r="GC15" s="1" t="s">
        <v>3899</v>
      </c>
      <c r="GD15" s="1" t="s">
        <v>3899</v>
      </c>
      <c r="GE15" s="1" t="s">
        <v>3899</v>
      </c>
      <c r="GF15" s="1" t="s">
        <v>3899</v>
      </c>
      <c r="GG15" s="1" t="s">
        <v>3899</v>
      </c>
      <c r="GH15" s="1" t="s">
        <v>3899</v>
      </c>
      <c r="GI15" s="1" t="s">
        <v>3899</v>
      </c>
      <c r="GJ15" s="1" t="s">
        <v>3899</v>
      </c>
      <c r="GK15" s="1" t="s">
        <v>3899</v>
      </c>
      <c r="GL15" s="1" t="s">
        <v>3899</v>
      </c>
      <c r="GM15" s="1" t="s">
        <v>3899</v>
      </c>
      <c r="GN15" s="1" t="s">
        <v>3899</v>
      </c>
      <c r="GO15" s="1" t="s">
        <v>3899</v>
      </c>
      <c r="GP15" s="1" t="s">
        <v>3899</v>
      </c>
      <c r="GQ15" s="1" t="s">
        <v>3899</v>
      </c>
      <c r="GR15" s="1" t="s">
        <v>3899</v>
      </c>
      <c r="GS15" s="1" t="s">
        <v>3899</v>
      </c>
      <c r="GT15" s="1" t="s">
        <v>3899</v>
      </c>
      <c r="GU15" s="1" t="s">
        <v>3899</v>
      </c>
      <c r="GV15" s="1" t="s">
        <v>3899</v>
      </c>
      <c r="GW15" s="1" t="s">
        <v>3899</v>
      </c>
      <c r="GX15" s="1" t="s">
        <v>3899</v>
      </c>
      <c r="GY15" s="1" t="s">
        <v>3899</v>
      </c>
      <c r="GZ15" s="1" t="s">
        <v>3899</v>
      </c>
      <c r="HA15" s="1" t="s">
        <v>3899</v>
      </c>
      <c r="HB15" s="1" t="s">
        <v>3899</v>
      </c>
      <c r="HC15" s="1" t="s">
        <v>3899</v>
      </c>
      <c r="HD15" s="1" t="s">
        <v>3899</v>
      </c>
      <c r="HE15" s="1" t="s">
        <v>3899</v>
      </c>
      <c r="HF15" s="1" t="s">
        <v>3899</v>
      </c>
      <c r="HG15" s="1" t="s">
        <v>3899</v>
      </c>
      <c r="HH15" s="1" t="s">
        <v>3899</v>
      </c>
      <c r="HI15" s="1" t="s">
        <v>3899</v>
      </c>
      <c r="HJ15" s="1" t="s">
        <v>3899</v>
      </c>
      <c r="HK15" s="1" t="s">
        <v>3899</v>
      </c>
      <c r="HL15" s="1" t="s">
        <v>3899</v>
      </c>
      <c r="HM15" s="1" t="s">
        <v>3899</v>
      </c>
      <c r="HN15" s="1" t="s">
        <v>3899</v>
      </c>
      <c r="HO15" s="1" t="s">
        <v>3899</v>
      </c>
      <c r="HP15" s="1" t="s">
        <v>3899</v>
      </c>
      <c r="HQ15" s="1" t="s">
        <v>3899</v>
      </c>
      <c r="HR15" s="1" t="s">
        <v>3899</v>
      </c>
      <c r="HS15" s="1" t="s">
        <v>3899</v>
      </c>
      <c r="HT15" s="1" t="s">
        <v>3899</v>
      </c>
      <c r="HU15" s="1" t="s">
        <v>3899</v>
      </c>
      <c r="HV15" s="1" t="s">
        <v>3899</v>
      </c>
      <c r="HW15" s="1" t="s">
        <v>3899</v>
      </c>
      <c r="HX15" s="1" t="s">
        <v>3899</v>
      </c>
      <c r="HY15" s="1" t="s">
        <v>3899</v>
      </c>
      <c r="HZ15" s="1" t="s">
        <v>3899</v>
      </c>
      <c r="IA15" s="1" t="s">
        <v>3899</v>
      </c>
      <c r="IB15" s="1" t="s">
        <v>3899</v>
      </c>
      <c r="IC15" s="1" t="s">
        <v>3899</v>
      </c>
      <c r="ID15" s="1" t="s">
        <v>3899</v>
      </c>
      <c r="IE15" s="1" t="s">
        <v>3899</v>
      </c>
      <c r="IF15" s="1" t="s">
        <v>3899</v>
      </c>
      <c r="IG15" s="1" t="s">
        <v>3899</v>
      </c>
      <c r="IH15" s="1" t="s">
        <v>3899</v>
      </c>
      <c r="II15" s="1" t="s">
        <v>3899</v>
      </c>
      <c r="IJ15" s="1" t="s">
        <v>3899</v>
      </c>
      <c r="IK15" s="1" t="s">
        <v>3899</v>
      </c>
      <c r="IL15" s="1" t="s">
        <v>3899</v>
      </c>
      <c r="IM15" s="1" t="s">
        <v>3899</v>
      </c>
      <c r="IN15" s="1" t="s">
        <v>3899</v>
      </c>
      <c r="IO15" s="1" t="s">
        <v>3899</v>
      </c>
      <c r="IP15" s="1" t="s">
        <v>3899</v>
      </c>
      <c r="IQ15" s="1" t="s">
        <v>3899</v>
      </c>
      <c r="IR15" s="1" t="s">
        <v>3899</v>
      </c>
      <c r="IS15" s="1" t="s">
        <v>3899</v>
      </c>
      <c r="IT15" s="1" t="s">
        <v>3899</v>
      </c>
      <c r="IU15" s="1" t="s">
        <v>3899</v>
      </c>
      <c r="IV15" s="1" t="s">
        <v>3899</v>
      </c>
      <c r="IW15" s="1" t="s">
        <v>3899</v>
      </c>
      <c r="IX15" s="1" t="s">
        <v>3899</v>
      </c>
      <c r="IY15" s="1" t="s">
        <v>3899</v>
      </c>
      <c r="IZ15" s="1" t="s">
        <v>3899</v>
      </c>
      <c r="JA15" s="1" t="s">
        <v>3899</v>
      </c>
      <c r="JB15" s="1" t="s">
        <v>3899</v>
      </c>
      <c r="JC15" s="1" t="s">
        <v>3899</v>
      </c>
      <c r="JD15" s="1" t="s">
        <v>3899</v>
      </c>
      <c r="JE15" s="1" t="s">
        <v>3899</v>
      </c>
      <c r="JF15" s="1" t="s">
        <v>3899</v>
      </c>
      <c r="JG15" s="1" t="s">
        <v>3899</v>
      </c>
      <c r="JH15" s="1" t="s">
        <v>3899</v>
      </c>
      <c r="JI15" s="1" t="s">
        <v>3899</v>
      </c>
      <c r="JJ15" s="1" t="s">
        <v>3899</v>
      </c>
      <c r="JK15" s="1" t="s">
        <v>3899</v>
      </c>
      <c r="JL15" s="1" t="s">
        <v>3899</v>
      </c>
      <c r="JM15" s="1" t="s">
        <v>3899</v>
      </c>
      <c r="JN15" s="1" t="s">
        <v>3899</v>
      </c>
      <c r="JO15" s="1" t="s">
        <v>3899</v>
      </c>
      <c r="JP15" s="1" t="s">
        <v>3899</v>
      </c>
      <c r="JQ15" s="1" t="s">
        <v>3899</v>
      </c>
      <c r="JR15" s="1" t="s">
        <v>3899</v>
      </c>
      <c r="JS15" s="1" t="s">
        <v>3899</v>
      </c>
      <c r="JT15" s="1" t="s">
        <v>3899</v>
      </c>
      <c r="JU15" s="1" t="s">
        <v>3899</v>
      </c>
      <c r="JV15" s="1" t="s">
        <v>3899</v>
      </c>
      <c r="JW15" s="1" t="s">
        <v>3899</v>
      </c>
      <c r="JX15" s="1" t="s">
        <v>3899</v>
      </c>
      <c r="JY15" s="1" t="s">
        <v>3899</v>
      </c>
      <c r="JZ15" s="1" t="s">
        <v>3899</v>
      </c>
      <c r="KA15" s="1" t="s">
        <v>3899</v>
      </c>
      <c r="KB15" s="1" t="s">
        <v>3899</v>
      </c>
      <c r="KC15" s="1" t="s">
        <v>3899</v>
      </c>
      <c r="KD15" s="1" t="s">
        <v>3899</v>
      </c>
      <c r="KE15" s="1" t="s">
        <v>3899</v>
      </c>
      <c r="KF15" s="1" t="s">
        <v>3899</v>
      </c>
      <c r="KG15" s="1" t="s">
        <v>3899</v>
      </c>
      <c r="KH15" s="1" t="s">
        <v>3899</v>
      </c>
      <c r="KI15" s="1" t="s">
        <v>3899</v>
      </c>
      <c r="KJ15" s="1" t="s">
        <v>3899</v>
      </c>
      <c r="KK15" s="1" t="s">
        <v>3899</v>
      </c>
      <c r="KL15" s="1" t="s">
        <v>3899</v>
      </c>
      <c r="KM15" s="1" t="s">
        <v>3899</v>
      </c>
      <c r="KN15" s="1" t="s">
        <v>3899</v>
      </c>
      <c r="KO15" s="1" t="s">
        <v>3899</v>
      </c>
      <c r="KP15" s="1" t="s">
        <v>3899</v>
      </c>
      <c r="KQ15" s="1" t="s">
        <v>3899</v>
      </c>
      <c r="KR15" s="1" t="s">
        <v>3899</v>
      </c>
      <c r="KS15" s="1" t="s">
        <v>3899</v>
      </c>
      <c r="KT15" s="1" t="s">
        <v>3899</v>
      </c>
      <c r="KU15" s="1" t="s">
        <v>3899</v>
      </c>
      <c r="KV15" s="1" t="s">
        <v>3899</v>
      </c>
      <c r="KW15" s="1" t="s">
        <v>3899</v>
      </c>
      <c r="KX15" s="1" t="s">
        <v>3899</v>
      </c>
      <c r="KY15" s="1" t="s">
        <v>3899</v>
      </c>
      <c r="KZ15" s="1" t="s">
        <v>3899</v>
      </c>
      <c r="LA15" s="1" t="s">
        <v>3899</v>
      </c>
      <c r="LB15" s="1" t="s">
        <v>3899</v>
      </c>
      <c r="LC15" s="1" t="s">
        <v>3899</v>
      </c>
      <c r="LD15" s="1" t="s">
        <v>3899</v>
      </c>
      <c r="LE15" s="1" t="s">
        <v>3899</v>
      </c>
      <c r="LF15" s="1" t="s">
        <v>3899</v>
      </c>
      <c r="LG15" s="1" t="s">
        <v>3899</v>
      </c>
      <c r="LH15" s="1" t="s">
        <v>3899</v>
      </c>
      <c r="LI15" s="1" t="s">
        <v>3899</v>
      </c>
      <c r="LJ15" s="1" t="s">
        <v>3899</v>
      </c>
      <c r="LK15" s="1" t="s">
        <v>3899</v>
      </c>
      <c r="LL15" s="1" t="s">
        <v>3899</v>
      </c>
      <c r="LM15" s="1" t="s">
        <v>3899</v>
      </c>
      <c r="LN15" s="1" t="s">
        <v>3899</v>
      </c>
      <c r="LO15" s="1" t="s">
        <v>3899</v>
      </c>
      <c r="LP15" s="1" t="s">
        <v>3899</v>
      </c>
      <c r="LQ15" s="1" t="s">
        <v>3899</v>
      </c>
      <c r="LR15" s="1" t="s">
        <v>3899</v>
      </c>
      <c r="LS15" s="1" t="s">
        <v>3899</v>
      </c>
      <c r="LT15" s="1" t="s">
        <v>3899</v>
      </c>
      <c r="LU15" s="1" t="s">
        <v>3899</v>
      </c>
      <c r="LV15" s="1" t="s">
        <v>3899</v>
      </c>
      <c r="LW15" s="1" t="s">
        <v>3899</v>
      </c>
      <c r="LX15" s="1" t="s">
        <v>3899</v>
      </c>
      <c r="LY15" s="1" t="s">
        <v>3899</v>
      </c>
      <c r="LZ15" s="1" t="s">
        <v>3899</v>
      </c>
      <c r="MA15" s="1" t="s">
        <v>3899</v>
      </c>
      <c r="MB15" s="1" t="s">
        <v>3899</v>
      </c>
      <c r="MC15" s="1" t="s">
        <v>3899</v>
      </c>
      <c r="MD15" s="1" t="s">
        <v>3899</v>
      </c>
      <c r="ME15" s="1" t="s">
        <v>3899</v>
      </c>
      <c r="MF15" s="1" t="s">
        <v>3899</v>
      </c>
      <c r="MG15" s="1" t="s">
        <v>3899</v>
      </c>
      <c r="MH15" s="1" t="s">
        <v>3899</v>
      </c>
      <c r="MI15" s="1" t="s">
        <v>3899</v>
      </c>
      <c r="MJ15" s="1" t="s">
        <v>3899</v>
      </c>
      <c r="MK15" s="1" t="s">
        <v>3899</v>
      </c>
      <c r="ML15" s="1" t="s">
        <v>3899</v>
      </c>
      <c r="MM15" s="1" t="s">
        <v>3899</v>
      </c>
      <c r="MN15" s="1" t="s">
        <v>3899</v>
      </c>
      <c r="MO15" s="1" t="s">
        <v>3899</v>
      </c>
      <c r="MP15" s="1" t="s">
        <v>3899</v>
      </c>
      <c r="MQ15" s="1" t="s">
        <v>3899</v>
      </c>
      <c r="MR15" s="1" t="s">
        <v>3899</v>
      </c>
      <c r="MS15" s="1" t="s">
        <v>3899</v>
      </c>
      <c r="MT15" s="1" t="s">
        <v>3899</v>
      </c>
      <c r="MU15" s="1" t="s">
        <v>3899</v>
      </c>
      <c r="MV15" s="1" t="s">
        <v>3899</v>
      </c>
      <c r="MW15" s="1" t="s">
        <v>3899</v>
      </c>
      <c r="MX15" s="1" t="s">
        <v>3899</v>
      </c>
      <c r="MY15" s="1" t="s">
        <v>3899</v>
      </c>
      <c r="MZ15" s="1" t="s">
        <v>3899</v>
      </c>
      <c r="NA15" s="1" t="s">
        <v>3899</v>
      </c>
      <c r="NB15" s="1" t="s">
        <v>3899</v>
      </c>
      <c r="NC15" s="1" t="s">
        <v>3899</v>
      </c>
      <c r="ND15" s="1" t="s">
        <v>3899</v>
      </c>
      <c r="NE15" s="1" t="s">
        <v>3899</v>
      </c>
      <c r="NF15" s="1" t="s">
        <v>3899</v>
      </c>
      <c r="NG15" s="1" t="s">
        <v>3899</v>
      </c>
      <c r="NH15" s="1" t="s">
        <v>3899</v>
      </c>
      <c r="NI15" s="1" t="s">
        <v>3899</v>
      </c>
      <c r="NJ15" s="1" t="s">
        <v>3899</v>
      </c>
      <c r="NK15" s="1" t="s">
        <v>3899</v>
      </c>
      <c r="NL15" s="1" t="s">
        <v>3899</v>
      </c>
      <c r="NM15" s="1" t="s">
        <v>3899</v>
      </c>
      <c r="NN15" s="1" t="s">
        <v>3899</v>
      </c>
      <c r="NO15" s="1" t="s">
        <v>3899</v>
      </c>
      <c r="NP15" s="1" t="s">
        <v>3899</v>
      </c>
      <c r="NQ15" s="1" t="s">
        <v>3899</v>
      </c>
      <c r="NR15" s="1" t="s">
        <v>3899</v>
      </c>
      <c r="NS15" s="1" t="s">
        <v>3899</v>
      </c>
      <c r="NT15" s="1" t="s">
        <v>3899</v>
      </c>
      <c r="NU15" s="1" t="s">
        <v>3899</v>
      </c>
      <c r="NV15" s="1" t="s">
        <v>3899</v>
      </c>
      <c r="NW15" s="1" t="s">
        <v>3899</v>
      </c>
      <c r="NX15" s="1" t="s">
        <v>3899</v>
      </c>
      <c r="NY15" s="1" t="s">
        <v>3899</v>
      </c>
      <c r="NZ15" s="1" t="s">
        <v>3899</v>
      </c>
      <c r="OA15" s="1" t="s">
        <v>3899</v>
      </c>
      <c r="OB15" s="1" t="s">
        <v>3899</v>
      </c>
      <c r="OC15" s="1" t="s">
        <v>3899</v>
      </c>
      <c r="OD15" s="1" t="s">
        <v>3899</v>
      </c>
      <c r="OE15" s="1" t="s">
        <v>3899</v>
      </c>
      <c r="OF15" s="1" t="s">
        <v>3899</v>
      </c>
      <c r="OG15" s="1" t="s">
        <v>3899</v>
      </c>
      <c r="OH15" s="1" t="s">
        <v>3899</v>
      </c>
      <c r="OI15" s="1" t="s">
        <v>3899</v>
      </c>
      <c r="OJ15" s="1" t="s">
        <v>3899</v>
      </c>
      <c r="OK15" s="1" t="s">
        <v>3899</v>
      </c>
      <c r="OL15" s="1" t="s">
        <v>3899</v>
      </c>
      <c r="OM15" s="1" t="s">
        <v>3899</v>
      </c>
      <c r="ON15" s="1" t="s">
        <v>3899</v>
      </c>
      <c r="OO15" s="1" t="s">
        <v>3899</v>
      </c>
      <c r="OP15" s="1" t="s">
        <v>3899</v>
      </c>
      <c r="OQ15" s="1" t="s">
        <v>3899</v>
      </c>
      <c r="OR15" s="1" t="s">
        <v>3899</v>
      </c>
      <c r="OS15" s="1" t="s">
        <v>3899</v>
      </c>
      <c r="OT15" s="1" t="s">
        <v>3899</v>
      </c>
      <c r="OU15" s="1" t="s">
        <v>3899</v>
      </c>
      <c r="OV15" s="1" t="s">
        <v>3899</v>
      </c>
      <c r="OW15" s="1" t="s">
        <v>3899</v>
      </c>
    </row>
    <row r="16" spans="1:413">
      <c r="B16" s="50" t="s">
        <v>1421</v>
      </c>
      <c r="C16" s="50">
        <v>366</v>
      </c>
      <c r="D16" s="51">
        <v>1E-3</v>
      </c>
      <c r="E16" s="1" t="s">
        <v>826</v>
      </c>
      <c r="N16" s="1" t="s">
        <v>1402</v>
      </c>
      <c r="O16" s="1" t="s">
        <v>5140</v>
      </c>
      <c r="P16" s="1" t="s">
        <v>5140</v>
      </c>
      <c r="Q16" s="1" t="s">
        <v>5140</v>
      </c>
      <c r="R16" s="1" t="s">
        <v>5140</v>
      </c>
      <c r="S16" s="1" t="s">
        <v>5140</v>
      </c>
      <c r="T16" s="1" t="s">
        <v>5140</v>
      </c>
      <c r="U16" s="1" t="s">
        <v>5140</v>
      </c>
      <c r="V16" s="1" t="s">
        <v>5140</v>
      </c>
      <c r="W16" s="1" t="s">
        <v>5140</v>
      </c>
      <c r="X16" s="1" t="s">
        <v>5140</v>
      </c>
      <c r="Y16" s="1" t="s">
        <v>5140</v>
      </c>
      <c r="Z16" s="1" t="s">
        <v>5140</v>
      </c>
      <c r="AA16" s="1" t="s">
        <v>5140</v>
      </c>
      <c r="AB16" s="1" t="s">
        <v>5140</v>
      </c>
      <c r="AC16" s="1" t="s">
        <v>5140</v>
      </c>
      <c r="AD16" s="1" t="s">
        <v>5140</v>
      </c>
      <c r="AE16" s="1" t="s">
        <v>5140</v>
      </c>
      <c r="AF16" s="1" t="s">
        <v>5140</v>
      </c>
      <c r="AG16" s="1" t="s">
        <v>5140</v>
      </c>
      <c r="AH16" s="1" t="s">
        <v>5140</v>
      </c>
      <c r="AI16" s="1" t="s">
        <v>5140</v>
      </c>
      <c r="AJ16" s="1" t="s">
        <v>5140</v>
      </c>
      <c r="AK16" s="1" t="s">
        <v>5140</v>
      </c>
      <c r="AL16" s="1" t="s">
        <v>5140</v>
      </c>
      <c r="AM16" s="1" t="s">
        <v>5140</v>
      </c>
      <c r="AN16" s="1" t="s">
        <v>5140</v>
      </c>
      <c r="AO16" s="1" t="s">
        <v>5140</v>
      </c>
      <c r="AP16" s="1" t="s">
        <v>5140</v>
      </c>
      <c r="AQ16" s="1" t="s">
        <v>5140</v>
      </c>
      <c r="AR16" s="1" t="s">
        <v>5140</v>
      </c>
      <c r="AS16" s="1" t="s">
        <v>5140</v>
      </c>
      <c r="AT16" s="1" t="s">
        <v>5140</v>
      </c>
      <c r="AU16" s="1" t="s">
        <v>5140</v>
      </c>
      <c r="AV16" s="1" t="s">
        <v>5140</v>
      </c>
      <c r="AW16" s="1" t="s">
        <v>5140</v>
      </c>
      <c r="AX16" s="1" t="s">
        <v>5140</v>
      </c>
      <c r="AY16" s="1" t="s">
        <v>5140</v>
      </c>
      <c r="AZ16" s="1" t="s">
        <v>5140</v>
      </c>
      <c r="BA16" s="1" t="s">
        <v>5140</v>
      </c>
      <c r="BB16" s="1" t="s">
        <v>5140</v>
      </c>
      <c r="BC16" s="1" t="s">
        <v>5140</v>
      </c>
      <c r="BD16" s="1" t="s">
        <v>5140</v>
      </c>
      <c r="BE16" s="1" t="s">
        <v>5140</v>
      </c>
      <c r="BF16" s="1" t="s">
        <v>5140</v>
      </c>
      <c r="BG16" s="1" t="s">
        <v>5140</v>
      </c>
      <c r="BH16" s="1" t="s">
        <v>5140</v>
      </c>
      <c r="BI16" s="1" t="s">
        <v>5140</v>
      </c>
      <c r="BJ16" s="1" t="s">
        <v>5140</v>
      </c>
      <c r="BK16" s="1" t="s">
        <v>5140</v>
      </c>
      <c r="BL16" s="1" t="s">
        <v>5140</v>
      </c>
      <c r="BM16" s="1" t="s">
        <v>5140</v>
      </c>
      <c r="BN16" s="1" t="s">
        <v>5140</v>
      </c>
      <c r="BO16" s="1" t="s">
        <v>5140</v>
      </c>
      <c r="BP16" s="1" t="s">
        <v>5140</v>
      </c>
      <c r="BQ16" s="1" t="s">
        <v>5140</v>
      </c>
      <c r="BR16" s="1" t="s">
        <v>5140</v>
      </c>
      <c r="BS16" s="1" t="s">
        <v>5140</v>
      </c>
      <c r="BT16" s="1" t="s">
        <v>5140</v>
      </c>
      <c r="BU16" s="1" t="s">
        <v>5140</v>
      </c>
      <c r="BV16" s="1" t="s">
        <v>5140</v>
      </c>
      <c r="BW16" s="1" t="s">
        <v>5140</v>
      </c>
      <c r="BX16" s="1" t="s">
        <v>5140</v>
      </c>
      <c r="BY16" s="1" t="s">
        <v>5140</v>
      </c>
      <c r="BZ16" s="1" t="s">
        <v>5140</v>
      </c>
      <c r="CA16" s="1" t="s">
        <v>5140</v>
      </c>
      <c r="CB16" s="1" t="s">
        <v>5140</v>
      </c>
      <c r="CC16" s="1" t="s">
        <v>5140</v>
      </c>
      <c r="CD16" s="1" t="s">
        <v>5140</v>
      </c>
      <c r="CE16" s="1" t="s">
        <v>5140</v>
      </c>
      <c r="CF16" s="1" t="s">
        <v>5140</v>
      </c>
      <c r="CG16" s="1" t="s">
        <v>5140</v>
      </c>
      <c r="CH16" s="1" t="s">
        <v>5140</v>
      </c>
      <c r="CI16" s="1" t="s">
        <v>5140</v>
      </c>
      <c r="CJ16" s="1" t="s">
        <v>5140</v>
      </c>
      <c r="CK16" s="1" t="s">
        <v>5140</v>
      </c>
      <c r="CL16" s="1" t="s">
        <v>5140</v>
      </c>
      <c r="CM16" s="1" t="s">
        <v>5140</v>
      </c>
      <c r="CN16" s="1" t="s">
        <v>5140</v>
      </c>
      <c r="CO16" s="1" t="s">
        <v>5140</v>
      </c>
      <c r="CP16" s="1" t="s">
        <v>5140</v>
      </c>
      <c r="CQ16" s="1" t="s">
        <v>5140</v>
      </c>
      <c r="CR16" s="1" t="s">
        <v>5140</v>
      </c>
      <c r="CS16" s="1" t="s">
        <v>5140</v>
      </c>
      <c r="CT16" s="1" t="s">
        <v>5140</v>
      </c>
      <c r="CU16" s="1" t="s">
        <v>5140</v>
      </c>
      <c r="CV16" s="1" t="s">
        <v>5140</v>
      </c>
      <c r="CW16" s="1" t="s">
        <v>5140</v>
      </c>
      <c r="CX16" s="1" t="s">
        <v>5140</v>
      </c>
      <c r="CY16" s="1" t="s">
        <v>5140</v>
      </c>
      <c r="CZ16" s="1" t="s">
        <v>5140</v>
      </c>
      <c r="DA16" s="1" t="s">
        <v>5140</v>
      </c>
      <c r="DB16" s="1" t="s">
        <v>5140</v>
      </c>
      <c r="DC16" s="1" t="s">
        <v>5140</v>
      </c>
      <c r="DD16" s="1" t="s">
        <v>5140</v>
      </c>
      <c r="DE16" s="1" t="s">
        <v>5140</v>
      </c>
      <c r="DF16" s="1" t="s">
        <v>5140</v>
      </c>
      <c r="DG16" s="1" t="s">
        <v>5140</v>
      </c>
      <c r="DH16" s="1" t="s">
        <v>5140</v>
      </c>
      <c r="DI16" s="1" t="s">
        <v>5140</v>
      </c>
      <c r="DJ16" s="1" t="s">
        <v>5140</v>
      </c>
      <c r="DK16" s="1" t="s">
        <v>5140</v>
      </c>
      <c r="DL16" s="1" t="s">
        <v>5140</v>
      </c>
      <c r="DM16" s="1" t="s">
        <v>5140</v>
      </c>
      <c r="DN16" s="1" t="s">
        <v>5140</v>
      </c>
      <c r="DO16" s="1" t="s">
        <v>5140</v>
      </c>
      <c r="DP16" s="1" t="s">
        <v>5140</v>
      </c>
      <c r="DQ16" s="1" t="s">
        <v>5140</v>
      </c>
      <c r="DR16" s="1" t="s">
        <v>5140</v>
      </c>
      <c r="DS16" s="1" t="s">
        <v>5140</v>
      </c>
      <c r="DT16" s="1" t="s">
        <v>5140</v>
      </c>
      <c r="DU16" s="1" t="s">
        <v>5140</v>
      </c>
      <c r="DV16" s="1" t="s">
        <v>5140</v>
      </c>
      <c r="DW16" s="1" t="s">
        <v>5140</v>
      </c>
      <c r="DX16" s="1" t="s">
        <v>5140</v>
      </c>
      <c r="DY16" s="1" t="s">
        <v>5140</v>
      </c>
      <c r="DZ16" s="1" t="s">
        <v>5140</v>
      </c>
      <c r="EA16" s="1" t="s">
        <v>5140</v>
      </c>
      <c r="EB16" s="1" t="s">
        <v>5140</v>
      </c>
      <c r="EC16" s="1" t="s">
        <v>5140</v>
      </c>
      <c r="ED16" s="1" t="s">
        <v>5140</v>
      </c>
      <c r="EE16" s="1" t="s">
        <v>5140</v>
      </c>
      <c r="EF16" s="1" t="s">
        <v>5140</v>
      </c>
      <c r="EG16" s="1" t="s">
        <v>5140</v>
      </c>
      <c r="EH16" s="1" t="s">
        <v>5140</v>
      </c>
      <c r="EI16" s="1" t="s">
        <v>5140</v>
      </c>
      <c r="EJ16" s="1" t="s">
        <v>5140</v>
      </c>
      <c r="EK16" s="1" t="s">
        <v>5140</v>
      </c>
      <c r="EL16" s="1" t="s">
        <v>5140</v>
      </c>
      <c r="EM16" s="1" t="s">
        <v>5140</v>
      </c>
      <c r="EN16" s="1" t="s">
        <v>5140</v>
      </c>
      <c r="EO16" s="1" t="s">
        <v>5140</v>
      </c>
      <c r="EP16" s="1" t="s">
        <v>5140</v>
      </c>
      <c r="EQ16" s="1" t="s">
        <v>5140</v>
      </c>
      <c r="ER16" s="1" t="s">
        <v>5140</v>
      </c>
      <c r="ES16" s="1" t="s">
        <v>5140</v>
      </c>
      <c r="ET16" s="1" t="s">
        <v>5140</v>
      </c>
      <c r="EU16" s="1" t="s">
        <v>5140</v>
      </c>
      <c r="EV16" s="1" t="s">
        <v>5140</v>
      </c>
      <c r="EW16" s="1" t="s">
        <v>5140</v>
      </c>
      <c r="EX16" s="1" t="s">
        <v>5140</v>
      </c>
      <c r="EY16" s="1" t="s">
        <v>5140</v>
      </c>
      <c r="EZ16" s="1" t="s">
        <v>5140</v>
      </c>
      <c r="FA16" s="1" t="s">
        <v>5140</v>
      </c>
      <c r="FB16" s="1" t="s">
        <v>5140</v>
      </c>
      <c r="FC16" s="1" t="s">
        <v>5140</v>
      </c>
      <c r="FD16" s="1" t="s">
        <v>5140</v>
      </c>
      <c r="FE16" s="1" t="s">
        <v>5140</v>
      </c>
      <c r="FF16" s="1" t="s">
        <v>5140</v>
      </c>
      <c r="FG16" s="1" t="s">
        <v>5140</v>
      </c>
      <c r="FH16" s="1" t="s">
        <v>5140</v>
      </c>
      <c r="FI16" s="1" t="s">
        <v>5140</v>
      </c>
      <c r="FJ16" s="1" t="s">
        <v>5140</v>
      </c>
      <c r="FK16" s="1" t="s">
        <v>5140</v>
      </c>
      <c r="FL16" s="1" t="s">
        <v>5140</v>
      </c>
      <c r="FM16" s="1" t="s">
        <v>5140</v>
      </c>
      <c r="FN16" s="1" t="s">
        <v>5140</v>
      </c>
      <c r="FO16" s="1" t="s">
        <v>5140</v>
      </c>
      <c r="FP16" s="1" t="s">
        <v>5140</v>
      </c>
      <c r="FQ16" s="1" t="s">
        <v>5140</v>
      </c>
      <c r="FR16" s="1" t="s">
        <v>5140</v>
      </c>
      <c r="FS16" s="1" t="s">
        <v>5140</v>
      </c>
      <c r="FT16" s="1" t="s">
        <v>5140</v>
      </c>
      <c r="FU16" s="1" t="s">
        <v>5140</v>
      </c>
      <c r="FV16" s="1" t="s">
        <v>5140</v>
      </c>
      <c r="FW16" s="1" t="s">
        <v>5140</v>
      </c>
      <c r="FX16" s="1" t="s">
        <v>5140</v>
      </c>
      <c r="FY16" s="1" t="s">
        <v>5140</v>
      </c>
      <c r="FZ16" s="1" t="s">
        <v>5140</v>
      </c>
      <c r="GA16" s="1" t="s">
        <v>5140</v>
      </c>
      <c r="GB16" s="1" t="s">
        <v>5140</v>
      </c>
      <c r="GC16" s="1" t="s">
        <v>5140</v>
      </c>
      <c r="GD16" s="1" t="s">
        <v>5140</v>
      </c>
      <c r="GE16" s="1" t="s">
        <v>5140</v>
      </c>
      <c r="GF16" s="1" t="s">
        <v>5140</v>
      </c>
      <c r="GG16" s="1" t="s">
        <v>5140</v>
      </c>
      <c r="GH16" s="1" t="s">
        <v>5140</v>
      </c>
      <c r="GI16" s="1" t="s">
        <v>5140</v>
      </c>
      <c r="GJ16" s="1" t="s">
        <v>5140</v>
      </c>
      <c r="GK16" s="1" t="s">
        <v>5140</v>
      </c>
      <c r="GL16" s="1" t="s">
        <v>5140</v>
      </c>
      <c r="GM16" s="1" t="s">
        <v>5140</v>
      </c>
      <c r="GN16" s="1" t="s">
        <v>5140</v>
      </c>
      <c r="GO16" s="1" t="s">
        <v>5140</v>
      </c>
      <c r="GP16" s="1" t="s">
        <v>5140</v>
      </c>
      <c r="GQ16" s="1" t="s">
        <v>5140</v>
      </c>
      <c r="GR16" s="1" t="s">
        <v>5140</v>
      </c>
      <c r="GS16" s="1" t="s">
        <v>5140</v>
      </c>
      <c r="GT16" s="1" t="s">
        <v>5140</v>
      </c>
      <c r="GU16" s="1" t="s">
        <v>5140</v>
      </c>
      <c r="GV16" s="1" t="s">
        <v>5140</v>
      </c>
      <c r="GW16" s="1" t="s">
        <v>5140</v>
      </c>
      <c r="GX16" s="1" t="s">
        <v>5140</v>
      </c>
      <c r="GY16" s="1" t="s">
        <v>5140</v>
      </c>
      <c r="GZ16" s="1" t="s">
        <v>5140</v>
      </c>
      <c r="HA16" s="1" t="s">
        <v>5140</v>
      </c>
      <c r="HB16" s="1" t="s">
        <v>5140</v>
      </c>
      <c r="HC16" s="1" t="s">
        <v>5140</v>
      </c>
      <c r="HD16" s="1" t="s">
        <v>5140</v>
      </c>
      <c r="HE16" s="1" t="s">
        <v>5140</v>
      </c>
      <c r="HF16" s="1" t="s">
        <v>5140</v>
      </c>
      <c r="HG16" s="1" t="s">
        <v>5140</v>
      </c>
      <c r="HH16" s="1" t="s">
        <v>5140</v>
      </c>
      <c r="HI16" s="1" t="s">
        <v>5140</v>
      </c>
      <c r="HJ16" s="1" t="s">
        <v>5140</v>
      </c>
      <c r="HK16" s="1" t="s">
        <v>5140</v>
      </c>
      <c r="HL16" s="1" t="s">
        <v>5140</v>
      </c>
      <c r="HM16" s="1" t="s">
        <v>5140</v>
      </c>
      <c r="HN16" s="1" t="s">
        <v>5140</v>
      </c>
      <c r="HO16" s="1" t="s">
        <v>5140</v>
      </c>
      <c r="HP16" s="1" t="s">
        <v>5140</v>
      </c>
      <c r="HQ16" s="1" t="s">
        <v>5140</v>
      </c>
      <c r="HR16" s="1" t="s">
        <v>5140</v>
      </c>
      <c r="HS16" s="1" t="s">
        <v>5140</v>
      </c>
      <c r="HT16" s="1" t="s">
        <v>5140</v>
      </c>
      <c r="HU16" s="1" t="s">
        <v>5140</v>
      </c>
      <c r="HV16" s="1" t="s">
        <v>5140</v>
      </c>
      <c r="HW16" s="1" t="s">
        <v>5140</v>
      </c>
      <c r="HX16" s="1" t="s">
        <v>5140</v>
      </c>
      <c r="HY16" s="1" t="s">
        <v>5140</v>
      </c>
      <c r="HZ16" s="1" t="s">
        <v>5140</v>
      </c>
      <c r="IA16" s="1" t="s">
        <v>5140</v>
      </c>
      <c r="IB16" s="1" t="s">
        <v>5140</v>
      </c>
      <c r="IC16" s="1" t="s">
        <v>5140</v>
      </c>
      <c r="ID16" s="1" t="s">
        <v>5140</v>
      </c>
      <c r="IE16" s="1" t="s">
        <v>5140</v>
      </c>
      <c r="IF16" s="1" t="s">
        <v>5140</v>
      </c>
      <c r="IG16" s="1" t="s">
        <v>5140</v>
      </c>
      <c r="IH16" s="1" t="s">
        <v>5140</v>
      </c>
      <c r="II16" s="1" t="s">
        <v>5140</v>
      </c>
      <c r="IJ16" s="1" t="s">
        <v>5140</v>
      </c>
      <c r="IK16" s="1" t="s">
        <v>5140</v>
      </c>
      <c r="IL16" s="1" t="s">
        <v>5140</v>
      </c>
      <c r="IM16" s="1" t="s">
        <v>5140</v>
      </c>
      <c r="IN16" s="1" t="s">
        <v>5140</v>
      </c>
      <c r="IO16" s="1" t="s">
        <v>5140</v>
      </c>
      <c r="IP16" s="1" t="s">
        <v>5140</v>
      </c>
      <c r="IQ16" s="1" t="s">
        <v>5140</v>
      </c>
      <c r="IR16" s="1" t="s">
        <v>5140</v>
      </c>
      <c r="IS16" s="1" t="s">
        <v>5140</v>
      </c>
      <c r="IT16" s="1" t="s">
        <v>5140</v>
      </c>
      <c r="IU16" s="1" t="s">
        <v>5140</v>
      </c>
      <c r="IV16" s="1" t="s">
        <v>5140</v>
      </c>
      <c r="IW16" s="1" t="s">
        <v>5140</v>
      </c>
      <c r="IX16" s="1" t="s">
        <v>5140</v>
      </c>
      <c r="IY16" s="1" t="s">
        <v>5140</v>
      </c>
      <c r="IZ16" s="1" t="s">
        <v>5140</v>
      </c>
      <c r="JA16" s="1" t="s">
        <v>5140</v>
      </c>
      <c r="JB16" s="1" t="s">
        <v>5140</v>
      </c>
      <c r="JC16" s="1" t="s">
        <v>5140</v>
      </c>
      <c r="JD16" s="1" t="s">
        <v>5140</v>
      </c>
      <c r="JE16" s="1" t="s">
        <v>5140</v>
      </c>
      <c r="JF16" s="1" t="s">
        <v>5140</v>
      </c>
      <c r="JG16" s="1" t="s">
        <v>5140</v>
      </c>
      <c r="JH16" s="1" t="s">
        <v>5140</v>
      </c>
      <c r="JI16" s="1" t="s">
        <v>5140</v>
      </c>
      <c r="JJ16" s="1" t="s">
        <v>5140</v>
      </c>
      <c r="JK16" s="1" t="s">
        <v>5140</v>
      </c>
      <c r="JL16" s="1" t="s">
        <v>5140</v>
      </c>
      <c r="JM16" s="1" t="s">
        <v>5140</v>
      </c>
      <c r="JN16" s="1" t="s">
        <v>5140</v>
      </c>
      <c r="JO16" s="1" t="s">
        <v>5140</v>
      </c>
      <c r="JP16" s="1" t="s">
        <v>5140</v>
      </c>
      <c r="JQ16" s="1" t="s">
        <v>5140</v>
      </c>
      <c r="JR16" s="1" t="s">
        <v>5140</v>
      </c>
      <c r="JS16" s="1" t="s">
        <v>5140</v>
      </c>
      <c r="JT16" s="1" t="s">
        <v>5140</v>
      </c>
      <c r="JU16" s="1" t="s">
        <v>5140</v>
      </c>
      <c r="JV16" s="1" t="s">
        <v>5140</v>
      </c>
      <c r="JW16" s="1" t="s">
        <v>5140</v>
      </c>
      <c r="JX16" s="1" t="s">
        <v>5140</v>
      </c>
      <c r="JY16" s="1" t="s">
        <v>5140</v>
      </c>
      <c r="JZ16" s="1" t="s">
        <v>5140</v>
      </c>
      <c r="KA16" s="1" t="s">
        <v>5140</v>
      </c>
      <c r="KB16" s="1" t="s">
        <v>5140</v>
      </c>
      <c r="KC16" s="1" t="s">
        <v>5140</v>
      </c>
      <c r="KD16" s="1" t="s">
        <v>5140</v>
      </c>
      <c r="KE16" s="1" t="s">
        <v>5140</v>
      </c>
      <c r="KF16" s="1" t="s">
        <v>5140</v>
      </c>
      <c r="KG16" s="1" t="s">
        <v>5140</v>
      </c>
      <c r="KH16" s="1" t="s">
        <v>5140</v>
      </c>
      <c r="KI16" s="1" t="s">
        <v>5140</v>
      </c>
      <c r="KJ16" s="1" t="s">
        <v>5140</v>
      </c>
      <c r="KK16" s="1" t="s">
        <v>5140</v>
      </c>
      <c r="KL16" s="1" t="s">
        <v>5140</v>
      </c>
      <c r="KM16" s="1" t="s">
        <v>5140</v>
      </c>
      <c r="KN16" s="1" t="s">
        <v>5140</v>
      </c>
      <c r="KO16" s="1" t="s">
        <v>5140</v>
      </c>
      <c r="KP16" s="1" t="s">
        <v>5140</v>
      </c>
      <c r="KQ16" s="1" t="s">
        <v>5140</v>
      </c>
      <c r="KR16" s="1" t="s">
        <v>5140</v>
      </c>
      <c r="KS16" s="1" t="s">
        <v>5140</v>
      </c>
      <c r="KT16" s="1" t="s">
        <v>5140</v>
      </c>
      <c r="KU16" s="1" t="s">
        <v>5140</v>
      </c>
      <c r="KV16" s="1" t="s">
        <v>5140</v>
      </c>
      <c r="KW16" s="1" t="s">
        <v>5140</v>
      </c>
      <c r="KX16" s="1" t="s">
        <v>5140</v>
      </c>
      <c r="KY16" s="1" t="s">
        <v>5140</v>
      </c>
      <c r="KZ16" s="1" t="s">
        <v>5140</v>
      </c>
      <c r="LA16" s="1" t="s">
        <v>5140</v>
      </c>
      <c r="LB16" s="1" t="s">
        <v>5140</v>
      </c>
      <c r="LC16" s="1" t="s">
        <v>5140</v>
      </c>
      <c r="LD16" s="1" t="s">
        <v>5140</v>
      </c>
      <c r="LE16" s="1" t="s">
        <v>5140</v>
      </c>
      <c r="LF16" s="1" t="s">
        <v>5140</v>
      </c>
      <c r="LG16" s="1" t="s">
        <v>5140</v>
      </c>
      <c r="LH16" s="1" t="s">
        <v>5140</v>
      </c>
      <c r="LI16" s="1" t="s">
        <v>5140</v>
      </c>
      <c r="LJ16" s="1" t="s">
        <v>5140</v>
      </c>
      <c r="LK16" s="1" t="s">
        <v>5140</v>
      </c>
      <c r="LL16" s="1" t="s">
        <v>5140</v>
      </c>
      <c r="LM16" s="1" t="s">
        <v>5140</v>
      </c>
      <c r="LN16" s="1" t="s">
        <v>5140</v>
      </c>
      <c r="LO16" s="1" t="s">
        <v>5140</v>
      </c>
      <c r="LP16" s="1" t="s">
        <v>5140</v>
      </c>
      <c r="LQ16" s="1" t="s">
        <v>5140</v>
      </c>
      <c r="LR16" s="1" t="s">
        <v>5140</v>
      </c>
      <c r="LS16" s="1" t="s">
        <v>5140</v>
      </c>
      <c r="LT16" s="1" t="s">
        <v>5140</v>
      </c>
      <c r="LU16" s="1" t="s">
        <v>5140</v>
      </c>
      <c r="LV16" s="1" t="s">
        <v>5140</v>
      </c>
      <c r="LW16" s="1" t="s">
        <v>5140</v>
      </c>
      <c r="LX16" s="1" t="s">
        <v>5140</v>
      </c>
      <c r="LY16" s="1" t="s">
        <v>5140</v>
      </c>
      <c r="LZ16" s="1" t="s">
        <v>5140</v>
      </c>
      <c r="MA16" s="1" t="s">
        <v>5140</v>
      </c>
      <c r="MB16" s="1" t="s">
        <v>5140</v>
      </c>
      <c r="MC16" s="1" t="s">
        <v>5140</v>
      </c>
      <c r="MD16" s="1" t="s">
        <v>5140</v>
      </c>
      <c r="ME16" s="1" t="s">
        <v>5140</v>
      </c>
      <c r="MF16" s="1" t="s">
        <v>5140</v>
      </c>
      <c r="MG16" s="1" t="s">
        <v>5140</v>
      </c>
      <c r="MH16" s="1" t="s">
        <v>5140</v>
      </c>
      <c r="MI16" s="1" t="s">
        <v>5140</v>
      </c>
      <c r="MJ16" s="1" t="s">
        <v>5140</v>
      </c>
      <c r="MK16" s="1" t="s">
        <v>5140</v>
      </c>
      <c r="ML16" s="1" t="s">
        <v>5140</v>
      </c>
      <c r="MM16" s="1" t="s">
        <v>5140</v>
      </c>
      <c r="MN16" s="1" t="s">
        <v>5140</v>
      </c>
      <c r="MO16" s="1" t="s">
        <v>5140</v>
      </c>
      <c r="MP16" s="1" t="s">
        <v>5140</v>
      </c>
      <c r="MQ16" s="1" t="s">
        <v>5140</v>
      </c>
      <c r="MR16" s="1" t="s">
        <v>5140</v>
      </c>
      <c r="MS16" s="1" t="s">
        <v>5140</v>
      </c>
      <c r="MT16" s="1" t="s">
        <v>5140</v>
      </c>
      <c r="MU16" s="1" t="s">
        <v>5140</v>
      </c>
      <c r="MV16" s="1" t="s">
        <v>5140</v>
      </c>
      <c r="MW16" s="1" t="s">
        <v>5140</v>
      </c>
      <c r="MX16" s="1" t="s">
        <v>5140</v>
      </c>
      <c r="MY16" s="1" t="s">
        <v>5140</v>
      </c>
      <c r="MZ16" s="1" t="s">
        <v>5140</v>
      </c>
      <c r="NA16" s="1" t="s">
        <v>5140</v>
      </c>
      <c r="NB16" s="1" t="s">
        <v>5140</v>
      </c>
      <c r="NC16" s="1" t="s">
        <v>5140</v>
      </c>
      <c r="ND16" s="1" t="s">
        <v>5140</v>
      </c>
      <c r="NE16" s="1" t="s">
        <v>5140</v>
      </c>
      <c r="NF16" s="1" t="s">
        <v>5140</v>
      </c>
      <c r="NG16" s="1" t="s">
        <v>5140</v>
      </c>
      <c r="NH16" s="1" t="s">
        <v>5140</v>
      </c>
      <c r="NI16" s="1" t="s">
        <v>5140</v>
      </c>
      <c r="NJ16" s="1" t="s">
        <v>5140</v>
      </c>
      <c r="NK16" s="1" t="s">
        <v>5140</v>
      </c>
      <c r="NL16" s="1" t="s">
        <v>5140</v>
      </c>
      <c r="NM16" s="1" t="s">
        <v>5140</v>
      </c>
      <c r="NN16" s="1" t="s">
        <v>5140</v>
      </c>
      <c r="NO16" s="1" t="s">
        <v>5140</v>
      </c>
      <c r="NP16" s="1" t="s">
        <v>5140</v>
      </c>
      <c r="NQ16" s="1" t="s">
        <v>5140</v>
      </c>
      <c r="NR16" s="1" t="s">
        <v>5140</v>
      </c>
      <c r="NS16" s="1" t="s">
        <v>5140</v>
      </c>
      <c r="NT16" s="1" t="s">
        <v>5140</v>
      </c>
      <c r="NU16" s="1" t="s">
        <v>5140</v>
      </c>
      <c r="NV16" s="1" t="s">
        <v>5140</v>
      </c>
      <c r="NW16" s="1" t="s">
        <v>5140</v>
      </c>
      <c r="NX16" s="1" t="s">
        <v>5140</v>
      </c>
      <c r="NY16" s="1" t="s">
        <v>5140</v>
      </c>
      <c r="NZ16" s="1" t="s">
        <v>5140</v>
      </c>
      <c r="OA16" s="1" t="s">
        <v>5140</v>
      </c>
      <c r="OB16" s="1" t="s">
        <v>5140</v>
      </c>
      <c r="OC16" s="1" t="s">
        <v>5140</v>
      </c>
      <c r="OD16" s="1" t="s">
        <v>5140</v>
      </c>
      <c r="OE16" s="1" t="s">
        <v>5140</v>
      </c>
      <c r="OF16" s="1" t="s">
        <v>5140</v>
      </c>
      <c r="OG16" s="1" t="s">
        <v>5140</v>
      </c>
      <c r="OH16" s="1" t="s">
        <v>5140</v>
      </c>
      <c r="OI16" s="1" t="s">
        <v>5140</v>
      </c>
      <c r="OJ16" s="1" t="s">
        <v>5140</v>
      </c>
      <c r="OK16" s="1" t="s">
        <v>5140</v>
      </c>
      <c r="OL16" s="1" t="s">
        <v>5140</v>
      </c>
      <c r="OM16" s="1" t="s">
        <v>5140</v>
      </c>
      <c r="ON16" s="1" t="s">
        <v>5140</v>
      </c>
      <c r="OO16" s="1" t="s">
        <v>5140</v>
      </c>
      <c r="OP16" s="1" t="s">
        <v>5140</v>
      </c>
      <c r="OQ16" s="1" t="s">
        <v>5140</v>
      </c>
      <c r="OR16" s="1" t="s">
        <v>5140</v>
      </c>
      <c r="OS16" s="1" t="s">
        <v>5140</v>
      </c>
      <c r="OT16" s="1" t="s">
        <v>5140</v>
      </c>
      <c r="OU16" s="1" t="s">
        <v>5140</v>
      </c>
      <c r="OV16" s="1" t="s">
        <v>5140</v>
      </c>
      <c r="OW16" s="1" t="s">
        <v>5140</v>
      </c>
    </row>
    <row r="17" spans="2:413">
      <c r="B17" s="50" t="s">
        <v>1420</v>
      </c>
      <c r="C17" s="50">
        <v>9458</v>
      </c>
      <c r="D17" s="51">
        <v>2.4899999999999999E-2</v>
      </c>
      <c r="E17" s="1" t="s">
        <v>826</v>
      </c>
      <c r="N17" s="1" t="s">
        <v>1405</v>
      </c>
      <c r="O17" s="1">
        <v>588</v>
      </c>
      <c r="P17" s="1">
        <v>628</v>
      </c>
      <c r="Q17" s="1">
        <v>645</v>
      </c>
      <c r="R17" s="1">
        <v>663</v>
      </c>
      <c r="S17" s="1">
        <v>678</v>
      </c>
      <c r="T17" s="1">
        <v>734</v>
      </c>
      <c r="U17" s="1">
        <v>745</v>
      </c>
      <c r="V17" s="1">
        <v>753</v>
      </c>
      <c r="W17" s="1">
        <v>755</v>
      </c>
      <c r="X17" s="1">
        <v>761</v>
      </c>
      <c r="Y17" s="1">
        <v>762</v>
      </c>
      <c r="Z17" s="1">
        <v>767</v>
      </c>
      <c r="AA17" s="1">
        <v>767</v>
      </c>
      <c r="AB17" s="1">
        <v>770</v>
      </c>
      <c r="AC17" s="1">
        <v>771</v>
      </c>
      <c r="AD17" s="1">
        <v>773</v>
      </c>
      <c r="AE17" s="1">
        <v>777</v>
      </c>
      <c r="AF17" s="1">
        <v>778</v>
      </c>
      <c r="AG17" s="1">
        <v>779</v>
      </c>
      <c r="AH17" s="1">
        <v>779</v>
      </c>
      <c r="AI17" s="1">
        <v>788</v>
      </c>
      <c r="AJ17" s="1">
        <v>788</v>
      </c>
      <c r="AK17" s="1">
        <v>788</v>
      </c>
      <c r="AL17" s="1">
        <v>791</v>
      </c>
      <c r="AM17" s="1">
        <v>793</v>
      </c>
      <c r="AN17" s="1">
        <v>794</v>
      </c>
      <c r="AO17" s="1">
        <v>794</v>
      </c>
      <c r="AP17" s="1">
        <v>796</v>
      </c>
      <c r="AQ17" s="1">
        <v>798</v>
      </c>
      <c r="AR17" s="1">
        <v>799</v>
      </c>
      <c r="AS17" s="1">
        <v>800</v>
      </c>
      <c r="AT17" s="1">
        <v>801</v>
      </c>
      <c r="AU17" s="1">
        <v>801</v>
      </c>
      <c r="AV17" s="1">
        <v>802</v>
      </c>
      <c r="AW17" s="1">
        <v>803</v>
      </c>
      <c r="AX17" s="1">
        <v>805</v>
      </c>
      <c r="AY17" s="1">
        <v>805</v>
      </c>
      <c r="AZ17" s="1">
        <v>806</v>
      </c>
      <c r="BA17" s="1">
        <v>806</v>
      </c>
      <c r="BB17" s="1">
        <v>807</v>
      </c>
      <c r="BC17" s="1">
        <v>807</v>
      </c>
      <c r="BD17" s="1">
        <v>807</v>
      </c>
      <c r="BE17" s="1">
        <v>808</v>
      </c>
      <c r="BF17" s="1">
        <v>808</v>
      </c>
      <c r="BG17" s="1">
        <v>808</v>
      </c>
      <c r="BH17" s="1">
        <v>810</v>
      </c>
      <c r="BI17" s="1">
        <v>810</v>
      </c>
      <c r="BJ17" s="1">
        <v>811</v>
      </c>
      <c r="BK17" s="1">
        <v>812</v>
      </c>
      <c r="BL17" s="1">
        <v>812</v>
      </c>
      <c r="BM17" s="1">
        <v>813</v>
      </c>
      <c r="BN17" s="1">
        <v>813</v>
      </c>
      <c r="BO17" s="1">
        <v>813</v>
      </c>
      <c r="BP17" s="1">
        <v>813</v>
      </c>
      <c r="BQ17" s="1">
        <v>813</v>
      </c>
      <c r="BR17" s="1">
        <v>813</v>
      </c>
      <c r="BS17" s="1">
        <v>813</v>
      </c>
      <c r="BT17" s="1">
        <v>813</v>
      </c>
      <c r="BU17" s="1">
        <v>814</v>
      </c>
      <c r="BV17" s="1">
        <v>814</v>
      </c>
      <c r="BW17" s="1">
        <v>814</v>
      </c>
      <c r="BX17" s="1">
        <v>814</v>
      </c>
      <c r="BY17" s="1">
        <v>815</v>
      </c>
      <c r="BZ17" s="1">
        <v>815</v>
      </c>
      <c r="CA17" s="1">
        <v>816</v>
      </c>
      <c r="CB17" s="1">
        <v>816</v>
      </c>
      <c r="CC17" s="1">
        <v>816</v>
      </c>
      <c r="CD17" s="1">
        <v>817</v>
      </c>
      <c r="CE17" s="1">
        <v>817</v>
      </c>
      <c r="CF17" s="1">
        <v>817</v>
      </c>
      <c r="CG17" s="1">
        <v>817</v>
      </c>
      <c r="CH17" s="1">
        <v>818</v>
      </c>
      <c r="CI17" s="1">
        <v>818</v>
      </c>
      <c r="CJ17" s="1">
        <v>818</v>
      </c>
      <c r="CK17" s="1">
        <v>819</v>
      </c>
      <c r="CL17" s="1">
        <v>819</v>
      </c>
      <c r="CM17" s="1">
        <v>819</v>
      </c>
      <c r="CN17" s="1">
        <v>820</v>
      </c>
      <c r="CO17" s="1">
        <v>820</v>
      </c>
      <c r="CP17" s="1">
        <v>820</v>
      </c>
      <c r="CQ17" s="1">
        <v>821</v>
      </c>
      <c r="CR17" s="1">
        <v>821</v>
      </c>
      <c r="CS17" s="1">
        <v>821</v>
      </c>
      <c r="CT17" s="1">
        <v>821</v>
      </c>
      <c r="CU17" s="1">
        <v>821</v>
      </c>
      <c r="CV17" s="1">
        <v>822</v>
      </c>
      <c r="CW17" s="1">
        <v>822</v>
      </c>
      <c r="CX17" s="1">
        <v>822</v>
      </c>
      <c r="CY17" s="1">
        <v>823</v>
      </c>
      <c r="CZ17" s="1">
        <v>824</v>
      </c>
      <c r="DA17" s="1">
        <v>824</v>
      </c>
      <c r="DB17" s="1">
        <v>824</v>
      </c>
      <c r="DC17" s="1">
        <v>825</v>
      </c>
      <c r="DD17" s="1">
        <v>825</v>
      </c>
      <c r="DE17" s="1">
        <v>825</v>
      </c>
      <c r="DF17" s="1">
        <v>825</v>
      </c>
      <c r="DG17" s="1">
        <v>825</v>
      </c>
      <c r="DH17" s="1">
        <v>825</v>
      </c>
      <c r="DI17" s="1">
        <v>825</v>
      </c>
      <c r="DJ17" s="1">
        <v>825</v>
      </c>
      <c r="DK17" s="1">
        <v>826</v>
      </c>
      <c r="DL17" s="1">
        <v>826</v>
      </c>
      <c r="DM17" s="1">
        <v>827</v>
      </c>
      <c r="DN17" s="1">
        <v>828</v>
      </c>
      <c r="DO17" s="1">
        <v>828</v>
      </c>
      <c r="DP17" s="1">
        <v>828</v>
      </c>
      <c r="DQ17" s="1">
        <v>828</v>
      </c>
      <c r="DR17" s="1">
        <v>829</v>
      </c>
      <c r="DS17" s="1">
        <v>829</v>
      </c>
      <c r="DT17" s="1">
        <v>829</v>
      </c>
      <c r="DU17" s="1">
        <v>829</v>
      </c>
      <c r="DV17" s="1">
        <v>830</v>
      </c>
      <c r="DW17" s="1">
        <v>830</v>
      </c>
      <c r="DX17" s="1">
        <v>830</v>
      </c>
      <c r="DY17" s="1">
        <v>830</v>
      </c>
      <c r="DZ17" s="1">
        <v>830</v>
      </c>
      <c r="EA17" s="1">
        <v>831</v>
      </c>
      <c r="EB17" s="1">
        <v>831</v>
      </c>
      <c r="EC17" s="1">
        <v>831</v>
      </c>
      <c r="ED17" s="1">
        <v>831</v>
      </c>
      <c r="EE17" s="1">
        <v>831</v>
      </c>
      <c r="EF17" s="1">
        <v>831</v>
      </c>
      <c r="EG17" s="1">
        <v>832</v>
      </c>
      <c r="EH17" s="1">
        <v>832</v>
      </c>
      <c r="EI17" s="1">
        <v>833</v>
      </c>
      <c r="EJ17" s="1">
        <v>833</v>
      </c>
      <c r="EK17" s="1">
        <v>833</v>
      </c>
      <c r="EL17" s="1">
        <v>833</v>
      </c>
      <c r="EM17" s="1">
        <v>833</v>
      </c>
      <c r="EN17" s="1">
        <v>834</v>
      </c>
      <c r="EO17" s="1">
        <v>834</v>
      </c>
      <c r="EP17" s="1">
        <v>834</v>
      </c>
      <c r="EQ17" s="1">
        <v>834</v>
      </c>
      <c r="ER17" s="1">
        <v>834</v>
      </c>
      <c r="ES17" s="1">
        <v>834</v>
      </c>
      <c r="ET17" s="1">
        <v>834</v>
      </c>
      <c r="EU17" s="1">
        <v>834</v>
      </c>
      <c r="EV17" s="1">
        <v>834</v>
      </c>
      <c r="EW17" s="1">
        <v>834</v>
      </c>
      <c r="EX17" s="1">
        <v>835</v>
      </c>
      <c r="EY17" s="1">
        <v>835</v>
      </c>
      <c r="EZ17" s="1">
        <v>835</v>
      </c>
      <c r="FA17" s="1">
        <v>835</v>
      </c>
      <c r="FB17" s="1">
        <v>835</v>
      </c>
      <c r="FC17" s="1">
        <v>835</v>
      </c>
      <c r="FD17" s="1">
        <v>836</v>
      </c>
      <c r="FE17" s="1">
        <v>836</v>
      </c>
      <c r="FF17" s="1">
        <v>836</v>
      </c>
      <c r="FG17" s="1">
        <v>836</v>
      </c>
      <c r="FH17" s="1">
        <v>836</v>
      </c>
      <c r="FI17" s="1">
        <v>836</v>
      </c>
      <c r="FJ17" s="1">
        <v>836</v>
      </c>
      <c r="FK17" s="1">
        <v>836</v>
      </c>
      <c r="FL17" s="1">
        <v>836</v>
      </c>
      <c r="FM17" s="1">
        <v>837</v>
      </c>
      <c r="FN17" s="1">
        <v>837</v>
      </c>
      <c r="FO17" s="1">
        <v>837</v>
      </c>
      <c r="FP17" s="1">
        <v>837</v>
      </c>
      <c r="FQ17" s="1">
        <v>837</v>
      </c>
      <c r="FR17" s="1">
        <v>837</v>
      </c>
      <c r="FS17" s="1">
        <v>837</v>
      </c>
      <c r="FT17" s="1">
        <v>838</v>
      </c>
      <c r="FU17" s="1">
        <v>838</v>
      </c>
      <c r="FV17" s="1">
        <v>838</v>
      </c>
      <c r="FW17" s="1">
        <v>838</v>
      </c>
      <c r="FX17" s="1">
        <v>838</v>
      </c>
      <c r="FY17" s="1">
        <v>838</v>
      </c>
      <c r="FZ17" s="1">
        <v>838</v>
      </c>
      <c r="GA17" s="1">
        <v>839</v>
      </c>
      <c r="GB17" s="1">
        <v>839</v>
      </c>
      <c r="GC17" s="1">
        <v>839</v>
      </c>
      <c r="GD17" s="1">
        <v>839</v>
      </c>
      <c r="GE17" s="1">
        <v>839</v>
      </c>
      <c r="GF17" s="1">
        <v>839</v>
      </c>
      <c r="GG17" s="1">
        <v>839</v>
      </c>
      <c r="GH17" s="1">
        <v>839</v>
      </c>
      <c r="GI17" s="1">
        <v>839</v>
      </c>
      <c r="GJ17" s="1">
        <v>839</v>
      </c>
      <c r="GK17" s="1">
        <v>840</v>
      </c>
      <c r="GL17" s="1">
        <v>840</v>
      </c>
      <c r="GM17" s="1">
        <v>840</v>
      </c>
      <c r="GN17" s="1">
        <v>840</v>
      </c>
      <c r="GO17" s="1">
        <v>840</v>
      </c>
      <c r="GP17" s="1">
        <v>840</v>
      </c>
      <c r="GQ17" s="1">
        <v>840</v>
      </c>
      <c r="GR17" s="1">
        <v>840</v>
      </c>
      <c r="GS17" s="1">
        <v>840</v>
      </c>
      <c r="GT17" s="1">
        <v>840</v>
      </c>
      <c r="GU17" s="1">
        <v>840</v>
      </c>
      <c r="GV17" s="1">
        <v>840</v>
      </c>
      <c r="GW17" s="1">
        <v>840</v>
      </c>
      <c r="GX17" s="1">
        <v>840</v>
      </c>
      <c r="GY17" s="1">
        <v>841</v>
      </c>
      <c r="GZ17" s="1">
        <v>841</v>
      </c>
      <c r="HA17" s="1">
        <v>841</v>
      </c>
      <c r="HB17" s="1">
        <v>841</v>
      </c>
      <c r="HC17" s="1">
        <v>841</v>
      </c>
      <c r="HD17" s="1">
        <v>841</v>
      </c>
      <c r="HE17" s="1">
        <v>841</v>
      </c>
      <c r="HF17" s="1">
        <v>841</v>
      </c>
      <c r="HG17" s="1">
        <v>841</v>
      </c>
      <c r="HH17" s="1">
        <v>841</v>
      </c>
      <c r="HI17" s="1">
        <v>841</v>
      </c>
      <c r="HJ17" s="1">
        <v>842</v>
      </c>
      <c r="HK17" s="1">
        <v>842</v>
      </c>
      <c r="HL17" s="1">
        <v>842</v>
      </c>
      <c r="HM17" s="1">
        <v>842</v>
      </c>
      <c r="HN17" s="1">
        <v>842</v>
      </c>
      <c r="HO17" s="1">
        <v>842</v>
      </c>
      <c r="HP17" s="1">
        <v>843</v>
      </c>
      <c r="HQ17" s="1">
        <v>843</v>
      </c>
      <c r="HR17" s="1">
        <v>843</v>
      </c>
      <c r="HS17" s="1">
        <v>843</v>
      </c>
      <c r="HT17" s="1">
        <v>843</v>
      </c>
      <c r="HU17" s="1">
        <v>844</v>
      </c>
      <c r="HV17" s="1">
        <v>844</v>
      </c>
      <c r="HW17" s="1">
        <v>844</v>
      </c>
      <c r="HX17" s="1">
        <v>844</v>
      </c>
      <c r="HY17" s="1">
        <v>844</v>
      </c>
      <c r="HZ17" s="1">
        <v>844</v>
      </c>
      <c r="IA17" s="1">
        <v>844</v>
      </c>
      <c r="IB17" s="1">
        <v>844</v>
      </c>
      <c r="IC17" s="1">
        <v>845</v>
      </c>
      <c r="ID17" s="1">
        <v>845</v>
      </c>
      <c r="IE17" s="1">
        <v>845</v>
      </c>
      <c r="IF17" s="1">
        <v>845</v>
      </c>
      <c r="IG17" s="1">
        <v>845</v>
      </c>
      <c r="IH17" s="1">
        <v>845</v>
      </c>
      <c r="II17" s="1">
        <v>845</v>
      </c>
      <c r="IJ17" s="1">
        <v>845</v>
      </c>
      <c r="IK17" s="1">
        <v>846</v>
      </c>
      <c r="IL17" s="1">
        <v>846</v>
      </c>
      <c r="IM17" s="1">
        <v>846</v>
      </c>
      <c r="IN17" s="1">
        <v>846</v>
      </c>
      <c r="IO17" s="1">
        <v>846</v>
      </c>
      <c r="IP17" s="1">
        <v>846</v>
      </c>
      <c r="IQ17" s="1">
        <v>846</v>
      </c>
      <c r="IR17" s="1">
        <v>846</v>
      </c>
      <c r="IS17" s="1">
        <v>846</v>
      </c>
      <c r="IT17" s="1">
        <v>846</v>
      </c>
      <c r="IU17" s="1">
        <v>846</v>
      </c>
      <c r="IV17" s="1">
        <v>846</v>
      </c>
      <c r="IW17" s="1">
        <v>847</v>
      </c>
      <c r="IX17" s="1">
        <v>847</v>
      </c>
      <c r="IY17" s="1">
        <v>847</v>
      </c>
      <c r="IZ17" s="1">
        <v>847</v>
      </c>
      <c r="JA17" s="1">
        <v>847</v>
      </c>
      <c r="JB17" s="1">
        <v>847</v>
      </c>
      <c r="JC17" s="1">
        <v>847</v>
      </c>
      <c r="JD17" s="1">
        <v>847</v>
      </c>
      <c r="JE17" s="1">
        <v>847</v>
      </c>
      <c r="JF17" s="1">
        <v>848</v>
      </c>
      <c r="JG17" s="1">
        <v>848</v>
      </c>
      <c r="JH17" s="1">
        <v>848</v>
      </c>
      <c r="JI17" s="1">
        <v>848</v>
      </c>
      <c r="JJ17" s="1">
        <v>848</v>
      </c>
      <c r="JK17" s="1">
        <v>848</v>
      </c>
      <c r="JL17" s="1">
        <v>849</v>
      </c>
      <c r="JM17" s="1">
        <v>849</v>
      </c>
      <c r="JN17" s="1">
        <v>849</v>
      </c>
      <c r="JO17" s="1">
        <v>849</v>
      </c>
      <c r="JP17" s="1">
        <v>849</v>
      </c>
      <c r="JQ17" s="1">
        <v>849</v>
      </c>
      <c r="JR17" s="1">
        <v>849</v>
      </c>
      <c r="JS17" s="1">
        <v>849</v>
      </c>
      <c r="JT17" s="1">
        <v>849</v>
      </c>
      <c r="JU17" s="1">
        <v>849</v>
      </c>
      <c r="JV17" s="1">
        <v>850</v>
      </c>
      <c r="JW17" s="1">
        <v>850</v>
      </c>
      <c r="JX17" s="1">
        <v>850</v>
      </c>
      <c r="JY17" s="1">
        <v>850</v>
      </c>
      <c r="JZ17" s="1">
        <v>850</v>
      </c>
      <c r="KA17" s="1">
        <v>850</v>
      </c>
      <c r="KB17" s="1">
        <v>850</v>
      </c>
      <c r="KC17" s="1">
        <v>850</v>
      </c>
      <c r="KD17" s="1">
        <v>851</v>
      </c>
      <c r="KE17" s="1">
        <v>851</v>
      </c>
      <c r="KF17" s="1">
        <v>851</v>
      </c>
      <c r="KG17" s="1">
        <v>851</v>
      </c>
      <c r="KH17" s="1">
        <v>851</v>
      </c>
      <c r="KI17" s="1">
        <v>851</v>
      </c>
      <c r="KJ17" s="1">
        <v>851</v>
      </c>
      <c r="KK17" s="1">
        <v>852</v>
      </c>
      <c r="KL17" s="1">
        <v>852</v>
      </c>
      <c r="KM17" s="1">
        <v>852</v>
      </c>
      <c r="KN17" s="1">
        <v>852</v>
      </c>
      <c r="KO17" s="1">
        <v>852</v>
      </c>
      <c r="KP17" s="1">
        <v>852</v>
      </c>
      <c r="KQ17" s="1">
        <v>852</v>
      </c>
      <c r="KR17" s="1">
        <v>852</v>
      </c>
      <c r="KS17" s="1">
        <v>852</v>
      </c>
      <c r="KT17" s="1">
        <v>852</v>
      </c>
      <c r="KU17" s="1">
        <v>853</v>
      </c>
      <c r="KV17" s="1">
        <v>853</v>
      </c>
      <c r="KW17" s="1">
        <v>853</v>
      </c>
      <c r="KX17" s="1">
        <v>853</v>
      </c>
      <c r="KY17" s="1">
        <v>853</v>
      </c>
      <c r="KZ17" s="1">
        <v>854</v>
      </c>
      <c r="LA17" s="1">
        <v>854</v>
      </c>
      <c r="LB17" s="1">
        <v>854</v>
      </c>
      <c r="LC17" s="1">
        <v>854</v>
      </c>
      <c r="LD17" s="1">
        <v>854</v>
      </c>
      <c r="LE17" s="1">
        <v>854</v>
      </c>
      <c r="LF17" s="1">
        <v>855</v>
      </c>
      <c r="LG17" s="1">
        <v>855</v>
      </c>
      <c r="LH17" s="1">
        <v>855</v>
      </c>
      <c r="LI17" s="1">
        <v>855</v>
      </c>
      <c r="LJ17" s="1">
        <v>855</v>
      </c>
      <c r="LK17" s="1">
        <v>855</v>
      </c>
      <c r="LL17" s="1">
        <v>855</v>
      </c>
      <c r="LM17" s="1">
        <v>855</v>
      </c>
      <c r="LN17" s="1">
        <v>855</v>
      </c>
      <c r="LO17" s="1">
        <v>855</v>
      </c>
      <c r="LP17" s="1">
        <v>855</v>
      </c>
      <c r="LQ17" s="1">
        <v>855</v>
      </c>
      <c r="LR17" s="1">
        <v>855</v>
      </c>
      <c r="LS17" s="1">
        <v>855</v>
      </c>
      <c r="LT17" s="1">
        <v>855</v>
      </c>
      <c r="LU17" s="1">
        <v>856</v>
      </c>
      <c r="LV17" s="1">
        <v>856</v>
      </c>
      <c r="LW17" s="1">
        <v>856</v>
      </c>
      <c r="LX17" s="1">
        <v>856</v>
      </c>
      <c r="LY17" s="1">
        <v>856</v>
      </c>
      <c r="LZ17" s="1">
        <v>856</v>
      </c>
      <c r="MA17" s="1">
        <v>856</v>
      </c>
      <c r="MB17" s="1">
        <v>856</v>
      </c>
      <c r="MC17" s="1">
        <v>856</v>
      </c>
      <c r="MD17" s="1">
        <v>856</v>
      </c>
      <c r="ME17" s="1">
        <v>857</v>
      </c>
      <c r="MF17" s="1">
        <v>857</v>
      </c>
      <c r="MG17" s="1">
        <v>857</v>
      </c>
      <c r="MH17" s="1">
        <v>857</v>
      </c>
      <c r="MI17" s="1">
        <v>857</v>
      </c>
      <c r="MJ17" s="1">
        <v>857</v>
      </c>
      <c r="MK17" s="1">
        <v>857</v>
      </c>
      <c r="ML17" s="1">
        <v>857</v>
      </c>
      <c r="MM17" s="1">
        <v>858</v>
      </c>
      <c r="MN17" s="1">
        <v>858</v>
      </c>
      <c r="MO17" s="1">
        <v>858</v>
      </c>
      <c r="MP17" s="1">
        <v>858</v>
      </c>
      <c r="MQ17" s="1">
        <v>858</v>
      </c>
      <c r="MR17" s="1">
        <v>858</v>
      </c>
      <c r="MS17" s="1">
        <v>858</v>
      </c>
      <c r="MT17" s="1">
        <v>859</v>
      </c>
      <c r="MU17" s="1">
        <v>859</v>
      </c>
      <c r="MV17" s="1">
        <v>859</v>
      </c>
      <c r="MW17" s="1">
        <v>859</v>
      </c>
      <c r="MX17" s="1">
        <v>860</v>
      </c>
      <c r="MY17" s="1">
        <v>860</v>
      </c>
      <c r="MZ17" s="1">
        <v>860</v>
      </c>
      <c r="NA17" s="1">
        <v>860</v>
      </c>
      <c r="NB17" s="1">
        <v>860</v>
      </c>
      <c r="NC17" s="1">
        <v>860</v>
      </c>
      <c r="ND17" s="1">
        <v>861</v>
      </c>
      <c r="NE17" s="1">
        <v>861</v>
      </c>
      <c r="NF17" s="1">
        <v>861</v>
      </c>
      <c r="NG17" s="1">
        <v>861</v>
      </c>
      <c r="NH17" s="1">
        <v>861</v>
      </c>
      <c r="NI17" s="1">
        <v>861</v>
      </c>
      <c r="NJ17" s="1">
        <v>861</v>
      </c>
      <c r="NK17" s="1">
        <v>861</v>
      </c>
      <c r="NL17" s="1">
        <v>861</v>
      </c>
      <c r="NM17" s="1">
        <v>861</v>
      </c>
      <c r="NN17" s="1">
        <v>861</v>
      </c>
      <c r="NO17" s="1">
        <v>861</v>
      </c>
      <c r="NP17" s="1">
        <v>861</v>
      </c>
      <c r="NQ17" s="1">
        <v>861</v>
      </c>
      <c r="NR17" s="1">
        <v>862</v>
      </c>
      <c r="NS17" s="1">
        <v>862</v>
      </c>
      <c r="NT17" s="1">
        <v>862</v>
      </c>
      <c r="NU17" s="1">
        <v>862</v>
      </c>
      <c r="NV17" s="1">
        <v>862</v>
      </c>
      <c r="NW17" s="1">
        <v>863</v>
      </c>
      <c r="NX17" s="1">
        <v>863</v>
      </c>
      <c r="NY17" s="1">
        <v>863</v>
      </c>
      <c r="NZ17" s="1">
        <v>864</v>
      </c>
      <c r="OA17" s="1">
        <v>864</v>
      </c>
      <c r="OB17" s="1">
        <v>865</v>
      </c>
      <c r="OC17" s="1">
        <v>865</v>
      </c>
      <c r="OD17" s="1">
        <v>865</v>
      </c>
      <c r="OE17" s="1">
        <v>865</v>
      </c>
      <c r="OF17" s="1">
        <v>866</v>
      </c>
      <c r="OG17" s="1">
        <v>867</v>
      </c>
      <c r="OH17" s="1">
        <v>868</v>
      </c>
      <c r="OI17" s="1">
        <v>868</v>
      </c>
      <c r="OJ17" s="1">
        <v>869</v>
      </c>
      <c r="OK17" s="1">
        <v>869</v>
      </c>
      <c r="OL17" s="1">
        <v>870</v>
      </c>
      <c r="OM17" s="1">
        <v>870</v>
      </c>
      <c r="ON17" s="1">
        <v>871</v>
      </c>
      <c r="OO17" s="1">
        <v>872</v>
      </c>
      <c r="OP17" s="1">
        <v>872</v>
      </c>
      <c r="OQ17" s="1">
        <v>873</v>
      </c>
      <c r="OR17" s="1">
        <v>876</v>
      </c>
      <c r="OS17" s="1">
        <v>876</v>
      </c>
      <c r="OT17" s="1">
        <v>878</v>
      </c>
      <c r="OU17" s="1">
        <v>884</v>
      </c>
      <c r="OV17" s="1">
        <v>884</v>
      </c>
      <c r="OW17" s="1">
        <v>884</v>
      </c>
    </row>
    <row r="18" spans="2:413">
      <c r="B18" s="44" t="s">
        <v>185</v>
      </c>
      <c r="C18" s="44">
        <v>1650</v>
      </c>
      <c r="D18" s="45">
        <v>4.3E-3</v>
      </c>
      <c r="E18" s="1" t="s">
        <v>185</v>
      </c>
      <c r="N18" s="1" t="s">
        <v>1407</v>
      </c>
      <c r="O18" s="1">
        <v>951</v>
      </c>
      <c r="P18" s="1">
        <v>951</v>
      </c>
      <c r="Q18" s="1">
        <v>951</v>
      </c>
      <c r="R18" s="1">
        <v>951</v>
      </c>
      <c r="S18" s="1">
        <v>951</v>
      </c>
      <c r="T18" s="1">
        <v>951</v>
      </c>
      <c r="U18" s="1">
        <v>951</v>
      </c>
      <c r="V18" s="1">
        <v>951</v>
      </c>
      <c r="W18" s="1">
        <v>951</v>
      </c>
      <c r="X18" s="1">
        <v>951</v>
      </c>
      <c r="Y18" s="1">
        <v>951</v>
      </c>
      <c r="Z18" s="1">
        <v>951</v>
      </c>
      <c r="AA18" s="1">
        <v>951</v>
      </c>
      <c r="AB18" s="1">
        <v>951</v>
      </c>
      <c r="AC18" s="1">
        <v>951</v>
      </c>
      <c r="AD18" s="1">
        <v>951</v>
      </c>
      <c r="AE18" s="1">
        <v>951</v>
      </c>
      <c r="AF18" s="1">
        <v>951</v>
      </c>
      <c r="AG18" s="1">
        <v>951</v>
      </c>
      <c r="AH18" s="1">
        <v>951</v>
      </c>
      <c r="AI18" s="1">
        <v>951</v>
      </c>
      <c r="AJ18" s="1">
        <v>951</v>
      </c>
      <c r="AK18" s="1">
        <v>951</v>
      </c>
      <c r="AL18" s="1">
        <v>951</v>
      </c>
      <c r="AM18" s="1">
        <v>951</v>
      </c>
      <c r="AN18" s="1">
        <v>951</v>
      </c>
      <c r="AO18" s="1">
        <v>951</v>
      </c>
      <c r="AP18" s="1">
        <v>951</v>
      </c>
      <c r="AQ18" s="1">
        <v>951</v>
      </c>
      <c r="AR18" s="1">
        <v>951</v>
      </c>
      <c r="AS18" s="1">
        <v>951</v>
      </c>
      <c r="AT18" s="1">
        <v>951</v>
      </c>
      <c r="AU18" s="1">
        <v>951</v>
      </c>
      <c r="AV18" s="1">
        <v>951</v>
      </c>
      <c r="AW18" s="1">
        <v>951</v>
      </c>
      <c r="AX18" s="1">
        <v>951</v>
      </c>
      <c r="AY18" s="1">
        <v>951</v>
      </c>
      <c r="AZ18" s="1">
        <v>951</v>
      </c>
      <c r="BA18" s="1">
        <v>951</v>
      </c>
      <c r="BB18" s="1">
        <v>951</v>
      </c>
      <c r="BC18" s="1">
        <v>951</v>
      </c>
      <c r="BD18" s="1">
        <v>951</v>
      </c>
      <c r="BE18" s="1">
        <v>951</v>
      </c>
      <c r="BF18" s="1">
        <v>951</v>
      </c>
      <c r="BG18" s="1">
        <v>951</v>
      </c>
      <c r="BH18" s="1">
        <v>951</v>
      </c>
      <c r="BI18" s="1">
        <v>951</v>
      </c>
      <c r="BJ18" s="1">
        <v>951</v>
      </c>
      <c r="BK18" s="1">
        <v>951</v>
      </c>
      <c r="BL18" s="1">
        <v>951</v>
      </c>
      <c r="BM18" s="1">
        <v>951</v>
      </c>
      <c r="BN18" s="1">
        <v>951</v>
      </c>
      <c r="BO18" s="1">
        <v>951</v>
      </c>
      <c r="BP18" s="1">
        <v>951</v>
      </c>
      <c r="BQ18" s="1">
        <v>951</v>
      </c>
      <c r="BR18" s="1">
        <v>951</v>
      </c>
      <c r="BS18" s="1">
        <v>951</v>
      </c>
      <c r="BT18" s="1">
        <v>951</v>
      </c>
      <c r="BU18" s="1">
        <v>951</v>
      </c>
      <c r="BV18" s="1">
        <v>951</v>
      </c>
      <c r="BW18" s="1">
        <v>951</v>
      </c>
      <c r="BX18" s="1">
        <v>951</v>
      </c>
      <c r="BY18" s="1">
        <v>951</v>
      </c>
      <c r="BZ18" s="1">
        <v>951</v>
      </c>
      <c r="CA18" s="1">
        <v>951</v>
      </c>
      <c r="CB18" s="1">
        <v>951</v>
      </c>
      <c r="CC18" s="1">
        <v>951</v>
      </c>
      <c r="CD18" s="1">
        <v>951</v>
      </c>
      <c r="CE18" s="1">
        <v>951</v>
      </c>
      <c r="CF18" s="1">
        <v>951</v>
      </c>
      <c r="CG18" s="1">
        <v>951</v>
      </c>
      <c r="CH18" s="1">
        <v>951</v>
      </c>
      <c r="CI18" s="1">
        <v>951</v>
      </c>
      <c r="CJ18" s="1">
        <v>951</v>
      </c>
      <c r="CK18" s="1">
        <v>951</v>
      </c>
      <c r="CL18" s="1">
        <v>951</v>
      </c>
      <c r="CM18" s="1">
        <v>951</v>
      </c>
      <c r="CN18" s="1">
        <v>951</v>
      </c>
      <c r="CO18" s="1">
        <v>951</v>
      </c>
      <c r="CP18" s="1">
        <v>951</v>
      </c>
      <c r="CQ18" s="1">
        <v>951</v>
      </c>
      <c r="CR18" s="1">
        <v>951</v>
      </c>
      <c r="CS18" s="1">
        <v>951</v>
      </c>
      <c r="CT18" s="1">
        <v>951</v>
      </c>
      <c r="CU18" s="1">
        <v>951</v>
      </c>
      <c r="CV18" s="1">
        <v>951</v>
      </c>
      <c r="CW18" s="1">
        <v>951</v>
      </c>
      <c r="CX18" s="1">
        <v>951</v>
      </c>
      <c r="CY18" s="1">
        <v>951</v>
      </c>
      <c r="CZ18" s="1">
        <v>951</v>
      </c>
      <c r="DA18" s="1">
        <v>951</v>
      </c>
      <c r="DB18" s="1">
        <v>951</v>
      </c>
      <c r="DC18" s="1">
        <v>951</v>
      </c>
      <c r="DD18" s="1">
        <v>951</v>
      </c>
      <c r="DE18" s="1">
        <v>951</v>
      </c>
      <c r="DF18" s="1">
        <v>951</v>
      </c>
      <c r="DG18" s="1">
        <v>951</v>
      </c>
      <c r="DH18" s="1">
        <v>951</v>
      </c>
      <c r="DI18" s="1">
        <v>951</v>
      </c>
      <c r="DJ18" s="1">
        <v>951</v>
      </c>
      <c r="DK18" s="1">
        <v>951</v>
      </c>
      <c r="DL18" s="1">
        <v>951</v>
      </c>
      <c r="DM18" s="1">
        <v>951</v>
      </c>
      <c r="DN18" s="1">
        <v>951</v>
      </c>
      <c r="DO18" s="1">
        <v>951</v>
      </c>
      <c r="DP18" s="1">
        <v>951</v>
      </c>
      <c r="DQ18" s="1">
        <v>951</v>
      </c>
      <c r="DR18" s="1">
        <v>951</v>
      </c>
      <c r="DS18" s="1">
        <v>951</v>
      </c>
      <c r="DT18" s="1">
        <v>951</v>
      </c>
      <c r="DU18" s="1">
        <v>951</v>
      </c>
      <c r="DV18" s="1">
        <v>951</v>
      </c>
      <c r="DW18" s="1">
        <v>951</v>
      </c>
      <c r="DX18" s="1">
        <v>951</v>
      </c>
      <c r="DY18" s="1">
        <v>951</v>
      </c>
      <c r="DZ18" s="1">
        <v>951</v>
      </c>
      <c r="EA18" s="1">
        <v>951</v>
      </c>
      <c r="EB18" s="1">
        <v>951</v>
      </c>
      <c r="EC18" s="1">
        <v>951</v>
      </c>
      <c r="ED18" s="1">
        <v>951</v>
      </c>
      <c r="EE18" s="1">
        <v>951</v>
      </c>
      <c r="EF18" s="1">
        <v>951</v>
      </c>
      <c r="EG18" s="1">
        <v>951</v>
      </c>
      <c r="EH18" s="1">
        <v>951</v>
      </c>
      <c r="EI18" s="1">
        <v>951</v>
      </c>
      <c r="EJ18" s="1">
        <v>951</v>
      </c>
      <c r="EK18" s="1">
        <v>951</v>
      </c>
      <c r="EL18" s="1">
        <v>951</v>
      </c>
      <c r="EM18" s="1">
        <v>951</v>
      </c>
      <c r="EN18" s="1">
        <v>951</v>
      </c>
      <c r="EO18" s="1">
        <v>951</v>
      </c>
      <c r="EP18" s="1">
        <v>951</v>
      </c>
      <c r="EQ18" s="1">
        <v>951</v>
      </c>
      <c r="ER18" s="1">
        <v>951</v>
      </c>
      <c r="ES18" s="1">
        <v>951</v>
      </c>
      <c r="ET18" s="1">
        <v>951</v>
      </c>
      <c r="EU18" s="1">
        <v>951</v>
      </c>
      <c r="EV18" s="1">
        <v>951</v>
      </c>
      <c r="EW18" s="1">
        <v>951</v>
      </c>
      <c r="EX18" s="1">
        <v>951</v>
      </c>
      <c r="EY18" s="1">
        <v>951</v>
      </c>
      <c r="EZ18" s="1">
        <v>951</v>
      </c>
      <c r="FA18" s="1">
        <v>951</v>
      </c>
      <c r="FB18" s="1">
        <v>951</v>
      </c>
      <c r="FC18" s="1">
        <v>951</v>
      </c>
      <c r="FD18" s="1">
        <v>951</v>
      </c>
      <c r="FE18" s="1">
        <v>951</v>
      </c>
      <c r="FF18" s="1">
        <v>951</v>
      </c>
      <c r="FG18" s="1">
        <v>951</v>
      </c>
      <c r="FH18" s="1">
        <v>951</v>
      </c>
      <c r="FI18" s="1">
        <v>951</v>
      </c>
      <c r="FJ18" s="1">
        <v>951</v>
      </c>
      <c r="FK18" s="1">
        <v>951</v>
      </c>
      <c r="FL18" s="1">
        <v>951</v>
      </c>
      <c r="FM18" s="1">
        <v>951</v>
      </c>
      <c r="FN18" s="1">
        <v>951</v>
      </c>
      <c r="FO18" s="1">
        <v>951</v>
      </c>
      <c r="FP18" s="1">
        <v>951</v>
      </c>
      <c r="FQ18" s="1">
        <v>951</v>
      </c>
      <c r="FR18" s="1">
        <v>951</v>
      </c>
      <c r="FS18" s="1">
        <v>951</v>
      </c>
      <c r="FT18" s="1">
        <v>951</v>
      </c>
      <c r="FU18" s="1">
        <v>951</v>
      </c>
      <c r="FV18" s="1">
        <v>951</v>
      </c>
      <c r="FW18" s="1">
        <v>951</v>
      </c>
      <c r="FX18" s="1">
        <v>951</v>
      </c>
      <c r="FY18" s="1">
        <v>951</v>
      </c>
      <c r="FZ18" s="1">
        <v>951</v>
      </c>
      <c r="GA18" s="1">
        <v>951</v>
      </c>
      <c r="GB18" s="1">
        <v>951</v>
      </c>
      <c r="GC18" s="1">
        <v>951</v>
      </c>
      <c r="GD18" s="1">
        <v>951</v>
      </c>
      <c r="GE18" s="1">
        <v>951</v>
      </c>
      <c r="GF18" s="1">
        <v>951</v>
      </c>
      <c r="GG18" s="1">
        <v>951</v>
      </c>
      <c r="GH18" s="1">
        <v>951</v>
      </c>
      <c r="GI18" s="1">
        <v>951</v>
      </c>
      <c r="GJ18" s="1">
        <v>951</v>
      </c>
      <c r="GK18" s="1">
        <v>951</v>
      </c>
      <c r="GL18" s="1">
        <v>951</v>
      </c>
      <c r="GM18" s="1">
        <v>951</v>
      </c>
      <c r="GN18" s="1">
        <v>951</v>
      </c>
      <c r="GO18" s="1">
        <v>951</v>
      </c>
      <c r="GP18" s="1">
        <v>951</v>
      </c>
      <c r="GQ18" s="1">
        <v>951</v>
      </c>
      <c r="GR18" s="1">
        <v>951</v>
      </c>
      <c r="GS18" s="1">
        <v>951</v>
      </c>
      <c r="GT18" s="1">
        <v>951</v>
      </c>
      <c r="GU18" s="1">
        <v>951</v>
      </c>
      <c r="GV18" s="1">
        <v>951</v>
      </c>
      <c r="GW18" s="1">
        <v>951</v>
      </c>
      <c r="GX18" s="1">
        <v>951</v>
      </c>
      <c r="GY18" s="1">
        <v>951</v>
      </c>
      <c r="GZ18" s="1">
        <v>951</v>
      </c>
      <c r="HA18" s="1">
        <v>951</v>
      </c>
      <c r="HB18" s="1">
        <v>951</v>
      </c>
      <c r="HC18" s="1">
        <v>951</v>
      </c>
      <c r="HD18" s="1">
        <v>951</v>
      </c>
      <c r="HE18" s="1">
        <v>951</v>
      </c>
      <c r="HF18" s="1">
        <v>951</v>
      </c>
      <c r="HG18" s="1">
        <v>951</v>
      </c>
      <c r="HH18" s="1">
        <v>951</v>
      </c>
      <c r="HI18" s="1">
        <v>951</v>
      </c>
      <c r="HJ18" s="1">
        <v>951</v>
      </c>
      <c r="HK18" s="1">
        <v>951</v>
      </c>
      <c r="HL18" s="1">
        <v>951</v>
      </c>
      <c r="HM18" s="1">
        <v>951</v>
      </c>
      <c r="HN18" s="1">
        <v>951</v>
      </c>
      <c r="HO18" s="1">
        <v>951</v>
      </c>
      <c r="HP18" s="1">
        <v>951</v>
      </c>
      <c r="HQ18" s="1">
        <v>951</v>
      </c>
      <c r="HR18" s="1">
        <v>951</v>
      </c>
      <c r="HS18" s="1">
        <v>951</v>
      </c>
      <c r="HT18" s="1">
        <v>951</v>
      </c>
      <c r="HU18" s="1">
        <v>951</v>
      </c>
      <c r="HV18" s="1">
        <v>951</v>
      </c>
      <c r="HW18" s="1">
        <v>951</v>
      </c>
      <c r="HX18" s="1">
        <v>951</v>
      </c>
      <c r="HY18" s="1">
        <v>951</v>
      </c>
      <c r="HZ18" s="1">
        <v>951</v>
      </c>
      <c r="IA18" s="1">
        <v>951</v>
      </c>
      <c r="IB18" s="1">
        <v>951</v>
      </c>
      <c r="IC18" s="1">
        <v>951</v>
      </c>
      <c r="ID18" s="1">
        <v>951</v>
      </c>
      <c r="IE18" s="1">
        <v>951</v>
      </c>
      <c r="IF18" s="1">
        <v>951</v>
      </c>
      <c r="IG18" s="1">
        <v>951</v>
      </c>
      <c r="IH18" s="1">
        <v>951</v>
      </c>
      <c r="II18" s="1">
        <v>951</v>
      </c>
      <c r="IJ18" s="1">
        <v>951</v>
      </c>
      <c r="IK18" s="1">
        <v>951</v>
      </c>
      <c r="IL18" s="1">
        <v>951</v>
      </c>
      <c r="IM18" s="1">
        <v>951</v>
      </c>
      <c r="IN18" s="1">
        <v>951</v>
      </c>
      <c r="IO18" s="1">
        <v>951</v>
      </c>
      <c r="IP18" s="1">
        <v>951</v>
      </c>
      <c r="IQ18" s="1">
        <v>951</v>
      </c>
      <c r="IR18" s="1">
        <v>951</v>
      </c>
      <c r="IS18" s="1">
        <v>951</v>
      </c>
      <c r="IT18" s="1">
        <v>951</v>
      </c>
      <c r="IU18" s="1">
        <v>951</v>
      </c>
      <c r="IV18" s="1">
        <v>951</v>
      </c>
      <c r="IW18" s="1">
        <v>951</v>
      </c>
      <c r="IX18" s="1">
        <v>951</v>
      </c>
      <c r="IY18" s="1">
        <v>951</v>
      </c>
      <c r="IZ18" s="1">
        <v>951</v>
      </c>
      <c r="JA18" s="1">
        <v>951</v>
      </c>
      <c r="JB18" s="1">
        <v>951</v>
      </c>
      <c r="JC18" s="1">
        <v>951</v>
      </c>
      <c r="JD18" s="1">
        <v>951</v>
      </c>
      <c r="JE18" s="1">
        <v>951</v>
      </c>
      <c r="JF18" s="1">
        <v>951</v>
      </c>
      <c r="JG18" s="1">
        <v>951</v>
      </c>
      <c r="JH18" s="1">
        <v>951</v>
      </c>
      <c r="JI18" s="1">
        <v>951</v>
      </c>
      <c r="JJ18" s="1">
        <v>951</v>
      </c>
      <c r="JK18" s="1">
        <v>951</v>
      </c>
      <c r="JL18" s="1">
        <v>951</v>
      </c>
      <c r="JM18" s="1">
        <v>951</v>
      </c>
      <c r="JN18" s="1">
        <v>951</v>
      </c>
      <c r="JO18" s="1">
        <v>951</v>
      </c>
      <c r="JP18" s="1">
        <v>951</v>
      </c>
      <c r="JQ18" s="1">
        <v>951</v>
      </c>
      <c r="JR18" s="1">
        <v>951</v>
      </c>
      <c r="JS18" s="1">
        <v>951</v>
      </c>
      <c r="JT18" s="1">
        <v>951</v>
      </c>
      <c r="JU18" s="1">
        <v>951</v>
      </c>
      <c r="JV18" s="1">
        <v>951</v>
      </c>
      <c r="JW18" s="1">
        <v>951</v>
      </c>
      <c r="JX18" s="1">
        <v>951</v>
      </c>
      <c r="JY18" s="1">
        <v>951</v>
      </c>
      <c r="JZ18" s="1">
        <v>951</v>
      </c>
      <c r="KA18" s="1">
        <v>951</v>
      </c>
      <c r="KB18" s="1">
        <v>951</v>
      </c>
      <c r="KC18" s="1">
        <v>951</v>
      </c>
      <c r="KD18" s="1">
        <v>951</v>
      </c>
      <c r="KE18" s="1">
        <v>951</v>
      </c>
      <c r="KF18" s="1">
        <v>951</v>
      </c>
      <c r="KG18" s="1">
        <v>951</v>
      </c>
      <c r="KH18" s="1">
        <v>951</v>
      </c>
      <c r="KI18" s="1">
        <v>951</v>
      </c>
      <c r="KJ18" s="1">
        <v>951</v>
      </c>
      <c r="KK18" s="1">
        <v>951</v>
      </c>
      <c r="KL18" s="1">
        <v>951</v>
      </c>
      <c r="KM18" s="1">
        <v>951</v>
      </c>
      <c r="KN18" s="1">
        <v>951</v>
      </c>
      <c r="KO18" s="1">
        <v>951</v>
      </c>
      <c r="KP18" s="1">
        <v>951</v>
      </c>
      <c r="KQ18" s="1">
        <v>951</v>
      </c>
      <c r="KR18" s="1">
        <v>951</v>
      </c>
      <c r="KS18" s="1">
        <v>951</v>
      </c>
      <c r="KT18" s="1">
        <v>951</v>
      </c>
      <c r="KU18" s="1">
        <v>951</v>
      </c>
      <c r="KV18" s="1">
        <v>951</v>
      </c>
      <c r="KW18" s="1">
        <v>951</v>
      </c>
      <c r="KX18" s="1">
        <v>951</v>
      </c>
      <c r="KY18" s="1">
        <v>951</v>
      </c>
      <c r="KZ18" s="1">
        <v>951</v>
      </c>
      <c r="LA18" s="1">
        <v>951</v>
      </c>
      <c r="LB18" s="1">
        <v>951</v>
      </c>
      <c r="LC18" s="1">
        <v>951</v>
      </c>
      <c r="LD18" s="1">
        <v>951</v>
      </c>
      <c r="LE18" s="1">
        <v>951</v>
      </c>
      <c r="LF18" s="1">
        <v>951</v>
      </c>
      <c r="LG18" s="1">
        <v>951</v>
      </c>
      <c r="LH18" s="1">
        <v>951</v>
      </c>
      <c r="LI18" s="1">
        <v>951</v>
      </c>
      <c r="LJ18" s="1">
        <v>951</v>
      </c>
      <c r="LK18" s="1">
        <v>951</v>
      </c>
      <c r="LL18" s="1">
        <v>951</v>
      </c>
      <c r="LM18" s="1">
        <v>951</v>
      </c>
      <c r="LN18" s="1">
        <v>951</v>
      </c>
      <c r="LO18" s="1">
        <v>951</v>
      </c>
      <c r="LP18" s="1">
        <v>951</v>
      </c>
      <c r="LQ18" s="1">
        <v>951</v>
      </c>
      <c r="LR18" s="1">
        <v>951</v>
      </c>
      <c r="LS18" s="1">
        <v>951</v>
      </c>
      <c r="LT18" s="1">
        <v>951</v>
      </c>
      <c r="LU18" s="1">
        <v>951</v>
      </c>
      <c r="LV18" s="1">
        <v>951</v>
      </c>
      <c r="LW18" s="1">
        <v>951</v>
      </c>
      <c r="LX18" s="1">
        <v>951</v>
      </c>
      <c r="LY18" s="1">
        <v>951</v>
      </c>
      <c r="LZ18" s="1">
        <v>951</v>
      </c>
      <c r="MA18" s="1">
        <v>951</v>
      </c>
      <c r="MB18" s="1">
        <v>951</v>
      </c>
      <c r="MC18" s="1">
        <v>951</v>
      </c>
      <c r="MD18" s="1">
        <v>951</v>
      </c>
      <c r="ME18" s="1">
        <v>951</v>
      </c>
      <c r="MF18" s="1">
        <v>951</v>
      </c>
      <c r="MG18" s="1">
        <v>951</v>
      </c>
      <c r="MH18" s="1">
        <v>951</v>
      </c>
      <c r="MI18" s="1">
        <v>951</v>
      </c>
      <c r="MJ18" s="1">
        <v>951</v>
      </c>
      <c r="MK18" s="1">
        <v>951</v>
      </c>
      <c r="ML18" s="1">
        <v>951</v>
      </c>
      <c r="MM18" s="1">
        <v>951</v>
      </c>
      <c r="MN18" s="1">
        <v>951</v>
      </c>
      <c r="MO18" s="1">
        <v>951</v>
      </c>
      <c r="MP18" s="1">
        <v>951</v>
      </c>
      <c r="MQ18" s="1">
        <v>951</v>
      </c>
      <c r="MR18" s="1">
        <v>951</v>
      </c>
      <c r="MS18" s="1">
        <v>951</v>
      </c>
      <c r="MT18" s="1">
        <v>951</v>
      </c>
      <c r="MU18" s="1">
        <v>951</v>
      </c>
      <c r="MV18" s="1">
        <v>951</v>
      </c>
      <c r="MW18" s="1">
        <v>951</v>
      </c>
      <c r="MX18" s="1">
        <v>951</v>
      </c>
      <c r="MY18" s="1">
        <v>951</v>
      </c>
      <c r="MZ18" s="1">
        <v>951</v>
      </c>
      <c r="NA18" s="1">
        <v>951</v>
      </c>
      <c r="NB18" s="1">
        <v>951</v>
      </c>
      <c r="NC18" s="1">
        <v>951</v>
      </c>
      <c r="ND18" s="1">
        <v>951</v>
      </c>
      <c r="NE18" s="1">
        <v>951</v>
      </c>
      <c r="NF18" s="1">
        <v>951</v>
      </c>
      <c r="NG18" s="1">
        <v>951</v>
      </c>
      <c r="NH18" s="1">
        <v>951</v>
      </c>
      <c r="NI18" s="1">
        <v>951</v>
      </c>
      <c r="NJ18" s="1">
        <v>951</v>
      </c>
      <c r="NK18" s="1">
        <v>951</v>
      </c>
      <c r="NL18" s="1">
        <v>951</v>
      </c>
      <c r="NM18" s="1">
        <v>951</v>
      </c>
      <c r="NN18" s="1">
        <v>951</v>
      </c>
      <c r="NO18" s="1">
        <v>951</v>
      </c>
      <c r="NP18" s="1">
        <v>951</v>
      </c>
      <c r="NQ18" s="1">
        <v>951</v>
      </c>
      <c r="NR18" s="1">
        <v>951</v>
      </c>
      <c r="NS18" s="1">
        <v>951</v>
      </c>
      <c r="NT18" s="1">
        <v>951</v>
      </c>
      <c r="NU18" s="1">
        <v>951</v>
      </c>
      <c r="NV18" s="1">
        <v>951</v>
      </c>
      <c r="NW18" s="1">
        <v>951</v>
      </c>
      <c r="NX18" s="1">
        <v>951</v>
      </c>
      <c r="NY18" s="1">
        <v>951</v>
      </c>
      <c r="NZ18" s="1">
        <v>951</v>
      </c>
      <c r="OA18" s="1">
        <v>951</v>
      </c>
      <c r="OB18" s="1">
        <v>951</v>
      </c>
      <c r="OC18" s="1">
        <v>951</v>
      </c>
      <c r="OD18" s="1">
        <v>951</v>
      </c>
      <c r="OE18" s="1">
        <v>951</v>
      </c>
      <c r="OF18" s="1">
        <v>951</v>
      </c>
      <c r="OG18" s="1">
        <v>951</v>
      </c>
      <c r="OH18" s="1">
        <v>951</v>
      </c>
      <c r="OI18" s="1">
        <v>951</v>
      </c>
      <c r="OJ18" s="1">
        <v>951</v>
      </c>
      <c r="OK18" s="1">
        <v>951</v>
      </c>
      <c r="OL18" s="1">
        <v>951</v>
      </c>
      <c r="OM18" s="1">
        <v>951</v>
      </c>
      <c r="ON18" s="1">
        <v>951</v>
      </c>
      <c r="OO18" s="1">
        <v>951</v>
      </c>
      <c r="OP18" s="1">
        <v>951</v>
      </c>
      <c r="OQ18" s="1">
        <v>951</v>
      </c>
      <c r="OR18" s="1">
        <v>951</v>
      </c>
      <c r="OS18" s="1">
        <v>951</v>
      </c>
      <c r="OT18" s="1">
        <v>951</v>
      </c>
      <c r="OU18" s="1">
        <v>951</v>
      </c>
      <c r="OV18" s="1">
        <v>951</v>
      </c>
      <c r="OW18" s="1">
        <v>951</v>
      </c>
    </row>
    <row r="19" spans="2:413">
      <c r="B19" s="37" t="s">
        <v>219</v>
      </c>
      <c r="C19" s="37">
        <v>1046</v>
      </c>
      <c r="D19" s="38">
        <v>2.8E-3</v>
      </c>
      <c r="E19" s="1" t="s">
        <v>219</v>
      </c>
      <c r="I19" s="30" t="s">
        <v>491</v>
      </c>
      <c r="J19" s="30"/>
      <c r="K19" s="30"/>
      <c r="L19" s="30"/>
      <c r="M19" s="31">
        <v>0.88864595000000002</v>
      </c>
      <c r="N19" s="31">
        <v>1.7772919</v>
      </c>
      <c r="O19" s="28">
        <v>0.61829652999999996</v>
      </c>
      <c r="P19" s="28">
        <v>0.66035752000000003</v>
      </c>
      <c r="Q19" s="28">
        <v>0.67823343999999997</v>
      </c>
      <c r="R19" s="28">
        <v>0.69716087999999998</v>
      </c>
      <c r="S19" s="28">
        <v>0.71293375000000003</v>
      </c>
      <c r="T19" s="28">
        <v>0.77181913999999996</v>
      </c>
      <c r="U19" s="28">
        <v>0.78338591000000002</v>
      </c>
      <c r="V19" s="28">
        <v>0.79179811</v>
      </c>
      <c r="W19" s="28">
        <v>0.79390115999999999</v>
      </c>
      <c r="X19" s="28">
        <v>0.80021030000000004</v>
      </c>
      <c r="Y19" s="28">
        <v>0.80126182999999995</v>
      </c>
      <c r="Z19" s="28">
        <v>0.80651945000000003</v>
      </c>
      <c r="AA19" s="28">
        <v>0.80651945000000003</v>
      </c>
      <c r="AB19" s="28">
        <v>0.80967403000000004</v>
      </c>
      <c r="AC19" s="28">
        <v>0.81072555000000002</v>
      </c>
      <c r="AD19" s="28">
        <v>0.81282860000000001</v>
      </c>
      <c r="AE19" s="28">
        <v>0.8170347</v>
      </c>
      <c r="AF19" s="28">
        <v>0.81808623000000003</v>
      </c>
      <c r="AG19" s="28">
        <v>0.81913775</v>
      </c>
      <c r="AH19" s="28">
        <v>0.81913775</v>
      </c>
      <c r="AI19" s="28">
        <v>0.82860146999999995</v>
      </c>
      <c r="AJ19" s="28">
        <v>0.82860146999999995</v>
      </c>
      <c r="AK19" s="28">
        <v>0.82860146999999995</v>
      </c>
      <c r="AL19" s="28">
        <v>0.83175604999999997</v>
      </c>
      <c r="AM19" s="28">
        <v>0.83385909999999996</v>
      </c>
      <c r="AN19" s="28">
        <v>0.83491062000000005</v>
      </c>
      <c r="AO19" s="28">
        <v>0.83491062000000005</v>
      </c>
      <c r="AP19" s="28">
        <v>0.83701367000000004</v>
      </c>
      <c r="AQ19" s="28">
        <v>0.83911672000000004</v>
      </c>
      <c r="AR19" s="28">
        <v>0.84016824000000001</v>
      </c>
      <c r="AS19" s="28">
        <v>0.84121977000000003</v>
      </c>
      <c r="AT19" s="28">
        <v>0.84227129000000001</v>
      </c>
      <c r="AU19" s="28">
        <v>0.84227129000000001</v>
      </c>
      <c r="AV19" s="28">
        <v>0.84332282000000003</v>
      </c>
      <c r="AW19" s="28">
        <v>0.84437434</v>
      </c>
      <c r="AX19" s="28">
        <v>0.84647739</v>
      </c>
      <c r="AY19" s="28">
        <v>0.84647739</v>
      </c>
      <c r="AZ19" s="28">
        <v>0.84752892000000002</v>
      </c>
      <c r="BA19" s="28">
        <v>0.84752892000000002</v>
      </c>
      <c r="BB19" s="28">
        <v>0.84858043999999999</v>
      </c>
      <c r="BC19" s="28">
        <v>0.84858043999999999</v>
      </c>
      <c r="BD19" s="28">
        <v>0.84858043999999999</v>
      </c>
      <c r="BE19" s="28">
        <v>0.84963197000000001</v>
      </c>
      <c r="BF19" s="28">
        <v>0.84963197000000001</v>
      </c>
      <c r="BG19" s="28">
        <v>0.84963197000000001</v>
      </c>
      <c r="BH19" s="28">
        <v>0.85173502000000001</v>
      </c>
      <c r="BI19" s="28">
        <v>0.85173502000000001</v>
      </c>
      <c r="BJ19" s="28">
        <v>0.85278653999999998</v>
      </c>
      <c r="BK19" s="28">
        <v>0.85383807</v>
      </c>
      <c r="BL19" s="28">
        <v>0.85383807</v>
      </c>
      <c r="BM19" s="28">
        <v>0.85488958999999998</v>
      </c>
      <c r="BN19" s="28">
        <v>0.85488958999999998</v>
      </c>
      <c r="BO19" s="28">
        <v>0.85488958999999998</v>
      </c>
      <c r="BP19" s="28">
        <v>0.85488958999999998</v>
      </c>
      <c r="BQ19" s="28">
        <v>0.85488958999999998</v>
      </c>
      <c r="BR19" s="28">
        <v>0.85488958999999998</v>
      </c>
      <c r="BS19" s="28">
        <v>0.85488958999999998</v>
      </c>
      <c r="BT19" s="28">
        <v>0.85488958999999998</v>
      </c>
      <c r="BU19" s="28">
        <v>0.85594110999999995</v>
      </c>
      <c r="BV19" s="28">
        <v>0.85594110999999995</v>
      </c>
      <c r="BW19" s="28">
        <v>0.85594110999999995</v>
      </c>
      <c r="BX19" s="28">
        <v>0.85594110999999995</v>
      </c>
      <c r="BY19" s="28">
        <v>0.85699263999999997</v>
      </c>
      <c r="BZ19" s="28">
        <v>0.85699263999999997</v>
      </c>
      <c r="CA19" s="28">
        <v>0.85804415999999994</v>
      </c>
      <c r="CB19" s="28">
        <v>0.85804415999999994</v>
      </c>
      <c r="CC19" s="28">
        <v>0.85804415999999994</v>
      </c>
      <c r="CD19" s="28">
        <v>0.85909568999999997</v>
      </c>
      <c r="CE19" s="28">
        <v>0.85909568999999997</v>
      </c>
      <c r="CF19" s="28">
        <v>0.85909568999999997</v>
      </c>
      <c r="CG19" s="28">
        <v>0.85909568999999997</v>
      </c>
      <c r="CH19" s="28">
        <v>0.86014721000000005</v>
      </c>
      <c r="CI19" s="28">
        <v>0.86014721000000005</v>
      </c>
      <c r="CJ19" s="28">
        <v>0.86014721000000005</v>
      </c>
      <c r="CK19" s="28">
        <v>0.86119873999999996</v>
      </c>
      <c r="CL19" s="28">
        <v>0.86119873999999996</v>
      </c>
      <c r="CM19" s="28">
        <v>0.86119873999999996</v>
      </c>
      <c r="CN19" s="28">
        <v>0.86225026000000005</v>
      </c>
      <c r="CO19" s="28">
        <v>0.86225026000000005</v>
      </c>
      <c r="CP19" s="28">
        <v>0.86225026000000005</v>
      </c>
      <c r="CQ19" s="28">
        <v>0.86330178999999996</v>
      </c>
      <c r="CR19" s="28">
        <v>0.86330178999999996</v>
      </c>
      <c r="CS19" s="28">
        <v>0.86330178999999996</v>
      </c>
      <c r="CT19" s="28">
        <v>0.86330178999999996</v>
      </c>
      <c r="CU19" s="28">
        <v>0.86330178999999996</v>
      </c>
      <c r="CV19" s="28">
        <v>0.86435331000000004</v>
      </c>
      <c r="CW19" s="28">
        <v>0.86435331000000004</v>
      </c>
      <c r="CX19" s="28">
        <v>0.86435331000000004</v>
      </c>
      <c r="CY19" s="28">
        <v>0.86540483999999995</v>
      </c>
      <c r="CZ19" s="28">
        <v>0.86645636000000004</v>
      </c>
      <c r="DA19" s="28">
        <v>0.86645636000000004</v>
      </c>
      <c r="DB19" s="28">
        <v>0.86645636000000004</v>
      </c>
      <c r="DC19" s="28">
        <v>0.86750788999999995</v>
      </c>
      <c r="DD19" s="28">
        <v>0.86750788999999995</v>
      </c>
      <c r="DE19" s="28">
        <v>0.86750788999999995</v>
      </c>
      <c r="DF19" s="28">
        <v>0.86750788999999995</v>
      </c>
      <c r="DG19" s="28">
        <v>0.86750788999999995</v>
      </c>
      <c r="DH19" s="28">
        <v>0.86750788999999995</v>
      </c>
      <c r="DI19" s="28">
        <v>0.86750788999999995</v>
      </c>
      <c r="DJ19" s="28">
        <v>0.86750788999999995</v>
      </c>
      <c r="DK19" s="28">
        <v>0.86855941000000003</v>
      </c>
      <c r="DL19" s="28">
        <v>0.86855941000000003</v>
      </c>
      <c r="DM19" s="28">
        <v>0.86961094000000005</v>
      </c>
      <c r="DN19" s="28">
        <v>0.87066246000000003</v>
      </c>
      <c r="DO19" s="28">
        <v>0.87066246000000003</v>
      </c>
      <c r="DP19" s="28">
        <v>0.87066246000000003</v>
      </c>
      <c r="DQ19" s="28">
        <v>0.87066246000000003</v>
      </c>
      <c r="DR19" s="28">
        <v>0.87171399000000005</v>
      </c>
      <c r="DS19" s="28">
        <v>0.87171399000000005</v>
      </c>
      <c r="DT19" s="28">
        <v>0.87171399000000005</v>
      </c>
      <c r="DU19" s="28">
        <v>0.87171399000000005</v>
      </c>
      <c r="DV19" s="28">
        <v>0.87276551000000002</v>
      </c>
      <c r="DW19" s="28">
        <v>0.87276551000000002</v>
      </c>
      <c r="DX19" s="28">
        <v>0.87276551000000002</v>
      </c>
      <c r="DY19" s="28">
        <v>0.87276551000000002</v>
      </c>
      <c r="DZ19" s="28">
        <v>0.87276551000000002</v>
      </c>
      <c r="EA19" s="28">
        <v>0.87381702999999999</v>
      </c>
      <c r="EB19" s="28">
        <v>0.87381702999999999</v>
      </c>
      <c r="EC19" s="28">
        <v>0.87381702999999999</v>
      </c>
      <c r="ED19" s="28">
        <v>0.87381702999999999</v>
      </c>
      <c r="EE19" s="28">
        <v>0.87381702999999999</v>
      </c>
      <c r="EF19" s="28">
        <v>0.87381702999999999</v>
      </c>
      <c r="EG19" s="28">
        <v>0.87486856000000002</v>
      </c>
      <c r="EH19" s="28">
        <v>0.87486856000000002</v>
      </c>
      <c r="EI19" s="28">
        <v>0.87592007999999999</v>
      </c>
      <c r="EJ19" s="28">
        <v>0.87592007999999999</v>
      </c>
      <c r="EK19" s="28">
        <v>0.87592007999999999</v>
      </c>
      <c r="EL19" s="28">
        <v>0.87592007999999999</v>
      </c>
      <c r="EM19" s="28">
        <v>0.87592007999999999</v>
      </c>
      <c r="EN19" s="28">
        <v>0.87697161000000001</v>
      </c>
      <c r="EO19" s="28">
        <v>0.87697161000000001</v>
      </c>
      <c r="EP19" s="28">
        <v>0.87697161000000001</v>
      </c>
      <c r="EQ19" s="28">
        <v>0.87697161000000001</v>
      </c>
      <c r="ER19" s="28">
        <v>0.87697161000000001</v>
      </c>
      <c r="ES19" s="28">
        <v>0.87697161000000001</v>
      </c>
      <c r="ET19" s="28">
        <v>0.87697161000000001</v>
      </c>
      <c r="EU19" s="28">
        <v>0.87697161000000001</v>
      </c>
      <c r="EV19" s="28">
        <v>0.87697161000000001</v>
      </c>
      <c r="EW19" s="28">
        <v>0.87697161000000001</v>
      </c>
      <c r="EX19" s="28">
        <v>0.87802312999999998</v>
      </c>
      <c r="EY19" s="28">
        <v>0.87802312999999998</v>
      </c>
      <c r="EZ19" s="28">
        <v>0.87802312999999998</v>
      </c>
      <c r="FA19" s="28">
        <v>0.87802312999999998</v>
      </c>
      <c r="FB19" s="28">
        <v>0.87802312999999998</v>
      </c>
      <c r="FC19" s="28">
        <v>0.87802312999999998</v>
      </c>
      <c r="FD19" s="28">
        <v>0.87907466000000001</v>
      </c>
      <c r="FE19" s="28">
        <v>0.87907466000000001</v>
      </c>
      <c r="FF19" s="28">
        <v>0.87907466000000001</v>
      </c>
      <c r="FG19" s="28">
        <v>0.87907466000000001</v>
      </c>
      <c r="FH19" s="28">
        <v>0.87907466000000001</v>
      </c>
      <c r="FI19" s="28">
        <v>0.87907466000000001</v>
      </c>
      <c r="FJ19" s="28">
        <v>0.87907466000000001</v>
      </c>
      <c r="FK19" s="28">
        <v>0.87907466000000001</v>
      </c>
      <c r="FL19" s="28">
        <v>0.87907466000000001</v>
      </c>
      <c r="FM19" s="28">
        <v>0.88012617999999998</v>
      </c>
      <c r="FN19" s="28">
        <v>0.88012617999999998</v>
      </c>
      <c r="FO19" s="28">
        <v>0.88012617999999998</v>
      </c>
      <c r="FP19" s="28">
        <v>0.88012617999999998</v>
      </c>
      <c r="FQ19" s="28">
        <v>0.88012617999999998</v>
      </c>
      <c r="FR19" s="28">
        <v>0.88012617999999998</v>
      </c>
      <c r="FS19" s="28">
        <v>0.88012617999999998</v>
      </c>
      <c r="FT19" s="28">
        <v>0.88117771</v>
      </c>
      <c r="FU19" s="28">
        <v>0.88117771</v>
      </c>
      <c r="FV19" s="28">
        <v>0.88117771</v>
      </c>
      <c r="FW19" s="28">
        <v>0.88117771</v>
      </c>
      <c r="FX19" s="28">
        <v>0.88117771</v>
      </c>
      <c r="FY19" s="28">
        <v>0.88117771</v>
      </c>
      <c r="FZ19" s="28">
        <v>0.88117771</v>
      </c>
      <c r="GA19" s="28">
        <v>0.88222922999999998</v>
      </c>
      <c r="GB19" s="28">
        <v>0.88222922999999998</v>
      </c>
      <c r="GC19" s="28">
        <v>0.88222922999999998</v>
      </c>
      <c r="GD19" s="28">
        <v>0.88222922999999998</v>
      </c>
      <c r="GE19" s="28">
        <v>0.88222922999999998</v>
      </c>
      <c r="GF19" s="28">
        <v>0.88222922999999998</v>
      </c>
      <c r="GG19" s="28">
        <v>0.88222922999999998</v>
      </c>
      <c r="GH19" s="28">
        <v>0.88222922999999998</v>
      </c>
      <c r="GI19" s="28">
        <v>0.88222922999999998</v>
      </c>
      <c r="GJ19" s="28">
        <v>0.88222922999999998</v>
      </c>
      <c r="GK19" s="28">
        <v>0.88328076</v>
      </c>
      <c r="GL19" s="28">
        <v>0.88328076</v>
      </c>
      <c r="GM19" s="28">
        <v>0.88328076</v>
      </c>
      <c r="GN19" s="28">
        <v>0.88328076</v>
      </c>
      <c r="GO19" s="28">
        <v>0.88328076</v>
      </c>
      <c r="GP19" s="28">
        <v>0.88328076</v>
      </c>
      <c r="GQ19" s="28">
        <v>0.88328076</v>
      </c>
      <c r="GR19" s="28">
        <v>0.88328076</v>
      </c>
      <c r="GS19" s="28">
        <v>0.88328076</v>
      </c>
      <c r="GT19" s="28">
        <v>0.88328076</v>
      </c>
      <c r="GU19" s="28">
        <v>0.88328076</v>
      </c>
      <c r="GV19" s="28">
        <v>0.88328076</v>
      </c>
      <c r="GW19" s="28">
        <v>0.88328076</v>
      </c>
      <c r="GX19" s="28">
        <v>0.88328076</v>
      </c>
      <c r="GY19" s="28">
        <v>0.88433227999999997</v>
      </c>
      <c r="GZ19" s="28">
        <v>0.88433227999999997</v>
      </c>
      <c r="HA19" s="28">
        <v>0.88433227999999997</v>
      </c>
      <c r="HB19" s="28">
        <v>0.88433227999999997</v>
      </c>
      <c r="HC19" s="28">
        <v>0.88433227999999997</v>
      </c>
      <c r="HD19" s="28">
        <v>0.88433227999999997</v>
      </c>
      <c r="HE19" s="28">
        <v>0.88433227999999997</v>
      </c>
      <c r="HF19" s="28">
        <v>0.88433227999999997</v>
      </c>
      <c r="HG19" s="28">
        <v>0.88433227999999997</v>
      </c>
      <c r="HH19" s="28">
        <v>0.88433227999999997</v>
      </c>
      <c r="HI19" s="28">
        <v>0.88433227999999997</v>
      </c>
      <c r="HJ19" s="28">
        <v>0.88538380999999999</v>
      </c>
      <c r="HK19" s="28">
        <v>0.88538380999999999</v>
      </c>
      <c r="HL19" s="28">
        <v>0.88538380999999999</v>
      </c>
      <c r="HM19" s="28">
        <v>0.88538380999999999</v>
      </c>
      <c r="HN19" s="28">
        <v>0.88538380999999999</v>
      </c>
      <c r="HO19" s="28">
        <v>0.88538380999999999</v>
      </c>
      <c r="HP19" s="28">
        <v>0.88643532999999997</v>
      </c>
      <c r="HQ19" s="28">
        <v>0.88643532999999997</v>
      </c>
      <c r="HR19" s="28">
        <v>0.88643532999999997</v>
      </c>
      <c r="HS19" s="28">
        <v>0.88643532999999997</v>
      </c>
      <c r="HT19" s="28">
        <v>0.88643532999999997</v>
      </c>
      <c r="HU19" s="28">
        <v>0.88748685999999999</v>
      </c>
      <c r="HV19" s="28">
        <v>0.88748685999999999</v>
      </c>
      <c r="HW19" s="28">
        <v>0.88748685999999999</v>
      </c>
      <c r="HX19" s="28">
        <v>0.88748685999999999</v>
      </c>
      <c r="HY19" s="28">
        <v>0.88748685999999999</v>
      </c>
      <c r="HZ19" s="28">
        <v>0.88748685999999999</v>
      </c>
      <c r="IA19" s="28">
        <v>0.88748685999999999</v>
      </c>
      <c r="IB19" s="28">
        <v>0.88748685999999999</v>
      </c>
      <c r="IC19" s="28">
        <v>0.88853837999999996</v>
      </c>
      <c r="ID19" s="28">
        <v>0.88853837999999996</v>
      </c>
      <c r="IE19" s="28">
        <v>0.88853837999999996</v>
      </c>
      <c r="IF19" s="28">
        <v>0.88853837999999996</v>
      </c>
      <c r="IG19" s="28">
        <v>0.88853837999999996</v>
      </c>
      <c r="IH19" s="28">
        <v>0.88853837999999996</v>
      </c>
      <c r="II19" s="28">
        <v>0.88853837999999996</v>
      </c>
      <c r="IJ19" s="28">
        <v>0.88853837999999996</v>
      </c>
      <c r="IK19" s="28">
        <v>0.88958990999999998</v>
      </c>
      <c r="IL19" s="28">
        <v>0.88958990999999998</v>
      </c>
      <c r="IM19" s="28">
        <v>0.88958990999999998</v>
      </c>
      <c r="IN19" s="28">
        <v>0.88958990999999998</v>
      </c>
      <c r="IO19" s="28">
        <v>0.88958990999999998</v>
      </c>
      <c r="IP19" s="28">
        <v>0.88958990999999998</v>
      </c>
      <c r="IQ19" s="28">
        <v>0.88958990999999998</v>
      </c>
      <c r="IR19" s="28">
        <v>0.88958990999999998</v>
      </c>
      <c r="IS19" s="28">
        <v>0.88958990999999998</v>
      </c>
      <c r="IT19" s="28">
        <v>0.88958990999999998</v>
      </c>
      <c r="IU19" s="28">
        <v>0.88958990999999998</v>
      </c>
      <c r="IV19" s="28">
        <v>0.88958990999999998</v>
      </c>
      <c r="IW19" s="28">
        <v>0.89064142999999996</v>
      </c>
      <c r="IX19" s="28">
        <v>0.89064142999999996</v>
      </c>
      <c r="IY19" s="28">
        <v>0.89064142999999996</v>
      </c>
      <c r="IZ19" s="28">
        <v>0.89064142999999996</v>
      </c>
      <c r="JA19" s="28">
        <v>0.89064142999999996</v>
      </c>
      <c r="JB19" s="28">
        <v>0.89064142999999996</v>
      </c>
      <c r="JC19" s="28">
        <v>0.89064142999999996</v>
      </c>
      <c r="JD19" s="28">
        <v>0.89064142999999996</v>
      </c>
      <c r="JE19" s="28">
        <v>0.89064142999999996</v>
      </c>
      <c r="JF19" s="28">
        <v>0.89169295000000004</v>
      </c>
      <c r="JG19" s="28">
        <v>0.89169295000000004</v>
      </c>
      <c r="JH19" s="28">
        <v>0.89169295000000004</v>
      </c>
      <c r="JI19" s="28">
        <v>0.89169295000000004</v>
      </c>
      <c r="JJ19" s="28">
        <v>0.89169295000000004</v>
      </c>
      <c r="JK19" s="28">
        <v>0.89169295000000004</v>
      </c>
      <c r="JL19" s="28">
        <v>0.89274447999999995</v>
      </c>
      <c r="JM19" s="28">
        <v>0.89274447999999995</v>
      </c>
      <c r="JN19" s="28">
        <v>0.89274447999999995</v>
      </c>
      <c r="JO19" s="28">
        <v>0.89274447999999995</v>
      </c>
      <c r="JP19" s="28">
        <v>0.89274447999999995</v>
      </c>
      <c r="JQ19" s="28">
        <v>0.89274447999999995</v>
      </c>
      <c r="JR19" s="28">
        <v>0.89274447999999995</v>
      </c>
      <c r="JS19" s="28">
        <v>0.89274447999999995</v>
      </c>
      <c r="JT19" s="28">
        <v>0.89274447999999995</v>
      </c>
      <c r="JU19" s="28">
        <v>0.89274447999999995</v>
      </c>
      <c r="JV19" s="28">
        <v>0.89379600000000003</v>
      </c>
      <c r="JW19" s="28">
        <v>0.89379600000000003</v>
      </c>
      <c r="JX19" s="28">
        <v>0.89379600000000003</v>
      </c>
      <c r="JY19" s="28">
        <v>0.89379600000000003</v>
      </c>
      <c r="JZ19" s="28">
        <v>0.89379600000000003</v>
      </c>
      <c r="KA19" s="28">
        <v>0.89379600000000003</v>
      </c>
      <c r="KB19" s="28">
        <v>0.89379600000000003</v>
      </c>
      <c r="KC19" s="28">
        <v>0.89379600000000003</v>
      </c>
      <c r="KD19" s="28">
        <v>0.89484752999999995</v>
      </c>
      <c r="KE19" s="28">
        <v>0.89484752999999995</v>
      </c>
      <c r="KF19" s="28">
        <v>0.89484752999999995</v>
      </c>
      <c r="KG19" s="28">
        <v>0.89484752999999995</v>
      </c>
      <c r="KH19" s="28">
        <v>0.89484752999999995</v>
      </c>
      <c r="KI19" s="28">
        <v>0.89484752999999995</v>
      </c>
      <c r="KJ19" s="28">
        <v>0.89484752999999995</v>
      </c>
      <c r="KK19" s="28">
        <v>0.89589905000000003</v>
      </c>
      <c r="KL19" s="28">
        <v>0.89589905000000003</v>
      </c>
      <c r="KM19" s="28">
        <v>0.89589905000000003</v>
      </c>
      <c r="KN19" s="28">
        <v>0.89589905000000003</v>
      </c>
      <c r="KO19" s="28">
        <v>0.89589905000000003</v>
      </c>
      <c r="KP19" s="28">
        <v>0.89589905000000003</v>
      </c>
      <c r="KQ19" s="28">
        <v>0.89589905000000003</v>
      </c>
      <c r="KR19" s="28">
        <v>0.89589905000000003</v>
      </c>
      <c r="KS19" s="28">
        <v>0.89589905000000003</v>
      </c>
      <c r="KT19" s="28">
        <v>0.89589905000000003</v>
      </c>
      <c r="KU19" s="28">
        <v>0.89695058000000005</v>
      </c>
      <c r="KV19" s="28">
        <v>0.89695058000000005</v>
      </c>
      <c r="KW19" s="28">
        <v>0.89695058000000005</v>
      </c>
      <c r="KX19" s="28">
        <v>0.89695058000000005</v>
      </c>
      <c r="KY19" s="28">
        <v>0.89695058000000005</v>
      </c>
      <c r="KZ19" s="28">
        <v>0.89800210000000003</v>
      </c>
      <c r="LA19" s="28">
        <v>0.89800210000000003</v>
      </c>
      <c r="LB19" s="28">
        <v>0.89800210000000003</v>
      </c>
      <c r="LC19" s="28">
        <v>0.89800210000000003</v>
      </c>
      <c r="LD19" s="28">
        <v>0.89800210000000003</v>
      </c>
      <c r="LE19" s="28">
        <v>0.89800210000000003</v>
      </c>
      <c r="LF19" s="28">
        <v>0.89905363000000005</v>
      </c>
      <c r="LG19" s="28">
        <v>0.89905363000000005</v>
      </c>
      <c r="LH19" s="28">
        <v>0.89905363000000005</v>
      </c>
      <c r="LI19" s="28">
        <v>0.89905363000000005</v>
      </c>
      <c r="LJ19" s="28">
        <v>0.89905363000000005</v>
      </c>
      <c r="LK19" s="28">
        <v>0.89905363000000005</v>
      </c>
      <c r="LL19" s="28">
        <v>0.89905363000000005</v>
      </c>
      <c r="LM19" s="28">
        <v>0.89905363000000005</v>
      </c>
      <c r="LN19" s="28">
        <v>0.89905363000000005</v>
      </c>
      <c r="LO19" s="28">
        <v>0.89905363000000005</v>
      </c>
      <c r="LP19" s="28">
        <v>0.89905363000000005</v>
      </c>
      <c r="LQ19" s="28">
        <v>0.89905363000000005</v>
      </c>
      <c r="LR19" s="28">
        <v>0.89905363000000005</v>
      </c>
      <c r="LS19" s="28">
        <v>0.89905363000000005</v>
      </c>
      <c r="LT19" s="28">
        <v>0.89905363000000005</v>
      </c>
      <c r="LU19" s="28">
        <v>0.90010515000000002</v>
      </c>
      <c r="LV19" s="28">
        <v>0.90010515000000002</v>
      </c>
      <c r="LW19" s="28">
        <v>0.90010515000000002</v>
      </c>
      <c r="LX19" s="28">
        <v>0.90010515000000002</v>
      </c>
      <c r="LY19" s="28">
        <v>0.90010515000000002</v>
      </c>
      <c r="LZ19" s="28">
        <v>0.90010515000000002</v>
      </c>
      <c r="MA19" s="28">
        <v>0.90010515000000002</v>
      </c>
      <c r="MB19" s="28">
        <v>0.90010515000000002</v>
      </c>
      <c r="MC19" s="28">
        <v>0.90010515000000002</v>
      </c>
      <c r="MD19" s="28">
        <v>0.90010515000000002</v>
      </c>
      <c r="ME19" s="28">
        <v>0.90115668000000004</v>
      </c>
      <c r="MF19" s="28">
        <v>0.90115668000000004</v>
      </c>
      <c r="MG19" s="28">
        <v>0.90115668000000004</v>
      </c>
      <c r="MH19" s="28">
        <v>0.90115668000000004</v>
      </c>
      <c r="MI19" s="28">
        <v>0.90115668000000004</v>
      </c>
      <c r="MJ19" s="28">
        <v>0.90115668000000004</v>
      </c>
      <c r="MK19" s="28">
        <v>0.90115668000000004</v>
      </c>
      <c r="ML19" s="28">
        <v>0.90115668000000004</v>
      </c>
      <c r="MM19" s="28">
        <v>0.90220820000000002</v>
      </c>
      <c r="MN19" s="28">
        <v>0.90220820000000002</v>
      </c>
      <c r="MO19" s="28">
        <v>0.90220820000000002</v>
      </c>
      <c r="MP19" s="28">
        <v>0.90220820000000002</v>
      </c>
      <c r="MQ19" s="28">
        <v>0.90220820000000002</v>
      </c>
      <c r="MR19" s="28">
        <v>0.90220820000000002</v>
      </c>
      <c r="MS19" s="28">
        <v>0.90220820000000002</v>
      </c>
      <c r="MT19" s="28">
        <v>0.90325973000000004</v>
      </c>
      <c r="MU19" s="28">
        <v>0.90325973000000004</v>
      </c>
      <c r="MV19" s="28">
        <v>0.90325973000000004</v>
      </c>
      <c r="MW19" s="28">
        <v>0.90325973000000004</v>
      </c>
      <c r="MX19" s="28">
        <v>0.90431125000000001</v>
      </c>
      <c r="MY19" s="28">
        <v>0.90431125000000001</v>
      </c>
      <c r="MZ19" s="28">
        <v>0.90431125000000001</v>
      </c>
      <c r="NA19" s="28">
        <v>0.90431125000000001</v>
      </c>
      <c r="NB19" s="28">
        <v>0.90431125000000001</v>
      </c>
      <c r="NC19" s="28">
        <v>0.90431125000000001</v>
      </c>
      <c r="ND19" s="28">
        <v>0.90536278000000003</v>
      </c>
      <c r="NE19" s="28">
        <v>0.90536278000000003</v>
      </c>
      <c r="NF19" s="28">
        <v>0.90536278000000003</v>
      </c>
      <c r="NG19" s="28">
        <v>0.90536278000000003</v>
      </c>
      <c r="NH19" s="28">
        <v>0.90536278000000003</v>
      </c>
      <c r="NI19" s="28">
        <v>0.90536278000000003</v>
      </c>
      <c r="NJ19" s="28">
        <v>0.90536278000000003</v>
      </c>
      <c r="NK19" s="28">
        <v>0.90536278000000003</v>
      </c>
      <c r="NL19" s="28">
        <v>0.90536278000000003</v>
      </c>
      <c r="NM19" s="28">
        <v>0.90536278000000003</v>
      </c>
      <c r="NN19" s="28">
        <v>0.90536278000000003</v>
      </c>
      <c r="NO19" s="28">
        <v>0.90536278000000003</v>
      </c>
      <c r="NP19" s="28">
        <v>0.90536278000000003</v>
      </c>
      <c r="NQ19" s="28">
        <v>0.90536278000000003</v>
      </c>
      <c r="NR19" s="28">
        <v>0.90641430000000001</v>
      </c>
      <c r="NS19" s="28">
        <v>0.90641430000000001</v>
      </c>
      <c r="NT19" s="28">
        <v>0.90641430000000001</v>
      </c>
      <c r="NU19" s="28">
        <v>0.90641430000000001</v>
      </c>
      <c r="NV19" s="28">
        <v>0.90641430000000001</v>
      </c>
      <c r="NW19" s="28">
        <v>0.90746583000000003</v>
      </c>
      <c r="NX19" s="28">
        <v>0.90746583000000003</v>
      </c>
      <c r="NY19" s="28">
        <v>0.90746583000000003</v>
      </c>
      <c r="NZ19" s="28">
        <v>0.90851735</v>
      </c>
      <c r="OA19" s="28">
        <v>0.90851735</v>
      </c>
      <c r="OB19" s="28">
        <v>0.90956886999999997</v>
      </c>
      <c r="OC19" s="28">
        <v>0.90956886999999997</v>
      </c>
      <c r="OD19" s="28">
        <v>0.90956886999999997</v>
      </c>
      <c r="OE19" s="28">
        <v>0.90956886999999997</v>
      </c>
      <c r="OF19" s="28">
        <v>0.9106204</v>
      </c>
      <c r="OG19" s="28">
        <v>0.91167191999999997</v>
      </c>
      <c r="OH19" s="28">
        <v>0.91272344999999999</v>
      </c>
      <c r="OI19" s="28">
        <v>0.91272344999999999</v>
      </c>
      <c r="OJ19" s="28">
        <v>0.91377496999999996</v>
      </c>
      <c r="OK19" s="28">
        <v>0.91377496999999996</v>
      </c>
      <c r="OL19" s="28">
        <v>0.91482649999999999</v>
      </c>
      <c r="OM19" s="28">
        <v>0.91482649999999999</v>
      </c>
      <c r="ON19" s="28">
        <v>0.91587801999999996</v>
      </c>
      <c r="OO19" s="28">
        <v>0.91692954999999998</v>
      </c>
      <c r="OP19" s="28">
        <v>0.91692954999999998</v>
      </c>
      <c r="OQ19" s="28">
        <v>0.91798106999999995</v>
      </c>
      <c r="OR19" s="28">
        <v>0.92113564999999997</v>
      </c>
      <c r="OS19" s="28">
        <v>0.92113564999999997</v>
      </c>
      <c r="OT19" s="28">
        <v>0.92323869999999997</v>
      </c>
      <c r="OU19" s="28">
        <v>0.92954784000000001</v>
      </c>
      <c r="OV19" s="28">
        <v>0.92954784000000001</v>
      </c>
      <c r="OW19" s="28">
        <v>0.92954784000000001</v>
      </c>
    </row>
    <row r="20" spans="2:413">
      <c r="B20" s="39" t="s">
        <v>1408</v>
      </c>
      <c r="C20" s="39">
        <v>56</v>
      </c>
      <c r="D20" s="40">
        <v>1E-4</v>
      </c>
      <c r="E20" s="1" t="s">
        <v>519</v>
      </c>
      <c r="I20" s="50" t="s">
        <v>1421</v>
      </c>
      <c r="J20" s="50"/>
      <c r="K20" s="50"/>
      <c r="L20" s="50"/>
      <c r="M20" s="51">
        <v>9.9157999999999994E-4</v>
      </c>
      <c r="N20" s="51">
        <v>1.9831599999999999E-3</v>
      </c>
      <c r="O20" s="28">
        <v>0</v>
      </c>
      <c r="P20" s="28">
        <v>1.05152E-3</v>
      </c>
      <c r="Q20" s="28">
        <v>0</v>
      </c>
      <c r="R20" s="28">
        <v>1.05152E-3</v>
      </c>
      <c r="S20" s="55">
        <v>2.10305E-3</v>
      </c>
      <c r="T20" s="28">
        <v>0</v>
      </c>
      <c r="U20" s="28">
        <v>0</v>
      </c>
      <c r="V20" s="28">
        <v>1.05152E-3</v>
      </c>
      <c r="W20" s="28">
        <v>1.05152E-3</v>
      </c>
      <c r="X20" s="28">
        <v>1.05152E-3</v>
      </c>
      <c r="Y20" s="55">
        <v>2.10305E-3</v>
      </c>
      <c r="Z20" s="28">
        <v>0</v>
      </c>
      <c r="AA20" s="28">
        <v>0</v>
      </c>
      <c r="AB20" s="28">
        <v>0</v>
      </c>
      <c r="AC20" s="55">
        <v>2.10305E-3</v>
      </c>
      <c r="AD20" s="28">
        <v>0</v>
      </c>
      <c r="AE20" s="28">
        <v>1.05152E-3</v>
      </c>
      <c r="AF20" s="55">
        <v>6.3091500000000003E-3</v>
      </c>
      <c r="AG20" s="55">
        <v>3.1545700000000002E-3</v>
      </c>
      <c r="AH20" s="28">
        <v>0</v>
      </c>
      <c r="AI20" s="28">
        <v>0</v>
      </c>
      <c r="AJ20" s="55">
        <v>2.10305E-3</v>
      </c>
      <c r="AK20" s="28">
        <v>0</v>
      </c>
      <c r="AL20" s="28">
        <v>1.05152E-3</v>
      </c>
      <c r="AM20" s="28">
        <v>1.05152E-3</v>
      </c>
      <c r="AN20" s="55">
        <v>2.10305E-3</v>
      </c>
      <c r="AO20" s="28">
        <v>1.05152E-3</v>
      </c>
      <c r="AP20" s="28">
        <v>1.05152E-3</v>
      </c>
      <c r="AQ20" s="28">
        <v>1.05152E-3</v>
      </c>
      <c r="AR20" s="28">
        <v>1.05152E-3</v>
      </c>
      <c r="AS20" s="28">
        <v>1.05152E-3</v>
      </c>
      <c r="AT20" s="28">
        <v>0</v>
      </c>
      <c r="AU20" s="55">
        <v>2.10305E-3</v>
      </c>
      <c r="AV20" s="55">
        <v>7.3606699999999997E-3</v>
      </c>
      <c r="AW20" s="55">
        <v>4.2060999999999999E-3</v>
      </c>
      <c r="AX20" s="28">
        <v>1.05152E-3</v>
      </c>
      <c r="AY20" s="28">
        <v>1.05152E-3</v>
      </c>
      <c r="AZ20" s="28">
        <v>0</v>
      </c>
      <c r="BA20" s="28">
        <v>0</v>
      </c>
      <c r="BB20" s="28">
        <v>0</v>
      </c>
      <c r="BC20" s="28">
        <v>0</v>
      </c>
      <c r="BD20" s="55">
        <v>3.1545700000000002E-3</v>
      </c>
      <c r="BE20" s="55">
        <v>2.10305E-3</v>
      </c>
      <c r="BF20" s="28">
        <v>0</v>
      </c>
      <c r="BG20" s="28">
        <v>1.05152E-3</v>
      </c>
      <c r="BH20" s="28">
        <v>0</v>
      </c>
      <c r="BI20" s="28">
        <v>1.05152E-3</v>
      </c>
      <c r="BJ20" s="28">
        <v>0</v>
      </c>
      <c r="BK20" s="28">
        <v>1.05152E-3</v>
      </c>
      <c r="BL20" s="28">
        <v>0</v>
      </c>
      <c r="BM20" s="28">
        <v>1.05152E-3</v>
      </c>
      <c r="BN20" s="55">
        <v>3.1545700000000002E-3</v>
      </c>
      <c r="BO20" s="28">
        <v>0</v>
      </c>
      <c r="BP20" s="28">
        <v>1.05152E-3</v>
      </c>
      <c r="BQ20" s="55">
        <v>2.10305E-3</v>
      </c>
      <c r="BR20" s="55">
        <v>4.2060999999999999E-3</v>
      </c>
      <c r="BS20" s="28">
        <v>1.05152E-3</v>
      </c>
      <c r="BT20" s="28">
        <v>1.05152E-3</v>
      </c>
      <c r="BU20" s="28">
        <v>0</v>
      </c>
      <c r="BV20" s="55">
        <v>2.10305E-3</v>
      </c>
      <c r="BW20" s="28">
        <v>1.05152E-3</v>
      </c>
      <c r="BX20" s="28">
        <v>1.05152E-3</v>
      </c>
      <c r="BY20" s="28">
        <v>1.05152E-3</v>
      </c>
      <c r="BZ20" s="28">
        <v>0</v>
      </c>
      <c r="CA20" s="28">
        <v>0</v>
      </c>
      <c r="CB20" s="28">
        <v>1.05152E-3</v>
      </c>
      <c r="CC20" s="28">
        <v>0</v>
      </c>
      <c r="CD20" s="28">
        <v>1.05152E-3</v>
      </c>
      <c r="CE20" s="28">
        <v>1.05152E-3</v>
      </c>
      <c r="CF20" s="28">
        <v>0</v>
      </c>
      <c r="CG20" s="28">
        <v>1.05152E-3</v>
      </c>
      <c r="CH20" s="28">
        <v>0</v>
      </c>
      <c r="CI20" s="28">
        <v>0</v>
      </c>
      <c r="CJ20" s="28">
        <v>1.05152E-3</v>
      </c>
      <c r="CK20" s="55">
        <v>4.2060999999999999E-3</v>
      </c>
      <c r="CL20" s="28">
        <v>0</v>
      </c>
      <c r="CM20" s="28">
        <v>0</v>
      </c>
      <c r="CN20" s="28">
        <v>1.05152E-3</v>
      </c>
      <c r="CO20" s="55">
        <v>2.10305E-3</v>
      </c>
      <c r="CP20" s="28">
        <v>1.05152E-3</v>
      </c>
      <c r="CQ20" s="28">
        <v>0</v>
      </c>
      <c r="CR20" s="28">
        <v>0</v>
      </c>
      <c r="CS20" s="55">
        <v>3.1545700000000002E-3</v>
      </c>
      <c r="CT20" s="28">
        <v>1.05152E-3</v>
      </c>
      <c r="CU20" s="55">
        <v>2.10305E-3</v>
      </c>
      <c r="CV20" s="55">
        <v>2.10305E-3</v>
      </c>
      <c r="CW20" s="28">
        <v>1.05152E-3</v>
      </c>
      <c r="CX20" s="28">
        <v>0</v>
      </c>
      <c r="CY20" s="28">
        <v>1.05152E-3</v>
      </c>
      <c r="CZ20" s="28">
        <v>1.05152E-3</v>
      </c>
      <c r="DA20" s="55">
        <v>3.1545700000000002E-3</v>
      </c>
      <c r="DB20" s="28">
        <v>1.05152E-3</v>
      </c>
      <c r="DC20" s="28">
        <v>1.05152E-3</v>
      </c>
      <c r="DD20" s="28">
        <v>1.05152E-3</v>
      </c>
      <c r="DE20" s="28">
        <v>1.05152E-3</v>
      </c>
      <c r="DF20" s="55">
        <v>2.10305E-3</v>
      </c>
      <c r="DG20" s="28">
        <v>0</v>
      </c>
      <c r="DH20" s="28">
        <v>1.05152E-3</v>
      </c>
      <c r="DI20" s="55">
        <v>2.10305E-3</v>
      </c>
      <c r="DJ20" s="55">
        <v>2.10305E-3</v>
      </c>
      <c r="DK20" s="28">
        <v>1.05152E-3</v>
      </c>
      <c r="DL20" s="28">
        <v>0</v>
      </c>
      <c r="DM20" s="28">
        <v>0</v>
      </c>
      <c r="DN20" s="55">
        <v>4.2060999999999999E-3</v>
      </c>
      <c r="DO20" s="28">
        <v>1.05152E-3</v>
      </c>
      <c r="DP20" s="28">
        <v>1.05152E-3</v>
      </c>
      <c r="DQ20" s="55">
        <v>2.10305E-3</v>
      </c>
      <c r="DR20" s="28">
        <v>1.05152E-3</v>
      </c>
      <c r="DS20" s="28">
        <v>1.05152E-3</v>
      </c>
      <c r="DT20" s="28">
        <v>1.05152E-3</v>
      </c>
      <c r="DU20" s="28">
        <v>0</v>
      </c>
      <c r="DV20" s="28">
        <v>0</v>
      </c>
      <c r="DW20" s="28">
        <v>0</v>
      </c>
      <c r="DX20" s="55">
        <v>2.10305E-3</v>
      </c>
      <c r="DY20" s="28">
        <v>0</v>
      </c>
      <c r="DZ20" s="28">
        <v>0</v>
      </c>
      <c r="EA20" s="28">
        <v>1.05152E-3</v>
      </c>
      <c r="EB20" s="55">
        <v>4.2060999999999999E-3</v>
      </c>
      <c r="EC20" s="55">
        <v>2.10305E-3</v>
      </c>
      <c r="ED20" s="55">
        <v>3.1545700000000002E-3</v>
      </c>
      <c r="EE20" s="55">
        <v>2.10305E-3</v>
      </c>
      <c r="EF20" s="28">
        <v>0</v>
      </c>
      <c r="EG20" s="55">
        <v>2.10305E-3</v>
      </c>
      <c r="EH20" s="28">
        <v>1.05152E-3</v>
      </c>
      <c r="EI20" s="28">
        <v>1.05152E-3</v>
      </c>
      <c r="EJ20" s="28">
        <v>1.05152E-3</v>
      </c>
      <c r="EK20" s="28">
        <v>1.05152E-3</v>
      </c>
      <c r="EL20" s="55">
        <v>2.10305E-3</v>
      </c>
      <c r="EM20" s="55">
        <v>2.10305E-3</v>
      </c>
      <c r="EN20" s="28">
        <v>1.05152E-3</v>
      </c>
      <c r="EO20" s="28">
        <v>0</v>
      </c>
      <c r="EP20" s="28">
        <v>1.05152E-3</v>
      </c>
      <c r="EQ20" s="28">
        <v>0</v>
      </c>
      <c r="ER20" s="28">
        <v>0</v>
      </c>
      <c r="ES20" s="28">
        <v>0</v>
      </c>
      <c r="ET20" s="55">
        <v>3.1545700000000002E-3</v>
      </c>
      <c r="EU20" s="28">
        <v>1.05152E-3</v>
      </c>
      <c r="EV20" s="28">
        <v>1.05152E-3</v>
      </c>
      <c r="EW20" s="55">
        <v>2.10305E-3</v>
      </c>
      <c r="EX20" s="28">
        <v>0</v>
      </c>
      <c r="EY20" s="28">
        <v>0</v>
      </c>
      <c r="EZ20" s="28">
        <v>0</v>
      </c>
      <c r="FA20" s="28">
        <v>1.05152E-3</v>
      </c>
      <c r="FB20" s="28">
        <v>0</v>
      </c>
      <c r="FC20" s="28">
        <v>0</v>
      </c>
      <c r="FD20" s="28">
        <v>1.05152E-3</v>
      </c>
      <c r="FE20" s="28">
        <v>1.05152E-3</v>
      </c>
      <c r="FF20" s="55">
        <v>3.1545700000000002E-3</v>
      </c>
      <c r="FG20" s="28">
        <v>1.05152E-3</v>
      </c>
      <c r="FH20" s="55">
        <v>2.10305E-3</v>
      </c>
      <c r="FI20" s="28">
        <v>1.05152E-3</v>
      </c>
      <c r="FJ20" s="55">
        <v>2.10305E-3</v>
      </c>
      <c r="FK20" s="55">
        <v>5.2576200000000002E-3</v>
      </c>
      <c r="FL20" s="28">
        <v>1.05152E-3</v>
      </c>
      <c r="FM20" s="28">
        <v>1.05152E-3</v>
      </c>
      <c r="FN20" s="28">
        <v>0</v>
      </c>
      <c r="FO20" s="28">
        <v>1.05152E-3</v>
      </c>
      <c r="FP20" s="28">
        <v>0</v>
      </c>
      <c r="FQ20" s="28">
        <v>0</v>
      </c>
      <c r="FR20" s="28">
        <v>0</v>
      </c>
      <c r="FS20" s="28">
        <v>0</v>
      </c>
      <c r="FT20" s="28">
        <v>1.05152E-3</v>
      </c>
      <c r="FU20" s="28">
        <v>0</v>
      </c>
      <c r="FV20" s="55">
        <v>2.10305E-3</v>
      </c>
      <c r="FW20" s="55">
        <v>2.10305E-3</v>
      </c>
      <c r="FX20" s="55">
        <v>2.10305E-3</v>
      </c>
      <c r="FY20" s="28">
        <v>1.05152E-3</v>
      </c>
      <c r="FZ20" s="28">
        <v>0</v>
      </c>
      <c r="GA20" s="28">
        <v>1.05152E-3</v>
      </c>
      <c r="GB20" s="28">
        <v>1.05152E-3</v>
      </c>
      <c r="GC20" s="55">
        <v>3.1545700000000002E-3</v>
      </c>
      <c r="GD20" s="28">
        <v>0</v>
      </c>
      <c r="GE20" s="55">
        <v>2.10305E-3</v>
      </c>
      <c r="GF20" s="28">
        <v>1.05152E-3</v>
      </c>
      <c r="GG20" s="28">
        <v>0</v>
      </c>
      <c r="GH20" s="28">
        <v>0</v>
      </c>
      <c r="GI20" s="28">
        <v>1.05152E-3</v>
      </c>
      <c r="GJ20" s="28">
        <v>1.05152E-3</v>
      </c>
      <c r="GK20" s="28">
        <v>0</v>
      </c>
      <c r="GL20" s="28">
        <v>1.05152E-3</v>
      </c>
      <c r="GM20" s="28">
        <v>0</v>
      </c>
      <c r="GN20" s="55">
        <v>2.10305E-3</v>
      </c>
      <c r="GO20" s="55">
        <v>5.2576200000000002E-3</v>
      </c>
      <c r="GP20" s="28">
        <v>0</v>
      </c>
      <c r="GQ20" s="28">
        <v>0</v>
      </c>
      <c r="GR20" s="28">
        <v>0</v>
      </c>
      <c r="GS20" s="55">
        <v>2.10305E-3</v>
      </c>
      <c r="GT20" s="28">
        <v>0</v>
      </c>
      <c r="GU20" s="28">
        <v>0</v>
      </c>
      <c r="GV20" s="55">
        <v>2.10305E-3</v>
      </c>
      <c r="GW20" s="28">
        <v>0</v>
      </c>
      <c r="GX20" s="28">
        <v>0</v>
      </c>
      <c r="GY20" s="28">
        <v>1.05152E-3</v>
      </c>
      <c r="GZ20" s="55">
        <v>4.2060999999999999E-3</v>
      </c>
      <c r="HA20" s="28">
        <v>0</v>
      </c>
      <c r="HB20" s="28">
        <v>0</v>
      </c>
      <c r="HC20" s="28">
        <v>1.05152E-3</v>
      </c>
      <c r="HD20" s="55">
        <v>2.10305E-3</v>
      </c>
      <c r="HE20" s="55">
        <v>3.1545700000000002E-3</v>
      </c>
      <c r="HF20" s="28">
        <v>0</v>
      </c>
      <c r="HG20" s="28">
        <v>0</v>
      </c>
      <c r="HH20" s="55">
        <v>3.1545700000000002E-3</v>
      </c>
      <c r="HI20" s="28">
        <v>0</v>
      </c>
      <c r="HJ20" s="28">
        <v>1.05152E-3</v>
      </c>
      <c r="HK20" s="28">
        <v>0</v>
      </c>
      <c r="HL20" s="55">
        <v>2.10305E-3</v>
      </c>
      <c r="HM20" s="28">
        <v>1.05152E-3</v>
      </c>
      <c r="HN20" s="28">
        <v>1.05152E-3</v>
      </c>
      <c r="HO20" s="28">
        <v>0</v>
      </c>
      <c r="HP20" s="28">
        <v>1.05152E-3</v>
      </c>
      <c r="HQ20" s="28">
        <v>0</v>
      </c>
      <c r="HR20" s="28">
        <v>1.05152E-3</v>
      </c>
      <c r="HS20" s="28">
        <v>1.05152E-3</v>
      </c>
      <c r="HT20" s="28">
        <v>1.05152E-3</v>
      </c>
      <c r="HU20" s="28">
        <v>1.05152E-3</v>
      </c>
      <c r="HV20" s="28">
        <v>1.05152E-3</v>
      </c>
      <c r="HW20" s="28">
        <v>0</v>
      </c>
      <c r="HX20" s="28">
        <v>0</v>
      </c>
      <c r="HY20" s="28">
        <v>1.05152E-3</v>
      </c>
      <c r="HZ20" s="28">
        <v>1.05152E-3</v>
      </c>
      <c r="IA20" s="55">
        <v>3.1545700000000002E-3</v>
      </c>
      <c r="IB20" s="28">
        <v>0</v>
      </c>
      <c r="IC20" s="28">
        <v>0</v>
      </c>
      <c r="ID20" s="28">
        <v>1.05152E-3</v>
      </c>
      <c r="IE20" s="55">
        <v>2.10305E-3</v>
      </c>
      <c r="IF20" s="55">
        <v>3.1545700000000002E-3</v>
      </c>
      <c r="IG20" s="55">
        <v>2.10305E-3</v>
      </c>
      <c r="IH20" s="28">
        <v>1.05152E-3</v>
      </c>
      <c r="II20" s="28">
        <v>0</v>
      </c>
      <c r="IJ20" s="28">
        <v>0</v>
      </c>
      <c r="IK20" s="55">
        <v>3.1545700000000002E-3</v>
      </c>
      <c r="IL20" s="55">
        <v>3.1545700000000002E-3</v>
      </c>
      <c r="IM20" s="28">
        <v>0</v>
      </c>
      <c r="IN20" s="28">
        <v>0</v>
      </c>
      <c r="IO20" s="28">
        <v>0</v>
      </c>
      <c r="IP20" s="28">
        <v>1.05152E-3</v>
      </c>
      <c r="IQ20" s="28">
        <v>0</v>
      </c>
      <c r="IR20" s="28">
        <v>0</v>
      </c>
      <c r="IS20" s="55">
        <v>3.1545700000000002E-3</v>
      </c>
      <c r="IT20" s="28">
        <v>1.05152E-3</v>
      </c>
      <c r="IU20" s="28">
        <v>1.05152E-3</v>
      </c>
      <c r="IV20" s="28">
        <v>0</v>
      </c>
      <c r="IW20" s="55">
        <v>3.1545700000000002E-3</v>
      </c>
      <c r="IX20" s="28">
        <v>0</v>
      </c>
      <c r="IY20" s="28">
        <v>0</v>
      </c>
      <c r="IZ20" s="28">
        <v>0</v>
      </c>
      <c r="JA20" s="28">
        <v>0</v>
      </c>
      <c r="JB20" s="55">
        <v>3.1545700000000002E-3</v>
      </c>
      <c r="JC20" s="28">
        <v>0</v>
      </c>
      <c r="JD20" s="55">
        <v>2.10305E-3</v>
      </c>
      <c r="JE20" s="28">
        <v>1.05152E-3</v>
      </c>
      <c r="JF20" s="55">
        <v>3.1545700000000002E-3</v>
      </c>
      <c r="JG20" s="28">
        <v>0</v>
      </c>
      <c r="JH20" s="28">
        <v>0</v>
      </c>
      <c r="JI20" s="55">
        <v>2.10305E-3</v>
      </c>
      <c r="JJ20" s="28">
        <v>1.05152E-3</v>
      </c>
      <c r="JK20" s="28">
        <v>1.05152E-3</v>
      </c>
      <c r="JL20" s="28">
        <v>0</v>
      </c>
      <c r="JM20" s="28">
        <v>0</v>
      </c>
      <c r="JN20" s="28">
        <v>0</v>
      </c>
      <c r="JO20" s="28">
        <v>1.05152E-3</v>
      </c>
      <c r="JP20" s="28">
        <v>0</v>
      </c>
      <c r="JQ20" s="55">
        <v>3.1545700000000002E-3</v>
      </c>
      <c r="JR20" s="28">
        <v>0</v>
      </c>
      <c r="JS20" s="55">
        <v>2.10305E-3</v>
      </c>
      <c r="JT20" s="55">
        <v>4.2060999999999999E-3</v>
      </c>
      <c r="JU20" s="55">
        <v>2.10305E-3</v>
      </c>
      <c r="JV20" s="28">
        <v>1.05152E-3</v>
      </c>
      <c r="JW20" s="28">
        <v>0</v>
      </c>
      <c r="JX20" s="28">
        <v>1.05152E-3</v>
      </c>
      <c r="JY20" s="28">
        <v>1.05152E-3</v>
      </c>
      <c r="JZ20" s="28">
        <v>0</v>
      </c>
      <c r="KA20" s="28">
        <v>0</v>
      </c>
      <c r="KB20" s="28">
        <v>1.05152E-3</v>
      </c>
      <c r="KC20" s="28">
        <v>0</v>
      </c>
      <c r="KD20" s="28">
        <v>0</v>
      </c>
      <c r="KE20" s="28">
        <v>1.05152E-3</v>
      </c>
      <c r="KF20" s="28">
        <v>0</v>
      </c>
      <c r="KG20" s="28">
        <v>0</v>
      </c>
      <c r="KH20" s="28">
        <v>0</v>
      </c>
      <c r="KI20" s="28">
        <v>1.05152E-3</v>
      </c>
      <c r="KJ20" s="28">
        <v>0</v>
      </c>
      <c r="KK20" s="28">
        <v>0</v>
      </c>
      <c r="KL20" s="28">
        <v>0</v>
      </c>
      <c r="KM20" s="28">
        <v>1.05152E-3</v>
      </c>
      <c r="KN20" s="28">
        <v>0</v>
      </c>
      <c r="KO20" s="28">
        <v>0</v>
      </c>
      <c r="KP20" s="28">
        <v>0</v>
      </c>
      <c r="KQ20" s="28">
        <v>1.05152E-3</v>
      </c>
      <c r="KR20" s="55">
        <v>2.10305E-3</v>
      </c>
      <c r="KS20" s="28">
        <v>0</v>
      </c>
      <c r="KT20" s="28">
        <v>1.05152E-3</v>
      </c>
      <c r="KU20" s="28">
        <v>1.05152E-3</v>
      </c>
      <c r="KV20" s="55">
        <v>2.10305E-3</v>
      </c>
      <c r="KW20" s="28">
        <v>0</v>
      </c>
      <c r="KX20" s="28">
        <v>0</v>
      </c>
      <c r="KY20" s="55">
        <v>2.10305E-3</v>
      </c>
      <c r="KZ20" s="55">
        <v>2.10305E-3</v>
      </c>
      <c r="LA20" s="55">
        <v>2.10305E-3</v>
      </c>
      <c r="LB20" s="28">
        <v>1.05152E-3</v>
      </c>
      <c r="LC20" s="28">
        <v>1.05152E-3</v>
      </c>
      <c r="LD20" s="28">
        <v>0</v>
      </c>
      <c r="LE20" s="28">
        <v>0</v>
      </c>
      <c r="LF20" s="28">
        <v>0</v>
      </c>
      <c r="LG20" s="28">
        <v>1.05152E-3</v>
      </c>
      <c r="LH20" s="28">
        <v>0</v>
      </c>
      <c r="LI20" s="28">
        <v>1.05152E-3</v>
      </c>
      <c r="LJ20" s="28">
        <v>0</v>
      </c>
      <c r="LK20" s="28">
        <v>0</v>
      </c>
      <c r="LL20" s="55">
        <v>2.10305E-3</v>
      </c>
      <c r="LM20" s="28">
        <v>1.05152E-3</v>
      </c>
      <c r="LN20" s="28">
        <v>0</v>
      </c>
      <c r="LO20" s="55">
        <v>2.10305E-3</v>
      </c>
      <c r="LP20" s="28">
        <v>1.05152E-3</v>
      </c>
      <c r="LQ20" s="28">
        <v>1.05152E-3</v>
      </c>
      <c r="LR20" s="28">
        <v>0</v>
      </c>
      <c r="LS20" s="55">
        <v>2.10305E-3</v>
      </c>
      <c r="LT20" s="28">
        <v>0</v>
      </c>
      <c r="LU20" s="28">
        <v>0</v>
      </c>
      <c r="LV20" s="55">
        <v>2.10305E-3</v>
      </c>
      <c r="LW20" s="28">
        <v>1.05152E-3</v>
      </c>
      <c r="LX20" s="28">
        <v>0</v>
      </c>
      <c r="LY20" s="28">
        <v>0</v>
      </c>
      <c r="LZ20" s="28">
        <v>0</v>
      </c>
      <c r="MA20" s="28">
        <v>0</v>
      </c>
      <c r="MB20" s="55">
        <v>4.2060999999999999E-3</v>
      </c>
      <c r="MC20" s="55">
        <v>3.1545700000000002E-3</v>
      </c>
      <c r="MD20" s="28">
        <v>0</v>
      </c>
      <c r="ME20" s="28">
        <v>0</v>
      </c>
      <c r="MF20" s="28">
        <v>0</v>
      </c>
      <c r="MG20" s="28">
        <v>0</v>
      </c>
      <c r="MH20" s="28">
        <v>0</v>
      </c>
      <c r="MI20" s="28">
        <v>1.05152E-3</v>
      </c>
      <c r="MJ20" s="28">
        <v>1.05152E-3</v>
      </c>
      <c r="MK20" s="28">
        <v>0</v>
      </c>
      <c r="ML20" s="28">
        <v>0</v>
      </c>
      <c r="MM20" s="55">
        <v>3.1545700000000002E-3</v>
      </c>
      <c r="MN20" s="28">
        <v>0</v>
      </c>
      <c r="MO20" s="28">
        <v>1.05152E-3</v>
      </c>
      <c r="MP20" s="28">
        <v>0</v>
      </c>
      <c r="MQ20" s="28">
        <v>0</v>
      </c>
      <c r="MR20" s="28">
        <v>0</v>
      </c>
      <c r="MS20" s="28">
        <v>0</v>
      </c>
      <c r="MT20" s="28">
        <v>0</v>
      </c>
      <c r="MU20" s="28">
        <v>1.05152E-3</v>
      </c>
      <c r="MV20" s="28">
        <v>1.05152E-3</v>
      </c>
      <c r="MW20" s="28">
        <v>0</v>
      </c>
      <c r="MX20" s="28">
        <v>0</v>
      </c>
      <c r="MY20" s="28">
        <v>0</v>
      </c>
      <c r="MZ20" s="28">
        <v>0</v>
      </c>
      <c r="NA20" s="28">
        <v>1.05152E-3</v>
      </c>
      <c r="NB20" s="55">
        <v>4.2060999999999999E-3</v>
      </c>
      <c r="NC20" s="28">
        <v>0</v>
      </c>
      <c r="ND20" s="28">
        <v>0</v>
      </c>
      <c r="NE20" s="28">
        <v>1.05152E-3</v>
      </c>
      <c r="NF20" s="28">
        <v>0</v>
      </c>
      <c r="NG20" s="28">
        <v>0</v>
      </c>
      <c r="NH20" s="28">
        <v>1.05152E-3</v>
      </c>
      <c r="NI20" s="28">
        <v>0</v>
      </c>
      <c r="NJ20" s="28">
        <v>1.05152E-3</v>
      </c>
      <c r="NK20" s="28">
        <v>1.05152E-3</v>
      </c>
      <c r="NL20" s="28">
        <v>1.05152E-3</v>
      </c>
      <c r="NM20" s="28">
        <v>0</v>
      </c>
      <c r="NN20" s="28">
        <v>0</v>
      </c>
      <c r="NO20" s="28">
        <v>0</v>
      </c>
      <c r="NP20" s="28">
        <v>0</v>
      </c>
      <c r="NQ20" s="28">
        <v>1.05152E-3</v>
      </c>
      <c r="NR20" s="28">
        <v>1.05152E-3</v>
      </c>
      <c r="NS20" s="28">
        <v>1.05152E-3</v>
      </c>
      <c r="NT20" s="28">
        <v>1.05152E-3</v>
      </c>
      <c r="NU20" s="28">
        <v>0</v>
      </c>
      <c r="NV20" s="28">
        <v>1.05152E-3</v>
      </c>
      <c r="NW20" s="28">
        <v>0</v>
      </c>
      <c r="NX20" s="28">
        <v>1.05152E-3</v>
      </c>
      <c r="NY20" s="28">
        <v>0</v>
      </c>
      <c r="NZ20" s="28">
        <v>0</v>
      </c>
      <c r="OA20" s="28">
        <v>1.05152E-3</v>
      </c>
      <c r="OB20" s="28">
        <v>0</v>
      </c>
      <c r="OC20" s="55">
        <v>3.1545700000000002E-3</v>
      </c>
      <c r="OD20" s="28">
        <v>0</v>
      </c>
      <c r="OE20" s="55">
        <v>3.1545700000000002E-3</v>
      </c>
      <c r="OF20" s="28">
        <v>1.05152E-3</v>
      </c>
      <c r="OG20" s="28">
        <v>0</v>
      </c>
      <c r="OH20" s="28">
        <v>0</v>
      </c>
      <c r="OI20" s="28">
        <v>0</v>
      </c>
      <c r="OJ20" s="28">
        <v>1.05152E-3</v>
      </c>
      <c r="OK20" s="28">
        <v>0</v>
      </c>
      <c r="OL20" s="28">
        <v>0</v>
      </c>
      <c r="OM20" s="28">
        <v>0</v>
      </c>
      <c r="ON20" s="28">
        <v>1.05152E-3</v>
      </c>
      <c r="OO20" s="28">
        <v>0</v>
      </c>
      <c r="OP20" s="28">
        <v>1.05152E-3</v>
      </c>
      <c r="OQ20" s="28">
        <v>0</v>
      </c>
      <c r="OR20" s="28">
        <v>1.05152E-3</v>
      </c>
      <c r="OS20" s="28">
        <v>0</v>
      </c>
      <c r="OT20" s="28">
        <v>0</v>
      </c>
      <c r="OU20" s="55">
        <v>2.10305E-3</v>
      </c>
      <c r="OV20" s="28">
        <v>0</v>
      </c>
      <c r="OW20" s="28">
        <v>0</v>
      </c>
    </row>
    <row r="21" spans="2:413">
      <c r="B21" s="39" t="s">
        <v>1404</v>
      </c>
      <c r="C21" s="39">
        <v>13</v>
      </c>
      <c r="D21" s="40">
        <v>0</v>
      </c>
      <c r="E21" s="1" t="s">
        <v>519</v>
      </c>
      <c r="I21" s="50" t="s">
        <v>1420</v>
      </c>
      <c r="J21" s="50"/>
      <c r="K21" s="50"/>
      <c r="L21" s="50"/>
      <c r="M21" s="51">
        <v>2.4378480000000001E-2</v>
      </c>
      <c r="N21" s="51">
        <v>4.8756960000000002E-2</v>
      </c>
      <c r="O21" s="28">
        <v>1.2618300000000001E-2</v>
      </c>
      <c r="P21" s="28">
        <v>1.2618300000000001E-2</v>
      </c>
      <c r="Q21" s="28">
        <v>2.1030489999999999E-2</v>
      </c>
      <c r="R21" s="55">
        <v>7.7812829999999999E-2</v>
      </c>
      <c r="S21" s="28">
        <v>2.3133540000000001E-2</v>
      </c>
      <c r="T21" s="28">
        <v>2.9442690000000001E-2</v>
      </c>
      <c r="U21" s="55">
        <v>5.2576240000000003E-2</v>
      </c>
      <c r="V21" s="28">
        <v>1.892744E-2</v>
      </c>
      <c r="W21" s="28">
        <v>3.1545740000000003E-2</v>
      </c>
      <c r="X21" s="28">
        <v>4.7318609999999997E-2</v>
      </c>
      <c r="Y21" s="28">
        <v>2.9442690000000001E-2</v>
      </c>
      <c r="Z21" s="28">
        <v>1.787592E-2</v>
      </c>
      <c r="AA21" s="28">
        <v>3.1545740000000003E-2</v>
      </c>
      <c r="AB21" s="28">
        <v>2.523659E-2</v>
      </c>
      <c r="AC21" s="28">
        <v>4.311251E-2</v>
      </c>
      <c r="AD21" s="55">
        <v>5.0473190000000001E-2</v>
      </c>
      <c r="AE21" s="28">
        <v>3.8906410000000002E-2</v>
      </c>
      <c r="AF21" s="28">
        <v>1.9978969999999999E-2</v>
      </c>
      <c r="AG21" s="28">
        <v>2.9442690000000001E-2</v>
      </c>
      <c r="AH21" s="28">
        <v>2.523659E-2</v>
      </c>
      <c r="AI21" s="28">
        <v>2.839117E-2</v>
      </c>
      <c r="AJ21" s="28">
        <v>3.680336E-2</v>
      </c>
      <c r="AK21" s="28">
        <v>3.470032E-2</v>
      </c>
      <c r="AL21" s="28">
        <v>3.3648789999999998E-2</v>
      </c>
      <c r="AM21" s="28">
        <v>2.1030489999999999E-2</v>
      </c>
      <c r="AN21" s="28">
        <v>4.6267089999999997E-2</v>
      </c>
      <c r="AO21" s="28">
        <v>3.0494219999999999E-2</v>
      </c>
      <c r="AP21" s="28">
        <v>2.839117E-2</v>
      </c>
      <c r="AQ21" s="28">
        <v>3.3648789999999998E-2</v>
      </c>
      <c r="AR21" s="28">
        <v>3.2597269999999998E-2</v>
      </c>
      <c r="AS21" s="28">
        <v>2.839117E-2</v>
      </c>
      <c r="AT21" s="28">
        <v>3.470032E-2</v>
      </c>
      <c r="AU21" s="28">
        <v>2.4185069999999999E-2</v>
      </c>
      <c r="AV21" s="28">
        <v>1.787592E-2</v>
      </c>
      <c r="AW21" s="28">
        <v>2.6288120000000002E-2</v>
      </c>
      <c r="AX21" s="28">
        <v>3.2597269999999998E-2</v>
      </c>
      <c r="AY21" s="28">
        <v>2.9442690000000001E-2</v>
      </c>
      <c r="AZ21" s="28">
        <v>3.3648789999999998E-2</v>
      </c>
      <c r="BA21" s="28">
        <v>2.839117E-2</v>
      </c>
      <c r="BB21" s="28">
        <v>2.9442690000000001E-2</v>
      </c>
      <c r="BC21" s="28">
        <v>3.3648789999999998E-2</v>
      </c>
      <c r="BD21" s="28">
        <v>4.7318609999999997E-2</v>
      </c>
      <c r="BE21" s="28">
        <v>2.3133540000000001E-2</v>
      </c>
      <c r="BF21" s="28">
        <v>2.7339639999999998E-2</v>
      </c>
      <c r="BG21" s="28">
        <v>3.680336E-2</v>
      </c>
      <c r="BH21" s="28">
        <v>2.9442690000000001E-2</v>
      </c>
      <c r="BI21" s="28">
        <v>3.0494219999999999E-2</v>
      </c>
      <c r="BJ21" s="28">
        <v>3.0494219999999999E-2</v>
      </c>
      <c r="BK21" s="28">
        <v>2.7339639999999998E-2</v>
      </c>
      <c r="BL21" s="28">
        <v>3.0494219999999999E-2</v>
      </c>
      <c r="BM21" s="28">
        <v>4.1009459999999998E-2</v>
      </c>
      <c r="BN21" s="28">
        <v>2.523659E-2</v>
      </c>
      <c r="BO21" s="28">
        <v>1.5772870000000001E-2</v>
      </c>
      <c r="BP21" s="28">
        <v>3.575184E-2</v>
      </c>
      <c r="BQ21" s="28">
        <v>2.523659E-2</v>
      </c>
      <c r="BR21" s="28">
        <v>3.0494219999999999E-2</v>
      </c>
      <c r="BS21" s="28">
        <v>3.575184E-2</v>
      </c>
      <c r="BT21" s="28">
        <v>3.1545740000000003E-2</v>
      </c>
      <c r="BU21" s="28">
        <v>3.0494219999999999E-2</v>
      </c>
      <c r="BV21" s="28">
        <v>2.4185069999999999E-2</v>
      </c>
      <c r="BW21" s="28">
        <v>2.6288120000000002E-2</v>
      </c>
      <c r="BX21" s="28">
        <v>3.8906410000000002E-2</v>
      </c>
      <c r="BY21" s="28">
        <v>3.470032E-2</v>
      </c>
      <c r="BZ21" s="28">
        <v>3.3648789999999998E-2</v>
      </c>
      <c r="CA21" s="28">
        <v>4.4164040000000002E-2</v>
      </c>
      <c r="CB21" s="28">
        <v>2.6288120000000002E-2</v>
      </c>
      <c r="CC21" s="28">
        <v>2.2082020000000001E-2</v>
      </c>
      <c r="CD21" s="28">
        <v>2.7339639999999998E-2</v>
      </c>
      <c r="CE21" s="28">
        <v>3.470032E-2</v>
      </c>
      <c r="CF21" s="28">
        <v>2.523659E-2</v>
      </c>
      <c r="CG21" s="28">
        <v>2.839117E-2</v>
      </c>
      <c r="CH21" s="28">
        <v>2.9442690000000001E-2</v>
      </c>
      <c r="CI21" s="28">
        <v>2.9442690000000001E-2</v>
      </c>
      <c r="CJ21" s="28">
        <v>2.3133540000000001E-2</v>
      </c>
      <c r="CK21" s="28">
        <v>2.4185069999999999E-2</v>
      </c>
      <c r="CL21" s="28">
        <v>2.7339639999999998E-2</v>
      </c>
      <c r="CM21" s="28">
        <v>3.3648789999999998E-2</v>
      </c>
      <c r="CN21" s="28">
        <v>2.2082020000000001E-2</v>
      </c>
      <c r="CO21" s="28">
        <v>3.680336E-2</v>
      </c>
      <c r="CP21" s="28">
        <v>2.839117E-2</v>
      </c>
      <c r="CQ21" s="28">
        <v>1.892744E-2</v>
      </c>
      <c r="CR21" s="28">
        <v>2.1030489999999999E-2</v>
      </c>
      <c r="CS21" s="28">
        <v>2.523659E-2</v>
      </c>
      <c r="CT21" s="28">
        <v>2.9442690000000001E-2</v>
      </c>
      <c r="CU21" s="28">
        <v>2.523659E-2</v>
      </c>
      <c r="CV21" s="28">
        <v>2.4185069999999999E-2</v>
      </c>
      <c r="CW21" s="28">
        <v>2.6288120000000002E-2</v>
      </c>
      <c r="CX21" s="28">
        <v>2.3133540000000001E-2</v>
      </c>
      <c r="CY21" s="28">
        <v>1.892744E-2</v>
      </c>
      <c r="CZ21" s="28">
        <v>2.523659E-2</v>
      </c>
      <c r="DA21" s="28">
        <v>3.0494219999999999E-2</v>
      </c>
      <c r="DB21" s="28">
        <v>1.9978969999999999E-2</v>
      </c>
      <c r="DC21" s="28">
        <v>2.3133540000000001E-2</v>
      </c>
      <c r="DD21" s="28">
        <v>3.680336E-2</v>
      </c>
      <c r="DE21" s="28">
        <v>2.2082020000000001E-2</v>
      </c>
      <c r="DF21" s="28">
        <v>2.9442690000000001E-2</v>
      </c>
      <c r="DG21" s="28">
        <v>2.6288120000000002E-2</v>
      </c>
      <c r="DH21" s="28">
        <v>1.892744E-2</v>
      </c>
      <c r="DI21" s="28">
        <v>3.0494219999999999E-2</v>
      </c>
      <c r="DJ21" s="28">
        <v>2.6288120000000002E-2</v>
      </c>
      <c r="DK21" s="28">
        <v>3.3648789999999998E-2</v>
      </c>
      <c r="DL21" s="28">
        <v>1.787592E-2</v>
      </c>
      <c r="DM21" s="28">
        <v>3.680336E-2</v>
      </c>
      <c r="DN21" s="28">
        <v>1.68244E-2</v>
      </c>
      <c r="DO21" s="28">
        <v>2.523659E-2</v>
      </c>
      <c r="DP21" s="28">
        <v>2.4185069999999999E-2</v>
      </c>
      <c r="DQ21" s="28">
        <v>2.2082020000000001E-2</v>
      </c>
      <c r="DR21" s="28">
        <v>2.9442690000000001E-2</v>
      </c>
      <c r="DS21" s="28">
        <v>3.7854890000000002E-2</v>
      </c>
      <c r="DT21" s="28">
        <v>2.9442690000000001E-2</v>
      </c>
      <c r="DU21" s="28">
        <v>2.4185069999999999E-2</v>
      </c>
      <c r="DV21" s="28">
        <v>2.839117E-2</v>
      </c>
      <c r="DW21" s="28">
        <v>2.9442690000000001E-2</v>
      </c>
      <c r="DX21" s="28">
        <v>3.3648789999999998E-2</v>
      </c>
      <c r="DY21" s="28">
        <v>1.892744E-2</v>
      </c>
      <c r="DZ21" s="28">
        <v>3.1545740000000003E-2</v>
      </c>
      <c r="EA21" s="28">
        <v>1.5772870000000001E-2</v>
      </c>
      <c r="EB21" s="28">
        <v>2.6288120000000002E-2</v>
      </c>
      <c r="EC21" s="28">
        <v>2.839117E-2</v>
      </c>
      <c r="ED21" s="28">
        <v>3.2597269999999998E-2</v>
      </c>
      <c r="EE21" s="28">
        <v>2.1030489999999999E-2</v>
      </c>
      <c r="EF21" s="28">
        <v>2.839117E-2</v>
      </c>
      <c r="EG21" s="28">
        <v>2.4185069999999999E-2</v>
      </c>
      <c r="EH21" s="28">
        <v>3.9957939999999997E-2</v>
      </c>
      <c r="EI21" s="28">
        <v>2.7339639999999998E-2</v>
      </c>
      <c r="EJ21" s="28">
        <v>2.839117E-2</v>
      </c>
      <c r="EK21" s="28">
        <v>2.2082020000000001E-2</v>
      </c>
      <c r="EL21" s="28">
        <v>2.523659E-2</v>
      </c>
      <c r="EM21" s="28">
        <v>1.892744E-2</v>
      </c>
      <c r="EN21" s="28">
        <v>2.2082020000000001E-2</v>
      </c>
      <c r="EO21" s="28">
        <v>1.68244E-2</v>
      </c>
      <c r="EP21" s="28">
        <v>2.9442690000000001E-2</v>
      </c>
      <c r="EQ21" s="28">
        <v>2.2082020000000001E-2</v>
      </c>
      <c r="ER21" s="28">
        <v>1.787592E-2</v>
      </c>
      <c r="ES21" s="28">
        <v>2.839117E-2</v>
      </c>
      <c r="ET21" s="28">
        <v>2.523659E-2</v>
      </c>
      <c r="EU21" s="28">
        <v>4.1009459999999998E-2</v>
      </c>
      <c r="EV21" s="28">
        <v>3.3648789999999998E-2</v>
      </c>
      <c r="EW21" s="28">
        <v>2.6288120000000002E-2</v>
      </c>
      <c r="EX21" s="28">
        <v>2.6288120000000002E-2</v>
      </c>
      <c r="EY21" s="28">
        <v>3.2597269999999998E-2</v>
      </c>
      <c r="EZ21" s="28">
        <v>2.2082020000000001E-2</v>
      </c>
      <c r="FA21" s="28">
        <v>1.892744E-2</v>
      </c>
      <c r="FB21" s="28">
        <v>3.2597269999999998E-2</v>
      </c>
      <c r="FC21" s="28">
        <v>2.523659E-2</v>
      </c>
      <c r="FD21" s="28">
        <v>2.3133540000000001E-2</v>
      </c>
      <c r="FE21" s="28">
        <v>2.3133540000000001E-2</v>
      </c>
      <c r="FF21" s="28">
        <v>2.839117E-2</v>
      </c>
      <c r="FG21" s="28">
        <v>2.7339639999999998E-2</v>
      </c>
      <c r="FH21" s="28">
        <v>1.9978969999999999E-2</v>
      </c>
      <c r="FI21" s="28">
        <v>3.0494219999999999E-2</v>
      </c>
      <c r="FJ21" s="28">
        <v>3.1545740000000003E-2</v>
      </c>
      <c r="FK21" s="28">
        <v>3.0494219999999999E-2</v>
      </c>
      <c r="FL21" s="28">
        <v>2.523659E-2</v>
      </c>
      <c r="FM21" s="28">
        <v>3.3648789999999998E-2</v>
      </c>
      <c r="FN21" s="28">
        <v>2.3133540000000001E-2</v>
      </c>
      <c r="FO21" s="28">
        <v>2.3133540000000001E-2</v>
      </c>
      <c r="FP21" s="28">
        <v>1.68244E-2</v>
      </c>
      <c r="FQ21" s="28">
        <v>3.470032E-2</v>
      </c>
      <c r="FR21" s="28">
        <v>3.2597269999999998E-2</v>
      </c>
      <c r="FS21" s="28">
        <v>2.839117E-2</v>
      </c>
      <c r="FT21" s="28">
        <v>3.0494219999999999E-2</v>
      </c>
      <c r="FU21" s="28">
        <v>3.3648789999999998E-2</v>
      </c>
      <c r="FV21" s="28">
        <v>3.680336E-2</v>
      </c>
      <c r="FW21" s="28">
        <v>2.9442690000000001E-2</v>
      </c>
      <c r="FX21" s="28">
        <v>1.4721349999999999E-2</v>
      </c>
      <c r="FY21" s="28">
        <v>2.839117E-2</v>
      </c>
      <c r="FZ21" s="28">
        <v>2.3133540000000001E-2</v>
      </c>
      <c r="GA21" s="28">
        <v>2.9442690000000001E-2</v>
      </c>
      <c r="GB21" s="28">
        <v>2.2082020000000001E-2</v>
      </c>
      <c r="GC21" s="28">
        <v>2.1030489999999999E-2</v>
      </c>
      <c r="GD21" s="28">
        <v>2.3133540000000001E-2</v>
      </c>
      <c r="GE21" s="28">
        <v>2.2082020000000001E-2</v>
      </c>
      <c r="GF21" s="28">
        <v>2.523659E-2</v>
      </c>
      <c r="GG21" s="28">
        <v>2.4185069999999999E-2</v>
      </c>
      <c r="GH21" s="28">
        <v>2.839117E-2</v>
      </c>
      <c r="GI21" s="28">
        <v>1.68244E-2</v>
      </c>
      <c r="GJ21" s="28">
        <v>2.6288120000000002E-2</v>
      </c>
      <c r="GK21" s="28">
        <v>3.0494219999999999E-2</v>
      </c>
      <c r="GL21" s="28">
        <v>3.0494219999999999E-2</v>
      </c>
      <c r="GM21" s="28">
        <v>2.6288120000000002E-2</v>
      </c>
      <c r="GN21" s="28">
        <v>2.3133540000000001E-2</v>
      </c>
      <c r="GO21" s="28">
        <v>1.5772870000000001E-2</v>
      </c>
      <c r="GP21" s="28">
        <v>2.839117E-2</v>
      </c>
      <c r="GQ21" s="28">
        <v>2.523659E-2</v>
      </c>
      <c r="GR21" s="28">
        <v>2.523659E-2</v>
      </c>
      <c r="GS21" s="28">
        <v>1.9978969999999999E-2</v>
      </c>
      <c r="GT21" s="28">
        <v>1.892744E-2</v>
      </c>
      <c r="GU21" s="28">
        <v>2.7339639999999998E-2</v>
      </c>
      <c r="GV21" s="28">
        <v>2.7339639999999998E-2</v>
      </c>
      <c r="GW21" s="28">
        <v>1.68244E-2</v>
      </c>
      <c r="GX21" s="28">
        <v>3.1545740000000003E-2</v>
      </c>
      <c r="GY21" s="28">
        <v>2.523659E-2</v>
      </c>
      <c r="GZ21" s="28">
        <v>2.839117E-2</v>
      </c>
      <c r="HA21" s="28">
        <v>2.4185069999999999E-2</v>
      </c>
      <c r="HB21" s="28">
        <v>2.839117E-2</v>
      </c>
      <c r="HC21" s="28">
        <v>1.68244E-2</v>
      </c>
      <c r="HD21" s="28">
        <v>1.68244E-2</v>
      </c>
      <c r="HE21" s="28">
        <v>2.7339639999999998E-2</v>
      </c>
      <c r="HF21" s="28">
        <v>1.68244E-2</v>
      </c>
      <c r="HG21" s="28">
        <v>3.1545740000000003E-2</v>
      </c>
      <c r="HH21" s="28">
        <v>2.3133540000000001E-2</v>
      </c>
      <c r="HI21" s="28">
        <v>1.5772870000000001E-2</v>
      </c>
      <c r="HJ21" s="28">
        <v>2.3133540000000001E-2</v>
      </c>
      <c r="HK21" s="28">
        <v>2.6288120000000002E-2</v>
      </c>
      <c r="HL21" s="28">
        <v>2.7339639999999998E-2</v>
      </c>
      <c r="HM21" s="28">
        <v>2.1030489999999999E-2</v>
      </c>
      <c r="HN21" s="28">
        <v>2.3133540000000001E-2</v>
      </c>
      <c r="HO21" s="28">
        <v>2.6288120000000002E-2</v>
      </c>
      <c r="HP21" s="28">
        <v>2.4185069999999999E-2</v>
      </c>
      <c r="HQ21" s="28">
        <v>3.470032E-2</v>
      </c>
      <c r="HR21" s="28">
        <v>2.7339639999999998E-2</v>
      </c>
      <c r="HS21" s="28">
        <v>1.5772870000000001E-2</v>
      </c>
      <c r="HT21" s="28">
        <v>1.787592E-2</v>
      </c>
      <c r="HU21" s="28">
        <v>2.7339639999999998E-2</v>
      </c>
      <c r="HV21" s="28">
        <v>1.9978969999999999E-2</v>
      </c>
      <c r="HW21" s="28">
        <v>2.839117E-2</v>
      </c>
      <c r="HX21" s="28">
        <v>1.787592E-2</v>
      </c>
      <c r="HY21" s="28">
        <v>1.9978969999999999E-2</v>
      </c>
      <c r="HZ21" s="28">
        <v>1.787592E-2</v>
      </c>
      <c r="IA21" s="28">
        <v>2.1030489999999999E-2</v>
      </c>
      <c r="IB21" s="28">
        <v>2.839117E-2</v>
      </c>
      <c r="IC21" s="28">
        <v>2.2082020000000001E-2</v>
      </c>
      <c r="ID21" s="28">
        <v>1.9978969999999999E-2</v>
      </c>
      <c r="IE21" s="28">
        <v>2.2082020000000001E-2</v>
      </c>
      <c r="IF21" s="28">
        <v>2.523659E-2</v>
      </c>
      <c r="IG21" s="28">
        <v>1.892744E-2</v>
      </c>
      <c r="IH21" s="28">
        <v>1.9978969999999999E-2</v>
      </c>
      <c r="II21" s="28">
        <v>1.68244E-2</v>
      </c>
      <c r="IJ21" s="28">
        <v>2.1030489999999999E-2</v>
      </c>
      <c r="IK21" s="28">
        <v>2.7339639999999998E-2</v>
      </c>
      <c r="IL21" s="28">
        <v>2.523659E-2</v>
      </c>
      <c r="IM21" s="28">
        <v>2.9442690000000001E-2</v>
      </c>
      <c r="IN21" s="28">
        <v>2.4185069999999999E-2</v>
      </c>
      <c r="IO21" s="28">
        <v>1.9978969999999999E-2</v>
      </c>
      <c r="IP21" s="28">
        <v>3.3648789999999998E-2</v>
      </c>
      <c r="IQ21" s="28">
        <v>1.3669819999999999E-2</v>
      </c>
      <c r="IR21" s="28">
        <v>1.5772870000000001E-2</v>
      </c>
      <c r="IS21" s="28">
        <v>2.839117E-2</v>
      </c>
      <c r="IT21" s="28">
        <v>2.523659E-2</v>
      </c>
      <c r="IU21" s="28">
        <v>1.892744E-2</v>
      </c>
      <c r="IV21" s="28">
        <v>3.470032E-2</v>
      </c>
      <c r="IW21" s="28">
        <v>1.892744E-2</v>
      </c>
      <c r="IX21" s="28">
        <v>1.4721349999999999E-2</v>
      </c>
      <c r="IY21" s="28">
        <v>2.3133540000000001E-2</v>
      </c>
      <c r="IZ21" s="28">
        <v>3.2597269999999998E-2</v>
      </c>
      <c r="JA21" s="28">
        <v>2.4185069999999999E-2</v>
      </c>
      <c r="JB21" s="28">
        <v>2.6288120000000002E-2</v>
      </c>
      <c r="JC21" s="28">
        <v>2.2082020000000001E-2</v>
      </c>
      <c r="JD21" s="28">
        <v>2.2082020000000001E-2</v>
      </c>
      <c r="JE21" s="28">
        <v>2.1030489999999999E-2</v>
      </c>
      <c r="JF21" s="28">
        <v>1.892744E-2</v>
      </c>
      <c r="JG21" s="28">
        <v>2.523659E-2</v>
      </c>
      <c r="JH21" s="28">
        <v>2.2082020000000001E-2</v>
      </c>
      <c r="JI21" s="28">
        <v>2.4185069999999999E-2</v>
      </c>
      <c r="JJ21" s="28">
        <v>2.6288120000000002E-2</v>
      </c>
      <c r="JK21" s="28">
        <v>2.4185069999999999E-2</v>
      </c>
      <c r="JL21" s="28">
        <v>2.7339639999999998E-2</v>
      </c>
      <c r="JM21" s="28">
        <v>2.4185069999999999E-2</v>
      </c>
      <c r="JN21" s="28">
        <v>3.2597269999999998E-2</v>
      </c>
      <c r="JO21" s="28">
        <v>2.6288120000000002E-2</v>
      </c>
      <c r="JP21" s="28">
        <v>3.0494219999999999E-2</v>
      </c>
      <c r="JQ21" s="28">
        <v>1.787592E-2</v>
      </c>
      <c r="JR21" s="28">
        <v>2.7339639999999998E-2</v>
      </c>
      <c r="JS21" s="28">
        <v>2.1030489999999999E-2</v>
      </c>
      <c r="JT21" s="28">
        <v>2.1030489999999999E-2</v>
      </c>
      <c r="JU21" s="28">
        <v>1.4721349999999999E-2</v>
      </c>
      <c r="JV21" s="28">
        <v>2.2082020000000001E-2</v>
      </c>
      <c r="JW21" s="28">
        <v>2.2082020000000001E-2</v>
      </c>
      <c r="JX21" s="28">
        <v>2.3133540000000001E-2</v>
      </c>
      <c r="JY21" s="28">
        <v>3.470032E-2</v>
      </c>
      <c r="JZ21" s="28">
        <v>3.1545740000000003E-2</v>
      </c>
      <c r="KA21" s="28">
        <v>3.1545740000000003E-2</v>
      </c>
      <c r="KB21" s="28">
        <v>1.892744E-2</v>
      </c>
      <c r="KC21" s="28">
        <v>6.3091500000000003E-3</v>
      </c>
      <c r="KD21" s="28">
        <v>2.6288120000000002E-2</v>
      </c>
      <c r="KE21" s="28">
        <v>2.2082020000000001E-2</v>
      </c>
      <c r="KF21" s="28">
        <v>2.523659E-2</v>
      </c>
      <c r="KG21" s="28">
        <v>1.892744E-2</v>
      </c>
      <c r="KH21" s="28">
        <v>2.3133540000000001E-2</v>
      </c>
      <c r="KI21" s="28">
        <v>2.2082020000000001E-2</v>
      </c>
      <c r="KJ21" s="28">
        <v>1.892744E-2</v>
      </c>
      <c r="KK21" s="28">
        <v>2.9442690000000001E-2</v>
      </c>
      <c r="KL21" s="28">
        <v>1.68244E-2</v>
      </c>
      <c r="KM21" s="28">
        <v>2.2082020000000001E-2</v>
      </c>
      <c r="KN21" s="28">
        <v>2.523659E-2</v>
      </c>
      <c r="KO21" s="28">
        <v>2.3133540000000001E-2</v>
      </c>
      <c r="KP21" s="28">
        <v>2.523659E-2</v>
      </c>
      <c r="KQ21" s="28">
        <v>1.9978969999999999E-2</v>
      </c>
      <c r="KR21" s="28">
        <v>1.4721349999999999E-2</v>
      </c>
      <c r="KS21" s="28">
        <v>2.4185069999999999E-2</v>
      </c>
      <c r="KT21" s="28">
        <v>2.4185069999999999E-2</v>
      </c>
      <c r="KU21" s="28">
        <v>2.3133540000000001E-2</v>
      </c>
      <c r="KV21" s="28">
        <v>2.4185069999999999E-2</v>
      </c>
      <c r="KW21" s="28">
        <v>2.6288120000000002E-2</v>
      </c>
      <c r="KX21" s="28">
        <v>2.6288120000000002E-2</v>
      </c>
      <c r="KY21" s="28">
        <v>3.0494219999999999E-2</v>
      </c>
      <c r="KZ21" s="28">
        <v>1.892744E-2</v>
      </c>
      <c r="LA21" s="28">
        <v>1.9978969999999999E-2</v>
      </c>
      <c r="LB21" s="28">
        <v>1.9978969999999999E-2</v>
      </c>
      <c r="LC21" s="28">
        <v>2.2082020000000001E-2</v>
      </c>
      <c r="LD21" s="28">
        <v>2.523659E-2</v>
      </c>
      <c r="LE21" s="28">
        <v>1.9978969999999999E-2</v>
      </c>
      <c r="LF21" s="28">
        <v>2.6288120000000002E-2</v>
      </c>
      <c r="LG21" s="28">
        <v>2.3133540000000001E-2</v>
      </c>
      <c r="LH21" s="28">
        <v>2.2082020000000001E-2</v>
      </c>
      <c r="LI21" s="28">
        <v>1.9978969999999999E-2</v>
      </c>
      <c r="LJ21" s="28">
        <v>2.4185069999999999E-2</v>
      </c>
      <c r="LK21" s="28">
        <v>1.5772870000000001E-2</v>
      </c>
      <c r="LL21" s="28">
        <v>1.4721349999999999E-2</v>
      </c>
      <c r="LM21" s="28">
        <v>1.787592E-2</v>
      </c>
      <c r="LN21" s="28">
        <v>2.523659E-2</v>
      </c>
      <c r="LO21" s="28">
        <v>2.3133540000000001E-2</v>
      </c>
      <c r="LP21" s="28">
        <v>2.839117E-2</v>
      </c>
      <c r="LQ21" s="28">
        <v>3.470032E-2</v>
      </c>
      <c r="LR21" s="28">
        <v>2.523659E-2</v>
      </c>
      <c r="LS21" s="28">
        <v>2.1030489999999999E-2</v>
      </c>
      <c r="LT21" s="28">
        <v>1.787592E-2</v>
      </c>
      <c r="LU21" s="28">
        <v>2.2082020000000001E-2</v>
      </c>
      <c r="LV21" s="28">
        <v>2.2082020000000001E-2</v>
      </c>
      <c r="LW21" s="28">
        <v>1.4721349999999999E-2</v>
      </c>
      <c r="LX21" s="28">
        <v>2.6288120000000002E-2</v>
      </c>
      <c r="LY21" s="28">
        <v>1.9978969999999999E-2</v>
      </c>
      <c r="LZ21" s="28">
        <v>2.7339639999999998E-2</v>
      </c>
      <c r="MA21" s="28">
        <v>2.839117E-2</v>
      </c>
      <c r="MB21" s="28">
        <v>1.68244E-2</v>
      </c>
      <c r="MC21" s="28">
        <v>1.3669819999999999E-2</v>
      </c>
      <c r="MD21" s="28">
        <v>1.9978969999999999E-2</v>
      </c>
      <c r="ME21" s="28">
        <v>3.0494219999999999E-2</v>
      </c>
      <c r="MF21" s="28">
        <v>1.3669819999999999E-2</v>
      </c>
      <c r="MG21" s="28">
        <v>2.3133540000000001E-2</v>
      </c>
      <c r="MH21" s="28">
        <v>1.5772870000000001E-2</v>
      </c>
      <c r="MI21" s="28">
        <v>1.892744E-2</v>
      </c>
      <c r="MJ21" s="28">
        <v>2.523659E-2</v>
      </c>
      <c r="MK21" s="28">
        <v>1.892744E-2</v>
      </c>
      <c r="ML21" s="28">
        <v>1.9978969999999999E-2</v>
      </c>
      <c r="MM21" s="28">
        <v>1.68244E-2</v>
      </c>
      <c r="MN21" s="28">
        <v>2.4185069999999999E-2</v>
      </c>
      <c r="MO21" s="28">
        <v>1.5772870000000001E-2</v>
      </c>
      <c r="MP21" s="28">
        <v>1.892744E-2</v>
      </c>
      <c r="MQ21" s="28">
        <v>3.3648789999999998E-2</v>
      </c>
      <c r="MR21" s="28">
        <v>1.892744E-2</v>
      </c>
      <c r="MS21" s="28">
        <v>1.68244E-2</v>
      </c>
      <c r="MT21" s="28">
        <v>1.892744E-2</v>
      </c>
      <c r="MU21" s="28">
        <v>2.1030489999999999E-2</v>
      </c>
      <c r="MV21" s="28">
        <v>2.839117E-2</v>
      </c>
      <c r="MW21" s="28">
        <v>1.787592E-2</v>
      </c>
      <c r="MX21" s="28">
        <v>2.2082020000000001E-2</v>
      </c>
      <c r="MY21" s="28">
        <v>2.3133540000000001E-2</v>
      </c>
      <c r="MZ21" s="28">
        <v>1.9978969999999999E-2</v>
      </c>
      <c r="NA21" s="28">
        <v>8.4121999999999999E-3</v>
      </c>
      <c r="NB21" s="28">
        <v>2.6288120000000002E-2</v>
      </c>
      <c r="NC21" s="28">
        <v>9.4637200000000001E-3</v>
      </c>
      <c r="ND21" s="28">
        <v>2.839117E-2</v>
      </c>
      <c r="NE21" s="28">
        <v>2.1030489999999999E-2</v>
      </c>
      <c r="NF21" s="28">
        <v>1.9978969999999999E-2</v>
      </c>
      <c r="NG21" s="28">
        <v>1.5772870000000001E-2</v>
      </c>
      <c r="NH21" s="28">
        <v>1.9978969999999999E-2</v>
      </c>
      <c r="NI21" s="28">
        <v>1.5772870000000001E-2</v>
      </c>
      <c r="NJ21" s="28">
        <v>2.1030489999999999E-2</v>
      </c>
      <c r="NK21" s="28">
        <v>2.4185069999999999E-2</v>
      </c>
      <c r="NL21" s="28">
        <v>2.4185069999999999E-2</v>
      </c>
      <c r="NM21" s="28">
        <v>2.2082020000000001E-2</v>
      </c>
      <c r="NN21" s="28">
        <v>2.3133540000000001E-2</v>
      </c>
      <c r="NO21" s="28">
        <v>2.1030489999999999E-2</v>
      </c>
      <c r="NP21" s="28">
        <v>2.2082020000000001E-2</v>
      </c>
      <c r="NQ21" s="28">
        <v>1.9978969999999999E-2</v>
      </c>
      <c r="NR21" s="28">
        <v>1.787592E-2</v>
      </c>
      <c r="NS21" s="28">
        <v>2.3133540000000001E-2</v>
      </c>
      <c r="NT21" s="28">
        <v>2.4185069999999999E-2</v>
      </c>
      <c r="NU21" s="28">
        <v>1.4721349999999999E-2</v>
      </c>
      <c r="NV21" s="28">
        <v>2.523659E-2</v>
      </c>
      <c r="NW21" s="28">
        <v>2.6288120000000002E-2</v>
      </c>
      <c r="NX21" s="28">
        <v>2.1030489999999999E-2</v>
      </c>
      <c r="NY21" s="28">
        <v>1.5772870000000001E-2</v>
      </c>
      <c r="NZ21" s="28">
        <v>1.9978969999999999E-2</v>
      </c>
      <c r="OA21" s="28">
        <v>1.892744E-2</v>
      </c>
      <c r="OB21" s="28">
        <v>2.523659E-2</v>
      </c>
      <c r="OC21" s="28">
        <v>2.3133540000000001E-2</v>
      </c>
      <c r="OD21" s="28">
        <v>1.787592E-2</v>
      </c>
      <c r="OE21" s="28">
        <v>1.68244E-2</v>
      </c>
      <c r="OF21" s="28">
        <v>2.1030489999999999E-2</v>
      </c>
      <c r="OG21" s="28">
        <v>2.3133540000000001E-2</v>
      </c>
      <c r="OH21" s="28">
        <v>2.7339639999999998E-2</v>
      </c>
      <c r="OI21" s="28">
        <v>2.1030489999999999E-2</v>
      </c>
      <c r="OJ21" s="28">
        <v>1.5772870000000001E-2</v>
      </c>
      <c r="OK21" s="28">
        <v>1.892744E-2</v>
      </c>
      <c r="OL21" s="28">
        <v>2.2082020000000001E-2</v>
      </c>
      <c r="OM21" s="28">
        <v>2.1030489999999999E-2</v>
      </c>
      <c r="ON21" s="28">
        <v>1.5772870000000001E-2</v>
      </c>
      <c r="OO21" s="28">
        <v>1.5772870000000001E-2</v>
      </c>
      <c r="OP21" s="28">
        <v>1.892744E-2</v>
      </c>
      <c r="OQ21" s="28">
        <v>1.3669819999999999E-2</v>
      </c>
      <c r="OR21" s="28">
        <v>2.523659E-2</v>
      </c>
      <c r="OS21" s="28">
        <v>1.9978969999999999E-2</v>
      </c>
      <c r="OT21" s="28">
        <v>1.9978969999999999E-2</v>
      </c>
      <c r="OU21" s="28">
        <v>1.892744E-2</v>
      </c>
      <c r="OV21" s="28">
        <v>1.3669819999999999E-2</v>
      </c>
      <c r="OW21" s="28">
        <v>1.1566770000000001E-2</v>
      </c>
    </row>
    <row r="22" spans="2:413">
      <c r="B22" s="39" t="s">
        <v>1409</v>
      </c>
      <c r="C22" s="39">
        <v>12</v>
      </c>
      <c r="D22" s="40">
        <v>0</v>
      </c>
      <c r="E22" s="1" t="s">
        <v>519</v>
      </c>
      <c r="I22" s="44" t="s">
        <v>185</v>
      </c>
      <c r="J22" s="44"/>
      <c r="K22" s="44"/>
      <c r="L22" s="44"/>
      <c r="M22" s="45">
        <v>3.6595299999999998E-3</v>
      </c>
      <c r="N22" s="45">
        <v>7.3190599999999996E-3</v>
      </c>
      <c r="O22" s="28">
        <v>2.10305E-3</v>
      </c>
      <c r="P22" s="28">
        <v>4.2060999999999999E-3</v>
      </c>
      <c r="Q22" s="55">
        <v>0.21976866</v>
      </c>
      <c r="R22" s="28">
        <v>4.2060999999999999E-3</v>
      </c>
      <c r="S22" s="55">
        <v>0.21451103999999999</v>
      </c>
      <c r="T22" s="28">
        <v>3.1545700000000002E-3</v>
      </c>
      <c r="U22" s="55">
        <v>8.4121999999999999E-3</v>
      </c>
      <c r="V22" s="28">
        <v>5.2576200000000002E-3</v>
      </c>
      <c r="W22" s="28">
        <v>4.2060999999999999E-3</v>
      </c>
      <c r="X22" s="28">
        <v>3.1545700000000002E-3</v>
      </c>
      <c r="Y22" s="55">
        <v>2.9442690000000001E-2</v>
      </c>
      <c r="Z22" s="28">
        <v>2.10305E-3</v>
      </c>
      <c r="AA22" s="28">
        <v>6.3091500000000003E-3</v>
      </c>
      <c r="AB22" s="55">
        <v>7.6761300000000005E-2</v>
      </c>
      <c r="AC22" s="28">
        <v>2.10305E-3</v>
      </c>
      <c r="AD22" s="28">
        <v>3.1545700000000002E-3</v>
      </c>
      <c r="AE22" s="28">
        <v>3.1545700000000002E-3</v>
      </c>
      <c r="AF22" s="28">
        <v>4.2060999999999999E-3</v>
      </c>
      <c r="AG22" s="28">
        <v>3.1545700000000002E-3</v>
      </c>
      <c r="AH22" s="28">
        <v>2.10305E-3</v>
      </c>
      <c r="AI22" s="28">
        <v>1.05152E-3</v>
      </c>
      <c r="AJ22" s="28">
        <v>4.2060999999999999E-3</v>
      </c>
      <c r="AK22" s="28">
        <v>5.2576200000000002E-3</v>
      </c>
      <c r="AL22" s="28">
        <v>2.10305E-3</v>
      </c>
      <c r="AM22" s="28">
        <v>1.05152E-3</v>
      </c>
      <c r="AN22" s="55">
        <v>3.470032E-2</v>
      </c>
      <c r="AO22" s="55">
        <v>7.3606699999999997E-3</v>
      </c>
      <c r="AP22" s="28">
        <v>3.1545700000000002E-3</v>
      </c>
      <c r="AQ22" s="28">
        <v>1.05152E-3</v>
      </c>
      <c r="AR22" s="28">
        <v>3.1545700000000002E-3</v>
      </c>
      <c r="AS22" s="28">
        <v>6.3091500000000003E-3</v>
      </c>
      <c r="AT22" s="28">
        <v>0</v>
      </c>
      <c r="AU22" s="55">
        <v>8.4121999999999999E-3</v>
      </c>
      <c r="AV22" s="28">
        <v>1.05152E-3</v>
      </c>
      <c r="AW22" s="28">
        <v>1.05152E-3</v>
      </c>
      <c r="AX22" s="28">
        <v>0</v>
      </c>
      <c r="AY22" s="55">
        <v>1.051525E-2</v>
      </c>
      <c r="AZ22" s="28">
        <v>2.10305E-3</v>
      </c>
      <c r="BA22" s="28">
        <v>4.2060999999999999E-3</v>
      </c>
      <c r="BB22" s="55">
        <v>2.3133540000000001E-2</v>
      </c>
      <c r="BC22" s="28">
        <v>6.3091500000000003E-3</v>
      </c>
      <c r="BD22" s="28">
        <v>2.10305E-3</v>
      </c>
      <c r="BE22" s="28">
        <v>3.1545700000000002E-3</v>
      </c>
      <c r="BF22" s="28">
        <v>2.10305E-3</v>
      </c>
      <c r="BG22" s="28">
        <v>0</v>
      </c>
      <c r="BH22" s="55">
        <v>7.3606699999999997E-3</v>
      </c>
      <c r="BI22" s="28">
        <v>1.05152E-3</v>
      </c>
      <c r="BJ22" s="28">
        <v>4.2060999999999999E-3</v>
      </c>
      <c r="BK22" s="28">
        <v>1.05152E-3</v>
      </c>
      <c r="BL22" s="28">
        <v>2.10305E-3</v>
      </c>
      <c r="BM22" s="28">
        <v>3.1545700000000002E-3</v>
      </c>
      <c r="BN22" s="28">
        <v>6.3091500000000003E-3</v>
      </c>
      <c r="BO22" s="28">
        <v>3.1545700000000002E-3</v>
      </c>
      <c r="BP22" s="28">
        <v>3.1545700000000002E-3</v>
      </c>
      <c r="BQ22" s="55">
        <v>8.4121999999999999E-3</v>
      </c>
      <c r="BR22" s="28">
        <v>3.1545700000000002E-3</v>
      </c>
      <c r="BS22" s="28">
        <v>3.1545700000000002E-3</v>
      </c>
      <c r="BT22" s="28">
        <v>3.1545700000000002E-3</v>
      </c>
      <c r="BU22" s="28">
        <v>2.10305E-3</v>
      </c>
      <c r="BV22" s="28">
        <v>5.2576200000000002E-3</v>
      </c>
      <c r="BW22" s="28">
        <v>3.1545700000000002E-3</v>
      </c>
      <c r="BX22" s="28">
        <v>1.05152E-3</v>
      </c>
      <c r="BY22" s="28">
        <v>0</v>
      </c>
      <c r="BZ22" s="28">
        <v>1.05152E-3</v>
      </c>
      <c r="CA22" s="28">
        <v>3.1545700000000002E-3</v>
      </c>
      <c r="CB22" s="28">
        <v>0</v>
      </c>
      <c r="CC22" s="55">
        <v>7.3606699999999997E-3</v>
      </c>
      <c r="CD22" s="28">
        <v>6.3091500000000003E-3</v>
      </c>
      <c r="CE22" s="55">
        <v>1.051525E-2</v>
      </c>
      <c r="CF22" s="28">
        <v>5.2576200000000002E-3</v>
      </c>
      <c r="CG22" s="28">
        <v>6.3091500000000003E-3</v>
      </c>
      <c r="CH22" s="28">
        <v>5.2576200000000002E-3</v>
      </c>
      <c r="CI22" s="28">
        <v>1.05152E-3</v>
      </c>
      <c r="CJ22" s="28">
        <v>2.10305E-3</v>
      </c>
      <c r="CK22" s="28">
        <v>2.10305E-3</v>
      </c>
      <c r="CL22" s="28">
        <v>2.10305E-3</v>
      </c>
      <c r="CM22" s="28">
        <v>4.2060999999999999E-3</v>
      </c>
      <c r="CN22" s="28">
        <v>6.3091500000000003E-3</v>
      </c>
      <c r="CO22" s="28">
        <v>2.10305E-3</v>
      </c>
      <c r="CP22" s="28">
        <v>0</v>
      </c>
      <c r="CQ22" s="28">
        <v>2.10305E-3</v>
      </c>
      <c r="CR22" s="28">
        <v>6.3091500000000003E-3</v>
      </c>
      <c r="CS22" s="28">
        <v>3.1545700000000002E-3</v>
      </c>
      <c r="CT22" s="28">
        <v>0</v>
      </c>
      <c r="CU22" s="28">
        <v>3.1545700000000002E-3</v>
      </c>
      <c r="CV22" s="28">
        <v>5.2576200000000002E-3</v>
      </c>
      <c r="CW22" s="28">
        <v>3.1545700000000002E-3</v>
      </c>
      <c r="CX22" s="28">
        <v>0</v>
      </c>
      <c r="CY22" s="28">
        <v>2.10305E-3</v>
      </c>
      <c r="CZ22" s="28">
        <v>4.2060999999999999E-3</v>
      </c>
      <c r="DA22" s="55">
        <v>7.3606699999999997E-3</v>
      </c>
      <c r="DB22" s="28">
        <v>2.10305E-3</v>
      </c>
      <c r="DC22" s="55">
        <v>9.4637200000000001E-3</v>
      </c>
      <c r="DD22" s="28">
        <v>2.10305E-3</v>
      </c>
      <c r="DE22" s="55">
        <v>8.4121999999999999E-3</v>
      </c>
      <c r="DF22" s="28">
        <v>2.10305E-3</v>
      </c>
      <c r="DG22" s="28">
        <v>4.2060999999999999E-3</v>
      </c>
      <c r="DH22" s="28">
        <v>1.05152E-3</v>
      </c>
      <c r="DI22" s="28">
        <v>2.10305E-3</v>
      </c>
      <c r="DJ22" s="28">
        <v>2.10305E-3</v>
      </c>
      <c r="DK22" s="28">
        <v>5.2576200000000002E-3</v>
      </c>
      <c r="DL22" s="55">
        <v>7.3606699999999997E-3</v>
      </c>
      <c r="DM22" s="28">
        <v>0</v>
      </c>
      <c r="DN22" s="28">
        <v>2.10305E-3</v>
      </c>
      <c r="DO22" s="55">
        <v>4.2060989999999999E-2</v>
      </c>
      <c r="DP22" s="28">
        <v>3.1545700000000002E-3</v>
      </c>
      <c r="DQ22" s="28">
        <v>1.05152E-3</v>
      </c>
      <c r="DR22" s="28">
        <v>4.2060999999999999E-3</v>
      </c>
      <c r="DS22" s="28">
        <v>3.1545700000000002E-3</v>
      </c>
      <c r="DT22" s="28">
        <v>5.2576200000000002E-3</v>
      </c>
      <c r="DU22" s="28">
        <v>1.05152E-3</v>
      </c>
      <c r="DV22" s="28">
        <v>3.1545700000000002E-3</v>
      </c>
      <c r="DW22" s="28">
        <v>0</v>
      </c>
      <c r="DX22" s="28">
        <v>2.10305E-3</v>
      </c>
      <c r="DY22" s="28">
        <v>4.2060999999999999E-3</v>
      </c>
      <c r="DZ22" s="28">
        <v>1.05152E-3</v>
      </c>
      <c r="EA22" s="28">
        <v>5.2576200000000002E-3</v>
      </c>
      <c r="EB22" s="28">
        <v>2.10305E-3</v>
      </c>
      <c r="EC22" s="28">
        <v>6.3091500000000003E-3</v>
      </c>
      <c r="ED22" s="28">
        <v>2.10305E-3</v>
      </c>
      <c r="EE22" s="28">
        <v>1.05152E-3</v>
      </c>
      <c r="EF22" s="28">
        <v>0</v>
      </c>
      <c r="EG22" s="28">
        <v>1.05152E-3</v>
      </c>
      <c r="EH22" s="28">
        <v>4.2060999999999999E-3</v>
      </c>
      <c r="EI22" s="28">
        <v>1.05152E-3</v>
      </c>
      <c r="EJ22" s="28">
        <v>1.05152E-3</v>
      </c>
      <c r="EK22" s="28">
        <v>6.3091500000000003E-3</v>
      </c>
      <c r="EL22" s="28">
        <v>2.10305E-3</v>
      </c>
      <c r="EM22" s="28">
        <v>4.2060999999999999E-3</v>
      </c>
      <c r="EN22" s="28">
        <v>1.05152E-3</v>
      </c>
      <c r="EO22" s="28">
        <v>2.10305E-3</v>
      </c>
      <c r="EP22" s="28">
        <v>4.2060999999999999E-3</v>
      </c>
      <c r="EQ22" s="28">
        <v>1.05152E-3</v>
      </c>
      <c r="ER22" s="28">
        <v>2.10305E-3</v>
      </c>
      <c r="ES22" s="28">
        <v>3.1545700000000002E-3</v>
      </c>
      <c r="ET22" s="28">
        <v>6.3091500000000003E-3</v>
      </c>
      <c r="EU22" s="28">
        <v>3.1545700000000002E-3</v>
      </c>
      <c r="EV22" s="28">
        <v>3.1545700000000002E-3</v>
      </c>
      <c r="EW22" s="28">
        <v>2.10305E-3</v>
      </c>
      <c r="EX22" s="28">
        <v>4.2060999999999999E-3</v>
      </c>
      <c r="EY22" s="55">
        <v>7.3606699999999997E-3</v>
      </c>
      <c r="EZ22" s="28">
        <v>5.2576200000000002E-3</v>
      </c>
      <c r="FA22" s="28">
        <v>0</v>
      </c>
      <c r="FB22" s="28">
        <v>3.1545700000000002E-3</v>
      </c>
      <c r="FC22" s="28">
        <v>3.1545700000000002E-3</v>
      </c>
      <c r="FD22" s="28">
        <v>1.05152E-3</v>
      </c>
      <c r="FE22" s="28">
        <v>2.10305E-3</v>
      </c>
      <c r="FF22" s="28">
        <v>2.10305E-3</v>
      </c>
      <c r="FG22" s="28">
        <v>2.10305E-3</v>
      </c>
      <c r="FH22" s="28">
        <v>1.05152E-3</v>
      </c>
      <c r="FI22" s="55">
        <v>1.892744E-2</v>
      </c>
      <c r="FJ22" s="28">
        <v>2.10305E-3</v>
      </c>
      <c r="FK22" s="28">
        <v>1.05152E-3</v>
      </c>
      <c r="FL22" s="28">
        <v>1.05152E-3</v>
      </c>
      <c r="FM22" s="28">
        <v>5.2576200000000002E-3</v>
      </c>
      <c r="FN22" s="28">
        <v>2.10305E-3</v>
      </c>
      <c r="FO22" s="28">
        <v>0</v>
      </c>
      <c r="FP22" s="28">
        <v>2.10305E-3</v>
      </c>
      <c r="FQ22" s="28">
        <v>2.10305E-3</v>
      </c>
      <c r="FR22" s="28">
        <v>3.1545700000000002E-3</v>
      </c>
      <c r="FS22" s="28">
        <v>0</v>
      </c>
      <c r="FT22" s="28">
        <v>3.1545700000000002E-3</v>
      </c>
      <c r="FU22" s="28">
        <v>1.05152E-3</v>
      </c>
      <c r="FV22" s="28">
        <v>1.05152E-3</v>
      </c>
      <c r="FW22" s="28">
        <v>2.10305E-3</v>
      </c>
      <c r="FX22" s="28">
        <v>5.2576200000000002E-3</v>
      </c>
      <c r="FY22" s="28">
        <v>2.10305E-3</v>
      </c>
      <c r="FZ22" s="28">
        <v>2.10305E-3</v>
      </c>
      <c r="GA22" s="28">
        <v>6.3091500000000003E-3</v>
      </c>
      <c r="GB22" s="28">
        <v>4.2060999999999999E-3</v>
      </c>
      <c r="GC22" s="28">
        <v>2.10305E-3</v>
      </c>
      <c r="GD22" s="28">
        <v>5.2576200000000002E-3</v>
      </c>
      <c r="GE22" s="28">
        <v>4.2060999999999999E-3</v>
      </c>
      <c r="GF22" s="28">
        <v>3.1545700000000002E-3</v>
      </c>
      <c r="GG22" s="28">
        <v>0</v>
      </c>
      <c r="GH22" s="28">
        <v>6.3091500000000003E-3</v>
      </c>
      <c r="GI22" s="28">
        <v>0</v>
      </c>
      <c r="GJ22" s="28">
        <v>3.1545700000000002E-3</v>
      </c>
      <c r="GK22" s="28">
        <v>1.05152E-3</v>
      </c>
      <c r="GL22" s="28">
        <v>1.05152E-3</v>
      </c>
      <c r="GM22" s="28">
        <v>1.05152E-3</v>
      </c>
      <c r="GN22" s="28">
        <v>2.10305E-3</v>
      </c>
      <c r="GO22" s="28">
        <v>2.10305E-3</v>
      </c>
      <c r="GP22" s="28">
        <v>0</v>
      </c>
      <c r="GQ22" s="28">
        <v>3.1545700000000002E-3</v>
      </c>
      <c r="GR22" s="28">
        <v>4.2060999999999999E-3</v>
      </c>
      <c r="GS22" s="28">
        <v>3.1545700000000002E-3</v>
      </c>
      <c r="GT22" s="28">
        <v>2.10305E-3</v>
      </c>
      <c r="GU22" s="28">
        <v>3.1545700000000002E-3</v>
      </c>
      <c r="GV22" s="28">
        <v>1.05152E-3</v>
      </c>
      <c r="GW22" s="28">
        <v>3.1545700000000002E-3</v>
      </c>
      <c r="GX22" s="28">
        <v>2.10305E-3</v>
      </c>
      <c r="GY22" s="28">
        <v>0</v>
      </c>
      <c r="GZ22" s="28">
        <v>1.05152E-3</v>
      </c>
      <c r="HA22" s="28">
        <v>1.05152E-3</v>
      </c>
      <c r="HB22" s="28">
        <v>3.1545700000000002E-3</v>
      </c>
      <c r="HC22" s="28">
        <v>1.05152E-3</v>
      </c>
      <c r="HD22" s="28">
        <v>1.05152E-3</v>
      </c>
      <c r="HE22" s="28">
        <v>3.1545700000000002E-3</v>
      </c>
      <c r="HF22" s="28">
        <v>0</v>
      </c>
      <c r="HG22" s="28">
        <v>4.2060999999999999E-3</v>
      </c>
      <c r="HH22" s="28">
        <v>5.2576200000000002E-3</v>
      </c>
      <c r="HI22" s="28">
        <v>4.2060999999999999E-3</v>
      </c>
      <c r="HJ22" s="28">
        <v>2.10305E-3</v>
      </c>
      <c r="HK22" s="28">
        <v>1.05152E-3</v>
      </c>
      <c r="HL22" s="28">
        <v>1.05152E-3</v>
      </c>
      <c r="HM22" s="28">
        <v>2.10305E-3</v>
      </c>
      <c r="HN22" s="28">
        <v>0</v>
      </c>
      <c r="HO22" s="28">
        <v>6.3091500000000003E-3</v>
      </c>
      <c r="HP22" s="28">
        <v>3.1545700000000002E-3</v>
      </c>
      <c r="HQ22" s="28">
        <v>3.1545700000000002E-3</v>
      </c>
      <c r="HR22" s="28">
        <v>2.10305E-3</v>
      </c>
      <c r="HS22" s="28">
        <v>2.10305E-3</v>
      </c>
      <c r="HT22" s="28">
        <v>2.10305E-3</v>
      </c>
      <c r="HU22" s="28">
        <v>2.10305E-3</v>
      </c>
      <c r="HV22" s="28">
        <v>4.2060999999999999E-3</v>
      </c>
      <c r="HW22" s="28">
        <v>4.2060999999999999E-3</v>
      </c>
      <c r="HX22" s="28">
        <v>6.3091500000000003E-3</v>
      </c>
      <c r="HY22" s="28">
        <v>4.2060999999999999E-3</v>
      </c>
      <c r="HZ22" s="28">
        <v>4.2060999999999999E-3</v>
      </c>
      <c r="IA22" s="28">
        <v>1.05152E-3</v>
      </c>
      <c r="IB22" s="28">
        <v>3.1545700000000002E-3</v>
      </c>
      <c r="IC22" s="28">
        <v>2.10305E-3</v>
      </c>
      <c r="ID22" s="55">
        <v>9.4637200000000001E-3</v>
      </c>
      <c r="IE22" s="28">
        <v>2.10305E-3</v>
      </c>
      <c r="IF22" s="28">
        <v>4.2060999999999999E-3</v>
      </c>
      <c r="IG22" s="28">
        <v>1.05152E-3</v>
      </c>
      <c r="IH22" s="28">
        <v>6.3091500000000003E-3</v>
      </c>
      <c r="II22" s="28">
        <v>4.2060999999999999E-3</v>
      </c>
      <c r="IJ22" s="28">
        <v>5.2576200000000002E-3</v>
      </c>
      <c r="IK22" s="28">
        <v>2.10305E-3</v>
      </c>
      <c r="IL22" s="28">
        <v>1.05152E-3</v>
      </c>
      <c r="IM22" s="28">
        <v>0</v>
      </c>
      <c r="IN22" s="28">
        <v>5.2576200000000002E-3</v>
      </c>
      <c r="IO22" s="28">
        <v>4.2060999999999999E-3</v>
      </c>
      <c r="IP22" s="28">
        <v>2.10305E-3</v>
      </c>
      <c r="IQ22" s="28">
        <v>2.10305E-3</v>
      </c>
      <c r="IR22" s="28">
        <v>2.10305E-3</v>
      </c>
      <c r="IS22" s="55">
        <v>7.3606699999999997E-3</v>
      </c>
      <c r="IT22" s="28">
        <v>2.10305E-3</v>
      </c>
      <c r="IU22" s="28">
        <v>2.10305E-3</v>
      </c>
      <c r="IV22" s="28">
        <v>1.05152E-3</v>
      </c>
      <c r="IW22" s="28">
        <v>5.2576200000000002E-3</v>
      </c>
      <c r="IX22" s="28">
        <v>0</v>
      </c>
      <c r="IY22" s="28">
        <v>2.10305E-3</v>
      </c>
      <c r="IZ22" s="28">
        <v>1.05152E-3</v>
      </c>
      <c r="JA22" s="28">
        <v>5.2576200000000002E-3</v>
      </c>
      <c r="JB22" s="28">
        <v>1.05152E-3</v>
      </c>
      <c r="JC22" s="28">
        <v>1.05152E-3</v>
      </c>
      <c r="JD22" s="28">
        <v>2.10305E-3</v>
      </c>
      <c r="JE22" s="28">
        <v>5.2576200000000002E-3</v>
      </c>
      <c r="JF22" s="28">
        <v>1.05152E-3</v>
      </c>
      <c r="JG22" s="28">
        <v>3.1545700000000002E-3</v>
      </c>
      <c r="JH22" s="28">
        <v>4.2060999999999999E-3</v>
      </c>
      <c r="JI22" s="28">
        <v>4.2060999999999999E-3</v>
      </c>
      <c r="JJ22" s="28">
        <v>0</v>
      </c>
      <c r="JK22" s="28">
        <v>5.2576200000000002E-3</v>
      </c>
      <c r="JL22" s="28">
        <v>2.10305E-3</v>
      </c>
      <c r="JM22" s="28">
        <v>6.3091500000000003E-3</v>
      </c>
      <c r="JN22" s="28">
        <v>0</v>
      </c>
      <c r="JO22" s="28">
        <v>1.05152E-3</v>
      </c>
      <c r="JP22" s="28">
        <v>3.1545700000000002E-3</v>
      </c>
      <c r="JQ22" s="28">
        <v>2.10305E-3</v>
      </c>
      <c r="JR22" s="28">
        <v>2.10305E-3</v>
      </c>
      <c r="JS22" s="28">
        <v>6.3091500000000003E-3</v>
      </c>
      <c r="JT22" s="28">
        <v>6.3091500000000003E-3</v>
      </c>
      <c r="JU22" s="28">
        <v>0</v>
      </c>
      <c r="JV22" s="28">
        <v>1.05152E-3</v>
      </c>
      <c r="JW22" s="55">
        <v>8.4121999999999999E-3</v>
      </c>
      <c r="JX22" s="28">
        <v>4.2060999999999999E-3</v>
      </c>
      <c r="JY22" s="28">
        <v>1.05152E-3</v>
      </c>
      <c r="JZ22" s="28">
        <v>2.10305E-3</v>
      </c>
      <c r="KA22" s="28">
        <v>3.1545700000000002E-3</v>
      </c>
      <c r="KB22" s="28">
        <v>1.05152E-3</v>
      </c>
      <c r="KC22" s="28">
        <v>1.05152E-3</v>
      </c>
      <c r="KD22" s="28">
        <v>1.05152E-3</v>
      </c>
      <c r="KE22" s="28">
        <v>4.2060999999999999E-3</v>
      </c>
      <c r="KF22" s="28">
        <v>2.10305E-3</v>
      </c>
      <c r="KG22" s="28">
        <v>3.1545700000000002E-3</v>
      </c>
      <c r="KH22" s="28">
        <v>2.10305E-3</v>
      </c>
      <c r="KI22" s="28">
        <v>4.2060999999999999E-3</v>
      </c>
      <c r="KJ22" s="28">
        <v>1.05152E-3</v>
      </c>
      <c r="KK22" s="28">
        <v>2.10305E-3</v>
      </c>
      <c r="KL22" s="28">
        <v>3.1545700000000002E-3</v>
      </c>
      <c r="KM22" s="28">
        <v>4.2060999999999999E-3</v>
      </c>
      <c r="KN22" s="28">
        <v>2.10305E-3</v>
      </c>
      <c r="KO22" s="28">
        <v>3.1545700000000002E-3</v>
      </c>
      <c r="KP22" s="28">
        <v>6.3091500000000003E-3</v>
      </c>
      <c r="KQ22" s="28">
        <v>2.10305E-3</v>
      </c>
      <c r="KR22" s="28">
        <v>2.10305E-3</v>
      </c>
      <c r="KS22" s="28">
        <v>3.1545700000000002E-3</v>
      </c>
      <c r="KT22" s="28">
        <v>5.2576200000000002E-3</v>
      </c>
      <c r="KU22" s="28">
        <v>3.1545700000000002E-3</v>
      </c>
      <c r="KV22" s="28">
        <v>1.05152E-3</v>
      </c>
      <c r="KW22" s="28">
        <v>2.10305E-3</v>
      </c>
      <c r="KX22" s="28">
        <v>1.05152E-3</v>
      </c>
      <c r="KY22" s="28">
        <v>4.2060999999999999E-3</v>
      </c>
      <c r="KZ22" s="28">
        <v>2.10305E-3</v>
      </c>
      <c r="LA22" s="28">
        <v>2.10305E-3</v>
      </c>
      <c r="LB22" s="28">
        <v>2.10305E-3</v>
      </c>
      <c r="LC22" s="28">
        <v>0</v>
      </c>
      <c r="LD22" s="28">
        <v>2.10305E-3</v>
      </c>
      <c r="LE22" s="28">
        <v>1.05152E-3</v>
      </c>
      <c r="LF22" s="28">
        <v>2.10305E-3</v>
      </c>
      <c r="LG22" s="28">
        <v>3.1545700000000002E-3</v>
      </c>
      <c r="LH22" s="28">
        <v>0</v>
      </c>
      <c r="LI22" s="28">
        <v>3.1545700000000002E-3</v>
      </c>
      <c r="LJ22" s="28">
        <v>3.1545700000000002E-3</v>
      </c>
      <c r="LK22" s="28">
        <v>1.05152E-3</v>
      </c>
      <c r="LL22" s="28">
        <v>2.10305E-3</v>
      </c>
      <c r="LM22" s="28">
        <v>1.05152E-3</v>
      </c>
      <c r="LN22" s="28">
        <v>2.10305E-3</v>
      </c>
      <c r="LO22" s="28">
        <v>4.2060999999999999E-3</v>
      </c>
      <c r="LP22" s="28">
        <v>1.05152E-3</v>
      </c>
      <c r="LQ22" s="28">
        <v>1.05152E-3</v>
      </c>
      <c r="LR22" s="28">
        <v>3.1545700000000002E-3</v>
      </c>
      <c r="LS22" s="28">
        <v>0</v>
      </c>
      <c r="LT22" s="28">
        <v>2.10305E-3</v>
      </c>
      <c r="LU22" s="28">
        <v>3.1545700000000002E-3</v>
      </c>
      <c r="LV22" s="28">
        <v>3.1545700000000002E-3</v>
      </c>
      <c r="LW22" s="28">
        <v>0</v>
      </c>
      <c r="LX22" s="28">
        <v>2.10305E-3</v>
      </c>
      <c r="LY22" s="28">
        <v>2.10305E-3</v>
      </c>
      <c r="LZ22" s="28">
        <v>1.05152E-3</v>
      </c>
      <c r="MA22" s="28">
        <v>1.05152E-3</v>
      </c>
      <c r="MB22" s="28">
        <v>2.10305E-3</v>
      </c>
      <c r="MC22" s="28">
        <v>1.05152E-3</v>
      </c>
      <c r="MD22" s="28">
        <v>0</v>
      </c>
      <c r="ME22" s="28">
        <v>1.05152E-3</v>
      </c>
      <c r="MF22" s="28">
        <v>1.05152E-3</v>
      </c>
      <c r="MG22" s="28">
        <v>1.05152E-3</v>
      </c>
      <c r="MH22" s="28">
        <v>3.1545700000000002E-3</v>
      </c>
      <c r="MI22" s="28">
        <v>2.10305E-3</v>
      </c>
      <c r="MJ22" s="28">
        <v>1.05152E-3</v>
      </c>
      <c r="MK22" s="28">
        <v>0</v>
      </c>
      <c r="ML22" s="28">
        <v>2.10305E-3</v>
      </c>
      <c r="MM22" s="28">
        <v>3.1545700000000002E-3</v>
      </c>
      <c r="MN22" s="28">
        <v>1.05152E-3</v>
      </c>
      <c r="MO22" s="28">
        <v>3.1545700000000002E-3</v>
      </c>
      <c r="MP22" s="28">
        <v>2.10305E-3</v>
      </c>
      <c r="MQ22" s="28">
        <v>2.10305E-3</v>
      </c>
      <c r="MR22" s="28">
        <v>3.1545700000000002E-3</v>
      </c>
      <c r="MS22" s="28">
        <v>2.10305E-3</v>
      </c>
      <c r="MT22" s="28">
        <v>1.05152E-3</v>
      </c>
      <c r="MU22" s="28">
        <v>4.2060999999999999E-3</v>
      </c>
      <c r="MV22" s="28">
        <v>3.1545700000000002E-3</v>
      </c>
      <c r="MW22" s="28">
        <v>0</v>
      </c>
      <c r="MX22" s="28">
        <v>1.05152E-3</v>
      </c>
      <c r="MY22" s="28">
        <v>3.1545700000000002E-3</v>
      </c>
      <c r="MZ22" s="28">
        <v>2.10305E-3</v>
      </c>
      <c r="NA22" s="28">
        <v>3.1545700000000002E-3</v>
      </c>
      <c r="NB22" s="28">
        <v>0</v>
      </c>
      <c r="NC22" s="28">
        <v>0</v>
      </c>
      <c r="ND22" s="28">
        <v>2.10305E-3</v>
      </c>
      <c r="NE22" s="28">
        <v>1.05152E-3</v>
      </c>
      <c r="NF22" s="28">
        <v>2.10305E-3</v>
      </c>
      <c r="NG22" s="28">
        <v>2.10305E-3</v>
      </c>
      <c r="NH22" s="28">
        <v>6.3091500000000003E-3</v>
      </c>
      <c r="NI22" s="28">
        <v>0</v>
      </c>
      <c r="NJ22" s="28">
        <v>3.1545700000000002E-3</v>
      </c>
      <c r="NK22" s="28">
        <v>1.05152E-3</v>
      </c>
      <c r="NL22" s="28">
        <v>1.05152E-3</v>
      </c>
      <c r="NM22" s="28">
        <v>1.05152E-3</v>
      </c>
      <c r="NN22" s="28">
        <v>4.2060999999999999E-3</v>
      </c>
      <c r="NO22" s="28">
        <v>5.2576200000000002E-3</v>
      </c>
      <c r="NP22" s="28">
        <v>4.2060999999999999E-3</v>
      </c>
      <c r="NQ22" s="28">
        <v>3.1545700000000002E-3</v>
      </c>
      <c r="NR22" s="28">
        <v>1.05152E-3</v>
      </c>
      <c r="NS22" s="28">
        <v>1.05152E-3</v>
      </c>
      <c r="NT22" s="28">
        <v>3.1545700000000002E-3</v>
      </c>
      <c r="NU22" s="28">
        <v>1.05152E-3</v>
      </c>
      <c r="NV22" s="28">
        <v>0</v>
      </c>
      <c r="NW22" s="28">
        <v>3.1545700000000002E-3</v>
      </c>
      <c r="NX22" s="28">
        <v>1.05152E-3</v>
      </c>
      <c r="NY22" s="28">
        <v>5.2576200000000002E-3</v>
      </c>
      <c r="NZ22" s="28">
        <v>2.10305E-3</v>
      </c>
      <c r="OA22" s="28">
        <v>2.10305E-3</v>
      </c>
      <c r="OB22" s="28">
        <v>2.10305E-3</v>
      </c>
      <c r="OC22" s="28">
        <v>0</v>
      </c>
      <c r="OD22" s="28">
        <v>4.2060999999999999E-3</v>
      </c>
      <c r="OE22" s="55">
        <v>7.3606699999999997E-3</v>
      </c>
      <c r="OF22" s="28">
        <v>2.10305E-3</v>
      </c>
      <c r="OG22" s="28">
        <v>1.05152E-3</v>
      </c>
      <c r="OH22" s="28">
        <v>2.10305E-3</v>
      </c>
      <c r="OI22" s="28">
        <v>3.1545700000000002E-3</v>
      </c>
      <c r="OJ22" s="28">
        <v>1.05152E-3</v>
      </c>
      <c r="OK22" s="28">
        <v>3.1545700000000002E-3</v>
      </c>
      <c r="OL22" s="28">
        <v>3.1545700000000002E-3</v>
      </c>
      <c r="OM22" s="28">
        <v>1.05152E-3</v>
      </c>
      <c r="ON22" s="28">
        <v>1.05152E-3</v>
      </c>
      <c r="OO22" s="28">
        <v>3.1545700000000002E-3</v>
      </c>
      <c r="OP22" s="28">
        <v>1.05152E-3</v>
      </c>
      <c r="OQ22" s="28">
        <v>1.05152E-3</v>
      </c>
      <c r="OR22" s="28">
        <v>3.1545700000000002E-3</v>
      </c>
      <c r="OS22" s="28">
        <v>1.05152E-3</v>
      </c>
      <c r="OT22" s="28">
        <v>1.05152E-3</v>
      </c>
      <c r="OU22" s="28">
        <v>1.05152E-3</v>
      </c>
      <c r="OV22" s="28">
        <v>0</v>
      </c>
      <c r="OW22" s="28">
        <v>1.05152E-3</v>
      </c>
    </row>
    <row r="23" spans="2:413">
      <c r="B23" s="39" t="s">
        <v>1411</v>
      </c>
      <c r="C23" s="39">
        <v>15</v>
      </c>
      <c r="D23" s="40">
        <v>0</v>
      </c>
      <c r="E23" s="1" t="s">
        <v>519</v>
      </c>
      <c r="I23" s="37" t="s">
        <v>219</v>
      </c>
      <c r="J23" s="37"/>
      <c r="K23" s="37"/>
      <c r="L23" s="37"/>
      <c r="M23" s="38">
        <v>3.12613E-3</v>
      </c>
      <c r="N23" s="38">
        <v>6.2522599999999999E-3</v>
      </c>
      <c r="O23" s="28">
        <v>0</v>
      </c>
      <c r="P23" s="28">
        <v>2.10305E-3</v>
      </c>
      <c r="Q23" s="28">
        <v>3.1545700000000002E-3</v>
      </c>
      <c r="R23" s="28">
        <v>3.1545700000000002E-3</v>
      </c>
      <c r="S23" s="28">
        <v>1.05152E-3</v>
      </c>
      <c r="T23" s="28">
        <v>3.1545700000000002E-3</v>
      </c>
      <c r="U23" s="55">
        <v>2.2082020000000001E-2</v>
      </c>
      <c r="V23" s="28">
        <v>3.1545700000000002E-3</v>
      </c>
      <c r="W23" s="28">
        <v>2.10305E-3</v>
      </c>
      <c r="X23" s="28">
        <v>3.1545700000000002E-3</v>
      </c>
      <c r="Y23" s="55">
        <v>3.3648789999999998E-2</v>
      </c>
      <c r="Z23" s="28">
        <v>1.05152E-3</v>
      </c>
      <c r="AA23" s="28">
        <v>3.1545700000000002E-3</v>
      </c>
      <c r="AB23" s="28">
        <v>5.2576200000000002E-3</v>
      </c>
      <c r="AC23" s="28">
        <v>3.1545700000000002E-3</v>
      </c>
      <c r="AD23" s="28">
        <v>2.10305E-3</v>
      </c>
      <c r="AE23" s="28">
        <v>4.2060999999999999E-3</v>
      </c>
      <c r="AF23" s="55">
        <v>3.0494219999999999E-2</v>
      </c>
      <c r="AG23" s="28">
        <v>0</v>
      </c>
      <c r="AH23" s="28">
        <v>2.10305E-3</v>
      </c>
      <c r="AI23" s="28">
        <v>3.1545700000000002E-3</v>
      </c>
      <c r="AJ23" s="28">
        <v>2.10305E-3</v>
      </c>
      <c r="AK23" s="28">
        <v>3.1545700000000002E-3</v>
      </c>
      <c r="AL23" s="28">
        <v>1.05152E-3</v>
      </c>
      <c r="AM23" s="55">
        <v>6.3091500000000003E-3</v>
      </c>
      <c r="AN23" s="28">
        <v>5.2576200000000002E-3</v>
      </c>
      <c r="AO23" s="28">
        <v>5.2576200000000002E-3</v>
      </c>
      <c r="AP23" s="28">
        <v>4.2060999999999999E-3</v>
      </c>
      <c r="AQ23" s="28">
        <v>5.2576200000000002E-3</v>
      </c>
      <c r="AR23" s="28">
        <v>5.2576200000000002E-3</v>
      </c>
      <c r="AS23" s="28">
        <v>1.05152E-3</v>
      </c>
      <c r="AT23" s="28">
        <v>0</v>
      </c>
      <c r="AU23" s="28">
        <v>4.2060999999999999E-3</v>
      </c>
      <c r="AV23" s="55">
        <v>8.4121999999999999E-3</v>
      </c>
      <c r="AW23" s="28">
        <v>0</v>
      </c>
      <c r="AX23" s="28">
        <v>2.10305E-3</v>
      </c>
      <c r="AY23" s="55">
        <v>6.3091500000000003E-3</v>
      </c>
      <c r="AZ23" s="28">
        <v>2.10305E-3</v>
      </c>
      <c r="BA23" s="28">
        <v>2.10305E-3</v>
      </c>
      <c r="BB23" s="28">
        <v>5.2576200000000002E-3</v>
      </c>
      <c r="BC23" s="28">
        <v>2.10305E-3</v>
      </c>
      <c r="BD23" s="28">
        <v>3.1545700000000002E-3</v>
      </c>
      <c r="BE23" s="55">
        <v>7.3606699999999997E-3</v>
      </c>
      <c r="BF23" s="28">
        <v>5.2576200000000002E-3</v>
      </c>
      <c r="BG23" s="28">
        <v>1.05152E-3</v>
      </c>
      <c r="BH23" s="28">
        <v>2.10305E-3</v>
      </c>
      <c r="BI23" s="28">
        <v>3.1545700000000002E-3</v>
      </c>
      <c r="BJ23" s="28">
        <v>2.10305E-3</v>
      </c>
      <c r="BK23" s="28">
        <v>1.05152E-3</v>
      </c>
      <c r="BL23" s="28">
        <v>2.10305E-3</v>
      </c>
      <c r="BM23" s="28">
        <v>1.05152E-3</v>
      </c>
      <c r="BN23" s="28">
        <v>5.2576200000000002E-3</v>
      </c>
      <c r="BO23" s="28">
        <v>2.10305E-3</v>
      </c>
      <c r="BP23" s="28">
        <v>1.05152E-3</v>
      </c>
      <c r="BQ23" s="55">
        <v>6.3091500000000003E-3</v>
      </c>
      <c r="BR23" s="55">
        <v>6.3091500000000003E-3</v>
      </c>
      <c r="BS23" s="55">
        <v>7.3606699999999997E-3</v>
      </c>
      <c r="BT23" s="28">
        <v>2.10305E-3</v>
      </c>
      <c r="BU23" s="28">
        <v>5.2576200000000002E-3</v>
      </c>
      <c r="BV23" s="55">
        <v>1.787592E-2</v>
      </c>
      <c r="BW23" s="28">
        <v>2.10305E-3</v>
      </c>
      <c r="BX23" s="28">
        <v>1.05152E-3</v>
      </c>
      <c r="BY23" s="28">
        <v>0</v>
      </c>
      <c r="BZ23" s="28">
        <v>0</v>
      </c>
      <c r="CA23" s="28">
        <v>3.1545700000000002E-3</v>
      </c>
      <c r="CB23" s="28">
        <v>3.1545700000000002E-3</v>
      </c>
      <c r="CC23" s="28">
        <v>4.2060999999999999E-3</v>
      </c>
      <c r="CD23" s="28">
        <v>2.10305E-3</v>
      </c>
      <c r="CE23" s="28">
        <v>2.10305E-3</v>
      </c>
      <c r="CF23" s="28">
        <v>2.10305E-3</v>
      </c>
      <c r="CG23" s="28">
        <v>4.2060999999999999E-3</v>
      </c>
      <c r="CH23" s="28">
        <v>2.10305E-3</v>
      </c>
      <c r="CI23" s="28">
        <v>1.05152E-3</v>
      </c>
      <c r="CJ23" s="28">
        <v>3.1545700000000002E-3</v>
      </c>
      <c r="CK23" s="28">
        <v>2.10305E-3</v>
      </c>
      <c r="CL23" s="28">
        <v>0</v>
      </c>
      <c r="CM23" s="28">
        <v>5.2576200000000002E-3</v>
      </c>
      <c r="CN23" s="28">
        <v>1.05152E-3</v>
      </c>
      <c r="CO23" s="28">
        <v>3.1545700000000002E-3</v>
      </c>
      <c r="CP23" s="28">
        <v>5.2576200000000002E-3</v>
      </c>
      <c r="CQ23" s="28">
        <v>2.10305E-3</v>
      </c>
      <c r="CR23" s="28">
        <v>2.10305E-3</v>
      </c>
      <c r="CS23" s="28">
        <v>0</v>
      </c>
      <c r="CT23" s="28">
        <v>1.05152E-3</v>
      </c>
      <c r="CU23" s="28">
        <v>2.10305E-3</v>
      </c>
      <c r="CV23" s="28">
        <v>3.1545700000000002E-3</v>
      </c>
      <c r="CW23" s="28">
        <v>1.05152E-3</v>
      </c>
      <c r="CX23" s="28">
        <v>5.2576200000000002E-3</v>
      </c>
      <c r="CY23" s="28">
        <v>0</v>
      </c>
      <c r="CZ23" s="28">
        <v>0</v>
      </c>
      <c r="DA23" s="28">
        <v>3.1545700000000002E-3</v>
      </c>
      <c r="DB23" s="28">
        <v>3.1545700000000002E-3</v>
      </c>
      <c r="DC23" s="28">
        <v>2.10305E-3</v>
      </c>
      <c r="DD23" s="28">
        <v>0</v>
      </c>
      <c r="DE23" s="28">
        <v>2.10305E-3</v>
      </c>
      <c r="DF23" s="28">
        <v>3.1545700000000002E-3</v>
      </c>
      <c r="DG23" s="28">
        <v>5.2576200000000002E-3</v>
      </c>
      <c r="DH23" s="28">
        <v>2.10305E-3</v>
      </c>
      <c r="DI23" s="55">
        <v>6.3091500000000003E-3</v>
      </c>
      <c r="DJ23" s="28">
        <v>1.05152E-3</v>
      </c>
      <c r="DK23" s="28">
        <v>0</v>
      </c>
      <c r="DL23" s="28">
        <v>1.05152E-3</v>
      </c>
      <c r="DM23" s="28">
        <v>0</v>
      </c>
      <c r="DN23" s="28">
        <v>1.05152E-3</v>
      </c>
      <c r="DO23" s="28">
        <v>1.05152E-3</v>
      </c>
      <c r="DP23" s="28">
        <v>4.2060999999999999E-3</v>
      </c>
      <c r="DQ23" s="28">
        <v>3.1545700000000002E-3</v>
      </c>
      <c r="DR23" s="28">
        <v>5.2576200000000002E-3</v>
      </c>
      <c r="DS23" s="28">
        <v>3.1545700000000002E-3</v>
      </c>
      <c r="DT23" s="28">
        <v>4.2060999999999999E-3</v>
      </c>
      <c r="DU23" s="28">
        <v>5.2576200000000002E-3</v>
      </c>
      <c r="DV23" s="28">
        <v>3.1545700000000002E-3</v>
      </c>
      <c r="DW23" s="28">
        <v>3.1545700000000002E-3</v>
      </c>
      <c r="DX23" s="28">
        <v>4.2060999999999999E-3</v>
      </c>
      <c r="DY23" s="28">
        <v>2.10305E-3</v>
      </c>
      <c r="DZ23" s="55">
        <v>7.3606699999999997E-3</v>
      </c>
      <c r="EA23" s="28">
        <v>3.1545700000000002E-3</v>
      </c>
      <c r="EB23" s="28">
        <v>3.1545700000000002E-3</v>
      </c>
      <c r="EC23" s="28">
        <v>3.1545700000000002E-3</v>
      </c>
      <c r="ED23" s="28">
        <v>1.05152E-3</v>
      </c>
      <c r="EE23" s="28">
        <v>4.2060999999999999E-3</v>
      </c>
      <c r="EF23" s="28">
        <v>2.10305E-3</v>
      </c>
      <c r="EG23" s="28">
        <v>2.10305E-3</v>
      </c>
      <c r="EH23" s="28">
        <v>1.05152E-3</v>
      </c>
      <c r="EI23" s="55">
        <v>6.3091500000000003E-3</v>
      </c>
      <c r="EJ23" s="28">
        <v>1.05152E-3</v>
      </c>
      <c r="EK23" s="28">
        <v>3.1545700000000002E-3</v>
      </c>
      <c r="EL23" s="28">
        <v>0</v>
      </c>
      <c r="EM23" s="28">
        <v>5.2576200000000002E-3</v>
      </c>
      <c r="EN23" s="28">
        <v>0</v>
      </c>
      <c r="EO23" s="28">
        <v>2.10305E-3</v>
      </c>
      <c r="EP23" s="28">
        <v>1.05152E-3</v>
      </c>
      <c r="EQ23" s="28">
        <v>3.1545700000000002E-3</v>
      </c>
      <c r="ER23" s="28">
        <v>0</v>
      </c>
      <c r="ES23" s="28">
        <v>4.2060999999999999E-3</v>
      </c>
      <c r="ET23" s="28">
        <v>0</v>
      </c>
      <c r="EU23" s="28">
        <v>2.10305E-3</v>
      </c>
      <c r="EV23" s="28">
        <v>3.1545700000000002E-3</v>
      </c>
      <c r="EW23" s="28">
        <v>1.05152E-3</v>
      </c>
      <c r="EX23" s="28">
        <v>1.05152E-3</v>
      </c>
      <c r="EY23" s="55">
        <v>6.3091500000000003E-3</v>
      </c>
      <c r="EZ23" s="28">
        <v>4.2060999999999999E-3</v>
      </c>
      <c r="FA23" s="28">
        <v>0</v>
      </c>
      <c r="FB23" s="28">
        <v>2.10305E-3</v>
      </c>
      <c r="FC23" s="28">
        <v>2.10305E-3</v>
      </c>
      <c r="FD23" s="28">
        <v>2.10305E-3</v>
      </c>
      <c r="FE23" s="28">
        <v>5.2576200000000002E-3</v>
      </c>
      <c r="FF23" s="28">
        <v>0</v>
      </c>
      <c r="FG23" s="55">
        <v>1.051525E-2</v>
      </c>
      <c r="FH23" s="28">
        <v>4.2060999999999999E-3</v>
      </c>
      <c r="FI23" s="28">
        <v>3.1545700000000002E-3</v>
      </c>
      <c r="FJ23" s="28">
        <v>4.2060999999999999E-3</v>
      </c>
      <c r="FK23" s="28">
        <v>0</v>
      </c>
      <c r="FL23" s="28">
        <v>1.05152E-3</v>
      </c>
      <c r="FM23" s="55">
        <v>7.3606699999999997E-3</v>
      </c>
      <c r="FN23" s="28">
        <v>2.10305E-3</v>
      </c>
      <c r="FO23" s="55">
        <v>9.4637200000000001E-3</v>
      </c>
      <c r="FP23" s="28">
        <v>4.2060999999999999E-3</v>
      </c>
      <c r="FQ23" s="28">
        <v>2.10305E-3</v>
      </c>
      <c r="FR23" s="28">
        <v>1.05152E-3</v>
      </c>
      <c r="FS23" s="28">
        <v>1.05152E-3</v>
      </c>
      <c r="FT23" s="28">
        <v>2.10305E-3</v>
      </c>
      <c r="FU23" s="28">
        <v>0</v>
      </c>
      <c r="FV23" s="28">
        <v>0</v>
      </c>
      <c r="FW23" s="28">
        <v>1.05152E-3</v>
      </c>
      <c r="FX23" s="28">
        <v>1.05152E-3</v>
      </c>
      <c r="FY23" s="28">
        <v>2.10305E-3</v>
      </c>
      <c r="FZ23" s="28">
        <v>0</v>
      </c>
      <c r="GA23" s="28">
        <v>3.1545700000000002E-3</v>
      </c>
      <c r="GB23" s="28">
        <v>0</v>
      </c>
      <c r="GC23" s="28">
        <v>0</v>
      </c>
      <c r="GD23" s="28">
        <v>3.1545700000000002E-3</v>
      </c>
      <c r="GE23" s="28">
        <v>1.05152E-3</v>
      </c>
      <c r="GF23" s="28">
        <v>4.2060999999999999E-3</v>
      </c>
      <c r="GG23" s="28">
        <v>3.1545700000000002E-3</v>
      </c>
      <c r="GH23" s="55">
        <v>7.3606699999999997E-3</v>
      </c>
      <c r="GI23" s="28">
        <v>1.05152E-3</v>
      </c>
      <c r="GJ23" s="28">
        <v>2.10305E-3</v>
      </c>
      <c r="GK23" s="28">
        <v>0</v>
      </c>
      <c r="GL23" s="28">
        <v>2.10305E-3</v>
      </c>
      <c r="GM23" s="28">
        <v>0</v>
      </c>
      <c r="GN23" s="28">
        <v>5.2576200000000002E-3</v>
      </c>
      <c r="GO23" s="28">
        <v>4.2060999999999999E-3</v>
      </c>
      <c r="GP23" s="28">
        <v>0</v>
      </c>
      <c r="GQ23" s="28">
        <v>5.2576200000000002E-3</v>
      </c>
      <c r="GR23" s="28">
        <v>5.2576200000000002E-3</v>
      </c>
      <c r="GS23" s="28">
        <v>3.1545700000000002E-3</v>
      </c>
      <c r="GT23" s="28">
        <v>2.10305E-3</v>
      </c>
      <c r="GU23" s="28">
        <v>3.1545700000000002E-3</v>
      </c>
      <c r="GV23" s="28">
        <v>3.1545700000000002E-3</v>
      </c>
      <c r="GW23" s="55">
        <v>1.051525E-2</v>
      </c>
      <c r="GX23" s="28">
        <v>1.05152E-3</v>
      </c>
      <c r="GY23" s="28">
        <v>2.10305E-3</v>
      </c>
      <c r="GZ23" s="28">
        <v>3.1545700000000002E-3</v>
      </c>
      <c r="HA23" s="28">
        <v>1.05152E-3</v>
      </c>
      <c r="HB23" s="28">
        <v>1.05152E-3</v>
      </c>
      <c r="HC23" s="55">
        <v>6.3091500000000003E-3</v>
      </c>
      <c r="HD23" s="28">
        <v>0</v>
      </c>
      <c r="HE23" s="28">
        <v>1.05152E-3</v>
      </c>
      <c r="HF23" s="28">
        <v>1.05152E-3</v>
      </c>
      <c r="HG23" s="28">
        <v>3.1545700000000002E-3</v>
      </c>
      <c r="HH23" s="28">
        <v>3.1545700000000002E-3</v>
      </c>
      <c r="HI23" s="28">
        <v>3.1545700000000002E-3</v>
      </c>
      <c r="HJ23" s="28">
        <v>2.10305E-3</v>
      </c>
      <c r="HK23" s="28">
        <v>5.2576200000000002E-3</v>
      </c>
      <c r="HL23" s="28">
        <v>1.05152E-3</v>
      </c>
      <c r="HM23" s="28">
        <v>2.10305E-3</v>
      </c>
      <c r="HN23" s="28">
        <v>1.05152E-3</v>
      </c>
      <c r="HO23" s="28">
        <v>3.1545700000000002E-3</v>
      </c>
      <c r="HP23" s="28">
        <v>0</v>
      </c>
      <c r="HQ23" s="28">
        <v>1.05152E-3</v>
      </c>
      <c r="HR23" s="28">
        <v>1.05152E-3</v>
      </c>
      <c r="HS23" s="28">
        <v>2.10305E-3</v>
      </c>
      <c r="HT23" s="28">
        <v>4.2060999999999999E-3</v>
      </c>
      <c r="HU23" s="28">
        <v>2.10305E-3</v>
      </c>
      <c r="HV23" s="28">
        <v>0</v>
      </c>
      <c r="HW23" s="28">
        <v>3.1545700000000002E-3</v>
      </c>
      <c r="HX23" s="28">
        <v>1.05152E-3</v>
      </c>
      <c r="HY23" s="55">
        <v>6.3091500000000003E-3</v>
      </c>
      <c r="HZ23" s="28">
        <v>4.2060999999999999E-3</v>
      </c>
      <c r="IA23" s="28">
        <v>3.1545700000000002E-3</v>
      </c>
      <c r="IB23" s="28">
        <v>1.05152E-3</v>
      </c>
      <c r="IC23" s="28">
        <v>3.1545700000000002E-3</v>
      </c>
      <c r="ID23" s="28">
        <v>2.10305E-3</v>
      </c>
      <c r="IE23" s="28">
        <v>5.2576200000000002E-3</v>
      </c>
      <c r="IF23" s="28">
        <v>3.1545700000000002E-3</v>
      </c>
      <c r="IG23" s="28">
        <v>3.1545700000000002E-3</v>
      </c>
      <c r="IH23" s="28">
        <v>0</v>
      </c>
      <c r="II23" s="28">
        <v>3.1545700000000002E-3</v>
      </c>
      <c r="IJ23" s="28">
        <v>3.1545700000000002E-3</v>
      </c>
      <c r="IK23" s="28">
        <v>2.10305E-3</v>
      </c>
      <c r="IL23" s="28">
        <v>1.05152E-3</v>
      </c>
      <c r="IM23" s="28">
        <v>1.05152E-3</v>
      </c>
      <c r="IN23" s="28">
        <v>3.1545700000000002E-3</v>
      </c>
      <c r="IO23" s="28">
        <v>2.10305E-3</v>
      </c>
      <c r="IP23" s="28">
        <v>1.05152E-3</v>
      </c>
      <c r="IQ23" s="55">
        <v>1.787592E-2</v>
      </c>
      <c r="IR23" s="28">
        <v>0</v>
      </c>
      <c r="IS23" s="28">
        <v>3.1545700000000002E-3</v>
      </c>
      <c r="IT23" s="28">
        <v>1.05152E-3</v>
      </c>
      <c r="IU23" s="28">
        <v>5.2576200000000002E-3</v>
      </c>
      <c r="IV23" s="28">
        <v>0</v>
      </c>
      <c r="IW23" s="28">
        <v>1.05152E-3</v>
      </c>
      <c r="IX23" s="28">
        <v>1.05152E-3</v>
      </c>
      <c r="IY23" s="28">
        <v>1.05152E-3</v>
      </c>
      <c r="IZ23" s="28">
        <v>1.05152E-3</v>
      </c>
      <c r="JA23" s="28">
        <v>3.1545700000000002E-3</v>
      </c>
      <c r="JB23" s="28">
        <v>1.05152E-3</v>
      </c>
      <c r="JC23" s="28">
        <v>1.05152E-3</v>
      </c>
      <c r="JD23" s="28">
        <v>3.1545700000000002E-3</v>
      </c>
      <c r="JE23" s="28">
        <v>2.10305E-3</v>
      </c>
      <c r="JF23" s="28">
        <v>1.05152E-3</v>
      </c>
      <c r="JG23" s="28">
        <v>2.10305E-3</v>
      </c>
      <c r="JH23" s="28">
        <v>3.1545700000000002E-3</v>
      </c>
      <c r="JI23" s="28">
        <v>0</v>
      </c>
      <c r="JJ23" s="28">
        <v>1.05152E-3</v>
      </c>
      <c r="JK23" s="55">
        <v>6.3091500000000003E-3</v>
      </c>
      <c r="JL23" s="28">
        <v>0</v>
      </c>
      <c r="JM23" s="28">
        <v>4.2060999999999999E-3</v>
      </c>
      <c r="JN23" s="28">
        <v>0</v>
      </c>
      <c r="JO23" s="28">
        <v>3.1545700000000002E-3</v>
      </c>
      <c r="JP23" s="28">
        <v>1.05152E-3</v>
      </c>
      <c r="JQ23" s="28">
        <v>1.05152E-3</v>
      </c>
      <c r="JR23" s="28">
        <v>4.2060999999999999E-3</v>
      </c>
      <c r="JS23" s="28">
        <v>2.10305E-3</v>
      </c>
      <c r="JT23" s="28">
        <v>0</v>
      </c>
      <c r="JU23" s="28">
        <v>2.10305E-3</v>
      </c>
      <c r="JV23" s="55">
        <v>8.4121999999999999E-3</v>
      </c>
      <c r="JW23" s="28">
        <v>1.05152E-3</v>
      </c>
      <c r="JX23" s="28">
        <v>0</v>
      </c>
      <c r="JY23" s="28">
        <v>1.05152E-3</v>
      </c>
      <c r="JZ23" s="28">
        <v>3.1545700000000002E-3</v>
      </c>
      <c r="KA23" s="28">
        <v>0</v>
      </c>
      <c r="KB23" s="28">
        <v>4.2060999999999999E-3</v>
      </c>
      <c r="KC23" s="28">
        <v>4.2060999999999999E-3</v>
      </c>
      <c r="KD23" s="28">
        <v>0</v>
      </c>
      <c r="KE23" s="28">
        <v>0</v>
      </c>
      <c r="KF23" s="28">
        <v>3.1545700000000002E-3</v>
      </c>
      <c r="KG23" s="28">
        <v>5.2576200000000002E-3</v>
      </c>
      <c r="KH23" s="28">
        <v>1.05152E-3</v>
      </c>
      <c r="KI23" s="28">
        <v>1.05152E-3</v>
      </c>
      <c r="KJ23" s="28">
        <v>5.2576200000000002E-3</v>
      </c>
      <c r="KK23" s="28">
        <v>1.05152E-3</v>
      </c>
      <c r="KL23" s="28">
        <v>2.10305E-3</v>
      </c>
      <c r="KM23" s="28">
        <v>4.2060999999999999E-3</v>
      </c>
      <c r="KN23" s="28">
        <v>0</v>
      </c>
      <c r="KO23" s="28">
        <v>2.10305E-3</v>
      </c>
      <c r="KP23" s="28">
        <v>3.1545700000000002E-3</v>
      </c>
      <c r="KQ23" s="28">
        <v>2.10305E-3</v>
      </c>
      <c r="KR23" s="28">
        <v>5.2576200000000002E-3</v>
      </c>
      <c r="KS23" s="28">
        <v>0</v>
      </c>
      <c r="KT23" s="28">
        <v>4.2060999999999999E-3</v>
      </c>
      <c r="KU23" s="28">
        <v>2.10305E-3</v>
      </c>
      <c r="KV23" s="28">
        <v>1.05152E-3</v>
      </c>
      <c r="KW23" s="28">
        <v>1.05152E-3</v>
      </c>
      <c r="KX23" s="28">
        <v>3.1545700000000002E-3</v>
      </c>
      <c r="KY23" s="28">
        <v>2.10305E-3</v>
      </c>
      <c r="KZ23" s="28">
        <v>1.05152E-3</v>
      </c>
      <c r="LA23" s="28">
        <v>1.05152E-3</v>
      </c>
      <c r="LB23" s="28">
        <v>1.05152E-3</v>
      </c>
      <c r="LC23" s="28">
        <v>4.2060999999999999E-3</v>
      </c>
      <c r="LD23" s="28">
        <v>2.10305E-3</v>
      </c>
      <c r="LE23" s="28">
        <v>0</v>
      </c>
      <c r="LF23" s="28">
        <v>1.05152E-3</v>
      </c>
      <c r="LG23" s="28">
        <v>0</v>
      </c>
      <c r="LH23" s="28">
        <v>2.10305E-3</v>
      </c>
      <c r="LI23" s="28">
        <v>2.10305E-3</v>
      </c>
      <c r="LJ23" s="28">
        <v>2.10305E-3</v>
      </c>
      <c r="LK23" s="55">
        <v>6.3091500000000003E-3</v>
      </c>
      <c r="LL23" s="28">
        <v>2.10305E-3</v>
      </c>
      <c r="LM23" s="28">
        <v>1.05152E-3</v>
      </c>
      <c r="LN23" s="28">
        <v>4.2060999999999999E-3</v>
      </c>
      <c r="LO23" s="28">
        <v>0</v>
      </c>
      <c r="LP23" s="28">
        <v>2.10305E-3</v>
      </c>
      <c r="LQ23" s="28">
        <v>0</v>
      </c>
      <c r="LR23" s="28">
        <v>2.10305E-3</v>
      </c>
      <c r="LS23" s="28">
        <v>5.2576200000000002E-3</v>
      </c>
      <c r="LT23" s="28">
        <v>0</v>
      </c>
      <c r="LU23" s="28">
        <v>1.05152E-3</v>
      </c>
      <c r="LV23" s="28">
        <v>2.10305E-3</v>
      </c>
      <c r="LW23" s="28">
        <v>3.1545700000000002E-3</v>
      </c>
      <c r="LX23" s="55">
        <v>7.3606699999999997E-3</v>
      </c>
      <c r="LY23" s="28">
        <v>3.1545700000000002E-3</v>
      </c>
      <c r="LZ23" s="28">
        <v>1.05152E-3</v>
      </c>
      <c r="MA23" s="28">
        <v>0</v>
      </c>
      <c r="MB23" s="28">
        <v>5.2576200000000002E-3</v>
      </c>
      <c r="MC23" s="55">
        <v>1.1566770000000001E-2</v>
      </c>
      <c r="MD23" s="28">
        <v>3.1545700000000002E-3</v>
      </c>
      <c r="ME23" s="28">
        <v>0</v>
      </c>
      <c r="MF23" s="28">
        <v>0</v>
      </c>
      <c r="MG23" s="55">
        <v>1.1566770000000001E-2</v>
      </c>
      <c r="MH23" s="28">
        <v>2.10305E-3</v>
      </c>
      <c r="MI23" s="28">
        <v>0</v>
      </c>
      <c r="MJ23" s="28">
        <v>1.05152E-3</v>
      </c>
      <c r="MK23" s="28">
        <v>3.1545700000000002E-3</v>
      </c>
      <c r="ML23" s="28">
        <v>1.05152E-3</v>
      </c>
      <c r="MM23" s="28">
        <v>3.1545700000000002E-3</v>
      </c>
      <c r="MN23" s="28">
        <v>2.10305E-3</v>
      </c>
      <c r="MO23" s="55">
        <v>6.3091500000000003E-3</v>
      </c>
      <c r="MP23" s="28">
        <v>3.1545700000000002E-3</v>
      </c>
      <c r="MQ23" s="28">
        <v>1.05152E-3</v>
      </c>
      <c r="MR23" s="28">
        <v>2.10305E-3</v>
      </c>
      <c r="MS23" s="28">
        <v>2.10305E-3</v>
      </c>
      <c r="MT23" s="28">
        <v>4.2060999999999999E-3</v>
      </c>
      <c r="MU23" s="28">
        <v>1.05152E-3</v>
      </c>
      <c r="MV23" s="28">
        <v>3.1545700000000002E-3</v>
      </c>
      <c r="MW23" s="28">
        <v>1.05152E-3</v>
      </c>
      <c r="MX23" s="28">
        <v>2.10305E-3</v>
      </c>
      <c r="MY23" s="28">
        <v>3.1545700000000002E-3</v>
      </c>
      <c r="MZ23" s="28">
        <v>1.05152E-3</v>
      </c>
      <c r="NA23" s="28">
        <v>0</v>
      </c>
      <c r="NB23" s="28">
        <v>0</v>
      </c>
      <c r="NC23" s="28">
        <v>1.05152E-3</v>
      </c>
      <c r="ND23" s="28">
        <v>1.05152E-3</v>
      </c>
      <c r="NE23" s="28">
        <v>1.05152E-3</v>
      </c>
      <c r="NF23" s="28">
        <v>1.05152E-3</v>
      </c>
      <c r="NG23" s="28">
        <v>2.10305E-3</v>
      </c>
      <c r="NH23" s="28">
        <v>1.05152E-3</v>
      </c>
      <c r="NI23" s="28">
        <v>1.05152E-3</v>
      </c>
      <c r="NJ23" s="28">
        <v>1.05152E-3</v>
      </c>
      <c r="NK23" s="28">
        <v>1.05152E-3</v>
      </c>
      <c r="NL23" s="28">
        <v>2.10305E-3</v>
      </c>
      <c r="NM23" s="28">
        <v>1.05152E-3</v>
      </c>
      <c r="NN23" s="28">
        <v>1.05152E-3</v>
      </c>
      <c r="NO23" s="28">
        <v>4.2060999999999999E-3</v>
      </c>
      <c r="NP23" s="28">
        <v>1.05152E-3</v>
      </c>
      <c r="NQ23" s="28">
        <v>2.10305E-3</v>
      </c>
      <c r="NR23" s="28">
        <v>1.05152E-3</v>
      </c>
      <c r="NS23" s="28">
        <v>4.2060999999999999E-3</v>
      </c>
      <c r="NT23" s="28">
        <v>2.10305E-3</v>
      </c>
      <c r="NU23" s="55">
        <v>6.3091500000000003E-3</v>
      </c>
      <c r="NV23" s="28">
        <v>0</v>
      </c>
      <c r="NW23" s="28">
        <v>2.10305E-3</v>
      </c>
      <c r="NX23" s="28">
        <v>1.05152E-3</v>
      </c>
      <c r="NY23" s="55">
        <v>6.3091500000000003E-3</v>
      </c>
      <c r="NZ23" s="28">
        <v>2.10305E-3</v>
      </c>
      <c r="OA23" s="28">
        <v>0</v>
      </c>
      <c r="OB23" s="28">
        <v>1.05152E-3</v>
      </c>
      <c r="OC23" s="28">
        <v>5.2576200000000002E-3</v>
      </c>
      <c r="OD23" s="28">
        <v>2.10305E-3</v>
      </c>
      <c r="OE23" s="28">
        <v>1.05152E-3</v>
      </c>
      <c r="OF23" s="55">
        <v>6.3091500000000003E-3</v>
      </c>
      <c r="OG23" s="28">
        <v>2.10305E-3</v>
      </c>
      <c r="OH23" s="28">
        <v>1.05152E-3</v>
      </c>
      <c r="OI23" s="28">
        <v>1.05152E-3</v>
      </c>
      <c r="OJ23" s="28">
        <v>1.05152E-3</v>
      </c>
      <c r="OK23" s="28">
        <v>3.1545700000000002E-3</v>
      </c>
      <c r="OL23" s="28">
        <v>2.10305E-3</v>
      </c>
      <c r="OM23" s="28">
        <v>5.2576200000000002E-3</v>
      </c>
      <c r="ON23" s="28">
        <v>0</v>
      </c>
      <c r="OO23" s="28">
        <v>0</v>
      </c>
      <c r="OP23" s="28">
        <v>1.05152E-3</v>
      </c>
      <c r="OQ23" s="28">
        <v>0</v>
      </c>
      <c r="OR23" s="28">
        <v>1.05152E-3</v>
      </c>
      <c r="OS23" s="28">
        <v>3.1545700000000002E-3</v>
      </c>
      <c r="OT23" s="28">
        <v>1.05152E-3</v>
      </c>
      <c r="OU23" s="28">
        <v>1.05152E-3</v>
      </c>
      <c r="OV23" s="28">
        <v>3.1545700000000002E-3</v>
      </c>
      <c r="OW23" s="28">
        <v>1.05152E-3</v>
      </c>
    </row>
    <row r="24" spans="2:413">
      <c r="B24" s="39" t="s">
        <v>1412</v>
      </c>
      <c r="C24" s="39">
        <v>402</v>
      </c>
      <c r="D24" s="40">
        <v>1.1000000000000001E-3</v>
      </c>
      <c r="E24" s="1" t="s">
        <v>519</v>
      </c>
      <c r="I24" s="39" t="s">
        <v>1408</v>
      </c>
      <c r="J24" s="39"/>
      <c r="K24" s="39"/>
      <c r="L24" s="39"/>
      <c r="M24" s="40">
        <v>1.7521E-4</v>
      </c>
      <c r="N24" s="40">
        <v>3.5042E-4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55">
        <v>1.05152E-3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55">
        <v>1.05152E-3</v>
      </c>
      <c r="AF24" s="28">
        <v>0</v>
      </c>
      <c r="AG24" s="55">
        <v>1.05152E-3</v>
      </c>
      <c r="AH24" s="55">
        <v>1.05152E-3</v>
      </c>
      <c r="AI24" s="28">
        <v>0</v>
      </c>
      <c r="AJ24" s="28">
        <v>0</v>
      </c>
      <c r="AK24" s="28">
        <v>0</v>
      </c>
      <c r="AL24" s="28">
        <v>0</v>
      </c>
      <c r="AM24" s="55">
        <v>1.05152E-3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55">
        <v>1.05152E-3</v>
      </c>
      <c r="AT24" s="28">
        <v>0</v>
      </c>
      <c r="AU24" s="28">
        <v>0</v>
      </c>
      <c r="AV24" s="28">
        <v>0</v>
      </c>
      <c r="AW24" s="55">
        <v>1.05152E-3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55">
        <v>2.10305E-3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55">
        <v>1.05152E-3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55">
        <v>1.05152E-3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55">
        <v>1.05152E-3</v>
      </c>
      <c r="CM24" s="28">
        <v>0</v>
      </c>
      <c r="CN24" s="55">
        <v>1.05152E-3</v>
      </c>
      <c r="CO24" s="28">
        <v>0</v>
      </c>
      <c r="CP24" s="28">
        <v>0</v>
      </c>
      <c r="CQ24" s="55">
        <v>1.05152E-3</v>
      </c>
      <c r="CR24" s="28">
        <v>0</v>
      </c>
      <c r="CS24" s="28">
        <v>0</v>
      </c>
      <c r="CT24" s="28">
        <v>0</v>
      </c>
      <c r="CU24" s="55">
        <v>1.05152E-3</v>
      </c>
      <c r="CV24" s="55">
        <v>1.05152E-3</v>
      </c>
      <c r="CW24" s="28">
        <v>0</v>
      </c>
      <c r="CX24" s="55">
        <v>1.05152E-3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55">
        <v>1.05152E-3</v>
      </c>
      <c r="DM24" s="55">
        <v>1.05152E-3</v>
      </c>
      <c r="DN24" s="28">
        <v>0</v>
      </c>
      <c r="DO24" s="28">
        <v>0</v>
      </c>
      <c r="DP24" s="28">
        <v>0</v>
      </c>
      <c r="DQ24" s="28">
        <v>0</v>
      </c>
      <c r="DR24" s="55">
        <v>1.05152E-3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55">
        <v>1.05152E-3</v>
      </c>
      <c r="ET24" s="28">
        <v>0</v>
      </c>
      <c r="EU24" s="28">
        <v>0</v>
      </c>
      <c r="EV24" s="28">
        <v>0</v>
      </c>
      <c r="EW24" s="28">
        <v>0</v>
      </c>
      <c r="EX24" s="28">
        <v>0</v>
      </c>
      <c r="EY24" s="28">
        <v>0</v>
      </c>
      <c r="EZ24" s="28">
        <v>0</v>
      </c>
      <c r="FA24" s="28">
        <v>0</v>
      </c>
      <c r="FB24" s="28">
        <v>0</v>
      </c>
      <c r="FC24" s="28">
        <v>0</v>
      </c>
      <c r="FD24" s="55">
        <v>1.05152E-3</v>
      </c>
      <c r="FE24" s="28">
        <v>0</v>
      </c>
      <c r="FF24" s="28">
        <v>0</v>
      </c>
      <c r="FG24" s="28">
        <v>0</v>
      </c>
      <c r="FH24" s="28">
        <v>0</v>
      </c>
      <c r="FI24" s="28">
        <v>0</v>
      </c>
      <c r="FJ24" s="28">
        <v>0</v>
      </c>
      <c r="FK24" s="28">
        <v>0</v>
      </c>
      <c r="FL24" s="55">
        <v>2.10305E-3</v>
      </c>
      <c r="FM24" s="28">
        <v>0</v>
      </c>
      <c r="FN24" s="28">
        <v>0</v>
      </c>
      <c r="FO24" s="55">
        <v>1.05152E-3</v>
      </c>
      <c r="FP24" s="28">
        <v>0</v>
      </c>
      <c r="FQ24" s="28">
        <v>0</v>
      </c>
      <c r="FR24" s="28">
        <v>0</v>
      </c>
      <c r="FS24" s="28">
        <v>0</v>
      </c>
      <c r="FT24" s="28">
        <v>0</v>
      </c>
      <c r="FU24" s="28">
        <v>0</v>
      </c>
      <c r="FV24" s="28">
        <v>0</v>
      </c>
      <c r="FW24" s="28">
        <v>0</v>
      </c>
      <c r="FX24" s="28">
        <v>0</v>
      </c>
      <c r="FY24" s="28">
        <v>0</v>
      </c>
      <c r="FZ24" s="28">
        <v>0</v>
      </c>
      <c r="GA24" s="28">
        <v>0</v>
      </c>
      <c r="GB24" s="55">
        <v>1.05152E-3</v>
      </c>
      <c r="GC24" s="28">
        <v>0</v>
      </c>
      <c r="GD24" s="28">
        <v>0</v>
      </c>
      <c r="GE24" s="55">
        <v>1.05152E-3</v>
      </c>
      <c r="GF24" s="28">
        <v>0</v>
      </c>
      <c r="GG24" s="28">
        <v>0</v>
      </c>
      <c r="GH24" s="55">
        <v>1.05152E-3</v>
      </c>
      <c r="GI24" s="28">
        <v>0</v>
      </c>
      <c r="GJ24" s="55">
        <v>1.05152E-3</v>
      </c>
      <c r="GK24" s="28">
        <v>0</v>
      </c>
      <c r="GL24" s="28">
        <v>0</v>
      </c>
      <c r="GM24" s="28">
        <v>0</v>
      </c>
      <c r="GN24" s="28">
        <v>0</v>
      </c>
      <c r="GO24" s="28">
        <v>0</v>
      </c>
      <c r="GP24" s="55">
        <v>1.05152E-3</v>
      </c>
      <c r="GQ24" s="28">
        <v>0</v>
      </c>
      <c r="GR24" s="28">
        <v>0</v>
      </c>
      <c r="GS24" s="28">
        <v>0</v>
      </c>
      <c r="GT24" s="28">
        <v>0</v>
      </c>
      <c r="GU24" s="28">
        <v>0</v>
      </c>
      <c r="GV24" s="28">
        <v>0</v>
      </c>
      <c r="GW24" s="28">
        <v>0</v>
      </c>
      <c r="GX24" s="28">
        <v>0</v>
      </c>
      <c r="GY24" s="28">
        <v>0</v>
      </c>
      <c r="GZ24" s="28">
        <v>0</v>
      </c>
      <c r="HA24" s="28">
        <v>0</v>
      </c>
      <c r="HB24" s="28">
        <v>0</v>
      </c>
      <c r="HC24" s="28">
        <v>0</v>
      </c>
      <c r="HD24" s="28">
        <v>0</v>
      </c>
      <c r="HE24" s="28">
        <v>0</v>
      </c>
      <c r="HF24" s="28">
        <v>0</v>
      </c>
      <c r="HG24" s="28">
        <v>0</v>
      </c>
      <c r="HH24" s="28">
        <v>0</v>
      </c>
      <c r="HI24" s="28">
        <v>0</v>
      </c>
      <c r="HJ24" s="28">
        <v>0</v>
      </c>
      <c r="HK24" s="28">
        <v>0</v>
      </c>
      <c r="HL24" s="55">
        <v>2.10305E-3</v>
      </c>
      <c r="HM24" s="28">
        <v>0</v>
      </c>
      <c r="HN24" s="28">
        <v>0</v>
      </c>
      <c r="HO24" s="28">
        <v>0</v>
      </c>
      <c r="HP24" s="28">
        <v>0</v>
      </c>
      <c r="HQ24" s="28">
        <v>0</v>
      </c>
      <c r="HR24" s="28">
        <v>0</v>
      </c>
      <c r="HS24" s="28">
        <v>0</v>
      </c>
      <c r="HT24" s="55">
        <v>1.05152E-3</v>
      </c>
      <c r="HU24" s="28">
        <v>0</v>
      </c>
      <c r="HV24" s="55">
        <v>1.05152E-3</v>
      </c>
      <c r="HW24" s="28">
        <v>0</v>
      </c>
      <c r="HX24" s="28">
        <v>0</v>
      </c>
      <c r="HY24" s="28">
        <v>0</v>
      </c>
      <c r="HZ24" s="28">
        <v>0</v>
      </c>
      <c r="IA24" s="55">
        <v>2.10305E-3</v>
      </c>
      <c r="IB24" s="55">
        <v>1.05152E-3</v>
      </c>
      <c r="IC24" s="28">
        <v>0</v>
      </c>
      <c r="ID24" s="28">
        <v>0</v>
      </c>
      <c r="IE24" s="28">
        <v>0</v>
      </c>
      <c r="IF24" s="28">
        <v>0</v>
      </c>
      <c r="IG24" s="28">
        <v>0</v>
      </c>
      <c r="IH24" s="28">
        <v>0</v>
      </c>
      <c r="II24" s="28">
        <v>0</v>
      </c>
      <c r="IJ24" s="28">
        <v>0</v>
      </c>
      <c r="IK24" s="28">
        <v>0</v>
      </c>
      <c r="IL24" s="28">
        <v>0</v>
      </c>
      <c r="IM24" s="28">
        <v>0</v>
      </c>
      <c r="IN24" s="28">
        <v>0</v>
      </c>
      <c r="IO24" s="28">
        <v>0</v>
      </c>
      <c r="IP24" s="28">
        <v>0</v>
      </c>
      <c r="IQ24" s="28">
        <v>0</v>
      </c>
      <c r="IR24" s="28">
        <v>0</v>
      </c>
      <c r="IS24" s="55">
        <v>1.05152E-3</v>
      </c>
      <c r="IT24" s="28">
        <v>0</v>
      </c>
      <c r="IU24" s="28">
        <v>0</v>
      </c>
      <c r="IV24" s="28">
        <v>0</v>
      </c>
      <c r="IW24" s="55">
        <v>1.05152E-3</v>
      </c>
      <c r="IX24" s="28">
        <v>0</v>
      </c>
      <c r="IY24" s="28">
        <v>0</v>
      </c>
      <c r="IZ24" s="28">
        <v>0</v>
      </c>
      <c r="JA24" s="28">
        <v>0</v>
      </c>
      <c r="JB24" s="28">
        <v>0</v>
      </c>
      <c r="JC24" s="28">
        <v>0</v>
      </c>
      <c r="JD24" s="28">
        <v>0</v>
      </c>
      <c r="JE24" s="28">
        <v>0</v>
      </c>
      <c r="JF24" s="28">
        <v>0</v>
      </c>
      <c r="JG24" s="28">
        <v>0</v>
      </c>
      <c r="JH24" s="28">
        <v>0</v>
      </c>
      <c r="JI24" s="28">
        <v>0</v>
      </c>
      <c r="JJ24" s="28">
        <v>0</v>
      </c>
      <c r="JK24" s="28">
        <v>0</v>
      </c>
      <c r="JL24" s="28">
        <v>0</v>
      </c>
      <c r="JM24" s="28">
        <v>0</v>
      </c>
      <c r="JN24" s="28">
        <v>0</v>
      </c>
      <c r="JO24" s="28">
        <v>0</v>
      </c>
      <c r="JP24" s="28">
        <v>0</v>
      </c>
      <c r="JQ24" s="28">
        <v>0</v>
      </c>
      <c r="JR24" s="55">
        <v>1.05152E-3</v>
      </c>
      <c r="JS24" s="28">
        <v>0</v>
      </c>
      <c r="JT24" s="28">
        <v>0</v>
      </c>
      <c r="JU24" s="28">
        <v>0</v>
      </c>
      <c r="JV24" s="28">
        <v>0</v>
      </c>
      <c r="JW24" s="28">
        <v>0</v>
      </c>
      <c r="JX24" s="28">
        <v>0</v>
      </c>
      <c r="JY24" s="28">
        <v>0</v>
      </c>
      <c r="JZ24" s="28">
        <v>0</v>
      </c>
      <c r="KA24" s="28">
        <v>0</v>
      </c>
      <c r="KB24" s="28">
        <v>0</v>
      </c>
      <c r="KC24" s="28">
        <v>0</v>
      </c>
      <c r="KD24" s="28">
        <v>0</v>
      </c>
      <c r="KE24" s="28">
        <v>0</v>
      </c>
      <c r="KF24" s="28">
        <v>0</v>
      </c>
      <c r="KG24" s="28">
        <v>0</v>
      </c>
      <c r="KH24" s="28">
        <v>0</v>
      </c>
      <c r="KI24" s="28">
        <v>0</v>
      </c>
      <c r="KJ24" s="55">
        <v>1.05152E-3</v>
      </c>
      <c r="KK24" s="28">
        <v>0</v>
      </c>
      <c r="KL24" s="28">
        <v>0</v>
      </c>
      <c r="KM24" s="28">
        <v>0</v>
      </c>
      <c r="KN24" s="28">
        <v>0</v>
      </c>
      <c r="KO24" s="28">
        <v>0</v>
      </c>
      <c r="KP24" s="28">
        <v>0</v>
      </c>
      <c r="KQ24" s="28">
        <v>0</v>
      </c>
      <c r="KR24" s="28">
        <v>0</v>
      </c>
      <c r="KS24" s="28">
        <v>0</v>
      </c>
      <c r="KT24" s="28">
        <v>0</v>
      </c>
      <c r="KU24" s="28">
        <v>0</v>
      </c>
      <c r="KV24" s="28">
        <v>0</v>
      </c>
      <c r="KW24" s="28">
        <v>0</v>
      </c>
      <c r="KX24" s="28">
        <v>0</v>
      </c>
      <c r="KY24" s="28">
        <v>0</v>
      </c>
      <c r="KZ24" s="28">
        <v>0</v>
      </c>
      <c r="LA24" s="28">
        <v>0</v>
      </c>
      <c r="LB24" s="28">
        <v>0</v>
      </c>
      <c r="LC24" s="28">
        <v>0</v>
      </c>
      <c r="LD24" s="28">
        <v>0</v>
      </c>
      <c r="LE24" s="28">
        <v>0</v>
      </c>
      <c r="LF24" s="28">
        <v>0</v>
      </c>
      <c r="LG24" s="28">
        <v>0</v>
      </c>
      <c r="LH24" s="28">
        <v>0</v>
      </c>
      <c r="LI24" s="28">
        <v>0</v>
      </c>
      <c r="LJ24" s="28">
        <v>0</v>
      </c>
      <c r="LK24" s="28">
        <v>0</v>
      </c>
      <c r="LL24" s="55">
        <v>1.05152E-3</v>
      </c>
      <c r="LM24" s="28">
        <v>0</v>
      </c>
      <c r="LN24" s="28">
        <v>0</v>
      </c>
      <c r="LO24" s="28">
        <v>0</v>
      </c>
      <c r="LP24" s="28">
        <v>0</v>
      </c>
      <c r="LQ24" s="28">
        <v>0</v>
      </c>
      <c r="LR24" s="28">
        <v>0</v>
      </c>
      <c r="LS24" s="55">
        <v>1.05152E-3</v>
      </c>
      <c r="LT24" s="28">
        <v>0</v>
      </c>
      <c r="LU24" s="28">
        <v>0</v>
      </c>
      <c r="LV24" s="28">
        <v>0</v>
      </c>
      <c r="LW24" s="28">
        <v>0</v>
      </c>
      <c r="LX24" s="28">
        <v>0</v>
      </c>
      <c r="LY24" s="28">
        <v>0</v>
      </c>
      <c r="LZ24" s="28">
        <v>0</v>
      </c>
      <c r="MA24" s="28">
        <v>0</v>
      </c>
      <c r="MB24" s="28">
        <v>0</v>
      </c>
      <c r="MC24" s="28">
        <v>0</v>
      </c>
      <c r="MD24" s="28">
        <v>0</v>
      </c>
      <c r="ME24" s="28">
        <v>0</v>
      </c>
      <c r="MF24" s="28">
        <v>0</v>
      </c>
      <c r="MG24" s="28">
        <v>0</v>
      </c>
      <c r="MH24" s="28">
        <v>0</v>
      </c>
      <c r="MI24" s="28">
        <v>0</v>
      </c>
      <c r="MJ24" s="28">
        <v>0</v>
      </c>
      <c r="MK24" s="28">
        <v>0</v>
      </c>
      <c r="ML24" s="55">
        <v>2.10305E-3</v>
      </c>
      <c r="MM24" s="55">
        <v>4.2060999999999999E-3</v>
      </c>
      <c r="MN24" s="28">
        <v>0</v>
      </c>
      <c r="MO24" s="55">
        <v>1.05152E-3</v>
      </c>
      <c r="MP24" s="28">
        <v>0</v>
      </c>
      <c r="MQ24" s="28">
        <v>0</v>
      </c>
      <c r="MR24" s="55">
        <v>1.05152E-3</v>
      </c>
      <c r="MS24" s="28">
        <v>0</v>
      </c>
      <c r="MT24" s="28">
        <v>0</v>
      </c>
      <c r="MU24" s="28">
        <v>0</v>
      </c>
      <c r="MV24" s="28">
        <v>0</v>
      </c>
      <c r="MW24" s="28">
        <v>0</v>
      </c>
      <c r="MX24" s="28">
        <v>0</v>
      </c>
      <c r="MY24" s="28">
        <v>0</v>
      </c>
      <c r="MZ24" s="28">
        <v>0</v>
      </c>
      <c r="NA24" s="28">
        <v>0</v>
      </c>
      <c r="NB24" s="28">
        <v>0</v>
      </c>
      <c r="NC24" s="28">
        <v>0</v>
      </c>
      <c r="ND24" s="28">
        <v>0</v>
      </c>
      <c r="NE24" s="28">
        <v>0</v>
      </c>
      <c r="NF24" s="28">
        <v>0</v>
      </c>
      <c r="NG24" s="28">
        <v>0</v>
      </c>
      <c r="NH24" s="28">
        <v>0</v>
      </c>
      <c r="NI24" s="28">
        <v>0</v>
      </c>
      <c r="NJ24" s="28">
        <v>0</v>
      </c>
      <c r="NK24" s="55">
        <v>1.05152E-3</v>
      </c>
      <c r="NL24" s="28">
        <v>0</v>
      </c>
      <c r="NM24" s="28">
        <v>0</v>
      </c>
      <c r="NN24" s="28">
        <v>0</v>
      </c>
      <c r="NO24" s="28">
        <v>0</v>
      </c>
      <c r="NP24" s="28">
        <v>0</v>
      </c>
      <c r="NQ24" s="28">
        <v>0</v>
      </c>
      <c r="NR24" s="28">
        <v>0</v>
      </c>
      <c r="NS24" s="28">
        <v>0</v>
      </c>
      <c r="NT24" s="28">
        <v>0</v>
      </c>
      <c r="NU24" s="55">
        <v>1.05152E-3</v>
      </c>
      <c r="NV24" s="28">
        <v>0</v>
      </c>
      <c r="NW24" s="28">
        <v>0</v>
      </c>
      <c r="NX24" s="28">
        <v>0</v>
      </c>
      <c r="NY24" s="28">
        <v>0</v>
      </c>
      <c r="NZ24" s="28">
        <v>0</v>
      </c>
      <c r="OA24" s="55">
        <v>1.05152E-3</v>
      </c>
      <c r="OB24" s="28">
        <v>0</v>
      </c>
      <c r="OC24" s="28">
        <v>0</v>
      </c>
      <c r="OD24" s="28">
        <v>0</v>
      </c>
      <c r="OE24" s="28">
        <v>0</v>
      </c>
      <c r="OF24" s="28">
        <v>0</v>
      </c>
      <c r="OG24" s="28">
        <v>0</v>
      </c>
      <c r="OH24" s="55">
        <v>1.05152E-3</v>
      </c>
      <c r="OI24" s="28">
        <v>0</v>
      </c>
      <c r="OJ24" s="28">
        <v>0</v>
      </c>
      <c r="OK24" s="28">
        <v>0</v>
      </c>
      <c r="OL24" s="28">
        <v>0</v>
      </c>
      <c r="OM24" s="28">
        <v>0</v>
      </c>
      <c r="ON24" s="28">
        <v>0</v>
      </c>
      <c r="OO24" s="28">
        <v>0</v>
      </c>
      <c r="OP24" s="28">
        <v>0</v>
      </c>
      <c r="OQ24" s="28">
        <v>0</v>
      </c>
      <c r="OR24" s="28">
        <v>0</v>
      </c>
      <c r="OS24" s="28">
        <v>0</v>
      </c>
      <c r="OT24" s="28">
        <v>0</v>
      </c>
      <c r="OU24" s="55">
        <v>1.05152E-3</v>
      </c>
      <c r="OV24" s="28">
        <v>0</v>
      </c>
      <c r="OW24" s="28">
        <v>0</v>
      </c>
    </row>
    <row r="25" spans="2:413">
      <c r="B25" s="39" t="s">
        <v>1410</v>
      </c>
      <c r="C25" s="39">
        <v>198</v>
      </c>
      <c r="D25" s="40">
        <v>5.0000000000000001E-4</v>
      </c>
      <c r="E25" s="1" t="s">
        <v>519</v>
      </c>
      <c r="I25" s="39" t="s">
        <v>1404</v>
      </c>
      <c r="J25" s="39"/>
      <c r="K25" s="39"/>
      <c r="L25" s="39"/>
      <c r="M25" s="40">
        <v>3.9619999999999997E-5</v>
      </c>
      <c r="N25" s="40">
        <v>7.9239999999999993E-5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55">
        <v>1.05152E-3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55">
        <v>1.05152E-3</v>
      </c>
      <c r="AR25" s="28">
        <v>0</v>
      </c>
      <c r="AS25" s="28">
        <v>0</v>
      </c>
      <c r="AT25" s="28">
        <v>0</v>
      </c>
      <c r="AU25" s="55">
        <v>1.05152E-3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55">
        <v>1.05152E-3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55">
        <v>1.05152E-3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55">
        <v>1.05152E-3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55">
        <v>1.05152E-3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  <c r="EU25" s="28">
        <v>0</v>
      </c>
      <c r="EV25" s="28">
        <v>0</v>
      </c>
      <c r="EW25" s="28">
        <v>0</v>
      </c>
      <c r="EX25" s="28">
        <v>0</v>
      </c>
      <c r="EY25" s="28">
        <v>0</v>
      </c>
      <c r="EZ25" s="28">
        <v>0</v>
      </c>
      <c r="FA25" s="28">
        <v>0</v>
      </c>
      <c r="FB25" s="28">
        <v>0</v>
      </c>
      <c r="FC25" s="28">
        <v>0</v>
      </c>
      <c r="FD25" s="28">
        <v>0</v>
      </c>
      <c r="FE25" s="28">
        <v>0</v>
      </c>
      <c r="FF25" s="28">
        <v>0</v>
      </c>
      <c r="FG25" s="28">
        <v>0</v>
      </c>
      <c r="FH25" s="28">
        <v>0</v>
      </c>
      <c r="FI25" s="28">
        <v>0</v>
      </c>
      <c r="FJ25" s="28">
        <v>0</v>
      </c>
      <c r="FK25" s="28">
        <v>0</v>
      </c>
      <c r="FL25" s="28">
        <v>0</v>
      </c>
      <c r="FM25" s="28">
        <v>0</v>
      </c>
      <c r="FN25" s="28">
        <v>0</v>
      </c>
      <c r="FO25" s="28">
        <v>0</v>
      </c>
      <c r="FP25" s="28">
        <v>0</v>
      </c>
      <c r="FQ25" s="28">
        <v>0</v>
      </c>
      <c r="FR25" s="28">
        <v>0</v>
      </c>
      <c r="FS25" s="28">
        <v>0</v>
      </c>
      <c r="FT25" s="28">
        <v>0</v>
      </c>
      <c r="FU25" s="28">
        <v>0</v>
      </c>
      <c r="FV25" s="28">
        <v>0</v>
      </c>
      <c r="FW25" s="28">
        <v>0</v>
      </c>
      <c r="FX25" s="28">
        <v>0</v>
      </c>
      <c r="FY25" s="28">
        <v>0</v>
      </c>
      <c r="FZ25" s="28">
        <v>0</v>
      </c>
      <c r="GA25" s="28">
        <v>0</v>
      </c>
      <c r="GB25" s="28">
        <v>0</v>
      </c>
      <c r="GC25" s="28">
        <v>0</v>
      </c>
      <c r="GD25" s="28">
        <v>0</v>
      </c>
      <c r="GE25" s="28">
        <v>0</v>
      </c>
      <c r="GF25" s="55">
        <v>1.05152E-3</v>
      </c>
      <c r="GG25" s="28">
        <v>0</v>
      </c>
      <c r="GH25" s="28">
        <v>0</v>
      </c>
      <c r="GI25" s="28">
        <v>0</v>
      </c>
      <c r="GJ25" s="28">
        <v>0</v>
      </c>
      <c r="GK25" s="28">
        <v>0</v>
      </c>
      <c r="GL25" s="28">
        <v>0</v>
      </c>
      <c r="GM25" s="28">
        <v>0</v>
      </c>
      <c r="GN25" s="28">
        <v>0</v>
      </c>
      <c r="GO25" s="28">
        <v>0</v>
      </c>
      <c r="GP25" s="28">
        <v>0</v>
      </c>
      <c r="GQ25" s="28">
        <v>0</v>
      </c>
      <c r="GR25" s="28">
        <v>0</v>
      </c>
      <c r="GS25" s="28">
        <v>0</v>
      </c>
      <c r="GT25" s="55">
        <v>1.05152E-3</v>
      </c>
      <c r="GU25" s="28">
        <v>0</v>
      </c>
      <c r="GV25" s="28">
        <v>0</v>
      </c>
      <c r="GW25" s="28">
        <v>0</v>
      </c>
      <c r="GX25" s="28">
        <v>0</v>
      </c>
      <c r="GY25" s="28">
        <v>0</v>
      </c>
      <c r="GZ25" s="28">
        <v>0</v>
      </c>
      <c r="HA25" s="28">
        <v>0</v>
      </c>
      <c r="HB25" s="28">
        <v>0</v>
      </c>
      <c r="HC25" s="28">
        <v>0</v>
      </c>
      <c r="HD25" s="28">
        <v>0</v>
      </c>
      <c r="HE25" s="28">
        <v>0</v>
      </c>
      <c r="HF25" s="28">
        <v>0</v>
      </c>
      <c r="HG25" s="28">
        <v>0</v>
      </c>
      <c r="HH25" s="28">
        <v>0</v>
      </c>
      <c r="HI25" s="28">
        <v>0</v>
      </c>
      <c r="HJ25" s="28">
        <v>0</v>
      </c>
      <c r="HK25" s="28">
        <v>0</v>
      </c>
      <c r="HL25" s="28">
        <v>0</v>
      </c>
      <c r="HM25" s="28">
        <v>0</v>
      </c>
      <c r="HN25" s="28">
        <v>0</v>
      </c>
      <c r="HO25" s="28">
        <v>0</v>
      </c>
      <c r="HP25" s="28">
        <v>0</v>
      </c>
      <c r="HQ25" s="28">
        <v>0</v>
      </c>
      <c r="HR25" s="28">
        <v>0</v>
      </c>
      <c r="HS25" s="28">
        <v>0</v>
      </c>
      <c r="HT25" s="28">
        <v>0</v>
      </c>
      <c r="HU25" s="28">
        <v>0</v>
      </c>
      <c r="HV25" s="28">
        <v>0</v>
      </c>
      <c r="HW25" s="28">
        <v>0</v>
      </c>
      <c r="HX25" s="28">
        <v>0</v>
      </c>
      <c r="HY25" s="28">
        <v>0</v>
      </c>
      <c r="HZ25" s="28">
        <v>0</v>
      </c>
      <c r="IA25" s="28">
        <v>0</v>
      </c>
      <c r="IB25" s="28">
        <v>0</v>
      </c>
      <c r="IC25" s="28">
        <v>0</v>
      </c>
      <c r="ID25" s="28">
        <v>0</v>
      </c>
      <c r="IE25" s="28">
        <v>0</v>
      </c>
      <c r="IF25" s="28">
        <v>0</v>
      </c>
      <c r="IG25" s="28">
        <v>0</v>
      </c>
      <c r="IH25" s="28">
        <v>0</v>
      </c>
      <c r="II25" s="28">
        <v>0</v>
      </c>
      <c r="IJ25" s="28">
        <v>0</v>
      </c>
      <c r="IK25" s="28">
        <v>0</v>
      </c>
      <c r="IL25" s="28">
        <v>0</v>
      </c>
      <c r="IM25" s="28">
        <v>0</v>
      </c>
      <c r="IN25" s="28">
        <v>0</v>
      </c>
      <c r="IO25" s="28">
        <v>0</v>
      </c>
      <c r="IP25" s="28">
        <v>0</v>
      </c>
      <c r="IQ25" s="28">
        <v>0</v>
      </c>
      <c r="IR25" s="28">
        <v>0</v>
      </c>
      <c r="IS25" s="28">
        <v>0</v>
      </c>
      <c r="IT25" s="28">
        <v>0</v>
      </c>
      <c r="IU25" s="28">
        <v>0</v>
      </c>
      <c r="IV25" s="28">
        <v>0</v>
      </c>
      <c r="IW25" s="28">
        <v>0</v>
      </c>
      <c r="IX25" s="28">
        <v>0</v>
      </c>
      <c r="IY25" s="28">
        <v>0</v>
      </c>
      <c r="IZ25" s="28">
        <v>0</v>
      </c>
      <c r="JA25" s="28">
        <v>0</v>
      </c>
      <c r="JB25" s="28">
        <v>0</v>
      </c>
      <c r="JC25" s="28">
        <v>0</v>
      </c>
      <c r="JD25" s="55">
        <v>1.05152E-3</v>
      </c>
      <c r="JE25" s="28">
        <v>0</v>
      </c>
      <c r="JF25" s="28">
        <v>0</v>
      </c>
      <c r="JG25" s="28">
        <v>0</v>
      </c>
      <c r="JH25" s="28">
        <v>0</v>
      </c>
      <c r="JI25" s="28">
        <v>0</v>
      </c>
      <c r="JJ25" s="28">
        <v>0</v>
      </c>
      <c r="JK25" s="28">
        <v>0</v>
      </c>
      <c r="JL25" s="28">
        <v>0</v>
      </c>
      <c r="JM25" s="28">
        <v>0</v>
      </c>
      <c r="JN25" s="28">
        <v>0</v>
      </c>
      <c r="JO25" s="28">
        <v>0</v>
      </c>
      <c r="JP25" s="28">
        <v>0</v>
      </c>
      <c r="JQ25" s="28">
        <v>0</v>
      </c>
      <c r="JR25" s="28">
        <v>0</v>
      </c>
      <c r="JS25" s="28">
        <v>0</v>
      </c>
      <c r="JT25" s="28">
        <v>0</v>
      </c>
      <c r="JU25" s="28">
        <v>0</v>
      </c>
      <c r="JV25" s="28">
        <v>0</v>
      </c>
      <c r="JW25" s="28">
        <v>0</v>
      </c>
      <c r="JX25" s="28">
        <v>0</v>
      </c>
      <c r="JY25" s="28">
        <v>0</v>
      </c>
      <c r="JZ25" s="28">
        <v>0</v>
      </c>
      <c r="KA25" s="28">
        <v>0</v>
      </c>
      <c r="KB25" s="28">
        <v>0</v>
      </c>
      <c r="KC25" s="28">
        <v>0</v>
      </c>
      <c r="KD25" s="28">
        <v>0</v>
      </c>
      <c r="KE25" s="55">
        <v>1.05152E-3</v>
      </c>
      <c r="KF25" s="28">
        <v>0</v>
      </c>
      <c r="KG25" s="28">
        <v>0</v>
      </c>
      <c r="KH25" s="28">
        <v>0</v>
      </c>
      <c r="KI25" s="28">
        <v>0</v>
      </c>
      <c r="KJ25" s="28">
        <v>0</v>
      </c>
      <c r="KK25" s="28">
        <v>0</v>
      </c>
      <c r="KL25" s="28">
        <v>0</v>
      </c>
      <c r="KM25" s="28">
        <v>0</v>
      </c>
      <c r="KN25" s="28">
        <v>0</v>
      </c>
      <c r="KO25" s="28">
        <v>0</v>
      </c>
      <c r="KP25" s="28">
        <v>0</v>
      </c>
      <c r="KQ25" s="28">
        <v>0</v>
      </c>
      <c r="KR25" s="28">
        <v>0</v>
      </c>
      <c r="KS25" s="28">
        <v>0</v>
      </c>
      <c r="KT25" s="28">
        <v>0</v>
      </c>
      <c r="KU25" s="28">
        <v>0</v>
      </c>
      <c r="KV25" s="28">
        <v>0</v>
      </c>
      <c r="KW25" s="28">
        <v>0</v>
      </c>
      <c r="KX25" s="28">
        <v>0</v>
      </c>
      <c r="KY25" s="28">
        <v>0</v>
      </c>
      <c r="KZ25" s="28">
        <v>0</v>
      </c>
      <c r="LA25" s="28">
        <v>0</v>
      </c>
      <c r="LB25" s="28">
        <v>0</v>
      </c>
      <c r="LC25" s="28">
        <v>0</v>
      </c>
      <c r="LD25" s="28">
        <v>0</v>
      </c>
      <c r="LE25" s="28">
        <v>0</v>
      </c>
      <c r="LF25" s="28">
        <v>0</v>
      </c>
      <c r="LG25" s="28">
        <v>0</v>
      </c>
      <c r="LH25" s="28">
        <v>0</v>
      </c>
      <c r="LI25" s="28">
        <v>0</v>
      </c>
      <c r="LJ25" s="28">
        <v>0</v>
      </c>
      <c r="LK25" s="28">
        <v>0</v>
      </c>
      <c r="LL25" s="28">
        <v>0</v>
      </c>
      <c r="LM25" s="28">
        <v>0</v>
      </c>
      <c r="LN25" s="28">
        <v>0</v>
      </c>
      <c r="LO25" s="28">
        <v>0</v>
      </c>
      <c r="LP25" s="28">
        <v>0</v>
      </c>
      <c r="LQ25" s="28">
        <v>0</v>
      </c>
      <c r="LR25" s="28">
        <v>0</v>
      </c>
      <c r="LS25" s="28">
        <v>0</v>
      </c>
      <c r="LT25" s="28">
        <v>0</v>
      </c>
      <c r="LU25" s="28">
        <v>0</v>
      </c>
      <c r="LV25" s="28">
        <v>0</v>
      </c>
      <c r="LW25" s="28">
        <v>0</v>
      </c>
      <c r="LX25" s="28">
        <v>0</v>
      </c>
      <c r="LY25" s="28">
        <v>0</v>
      </c>
      <c r="LZ25" s="28">
        <v>0</v>
      </c>
      <c r="MA25" s="28">
        <v>0</v>
      </c>
      <c r="MB25" s="28">
        <v>0</v>
      </c>
      <c r="MC25" s="28">
        <v>0</v>
      </c>
      <c r="MD25" s="28">
        <v>0</v>
      </c>
      <c r="ME25" s="28">
        <v>0</v>
      </c>
      <c r="MF25" s="28">
        <v>0</v>
      </c>
      <c r="MG25" s="28">
        <v>0</v>
      </c>
      <c r="MH25" s="28">
        <v>0</v>
      </c>
      <c r="MI25" s="28">
        <v>0</v>
      </c>
      <c r="MJ25" s="28">
        <v>0</v>
      </c>
      <c r="MK25" s="28">
        <v>0</v>
      </c>
      <c r="ML25" s="28">
        <v>0</v>
      </c>
      <c r="MM25" s="28">
        <v>0</v>
      </c>
      <c r="MN25" s="28">
        <v>0</v>
      </c>
      <c r="MO25" s="28">
        <v>0</v>
      </c>
      <c r="MP25" s="28">
        <v>0</v>
      </c>
      <c r="MQ25" s="28">
        <v>0</v>
      </c>
      <c r="MR25" s="28">
        <v>0</v>
      </c>
      <c r="MS25" s="28">
        <v>0</v>
      </c>
      <c r="MT25" s="28">
        <v>0</v>
      </c>
      <c r="MU25" s="28">
        <v>0</v>
      </c>
      <c r="MV25" s="28">
        <v>0</v>
      </c>
      <c r="MW25" s="28">
        <v>0</v>
      </c>
      <c r="MX25" s="28">
        <v>0</v>
      </c>
      <c r="MY25" s="28">
        <v>0</v>
      </c>
      <c r="MZ25" s="28">
        <v>0</v>
      </c>
      <c r="NA25" s="28">
        <v>0</v>
      </c>
      <c r="NB25" s="28">
        <v>0</v>
      </c>
      <c r="NC25" s="28">
        <v>0</v>
      </c>
      <c r="ND25" s="28">
        <v>0</v>
      </c>
      <c r="NE25" s="28">
        <v>0</v>
      </c>
      <c r="NF25" s="28">
        <v>0</v>
      </c>
      <c r="NG25" s="28">
        <v>0</v>
      </c>
      <c r="NH25" s="55">
        <v>1.05152E-3</v>
      </c>
      <c r="NI25" s="28">
        <v>0</v>
      </c>
      <c r="NJ25" s="28">
        <v>0</v>
      </c>
      <c r="NK25" s="28">
        <v>0</v>
      </c>
      <c r="NL25" s="28">
        <v>0</v>
      </c>
      <c r="NM25" s="28">
        <v>0</v>
      </c>
      <c r="NN25" s="28">
        <v>0</v>
      </c>
      <c r="NO25" s="28">
        <v>0</v>
      </c>
      <c r="NP25" s="28">
        <v>0</v>
      </c>
      <c r="NQ25" s="28">
        <v>0</v>
      </c>
      <c r="NR25" s="28">
        <v>0</v>
      </c>
      <c r="NS25" s="28">
        <v>0</v>
      </c>
      <c r="NT25" s="28">
        <v>0</v>
      </c>
      <c r="NU25" s="28">
        <v>0</v>
      </c>
      <c r="NV25" s="28">
        <v>0</v>
      </c>
      <c r="NW25" s="28">
        <v>0</v>
      </c>
      <c r="NX25" s="28">
        <v>0</v>
      </c>
      <c r="NY25" s="28">
        <v>0</v>
      </c>
      <c r="NZ25" s="28">
        <v>0</v>
      </c>
      <c r="OA25" s="28">
        <v>0</v>
      </c>
      <c r="OB25" s="28">
        <v>0</v>
      </c>
      <c r="OC25" s="28">
        <v>0</v>
      </c>
      <c r="OD25" s="28">
        <v>0</v>
      </c>
      <c r="OE25" s="28">
        <v>0</v>
      </c>
      <c r="OF25" s="28">
        <v>0</v>
      </c>
      <c r="OG25" s="28">
        <v>0</v>
      </c>
      <c r="OH25" s="28">
        <v>0</v>
      </c>
      <c r="OI25" s="28">
        <v>0</v>
      </c>
      <c r="OJ25" s="28">
        <v>0</v>
      </c>
      <c r="OK25" s="28">
        <v>0</v>
      </c>
      <c r="OL25" s="28">
        <v>0</v>
      </c>
      <c r="OM25" s="28">
        <v>0</v>
      </c>
      <c r="ON25" s="28">
        <v>0</v>
      </c>
      <c r="OO25" s="28">
        <v>0</v>
      </c>
      <c r="OP25" s="28">
        <v>0</v>
      </c>
      <c r="OQ25" s="28">
        <v>0</v>
      </c>
      <c r="OR25" s="28">
        <v>0</v>
      </c>
      <c r="OS25" s="28">
        <v>0</v>
      </c>
      <c r="OT25" s="28">
        <v>0</v>
      </c>
      <c r="OU25" s="28">
        <v>0</v>
      </c>
      <c r="OV25" s="28">
        <v>0</v>
      </c>
      <c r="OW25" s="55">
        <v>1.05152E-3</v>
      </c>
    </row>
    <row r="26" spans="2:413">
      <c r="B26" s="39" t="s">
        <v>1413</v>
      </c>
      <c r="C26" s="39">
        <v>283</v>
      </c>
      <c r="D26" s="40">
        <v>6.9999999999999999E-4</v>
      </c>
      <c r="E26" s="1" t="s">
        <v>519</v>
      </c>
      <c r="I26" s="39" t="s">
        <v>1409</v>
      </c>
      <c r="J26" s="39"/>
      <c r="K26" s="39"/>
      <c r="L26" s="39"/>
      <c r="M26" s="40">
        <v>1.0423E-4</v>
      </c>
      <c r="N26" s="40">
        <v>2.0845999999999999E-4</v>
      </c>
      <c r="O26" s="28">
        <v>0</v>
      </c>
      <c r="P26" s="28">
        <v>0</v>
      </c>
      <c r="Q26" s="28">
        <v>0</v>
      </c>
      <c r="R26" s="28">
        <v>0</v>
      </c>
      <c r="S26" s="55">
        <v>1.05152E-3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55">
        <v>1.05152E-3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55">
        <v>1.05152E-3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55">
        <v>1.05152E-3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55">
        <v>1.05152E-3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0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  <c r="FM26" s="28">
        <v>0</v>
      </c>
      <c r="FN26" s="28">
        <v>0</v>
      </c>
      <c r="FO26" s="28">
        <v>0</v>
      </c>
      <c r="FP26" s="28">
        <v>0</v>
      </c>
      <c r="FQ26" s="28">
        <v>0</v>
      </c>
      <c r="FR26" s="28">
        <v>0</v>
      </c>
      <c r="FS26" s="28">
        <v>0</v>
      </c>
      <c r="FT26" s="28">
        <v>0</v>
      </c>
      <c r="FU26" s="28">
        <v>0</v>
      </c>
      <c r="FV26" s="28">
        <v>0</v>
      </c>
      <c r="FW26" s="28">
        <v>0</v>
      </c>
      <c r="FX26" s="28">
        <v>0</v>
      </c>
      <c r="FY26" s="28">
        <v>0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</v>
      </c>
      <c r="GF26" s="28">
        <v>0</v>
      </c>
      <c r="GG26" s="28">
        <v>0</v>
      </c>
      <c r="GH26" s="28">
        <v>0</v>
      </c>
      <c r="GI26" s="55">
        <v>1.05152E-3</v>
      </c>
      <c r="GJ26" s="28">
        <v>0</v>
      </c>
      <c r="GK26" s="28">
        <v>0</v>
      </c>
      <c r="GL26" s="28">
        <v>0</v>
      </c>
      <c r="GM26" s="28">
        <v>0</v>
      </c>
      <c r="GN26" s="28">
        <v>0</v>
      </c>
      <c r="GO26" s="28">
        <v>0</v>
      </c>
      <c r="GP26" s="28">
        <v>0</v>
      </c>
      <c r="GQ26" s="28">
        <v>0</v>
      </c>
      <c r="GR26" s="28">
        <v>0</v>
      </c>
      <c r="GS26" s="28">
        <v>0</v>
      </c>
      <c r="GT26" s="28">
        <v>0</v>
      </c>
      <c r="GU26" s="28">
        <v>0</v>
      </c>
      <c r="GV26" s="28">
        <v>0</v>
      </c>
      <c r="GW26" s="28">
        <v>0</v>
      </c>
      <c r="GX26" s="28">
        <v>0</v>
      </c>
      <c r="GY26" s="28">
        <v>0</v>
      </c>
      <c r="GZ26" s="28">
        <v>0</v>
      </c>
      <c r="HA26" s="55">
        <v>1.05152E-3</v>
      </c>
      <c r="HB26" s="28">
        <v>0</v>
      </c>
      <c r="HC26" s="28">
        <v>0</v>
      </c>
      <c r="HD26" s="28">
        <v>0</v>
      </c>
      <c r="HE26" s="28">
        <v>0</v>
      </c>
      <c r="HF26" s="28">
        <v>0</v>
      </c>
      <c r="HG26" s="28">
        <v>0</v>
      </c>
      <c r="HH26" s="28">
        <v>0</v>
      </c>
      <c r="HI26" s="28">
        <v>0</v>
      </c>
      <c r="HJ26" s="28">
        <v>0</v>
      </c>
      <c r="HK26" s="28">
        <v>0</v>
      </c>
      <c r="HL26" s="28">
        <v>0</v>
      </c>
      <c r="HM26" s="28">
        <v>0</v>
      </c>
      <c r="HN26" s="28">
        <v>0</v>
      </c>
      <c r="HO26" s="28">
        <v>0</v>
      </c>
      <c r="HP26" s="28">
        <v>0</v>
      </c>
      <c r="HQ26" s="28">
        <v>0</v>
      </c>
      <c r="HR26" s="28">
        <v>0</v>
      </c>
      <c r="HS26" s="28">
        <v>0</v>
      </c>
      <c r="HT26" s="28">
        <v>0</v>
      </c>
      <c r="HU26" s="28">
        <v>0</v>
      </c>
      <c r="HV26" s="28">
        <v>0</v>
      </c>
      <c r="HW26" s="28">
        <v>0</v>
      </c>
      <c r="HX26" s="28">
        <v>0</v>
      </c>
      <c r="HY26" s="28">
        <v>0</v>
      </c>
      <c r="HZ26" s="28">
        <v>0</v>
      </c>
      <c r="IA26" s="28">
        <v>0</v>
      </c>
      <c r="IB26" s="28">
        <v>0</v>
      </c>
      <c r="IC26" s="28">
        <v>0</v>
      </c>
      <c r="ID26" s="28">
        <v>0</v>
      </c>
      <c r="IE26" s="28">
        <v>0</v>
      </c>
      <c r="IF26" s="28">
        <v>0</v>
      </c>
      <c r="IG26" s="28">
        <v>0</v>
      </c>
      <c r="IH26" s="28">
        <v>0</v>
      </c>
      <c r="II26" s="28">
        <v>0</v>
      </c>
      <c r="IJ26" s="28">
        <v>0</v>
      </c>
      <c r="IK26" s="28">
        <v>0</v>
      </c>
      <c r="IL26" s="28">
        <v>0</v>
      </c>
      <c r="IM26" s="28">
        <v>0</v>
      </c>
      <c r="IN26" s="28">
        <v>0</v>
      </c>
      <c r="IO26" s="28">
        <v>0</v>
      </c>
      <c r="IP26" s="28">
        <v>0</v>
      </c>
      <c r="IQ26" s="28">
        <v>0</v>
      </c>
      <c r="IR26" s="28">
        <v>0</v>
      </c>
      <c r="IS26" s="28">
        <v>0</v>
      </c>
      <c r="IT26" s="28">
        <v>0</v>
      </c>
      <c r="IU26" s="28">
        <v>0</v>
      </c>
      <c r="IV26" s="28">
        <v>0</v>
      </c>
      <c r="IW26" s="28">
        <v>0</v>
      </c>
      <c r="IX26" s="28">
        <v>0</v>
      </c>
      <c r="IY26" s="28">
        <v>0</v>
      </c>
      <c r="IZ26" s="28">
        <v>0</v>
      </c>
      <c r="JA26" s="28">
        <v>0</v>
      </c>
      <c r="JB26" s="28">
        <v>0</v>
      </c>
      <c r="JC26" s="28">
        <v>0</v>
      </c>
      <c r="JD26" s="28">
        <v>0</v>
      </c>
      <c r="JE26" s="28">
        <v>0</v>
      </c>
      <c r="JF26" s="28">
        <v>0</v>
      </c>
      <c r="JG26" s="28">
        <v>0</v>
      </c>
      <c r="JH26" s="28">
        <v>0</v>
      </c>
      <c r="JI26" s="28">
        <v>0</v>
      </c>
      <c r="JJ26" s="28">
        <v>0</v>
      </c>
      <c r="JK26" s="28">
        <v>0</v>
      </c>
      <c r="JL26" s="28">
        <v>0</v>
      </c>
      <c r="JM26" s="28">
        <v>0</v>
      </c>
      <c r="JN26" s="28">
        <v>0</v>
      </c>
      <c r="JO26" s="28">
        <v>0</v>
      </c>
      <c r="JP26" s="28">
        <v>0</v>
      </c>
      <c r="JQ26" s="28">
        <v>0</v>
      </c>
      <c r="JR26" s="28">
        <v>0</v>
      </c>
      <c r="JS26" s="28">
        <v>0</v>
      </c>
      <c r="JT26" s="28">
        <v>0</v>
      </c>
      <c r="JU26" s="28">
        <v>0</v>
      </c>
      <c r="JV26" s="28">
        <v>0</v>
      </c>
      <c r="JW26" s="28">
        <v>0</v>
      </c>
      <c r="JX26" s="28">
        <v>0</v>
      </c>
      <c r="JY26" s="28">
        <v>0</v>
      </c>
      <c r="JZ26" s="28">
        <v>0</v>
      </c>
      <c r="KA26" s="28">
        <v>0</v>
      </c>
      <c r="KB26" s="28">
        <v>0</v>
      </c>
      <c r="KC26" s="28">
        <v>0</v>
      </c>
      <c r="KD26" s="28">
        <v>0</v>
      </c>
      <c r="KE26" s="28">
        <v>0</v>
      </c>
      <c r="KF26" s="28">
        <v>0</v>
      </c>
      <c r="KG26" s="28">
        <v>0</v>
      </c>
      <c r="KH26" s="28">
        <v>0</v>
      </c>
      <c r="KI26" s="28">
        <v>0</v>
      </c>
      <c r="KJ26" s="28">
        <v>0</v>
      </c>
      <c r="KK26" s="28">
        <v>0</v>
      </c>
      <c r="KL26" s="28">
        <v>0</v>
      </c>
      <c r="KM26" s="28">
        <v>0</v>
      </c>
      <c r="KN26" s="28">
        <v>0</v>
      </c>
      <c r="KO26" s="28">
        <v>0</v>
      </c>
      <c r="KP26" s="28">
        <v>0</v>
      </c>
      <c r="KQ26" s="28">
        <v>0</v>
      </c>
      <c r="KR26" s="28">
        <v>0</v>
      </c>
      <c r="KS26" s="28">
        <v>0</v>
      </c>
      <c r="KT26" s="28">
        <v>0</v>
      </c>
      <c r="KU26" s="28">
        <v>0</v>
      </c>
      <c r="KV26" s="28">
        <v>0</v>
      </c>
      <c r="KW26" s="28">
        <v>0</v>
      </c>
      <c r="KX26" s="28">
        <v>0</v>
      </c>
      <c r="KY26" s="28">
        <v>0</v>
      </c>
      <c r="KZ26" s="28">
        <v>0</v>
      </c>
      <c r="LA26" s="28">
        <v>0</v>
      </c>
      <c r="LB26" s="28">
        <v>0</v>
      </c>
      <c r="LC26" s="28">
        <v>0</v>
      </c>
      <c r="LD26" s="28">
        <v>0</v>
      </c>
      <c r="LE26" s="28">
        <v>0</v>
      </c>
      <c r="LF26" s="28">
        <v>0</v>
      </c>
      <c r="LG26" s="28">
        <v>0</v>
      </c>
      <c r="LH26" s="28">
        <v>0</v>
      </c>
      <c r="LI26" s="28">
        <v>0</v>
      </c>
      <c r="LJ26" s="28">
        <v>0</v>
      </c>
      <c r="LK26" s="28">
        <v>0</v>
      </c>
      <c r="LL26" s="28">
        <v>0</v>
      </c>
      <c r="LM26" s="28">
        <v>0</v>
      </c>
      <c r="LN26" s="28">
        <v>0</v>
      </c>
      <c r="LO26" s="28">
        <v>0</v>
      </c>
      <c r="LP26" s="28">
        <v>0</v>
      </c>
      <c r="LQ26" s="28">
        <v>0</v>
      </c>
      <c r="LR26" s="28">
        <v>0</v>
      </c>
      <c r="LS26" s="28">
        <v>0</v>
      </c>
      <c r="LT26" s="28">
        <v>0</v>
      </c>
      <c r="LU26" s="28">
        <v>0</v>
      </c>
      <c r="LV26" s="55">
        <v>1.05152E-3</v>
      </c>
      <c r="LW26" s="28">
        <v>0</v>
      </c>
      <c r="LX26" s="28">
        <v>0</v>
      </c>
      <c r="LY26" s="28">
        <v>0</v>
      </c>
      <c r="LZ26" s="28">
        <v>0</v>
      </c>
      <c r="MA26" s="28">
        <v>0</v>
      </c>
      <c r="MB26" s="28">
        <v>0</v>
      </c>
      <c r="MC26" s="28">
        <v>0</v>
      </c>
      <c r="MD26" s="28">
        <v>0</v>
      </c>
      <c r="ME26" s="55">
        <v>1.05152E-3</v>
      </c>
      <c r="MF26" s="28">
        <v>0</v>
      </c>
      <c r="MG26" s="28">
        <v>0</v>
      </c>
      <c r="MH26" s="28">
        <v>0</v>
      </c>
      <c r="MI26" s="28">
        <v>0</v>
      </c>
      <c r="MJ26" s="28">
        <v>0</v>
      </c>
      <c r="MK26" s="28">
        <v>0</v>
      </c>
      <c r="ML26" s="28">
        <v>0</v>
      </c>
      <c r="MM26" s="28">
        <v>0</v>
      </c>
      <c r="MN26" s="55">
        <v>1.05152E-3</v>
      </c>
      <c r="MO26" s="28">
        <v>0</v>
      </c>
      <c r="MP26" s="28">
        <v>0</v>
      </c>
      <c r="MQ26" s="28">
        <v>0</v>
      </c>
      <c r="MR26" s="28">
        <v>0</v>
      </c>
      <c r="MS26" s="28">
        <v>0</v>
      </c>
      <c r="MT26" s="28">
        <v>0</v>
      </c>
      <c r="MU26" s="55">
        <v>1.05152E-3</v>
      </c>
      <c r="MV26" s="28">
        <v>0</v>
      </c>
      <c r="MW26" s="28">
        <v>0</v>
      </c>
      <c r="MX26" s="28">
        <v>0</v>
      </c>
      <c r="MY26" s="28">
        <v>0</v>
      </c>
      <c r="MZ26" s="28">
        <v>0</v>
      </c>
      <c r="NA26" s="28">
        <v>0</v>
      </c>
      <c r="NB26" s="28">
        <v>0</v>
      </c>
      <c r="NC26" s="28">
        <v>0</v>
      </c>
      <c r="ND26" s="28">
        <v>0</v>
      </c>
      <c r="NE26" s="28">
        <v>0</v>
      </c>
      <c r="NF26" s="28">
        <v>0</v>
      </c>
      <c r="NG26" s="28">
        <v>0</v>
      </c>
      <c r="NH26" s="28">
        <v>0</v>
      </c>
      <c r="NI26" s="28">
        <v>0</v>
      </c>
      <c r="NJ26" s="28">
        <v>0</v>
      </c>
      <c r="NK26" s="28">
        <v>0</v>
      </c>
      <c r="NL26" s="28">
        <v>0</v>
      </c>
      <c r="NM26" s="28">
        <v>0</v>
      </c>
      <c r="NN26" s="28">
        <v>0</v>
      </c>
      <c r="NO26" s="28">
        <v>0</v>
      </c>
      <c r="NP26" s="28">
        <v>0</v>
      </c>
      <c r="NQ26" s="28">
        <v>0</v>
      </c>
      <c r="NR26" s="55">
        <v>1.05152E-3</v>
      </c>
      <c r="NS26" s="28">
        <v>0</v>
      </c>
      <c r="NT26" s="28">
        <v>0</v>
      </c>
      <c r="NU26" s="28">
        <v>0</v>
      </c>
      <c r="NV26" s="28">
        <v>0</v>
      </c>
      <c r="NW26" s="28">
        <v>0</v>
      </c>
      <c r="NX26" s="28">
        <v>0</v>
      </c>
      <c r="NY26" s="28">
        <v>0</v>
      </c>
      <c r="NZ26" s="28">
        <v>0</v>
      </c>
      <c r="OA26" s="28">
        <v>0</v>
      </c>
      <c r="OB26" s="28">
        <v>0</v>
      </c>
      <c r="OC26" s="28">
        <v>0</v>
      </c>
      <c r="OD26" s="28">
        <v>0</v>
      </c>
      <c r="OE26" s="28">
        <v>0</v>
      </c>
      <c r="OF26" s="28">
        <v>0</v>
      </c>
      <c r="OG26" s="28">
        <v>0</v>
      </c>
      <c r="OH26" s="28">
        <v>0</v>
      </c>
      <c r="OI26" s="28">
        <v>0</v>
      </c>
      <c r="OJ26" s="28">
        <v>0</v>
      </c>
      <c r="OK26" s="28">
        <v>0</v>
      </c>
      <c r="OL26" s="28">
        <v>0</v>
      </c>
      <c r="OM26" s="28">
        <v>0</v>
      </c>
      <c r="ON26" s="28">
        <v>0</v>
      </c>
      <c r="OO26" s="28">
        <v>0</v>
      </c>
      <c r="OP26" s="28">
        <v>0</v>
      </c>
      <c r="OQ26" s="28">
        <v>0</v>
      </c>
      <c r="OR26" s="28">
        <v>0</v>
      </c>
      <c r="OS26" s="28">
        <v>0</v>
      </c>
      <c r="OT26" s="28">
        <v>0</v>
      </c>
      <c r="OU26" s="28">
        <v>0</v>
      </c>
      <c r="OV26" s="28">
        <v>0</v>
      </c>
      <c r="OW26" s="28">
        <v>0</v>
      </c>
    </row>
    <row r="27" spans="2:413">
      <c r="B27" s="39" t="s">
        <v>1406</v>
      </c>
      <c r="C27" s="39">
        <v>102</v>
      </c>
      <c r="D27" s="40">
        <v>2.9999999999999997E-4</v>
      </c>
      <c r="E27" s="1" t="s">
        <v>519</v>
      </c>
      <c r="I27" s="39" t="s">
        <v>1411</v>
      </c>
      <c r="J27" s="39"/>
      <c r="K27" s="39"/>
      <c r="L27" s="39"/>
      <c r="M27" s="40">
        <v>1.0328E-4</v>
      </c>
      <c r="N27" s="40">
        <v>2.0656E-4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55">
        <v>1.05152E-3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55">
        <v>2.10305E-3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55">
        <v>1.05152E-3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55">
        <v>2.10305E-3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55">
        <v>1.05152E-3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0</v>
      </c>
      <c r="EV27" s="28">
        <v>0</v>
      </c>
      <c r="EW27" s="28">
        <v>0</v>
      </c>
      <c r="EX27" s="28">
        <v>0</v>
      </c>
      <c r="EY27" s="28">
        <v>0</v>
      </c>
      <c r="EZ27" s="28">
        <v>0</v>
      </c>
      <c r="FA27" s="28">
        <v>0</v>
      </c>
      <c r="FB27" s="28">
        <v>0</v>
      </c>
      <c r="FC27" s="28">
        <v>0</v>
      </c>
      <c r="FD27" s="28">
        <v>0</v>
      </c>
      <c r="FE27" s="28">
        <v>0</v>
      </c>
      <c r="FF27" s="28">
        <v>0</v>
      </c>
      <c r="FG27" s="28">
        <v>0</v>
      </c>
      <c r="FH27" s="28">
        <v>0</v>
      </c>
      <c r="FI27" s="28">
        <v>0</v>
      </c>
      <c r="FJ27" s="28">
        <v>0</v>
      </c>
      <c r="FK27" s="28">
        <v>0</v>
      </c>
      <c r="FL27" s="28">
        <v>0</v>
      </c>
      <c r="FM27" s="28">
        <v>0</v>
      </c>
      <c r="FN27" s="28">
        <v>0</v>
      </c>
      <c r="FO27" s="28">
        <v>0</v>
      </c>
      <c r="FP27" s="28">
        <v>0</v>
      </c>
      <c r="FQ27" s="28">
        <v>0</v>
      </c>
      <c r="FR27" s="28">
        <v>0</v>
      </c>
      <c r="FS27" s="28">
        <v>0</v>
      </c>
      <c r="FT27" s="28">
        <v>0</v>
      </c>
      <c r="FU27" s="28">
        <v>0</v>
      </c>
      <c r="FV27" s="28">
        <v>0</v>
      </c>
      <c r="FW27" s="28">
        <v>0</v>
      </c>
      <c r="FX27" s="28">
        <v>0</v>
      </c>
      <c r="FY27" s="28">
        <v>0</v>
      </c>
      <c r="FZ27" s="28">
        <v>0</v>
      </c>
      <c r="GA27" s="28">
        <v>0</v>
      </c>
      <c r="GB27" s="28">
        <v>0</v>
      </c>
      <c r="GC27" s="28">
        <v>0</v>
      </c>
      <c r="GD27" s="28">
        <v>0</v>
      </c>
      <c r="GE27" s="28">
        <v>0</v>
      </c>
      <c r="GF27" s="28">
        <v>0</v>
      </c>
      <c r="GG27" s="28">
        <v>0</v>
      </c>
      <c r="GH27" s="28">
        <v>0</v>
      </c>
      <c r="GI27" s="28">
        <v>0</v>
      </c>
      <c r="GJ27" s="28">
        <v>0</v>
      </c>
      <c r="GK27" s="28">
        <v>0</v>
      </c>
      <c r="GL27" s="28">
        <v>0</v>
      </c>
      <c r="GM27" s="28">
        <v>0</v>
      </c>
      <c r="GN27" s="28">
        <v>0</v>
      </c>
      <c r="GO27" s="28">
        <v>0</v>
      </c>
      <c r="GP27" s="28">
        <v>0</v>
      </c>
      <c r="GQ27" s="28">
        <v>0</v>
      </c>
      <c r="GR27" s="28">
        <v>0</v>
      </c>
      <c r="GS27" s="28">
        <v>0</v>
      </c>
      <c r="GT27" s="28">
        <v>0</v>
      </c>
      <c r="GU27" s="28">
        <v>0</v>
      </c>
      <c r="GV27" s="28">
        <v>0</v>
      </c>
      <c r="GW27" s="28">
        <v>0</v>
      </c>
      <c r="GX27" s="28">
        <v>0</v>
      </c>
      <c r="GY27" s="28">
        <v>0</v>
      </c>
      <c r="GZ27" s="55">
        <v>1.05152E-3</v>
      </c>
      <c r="HA27" s="28">
        <v>0</v>
      </c>
      <c r="HB27" s="28">
        <v>0</v>
      </c>
      <c r="HC27" s="28">
        <v>0</v>
      </c>
      <c r="HD27" s="28">
        <v>0</v>
      </c>
      <c r="HE27" s="28">
        <v>0</v>
      </c>
      <c r="HF27" s="28">
        <v>0</v>
      </c>
      <c r="HG27" s="28">
        <v>0</v>
      </c>
      <c r="HH27" s="28">
        <v>0</v>
      </c>
      <c r="HI27" s="28">
        <v>0</v>
      </c>
      <c r="HJ27" s="28">
        <v>0</v>
      </c>
      <c r="HK27" s="28">
        <v>0</v>
      </c>
      <c r="HL27" s="28">
        <v>0</v>
      </c>
      <c r="HM27" s="28">
        <v>0</v>
      </c>
      <c r="HN27" s="28">
        <v>0</v>
      </c>
      <c r="HO27" s="28">
        <v>0</v>
      </c>
      <c r="HP27" s="28">
        <v>0</v>
      </c>
      <c r="HQ27" s="28">
        <v>0</v>
      </c>
      <c r="HR27" s="28">
        <v>0</v>
      </c>
      <c r="HS27" s="28">
        <v>0</v>
      </c>
      <c r="HT27" s="28">
        <v>0</v>
      </c>
      <c r="HU27" s="28">
        <v>0</v>
      </c>
      <c r="HV27" s="28">
        <v>0</v>
      </c>
      <c r="HW27" s="28">
        <v>0</v>
      </c>
      <c r="HX27" s="28">
        <v>0</v>
      </c>
      <c r="HY27" s="28">
        <v>0</v>
      </c>
      <c r="HZ27" s="28">
        <v>0</v>
      </c>
      <c r="IA27" s="28">
        <v>0</v>
      </c>
      <c r="IB27" s="28">
        <v>0</v>
      </c>
      <c r="IC27" s="28">
        <v>0</v>
      </c>
      <c r="ID27" s="28">
        <v>0</v>
      </c>
      <c r="IE27" s="28">
        <v>0</v>
      </c>
      <c r="IF27" s="28">
        <v>0</v>
      </c>
      <c r="IG27" s="28">
        <v>0</v>
      </c>
      <c r="IH27" s="28">
        <v>0</v>
      </c>
      <c r="II27" s="28">
        <v>0</v>
      </c>
      <c r="IJ27" s="28">
        <v>0</v>
      </c>
      <c r="IK27" s="28">
        <v>0</v>
      </c>
      <c r="IL27" s="28">
        <v>0</v>
      </c>
      <c r="IM27" s="28">
        <v>0</v>
      </c>
      <c r="IN27" s="28">
        <v>0</v>
      </c>
      <c r="IO27" s="28">
        <v>0</v>
      </c>
      <c r="IP27" s="28">
        <v>0</v>
      </c>
      <c r="IQ27" s="28">
        <v>0</v>
      </c>
      <c r="IR27" s="28">
        <v>0</v>
      </c>
      <c r="IS27" s="28">
        <v>0</v>
      </c>
      <c r="IT27" s="28">
        <v>0</v>
      </c>
      <c r="IU27" s="28">
        <v>0</v>
      </c>
      <c r="IV27" s="28">
        <v>0</v>
      </c>
      <c r="IW27" s="28">
        <v>0</v>
      </c>
      <c r="IX27" s="55">
        <v>1.05152E-3</v>
      </c>
      <c r="IY27" s="28">
        <v>0</v>
      </c>
      <c r="IZ27" s="28">
        <v>0</v>
      </c>
      <c r="JA27" s="28">
        <v>0</v>
      </c>
      <c r="JB27" s="55">
        <v>1.05152E-3</v>
      </c>
      <c r="JC27" s="28">
        <v>0</v>
      </c>
      <c r="JD27" s="28">
        <v>0</v>
      </c>
      <c r="JE27" s="28">
        <v>0</v>
      </c>
      <c r="JF27" s="28">
        <v>0</v>
      </c>
      <c r="JG27" s="28">
        <v>0</v>
      </c>
      <c r="JH27" s="28">
        <v>0</v>
      </c>
      <c r="JI27" s="28">
        <v>0</v>
      </c>
      <c r="JJ27" s="28">
        <v>0</v>
      </c>
      <c r="JK27" s="28">
        <v>0</v>
      </c>
      <c r="JL27" s="28">
        <v>0</v>
      </c>
      <c r="JM27" s="28">
        <v>0</v>
      </c>
      <c r="JN27" s="28">
        <v>0</v>
      </c>
      <c r="JO27" s="28">
        <v>0</v>
      </c>
      <c r="JP27" s="55">
        <v>1.05152E-3</v>
      </c>
      <c r="JQ27" s="28">
        <v>0</v>
      </c>
      <c r="JR27" s="28">
        <v>0</v>
      </c>
      <c r="JS27" s="28">
        <v>0</v>
      </c>
      <c r="JT27" s="28">
        <v>0</v>
      </c>
      <c r="JU27" s="28">
        <v>0</v>
      </c>
      <c r="JV27" s="28">
        <v>0</v>
      </c>
      <c r="JW27" s="28">
        <v>0</v>
      </c>
      <c r="JX27" s="28">
        <v>0</v>
      </c>
      <c r="JY27" s="28">
        <v>0</v>
      </c>
      <c r="JZ27" s="28">
        <v>0</v>
      </c>
      <c r="KA27" s="28">
        <v>0</v>
      </c>
      <c r="KB27" s="28">
        <v>0</v>
      </c>
      <c r="KC27" s="28">
        <v>0</v>
      </c>
      <c r="KD27" s="28">
        <v>0</v>
      </c>
      <c r="KE27" s="28">
        <v>0</v>
      </c>
      <c r="KF27" s="28">
        <v>0</v>
      </c>
      <c r="KG27" s="55">
        <v>1.05152E-3</v>
      </c>
      <c r="KH27" s="28">
        <v>0</v>
      </c>
      <c r="KI27" s="28">
        <v>0</v>
      </c>
      <c r="KJ27" s="55">
        <v>1.05152E-3</v>
      </c>
      <c r="KK27" s="28">
        <v>0</v>
      </c>
      <c r="KL27" s="28">
        <v>0</v>
      </c>
      <c r="KM27" s="28">
        <v>0</v>
      </c>
      <c r="KN27" s="28">
        <v>0</v>
      </c>
      <c r="KO27" s="28">
        <v>0</v>
      </c>
      <c r="KP27" s="28">
        <v>0</v>
      </c>
      <c r="KQ27" s="28">
        <v>0</v>
      </c>
      <c r="KR27" s="28">
        <v>0</v>
      </c>
      <c r="KS27" s="28">
        <v>0</v>
      </c>
      <c r="KT27" s="28">
        <v>0</v>
      </c>
      <c r="KU27" s="28">
        <v>0</v>
      </c>
      <c r="KV27" s="28">
        <v>0</v>
      </c>
      <c r="KW27" s="28">
        <v>0</v>
      </c>
      <c r="KX27" s="28">
        <v>0</v>
      </c>
      <c r="KY27" s="28">
        <v>0</v>
      </c>
      <c r="KZ27" s="28">
        <v>0</v>
      </c>
      <c r="LA27" s="28">
        <v>0</v>
      </c>
      <c r="LB27" s="28">
        <v>0</v>
      </c>
      <c r="LC27" s="28">
        <v>0</v>
      </c>
      <c r="LD27" s="28">
        <v>0</v>
      </c>
      <c r="LE27" s="28">
        <v>0</v>
      </c>
      <c r="LF27" s="28">
        <v>0</v>
      </c>
      <c r="LG27" s="28">
        <v>0</v>
      </c>
      <c r="LH27" s="28">
        <v>0</v>
      </c>
      <c r="LI27" s="28">
        <v>0</v>
      </c>
      <c r="LJ27" s="28">
        <v>0</v>
      </c>
      <c r="LK27" s="28">
        <v>0</v>
      </c>
      <c r="LL27" s="28">
        <v>0</v>
      </c>
      <c r="LM27" s="28">
        <v>0</v>
      </c>
      <c r="LN27" s="28">
        <v>0</v>
      </c>
      <c r="LO27" s="28">
        <v>0</v>
      </c>
      <c r="LP27" s="28">
        <v>0</v>
      </c>
      <c r="LQ27" s="28">
        <v>0</v>
      </c>
      <c r="LR27" s="28">
        <v>0</v>
      </c>
      <c r="LS27" s="28">
        <v>0</v>
      </c>
      <c r="LT27" s="28">
        <v>0</v>
      </c>
      <c r="LU27" s="28">
        <v>0</v>
      </c>
      <c r="LV27" s="28">
        <v>0</v>
      </c>
      <c r="LW27" s="28">
        <v>0</v>
      </c>
      <c r="LX27" s="28">
        <v>0</v>
      </c>
      <c r="LY27" s="55">
        <v>1.05152E-3</v>
      </c>
      <c r="LZ27" s="28">
        <v>0</v>
      </c>
      <c r="MA27" s="28">
        <v>0</v>
      </c>
      <c r="MB27" s="28">
        <v>0</v>
      </c>
      <c r="MC27" s="28">
        <v>0</v>
      </c>
      <c r="MD27" s="28">
        <v>0</v>
      </c>
      <c r="ME27" s="28">
        <v>0</v>
      </c>
      <c r="MF27" s="28">
        <v>0</v>
      </c>
      <c r="MG27" s="28">
        <v>0</v>
      </c>
      <c r="MH27" s="28">
        <v>0</v>
      </c>
      <c r="MI27" s="28">
        <v>0</v>
      </c>
      <c r="MJ27" s="28">
        <v>0</v>
      </c>
      <c r="MK27" s="28">
        <v>0</v>
      </c>
      <c r="ML27" s="28">
        <v>0</v>
      </c>
      <c r="MM27" s="28">
        <v>0</v>
      </c>
      <c r="MN27" s="28">
        <v>0</v>
      </c>
      <c r="MO27" s="28">
        <v>0</v>
      </c>
      <c r="MP27" s="28">
        <v>0</v>
      </c>
      <c r="MQ27" s="28">
        <v>0</v>
      </c>
      <c r="MR27" s="28">
        <v>0</v>
      </c>
      <c r="MS27" s="28">
        <v>0</v>
      </c>
      <c r="MT27" s="28">
        <v>0</v>
      </c>
      <c r="MU27" s="28">
        <v>0</v>
      </c>
      <c r="MV27" s="28">
        <v>0</v>
      </c>
      <c r="MW27" s="28">
        <v>0</v>
      </c>
      <c r="MX27" s="28">
        <v>0</v>
      </c>
      <c r="MY27" s="28">
        <v>0</v>
      </c>
      <c r="MZ27" s="28">
        <v>0</v>
      </c>
      <c r="NA27" s="28">
        <v>0</v>
      </c>
      <c r="NB27" s="28">
        <v>0</v>
      </c>
      <c r="NC27" s="28">
        <v>0</v>
      </c>
      <c r="ND27" s="28">
        <v>0</v>
      </c>
      <c r="NE27" s="28">
        <v>0</v>
      </c>
      <c r="NF27" s="28">
        <v>0</v>
      </c>
      <c r="NG27" s="28">
        <v>0</v>
      </c>
      <c r="NH27" s="28">
        <v>0</v>
      </c>
      <c r="NI27" s="28">
        <v>0</v>
      </c>
      <c r="NJ27" s="28">
        <v>0</v>
      </c>
      <c r="NK27" s="55">
        <v>1.05152E-3</v>
      </c>
      <c r="NL27" s="28">
        <v>0</v>
      </c>
      <c r="NM27" s="28">
        <v>0</v>
      </c>
      <c r="NN27" s="28">
        <v>0</v>
      </c>
      <c r="NO27" s="28">
        <v>0</v>
      </c>
      <c r="NP27" s="28">
        <v>0</v>
      </c>
      <c r="NQ27" s="28">
        <v>0</v>
      </c>
      <c r="NR27" s="28">
        <v>0</v>
      </c>
      <c r="NS27" s="28">
        <v>0</v>
      </c>
      <c r="NT27" s="28">
        <v>0</v>
      </c>
      <c r="NU27" s="28">
        <v>0</v>
      </c>
      <c r="NV27" s="28">
        <v>0</v>
      </c>
      <c r="NW27" s="28">
        <v>0</v>
      </c>
      <c r="NX27" s="28">
        <v>0</v>
      </c>
      <c r="NY27" s="28">
        <v>0</v>
      </c>
      <c r="NZ27" s="28">
        <v>0</v>
      </c>
      <c r="OA27" s="28">
        <v>0</v>
      </c>
      <c r="OB27" s="28">
        <v>0</v>
      </c>
      <c r="OC27" s="28">
        <v>0</v>
      </c>
      <c r="OD27" s="28">
        <v>0</v>
      </c>
      <c r="OE27" s="28">
        <v>0</v>
      </c>
      <c r="OF27" s="28">
        <v>0</v>
      </c>
      <c r="OG27" s="28">
        <v>0</v>
      </c>
      <c r="OH27" s="28">
        <v>0</v>
      </c>
      <c r="OI27" s="28">
        <v>0</v>
      </c>
      <c r="OJ27" s="28">
        <v>0</v>
      </c>
      <c r="OK27" s="28">
        <v>0</v>
      </c>
      <c r="OL27" s="28">
        <v>0</v>
      </c>
      <c r="OM27" s="28">
        <v>0</v>
      </c>
      <c r="ON27" s="28">
        <v>0</v>
      </c>
      <c r="OO27" s="28">
        <v>0</v>
      </c>
      <c r="OP27" s="28">
        <v>0</v>
      </c>
      <c r="OQ27" s="28">
        <v>0</v>
      </c>
      <c r="OR27" s="28">
        <v>0</v>
      </c>
      <c r="OS27" s="28">
        <v>0</v>
      </c>
      <c r="OT27" s="28">
        <v>0</v>
      </c>
      <c r="OU27" s="28">
        <v>0</v>
      </c>
      <c r="OV27" s="28">
        <v>0</v>
      </c>
      <c r="OW27" s="28">
        <v>0</v>
      </c>
    </row>
    <row r="28" spans="2:413">
      <c r="B28" s="39" t="s">
        <v>1414</v>
      </c>
      <c r="C28" s="39">
        <v>22</v>
      </c>
      <c r="D28" s="40">
        <v>1E-4</v>
      </c>
      <c r="E28" s="1" t="s">
        <v>519</v>
      </c>
      <c r="I28" s="39" t="s">
        <v>1412</v>
      </c>
      <c r="J28" s="39"/>
      <c r="K28" s="39"/>
      <c r="L28" s="39"/>
      <c r="M28" s="40">
        <v>1.15971E-3</v>
      </c>
      <c r="N28" s="40">
        <v>2.31942E-3</v>
      </c>
      <c r="O28" s="28">
        <v>0</v>
      </c>
      <c r="P28" s="28">
        <v>1.05152E-3</v>
      </c>
      <c r="Q28" s="28">
        <v>2.10305E-3</v>
      </c>
      <c r="R28" s="28">
        <v>0</v>
      </c>
      <c r="S28" s="28">
        <v>2.10305E-3</v>
      </c>
      <c r="T28" s="28">
        <v>2.10305E-3</v>
      </c>
      <c r="U28" s="28">
        <v>1.05152E-3</v>
      </c>
      <c r="V28" s="28">
        <v>0</v>
      </c>
      <c r="W28" s="28">
        <v>0</v>
      </c>
      <c r="X28" s="28">
        <v>2.10305E-3</v>
      </c>
      <c r="Y28" s="28">
        <v>0</v>
      </c>
      <c r="Z28" s="28">
        <v>1.05152E-3</v>
      </c>
      <c r="AA28" s="28">
        <v>0</v>
      </c>
      <c r="AB28" s="28">
        <v>0</v>
      </c>
      <c r="AC28" s="28">
        <v>2.10305E-3</v>
      </c>
      <c r="AD28" s="55">
        <v>3.1545700000000002E-3</v>
      </c>
      <c r="AE28" s="28">
        <v>2.10305E-3</v>
      </c>
      <c r="AF28" s="28">
        <v>0</v>
      </c>
      <c r="AG28" s="28">
        <v>1.05152E-3</v>
      </c>
      <c r="AH28" s="28">
        <v>2.10305E-3</v>
      </c>
      <c r="AI28" s="28">
        <v>2.10305E-3</v>
      </c>
      <c r="AJ28" s="28">
        <v>2.10305E-3</v>
      </c>
      <c r="AK28" s="28">
        <v>1.05152E-3</v>
      </c>
      <c r="AL28" s="55">
        <v>3.1545700000000002E-3</v>
      </c>
      <c r="AM28" s="28">
        <v>0</v>
      </c>
      <c r="AN28" s="28">
        <v>0</v>
      </c>
      <c r="AO28" s="28">
        <v>0</v>
      </c>
      <c r="AP28" s="28">
        <v>1.05152E-3</v>
      </c>
      <c r="AQ28" s="28">
        <v>0</v>
      </c>
      <c r="AR28" s="28">
        <v>2.10305E-3</v>
      </c>
      <c r="AS28" s="55">
        <v>3.1545700000000002E-3</v>
      </c>
      <c r="AT28" s="55">
        <v>3.1545700000000002E-3</v>
      </c>
      <c r="AU28" s="55">
        <v>3.1545700000000002E-3</v>
      </c>
      <c r="AV28" s="28">
        <v>0</v>
      </c>
      <c r="AW28" s="28">
        <v>0</v>
      </c>
      <c r="AX28" s="28">
        <v>0</v>
      </c>
      <c r="AY28" s="28">
        <v>2.10305E-3</v>
      </c>
      <c r="AZ28" s="28">
        <v>1.05152E-3</v>
      </c>
      <c r="BA28" s="28">
        <v>2.10305E-3</v>
      </c>
      <c r="BB28" s="28">
        <v>2.10305E-3</v>
      </c>
      <c r="BC28" s="55">
        <v>3.1545700000000002E-3</v>
      </c>
      <c r="BD28" s="28">
        <v>1.05152E-3</v>
      </c>
      <c r="BE28" s="55">
        <v>3.1545700000000002E-3</v>
      </c>
      <c r="BF28" s="28">
        <v>0</v>
      </c>
      <c r="BG28" s="28">
        <v>0</v>
      </c>
      <c r="BH28" s="28">
        <v>0</v>
      </c>
      <c r="BI28" s="28">
        <v>2.10305E-3</v>
      </c>
      <c r="BJ28" s="28">
        <v>1.05152E-3</v>
      </c>
      <c r="BK28" s="28">
        <v>1.05152E-3</v>
      </c>
      <c r="BL28" s="28">
        <v>2.10305E-3</v>
      </c>
      <c r="BM28" s="28">
        <v>1.05152E-3</v>
      </c>
      <c r="BN28" s="28">
        <v>1.05152E-3</v>
      </c>
      <c r="BO28" s="55">
        <v>4.2060999999999999E-3</v>
      </c>
      <c r="BP28" s="28">
        <v>1.05152E-3</v>
      </c>
      <c r="BQ28" s="28">
        <v>0</v>
      </c>
      <c r="BR28" s="28">
        <v>1.05152E-3</v>
      </c>
      <c r="BS28" s="28">
        <v>1.05152E-3</v>
      </c>
      <c r="BT28" s="28">
        <v>1.05152E-3</v>
      </c>
      <c r="BU28" s="28">
        <v>1.05152E-3</v>
      </c>
      <c r="BV28" s="55">
        <v>3.1545700000000002E-3</v>
      </c>
      <c r="BW28" s="28">
        <v>1.05152E-3</v>
      </c>
      <c r="BX28" s="28">
        <v>2.10305E-3</v>
      </c>
      <c r="BY28" s="28">
        <v>0</v>
      </c>
      <c r="BZ28" s="28">
        <v>2.10305E-3</v>
      </c>
      <c r="CA28" s="28">
        <v>1.05152E-3</v>
      </c>
      <c r="CB28" s="28">
        <v>0</v>
      </c>
      <c r="CC28" s="28">
        <v>1.05152E-3</v>
      </c>
      <c r="CD28" s="28">
        <v>1.05152E-3</v>
      </c>
      <c r="CE28" s="28">
        <v>0</v>
      </c>
      <c r="CF28" s="28">
        <v>1.05152E-3</v>
      </c>
      <c r="CG28" s="28">
        <v>0</v>
      </c>
      <c r="CH28" s="28">
        <v>1.05152E-3</v>
      </c>
      <c r="CI28" s="28">
        <v>0</v>
      </c>
      <c r="CJ28" s="28">
        <v>0</v>
      </c>
      <c r="CK28" s="28">
        <v>2.10305E-3</v>
      </c>
      <c r="CL28" s="55">
        <v>4.2060999999999999E-3</v>
      </c>
      <c r="CM28" s="28">
        <v>2.10305E-3</v>
      </c>
      <c r="CN28" s="28">
        <v>2.10305E-3</v>
      </c>
      <c r="CO28" s="28">
        <v>1.05152E-3</v>
      </c>
      <c r="CP28" s="28">
        <v>0</v>
      </c>
      <c r="CQ28" s="28">
        <v>1.05152E-3</v>
      </c>
      <c r="CR28" s="28">
        <v>0</v>
      </c>
      <c r="CS28" s="28">
        <v>1.05152E-3</v>
      </c>
      <c r="CT28" s="28">
        <v>1.05152E-3</v>
      </c>
      <c r="CU28" s="28">
        <v>0</v>
      </c>
      <c r="CV28" s="28">
        <v>1.05152E-3</v>
      </c>
      <c r="CW28" s="28">
        <v>1.05152E-3</v>
      </c>
      <c r="CX28" s="28">
        <v>0</v>
      </c>
      <c r="CY28" s="28">
        <v>2.10305E-3</v>
      </c>
      <c r="CZ28" s="28">
        <v>0</v>
      </c>
      <c r="DA28" s="28">
        <v>0</v>
      </c>
      <c r="DB28" s="55">
        <v>3.1545700000000002E-3</v>
      </c>
      <c r="DC28" s="55">
        <v>3.1545700000000002E-3</v>
      </c>
      <c r="DD28" s="28">
        <v>0</v>
      </c>
      <c r="DE28" s="28">
        <v>1.05152E-3</v>
      </c>
      <c r="DF28" s="28">
        <v>2.10305E-3</v>
      </c>
      <c r="DG28" s="28">
        <v>1.05152E-3</v>
      </c>
      <c r="DH28" s="28">
        <v>1.05152E-3</v>
      </c>
      <c r="DI28" s="28">
        <v>1.05152E-3</v>
      </c>
      <c r="DJ28" s="28">
        <v>0</v>
      </c>
      <c r="DK28" s="28">
        <v>2.10305E-3</v>
      </c>
      <c r="DL28" s="28">
        <v>1.05152E-3</v>
      </c>
      <c r="DM28" s="28">
        <v>1.05152E-3</v>
      </c>
      <c r="DN28" s="55">
        <v>3.1545700000000002E-3</v>
      </c>
      <c r="DO28" s="28">
        <v>1.05152E-3</v>
      </c>
      <c r="DP28" s="28">
        <v>0</v>
      </c>
      <c r="DQ28" s="55">
        <v>4.2060999999999999E-3</v>
      </c>
      <c r="DR28" s="28">
        <v>0</v>
      </c>
      <c r="DS28" s="28">
        <v>0</v>
      </c>
      <c r="DT28" s="28">
        <v>2.10305E-3</v>
      </c>
      <c r="DU28" s="28">
        <v>0</v>
      </c>
      <c r="DV28" s="28">
        <v>1.05152E-3</v>
      </c>
      <c r="DW28" s="55">
        <v>3.1545700000000002E-3</v>
      </c>
      <c r="DX28" s="28">
        <v>0</v>
      </c>
      <c r="DY28" s="28">
        <v>0</v>
      </c>
      <c r="DZ28" s="28">
        <v>1.05152E-3</v>
      </c>
      <c r="EA28" s="28">
        <v>1.05152E-3</v>
      </c>
      <c r="EB28" s="28">
        <v>2.10305E-3</v>
      </c>
      <c r="EC28" s="28">
        <v>1.05152E-3</v>
      </c>
      <c r="ED28" s="28">
        <v>0</v>
      </c>
      <c r="EE28" s="28">
        <v>2.10305E-3</v>
      </c>
      <c r="EF28" s="28">
        <v>0</v>
      </c>
      <c r="EG28" s="28">
        <v>0</v>
      </c>
      <c r="EH28" s="28">
        <v>0</v>
      </c>
      <c r="EI28" s="28">
        <v>2.10305E-3</v>
      </c>
      <c r="EJ28" s="28">
        <v>2.10305E-3</v>
      </c>
      <c r="EK28" s="28">
        <v>0</v>
      </c>
      <c r="EL28" s="28">
        <v>0</v>
      </c>
      <c r="EM28" s="28">
        <v>1.05152E-3</v>
      </c>
      <c r="EN28" s="28">
        <v>0</v>
      </c>
      <c r="EO28" s="28">
        <v>1.05152E-3</v>
      </c>
      <c r="EP28" s="28">
        <v>0</v>
      </c>
      <c r="EQ28" s="28">
        <v>2.10305E-3</v>
      </c>
      <c r="ER28" s="28">
        <v>0</v>
      </c>
      <c r="ES28" s="28">
        <v>0</v>
      </c>
      <c r="ET28" s="28">
        <v>1.05152E-3</v>
      </c>
      <c r="EU28" s="55">
        <v>5.2576200000000002E-3</v>
      </c>
      <c r="EV28" s="28">
        <v>0</v>
      </c>
      <c r="EW28" s="28">
        <v>2.10305E-3</v>
      </c>
      <c r="EX28" s="28">
        <v>0</v>
      </c>
      <c r="EY28" s="28">
        <v>1.05152E-3</v>
      </c>
      <c r="EZ28" s="28">
        <v>2.10305E-3</v>
      </c>
      <c r="FA28" s="28">
        <v>2.10305E-3</v>
      </c>
      <c r="FB28" s="28">
        <v>2.10305E-3</v>
      </c>
      <c r="FC28" s="55">
        <v>4.2060999999999999E-3</v>
      </c>
      <c r="FD28" s="28">
        <v>1.05152E-3</v>
      </c>
      <c r="FE28" s="28">
        <v>1.05152E-3</v>
      </c>
      <c r="FF28" s="28">
        <v>1.05152E-3</v>
      </c>
      <c r="FG28" s="28">
        <v>0</v>
      </c>
      <c r="FH28" s="28">
        <v>2.10305E-3</v>
      </c>
      <c r="FI28" s="28">
        <v>1.05152E-3</v>
      </c>
      <c r="FJ28" s="55">
        <v>3.1545700000000002E-3</v>
      </c>
      <c r="FK28" s="28">
        <v>2.10305E-3</v>
      </c>
      <c r="FL28" s="28">
        <v>0</v>
      </c>
      <c r="FM28" s="28">
        <v>1.05152E-3</v>
      </c>
      <c r="FN28" s="28">
        <v>0</v>
      </c>
      <c r="FO28" s="28">
        <v>1.05152E-3</v>
      </c>
      <c r="FP28" s="55">
        <v>3.1545700000000002E-3</v>
      </c>
      <c r="FQ28" s="28">
        <v>0</v>
      </c>
      <c r="FR28" s="28">
        <v>0</v>
      </c>
      <c r="FS28" s="28">
        <v>0</v>
      </c>
      <c r="FT28" s="28">
        <v>0</v>
      </c>
      <c r="FU28" s="28">
        <v>1.05152E-3</v>
      </c>
      <c r="FV28" s="28">
        <v>2.10305E-3</v>
      </c>
      <c r="FW28" s="28">
        <v>2.10305E-3</v>
      </c>
      <c r="FX28" s="28">
        <v>1.05152E-3</v>
      </c>
      <c r="FY28" s="55">
        <v>3.1545700000000002E-3</v>
      </c>
      <c r="FZ28" s="28">
        <v>1.05152E-3</v>
      </c>
      <c r="GA28" s="28">
        <v>0</v>
      </c>
      <c r="GB28" s="28">
        <v>2.10305E-3</v>
      </c>
      <c r="GC28" s="28">
        <v>1.05152E-3</v>
      </c>
      <c r="GD28" s="28">
        <v>1.05152E-3</v>
      </c>
      <c r="GE28" s="28">
        <v>1.05152E-3</v>
      </c>
      <c r="GF28" s="28">
        <v>1.05152E-3</v>
      </c>
      <c r="GG28" s="28">
        <v>1.05152E-3</v>
      </c>
      <c r="GH28" s="55">
        <v>3.1545700000000002E-3</v>
      </c>
      <c r="GI28" s="28">
        <v>0</v>
      </c>
      <c r="GJ28" s="28">
        <v>1.05152E-3</v>
      </c>
      <c r="GK28" s="55">
        <v>6.3091500000000003E-3</v>
      </c>
      <c r="GL28" s="28">
        <v>0</v>
      </c>
      <c r="GM28" s="28">
        <v>1.05152E-3</v>
      </c>
      <c r="GN28" s="28">
        <v>2.10305E-3</v>
      </c>
      <c r="GO28" s="28">
        <v>0</v>
      </c>
      <c r="GP28" s="28">
        <v>1.05152E-3</v>
      </c>
      <c r="GQ28" s="28">
        <v>0</v>
      </c>
      <c r="GR28" s="55">
        <v>3.1545700000000002E-3</v>
      </c>
      <c r="GS28" s="28">
        <v>1.05152E-3</v>
      </c>
      <c r="GT28" s="28">
        <v>0</v>
      </c>
      <c r="GU28" s="28">
        <v>2.10305E-3</v>
      </c>
      <c r="GV28" s="28">
        <v>1.05152E-3</v>
      </c>
      <c r="GW28" s="28">
        <v>2.10305E-3</v>
      </c>
      <c r="GX28" s="28">
        <v>0</v>
      </c>
      <c r="GY28" s="28">
        <v>0</v>
      </c>
      <c r="GZ28" s="28">
        <v>1.05152E-3</v>
      </c>
      <c r="HA28" s="28">
        <v>1.05152E-3</v>
      </c>
      <c r="HB28" s="28">
        <v>0</v>
      </c>
      <c r="HC28" s="28">
        <v>0</v>
      </c>
      <c r="HD28" s="28">
        <v>0</v>
      </c>
      <c r="HE28" s="28">
        <v>2.10305E-3</v>
      </c>
      <c r="HF28" s="28">
        <v>1.05152E-3</v>
      </c>
      <c r="HG28" s="28">
        <v>2.10305E-3</v>
      </c>
      <c r="HH28" s="28">
        <v>2.10305E-3</v>
      </c>
      <c r="HI28" s="28">
        <v>0</v>
      </c>
      <c r="HJ28" s="28">
        <v>0</v>
      </c>
      <c r="HK28" s="28">
        <v>1.05152E-3</v>
      </c>
      <c r="HL28" s="28">
        <v>0</v>
      </c>
      <c r="HM28" s="28">
        <v>1.05152E-3</v>
      </c>
      <c r="HN28" s="28">
        <v>0</v>
      </c>
      <c r="HO28" s="55">
        <v>4.2060999999999999E-3</v>
      </c>
      <c r="HP28" s="28">
        <v>2.10305E-3</v>
      </c>
      <c r="HQ28" s="28">
        <v>1.05152E-3</v>
      </c>
      <c r="HR28" s="28">
        <v>2.10305E-3</v>
      </c>
      <c r="HS28" s="28">
        <v>1.05152E-3</v>
      </c>
      <c r="HT28" s="28">
        <v>1.05152E-3</v>
      </c>
      <c r="HU28" s="28">
        <v>0</v>
      </c>
      <c r="HV28" s="28">
        <v>2.10305E-3</v>
      </c>
      <c r="HW28" s="28">
        <v>0</v>
      </c>
      <c r="HX28" s="28">
        <v>0</v>
      </c>
      <c r="HY28" s="28">
        <v>0</v>
      </c>
      <c r="HZ28" s="28">
        <v>1.05152E-3</v>
      </c>
      <c r="IA28" s="28">
        <v>2.10305E-3</v>
      </c>
      <c r="IB28" s="28">
        <v>2.10305E-3</v>
      </c>
      <c r="IC28" s="28">
        <v>0</v>
      </c>
      <c r="ID28" s="28">
        <v>1.05152E-3</v>
      </c>
      <c r="IE28" s="28">
        <v>1.05152E-3</v>
      </c>
      <c r="IF28" s="55">
        <v>4.2060999999999999E-3</v>
      </c>
      <c r="IG28" s="28">
        <v>1.05152E-3</v>
      </c>
      <c r="IH28" s="28">
        <v>0</v>
      </c>
      <c r="II28" s="28">
        <v>2.10305E-3</v>
      </c>
      <c r="IJ28" s="28">
        <v>0</v>
      </c>
      <c r="IK28" s="28">
        <v>0</v>
      </c>
      <c r="IL28" s="28">
        <v>0</v>
      </c>
      <c r="IM28" s="28">
        <v>1.05152E-3</v>
      </c>
      <c r="IN28" s="28">
        <v>0</v>
      </c>
      <c r="IO28" s="28">
        <v>2.10305E-3</v>
      </c>
      <c r="IP28" s="55">
        <v>3.1545700000000002E-3</v>
      </c>
      <c r="IQ28" s="28">
        <v>0</v>
      </c>
      <c r="IR28" s="28">
        <v>0</v>
      </c>
      <c r="IS28" s="28">
        <v>0</v>
      </c>
      <c r="IT28" s="28">
        <v>0</v>
      </c>
      <c r="IU28" s="28">
        <v>0</v>
      </c>
      <c r="IV28" s="28">
        <v>0</v>
      </c>
      <c r="IW28" s="55">
        <v>4.2060999999999999E-3</v>
      </c>
      <c r="IX28" s="28">
        <v>1.05152E-3</v>
      </c>
      <c r="IY28" s="28">
        <v>1.05152E-3</v>
      </c>
      <c r="IZ28" s="55">
        <v>3.1545700000000002E-3</v>
      </c>
      <c r="JA28" s="28">
        <v>1.05152E-3</v>
      </c>
      <c r="JB28" s="28">
        <v>1.05152E-3</v>
      </c>
      <c r="JC28" s="28">
        <v>0</v>
      </c>
      <c r="JD28" s="28">
        <v>1.05152E-3</v>
      </c>
      <c r="JE28" s="28">
        <v>1.05152E-3</v>
      </c>
      <c r="JF28" s="28">
        <v>1.05152E-3</v>
      </c>
      <c r="JG28" s="28">
        <v>0</v>
      </c>
      <c r="JH28" s="28">
        <v>1.05152E-3</v>
      </c>
      <c r="JI28" s="28">
        <v>0</v>
      </c>
      <c r="JJ28" s="28">
        <v>1.05152E-3</v>
      </c>
      <c r="JK28" s="28">
        <v>1.05152E-3</v>
      </c>
      <c r="JL28" s="28">
        <v>0</v>
      </c>
      <c r="JM28" s="28">
        <v>0</v>
      </c>
      <c r="JN28" s="28">
        <v>2.10305E-3</v>
      </c>
      <c r="JO28" s="28">
        <v>0</v>
      </c>
      <c r="JP28" s="28">
        <v>1.05152E-3</v>
      </c>
      <c r="JQ28" s="28">
        <v>1.05152E-3</v>
      </c>
      <c r="JR28" s="28">
        <v>2.10305E-3</v>
      </c>
      <c r="JS28" s="28">
        <v>0</v>
      </c>
      <c r="JT28" s="28">
        <v>0</v>
      </c>
      <c r="JU28" s="55">
        <v>4.2060999999999999E-3</v>
      </c>
      <c r="JV28" s="28">
        <v>1.05152E-3</v>
      </c>
      <c r="JW28" s="28">
        <v>2.10305E-3</v>
      </c>
      <c r="JX28" s="28">
        <v>1.05152E-3</v>
      </c>
      <c r="JY28" s="28">
        <v>0</v>
      </c>
      <c r="JZ28" s="28">
        <v>1.05152E-3</v>
      </c>
      <c r="KA28" s="28">
        <v>1.05152E-3</v>
      </c>
      <c r="KB28" s="28">
        <v>0</v>
      </c>
      <c r="KC28" s="28">
        <v>1.05152E-3</v>
      </c>
      <c r="KD28" s="28">
        <v>0</v>
      </c>
      <c r="KE28" s="28">
        <v>1.05152E-3</v>
      </c>
      <c r="KF28" s="28">
        <v>1.05152E-3</v>
      </c>
      <c r="KG28" s="28">
        <v>1.05152E-3</v>
      </c>
      <c r="KH28" s="28">
        <v>2.10305E-3</v>
      </c>
      <c r="KI28" s="28">
        <v>1.05152E-3</v>
      </c>
      <c r="KJ28" s="28">
        <v>1.05152E-3</v>
      </c>
      <c r="KK28" s="28">
        <v>2.10305E-3</v>
      </c>
      <c r="KL28" s="28">
        <v>1.05152E-3</v>
      </c>
      <c r="KM28" s="28">
        <v>2.10305E-3</v>
      </c>
      <c r="KN28" s="28">
        <v>2.10305E-3</v>
      </c>
      <c r="KO28" s="28">
        <v>2.10305E-3</v>
      </c>
      <c r="KP28" s="28">
        <v>2.10305E-3</v>
      </c>
      <c r="KQ28" s="28">
        <v>0</v>
      </c>
      <c r="KR28" s="28">
        <v>1.05152E-3</v>
      </c>
      <c r="KS28" s="55">
        <v>3.1545700000000002E-3</v>
      </c>
      <c r="KT28" s="55">
        <v>3.1545700000000002E-3</v>
      </c>
      <c r="KU28" s="28">
        <v>2.10305E-3</v>
      </c>
      <c r="KV28" s="28">
        <v>0</v>
      </c>
      <c r="KW28" s="28">
        <v>1.05152E-3</v>
      </c>
      <c r="KX28" s="28">
        <v>1.05152E-3</v>
      </c>
      <c r="KY28" s="28">
        <v>0</v>
      </c>
      <c r="KZ28" s="28">
        <v>0</v>
      </c>
      <c r="LA28" s="28">
        <v>0</v>
      </c>
      <c r="LB28" s="28">
        <v>1.05152E-3</v>
      </c>
      <c r="LC28" s="28">
        <v>1.05152E-3</v>
      </c>
      <c r="LD28" s="28">
        <v>1.05152E-3</v>
      </c>
      <c r="LE28" s="28">
        <v>0</v>
      </c>
      <c r="LF28" s="28">
        <v>0</v>
      </c>
      <c r="LG28" s="28">
        <v>0</v>
      </c>
      <c r="LH28" s="28">
        <v>2.10305E-3</v>
      </c>
      <c r="LI28" s="28">
        <v>1.05152E-3</v>
      </c>
      <c r="LJ28" s="28">
        <v>2.10305E-3</v>
      </c>
      <c r="LK28" s="28">
        <v>0</v>
      </c>
      <c r="LL28" s="55">
        <v>3.1545700000000002E-3</v>
      </c>
      <c r="LM28" s="28">
        <v>1.05152E-3</v>
      </c>
      <c r="LN28" s="28">
        <v>1.05152E-3</v>
      </c>
      <c r="LO28" s="28">
        <v>0</v>
      </c>
      <c r="LP28" s="28">
        <v>1.05152E-3</v>
      </c>
      <c r="LQ28" s="28">
        <v>2.10305E-3</v>
      </c>
      <c r="LR28" s="28">
        <v>0</v>
      </c>
      <c r="LS28" s="55">
        <v>3.1545700000000002E-3</v>
      </c>
      <c r="LT28" s="28">
        <v>0</v>
      </c>
      <c r="LU28" s="28">
        <v>0</v>
      </c>
      <c r="LV28" s="28">
        <v>0</v>
      </c>
      <c r="LW28" s="28">
        <v>0</v>
      </c>
      <c r="LX28" s="28">
        <v>1.05152E-3</v>
      </c>
      <c r="LY28" s="28">
        <v>0</v>
      </c>
      <c r="LZ28" s="28">
        <v>1.05152E-3</v>
      </c>
      <c r="MA28" s="28">
        <v>2.10305E-3</v>
      </c>
      <c r="MB28" s="28">
        <v>1.05152E-3</v>
      </c>
      <c r="MC28" s="28">
        <v>2.10305E-3</v>
      </c>
      <c r="MD28" s="28">
        <v>1.05152E-3</v>
      </c>
      <c r="ME28" s="28">
        <v>1.05152E-3</v>
      </c>
      <c r="MF28" s="28">
        <v>0</v>
      </c>
      <c r="MG28" s="28">
        <v>0</v>
      </c>
      <c r="MH28" s="28">
        <v>2.10305E-3</v>
      </c>
      <c r="MI28" s="28">
        <v>0</v>
      </c>
      <c r="MJ28" s="28">
        <v>0</v>
      </c>
      <c r="MK28" s="28">
        <v>1.05152E-3</v>
      </c>
      <c r="ML28" s="28">
        <v>1.05152E-3</v>
      </c>
      <c r="MM28" s="28">
        <v>2.10305E-3</v>
      </c>
      <c r="MN28" s="28">
        <v>0</v>
      </c>
      <c r="MO28" s="28">
        <v>0</v>
      </c>
      <c r="MP28" s="55">
        <v>3.1545700000000002E-3</v>
      </c>
      <c r="MQ28" s="28">
        <v>1.05152E-3</v>
      </c>
      <c r="MR28" s="28">
        <v>0</v>
      </c>
      <c r="MS28" s="28">
        <v>1.05152E-3</v>
      </c>
      <c r="MT28" s="28">
        <v>2.10305E-3</v>
      </c>
      <c r="MU28" s="28">
        <v>2.10305E-3</v>
      </c>
      <c r="MV28" s="28">
        <v>1.05152E-3</v>
      </c>
      <c r="MW28" s="28">
        <v>0</v>
      </c>
      <c r="MX28" s="28">
        <v>2.10305E-3</v>
      </c>
      <c r="MY28" s="28">
        <v>0</v>
      </c>
      <c r="MZ28" s="28">
        <v>0</v>
      </c>
      <c r="NA28" s="28">
        <v>0</v>
      </c>
      <c r="NB28" s="28">
        <v>0</v>
      </c>
      <c r="NC28" s="28">
        <v>0</v>
      </c>
      <c r="ND28" s="55">
        <v>3.1545700000000002E-3</v>
      </c>
      <c r="NE28" s="28">
        <v>1.05152E-3</v>
      </c>
      <c r="NF28" s="28">
        <v>0</v>
      </c>
      <c r="NG28" s="28">
        <v>1.05152E-3</v>
      </c>
      <c r="NH28" s="28">
        <v>0</v>
      </c>
      <c r="NI28" s="28">
        <v>0</v>
      </c>
      <c r="NJ28" s="28">
        <v>0</v>
      </c>
      <c r="NK28" s="28">
        <v>0</v>
      </c>
      <c r="NL28" s="28">
        <v>0</v>
      </c>
      <c r="NM28" s="55">
        <v>3.1545700000000002E-3</v>
      </c>
      <c r="NN28" s="28">
        <v>0</v>
      </c>
      <c r="NO28" s="28">
        <v>1.05152E-3</v>
      </c>
      <c r="NP28" s="55">
        <v>3.1545700000000002E-3</v>
      </c>
      <c r="NQ28" s="28">
        <v>0</v>
      </c>
      <c r="NR28" s="28">
        <v>1.05152E-3</v>
      </c>
      <c r="NS28" s="28">
        <v>1.05152E-3</v>
      </c>
      <c r="NT28" s="28">
        <v>0</v>
      </c>
      <c r="NU28" s="55">
        <v>3.1545700000000002E-3</v>
      </c>
      <c r="NV28" s="28">
        <v>0</v>
      </c>
      <c r="NW28" s="28">
        <v>0</v>
      </c>
      <c r="NX28" s="28">
        <v>0</v>
      </c>
      <c r="NY28" s="28">
        <v>0</v>
      </c>
      <c r="NZ28" s="28">
        <v>1.05152E-3</v>
      </c>
      <c r="OA28" s="28">
        <v>1.05152E-3</v>
      </c>
      <c r="OB28" s="28">
        <v>1.05152E-3</v>
      </c>
      <c r="OC28" s="28">
        <v>0</v>
      </c>
      <c r="OD28" s="28">
        <v>0</v>
      </c>
      <c r="OE28" s="28">
        <v>0</v>
      </c>
      <c r="OF28" s="28">
        <v>0</v>
      </c>
      <c r="OG28" s="28">
        <v>0</v>
      </c>
      <c r="OH28" s="28">
        <v>0</v>
      </c>
      <c r="OI28" s="28">
        <v>1.05152E-3</v>
      </c>
      <c r="OJ28" s="28">
        <v>0</v>
      </c>
      <c r="OK28" s="28">
        <v>0</v>
      </c>
      <c r="OL28" s="28">
        <v>0</v>
      </c>
      <c r="OM28" s="28">
        <v>0</v>
      </c>
      <c r="ON28" s="28">
        <v>0</v>
      </c>
      <c r="OO28" s="28">
        <v>0</v>
      </c>
      <c r="OP28" s="28">
        <v>1.05152E-3</v>
      </c>
      <c r="OQ28" s="28">
        <v>1.05152E-3</v>
      </c>
      <c r="OR28" s="28">
        <v>0</v>
      </c>
      <c r="OS28" s="28">
        <v>1.05152E-3</v>
      </c>
      <c r="OT28" s="28">
        <v>1.05152E-3</v>
      </c>
      <c r="OU28" s="28">
        <v>0</v>
      </c>
      <c r="OV28" s="28">
        <v>1.05152E-3</v>
      </c>
      <c r="OW28" s="28">
        <v>0</v>
      </c>
    </row>
    <row r="29" spans="2:413">
      <c r="B29" s="46" t="s">
        <v>807</v>
      </c>
      <c r="C29" s="46">
        <v>26</v>
      </c>
      <c r="D29" s="47">
        <v>1E-4</v>
      </c>
      <c r="E29" s="1" t="s">
        <v>807</v>
      </c>
      <c r="I29" s="39" t="s">
        <v>1410</v>
      </c>
      <c r="J29" s="39"/>
      <c r="K29" s="39"/>
      <c r="L29" s="39"/>
      <c r="M29" s="40">
        <v>2.3534000000000001E-4</v>
      </c>
      <c r="N29" s="40">
        <v>4.7068000000000001E-4</v>
      </c>
      <c r="O29" s="28">
        <v>0</v>
      </c>
      <c r="P29" s="28">
        <v>0</v>
      </c>
      <c r="Q29" s="28">
        <v>0</v>
      </c>
      <c r="R29" s="55">
        <v>1.05152E-3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55">
        <v>5.2576200000000002E-3</v>
      </c>
      <c r="Z29" s="28">
        <v>0</v>
      </c>
      <c r="AA29" s="55">
        <v>1.05152E-3</v>
      </c>
      <c r="AB29" s="55">
        <v>1.05152E-3</v>
      </c>
      <c r="AC29" s="28">
        <v>0</v>
      </c>
      <c r="AD29" s="55">
        <v>2.10305E-3</v>
      </c>
      <c r="AE29" s="55">
        <v>2.7339639999999998E-2</v>
      </c>
      <c r="AF29" s="28">
        <v>0</v>
      </c>
      <c r="AG29" s="55">
        <v>1.05152E-3</v>
      </c>
      <c r="AH29" s="55">
        <v>3.9957939999999997E-2</v>
      </c>
      <c r="AI29" s="28">
        <v>0</v>
      </c>
      <c r="AJ29" s="28">
        <v>0</v>
      </c>
      <c r="AK29" s="28">
        <v>0</v>
      </c>
      <c r="AL29" s="55">
        <v>1.05152E-3</v>
      </c>
      <c r="AM29" s="55">
        <v>1.05152E-3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55">
        <v>2.10305E-3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55">
        <v>3.1545740000000003E-2</v>
      </c>
      <c r="BD29" s="55">
        <v>1.05152E-3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55">
        <v>1.05152E-3</v>
      </c>
      <c r="BL29" s="55">
        <v>2.4185069999999999E-2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55">
        <v>1.05152E-3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55">
        <v>1.05152E-3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55">
        <v>8.4121999999999999E-3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55">
        <v>1.05152E-3</v>
      </c>
      <c r="DE29" s="28">
        <v>0</v>
      </c>
      <c r="DF29" s="28">
        <v>0</v>
      </c>
      <c r="DG29" s="28">
        <v>0</v>
      </c>
      <c r="DH29" s="28">
        <v>0</v>
      </c>
      <c r="DI29" s="55">
        <v>1.05152E-3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55">
        <v>1.05152E-3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55">
        <v>1.05152E-3</v>
      </c>
      <c r="EC29" s="28">
        <v>0</v>
      </c>
      <c r="ED29" s="28">
        <v>0</v>
      </c>
      <c r="EE29" s="28">
        <v>0</v>
      </c>
      <c r="EF29" s="28">
        <v>0</v>
      </c>
      <c r="EG29" s="55">
        <v>1.05152E-3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55">
        <v>1.05152E-3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  <c r="EU29" s="28">
        <v>0</v>
      </c>
      <c r="EV29" s="28">
        <v>0</v>
      </c>
      <c r="EW29" s="55">
        <v>1.05152E-3</v>
      </c>
      <c r="EX29" s="28">
        <v>0</v>
      </c>
      <c r="EY29" s="28">
        <v>0</v>
      </c>
      <c r="EZ29" s="28">
        <v>0</v>
      </c>
      <c r="FA29" s="28">
        <v>0</v>
      </c>
      <c r="FB29" s="28">
        <v>0</v>
      </c>
      <c r="FC29" s="28">
        <v>0</v>
      </c>
      <c r="FD29" s="28">
        <v>0</v>
      </c>
      <c r="FE29" s="28">
        <v>0</v>
      </c>
      <c r="FF29" s="55">
        <v>1.05152E-3</v>
      </c>
      <c r="FG29" s="28">
        <v>0</v>
      </c>
      <c r="FH29" s="28">
        <v>0</v>
      </c>
      <c r="FI29" s="28">
        <v>0</v>
      </c>
      <c r="FJ29" s="55">
        <v>1.05152E-3</v>
      </c>
      <c r="FK29" s="28">
        <v>0</v>
      </c>
      <c r="FL29" s="28">
        <v>0</v>
      </c>
      <c r="FM29" s="55">
        <v>1.05152E-3</v>
      </c>
      <c r="FN29" s="28">
        <v>0</v>
      </c>
      <c r="FO29" s="28">
        <v>0</v>
      </c>
      <c r="FP29" s="28">
        <v>0</v>
      </c>
      <c r="FQ29" s="28">
        <v>0</v>
      </c>
      <c r="FR29" s="55">
        <v>1.05152E-3</v>
      </c>
      <c r="FS29" s="28">
        <v>0</v>
      </c>
      <c r="FT29" s="28">
        <v>0</v>
      </c>
      <c r="FU29" s="28">
        <v>0</v>
      </c>
      <c r="FV29" s="28">
        <v>0</v>
      </c>
      <c r="FW29" s="28">
        <v>0</v>
      </c>
      <c r="FX29" s="28">
        <v>0</v>
      </c>
      <c r="FY29" s="28">
        <v>0</v>
      </c>
      <c r="FZ29" s="55">
        <v>1.05152E-3</v>
      </c>
      <c r="GA29" s="28">
        <v>0</v>
      </c>
      <c r="GB29" s="55">
        <v>1.05152E-3</v>
      </c>
      <c r="GC29" s="28">
        <v>0</v>
      </c>
      <c r="GD29" s="28">
        <v>0</v>
      </c>
      <c r="GE29" s="28">
        <v>0</v>
      </c>
      <c r="GF29" s="28">
        <v>0</v>
      </c>
      <c r="GG29" s="28">
        <v>0</v>
      </c>
      <c r="GH29" s="28">
        <v>0</v>
      </c>
      <c r="GI29" s="28">
        <v>0</v>
      </c>
      <c r="GJ29" s="28">
        <v>0</v>
      </c>
      <c r="GK29" s="55">
        <v>1.05152E-3</v>
      </c>
      <c r="GL29" s="28">
        <v>0</v>
      </c>
      <c r="GM29" s="55">
        <v>1.05152E-3</v>
      </c>
      <c r="GN29" s="28">
        <v>0</v>
      </c>
      <c r="GO29" s="28">
        <v>0</v>
      </c>
      <c r="GP29" s="28">
        <v>0</v>
      </c>
      <c r="GQ29" s="55">
        <v>1.05152E-3</v>
      </c>
      <c r="GR29" s="55">
        <v>1.05152E-3</v>
      </c>
      <c r="GS29" s="28">
        <v>0</v>
      </c>
      <c r="GT29" s="28">
        <v>0</v>
      </c>
      <c r="GU29" s="28">
        <v>0</v>
      </c>
      <c r="GV29" s="28">
        <v>0</v>
      </c>
      <c r="GW29" s="28">
        <v>0</v>
      </c>
      <c r="GX29" s="28">
        <v>0</v>
      </c>
      <c r="GY29" s="28">
        <v>0</v>
      </c>
      <c r="GZ29" s="28">
        <v>0</v>
      </c>
      <c r="HA29" s="28">
        <v>0</v>
      </c>
      <c r="HB29" s="28">
        <v>0</v>
      </c>
      <c r="HC29" s="55">
        <v>1.05152E-3</v>
      </c>
      <c r="HD29" s="28">
        <v>0</v>
      </c>
      <c r="HE29" s="28">
        <v>0</v>
      </c>
      <c r="HF29" s="28">
        <v>0</v>
      </c>
      <c r="HG29" s="28">
        <v>0</v>
      </c>
      <c r="HH29" s="28">
        <v>0</v>
      </c>
      <c r="HI29" s="28">
        <v>0</v>
      </c>
      <c r="HJ29" s="28">
        <v>0</v>
      </c>
      <c r="HK29" s="55">
        <v>1.05152E-3</v>
      </c>
      <c r="HL29" s="28">
        <v>0</v>
      </c>
      <c r="HM29" s="28">
        <v>0</v>
      </c>
      <c r="HN29" s="28">
        <v>0</v>
      </c>
      <c r="HO29" s="55">
        <v>1.05152E-3</v>
      </c>
      <c r="HP29" s="28">
        <v>0</v>
      </c>
      <c r="HQ29" s="28">
        <v>0</v>
      </c>
      <c r="HR29" s="28">
        <v>0</v>
      </c>
      <c r="HS29" s="28">
        <v>0</v>
      </c>
      <c r="HT29" s="28">
        <v>0</v>
      </c>
      <c r="HU29" s="28">
        <v>0</v>
      </c>
      <c r="HV29" s="28">
        <v>0</v>
      </c>
      <c r="HW29" s="28">
        <v>0</v>
      </c>
      <c r="HX29" s="55">
        <v>1.05152E-3</v>
      </c>
      <c r="HY29" s="28">
        <v>0</v>
      </c>
      <c r="HZ29" s="28">
        <v>0</v>
      </c>
      <c r="IA29" s="55">
        <v>1.05152E-3</v>
      </c>
      <c r="IB29" s="28">
        <v>0</v>
      </c>
      <c r="IC29" s="28">
        <v>0</v>
      </c>
      <c r="ID29" s="28">
        <v>0</v>
      </c>
      <c r="IE29" s="28">
        <v>0</v>
      </c>
      <c r="IF29" s="28">
        <v>0</v>
      </c>
      <c r="IG29" s="28">
        <v>0</v>
      </c>
      <c r="IH29" s="55">
        <v>1.05152E-3</v>
      </c>
      <c r="II29" s="28">
        <v>0</v>
      </c>
      <c r="IJ29" s="28">
        <v>0</v>
      </c>
      <c r="IK29" s="28">
        <v>0</v>
      </c>
      <c r="IL29" s="28">
        <v>0</v>
      </c>
      <c r="IM29" s="28">
        <v>0</v>
      </c>
      <c r="IN29" s="28">
        <v>0</v>
      </c>
      <c r="IO29" s="28">
        <v>0</v>
      </c>
      <c r="IP29" s="28">
        <v>0</v>
      </c>
      <c r="IQ29" s="28">
        <v>0</v>
      </c>
      <c r="IR29" s="28">
        <v>0</v>
      </c>
      <c r="IS29" s="28">
        <v>0</v>
      </c>
      <c r="IT29" s="55">
        <v>1.05152E-3</v>
      </c>
      <c r="IU29" s="28">
        <v>0</v>
      </c>
      <c r="IV29" s="28">
        <v>0</v>
      </c>
      <c r="IW29" s="28">
        <v>0</v>
      </c>
      <c r="IX29" s="55">
        <v>1.05152E-3</v>
      </c>
      <c r="IY29" s="28">
        <v>0</v>
      </c>
      <c r="IZ29" s="28">
        <v>0</v>
      </c>
      <c r="JA29" s="28">
        <v>0</v>
      </c>
      <c r="JB29" s="28">
        <v>0</v>
      </c>
      <c r="JC29" s="28">
        <v>0</v>
      </c>
      <c r="JD29" s="28">
        <v>0</v>
      </c>
      <c r="JE29" s="55">
        <v>1.05152E-3</v>
      </c>
      <c r="JF29" s="28">
        <v>0</v>
      </c>
      <c r="JG29" s="28">
        <v>0</v>
      </c>
      <c r="JH29" s="28">
        <v>0</v>
      </c>
      <c r="JI29" s="28">
        <v>0</v>
      </c>
      <c r="JJ29" s="28">
        <v>0</v>
      </c>
      <c r="JK29" s="28">
        <v>0</v>
      </c>
      <c r="JL29" s="28">
        <v>0</v>
      </c>
      <c r="JM29" s="28">
        <v>0</v>
      </c>
      <c r="JN29" s="28">
        <v>0</v>
      </c>
      <c r="JO29" s="28">
        <v>0</v>
      </c>
      <c r="JP29" s="28">
        <v>0</v>
      </c>
      <c r="JQ29" s="55">
        <v>1.05152E-3</v>
      </c>
      <c r="JR29" s="28">
        <v>0</v>
      </c>
      <c r="JS29" s="28">
        <v>0</v>
      </c>
      <c r="JT29" s="28">
        <v>0</v>
      </c>
      <c r="JU29" s="28">
        <v>0</v>
      </c>
      <c r="JV29" s="28">
        <v>0</v>
      </c>
      <c r="JW29" s="28">
        <v>0</v>
      </c>
      <c r="JX29" s="28">
        <v>0</v>
      </c>
      <c r="JY29" s="28">
        <v>0</v>
      </c>
      <c r="JZ29" s="28">
        <v>0</v>
      </c>
      <c r="KA29" s="55">
        <v>1.05152E-3</v>
      </c>
      <c r="KB29" s="28">
        <v>0</v>
      </c>
      <c r="KC29" s="28">
        <v>0</v>
      </c>
      <c r="KD29" s="28">
        <v>0</v>
      </c>
      <c r="KE29" s="28">
        <v>0</v>
      </c>
      <c r="KF29" s="55">
        <v>1.05152E-3</v>
      </c>
      <c r="KG29" s="28">
        <v>0</v>
      </c>
      <c r="KH29" s="28">
        <v>0</v>
      </c>
      <c r="KI29" s="28">
        <v>0</v>
      </c>
      <c r="KJ29" s="28">
        <v>0</v>
      </c>
      <c r="KK29" s="28">
        <v>0</v>
      </c>
      <c r="KL29" s="28">
        <v>0</v>
      </c>
      <c r="KM29" s="55">
        <v>1.05152E-3</v>
      </c>
      <c r="KN29" s="28">
        <v>0</v>
      </c>
      <c r="KO29" s="28">
        <v>0</v>
      </c>
      <c r="KP29" s="28">
        <v>0</v>
      </c>
      <c r="KQ29" s="28">
        <v>0</v>
      </c>
      <c r="KR29" s="28">
        <v>0</v>
      </c>
      <c r="KS29" s="28">
        <v>0</v>
      </c>
      <c r="KT29" s="28">
        <v>0</v>
      </c>
      <c r="KU29" s="28">
        <v>0</v>
      </c>
      <c r="KV29" s="28">
        <v>0</v>
      </c>
      <c r="KW29" s="28">
        <v>0</v>
      </c>
      <c r="KX29" s="28">
        <v>0</v>
      </c>
      <c r="KY29" s="28">
        <v>0</v>
      </c>
      <c r="KZ29" s="28">
        <v>0</v>
      </c>
      <c r="LA29" s="28">
        <v>0</v>
      </c>
      <c r="LB29" s="28">
        <v>0</v>
      </c>
      <c r="LC29" s="28">
        <v>0</v>
      </c>
      <c r="LD29" s="55">
        <v>1.05152E-3</v>
      </c>
      <c r="LE29" s="28">
        <v>0</v>
      </c>
      <c r="LF29" s="28">
        <v>0</v>
      </c>
      <c r="LG29" s="28">
        <v>0</v>
      </c>
      <c r="LH29" s="28">
        <v>0</v>
      </c>
      <c r="LI29" s="28">
        <v>0</v>
      </c>
      <c r="LJ29" s="28">
        <v>0</v>
      </c>
      <c r="LK29" s="28">
        <v>0</v>
      </c>
      <c r="LL29" s="28">
        <v>0</v>
      </c>
      <c r="LM29" s="28">
        <v>0</v>
      </c>
      <c r="LN29" s="28">
        <v>0</v>
      </c>
      <c r="LO29" s="28">
        <v>0</v>
      </c>
      <c r="LP29" s="28">
        <v>0</v>
      </c>
      <c r="LQ29" s="28">
        <v>0</v>
      </c>
      <c r="LR29" s="55">
        <v>1.05152E-3</v>
      </c>
      <c r="LS29" s="28">
        <v>0</v>
      </c>
      <c r="LT29" s="55">
        <v>1.05152E-3</v>
      </c>
      <c r="LU29" s="28">
        <v>0</v>
      </c>
      <c r="LV29" s="28">
        <v>0</v>
      </c>
      <c r="LW29" s="28">
        <v>0</v>
      </c>
      <c r="LX29" s="55">
        <v>1.05152E-3</v>
      </c>
      <c r="LY29" s="28">
        <v>0</v>
      </c>
      <c r="LZ29" s="28">
        <v>0</v>
      </c>
      <c r="MA29" s="28">
        <v>0</v>
      </c>
      <c r="MB29" s="28">
        <v>0</v>
      </c>
      <c r="MC29" s="28">
        <v>0</v>
      </c>
      <c r="MD29" s="28">
        <v>0</v>
      </c>
      <c r="ME29" s="28">
        <v>0</v>
      </c>
      <c r="MF29" s="28">
        <v>0</v>
      </c>
      <c r="MG29" s="28">
        <v>0</v>
      </c>
      <c r="MH29" s="28">
        <v>0</v>
      </c>
      <c r="MI29" s="28">
        <v>0</v>
      </c>
      <c r="MJ29" s="28">
        <v>0</v>
      </c>
      <c r="MK29" s="28">
        <v>0</v>
      </c>
      <c r="ML29" s="28">
        <v>0</v>
      </c>
      <c r="MM29" s="55">
        <v>1.05152E-3</v>
      </c>
      <c r="MN29" s="28">
        <v>0</v>
      </c>
      <c r="MO29" s="28">
        <v>0</v>
      </c>
      <c r="MP29" s="28">
        <v>0</v>
      </c>
      <c r="MQ29" s="28">
        <v>0</v>
      </c>
      <c r="MR29" s="28">
        <v>0</v>
      </c>
      <c r="MS29" s="55">
        <v>1.05152E-3</v>
      </c>
      <c r="MT29" s="28">
        <v>0</v>
      </c>
      <c r="MU29" s="28">
        <v>0</v>
      </c>
      <c r="MV29" s="28">
        <v>0</v>
      </c>
      <c r="MW29" s="28">
        <v>0</v>
      </c>
      <c r="MX29" s="55">
        <v>1.05152E-3</v>
      </c>
      <c r="MY29" s="28">
        <v>0</v>
      </c>
      <c r="MZ29" s="28">
        <v>0</v>
      </c>
      <c r="NA29" s="55">
        <v>1.05152E-3</v>
      </c>
      <c r="NB29" s="28">
        <v>0</v>
      </c>
      <c r="NC29" s="28">
        <v>0</v>
      </c>
      <c r="ND29" s="28">
        <v>0</v>
      </c>
      <c r="NE29" s="55">
        <v>1.05152E-3</v>
      </c>
      <c r="NF29" s="55">
        <v>1.05152E-3</v>
      </c>
      <c r="NG29" s="28">
        <v>0</v>
      </c>
      <c r="NH29" s="28">
        <v>0</v>
      </c>
      <c r="NI29" s="28">
        <v>0</v>
      </c>
      <c r="NJ29" s="28">
        <v>0</v>
      </c>
      <c r="NK29" s="28">
        <v>0</v>
      </c>
      <c r="NL29" s="28">
        <v>0</v>
      </c>
      <c r="NM29" s="55">
        <v>1.05152E-3</v>
      </c>
      <c r="NN29" s="28">
        <v>0</v>
      </c>
      <c r="NO29" s="28">
        <v>0</v>
      </c>
      <c r="NP29" s="55">
        <v>1.05152E-3</v>
      </c>
      <c r="NQ29" s="28">
        <v>0</v>
      </c>
      <c r="NR29" s="28">
        <v>0</v>
      </c>
      <c r="NS29" s="28">
        <v>0</v>
      </c>
      <c r="NT29" s="28">
        <v>0</v>
      </c>
      <c r="NU29" s="28">
        <v>0</v>
      </c>
      <c r="NV29" s="28">
        <v>0</v>
      </c>
      <c r="NW29" s="28">
        <v>0</v>
      </c>
      <c r="NX29" s="28">
        <v>0</v>
      </c>
      <c r="NY29" s="28">
        <v>0</v>
      </c>
      <c r="NZ29" s="28">
        <v>0</v>
      </c>
      <c r="OA29" s="55">
        <v>1.05152E-3</v>
      </c>
      <c r="OB29" s="28">
        <v>0</v>
      </c>
      <c r="OC29" s="28">
        <v>0</v>
      </c>
      <c r="OD29" s="55">
        <v>1.05152E-3</v>
      </c>
      <c r="OE29" s="55">
        <v>1.05152E-3</v>
      </c>
      <c r="OF29" s="28">
        <v>0</v>
      </c>
      <c r="OG29" s="28">
        <v>0</v>
      </c>
      <c r="OH29" s="55">
        <v>5.2576200000000002E-3</v>
      </c>
      <c r="OI29" s="28">
        <v>0</v>
      </c>
      <c r="OJ29" s="55">
        <v>2.10305E-3</v>
      </c>
      <c r="OK29" s="28">
        <v>0</v>
      </c>
      <c r="OL29" s="28">
        <v>0</v>
      </c>
      <c r="OM29" s="28">
        <v>0</v>
      </c>
      <c r="ON29" s="28">
        <v>0</v>
      </c>
      <c r="OO29" s="28">
        <v>0</v>
      </c>
      <c r="OP29" s="28">
        <v>0</v>
      </c>
      <c r="OQ29" s="28">
        <v>0</v>
      </c>
      <c r="OR29" s="55">
        <v>1.05152E-3</v>
      </c>
      <c r="OS29" s="28">
        <v>0</v>
      </c>
      <c r="OT29" s="28">
        <v>0</v>
      </c>
      <c r="OU29" s="28">
        <v>0</v>
      </c>
      <c r="OV29" s="28">
        <v>0</v>
      </c>
      <c r="OW29" s="55">
        <v>1.05152E-3</v>
      </c>
    </row>
    <row r="30" spans="2:413">
      <c r="B30" s="60" t="s">
        <v>4323</v>
      </c>
      <c r="C30" s="60">
        <v>24</v>
      </c>
      <c r="D30" s="61">
        <v>1E-4</v>
      </c>
      <c r="E30" s="1" t="s">
        <v>4323</v>
      </c>
      <c r="I30" s="39" t="s">
        <v>1413</v>
      </c>
      <c r="J30" s="39"/>
      <c r="K30" s="39"/>
      <c r="L30" s="39"/>
      <c r="M30" s="40">
        <v>9.0457000000000005E-4</v>
      </c>
      <c r="N30" s="40">
        <v>1.8091400000000001E-3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1.05152E-3</v>
      </c>
      <c r="U30" s="28">
        <v>0</v>
      </c>
      <c r="V30" s="55">
        <v>2.10305E-3</v>
      </c>
      <c r="W30" s="28">
        <v>1.05152E-3</v>
      </c>
      <c r="X30" s="28">
        <v>0</v>
      </c>
      <c r="Y30" s="28">
        <v>0</v>
      </c>
      <c r="Z30" s="28">
        <v>0</v>
      </c>
      <c r="AA30" s="28">
        <v>0</v>
      </c>
      <c r="AB30" s="28">
        <v>1.05152E-3</v>
      </c>
      <c r="AC30" s="28">
        <v>1.05152E-3</v>
      </c>
      <c r="AD30" s="55">
        <v>2.10305E-3</v>
      </c>
      <c r="AE30" s="28">
        <v>1.05152E-3</v>
      </c>
      <c r="AF30" s="28">
        <v>0</v>
      </c>
      <c r="AG30" s="28">
        <v>0</v>
      </c>
      <c r="AH30" s="28">
        <v>0</v>
      </c>
      <c r="AI30" s="28">
        <v>1.05152E-3</v>
      </c>
      <c r="AJ30" s="55">
        <v>7.3606699999999997E-3</v>
      </c>
      <c r="AK30" s="28">
        <v>0</v>
      </c>
      <c r="AL30" s="55">
        <v>2.10305E-3</v>
      </c>
      <c r="AM30" s="28">
        <v>0</v>
      </c>
      <c r="AN30" s="55">
        <v>2.10305E-3</v>
      </c>
      <c r="AO30" s="55">
        <v>2.10305E-3</v>
      </c>
      <c r="AP30" s="28">
        <v>1.05152E-3</v>
      </c>
      <c r="AQ30" s="28">
        <v>0</v>
      </c>
      <c r="AR30" s="28">
        <v>0</v>
      </c>
      <c r="AS30" s="28">
        <v>0</v>
      </c>
      <c r="AT30" s="28">
        <v>1.05152E-3</v>
      </c>
      <c r="AU30" s="55">
        <v>4.2060999999999999E-3</v>
      </c>
      <c r="AV30" s="55">
        <v>2.10305E-3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55">
        <v>2.10305E-3</v>
      </c>
      <c r="BF30" s="28">
        <v>0</v>
      </c>
      <c r="BG30" s="55">
        <v>3.1545700000000002E-3</v>
      </c>
      <c r="BH30" s="55">
        <v>2.10305E-3</v>
      </c>
      <c r="BI30" s="55">
        <v>3.1545700000000002E-3</v>
      </c>
      <c r="BJ30" s="28">
        <v>1.05152E-3</v>
      </c>
      <c r="BK30" s="28">
        <v>0</v>
      </c>
      <c r="BL30" s="28">
        <v>0</v>
      </c>
      <c r="BM30" s="28">
        <v>0</v>
      </c>
      <c r="BN30" s="28">
        <v>0</v>
      </c>
      <c r="BO30" s="28">
        <v>1.05152E-3</v>
      </c>
      <c r="BP30" s="55">
        <v>2.10305E-3</v>
      </c>
      <c r="BQ30" s="28">
        <v>0</v>
      </c>
      <c r="BR30" s="28">
        <v>0</v>
      </c>
      <c r="BS30" s="28">
        <v>1.05152E-3</v>
      </c>
      <c r="BT30" s="28">
        <v>0</v>
      </c>
      <c r="BU30" s="28">
        <v>0</v>
      </c>
      <c r="BV30" s="28">
        <v>1.05152E-3</v>
      </c>
      <c r="BW30" s="28">
        <v>0</v>
      </c>
      <c r="BX30" s="28">
        <v>1.05152E-3</v>
      </c>
      <c r="BY30" s="55">
        <v>3.1545700000000002E-3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1.05152E-3</v>
      </c>
      <c r="CF30" s="28">
        <v>1.05152E-3</v>
      </c>
      <c r="CG30" s="28">
        <v>1.05152E-3</v>
      </c>
      <c r="CH30" s="28">
        <v>0</v>
      </c>
      <c r="CI30" s="55">
        <v>3.1545700000000002E-3</v>
      </c>
      <c r="CJ30" s="28">
        <v>0</v>
      </c>
      <c r="CK30" s="28">
        <v>0</v>
      </c>
      <c r="CL30" s="55">
        <v>2.10305E-3</v>
      </c>
      <c r="CM30" s="28">
        <v>1.05152E-3</v>
      </c>
      <c r="CN30" s="55">
        <v>2.10305E-3</v>
      </c>
      <c r="CO30" s="28">
        <v>1.05152E-3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1.05152E-3</v>
      </c>
      <c r="CV30" s="28">
        <v>1.05152E-3</v>
      </c>
      <c r="CW30" s="28">
        <v>1.05152E-3</v>
      </c>
      <c r="CX30" s="28">
        <v>0</v>
      </c>
      <c r="CY30" s="28">
        <v>0</v>
      </c>
      <c r="CZ30" s="28">
        <v>0</v>
      </c>
      <c r="DA30" s="28">
        <v>0</v>
      </c>
      <c r="DB30" s="55">
        <v>3.1545700000000002E-3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1.05152E-3</v>
      </c>
      <c r="DM30" s="55">
        <v>2.10305E-3</v>
      </c>
      <c r="DN30" s="28">
        <v>1.05152E-3</v>
      </c>
      <c r="DO30" s="28">
        <v>1.05152E-3</v>
      </c>
      <c r="DP30" s="28">
        <v>0</v>
      </c>
      <c r="DQ30" s="55">
        <v>5.2576200000000002E-3</v>
      </c>
      <c r="DR30" s="28">
        <v>1.05152E-3</v>
      </c>
      <c r="DS30" s="55">
        <v>2.10305E-3</v>
      </c>
      <c r="DT30" s="28">
        <v>1.05152E-3</v>
      </c>
      <c r="DU30" s="55">
        <v>2.10305E-3</v>
      </c>
      <c r="DV30" s="28">
        <v>1.05152E-3</v>
      </c>
      <c r="DW30" s="28">
        <v>1.05152E-3</v>
      </c>
      <c r="DX30" s="28">
        <v>0</v>
      </c>
      <c r="DY30" s="28">
        <v>0</v>
      </c>
      <c r="DZ30" s="55">
        <v>6.3091500000000003E-3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1.05152E-3</v>
      </c>
      <c r="EJ30" s="28">
        <v>1.05152E-3</v>
      </c>
      <c r="EK30" s="28">
        <v>0</v>
      </c>
      <c r="EL30" s="28">
        <v>0</v>
      </c>
      <c r="EM30" s="28">
        <v>0</v>
      </c>
      <c r="EN30" s="28">
        <v>0</v>
      </c>
      <c r="EO30" s="28">
        <v>1.05152E-3</v>
      </c>
      <c r="EP30" s="28">
        <v>0</v>
      </c>
      <c r="EQ30" s="28">
        <v>1.05152E-3</v>
      </c>
      <c r="ER30" s="28">
        <v>0</v>
      </c>
      <c r="ES30" s="28">
        <v>1.05152E-3</v>
      </c>
      <c r="ET30" s="28">
        <v>1.05152E-3</v>
      </c>
      <c r="EU30" s="28">
        <v>0</v>
      </c>
      <c r="EV30" s="28">
        <v>0</v>
      </c>
      <c r="EW30" s="28">
        <v>1.05152E-3</v>
      </c>
      <c r="EX30" s="28">
        <v>1.05152E-3</v>
      </c>
      <c r="EY30" s="55">
        <v>3.1545700000000002E-3</v>
      </c>
      <c r="EZ30" s="28">
        <v>1.05152E-3</v>
      </c>
      <c r="FA30" s="28">
        <v>0</v>
      </c>
      <c r="FB30" s="28">
        <v>1.05152E-3</v>
      </c>
      <c r="FC30" s="28">
        <v>0</v>
      </c>
      <c r="FD30" s="28">
        <v>0</v>
      </c>
      <c r="FE30" s="28">
        <v>1.05152E-3</v>
      </c>
      <c r="FF30" s="28">
        <v>0</v>
      </c>
      <c r="FG30" s="28">
        <v>1.05152E-3</v>
      </c>
      <c r="FH30" s="28">
        <v>1.05152E-3</v>
      </c>
      <c r="FI30" s="28">
        <v>1.05152E-3</v>
      </c>
      <c r="FJ30" s="28">
        <v>1.05152E-3</v>
      </c>
      <c r="FK30" s="28">
        <v>1.05152E-3</v>
      </c>
      <c r="FL30" s="28">
        <v>0</v>
      </c>
      <c r="FM30" s="28">
        <v>0</v>
      </c>
      <c r="FN30" s="28">
        <v>0</v>
      </c>
      <c r="FO30" s="28">
        <v>0</v>
      </c>
      <c r="FP30" s="28">
        <v>1.05152E-3</v>
      </c>
      <c r="FQ30" s="28">
        <v>1.05152E-3</v>
      </c>
      <c r="FR30" s="28">
        <v>0</v>
      </c>
      <c r="FS30" s="28">
        <v>1.05152E-3</v>
      </c>
      <c r="FT30" s="55">
        <v>2.10305E-3</v>
      </c>
      <c r="FU30" s="28">
        <v>0</v>
      </c>
      <c r="FV30" s="28">
        <v>1.05152E-3</v>
      </c>
      <c r="FW30" s="28">
        <v>0</v>
      </c>
      <c r="FX30" s="28">
        <v>0</v>
      </c>
      <c r="FY30" s="28">
        <v>0</v>
      </c>
      <c r="FZ30" s="28">
        <v>0</v>
      </c>
      <c r="GA30" s="28">
        <v>1.05152E-3</v>
      </c>
      <c r="GB30" s="28">
        <v>0</v>
      </c>
      <c r="GC30" s="28">
        <v>0</v>
      </c>
      <c r="GD30" s="28">
        <v>1.05152E-3</v>
      </c>
      <c r="GE30" s="28">
        <v>1.05152E-3</v>
      </c>
      <c r="GF30" s="28">
        <v>1.05152E-3</v>
      </c>
      <c r="GG30" s="28">
        <v>0</v>
      </c>
      <c r="GH30" s="28">
        <v>1.05152E-3</v>
      </c>
      <c r="GI30" s="28">
        <v>1.05152E-3</v>
      </c>
      <c r="GJ30" s="55">
        <v>2.10305E-3</v>
      </c>
      <c r="GK30" s="28">
        <v>0</v>
      </c>
      <c r="GL30" s="28">
        <v>0</v>
      </c>
      <c r="GM30" s="55">
        <v>2.10305E-3</v>
      </c>
      <c r="GN30" s="55">
        <v>2.10305E-3</v>
      </c>
      <c r="GO30" s="55">
        <v>2.10305E-3</v>
      </c>
      <c r="GP30" s="28">
        <v>0</v>
      </c>
      <c r="GQ30" s="28">
        <v>1.05152E-3</v>
      </c>
      <c r="GR30" s="28">
        <v>1.05152E-3</v>
      </c>
      <c r="GS30" s="28">
        <v>1.05152E-3</v>
      </c>
      <c r="GT30" s="55">
        <v>3.1545700000000002E-3</v>
      </c>
      <c r="GU30" s="28">
        <v>0</v>
      </c>
      <c r="GV30" s="28">
        <v>0</v>
      </c>
      <c r="GW30" s="28">
        <v>1.05152E-3</v>
      </c>
      <c r="GX30" s="28">
        <v>0</v>
      </c>
      <c r="GY30" s="28">
        <v>0</v>
      </c>
      <c r="GZ30" s="28">
        <v>0</v>
      </c>
      <c r="HA30" s="28">
        <v>0</v>
      </c>
      <c r="HB30" s="28">
        <v>0</v>
      </c>
      <c r="HC30" s="28">
        <v>1.05152E-3</v>
      </c>
      <c r="HD30" s="28">
        <v>0</v>
      </c>
      <c r="HE30" s="28">
        <v>0</v>
      </c>
      <c r="HF30" s="28">
        <v>0</v>
      </c>
      <c r="HG30" s="55">
        <v>2.10305E-3</v>
      </c>
      <c r="HH30" s="28">
        <v>0</v>
      </c>
      <c r="HI30" s="28">
        <v>1.05152E-3</v>
      </c>
      <c r="HJ30" s="28">
        <v>0</v>
      </c>
      <c r="HK30" s="28">
        <v>1.05152E-3</v>
      </c>
      <c r="HL30" s="28">
        <v>0</v>
      </c>
      <c r="HM30" s="55">
        <v>4.2060999999999999E-3</v>
      </c>
      <c r="HN30" s="28">
        <v>0</v>
      </c>
      <c r="HO30" s="55">
        <v>2.10305E-3</v>
      </c>
      <c r="HP30" s="28">
        <v>0</v>
      </c>
      <c r="HQ30" s="28">
        <v>0</v>
      </c>
      <c r="HR30" s="28">
        <v>0</v>
      </c>
      <c r="HS30" s="28">
        <v>0</v>
      </c>
      <c r="HT30" s="55">
        <v>6.3091500000000003E-3</v>
      </c>
      <c r="HU30" s="28">
        <v>1.05152E-3</v>
      </c>
      <c r="HV30" s="28">
        <v>1.05152E-3</v>
      </c>
      <c r="HW30" s="28">
        <v>0</v>
      </c>
      <c r="HX30" s="28">
        <v>1.05152E-3</v>
      </c>
      <c r="HY30" s="28">
        <v>1.05152E-3</v>
      </c>
      <c r="HZ30" s="55">
        <v>2.10305E-3</v>
      </c>
      <c r="IA30" s="28">
        <v>0</v>
      </c>
      <c r="IB30" s="28">
        <v>1.05152E-3</v>
      </c>
      <c r="IC30" s="28">
        <v>0</v>
      </c>
      <c r="ID30" s="28">
        <v>0</v>
      </c>
      <c r="IE30" s="28">
        <v>0</v>
      </c>
      <c r="IF30" s="28">
        <v>1.05152E-3</v>
      </c>
      <c r="IG30" s="28">
        <v>1.05152E-3</v>
      </c>
      <c r="IH30" s="28">
        <v>0</v>
      </c>
      <c r="II30" s="28">
        <v>1.05152E-3</v>
      </c>
      <c r="IJ30" s="28">
        <v>0</v>
      </c>
      <c r="IK30" s="28">
        <v>1.05152E-3</v>
      </c>
      <c r="IL30" s="28">
        <v>0</v>
      </c>
      <c r="IM30" s="28">
        <v>1.05152E-3</v>
      </c>
      <c r="IN30" s="28">
        <v>0</v>
      </c>
      <c r="IO30" s="28">
        <v>1.05152E-3</v>
      </c>
      <c r="IP30" s="28">
        <v>0</v>
      </c>
      <c r="IQ30" s="28">
        <v>0</v>
      </c>
      <c r="IR30" s="28">
        <v>0</v>
      </c>
      <c r="IS30" s="28">
        <v>0</v>
      </c>
      <c r="IT30" s="28">
        <v>0</v>
      </c>
      <c r="IU30" s="28">
        <v>1.05152E-3</v>
      </c>
      <c r="IV30" s="28">
        <v>0</v>
      </c>
      <c r="IW30" s="55">
        <v>4.2060999999999999E-3</v>
      </c>
      <c r="IX30" s="28">
        <v>0</v>
      </c>
      <c r="IY30" s="28">
        <v>0</v>
      </c>
      <c r="IZ30" s="28">
        <v>0</v>
      </c>
      <c r="JA30" s="28">
        <v>1.05152E-3</v>
      </c>
      <c r="JB30" s="28">
        <v>1.05152E-3</v>
      </c>
      <c r="JC30" s="28">
        <v>0</v>
      </c>
      <c r="JD30" s="28">
        <v>0</v>
      </c>
      <c r="JE30" s="28">
        <v>0</v>
      </c>
      <c r="JF30" s="28">
        <v>0</v>
      </c>
      <c r="JG30" s="55">
        <v>4.2060999999999999E-3</v>
      </c>
      <c r="JH30" s="28">
        <v>0</v>
      </c>
      <c r="JI30" s="28">
        <v>1.05152E-3</v>
      </c>
      <c r="JJ30" s="55">
        <v>3.1545700000000002E-3</v>
      </c>
      <c r="JK30" s="55">
        <v>2.10305E-3</v>
      </c>
      <c r="JL30" s="28">
        <v>1.05152E-3</v>
      </c>
      <c r="JM30" s="55">
        <v>2.10305E-3</v>
      </c>
      <c r="JN30" s="28">
        <v>0</v>
      </c>
      <c r="JO30" s="28">
        <v>0</v>
      </c>
      <c r="JP30" s="28">
        <v>1.05152E-3</v>
      </c>
      <c r="JQ30" s="28">
        <v>1.05152E-3</v>
      </c>
      <c r="JR30" s="55">
        <v>2.10305E-3</v>
      </c>
      <c r="JS30" s="28">
        <v>0</v>
      </c>
      <c r="JT30" s="55">
        <v>2.10305E-3</v>
      </c>
      <c r="JU30" s="55">
        <v>3.1545700000000002E-3</v>
      </c>
      <c r="JV30" s="28">
        <v>1.05152E-3</v>
      </c>
      <c r="JW30" s="28">
        <v>0</v>
      </c>
      <c r="JX30" s="28">
        <v>0</v>
      </c>
      <c r="JY30" s="28">
        <v>1.05152E-3</v>
      </c>
      <c r="JZ30" s="28">
        <v>1.05152E-3</v>
      </c>
      <c r="KA30" s="28">
        <v>1.05152E-3</v>
      </c>
      <c r="KB30" s="28">
        <v>1.05152E-3</v>
      </c>
      <c r="KC30" s="28">
        <v>0</v>
      </c>
      <c r="KD30" s="28">
        <v>1.05152E-3</v>
      </c>
      <c r="KE30" s="28">
        <v>0</v>
      </c>
      <c r="KF30" s="28">
        <v>0</v>
      </c>
      <c r="KG30" s="28">
        <v>1.05152E-3</v>
      </c>
      <c r="KH30" s="28">
        <v>0</v>
      </c>
      <c r="KI30" s="28">
        <v>1.05152E-3</v>
      </c>
      <c r="KJ30" s="28">
        <v>0</v>
      </c>
      <c r="KK30" s="55">
        <v>2.10305E-3</v>
      </c>
      <c r="KL30" s="55">
        <v>2.10305E-3</v>
      </c>
      <c r="KM30" s="28">
        <v>1.05152E-3</v>
      </c>
      <c r="KN30" s="28">
        <v>0</v>
      </c>
      <c r="KO30" s="28">
        <v>0</v>
      </c>
      <c r="KP30" s="28">
        <v>1.05152E-3</v>
      </c>
      <c r="KQ30" s="28">
        <v>0</v>
      </c>
      <c r="KR30" s="28">
        <v>1.05152E-3</v>
      </c>
      <c r="KS30" s="28">
        <v>0</v>
      </c>
      <c r="KT30" s="28">
        <v>1.05152E-3</v>
      </c>
      <c r="KU30" s="28">
        <v>1.05152E-3</v>
      </c>
      <c r="KV30" s="28">
        <v>0</v>
      </c>
      <c r="KW30" s="28">
        <v>0</v>
      </c>
      <c r="KX30" s="28">
        <v>1.05152E-3</v>
      </c>
      <c r="KY30" s="28">
        <v>1.05152E-3</v>
      </c>
      <c r="KZ30" s="28">
        <v>1.05152E-3</v>
      </c>
      <c r="LA30" s="28">
        <v>1.05152E-3</v>
      </c>
      <c r="LB30" s="28">
        <v>0</v>
      </c>
      <c r="LC30" s="28">
        <v>0</v>
      </c>
      <c r="LD30" s="28">
        <v>0</v>
      </c>
      <c r="LE30" s="28">
        <v>1.05152E-3</v>
      </c>
      <c r="LF30" s="28">
        <v>0</v>
      </c>
      <c r="LG30" s="28">
        <v>0</v>
      </c>
      <c r="LH30" s="28">
        <v>0</v>
      </c>
      <c r="LI30" s="28">
        <v>0</v>
      </c>
      <c r="LJ30" s="28">
        <v>0</v>
      </c>
      <c r="LK30" s="28">
        <v>1.05152E-3</v>
      </c>
      <c r="LL30" s="28">
        <v>1.05152E-3</v>
      </c>
      <c r="LM30" s="28">
        <v>1.05152E-3</v>
      </c>
      <c r="LN30" s="28">
        <v>0</v>
      </c>
      <c r="LO30" s="28">
        <v>1.05152E-3</v>
      </c>
      <c r="LP30" s="28">
        <v>1.05152E-3</v>
      </c>
      <c r="LQ30" s="28">
        <v>0</v>
      </c>
      <c r="LR30" s="55">
        <v>2.10305E-3</v>
      </c>
      <c r="LS30" s="28">
        <v>0</v>
      </c>
      <c r="LT30" s="28">
        <v>0</v>
      </c>
      <c r="LU30" s="28">
        <v>0</v>
      </c>
      <c r="LV30" s="28">
        <v>1.05152E-3</v>
      </c>
      <c r="LW30" s="28">
        <v>0</v>
      </c>
      <c r="LX30" s="28">
        <v>0</v>
      </c>
      <c r="LY30" s="28">
        <v>0</v>
      </c>
      <c r="LZ30" s="55">
        <v>2.10305E-3</v>
      </c>
      <c r="MA30" s="28">
        <v>1.05152E-3</v>
      </c>
      <c r="MB30" s="28">
        <v>0</v>
      </c>
      <c r="MC30" s="28">
        <v>1.05152E-3</v>
      </c>
      <c r="MD30" s="28">
        <v>1.05152E-3</v>
      </c>
      <c r="ME30" s="28">
        <v>0</v>
      </c>
      <c r="MF30" s="28">
        <v>0</v>
      </c>
      <c r="MG30" s="28">
        <v>1.05152E-3</v>
      </c>
      <c r="MH30" s="28">
        <v>0</v>
      </c>
      <c r="MI30" s="28">
        <v>0</v>
      </c>
      <c r="MJ30" s="28">
        <v>0</v>
      </c>
      <c r="MK30" s="28">
        <v>0</v>
      </c>
      <c r="ML30" s="28">
        <v>0</v>
      </c>
      <c r="MM30" s="28">
        <v>0</v>
      </c>
      <c r="MN30" s="28">
        <v>1.05152E-3</v>
      </c>
      <c r="MO30" s="28">
        <v>0</v>
      </c>
      <c r="MP30" s="55">
        <v>3.1545700000000002E-3</v>
      </c>
      <c r="MQ30" s="28">
        <v>0</v>
      </c>
      <c r="MR30" s="28">
        <v>1.05152E-3</v>
      </c>
      <c r="MS30" s="55">
        <v>3.1545700000000002E-3</v>
      </c>
      <c r="MT30" s="28">
        <v>0</v>
      </c>
      <c r="MU30" s="55">
        <v>2.10305E-3</v>
      </c>
      <c r="MV30" s="55">
        <v>5.2576200000000002E-3</v>
      </c>
      <c r="MW30" s="28">
        <v>1.05152E-3</v>
      </c>
      <c r="MX30" s="28">
        <v>0</v>
      </c>
      <c r="MY30" s="28">
        <v>1.05152E-3</v>
      </c>
      <c r="MZ30" s="28">
        <v>0</v>
      </c>
      <c r="NA30" s="28">
        <v>0</v>
      </c>
      <c r="NB30" s="55">
        <v>4.2060999999999999E-3</v>
      </c>
      <c r="NC30" s="28">
        <v>0</v>
      </c>
      <c r="ND30" s="28">
        <v>0</v>
      </c>
      <c r="NE30" s="28">
        <v>1.05152E-3</v>
      </c>
      <c r="NF30" s="55">
        <v>2.10305E-3</v>
      </c>
      <c r="NG30" s="28">
        <v>1.05152E-3</v>
      </c>
      <c r="NH30" s="28">
        <v>0</v>
      </c>
      <c r="NI30" s="28">
        <v>0</v>
      </c>
      <c r="NJ30" s="28">
        <v>0</v>
      </c>
      <c r="NK30" s="28">
        <v>0</v>
      </c>
      <c r="NL30" s="28">
        <v>0</v>
      </c>
      <c r="NM30" s="28">
        <v>0</v>
      </c>
      <c r="NN30" s="28">
        <v>0</v>
      </c>
      <c r="NO30" s="28">
        <v>1.05152E-3</v>
      </c>
      <c r="NP30" s="28">
        <v>0</v>
      </c>
      <c r="NQ30" s="28">
        <v>0</v>
      </c>
      <c r="NR30" s="28">
        <v>0</v>
      </c>
      <c r="NS30" s="28">
        <v>0</v>
      </c>
      <c r="NT30" s="28">
        <v>0</v>
      </c>
      <c r="NU30" s="28">
        <v>0</v>
      </c>
      <c r="NV30" s="28">
        <v>0</v>
      </c>
      <c r="NW30" s="28">
        <v>0</v>
      </c>
      <c r="NX30" s="28">
        <v>0</v>
      </c>
      <c r="NY30" s="28">
        <v>0</v>
      </c>
      <c r="NZ30" s="55">
        <v>2.10305E-3</v>
      </c>
      <c r="OA30" s="28">
        <v>1.05152E-3</v>
      </c>
      <c r="OB30" s="28">
        <v>1.05152E-3</v>
      </c>
      <c r="OC30" s="28">
        <v>1.05152E-3</v>
      </c>
      <c r="OD30" s="28">
        <v>0</v>
      </c>
      <c r="OE30" s="55">
        <v>3.1545700000000002E-3</v>
      </c>
      <c r="OF30" s="28">
        <v>0</v>
      </c>
      <c r="OG30" s="28">
        <v>0</v>
      </c>
      <c r="OH30" s="28">
        <v>0</v>
      </c>
      <c r="OI30" s="28">
        <v>0</v>
      </c>
      <c r="OJ30" s="28">
        <v>0</v>
      </c>
      <c r="OK30" s="28">
        <v>0</v>
      </c>
      <c r="OL30" s="28">
        <v>1.05152E-3</v>
      </c>
      <c r="OM30" s="28">
        <v>1.05152E-3</v>
      </c>
      <c r="ON30" s="28">
        <v>1.05152E-3</v>
      </c>
      <c r="OO30" s="28">
        <v>1.05152E-3</v>
      </c>
      <c r="OP30" s="55">
        <v>2.10305E-3</v>
      </c>
      <c r="OQ30" s="55">
        <v>3.1545700000000002E-3</v>
      </c>
      <c r="OR30" s="28">
        <v>0</v>
      </c>
      <c r="OS30" s="55">
        <v>3.1545700000000002E-3</v>
      </c>
      <c r="OT30" s="55">
        <v>2.10305E-3</v>
      </c>
      <c r="OU30" s="28">
        <v>0</v>
      </c>
      <c r="OV30" s="28">
        <v>0</v>
      </c>
      <c r="OW30" s="28">
        <v>1.05152E-3</v>
      </c>
    </row>
    <row r="31" spans="2:413">
      <c r="B31" s="39" t="s">
        <v>828</v>
      </c>
      <c r="C31" s="39">
        <v>108</v>
      </c>
      <c r="D31" s="40">
        <v>2.9999999999999997E-4</v>
      </c>
      <c r="E31" s="1" t="s">
        <v>828</v>
      </c>
      <c r="I31" s="39" t="s">
        <v>1406</v>
      </c>
      <c r="J31" s="39"/>
      <c r="K31" s="39"/>
      <c r="L31" s="39"/>
      <c r="M31" s="40">
        <v>2.5914999999999998E-4</v>
      </c>
      <c r="N31" s="40">
        <v>5.1829999999999997E-4</v>
      </c>
      <c r="O31" s="55">
        <v>1.05152E-3</v>
      </c>
      <c r="P31" s="28">
        <v>0</v>
      </c>
      <c r="Q31" s="55">
        <v>1.05152E-3</v>
      </c>
      <c r="R31" s="28">
        <v>0</v>
      </c>
      <c r="S31" s="28">
        <v>0</v>
      </c>
      <c r="T31" s="28">
        <v>0</v>
      </c>
      <c r="U31" s="28">
        <v>0</v>
      </c>
      <c r="V31" s="55">
        <v>1.05152E-3</v>
      </c>
      <c r="W31" s="55">
        <v>2.10305E-3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55">
        <v>1.05152E-3</v>
      </c>
      <c r="AF31" s="28">
        <v>0</v>
      </c>
      <c r="AG31" s="55">
        <v>2.10305E-3</v>
      </c>
      <c r="AH31" s="28">
        <v>0</v>
      </c>
      <c r="AI31" s="28">
        <v>0</v>
      </c>
      <c r="AJ31" s="55">
        <v>1.05152E-3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55">
        <v>1.05152E-3</v>
      </c>
      <c r="AQ31" s="55">
        <v>1.05152E-3</v>
      </c>
      <c r="AR31" s="55">
        <v>1.05152E-3</v>
      </c>
      <c r="AS31" s="28">
        <v>0</v>
      </c>
      <c r="AT31" s="55">
        <v>1.05152E-3</v>
      </c>
      <c r="AU31" s="28">
        <v>0</v>
      </c>
      <c r="AV31" s="55">
        <v>1.05152E-3</v>
      </c>
      <c r="AW31" s="28">
        <v>0</v>
      </c>
      <c r="AX31" s="28">
        <v>0</v>
      </c>
      <c r="AY31" s="28">
        <v>0</v>
      </c>
      <c r="AZ31" s="55">
        <v>1.05152E-3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55">
        <v>2.10305E-3</v>
      </c>
      <c r="BJ31" s="28">
        <v>0</v>
      </c>
      <c r="BK31" s="28">
        <v>0</v>
      </c>
      <c r="BL31" s="28">
        <v>0</v>
      </c>
      <c r="BM31" s="28">
        <v>0</v>
      </c>
      <c r="BN31" s="55">
        <v>1.05152E-3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55">
        <v>1.05152E-3</v>
      </c>
      <c r="BX31" s="55">
        <v>2.10305E-3</v>
      </c>
      <c r="BY31" s="28">
        <v>0</v>
      </c>
      <c r="BZ31" s="28">
        <v>0</v>
      </c>
      <c r="CA31" s="28">
        <v>0</v>
      </c>
      <c r="CB31" s="28">
        <v>0</v>
      </c>
      <c r="CC31" s="55">
        <v>1.05152E-3</v>
      </c>
      <c r="CD31" s="55">
        <v>1.05152E-3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55">
        <v>1.05152E-3</v>
      </c>
      <c r="CO31" s="55">
        <v>1.05152E-3</v>
      </c>
      <c r="CP31" s="28">
        <v>0</v>
      </c>
      <c r="CQ31" s="55">
        <v>1.05152E-3</v>
      </c>
      <c r="CR31" s="28">
        <v>0</v>
      </c>
      <c r="CS31" s="55">
        <v>1.05152E-3</v>
      </c>
      <c r="CT31" s="28">
        <v>0</v>
      </c>
      <c r="CU31" s="28">
        <v>0</v>
      </c>
      <c r="CV31" s="55">
        <v>2.10305E-3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55">
        <v>1.05152E-3</v>
      </c>
      <c r="DC31" s="55">
        <v>1.05152E-3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55">
        <v>2.10305E-3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55">
        <v>1.05152E-3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55">
        <v>1.05152E-3</v>
      </c>
      <c r="EO31" s="28">
        <v>0</v>
      </c>
      <c r="EP31" s="28">
        <v>0</v>
      </c>
      <c r="EQ31" s="28">
        <v>0</v>
      </c>
      <c r="ER31" s="55">
        <v>1.05152E-3</v>
      </c>
      <c r="ES31" s="28">
        <v>0</v>
      </c>
      <c r="ET31" s="28">
        <v>0</v>
      </c>
      <c r="EU31" s="28">
        <v>0</v>
      </c>
      <c r="EV31" s="28">
        <v>0</v>
      </c>
      <c r="EW31" s="28">
        <v>0</v>
      </c>
      <c r="EX31" s="28">
        <v>0</v>
      </c>
      <c r="EY31" s="28">
        <v>0</v>
      </c>
      <c r="EZ31" s="28">
        <v>0</v>
      </c>
      <c r="FA31" s="55">
        <v>3.1545700000000002E-3</v>
      </c>
      <c r="FB31" s="55">
        <v>1.05152E-3</v>
      </c>
      <c r="FC31" s="28">
        <v>0</v>
      </c>
      <c r="FD31" s="28">
        <v>0</v>
      </c>
      <c r="FE31" s="28">
        <v>0</v>
      </c>
      <c r="FF31" s="55">
        <v>1.05152E-3</v>
      </c>
      <c r="FG31" s="55">
        <v>1.05152E-3</v>
      </c>
      <c r="FH31" s="28">
        <v>0</v>
      </c>
      <c r="FI31" s="55">
        <v>1.05152E-3</v>
      </c>
      <c r="FJ31" s="28">
        <v>0</v>
      </c>
      <c r="FK31" s="55">
        <v>2.10305E-3</v>
      </c>
      <c r="FL31" s="55">
        <v>2.10305E-3</v>
      </c>
      <c r="FM31" s="28">
        <v>0</v>
      </c>
      <c r="FN31" s="28">
        <v>0</v>
      </c>
      <c r="FO31" s="28">
        <v>0</v>
      </c>
      <c r="FP31" s="55">
        <v>1.05152E-3</v>
      </c>
      <c r="FQ31" s="55">
        <v>1.05152E-3</v>
      </c>
      <c r="FR31" s="28">
        <v>0</v>
      </c>
      <c r="FS31" s="28">
        <v>0</v>
      </c>
      <c r="FT31" s="55">
        <v>2.10305E-3</v>
      </c>
      <c r="FU31" s="28">
        <v>0</v>
      </c>
      <c r="FV31" s="28">
        <v>0</v>
      </c>
      <c r="FW31" s="28">
        <v>0</v>
      </c>
      <c r="FX31" s="55">
        <v>1.05152E-3</v>
      </c>
      <c r="FY31" s="55">
        <v>1.05152E-3</v>
      </c>
      <c r="FZ31" s="28">
        <v>0</v>
      </c>
      <c r="GA31" s="28">
        <v>0</v>
      </c>
      <c r="GB31" s="55">
        <v>2.10305E-3</v>
      </c>
      <c r="GC31" s="28">
        <v>0</v>
      </c>
      <c r="GD31" s="28">
        <v>0</v>
      </c>
      <c r="GE31" s="28">
        <v>0</v>
      </c>
      <c r="GF31" s="28">
        <v>0</v>
      </c>
      <c r="GG31" s="28">
        <v>0</v>
      </c>
      <c r="GH31" s="55">
        <v>1.05152E-3</v>
      </c>
      <c r="GI31" s="28">
        <v>0</v>
      </c>
      <c r="GJ31" s="28">
        <v>0</v>
      </c>
      <c r="GK31" s="28">
        <v>0</v>
      </c>
      <c r="GL31" s="55">
        <v>3.1545700000000002E-3</v>
      </c>
      <c r="GM31" s="55">
        <v>1.05152E-3</v>
      </c>
      <c r="GN31" s="28">
        <v>0</v>
      </c>
      <c r="GO31" s="28">
        <v>0</v>
      </c>
      <c r="GP31" s="55">
        <v>1.05152E-3</v>
      </c>
      <c r="GQ31" s="28">
        <v>0</v>
      </c>
      <c r="GR31" s="55">
        <v>2.10305E-3</v>
      </c>
      <c r="GS31" s="28">
        <v>0</v>
      </c>
      <c r="GT31" s="28">
        <v>0</v>
      </c>
      <c r="GU31" s="28">
        <v>0</v>
      </c>
      <c r="GV31" s="28">
        <v>0</v>
      </c>
      <c r="GW31" s="55">
        <v>1.05152E-3</v>
      </c>
      <c r="GX31" s="28">
        <v>0</v>
      </c>
      <c r="GY31" s="28">
        <v>0</v>
      </c>
      <c r="GZ31" s="28">
        <v>0</v>
      </c>
      <c r="HA31" s="28">
        <v>0</v>
      </c>
      <c r="HB31" s="28">
        <v>0</v>
      </c>
      <c r="HC31" s="28">
        <v>0</v>
      </c>
      <c r="HD31" s="28">
        <v>0</v>
      </c>
      <c r="HE31" s="55">
        <v>1.05152E-3</v>
      </c>
      <c r="HF31" s="55">
        <v>1.05152E-3</v>
      </c>
      <c r="HG31" s="28">
        <v>0</v>
      </c>
      <c r="HH31" s="28">
        <v>0</v>
      </c>
      <c r="HI31" s="55">
        <v>1.05152E-3</v>
      </c>
      <c r="HJ31" s="28">
        <v>0</v>
      </c>
      <c r="HK31" s="28">
        <v>0</v>
      </c>
      <c r="HL31" s="28">
        <v>0</v>
      </c>
      <c r="HM31" s="28">
        <v>0</v>
      </c>
      <c r="HN31" s="28">
        <v>0</v>
      </c>
      <c r="HO31" s="28">
        <v>0</v>
      </c>
      <c r="HP31" s="28">
        <v>0</v>
      </c>
      <c r="HQ31" s="28">
        <v>0</v>
      </c>
      <c r="HR31" s="28">
        <v>0</v>
      </c>
      <c r="HS31" s="28">
        <v>0</v>
      </c>
      <c r="HT31" s="28">
        <v>0</v>
      </c>
      <c r="HU31" s="55">
        <v>1.05152E-3</v>
      </c>
      <c r="HV31" s="28">
        <v>0</v>
      </c>
      <c r="HW31" s="28">
        <v>0</v>
      </c>
      <c r="HX31" s="28">
        <v>0</v>
      </c>
      <c r="HY31" s="55">
        <v>1.05152E-3</v>
      </c>
      <c r="HZ31" s="28">
        <v>0</v>
      </c>
      <c r="IA31" s="28">
        <v>0</v>
      </c>
      <c r="IB31" s="55">
        <v>1.05152E-3</v>
      </c>
      <c r="IC31" s="28">
        <v>0</v>
      </c>
      <c r="ID31" s="28">
        <v>0</v>
      </c>
      <c r="IE31" s="55">
        <v>2.10305E-3</v>
      </c>
      <c r="IF31" s="28">
        <v>0</v>
      </c>
      <c r="IG31" s="28">
        <v>0</v>
      </c>
      <c r="IH31" s="28">
        <v>0</v>
      </c>
      <c r="II31" s="28">
        <v>0</v>
      </c>
      <c r="IJ31" s="28">
        <v>0</v>
      </c>
      <c r="IK31" s="28">
        <v>0</v>
      </c>
      <c r="IL31" s="55">
        <v>1.05152E-3</v>
      </c>
      <c r="IM31" s="55">
        <v>1.05152E-3</v>
      </c>
      <c r="IN31" s="28">
        <v>0</v>
      </c>
      <c r="IO31" s="28">
        <v>0</v>
      </c>
      <c r="IP31" s="55">
        <v>1.05152E-3</v>
      </c>
      <c r="IQ31" s="55">
        <v>1.05152E-3</v>
      </c>
      <c r="IR31" s="55">
        <v>1.05152E-3</v>
      </c>
      <c r="IS31" s="28">
        <v>0</v>
      </c>
      <c r="IT31" s="28">
        <v>0</v>
      </c>
      <c r="IU31" s="55">
        <v>2.10305E-3</v>
      </c>
      <c r="IV31" s="28">
        <v>0</v>
      </c>
      <c r="IW31" s="28">
        <v>0</v>
      </c>
      <c r="IX31" s="28">
        <v>0</v>
      </c>
      <c r="IY31" s="28">
        <v>0</v>
      </c>
      <c r="IZ31" s="28">
        <v>0</v>
      </c>
      <c r="JA31" s="28">
        <v>0</v>
      </c>
      <c r="JB31" s="28">
        <v>0</v>
      </c>
      <c r="JC31" s="28">
        <v>0</v>
      </c>
      <c r="JD31" s="28">
        <v>0</v>
      </c>
      <c r="JE31" s="55">
        <v>1.05152E-3</v>
      </c>
      <c r="JF31" s="28">
        <v>0</v>
      </c>
      <c r="JG31" s="28">
        <v>0</v>
      </c>
      <c r="JH31" s="28">
        <v>0</v>
      </c>
      <c r="JI31" s="28">
        <v>0</v>
      </c>
      <c r="JJ31" s="28">
        <v>0</v>
      </c>
      <c r="JK31" s="28">
        <v>0</v>
      </c>
      <c r="JL31" s="28">
        <v>0</v>
      </c>
      <c r="JM31" s="28">
        <v>0</v>
      </c>
      <c r="JN31" s="28">
        <v>0</v>
      </c>
      <c r="JO31" s="28">
        <v>0</v>
      </c>
      <c r="JP31" s="28">
        <v>0</v>
      </c>
      <c r="JQ31" s="28">
        <v>0</v>
      </c>
      <c r="JR31" s="28">
        <v>0</v>
      </c>
      <c r="JS31" s="28">
        <v>0</v>
      </c>
      <c r="JT31" s="28">
        <v>0</v>
      </c>
      <c r="JU31" s="28">
        <v>0</v>
      </c>
      <c r="JV31" s="28">
        <v>0</v>
      </c>
      <c r="JW31" s="28">
        <v>0</v>
      </c>
      <c r="JX31" s="28">
        <v>0</v>
      </c>
      <c r="JY31" s="28">
        <v>0</v>
      </c>
      <c r="JZ31" s="28">
        <v>0</v>
      </c>
      <c r="KA31" s="28">
        <v>0</v>
      </c>
      <c r="KB31" s="28">
        <v>0</v>
      </c>
      <c r="KC31" s="55">
        <v>1.05152E-3</v>
      </c>
      <c r="KD31" s="28">
        <v>0</v>
      </c>
      <c r="KE31" s="55">
        <v>2.10305E-3</v>
      </c>
      <c r="KF31" s="28">
        <v>0</v>
      </c>
      <c r="KG31" s="28">
        <v>0</v>
      </c>
      <c r="KH31" s="55">
        <v>2.10305E-3</v>
      </c>
      <c r="KI31" s="28">
        <v>0</v>
      </c>
      <c r="KJ31" s="28">
        <v>0</v>
      </c>
      <c r="KK31" s="55">
        <v>1.05152E-3</v>
      </c>
      <c r="KL31" s="28">
        <v>0</v>
      </c>
      <c r="KM31" s="28">
        <v>0</v>
      </c>
      <c r="KN31" s="28">
        <v>0</v>
      </c>
      <c r="KO31" s="28">
        <v>0</v>
      </c>
      <c r="KP31" s="28">
        <v>0</v>
      </c>
      <c r="KQ31" s="28">
        <v>0</v>
      </c>
      <c r="KR31" s="28">
        <v>0</v>
      </c>
      <c r="KS31" s="28">
        <v>0</v>
      </c>
      <c r="KT31" s="28">
        <v>0</v>
      </c>
      <c r="KU31" s="28">
        <v>0</v>
      </c>
      <c r="KV31" s="28">
        <v>0</v>
      </c>
      <c r="KW31" s="28">
        <v>0</v>
      </c>
      <c r="KX31" s="28">
        <v>0</v>
      </c>
      <c r="KY31" s="28">
        <v>0</v>
      </c>
      <c r="KZ31" s="28">
        <v>0</v>
      </c>
      <c r="LA31" s="55">
        <v>1.05152E-3</v>
      </c>
      <c r="LB31" s="28">
        <v>0</v>
      </c>
      <c r="LC31" s="28">
        <v>0</v>
      </c>
      <c r="LD31" s="28">
        <v>0</v>
      </c>
      <c r="LE31" s="28">
        <v>0</v>
      </c>
      <c r="LF31" s="28">
        <v>0</v>
      </c>
      <c r="LG31" s="28">
        <v>0</v>
      </c>
      <c r="LH31" s="55">
        <v>1.05152E-3</v>
      </c>
      <c r="LI31" s="28">
        <v>0</v>
      </c>
      <c r="LJ31" s="28">
        <v>0</v>
      </c>
      <c r="LK31" s="28">
        <v>0</v>
      </c>
      <c r="LL31" s="28">
        <v>0</v>
      </c>
      <c r="LM31" s="28">
        <v>0</v>
      </c>
      <c r="LN31" s="28">
        <v>0</v>
      </c>
      <c r="LO31" s="28">
        <v>0</v>
      </c>
      <c r="LP31" s="28">
        <v>0</v>
      </c>
      <c r="LQ31" s="28">
        <v>0</v>
      </c>
      <c r="LR31" s="28">
        <v>0</v>
      </c>
      <c r="LS31" s="28">
        <v>0</v>
      </c>
      <c r="LT31" s="28">
        <v>0</v>
      </c>
      <c r="LU31" s="28">
        <v>0</v>
      </c>
      <c r="LV31" s="28">
        <v>0</v>
      </c>
      <c r="LW31" s="28">
        <v>0</v>
      </c>
      <c r="LX31" s="28">
        <v>0</v>
      </c>
      <c r="LY31" s="28">
        <v>0</v>
      </c>
      <c r="LZ31" s="28">
        <v>0</v>
      </c>
      <c r="MA31" s="28">
        <v>0</v>
      </c>
      <c r="MB31" s="28">
        <v>0</v>
      </c>
      <c r="MC31" s="28">
        <v>0</v>
      </c>
      <c r="MD31" s="55">
        <v>1.05152E-3</v>
      </c>
      <c r="ME31" s="28">
        <v>0</v>
      </c>
      <c r="MF31" s="28">
        <v>0</v>
      </c>
      <c r="MG31" s="28">
        <v>0</v>
      </c>
      <c r="MH31" s="28">
        <v>0</v>
      </c>
      <c r="MI31" s="28">
        <v>0</v>
      </c>
      <c r="MJ31" s="55">
        <v>1.05152E-3</v>
      </c>
      <c r="MK31" s="28">
        <v>0</v>
      </c>
      <c r="ML31" s="28">
        <v>0</v>
      </c>
      <c r="MM31" s="28">
        <v>0</v>
      </c>
      <c r="MN31" s="28">
        <v>0</v>
      </c>
      <c r="MO31" s="28">
        <v>0</v>
      </c>
      <c r="MP31" s="28">
        <v>0</v>
      </c>
      <c r="MQ31" s="28">
        <v>0</v>
      </c>
      <c r="MR31" s="28">
        <v>0</v>
      </c>
      <c r="MS31" s="55">
        <v>1.05152E-3</v>
      </c>
      <c r="MT31" s="28">
        <v>0</v>
      </c>
      <c r="MU31" s="28">
        <v>0</v>
      </c>
      <c r="MV31" s="28">
        <v>0</v>
      </c>
      <c r="MW31" s="28">
        <v>0</v>
      </c>
      <c r="MX31" s="28">
        <v>0</v>
      </c>
      <c r="MY31" s="28">
        <v>0</v>
      </c>
      <c r="MZ31" s="28">
        <v>0</v>
      </c>
      <c r="NA31" s="55">
        <v>1.05152E-3</v>
      </c>
      <c r="NB31" s="55">
        <v>1.05152E-3</v>
      </c>
      <c r="NC31" s="28">
        <v>0</v>
      </c>
      <c r="ND31" s="28">
        <v>0</v>
      </c>
      <c r="NE31" s="28">
        <v>0</v>
      </c>
      <c r="NF31" s="28">
        <v>0</v>
      </c>
      <c r="NG31" s="28">
        <v>0</v>
      </c>
      <c r="NH31" s="55">
        <v>1.05152E-3</v>
      </c>
      <c r="NI31" s="28">
        <v>0</v>
      </c>
      <c r="NJ31" s="28">
        <v>0</v>
      </c>
      <c r="NK31" s="28">
        <v>0</v>
      </c>
      <c r="NL31" s="28">
        <v>0</v>
      </c>
      <c r="NM31" s="55">
        <v>1.05152E-3</v>
      </c>
      <c r="NN31" s="28">
        <v>0</v>
      </c>
      <c r="NO31" s="28">
        <v>0</v>
      </c>
      <c r="NP31" s="28">
        <v>0</v>
      </c>
      <c r="NQ31" s="28">
        <v>0</v>
      </c>
      <c r="NR31" s="28">
        <v>0</v>
      </c>
      <c r="NS31" s="55">
        <v>2.10305E-3</v>
      </c>
      <c r="NT31" s="55">
        <v>1.05152E-3</v>
      </c>
      <c r="NU31" s="28">
        <v>0</v>
      </c>
      <c r="NV31" s="28">
        <v>0</v>
      </c>
      <c r="NW31" s="28">
        <v>0</v>
      </c>
      <c r="NX31" s="55">
        <v>1.05152E-3</v>
      </c>
      <c r="NY31" s="28">
        <v>0</v>
      </c>
      <c r="NZ31" s="28">
        <v>0</v>
      </c>
      <c r="OA31" s="28">
        <v>0</v>
      </c>
      <c r="OB31" s="28">
        <v>0</v>
      </c>
      <c r="OC31" s="28">
        <v>0</v>
      </c>
      <c r="OD31" s="28">
        <v>0</v>
      </c>
      <c r="OE31" s="28">
        <v>0</v>
      </c>
      <c r="OF31" s="28">
        <v>0</v>
      </c>
      <c r="OG31" s="28">
        <v>0</v>
      </c>
      <c r="OH31" s="28">
        <v>0</v>
      </c>
      <c r="OI31" s="28">
        <v>0</v>
      </c>
      <c r="OJ31" s="28">
        <v>0</v>
      </c>
      <c r="OK31" s="28">
        <v>0</v>
      </c>
      <c r="OL31" s="28">
        <v>0</v>
      </c>
      <c r="OM31" s="55">
        <v>1.05152E-3</v>
      </c>
      <c r="ON31" s="55">
        <v>1.05152E-3</v>
      </c>
      <c r="OO31" s="28">
        <v>0</v>
      </c>
      <c r="OP31" s="28">
        <v>0</v>
      </c>
      <c r="OQ31" s="28">
        <v>0</v>
      </c>
      <c r="OR31" s="28">
        <v>0</v>
      </c>
      <c r="OS31" s="28">
        <v>0</v>
      </c>
      <c r="OT31" s="28">
        <v>0</v>
      </c>
      <c r="OU31" s="55">
        <v>1.05152E-3</v>
      </c>
      <c r="OV31" s="28">
        <v>0</v>
      </c>
      <c r="OW31" s="28">
        <v>0</v>
      </c>
    </row>
    <row r="32" spans="2:413">
      <c r="B32" s="48" t="s">
        <v>1419</v>
      </c>
      <c r="C32" s="48">
        <v>1689</v>
      </c>
      <c r="D32" s="49">
        <v>4.4999999999999997E-3</v>
      </c>
      <c r="E32" s="1" t="s">
        <v>825</v>
      </c>
      <c r="I32" s="39" t="s">
        <v>1414</v>
      </c>
      <c r="J32" s="39"/>
      <c r="K32" s="39"/>
      <c r="L32" s="39"/>
      <c r="M32" s="40">
        <v>6.3200000000000005E-5</v>
      </c>
      <c r="N32" s="40">
        <v>1.2640000000000001E-4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55">
        <v>1.05152E-3</v>
      </c>
      <c r="BS32" s="28">
        <v>0</v>
      </c>
      <c r="BT32" s="28">
        <v>0</v>
      </c>
      <c r="BU32" s="28">
        <v>0</v>
      </c>
      <c r="BV32" s="55">
        <v>8.4121999999999999E-3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55">
        <v>1.05152E-3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  <c r="EW32" s="28">
        <v>0</v>
      </c>
      <c r="EX32" s="28">
        <v>0</v>
      </c>
      <c r="EY32" s="28">
        <v>0</v>
      </c>
      <c r="EZ32" s="28">
        <v>0</v>
      </c>
      <c r="FA32" s="28">
        <v>0</v>
      </c>
      <c r="FB32" s="28">
        <v>0</v>
      </c>
      <c r="FC32" s="28">
        <v>0</v>
      </c>
      <c r="FD32" s="28">
        <v>0</v>
      </c>
      <c r="FE32" s="28">
        <v>0</v>
      </c>
      <c r="FF32" s="28">
        <v>0</v>
      </c>
      <c r="FG32" s="28">
        <v>0</v>
      </c>
      <c r="FH32" s="28">
        <v>0</v>
      </c>
      <c r="FI32" s="28">
        <v>0</v>
      </c>
      <c r="FJ32" s="28">
        <v>0</v>
      </c>
      <c r="FK32" s="28">
        <v>0</v>
      </c>
      <c r="FL32" s="55">
        <v>1.05152E-3</v>
      </c>
      <c r="FM32" s="28">
        <v>0</v>
      </c>
      <c r="FN32" s="28">
        <v>0</v>
      </c>
      <c r="FO32" s="28">
        <v>0</v>
      </c>
      <c r="FP32" s="28">
        <v>0</v>
      </c>
      <c r="FQ32" s="28">
        <v>0</v>
      </c>
      <c r="FR32" s="55">
        <v>1.05152E-3</v>
      </c>
      <c r="FS32" s="28">
        <v>0</v>
      </c>
      <c r="FT32" s="28">
        <v>0</v>
      </c>
      <c r="FU32" s="28">
        <v>0</v>
      </c>
      <c r="FV32" s="28">
        <v>0</v>
      </c>
      <c r="FW32" s="28">
        <v>0</v>
      </c>
      <c r="FX32" s="28">
        <v>0</v>
      </c>
      <c r="FY32" s="28">
        <v>0</v>
      </c>
      <c r="FZ32" s="28">
        <v>0</v>
      </c>
      <c r="GA32" s="28">
        <v>0</v>
      </c>
      <c r="GB32" s="28">
        <v>0</v>
      </c>
      <c r="GC32" s="28">
        <v>0</v>
      </c>
      <c r="GD32" s="28">
        <v>0</v>
      </c>
      <c r="GE32" s="28">
        <v>0</v>
      </c>
      <c r="GF32" s="28">
        <v>0</v>
      </c>
      <c r="GG32" s="28">
        <v>0</v>
      </c>
      <c r="GH32" s="28">
        <v>0</v>
      </c>
      <c r="GI32" s="28">
        <v>0</v>
      </c>
      <c r="GJ32" s="28">
        <v>0</v>
      </c>
      <c r="GK32" s="28">
        <v>0</v>
      </c>
      <c r="GL32" s="28">
        <v>0</v>
      </c>
      <c r="GM32" s="28">
        <v>0</v>
      </c>
      <c r="GN32" s="28">
        <v>0</v>
      </c>
      <c r="GO32" s="28">
        <v>0</v>
      </c>
      <c r="GP32" s="28">
        <v>0</v>
      </c>
      <c r="GQ32" s="28">
        <v>0</v>
      </c>
      <c r="GR32" s="28">
        <v>0</v>
      </c>
      <c r="GS32" s="28">
        <v>0</v>
      </c>
      <c r="GT32" s="28">
        <v>0</v>
      </c>
      <c r="GU32" s="28">
        <v>0</v>
      </c>
      <c r="GV32" s="28">
        <v>0</v>
      </c>
      <c r="GW32" s="28">
        <v>0</v>
      </c>
      <c r="GX32" s="28">
        <v>0</v>
      </c>
      <c r="GY32" s="28">
        <v>0</v>
      </c>
      <c r="GZ32" s="28">
        <v>0</v>
      </c>
      <c r="HA32" s="28">
        <v>0</v>
      </c>
      <c r="HB32" s="28">
        <v>0</v>
      </c>
      <c r="HC32" s="28">
        <v>0</v>
      </c>
      <c r="HD32" s="28">
        <v>0</v>
      </c>
      <c r="HE32" s="28">
        <v>0</v>
      </c>
      <c r="HF32" s="28">
        <v>0</v>
      </c>
      <c r="HG32" s="28">
        <v>0</v>
      </c>
      <c r="HH32" s="28">
        <v>0</v>
      </c>
      <c r="HI32" s="28">
        <v>0</v>
      </c>
      <c r="HJ32" s="28">
        <v>0</v>
      </c>
      <c r="HK32" s="28">
        <v>0</v>
      </c>
      <c r="HL32" s="55">
        <v>1.05152E-3</v>
      </c>
      <c r="HM32" s="28">
        <v>0</v>
      </c>
      <c r="HN32" s="28">
        <v>0</v>
      </c>
      <c r="HO32" s="28">
        <v>0</v>
      </c>
      <c r="HP32" s="28">
        <v>0</v>
      </c>
      <c r="HQ32" s="28">
        <v>0</v>
      </c>
      <c r="HR32" s="28">
        <v>0</v>
      </c>
      <c r="HS32" s="28">
        <v>0</v>
      </c>
      <c r="HT32" s="28">
        <v>0</v>
      </c>
      <c r="HU32" s="28">
        <v>0</v>
      </c>
      <c r="HV32" s="28">
        <v>0</v>
      </c>
      <c r="HW32" s="28">
        <v>0</v>
      </c>
      <c r="HX32" s="28">
        <v>0</v>
      </c>
      <c r="HY32" s="28">
        <v>0</v>
      </c>
      <c r="HZ32" s="28">
        <v>0</v>
      </c>
      <c r="IA32" s="28">
        <v>0</v>
      </c>
      <c r="IB32" s="55">
        <v>1.05152E-3</v>
      </c>
      <c r="IC32" s="28">
        <v>0</v>
      </c>
      <c r="ID32" s="55">
        <v>1.05152E-3</v>
      </c>
      <c r="IE32" s="28">
        <v>0</v>
      </c>
      <c r="IF32" s="28">
        <v>0</v>
      </c>
      <c r="IG32" s="28">
        <v>0</v>
      </c>
      <c r="IH32" s="28">
        <v>0</v>
      </c>
      <c r="II32" s="28">
        <v>0</v>
      </c>
      <c r="IJ32" s="28">
        <v>0</v>
      </c>
      <c r="IK32" s="28">
        <v>0</v>
      </c>
      <c r="IL32" s="28">
        <v>0</v>
      </c>
      <c r="IM32" s="28">
        <v>0</v>
      </c>
      <c r="IN32" s="28">
        <v>0</v>
      </c>
      <c r="IO32" s="28">
        <v>0</v>
      </c>
      <c r="IP32" s="28">
        <v>0</v>
      </c>
      <c r="IQ32" s="28">
        <v>0</v>
      </c>
      <c r="IR32" s="28">
        <v>0</v>
      </c>
      <c r="IS32" s="28">
        <v>0</v>
      </c>
      <c r="IT32" s="28">
        <v>0</v>
      </c>
      <c r="IU32" s="28">
        <v>0</v>
      </c>
      <c r="IV32" s="28">
        <v>0</v>
      </c>
      <c r="IW32" s="28">
        <v>0</v>
      </c>
      <c r="IX32" s="28">
        <v>0</v>
      </c>
      <c r="IY32" s="28">
        <v>0</v>
      </c>
      <c r="IZ32" s="28">
        <v>0</v>
      </c>
      <c r="JA32" s="28">
        <v>0</v>
      </c>
      <c r="JB32" s="28">
        <v>0</v>
      </c>
      <c r="JC32" s="28">
        <v>0</v>
      </c>
      <c r="JD32" s="28">
        <v>0</v>
      </c>
      <c r="JE32" s="28">
        <v>0</v>
      </c>
      <c r="JF32" s="28">
        <v>0</v>
      </c>
      <c r="JG32" s="28">
        <v>0</v>
      </c>
      <c r="JH32" s="28">
        <v>0</v>
      </c>
      <c r="JI32" s="28">
        <v>0</v>
      </c>
      <c r="JJ32" s="28">
        <v>0</v>
      </c>
      <c r="JK32" s="28">
        <v>0</v>
      </c>
      <c r="JL32" s="28">
        <v>0</v>
      </c>
      <c r="JM32" s="28">
        <v>0</v>
      </c>
      <c r="JN32" s="28">
        <v>0</v>
      </c>
      <c r="JO32" s="28">
        <v>0</v>
      </c>
      <c r="JP32" s="28">
        <v>0</v>
      </c>
      <c r="JQ32" s="28">
        <v>0</v>
      </c>
      <c r="JR32" s="28">
        <v>0</v>
      </c>
      <c r="JS32" s="28">
        <v>0</v>
      </c>
      <c r="JT32" s="28">
        <v>0</v>
      </c>
      <c r="JU32" s="28">
        <v>0</v>
      </c>
      <c r="JV32" s="28">
        <v>0</v>
      </c>
      <c r="JW32" s="28">
        <v>0</v>
      </c>
      <c r="JX32" s="28">
        <v>0</v>
      </c>
      <c r="JY32" s="28">
        <v>0</v>
      </c>
      <c r="JZ32" s="28">
        <v>0</v>
      </c>
      <c r="KA32" s="28">
        <v>0</v>
      </c>
      <c r="KB32" s="28">
        <v>0</v>
      </c>
      <c r="KC32" s="28">
        <v>0</v>
      </c>
      <c r="KD32" s="28">
        <v>0</v>
      </c>
      <c r="KE32" s="28">
        <v>0</v>
      </c>
      <c r="KF32" s="28">
        <v>0</v>
      </c>
      <c r="KG32" s="28">
        <v>0</v>
      </c>
      <c r="KH32" s="28">
        <v>0</v>
      </c>
      <c r="KI32" s="28">
        <v>0</v>
      </c>
      <c r="KJ32" s="28">
        <v>0</v>
      </c>
      <c r="KK32" s="55">
        <v>1.05152E-3</v>
      </c>
      <c r="KL32" s="28">
        <v>0</v>
      </c>
      <c r="KM32" s="28">
        <v>0</v>
      </c>
      <c r="KN32" s="28">
        <v>0</v>
      </c>
      <c r="KO32" s="55">
        <v>1.05152E-3</v>
      </c>
      <c r="KP32" s="28">
        <v>0</v>
      </c>
      <c r="KQ32" s="28">
        <v>0</v>
      </c>
      <c r="KR32" s="55">
        <v>1.05152E-3</v>
      </c>
      <c r="KS32" s="28">
        <v>0</v>
      </c>
      <c r="KT32" s="28">
        <v>0</v>
      </c>
      <c r="KU32" s="28">
        <v>0</v>
      </c>
      <c r="KV32" s="28">
        <v>0</v>
      </c>
      <c r="KW32" s="28">
        <v>0</v>
      </c>
      <c r="KX32" s="55">
        <v>1.05152E-3</v>
      </c>
      <c r="KY32" s="28">
        <v>0</v>
      </c>
      <c r="KZ32" s="28">
        <v>0</v>
      </c>
      <c r="LA32" s="28">
        <v>0</v>
      </c>
      <c r="LB32" s="28">
        <v>0</v>
      </c>
      <c r="LC32" s="28">
        <v>0</v>
      </c>
      <c r="LD32" s="28">
        <v>0</v>
      </c>
      <c r="LE32" s="28">
        <v>0</v>
      </c>
      <c r="LF32" s="28">
        <v>0</v>
      </c>
      <c r="LG32" s="28">
        <v>0</v>
      </c>
      <c r="LH32" s="28">
        <v>0</v>
      </c>
      <c r="LI32" s="28">
        <v>0</v>
      </c>
      <c r="LJ32" s="28">
        <v>0</v>
      </c>
      <c r="LK32" s="28">
        <v>0</v>
      </c>
      <c r="LL32" s="28">
        <v>0</v>
      </c>
      <c r="LM32" s="28">
        <v>0</v>
      </c>
      <c r="LN32" s="28">
        <v>0</v>
      </c>
      <c r="LO32" s="28">
        <v>0</v>
      </c>
      <c r="LP32" s="28">
        <v>0</v>
      </c>
      <c r="LQ32" s="28">
        <v>0</v>
      </c>
      <c r="LR32" s="28">
        <v>0</v>
      </c>
      <c r="LS32" s="28">
        <v>0</v>
      </c>
      <c r="LT32" s="28">
        <v>0</v>
      </c>
      <c r="LU32" s="28">
        <v>0</v>
      </c>
      <c r="LV32" s="28">
        <v>0</v>
      </c>
      <c r="LW32" s="28">
        <v>0</v>
      </c>
      <c r="LX32" s="28">
        <v>0</v>
      </c>
      <c r="LY32" s="28">
        <v>0</v>
      </c>
      <c r="LZ32" s="28">
        <v>0</v>
      </c>
      <c r="MA32" s="28">
        <v>0</v>
      </c>
      <c r="MB32" s="28">
        <v>0</v>
      </c>
      <c r="MC32" s="55">
        <v>1.05152E-3</v>
      </c>
      <c r="MD32" s="28">
        <v>0</v>
      </c>
      <c r="ME32" s="28">
        <v>0</v>
      </c>
      <c r="MF32" s="28">
        <v>0</v>
      </c>
      <c r="MG32" s="28">
        <v>0</v>
      </c>
      <c r="MH32" s="28">
        <v>0</v>
      </c>
      <c r="MI32" s="28">
        <v>0</v>
      </c>
      <c r="MJ32" s="28">
        <v>0</v>
      </c>
      <c r="MK32" s="28">
        <v>0</v>
      </c>
      <c r="ML32" s="28">
        <v>0</v>
      </c>
      <c r="MM32" s="55">
        <v>1.05152E-3</v>
      </c>
      <c r="MN32" s="28">
        <v>0</v>
      </c>
      <c r="MO32" s="28">
        <v>0</v>
      </c>
      <c r="MP32" s="28">
        <v>0</v>
      </c>
      <c r="MQ32" s="28">
        <v>0</v>
      </c>
      <c r="MR32" s="28">
        <v>0</v>
      </c>
      <c r="MS32" s="28">
        <v>0</v>
      </c>
      <c r="MT32" s="28">
        <v>0</v>
      </c>
      <c r="MU32" s="28">
        <v>0</v>
      </c>
      <c r="MV32" s="28">
        <v>0</v>
      </c>
      <c r="MW32" s="28">
        <v>0</v>
      </c>
      <c r="MX32" s="28">
        <v>0</v>
      </c>
      <c r="MY32" s="28">
        <v>0</v>
      </c>
      <c r="MZ32" s="28">
        <v>0</v>
      </c>
      <c r="NA32" s="28">
        <v>0</v>
      </c>
      <c r="NB32" s="28">
        <v>0</v>
      </c>
      <c r="NC32" s="28">
        <v>0</v>
      </c>
      <c r="ND32" s="28">
        <v>0</v>
      </c>
      <c r="NE32" s="28">
        <v>0</v>
      </c>
      <c r="NF32" s="28">
        <v>0</v>
      </c>
      <c r="NG32" s="28">
        <v>0</v>
      </c>
      <c r="NH32" s="28">
        <v>0</v>
      </c>
      <c r="NI32" s="28">
        <v>0</v>
      </c>
      <c r="NJ32" s="28">
        <v>0</v>
      </c>
      <c r="NK32" s="28">
        <v>0</v>
      </c>
      <c r="NL32" s="28">
        <v>0</v>
      </c>
      <c r="NM32" s="28">
        <v>0</v>
      </c>
      <c r="NN32" s="28">
        <v>0</v>
      </c>
      <c r="NO32" s="28">
        <v>0</v>
      </c>
      <c r="NP32" s="28">
        <v>0</v>
      </c>
      <c r="NQ32" s="28">
        <v>0</v>
      </c>
      <c r="NR32" s="28">
        <v>0</v>
      </c>
      <c r="NS32" s="28">
        <v>0</v>
      </c>
      <c r="NT32" s="28">
        <v>0</v>
      </c>
      <c r="NU32" s="28">
        <v>0</v>
      </c>
      <c r="NV32" s="28">
        <v>0</v>
      </c>
      <c r="NW32" s="28">
        <v>0</v>
      </c>
      <c r="NX32" s="28">
        <v>0</v>
      </c>
      <c r="NY32" s="28">
        <v>0</v>
      </c>
      <c r="NZ32" s="28">
        <v>0</v>
      </c>
      <c r="OA32" s="28">
        <v>0</v>
      </c>
      <c r="OB32" s="28">
        <v>0</v>
      </c>
      <c r="OC32" s="28">
        <v>0</v>
      </c>
      <c r="OD32" s="28">
        <v>0</v>
      </c>
      <c r="OE32" s="28">
        <v>0</v>
      </c>
      <c r="OF32" s="28">
        <v>0</v>
      </c>
      <c r="OG32" s="28">
        <v>0</v>
      </c>
      <c r="OH32" s="28">
        <v>0</v>
      </c>
      <c r="OI32" s="28">
        <v>0</v>
      </c>
      <c r="OJ32" s="28">
        <v>0</v>
      </c>
      <c r="OK32" s="28">
        <v>0</v>
      </c>
      <c r="OL32" s="28">
        <v>0</v>
      </c>
      <c r="OM32" s="28">
        <v>0</v>
      </c>
      <c r="ON32" s="55">
        <v>1.05152E-3</v>
      </c>
      <c r="OO32" s="28">
        <v>0</v>
      </c>
      <c r="OP32" s="28">
        <v>0</v>
      </c>
      <c r="OQ32" s="28">
        <v>0</v>
      </c>
      <c r="OR32" s="28">
        <v>0</v>
      </c>
      <c r="OS32" s="28">
        <v>0</v>
      </c>
      <c r="OT32" s="28">
        <v>0</v>
      </c>
      <c r="OU32" s="28">
        <v>0</v>
      </c>
      <c r="OV32" s="28">
        <v>0</v>
      </c>
      <c r="OW32" s="28">
        <v>0</v>
      </c>
    </row>
    <row r="33" spans="1:413">
      <c r="B33" s="48" t="s">
        <v>1415</v>
      </c>
      <c r="C33" s="48">
        <v>26551</v>
      </c>
      <c r="D33" s="49">
        <v>7.0000000000000007E-2</v>
      </c>
      <c r="E33" s="1" t="s">
        <v>825</v>
      </c>
      <c r="I33" s="46" t="s">
        <v>807</v>
      </c>
      <c r="J33" s="46"/>
      <c r="K33" s="46"/>
      <c r="L33" s="46"/>
      <c r="M33" s="47">
        <v>4.7160000000000002E-5</v>
      </c>
      <c r="N33" s="47">
        <v>9.4320000000000005E-5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55">
        <v>1.05152E-3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55">
        <v>1.05152E-3</v>
      </c>
      <c r="AP33" s="28">
        <v>0</v>
      </c>
      <c r="AQ33" s="55">
        <v>1.05152E-3</v>
      </c>
      <c r="AR33" s="55">
        <v>1.05152E-3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55">
        <v>1.05152E-3</v>
      </c>
      <c r="BG33" s="28">
        <v>0</v>
      </c>
      <c r="BH33" s="28">
        <v>0</v>
      </c>
      <c r="BI33" s="28">
        <v>0</v>
      </c>
      <c r="BJ33" s="28">
        <v>0</v>
      </c>
      <c r="BK33" s="55">
        <v>5.2576200000000002E-3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55">
        <v>1.05152E-3</v>
      </c>
      <c r="BR33" s="28">
        <v>0</v>
      </c>
      <c r="BS33" s="55">
        <v>1.05152E-3</v>
      </c>
      <c r="BT33" s="28">
        <v>0</v>
      </c>
      <c r="BU33" s="55">
        <v>1.05152E-3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55">
        <v>1.05152E-3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55">
        <v>1.05152E-3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55">
        <v>1.05152E-3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  <c r="EW33" s="28">
        <v>0</v>
      </c>
      <c r="EX33" s="28">
        <v>0</v>
      </c>
      <c r="EY33" s="28">
        <v>0</v>
      </c>
      <c r="EZ33" s="28">
        <v>0</v>
      </c>
      <c r="FA33" s="28">
        <v>0</v>
      </c>
      <c r="FB33" s="28">
        <v>0</v>
      </c>
      <c r="FC33" s="28">
        <v>0</v>
      </c>
      <c r="FD33" s="28">
        <v>0</v>
      </c>
      <c r="FE33" s="55">
        <v>1.05152E-3</v>
      </c>
      <c r="FF33" s="28">
        <v>0</v>
      </c>
      <c r="FG33" s="28">
        <v>0</v>
      </c>
      <c r="FH33" s="28">
        <v>0</v>
      </c>
      <c r="FI33" s="28">
        <v>0</v>
      </c>
      <c r="FJ33" s="28">
        <v>0</v>
      </c>
      <c r="FK33" s="28">
        <v>0</v>
      </c>
      <c r="FL33" s="28">
        <v>0</v>
      </c>
      <c r="FM33" s="28">
        <v>0</v>
      </c>
      <c r="FN33" s="28">
        <v>0</v>
      </c>
      <c r="FO33" s="28">
        <v>0</v>
      </c>
      <c r="FP33" s="28">
        <v>0</v>
      </c>
      <c r="FQ33" s="28">
        <v>0</v>
      </c>
      <c r="FR33" s="28">
        <v>0</v>
      </c>
      <c r="FS33" s="28">
        <v>0</v>
      </c>
      <c r="FT33" s="55">
        <v>1.05152E-3</v>
      </c>
      <c r="FU33" s="28">
        <v>0</v>
      </c>
      <c r="FV33" s="28">
        <v>0</v>
      </c>
      <c r="FW33" s="28">
        <v>0</v>
      </c>
      <c r="FX33" s="28">
        <v>0</v>
      </c>
      <c r="FY33" s="28">
        <v>0</v>
      </c>
      <c r="FZ33" s="28">
        <v>0</v>
      </c>
      <c r="GA33" s="28">
        <v>0</v>
      </c>
      <c r="GB33" s="28">
        <v>0</v>
      </c>
      <c r="GC33" s="28">
        <v>0</v>
      </c>
      <c r="GD33" s="28">
        <v>0</v>
      </c>
      <c r="GE33" s="28">
        <v>0</v>
      </c>
      <c r="GF33" s="28">
        <v>0</v>
      </c>
      <c r="GG33" s="28">
        <v>0</v>
      </c>
      <c r="GH33" s="28">
        <v>0</v>
      </c>
      <c r="GI33" s="28">
        <v>0</v>
      </c>
      <c r="GJ33" s="28">
        <v>0</v>
      </c>
      <c r="GK33" s="28">
        <v>0</v>
      </c>
      <c r="GL33" s="28">
        <v>0</v>
      </c>
      <c r="GM33" s="28">
        <v>0</v>
      </c>
      <c r="GN33" s="28">
        <v>0</v>
      </c>
      <c r="GO33" s="28">
        <v>0</v>
      </c>
      <c r="GP33" s="28">
        <v>0</v>
      </c>
      <c r="GQ33" s="28">
        <v>0</v>
      </c>
      <c r="GR33" s="28">
        <v>0</v>
      </c>
      <c r="GS33" s="28">
        <v>0</v>
      </c>
      <c r="GT33" s="28">
        <v>0</v>
      </c>
      <c r="GU33" s="28">
        <v>0</v>
      </c>
      <c r="GV33" s="28">
        <v>0</v>
      </c>
      <c r="GW33" s="28">
        <v>0</v>
      </c>
      <c r="GX33" s="28">
        <v>0</v>
      </c>
      <c r="GY33" s="28">
        <v>0</v>
      </c>
      <c r="GZ33" s="28">
        <v>0</v>
      </c>
      <c r="HA33" s="28">
        <v>0</v>
      </c>
      <c r="HB33" s="55">
        <v>1.05152E-3</v>
      </c>
      <c r="HC33" s="28">
        <v>0</v>
      </c>
      <c r="HD33" s="28">
        <v>0</v>
      </c>
      <c r="HE33" s="28">
        <v>0</v>
      </c>
      <c r="HF33" s="28">
        <v>0</v>
      </c>
      <c r="HG33" s="28">
        <v>0</v>
      </c>
      <c r="HH33" s="28">
        <v>0</v>
      </c>
      <c r="HI33" s="28">
        <v>0</v>
      </c>
      <c r="HJ33" s="28">
        <v>0</v>
      </c>
      <c r="HK33" s="28">
        <v>0</v>
      </c>
      <c r="HL33" s="28">
        <v>0</v>
      </c>
      <c r="HM33" s="28">
        <v>0</v>
      </c>
      <c r="HN33" s="28">
        <v>0</v>
      </c>
      <c r="HO33" s="28">
        <v>0</v>
      </c>
      <c r="HP33" s="28">
        <v>0</v>
      </c>
      <c r="HQ33" s="28">
        <v>0</v>
      </c>
      <c r="HR33" s="28">
        <v>0</v>
      </c>
      <c r="HS33" s="28">
        <v>0</v>
      </c>
      <c r="HT33" s="28">
        <v>0</v>
      </c>
      <c r="HU33" s="28">
        <v>0</v>
      </c>
      <c r="HV33" s="28">
        <v>0</v>
      </c>
      <c r="HW33" s="28">
        <v>0</v>
      </c>
      <c r="HX33" s="55">
        <v>1.05152E-3</v>
      </c>
      <c r="HY33" s="28">
        <v>0</v>
      </c>
      <c r="HZ33" s="28">
        <v>0</v>
      </c>
      <c r="IA33" s="28">
        <v>0</v>
      </c>
      <c r="IB33" s="28">
        <v>0</v>
      </c>
      <c r="IC33" s="28">
        <v>0</v>
      </c>
      <c r="ID33" s="28">
        <v>0</v>
      </c>
      <c r="IE33" s="28">
        <v>0</v>
      </c>
      <c r="IF33" s="28">
        <v>0</v>
      </c>
      <c r="IG33" s="28">
        <v>0</v>
      </c>
      <c r="IH33" s="28">
        <v>0</v>
      </c>
      <c r="II33" s="28">
        <v>0</v>
      </c>
      <c r="IJ33" s="55">
        <v>1.05152E-3</v>
      </c>
      <c r="IK33" s="28">
        <v>0</v>
      </c>
      <c r="IL33" s="28">
        <v>0</v>
      </c>
      <c r="IM33" s="28">
        <v>0</v>
      </c>
      <c r="IN33" s="28">
        <v>0</v>
      </c>
      <c r="IO33" s="28">
        <v>0</v>
      </c>
      <c r="IP33" s="28">
        <v>0</v>
      </c>
      <c r="IQ33" s="28">
        <v>0</v>
      </c>
      <c r="IR33" s="28">
        <v>0</v>
      </c>
      <c r="IS33" s="28">
        <v>0</v>
      </c>
      <c r="IT33" s="28">
        <v>0</v>
      </c>
      <c r="IU33" s="28">
        <v>0</v>
      </c>
      <c r="IV33" s="28">
        <v>0</v>
      </c>
      <c r="IW33" s="28">
        <v>0</v>
      </c>
      <c r="IX33" s="28">
        <v>0</v>
      </c>
      <c r="IY33" s="28">
        <v>0</v>
      </c>
      <c r="IZ33" s="28">
        <v>0</v>
      </c>
      <c r="JA33" s="28">
        <v>0</v>
      </c>
      <c r="JB33" s="28">
        <v>0</v>
      </c>
      <c r="JC33" s="28">
        <v>0</v>
      </c>
      <c r="JD33" s="28">
        <v>0</v>
      </c>
      <c r="JE33" s="28">
        <v>0</v>
      </c>
      <c r="JF33" s="28">
        <v>0</v>
      </c>
      <c r="JG33" s="28">
        <v>0</v>
      </c>
      <c r="JH33" s="28">
        <v>0</v>
      </c>
      <c r="JI33" s="28">
        <v>0</v>
      </c>
      <c r="JJ33" s="28">
        <v>0</v>
      </c>
      <c r="JK33" s="28">
        <v>0</v>
      </c>
      <c r="JL33" s="28">
        <v>0</v>
      </c>
      <c r="JM33" s="28">
        <v>0</v>
      </c>
      <c r="JN33" s="28">
        <v>0</v>
      </c>
      <c r="JO33" s="28">
        <v>0</v>
      </c>
      <c r="JP33" s="28">
        <v>0</v>
      </c>
      <c r="JQ33" s="28">
        <v>0</v>
      </c>
      <c r="JR33" s="28">
        <v>0</v>
      </c>
      <c r="JS33" s="28">
        <v>0</v>
      </c>
      <c r="JT33" s="28">
        <v>0</v>
      </c>
      <c r="JU33" s="28">
        <v>0</v>
      </c>
      <c r="JV33" s="28">
        <v>0</v>
      </c>
      <c r="JW33" s="28">
        <v>0</v>
      </c>
      <c r="JX33" s="28">
        <v>0</v>
      </c>
      <c r="JY33" s="28">
        <v>0</v>
      </c>
      <c r="JZ33" s="28">
        <v>0</v>
      </c>
      <c r="KA33" s="28">
        <v>0</v>
      </c>
      <c r="KB33" s="28">
        <v>0</v>
      </c>
      <c r="KC33" s="28">
        <v>0</v>
      </c>
      <c r="KD33" s="55">
        <v>1.05152E-3</v>
      </c>
      <c r="KE33" s="28">
        <v>0</v>
      </c>
      <c r="KF33" s="28">
        <v>0</v>
      </c>
      <c r="KG33" s="28">
        <v>0</v>
      </c>
      <c r="KH33" s="28">
        <v>0</v>
      </c>
      <c r="KI33" s="28">
        <v>0</v>
      </c>
      <c r="KJ33" s="28">
        <v>0</v>
      </c>
      <c r="KK33" s="28">
        <v>0</v>
      </c>
      <c r="KL33" s="28">
        <v>0</v>
      </c>
      <c r="KM33" s="28">
        <v>0</v>
      </c>
      <c r="KN33" s="28">
        <v>0</v>
      </c>
      <c r="KO33" s="28">
        <v>0</v>
      </c>
      <c r="KP33" s="28">
        <v>0</v>
      </c>
      <c r="KQ33" s="28">
        <v>0</v>
      </c>
      <c r="KR33" s="28">
        <v>0</v>
      </c>
      <c r="KS33" s="28">
        <v>0</v>
      </c>
      <c r="KT33" s="28">
        <v>0</v>
      </c>
      <c r="KU33" s="28">
        <v>0</v>
      </c>
      <c r="KV33" s="28">
        <v>0</v>
      </c>
      <c r="KW33" s="28">
        <v>0</v>
      </c>
      <c r="KX33" s="28">
        <v>0</v>
      </c>
      <c r="KY33" s="28">
        <v>0</v>
      </c>
      <c r="KZ33" s="28">
        <v>0</v>
      </c>
      <c r="LA33" s="28">
        <v>0</v>
      </c>
      <c r="LB33" s="28">
        <v>0</v>
      </c>
      <c r="LC33" s="28">
        <v>0</v>
      </c>
      <c r="LD33" s="28">
        <v>0</v>
      </c>
      <c r="LE33" s="28">
        <v>0</v>
      </c>
      <c r="LF33" s="28">
        <v>0</v>
      </c>
      <c r="LG33" s="28">
        <v>0</v>
      </c>
      <c r="LH33" s="28">
        <v>0</v>
      </c>
      <c r="LI33" s="28">
        <v>0</v>
      </c>
      <c r="LJ33" s="28">
        <v>0</v>
      </c>
      <c r="LK33" s="28">
        <v>0</v>
      </c>
      <c r="LL33" s="28">
        <v>0</v>
      </c>
      <c r="LM33" s="28">
        <v>0</v>
      </c>
      <c r="LN33" s="28">
        <v>0</v>
      </c>
      <c r="LO33" s="28">
        <v>0</v>
      </c>
      <c r="LP33" s="28">
        <v>0</v>
      </c>
      <c r="LQ33" s="28">
        <v>0</v>
      </c>
      <c r="LR33" s="28">
        <v>0</v>
      </c>
      <c r="LS33" s="28">
        <v>0</v>
      </c>
      <c r="LT33" s="28">
        <v>0</v>
      </c>
      <c r="LU33" s="28">
        <v>0</v>
      </c>
      <c r="LV33" s="28">
        <v>0</v>
      </c>
      <c r="LW33" s="28">
        <v>0</v>
      </c>
      <c r="LX33" s="28">
        <v>0</v>
      </c>
      <c r="LY33" s="55">
        <v>1.05152E-3</v>
      </c>
      <c r="LZ33" s="55">
        <v>1.05152E-3</v>
      </c>
      <c r="MA33" s="28">
        <v>0</v>
      </c>
      <c r="MB33" s="28">
        <v>0</v>
      </c>
      <c r="MC33" s="28">
        <v>0</v>
      </c>
      <c r="MD33" s="28">
        <v>0</v>
      </c>
      <c r="ME33" s="28">
        <v>0</v>
      </c>
      <c r="MF33" s="28">
        <v>0</v>
      </c>
      <c r="MG33" s="28">
        <v>0</v>
      </c>
      <c r="MH33" s="28">
        <v>0</v>
      </c>
      <c r="MI33" s="28">
        <v>0</v>
      </c>
      <c r="MJ33" s="28">
        <v>0</v>
      </c>
      <c r="MK33" s="55">
        <v>1.05152E-3</v>
      </c>
      <c r="ML33" s="28">
        <v>0</v>
      </c>
      <c r="MM33" s="28">
        <v>0</v>
      </c>
      <c r="MN33" s="28">
        <v>0</v>
      </c>
      <c r="MO33" s="55">
        <v>1.05152E-3</v>
      </c>
      <c r="MP33" s="28">
        <v>0</v>
      </c>
      <c r="MQ33" s="28">
        <v>0</v>
      </c>
      <c r="MR33" s="28">
        <v>0</v>
      </c>
      <c r="MS33" s="28">
        <v>0</v>
      </c>
      <c r="MT33" s="28">
        <v>0</v>
      </c>
      <c r="MU33" s="28">
        <v>0</v>
      </c>
      <c r="MV33" s="28">
        <v>0</v>
      </c>
      <c r="MW33" s="28">
        <v>0</v>
      </c>
      <c r="MX33" s="28">
        <v>0</v>
      </c>
      <c r="MY33" s="28">
        <v>0</v>
      </c>
      <c r="MZ33" s="28">
        <v>0</v>
      </c>
      <c r="NA33" s="28">
        <v>0</v>
      </c>
      <c r="NB33" s="28">
        <v>0</v>
      </c>
      <c r="NC33" s="28">
        <v>0</v>
      </c>
      <c r="ND33" s="28">
        <v>0</v>
      </c>
      <c r="NE33" s="28">
        <v>0</v>
      </c>
      <c r="NF33" s="28">
        <v>0</v>
      </c>
      <c r="NG33" s="28">
        <v>0</v>
      </c>
      <c r="NH33" s="28">
        <v>0</v>
      </c>
      <c r="NI33" s="28">
        <v>0</v>
      </c>
      <c r="NJ33" s="28">
        <v>0</v>
      </c>
      <c r="NK33" s="28">
        <v>0</v>
      </c>
      <c r="NL33" s="28">
        <v>0</v>
      </c>
      <c r="NM33" s="28">
        <v>0</v>
      </c>
      <c r="NN33" s="28">
        <v>0</v>
      </c>
      <c r="NO33" s="28">
        <v>0</v>
      </c>
      <c r="NP33" s="28">
        <v>0</v>
      </c>
      <c r="NQ33" s="28">
        <v>0</v>
      </c>
      <c r="NR33" s="28">
        <v>0</v>
      </c>
      <c r="NS33" s="28">
        <v>0</v>
      </c>
      <c r="NT33" s="28">
        <v>0</v>
      </c>
      <c r="NU33" s="28">
        <v>0</v>
      </c>
      <c r="NV33" s="28">
        <v>0</v>
      </c>
      <c r="NW33" s="28">
        <v>0</v>
      </c>
      <c r="NX33" s="28">
        <v>0</v>
      </c>
      <c r="NY33" s="28">
        <v>0</v>
      </c>
      <c r="NZ33" s="28">
        <v>0</v>
      </c>
      <c r="OA33" s="28">
        <v>0</v>
      </c>
      <c r="OB33" s="28">
        <v>0</v>
      </c>
      <c r="OC33" s="28">
        <v>0</v>
      </c>
      <c r="OD33" s="28">
        <v>0</v>
      </c>
      <c r="OE33" s="28">
        <v>0</v>
      </c>
      <c r="OF33" s="28">
        <v>0</v>
      </c>
      <c r="OG33" s="28">
        <v>0</v>
      </c>
      <c r="OH33" s="28">
        <v>0</v>
      </c>
      <c r="OI33" s="28">
        <v>0</v>
      </c>
      <c r="OJ33" s="28">
        <v>0</v>
      </c>
      <c r="OK33" s="28">
        <v>0</v>
      </c>
      <c r="OL33" s="28">
        <v>0</v>
      </c>
      <c r="OM33" s="28">
        <v>0</v>
      </c>
      <c r="ON33" s="28">
        <v>0</v>
      </c>
      <c r="OO33" s="28">
        <v>0</v>
      </c>
      <c r="OP33" s="28">
        <v>0</v>
      </c>
      <c r="OQ33" s="28">
        <v>0</v>
      </c>
      <c r="OR33" s="28">
        <v>0</v>
      </c>
      <c r="OS33" s="28">
        <v>0</v>
      </c>
      <c r="OT33" s="28">
        <v>0</v>
      </c>
      <c r="OU33" s="28">
        <v>0</v>
      </c>
      <c r="OV33" s="28">
        <v>0</v>
      </c>
      <c r="OW33" s="28">
        <v>0</v>
      </c>
    </row>
    <row r="34" spans="1:413">
      <c r="B34" s="48" t="s">
        <v>1418</v>
      </c>
      <c r="C34" s="48">
        <v>1663</v>
      </c>
      <c r="D34" s="49">
        <v>4.4000000000000003E-3</v>
      </c>
      <c r="E34" s="1" t="s">
        <v>825</v>
      </c>
      <c r="I34" s="60" t="s">
        <v>4323</v>
      </c>
      <c r="J34" s="60"/>
      <c r="K34" s="60"/>
      <c r="L34" s="60"/>
      <c r="M34" s="61">
        <v>6.2730000000000004E-5</v>
      </c>
      <c r="N34" s="61">
        <v>1.2546000000000001E-4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55">
        <v>2.10305E-3</v>
      </c>
      <c r="X34" s="55">
        <v>1.05152E-3</v>
      </c>
      <c r="Y34" s="28">
        <v>0</v>
      </c>
      <c r="Z34" s="55">
        <v>1.05152E-3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55">
        <v>1.05152E-3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55">
        <v>1.05152E-3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55">
        <v>1.05152E-3</v>
      </c>
      <c r="BA34" s="55">
        <v>1.05152E-3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55">
        <v>1.05152E-3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55">
        <v>1.05152E-3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0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0</v>
      </c>
      <c r="EC34" s="28">
        <v>0</v>
      </c>
      <c r="ED34" s="28">
        <v>0</v>
      </c>
      <c r="EE34" s="55">
        <v>1.05152E-3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  <c r="EU34" s="28">
        <v>0</v>
      </c>
      <c r="EV34" s="28">
        <v>0</v>
      </c>
      <c r="EW34" s="28">
        <v>0</v>
      </c>
      <c r="EX34" s="28">
        <v>0</v>
      </c>
      <c r="EY34" s="28">
        <v>0</v>
      </c>
      <c r="EZ34" s="28">
        <v>0</v>
      </c>
      <c r="FA34" s="28">
        <v>0</v>
      </c>
      <c r="FB34" s="28">
        <v>0</v>
      </c>
      <c r="FC34" s="28">
        <v>0</v>
      </c>
      <c r="FD34" s="28">
        <v>0</v>
      </c>
      <c r="FE34" s="28">
        <v>0</v>
      </c>
      <c r="FF34" s="28">
        <v>0</v>
      </c>
      <c r="FG34" s="28">
        <v>0</v>
      </c>
      <c r="FH34" s="28">
        <v>0</v>
      </c>
      <c r="FI34" s="28">
        <v>0</v>
      </c>
      <c r="FJ34" s="28">
        <v>0</v>
      </c>
      <c r="FK34" s="55">
        <v>1.05152E-3</v>
      </c>
      <c r="FL34" s="28">
        <v>0</v>
      </c>
      <c r="FM34" s="28">
        <v>0</v>
      </c>
      <c r="FN34" s="28">
        <v>0</v>
      </c>
      <c r="FO34" s="28">
        <v>0</v>
      </c>
      <c r="FP34" s="28">
        <v>0</v>
      </c>
      <c r="FQ34" s="28">
        <v>0</v>
      </c>
      <c r="FR34" s="28">
        <v>0</v>
      </c>
      <c r="FS34" s="28">
        <v>0</v>
      </c>
      <c r="FT34" s="28">
        <v>0</v>
      </c>
      <c r="FU34" s="28">
        <v>0</v>
      </c>
      <c r="FV34" s="28">
        <v>0</v>
      </c>
      <c r="FW34" s="28">
        <v>0</v>
      </c>
      <c r="FX34" s="28">
        <v>0</v>
      </c>
      <c r="FY34" s="28">
        <v>0</v>
      </c>
      <c r="FZ34" s="28">
        <v>0</v>
      </c>
      <c r="GA34" s="28">
        <v>0</v>
      </c>
      <c r="GB34" s="55">
        <v>1.05152E-3</v>
      </c>
      <c r="GC34" s="28">
        <v>0</v>
      </c>
      <c r="GD34" s="28">
        <v>0</v>
      </c>
      <c r="GE34" s="28">
        <v>0</v>
      </c>
      <c r="GF34" s="28">
        <v>0</v>
      </c>
      <c r="GG34" s="28">
        <v>0</v>
      </c>
      <c r="GH34" s="28">
        <v>0</v>
      </c>
      <c r="GI34" s="28">
        <v>0</v>
      </c>
      <c r="GJ34" s="28">
        <v>0</v>
      </c>
      <c r="GK34" s="28">
        <v>0</v>
      </c>
      <c r="GL34" s="28">
        <v>0</v>
      </c>
      <c r="GM34" s="28">
        <v>0</v>
      </c>
      <c r="GN34" s="28">
        <v>0</v>
      </c>
      <c r="GO34" s="55">
        <v>1.05152E-3</v>
      </c>
      <c r="GP34" s="55">
        <v>1.05152E-3</v>
      </c>
      <c r="GQ34" s="28">
        <v>0</v>
      </c>
      <c r="GR34" s="28">
        <v>0</v>
      </c>
      <c r="GS34" s="28">
        <v>0</v>
      </c>
      <c r="GT34" s="28">
        <v>0</v>
      </c>
      <c r="GU34" s="28">
        <v>0</v>
      </c>
      <c r="GV34" s="28">
        <v>0</v>
      </c>
      <c r="GW34" s="28">
        <v>0</v>
      </c>
      <c r="GX34" s="28">
        <v>0</v>
      </c>
      <c r="GY34" s="28">
        <v>0</v>
      </c>
      <c r="GZ34" s="28">
        <v>0</v>
      </c>
      <c r="HA34" s="55">
        <v>2.10305E-3</v>
      </c>
      <c r="HB34" s="28">
        <v>0</v>
      </c>
      <c r="HC34" s="28">
        <v>0</v>
      </c>
      <c r="HD34" s="28">
        <v>0</v>
      </c>
      <c r="HE34" s="28">
        <v>0</v>
      </c>
      <c r="HF34" s="28">
        <v>0</v>
      </c>
      <c r="HG34" s="28">
        <v>0</v>
      </c>
      <c r="HH34" s="28">
        <v>0</v>
      </c>
      <c r="HI34" s="28">
        <v>0</v>
      </c>
      <c r="HJ34" s="28">
        <v>0</v>
      </c>
      <c r="HK34" s="28">
        <v>0</v>
      </c>
      <c r="HL34" s="28">
        <v>0</v>
      </c>
      <c r="HM34" s="28">
        <v>0</v>
      </c>
      <c r="HN34" s="28">
        <v>0</v>
      </c>
      <c r="HO34" s="28">
        <v>0</v>
      </c>
      <c r="HP34" s="28">
        <v>0</v>
      </c>
      <c r="HQ34" s="28">
        <v>0</v>
      </c>
      <c r="HR34" s="28">
        <v>0</v>
      </c>
      <c r="HS34" s="28">
        <v>0</v>
      </c>
      <c r="HT34" s="28">
        <v>0</v>
      </c>
      <c r="HU34" s="28">
        <v>0</v>
      </c>
      <c r="HV34" s="28">
        <v>0</v>
      </c>
      <c r="HW34" s="28">
        <v>0</v>
      </c>
      <c r="HX34" s="28">
        <v>0</v>
      </c>
      <c r="HY34" s="28">
        <v>0</v>
      </c>
      <c r="HZ34" s="28">
        <v>0</v>
      </c>
      <c r="IA34" s="55">
        <v>1.05152E-3</v>
      </c>
      <c r="IB34" s="28">
        <v>0</v>
      </c>
      <c r="IC34" s="28">
        <v>0</v>
      </c>
      <c r="ID34" s="28">
        <v>0</v>
      </c>
      <c r="IE34" s="28">
        <v>0</v>
      </c>
      <c r="IF34" s="28">
        <v>0</v>
      </c>
      <c r="IG34" s="28">
        <v>0</v>
      </c>
      <c r="IH34" s="28">
        <v>0</v>
      </c>
      <c r="II34" s="28">
        <v>0</v>
      </c>
      <c r="IJ34" s="28">
        <v>0</v>
      </c>
      <c r="IK34" s="28">
        <v>0</v>
      </c>
      <c r="IL34" s="55">
        <v>1.05152E-3</v>
      </c>
      <c r="IM34" s="28">
        <v>0</v>
      </c>
      <c r="IN34" s="28">
        <v>0</v>
      </c>
      <c r="IO34" s="28">
        <v>0</v>
      </c>
      <c r="IP34" s="28">
        <v>0</v>
      </c>
      <c r="IQ34" s="28">
        <v>0</v>
      </c>
      <c r="IR34" s="28">
        <v>0</v>
      </c>
      <c r="IS34" s="28">
        <v>0</v>
      </c>
      <c r="IT34" s="55">
        <v>1.05152E-3</v>
      </c>
      <c r="IU34" s="28">
        <v>0</v>
      </c>
      <c r="IV34" s="28">
        <v>0</v>
      </c>
      <c r="IW34" s="28">
        <v>0</v>
      </c>
      <c r="IX34" s="55">
        <v>1.05152E-3</v>
      </c>
      <c r="IY34" s="28">
        <v>0</v>
      </c>
      <c r="IZ34" s="28">
        <v>0</v>
      </c>
      <c r="JA34" s="28">
        <v>0</v>
      </c>
      <c r="JB34" s="28">
        <v>0</v>
      </c>
      <c r="JC34" s="28">
        <v>0</v>
      </c>
      <c r="JD34" s="28">
        <v>0</v>
      </c>
      <c r="JE34" s="28">
        <v>0</v>
      </c>
      <c r="JF34" s="28">
        <v>0</v>
      </c>
      <c r="JG34" s="28">
        <v>0</v>
      </c>
      <c r="JH34" s="28">
        <v>0</v>
      </c>
      <c r="JI34" s="28">
        <v>0</v>
      </c>
      <c r="JJ34" s="28">
        <v>0</v>
      </c>
      <c r="JK34" s="28">
        <v>0</v>
      </c>
      <c r="JL34" s="28">
        <v>0</v>
      </c>
      <c r="JM34" s="28">
        <v>0</v>
      </c>
      <c r="JN34" s="28">
        <v>0</v>
      </c>
      <c r="JO34" s="28">
        <v>0</v>
      </c>
      <c r="JP34" s="28">
        <v>0</v>
      </c>
      <c r="JQ34" s="28">
        <v>0</v>
      </c>
      <c r="JR34" s="28">
        <v>0</v>
      </c>
      <c r="JS34" s="28">
        <v>0</v>
      </c>
      <c r="JT34" s="28">
        <v>0</v>
      </c>
      <c r="JU34" s="28">
        <v>0</v>
      </c>
      <c r="JV34" s="28">
        <v>0</v>
      </c>
      <c r="JW34" s="28">
        <v>0</v>
      </c>
      <c r="JX34" s="28">
        <v>0</v>
      </c>
      <c r="JY34" s="28">
        <v>0</v>
      </c>
      <c r="JZ34" s="28">
        <v>0</v>
      </c>
      <c r="KA34" s="28">
        <v>0</v>
      </c>
      <c r="KB34" s="55">
        <v>1.05152E-3</v>
      </c>
      <c r="KC34" s="28">
        <v>0</v>
      </c>
      <c r="KD34" s="28">
        <v>0</v>
      </c>
      <c r="KE34" s="28">
        <v>0</v>
      </c>
      <c r="KF34" s="28">
        <v>0</v>
      </c>
      <c r="KG34" s="28">
        <v>0</v>
      </c>
      <c r="KH34" s="28">
        <v>0</v>
      </c>
      <c r="KI34" s="28">
        <v>0</v>
      </c>
      <c r="KJ34" s="28">
        <v>0</v>
      </c>
      <c r="KK34" s="28">
        <v>0</v>
      </c>
      <c r="KL34" s="28">
        <v>0</v>
      </c>
      <c r="KM34" s="28">
        <v>0</v>
      </c>
      <c r="KN34" s="28">
        <v>0</v>
      </c>
      <c r="KO34" s="28">
        <v>0</v>
      </c>
      <c r="KP34" s="28">
        <v>0</v>
      </c>
      <c r="KQ34" s="28">
        <v>0</v>
      </c>
      <c r="KR34" s="28">
        <v>0</v>
      </c>
      <c r="KS34" s="28">
        <v>0</v>
      </c>
      <c r="KT34" s="28">
        <v>0</v>
      </c>
      <c r="KU34" s="28">
        <v>0</v>
      </c>
      <c r="KV34" s="28">
        <v>0</v>
      </c>
      <c r="KW34" s="28">
        <v>0</v>
      </c>
      <c r="KX34" s="28">
        <v>0</v>
      </c>
      <c r="KY34" s="28">
        <v>0</v>
      </c>
      <c r="KZ34" s="28">
        <v>0</v>
      </c>
      <c r="LA34" s="28">
        <v>0</v>
      </c>
      <c r="LB34" s="55">
        <v>1.05152E-3</v>
      </c>
      <c r="LC34" s="28">
        <v>0</v>
      </c>
      <c r="LD34" s="28">
        <v>0</v>
      </c>
      <c r="LE34" s="28">
        <v>0</v>
      </c>
      <c r="LF34" s="28">
        <v>0</v>
      </c>
      <c r="LG34" s="28">
        <v>0</v>
      </c>
      <c r="LH34" s="28">
        <v>0</v>
      </c>
      <c r="LI34" s="28">
        <v>0</v>
      </c>
      <c r="LJ34" s="28">
        <v>0</v>
      </c>
      <c r="LK34" s="28">
        <v>0</v>
      </c>
      <c r="LL34" s="28">
        <v>0</v>
      </c>
      <c r="LM34" s="28">
        <v>0</v>
      </c>
      <c r="LN34" s="28">
        <v>0</v>
      </c>
      <c r="LO34" s="28">
        <v>0</v>
      </c>
      <c r="LP34" s="28">
        <v>0</v>
      </c>
      <c r="LQ34" s="28">
        <v>0</v>
      </c>
      <c r="LR34" s="28">
        <v>0</v>
      </c>
      <c r="LS34" s="28">
        <v>0</v>
      </c>
      <c r="LT34" s="28">
        <v>0</v>
      </c>
      <c r="LU34" s="28">
        <v>0</v>
      </c>
      <c r="LV34" s="28">
        <v>0</v>
      </c>
      <c r="LW34" s="28">
        <v>0</v>
      </c>
      <c r="LX34" s="28">
        <v>0</v>
      </c>
      <c r="LY34" s="28">
        <v>0</v>
      </c>
      <c r="LZ34" s="28">
        <v>0</v>
      </c>
      <c r="MA34" s="28">
        <v>0</v>
      </c>
      <c r="MB34" s="28">
        <v>0</v>
      </c>
      <c r="MC34" s="28">
        <v>0</v>
      </c>
      <c r="MD34" s="28">
        <v>0</v>
      </c>
      <c r="ME34" s="28">
        <v>0</v>
      </c>
      <c r="MF34" s="28">
        <v>0</v>
      </c>
      <c r="MG34" s="28">
        <v>0</v>
      </c>
      <c r="MH34" s="28">
        <v>0</v>
      </c>
      <c r="MI34" s="28">
        <v>0</v>
      </c>
      <c r="MJ34" s="28">
        <v>0</v>
      </c>
      <c r="MK34" s="28">
        <v>0</v>
      </c>
      <c r="ML34" s="28">
        <v>0</v>
      </c>
      <c r="MM34" s="28">
        <v>0</v>
      </c>
      <c r="MN34" s="28">
        <v>0</v>
      </c>
      <c r="MO34" s="28">
        <v>0</v>
      </c>
      <c r="MP34" s="28">
        <v>0</v>
      </c>
      <c r="MQ34" s="28">
        <v>0</v>
      </c>
      <c r="MR34" s="28">
        <v>0</v>
      </c>
      <c r="MS34" s="28">
        <v>0</v>
      </c>
      <c r="MT34" s="28">
        <v>0</v>
      </c>
      <c r="MU34" s="28">
        <v>0</v>
      </c>
      <c r="MV34" s="28">
        <v>0</v>
      </c>
      <c r="MW34" s="28">
        <v>0</v>
      </c>
      <c r="MX34" s="28">
        <v>0</v>
      </c>
      <c r="MY34" s="28">
        <v>0</v>
      </c>
      <c r="MZ34" s="55">
        <v>1.05152E-3</v>
      </c>
      <c r="NA34" s="28">
        <v>0</v>
      </c>
      <c r="NB34" s="28">
        <v>0</v>
      </c>
      <c r="NC34" s="28">
        <v>0</v>
      </c>
      <c r="ND34" s="28">
        <v>0</v>
      </c>
      <c r="NE34" s="28">
        <v>0</v>
      </c>
      <c r="NF34" s="28">
        <v>0</v>
      </c>
      <c r="NG34" s="28">
        <v>0</v>
      </c>
      <c r="NH34" s="28">
        <v>0</v>
      </c>
      <c r="NI34" s="28">
        <v>0</v>
      </c>
      <c r="NJ34" s="28">
        <v>0</v>
      </c>
      <c r="NK34" s="28">
        <v>0</v>
      </c>
      <c r="NL34" s="28">
        <v>0</v>
      </c>
      <c r="NM34" s="28">
        <v>0</v>
      </c>
      <c r="NN34" s="28">
        <v>0</v>
      </c>
      <c r="NO34" s="28">
        <v>0</v>
      </c>
      <c r="NP34" s="28">
        <v>0</v>
      </c>
      <c r="NQ34" s="28">
        <v>0</v>
      </c>
      <c r="NR34" s="28">
        <v>0</v>
      </c>
      <c r="NS34" s="28">
        <v>0</v>
      </c>
      <c r="NT34" s="28">
        <v>0</v>
      </c>
      <c r="NU34" s="28">
        <v>0</v>
      </c>
      <c r="NV34" s="28">
        <v>0</v>
      </c>
      <c r="NW34" s="28">
        <v>0</v>
      </c>
      <c r="NX34" s="28">
        <v>0</v>
      </c>
      <c r="NY34" s="28">
        <v>0</v>
      </c>
      <c r="NZ34" s="28">
        <v>0</v>
      </c>
      <c r="OA34" s="28">
        <v>0</v>
      </c>
      <c r="OB34" s="28">
        <v>0</v>
      </c>
      <c r="OC34" s="28">
        <v>0</v>
      </c>
      <c r="OD34" s="28">
        <v>0</v>
      </c>
      <c r="OE34" s="28">
        <v>0</v>
      </c>
      <c r="OF34" s="28">
        <v>0</v>
      </c>
      <c r="OG34" s="28">
        <v>0</v>
      </c>
      <c r="OH34" s="28">
        <v>0</v>
      </c>
      <c r="OI34" s="28">
        <v>0</v>
      </c>
      <c r="OJ34" s="28">
        <v>0</v>
      </c>
      <c r="OK34" s="28">
        <v>0</v>
      </c>
      <c r="OL34" s="28">
        <v>0</v>
      </c>
      <c r="OM34" s="28">
        <v>0</v>
      </c>
      <c r="ON34" s="28">
        <v>0</v>
      </c>
      <c r="OO34" s="28">
        <v>0</v>
      </c>
      <c r="OP34" s="28">
        <v>0</v>
      </c>
      <c r="OQ34" s="28">
        <v>0</v>
      </c>
      <c r="OR34" s="28">
        <v>0</v>
      </c>
      <c r="OS34" s="28">
        <v>0</v>
      </c>
      <c r="OT34" s="28">
        <v>0</v>
      </c>
      <c r="OU34" s="28">
        <v>0</v>
      </c>
      <c r="OV34" s="28">
        <v>0</v>
      </c>
      <c r="OW34" s="28">
        <v>0</v>
      </c>
    </row>
    <row r="35" spans="1:413">
      <c r="B35" s="48" t="s">
        <v>1417</v>
      </c>
      <c r="C35" s="48">
        <v>1450</v>
      </c>
      <c r="D35" s="49">
        <v>3.8E-3</v>
      </c>
      <c r="E35" s="1" t="s">
        <v>825</v>
      </c>
      <c r="I35" s="39" t="s">
        <v>828</v>
      </c>
      <c r="J35" s="39"/>
      <c r="K35" s="39"/>
      <c r="L35" s="39"/>
      <c r="M35" s="40">
        <v>2.8957000000000001E-4</v>
      </c>
      <c r="N35" s="40">
        <v>5.7914000000000002E-4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55">
        <v>2.10305E-3</v>
      </c>
      <c r="V35" s="28">
        <v>0</v>
      </c>
      <c r="W35" s="28">
        <v>0</v>
      </c>
      <c r="X35" s="28">
        <v>0</v>
      </c>
      <c r="Y35" s="28">
        <v>0</v>
      </c>
      <c r="Z35" s="55">
        <v>1.05152E-3</v>
      </c>
      <c r="AA35" s="55">
        <v>1.05152E-3</v>
      </c>
      <c r="AB35" s="28">
        <v>0</v>
      </c>
      <c r="AC35" s="55">
        <v>1.05152E-3</v>
      </c>
      <c r="AD35" s="55">
        <v>1.05152E-3</v>
      </c>
      <c r="AE35" s="28">
        <v>0</v>
      </c>
      <c r="AF35" s="55">
        <v>1.05152E-3</v>
      </c>
      <c r="AG35" s="55">
        <v>1.05152E-3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55">
        <v>1.05152E-3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55">
        <v>1.05152E-3</v>
      </c>
      <c r="AY35" s="55">
        <v>1.05152E-3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55">
        <v>1.05152E-3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55">
        <v>1.05152E-3</v>
      </c>
      <c r="BU35" s="55">
        <v>1.05152E-3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55">
        <v>1.05152E-3</v>
      </c>
      <c r="CD35" s="28">
        <v>0</v>
      </c>
      <c r="CE35" s="28">
        <v>0</v>
      </c>
      <c r="CF35" s="28">
        <v>0</v>
      </c>
      <c r="CG35" s="55">
        <v>1.05152E-3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55">
        <v>1.05152E-3</v>
      </c>
      <c r="CN35" s="28">
        <v>0</v>
      </c>
      <c r="CO35" s="28">
        <v>0</v>
      </c>
      <c r="CP35" s="55">
        <v>1.05152E-3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55">
        <v>1.05152E-3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55">
        <v>1.05152E-3</v>
      </c>
      <c r="DC35" s="28">
        <v>0</v>
      </c>
      <c r="DD35" s="28">
        <v>0</v>
      </c>
      <c r="DE35" s="55">
        <v>1.05152E-3</v>
      </c>
      <c r="DF35" s="28">
        <v>0</v>
      </c>
      <c r="DG35" s="28">
        <v>0</v>
      </c>
      <c r="DH35" s="28">
        <v>0</v>
      </c>
      <c r="DI35" s="55">
        <v>2.10305E-3</v>
      </c>
      <c r="DJ35" s="55">
        <v>1.05152E-3</v>
      </c>
      <c r="DK35" s="28">
        <v>0</v>
      </c>
      <c r="DL35" s="55">
        <v>1.05152E-3</v>
      </c>
      <c r="DM35" s="28">
        <v>0</v>
      </c>
      <c r="DN35" s="28">
        <v>0</v>
      </c>
      <c r="DO35" s="28">
        <v>0</v>
      </c>
      <c r="DP35" s="28">
        <v>0</v>
      </c>
      <c r="DQ35" s="55">
        <v>2.10305E-3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55">
        <v>1.05152E-3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55">
        <v>1.05152E-3</v>
      </c>
      <c r="EI35" s="55">
        <v>1.05152E-3</v>
      </c>
      <c r="EJ35" s="28">
        <v>0</v>
      </c>
      <c r="EK35" s="28">
        <v>0</v>
      </c>
      <c r="EL35" s="28">
        <v>0</v>
      </c>
      <c r="EM35" s="28">
        <v>0</v>
      </c>
      <c r="EN35" s="55">
        <v>1.05152E-3</v>
      </c>
      <c r="EO35" s="28">
        <v>0</v>
      </c>
      <c r="EP35" s="28">
        <v>0</v>
      </c>
      <c r="EQ35" s="28">
        <v>0</v>
      </c>
      <c r="ER35" s="55">
        <v>1.05152E-3</v>
      </c>
      <c r="ES35" s="28">
        <v>0</v>
      </c>
      <c r="ET35" s="28">
        <v>0</v>
      </c>
      <c r="EU35" s="28">
        <v>0</v>
      </c>
      <c r="EV35" s="55">
        <v>1.05152E-3</v>
      </c>
      <c r="EW35" s="28">
        <v>0</v>
      </c>
      <c r="EX35" s="28">
        <v>0</v>
      </c>
      <c r="EY35" s="28">
        <v>0</v>
      </c>
      <c r="EZ35" s="28">
        <v>0</v>
      </c>
      <c r="FA35" s="55">
        <v>1.05152E-3</v>
      </c>
      <c r="FB35" s="28">
        <v>0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0</v>
      </c>
      <c r="FK35" s="28">
        <v>0</v>
      </c>
      <c r="FL35" s="28">
        <v>0</v>
      </c>
      <c r="FM35" s="28">
        <v>0</v>
      </c>
      <c r="FN35" s="55">
        <v>1.05152E-3</v>
      </c>
      <c r="FO35" s="28">
        <v>0</v>
      </c>
      <c r="FP35" s="55">
        <v>1.05152E-3</v>
      </c>
      <c r="FQ35" s="28">
        <v>0</v>
      </c>
      <c r="FR35" s="28">
        <v>0</v>
      </c>
      <c r="FS35" s="55">
        <v>1.05152E-3</v>
      </c>
      <c r="FT35" s="28">
        <v>0</v>
      </c>
      <c r="FU35" s="55">
        <v>1.05152E-3</v>
      </c>
      <c r="FV35" s="28">
        <v>0</v>
      </c>
      <c r="FW35" s="28">
        <v>0</v>
      </c>
      <c r="FX35" s="28">
        <v>0</v>
      </c>
      <c r="FY35" s="55">
        <v>1.05152E-3</v>
      </c>
      <c r="FZ35" s="28">
        <v>0</v>
      </c>
      <c r="GA35" s="55">
        <v>1.05152E-3</v>
      </c>
      <c r="GB35" s="55">
        <v>1.05152E-3</v>
      </c>
      <c r="GC35" s="28">
        <v>0</v>
      </c>
      <c r="GD35" s="28">
        <v>0</v>
      </c>
      <c r="GE35" s="28">
        <v>0</v>
      </c>
      <c r="GF35" s="28">
        <v>0</v>
      </c>
      <c r="GG35" s="28">
        <v>0</v>
      </c>
      <c r="GH35" s="28">
        <v>0</v>
      </c>
      <c r="GI35" s="28">
        <v>0</v>
      </c>
      <c r="GJ35" s="28">
        <v>0</v>
      </c>
      <c r="GK35" s="28">
        <v>0</v>
      </c>
      <c r="GL35" s="55">
        <v>1.05152E-3</v>
      </c>
      <c r="GM35" s="55">
        <v>1.05152E-3</v>
      </c>
      <c r="GN35" s="28">
        <v>0</v>
      </c>
      <c r="GO35" s="28">
        <v>0</v>
      </c>
      <c r="GP35" s="28">
        <v>0</v>
      </c>
      <c r="GQ35" s="28">
        <v>0</v>
      </c>
      <c r="GR35" s="55">
        <v>1.05152E-3</v>
      </c>
      <c r="GS35" s="55">
        <v>1.05152E-3</v>
      </c>
      <c r="GT35" s="28">
        <v>0</v>
      </c>
      <c r="GU35" s="28">
        <v>0</v>
      </c>
      <c r="GV35" s="28">
        <v>0</v>
      </c>
      <c r="GW35" s="28">
        <v>0</v>
      </c>
      <c r="GX35" s="28">
        <v>0</v>
      </c>
      <c r="GY35" s="55">
        <v>1.05152E-3</v>
      </c>
      <c r="GZ35" s="28">
        <v>0</v>
      </c>
      <c r="HA35" s="28">
        <v>0</v>
      </c>
      <c r="HB35" s="28">
        <v>0</v>
      </c>
      <c r="HC35" s="55">
        <v>1.05152E-3</v>
      </c>
      <c r="HD35" s="28">
        <v>0</v>
      </c>
      <c r="HE35" s="28">
        <v>0</v>
      </c>
      <c r="HF35" s="28">
        <v>0</v>
      </c>
      <c r="HG35" s="28">
        <v>0</v>
      </c>
      <c r="HH35" s="28">
        <v>0</v>
      </c>
      <c r="HI35" s="55">
        <v>1.05152E-3</v>
      </c>
      <c r="HJ35" s="28">
        <v>0</v>
      </c>
      <c r="HK35" s="28">
        <v>0</v>
      </c>
      <c r="HL35" s="28">
        <v>0</v>
      </c>
      <c r="HM35" s="28">
        <v>0</v>
      </c>
      <c r="HN35" s="28">
        <v>0</v>
      </c>
      <c r="HO35" s="28">
        <v>0</v>
      </c>
      <c r="HP35" s="28">
        <v>0</v>
      </c>
      <c r="HQ35" s="28">
        <v>0</v>
      </c>
      <c r="HR35" s="55">
        <v>1.05152E-3</v>
      </c>
      <c r="HS35" s="28">
        <v>0</v>
      </c>
      <c r="HT35" s="55">
        <v>1.05152E-3</v>
      </c>
      <c r="HU35" s="55">
        <v>2.10305E-3</v>
      </c>
      <c r="HV35" s="55">
        <v>1.05152E-3</v>
      </c>
      <c r="HW35" s="28">
        <v>0</v>
      </c>
      <c r="HX35" s="28">
        <v>0</v>
      </c>
      <c r="HY35" s="55">
        <v>2.10305E-3</v>
      </c>
      <c r="HZ35" s="55">
        <v>1.05152E-3</v>
      </c>
      <c r="IA35" s="28">
        <v>0</v>
      </c>
      <c r="IB35" s="28">
        <v>0</v>
      </c>
      <c r="IC35" s="55">
        <v>1.05152E-3</v>
      </c>
      <c r="ID35" s="55">
        <v>1.05152E-3</v>
      </c>
      <c r="IE35" s="28">
        <v>0</v>
      </c>
      <c r="IF35" s="28">
        <v>0</v>
      </c>
      <c r="IG35" s="28">
        <v>0</v>
      </c>
      <c r="IH35" s="28">
        <v>0</v>
      </c>
      <c r="II35" s="28">
        <v>0</v>
      </c>
      <c r="IJ35" s="55">
        <v>1.05152E-3</v>
      </c>
      <c r="IK35" s="55">
        <v>1.05152E-3</v>
      </c>
      <c r="IL35" s="28">
        <v>0</v>
      </c>
      <c r="IM35" s="28">
        <v>0</v>
      </c>
      <c r="IN35" s="28">
        <v>0</v>
      </c>
      <c r="IO35" s="28">
        <v>0</v>
      </c>
      <c r="IP35" s="28">
        <v>0</v>
      </c>
      <c r="IQ35" s="55">
        <v>1.05152E-3</v>
      </c>
      <c r="IR35" s="55">
        <v>1.05152E-3</v>
      </c>
      <c r="IS35" s="28">
        <v>0</v>
      </c>
      <c r="IT35" s="55">
        <v>1.05152E-3</v>
      </c>
      <c r="IU35" s="28">
        <v>0</v>
      </c>
      <c r="IV35" s="28">
        <v>0</v>
      </c>
      <c r="IW35" s="28">
        <v>0</v>
      </c>
      <c r="IX35" s="28">
        <v>0</v>
      </c>
      <c r="IY35" s="28">
        <v>0</v>
      </c>
      <c r="IZ35" s="28">
        <v>0</v>
      </c>
      <c r="JA35" s="28">
        <v>0</v>
      </c>
      <c r="JB35" s="28">
        <v>0</v>
      </c>
      <c r="JC35" s="28">
        <v>0</v>
      </c>
      <c r="JD35" s="28">
        <v>0</v>
      </c>
      <c r="JE35" s="28">
        <v>0</v>
      </c>
      <c r="JF35" s="28">
        <v>0</v>
      </c>
      <c r="JG35" s="28">
        <v>0</v>
      </c>
      <c r="JH35" s="28">
        <v>0</v>
      </c>
      <c r="JI35" s="55">
        <v>2.10305E-3</v>
      </c>
      <c r="JJ35" s="28">
        <v>0</v>
      </c>
      <c r="JK35" s="28">
        <v>0</v>
      </c>
      <c r="JL35" s="28">
        <v>0</v>
      </c>
      <c r="JM35" s="28">
        <v>0</v>
      </c>
      <c r="JN35" s="28">
        <v>0</v>
      </c>
      <c r="JO35" s="28">
        <v>0</v>
      </c>
      <c r="JP35" s="28">
        <v>0</v>
      </c>
      <c r="JQ35" s="28">
        <v>0</v>
      </c>
      <c r="JR35" s="28">
        <v>0</v>
      </c>
      <c r="JS35" s="28">
        <v>0</v>
      </c>
      <c r="JT35" s="28">
        <v>0</v>
      </c>
      <c r="JU35" s="28">
        <v>0</v>
      </c>
      <c r="JV35" s="28">
        <v>0</v>
      </c>
      <c r="JW35" s="28">
        <v>0</v>
      </c>
      <c r="JX35" s="28">
        <v>0</v>
      </c>
      <c r="JY35" s="55">
        <v>2.10305E-3</v>
      </c>
      <c r="JZ35" s="55">
        <v>2.10305E-3</v>
      </c>
      <c r="KA35" s="28">
        <v>0</v>
      </c>
      <c r="KB35" s="28">
        <v>0</v>
      </c>
      <c r="KC35" s="28">
        <v>0</v>
      </c>
      <c r="KD35" s="28">
        <v>0</v>
      </c>
      <c r="KE35" s="55">
        <v>1.05152E-3</v>
      </c>
      <c r="KF35" s="55">
        <v>1.05152E-3</v>
      </c>
      <c r="KG35" s="28">
        <v>0</v>
      </c>
      <c r="KH35" s="28">
        <v>0</v>
      </c>
      <c r="KI35" s="55">
        <v>1.05152E-3</v>
      </c>
      <c r="KJ35" s="28">
        <v>0</v>
      </c>
      <c r="KK35" s="28">
        <v>0</v>
      </c>
      <c r="KL35" s="28">
        <v>0</v>
      </c>
      <c r="KM35" s="28">
        <v>0</v>
      </c>
      <c r="KN35" s="28">
        <v>0</v>
      </c>
      <c r="KO35" s="28">
        <v>0</v>
      </c>
      <c r="KP35" s="28">
        <v>0</v>
      </c>
      <c r="KQ35" s="55">
        <v>1.05152E-3</v>
      </c>
      <c r="KR35" s="28">
        <v>0</v>
      </c>
      <c r="KS35" s="55">
        <v>1.05152E-3</v>
      </c>
      <c r="KT35" s="28">
        <v>0</v>
      </c>
      <c r="KU35" s="55">
        <v>1.05152E-3</v>
      </c>
      <c r="KV35" s="55">
        <v>1.05152E-3</v>
      </c>
      <c r="KW35" s="28">
        <v>0</v>
      </c>
      <c r="KX35" s="55">
        <v>1.05152E-3</v>
      </c>
      <c r="KY35" s="55">
        <v>1.05152E-3</v>
      </c>
      <c r="KZ35" s="28">
        <v>0</v>
      </c>
      <c r="LA35" s="55">
        <v>2.10305E-3</v>
      </c>
      <c r="LB35" s="28">
        <v>0</v>
      </c>
      <c r="LC35" s="55">
        <v>1.05152E-3</v>
      </c>
      <c r="LD35" s="28">
        <v>0</v>
      </c>
      <c r="LE35" s="28">
        <v>0</v>
      </c>
      <c r="LF35" s="55">
        <v>1.05152E-3</v>
      </c>
      <c r="LG35" s="28">
        <v>0</v>
      </c>
      <c r="LH35" s="28">
        <v>0</v>
      </c>
      <c r="LI35" s="28">
        <v>0</v>
      </c>
      <c r="LJ35" s="28">
        <v>0</v>
      </c>
      <c r="LK35" s="28">
        <v>0</v>
      </c>
      <c r="LL35" s="28">
        <v>0</v>
      </c>
      <c r="LM35" s="28">
        <v>0</v>
      </c>
      <c r="LN35" s="28">
        <v>0</v>
      </c>
      <c r="LO35" s="28">
        <v>0</v>
      </c>
      <c r="LP35" s="55">
        <v>1.05152E-3</v>
      </c>
      <c r="LQ35" s="28">
        <v>0</v>
      </c>
      <c r="LR35" s="28">
        <v>0</v>
      </c>
      <c r="LS35" s="28">
        <v>0</v>
      </c>
      <c r="LT35" s="28">
        <v>0</v>
      </c>
      <c r="LU35" s="55">
        <v>2.10305E-3</v>
      </c>
      <c r="LV35" s="28">
        <v>0</v>
      </c>
      <c r="LW35" s="28">
        <v>0</v>
      </c>
      <c r="LX35" s="28">
        <v>0</v>
      </c>
      <c r="LY35" s="28">
        <v>0</v>
      </c>
      <c r="LZ35" s="28">
        <v>0</v>
      </c>
      <c r="MA35" s="55">
        <v>2.10305E-3</v>
      </c>
      <c r="MB35" s="28">
        <v>0</v>
      </c>
      <c r="MC35" s="28">
        <v>0</v>
      </c>
      <c r="MD35" s="28">
        <v>0</v>
      </c>
      <c r="ME35" s="55">
        <v>1.05152E-3</v>
      </c>
      <c r="MF35" s="55">
        <v>2.10305E-3</v>
      </c>
      <c r="MG35" s="55">
        <v>1.05152E-3</v>
      </c>
      <c r="MH35" s="28">
        <v>0</v>
      </c>
      <c r="MI35" s="28">
        <v>0</v>
      </c>
      <c r="MJ35" s="28">
        <v>0</v>
      </c>
      <c r="MK35" s="28">
        <v>0</v>
      </c>
      <c r="ML35" s="28">
        <v>0</v>
      </c>
      <c r="MM35" s="55">
        <v>1.05152E-3</v>
      </c>
      <c r="MN35" s="28">
        <v>0</v>
      </c>
      <c r="MO35" s="55">
        <v>1.05152E-3</v>
      </c>
      <c r="MP35" s="28">
        <v>0</v>
      </c>
      <c r="MQ35" s="55">
        <v>1.05152E-3</v>
      </c>
      <c r="MR35" s="28">
        <v>0</v>
      </c>
      <c r="MS35" s="55">
        <v>1.05152E-3</v>
      </c>
      <c r="MT35" s="28">
        <v>0</v>
      </c>
      <c r="MU35" s="55">
        <v>1.05152E-3</v>
      </c>
      <c r="MV35" s="28">
        <v>0</v>
      </c>
      <c r="MW35" s="28">
        <v>0</v>
      </c>
      <c r="MX35" s="28">
        <v>0</v>
      </c>
      <c r="MY35" s="55">
        <v>1.05152E-3</v>
      </c>
      <c r="MZ35" s="28">
        <v>0</v>
      </c>
      <c r="NA35" s="28">
        <v>0</v>
      </c>
      <c r="NB35" s="28">
        <v>0</v>
      </c>
      <c r="NC35" s="28">
        <v>0</v>
      </c>
      <c r="ND35" s="28">
        <v>0</v>
      </c>
      <c r="NE35" s="55">
        <v>1.05152E-3</v>
      </c>
      <c r="NF35" s="28">
        <v>0</v>
      </c>
      <c r="NG35" s="55">
        <v>1.05152E-3</v>
      </c>
      <c r="NH35" s="28">
        <v>0</v>
      </c>
      <c r="NI35" s="28">
        <v>0</v>
      </c>
      <c r="NJ35" s="28">
        <v>0</v>
      </c>
      <c r="NK35" s="28">
        <v>0</v>
      </c>
      <c r="NL35" s="28">
        <v>0</v>
      </c>
      <c r="NM35" s="28">
        <v>0</v>
      </c>
      <c r="NN35" s="28">
        <v>0</v>
      </c>
      <c r="NO35" s="28">
        <v>0</v>
      </c>
      <c r="NP35" s="28">
        <v>0</v>
      </c>
      <c r="NQ35" s="28">
        <v>0</v>
      </c>
      <c r="NR35" s="55">
        <v>1.05152E-3</v>
      </c>
      <c r="NS35" s="28">
        <v>0</v>
      </c>
      <c r="NT35" s="28">
        <v>0</v>
      </c>
      <c r="NU35" s="28">
        <v>0</v>
      </c>
      <c r="NV35" s="28">
        <v>0</v>
      </c>
      <c r="NW35" s="28">
        <v>0</v>
      </c>
      <c r="NX35" s="55">
        <v>1.05152E-3</v>
      </c>
      <c r="NY35" s="28">
        <v>0</v>
      </c>
      <c r="NZ35" s="28">
        <v>0</v>
      </c>
      <c r="OA35" s="28">
        <v>0</v>
      </c>
      <c r="OB35" s="55">
        <v>1.05152E-3</v>
      </c>
      <c r="OC35" s="28">
        <v>0</v>
      </c>
      <c r="OD35" s="28">
        <v>0</v>
      </c>
      <c r="OE35" s="28">
        <v>0</v>
      </c>
      <c r="OF35" s="28">
        <v>0</v>
      </c>
      <c r="OG35" s="55">
        <v>1.05152E-3</v>
      </c>
      <c r="OH35" s="28">
        <v>0</v>
      </c>
      <c r="OI35" s="28">
        <v>0</v>
      </c>
      <c r="OJ35" s="55">
        <v>1.05152E-3</v>
      </c>
      <c r="OK35" s="28">
        <v>0</v>
      </c>
      <c r="OL35" s="55">
        <v>1.05152E-3</v>
      </c>
      <c r="OM35" s="28">
        <v>0</v>
      </c>
      <c r="ON35" s="28">
        <v>0</v>
      </c>
      <c r="OO35" s="28">
        <v>0</v>
      </c>
      <c r="OP35" s="28">
        <v>0</v>
      </c>
      <c r="OQ35" s="55">
        <v>1.05152E-3</v>
      </c>
      <c r="OR35" s="28">
        <v>0</v>
      </c>
      <c r="OS35" s="28">
        <v>0</v>
      </c>
      <c r="OT35" s="28">
        <v>0</v>
      </c>
      <c r="OU35" s="55">
        <v>1.05152E-3</v>
      </c>
      <c r="OV35" s="28">
        <v>0</v>
      </c>
      <c r="OW35" s="55">
        <v>1.05152E-3</v>
      </c>
    </row>
    <row r="36" spans="1:413">
      <c r="B36" s="48" t="s">
        <v>1416</v>
      </c>
      <c r="C36" s="48">
        <v>116</v>
      </c>
      <c r="D36" s="49">
        <v>2.9999999999999997E-4</v>
      </c>
      <c r="E36" s="1" t="s">
        <v>825</v>
      </c>
      <c r="I36" s="48" t="s">
        <v>1419</v>
      </c>
      <c r="J36" s="48"/>
      <c r="K36" s="48"/>
      <c r="L36" s="48"/>
      <c r="M36" s="49">
        <v>3.5251200000000001E-3</v>
      </c>
      <c r="N36" s="49">
        <v>7.0502400000000002E-3</v>
      </c>
      <c r="O36" s="28">
        <v>2.10305E-3</v>
      </c>
      <c r="P36" s="28">
        <v>0</v>
      </c>
      <c r="Q36" s="28">
        <v>2.10305E-3</v>
      </c>
      <c r="R36" s="28">
        <v>5.2576200000000002E-3</v>
      </c>
      <c r="S36" s="28">
        <v>0</v>
      </c>
      <c r="T36" s="28">
        <v>2.10305E-3</v>
      </c>
      <c r="U36" s="28">
        <v>6.3091500000000003E-3</v>
      </c>
      <c r="V36" s="28">
        <v>2.10305E-3</v>
      </c>
      <c r="W36" s="55">
        <v>3.0494219999999999E-2</v>
      </c>
      <c r="X36" s="28">
        <v>5.2576200000000002E-3</v>
      </c>
      <c r="Y36" s="28">
        <v>3.1545700000000002E-3</v>
      </c>
      <c r="Z36" s="55">
        <v>2.7339639999999998E-2</v>
      </c>
      <c r="AA36" s="28">
        <v>3.1545700000000002E-3</v>
      </c>
      <c r="AB36" s="28">
        <v>2.10305E-3</v>
      </c>
      <c r="AC36" s="28">
        <v>2.10305E-3</v>
      </c>
      <c r="AD36" s="28">
        <v>1.05152E-3</v>
      </c>
      <c r="AE36" s="28">
        <v>5.2576200000000002E-3</v>
      </c>
      <c r="AF36" s="55">
        <v>2.1030489999999999E-2</v>
      </c>
      <c r="AG36" s="55">
        <v>1.3669819999999999E-2</v>
      </c>
      <c r="AH36" s="28">
        <v>0</v>
      </c>
      <c r="AI36" s="28">
        <v>3.1545700000000002E-3</v>
      </c>
      <c r="AJ36" s="28">
        <v>2.10305E-3</v>
      </c>
      <c r="AK36" s="55">
        <v>1.051525E-2</v>
      </c>
      <c r="AL36" s="28">
        <v>1.05152E-3</v>
      </c>
      <c r="AM36" s="28">
        <v>6.3091500000000003E-3</v>
      </c>
      <c r="AN36" s="28">
        <v>1.05152E-3</v>
      </c>
      <c r="AO36" s="28">
        <v>3.1545700000000002E-3</v>
      </c>
      <c r="AP36" s="28">
        <v>3.1545700000000002E-3</v>
      </c>
      <c r="AQ36" s="28">
        <v>1.05152E-3</v>
      </c>
      <c r="AR36" s="28">
        <v>6.3091500000000003E-3</v>
      </c>
      <c r="AS36" s="55">
        <v>2.3133540000000001E-2</v>
      </c>
      <c r="AT36" s="55">
        <v>1.1566770000000001E-2</v>
      </c>
      <c r="AU36" s="28">
        <v>5.2576200000000002E-3</v>
      </c>
      <c r="AV36" s="55">
        <v>9.4637200000000001E-3</v>
      </c>
      <c r="AW36" s="55">
        <v>1.2618300000000001E-2</v>
      </c>
      <c r="AX36" s="28">
        <v>3.1545700000000002E-3</v>
      </c>
      <c r="AY36" s="28">
        <v>3.1545700000000002E-3</v>
      </c>
      <c r="AZ36" s="28">
        <v>3.1545700000000002E-3</v>
      </c>
      <c r="BA36" s="55">
        <v>1.1566770000000001E-2</v>
      </c>
      <c r="BB36" s="28">
        <v>5.2576200000000002E-3</v>
      </c>
      <c r="BC36" s="28">
        <v>1.05152E-3</v>
      </c>
      <c r="BD36" s="28">
        <v>5.2576200000000002E-3</v>
      </c>
      <c r="BE36" s="55">
        <v>1.68244E-2</v>
      </c>
      <c r="BF36" s="55">
        <v>8.4121999999999999E-3</v>
      </c>
      <c r="BG36" s="28">
        <v>3.1545700000000002E-3</v>
      </c>
      <c r="BH36" s="55">
        <v>9.4637200000000001E-3</v>
      </c>
      <c r="BI36" s="28">
        <v>2.10305E-3</v>
      </c>
      <c r="BJ36" s="28">
        <v>1.05152E-3</v>
      </c>
      <c r="BK36" s="55">
        <v>8.4121999999999999E-3</v>
      </c>
      <c r="BL36" s="28">
        <v>4.2060999999999999E-3</v>
      </c>
      <c r="BM36" s="28">
        <v>3.1545700000000002E-3</v>
      </c>
      <c r="BN36" s="28">
        <v>4.2060999999999999E-3</v>
      </c>
      <c r="BO36" s="55">
        <v>1.051525E-2</v>
      </c>
      <c r="BP36" s="28">
        <v>5.2576200000000002E-3</v>
      </c>
      <c r="BQ36" s="55">
        <v>7.3606699999999997E-3</v>
      </c>
      <c r="BR36" s="28">
        <v>3.1545700000000002E-3</v>
      </c>
      <c r="BS36" s="28">
        <v>1.05152E-3</v>
      </c>
      <c r="BT36" s="28">
        <v>3.1545700000000002E-3</v>
      </c>
      <c r="BU36" s="55">
        <v>1.68244E-2</v>
      </c>
      <c r="BV36" s="55">
        <v>9.4637200000000001E-3</v>
      </c>
      <c r="BW36" s="28">
        <v>5.2576200000000002E-3</v>
      </c>
      <c r="BX36" s="28">
        <v>4.2060999999999999E-3</v>
      </c>
      <c r="BY36" s="28">
        <v>4.2060999999999999E-3</v>
      </c>
      <c r="BZ36" s="28">
        <v>5.2576200000000002E-3</v>
      </c>
      <c r="CA36" s="28">
        <v>5.2576200000000002E-3</v>
      </c>
      <c r="CB36" s="28">
        <v>0</v>
      </c>
      <c r="CC36" s="55">
        <v>7.3606699999999997E-3</v>
      </c>
      <c r="CD36" s="28">
        <v>2.10305E-3</v>
      </c>
      <c r="CE36" s="28">
        <v>0</v>
      </c>
      <c r="CF36" s="55">
        <v>7.3606699999999997E-3</v>
      </c>
      <c r="CG36" s="28">
        <v>4.2060999999999999E-3</v>
      </c>
      <c r="CH36" s="55">
        <v>7.3606699999999997E-3</v>
      </c>
      <c r="CI36" s="28">
        <v>2.10305E-3</v>
      </c>
      <c r="CJ36" s="55">
        <v>8.4121999999999999E-3</v>
      </c>
      <c r="CK36" s="55">
        <v>9.4637200000000001E-3</v>
      </c>
      <c r="CL36" s="28">
        <v>5.2576200000000002E-3</v>
      </c>
      <c r="CM36" s="28">
        <v>5.2576200000000002E-3</v>
      </c>
      <c r="CN36" s="28">
        <v>4.2060999999999999E-3</v>
      </c>
      <c r="CO36" s="28">
        <v>1.05152E-3</v>
      </c>
      <c r="CP36" s="28">
        <v>3.1545700000000002E-3</v>
      </c>
      <c r="CQ36" s="28">
        <v>4.2060999999999999E-3</v>
      </c>
      <c r="CR36" s="28">
        <v>1.05152E-3</v>
      </c>
      <c r="CS36" s="28">
        <v>4.2060999999999999E-3</v>
      </c>
      <c r="CT36" s="55">
        <v>1.2618300000000001E-2</v>
      </c>
      <c r="CU36" s="28">
        <v>1.05152E-3</v>
      </c>
      <c r="CV36" s="28">
        <v>2.10305E-3</v>
      </c>
      <c r="CW36" s="28">
        <v>1.05152E-3</v>
      </c>
      <c r="CX36" s="28">
        <v>2.10305E-3</v>
      </c>
      <c r="CY36" s="28">
        <v>2.10305E-3</v>
      </c>
      <c r="CZ36" s="28">
        <v>1.05152E-3</v>
      </c>
      <c r="DA36" s="28">
        <v>5.2576200000000002E-3</v>
      </c>
      <c r="DB36" s="28">
        <v>3.1545700000000002E-3</v>
      </c>
      <c r="DC36" s="28">
        <v>1.05152E-3</v>
      </c>
      <c r="DD36" s="28">
        <v>4.2060999999999999E-3</v>
      </c>
      <c r="DE36" s="55">
        <v>1.051525E-2</v>
      </c>
      <c r="DF36" s="28">
        <v>3.1545700000000002E-3</v>
      </c>
      <c r="DG36" s="28">
        <v>6.3091500000000003E-3</v>
      </c>
      <c r="DH36" s="55">
        <v>1.3669819999999999E-2</v>
      </c>
      <c r="DI36" s="28">
        <v>4.2060999999999999E-3</v>
      </c>
      <c r="DJ36" s="55">
        <v>1.1566770000000001E-2</v>
      </c>
      <c r="DK36" s="28">
        <v>2.10305E-3</v>
      </c>
      <c r="DL36" s="28">
        <v>5.2576200000000002E-3</v>
      </c>
      <c r="DM36" s="28">
        <v>4.2060999999999999E-3</v>
      </c>
      <c r="DN36" s="28">
        <v>2.10305E-3</v>
      </c>
      <c r="DO36" s="28">
        <v>2.10305E-3</v>
      </c>
      <c r="DP36" s="28">
        <v>4.2060999999999999E-3</v>
      </c>
      <c r="DQ36" s="28">
        <v>2.10305E-3</v>
      </c>
      <c r="DR36" s="28">
        <v>1.05152E-3</v>
      </c>
      <c r="DS36" s="28">
        <v>5.2576200000000002E-3</v>
      </c>
      <c r="DT36" s="28">
        <v>4.2060999999999999E-3</v>
      </c>
      <c r="DU36" s="28">
        <v>5.2576200000000002E-3</v>
      </c>
      <c r="DV36" s="28">
        <v>6.3091500000000003E-3</v>
      </c>
      <c r="DW36" s="28">
        <v>4.2060999999999999E-3</v>
      </c>
      <c r="DX36" s="28">
        <v>4.2060999999999999E-3</v>
      </c>
      <c r="DY36" s="55">
        <v>9.4637200000000001E-3</v>
      </c>
      <c r="DZ36" s="28">
        <v>3.1545700000000002E-3</v>
      </c>
      <c r="EA36" s="28">
        <v>3.1545700000000002E-3</v>
      </c>
      <c r="EB36" s="28">
        <v>6.3091500000000003E-3</v>
      </c>
      <c r="EC36" s="28">
        <v>2.10305E-3</v>
      </c>
      <c r="ED36" s="28">
        <v>5.2576200000000002E-3</v>
      </c>
      <c r="EE36" s="28">
        <v>6.3091500000000003E-3</v>
      </c>
      <c r="EF36" s="28">
        <v>5.2576200000000002E-3</v>
      </c>
      <c r="EG36" s="28">
        <v>6.3091500000000003E-3</v>
      </c>
      <c r="EH36" s="28">
        <v>1.05152E-3</v>
      </c>
      <c r="EI36" s="28">
        <v>3.1545700000000002E-3</v>
      </c>
      <c r="EJ36" s="28">
        <v>6.3091500000000003E-3</v>
      </c>
      <c r="EK36" s="28">
        <v>4.2060999999999999E-3</v>
      </c>
      <c r="EL36" s="55">
        <v>1.3669819999999999E-2</v>
      </c>
      <c r="EM36" s="28">
        <v>0</v>
      </c>
      <c r="EN36" s="28">
        <v>3.1545700000000002E-3</v>
      </c>
      <c r="EO36" s="55">
        <v>1.3669819999999999E-2</v>
      </c>
      <c r="EP36" s="28">
        <v>1.05152E-3</v>
      </c>
      <c r="EQ36" s="28">
        <v>5.2576200000000002E-3</v>
      </c>
      <c r="ER36" s="28">
        <v>1.05152E-3</v>
      </c>
      <c r="ES36" s="28">
        <v>0</v>
      </c>
      <c r="ET36" s="55">
        <v>7.3606699999999997E-3</v>
      </c>
      <c r="EU36" s="28">
        <v>2.10305E-3</v>
      </c>
      <c r="EV36" s="28">
        <v>5.2576200000000002E-3</v>
      </c>
      <c r="EW36" s="55">
        <v>7.3606699999999997E-3</v>
      </c>
      <c r="EX36" s="55">
        <v>9.4637200000000001E-3</v>
      </c>
      <c r="EY36" s="28">
        <v>3.1545700000000002E-3</v>
      </c>
      <c r="EZ36" s="28">
        <v>0</v>
      </c>
      <c r="FA36" s="55">
        <v>8.4121999999999999E-3</v>
      </c>
      <c r="FB36" s="28">
        <v>0</v>
      </c>
      <c r="FC36" s="28">
        <v>6.3091500000000003E-3</v>
      </c>
      <c r="FD36" s="55">
        <v>1.1566770000000001E-2</v>
      </c>
      <c r="FE36" s="28">
        <v>3.1545700000000002E-3</v>
      </c>
      <c r="FF36" s="28">
        <v>1.05152E-3</v>
      </c>
      <c r="FG36" s="28">
        <v>3.1545700000000002E-3</v>
      </c>
      <c r="FH36" s="28">
        <v>5.2576200000000002E-3</v>
      </c>
      <c r="FI36" s="28">
        <v>1.05152E-3</v>
      </c>
      <c r="FJ36" s="28">
        <v>2.10305E-3</v>
      </c>
      <c r="FK36" s="28">
        <v>5.2576200000000002E-3</v>
      </c>
      <c r="FL36" s="28">
        <v>5.2576200000000002E-3</v>
      </c>
      <c r="FM36" s="28">
        <v>2.10305E-3</v>
      </c>
      <c r="FN36" s="28">
        <v>5.2576200000000002E-3</v>
      </c>
      <c r="FO36" s="55">
        <v>1.051525E-2</v>
      </c>
      <c r="FP36" s="28">
        <v>5.2576200000000002E-3</v>
      </c>
      <c r="FQ36" s="28">
        <v>2.10305E-3</v>
      </c>
      <c r="FR36" s="28">
        <v>3.1545700000000002E-3</v>
      </c>
      <c r="FS36" s="55">
        <v>9.4637200000000001E-3</v>
      </c>
      <c r="FT36" s="28">
        <v>1.05152E-3</v>
      </c>
      <c r="FU36" s="28">
        <v>5.2576200000000002E-3</v>
      </c>
      <c r="FV36" s="28">
        <v>5.2576200000000002E-3</v>
      </c>
      <c r="FW36" s="28">
        <v>1.05152E-3</v>
      </c>
      <c r="FX36" s="28">
        <v>5.2576200000000002E-3</v>
      </c>
      <c r="FY36" s="28">
        <v>1.05152E-3</v>
      </c>
      <c r="FZ36" s="28">
        <v>5.2576200000000002E-3</v>
      </c>
      <c r="GA36" s="28">
        <v>3.1545700000000002E-3</v>
      </c>
      <c r="GB36" s="28">
        <v>3.1545700000000002E-3</v>
      </c>
      <c r="GC36" s="28">
        <v>4.2060999999999999E-3</v>
      </c>
      <c r="GD36" s="28">
        <v>4.2060999999999999E-3</v>
      </c>
      <c r="GE36" s="28">
        <v>2.10305E-3</v>
      </c>
      <c r="GF36" s="28">
        <v>5.2576200000000002E-3</v>
      </c>
      <c r="GG36" s="28">
        <v>2.10305E-3</v>
      </c>
      <c r="GH36" s="28">
        <v>3.1545700000000002E-3</v>
      </c>
      <c r="GI36" s="28">
        <v>6.3091500000000003E-3</v>
      </c>
      <c r="GJ36" s="28">
        <v>4.2060999999999999E-3</v>
      </c>
      <c r="GK36" s="28">
        <v>5.2576200000000002E-3</v>
      </c>
      <c r="GL36" s="28">
        <v>5.2576200000000002E-3</v>
      </c>
      <c r="GM36" s="28">
        <v>1.05152E-3</v>
      </c>
      <c r="GN36" s="55">
        <v>8.4121999999999999E-3</v>
      </c>
      <c r="GO36" s="28">
        <v>4.2060999999999999E-3</v>
      </c>
      <c r="GP36" s="55">
        <v>1.051525E-2</v>
      </c>
      <c r="GQ36" s="28">
        <v>1.05152E-3</v>
      </c>
      <c r="GR36" s="28">
        <v>3.1545700000000002E-3</v>
      </c>
      <c r="GS36" s="55">
        <v>1.3669819999999999E-2</v>
      </c>
      <c r="GT36" s="55">
        <v>8.4121999999999999E-3</v>
      </c>
      <c r="GU36" s="28">
        <v>6.3091500000000003E-3</v>
      </c>
      <c r="GV36" s="55">
        <v>8.4121999999999999E-3</v>
      </c>
      <c r="GW36" s="28">
        <v>1.05152E-3</v>
      </c>
      <c r="GX36" s="28">
        <v>4.2060999999999999E-3</v>
      </c>
      <c r="GY36" s="28">
        <v>4.2060999999999999E-3</v>
      </c>
      <c r="GZ36" s="55">
        <v>1.892744E-2</v>
      </c>
      <c r="HA36" s="55">
        <v>1.1566770000000001E-2</v>
      </c>
      <c r="HB36" s="28">
        <v>5.2576200000000002E-3</v>
      </c>
      <c r="HC36" s="55">
        <v>1.051525E-2</v>
      </c>
      <c r="HD36" s="28">
        <v>6.3091500000000003E-3</v>
      </c>
      <c r="HE36" s="28">
        <v>4.2060999999999999E-3</v>
      </c>
      <c r="HF36" s="55">
        <v>8.4121999999999999E-3</v>
      </c>
      <c r="HG36" s="28">
        <v>2.10305E-3</v>
      </c>
      <c r="HH36" s="28">
        <v>3.1545700000000002E-3</v>
      </c>
      <c r="HI36" s="55">
        <v>1.1566770000000001E-2</v>
      </c>
      <c r="HJ36" s="28">
        <v>3.1545700000000002E-3</v>
      </c>
      <c r="HK36" s="28">
        <v>0</v>
      </c>
      <c r="HL36" s="28">
        <v>1.05152E-3</v>
      </c>
      <c r="HM36" s="28">
        <v>1.05152E-3</v>
      </c>
      <c r="HN36" s="55">
        <v>8.4121999999999999E-3</v>
      </c>
      <c r="HO36" s="28">
        <v>5.2576200000000002E-3</v>
      </c>
      <c r="HP36" s="55">
        <v>9.4637200000000001E-3</v>
      </c>
      <c r="HQ36" s="28">
        <v>4.2060999999999999E-3</v>
      </c>
      <c r="HR36" s="28">
        <v>2.10305E-3</v>
      </c>
      <c r="HS36" s="28">
        <v>2.10305E-3</v>
      </c>
      <c r="HT36" s="28">
        <v>3.1545700000000002E-3</v>
      </c>
      <c r="HU36" s="28">
        <v>4.2060999999999999E-3</v>
      </c>
      <c r="HV36" s="28">
        <v>5.2576200000000002E-3</v>
      </c>
      <c r="HW36" s="28">
        <v>4.2060999999999999E-3</v>
      </c>
      <c r="HX36" s="28">
        <v>4.2060999999999999E-3</v>
      </c>
      <c r="HY36" s="55">
        <v>8.4121999999999999E-3</v>
      </c>
      <c r="HZ36" s="28">
        <v>4.2060999999999999E-3</v>
      </c>
      <c r="IA36" s="28">
        <v>4.2060999999999999E-3</v>
      </c>
      <c r="IB36" s="28">
        <v>6.3091500000000003E-3</v>
      </c>
      <c r="IC36" s="28">
        <v>4.2060999999999999E-3</v>
      </c>
      <c r="ID36" s="28">
        <v>2.10305E-3</v>
      </c>
      <c r="IE36" s="28">
        <v>4.2060999999999999E-3</v>
      </c>
      <c r="IF36" s="28">
        <v>0</v>
      </c>
      <c r="IG36" s="28">
        <v>2.10305E-3</v>
      </c>
      <c r="IH36" s="28">
        <v>4.2060999999999999E-3</v>
      </c>
      <c r="II36" s="28">
        <v>0</v>
      </c>
      <c r="IJ36" s="28">
        <v>5.2576200000000002E-3</v>
      </c>
      <c r="IK36" s="28">
        <v>0</v>
      </c>
      <c r="IL36" s="28">
        <v>5.2576200000000002E-3</v>
      </c>
      <c r="IM36" s="28">
        <v>0</v>
      </c>
      <c r="IN36" s="28">
        <v>1.05152E-3</v>
      </c>
      <c r="IO36" s="55">
        <v>8.4121999999999999E-3</v>
      </c>
      <c r="IP36" s="28">
        <v>2.10305E-3</v>
      </c>
      <c r="IQ36" s="28">
        <v>1.05152E-3</v>
      </c>
      <c r="IR36" s="28">
        <v>4.2060999999999999E-3</v>
      </c>
      <c r="IS36" s="28">
        <v>2.10305E-3</v>
      </c>
      <c r="IT36" s="28">
        <v>5.2576200000000002E-3</v>
      </c>
      <c r="IU36" s="28">
        <v>3.1545700000000002E-3</v>
      </c>
      <c r="IV36" s="28">
        <v>6.3091500000000003E-3</v>
      </c>
      <c r="IW36" s="55">
        <v>1.68244E-2</v>
      </c>
      <c r="IX36" s="28">
        <v>3.1545700000000002E-3</v>
      </c>
      <c r="IY36" s="28">
        <v>2.10305E-3</v>
      </c>
      <c r="IZ36" s="28">
        <v>3.1545700000000002E-3</v>
      </c>
      <c r="JA36" s="28">
        <v>3.1545700000000002E-3</v>
      </c>
      <c r="JB36" s="28">
        <v>4.2060999999999999E-3</v>
      </c>
      <c r="JC36" s="28">
        <v>4.2060999999999999E-3</v>
      </c>
      <c r="JD36" s="28">
        <v>4.2060999999999999E-3</v>
      </c>
      <c r="JE36" s="55">
        <v>1.3669819999999999E-2</v>
      </c>
      <c r="JF36" s="28">
        <v>4.2060999999999999E-3</v>
      </c>
      <c r="JG36" s="28">
        <v>2.10305E-3</v>
      </c>
      <c r="JH36" s="28">
        <v>0</v>
      </c>
      <c r="JI36" s="28">
        <v>1.05152E-3</v>
      </c>
      <c r="JJ36" s="28">
        <v>3.1545700000000002E-3</v>
      </c>
      <c r="JK36" s="28">
        <v>0</v>
      </c>
      <c r="JL36" s="28">
        <v>1.05152E-3</v>
      </c>
      <c r="JM36" s="28">
        <v>3.1545700000000002E-3</v>
      </c>
      <c r="JN36" s="28">
        <v>1.05152E-3</v>
      </c>
      <c r="JO36" s="55">
        <v>1.1566770000000001E-2</v>
      </c>
      <c r="JP36" s="55">
        <v>7.3606699999999997E-3</v>
      </c>
      <c r="JQ36" s="28">
        <v>5.2576200000000002E-3</v>
      </c>
      <c r="JR36" s="28">
        <v>4.2060999999999999E-3</v>
      </c>
      <c r="JS36" s="28">
        <v>6.3091500000000003E-3</v>
      </c>
      <c r="JT36" s="28">
        <v>6.3091500000000003E-3</v>
      </c>
      <c r="JU36" s="28">
        <v>2.10305E-3</v>
      </c>
      <c r="JV36" s="28">
        <v>0</v>
      </c>
      <c r="JW36" s="28">
        <v>3.1545700000000002E-3</v>
      </c>
      <c r="JX36" s="28">
        <v>6.3091500000000003E-3</v>
      </c>
      <c r="JY36" s="28">
        <v>0</v>
      </c>
      <c r="JZ36" s="28">
        <v>1.05152E-3</v>
      </c>
      <c r="KA36" s="55">
        <v>7.3606699999999997E-3</v>
      </c>
      <c r="KB36" s="28">
        <v>5.2576200000000002E-3</v>
      </c>
      <c r="KC36" s="55">
        <v>1.2618300000000001E-2</v>
      </c>
      <c r="KD36" s="28">
        <v>6.3091500000000003E-3</v>
      </c>
      <c r="KE36" s="28">
        <v>2.10305E-3</v>
      </c>
      <c r="KF36" s="28">
        <v>1.05152E-3</v>
      </c>
      <c r="KG36" s="28">
        <v>1.05152E-3</v>
      </c>
      <c r="KH36" s="28">
        <v>6.3091500000000003E-3</v>
      </c>
      <c r="KI36" s="28">
        <v>4.2060999999999999E-3</v>
      </c>
      <c r="KJ36" s="28">
        <v>2.10305E-3</v>
      </c>
      <c r="KK36" s="28">
        <v>1.05152E-3</v>
      </c>
      <c r="KL36" s="28">
        <v>2.10305E-3</v>
      </c>
      <c r="KM36" s="28">
        <v>2.10305E-3</v>
      </c>
      <c r="KN36" s="28">
        <v>5.2576200000000002E-3</v>
      </c>
      <c r="KO36" s="28">
        <v>2.10305E-3</v>
      </c>
      <c r="KP36" s="28">
        <v>3.1545700000000002E-3</v>
      </c>
      <c r="KQ36" s="28">
        <v>1.05152E-3</v>
      </c>
      <c r="KR36" s="28">
        <v>1.05152E-3</v>
      </c>
      <c r="KS36" s="28">
        <v>2.10305E-3</v>
      </c>
      <c r="KT36" s="28">
        <v>3.1545700000000002E-3</v>
      </c>
      <c r="KU36" s="28">
        <v>3.1545700000000002E-3</v>
      </c>
      <c r="KV36" s="55">
        <v>9.4637200000000001E-3</v>
      </c>
      <c r="KW36" s="55">
        <v>1.051525E-2</v>
      </c>
      <c r="KX36" s="55">
        <v>7.3606699999999997E-3</v>
      </c>
      <c r="KY36" s="28">
        <v>0</v>
      </c>
      <c r="KZ36" s="28">
        <v>3.1545700000000002E-3</v>
      </c>
      <c r="LA36" s="55">
        <v>7.3606699999999997E-3</v>
      </c>
      <c r="LB36" s="55">
        <v>1.1566770000000001E-2</v>
      </c>
      <c r="LC36" s="28">
        <v>4.2060999999999999E-3</v>
      </c>
      <c r="LD36" s="28">
        <v>5.2576200000000002E-3</v>
      </c>
      <c r="LE36" s="55">
        <v>1.1566770000000001E-2</v>
      </c>
      <c r="LF36" s="28">
        <v>1.05152E-3</v>
      </c>
      <c r="LG36" s="28">
        <v>0</v>
      </c>
      <c r="LH36" s="28">
        <v>3.1545700000000002E-3</v>
      </c>
      <c r="LI36" s="28">
        <v>0</v>
      </c>
      <c r="LJ36" s="28">
        <v>0</v>
      </c>
      <c r="LK36" s="28">
        <v>2.10305E-3</v>
      </c>
      <c r="LL36" s="28">
        <v>0</v>
      </c>
      <c r="LM36" s="55">
        <v>7.3606699999999997E-3</v>
      </c>
      <c r="LN36" s="28">
        <v>3.1545700000000002E-3</v>
      </c>
      <c r="LO36" s="28">
        <v>4.2060999999999999E-3</v>
      </c>
      <c r="LP36" s="28">
        <v>2.10305E-3</v>
      </c>
      <c r="LQ36" s="28">
        <v>2.10305E-3</v>
      </c>
      <c r="LR36" s="28">
        <v>2.10305E-3</v>
      </c>
      <c r="LS36" s="28">
        <v>2.10305E-3</v>
      </c>
      <c r="LT36" s="28">
        <v>5.2576200000000002E-3</v>
      </c>
      <c r="LU36" s="28">
        <v>3.1545700000000002E-3</v>
      </c>
      <c r="LV36" s="28">
        <v>2.10305E-3</v>
      </c>
      <c r="LW36" s="28">
        <v>4.2060999999999999E-3</v>
      </c>
      <c r="LX36" s="28">
        <v>2.10305E-3</v>
      </c>
      <c r="LY36" s="28">
        <v>0</v>
      </c>
      <c r="LZ36" s="28">
        <v>3.1545700000000002E-3</v>
      </c>
      <c r="MA36" s="28">
        <v>4.2060999999999999E-3</v>
      </c>
      <c r="MB36" s="28">
        <v>6.3091500000000003E-3</v>
      </c>
      <c r="MC36" s="28">
        <v>2.10305E-3</v>
      </c>
      <c r="MD36" s="28">
        <v>2.10305E-3</v>
      </c>
      <c r="ME36" s="28">
        <v>5.2576200000000002E-3</v>
      </c>
      <c r="MF36" s="28">
        <v>2.10305E-3</v>
      </c>
      <c r="MG36" s="28">
        <v>4.2060999999999999E-3</v>
      </c>
      <c r="MH36" s="28">
        <v>2.10305E-3</v>
      </c>
      <c r="MI36" s="28">
        <v>6.3091500000000003E-3</v>
      </c>
      <c r="MJ36" s="28">
        <v>3.1545700000000002E-3</v>
      </c>
      <c r="MK36" s="28">
        <v>5.2576200000000002E-3</v>
      </c>
      <c r="ML36" s="28">
        <v>1.05152E-3</v>
      </c>
      <c r="MM36" s="28">
        <v>1.05152E-3</v>
      </c>
      <c r="MN36" s="28">
        <v>5.2576200000000002E-3</v>
      </c>
      <c r="MO36" s="28">
        <v>3.1545700000000002E-3</v>
      </c>
      <c r="MP36" s="28">
        <v>0</v>
      </c>
      <c r="MQ36" s="28">
        <v>0</v>
      </c>
      <c r="MR36" s="28">
        <v>1.05152E-3</v>
      </c>
      <c r="MS36" s="28">
        <v>3.1545700000000002E-3</v>
      </c>
      <c r="MT36" s="28">
        <v>0</v>
      </c>
      <c r="MU36" s="28">
        <v>2.10305E-3</v>
      </c>
      <c r="MV36" s="28">
        <v>1.05152E-3</v>
      </c>
      <c r="MW36" s="28">
        <v>2.10305E-3</v>
      </c>
      <c r="MX36" s="28">
        <v>1.05152E-3</v>
      </c>
      <c r="MY36" s="28">
        <v>1.05152E-3</v>
      </c>
      <c r="MZ36" s="28">
        <v>5.2576200000000002E-3</v>
      </c>
      <c r="NA36" s="55">
        <v>8.4121999999999999E-3</v>
      </c>
      <c r="NB36" s="28">
        <v>2.10305E-3</v>
      </c>
      <c r="NC36" s="55">
        <v>8.4121999999999999E-3</v>
      </c>
      <c r="ND36" s="28">
        <v>0</v>
      </c>
      <c r="NE36" s="28">
        <v>1.05152E-3</v>
      </c>
      <c r="NF36" s="28">
        <v>6.3091500000000003E-3</v>
      </c>
      <c r="NG36" s="55">
        <v>1.4721349999999999E-2</v>
      </c>
      <c r="NH36" s="28">
        <v>2.10305E-3</v>
      </c>
      <c r="NI36" s="55">
        <v>1.5772870000000001E-2</v>
      </c>
      <c r="NJ36" s="28">
        <v>1.05152E-3</v>
      </c>
      <c r="NK36" s="55">
        <v>1.4721349999999999E-2</v>
      </c>
      <c r="NL36" s="28">
        <v>5.2576200000000002E-3</v>
      </c>
      <c r="NM36" s="28">
        <v>1.05152E-3</v>
      </c>
      <c r="NN36" s="28">
        <v>0</v>
      </c>
      <c r="NO36" s="28">
        <v>2.10305E-3</v>
      </c>
      <c r="NP36" s="28">
        <v>5.2576200000000002E-3</v>
      </c>
      <c r="NQ36" s="28">
        <v>0</v>
      </c>
      <c r="NR36" s="28">
        <v>1.05152E-3</v>
      </c>
      <c r="NS36" s="28">
        <v>2.10305E-3</v>
      </c>
      <c r="NT36" s="28">
        <v>2.10305E-3</v>
      </c>
      <c r="NU36" s="28">
        <v>0</v>
      </c>
      <c r="NV36" s="28">
        <v>2.10305E-3</v>
      </c>
      <c r="NW36" s="28">
        <v>0</v>
      </c>
      <c r="NX36" s="28">
        <v>3.1545700000000002E-3</v>
      </c>
      <c r="NY36" s="28">
        <v>2.10305E-3</v>
      </c>
      <c r="NZ36" s="55">
        <v>7.3606699999999997E-3</v>
      </c>
      <c r="OA36" s="28">
        <v>2.10305E-3</v>
      </c>
      <c r="OB36" s="28">
        <v>2.10305E-3</v>
      </c>
      <c r="OC36" s="28">
        <v>0</v>
      </c>
      <c r="OD36" s="28">
        <v>0</v>
      </c>
      <c r="OE36" s="28">
        <v>4.2060999999999999E-3</v>
      </c>
      <c r="OF36" s="28">
        <v>0</v>
      </c>
      <c r="OG36" s="28">
        <v>1.05152E-3</v>
      </c>
      <c r="OH36" s="28">
        <v>4.2060999999999999E-3</v>
      </c>
      <c r="OI36" s="28">
        <v>3.1545700000000002E-3</v>
      </c>
      <c r="OJ36" s="28">
        <v>2.10305E-3</v>
      </c>
      <c r="OK36" s="28">
        <v>5.2576200000000002E-3</v>
      </c>
      <c r="OL36" s="28">
        <v>2.10305E-3</v>
      </c>
      <c r="OM36" s="28">
        <v>6.3091500000000003E-3</v>
      </c>
      <c r="ON36" s="55">
        <v>7.3606699999999997E-3</v>
      </c>
      <c r="OO36" s="28">
        <v>2.10305E-3</v>
      </c>
      <c r="OP36" s="28">
        <v>2.10305E-3</v>
      </c>
      <c r="OQ36" s="28">
        <v>1.05152E-3</v>
      </c>
      <c r="OR36" s="28">
        <v>2.10305E-3</v>
      </c>
      <c r="OS36" s="28">
        <v>2.10305E-3</v>
      </c>
      <c r="OT36" s="28">
        <v>3.1545700000000002E-3</v>
      </c>
      <c r="OU36" s="28">
        <v>1.05152E-3</v>
      </c>
      <c r="OV36" s="28">
        <v>2.10305E-3</v>
      </c>
      <c r="OW36" s="28">
        <v>3.1545700000000002E-3</v>
      </c>
    </row>
    <row r="37" spans="1:413">
      <c r="B37" s="35" t="s">
        <v>495</v>
      </c>
      <c r="C37" s="35">
        <v>912</v>
      </c>
      <c r="D37" s="36">
        <v>2.3999999999999998E-3</v>
      </c>
      <c r="E37" s="1" t="s">
        <v>495</v>
      </c>
      <c r="I37" s="48" t="s">
        <v>1415</v>
      </c>
      <c r="J37" s="48"/>
      <c r="K37" s="48"/>
      <c r="L37" s="48"/>
      <c r="M37" s="49">
        <v>6.4397499999999996E-2</v>
      </c>
      <c r="N37" s="49">
        <v>0.12879499999999999</v>
      </c>
      <c r="O37" s="28">
        <v>3.7854890000000002E-2</v>
      </c>
      <c r="P37" s="28">
        <v>4.2060989999999999E-2</v>
      </c>
      <c r="Q37" s="28">
        <v>6.6246059999999996E-2</v>
      </c>
      <c r="R37" s="55">
        <v>0.19453207</v>
      </c>
      <c r="S37" s="28">
        <v>3.8906410000000002E-2</v>
      </c>
      <c r="T37" s="55">
        <v>0.17875920000000001</v>
      </c>
      <c r="U37" s="28">
        <v>0.11461619000000001</v>
      </c>
      <c r="V37" s="28">
        <v>4.7318609999999997E-2</v>
      </c>
      <c r="W37" s="28">
        <v>8.7276549999999994E-2</v>
      </c>
      <c r="X37" s="28">
        <v>0.12092534000000001</v>
      </c>
      <c r="Y37" s="28">
        <v>8.7276549999999994E-2</v>
      </c>
      <c r="Z37" s="28">
        <v>6.7297579999999996E-2</v>
      </c>
      <c r="AA37" s="55">
        <v>0.14405889</v>
      </c>
      <c r="AB37" s="28">
        <v>7.2555209999999995E-2</v>
      </c>
      <c r="AC37" s="28">
        <v>0.12407992</v>
      </c>
      <c r="AD37" s="28">
        <v>0.11251314</v>
      </c>
      <c r="AE37" s="28">
        <v>8.8328080000000003E-2</v>
      </c>
      <c r="AF37" s="28">
        <v>6.8349110000000005E-2</v>
      </c>
      <c r="AG37" s="28">
        <v>0.10094636999999999</v>
      </c>
      <c r="AH37" s="28">
        <v>9.6740270000000003E-2</v>
      </c>
      <c r="AI37" s="28">
        <v>0.12618297000000001</v>
      </c>
      <c r="AJ37" s="28">
        <v>0.10620400000000001</v>
      </c>
      <c r="AK37" s="28">
        <v>0.10620400000000001</v>
      </c>
      <c r="AL37" s="28">
        <v>0.11461619000000001</v>
      </c>
      <c r="AM37" s="28">
        <v>0.11671924</v>
      </c>
      <c r="AN37" s="28">
        <v>7.045216E-2</v>
      </c>
      <c r="AO37" s="28">
        <v>0.11146162</v>
      </c>
      <c r="AP37" s="28">
        <v>0.11356467000000001</v>
      </c>
      <c r="AQ37" s="28">
        <v>0.10725551999999999</v>
      </c>
      <c r="AR37" s="28">
        <v>8.7276549999999994E-2</v>
      </c>
      <c r="AS37" s="28">
        <v>7.7812829999999999E-2</v>
      </c>
      <c r="AT37" s="28">
        <v>9.1482649999999999E-2</v>
      </c>
      <c r="AU37" s="28">
        <v>9.1482649999999999E-2</v>
      </c>
      <c r="AV37" s="28">
        <v>8.9379600000000003E-2</v>
      </c>
      <c r="AW37" s="28">
        <v>8.0967399999999995E-2</v>
      </c>
      <c r="AX37" s="28">
        <v>9.7791799999999998E-2</v>
      </c>
      <c r="AY37" s="28">
        <v>8.9379600000000003E-2</v>
      </c>
      <c r="AZ37" s="28">
        <v>8.6225029999999994E-2</v>
      </c>
      <c r="BA37" s="28">
        <v>8.4121979999999999E-2</v>
      </c>
      <c r="BB37" s="28">
        <v>7.886435E-2</v>
      </c>
      <c r="BC37" s="28">
        <v>6.3091480000000005E-2</v>
      </c>
      <c r="BD37" s="28">
        <v>7.886435E-2</v>
      </c>
      <c r="BE37" s="28">
        <v>8.3070450000000004E-2</v>
      </c>
      <c r="BF37" s="28">
        <v>7.6761300000000005E-2</v>
      </c>
      <c r="BG37" s="28">
        <v>9.2534169999999999E-2</v>
      </c>
      <c r="BH37" s="28">
        <v>8.7276549999999994E-2</v>
      </c>
      <c r="BI37" s="28">
        <v>9.4637219999999994E-2</v>
      </c>
      <c r="BJ37" s="28">
        <v>9.6740270000000003E-2</v>
      </c>
      <c r="BK37" s="28">
        <v>8.8328080000000003E-2</v>
      </c>
      <c r="BL37" s="28">
        <v>6.8349110000000005E-2</v>
      </c>
      <c r="BM37" s="28">
        <v>8.6225029999999994E-2</v>
      </c>
      <c r="BN37" s="28">
        <v>9.0431129999999998E-2</v>
      </c>
      <c r="BO37" s="28">
        <v>9.3585699999999994E-2</v>
      </c>
      <c r="BP37" s="28">
        <v>9.2534169999999999E-2</v>
      </c>
      <c r="BQ37" s="28">
        <v>8.4121979999999999E-2</v>
      </c>
      <c r="BR37" s="28">
        <v>8.7276549999999994E-2</v>
      </c>
      <c r="BS37" s="28">
        <v>8.9379600000000003E-2</v>
      </c>
      <c r="BT37" s="28">
        <v>9.1482649999999999E-2</v>
      </c>
      <c r="BU37" s="28">
        <v>6.5194530000000001E-2</v>
      </c>
      <c r="BV37" s="28">
        <v>6.3091480000000005E-2</v>
      </c>
      <c r="BW37" s="28">
        <v>8.4121979999999999E-2</v>
      </c>
      <c r="BX37" s="28">
        <v>8.8328080000000003E-2</v>
      </c>
      <c r="BY37" s="28">
        <v>9.4637219999999994E-2</v>
      </c>
      <c r="BZ37" s="28">
        <v>8.3070450000000004E-2</v>
      </c>
      <c r="CA37" s="28">
        <v>7.4658249999999995E-2</v>
      </c>
      <c r="CB37" s="28">
        <v>9.2534169999999999E-2</v>
      </c>
      <c r="CC37" s="28">
        <v>8.5173499999999999E-2</v>
      </c>
      <c r="CD37" s="28">
        <v>8.9379600000000003E-2</v>
      </c>
      <c r="CE37" s="28">
        <v>8.5173499999999999E-2</v>
      </c>
      <c r="CF37" s="28">
        <v>9.4637219999999994E-2</v>
      </c>
      <c r="CG37" s="28">
        <v>7.7812829999999999E-2</v>
      </c>
      <c r="CH37" s="28">
        <v>8.5173499999999999E-2</v>
      </c>
      <c r="CI37" s="28">
        <v>9.3585699999999994E-2</v>
      </c>
      <c r="CJ37" s="28">
        <v>8.4121979999999999E-2</v>
      </c>
      <c r="CK37" s="28">
        <v>7.4658249999999995E-2</v>
      </c>
      <c r="CL37" s="28">
        <v>8.7276549999999994E-2</v>
      </c>
      <c r="CM37" s="28">
        <v>7.5709780000000004E-2</v>
      </c>
      <c r="CN37" s="28">
        <v>7.6761300000000005E-2</v>
      </c>
      <c r="CO37" s="28">
        <v>8.0967399999999995E-2</v>
      </c>
      <c r="CP37" s="28">
        <v>8.4121979999999999E-2</v>
      </c>
      <c r="CQ37" s="28">
        <v>9.9894849999999993E-2</v>
      </c>
      <c r="CR37" s="28">
        <v>8.9379600000000003E-2</v>
      </c>
      <c r="CS37" s="28">
        <v>8.9379600000000003E-2</v>
      </c>
      <c r="CT37" s="28">
        <v>7.5709780000000004E-2</v>
      </c>
      <c r="CU37" s="28">
        <v>8.6225029999999994E-2</v>
      </c>
      <c r="CV37" s="28">
        <v>8.0967399999999995E-2</v>
      </c>
      <c r="CW37" s="28">
        <v>9.0431129999999998E-2</v>
      </c>
      <c r="CX37" s="28">
        <v>8.6225029999999994E-2</v>
      </c>
      <c r="CY37" s="28">
        <v>9.3585699999999994E-2</v>
      </c>
      <c r="CZ37" s="28">
        <v>9.6740270000000003E-2</v>
      </c>
      <c r="DA37" s="28">
        <v>7.6761300000000005E-2</v>
      </c>
      <c r="DB37" s="28">
        <v>8.6225029999999994E-2</v>
      </c>
      <c r="DC37" s="28">
        <v>8.3070450000000004E-2</v>
      </c>
      <c r="DD37" s="28">
        <v>8.0967399999999995E-2</v>
      </c>
      <c r="DE37" s="28">
        <v>7.150368E-2</v>
      </c>
      <c r="DF37" s="28">
        <v>8.0967399999999995E-2</v>
      </c>
      <c r="DG37" s="28">
        <v>8.4121979999999999E-2</v>
      </c>
      <c r="DH37" s="28">
        <v>8.4121979999999999E-2</v>
      </c>
      <c r="DI37" s="28">
        <v>6.7297579999999996E-2</v>
      </c>
      <c r="DJ37" s="28">
        <v>7.9915879999999995E-2</v>
      </c>
      <c r="DK37" s="28">
        <v>7.4658249999999995E-2</v>
      </c>
      <c r="DL37" s="28">
        <v>8.2018930000000004E-2</v>
      </c>
      <c r="DM37" s="28">
        <v>7.6761300000000005E-2</v>
      </c>
      <c r="DN37" s="28">
        <v>9.1482649999999999E-2</v>
      </c>
      <c r="DO37" s="28">
        <v>5.0473190000000001E-2</v>
      </c>
      <c r="DP37" s="28">
        <v>7.6761300000000005E-2</v>
      </c>
      <c r="DQ37" s="28">
        <v>7.6761300000000005E-2</v>
      </c>
      <c r="DR37" s="28">
        <v>8.0967399999999995E-2</v>
      </c>
      <c r="DS37" s="28">
        <v>6.6246059999999996E-2</v>
      </c>
      <c r="DT37" s="28">
        <v>7.150368E-2</v>
      </c>
      <c r="DU37" s="28">
        <v>8.2018930000000004E-2</v>
      </c>
      <c r="DV37" s="28">
        <v>7.045216E-2</v>
      </c>
      <c r="DW37" s="28">
        <v>7.6761300000000005E-2</v>
      </c>
      <c r="DX37" s="28">
        <v>6.6246059999999996E-2</v>
      </c>
      <c r="DY37" s="28">
        <v>8.0967399999999995E-2</v>
      </c>
      <c r="DZ37" s="28">
        <v>6.6246059999999996E-2</v>
      </c>
      <c r="EA37" s="28">
        <v>8.7276549999999994E-2</v>
      </c>
      <c r="EB37" s="28">
        <v>7.7812829999999999E-2</v>
      </c>
      <c r="EC37" s="28">
        <v>7.4658249999999995E-2</v>
      </c>
      <c r="ED37" s="28">
        <v>7.2555209999999995E-2</v>
      </c>
      <c r="EE37" s="28">
        <v>7.886435E-2</v>
      </c>
      <c r="EF37" s="28">
        <v>8.6225029999999994E-2</v>
      </c>
      <c r="EG37" s="28">
        <v>7.5709780000000004E-2</v>
      </c>
      <c r="EH37" s="28">
        <v>7.2555209999999995E-2</v>
      </c>
      <c r="EI37" s="28">
        <v>7.3606729999999995E-2</v>
      </c>
      <c r="EJ37" s="28">
        <v>6.9400630000000005E-2</v>
      </c>
      <c r="EK37" s="28">
        <v>7.9915879999999995E-2</v>
      </c>
      <c r="EL37" s="28">
        <v>6.8349110000000005E-2</v>
      </c>
      <c r="EM37" s="28">
        <v>7.886435E-2</v>
      </c>
      <c r="EN37" s="28">
        <v>8.5173499999999999E-2</v>
      </c>
      <c r="EO37" s="28">
        <v>7.150368E-2</v>
      </c>
      <c r="EP37" s="28">
        <v>7.9915879999999995E-2</v>
      </c>
      <c r="EQ37" s="28">
        <v>7.150368E-2</v>
      </c>
      <c r="ER37" s="28">
        <v>9.1482649999999999E-2</v>
      </c>
      <c r="ES37" s="28">
        <v>7.2555209999999995E-2</v>
      </c>
      <c r="ET37" s="28">
        <v>7.045216E-2</v>
      </c>
      <c r="EU37" s="28">
        <v>5.5730809999999999E-2</v>
      </c>
      <c r="EV37" s="28">
        <v>6.9400630000000005E-2</v>
      </c>
      <c r="EW37" s="28">
        <v>5.7833860000000001E-2</v>
      </c>
      <c r="EX37" s="28">
        <v>6.9400630000000005E-2</v>
      </c>
      <c r="EY37" s="28">
        <v>6.414301E-2</v>
      </c>
      <c r="EZ37" s="28">
        <v>8.4121979999999999E-2</v>
      </c>
      <c r="FA37" s="28">
        <v>7.150368E-2</v>
      </c>
      <c r="FB37" s="28">
        <v>7.045216E-2</v>
      </c>
      <c r="FC37" s="28">
        <v>6.7297579999999996E-2</v>
      </c>
      <c r="FD37" s="28">
        <v>7.5709780000000004E-2</v>
      </c>
      <c r="FE37" s="28">
        <v>7.2555209999999995E-2</v>
      </c>
      <c r="FF37" s="28">
        <v>7.7812829999999999E-2</v>
      </c>
      <c r="FG37" s="28">
        <v>6.5194530000000001E-2</v>
      </c>
      <c r="FH37" s="28">
        <v>7.4658249999999995E-2</v>
      </c>
      <c r="FI37" s="28">
        <v>5.6782329999999999E-2</v>
      </c>
      <c r="FJ37" s="28">
        <v>6.6246059999999996E-2</v>
      </c>
      <c r="FK37" s="28">
        <v>6.5194530000000001E-2</v>
      </c>
      <c r="FL37" s="28">
        <v>6.8349110000000005E-2</v>
      </c>
      <c r="FM37" s="28">
        <v>6.8349110000000005E-2</v>
      </c>
      <c r="FN37" s="28">
        <v>7.6761300000000005E-2</v>
      </c>
      <c r="FO37" s="28">
        <v>6.5194530000000001E-2</v>
      </c>
      <c r="FP37" s="28">
        <v>6.6246059999999996E-2</v>
      </c>
      <c r="FQ37" s="28">
        <v>6.8349110000000005E-2</v>
      </c>
      <c r="FR37" s="28">
        <v>7.150368E-2</v>
      </c>
      <c r="FS37" s="28">
        <v>6.8349110000000005E-2</v>
      </c>
      <c r="FT37" s="28">
        <v>6.7297579999999996E-2</v>
      </c>
      <c r="FU37" s="28">
        <v>7.3606729999999995E-2</v>
      </c>
      <c r="FV37" s="28">
        <v>6.5194530000000001E-2</v>
      </c>
      <c r="FW37" s="28">
        <v>6.7297579999999996E-2</v>
      </c>
      <c r="FX37" s="28">
        <v>7.5709780000000004E-2</v>
      </c>
      <c r="FY37" s="28">
        <v>6.8349110000000005E-2</v>
      </c>
      <c r="FZ37" s="28">
        <v>7.4658249999999995E-2</v>
      </c>
      <c r="GA37" s="28">
        <v>6.7297579999999996E-2</v>
      </c>
      <c r="GB37" s="28">
        <v>6.6246059999999996E-2</v>
      </c>
      <c r="GC37" s="28">
        <v>7.3606729999999995E-2</v>
      </c>
      <c r="GD37" s="28">
        <v>5.9936910000000003E-2</v>
      </c>
      <c r="GE37" s="28">
        <v>7.4658249999999995E-2</v>
      </c>
      <c r="GF37" s="28">
        <v>6.414301E-2</v>
      </c>
      <c r="GG37" s="28">
        <v>7.3606729999999995E-2</v>
      </c>
      <c r="GH37" s="28">
        <v>6.3091480000000005E-2</v>
      </c>
      <c r="GI37" s="28">
        <v>8.3070450000000004E-2</v>
      </c>
      <c r="GJ37" s="28">
        <v>6.5194530000000001E-2</v>
      </c>
      <c r="GK37" s="28">
        <v>6.6246059999999996E-2</v>
      </c>
      <c r="GL37" s="28">
        <v>5.8885380000000001E-2</v>
      </c>
      <c r="GM37" s="28">
        <v>7.5709780000000004E-2</v>
      </c>
      <c r="GN37" s="28">
        <v>5.7833860000000001E-2</v>
      </c>
      <c r="GO37" s="28">
        <v>5.6782329999999999E-2</v>
      </c>
      <c r="GP37" s="28">
        <v>6.6246059999999996E-2</v>
      </c>
      <c r="GQ37" s="28">
        <v>6.8349110000000005E-2</v>
      </c>
      <c r="GR37" s="28">
        <v>6.2039959999999998E-2</v>
      </c>
      <c r="GS37" s="28">
        <v>6.5194530000000001E-2</v>
      </c>
      <c r="GT37" s="28">
        <v>6.9400630000000005E-2</v>
      </c>
      <c r="GU37" s="28">
        <v>6.0988430000000003E-2</v>
      </c>
      <c r="GV37" s="28">
        <v>6.6246059999999996E-2</v>
      </c>
      <c r="GW37" s="28">
        <v>7.4658249999999995E-2</v>
      </c>
      <c r="GX37" s="28">
        <v>7.045216E-2</v>
      </c>
      <c r="GY37" s="28">
        <v>7.045216E-2</v>
      </c>
      <c r="GZ37" s="28">
        <v>5.1524710000000001E-2</v>
      </c>
      <c r="HA37" s="28">
        <v>6.9400630000000005E-2</v>
      </c>
      <c r="HB37" s="28">
        <v>6.9400630000000005E-2</v>
      </c>
      <c r="HC37" s="28">
        <v>6.6246059999999996E-2</v>
      </c>
      <c r="HD37" s="28">
        <v>7.150368E-2</v>
      </c>
      <c r="HE37" s="28">
        <v>6.414301E-2</v>
      </c>
      <c r="HF37" s="28">
        <v>7.5709780000000004E-2</v>
      </c>
      <c r="HG37" s="28">
        <v>6.8349110000000005E-2</v>
      </c>
      <c r="HH37" s="28">
        <v>6.7297579999999996E-2</v>
      </c>
      <c r="HI37" s="28">
        <v>6.9400630000000005E-2</v>
      </c>
      <c r="HJ37" s="28">
        <v>7.045216E-2</v>
      </c>
      <c r="HK37" s="28">
        <v>7.5709780000000004E-2</v>
      </c>
      <c r="HL37" s="28">
        <v>7.045216E-2</v>
      </c>
      <c r="HM37" s="28">
        <v>7.150368E-2</v>
      </c>
      <c r="HN37" s="28">
        <v>6.414301E-2</v>
      </c>
      <c r="HO37" s="28">
        <v>5.6782329999999999E-2</v>
      </c>
      <c r="HP37" s="28">
        <v>6.414301E-2</v>
      </c>
      <c r="HQ37" s="28">
        <v>6.414301E-2</v>
      </c>
      <c r="HR37" s="28">
        <v>7.045216E-2</v>
      </c>
      <c r="HS37" s="28">
        <v>8.7276549999999994E-2</v>
      </c>
      <c r="HT37" s="28">
        <v>7.045216E-2</v>
      </c>
      <c r="HU37" s="28">
        <v>6.7297579999999996E-2</v>
      </c>
      <c r="HV37" s="28">
        <v>6.7297579999999996E-2</v>
      </c>
      <c r="HW37" s="28">
        <v>6.7297579999999996E-2</v>
      </c>
      <c r="HX37" s="28">
        <v>7.150368E-2</v>
      </c>
      <c r="HY37" s="28">
        <v>5.2576240000000003E-2</v>
      </c>
      <c r="HZ37" s="28">
        <v>7.045216E-2</v>
      </c>
      <c r="IA37" s="28">
        <v>5.5730809999999999E-2</v>
      </c>
      <c r="IB37" s="28">
        <v>5.8885380000000001E-2</v>
      </c>
      <c r="IC37" s="28">
        <v>7.150368E-2</v>
      </c>
      <c r="ID37" s="28">
        <v>7.150368E-2</v>
      </c>
      <c r="IE37" s="28">
        <v>6.414301E-2</v>
      </c>
      <c r="IF37" s="28">
        <v>6.414301E-2</v>
      </c>
      <c r="IG37" s="28">
        <v>6.9400630000000005E-2</v>
      </c>
      <c r="IH37" s="28">
        <v>6.9400630000000005E-2</v>
      </c>
      <c r="II37" s="28">
        <v>7.6761300000000005E-2</v>
      </c>
      <c r="IJ37" s="28">
        <v>7.2555209999999995E-2</v>
      </c>
      <c r="IK37" s="28">
        <v>6.8349110000000005E-2</v>
      </c>
      <c r="IL37" s="28">
        <v>6.2039959999999998E-2</v>
      </c>
      <c r="IM37" s="28">
        <v>6.2039959999999998E-2</v>
      </c>
      <c r="IN37" s="28">
        <v>6.8349110000000005E-2</v>
      </c>
      <c r="IO37" s="28">
        <v>6.5194530000000001E-2</v>
      </c>
      <c r="IP37" s="28">
        <v>6.0988430000000003E-2</v>
      </c>
      <c r="IQ37" s="28">
        <v>6.3091480000000005E-2</v>
      </c>
      <c r="IR37" s="28">
        <v>7.5709780000000004E-2</v>
      </c>
      <c r="IS37" s="28">
        <v>5.9936910000000003E-2</v>
      </c>
      <c r="IT37" s="28">
        <v>6.2039959999999998E-2</v>
      </c>
      <c r="IU37" s="28">
        <v>6.2039959999999998E-2</v>
      </c>
      <c r="IV37" s="28">
        <v>5.8885380000000001E-2</v>
      </c>
      <c r="IW37" s="28">
        <v>4.1009459999999998E-2</v>
      </c>
      <c r="IX37" s="28">
        <v>6.5194530000000001E-2</v>
      </c>
      <c r="IY37" s="28">
        <v>6.6246059999999996E-2</v>
      </c>
      <c r="IZ37" s="28">
        <v>5.9936910000000003E-2</v>
      </c>
      <c r="JA37" s="28">
        <v>6.9400630000000005E-2</v>
      </c>
      <c r="JB37" s="28">
        <v>5.2576240000000003E-2</v>
      </c>
      <c r="JC37" s="28">
        <v>7.5709780000000004E-2</v>
      </c>
      <c r="JD37" s="28">
        <v>6.9400630000000005E-2</v>
      </c>
      <c r="JE37" s="28">
        <v>5.1524710000000001E-2</v>
      </c>
      <c r="JF37" s="28">
        <v>7.4658249999999995E-2</v>
      </c>
      <c r="JG37" s="28">
        <v>6.9400630000000005E-2</v>
      </c>
      <c r="JH37" s="28">
        <v>7.150368E-2</v>
      </c>
      <c r="JI37" s="28">
        <v>6.3091480000000005E-2</v>
      </c>
      <c r="JJ37" s="28">
        <v>6.8349110000000005E-2</v>
      </c>
      <c r="JK37" s="28">
        <v>6.414301E-2</v>
      </c>
      <c r="JL37" s="28">
        <v>6.9400630000000005E-2</v>
      </c>
      <c r="JM37" s="28">
        <v>5.8885380000000001E-2</v>
      </c>
      <c r="JN37" s="28">
        <v>6.5194530000000001E-2</v>
      </c>
      <c r="JO37" s="28">
        <v>5.6782329999999999E-2</v>
      </c>
      <c r="JP37" s="28">
        <v>5.8885380000000001E-2</v>
      </c>
      <c r="JQ37" s="28">
        <v>7.045216E-2</v>
      </c>
      <c r="JR37" s="28">
        <v>5.8885380000000001E-2</v>
      </c>
      <c r="JS37" s="28">
        <v>6.2039959999999998E-2</v>
      </c>
      <c r="JT37" s="28">
        <v>5.6782329999999999E-2</v>
      </c>
      <c r="JU37" s="28">
        <v>6.6246059999999996E-2</v>
      </c>
      <c r="JV37" s="28">
        <v>6.5194530000000001E-2</v>
      </c>
      <c r="JW37" s="28">
        <v>6.414301E-2</v>
      </c>
      <c r="JX37" s="28">
        <v>6.6246059999999996E-2</v>
      </c>
      <c r="JY37" s="28">
        <v>6.0988430000000003E-2</v>
      </c>
      <c r="JZ37" s="28">
        <v>5.7833860000000001E-2</v>
      </c>
      <c r="KA37" s="28">
        <v>5.4679279999999997E-2</v>
      </c>
      <c r="KB37" s="28">
        <v>6.0988430000000003E-2</v>
      </c>
      <c r="KC37" s="28">
        <v>6.3091480000000005E-2</v>
      </c>
      <c r="KD37" s="28">
        <v>6.5194530000000001E-2</v>
      </c>
      <c r="KE37" s="28">
        <v>6.3091480000000005E-2</v>
      </c>
      <c r="KF37" s="28">
        <v>6.2039959999999998E-2</v>
      </c>
      <c r="KG37" s="28">
        <v>6.7297579999999996E-2</v>
      </c>
      <c r="KH37" s="28">
        <v>5.2576240000000003E-2</v>
      </c>
      <c r="KI37" s="28">
        <v>6.6246059999999996E-2</v>
      </c>
      <c r="KJ37" s="28">
        <v>6.5194530000000001E-2</v>
      </c>
      <c r="KK37" s="28">
        <v>5.6782329999999999E-2</v>
      </c>
      <c r="KL37" s="28">
        <v>7.045216E-2</v>
      </c>
      <c r="KM37" s="28">
        <v>5.7833860000000001E-2</v>
      </c>
      <c r="KN37" s="28">
        <v>6.3091480000000005E-2</v>
      </c>
      <c r="KO37" s="28">
        <v>6.5194530000000001E-2</v>
      </c>
      <c r="KP37" s="28">
        <v>5.7833860000000001E-2</v>
      </c>
      <c r="KQ37" s="28">
        <v>6.7297579999999996E-2</v>
      </c>
      <c r="KR37" s="28">
        <v>6.414301E-2</v>
      </c>
      <c r="KS37" s="28">
        <v>6.9400630000000005E-2</v>
      </c>
      <c r="KT37" s="28">
        <v>4.9421659999999999E-2</v>
      </c>
      <c r="KU37" s="28">
        <v>6.0988430000000003E-2</v>
      </c>
      <c r="KV37" s="28">
        <v>5.4679279999999997E-2</v>
      </c>
      <c r="KW37" s="28">
        <v>5.3627759999999997E-2</v>
      </c>
      <c r="KX37" s="28">
        <v>4.9421659999999999E-2</v>
      </c>
      <c r="KY37" s="28">
        <v>5.4679279999999997E-2</v>
      </c>
      <c r="KZ37" s="28">
        <v>6.8349110000000005E-2</v>
      </c>
      <c r="LA37" s="28">
        <v>5.5730809999999999E-2</v>
      </c>
      <c r="LB37" s="28">
        <v>5.6782329999999999E-2</v>
      </c>
      <c r="LC37" s="28">
        <v>5.9936910000000003E-2</v>
      </c>
      <c r="LD37" s="28">
        <v>5.5730809999999999E-2</v>
      </c>
      <c r="LE37" s="28">
        <v>5.8885380000000001E-2</v>
      </c>
      <c r="LF37" s="28">
        <v>5.9936910000000003E-2</v>
      </c>
      <c r="LG37" s="28">
        <v>6.414301E-2</v>
      </c>
      <c r="LH37" s="28">
        <v>6.414301E-2</v>
      </c>
      <c r="LI37" s="28">
        <v>6.6246059999999996E-2</v>
      </c>
      <c r="LJ37" s="28">
        <v>6.6246059999999996E-2</v>
      </c>
      <c r="LK37" s="28">
        <v>6.2039959999999998E-2</v>
      </c>
      <c r="LL37" s="28">
        <v>7.2555209999999995E-2</v>
      </c>
      <c r="LM37" s="28">
        <v>6.3091480000000005E-2</v>
      </c>
      <c r="LN37" s="28">
        <v>6.0988430000000003E-2</v>
      </c>
      <c r="LO37" s="28">
        <v>6.0988430000000003E-2</v>
      </c>
      <c r="LP37" s="28">
        <v>5.3627759999999997E-2</v>
      </c>
      <c r="LQ37" s="28">
        <v>5.5730809999999999E-2</v>
      </c>
      <c r="LR37" s="28">
        <v>5.7833860000000001E-2</v>
      </c>
      <c r="LS37" s="28">
        <v>5.6782329999999999E-2</v>
      </c>
      <c r="LT37" s="28">
        <v>5.0473190000000001E-2</v>
      </c>
      <c r="LU37" s="28">
        <v>6.0988430000000003E-2</v>
      </c>
      <c r="LV37" s="28">
        <v>5.5730809999999999E-2</v>
      </c>
      <c r="LW37" s="28">
        <v>5.0473190000000001E-2</v>
      </c>
      <c r="LX37" s="28">
        <v>5.3627759999999997E-2</v>
      </c>
      <c r="LY37" s="28">
        <v>6.414301E-2</v>
      </c>
      <c r="LZ37" s="28">
        <v>5.3627759999999997E-2</v>
      </c>
      <c r="MA37" s="28">
        <v>5.2576240000000003E-2</v>
      </c>
      <c r="MB37" s="28">
        <v>5.9936910000000003E-2</v>
      </c>
      <c r="MC37" s="28">
        <v>5.8885380000000001E-2</v>
      </c>
      <c r="MD37" s="28">
        <v>6.8349110000000005E-2</v>
      </c>
      <c r="ME37" s="28">
        <v>5.5730809999999999E-2</v>
      </c>
      <c r="MF37" s="28">
        <v>7.4658249999999995E-2</v>
      </c>
      <c r="MG37" s="28">
        <v>5.4679279999999997E-2</v>
      </c>
      <c r="MH37" s="28">
        <v>6.3091480000000005E-2</v>
      </c>
      <c r="MI37" s="28">
        <v>6.0988430000000003E-2</v>
      </c>
      <c r="MJ37" s="28">
        <v>5.9936910000000003E-2</v>
      </c>
      <c r="MK37" s="28">
        <v>6.3091480000000005E-2</v>
      </c>
      <c r="ML37" s="28">
        <v>6.2039959999999998E-2</v>
      </c>
      <c r="MM37" s="28">
        <v>5.7833860000000001E-2</v>
      </c>
      <c r="MN37" s="28">
        <v>5.3627759999999997E-2</v>
      </c>
      <c r="MO37" s="28">
        <v>6.0988430000000003E-2</v>
      </c>
      <c r="MP37" s="28">
        <v>6.0988430000000003E-2</v>
      </c>
      <c r="MQ37" s="28">
        <v>5.6782329999999999E-2</v>
      </c>
      <c r="MR37" s="28">
        <v>6.5194530000000001E-2</v>
      </c>
      <c r="MS37" s="28">
        <v>5.1524710000000001E-2</v>
      </c>
      <c r="MT37" s="28">
        <v>6.7297579999999996E-2</v>
      </c>
      <c r="MU37" s="28">
        <v>5.7833860000000001E-2</v>
      </c>
      <c r="MV37" s="28">
        <v>4.8370139999999999E-2</v>
      </c>
      <c r="MW37" s="28">
        <v>6.5194530000000001E-2</v>
      </c>
      <c r="MX37" s="28">
        <v>5.6782329999999999E-2</v>
      </c>
      <c r="MY37" s="28">
        <v>5.6782329999999999E-2</v>
      </c>
      <c r="MZ37" s="28">
        <v>6.0988430000000003E-2</v>
      </c>
      <c r="NA37" s="28">
        <v>6.2039959999999998E-2</v>
      </c>
      <c r="NB37" s="28">
        <v>5.2576240000000003E-2</v>
      </c>
      <c r="NC37" s="28">
        <v>6.7297579999999996E-2</v>
      </c>
      <c r="ND37" s="28">
        <v>5.4679279999999997E-2</v>
      </c>
      <c r="NE37" s="28">
        <v>5.7833860000000001E-2</v>
      </c>
      <c r="NF37" s="28">
        <v>5.3627759999999997E-2</v>
      </c>
      <c r="NG37" s="28">
        <v>5.1524710000000001E-2</v>
      </c>
      <c r="NH37" s="28">
        <v>5.7833860000000001E-2</v>
      </c>
      <c r="NI37" s="28">
        <v>5.8885380000000001E-2</v>
      </c>
      <c r="NJ37" s="28">
        <v>6.3091480000000005E-2</v>
      </c>
      <c r="NK37" s="28">
        <v>4.7318609999999997E-2</v>
      </c>
      <c r="NL37" s="28">
        <v>4.4164040000000002E-2</v>
      </c>
      <c r="NM37" s="28">
        <v>6.2039959999999998E-2</v>
      </c>
      <c r="NN37" s="28">
        <v>5.5730809999999999E-2</v>
      </c>
      <c r="NO37" s="28">
        <v>5.3627759999999997E-2</v>
      </c>
      <c r="NP37" s="28">
        <v>5.3627759999999997E-2</v>
      </c>
      <c r="NQ37" s="28">
        <v>5.8885380000000001E-2</v>
      </c>
      <c r="NR37" s="28">
        <v>6.2039959999999998E-2</v>
      </c>
      <c r="NS37" s="28">
        <v>5.4679279999999997E-2</v>
      </c>
      <c r="NT37" s="28">
        <v>5.8885380000000001E-2</v>
      </c>
      <c r="NU37" s="28">
        <v>5.4679279999999997E-2</v>
      </c>
      <c r="NV37" s="28">
        <v>6.0988430000000003E-2</v>
      </c>
      <c r="NW37" s="28">
        <v>5.2576240000000003E-2</v>
      </c>
      <c r="NX37" s="28">
        <v>5.5730809999999999E-2</v>
      </c>
      <c r="NY37" s="28">
        <v>5.2576240000000003E-2</v>
      </c>
      <c r="NZ37" s="28">
        <v>4.7318609999999997E-2</v>
      </c>
      <c r="OA37" s="28">
        <v>5.3627759999999997E-2</v>
      </c>
      <c r="OB37" s="28">
        <v>5.2576240000000003E-2</v>
      </c>
      <c r="OC37" s="28">
        <v>5.4679279999999997E-2</v>
      </c>
      <c r="OD37" s="28">
        <v>5.6782329999999999E-2</v>
      </c>
      <c r="OE37" s="28">
        <v>4.6267089999999997E-2</v>
      </c>
      <c r="OF37" s="28">
        <v>5.3627759999999997E-2</v>
      </c>
      <c r="OG37" s="28">
        <v>5.6782329999999999E-2</v>
      </c>
      <c r="OH37" s="28">
        <v>4.2060989999999999E-2</v>
      </c>
      <c r="OI37" s="28">
        <v>4.6267089999999997E-2</v>
      </c>
      <c r="OJ37" s="28">
        <v>5.5730809999999999E-2</v>
      </c>
      <c r="OK37" s="28">
        <v>5.1524710000000001E-2</v>
      </c>
      <c r="OL37" s="28">
        <v>4.9421659999999999E-2</v>
      </c>
      <c r="OM37" s="28">
        <v>4.1009459999999998E-2</v>
      </c>
      <c r="ON37" s="28">
        <v>4.7318609999999997E-2</v>
      </c>
      <c r="OO37" s="28">
        <v>5.4679279999999997E-2</v>
      </c>
      <c r="OP37" s="28">
        <v>4.8370139999999999E-2</v>
      </c>
      <c r="OQ37" s="28">
        <v>5.5730809999999999E-2</v>
      </c>
      <c r="OR37" s="28">
        <v>4.4164040000000002E-2</v>
      </c>
      <c r="OS37" s="28">
        <v>4.311251E-2</v>
      </c>
      <c r="OT37" s="28">
        <v>4.5215560000000002E-2</v>
      </c>
      <c r="OU37" s="28">
        <v>3.3648789999999998E-2</v>
      </c>
      <c r="OV37" s="28">
        <v>4.5215560000000002E-2</v>
      </c>
      <c r="OW37" s="28">
        <v>4.6267089999999997E-2</v>
      </c>
    </row>
    <row r="38" spans="1:413">
      <c r="B38" s="62" t="s">
        <v>5141</v>
      </c>
      <c r="C38" s="62">
        <v>16</v>
      </c>
      <c r="D38" s="63">
        <v>0</v>
      </c>
      <c r="E38" s="1" t="s">
        <v>4740</v>
      </c>
      <c r="I38" s="48" t="s">
        <v>1418</v>
      </c>
      <c r="J38" s="48"/>
      <c r="K38" s="48"/>
      <c r="L38" s="48"/>
      <c r="M38" s="49">
        <v>2.91319E-3</v>
      </c>
      <c r="N38" s="49">
        <v>5.8263799999999999E-3</v>
      </c>
      <c r="O38" s="28">
        <v>5.2576200000000002E-3</v>
      </c>
      <c r="P38" s="28">
        <v>0</v>
      </c>
      <c r="Q38" s="28">
        <v>2.10305E-3</v>
      </c>
      <c r="R38" s="28">
        <v>5.2576200000000002E-3</v>
      </c>
      <c r="S38" s="28">
        <v>0</v>
      </c>
      <c r="T38" s="28">
        <v>0</v>
      </c>
      <c r="U38" s="28">
        <v>4.2060999999999999E-3</v>
      </c>
      <c r="V38" s="55">
        <v>9.4637200000000001E-3</v>
      </c>
      <c r="W38" s="55">
        <v>3.8906410000000002E-2</v>
      </c>
      <c r="X38" s="55">
        <v>7.3606699999999997E-3</v>
      </c>
      <c r="Y38" s="28">
        <v>1.05152E-3</v>
      </c>
      <c r="Z38" s="55">
        <v>6.7297579999999996E-2</v>
      </c>
      <c r="AA38" s="28">
        <v>1.05152E-3</v>
      </c>
      <c r="AB38" s="28">
        <v>0</v>
      </c>
      <c r="AC38" s="28">
        <v>1.05152E-3</v>
      </c>
      <c r="AD38" s="28">
        <v>4.2060999999999999E-3</v>
      </c>
      <c r="AE38" s="28">
        <v>2.10305E-3</v>
      </c>
      <c r="AF38" s="55">
        <v>1.9978969999999999E-2</v>
      </c>
      <c r="AG38" s="55">
        <v>1.5772870000000001E-2</v>
      </c>
      <c r="AH38" s="55">
        <v>6.3091500000000003E-3</v>
      </c>
      <c r="AI38" s="28">
        <v>2.10305E-3</v>
      </c>
      <c r="AJ38" s="28">
        <v>4.2060999999999999E-3</v>
      </c>
      <c r="AK38" s="55">
        <v>7.3606699999999997E-3</v>
      </c>
      <c r="AL38" s="28">
        <v>2.10305E-3</v>
      </c>
      <c r="AM38" s="28">
        <v>3.1545700000000002E-3</v>
      </c>
      <c r="AN38" s="28">
        <v>1.05152E-3</v>
      </c>
      <c r="AO38" s="28">
        <v>0</v>
      </c>
      <c r="AP38" s="28">
        <v>4.2060999999999999E-3</v>
      </c>
      <c r="AQ38" s="28">
        <v>3.1545700000000002E-3</v>
      </c>
      <c r="AR38" s="55">
        <v>1.4721349999999999E-2</v>
      </c>
      <c r="AS38" s="55">
        <v>7.3606699999999997E-3</v>
      </c>
      <c r="AT38" s="55">
        <v>9.4637200000000001E-3</v>
      </c>
      <c r="AU38" s="55">
        <v>1.1566770000000001E-2</v>
      </c>
      <c r="AV38" s="55">
        <v>1.2618300000000001E-2</v>
      </c>
      <c r="AW38" s="55">
        <v>1.68244E-2</v>
      </c>
      <c r="AX38" s="55">
        <v>6.3091500000000003E-3</v>
      </c>
      <c r="AY38" s="28">
        <v>3.1545700000000002E-3</v>
      </c>
      <c r="AZ38" s="55">
        <v>1.1566770000000001E-2</v>
      </c>
      <c r="BA38" s="55">
        <v>1.2618300000000001E-2</v>
      </c>
      <c r="BB38" s="28">
        <v>2.10305E-3</v>
      </c>
      <c r="BC38" s="28">
        <v>3.1545700000000002E-3</v>
      </c>
      <c r="BD38" s="28">
        <v>2.10305E-3</v>
      </c>
      <c r="BE38" s="55">
        <v>6.3091500000000003E-3</v>
      </c>
      <c r="BF38" s="55">
        <v>1.892744E-2</v>
      </c>
      <c r="BG38" s="28">
        <v>5.2576200000000002E-3</v>
      </c>
      <c r="BH38" s="55">
        <v>8.4121999999999999E-3</v>
      </c>
      <c r="BI38" s="28">
        <v>5.2576200000000002E-3</v>
      </c>
      <c r="BJ38" s="28">
        <v>4.2060999999999999E-3</v>
      </c>
      <c r="BK38" s="55">
        <v>6.3091500000000003E-3</v>
      </c>
      <c r="BL38" s="28">
        <v>4.2060999999999999E-3</v>
      </c>
      <c r="BM38" s="28">
        <v>3.1545700000000002E-3</v>
      </c>
      <c r="BN38" s="28">
        <v>5.2576200000000002E-3</v>
      </c>
      <c r="BO38" s="28">
        <v>3.1545700000000002E-3</v>
      </c>
      <c r="BP38" s="28">
        <v>2.10305E-3</v>
      </c>
      <c r="BQ38" s="55">
        <v>6.3091500000000003E-3</v>
      </c>
      <c r="BR38" s="28">
        <v>2.10305E-3</v>
      </c>
      <c r="BS38" s="28">
        <v>0</v>
      </c>
      <c r="BT38" s="28">
        <v>4.2060999999999999E-3</v>
      </c>
      <c r="BU38" s="55">
        <v>1.5772870000000001E-2</v>
      </c>
      <c r="BV38" s="28">
        <v>3.1545700000000002E-3</v>
      </c>
      <c r="BW38" s="55">
        <v>7.3606699999999997E-3</v>
      </c>
      <c r="BX38" s="28">
        <v>1.05152E-3</v>
      </c>
      <c r="BY38" s="28">
        <v>0</v>
      </c>
      <c r="BZ38" s="55">
        <v>1.68244E-2</v>
      </c>
      <c r="CA38" s="55">
        <v>7.3606699999999997E-3</v>
      </c>
      <c r="CB38" s="55">
        <v>9.4637200000000001E-3</v>
      </c>
      <c r="CC38" s="55">
        <v>7.3606699999999997E-3</v>
      </c>
      <c r="CD38" s="28">
        <v>1.05152E-3</v>
      </c>
      <c r="CE38" s="28">
        <v>0</v>
      </c>
      <c r="CF38" s="28">
        <v>0</v>
      </c>
      <c r="CG38" s="55">
        <v>8.4121999999999999E-3</v>
      </c>
      <c r="CH38" s="55">
        <v>6.3091500000000003E-3</v>
      </c>
      <c r="CI38" s="28">
        <v>0</v>
      </c>
      <c r="CJ38" s="55">
        <v>9.4637200000000001E-3</v>
      </c>
      <c r="CK38" s="55">
        <v>1.1566770000000001E-2</v>
      </c>
      <c r="CL38" s="28">
        <v>3.1545700000000002E-3</v>
      </c>
      <c r="CM38" s="28">
        <v>2.10305E-3</v>
      </c>
      <c r="CN38" s="55">
        <v>1.5772870000000001E-2</v>
      </c>
      <c r="CO38" s="28">
        <v>3.1545700000000002E-3</v>
      </c>
      <c r="CP38" s="28">
        <v>5.2576200000000002E-3</v>
      </c>
      <c r="CQ38" s="28">
        <v>3.1545700000000002E-3</v>
      </c>
      <c r="CR38" s="28">
        <v>4.2060999999999999E-3</v>
      </c>
      <c r="CS38" s="28">
        <v>3.1545700000000002E-3</v>
      </c>
      <c r="CT38" s="55">
        <v>1.1566770000000001E-2</v>
      </c>
      <c r="CU38" s="55">
        <v>9.4637200000000001E-3</v>
      </c>
      <c r="CV38" s="55">
        <v>9.4637200000000001E-3</v>
      </c>
      <c r="CW38" s="55">
        <v>6.3091500000000003E-3</v>
      </c>
      <c r="CX38" s="55">
        <v>1.1566770000000001E-2</v>
      </c>
      <c r="CY38" s="55">
        <v>7.3606699999999997E-3</v>
      </c>
      <c r="CZ38" s="28">
        <v>3.1545700000000002E-3</v>
      </c>
      <c r="DA38" s="28">
        <v>3.1545700000000002E-3</v>
      </c>
      <c r="DB38" s="28">
        <v>3.1545700000000002E-3</v>
      </c>
      <c r="DC38" s="28">
        <v>0</v>
      </c>
      <c r="DD38" s="28">
        <v>4.2060999999999999E-3</v>
      </c>
      <c r="DE38" s="55">
        <v>7.3606699999999997E-3</v>
      </c>
      <c r="DF38" s="55">
        <v>7.3606699999999997E-3</v>
      </c>
      <c r="DG38" s="28">
        <v>0</v>
      </c>
      <c r="DH38" s="55">
        <v>6.3091500000000003E-3</v>
      </c>
      <c r="DI38" s="28">
        <v>5.2576200000000002E-3</v>
      </c>
      <c r="DJ38" s="28">
        <v>5.2576200000000002E-3</v>
      </c>
      <c r="DK38" s="28">
        <v>1.05152E-3</v>
      </c>
      <c r="DL38" s="55">
        <v>6.3091500000000003E-3</v>
      </c>
      <c r="DM38" s="28">
        <v>4.2060999999999999E-3</v>
      </c>
      <c r="DN38" s="28">
        <v>1.05152E-3</v>
      </c>
      <c r="DO38" s="28">
        <v>0</v>
      </c>
      <c r="DP38" s="55">
        <v>8.4121999999999999E-3</v>
      </c>
      <c r="DQ38" s="28">
        <v>4.2060999999999999E-3</v>
      </c>
      <c r="DR38" s="28">
        <v>2.10305E-3</v>
      </c>
      <c r="DS38" s="28">
        <v>3.1545700000000002E-3</v>
      </c>
      <c r="DT38" s="55">
        <v>6.3091500000000003E-3</v>
      </c>
      <c r="DU38" s="28">
        <v>1.05152E-3</v>
      </c>
      <c r="DV38" s="55">
        <v>7.3606699999999997E-3</v>
      </c>
      <c r="DW38" s="28">
        <v>1.05152E-3</v>
      </c>
      <c r="DX38" s="28">
        <v>5.2576200000000002E-3</v>
      </c>
      <c r="DY38" s="28">
        <v>5.2576200000000002E-3</v>
      </c>
      <c r="DZ38" s="28">
        <v>5.2576200000000002E-3</v>
      </c>
      <c r="EA38" s="28">
        <v>2.10305E-3</v>
      </c>
      <c r="EB38" s="28">
        <v>1.05152E-3</v>
      </c>
      <c r="EC38" s="28">
        <v>2.10305E-3</v>
      </c>
      <c r="ED38" s="28">
        <v>4.2060999999999999E-3</v>
      </c>
      <c r="EE38" s="28">
        <v>5.2576200000000002E-3</v>
      </c>
      <c r="EF38" s="28">
        <v>1.05152E-3</v>
      </c>
      <c r="EG38" s="55">
        <v>7.3606699999999997E-3</v>
      </c>
      <c r="EH38" s="28">
        <v>1.05152E-3</v>
      </c>
      <c r="EI38" s="28">
        <v>3.1545700000000002E-3</v>
      </c>
      <c r="EJ38" s="28">
        <v>5.2576200000000002E-3</v>
      </c>
      <c r="EK38" s="28">
        <v>0</v>
      </c>
      <c r="EL38" s="28">
        <v>5.2576200000000002E-3</v>
      </c>
      <c r="EM38" s="55">
        <v>7.3606699999999997E-3</v>
      </c>
      <c r="EN38" s="28">
        <v>3.1545700000000002E-3</v>
      </c>
      <c r="EO38" s="55">
        <v>1.051525E-2</v>
      </c>
      <c r="EP38" s="28">
        <v>0</v>
      </c>
      <c r="EQ38" s="55">
        <v>7.3606699999999997E-3</v>
      </c>
      <c r="ER38" s="28">
        <v>3.1545700000000002E-3</v>
      </c>
      <c r="ES38" s="28">
        <v>1.05152E-3</v>
      </c>
      <c r="ET38" s="28">
        <v>0</v>
      </c>
      <c r="EU38" s="55">
        <v>6.3091500000000003E-3</v>
      </c>
      <c r="EV38" s="28">
        <v>2.10305E-3</v>
      </c>
      <c r="EW38" s="55">
        <v>1.5772870000000001E-2</v>
      </c>
      <c r="EX38" s="28">
        <v>5.2576200000000002E-3</v>
      </c>
      <c r="EY38" s="28">
        <v>0</v>
      </c>
      <c r="EZ38" s="28">
        <v>0</v>
      </c>
      <c r="FA38" s="55">
        <v>1.051525E-2</v>
      </c>
      <c r="FB38" s="28">
        <v>3.1545700000000002E-3</v>
      </c>
      <c r="FC38" s="55">
        <v>1.1566770000000001E-2</v>
      </c>
      <c r="FD38" s="28">
        <v>1.05152E-3</v>
      </c>
      <c r="FE38" s="28">
        <v>2.10305E-3</v>
      </c>
      <c r="FF38" s="28">
        <v>2.10305E-3</v>
      </c>
      <c r="FG38" s="28">
        <v>4.2060999999999999E-3</v>
      </c>
      <c r="FH38" s="55">
        <v>8.4121999999999999E-3</v>
      </c>
      <c r="FI38" s="28">
        <v>0</v>
      </c>
      <c r="FJ38" s="28">
        <v>1.05152E-3</v>
      </c>
      <c r="FK38" s="28">
        <v>4.2060999999999999E-3</v>
      </c>
      <c r="FL38" s="28">
        <v>3.1545700000000002E-3</v>
      </c>
      <c r="FM38" s="28">
        <v>0</v>
      </c>
      <c r="FN38" s="28">
        <v>3.1545700000000002E-3</v>
      </c>
      <c r="FO38" s="55">
        <v>6.3091500000000003E-3</v>
      </c>
      <c r="FP38" s="55">
        <v>1.3669819999999999E-2</v>
      </c>
      <c r="FQ38" s="28">
        <v>2.10305E-3</v>
      </c>
      <c r="FR38" s="28">
        <v>3.1545700000000002E-3</v>
      </c>
      <c r="FS38" s="55">
        <v>7.3606699999999997E-3</v>
      </c>
      <c r="FT38" s="28">
        <v>2.10305E-3</v>
      </c>
      <c r="FU38" s="28">
        <v>0</v>
      </c>
      <c r="FV38" s="28">
        <v>1.05152E-3</v>
      </c>
      <c r="FW38" s="55">
        <v>7.3606699999999997E-3</v>
      </c>
      <c r="FX38" s="28">
        <v>3.1545700000000002E-3</v>
      </c>
      <c r="FY38" s="28">
        <v>4.2060999999999999E-3</v>
      </c>
      <c r="FZ38" s="55">
        <v>6.3091500000000003E-3</v>
      </c>
      <c r="GA38" s="28">
        <v>0</v>
      </c>
      <c r="GB38" s="55">
        <v>7.3606699999999997E-3</v>
      </c>
      <c r="GC38" s="55">
        <v>6.3091500000000003E-3</v>
      </c>
      <c r="GD38" s="55">
        <v>1.2618300000000001E-2</v>
      </c>
      <c r="GE38" s="28">
        <v>5.2576200000000002E-3</v>
      </c>
      <c r="GF38" s="55">
        <v>7.3606699999999997E-3</v>
      </c>
      <c r="GG38" s="55">
        <v>8.4121999999999999E-3</v>
      </c>
      <c r="GH38" s="28">
        <v>0</v>
      </c>
      <c r="GI38" s="28">
        <v>2.10305E-3</v>
      </c>
      <c r="GJ38" s="55">
        <v>8.4121999999999999E-3</v>
      </c>
      <c r="GK38" s="28">
        <v>5.2576200000000002E-3</v>
      </c>
      <c r="GL38" s="28">
        <v>3.1545700000000002E-3</v>
      </c>
      <c r="GM38" s="28">
        <v>4.2060999999999999E-3</v>
      </c>
      <c r="GN38" s="55">
        <v>7.3606699999999997E-3</v>
      </c>
      <c r="GO38" s="55">
        <v>1.9978969999999999E-2</v>
      </c>
      <c r="GP38" s="28">
        <v>2.10305E-3</v>
      </c>
      <c r="GQ38" s="55">
        <v>7.3606699999999997E-3</v>
      </c>
      <c r="GR38" s="28">
        <v>4.2060999999999999E-3</v>
      </c>
      <c r="GS38" s="28">
        <v>2.10305E-3</v>
      </c>
      <c r="GT38" s="55">
        <v>7.3606699999999997E-3</v>
      </c>
      <c r="GU38" s="55">
        <v>9.4637200000000001E-3</v>
      </c>
      <c r="GV38" s="55">
        <v>6.3091500000000003E-3</v>
      </c>
      <c r="GW38" s="28">
        <v>2.10305E-3</v>
      </c>
      <c r="GX38" s="28">
        <v>2.10305E-3</v>
      </c>
      <c r="GY38" s="28">
        <v>4.2060999999999999E-3</v>
      </c>
      <c r="GZ38" s="28">
        <v>1.05152E-3</v>
      </c>
      <c r="HA38" s="28">
        <v>3.1545700000000002E-3</v>
      </c>
      <c r="HB38" s="28">
        <v>3.1545700000000002E-3</v>
      </c>
      <c r="HC38" s="55">
        <v>7.3606699999999997E-3</v>
      </c>
      <c r="HD38" s="55">
        <v>1.4721349999999999E-2</v>
      </c>
      <c r="HE38" s="55">
        <v>7.3606699999999997E-3</v>
      </c>
      <c r="HF38" s="55">
        <v>8.4121999999999999E-3</v>
      </c>
      <c r="HG38" s="28">
        <v>0</v>
      </c>
      <c r="HH38" s="28">
        <v>5.2576200000000002E-3</v>
      </c>
      <c r="HI38" s="28">
        <v>4.2060999999999999E-3</v>
      </c>
      <c r="HJ38" s="55">
        <v>8.4121999999999999E-3</v>
      </c>
      <c r="HK38" s="28">
        <v>0</v>
      </c>
      <c r="HL38" s="28">
        <v>1.05152E-3</v>
      </c>
      <c r="HM38" s="28">
        <v>5.2576200000000002E-3</v>
      </c>
      <c r="HN38" s="55">
        <v>1.2618300000000001E-2</v>
      </c>
      <c r="HO38" s="28">
        <v>3.1545700000000002E-3</v>
      </c>
      <c r="HP38" s="55">
        <v>6.3091500000000003E-3</v>
      </c>
      <c r="HQ38" s="28">
        <v>3.1545700000000002E-3</v>
      </c>
      <c r="HR38" s="28">
        <v>1.05152E-3</v>
      </c>
      <c r="HS38" s="28">
        <v>2.10305E-3</v>
      </c>
      <c r="HT38" s="28">
        <v>0</v>
      </c>
      <c r="HU38" s="28">
        <v>2.10305E-3</v>
      </c>
      <c r="HV38" s="28">
        <v>4.2060999999999999E-3</v>
      </c>
      <c r="HW38" s="28">
        <v>2.10305E-3</v>
      </c>
      <c r="HX38" s="28">
        <v>2.10305E-3</v>
      </c>
      <c r="HY38" s="55">
        <v>7.3606699999999997E-3</v>
      </c>
      <c r="HZ38" s="28">
        <v>4.2060999999999999E-3</v>
      </c>
      <c r="IA38" s="55">
        <v>7.3606699999999997E-3</v>
      </c>
      <c r="IB38" s="28">
        <v>2.10305E-3</v>
      </c>
      <c r="IC38" s="28">
        <v>4.2060999999999999E-3</v>
      </c>
      <c r="ID38" s="28">
        <v>1.05152E-3</v>
      </c>
      <c r="IE38" s="28">
        <v>4.2060999999999999E-3</v>
      </c>
      <c r="IF38" s="28">
        <v>2.10305E-3</v>
      </c>
      <c r="IG38" s="55">
        <v>7.3606699999999997E-3</v>
      </c>
      <c r="IH38" s="28">
        <v>4.2060999999999999E-3</v>
      </c>
      <c r="II38" s="28">
        <v>0</v>
      </c>
      <c r="IJ38" s="28">
        <v>0</v>
      </c>
      <c r="IK38" s="28">
        <v>1.05152E-3</v>
      </c>
      <c r="IL38" s="28">
        <v>3.1545700000000002E-3</v>
      </c>
      <c r="IM38" s="55">
        <v>1.2618300000000001E-2</v>
      </c>
      <c r="IN38" s="28">
        <v>2.10305E-3</v>
      </c>
      <c r="IO38" s="28">
        <v>2.10305E-3</v>
      </c>
      <c r="IP38" s="28">
        <v>0</v>
      </c>
      <c r="IQ38" s="28">
        <v>4.2060999999999999E-3</v>
      </c>
      <c r="IR38" s="28">
        <v>3.1545700000000002E-3</v>
      </c>
      <c r="IS38" s="28">
        <v>2.10305E-3</v>
      </c>
      <c r="IT38" s="28">
        <v>3.1545700000000002E-3</v>
      </c>
      <c r="IU38" s="55">
        <v>1.1566770000000001E-2</v>
      </c>
      <c r="IV38" s="28">
        <v>5.2576200000000002E-3</v>
      </c>
      <c r="IW38" s="55">
        <v>1.051525E-2</v>
      </c>
      <c r="IX38" s="55">
        <v>1.3669819999999999E-2</v>
      </c>
      <c r="IY38" s="28">
        <v>4.2060999999999999E-3</v>
      </c>
      <c r="IZ38" s="28">
        <v>4.2060999999999999E-3</v>
      </c>
      <c r="JA38" s="28">
        <v>0</v>
      </c>
      <c r="JB38" s="55">
        <v>9.4637200000000001E-3</v>
      </c>
      <c r="JC38" s="28">
        <v>1.05152E-3</v>
      </c>
      <c r="JD38" s="28">
        <v>2.10305E-3</v>
      </c>
      <c r="JE38" s="55">
        <v>8.4121999999999999E-3</v>
      </c>
      <c r="JF38" s="28">
        <v>4.2060999999999999E-3</v>
      </c>
      <c r="JG38" s="28">
        <v>2.10305E-3</v>
      </c>
      <c r="JH38" s="28">
        <v>3.1545700000000002E-3</v>
      </c>
      <c r="JI38" s="28">
        <v>5.2576200000000002E-3</v>
      </c>
      <c r="JJ38" s="28">
        <v>1.05152E-3</v>
      </c>
      <c r="JK38" s="28">
        <v>1.05152E-3</v>
      </c>
      <c r="JL38" s="28">
        <v>0</v>
      </c>
      <c r="JM38" s="28">
        <v>2.10305E-3</v>
      </c>
      <c r="JN38" s="28">
        <v>0</v>
      </c>
      <c r="JO38" s="28">
        <v>3.1545700000000002E-3</v>
      </c>
      <c r="JP38" s="28">
        <v>2.10305E-3</v>
      </c>
      <c r="JQ38" s="28">
        <v>1.05152E-3</v>
      </c>
      <c r="JR38" s="28">
        <v>2.10305E-3</v>
      </c>
      <c r="JS38" s="55">
        <v>6.3091500000000003E-3</v>
      </c>
      <c r="JT38" s="28">
        <v>4.2060999999999999E-3</v>
      </c>
      <c r="JU38" s="55">
        <v>8.4121999999999999E-3</v>
      </c>
      <c r="JV38" s="28">
        <v>1.05152E-3</v>
      </c>
      <c r="JW38" s="28">
        <v>0</v>
      </c>
      <c r="JX38" s="28">
        <v>0</v>
      </c>
      <c r="JY38" s="28">
        <v>1.05152E-3</v>
      </c>
      <c r="JZ38" s="28">
        <v>1.05152E-3</v>
      </c>
      <c r="KA38" s="28">
        <v>3.1545700000000002E-3</v>
      </c>
      <c r="KB38" s="55">
        <v>6.3091500000000003E-3</v>
      </c>
      <c r="KC38" s="55">
        <v>1.051525E-2</v>
      </c>
      <c r="KD38" s="28">
        <v>1.05152E-3</v>
      </c>
      <c r="KE38" s="28">
        <v>4.2060999999999999E-3</v>
      </c>
      <c r="KF38" s="28">
        <v>3.1545700000000002E-3</v>
      </c>
      <c r="KG38" s="28">
        <v>3.1545700000000002E-3</v>
      </c>
      <c r="KH38" s="28">
        <v>5.2576200000000002E-3</v>
      </c>
      <c r="KI38" s="28">
        <v>0</v>
      </c>
      <c r="KJ38" s="28">
        <v>3.1545700000000002E-3</v>
      </c>
      <c r="KK38" s="28">
        <v>2.10305E-3</v>
      </c>
      <c r="KL38" s="28">
        <v>3.1545700000000002E-3</v>
      </c>
      <c r="KM38" s="28">
        <v>3.1545700000000002E-3</v>
      </c>
      <c r="KN38" s="28">
        <v>0</v>
      </c>
      <c r="KO38" s="28">
        <v>1.05152E-3</v>
      </c>
      <c r="KP38" s="28">
        <v>1.05152E-3</v>
      </c>
      <c r="KQ38" s="28">
        <v>0</v>
      </c>
      <c r="KR38" s="28">
        <v>3.1545700000000002E-3</v>
      </c>
      <c r="KS38" s="28">
        <v>1.05152E-3</v>
      </c>
      <c r="KT38" s="28">
        <v>4.2060999999999999E-3</v>
      </c>
      <c r="KU38" s="28">
        <v>2.10305E-3</v>
      </c>
      <c r="KV38" s="28">
        <v>5.2576200000000002E-3</v>
      </c>
      <c r="KW38" s="28">
        <v>2.10305E-3</v>
      </c>
      <c r="KX38" s="28">
        <v>2.10305E-3</v>
      </c>
      <c r="KY38" s="28">
        <v>2.10305E-3</v>
      </c>
      <c r="KZ38" s="28">
        <v>2.10305E-3</v>
      </c>
      <c r="LA38" s="28">
        <v>3.1545700000000002E-3</v>
      </c>
      <c r="LB38" s="28">
        <v>2.10305E-3</v>
      </c>
      <c r="LC38" s="28">
        <v>5.2576200000000002E-3</v>
      </c>
      <c r="LD38" s="28">
        <v>3.1545700000000002E-3</v>
      </c>
      <c r="LE38" s="28">
        <v>5.2576200000000002E-3</v>
      </c>
      <c r="LF38" s="28">
        <v>0</v>
      </c>
      <c r="LG38" s="28">
        <v>2.10305E-3</v>
      </c>
      <c r="LH38" s="28">
        <v>1.05152E-3</v>
      </c>
      <c r="LI38" s="28">
        <v>3.1545700000000002E-3</v>
      </c>
      <c r="LJ38" s="28">
        <v>1.05152E-3</v>
      </c>
      <c r="LK38" s="28">
        <v>2.10305E-3</v>
      </c>
      <c r="LL38" s="28">
        <v>0</v>
      </c>
      <c r="LM38" s="28">
        <v>1.05152E-3</v>
      </c>
      <c r="LN38" s="28">
        <v>2.10305E-3</v>
      </c>
      <c r="LO38" s="28">
        <v>2.10305E-3</v>
      </c>
      <c r="LP38" s="28">
        <v>4.2060999999999999E-3</v>
      </c>
      <c r="LQ38" s="28">
        <v>0</v>
      </c>
      <c r="LR38" s="28">
        <v>2.10305E-3</v>
      </c>
      <c r="LS38" s="28">
        <v>2.10305E-3</v>
      </c>
      <c r="LT38" s="55">
        <v>1.4721349999999999E-2</v>
      </c>
      <c r="LU38" s="55">
        <v>6.3091500000000003E-3</v>
      </c>
      <c r="LV38" s="28">
        <v>3.1545700000000002E-3</v>
      </c>
      <c r="LW38" s="55">
        <v>1.4721349999999999E-2</v>
      </c>
      <c r="LX38" s="28">
        <v>3.1545700000000002E-3</v>
      </c>
      <c r="LY38" s="28">
        <v>2.10305E-3</v>
      </c>
      <c r="LZ38" s="28">
        <v>3.1545700000000002E-3</v>
      </c>
      <c r="MA38" s="28">
        <v>1.05152E-3</v>
      </c>
      <c r="MB38" s="28">
        <v>2.10305E-3</v>
      </c>
      <c r="MC38" s="28">
        <v>3.1545700000000002E-3</v>
      </c>
      <c r="MD38" s="28">
        <v>0</v>
      </c>
      <c r="ME38" s="28">
        <v>2.10305E-3</v>
      </c>
      <c r="MF38" s="28">
        <v>4.2060999999999999E-3</v>
      </c>
      <c r="MG38" s="28">
        <v>0</v>
      </c>
      <c r="MH38" s="28">
        <v>3.1545700000000002E-3</v>
      </c>
      <c r="MI38" s="28">
        <v>3.1545700000000002E-3</v>
      </c>
      <c r="MJ38" s="28">
        <v>2.10305E-3</v>
      </c>
      <c r="MK38" s="28">
        <v>1.05152E-3</v>
      </c>
      <c r="ML38" s="28">
        <v>0</v>
      </c>
      <c r="MM38" s="28">
        <v>2.10305E-3</v>
      </c>
      <c r="MN38" s="28">
        <v>3.1545700000000002E-3</v>
      </c>
      <c r="MO38" s="28">
        <v>1.05152E-3</v>
      </c>
      <c r="MP38" s="28">
        <v>4.2060999999999999E-3</v>
      </c>
      <c r="MQ38" s="28">
        <v>1.05152E-3</v>
      </c>
      <c r="MR38" s="28">
        <v>1.05152E-3</v>
      </c>
      <c r="MS38" s="55">
        <v>1.3669819999999999E-2</v>
      </c>
      <c r="MT38" s="28">
        <v>0</v>
      </c>
      <c r="MU38" s="28">
        <v>2.10305E-3</v>
      </c>
      <c r="MV38" s="28">
        <v>2.10305E-3</v>
      </c>
      <c r="MW38" s="28">
        <v>5.2576200000000002E-3</v>
      </c>
      <c r="MX38" s="28">
        <v>5.2576200000000002E-3</v>
      </c>
      <c r="MY38" s="28">
        <v>1.05152E-3</v>
      </c>
      <c r="MZ38" s="28">
        <v>2.10305E-3</v>
      </c>
      <c r="NA38" s="55">
        <v>7.3606699999999997E-3</v>
      </c>
      <c r="NB38" s="28">
        <v>1.05152E-3</v>
      </c>
      <c r="NC38" s="28">
        <v>3.1545700000000002E-3</v>
      </c>
      <c r="ND38" s="28">
        <v>1.05152E-3</v>
      </c>
      <c r="NE38" s="28">
        <v>3.1545700000000002E-3</v>
      </c>
      <c r="NF38" s="28">
        <v>5.2576200000000002E-3</v>
      </c>
      <c r="NG38" s="28">
        <v>4.2060999999999999E-3</v>
      </c>
      <c r="NH38" s="28">
        <v>2.10305E-3</v>
      </c>
      <c r="NI38" s="28">
        <v>1.05152E-3</v>
      </c>
      <c r="NJ38" s="28">
        <v>1.05152E-3</v>
      </c>
      <c r="NK38" s="28">
        <v>2.10305E-3</v>
      </c>
      <c r="NL38" s="55">
        <v>6.3091500000000003E-3</v>
      </c>
      <c r="NM38" s="28">
        <v>1.05152E-3</v>
      </c>
      <c r="NN38" s="28">
        <v>4.2060999999999999E-3</v>
      </c>
      <c r="NO38" s="28">
        <v>4.2060999999999999E-3</v>
      </c>
      <c r="NP38" s="28">
        <v>3.1545700000000002E-3</v>
      </c>
      <c r="NQ38" s="55">
        <v>6.3091500000000003E-3</v>
      </c>
      <c r="NR38" s="28">
        <v>4.2060999999999999E-3</v>
      </c>
      <c r="NS38" s="28">
        <v>3.1545700000000002E-3</v>
      </c>
      <c r="NT38" s="28">
        <v>0</v>
      </c>
      <c r="NU38" s="28">
        <v>5.2576200000000002E-3</v>
      </c>
      <c r="NV38" s="28">
        <v>0</v>
      </c>
      <c r="NW38" s="28">
        <v>5.2576200000000002E-3</v>
      </c>
      <c r="NX38" s="28">
        <v>1.05152E-3</v>
      </c>
      <c r="NY38" s="28">
        <v>2.10305E-3</v>
      </c>
      <c r="NZ38" s="28">
        <v>2.10305E-3</v>
      </c>
      <c r="OA38" s="28">
        <v>3.1545700000000002E-3</v>
      </c>
      <c r="OB38" s="28">
        <v>0</v>
      </c>
      <c r="OC38" s="28">
        <v>1.05152E-3</v>
      </c>
      <c r="OD38" s="28">
        <v>2.10305E-3</v>
      </c>
      <c r="OE38" s="28">
        <v>1.05152E-3</v>
      </c>
      <c r="OF38" s="28">
        <v>2.10305E-3</v>
      </c>
      <c r="OG38" s="28">
        <v>1.05152E-3</v>
      </c>
      <c r="OH38" s="28">
        <v>3.1545700000000002E-3</v>
      </c>
      <c r="OI38" s="55">
        <v>6.3091500000000003E-3</v>
      </c>
      <c r="OJ38" s="28">
        <v>0</v>
      </c>
      <c r="OK38" s="28">
        <v>1.05152E-3</v>
      </c>
      <c r="OL38" s="28">
        <v>0</v>
      </c>
      <c r="OM38" s="28">
        <v>2.10305E-3</v>
      </c>
      <c r="ON38" s="55">
        <v>7.3606699999999997E-3</v>
      </c>
      <c r="OO38" s="28">
        <v>3.1545700000000002E-3</v>
      </c>
      <c r="OP38" s="28">
        <v>5.2576200000000002E-3</v>
      </c>
      <c r="OQ38" s="28">
        <v>0</v>
      </c>
      <c r="OR38" s="28">
        <v>0</v>
      </c>
      <c r="OS38" s="28">
        <v>1.05152E-3</v>
      </c>
      <c r="OT38" s="28">
        <v>1.05152E-3</v>
      </c>
      <c r="OU38" s="28">
        <v>4.2060999999999999E-3</v>
      </c>
      <c r="OV38" s="28">
        <v>3.1545700000000002E-3</v>
      </c>
      <c r="OW38" s="28">
        <v>2.10305E-3</v>
      </c>
    </row>
    <row r="39" spans="1:413">
      <c r="B39" s="41" t="s">
        <v>804</v>
      </c>
      <c r="C39" s="41">
        <v>26</v>
      </c>
      <c r="D39" s="42">
        <v>1E-4</v>
      </c>
      <c r="E39" s="1" t="s">
        <v>804</v>
      </c>
      <c r="I39" s="48" t="s">
        <v>1417</v>
      </c>
      <c r="J39" s="48"/>
      <c r="K39" s="48"/>
      <c r="L39" s="48"/>
      <c r="M39" s="49">
        <v>3.64986E-3</v>
      </c>
      <c r="N39" s="49">
        <v>7.29972E-3</v>
      </c>
      <c r="O39" s="28">
        <v>3.1545700000000002E-3</v>
      </c>
      <c r="P39" s="28">
        <v>0</v>
      </c>
      <c r="Q39" s="28">
        <v>0</v>
      </c>
      <c r="R39" s="55">
        <v>1.051525E-2</v>
      </c>
      <c r="S39" s="28">
        <v>3.1545700000000002E-3</v>
      </c>
      <c r="T39" s="28">
        <v>2.10305E-3</v>
      </c>
      <c r="U39" s="28">
        <v>3.1545700000000002E-3</v>
      </c>
      <c r="V39" s="28">
        <v>4.2060999999999999E-3</v>
      </c>
      <c r="W39" s="28">
        <v>4.2060999999999999E-3</v>
      </c>
      <c r="X39" s="28">
        <v>3.1545700000000002E-3</v>
      </c>
      <c r="Y39" s="28">
        <v>6.3091500000000003E-3</v>
      </c>
      <c r="Z39" s="28">
        <v>5.2576200000000002E-3</v>
      </c>
      <c r="AA39" s="28">
        <v>1.05152E-3</v>
      </c>
      <c r="AB39" s="28">
        <v>5.2576200000000002E-3</v>
      </c>
      <c r="AC39" s="28">
        <v>6.3091500000000003E-3</v>
      </c>
      <c r="AD39" s="28">
        <v>4.2060999999999999E-3</v>
      </c>
      <c r="AE39" s="28">
        <v>5.2576200000000002E-3</v>
      </c>
      <c r="AF39" s="55">
        <v>9.4637200000000001E-3</v>
      </c>
      <c r="AG39" s="28">
        <v>5.2576200000000002E-3</v>
      </c>
      <c r="AH39" s="28">
        <v>4.2060999999999999E-3</v>
      </c>
      <c r="AI39" s="28">
        <v>3.1545700000000002E-3</v>
      </c>
      <c r="AJ39" s="28">
        <v>3.1545700000000002E-3</v>
      </c>
      <c r="AK39" s="28">
        <v>3.1545700000000002E-3</v>
      </c>
      <c r="AL39" s="28">
        <v>4.2060999999999999E-3</v>
      </c>
      <c r="AM39" s="28">
        <v>5.2576200000000002E-3</v>
      </c>
      <c r="AN39" s="28">
        <v>2.10305E-3</v>
      </c>
      <c r="AO39" s="28">
        <v>2.10305E-3</v>
      </c>
      <c r="AP39" s="28">
        <v>0</v>
      </c>
      <c r="AQ39" s="28">
        <v>4.2060999999999999E-3</v>
      </c>
      <c r="AR39" s="28">
        <v>2.10305E-3</v>
      </c>
      <c r="AS39" s="28">
        <v>5.2576200000000002E-3</v>
      </c>
      <c r="AT39" s="28">
        <v>5.2576200000000002E-3</v>
      </c>
      <c r="AU39" s="28">
        <v>2.10305E-3</v>
      </c>
      <c r="AV39" s="28">
        <v>3.1545700000000002E-3</v>
      </c>
      <c r="AW39" s="55">
        <v>9.4637200000000001E-3</v>
      </c>
      <c r="AX39" s="55">
        <v>9.4637200000000001E-3</v>
      </c>
      <c r="AY39" s="28">
        <v>5.2576200000000002E-3</v>
      </c>
      <c r="AZ39" s="28">
        <v>5.2576200000000002E-3</v>
      </c>
      <c r="BA39" s="28">
        <v>5.2576200000000002E-3</v>
      </c>
      <c r="BB39" s="28">
        <v>4.2060999999999999E-3</v>
      </c>
      <c r="BC39" s="28">
        <v>4.2060999999999999E-3</v>
      </c>
      <c r="BD39" s="28">
        <v>5.2576200000000002E-3</v>
      </c>
      <c r="BE39" s="28">
        <v>0</v>
      </c>
      <c r="BF39" s="55">
        <v>8.4121999999999999E-3</v>
      </c>
      <c r="BG39" s="28">
        <v>3.1545700000000002E-3</v>
      </c>
      <c r="BH39" s="28">
        <v>2.10305E-3</v>
      </c>
      <c r="BI39" s="28">
        <v>1.05152E-3</v>
      </c>
      <c r="BJ39" s="28">
        <v>4.2060999999999999E-3</v>
      </c>
      <c r="BK39" s="28">
        <v>3.1545700000000002E-3</v>
      </c>
      <c r="BL39" s="28">
        <v>5.2576200000000002E-3</v>
      </c>
      <c r="BM39" s="28">
        <v>5.2576200000000002E-3</v>
      </c>
      <c r="BN39" s="28">
        <v>2.10305E-3</v>
      </c>
      <c r="BO39" s="55">
        <v>9.4637200000000001E-3</v>
      </c>
      <c r="BP39" s="28">
        <v>1.05152E-3</v>
      </c>
      <c r="BQ39" s="28">
        <v>2.10305E-3</v>
      </c>
      <c r="BR39" s="28">
        <v>4.2060999999999999E-3</v>
      </c>
      <c r="BS39" s="28">
        <v>4.2060999999999999E-3</v>
      </c>
      <c r="BT39" s="28">
        <v>5.2576200000000002E-3</v>
      </c>
      <c r="BU39" s="28">
        <v>3.1545700000000002E-3</v>
      </c>
      <c r="BV39" s="28">
        <v>4.2060999999999999E-3</v>
      </c>
      <c r="BW39" s="55">
        <v>9.4637200000000001E-3</v>
      </c>
      <c r="BX39" s="28">
        <v>2.10305E-3</v>
      </c>
      <c r="BY39" s="28">
        <v>2.10305E-3</v>
      </c>
      <c r="BZ39" s="28">
        <v>0</v>
      </c>
      <c r="CA39" s="28">
        <v>2.10305E-3</v>
      </c>
      <c r="CB39" s="28">
        <v>5.2576200000000002E-3</v>
      </c>
      <c r="CC39" s="28">
        <v>3.1545700000000002E-3</v>
      </c>
      <c r="CD39" s="55">
        <v>7.3606699999999997E-3</v>
      </c>
      <c r="CE39" s="28">
        <v>5.2576200000000002E-3</v>
      </c>
      <c r="CF39" s="28">
        <v>3.1545700000000002E-3</v>
      </c>
      <c r="CG39" s="55">
        <v>7.3606699999999997E-3</v>
      </c>
      <c r="CH39" s="28">
        <v>2.10305E-3</v>
      </c>
      <c r="CI39" s="55">
        <v>7.3606699999999997E-3</v>
      </c>
      <c r="CJ39" s="55">
        <v>7.3606699999999997E-3</v>
      </c>
      <c r="CK39" s="55">
        <v>7.3606699999999997E-3</v>
      </c>
      <c r="CL39" s="28">
        <v>6.3091500000000003E-3</v>
      </c>
      <c r="CM39" s="28">
        <v>6.3091500000000003E-3</v>
      </c>
      <c r="CN39" s="28">
        <v>3.1545700000000002E-3</v>
      </c>
      <c r="CO39" s="28">
        <v>3.1545700000000002E-3</v>
      </c>
      <c r="CP39" s="55">
        <v>8.4121999999999999E-3</v>
      </c>
      <c r="CQ39" s="28">
        <v>2.10305E-3</v>
      </c>
      <c r="CR39" s="28">
        <v>2.10305E-3</v>
      </c>
      <c r="CS39" s="28">
        <v>6.3091500000000003E-3</v>
      </c>
      <c r="CT39" s="28">
        <v>3.1545700000000002E-3</v>
      </c>
      <c r="CU39" s="28">
        <v>4.2060999999999999E-3</v>
      </c>
      <c r="CV39" s="28">
        <v>1.05152E-3</v>
      </c>
      <c r="CW39" s="28">
        <v>3.1545700000000002E-3</v>
      </c>
      <c r="CX39" s="28">
        <v>3.1545700000000002E-3</v>
      </c>
      <c r="CY39" s="28">
        <v>5.2576200000000002E-3</v>
      </c>
      <c r="CZ39" s="28">
        <v>1.05152E-3</v>
      </c>
      <c r="DA39" s="28">
        <v>4.2060999999999999E-3</v>
      </c>
      <c r="DB39" s="28">
        <v>4.2060999999999999E-3</v>
      </c>
      <c r="DC39" s="55">
        <v>7.3606699999999997E-3</v>
      </c>
      <c r="DD39" s="28">
        <v>1.05152E-3</v>
      </c>
      <c r="DE39" s="28">
        <v>6.3091500000000003E-3</v>
      </c>
      <c r="DF39" s="28">
        <v>0</v>
      </c>
      <c r="DG39" s="28">
        <v>4.2060999999999999E-3</v>
      </c>
      <c r="DH39" s="28">
        <v>2.10305E-3</v>
      </c>
      <c r="DI39" s="55">
        <v>8.4121999999999999E-3</v>
      </c>
      <c r="DJ39" s="28">
        <v>3.1545700000000002E-3</v>
      </c>
      <c r="DK39" s="55">
        <v>9.4637200000000001E-3</v>
      </c>
      <c r="DL39" s="28">
        <v>5.2576200000000002E-3</v>
      </c>
      <c r="DM39" s="28">
        <v>4.2060999999999999E-3</v>
      </c>
      <c r="DN39" s="28">
        <v>2.10305E-3</v>
      </c>
      <c r="DO39" s="28">
        <v>4.2060999999999999E-3</v>
      </c>
      <c r="DP39" s="28">
        <v>6.3091500000000003E-3</v>
      </c>
      <c r="DQ39" s="28">
        <v>4.2060999999999999E-3</v>
      </c>
      <c r="DR39" s="28">
        <v>2.10305E-3</v>
      </c>
      <c r="DS39" s="28">
        <v>5.2576200000000002E-3</v>
      </c>
      <c r="DT39" s="28">
        <v>3.1545700000000002E-3</v>
      </c>
      <c r="DU39" s="28">
        <v>2.10305E-3</v>
      </c>
      <c r="DV39" s="28">
        <v>4.2060999999999999E-3</v>
      </c>
      <c r="DW39" s="28">
        <v>6.3091500000000003E-3</v>
      </c>
      <c r="DX39" s="55">
        <v>7.3606699999999997E-3</v>
      </c>
      <c r="DY39" s="28">
        <v>5.2576200000000002E-3</v>
      </c>
      <c r="DZ39" s="28">
        <v>4.2060999999999999E-3</v>
      </c>
      <c r="EA39" s="28">
        <v>6.3091500000000003E-3</v>
      </c>
      <c r="EB39" s="28">
        <v>2.10305E-3</v>
      </c>
      <c r="EC39" s="28">
        <v>4.2060999999999999E-3</v>
      </c>
      <c r="ED39" s="28">
        <v>5.2576200000000002E-3</v>
      </c>
      <c r="EE39" s="28">
        <v>2.10305E-3</v>
      </c>
      <c r="EF39" s="28">
        <v>3.1545700000000002E-3</v>
      </c>
      <c r="EG39" s="28">
        <v>5.2576200000000002E-3</v>
      </c>
      <c r="EH39" s="28">
        <v>3.1545700000000002E-3</v>
      </c>
      <c r="EI39" s="28">
        <v>3.1545700000000002E-3</v>
      </c>
      <c r="EJ39" s="28">
        <v>6.3091500000000003E-3</v>
      </c>
      <c r="EK39" s="28">
        <v>4.2060999999999999E-3</v>
      </c>
      <c r="EL39" s="28">
        <v>4.2060999999999999E-3</v>
      </c>
      <c r="EM39" s="28">
        <v>4.2060999999999999E-3</v>
      </c>
      <c r="EN39" s="28">
        <v>2.10305E-3</v>
      </c>
      <c r="EO39" s="28">
        <v>2.10305E-3</v>
      </c>
      <c r="EP39" s="28">
        <v>4.2060999999999999E-3</v>
      </c>
      <c r="EQ39" s="55">
        <v>7.3606699999999997E-3</v>
      </c>
      <c r="ER39" s="28">
        <v>5.2576200000000002E-3</v>
      </c>
      <c r="ES39" s="55">
        <v>8.4121999999999999E-3</v>
      </c>
      <c r="ET39" s="55">
        <v>8.4121999999999999E-3</v>
      </c>
      <c r="EU39" s="28">
        <v>6.3091500000000003E-3</v>
      </c>
      <c r="EV39" s="28">
        <v>4.2060999999999999E-3</v>
      </c>
      <c r="EW39" s="28">
        <v>5.2576200000000002E-3</v>
      </c>
      <c r="EX39" s="28">
        <v>4.2060999999999999E-3</v>
      </c>
      <c r="EY39" s="28">
        <v>1.05152E-3</v>
      </c>
      <c r="EZ39" s="28">
        <v>3.1545700000000002E-3</v>
      </c>
      <c r="FA39" s="28">
        <v>3.1545700000000002E-3</v>
      </c>
      <c r="FB39" s="28">
        <v>5.2576200000000002E-3</v>
      </c>
      <c r="FC39" s="28">
        <v>2.10305E-3</v>
      </c>
      <c r="FD39" s="28">
        <v>2.10305E-3</v>
      </c>
      <c r="FE39" s="55">
        <v>7.3606699999999997E-3</v>
      </c>
      <c r="FF39" s="28">
        <v>1.05152E-3</v>
      </c>
      <c r="FG39" s="28">
        <v>4.2060999999999999E-3</v>
      </c>
      <c r="FH39" s="28">
        <v>2.10305E-3</v>
      </c>
      <c r="FI39" s="28">
        <v>5.2576200000000002E-3</v>
      </c>
      <c r="FJ39" s="28">
        <v>4.2060999999999999E-3</v>
      </c>
      <c r="FK39" s="28">
        <v>3.1545700000000002E-3</v>
      </c>
      <c r="FL39" s="55">
        <v>9.4637200000000001E-3</v>
      </c>
      <c r="FM39" s="28">
        <v>0</v>
      </c>
      <c r="FN39" s="28">
        <v>4.2060999999999999E-3</v>
      </c>
      <c r="FO39" s="28">
        <v>1.05152E-3</v>
      </c>
      <c r="FP39" s="28">
        <v>5.2576200000000002E-3</v>
      </c>
      <c r="FQ39" s="28">
        <v>5.2576200000000002E-3</v>
      </c>
      <c r="FR39" s="28">
        <v>3.1545700000000002E-3</v>
      </c>
      <c r="FS39" s="28">
        <v>2.10305E-3</v>
      </c>
      <c r="FT39" s="28">
        <v>4.2060999999999999E-3</v>
      </c>
      <c r="FU39" s="28">
        <v>3.1545700000000002E-3</v>
      </c>
      <c r="FV39" s="28">
        <v>3.1545700000000002E-3</v>
      </c>
      <c r="FW39" s="28">
        <v>5.2576200000000002E-3</v>
      </c>
      <c r="FX39" s="28">
        <v>6.3091500000000003E-3</v>
      </c>
      <c r="FY39" s="28">
        <v>6.3091500000000003E-3</v>
      </c>
      <c r="FZ39" s="28">
        <v>3.1545700000000002E-3</v>
      </c>
      <c r="GA39" s="28">
        <v>5.2576200000000002E-3</v>
      </c>
      <c r="GB39" s="28">
        <v>2.10305E-3</v>
      </c>
      <c r="GC39" s="28">
        <v>6.3091500000000003E-3</v>
      </c>
      <c r="GD39" s="28">
        <v>6.3091500000000003E-3</v>
      </c>
      <c r="GE39" s="28">
        <v>2.10305E-3</v>
      </c>
      <c r="GF39" s="28">
        <v>4.2060999999999999E-3</v>
      </c>
      <c r="GG39" s="28">
        <v>4.2060999999999999E-3</v>
      </c>
      <c r="GH39" s="28">
        <v>3.1545700000000002E-3</v>
      </c>
      <c r="GI39" s="28">
        <v>4.2060999999999999E-3</v>
      </c>
      <c r="GJ39" s="28">
        <v>3.1545700000000002E-3</v>
      </c>
      <c r="GK39" s="28">
        <v>1.05152E-3</v>
      </c>
      <c r="GL39" s="55">
        <v>1.051525E-2</v>
      </c>
      <c r="GM39" s="28">
        <v>1.05152E-3</v>
      </c>
      <c r="GN39" s="28">
        <v>4.2060999999999999E-3</v>
      </c>
      <c r="GO39" s="28">
        <v>4.2060999999999999E-3</v>
      </c>
      <c r="GP39" s="28">
        <v>4.2060999999999999E-3</v>
      </c>
      <c r="GQ39" s="28">
        <v>2.10305E-3</v>
      </c>
      <c r="GR39" s="28">
        <v>3.1545700000000002E-3</v>
      </c>
      <c r="GS39" s="28">
        <v>4.2060999999999999E-3</v>
      </c>
      <c r="GT39" s="28">
        <v>4.2060999999999999E-3</v>
      </c>
      <c r="GU39" s="28">
        <v>2.10305E-3</v>
      </c>
      <c r="GV39" s="28">
        <v>1.05152E-3</v>
      </c>
      <c r="GW39" s="28">
        <v>3.1545700000000002E-3</v>
      </c>
      <c r="GX39" s="28">
        <v>4.2060999999999999E-3</v>
      </c>
      <c r="GY39" s="55">
        <v>7.3606699999999997E-3</v>
      </c>
      <c r="GZ39" s="28">
        <v>3.1545700000000002E-3</v>
      </c>
      <c r="HA39" s="28">
        <v>1.05152E-3</v>
      </c>
      <c r="HB39" s="28">
        <v>4.2060999999999999E-3</v>
      </c>
      <c r="HC39" s="28">
        <v>2.10305E-3</v>
      </c>
      <c r="HD39" s="28">
        <v>3.1545700000000002E-3</v>
      </c>
      <c r="HE39" s="28">
        <v>2.10305E-3</v>
      </c>
      <c r="HF39" s="28">
        <v>2.10305E-3</v>
      </c>
      <c r="HG39" s="28">
        <v>1.05152E-3</v>
      </c>
      <c r="HH39" s="28">
        <v>3.1545700000000002E-3</v>
      </c>
      <c r="HI39" s="28">
        <v>3.1545700000000002E-3</v>
      </c>
      <c r="HJ39" s="28">
        <v>0</v>
      </c>
      <c r="HK39" s="28">
        <v>1.05152E-3</v>
      </c>
      <c r="HL39" s="55">
        <v>7.3606699999999997E-3</v>
      </c>
      <c r="HM39" s="28">
        <v>4.2060999999999999E-3</v>
      </c>
      <c r="HN39" s="28">
        <v>3.1545700000000002E-3</v>
      </c>
      <c r="HO39" s="28">
        <v>6.3091500000000003E-3</v>
      </c>
      <c r="HP39" s="28">
        <v>3.1545700000000002E-3</v>
      </c>
      <c r="HQ39" s="28">
        <v>2.10305E-3</v>
      </c>
      <c r="HR39" s="28">
        <v>4.2060999999999999E-3</v>
      </c>
      <c r="HS39" s="28">
        <v>0</v>
      </c>
      <c r="HT39" s="28">
        <v>5.2576200000000002E-3</v>
      </c>
      <c r="HU39" s="28">
        <v>1.05152E-3</v>
      </c>
      <c r="HV39" s="28">
        <v>5.2576200000000002E-3</v>
      </c>
      <c r="HW39" s="28">
        <v>3.1545700000000002E-3</v>
      </c>
      <c r="HX39" s="28">
        <v>5.2576200000000002E-3</v>
      </c>
      <c r="HY39" s="55">
        <v>7.3606699999999997E-3</v>
      </c>
      <c r="HZ39" s="28">
        <v>2.10305E-3</v>
      </c>
      <c r="IA39" s="55">
        <v>7.3606699999999997E-3</v>
      </c>
      <c r="IB39" s="28">
        <v>3.1545700000000002E-3</v>
      </c>
      <c r="IC39" s="28">
        <v>3.1545700000000002E-3</v>
      </c>
      <c r="ID39" s="28">
        <v>1.05152E-3</v>
      </c>
      <c r="IE39" s="28">
        <v>4.2060999999999999E-3</v>
      </c>
      <c r="IF39" s="28">
        <v>4.2060999999999999E-3</v>
      </c>
      <c r="IG39" s="28">
        <v>3.1545700000000002E-3</v>
      </c>
      <c r="IH39" s="28">
        <v>5.2576200000000002E-3</v>
      </c>
      <c r="II39" s="28">
        <v>6.3091500000000003E-3</v>
      </c>
      <c r="IJ39" s="28">
        <v>0</v>
      </c>
      <c r="IK39" s="28">
        <v>4.2060999999999999E-3</v>
      </c>
      <c r="IL39" s="55">
        <v>7.3606699999999997E-3</v>
      </c>
      <c r="IM39" s="28">
        <v>2.10305E-3</v>
      </c>
      <c r="IN39" s="28">
        <v>4.2060999999999999E-3</v>
      </c>
      <c r="IO39" s="28">
        <v>2.10305E-3</v>
      </c>
      <c r="IP39" s="28">
        <v>1.05152E-3</v>
      </c>
      <c r="IQ39" s="28">
        <v>6.3091500000000003E-3</v>
      </c>
      <c r="IR39" s="28">
        <v>6.3091500000000003E-3</v>
      </c>
      <c r="IS39" s="28">
        <v>3.1545700000000002E-3</v>
      </c>
      <c r="IT39" s="28">
        <v>5.2576200000000002E-3</v>
      </c>
      <c r="IU39" s="28">
        <v>2.10305E-3</v>
      </c>
      <c r="IV39" s="28">
        <v>4.2060999999999999E-3</v>
      </c>
      <c r="IW39" s="28">
        <v>3.1545700000000002E-3</v>
      </c>
      <c r="IX39" s="28">
        <v>6.3091500000000003E-3</v>
      </c>
      <c r="IY39" s="55">
        <v>7.3606699999999997E-3</v>
      </c>
      <c r="IZ39" s="28">
        <v>4.2060999999999999E-3</v>
      </c>
      <c r="JA39" s="28">
        <v>1.05152E-3</v>
      </c>
      <c r="JB39" s="28">
        <v>6.3091500000000003E-3</v>
      </c>
      <c r="JC39" s="28">
        <v>2.10305E-3</v>
      </c>
      <c r="JD39" s="28">
        <v>2.10305E-3</v>
      </c>
      <c r="JE39" s="28">
        <v>2.10305E-3</v>
      </c>
      <c r="JF39" s="28">
        <v>0</v>
      </c>
      <c r="JG39" s="28">
        <v>0</v>
      </c>
      <c r="JH39" s="28">
        <v>2.10305E-3</v>
      </c>
      <c r="JI39" s="28">
        <v>5.2576200000000002E-3</v>
      </c>
      <c r="JJ39" s="28">
        <v>2.10305E-3</v>
      </c>
      <c r="JK39" s="28">
        <v>3.1545700000000002E-3</v>
      </c>
      <c r="JL39" s="28">
        <v>5.2576200000000002E-3</v>
      </c>
      <c r="JM39" s="28">
        <v>4.2060999999999999E-3</v>
      </c>
      <c r="JN39" s="28">
        <v>4.2060999999999999E-3</v>
      </c>
      <c r="JO39" s="28">
        <v>4.2060999999999999E-3</v>
      </c>
      <c r="JP39" s="28">
        <v>1.05152E-3</v>
      </c>
      <c r="JQ39" s="28">
        <v>3.1545700000000002E-3</v>
      </c>
      <c r="JR39" s="28">
        <v>3.1545700000000002E-3</v>
      </c>
      <c r="JS39" s="28">
        <v>1.05152E-3</v>
      </c>
      <c r="JT39" s="28">
        <v>4.2060999999999999E-3</v>
      </c>
      <c r="JU39" s="28">
        <v>2.10305E-3</v>
      </c>
      <c r="JV39" s="28">
        <v>4.2060999999999999E-3</v>
      </c>
      <c r="JW39" s="28">
        <v>3.1545700000000002E-3</v>
      </c>
      <c r="JX39" s="28">
        <v>3.1545700000000002E-3</v>
      </c>
      <c r="JY39" s="28">
        <v>3.1545700000000002E-3</v>
      </c>
      <c r="JZ39" s="28">
        <v>4.2060999999999999E-3</v>
      </c>
      <c r="KA39" s="28">
        <v>3.1545700000000002E-3</v>
      </c>
      <c r="KB39" s="28">
        <v>5.2576200000000002E-3</v>
      </c>
      <c r="KC39" s="28">
        <v>5.2576200000000002E-3</v>
      </c>
      <c r="KD39" s="28">
        <v>3.1545700000000002E-3</v>
      </c>
      <c r="KE39" s="28">
        <v>3.1545700000000002E-3</v>
      </c>
      <c r="KF39" s="28">
        <v>5.2576200000000002E-3</v>
      </c>
      <c r="KG39" s="28">
        <v>3.1545700000000002E-3</v>
      </c>
      <c r="KH39" s="55">
        <v>9.4637200000000001E-3</v>
      </c>
      <c r="KI39" s="28">
        <v>2.10305E-3</v>
      </c>
      <c r="KJ39" s="28">
        <v>5.2576200000000002E-3</v>
      </c>
      <c r="KK39" s="28">
        <v>4.2060999999999999E-3</v>
      </c>
      <c r="KL39" s="28">
        <v>3.1545700000000002E-3</v>
      </c>
      <c r="KM39" s="28">
        <v>5.2576200000000002E-3</v>
      </c>
      <c r="KN39" s="28">
        <v>4.2060999999999999E-3</v>
      </c>
      <c r="KO39" s="28">
        <v>4.2060999999999999E-3</v>
      </c>
      <c r="KP39" s="28">
        <v>4.2060999999999999E-3</v>
      </c>
      <c r="KQ39" s="55">
        <v>9.4637200000000001E-3</v>
      </c>
      <c r="KR39" s="55">
        <v>7.3606699999999997E-3</v>
      </c>
      <c r="KS39" s="28">
        <v>0</v>
      </c>
      <c r="KT39" s="55">
        <v>8.4121999999999999E-3</v>
      </c>
      <c r="KU39" s="28">
        <v>2.10305E-3</v>
      </c>
      <c r="KV39" s="28">
        <v>3.1545700000000002E-3</v>
      </c>
      <c r="KW39" s="28">
        <v>5.2576200000000002E-3</v>
      </c>
      <c r="KX39" s="55">
        <v>9.4637200000000001E-3</v>
      </c>
      <c r="KY39" s="28">
        <v>5.2576200000000002E-3</v>
      </c>
      <c r="KZ39" s="28">
        <v>3.1545700000000002E-3</v>
      </c>
      <c r="LA39" s="28">
        <v>6.3091500000000003E-3</v>
      </c>
      <c r="LB39" s="28">
        <v>4.2060999999999999E-3</v>
      </c>
      <c r="LC39" s="28">
        <v>2.10305E-3</v>
      </c>
      <c r="LD39" s="28">
        <v>2.10305E-3</v>
      </c>
      <c r="LE39" s="28">
        <v>3.1545700000000002E-3</v>
      </c>
      <c r="LF39" s="55">
        <v>8.4121999999999999E-3</v>
      </c>
      <c r="LG39" s="28">
        <v>5.2576200000000002E-3</v>
      </c>
      <c r="LH39" s="28">
        <v>4.2060999999999999E-3</v>
      </c>
      <c r="LI39" s="28">
        <v>1.05152E-3</v>
      </c>
      <c r="LJ39" s="28">
        <v>2.10305E-3</v>
      </c>
      <c r="LK39" s="55">
        <v>8.4121999999999999E-3</v>
      </c>
      <c r="LL39" s="28">
        <v>1.05152E-3</v>
      </c>
      <c r="LM39" s="28">
        <v>3.1545700000000002E-3</v>
      </c>
      <c r="LN39" s="28">
        <v>2.10305E-3</v>
      </c>
      <c r="LO39" s="28">
        <v>2.10305E-3</v>
      </c>
      <c r="LP39" s="28">
        <v>1.05152E-3</v>
      </c>
      <c r="LQ39" s="28">
        <v>3.1545700000000002E-3</v>
      </c>
      <c r="LR39" s="28">
        <v>4.2060999999999999E-3</v>
      </c>
      <c r="LS39" s="55">
        <v>7.3606699999999997E-3</v>
      </c>
      <c r="LT39" s="55">
        <v>7.3606699999999997E-3</v>
      </c>
      <c r="LU39" s="28">
        <v>1.05152E-3</v>
      </c>
      <c r="LV39" s="28">
        <v>6.3091500000000003E-3</v>
      </c>
      <c r="LW39" s="55">
        <v>1.051525E-2</v>
      </c>
      <c r="LX39" s="28">
        <v>3.1545700000000002E-3</v>
      </c>
      <c r="LY39" s="28">
        <v>5.2576200000000002E-3</v>
      </c>
      <c r="LZ39" s="28">
        <v>5.2576200000000002E-3</v>
      </c>
      <c r="MA39" s="28">
        <v>5.2576200000000002E-3</v>
      </c>
      <c r="MB39" s="28">
        <v>1.05152E-3</v>
      </c>
      <c r="MC39" s="28">
        <v>1.05152E-3</v>
      </c>
      <c r="MD39" s="28">
        <v>2.10305E-3</v>
      </c>
      <c r="ME39" s="28">
        <v>1.05152E-3</v>
      </c>
      <c r="MF39" s="28">
        <v>1.05152E-3</v>
      </c>
      <c r="MG39" s="28">
        <v>0</v>
      </c>
      <c r="MH39" s="28">
        <v>6.3091500000000003E-3</v>
      </c>
      <c r="MI39" s="28">
        <v>5.2576200000000002E-3</v>
      </c>
      <c r="MJ39" s="28">
        <v>3.1545700000000002E-3</v>
      </c>
      <c r="MK39" s="28">
        <v>3.1545700000000002E-3</v>
      </c>
      <c r="ML39" s="55">
        <v>8.4121999999999999E-3</v>
      </c>
      <c r="MM39" s="28">
        <v>1.05152E-3</v>
      </c>
      <c r="MN39" s="28">
        <v>4.2060999999999999E-3</v>
      </c>
      <c r="MO39" s="28">
        <v>3.1545700000000002E-3</v>
      </c>
      <c r="MP39" s="28">
        <v>1.05152E-3</v>
      </c>
      <c r="MQ39" s="28">
        <v>1.05152E-3</v>
      </c>
      <c r="MR39" s="28">
        <v>4.2060999999999999E-3</v>
      </c>
      <c r="MS39" s="28">
        <v>0</v>
      </c>
      <c r="MT39" s="28">
        <v>3.1545700000000002E-3</v>
      </c>
      <c r="MU39" s="28">
        <v>0</v>
      </c>
      <c r="MV39" s="28">
        <v>2.10305E-3</v>
      </c>
      <c r="MW39" s="28">
        <v>1.05152E-3</v>
      </c>
      <c r="MX39" s="28">
        <v>2.10305E-3</v>
      </c>
      <c r="MY39" s="28">
        <v>5.2576200000000002E-3</v>
      </c>
      <c r="MZ39" s="28">
        <v>3.1545700000000002E-3</v>
      </c>
      <c r="NA39" s="28">
        <v>2.10305E-3</v>
      </c>
      <c r="NB39" s="28">
        <v>3.1545700000000002E-3</v>
      </c>
      <c r="NC39" s="28">
        <v>5.2576200000000002E-3</v>
      </c>
      <c r="ND39" s="28">
        <v>2.10305E-3</v>
      </c>
      <c r="NE39" s="28">
        <v>3.1545700000000002E-3</v>
      </c>
      <c r="NF39" s="28">
        <v>3.1545700000000002E-3</v>
      </c>
      <c r="NG39" s="28">
        <v>1.05152E-3</v>
      </c>
      <c r="NH39" s="28">
        <v>2.10305E-3</v>
      </c>
      <c r="NI39" s="28">
        <v>1.05152E-3</v>
      </c>
      <c r="NJ39" s="28">
        <v>1.05152E-3</v>
      </c>
      <c r="NK39" s="28">
        <v>1.05152E-3</v>
      </c>
      <c r="NL39" s="28">
        <v>6.3091500000000003E-3</v>
      </c>
      <c r="NM39" s="28">
        <v>0</v>
      </c>
      <c r="NN39" s="28">
        <v>2.10305E-3</v>
      </c>
      <c r="NO39" s="28">
        <v>2.10305E-3</v>
      </c>
      <c r="NP39" s="28">
        <v>1.05152E-3</v>
      </c>
      <c r="NQ39" s="28">
        <v>3.1545700000000002E-3</v>
      </c>
      <c r="NR39" s="28">
        <v>2.10305E-3</v>
      </c>
      <c r="NS39" s="28">
        <v>1.05152E-3</v>
      </c>
      <c r="NT39" s="28">
        <v>0</v>
      </c>
      <c r="NU39" s="28">
        <v>3.1545700000000002E-3</v>
      </c>
      <c r="NV39" s="28">
        <v>3.1545700000000002E-3</v>
      </c>
      <c r="NW39" s="28">
        <v>3.1545700000000002E-3</v>
      </c>
      <c r="NX39" s="28">
        <v>5.2576200000000002E-3</v>
      </c>
      <c r="NY39" s="55">
        <v>8.4121999999999999E-3</v>
      </c>
      <c r="NZ39" s="28">
        <v>6.3091500000000003E-3</v>
      </c>
      <c r="OA39" s="28">
        <v>5.2576200000000002E-3</v>
      </c>
      <c r="OB39" s="28">
        <v>3.1545700000000002E-3</v>
      </c>
      <c r="OC39" s="28">
        <v>2.10305E-3</v>
      </c>
      <c r="OD39" s="28">
        <v>6.3091500000000003E-3</v>
      </c>
      <c r="OE39" s="28">
        <v>5.2576200000000002E-3</v>
      </c>
      <c r="OF39" s="28">
        <v>3.1545700000000002E-3</v>
      </c>
      <c r="OG39" s="28">
        <v>1.05152E-3</v>
      </c>
      <c r="OH39" s="28">
        <v>0</v>
      </c>
      <c r="OI39" s="28">
        <v>5.2576200000000002E-3</v>
      </c>
      <c r="OJ39" s="28">
        <v>6.3091500000000003E-3</v>
      </c>
      <c r="OK39" s="28">
        <v>3.1545700000000002E-3</v>
      </c>
      <c r="OL39" s="28">
        <v>2.10305E-3</v>
      </c>
      <c r="OM39" s="28">
        <v>6.3091500000000003E-3</v>
      </c>
      <c r="ON39" s="28">
        <v>0</v>
      </c>
      <c r="OO39" s="28">
        <v>3.1545700000000002E-3</v>
      </c>
      <c r="OP39" s="28">
        <v>1.05152E-3</v>
      </c>
      <c r="OQ39" s="28">
        <v>2.10305E-3</v>
      </c>
      <c r="OR39" s="28">
        <v>1.05152E-3</v>
      </c>
      <c r="OS39" s="28">
        <v>2.10305E-3</v>
      </c>
      <c r="OT39" s="28">
        <v>1.05152E-3</v>
      </c>
      <c r="OU39" s="28">
        <v>4.2060999999999999E-3</v>
      </c>
      <c r="OV39" s="28">
        <v>2.10305E-3</v>
      </c>
      <c r="OW39" s="28">
        <v>1.05152E-3</v>
      </c>
    </row>
    <row r="40" spans="1:413">
      <c r="I40" s="48" t="s">
        <v>1416</v>
      </c>
      <c r="J40" s="48"/>
      <c r="K40" s="48"/>
      <c r="L40" s="48"/>
      <c r="M40" s="49">
        <v>2.9381999999999998E-4</v>
      </c>
      <c r="N40" s="49">
        <v>5.8763999999999995E-4</v>
      </c>
      <c r="O40" s="28">
        <v>0</v>
      </c>
      <c r="P40" s="28">
        <v>0</v>
      </c>
      <c r="Q40" s="28">
        <v>0</v>
      </c>
      <c r="R40" s="28">
        <v>0</v>
      </c>
      <c r="S40" s="55">
        <v>1.05152E-3</v>
      </c>
      <c r="T40" s="55">
        <v>2.10305E-3</v>
      </c>
      <c r="U40" s="28">
        <v>0</v>
      </c>
      <c r="V40" s="28">
        <v>0</v>
      </c>
      <c r="W40" s="28">
        <v>0</v>
      </c>
      <c r="X40" s="55">
        <v>1.05152E-3</v>
      </c>
      <c r="Y40" s="28">
        <v>0</v>
      </c>
      <c r="Z40" s="55">
        <v>1.05152E-3</v>
      </c>
      <c r="AA40" s="55">
        <v>1.05152E-3</v>
      </c>
      <c r="AB40" s="55">
        <v>1.05152E-3</v>
      </c>
      <c r="AC40" s="55">
        <v>1.05152E-3</v>
      </c>
      <c r="AD40" s="28">
        <v>0</v>
      </c>
      <c r="AE40" s="55">
        <v>1.05152E-3</v>
      </c>
      <c r="AF40" s="28">
        <v>0</v>
      </c>
      <c r="AG40" s="55">
        <v>3.1545700000000002E-3</v>
      </c>
      <c r="AH40" s="28">
        <v>0</v>
      </c>
      <c r="AI40" s="55">
        <v>1.05152E-3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55">
        <v>1.05152E-3</v>
      </c>
      <c r="AS40" s="55">
        <v>1.05152E-3</v>
      </c>
      <c r="AT40" s="28">
        <v>0</v>
      </c>
      <c r="AU40" s="28">
        <v>0</v>
      </c>
      <c r="AV40" s="55">
        <v>4.2060999999999999E-3</v>
      </c>
      <c r="AW40" s="55">
        <v>1.05152E-3</v>
      </c>
      <c r="AX40" s="28">
        <v>0</v>
      </c>
      <c r="AY40" s="28">
        <v>0</v>
      </c>
      <c r="AZ40" s="55">
        <v>2.10305E-3</v>
      </c>
      <c r="BA40" s="28">
        <v>0</v>
      </c>
      <c r="BB40" s="28">
        <v>0</v>
      </c>
      <c r="BC40" s="55">
        <v>1.05152E-3</v>
      </c>
      <c r="BD40" s="28">
        <v>0</v>
      </c>
      <c r="BE40" s="28">
        <v>0</v>
      </c>
      <c r="BF40" s="55">
        <v>1.05152E-3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55">
        <v>1.05152E-3</v>
      </c>
      <c r="BM40" s="28">
        <v>0</v>
      </c>
      <c r="BN40" s="55">
        <v>1.05152E-3</v>
      </c>
      <c r="BO40" s="55">
        <v>1.05152E-3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55">
        <v>1.05152E-3</v>
      </c>
      <c r="BV40" s="28">
        <v>0</v>
      </c>
      <c r="BW40" s="28">
        <v>0</v>
      </c>
      <c r="BX40" s="28">
        <v>0</v>
      </c>
      <c r="BY40" s="28">
        <v>0</v>
      </c>
      <c r="BZ40" s="55">
        <v>1.05152E-3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55">
        <v>1.05152E-3</v>
      </c>
      <c r="CK40" s="28">
        <v>0</v>
      </c>
      <c r="CL40" s="28">
        <v>0</v>
      </c>
      <c r="CM40" s="55">
        <v>1.05152E-3</v>
      </c>
      <c r="CN40" s="28">
        <v>0</v>
      </c>
      <c r="CO40" s="55">
        <v>1.05152E-3</v>
      </c>
      <c r="CP40" s="28">
        <v>0</v>
      </c>
      <c r="CQ40" s="28">
        <v>0</v>
      </c>
      <c r="CR40" s="55">
        <v>1.05152E-3</v>
      </c>
      <c r="CS40" s="28">
        <v>0</v>
      </c>
      <c r="CT40" s="55">
        <v>1.05152E-3</v>
      </c>
      <c r="CU40" s="28">
        <v>0</v>
      </c>
      <c r="CV40" s="55">
        <v>1.05152E-3</v>
      </c>
      <c r="CW40" s="28">
        <v>0</v>
      </c>
      <c r="CX40" s="55">
        <v>1.05152E-3</v>
      </c>
      <c r="CY40" s="28">
        <v>0</v>
      </c>
      <c r="CZ40" s="28">
        <v>0</v>
      </c>
      <c r="DA40" s="28">
        <v>0</v>
      </c>
      <c r="DB40" s="28">
        <v>0</v>
      </c>
      <c r="DC40" s="28">
        <v>0</v>
      </c>
      <c r="DD40" s="28">
        <v>0</v>
      </c>
      <c r="DE40" s="28">
        <v>0</v>
      </c>
      <c r="DF40" s="28">
        <v>0</v>
      </c>
      <c r="DG40" s="28">
        <v>0</v>
      </c>
      <c r="DH40" s="55">
        <v>1.05152E-3</v>
      </c>
      <c r="DI40" s="28">
        <v>0</v>
      </c>
      <c r="DJ40" s="28">
        <v>0</v>
      </c>
      <c r="DK40" s="28">
        <v>0</v>
      </c>
      <c r="DL40" s="28">
        <v>0</v>
      </c>
      <c r="DM40" s="28">
        <v>0</v>
      </c>
      <c r="DN40" s="28">
        <v>0</v>
      </c>
      <c r="DO40" s="28">
        <v>0</v>
      </c>
      <c r="DP40" s="55">
        <v>1.05152E-3</v>
      </c>
      <c r="DQ40" s="28">
        <v>0</v>
      </c>
      <c r="DR40" s="28">
        <v>0</v>
      </c>
      <c r="DS40" s="55">
        <v>1.05152E-3</v>
      </c>
      <c r="DT40" s="28">
        <v>0</v>
      </c>
      <c r="DU40" s="55">
        <v>4.2060999999999999E-3</v>
      </c>
      <c r="DV40" s="55">
        <v>1.05152E-3</v>
      </c>
      <c r="DW40" s="28">
        <v>0</v>
      </c>
      <c r="DX40" s="55">
        <v>1.05152E-3</v>
      </c>
      <c r="DY40" s="28">
        <v>0</v>
      </c>
      <c r="DZ40" s="28">
        <v>0</v>
      </c>
      <c r="EA40" s="28">
        <v>0</v>
      </c>
      <c r="EB40" s="28">
        <v>0</v>
      </c>
      <c r="EC40" s="28">
        <v>0</v>
      </c>
      <c r="ED40" s="28">
        <v>0</v>
      </c>
      <c r="EE40" s="28">
        <v>0</v>
      </c>
      <c r="EF40" s="28">
        <v>0</v>
      </c>
      <c r="EG40" s="28">
        <v>0</v>
      </c>
      <c r="EH40" s="28">
        <v>0</v>
      </c>
      <c r="EI40" s="28">
        <v>0</v>
      </c>
      <c r="EJ40" s="55">
        <v>2.10305E-3</v>
      </c>
      <c r="EK40" s="55">
        <v>3.1545700000000002E-3</v>
      </c>
      <c r="EL40" s="28">
        <v>0</v>
      </c>
      <c r="EM40" s="28">
        <v>0</v>
      </c>
      <c r="EN40" s="28">
        <v>0</v>
      </c>
      <c r="EO40" s="55">
        <v>1.05152E-3</v>
      </c>
      <c r="EP40" s="55">
        <v>1.05152E-3</v>
      </c>
      <c r="EQ40" s="55">
        <v>1.05152E-3</v>
      </c>
      <c r="ER40" s="28">
        <v>0</v>
      </c>
      <c r="ES40" s="28">
        <v>0</v>
      </c>
      <c r="ET40" s="28">
        <v>0</v>
      </c>
      <c r="EU40" s="28">
        <v>0</v>
      </c>
      <c r="EV40" s="28">
        <v>0</v>
      </c>
      <c r="EW40" s="55">
        <v>1.05152E-3</v>
      </c>
      <c r="EX40" s="28">
        <v>0</v>
      </c>
      <c r="EY40" s="28">
        <v>0</v>
      </c>
      <c r="EZ40" s="28">
        <v>0</v>
      </c>
      <c r="FA40" s="55">
        <v>1.05152E-3</v>
      </c>
      <c r="FB40" s="28">
        <v>0</v>
      </c>
      <c r="FC40" s="28">
        <v>0</v>
      </c>
      <c r="FD40" s="28">
        <v>0</v>
      </c>
      <c r="FE40" s="28">
        <v>0</v>
      </c>
      <c r="FF40" s="28">
        <v>0</v>
      </c>
      <c r="FG40" s="28">
        <v>0</v>
      </c>
      <c r="FH40" s="28">
        <v>0</v>
      </c>
      <c r="FI40" s="28">
        <v>0</v>
      </c>
      <c r="FJ40" s="55">
        <v>1.05152E-3</v>
      </c>
      <c r="FK40" s="28">
        <v>0</v>
      </c>
      <c r="FL40" s="28">
        <v>0</v>
      </c>
      <c r="FM40" s="28">
        <v>0</v>
      </c>
      <c r="FN40" s="28">
        <v>0</v>
      </c>
      <c r="FO40" s="28">
        <v>0</v>
      </c>
      <c r="FP40" s="28">
        <v>0</v>
      </c>
      <c r="FQ40" s="28">
        <v>0</v>
      </c>
      <c r="FR40" s="28">
        <v>0</v>
      </c>
      <c r="FS40" s="28">
        <v>0</v>
      </c>
      <c r="FT40" s="28">
        <v>0</v>
      </c>
      <c r="FU40" s="28">
        <v>0</v>
      </c>
      <c r="FV40" s="55">
        <v>1.05152E-3</v>
      </c>
      <c r="FW40" s="55">
        <v>1.05152E-3</v>
      </c>
      <c r="FX40" s="55">
        <v>1.05152E-3</v>
      </c>
      <c r="FY40" s="28">
        <v>0</v>
      </c>
      <c r="FZ40" s="28">
        <v>0</v>
      </c>
      <c r="GA40" s="28">
        <v>0</v>
      </c>
      <c r="GB40" s="55">
        <v>1.05152E-3</v>
      </c>
      <c r="GC40" s="28">
        <v>0</v>
      </c>
      <c r="GD40" s="28">
        <v>0</v>
      </c>
      <c r="GE40" s="28">
        <v>0</v>
      </c>
      <c r="GF40" s="28">
        <v>0</v>
      </c>
      <c r="GG40" s="28">
        <v>0</v>
      </c>
      <c r="GH40" s="28">
        <v>0</v>
      </c>
      <c r="GI40" s="28">
        <v>0</v>
      </c>
      <c r="GJ40" s="28">
        <v>0</v>
      </c>
      <c r="GK40" s="28">
        <v>0</v>
      </c>
      <c r="GL40" s="28">
        <v>0</v>
      </c>
      <c r="GM40" s="28">
        <v>0</v>
      </c>
      <c r="GN40" s="28">
        <v>0</v>
      </c>
      <c r="GO40" s="55">
        <v>1.05152E-3</v>
      </c>
      <c r="GP40" s="55">
        <v>1.05152E-3</v>
      </c>
      <c r="GQ40" s="55">
        <v>1.05152E-3</v>
      </c>
      <c r="GR40" s="28">
        <v>0</v>
      </c>
      <c r="GS40" s="28">
        <v>0</v>
      </c>
      <c r="GT40" s="28">
        <v>0</v>
      </c>
      <c r="GU40" s="28">
        <v>0</v>
      </c>
      <c r="GV40" s="28">
        <v>0</v>
      </c>
      <c r="GW40" s="55">
        <v>1.05152E-3</v>
      </c>
      <c r="GX40" s="28">
        <v>0</v>
      </c>
      <c r="GY40" s="28">
        <v>0</v>
      </c>
      <c r="GZ40" s="28">
        <v>0</v>
      </c>
      <c r="HA40" s="28">
        <v>0</v>
      </c>
      <c r="HB40" s="28">
        <v>0</v>
      </c>
      <c r="HC40" s="28">
        <v>0</v>
      </c>
      <c r="HD40" s="28">
        <v>0</v>
      </c>
      <c r="HE40" s="28">
        <v>0</v>
      </c>
      <c r="HF40" s="55">
        <v>1.05152E-3</v>
      </c>
      <c r="HG40" s="28">
        <v>0</v>
      </c>
      <c r="HH40" s="28">
        <v>0</v>
      </c>
      <c r="HI40" s="28">
        <v>0</v>
      </c>
      <c r="HJ40" s="55">
        <v>1.05152E-3</v>
      </c>
      <c r="HK40" s="28">
        <v>0</v>
      </c>
      <c r="HL40" s="28">
        <v>0</v>
      </c>
      <c r="HM40" s="28">
        <v>0</v>
      </c>
      <c r="HN40" s="28">
        <v>0</v>
      </c>
      <c r="HO40" s="28">
        <v>0</v>
      </c>
      <c r="HP40" s="28">
        <v>0</v>
      </c>
      <c r="HQ40" s="28">
        <v>0</v>
      </c>
      <c r="HR40" s="55">
        <v>1.05152E-3</v>
      </c>
      <c r="HS40" s="28">
        <v>0</v>
      </c>
      <c r="HT40" s="28">
        <v>0</v>
      </c>
      <c r="HU40" s="28">
        <v>0</v>
      </c>
      <c r="HV40" s="28">
        <v>0</v>
      </c>
      <c r="HW40" s="28">
        <v>0</v>
      </c>
      <c r="HX40" s="28">
        <v>0</v>
      </c>
      <c r="HY40" s="28">
        <v>0</v>
      </c>
      <c r="HZ40" s="28">
        <v>0</v>
      </c>
      <c r="IA40" s="55">
        <v>1.05152E-3</v>
      </c>
      <c r="IB40" s="28">
        <v>0</v>
      </c>
      <c r="IC40" s="28">
        <v>0</v>
      </c>
      <c r="ID40" s="28">
        <v>0</v>
      </c>
      <c r="IE40" s="28">
        <v>0</v>
      </c>
      <c r="IF40" s="28">
        <v>0</v>
      </c>
      <c r="IG40" s="28">
        <v>0</v>
      </c>
      <c r="IH40" s="28">
        <v>0</v>
      </c>
      <c r="II40" s="55">
        <v>1.05152E-3</v>
      </c>
      <c r="IJ40" s="28">
        <v>0</v>
      </c>
      <c r="IK40" s="28">
        <v>0</v>
      </c>
      <c r="IL40" s="28">
        <v>0</v>
      </c>
      <c r="IM40" s="28">
        <v>0</v>
      </c>
      <c r="IN40" s="55">
        <v>1.05152E-3</v>
      </c>
      <c r="IO40" s="55">
        <v>1.05152E-3</v>
      </c>
      <c r="IP40" s="55">
        <v>1.05152E-3</v>
      </c>
      <c r="IQ40" s="28">
        <v>0</v>
      </c>
      <c r="IR40" s="28">
        <v>0</v>
      </c>
      <c r="IS40" s="28">
        <v>0</v>
      </c>
      <c r="IT40" s="55">
        <v>1.05152E-3</v>
      </c>
      <c r="IU40" s="55">
        <v>1.05152E-3</v>
      </c>
      <c r="IV40" s="28">
        <v>0</v>
      </c>
      <c r="IW40" s="28">
        <v>0</v>
      </c>
      <c r="IX40" s="28">
        <v>0</v>
      </c>
      <c r="IY40" s="28">
        <v>0</v>
      </c>
      <c r="IZ40" s="28">
        <v>0</v>
      </c>
      <c r="JA40" s="28">
        <v>0</v>
      </c>
      <c r="JB40" s="55">
        <v>2.10305E-3</v>
      </c>
      <c r="JC40" s="28">
        <v>0</v>
      </c>
      <c r="JD40" s="28">
        <v>0</v>
      </c>
      <c r="JE40" s="28">
        <v>0</v>
      </c>
      <c r="JF40" s="28">
        <v>0</v>
      </c>
      <c r="JG40" s="28">
        <v>0</v>
      </c>
      <c r="JH40" s="28">
        <v>0</v>
      </c>
      <c r="JI40" s="28">
        <v>0</v>
      </c>
      <c r="JJ40" s="28">
        <v>0</v>
      </c>
      <c r="JK40" s="28">
        <v>0</v>
      </c>
      <c r="JL40" s="55">
        <v>1.05152E-3</v>
      </c>
      <c r="JM40" s="55">
        <v>1.05152E-3</v>
      </c>
      <c r="JN40" s="55">
        <v>1.05152E-3</v>
      </c>
      <c r="JO40" s="28">
        <v>0</v>
      </c>
      <c r="JP40" s="28">
        <v>0</v>
      </c>
      <c r="JQ40" s="28">
        <v>0</v>
      </c>
      <c r="JR40" s="28">
        <v>0</v>
      </c>
      <c r="JS40" s="28">
        <v>0</v>
      </c>
      <c r="JT40" s="55">
        <v>1.05152E-3</v>
      </c>
      <c r="JU40" s="55">
        <v>1.05152E-3</v>
      </c>
      <c r="JV40" s="28">
        <v>0</v>
      </c>
      <c r="JW40" s="55">
        <v>1.05152E-3</v>
      </c>
      <c r="JX40" s="55">
        <v>1.05152E-3</v>
      </c>
      <c r="JY40" s="28">
        <v>0</v>
      </c>
      <c r="JZ40" s="28">
        <v>0</v>
      </c>
      <c r="KA40" s="28">
        <v>0</v>
      </c>
      <c r="KB40" s="28">
        <v>0</v>
      </c>
      <c r="KC40" s="55">
        <v>1.05152E-3</v>
      </c>
      <c r="KD40" s="28">
        <v>0</v>
      </c>
      <c r="KE40" s="28">
        <v>0</v>
      </c>
      <c r="KF40" s="28">
        <v>0</v>
      </c>
      <c r="KG40" s="28">
        <v>0</v>
      </c>
      <c r="KH40" s="28">
        <v>0</v>
      </c>
      <c r="KI40" s="28">
        <v>0</v>
      </c>
      <c r="KJ40" s="55">
        <v>1.05152E-3</v>
      </c>
      <c r="KK40" s="28">
        <v>0</v>
      </c>
      <c r="KL40" s="28">
        <v>0</v>
      </c>
      <c r="KM40" s="28">
        <v>0</v>
      </c>
      <c r="KN40" s="55">
        <v>1.05152E-3</v>
      </c>
      <c r="KO40" s="28">
        <v>0</v>
      </c>
      <c r="KP40" s="28">
        <v>0</v>
      </c>
      <c r="KQ40" s="28">
        <v>0</v>
      </c>
      <c r="KR40" s="28">
        <v>0</v>
      </c>
      <c r="KS40" s="28">
        <v>0</v>
      </c>
      <c r="KT40" s="28">
        <v>0</v>
      </c>
      <c r="KU40" s="28">
        <v>0</v>
      </c>
      <c r="KV40" s="28">
        <v>0</v>
      </c>
      <c r="KW40" s="55">
        <v>1.05152E-3</v>
      </c>
      <c r="KX40" s="28">
        <v>0</v>
      </c>
      <c r="KY40" s="28">
        <v>0</v>
      </c>
      <c r="KZ40" s="28">
        <v>0</v>
      </c>
      <c r="LA40" s="28">
        <v>0</v>
      </c>
      <c r="LB40" s="28">
        <v>0</v>
      </c>
      <c r="LC40" s="28">
        <v>0</v>
      </c>
      <c r="LD40" s="55">
        <v>1.05152E-3</v>
      </c>
      <c r="LE40" s="28">
        <v>0</v>
      </c>
      <c r="LF40" s="55">
        <v>1.05152E-3</v>
      </c>
      <c r="LG40" s="28">
        <v>0</v>
      </c>
      <c r="LH40" s="28">
        <v>0</v>
      </c>
      <c r="LI40" s="28">
        <v>0</v>
      </c>
      <c r="LJ40" s="28">
        <v>0</v>
      </c>
      <c r="LK40" s="55">
        <v>2.10305E-3</v>
      </c>
      <c r="LL40" s="28">
        <v>0</v>
      </c>
      <c r="LM40" s="55">
        <v>1.05152E-3</v>
      </c>
      <c r="LN40" s="28">
        <v>0</v>
      </c>
      <c r="LO40" s="28">
        <v>0</v>
      </c>
      <c r="LP40" s="28">
        <v>0</v>
      </c>
      <c r="LQ40" s="55">
        <v>1.05152E-3</v>
      </c>
      <c r="LR40" s="28">
        <v>0</v>
      </c>
      <c r="LS40" s="28">
        <v>0</v>
      </c>
      <c r="LT40" s="55">
        <v>2.10305E-3</v>
      </c>
      <c r="LU40" s="28">
        <v>0</v>
      </c>
      <c r="LV40" s="28">
        <v>0</v>
      </c>
      <c r="LW40" s="28">
        <v>0</v>
      </c>
      <c r="LX40" s="28">
        <v>0</v>
      </c>
      <c r="LY40" s="28">
        <v>0</v>
      </c>
      <c r="LZ40" s="28">
        <v>0</v>
      </c>
      <c r="MA40" s="28">
        <v>0</v>
      </c>
      <c r="MB40" s="28">
        <v>0</v>
      </c>
      <c r="MC40" s="28">
        <v>0</v>
      </c>
      <c r="MD40" s="28">
        <v>0</v>
      </c>
      <c r="ME40" s="28">
        <v>0</v>
      </c>
      <c r="MF40" s="28">
        <v>0</v>
      </c>
      <c r="MG40" s="55">
        <v>1.05152E-3</v>
      </c>
      <c r="MH40" s="28">
        <v>0</v>
      </c>
      <c r="MI40" s="28">
        <v>0</v>
      </c>
      <c r="MJ40" s="55">
        <v>1.05152E-3</v>
      </c>
      <c r="MK40" s="55">
        <v>1.05152E-3</v>
      </c>
      <c r="ML40" s="28">
        <v>0</v>
      </c>
      <c r="MM40" s="28">
        <v>0</v>
      </c>
      <c r="MN40" s="28">
        <v>0</v>
      </c>
      <c r="MO40" s="28">
        <v>0</v>
      </c>
      <c r="MP40" s="28">
        <v>0</v>
      </c>
      <c r="MQ40" s="28">
        <v>0</v>
      </c>
      <c r="MR40" s="28">
        <v>0</v>
      </c>
      <c r="MS40" s="55">
        <v>1.05152E-3</v>
      </c>
      <c r="MT40" s="28">
        <v>0</v>
      </c>
      <c r="MU40" s="28">
        <v>0</v>
      </c>
      <c r="MV40" s="28">
        <v>0</v>
      </c>
      <c r="MW40" s="55">
        <v>1.05152E-3</v>
      </c>
      <c r="MX40" s="55">
        <v>1.05152E-3</v>
      </c>
      <c r="MY40" s="28">
        <v>0</v>
      </c>
      <c r="MZ40" s="28">
        <v>0</v>
      </c>
      <c r="NA40" s="28">
        <v>0</v>
      </c>
      <c r="NB40" s="55">
        <v>1.05152E-3</v>
      </c>
      <c r="NC40" s="28">
        <v>0</v>
      </c>
      <c r="ND40" s="55">
        <v>2.10305E-3</v>
      </c>
      <c r="NE40" s="28">
        <v>0</v>
      </c>
      <c r="NF40" s="28">
        <v>0</v>
      </c>
      <c r="NG40" s="28">
        <v>0</v>
      </c>
      <c r="NH40" s="28">
        <v>0</v>
      </c>
      <c r="NI40" s="28">
        <v>0</v>
      </c>
      <c r="NJ40" s="28">
        <v>0</v>
      </c>
      <c r="NK40" s="28">
        <v>0</v>
      </c>
      <c r="NL40" s="55">
        <v>3.1545700000000002E-3</v>
      </c>
      <c r="NM40" s="28">
        <v>0</v>
      </c>
      <c r="NN40" s="55">
        <v>2.10305E-3</v>
      </c>
      <c r="NO40" s="28">
        <v>0</v>
      </c>
      <c r="NP40" s="28">
        <v>0</v>
      </c>
      <c r="NQ40" s="28">
        <v>0</v>
      </c>
      <c r="NR40" s="28">
        <v>0</v>
      </c>
      <c r="NS40" s="28">
        <v>0</v>
      </c>
      <c r="NT40" s="28">
        <v>0</v>
      </c>
      <c r="NU40" s="55">
        <v>2.10305E-3</v>
      </c>
      <c r="NV40" s="28">
        <v>0</v>
      </c>
      <c r="NW40" s="28">
        <v>0</v>
      </c>
      <c r="NX40" s="28">
        <v>0</v>
      </c>
      <c r="NY40" s="28">
        <v>0</v>
      </c>
      <c r="NZ40" s="28">
        <v>0</v>
      </c>
      <c r="OA40" s="28">
        <v>0</v>
      </c>
      <c r="OB40" s="28">
        <v>0</v>
      </c>
      <c r="OC40" s="28">
        <v>0</v>
      </c>
      <c r="OD40" s="28">
        <v>0</v>
      </c>
      <c r="OE40" s="28">
        <v>0</v>
      </c>
      <c r="OF40" s="28">
        <v>0</v>
      </c>
      <c r="OG40" s="55">
        <v>1.05152E-3</v>
      </c>
      <c r="OH40" s="28">
        <v>0</v>
      </c>
      <c r="OI40" s="28">
        <v>0</v>
      </c>
      <c r="OJ40" s="28">
        <v>0</v>
      </c>
      <c r="OK40" s="28">
        <v>0</v>
      </c>
      <c r="OL40" s="28">
        <v>0</v>
      </c>
      <c r="OM40" s="28">
        <v>0</v>
      </c>
      <c r="ON40" s="28">
        <v>0</v>
      </c>
      <c r="OO40" s="28">
        <v>0</v>
      </c>
      <c r="OP40" s="55">
        <v>1.05152E-3</v>
      </c>
      <c r="OQ40" s="55">
        <v>1.05152E-3</v>
      </c>
      <c r="OR40" s="28">
        <v>0</v>
      </c>
      <c r="OS40" s="55">
        <v>1.05152E-3</v>
      </c>
      <c r="OT40" s="28">
        <v>0</v>
      </c>
      <c r="OU40" s="55">
        <v>1.05152E-3</v>
      </c>
      <c r="OV40" s="28">
        <v>0</v>
      </c>
      <c r="OW40" s="28">
        <v>0</v>
      </c>
    </row>
    <row r="41" spans="1:413">
      <c r="I41" s="35" t="s">
        <v>495</v>
      </c>
      <c r="J41" s="35"/>
      <c r="K41" s="35"/>
      <c r="L41" s="35"/>
      <c r="M41" s="36">
        <v>8.1543000000000002E-4</v>
      </c>
      <c r="N41" s="36">
        <v>1.63086E-3</v>
      </c>
      <c r="O41" s="55">
        <v>0.31650894000000002</v>
      </c>
      <c r="P41" s="55">
        <v>0.27655099999999999</v>
      </c>
      <c r="Q41" s="55">
        <v>4.2060999999999999E-3</v>
      </c>
      <c r="R41" s="28">
        <v>0</v>
      </c>
      <c r="S41" s="28">
        <v>0</v>
      </c>
      <c r="T41" s="55">
        <v>3.1545700000000002E-3</v>
      </c>
      <c r="U41" s="28">
        <v>0</v>
      </c>
      <c r="V41" s="55">
        <v>0.11251314</v>
      </c>
      <c r="W41" s="28">
        <v>0</v>
      </c>
      <c r="X41" s="55">
        <v>3.1545700000000002E-3</v>
      </c>
      <c r="Y41" s="28">
        <v>0</v>
      </c>
      <c r="Z41" s="28">
        <v>1.05152E-3</v>
      </c>
      <c r="AA41" s="28">
        <v>0</v>
      </c>
      <c r="AB41" s="28">
        <v>0</v>
      </c>
      <c r="AC41" s="28">
        <v>0</v>
      </c>
      <c r="AD41" s="28">
        <v>1.05152E-3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55">
        <v>2.10305E-3</v>
      </c>
      <c r="AM41" s="55">
        <v>3.1545700000000002E-3</v>
      </c>
      <c r="AN41" s="28">
        <v>0</v>
      </c>
      <c r="AO41" s="28">
        <v>1.05152E-3</v>
      </c>
      <c r="AP41" s="28">
        <v>1.05152E-3</v>
      </c>
      <c r="AQ41" s="28">
        <v>0</v>
      </c>
      <c r="AR41" s="28">
        <v>1.05152E-3</v>
      </c>
      <c r="AS41" s="28">
        <v>1.05152E-3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55">
        <v>2.10305E-3</v>
      </c>
      <c r="AZ41" s="28">
        <v>1.05152E-3</v>
      </c>
      <c r="BA41" s="28">
        <v>0</v>
      </c>
      <c r="BB41" s="28">
        <v>1.05152E-3</v>
      </c>
      <c r="BC41" s="28">
        <v>0</v>
      </c>
      <c r="BD41" s="55">
        <v>2.10305E-3</v>
      </c>
      <c r="BE41" s="28">
        <v>1.05152E-3</v>
      </c>
      <c r="BF41" s="28">
        <v>0</v>
      </c>
      <c r="BG41" s="55">
        <v>4.2060999999999999E-3</v>
      </c>
      <c r="BH41" s="28">
        <v>0</v>
      </c>
      <c r="BI41" s="28">
        <v>1.05152E-3</v>
      </c>
      <c r="BJ41" s="28">
        <v>1.05152E-3</v>
      </c>
      <c r="BK41" s="28">
        <v>1.05152E-3</v>
      </c>
      <c r="BL41" s="55">
        <v>2.10305E-3</v>
      </c>
      <c r="BM41" s="28">
        <v>0</v>
      </c>
      <c r="BN41" s="28">
        <v>0</v>
      </c>
      <c r="BO41" s="28">
        <v>0</v>
      </c>
      <c r="BP41" s="28">
        <v>0</v>
      </c>
      <c r="BQ41" s="28">
        <v>1.05152E-3</v>
      </c>
      <c r="BR41" s="28">
        <v>1.05152E-3</v>
      </c>
      <c r="BS41" s="28">
        <v>0</v>
      </c>
      <c r="BT41" s="28">
        <v>1.05152E-3</v>
      </c>
      <c r="BU41" s="28">
        <v>0</v>
      </c>
      <c r="BV41" s="28">
        <v>1.05152E-3</v>
      </c>
      <c r="BW41" s="55">
        <v>2.10305E-3</v>
      </c>
      <c r="BX41" s="28">
        <v>1.05152E-3</v>
      </c>
      <c r="BY41" s="55">
        <v>3.1545700000000002E-3</v>
      </c>
      <c r="BZ41" s="28">
        <v>0</v>
      </c>
      <c r="CA41" s="28">
        <v>1.05152E-3</v>
      </c>
      <c r="CB41" s="55">
        <v>2.10305E-3</v>
      </c>
      <c r="CC41" s="55">
        <v>2.10305E-3</v>
      </c>
      <c r="CD41" s="55">
        <v>2.10305E-3</v>
      </c>
      <c r="CE41" s="28">
        <v>1.05152E-3</v>
      </c>
      <c r="CF41" s="28">
        <v>0</v>
      </c>
      <c r="CG41" s="28">
        <v>1.05152E-3</v>
      </c>
      <c r="CH41" s="28">
        <v>0</v>
      </c>
      <c r="CI41" s="28">
        <v>1.05152E-3</v>
      </c>
      <c r="CJ41" s="28">
        <v>0</v>
      </c>
      <c r="CK41" s="28">
        <v>0</v>
      </c>
      <c r="CL41" s="28">
        <v>0</v>
      </c>
      <c r="CM41" s="28">
        <v>0</v>
      </c>
      <c r="CN41" s="28">
        <v>1.05152E-3</v>
      </c>
      <c r="CO41" s="28">
        <v>0</v>
      </c>
      <c r="CP41" s="28">
        <v>1.05152E-3</v>
      </c>
      <c r="CQ41" s="28">
        <v>0</v>
      </c>
      <c r="CR41" s="28">
        <v>1.05152E-3</v>
      </c>
      <c r="CS41" s="28">
        <v>0</v>
      </c>
      <c r="CT41" s="28">
        <v>0</v>
      </c>
      <c r="CU41" s="28">
        <v>0</v>
      </c>
      <c r="CV41" s="28">
        <v>0</v>
      </c>
      <c r="CW41" s="28">
        <v>1.05152E-3</v>
      </c>
      <c r="CX41" s="28">
        <v>0</v>
      </c>
      <c r="CY41" s="28">
        <v>1.05152E-3</v>
      </c>
      <c r="CZ41" s="28">
        <v>1.05152E-3</v>
      </c>
      <c r="DA41" s="28">
        <v>0</v>
      </c>
      <c r="DB41" s="55">
        <v>2.10305E-3</v>
      </c>
      <c r="DC41" s="28">
        <v>1.05152E-3</v>
      </c>
      <c r="DD41" s="28">
        <v>1.05152E-3</v>
      </c>
      <c r="DE41" s="28">
        <v>1.05152E-3</v>
      </c>
      <c r="DF41" s="55">
        <v>2.10305E-3</v>
      </c>
      <c r="DG41" s="28">
        <v>0</v>
      </c>
      <c r="DH41" s="28">
        <v>1.05152E-3</v>
      </c>
      <c r="DI41" s="28">
        <v>1.05152E-3</v>
      </c>
      <c r="DJ41" s="28">
        <v>0</v>
      </c>
      <c r="DK41" s="28">
        <v>1.05152E-3</v>
      </c>
      <c r="DL41" s="28">
        <v>0</v>
      </c>
      <c r="DM41" s="28">
        <v>0</v>
      </c>
      <c r="DN41" s="55">
        <v>2.10305E-3</v>
      </c>
      <c r="DO41" s="28">
        <v>0</v>
      </c>
      <c r="DP41" s="28">
        <v>0</v>
      </c>
      <c r="DQ41" s="55">
        <v>2.10305E-3</v>
      </c>
      <c r="DR41" s="28">
        <v>0</v>
      </c>
      <c r="DS41" s="28">
        <v>0</v>
      </c>
      <c r="DT41" s="28">
        <v>0</v>
      </c>
      <c r="DU41" s="28">
        <v>0</v>
      </c>
      <c r="DV41" s="28">
        <v>0</v>
      </c>
      <c r="DW41" s="28">
        <v>1.05152E-3</v>
      </c>
      <c r="DX41" s="28">
        <v>0</v>
      </c>
      <c r="DY41" s="28">
        <v>1.05152E-3</v>
      </c>
      <c r="DZ41" s="28">
        <v>0</v>
      </c>
      <c r="EA41" s="28">
        <v>1.05152E-3</v>
      </c>
      <c r="EB41" s="28">
        <v>0</v>
      </c>
      <c r="EC41" s="55">
        <v>2.10305E-3</v>
      </c>
      <c r="ED41" s="28">
        <v>0</v>
      </c>
      <c r="EE41" s="55">
        <v>2.10305E-3</v>
      </c>
      <c r="EF41" s="28">
        <v>0</v>
      </c>
      <c r="EG41" s="28">
        <v>0</v>
      </c>
      <c r="EH41" s="28">
        <v>0</v>
      </c>
      <c r="EI41" s="28">
        <v>1.05152E-3</v>
      </c>
      <c r="EJ41" s="28">
        <v>0</v>
      </c>
      <c r="EK41" s="28">
        <v>0</v>
      </c>
      <c r="EL41" s="55">
        <v>2.10305E-3</v>
      </c>
      <c r="EM41" s="55">
        <v>2.10305E-3</v>
      </c>
      <c r="EN41" s="28">
        <v>1.05152E-3</v>
      </c>
      <c r="EO41" s="28">
        <v>0</v>
      </c>
      <c r="EP41" s="28">
        <v>1.05152E-3</v>
      </c>
      <c r="EQ41" s="28">
        <v>1.05152E-3</v>
      </c>
      <c r="ER41" s="28">
        <v>0</v>
      </c>
      <c r="ES41" s="55">
        <v>2.10305E-3</v>
      </c>
      <c r="ET41" s="28">
        <v>0</v>
      </c>
      <c r="EU41" s="28">
        <v>0</v>
      </c>
      <c r="EV41" s="28">
        <v>0</v>
      </c>
      <c r="EW41" s="28">
        <v>0</v>
      </c>
      <c r="EX41" s="28">
        <v>1.05152E-3</v>
      </c>
      <c r="EY41" s="55">
        <v>3.1545700000000002E-3</v>
      </c>
      <c r="EZ41" s="28">
        <v>0</v>
      </c>
      <c r="FA41" s="28">
        <v>1.05152E-3</v>
      </c>
      <c r="FB41" s="28">
        <v>1.05152E-3</v>
      </c>
      <c r="FC41" s="28">
        <v>0</v>
      </c>
      <c r="FD41" s="28">
        <v>1.05152E-3</v>
      </c>
      <c r="FE41" s="28">
        <v>1.05152E-3</v>
      </c>
      <c r="FF41" s="55">
        <v>2.10305E-3</v>
      </c>
      <c r="FG41" s="28">
        <v>1.05152E-3</v>
      </c>
      <c r="FH41" s="28">
        <v>0</v>
      </c>
      <c r="FI41" s="28">
        <v>1.05152E-3</v>
      </c>
      <c r="FJ41" s="28">
        <v>1.05152E-3</v>
      </c>
      <c r="FK41" s="28">
        <v>0</v>
      </c>
      <c r="FL41" s="28">
        <v>1.05152E-3</v>
      </c>
      <c r="FM41" s="28">
        <v>0</v>
      </c>
      <c r="FN41" s="55">
        <v>2.10305E-3</v>
      </c>
      <c r="FO41" s="28">
        <v>1.05152E-3</v>
      </c>
      <c r="FP41" s="28">
        <v>0</v>
      </c>
      <c r="FQ41" s="28">
        <v>1.05152E-3</v>
      </c>
      <c r="FR41" s="28">
        <v>0</v>
      </c>
      <c r="FS41" s="28">
        <v>1.05152E-3</v>
      </c>
      <c r="FT41" s="55">
        <v>2.10305E-3</v>
      </c>
      <c r="FU41" s="28">
        <v>0</v>
      </c>
      <c r="FV41" s="28">
        <v>0</v>
      </c>
      <c r="FW41" s="28">
        <v>0</v>
      </c>
      <c r="FX41" s="55">
        <v>2.10305E-3</v>
      </c>
      <c r="FY41" s="28">
        <v>0</v>
      </c>
      <c r="FZ41" s="55">
        <v>2.10305E-3</v>
      </c>
      <c r="GA41" s="28">
        <v>0</v>
      </c>
      <c r="GB41" s="55">
        <v>2.10305E-3</v>
      </c>
      <c r="GC41" s="28">
        <v>0</v>
      </c>
      <c r="GD41" s="28">
        <v>1.05152E-3</v>
      </c>
      <c r="GE41" s="28">
        <v>1.05152E-3</v>
      </c>
      <c r="GF41" s="28">
        <v>0</v>
      </c>
      <c r="GG41" s="28">
        <v>1.05152E-3</v>
      </c>
      <c r="GH41" s="28">
        <v>0</v>
      </c>
      <c r="GI41" s="28">
        <v>1.05152E-3</v>
      </c>
      <c r="GJ41" s="28">
        <v>0</v>
      </c>
      <c r="GK41" s="28">
        <v>0</v>
      </c>
      <c r="GL41" s="28">
        <v>0</v>
      </c>
      <c r="GM41" s="28">
        <v>1.05152E-3</v>
      </c>
      <c r="GN41" s="28">
        <v>1.05152E-3</v>
      </c>
      <c r="GO41" s="28">
        <v>0</v>
      </c>
      <c r="GP41" s="28">
        <v>0</v>
      </c>
      <c r="GQ41" s="28">
        <v>1.05152E-3</v>
      </c>
      <c r="GR41" s="28">
        <v>1.05152E-3</v>
      </c>
      <c r="GS41" s="28">
        <v>0</v>
      </c>
      <c r="GT41" s="28">
        <v>0</v>
      </c>
      <c r="GU41" s="55">
        <v>2.10305E-3</v>
      </c>
      <c r="GV41" s="28">
        <v>0</v>
      </c>
      <c r="GW41" s="28">
        <v>0</v>
      </c>
      <c r="GX41" s="28">
        <v>1.05152E-3</v>
      </c>
      <c r="GY41" s="28">
        <v>0</v>
      </c>
      <c r="GZ41" s="55">
        <v>2.10305E-3</v>
      </c>
      <c r="HA41" s="28">
        <v>0</v>
      </c>
      <c r="HB41" s="28">
        <v>0</v>
      </c>
      <c r="HC41" s="28">
        <v>0</v>
      </c>
      <c r="HD41" s="28">
        <v>0</v>
      </c>
      <c r="HE41" s="28">
        <v>0</v>
      </c>
      <c r="HF41" s="28">
        <v>0</v>
      </c>
      <c r="HG41" s="28">
        <v>1.05152E-3</v>
      </c>
      <c r="HH41" s="28">
        <v>0</v>
      </c>
      <c r="HI41" s="28">
        <v>1.05152E-3</v>
      </c>
      <c r="HJ41" s="55">
        <v>3.1545700000000002E-3</v>
      </c>
      <c r="HK41" s="55">
        <v>2.10305E-3</v>
      </c>
      <c r="HL41" s="28">
        <v>0</v>
      </c>
      <c r="HM41" s="28">
        <v>1.05152E-3</v>
      </c>
      <c r="HN41" s="28">
        <v>1.05152E-3</v>
      </c>
      <c r="HO41" s="28">
        <v>0</v>
      </c>
      <c r="HP41" s="28">
        <v>0</v>
      </c>
      <c r="HQ41" s="28">
        <v>0</v>
      </c>
      <c r="HR41" s="28">
        <v>0</v>
      </c>
      <c r="HS41" s="28">
        <v>0</v>
      </c>
      <c r="HT41" s="28">
        <v>0</v>
      </c>
      <c r="HU41" s="28">
        <v>1.05152E-3</v>
      </c>
      <c r="HV41" s="28">
        <v>0</v>
      </c>
      <c r="HW41" s="28">
        <v>0</v>
      </c>
      <c r="HX41" s="28">
        <v>1.05152E-3</v>
      </c>
      <c r="HY41" s="28">
        <v>0</v>
      </c>
      <c r="HZ41" s="28">
        <v>0</v>
      </c>
      <c r="IA41" s="28">
        <v>1.05152E-3</v>
      </c>
      <c r="IB41" s="55">
        <v>3.1545700000000002E-3</v>
      </c>
      <c r="IC41" s="28">
        <v>0</v>
      </c>
      <c r="ID41" s="28">
        <v>0</v>
      </c>
      <c r="IE41" s="28">
        <v>0</v>
      </c>
      <c r="IF41" s="28">
        <v>0</v>
      </c>
      <c r="IG41" s="28">
        <v>1.05152E-3</v>
      </c>
      <c r="IH41" s="28">
        <v>0</v>
      </c>
      <c r="II41" s="28">
        <v>0</v>
      </c>
      <c r="IJ41" s="55">
        <v>2.10305E-3</v>
      </c>
      <c r="IK41" s="28">
        <v>0</v>
      </c>
      <c r="IL41" s="28">
        <v>0</v>
      </c>
      <c r="IM41" s="28">
        <v>0</v>
      </c>
      <c r="IN41" s="28">
        <v>1.05152E-3</v>
      </c>
      <c r="IO41" s="55">
        <v>2.10305E-3</v>
      </c>
      <c r="IP41" s="55">
        <v>3.1545700000000002E-3</v>
      </c>
      <c r="IQ41" s="28">
        <v>0</v>
      </c>
      <c r="IR41" s="28">
        <v>1.05152E-3</v>
      </c>
      <c r="IS41" s="28">
        <v>0</v>
      </c>
      <c r="IT41" s="28">
        <v>1.05152E-3</v>
      </c>
      <c r="IU41" s="28">
        <v>0</v>
      </c>
      <c r="IV41" s="28">
        <v>0</v>
      </c>
      <c r="IW41" s="28">
        <v>0</v>
      </c>
      <c r="IX41" s="28">
        <v>1.05152E-3</v>
      </c>
      <c r="IY41" s="55">
        <v>2.10305E-3</v>
      </c>
      <c r="IZ41" s="28">
        <v>0</v>
      </c>
      <c r="JA41" s="28">
        <v>0</v>
      </c>
      <c r="JB41" s="28">
        <v>0</v>
      </c>
      <c r="JC41" s="28">
        <v>1.05152E-3</v>
      </c>
      <c r="JD41" s="28">
        <v>0</v>
      </c>
      <c r="JE41" s="28">
        <v>1.05152E-3</v>
      </c>
      <c r="JF41" s="28">
        <v>0</v>
      </c>
      <c r="JG41" s="28">
        <v>0</v>
      </c>
      <c r="JH41" s="28">
        <v>1.05152E-3</v>
      </c>
      <c r="JI41" s="28">
        <v>0</v>
      </c>
      <c r="JJ41" s="28">
        <v>1.05152E-3</v>
      </c>
      <c r="JK41" s="28">
        <v>0</v>
      </c>
      <c r="JL41" s="28">
        <v>0</v>
      </c>
      <c r="JM41" s="28">
        <v>1.05152E-3</v>
      </c>
      <c r="JN41" s="28">
        <v>1.05152E-3</v>
      </c>
      <c r="JO41" s="28">
        <v>0</v>
      </c>
      <c r="JP41" s="28">
        <v>0</v>
      </c>
      <c r="JQ41" s="28">
        <v>0</v>
      </c>
      <c r="JR41" s="28">
        <v>0</v>
      </c>
      <c r="JS41" s="28">
        <v>0</v>
      </c>
      <c r="JT41" s="28">
        <v>1.05152E-3</v>
      </c>
      <c r="JU41" s="28">
        <v>1.05152E-3</v>
      </c>
      <c r="JV41" s="28">
        <v>1.05152E-3</v>
      </c>
      <c r="JW41" s="28">
        <v>0</v>
      </c>
      <c r="JX41" s="28">
        <v>0</v>
      </c>
      <c r="JY41" s="28">
        <v>0</v>
      </c>
      <c r="JZ41" s="28">
        <v>1.05152E-3</v>
      </c>
      <c r="KA41" s="28">
        <v>0</v>
      </c>
      <c r="KB41" s="28">
        <v>1.05152E-3</v>
      </c>
      <c r="KC41" s="28">
        <v>0</v>
      </c>
      <c r="KD41" s="28">
        <v>0</v>
      </c>
      <c r="KE41" s="28">
        <v>0</v>
      </c>
      <c r="KF41" s="28">
        <v>0</v>
      </c>
      <c r="KG41" s="28">
        <v>0</v>
      </c>
      <c r="KH41" s="28">
        <v>1.05152E-3</v>
      </c>
      <c r="KI41" s="28">
        <v>1.05152E-3</v>
      </c>
      <c r="KJ41" s="28">
        <v>0</v>
      </c>
      <c r="KK41" s="28">
        <v>0</v>
      </c>
      <c r="KL41" s="28">
        <v>0</v>
      </c>
      <c r="KM41" s="28">
        <v>0</v>
      </c>
      <c r="KN41" s="28">
        <v>1.05152E-3</v>
      </c>
      <c r="KO41" s="28">
        <v>0</v>
      </c>
      <c r="KP41" s="28">
        <v>0</v>
      </c>
      <c r="KQ41" s="28">
        <v>0</v>
      </c>
      <c r="KR41" s="28">
        <v>1.05152E-3</v>
      </c>
      <c r="KS41" s="28">
        <v>0</v>
      </c>
      <c r="KT41" s="28">
        <v>0</v>
      </c>
      <c r="KU41" s="28">
        <v>1.05152E-3</v>
      </c>
      <c r="KV41" s="28">
        <v>1.05152E-3</v>
      </c>
      <c r="KW41" s="28">
        <v>0</v>
      </c>
      <c r="KX41" s="28">
        <v>0</v>
      </c>
      <c r="KY41" s="28">
        <v>0</v>
      </c>
      <c r="KZ41" s="28">
        <v>0</v>
      </c>
      <c r="LA41" s="28">
        <v>0</v>
      </c>
      <c r="LB41" s="28">
        <v>1.05152E-3</v>
      </c>
      <c r="LC41" s="28">
        <v>0</v>
      </c>
      <c r="LD41" s="55">
        <v>2.10305E-3</v>
      </c>
      <c r="LE41" s="28">
        <v>1.05152E-3</v>
      </c>
      <c r="LF41" s="28">
        <v>0</v>
      </c>
      <c r="LG41" s="28">
        <v>1.05152E-3</v>
      </c>
      <c r="LH41" s="28">
        <v>1.05152E-3</v>
      </c>
      <c r="LI41" s="55">
        <v>3.1545700000000002E-3</v>
      </c>
      <c r="LJ41" s="28">
        <v>0</v>
      </c>
      <c r="LK41" s="28">
        <v>0</v>
      </c>
      <c r="LL41" s="28">
        <v>1.05152E-3</v>
      </c>
      <c r="LM41" s="55">
        <v>2.10305E-3</v>
      </c>
      <c r="LN41" s="28">
        <v>0</v>
      </c>
      <c r="LO41" s="28">
        <v>1.05152E-3</v>
      </c>
      <c r="LP41" s="55">
        <v>4.2060999999999999E-3</v>
      </c>
      <c r="LQ41" s="28">
        <v>0</v>
      </c>
      <c r="LR41" s="28">
        <v>1.05152E-3</v>
      </c>
      <c r="LS41" s="28">
        <v>0</v>
      </c>
      <c r="LT41" s="28">
        <v>0</v>
      </c>
      <c r="LU41" s="28">
        <v>0</v>
      </c>
      <c r="LV41" s="28">
        <v>1.05152E-3</v>
      </c>
      <c r="LW41" s="28">
        <v>1.05152E-3</v>
      </c>
      <c r="LX41" s="28">
        <v>0</v>
      </c>
      <c r="LY41" s="28">
        <v>1.05152E-3</v>
      </c>
      <c r="LZ41" s="28">
        <v>1.05152E-3</v>
      </c>
      <c r="MA41" s="28">
        <v>1.05152E-3</v>
      </c>
      <c r="MB41" s="28">
        <v>1.05152E-3</v>
      </c>
      <c r="MC41" s="28">
        <v>1.05152E-3</v>
      </c>
      <c r="MD41" s="28">
        <v>1.05152E-3</v>
      </c>
      <c r="ME41" s="28">
        <v>0</v>
      </c>
      <c r="MF41" s="28">
        <v>0</v>
      </c>
      <c r="MG41" s="28">
        <v>1.05152E-3</v>
      </c>
      <c r="MH41" s="28">
        <v>1.05152E-3</v>
      </c>
      <c r="MI41" s="28">
        <v>1.05152E-3</v>
      </c>
      <c r="MJ41" s="28">
        <v>0</v>
      </c>
      <c r="MK41" s="28">
        <v>1.05152E-3</v>
      </c>
      <c r="ML41" s="28">
        <v>1.05152E-3</v>
      </c>
      <c r="MM41" s="28">
        <v>0</v>
      </c>
      <c r="MN41" s="55">
        <v>2.10305E-3</v>
      </c>
      <c r="MO41" s="28">
        <v>0</v>
      </c>
      <c r="MP41" s="28">
        <v>1.05152E-3</v>
      </c>
      <c r="MQ41" s="28">
        <v>0</v>
      </c>
      <c r="MR41" s="28">
        <v>0</v>
      </c>
      <c r="MS41" s="28">
        <v>0</v>
      </c>
      <c r="MT41" s="28">
        <v>0</v>
      </c>
      <c r="MU41" s="28">
        <v>1.05152E-3</v>
      </c>
      <c r="MV41" s="28">
        <v>1.05152E-3</v>
      </c>
      <c r="MW41" s="55">
        <v>2.10305E-3</v>
      </c>
      <c r="MX41" s="28">
        <v>0</v>
      </c>
      <c r="MY41" s="28">
        <v>0</v>
      </c>
      <c r="MZ41" s="28">
        <v>0</v>
      </c>
      <c r="NA41" s="28">
        <v>0</v>
      </c>
      <c r="NB41" s="28">
        <v>0</v>
      </c>
      <c r="NC41" s="28">
        <v>1.05152E-3</v>
      </c>
      <c r="ND41" s="28">
        <v>0</v>
      </c>
      <c r="NE41" s="28">
        <v>1.05152E-3</v>
      </c>
      <c r="NF41" s="28">
        <v>0</v>
      </c>
      <c r="NG41" s="28">
        <v>0</v>
      </c>
      <c r="NH41" s="28">
        <v>0</v>
      </c>
      <c r="NI41" s="28">
        <v>1.05152E-3</v>
      </c>
      <c r="NJ41" s="55">
        <v>2.10305E-3</v>
      </c>
      <c r="NK41" s="28">
        <v>0</v>
      </c>
      <c r="NL41" s="28">
        <v>1.05152E-3</v>
      </c>
      <c r="NM41" s="28">
        <v>1.05152E-3</v>
      </c>
      <c r="NN41" s="28">
        <v>0</v>
      </c>
      <c r="NO41" s="28">
        <v>0</v>
      </c>
      <c r="NP41" s="28">
        <v>0</v>
      </c>
      <c r="NQ41" s="28">
        <v>0</v>
      </c>
      <c r="NR41" s="28">
        <v>0</v>
      </c>
      <c r="NS41" s="28">
        <v>0</v>
      </c>
      <c r="NT41" s="28">
        <v>1.05152E-3</v>
      </c>
      <c r="NU41" s="55">
        <v>2.10305E-3</v>
      </c>
      <c r="NV41" s="28">
        <v>1.05152E-3</v>
      </c>
      <c r="NW41" s="28">
        <v>0</v>
      </c>
      <c r="NX41" s="28">
        <v>1.05152E-3</v>
      </c>
      <c r="NY41" s="28">
        <v>0</v>
      </c>
      <c r="NZ41" s="28">
        <v>0</v>
      </c>
      <c r="OA41" s="28">
        <v>1.05152E-3</v>
      </c>
      <c r="OB41" s="28">
        <v>1.05152E-3</v>
      </c>
      <c r="OC41" s="28">
        <v>0</v>
      </c>
      <c r="OD41" s="28">
        <v>0</v>
      </c>
      <c r="OE41" s="28">
        <v>1.05152E-3</v>
      </c>
      <c r="OF41" s="28">
        <v>0</v>
      </c>
      <c r="OG41" s="28">
        <v>0</v>
      </c>
      <c r="OH41" s="28">
        <v>1.05152E-3</v>
      </c>
      <c r="OI41" s="28">
        <v>0</v>
      </c>
      <c r="OJ41" s="28">
        <v>0</v>
      </c>
      <c r="OK41" s="28">
        <v>0</v>
      </c>
      <c r="OL41" s="55">
        <v>2.10305E-3</v>
      </c>
      <c r="OM41" s="28">
        <v>0</v>
      </c>
      <c r="ON41" s="28">
        <v>1.05152E-3</v>
      </c>
      <c r="OO41" s="28">
        <v>0</v>
      </c>
      <c r="OP41" s="28">
        <v>0</v>
      </c>
      <c r="OQ41" s="55">
        <v>2.10305E-3</v>
      </c>
      <c r="OR41" s="28">
        <v>0</v>
      </c>
      <c r="OS41" s="28">
        <v>1.05152E-3</v>
      </c>
      <c r="OT41" s="28">
        <v>1.05152E-3</v>
      </c>
      <c r="OU41" s="28">
        <v>0</v>
      </c>
      <c r="OV41" s="28">
        <v>0</v>
      </c>
      <c r="OW41" s="28">
        <v>0</v>
      </c>
    </row>
    <row r="42" spans="1:413">
      <c r="I42" s="62" t="s">
        <v>5141</v>
      </c>
      <c r="J42" s="62"/>
      <c r="K42" s="62"/>
      <c r="L42" s="62"/>
      <c r="M42" s="63">
        <v>4.032E-5</v>
      </c>
      <c r="N42" s="63">
        <v>8.064E-5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55">
        <v>1.05152E-3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55">
        <v>1.05152E-3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55">
        <v>1.05152E-3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55">
        <v>2.10305E-3</v>
      </c>
      <c r="BA42" s="28">
        <v>0</v>
      </c>
      <c r="BB42" s="28">
        <v>0</v>
      </c>
      <c r="BC42" s="28">
        <v>0</v>
      </c>
      <c r="BD42" s="28">
        <v>0</v>
      </c>
      <c r="BE42" s="55">
        <v>1.05152E-3</v>
      </c>
      <c r="BF42" s="28">
        <v>0</v>
      </c>
      <c r="BG42" s="28">
        <v>0</v>
      </c>
      <c r="BH42" s="28">
        <v>0</v>
      </c>
      <c r="BI42" s="28">
        <v>0</v>
      </c>
      <c r="BJ42" s="55">
        <v>1.05152E-3</v>
      </c>
      <c r="BK42" s="55">
        <v>1.05152E-3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55">
        <v>1.05152E-3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55">
        <v>1.05152E-3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  <c r="EU42" s="28">
        <v>0</v>
      </c>
      <c r="EV42" s="28">
        <v>0</v>
      </c>
      <c r="EW42" s="28">
        <v>0</v>
      </c>
      <c r="EX42" s="28">
        <v>0</v>
      </c>
      <c r="EY42" s="28">
        <v>0</v>
      </c>
      <c r="EZ42" s="28">
        <v>0</v>
      </c>
      <c r="FA42" s="28">
        <v>0</v>
      </c>
      <c r="FB42" s="28">
        <v>0</v>
      </c>
      <c r="FC42" s="28">
        <v>0</v>
      </c>
      <c r="FD42" s="28">
        <v>0</v>
      </c>
      <c r="FE42" s="28">
        <v>0</v>
      </c>
      <c r="FF42" s="28">
        <v>0</v>
      </c>
      <c r="FG42" s="28">
        <v>0</v>
      </c>
      <c r="FH42" s="28">
        <v>0</v>
      </c>
      <c r="FI42" s="28">
        <v>0</v>
      </c>
      <c r="FJ42" s="28">
        <v>0</v>
      </c>
      <c r="FK42" s="28">
        <v>0</v>
      </c>
      <c r="FL42" s="28">
        <v>0</v>
      </c>
      <c r="FM42" s="28">
        <v>0</v>
      </c>
      <c r="FN42" s="28">
        <v>0</v>
      </c>
      <c r="FO42" s="28">
        <v>0</v>
      </c>
      <c r="FP42" s="28">
        <v>0</v>
      </c>
      <c r="FQ42" s="28">
        <v>0</v>
      </c>
      <c r="FR42" s="28">
        <v>0</v>
      </c>
      <c r="FS42" s="28">
        <v>0</v>
      </c>
      <c r="FT42" s="28">
        <v>0</v>
      </c>
      <c r="FU42" s="28">
        <v>0</v>
      </c>
      <c r="FV42" s="28">
        <v>0</v>
      </c>
      <c r="FW42" s="28">
        <v>0</v>
      </c>
      <c r="FX42" s="28">
        <v>0</v>
      </c>
      <c r="FY42" s="28">
        <v>0</v>
      </c>
      <c r="FZ42" s="28">
        <v>0</v>
      </c>
      <c r="GA42" s="28">
        <v>0</v>
      </c>
      <c r="GB42" s="28">
        <v>0</v>
      </c>
      <c r="GC42" s="28">
        <v>0</v>
      </c>
      <c r="GD42" s="28">
        <v>0</v>
      </c>
      <c r="GE42" s="28">
        <v>0</v>
      </c>
      <c r="GF42" s="28">
        <v>0</v>
      </c>
      <c r="GG42" s="28">
        <v>0</v>
      </c>
      <c r="GH42" s="28">
        <v>0</v>
      </c>
      <c r="GI42" s="28">
        <v>0</v>
      </c>
      <c r="GJ42" s="28">
        <v>0</v>
      </c>
      <c r="GK42" s="28">
        <v>0</v>
      </c>
      <c r="GL42" s="28">
        <v>0</v>
      </c>
      <c r="GM42" s="28">
        <v>0</v>
      </c>
      <c r="GN42" s="28">
        <v>0</v>
      </c>
      <c r="GO42" s="28">
        <v>0</v>
      </c>
      <c r="GP42" s="28">
        <v>0</v>
      </c>
      <c r="GQ42" s="28">
        <v>0</v>
      </c>
      <c r="GR42" s="28">
        <v>0</v>
      </c>
      <c r="GS42" s="28">
        <v>0</v>
      </c>
      <c r="GT42" s="28">
        <v>0</v>
      </c>
      <c r="GU42" s="28">
        <v>0</v>
      </c>
      <c r="GV42" s="28">
        <v>0</v>
      </c>
      <c r="GW42" s="28">
        <v>0</v>
      </c>
      <c r="GX42" s="28">
        <v>0</v>
      </c>
      <c r="GY42" s="28">
        <v>0</v>
      </c>
      <c r="GZ42" s="28">
        <v>0</v>
      </c>
      <c r="HA42" s="28">
        <v>0</v>
      </c>
      <c r="HB42" s="28">
        <v>0</v>
      </c>
      <c r="HC42" s="28">
        <v>0</v>
      </c>
      <c r="HD42" s="28">
        <v>0</v>
      </c>
      <c r="HE42" s="28">
        <v>0</v>
      </c>
      <c r="HF42" s="28">
        <v>0</v>
      </c>
      <c r="HG42" s="28">
        <v>0</v>
      </c>
      <c r="HH42" s="28">
        <v>0</v>
      </c>
      <c r="HI42" s="28">
        <v>0</v>
      </c>
      <c r="HJ42" s="28">
        <v>0</v>
      </c>
      <c r="HK42" s="28">
        <v>0</v>
      </c>
      <c r="HL42" s="28">
        <v>0</v>
      </c>
      <c r="HM42" s="28">
        <v>0</v>
      </c>
      <c r="HN42" s="28">
        <v>0</v>
      </c>
      <c r="HO42" s="28">
        <v>0</v>
      </c>
      <c r="HP42" s="28">
        <v>0</v>
      </c>
      <c r="HQ42" s="28">
        <v>0</v>
      </c>
      <c r="HR42" s="28">
        <v>0</v>
      </c>
      <c r="HS42" s="28">
        <v>0</v>
      </c>
      <c r="HT42" s="28">
        <v>0</v>
      </c>
      <c r="HU42" s="28">
        <v>0</v>
      </c>
      <c r="HV42" s="28">
        <v>0</v>
      </c>
      <c r="HW42" s="28">
        <v>0</v>
      </c>
      <c r="HX42" s="28">
        <v>0</v>
      </c>
      <c r="HY42" s="28">
        <v>0</v>
      </c>
      <c r="HZ42" s="28">
        <v>0</v>
      </c>
      <c r="IA42" s="55">
        <v>1.05152E-3</v>
      </c>
      <c r="IB42" s="28">
        <v>0</v>
      </c>
      <c r="IC42" s="28">
        <v>0</v>
      </c>
      <c r="ID42" s="28">
        <v>0</v>
      </c>
      <c r="IE42" s="28">
        <v>0</v>
      </c>
      <c r="IF42" s="28">
        <v>0</v>
      </c>
      <c r="IG42" s="28">
        <v>0</v>
      </c>
      <c r="IH42" s="28">
        <v>0</v>
      </c>
      <c r="II42" s="28">
        <v>0</v>
      </c>
      <c r="IJ42" s="28">
        <v>0</v>
      </c>
      <c r="IK42" s="28">
        <v>0</v>
      </c>
      <c r="IL42" s="28">
        <v>0</v>
      </c>
      <c r="IM42" s="28">
        <v>0</v>
      </c>
      <c r="IN42" s="28">
        <v>0</v>
      </c>
      <c r="IO42" s="28">
        <v>0</v>
      </c>
      <c r="IP42" s="28">
        <v>0</v>
      </c>
      <c r="IQ42" s="28">
        <v>0</v>
      </c>
      <c r="IR42" s="28">
        <v>0</v>
      </c>
      <c r="IS42" s="28">
        <v>0</v>
      </c>
      <c r="IT42" s="28">
        <v>0</v>
      </c>
      <c r="IU42" s="28">
        <v>0</v>
      </c>
      <c r="IV42" s="28">
        <v>0</v>
      </c>
      <c r="IW42" s="28">
        <v>0</v>
      </c>
      <c r="IX42" s="28">
        <v>0</v>
      </c>
      <c r="IY42" s="28">
        <v>0</v>
      </c>
      <c r="IZ42" s="28">
        <v>0</v>
      </c>
      <c r="JA42" s="28">
        <v>0</v>
      </c>
      <c r="JB42" s="28">
        <v>0</v>
      </c>
      <c r="JC42" s="28">
        <v>0</v>
      </c>
      <c r="JD42" s="28">
        <v>0</v>
      </c>
      <c r="JE42" s="28">
        <v>0</v>
      </c>
      <c r="JF42" s="28">
        <v>0</v>
      </c>
      <c r="JG42" s="28">
        <v>0</v>
      </c>
      <c r="JH42" s="28">
        <v>0</v>
      </c>
      <c r="JI42" s="28">
        <v>0</v>
      </c>
      <c r="JJ42" s="28">
        <v>0</v>
      </c>
      <c r="JK42" s="28">
        <v>0</v>
      </c>
      <c r="JL42" s="28">
        <v>0</v>
      </c>
      <c r="JM42" s="28">
        <v>0</v>
      </c>
      <c r="JN42" s="28">
        <v>0</v>
      </c>
      <c r="JO42" s="28">
        <v>0</v>
      </c>
      <c r="JP42" s="28">
        <v>0</v>
      </c>
      <c r="JQ42" s="28">
        <v>0</v>
      </c>
      <c r="JR42" s="28">
        <v>0</v>
      </c>
      <c r="JS42" s="28">
        <v>0</v>
      </c>
      <c r="JT42" s="28">
        <v>0</v>
      </c>
      <c r="JU42" s="28">
        <v>0</v>
      </c>
      <c r="JV42" s="28">
        <v>0</v>
      </c>
      <c r="JW42" s="55">
        <v>1.05152E-3</v>
      </c>
      <c r="JX42" s="28">
        <v>0</v>
      </c>
      <c r="JY42" s="28">
        <v>0</v>
      </c>
      <c r="JZ42" s="28">
        <v>0</v>
      </c>
      <c r="KA42" s="28">
        <v>0</v>
      </c>
      <c r="KB42" s="28">
        <v>0</v>
      </c>
      <c r="KC42" s="28">
        <v>0</v>
      </c>
      <c r="KD42" s="28">
        <v>0</v>
      </c>
      <c r="KE42" s="28">
        <v>0</v>
      </c>
      <c r="KF42" s="28">
        <v>0</v>
      </c>
      <c r="KG42" s="28">
        <v>0</v>
      </c>
      <c r="KH42" s="28">
        <v>0</v>
      </c>
      <c r="KI42" s="28">
        <v>0</v>
      </c>
      <c r="KJ42" s="28">
        <v>0</v>
      </c>
      <c r="KK42" s="28">
        <v>0</v>
      </c>
      <c r="KL42" s="28">
        <v>0</v>
      </c>
      <c r="KM42" s="28">
        <v>0</v>
      </c>
      <c r="KN42" s="28">
        <v>0</v>
      </c>
      <c r="KO42" s="28">
        <v>0</v>
      </c>
      <c r="KP42" s="28">
        <v>0</v>
      </c>
      <c r="KQ42" s="28">
        <v>0</v>
      </c>
      <c r="KR42" s="28">
        <v>0</v>
      </c>
      <c r="KS42" s="28">
        <v>0</v>
      </c>
      <c r="KT42" s="28">
        <v>0</v>
      </c>
      <c r="KU42" s="28">
        <v>0</v>
      </c>
      <c r="KV42" s="28">
        <v>0</v>
      </c>
      <c r="KW42" s="28">
        <v>0</v>
      </c>
      <c r="KX42" s="28">
        <v>0</v>
      </c>
      <c r="KY42" s="28">
        <v>0</v>
      </c>
      <c r="KZ42" s="28">
        <v>0</v>
      </c>
      <c r="LA42" s="28">
        <v>0</v>
      </c>
      <c r="LB42" s="28">
        <v>0</v>
      </c>
      <c r="LC42" s="28">
        <v>0</v>
      </c>
      <c r="LD42" s="28">
        <v>0</v>
      </c>
      <c r="LE42" s="28">
        <v>0</v>
      </c>
      <c r="LF42" s="28">
        <v>0</v>
      </c>
      <c r="LG42" s="28">
        <v>0</v>
      </c>
      <c r="LH42" s="28">
        <v>0</v>
      </c>
      <c r="LI42" s="28">
        <v>0</v>
      </c>
      <c r="LJ42" s="28">
        <v>0</v>
      </c>
      <c r="LK42" s="28">
        <v>0</v>
      </c>
      <c r="LL42" s="28">
        <v>0</v>
      </c>
      <c r="LM42" s="28">
        <v>0</v>
      </c>
      <c r="LN42" s="28">
        <v>0</v>
      </c>
      <c r="LO42" s="28">
        <v>0</v>
      </c>
      <c r="LP42" s="28">
        <v>0</v>
      </c>
      <c r="LQ42" s="28">
        <v>0</v>
      </c>
      <c r="LR42" s="28">
        <v>0</v>
      </c>
      <c r="LS42" s="28">
        <v>0</v>
      </c>
      <c r="LT42" s="28">
        <v>0</v>
      </c>
      <c r="LU42" s="28">
        <v>0</v>
      </c>
      <c r="LV42" s="28">
        <v>0</v>
      </c>
      <c r="LW42" s="28">
        <v>0</v>
      </c>
      <c r="LX42" s="28">
        <v>0</v>
      </c>
      <c r="LY42" s="28">
        <v>0</v>
      </c>
      <c r="LZ42" s="28">
        <v>0</v>
      </c>
      <c r="MA42" s="55">
        <v>1.05152E-3</v>
      </c>
      <c r="MB42" s="28">
        <v>0</v>
      </c>
      <c r="MC42" s="28">
        <v>0</v>
      </c>
      <c r="MD42" s="28">
        <v>0</v>
      </c>
      <c r="ME42" s="28">
        <v>0</v>
      </c>
      <c r="MF42" s="28">
        <v>0</v>
      </c>
      <c r="MG42" s="28">
        <v>0</v>
      </c>
      <c r="MH42" s="28">
        <v>0</v>
      </c>
      <c r="MI42" s="28">
        <v>0</v>
      </c>
      <c r="MJ42" s="28">
        <v>0</v>
      </c>
      <c r="MK42" s="28">
        <v>0</v>
      </c>
      <c r="ML42" s="28">
        <v>0</v>
      </c>
      <c r="MM42" s="28">
        <v>0</v>
      </c>
      <c r="MN42" s="28">
        <v>0</v>
      </c>
      <c r="MO42" s="28">
        <v>0</v>
      </c>
      <c r="MP42" s="28">
        <v>0</v>
      </c>
      <c r="MQ42" s="28">
        <v>0</v>
      </c>
      <c r="MR42" s="28">
        <v>0</v>
      </c>
      <c r="MS42" s="28">
        <v>0</v>
      </c>
      <c r="MT42" s="28">
        <v>0</v>
      </c>
      <c r="MU42" s="28">
        <v>0</v>
      </c>
      <c r="MV42" s="28">
        <v>0</v>
      </c>
      <c r="MW42" s="28">
        <v>0</v>
      </c>
      <c r="MX42" s="28">
        <v>0</v>
      </c>
      <c r="MY42" s="28">
        <v>0</v>
      </c>
      <c r="MZ42" s="28">
        <v>0</v>
      </c>
      <c r="NA42" s="55">
        <v>1.05152E-3</v>
      </c>
      <c r="NB42" s="28">
        <v>0</v>
      </c>
      <c r="NC42" s="28">
        <v>0</v>
      </c>
      <c r="ND42" s="28">
        <v>0</v>
      </c>
      <c r="NE42" s="28">
        <v>0</v>
      </c>
      <c r="NF42" s="28">
        <v>0</v>
      </c>
      <c r="NG42" s="28">
        <v>0</v>
      </c>
      <c r="NH42" s="28">
        <v>0</v>
      </c>
      <c r="NI42" s="28">
        <v>0</v>
      </c>
      <c r="NJ42" s="28">
        <v>0</v>
      </c>
      <c r="NK42" s="28">
        <v>0</v>
      </c>
      <c r="NL42" s="28">
        <v>0</v>
      </c>
      <c r="NM42" s="28">
        <v>0</v>
      </c>
      <c r="NN42" s="55">
        <v>1.05152E-3</v>
      </c>
      <c r="NO42" s="28">
        <v>0</v>
      </c>
      <c r="NP42" s="28">
        <v>0</v>
      </c>
      <c r="NQ42" s="28">
        <v>0</v>
      </c>
      <c r="NR42" s="28">
        <v>0</v>
      </c>
      <c r="NS42" s="28">
        <v>0</v>
      </c>
      <c r="NT42" s="28">
        <v>0</v>
      </c>
      <c r="NU42" s="28">
        <v>0</v>
      </c>
      <c r="NV42" s="28">
        <v>0</v>
      </c>
      <c r="NW42" s="28">
        <v>0</v>
      </c>
      <c r="NX42" s="28">
        <v>0</v>
      </c>
      <c r="NY42" s="28">
        <v>0</v>
      </c>
      <c r="NZ42" s="55">
        <v>1.05152E-3</v>
      </c>
      <c r="OA42" s="28">
        <v>0</v>
      </c>
      <c r="OB42" s="28">
        <v>0</v>
      </c>
      <c r="OC42" s="28">
        <v>0</v>
      </c>
      <c r="OD42" s="28">
        <v>0</v>
      </c>
      <c r="OE42" s="28">
        <v>0</v>
      </c>
      <c r="OF42" s="28">
        <v>0</v>
      </c>
      <c r="OG42" s="28">
        <v>0</v>
      </c>
      <c r="OH42" s="28">
        <v>0</v>
      </c>
      <c r="OI42" s="28">
        <v>0</v>
      </c>
      <c r="OJ42" s="28">
        <v>0</v>
      </c>
      <c r="OK42" s="28">
        <v>0</v>
      </c>
      <c r="OL42" s="28">
        <v>0</v>
      </c>
      <c r="OM42" s="28">
        <v>0</v>
      </c>
      <c r="ON42" s="28">
        <v>0</v>
      </c>
      <c r="OO42" s="28">
        <v>0</v>
      </c>
      <c r="OP42" s="28">
        <v>0</v>
      </c>
      <c r="OQ42" s="28">
        <v>0</v>
      </c>
      <c r="OR42" s="28">
        <v>0</v>
      </c>
      <c r="OS42" s="28">
        <v>0</v>
      </c>
      <c r="OT42" s="28">
        <v>0</v>
      </c>
      <c r="OU42" s="28">
        <v>0</v>
      </c>
      <c r="OV42" s="28">
        <v>0</v>
      </c>
      <c r="OW42" s="28">
        <v>0</v>
      </c>
    </row>
    <row r="43" spans="1:413">
      <c r="I43" s="41" t="s">
        <v>804</v>
      </c>
      <c r="J43" s="41"/>
      <c r="K43" s="41"/>
      <c r="L43" s="41"/>
      <c r="M43" s="42">
        <v>1.1932E-4</v>
      </c>
      <c r="N43" s="42">
        <v>2.3864000000000001E-4</v>
      </c>
      <c r="O43" s="55">
        <v>1.05152E-3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55">
        <v>1.05152E-3</v>
      </c>
      <c r="V43" s="28">
        <v>0</v>
      </c>
      <c r="W43" s="28">
        <v>0</v>
      </c>
      <c r="X43" s="28">
        <v>0</v>
      </c>
      <c r="Y43" s="55">
        <v>1.05152E-3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55">
        <v>1.05152E-3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55">
        <v>1.05152E-3</v>
      </c>
      <c r="BS43" s="28">
        <v>0</v>
      </c>
      <c r="BT43" s="28">
        <v>0</v>
      </c>
      <c r="BU43" s="28">
        <v>0</v>
      </c>
      <c r="BV43" s="28">
        <v>0</v>
      </c>
      <c r="BW43" s="55">
        <v>1.05152E-3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55">
        <v>1.05152E-3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55">
        <v>1.05152E-3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55">
        <v>1.05152E-3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55">
        <v>1.05152E-3</v>
      </c>
      <c r="DJ43" s="28">
        <v>0</v>
      </c>
      <c r="DK43" s="55">
        <v>1.05152E-3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55">
        <v>1.05152E-3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55">
        <v>1.05152E-3</v>
      </c>
      <c r="EO43" s="28">
        <v>0</v>
      </c>
      <c r="EP43" s="28">
        <v>0</v>
      </c>
      <c r="EQ43" s="28">
        <v>0</v>
      </c>
      <c r="ER43" s="28">
        <v>0</v>
      </c>
      <c r="ES43" s="55">
        <v>1.05152E-3</v>
      </c>
      <c r="ET43" s="28">
        <v>0</v>
      </c>
      <c r="EU43" s="28">
        <v>0</v>
      </c>
      <c r="EV43" s="28">
        <v>0</v>
      </c>
      <c r="EW43" s="28">
        <v>0</v>
      </c>
      <c r="EX43" s="28">
        <v>0</v>
      </c>
      <c r="EY43" s="28">
        <v>0</v>
      </c>
      <c r="EZ43" s="28">
        <v>0</v>
      </c>
      <c r="FA43" s="28">
        <v>0</v>
      </c>
      <c r="FB43" s="28">
        <v>0</v>
      </c>
      <c r="FC43" s="28">
        <v>0</v>
      </c>
      <c r="FD43" s="28">
        <v>0</v>
      </c>
      <c r="FE43" s="28">
        <v>0</v>
      </c>
      <c r="FF43" s="28">
        <v>0</v>
      </c>
      <c r="FG43" s="28">
        <v>0</v>
      </c>
      <c r="FH43" s="28">
        <v>0</v>
      </c>
      <c r="FI43" s="28">
        <v>0</v>
      </c>
      <c r="FJ43" s="28">
        <v>0</v>
      </c>
      <c r="FK43" s="28">
        <v>0</v>
      </c>
      <c r="FL43" s="28">
        <v>0</v>
      </c>
      <c r="FM43" s="28">
        <v>0</v>
      </c>
      <c r="FN43" s="28">
        <v>0</v>
      </c>
      <c r="FO43" s="28">
        <v>0</v>
      </c>
      <c r="FP43" s="28">
        <v>0</v>
      </c>
      <c r="FQ43" s="28">
        <v>0</v>
      </c>
      <c r="FR43" s="28">
        <v>0</v>
      </c>
      <c r="FS43" s="28">
        <v>0</v>
      </c>
      <c r="FT43" s="28">
        <v>0</v>
      </c>
      <c r="FU43" s="28">
        <v>0</v>
      </c>
      <c r="FV43" s="28">
        <v>0</v>
      </c>
      <c r="FW43" s="28">
        <v>0</v>
      </c>
      <c r="FX43" s="28">
        <v>0</v>
      </c>
      <c r="FY43" s="28">
        <v>0</v>
      </c>
      <c r="FZ43" s="28">
        <v>0</v>
      </c>
      <c r="GA43" s="28">
        <v>0</v>
      </c>
      <c r="GB43" s="28">
        <v>0</v>
      </c>
      <c r="GC43" s="28">
        <v>0</v>
      </c>
      <c r="GD43" s="28">
        <v>0</v>
      </c>
      <c r="GE43" s="28">
        <v>0</v>
      </c>
      <c r="GF43" s="28">
        <v>0</v>
      </c>
      <c r="GG43" s="28">
        <v>0</v>
      </c>
      <c r="GH43" s="28">
        <v>0</v>
      </c>
      <c r="GI43" s="28">
        <v>0</v>
      </c>
      <c r="GJ43" s="28">
        <v>0</v>
      </c>
      <c r="GK43" s="28">
        <v>0</v>
      </c>
      <c r="GL43" s="28">
        <v>0</v>
      </c>
      <c r="GM43" s="28">
        <v>0</v>
      </c>
      <c r="GN43" s="55">
        <v>1.05152E-3</v>
      </c>
      <c r="GO43" s="28">
        <v>0</v>
      </c>
      <c r="GP43" s="28">
        <v>0</v>
      </c>
      <c r="GQ43" s="28">
        <v>0</v>
      </c>
      <c r="GR43" s="28">
        <v>0</v>
      </c>
      <c r="GS43" s="28">
        <v>0</v>
      </c>
      <c r="GT43" s="28">
        <v>0</v>
      </c>
      <c r="GU43" s="28">
        <v>0</v>
      </c>
      <c r="GV43" s="28">
        <v>0</v>
      </c>
      <c r="GW43" s="28">
        <v>0</v>
      </c>
      <c r="GX43" s="28">
        <v>0</v>
      </c>
      <c r="GY43" s="28">
        <v>0</v>
      </c>
      <c r="GZ43" s="28">
        <v>0</v>
      </c>
      <c r="HA43" s="28">
        <v>0</v>
      </c>
      <c r="HB43" s="28">
        <v>0</v>
      </c>
      <c r="HC43" s="55">
        <v>1.05152E-3</v>
      </c>
      <c r="HD43" s="28">
        <v>0</v>
      </c>
      <c r="HE43" s="28">
        <v>0</v>
      </c>
      <c r="HF43" s="28">
        <v>0</v>
      </c>
      <c r="HG43" s="28">
        <v>0</v>
      </c>
      <c r="HH43" s="28">
        <v>0</v>
      </c>
      <c r="HI43" s="28">
        <v>0</v>
      </c>
      <c r="HJ43" s="28">
        <v>0</v>
      </c>
      <c r="HK43" s="28">
        <v>0</v>
      </c>
      <c r="HL43" s="28">
        <v>0</v>
      </c>
      <c r="HM43" s="28">
        <v>0</v>
      </c>
      <c r="HN43" s="28">
        <v>0</v>
      </c>
      <c r="HO43" s="28">
        <v>0</v>
      </c>
      <c r="HP43" s="28">
        <v>0</v>
      </c>
      <c r="HQ43" s="28">
        <v>0</v>
      </c>
      <c r="HR43" s="28">
        <v>0</v>
      </c>
      <c r="HS43" s="28">
        <v>0</v>
      </c>
      <c r="HT43" s="28">
        <v>0</v>
      </c>
      <c r="HU43" s="28">
        <v>0</v>
      </c>
      <c r="HV43" s="28">
        <v>0</v>
      </c>
      <c r="HW43" s="28">
        <v>0</v>
      </c>
      <c r="HX43" s="28">
        <v>0</v>
      </c>
      <c r="HY43" s="55">
        <v>1.05152E-3</v>
      </c>
      <c r="HZ43" s="28">
        <v>0</v>
      </c>
      <c r="IA43" s="28">
        <v>0</v>
      </c>
      <c r="IB43" s="28">
        <v>0</v>
      </c>
      <c r="IC43" s="28">
        <v>0</v>
      </c>
      <c r="ID43" s="28">
        <v>0</v>
      </c>
      <c r="IE43" s="28">
        <v>0</v>
      </c>
      <c r="IF43" s="28">
        <v>0</v>
      </c>
      <c r="IG43" s="55">
        <v>1.05152E-3</v>
      </c>
      <c r="IH43" s="28">
        <v>0</v>
      </c>
      <c r="II43" s="28">
        <v>0</v>
      </c>
      <c r="IJ43" s="28">
        <v>0</v>
      </c>
      <c r="IK43" s="28">
        <v>0</v>
      </c>
      <c r="IL43" s="28">
        <v>0</v>
      </c>
      <c r="IM43" s="28">
        <v>0</v>
      </c>
      <c r="IN43" s="28">
        <v>0</v>
      </c>
      <c r="IO43" s="28">
        <v>0</v>
      </c>
      <c r="IP43" s="28">
        <v>0</v>
      </c>
      <c r="IQ43" s="28">
        <v>0</v>
      </c>
      <c r="IR43" s="28">
        <v>0</v>
      </c>
      <c r="IS43" s="28">
        <v>0</v>
      </c>
      <c r="IT43" s="28">
        <v>0</v>
      </c>
      <c r="IU43" s="28">
        <v>0</v>
      </c>
      <c r="IV43" s="28">
        <v>0</v>
      </c>
      <c r="IW43" s="28">
        <v>0</v>
      </c>
      <c r="IX43" s="28">
        <v>0</v>
      </c>
      <c r="IY43" s="28">
        <v>0</v>
      </c>
      <c r="IZ43" s="28">
        <v>0</v>
      </c>
      <c r="JA43" s="55">
        <v>1.05152E-3</v>
      </c>
      <c r="JB43" s="28">
        <v>0</v>
      </c>
      <c r="JC43" s="55">
        <v>1.05152E-3</v>
      </c>
      <c r="JD43" s="28">
        <v>0</v>
      </c>
      <c r="JE43" s="28">
        <v>0</v>
      </c>
      <c r="JF43" s="28">
        <v>0</v>
      </c>
      <c r="JG43" s="28">
        <v>0</v>
      </c>
      <c r="JH43" s="28">
        <v>0</v>
      </c>
      <c r="JI43" s="28">
        <v>0</v>
      </c>
      <c r="JJ43" s="28">
        <v>0</v>
      </c>
      <c r="JK43" s="28">
        <v>0</v>
      </c>
      <c r="JL43" s="28">
        <v>0</v>
      </c>
      <c r="JM43" s="28">
        <v>0</v>
      </c>
      <c r="JN43" s="28">
        <v>0</v>
      </c>
      <c r="JO43" s="28">
        <v>0</v>
      </c>
      <c r="JP43" s="28">
        <v>0</v>
      </c>
      <c r="JQ43" s="28">
        <v>0</v>
      </c>
      <c r="JR43" s="28">
        <v>0</v>
      </c>
      <c r="JS43" s="28">
        <v>0</v>
      </c>
      <c r="JT43" s="28">
        <v>0</v>
      </c>
      <c r="JU43" s="28">
        <v>0</v>
      </c>
      <c r="JV43" s="28">
        <v>0</v>
      </c>
      <c r="JW43" s="28">
        <v>0</v>
      </c>
      <c r="JX43" s="28">
        <v>0</v>
      </c>
      <c r="JY43" s="28">
        <v>0</v>
      </c>
      <c r="JZ43" s="28">
        <v>0</v>
      </c>
      <c r="KA43" s="28">
        <v>0</v>
      </c>
      <c r="KB43" s="28">
        <v>0</v>
      </c>
      <c r="KC43" s="28">
        <v>0</v>
      </c>
      <c r="KD43" s="28">
        <v>0</v>
      </c>
      <c r="KE43" s="28">
        <v>0</v>
      </c>
      <c r="KF43" s="28">
        <v>0</v>
      </c>
      <c r="KG43" s="28">
        <v>0</v>
      </c>
      <c r="KH43" s="28">
        <v>0</v>
      </c>
      <c r="KI43" s="28">
        <v>0</v>
      </c>
      <c r="KJ43" s="28">
        <v>0</v>
      </c>
      <c r="KK43" s="55">
        <v>1.05152E-3</v>
      </c>
      <c r="KL43" s="28">
        <v>0</v>
      </c>
      <c r="KM43" s="28">
        <v>0</v>
      </c>
      <c r="KN43" s="28">
        <v>0</v>
      </c>
      <c r="KO43" s="28">
        <v>0</v>
      </c>
      <c r="KP43" s="28">
        <v>0</v>
      </c>
      <c r="KQ43" s="28">
        <v>0</v>
      </c>
      <c r="KR43" s="28">
        <v>0</v>
      </c>
      <c r="KS43" s="28">
        <v>0</v>
      </c>
      <c r="KT43" s="28">
        <v>0</v>
      </c>
      <c r="KU43" s="28">
        <v>0</v>
      </c>
      <c r="KV43" s="28">
        <v>0</v>
      </c>
      <c r="KW43" s="28">
        <v>0</v>
      </c>
      <c r="KX43" s="28">
        <v>0</v>
      </c>
      <c r="KY43" s="28">
        <v>0</v>
      </c>
      <c r="KZ43" s="28">
        <v>0</v>
      </c>
      <c r="LA43" s="28">
        <v>0</v>
      </c>
      <c r="LB43" s="28">
        <v>0</v>
      </c>
      <c r="LC43" s="55">
        <v>1.05152E-3</v>
      </c>
      <c r="LD43" s="55">
        <v>1.05152E-3</v>
      </c>
      <c r="LE43" s="28">
        <v>0</v>
      </c>
      <c r="LF43" s="28">
        <v>0</v>
      </c>
      <c r="LG43" s="55">
        <v>1.05152E-3</v>
      </c>
      <c r="LH43" s="28">
        <v>0</v>
      </c>
      <c r="LI43" s="28">
        <v>0</v>
      </c>
      <c r="LJ43" s="28">
        <v>0</v>
      </c>
      <c r="LK43" s="28">
        <v>0</v>
      </c>
      <c r="LL43" s="28">
        <v>0</v>
      </c>
      <c r="LM43" s="28">
        <v>0</v>
      </c>
      <c r="LN43" s="28">
        <v>0</v>
      </c>
      <c r="LO43" s="28">
        <v>0</v>
      </c>
      <c r="LP43" s="28">
        <v>0</v>
      </c>
      <c r="LQ43" s="28">
        <v>0</v>
      </c>
      <c r="LR43" s="28">
        <v>0</v>
      </c>
      <c r="LS43" s="28">
        <v>0</v>
      </c>
      <c r="LT43" s="28">
        <v>0</v>
      </c>
      <c r="LU43" s="28">
        <v>0</v>
      </c>
      <c r="LV43" s="28">
        <v>0</v>
      </c>
      <c r="LW43" s="28">
        <v>0</v>
      </c>
      <c r="LX43" s="28">
        <v>0</v>
      </c>
      <c r="LY43" s="28">
        <v>0</v>
      </c>
      <c r="LZ43" s="28">
        <v>0</v>
      </c>
      <c r="MA43" s="28">
        <v>0</v>
      </c>
      <c r="MB43" s="28">
        <v>0</v>
      </c>
      <c r="MC43" s="28">
        <v>0</v>
      </c>
      <c r="MD43" s="28">
        <v>0</v>
      </c>
      <c r="ME43" s="28">
        <v>0</v>
      </c>
      <c r="MF43" s="28">
        <v>0</v>
      </c>
      <c r="MG43" s="28">
        <v>0</v>
      </c>
      <c r="MH43" s="28">
        <v>0</v>
      </c>
      <c r="MI43" s="28">
        <v>0</v>
      </c>
      <c r="MJ43" s="28">
        <v>0</v>
      </c>
      <c r="MK43" s="28">
        <v>0</v>
      </c>
      <c r="ML43" s="28">
        <v>0</v>
      </c>
      <c r="MM43" s="28">
        <v>0</v>
      </c>
      <c r="MN43" s="28">
        <v>0</v>
      </c>
      <c r="MO43" s="28">
        <v>0</v>
      </c>
      <c r="MP43" s="28">
        <v>0</v>
      </c>
      <c r="MQ43" s="28">
        <v>0</v>
      </c>
      <c r="MR43" s="28">
        <v>0</v>
      </c>
      <c r="MS43" s="28">
        <v>0</v>
      </c>
      <c r="MT43" s="28">
        <v>0</v>
      </c>
      <c r="MU43" s="28">
        <v>0</v>
      </c>
      <c r="MV43" s="28">
        <v>0</v>
      </c>
      <c r="MW43" s="28">
        <v>0</v>
      </c>
      <c r="MX43" s="55">
        <v>1.05152E-3</v>
      </c>
      <c r="MY43" s="28">
        <v>0</v>
      </c>
      <c r="MZ43" s="28">
        <v>0</v>
      </c>
      <c r="NA43" s="28">
        <v>0</v>
      </c>
      <c r="NB43" s="28">
        <v>0</v>
      </c>
      <c r="NC43" s="28">
        <v>0</v>
      </c>
      <c r="ND43" s="28">
        <v>0</v>
      </c>
      <c r="NE43" s="28">
        <v>0</v>
      </c>
      <c r="NF43" s="28">
        <v>0</v>
      </c>
      <c r="NG43" s="28">
        <v>0</v>
      </c>
      <c r="NH43" s="28">
        <v>0</v>
      </c>
      <c r="NI43" s="28">
        <v>0</v>
      </c>
      <c r="NJ43" s="28">
        <v>0</v>
      </c>
      <c r="NK43" s="28">
        <v>0</v>
      </c>
      <c r="NL43" s="28">
        <v>0</v>
      </c>
      <c r="NM43" s="28">
        <v>0</v>
      </c>
      <c r="NN43" s="55">
        <v>1.05152E-3</v>
      </c>
      <c r="NO43" s="28">
        <v>0</v>
      </c>
      <c r="NP43" s="28">
        <v>0</v>
      </c>
      <c r="NQ43" s="28">
        <v>0</v>
      </c>
      <c r="NR43" s="28">
        <v>0</v>
      </c>
      <c r="NS43" s="28">
        <v>0</v>
      </c>
      <c r="NT43" s="28">
        <v>0</v>
      </c>
      <c r="NU43" s="28">
        <v>0</v>
      </c>
      <c r="NV43" s="28">
        <v>0</v>
      </c>
      <c r="NW43" s="28">
        <v>0</v>
      </c>
      <c r="NX43" s="28">
        <v>0</v>
      </c>
      <c r="NY43" s="28">
        <v>0</v>
      </c>
      <c r="NZ43" s="28">
        <v>0</v>
      </c>
      <c r="OA43" s="28">
        <v>0</v>
      </c>
      <c r="OB43" s="28">
        <v>0</v>
      </c>
      <c r="OC43" s="28">
        <v>0</v>
      </c>
      <c r="OD43" s="28">
        <v>0</v>
      </c>
      <c r="OE43" s="28">
        <v>0</v>
      </c>
      <c r="OF43" s="28">
        <v>0</v>
      </c>
      <c r="OG43" s="28">
        <v>0</v>
      </c>
      <c r="OH43" s="28">
        <v>0</v>
      </c>
      <c r="OI43" s="28">
        <v>0</v>
      </c>
      <c r="OJ43" s="28">
        <v>0</v>
      </c>
      <c r="OK43" s="28">
        <v>0</v>
      </c>
      <c r="OL43" s="28">
        <v>0</v>
      </c>
      <c r="OM43" s="28">
        <v>0</v>
      </c>
      <c r="ON43" s="28">
        <v>0</v>
      </c>
      <c r="OO43" s="28">
        <v>0</v>
      </c>
      <c r="OP43" s="28">
        <v>0</v>
      </c>
      <c r="OQ43" s="28">
        <v>0</v>
      </c>
      <c r="OR43" s="28">
        <v>0</v>
      </c>
      <c r="OS43" s="28">
        <v>0</v>
      </c>
      <c r="OT43" s="28">
        <v>0</v>
      </c>
      <c r="OU43" s="28">
        <v>0</v>
      </c>
      <c r="OV43" s="28">
        <v>0</v>
      </c>
      <c r="OW43" s="28">
        <v>0</v>
      </c>
    </row>
    <row r="44" spans="1:413">
      <c r="A44" s="4" t="s">
        <v>1422</v>
      </c>
      <c r="B44" s="4"/>
      <c r="C44" s="4"/>
      <c r="J44" s="64">
        <v>399</v>
      </c>
      <c r="K44" s="64">
        <v>4</v>
      </c>
    </row>
    <row r="45" spans="1:413">
      <c r="A45" s="1" t="s">
        <v>1423</v>
      </c>
      <c r="B45" s="1" t="s">
        <v>1424</v>
      </c>
      <c r="C45" s="1" t="s">
        <v>1425</v>
      </c>
      <c r="D45" s="1" t="s">
        <v>1426</v>
      </c>
      <c r="E45" s="1" t="s">
        <v>1427</v>
      </c>
      <c r="F45" s="1" t="s">
        <v>1428</v>
      </c>
      <c r="G45" s="1" t="s">
        <v>1428</v>
      </c>
      <c r="H45" s="1" t="s">
        <v>95</v>
      </c>
      <c r="I45" s="1" t="s">
        <v>107</v>
      </c>
      <c r="J45" s="1" t="s">
        <v>1429</v>
      </c>
      <c r="K45" s="1" t="s">
        <v>1430</v>
      </c>
      <c r="L45" s="1" t="s">
        <v>1431</v>
      </c>
      <c r="M45" s="1" t="s">
        <v>1432</v>
      </c>
      <c r="N45" s="1" t="s">
        <v>1433</v>
      </c>
    </row>
    <row r="46" spans="1:413">
      <c r="A46" s="30" t="s">
        <v>1434</v>
      </c>
      <c r="B46" s="30" t="s">
        <v>491</v>
      </c>
      <c r="C46" s="30"/>
      <c r="D46" s="30" t="s">
        <v>491</v>
      </c>
      <c r="E46" s="30"/>
      <c r="F46" s="30" t="s">
        <v>491</v>
      </c>
      <c r="G46" s="30" t="s">
        <v>491</v>
      </c>
      <c r="H46" s="31">
        <f>AVERAGE(O46:R46)</f>
        <v>0.66351209249999998</v>
      </c>
      <c r="I46" s="31">
        <v>0.87819999999999998</v>
      </c>
      <c r="J46" s="30"/>
      <c r="K46" s="30"/>
      <c r="L46" s="31"/>
      <c r="M46" s="28">
        <v>0.88864595000000002</v>
      </c>
      <c r="N46" s="1" t="s">
        <v>1435</v>
      </c>
      <c r="O46" s="28">
        <v>0.61829652999999996</v>
      </c>
      <c r="P46" s="28">
        <v>0.66035752000000003</v>
      </c>
      <c r="Q46" s="28">
        <v>0.67823343999999997</v>
      </c>
      <c r="R46" s="28">
        <v>0.69716087999999998</v>
      </c>
      <c r="S46" s="28">
        <v>0.71293375000000003</v>
      </c>
      <c r="T46" s="28">
        <v>0.77181913999999996</v>
      </c>
      <c r="U46" s="28">
        <v>0.78338591000000002</v>
      </c>
      <c r="V46" s="28">
        <v>0.79179811</v>
      </c>
      <c r="W46" s="28">
        <v>0.79390115999999999</v>
      </c>
      <c r="X46" s="28">
        <v>0.80021030000000004</v>
      </c>
      <c r="Y46" s="28">
        <v>0.80126182999999995</v>
      </c>
      <c r="Z46" s="28">
        <v>0.80651945000000003</v>
      </c>
      <c r="AA46" s="28">
        <v>0.80651945000000003</v>
      </c>
      <c r="AB46" s="28">
        <v>0.80967403000000004</v>
      </c>
      <c r="AC46" s="28">
        <v>0.81072555000000002</v>
      </c>
      <c r="AD46" s="28">
        <v>0.81282860000000001</v>
      </c>
      <c r="AE46" s="28">
        <v>0.8170347</v>
      </c>
      <c r="AF46" s="28">
        <v>0.81808623000000003</v>
      </c>
      <c r="AG46" s="28">
        <v>0.81913775</v>
      </c>
      <c r="AH46" s="28">
        <v>0.81913775</v>
      </c>
      <c r="AI46" s="28">
        <v>0.82860146999999995</v>
      </c>
      <c r="AJ46" s="28">
        <v>0.82860146999999995</v>
      </c>
      <c r="AK46" s="28">
        <v>0.82860146999999995</v>
      </c>
      <c r="AL46" s="28">
        <v>0.83175604999999997</v>
      </c>
      <c r="AM46" s="28">
        <v>0.83385909999999996</v>
      </c>
      <c r="AN46" s="28">
        <v>0.83491062000000005</v>
      </c>
      <c r="AO46" s="28">
        <v>0.83491062000000005</v>
      </c>
      <c r="AP46" s="28">
        <v>0.83701367000000004</v>
      </c>
      <c r="AQ46" s="28">
        <v>0.83911672000000004</v>
      </c>
      <c r="AR46" s="28">
        <v>0.84016824000000001</v>
      </c>
      <c r="AS46" s="28">
        <v>0.84121977000000003</v>
      </c>
      <c r="AT46" s="28">
        <v>0.84227129000000001</v>
      </c>
      <c r="AU46" s="28">
        <v>0.84227129000000001</v>
      </c>
      <c r="AV46" s="28">
        <v>0.84332282000000003</v>
      </c>
      <c r="AW46" s="28">
        <v>0.84437434</v>
      </c>
      <c r="AX46" s="28">
        <v>0.84647739</v>
      </c>
      <c r="AY46" s="28">
        <v>0.84647739</v>
      </c>
      <c r="AZ46" s="28">
        <v>0.84752892000000002</v>
      </c>
      <c r="BA46" s="28">
        <v>0.84752892000000002</v>
      </c>
      <c r="BB46" s="28">
        <v>0.84858043999999999</v>
      </c>
      <c r="BC46" s="28">
        <v>0.84858043999999999</v>
      </c>
      <c r="BD46" s="28">
        <v>0.84858043999999999</v>
      </c>
      <c r="BE46" s="28">
        <v>0.84963197000000001</v>
      </c>
      <c r="BF46" s="28">
        <v>0.84963197000000001</v>
      </c>
      <c r="BG46" s="28">
        <v>0.84963197000000001</v>
      </c>
      <c r="BH46" s="28">
        <v>0.85173502000000001</v>
      </c>
      <c r="BI46" s="28">
        <v>0.85173502000000001</v>
      </c>
      <c r="BJ46" s="28">
        <v>0.85278653999999998</v>
      </c>
      <c r="BK46" s="28">
        <v>0.85383807</v>
      </c>
      <c r="BL46" s="28">
        <v>0.85383807</v>
      </c>
      <c r="BM46" s="28">
        <v>0.85488958999999998</v>
      </c>
      <c r="BN46" s="28">
        <v>0.85488958999999998</v>
      </c>
      <c r="BO46" s="28">
        <v>0.85488958999999998</v>
      </c>
      <c r="BP46" s="28">
        <v>0.85488958999999998</v>
      </c>
      <c r="BQ46" s="28">
        <v>0.85488958999999998</v>
      </c>
      <c r="BR46" s="28">
        <v>0.85488958999999998</v>
      </c>
      <c r="BS46" s="28">
        <v>0.85488958999999998</v>
      </c>
      <c r="BT46" s="28">
        <v>0.85488958999999998</v>
      </c>
      <c r="BU46" s="28">
        <v>0.85594110999999995</v>
      </c>
      <c r="BV46" s="28">
        <v>0.85594110999999995</v>
      </c>
      <c r="BW46" s="28">
        <v>0.85594110999999995</v>
      </c>
      <c r="BX46" s="28">
        <v>0.85594110999999995</v>
      </c>
      <c r="BY46" s="28">
        <v>0.85699263999999997</v>
      </c>
      <c r="BZ46" s="28">
        <v>0.85699263999999997</v>
      </c>
      <c r="CA46" s="28">
        <v>0.85804415999999994</v>
      </c>
      <c r="CB46" s="28">
        <v>0.85804415999999994</v>
      </c>
      <c r="CC46" s="28">
        <v>0.85804415999999994</v>
      </c>
      <c r="CD46" s="28">
        <v>0.85909568999999997</v>
      </c>
      <c r="CE46" s="28">
        <v>0.85909568999999997</v>
      </c>
      <c r="CF46" s="28">
        <v>0.85909568999999997</v>
      </c>
      <c r="CG46" s="28">
        <v>0.85909568999999997</v>
      </c>
      <c r="CH46" s="28">
        <v>0.86014721000000005</v>
      </c>
      <c r="CI46" s="28">
        <v>0.86014721000000005</v>
      </c>
      <c r="CJ46" s="28">
        <v>0.86014721000000005</v>
      </c>
      <c r="CK46" s="28">
        <v>0.86119873999999996</v>
      </c>
      <c r="CL46" s="28">
        <v>0.86119873999999996</v>
      </c>
      <c r="CM46" s="28">
        <v>0.86119873999999996</v>
      </c>
      <c r="CN46" s="28">
        <v>0.86225026000000005</v>
      </c>
      <c r="CO46" s="28">
        <v>0.86225026000000005</v>
      </c>
      <c r="CP46" s="28">
        <v>0.86225026000000005</v>
      </c>
      <c r="CQ46" s="28">
        <v>0.86330178999999996</v>
      </c>
      <c r="CR46" s="28">
        <v>0.86330178999999996</v>
      </c>
      <c r="CS46" s="28">
        <v>0.86330178999999996</v>
      </c>
      <c r="CT46" s="28">
        <v>0.86330178999999996</v>
      </c>
      <c r="CU46" s="28">
        <v>0.86330178999999996</v>
      </c>
      <c r="CV46" s="28">
        <v>0.86435331000000004</v>
      </c>
      <c r="CW46" s="28">
        <v>0.86435331000000004</v>
      </c>
      <c r="CX46" s="28">
        <v>0.86435331000000004</v>
      </c>
      <c r="CY46" s="28">
        <v>0.86540483999999995</v>
      </c>
      <c r="CZ46" s="28">
        <v>0.86645636000000004</v>
      </c>
      <c r="DA46" s="28">
        <v>0.86645636000000004</v>
      </c>
      <c r="DB46" s="28">
        <v>0.86645636000000004</v>
      </c>
      <c r="DC46" s="28">
        <v>0.86750788999999995</v>
      </c>
      <c r="DD46" s="28">
        <v>0.86750788999999995</v>
      </c>
      <c r="DE46" s="28">
        <v>0.86750788999999995</v>
      </c>
      <c r="DF46" s="28">
        <v>0.86750788999999995</v>
      </c>
      <c r="DG46" s="28">
        <v>0.86750788999999995</v>
      </c>
      <c r="DH46" s="28">
        <v>0.86750788999999995</v>
      </c>
      <c r="DI46" s="28">
        <v>0.86750788999999995</v>
      </c>
      <c r="DJ46" s="28">
        <v>0.86750788999999995</v>
      </c>
      <c r="DK46" s="28">
        <v>0.86855941000000003</v>
      </c>
      <c r="DL46" s="28">
        <v>0.86855941000000003</v>
      </c>
      <c r="DM46" s="28">
        <v>0.86961094000000005</v>
      </c>
      <c r="DN46" s="28">
        <v>0.87066246000000003</v>
      </c>
      <c r="DO46" s="28">
        <v>0.87066246000000003</v>
      </c>
      <c r="DP46" s="28">
        <v>0.87066246000000003</v>
      </c>
      <c r="DQ46" s="28">
        <v>0.87066246000000003</v>
      </c>
      <c r="DR46" s="28">
        <v>0.87171399000000005</v>
      </c>
      <c r="DS46" s="28">
        <v>0.87171399000000005</v>
      </c>
      <c r="DT46" s="28">
        <v>0.87171399000000005</v>
      </c>
      <c r="DU46" s="28">
        <v>0.87171399000000005</v>
      </c>
      <c r="DV46" s="28">
        <v>0.87276551000000002</v>
      </c>
      <c r="DW46" s="28">
        <v>0.87276551000000002</v>
      </c>
      <c r="DX46" s="28">
        <v>0.87276551000000002</v>
      </c>
      <c r="DY46" s="28">
        <v>0.87276551000000002</v>
      </c>
      <c r="DZ46" s="28">
        <v>0.87276551000000002</v>
      </c>
      <c r="EA46" s="28">
        <v>0.87381702999999999</v>
      </c>
      <c r="EB46" s="28">
        <v>0.87381702999999999</v>
      </c>
      <c r="EC46" s="28">
        <v>0.87381702999999999</v>
      </c>
      <c r="ED46" s="28">
        <v>0.87381702999999999</v>
      </c>
      <c r="EE46" s="28">
        <v>0.87381702999999999</v>
      </c>
      <c r="EF46" s="28">
        <v>0.87381702999999999</v>
      </c>
      <c r="EG46" s="28">
        <v>0.87486856000000002</v>
      </c>
      <c r="EH46" s="28">
        <v>0.87486856000000002</v>
      </c>
      <c r="EI46" s="28">
        <v>0.87592007999999999</v>
      </c>
      <c r="EJ46" s="28">
        <v>0.87592007999999999</v>
      </c>
      <c r="EK46" s="28">
        <v>0.87592007999999999</v>
      </c>
      <c r="EL46" s="28">
        <v>0.87592007999999999</v>
      </c>
      <c r="EM46" s="28">
        <v>0.87592007999999999</v>
      </c>
      <c r="EN46" s="28">
        <v>0.87697161000000001</v>
      </c>
      <c r="EO46" s="28">
        <v>0.87697161000000001</v>
      </c>
      <c r="EP46" s="28">
        <v>0.87697161000000001</v>
      </c>
      <c r="EQ46" s="28">
        <v>0.87697161000000001</v>
      </c>
      <c r="ER46" s="28">
        <v>0.87697161000000001</v>
      </c>
      <c r="ES46" s="28">
        <v>0.87697161000000001</v>
      </c>
      <c r="ET46" s="28">
        <v>0.87697161000000001</v>
      </c>
      <c r="EU46" s="28">
        <v>0.87697161000000001</v>
      </c>
      <c r="EV46" s="28">
        <v>0.87697161000000001</v>
      </c>
      <c r="EW46" s="28">
        <v>0.87697161000000001</v>
      </c>
      <c r="EX46" s="28">
        <v>0.87802312999999998</v>
      </c>
      <c r="EY46" s="28">
        <v>0.87802312999999998</v>
      </c>
      <c r="EZ46" s="28">
        <v>0.87802312999999998</v>
      </c>
      <c r="FA46" s="28">
        <v>0.87802312999999998</v>
      </c>
      <c r="FB46" s="28">
        <v>0.87802312999999998</v>
      </c>
      <c r="FC46" s="28">
        <v>0.87802312999999998</v>
      </c>
      <c r="FD46" s="28">
        <v>0.87907466000000001</v>
      </c>
      <c r="FE46" s="28">
        <v>0.87907466000000001</v>
      </c>
      <c r="FF46" s="28">
        <v>0.87907466000000001</v>
      </c>
      <c r="FG46" s="28">
        <v>0.87907466000000001</v>
      </c>
      <c r="FH46" s="28">
        <v>0.87907466000000001</v>
      </c>
      <c r="FI46" s="28">
        <v>0.87907466000000001</v>
      </c>
      <c r="FJ46" s="28">
        <v>0.87907466000000001</v>
      </c>
      <c r="FK46" s="28">
        <v>0.87907466000000001</v>
      </c>
      <c r="FL46" s="28">
        <v>0.87907466000000001</v>
      </c>
      <c r="FM46" s="28">
        <v>0.88012617999999998</v>
      </c>
      <c r="FN46" s="28">
        <v>0.88012617999999998</v>
      </c>
      <c r="FO46" s="28">
        <v>0.88012617999999998</v>
      </c>
      <c r="FP46" s="28">
        <v>0.88012617999999998</v>
      </c>
      <c r="FQ46" s="28">
        <v>0.88012617999999998</v>
      </c>
      <c r="FR46" s="28">
        <v>0.88012617999999998</v>
      </c>
      <c r="FS46" s="28">
        <v>0.88012617999999998</v>
      </c>
      <c r="FT46" s="28">
        <v>0.88117771</v>
      </c>
      <c r="FU46" s="28">
        <v>0.88117771</v>
      </c>
      <c r="FV46" s="28">
        <v>0.88117771</v>
      </c>
      <c r="FW46" s="28">
        <v>0.88117771</v>
      </c>
      <c r="FX46" s="28">
        <v>0.88117771</v>
      </c>
      <c r="FY46" s="28">
        <v>0.88117771</v>
      </c>
      <c r="FZ46" s="28">
        <v>0.88117771</v>
      </c>
      <c r="GA46" s="28">
        <v>0.88222922999999998</v>
      </c>
      <c r="GB46" s="28">
        <v>0.88222922999999998</v>
      </c>
      <c r="GC46" s="28">
        <v>0.88222922999999998</v>
      </c>
      <c r="GD46" s="28">
        <v>0.88222922999999998</v>
      </c>
      <c r="GE46" s="28">
        <v>0.88222922999999998</v>
      </c>
      <c r="GF46" s="28">
        <v>0.88222922999999998</v>
      </c>
      <c r="GG46" s="28">
        <v>0.88222922999999998</v>
      </c>
      <c r="GH46" s="28">
        <v>0.88222922999999998</v>
      </c>
      <c r="GI46" s="28">
        <v>0.88222922999999998</v>
      </c>
      <c r="GJ46" s="28">
        <v>0.88222922999999998</v>
      </c>
      <c r="GK46" s="28">
        <v>0.88328076</v>
      </c>
      <c r="GL46" s="28">
        <v>0.88328076</v>
      </c>
      <c r="GM46" s="28">
        <v>0.88328076</v>
      </c>
      <c r="GN46" s="28">
        <v>0.88328076</v>
      </c>
      <c r="GO46" s="28">
        <v>0.88328076</v>
      </c>
      <c r="GP46" s="28">
        <v>0.88328076</v>
      </c>
      <c r="GQ46" s="28">
        <v>0.88328076</v>
      </c>
      <c r="GR46" s="28">
        <v>0.88328076</v>
      </c>
      <c r="GS46" s="28">
        <v>0.88328076</v>
      </c>
      <c r="GT46" s="28">
        <v>0.88328076</v>
      </c>
      <c r="GU46" s="28">
        <v>0.88328076</v>
      </c>
      <c r="GV46" s="28">
        <v>0.88328076</v>
      </c>
      <c r="GW46" s="28">
        <v>0.88328076</v>
      </c>
      <c r="GX46" s="28">
        <v>0.88328076</v>
      </c>
      <c r="GY46" s="28">
        <v>0.88433227999999997</v>
      </c>
      <c r="GZ46" s="28">
        <v>0.88433227999999997</v>
      </c>
      <c r="HA46" s="28">
        <v>0.88433227999999997</v>
      </c>
      <c r="HB46" s="28">
        <v>0.88433227999999997</v>
      </c>
      <c r="HC46" s="28">
        <v>0.88433227999999997</v>
      </c>
      <c r="HD46" s="28">
        <v>0.88433227999999997</v>
      </c>
      <c r="HE46" s="28">
        <v>0.88433227999999997</v>
      </c>
      <c r="HF46" s="28">
        <v>0.88433227999999997</v>
      </c>
      <c r="HG46" s="28">
        <v>0.88433227999999997</v>
      </c>
      <c r="HH46" s="28">
        <v>0.88433227999999997</v>
      </c>
      <c r="HI46" s="28">
        <v>0.88433227999999997</v>
      </c>
      <c r="HJ46" s="28">
        <v>0.88538380999999999</v>
      </c>
      <c r="HK46" s="28">
        <v>0.88538380999999999</v>
      </c>
      <c r="HL46" s="28">
        <v>0.88538380999999999</v>
      </c>
      <c r="HM46" s="28">
        <v>0.88538380999999999</v>
      </c>
      <c r="HN46" s="28">
        <v>0.88538380999999999</v>
      </c>
      <c r="HO46" s="28">
        <v>0.88538380999999999</v>
      </c>
      <c r="HP46" s="28">
        <v>0.88643532999999997</v>
      </c>
      <c r="HQ46" s="28">
        <v>0.88643532999999997</v>
      </c>
      <c r="HR46" s="28">
        <v>0.88643532999999997</v>
      </c>
      <c r="HS46" s="28">
        <v>0.88643532999999997</v>
      </c>
      <c r="HT46" s="28">
        <v>0.88643532999999997</v>
      </c>
      <c r="HU46" s="28">
        <v>0.88748685999999999</v>
      </c>
      <c r="HV46" s="28">
        <v>0.88748685999999999</v>
      </c>
      <c r="HW46" s="28">
        <v>0.88748685999999999</v>
      </c>
      <c r="HX46" s="28">
        <v>0.88748685999999999</v>
      </c>
      <c r="HY46" s="28">
        <v>0.88748685999999999</v>
      </c>
      <c r="HZ46" s="28">
        <v>0.88748685999999999</v>
      </c>
      <c r="IA46" s="28">
        <v>0.88748685999999999</v>
      </c>
      <c r="IB46" s="28">
        <v>0.88748685999999999</v>
      </c>
      <c r="IC46" s="28">
        <v>0.88853837999999996</v>
      </c>
      <c r="ID46" s="28">
        <v>0.88853837999999996</v>
      </c>
      <c r="IE46" s="28">
        <v>0.88853837999999996</v>
      </c>
      <c r="IF46" s="28">
        <v>0.88853837999999996</v>
      </c>
      <c r="IG46" s="28">
        <v>0.88853837999999996</v>
      </c>
      <c r="IH46" s="28">
        <v>0.88853837999999996</v>
      </c>
      <c r="II46" s="28">
        <v>0.88853837999999996</v>
      </c>
      <c r="IJ46" s="28">
        <v>0.88853837999999996</v>
      </c>
      <c r="IK46" s="28">
        <v>0.88958990999999998</v>
      </c>
      <c r="IL46" s="28">
        <v>0.88958990999999998</v>
      </c>
      <c r="IM46" s="28">
        <v>0.88958990999999998</v>
      </c>
      <c r="IN46" s="28">
        <v>0.88958990999999998</v>
      </c>
      <c r="IO46" s="28">
        <v>0.88958990999999998</v>
      </c>
      <c r="IP46" s="28">
        <v>0.88958990999999998</v>
      </c>
      <c r="IQ46" s="28">
        <v>0.88958990999999998</v>
      </c>
      <c r="IR46" s="28">
        <v>0.88958990999999998</v>
      </c>
      <c r="IS46" s="28">
        <v>0.88958990999999998</v>
      </c>
      <c r="IT46" s="28">
        <v>0.88958990999999998</v>
      </c>
      <c r="IU46" s="28">
        <v>0.88958990999999998</v>
      </c>
      <c r="IV46" s="28">
        <v>0.88958990999999998</v>
      </c>
      <c r="IW46" s="28">
        <v>0.89064142999999996</v>
      </c>
      <c r="IX46" s="28">
        <v>0.89064142999999996</v>
      </c>
      <c r="IY46" s="28">
        <v>0.89064142999999996</v>
      </c>
      <c r="IZ46" s="28">
        <v>0.89064142999999996</v>
      </c>
      <c r="JA46" s="28">
        <v>0.89064142999999996</v>
      </c>
      <c r="JB46" s="28">
        <v>0.89064142999999996</v>
      </c>
      <c r="JC46" s="28">
        <v>0.89064142999999996</v>
      </c>
      <c r="JD46" s="28">
        <v>0.89064142999999996</v>
      </c>
      <c r="JE46" s="28">
        <v>0.89064142999999996</v>
      </c>
      <c r="JF46" s="28">
        <v>0.89169295000000004</v>
      </c>
      <c r="JG46" s="28">
        <v>0.89169295000000004</v>
      </c>
      <c r="JH46" s="28">
        <v>0.89169295000000004</v>
      </c>
      <c r="JI46" s="28">
        <v>0.89169295000000004</v>
      </c>
      <c r="JJ46" s="28">
        <v>0.89169295000000004</v>
      </c>
      <c r="JK46" s="28">
        <v>0.89169295000000004</v>
      </c>
      <c r="JL46" s="28">
        <v>0.89274447999999995</v>
      </c>
      <c r="JM46" s="28">
        <v>0.89274447999999995</v>
      </c>
      <c r="JN46" s="28">
        <v>0.89274447999999995</v>
      </c>
      <c r="JO46" s="28">
        <v>0.89274447999999995</v>
      </c>
      <c r="JP46" s="28">
        <v>0.89274447999999995</v>
      </c>
      <c r="JQ46" s="28">
        <v>0.89274447999999995</v>
      </c>
      <c r="JR46" s="28">
        <v>0.89274447999999995</v>
      </c>
      <c r="JS46" s="28">
        <v>0.89274447999999995</v>
      </c>
      <c r="JT46" s="28">
        <v>0.89274447999999995</v>
      </c>
      <c r="JU46" s="28">
        <v>0.89274447999999995</v>
      </c>
      <c r="JV46" s="28">
        <v>0.89379600000000003</v>
      </c>
      <c r="JW46" s="28">
        <v>0.89379600000000003</v>
      </c>
      <c r="JX46" s="28">
        <v>0.89379600000000003</v>
      </c>
      <c r="JY46" s="28">
        <v>0.89379600000000003</v>
      </c>
      <c r="JZ46" s="28">
        <v>0.89379600000000003</v>
      </c>
      <c r="KA46" s="28">
        <v>0.89379600000000003</v>
      </c>
      <c r="KB46" s="28">
        <v>0.89379600000000003</v>
      </c>
      <c r="KC46" s="28">
        <v>0.89379600000000003</v>
      </c>
      <c r="KD46" s="28">
        <v>0.89484752999999995</v>
      </c>
      <c r="KE46" s="28">
        <v>0.89484752999999995</v>
      </c>
      <c r="KF46" s="28">
        <v>0.89484752999999995</v>
      </c>
      <c r="KG46" s="28">
        <v>0.89484752999999995</v>
      </c>
      <c r="KH46" s="28">
        <v>0.89484752999999995</v>
      </c>
      <c r="KI46" s="28">
        <v>0.89484752999999995</v>
      </c>
      <c r="KJ46" s="28">
        <v>0.89484752999999995</v>
      </c>
      <c r="KK46" s="28">
        <v>0.89589905000000003</v>
      </c>
      <c r="KL46" s="28">
        <v>0.89589905000000003</v>
      </c>
      <c r="KM46" s="28">
        <v>0.89589905000000003</v>
      </c>
      <c r="KN46" s="28">
        <v>0.89589905000000003</v>
      </c>
      <c r="KO46" s="28">
        <v>0.89589905000000003</v>
      </c>
      <c r="KP46" s="28">
        <v>0.89589905000000003</v>
      </c>
      <c r="KQ46" s="28">
        <v>0.89589905000000003</v>
      </c>
      <c r="KR46" s="28">
        <v>0.89589905000000003</v>
      </c>
      <c r="KS46" s="28">
        <v>0.89589905000000003</v>
      </c>
      <c r="KT46" s="28">
        <v>0.89589905000000003</v>
      </c>
      <c r="KU46" s="28">
        <v>0.89695058000000005</v>
      </c>
      <c r="KV46" s="28">
        <v>0.89695058000000005</v>
      </c>
      <c r="KW46" s="28">
        <v>0.89695058000000005</v>
      </c>
      <c r="KX46" s="28">
        <v>0.89695058000000005</v>
      </c>
      <c r="KY46" s="28">
        <v>0.89695058000000005</v>
      </c>
      <c r="KZ46" s="28">
        <v>0.89800210000000003</v>
      </c>
      <c r="LA46" s="28">
        <v>0.89800210000000003</v>
      </c>
      <c r="LB46" s="28">
        <v>0.89800210000000003</v>
      </c>
      <c r="LC46" s="28">
        <v>0.89800210000000003</v>
      </c>
      <c r="LD46" s="28">
        <v>0.89800210000000003</v>
      </c>
      <c r="LE46" s="28">
        <v>0.89800210000000003</v>
      </c>
      <c r="LF46" s="28">
        <v>0.89905363000000005</v>
      </c>
      <c r="LG46" s="28">
        <v>0.89905363000000005</v>
      </c>
      <c r="LH46" s="28">
        <v>0.89905363000000005</v>
      </c>
      <c r="LI46" s="28">
        <v>0.89905363000000005</v>
      </c>
      <c r="LJ46" s="28">
        <v>0.89905363000000005</v>
      </c>
      <c r="LK46" s="28">
        <v>0.89905363000000005</v>
      </c>
      <c r="LL46" s="28">
        <v>0.89905363000000005</v>
      </c>
      <c r="LM46" s="28">
        <v>0.89905363000000005</v>
      </c>
      <c r="LN46" s="28">
        <v>0.89905363000000005</v>
      </c>
      <c r="LO46" s="28">
        <v>0.89905363000000005</v>
      </c>
      <c r="LP46" s="28">
        <v>0.89905363000000005</v>
      </c>
      <c r="LQ46" s="28">
        <v>0.89905363000000005</v>
      </c>
      <c r="LR46" s="28">
        <v>0.89905363000000005</v>
      </c>
      <c r="LS46" s="28">
        <v>0.89905363000000005</v>
      </c>
      <c r="LT46" s="28">
        <v>0.89905363000000005</v>
      </c>
      <c r="LU46" s="28">
        <v>0.90010515000000002</v>
      </c>
      <c r="LV46" s="28">
        <v>0.90010515000000002</v>
      </c>
      <c r="LW46" s="28">
        <v>0.90010515000000002</v>
      </c>
      <c r="LX46" s="28">
        <v>0.90010515000000002</v>
      </c>
      <c r="LY46" s="28">
        <v>0.90010515000000002</v>
      </c>
      <c r="LZ46" s="28">
        <v>0.90010515000000002</v>
      </c>
      <c r="MA46" s="28">
        <v>0.90010515000000002</v>
      </c>
      <c r="MB46" s="28">
        <v>0.90010515000000002</v>
      </c>
      <c r="MC46" s="28">
        <v>0.90010515000000002</v>
      </c>
      <c r="MD46" s="28">
        <v>0.90010515000000002</v>
      </c>
      <c r="ME46" s="28">
        <v>0.90115668000000004</v>
      </c>
      <c r="MF46" s="28">
        <v>0.90115668000000004</v>
      </c>
      <c r="MG46" s="28">
        <v>0.90115668000000004</v>
      </c>
      <c r="MH46" s="28">
        <v>0.90115668000000004</v>
      </c>
      <c r="MI46" s="28">
        <v>0.90115668000000004</v>
      </c>
      <c r="MJ46" s="28">
        <v>0.90115668000000004</v>
      </c>
      <c r="MK46" s="28">
        <v>0.90115668000000004</v>
      </c>
      <c r="ML46" s="28">
        <v>0.90115668000000004</v>
      </c>
      <c r="MM46" s="28">
        <v>0.90220820000000002</v>
      </c>
      <c r="MN46" s="28">
        <v>0.90220820000000002</v>
      </c>
      <c r="MO46" s="28">
        <v>0.90220820000000002</v>
      </c>
      <c r="MP46" s="28">
        <v>0.90220820000000002</v>
      </c>
      <c r="MQ46" s="28">
        <v>0.90220820000000002</v>
      </c>
      <c r="MR46" s="28">
        <v>0.90220820000000002</v>
      </c>
      <c r="MS46" s="28">
        <v>0.90220820000000002</v>
      </c>
      <c r="MT46" s="28">
        <v>0.90325973000000004</v>
      </c>
      <c r="MU46" s="28">
        <v>0.90325973000000004</v>
      </c>
      <c r="MV46" s="28">
        <v>0.90325973000000004</v>
      </c>
      <c r="MW46" s="28">
        <v>0.90325973000000004</v>
      </c>
      <c r="MX46" s="28">
        <v>0.90431125000000001</v>
      </c>
      <c r="MY46" s="28">
        <v>0.90431125000000001</v>
      </c>
      <c r="MZ46" s="28">
        <v>0.90431125000000001</v>
      </c>
      <c r="NA46" s="28">
        <v>0.90431125000000001</v>
      </c>
      <c r="NB46" s="28">
        <v>0.90431125000000001</v>
      </c>
      <c r="NC46" s="28">
        <v>0.90431125000000001</v>
      </c>
      <c r="ND46" s="28">
        <v>0.90536278000000003</v>
      </c>
      <c r="NE46" s="28">
        <v>0.90536278000000003</v>
      </c>
      <c r="NF46" s="28">
        <v>0.90536278000000003</v>
      </c>
      <c r="NG46" s="28">
        <v>0.90536278000000003</v>
      </c>
      <c r="NH46" s="28">
        <v>0.90536278000000003</v>
      </c>
      <c r="NI46" s="28">
        <v>0.90536278000000003</v>
      </c>
      <c r="NJ46" s="28">
        <v>0.90536278000000003</v>
      </c>
      <c r="NK46" s="28">
        <v>0.90536278000000003</v>
      </c>
      <c r="NL46" s="28">
        <v>0.90536278000000003</v>
      </c>
      <c r="NM46" s="28">
        <v>0.90536278000000003</v>
      </c>
      <c r="NN46" s="28">
        <v>0.90536278000000003</v>
      </c>
      <c r="NO46" s="28">
        <v>0.90536278000000003</v>
      </c>
      <c r="NP46" s="28">
        <v>0.90536278000000003</v>
      </c>
      <c r="NQ46" s="28">
        <v>0.90536278000000003</v>
      </c>
      <c r="NR46" s="28">
        <v>0.90641430000000001</v>
      </c>
      <c r="NS46" s="28">
        <v>0.90641430000000001</v>
      </c>
      <c r="NT46" s="28">
        <v>0.90641430000000001</v>
      </c>
      <c r="NU46" s="28">
        <v>0.90641430000000001</v>
      </c>
      <c r="NV46" s="28">
        <v>0.90641430000000001</v>
      </c>
      <c r="NW46" s="28">
        <v>0.90746583000000003</v>
      </c>
      <c r="NX46" s="28">
        <v>0.90746583000000003</v>
      </c>
      <c r="NY46" s="28">
        <v>0.90746583000000003</v>
      </c>
      <c r="NZ46" s="28">
        <v>0.90851735</v>
      </c>
      <c r="OA46" s="28">
        <v>0.90851735</v>
      </c>
      <c r="OB46" s="28">
        <v>0.90956886999999997</v>
      </c>
      <c r="OC46" s="28">
        <v>0.90956886999999997</v>
      </c>
      <c r="OD46" s="28">
        <v>0.90956886999999997</v>
      </c>
      <c r="OE46" s="28">
        <v>0.90956886999999997</v>
      </c>
      <c r="OF46" s="28">
        <v>0.9106204</v>
      </c>
      <c r="OG46" s="28">
        <v>0.91167191999999997</v>
      </c>
      <c r="OH46" s="28">
        <v>0.91272344999999999</v>
      </c>
      <c r="OI46" s="28">
        <v>0.91272344999999999</v>
      </c>
      <c r="OJ46" s="28">
        <v>0.91377496999999996</v>
      </c>
      <c r="OK46" s="28">
        <v>0.91377496999999996</v>
      </c>
      <c r="OL46" s="28">
        <v>0.91482649999999999</v>
      </c>
      <c r="OM46" s="28">
        <v>0.91482649999999999</v>
      </c>
      <c r="ON46" s="28">
        <v>0.91587801999999996</v>
      </c>
      <c r="OO46" s="28">
        <v>0.91692954999999998</v>
      </c>
      <c r="OP46" s="28">
        <v>0.91692954999999998</v>
      </c>
      <c r="OQ46" s="28">
        <v>0.91798106999999995</v>
      </c>
      <c r="OR46" s="28">
        <v>0.92113564999999997</v>
      </c>
      <c r="OS46" s="28">
        <v>0.92113564999999997</v>
      </c>
      <c r="OT46" s="28">
        <v>0.92323869999999997</v>
      </c>
      <c r="OU46" s="28">
        <v>0.92954784000000001</v>
      </c>
      <c r="OV46" s="28">
        <v>0.92954784000000001</v>
      </c>
      <c r="OW46" s="28">
        <v>0.92954784000000001</v>
      </c>
    </row>
    <row r="47" spans="1:413">
      <c r="A47" s="33" t="s">
        <v>1434</v>
      </c>
      <c r="B47" s="33" t="s">
        <v>491</v>
      </c>
      <c r="C47" s="33">
        <v>1</v>
      </c>
      <c r="D47" s="33" t="s">
        <v>491</v>
      </c>
      <c r="E47" s="33"/>
      <c r="F47" s="33" t="s">
        <v>491</v>
      </c>
      <c r="G47" s="33" t="s">
        <v>491</v>
      </c>
      <c r="H47" s="34">
        <f t="shared" ref="H47:H110" si="0">AVERAGE(O47:R47)</f>
        <v>0.66351209249999998</v>
      </c>
      <c r="I47" s="34">
        <v>0.87823397000000003</v>
      </c>
      <c r="J47" s="33">
        <v>399</v>
      </c>
      <c r="K47" s="33">
        <v>0</v>
      </c>
      <c r="L47" s="34">
        <v>0.92954784437434279</v>
      </c>
      <c r="M47" s="28">
        <v>0.88864595000000002</v>
      </c>
      <c r="N47" s="28">
        <v>1.7772919</v>
      </c>
      <c r="O47" s="28">
        <v>0.61829652999999996</v>
      </c>
      <c r="P47" s="28">
        <v>0.66035752000000003</v>
      </c>
      <c r="Q47" s="28">
        <v>0.67823343999999997</v>
      </c>
      <c r="R47" s="28">
        <v>0.69716087999999998</v>
      </c>
      <c r="S47" s="28">
        <v>0.71293375000000003</v>
      </c>
      <c r="T47" s="28">
        <v>0.77181913999999996</v>
      </c>
      <c r="U47" s="28">
        <v>0.78338591000000002</v>
      </c>
      <c r="V47" s="28">
        <v>0.79179811</v>
      </c>
      <c r="W47" s="28">
        <v>0.79390115999999999</v>
      </c>
      <c r="X47" s="28">
        <v>0.80021030000000004</v>
      </c>
      <c r="Y47" s="28">
        <v>0.80126182999999995</v>
      </c>
      <c r="Z47" s="28">
        <v>0.80651945000000003</v>
      </c>
      <c r="AA47" s="28">
        <v>0.80651945000000003</v>
      </c>
      <c r="AB47" s="28">
        <v>0.80967403000000004</v>
      </c>
      <c r="AC47" s="28">
        <v>0.81072555000000002</v>
      </c>
      <c r="AD47" s="28">
        <v>0.81282860000000001</v>
      </c>
      <c r="AE47" s="28">
        <v>0.8170347</v>
      </c>
      <c r="AF47" s="28">
        <v>0.81808623000000003</v>
      </c>
      <c r="AG47" s="28">
        <v>0.81913775</v>
      </c>
      <c r="AH47" s="28">
        <v>0.81913775</v>
      </c>
      <c r="AI47" s="28">
        <v>0.82860146999999995</v>
      </c>
      <c r="AJ47" s="28">
        <v>0.82860146999999995</v>
      </c>
      <c r="AK47" s="28">
        <v>0.82860146999999995</v>
      </c>
      <c r="AL47" s="28">
        <v>0.83175604999999997</v>
      </c>
      <c r="AM47" s="28">
        <v>0.83385909999999996</v>
      </c>
      <c r="AN47" s="28">
        <v>0.83491062000000005</v>
      </c>
      <c r="AO47" s="28">
        <v>0.83491062000000005</v>
      </c>
      <c r="AP47" s="28">
        <v>0.83701367000000004</v>
      </c>
      <c r="AQ47" s="28">
        <v>0.83911672000000004</v>
      </c>
      <c r="AR47" s="28">
        <v>0.84016824000000001</v>
      </c>
      <c r="AS47" s="28">
        <v>0.84121977000000003</v>
      </c>
      <c r="AT47" s="28">
        <v>0.84227129000000001</v>
      </c>
      <c r="AU47" s="28">
        <v>0.84227129000000001</v>
      </c>
      <c r="AV47" s="28">
        <v>0.84332282000000003</v>
      </c>
      <c r="AW47" s="28">
        <v>0.84437434</v>
      </c>
      <c r="AX47" s="28">
        <v>0.84647739</v>
      </c>
      <c r="AY47" s="28">
        <v>0.84647739</v>
      </c>
      <c r="AZ47" s="28">
        <v>0.84752892000000002</v>
      </c>
      <c r="BA47" s="28">
        <v>0.84752892000000002</v>
      </c>
      <c r="BB47" s="28">
        <v>0.84858043999999999</v>
      </c>
      <c r="BC47" s="28">
        <v>0.84858043999999999</v>
      </c>
      <c r="BD47" s="28">
        <v>0.84858043999999999</v>
      </c>
      <c r="BE47" s="28">
        <v>0.84963197000000001</v>
      </c>
      <c r="BF47" s="28">
        <v>0.84963197000000001</v>
      </c>
      <c r="BG47" s="28">
        <v>0.84963197000000001</v>
      </c>
      <c r="BH47" s="28">
        <v>0.85173502000000001</v>
      </c>
      <c r="BI47" s="28">
        <v>0.85173502000000001</v>
      </c>
      <c r="BJ47" s="28">
        <v>0.85278653999999998</v>
      </c>
      <c r="BK47" s="28">
        <v>0.85383807</v>
      </c>
      <c r="BL47" s="28">
        <v>0.85383807</v>
      </c>
      <c r="BM47" s="28">
        <v>0.85488958999999998</v>
      </c>
      <c r="BN47" s="28">
        <v>0.85488958999999998</v>
      </c>
      <c r="BO47" s="28">
        <v>0.85488958999999998</v>
      </c>
      <c r="BP47" s="28">
        <v>0.85488958999999998</v>
      </c>
      <c r="BQ47" s="28">
        <v>0.85488958999999998</v>
      </c>
      <c r="BR47" s="28">
        <v>0.85488958999999998</v>
      </c>
      <c r="BS47" s="28">
        <v>0.85488958999999998</v>
      </c>
      <c r="BT47" s="28">
        <v>0.85488958999999998</v>
      </c>
      <c r="BU47" s="28">
        <v>0.85594110999999995</v>
      </c>
      <c r="BV47" s="28">
        <v>0.85594110999999995</v>
      </c>
      <c r="BW47" s="28">
        <v>0.85594110999999995</v>
      </c>
      <c r="BX47" s="28">
        <v>0.85594110999999995</v>
      </c>
      <c r="BY47" s="28">
        <v>0.85699263999999997</v>
      </c>
      <c r="BZ47" s="28">
        <v>0.85699263999999997</v>
      </c>
      <c r="CA47" s="28">
        <v>0.85804415999999994</v>
      </c>
      <c r="CB47" s="28">
        <v>0.85804415999999994</v>
      </c>
      <c r="CC47" s="28">
        <v>0.85804415999999994</v>
      </c>
      <c r="CD47" s="28">
        <v>0.85909568999999997</v>
      </c>
      <c r="CE47" s="28">
        <v>0.85909568999999997</v>
      </c>
      <c r="CF47" s="28">
        <v>0.85909568999999997</v>
      </c>
      <c r="CG47" s="28">
        <v>0.85909568999999997</v>
      </c>
      <c r="CH47" s="28">
        <v>0.86014721000000005</v>
      </c>
      <c r="CI47" s="28">
        <v>0.86014721000000005</v>
      </c>
      <c r="CJ47" s="28">
        <v>0.86014721000000005</v>
      </c>
      <c r="CK47" s="28">
        <v>0.86119873999999996</v>
      </c>
      <c r="CL47" s="28">
        <v>0.86119873999999996</v>
      </c>
      <c r="CM47" s="28">
        <v>0.86119873999999996</v>
      </c>
      <c r="CN47" s="28">
        <v>0.86225026000000005</v>
      </c>
      <c r="CO47" s="28">
        <v>0.86225026000000005</v>
      </c>
      <c r="CP47" s="28">
        <v>0.86225026000000005</v>
      </c>
      <c r="CQ47" s="28">
        <v>0.86330178999999996</v>
      </c>
      <c r="CR47" s="28">
        <v>0.86330178999999996</v>
      </c>
      <c r="CS47" s="28">
        <v>0.86330178999999996</v>
      </c>
      <c r="CT47" s="28">
        <v>0.86330178999999996</v>
      </c>
      <c r="CU47" s="28">
        <v>0.86330178999999996</v>
      </c>
      <c r="CV47" s="28">
        <v>0.86435331000000004</v>
      </c>
      <c r="CW47" s="28">
        <v>0.86435331000000004</v>
      </c>
      <c r="CX47" s="28">
        <v>0.86435331000000004</v>
      </c>
      <c r="CY47" s="28">
        <v>0.86540483999999995</v>
      </c>
      <c r="CZ47" s="28">
        <v>0.86645636000000004</v>
      </c>
      <c r="DA47" s="28">
        <v>0.86645636000000004</v>
      </c>
      <c r="DB47" s="28">
        <v>0.86645636000000004</v>
      </c>
      <c r="DC47" s="28">
        <v>0.86750788999999995</v>
      </c>
      <c r="DD47" s="28">
        <v>0.86750788999999995</v>
      </c>
      <c r="DE47" s="28">
        <v>0.86750788999999995</v>
      </c>
      <c r="DF47" s="28">
        <v>0.86750788999999995</v>
      </c>
      <c r="DG47" s="28">
        <v>0.86750788999999995</v>
      </c>
      <c r="DH47" s="28">
        <v>0.86750788999999995</v>
      </c>
      <c r="DI47" s="28">
        <v>0.86750788999999995</v>
      </c>
      <c r="DJ47" s="28">
        <v>0.86750788999999995</v>
      </c>
      <c r="DK47" s="28">
        <v>0.86855941000000003</v>
      </c>
      <c r="DL47" s="28">
        <v>0.86855941000000003</v>
      </c>
      <c r="DM47" s="28">
        <v>0.86961094000000005</v>
      </c>
      <c r="DN47" s="28">
        <v>0.87066246000000003</v>
      </c>
      <c r="DO47" s="28">
        <v>0.87066246000000003</v>
      </c>
      <c r="DP47" s="28">
        <v>0.87066246000000003</v>
      </c>
      <c r="DQ47" s="28">
        <v>0.87066246000000003</v>
      </c>
      <c r="DR47" s="28">
        <v>0.87171399000000005</v>
      </c>
      <c r="DS47" s="28">
        <v>0.87171399000000005</v>
      </c>
      <c r="DT47" s="28">
        <v>0.87171399000000005</v>
      </c>
      <c r="DU47" s="28">
        <v>0.87171399000000005</v>
      </c>
      <c r="DV47" s="28">
        <v>0.87276551000000002</v>
      </c>
      <c r="DW47" s="28">
        <v>0.87276551000000002</v>
      </c>
      <c r="DX47" s="28">
        <v>0.87276551000000002</v>
      </c>
      <c r="DY47" s="28">
        <v>0.87276551000000002</v>
      </c>
      <c r="DZ47" s="28">
        <v>0.87276551000000002</v>
      </c>
      <c r="EA47" s="28">
        <v>0.87381702999999999</v>
      </c>
      <c r="EB47" s="28">
        <v>0.87381702999999999</v>
      </c>
      <c r="EC47" s="28">
        <v>0.87381702999999999</v>
      </c>
      <c r="ED47" s="28">
        <v>0.87381702999999999</v>
      </c>
      <c r="EE47" s="28">
        <v>0.87381702999999999</v>
      </c>
      <c r="EF47" s="28">
        <v>0.87381702999999999</v>
      </c>
      <c r="EG47" s="28">
        <v>0.87486856000000002</v>
      </c>
      <c r="EH47" s="28">
        <v>0.87486856000000002</v>
      </c>
      <c r="EI47" s="28">
        <v>0.87592007999999999</v>
      </c>
      <c r="EJ47" s="28">
        <v>0.87592007999999999</v>
      </c>
      <c r="EK47" s="28">
        <v>0.87592007999999999</v>
      </c>
      <c r="EL47" s="28">
        <v>0.87592007999999999</v>
      </c>
      <c r="EM47" s="28">
        <v>0.87592007999999999</v>
      </c>
      <c r="EN47" s="28">
        <v>0.87697161000000001</v>
      </c>
      <c r="EO47" s="28">
        <v>0.87697161000000001</v>
      </c>
      <c r="EP47" s="28">
        <v>0.87697161000000001</v>
      </c>
      <c r="EQ47" s="28">
        <v>0.87697161000000001</v>
      </c>
      <c r="ER47" s="28">
        <v>0.87697161000000001</v>
      </c>
      <c r="ES47" s="28">
        <v>0.87697161000000001</v>
      </c>
      <c r="ET47" s="28">
        <v>0.87697161000000001</v>
      </c>
      <c r="EU47" s="28">
        <v>0.87697161000000001</v>
      </c>
      <c r="EV47" s="28">
        <v>0.87697161000000001</v>
      </c>
      <c r="EW47" s="28">
        <v>0.87697161000000001</v>
      </c>
      <c r="EX47" s="28">
        <v>0.87802312999999998</v>
      </c>
      <c r="EY47" s="28">
        <v>0.87802312999999998</v>
      </c>
      <c r="EZ47" s="28">
        <v>0.87802312999999998</v>
      </c>
      <c r="FA47" s="28">
        <v>0.87802312999999998</v>
      </c>
      <c r="FB47" s="28">
        <v>0.87802312999999998</v>
      </c>
      <c r="FC47" s="28">
        <v>0.87802312999999998</v>
      </c>
      <c r="FD47" s="28">
        <v>0.87907466000000001</v>
      </c>
      <c r="FE47" s="28">
        <v>0.87907466000000001</v>
      </c>
      <c r="FF47" s="28">
        <v>0.87907466000000001</v>
      </c>
      <c r="FG47" s="28">
        <v>0.87907466000000001</v>
      </c>
      <c r="FH47" s="28">
        <v>0.87907466000000001</v>
      </c>
      <c r="FI47" s="28">
        <v>0.87907466000000001</v>
      </c>
      <c r="FJ47" s="28">
        <v>0.87907466000000001</v>
      </c>
      <c r="FK47" s="28">
        <v>0.87907466000000001</v>
      </c>
      <c r="FL47" s="28">
        <v>0.87907466000000001</v>
      </c>
      <c r="FM47" s="28">
        <v>0.88012617999999998</v>
      </c>
      <c r="FN47" s="28">
        <v>0.88012617999999998</v>
      </c>
      <c r="FO47" s="28">
        <v>0.88012617999999998</v>
      </c>
      <c r="FP47" s="28">
        <v>0.88012617999999998</v>
      </c>
      <c r="FQ47" s="28">
        <v>0.88012617999999998</v>
      </c>
      <c r="FR47" s="28">
        <v>0.88012617999999998</v>
      </c>
      <c r="FS47" s="28">
        <v>0.88012617999999998</v>
      </c>
      <c r="FT47" s="28">
        <v>0.88117771</v>
      </c>
      <c r="FU47" s="28">
        <v>0.88117771</v>
      </c>
      <c r="FV47" s="28">
        <v>0.88117771</v>
      </c>
      <c r="FW47" s="28">
        <v>0.88117771</v>
      </c>
      <c r="FX47" s="28">
        <v>0.88117771</v>
      </c>
      <c r="FY47" s="28">
        <v>0.88117771</v>
      </c>
      <c r="FZ47" s="28">
        <v>0.88117771</v>
      </c>
      <c r="GA47" s="28">
        <v>0.88222922999999998</v>
      </c>
      <c r="GB47" s="28">
        <v>0.88222922999999998</v>
      </c>
      <c r="GC47" s="28">
        <v>0.88222922999999998</v>
      </c>
      <c r="GD47" s="28">
        <v>0.88222922999999998</v>
      </c>
      <c r="GE47" s="28">
        <v>0.88222922999999998</v>
      </c>
      <c r="GF47" s="28">
        <v>0.88222922999999998</v>
      </c>
      <c r="GG47" s="28">
        <v>0.88222922999999998</v>
      </c>
      <c r="GH47" s="28">
        <v>0.88222922999999998</v>
      </c>
      <c r="GI47" s="28">
        <v>0.88222922999999998</v>
      </c>
      <c r="GJ47" s="28">
        <v>0.88222922999999998</v>
      </c>
      <c r="GK47" s="28">
        <v>0.88328076</v>
      </c>
      <c r="GL47" s="28">
        <v>0.88328076</v>
      </c>
      <c r="GM47" s="28">
        <v>0.88328076</v>
      </c>
      <c r="GN47" s="28">
        <v>0.88328076</v>
      </c>
      <c r="GO47" s="28">
        <v>0.88328076</v>
      </c>
      <c r="GP47" s="28">
        <v>0.88328076</v>
      </c>
      <c r="GQ47" s="28">
        <v>0.88328076</v>
      </c>
      <c r="GR47" s="28">
        <v>0.88328076</v>
      </c>
      <c r="GS47" s="28">
        <v>0.88328076</v>
      </c>
      <c r="GT47" s="28">
        <v>0.88328076</v>
      </c>
      <c r="GU47" s="28">
        <v>0.88328076</v>
      </c>
      <c r="GV47" s="28">
        <v>0.88328076</v>
      </c>
      <c r="GW47" s="28">
        <v>0.88328076</v>
      </c>
      <c r="GX47" s="28">
        <v>0.88328076</v>
      </c>
      <c r="GY47" s="28">
        <v>0.88433227999999997</v>
      </c>
      <c r="GZ47" s="28">
        <v>0.88433227999999997</v>
      </c>
      <c r="HA47" s="28">
        <v>0.88433227999999997</v>
      </c>
      <c r="HB47" s="28">
        <v>0.88433227999999997</v>
      </c>
      <c r="HC47" s="28">
        <v>0.88433227999999997</v>
      </c>
      <c r="HD47" s="28">
        <v>0.88433227999999997</v>
      </c>
      <c r="HE47" s="28">
        <v>0.88433227999999997</v>
      </c>
      <c r="HF47" s="28">
        <v>0.88433227999999997</v>
      </c>
      <c r="HG47" s="28">
        <v>0.88433227999999997</v>
      </c>
      <c r="HH47" s="28">
        <v>0.88433227999999997</v>
      </c>
      <c r="HI47" s="28">
        <v>0.88433227999999997</v>
      </c>
      <c r="HJ47" s="28">
        <v>0.88538380999999999</v>
      </c>
      <c r="HK47" s="28">
        <v>0.88538380999999999</v>
      </c>
      <c r="HL47" s="28">
        <v>0.88538380999999999</v>
      </c>
      <c r="HM47" s="28">
        <v>0.88538380999999999</v>
      </c>
      <c r="HN47" s="28">
        <v>0.88538380999999999</v>
      </c>
      <c r="HO47" s="28">
        <v>0.88538380999999999</v>
      </c>
      <c r="HP47" s="28">
        <v>0.88643532999999997</v>
      </c>
      <c r="HQ47" s="28">
        <v>0.88643532999999997</v>
      </c>
      <c r="HR47" s="28">
        <v>0.88643532999999997</v>
      </c>
      <c r="HS47" s="28">
        <v>0.88643532999999997</v>
      </c>
      <c r="HT47" s="28">
        <v>0.88643532999999997</v>
      </c>
      <c r="HU47" s="28">
        <v>0.88748685999999999</v>
      </c>
      <c r="HV47" s="28">
        <v>0.88748685999999999</v>
      </c>
      <c r="HW47" s="28">
        <v>0.88748685999999999</v>
      </c>
      <c r="HX47" s="28">
        <v>0.88748685999999999</v>
      </c>
      <c r="HY47" s="28">
        <v>0.88748685999999999</v>
      </c>
      <c r="HZ47" s="28">
        <v>0.88748685999999999</v>
      </c>
      <c r="IA47" s="28">
        <v>0.88748685999999999</v>
      </c>
      <c r="IB47" s="28">
        <v>0.88748685999999999</v>
      </c>
      <c r="IC47" s="28">
        <v>0.88853837999999996</v>
      </c>
      <c r="ID47" s="28">
        <v>0.88853837999999996</v>
      </c>
      <c r="IE47" s="28">
        <v>0.88853837999999996</v>
      </c>
      <c r="IF47" s="28">
        <v>0.88853837999999996</v>
      </c>
      <c r="IG47" s="28">
        <v>0.88853837999999996</v>
      </c>
      <c r="IH47" s="28">
        <v>0.88853837999999996</v>
      </c>
      <c r="II47" s="28">
        <v>0.88853837999999996</v>
      </c>
      <c r="IJ47" s="28">
        <v>0.88853837999999996</v>
      </c>
      <c r="IK47" s="28">
        <v>0.88958990999999998</v>
      </c>
      <c r="IL47" s="28">
        <v>0.88958990999999998</v>
      </c>
      <c r="IM47" s="28">
        <v>0.88958990999999998</v>
      </c>
      <c r="IN47" s="28">
        <v>0.88958990999999998</v>
      </c>
      <c r="IO47" s="28">
        <v>0.88958990999999998</v>
      </c>
      <c r="IP47" s="28">
        <v>0.88958990999999998</v>
      </c>
      <c r="IQ47" s="28">
        <v>0.88958990999999998</v>
      </c>
      <c r="IR47" s="28">
        <v>0.88958990999999998</v>
      </c>
      <c r="IS47" s="28">
        <v>0.88958990999999998</v>
      </c>
      <c r="IT47" s="28">
        <v>0.88958990999999998</v>
      </c>
      <c r="IU47" s="28">
        <v>0.88958990999999998</v>
      </c>
      <c r="IV47" s="28">
        <v>0.88958990999999998</v>
      </c>
      <c r="IW47" s="28">
        <v>0.89064142999999996</v>
      </c>
      <c r="IX47" s="28">
        <v>0.89064142999999996</v>
      </c>
      <c r="IY47" s="28">
        <v>0.89064142999999996</v>
      </c>
      <c r="IZ47" s="28">
        <v>0.89064142999999996</v>
      </c>
      <c r="JA47" s="28">
        <v>0.89064142999999996</v>
      </c>
      <c r="JB47" s="28">
        <v>0.89064142999999996</v>
      </c>
      <c r="JC47" s="28">
        <v>0.89064142999999996</v>
      </c>
      <c r="JD47" s="28">
        <v>0.89064142999999996</v>
      </c>
      <c r="JE47" s="28">
        <v>0.89064142999999996</v>
      </c>
      <c r="JF47" s="28">
        <v>0.89169295000000004</v>
      </c>
      <c r="JG47" s="28">
        <v>0.89169295000000004</v>
      </c>
      <c r="JH47" s="28">
        <v>0.89169295000000004</v>
      </c>
      <c r="JI47" s="28">
        <v>0.89169295000000004</v>
      </c>
      <c r="JJ47" s="28">
        <v>0.89169295000000004</v>
      </c>
      <c r="JK47" s="28">
        <v>0.89169295000000004</v>
      </c>
      <c r="JL47" s="28">
        <v>0.89274447999999995</v>
      </c>
      <c r="JM47" s="28">
        <v>0.89274447999999995</v>
      </c>
      <c r="JN47" s="28">
        <v>0.89274447999999995</v>
      </c>
      <c r="JO47" s="28">
        <v>0.89274447999999995</v>
      </c>
      <c r="JP47" s="28">
        <v>0.89274447999999995</v>
      </c>
      <c r="JQ47" s="28">
        <v>0.89274447999999995</v>
      </c>
      <c r="JR47" s="28">
        <v>0.89274447999999995</v>
      </c>
      <c r="JS47" s="28">
        <v>0.89274447999999995</v>
      </c>
      <c r="JT47" s="28">
        <v>0.89274447999999995</v>
      </c>
      <c r="JU47" s="28">
        <v>0.89274447999999995</v>
      </c>
      <c r="JV47" s="28">
        <v>0.89379600000000003</v>
      </c>
      <c r="JW47" s="28">
        <v>0.89379600000000003</v>
      </c>
      <c r="JX47" s="28">
        <v>0.89379600000000003</v>
      </c>
      <c r="JY47" s="28">
        <v>0.89379600000000003</v>
      </c>
      <c r="JZ47" s="28">
        <v>0.89379600000000003</v>
      </c>
      <c r="KA47" s="28">
        <v>0.89379600000000003</v>
      </c>
      <c r="KB47" s="28">
        <v>0.89379600000000003</v>
      </c>
      <c r="KC47" s="28">
        <v>0.89379600000000003</v>
      </c>
      <c r="KD47" s="28">
        <v>0.89484752999999995</v>
      </c>
      <c r="KE47" s="28">
        <v>0.89484752999999995</v>
      </c>
      <c r="KF47" s="28">
        <v>0.89484752999999995</v>
      </c>
      <c r="KG47" s="28">
        <v>0.89484752999999995</v>
      </c>
      <c r="KH47" s="28">
        <v>0.89484752999999995</v>
      </c>
      <c r="KI47" s="28">
        <v>0.89484752999999995</v>
      </c>
      <c r="KJ47" s="28">
        <v>0.89484752999999995</v>
      </c>
      <c r="KK47" s="28">
        <v>0.89589905000000003</v>
      </c>
      <c r="KL47" s="28">
        <v>0.89589905000000003</v>
      </c>
      <c r="KM47" s="28">
        <v>0.89589905000000003</v>
      </c>
      <c r="KN47" s="28">
        <v>0.89589905000000003</v>
      </c>
      <c r="KO47" s="28">
        <v>0.89589905000000003</v>
      </c>
      <c r="KP47" s="28">
        <v>0.89589905000000003</v>
      </c>
      <c r="KQ47" s="28">
        <v>0.89589905000000003</v>
      </c>
      <c r="KR47" s="28">
        <v>0.89589905000000003</v>
      </c>
      <c r="KS47" s="28">
        <v>0.89589905000000003</v>
      </c>
      <c r="KT47" s="28">
        <v>0.89589905000000003</v>
      </c>
      <c r="KU47" s="28">
        <v>0.89695058000000005</v>
      </c>
      <c r="KV47" s="28">
        <v>0.89695058000000005</v>
      </c>
      <c r="KW47" s="28">
        <v>0.89695058000000005</v>
      </c>
      <c r="KX47" s="28">
        <v>0.89695058000000005</v>
      </c>
      <c r="KY47" s="28">
        <v>0.89695058000000005</v>
      </c>
      <c r="KZ47" s="28">
        <v>0.89800210000000003</v>
      </c>
      <c r="LA47" s="28">
        <v>0.89800210000000003</v>
      </c>
      <c r="LB47" s="28">
        <v>0.89800210000000003</v>
      </c>
      <c r="LC47" s="28">
        <v>0.89800210000000003</v>
      </c>
      <c r="LD47" s="28">
        <v>0.89800210000000003</v>
      </c>
      <c r="LE47" s="28">
        <v>0.89800210000000003</v>
      </c>
      <c r="LF47" s="28">
        <v>0.89905363000000005</v>
      </c>
      <c r="LG47" s="28">
        <v>0.89905363000000005</v>
      </c>
      <c r="LH47" s="28">
        <v>0.89905363000000005</v>
      </c>
      <c r="LI47" s="28">
        <v>0.89905363000000005</v>
      </c>
      <c r="LJ47" s="28">
        <v>0.89905363000000005</v>
      </c>
      <c r="LK47" s="28">
        <v>0.89905363000000005</v>
      </c>
      <c r="LL47" s="28">
        <v>0.89905363000000005</v>
      </c>
      <c r="LM47" s="28">
        <v>0.89905363000000005</v>
      </c>
      <c r="LN47" s="28">
        <v>0.89905363000000005</v>
      </c>
      <c r="LO47" s="28">
        <v>0.89905363000000005</v>
      </c>
      <c r="LP47" s="28">
        <v>0.89905363000000005</v>
      </c>
      <c r="LQ47" s="28">
        <v>0.89905363000000005</v>
      </c>
      <c r="LR47" s="28">
        <v>0.89905363000000005</v>
      </c>
      <c r="LS47" s="28">
        <v>0.89905363000000005</v>
      </c>
      <c r="LT47" s="28">
        <v>0.89905363000000005</v>
      </c>
      <c r="LU47" s="28">
        <v>0.90010515000000002</v>
      </c>
      <c r="LV47" s="28">
        <v>0.90010515000000002</v>
      </c>
      <c r="LW47" s="28">
        <v>0.90010515000000002</v>
      </c>
      <c r="LX47" s="28">
        <v>0.90010515000000002</v>
      </c>
      <c r="LY47" s="28">
        <v>0.90010515000000002</v>
      </c>
      <c r="LZ47" s="28">
        <v>0.90010515000000002</v>
      </c>
      <c r="MA47" s="28">
        <v>0.90010515000000002</v>
      </c>
      <c r="MB47" s="28">
        <v>0.90010515000000002</v>
      </c>
      <c r="MC47" s="28">
        <v>0.90010515000000002</v>
      </c>
      <c r="MD47" s="28">
        <v>0.90010515000000002</v>
      </c>
      <c r="ME47" s="28">
        <v>0.90115668000000004</v>
      </c>
      <c r="MF47" s="28">
        <v>0.90115668000000004</v>
      </c>
      <c r="MG47" s="28">
        <v>0.90115668000000004</v>
      </c>
      <c r="MH47" s="28">
        <v>0.90115668000000004</v>
      </c>
      <c r="MI47" s="28">
        <v>0.90115668000000004</v>
      </c>
      <c r="MJ47" s="28">
        <v>0.90115668000000004</v>
      </c>
      <c r="MK47" s="28">
        <v>0.90115668000000004</v>
      </c>
      <c r="ML47" s="28">
        <v>0.90115668000000004</v>
      </c>
      <c r="MM47" s="28">
        <v>0.90220820000000002</v>
      </c>
      <c r="MN47" s="28">
        <v>0.90220820000000002</v>
      </c>
      <c r="MO47" s="28">
        <v>0.90220820000000002</v>
      </c>
      <c r="MP47" s="28">
        <v>0.90220820000000002</v>
      </c>
      <c r="MQ47" s="28">
        <v>0.90220820000000002</v>
      </c>
      <c r="MR47" s="28">
        <v>0.90220820000000002</v>
      </c>
      <c r="MS47" s="28">
        <v>0.90220820000000002</v>
      </c>
      <c r="MT47" s="28">
        <v>0.90325973000000004</v>
      </c>
      <c r="MU47" s="28">
        <v>0.90325973000000004</v>
      </c>
      <c r="MV47" s="28">
        <v>0.90325973000000004</v>
      </c>
      <c r="MW47" s="28">
        <v>0.90325973000000004</v>
      </c>
      <c r="MX47" s="28">
        <v>0.90431125000000001</v>
      </c>
      <c r="MY47" s="28">
        <v>0.90431125000000001</v>
      </c>
      <c r="MZ47" s="28">
        <v>0.90431125000000001</v>
      </c>
      <c r="NA47" s="28">
        <v>0.90431125000000001</v>
      </c>
      <c r="NB47" s="28">
        <v>0.90431125000000001</v>
      </c>
      <c r="NC47" s="28">
        <v>0.90431125000000001</v>
      </c>
      <c r="ND47" s="28">
        <v>0.90536278000000003</v>
      </c>
      <c r="NE47" s="28">
        <v>0.90536278000000003</v>
      </c>
      <c r="NF47" s="28">
        <v>0.90536278000000003</v>
      </c>
      <c r="NG47" s="28">
        <v>0.90536278000000003</v>
      </c>
      <c r="NH47" s="28">
        <v>0.90536278000000003</v>
      </c>
      <c r="NI47" s="28">
        <v>0.90536278000000003</v>
      </c>
      <c r="NJ47" s="28">
        <v>0.90536278000000003</v>
      </c>
      <c r="NK47" s="28">
        <v>0.90536278000000003</v>
      </c>
      <c r="NL47" s="28">
        <v>0.90536278000000003</v>
      </c>
      <c r="NM47" s="28">
        <v>0.90536278000000003</v>
      </c>
      <c r="NN47" s="28">
        <v>0.90536278000000003</v>
      </c>
      <c r="NO47" s="28">
        <v>0.90536278000000003</v>
      </c>
      <c r="NP47" s="28">
        <v>0.90536278000000003</v>
      </c>
      <c r="NQ47" s="28">
        <v>0.90536278000000003</v>
      </c>
      <c r="NR47" s="28">
        <v>0.90641430000000001</v>
      </c>
      <c r="NS47" s="28">
        <v>0.90641430000000001</v>
      </c>
      <c r="NT47" s="28">
        <v>0.90641430000000001</v>
      </c>
      <c r="NU47" s="28">
        <v>0.90641430000000001</v>
      </c>
      <c r="NV47" s="28">
        <v>0.90641430000000001</v>
      </c>
      <c r="NW47" s="28">
        <v>0.90746583000000003</v>
      </c>
      <c r="NX47" s="28">
        <v>0.90746583000000003</v>
      </c>
      <c r="NY47" s="28">
        <v>0.90746583000000003</v>
      </c>
      <c r="NZ47" s="28">
        <v>0.90851735</v>
      </c>
      <c r="OA47" s="28">
        <v>0.90851735</v>
      </c>
      <c r="OB47" s="28">
        <v>0.90956886999999997</v>
      </c>
      <c r="OC47" s="28">
        <v>0.90956886999999997</v>
      </c>
      <c r="OD47" s="28">
        <v>0.90956886999999997</v>
      </c>
      <c r="OE47" s="28">
        <v>0.90956886999999997</v>
      </c>
      <c r="OF47" s="28">
        <v>0.9106204</v>
      </c>
      <c r="OG47" s="28">
        <v>0.91167191999999997</v>
      </c>
      <c r="OH47" s="28">
        <v>0.91272344999999999</v>
      </c>
      <c r="OI47" s="28">
        <v>0.91272344999999999</v>
      </c>
      <c r="OJ47" s="28">
        <v>0.91377496999999996</v>
      </c>
      <c r="OK47" s="28">
        <v>0.91377496999999996</v>
      </c>
      <c r="OL47" s="28">
        <v>0.91482649999999999</v>
      </c>
      <c r="OM47" s="28">
        <v>0.91482649999999999</v>
      </c>
      <c r="ON47" s="28">
        <v>0.91587801999999996</v>
      </c>
      <c r="OO47" s="28">
        <v>0.91692954999999998</v>
      </c>
      <c r="OP47" s="28">
        <v>0.91692954999999998</v>
      </c>
      <c r="OQ47" s="28">
        <v>0.91798106999999995</v>
      </c>
      <c r="OR47" s="28">
        <v>0.92113564999999997</v>
      </c>
      <c r="OS47" s="28">
        <v>0.92113564999999997</v>
      </c>
      <c r="OT47" s="28">
        <v>0.92323869999999997</v>
      </c>
      <c r="OU47" s="28">
        <v>0.92954784000000001</v>
      </c>
      <c r="OV47" s="28">
        <v>0.92954784000000001</v>
      </c>
      <c r="OW47" s="28">
        <v>0.92954784000000001</v>
      </c>
    </row>
    <row r="48" spans="1:413">
      <c r="A48" s="48" t="s">
        <v>1436</v>
      </c>
      <c r="B48" s="48" t="s">
        <v>5142</v>
      </c>
      <c r="C48" s="48">
        <v>326</v>
      </c>
      <c r="D48" s="48" t="s">
        <v>421</v>
      </c>
      <c r="E48" s="48" t="s">
        <v>5143</v>
      </c>
      <c r="F48" s="48" t="s">
        <v>1415</v>
      </c>
      <c r="G48" s="48" t="s">
        <v>825</v>
      </c>
      <c r="H48" s="49">
        <f t="shared" si="0"/>
        <v>3.9695057499999999E-2</v>
      </c>
      <c r="I48" s="49">
        <v>3.1245309999999998E-2</v>
      </c>
      <c r="J48" s="48">
        <v>1</v>
      </c>
      <c r="K48" s="48">
        <v>5</v>
      </c>
      <c r="L48" s="49">
        <v>0.11882229232386959</v>
      </c>
      <c r="M48" s="28">
        <v>2.8738360000000001E-2</v>
      </c>
      <c r="N48" s="28">
        <v>5.7476720000000002E-2</v>
      </c>
      <c r="O48" s="28">
        <v>1.5772870000000001E-2</v>
      </c>
      <c r="P48" s="28">
        <v>1.9978969999999999E-2</v>
      </c>
      <c r="Q48" s="28">
        <v>2.839117E-2</v>
      </c>
      <c r="R48" s="56">
        <v>9.4637219999999994E-2</v>
      </c>
      <c r="S48" s="28">
        <v>3.0494219999999999E-2</v>
      </c>
      <c r="T48" s="57">
        <v>0.11882229</v>
      </c>
      <c r="U48" s="28">
        <v>5.0473190000000001E-2</v>
      </c>
      <c r="V48" s="28">
        <v>1.9978969999999999E-2</v>
      </c>
      <c r="W48" s="28">
        <v>3.470032E-2</v>
      </c>
      <c r="X48" s="28">
        <v>4.7318609999999997E-2</v>
      </c>
      <c r="Y48" s="28">
        <v>3.9957939999999997E-2</v>
      </c>
      <c r="Z48" s="28">
        <v>3.1545740000000003E-2</v>
      </c>
      <c r="AA48" s="56">
        <v>7.2555209999999995E-2</v>
      </c>
      <c r="AB48" s="28">
        <v>3.470032E-2</v>
      </c>
      <c r="AC48" s="28">
        <v>5.2576240000000003E-2</v>
      </c>
      <c r="AD48" s="28">
        <v>4.8370139999999999E-2</v>
      </c>
      <c r="AE48" s="28">
        <v>4.5215560000000002E-2</v>
      </c>
      <c r="AF48" s="28">
        <v>2.9442690000000001E-2</v>
      </c>
      <c r="AG48" s="28">
        <v>4.9421659999999999E-2</v>
      </c>
      <c r="AH48" s="28">
        <v>3.3648789999999998E-2</v>
      </c>
      <c r="AI48" s="56">
        <v>6.9400630000000005E-2</v>
      </c>
      <c r="AJ48" s="28">
        <v>5.3627759999999997E-2</v>
      </c>
      <c r="AK48" s="28">
        <v>4.311251E-2</v>
      </c>
      <c r="AL48" s="56">
        <v>6.2039959999999998E-2</v>
      </c>
      <c r="AM48" s="28">
        <v>4.8370139999999999E-2</v>
      </c>
      <c r="AN48" s="28">
        <v>3.0494219999999999E-2</v>
      </c>
      <c r="AO48" s="28">
        <v>5.0473190000000001E-2</v>
      </c>
      <c r="AP48" s="28">
        <v>4.311251E-2</v>
      </c>
      <c r="AQ48" s="28">
        <v>4.6267089999999997E-2</v>
      </c>
      <c r="AR48" s="28">
        <v>4.1009459999999998E-2</v>
      </c>
      <c r="AS48" s="28">
        <v>3.0494219999999999E-2</v>
      </c>
      <c r="AT48" s="28">
        <v>3.7854890000000002E-2</v>
      </c>
      <c r="AU48" s="28">
        <v>3.8906410000000002E-2</v>
      </c>
      <c r="AV48" s="28">
        <v>4.6267089999999997E-2</v>
      </c>
      <c r="AW48" s="28">
        <v>3.2597269999999998E-2</v>
      </c>
      <c r="AX48" s="28">
        <v>3.8906410000000002E-2</v>
      </c>
      <c r="AY48" s="28">
        <v>3.8906410000000002E-2</v>
      </c>
      <c r="AZ48" s="28">
        <v>3.0494219999999999E-2</v>
      </c>
      <c r="BA48" s="28">
        <v>3.2597269999999998E-2</v>
      </c>
      <c r="BB48" s="28">
        <v>3.8906410000000002E-2</v>
      </c>
      <c r="BC48" s="28">
        <v>2.9442690000000001E-2</v>
      </c>
      <c r="BD48" s="28">
        <v>3.575184E-2</v>
      </c>
      <c r="BE48" s="28">
        <v>5.0473190000000001E-2</v>
      </c>
      <c r="BF48" s="28">
        <v>3.470032E-2</v>
      </c>
      <c r="BG48" s="28">
        <v>4.7318609999999997E-2</v>
      </c>
      <c r="BH48" s="28">
        <v>2.839117E-2</v>
      </c>
      <c r="BI48" s="28">
        <v>4.8370139999999999E-2</v>
      </c>
      <c r="BJ48" s="28">
        <v>4.7318609999999997E-2</v>
      </c>
      <c r="BK48" s="28">
        <v>3.7854890000000002E-2</v>
      </c>
      <c r="BL48" s="28">
        <v>2.6288120000000002E-2</v>
      </c>
      <c r="BM48" s="28">
        <v>4.1009459999999998E-2</v>
      </c>
      <c r="BN48" s="28">
        <v>4.1009459999999998E-2</v>
      </c>
      <c r="BO48" s="28">
        <v>3.9957939999999997E-2</v>
      </c>
      <c r="BP48" s="28">
        <v>3.8906410000000002E-2</v>
      </c>
      <c r="BQ48" s="28">
        <v>3.3648789999999998E-2</v>
      </c>
      <c r="BR48" s="28">
        <v>3.2597269999999998E-2</v>
      </c>
      <c r="BS48" s="28">
        <v>5.2576240000000003E-2</v>
      </c>
      <c r="BT48" s="28">
        <v>3.0494219999999999E-2</v>
      </c>
      <c r="BU48" s="28">
        <v>3.3648789999999998E-2</v>
      </c>
      <c r="BV48" s="28">
        <v>3.0494219999999999E-2</v>
      </c>
      <c r="BW48" s="28">
        <v>3.7854890000000002E-2</v>
      </c>
      <c r="BX48" s="28">
        <v>4.5215560000000002E-2</v>
      </c>
      <c r="BY48" s="28">
        <v>4.1009459999999998E-2</v>
      </c>
      <c r="BZ48" s="28">
        <v>4.4164040000000002E-2</v>
      </c>
      <c r="CA48" s="28">
        <v>2.839117E-2</v>
      </c>
      <c r="CB48" s="28">
        <v>4.311251E-2</v>
      </c>
      <c r="CC48" s="28">
        <v>3.8906410000000002E-2</v>
      </c>
      <c r="CD48" s="28">
        <v>3.470032E-2</v>
      </c>
      <c r="CE48" s="28">
        <v>4.4164040000000002E-2</v>
      </c>
      <c r="CF48" s="28">
        <v>4.1009459999999998E-2</v>
      </c>
      <c r="CG48" s="28">
        <v>4.5215560000000002E-2</v>
      </c>
      <c r="CH48" s="28">
        <v>3.1545740000000003E-2</v>
      </c>
      <c r="CI48" s="28">
        <v>4.4164040000000002E-2</v>
      </c>
      <c r="CJ48" s="28">
        <v>3.470032E-2</v>
      </c>
      <c r="CK48" s="28">
        <v>2.7339639999999998E-2</v>
      </c>
      <c r="CL48" s="28">
        <v>4.4164040000000002E-2</v>
      </c>
      <c r="CM48" s="28">
        <v>3.2597269999999998E-2</v>
      </c>
      <c r="CN48" s="28">
        <v>3.2597269999999998E-2</v>
      </c>
      <c r="CO48" s="28">
        <v>2.839117E-2</v>
      </c>
      <c r="CP48" s="28">
        <v>3.680336E-2</v>
      </c>
      <c r="CQ48" s="28">
        <v>5.1524710000000001E-2</v>
      </c>
      <c r="CR48" s="28">
        <v>3.7854890000000002E-2</v>
      </c>
      <c r="CS48" s="28">
        <v>3.8906410000000002E-2</v>
      </c>
      <c r="CT48" s="28">
        <v>3.0494219999999999E-2</v>
      </c>
      <c r="CU48" s="28">
        <v>3.8906410000000002E-2</v>
      </c>
      <c r="CV48" s="28">
        <v>4.1009459999999998E-2</v>
      </c>
      <c r="CW48" s="28">
        <v>3.575184E-2</v>
      </c>
      <c r="CX48" s="28">
        <v>3.470032E-2</v>
      </c>
      <c r="CY48" s="28">
        <v>3.7854890000000002E-2</v>
      </c>
      <c r="CZ48" s="28">
        <v>5.2576240000000003E-2</v>
      </c>
      <c r="DA48" s="28">
        <v>2.839117E-2</v>
      </c>
      <c r="DB48" s="28">
        <v>4.2060989999999999E-2</v>
      </c>
      <c r="DC48" s="28">
        <v>4.311251E-2</v>
      </c>
      <c r="DD48" s="28">
        <v>2.6288120000000002E-2</v>
      </c>
      <c r="DE48" s="28">
        <v>3.575184E-2</v>
      </c>
      <c r="DF48" s="28">
        <v>2.6288120000000002E-2</v>
      </c>
      <c r="DG48" s="28">
        <v>3.680336E-2</v>
      </c>
      <c r="DH48" s="28">
        <v>3.575184E-2</v>
      </c>
      <c r="DI48" s="28">
        <v>2.9442690000000001E-2</v>
      </c>
      <c r="DJ48" s="28">
        <v>4.7318609999999997E-2</v>
      </c>
      <c r="DK48" s="28">
        <v>3.3648789999999998E-2</v>
      </c>
      <c r="DL48" s="28">
        <v>3.7854890000000002E-2</v>
      </c>
      <c r="DM48" s="28">
        <v>3.2597269999999998E-2</v>
      </c>
      <c r="DN48" s="28">
        <v>4.9421659999999999E-2</v>
      </c>
      <c r="DO48" s="28">
        <v>2.6288120000000002E-2</v>
      </c>
      <c r="DP48" s="28">
        <v>3.9957939999999997E-2</v>
      </c>
      <c r="DQ48" s="28">
        <v>3.3648789999999998E-2</v>
      </c>
      <c r="DR48" s="28">
        <v>3.680336E-2</v>
      </c>
      <c r="DS48" s="28">
        <v>2.523659E-2</v>
      </c>
      <c r="DT48" s="28">
        <v>3.2597269999999998E-2</v>
      </c>
      <c r="DU48" s="28">
        <v>3.8906410000000002E-2</v>
      </c>
      <c r="DV48" s="28">
        <v>2.839117E-2</v>
      </c>
      <c r="DW48" s="28">
        <v>3.470032E-2</v>
      </c>
      <c r="DX48" s="28">
        <v>3.7854890000000002E-2</v>
      </c>
      <c r="DY48" s="28">
        <v>3.0494219999999999E-2</v>
      </c>
      <c r="DZ48" s="28">
        <v>3.575184E-2</v>
      </c>
      <c r="EA48" s="28">
        <v>3.9957939999999997E-2</v>
      </c>
      <c r="EB48" s="28">
        <v>2.6288120000000002E-2</v>
      </c>
      <c r="EC48" s="28">
        <v>3.8906410000000002E-2</v>
      </c>
      <c r="ED48" s="28">
        <v>3.3648789999999998E-2</v>
      </c>
      <c r="EE48" s="28">
        <v>3.3648789999999998E-2</v>
      </c>
      <c r="EF48" s="28">
        <v>4.1009459999999998E-2</v>
      </c>
      <c r="EG48" s="28">
        <v>3.8906410000000002E-2</v>
      </c>
      <c r="EH48" s="28">
        <v>2.6288120000000002E-2</v>
      </c>
      <c r="EI48" s="28">
        <v>3.8906410000000002E-2</v>
      </c>
      <c r="EJ48" s="28">
        <v>3.470032E-2</v>
      </c>
      <c r="EK48" s="28">
        <v>3.575184E-2</v>
      </c>
      <c r="EL48" s="28">
        <v>3.3648789999999998E-2</v>
      </c>
      <c r="EM48" s="28">
        <v>3.3648789999999998E-2</v>
      </c>
      <c r="EN48" s="28">
        <v>3.1545740000000003E-2</v>
      </c>
      <c r="EO48" s="28">
        <v>3.470032E-2</v>
      </c>
      <c r="EP48" s="28">
        <v>2.9442690000000001E-2</v>
      </c>
      <c r="EQ48" s="28">
        <v>3.2597269999999998E-2</v>
      </c>
      <c r="ER48" s="28">
        <v>3.470032E-2</v>
      </c>
      <c r="ES48" s="28">
        <v>3.470032E-2</v>
      </c>
      <c r="ET48" s="28">
        <v>2.6288120000000002E-2</v>
      </c>
      <c r="EU48" s="28">
        <v>2.7339639999999998E-2</v>
      </c>
      <c r="EV48" s="28">
        <v>2.6288120000000002E-2</v>
      </c>
      <c r="EW48" s="28">
        <v>2.4185069999999999E-2</v>
      </c>
      <c r="EX48" s="28">
        <v>2.839117E-2</v>
      </c>
      <c r="EY48" s="28">
        <v>2.4185069999999999E-2</v>
      </c>
      <c r="EZ48" s="28">
        <v>4.1009459999999998E-2</v>
      </c>
      <c r="FA48" s="28">
        <v>2.839117E-2</v>
      </c>
      <c r="FB48" s="28">
        <v>2.839117E-2</v>
      </c>
      <c r="FC48" s="28">
        <v>2.6288120000000002E-2</v>
      </c>
      <c r="FD48" s="28">
        <v>3.470032E-2</v>
      </c>
      <c r="FE48" s="28">
        <v>3.9957939999999997E-2</v>
      </c>
      <c r="FF48" s="28">
        <v>3.1545740000000003E-2</v>
      </c>
      <c r="FG48" s="28">
        <v>3.1545740000000003E-2</v>
      </c>
      <c r="FH48" s="28">
        <v>3.8906410000000002E-2</v>
      </c>
      <c r="FI48" s="28">
        <v>1.9978969999999999E-2</v>
      </c>
      <c r="FJ48" s="28">
        <v>2.6288120000000002E-2</v>
      </c>
      <c r="FK48" s="28">
        <v>2.4185069999999999E-2</v>
      </c>
      <c r="FL48" s="28">
        <v>2.523659E-2</v>
      </c>
      <c r="FM48" s="28">
        <v>3.575184E-2</v>
      </c>
      <c r="FN48" s="28">
        <v>3.0494219999999999E-2</v>
      </c>
      <c r="FO48" s="28">
        <v>2.4185069999999999E-2</v>
      </c>
      <c r="FP48" s="28">
        <v>2.9442690000000001E-2</v>
      </c>
      <c r="FQ48" s="28">
        <v>3.470032E-2</v>
      </c>
      <c r="FR48" s="28">
        <v>3.1545740000000003E-2</v>
      </c>
      <c r="FS48" s="28">
        <v>3.2597269999999998E-2</v>
      </c>
      <c r="FT48" s="28">
        <v>2.6288120000000002E-2</v>
      </c>
      <c r="FU48" s="28">
        <v>2.9442690000000001E-2</v>
      </c>
      <c r="FV48" s="28">
        <v>3.680336E-2</v>
      </c>
      <c r="FW48" s="28">
        <v>2.2082020000000001E-2</v>
      </c>
      <c r="FX48" s="28">
        <v>3.9957939999999997E-2</v>
      </c>
      <c r="FY48" s="28">
        <v>2.839117E-2</v>
      </c>
      <c r="FZ48" s="28">
        <v>3.575184E-2</v>
      </c>
      <c r="GA48" s="28">
        <v>3.1545740000000003E-2</v>
      </c>
      <c r="GB48" s="28">
        <v>3.0494219999999999E-2</v>
      </c>
      <c r="GC48" s="28">
        <v>3.0494219999999999E-2</v>
      </c>
      <c r="GD48" s="28">
        <v>2.839117E-2</v>
      </c>
      <c r="GE48" s="28">
        <v>3.575184E-2</v>
      </c>
      <c r="GF48" s="28">
        <v>3.575184E-2</v>
      </c>
      <c r="GG48" s="28">
        <v>2.9442690000000001E-2</v>
      </c>
      <c r="GH48" s="28">
        <v>2.9442690000000001E-2</v>
      </c>
      <c r="GI48" s="28">
        <v>3.2597269999999998E-2</v>
      </c>
      <c r="GJ48" s="28">
        <v>2.839117E-2</v>
      </c>
      <c r="GK48" s="28">
        <v>2.7339639999999998E-2</v>
      </c>
      <c r="GL48" s="28">
        <v>2.1030489999999999E-2</v>
      </c>
      <c r="GM48" s="28">
        <v>2.3133540000000001E-2</v>
      </c>
      <c r="GN48" s="28">
        <v>2.4185069999999999E-2</v>
      </c>
      <c r="GO48" s="28">
        <v>2.4185069999999999E-2</v>
      </c>
      <c r="GP48" s="28">
        <v>2.6288120000000002E-2</v>
      </c>
      <c r="GQ48" s="28">
        <v>2.9442690000000001E-2</v>
      </c>
      <c r="GR48" s="28">
        <v>2.523659E-2</v>
      </c>
      <c r="GS48" s="28">
        <v>3.3648789999999998E-2</v>
      </c>
      <c r="GT48" s="28">
        <v>2.7339639999999998E-2</v>
      </c>
      <c r="GU48" s="28">
        <v>2.2082020000000001E-2</v>
      </c>
      <c r="GV48" s="28">
        <v>2.839117E-2</v>
      </c>
      <c r="GW48" s="28">
        <v>2.7339639999999998E-2</v>
      </c>
      <c r="GX48" s="28">
        <v>2.839117E-2</v>
      </c>
      <c r="GY48" s="28">
        <v>3.0494219999999999E-2</v>
      </c>
      <c r="GZ48" s="28">
        <v>3.1545740000000003E-2</v>
      </c>
      <c r="HA48" s="28">
        <v>2.839117E-2</v>
      </c>
      <c r="HB48" s="28">
        <v>3.7854890000000002E-2</v>
      </c>
      <c r="HC48" s="28">
        <v>2.839117E-2</v>
      </c>
      <c r="HD48" s="28">
        <v>1.9978969999999999E-2</v>
      </c>
      <c r="HE48" s="28">
        <v>3.2597269999999998E-2</v>
      </c>
      <c r="HF48" s="28">
        <v>3.0494219999999999E-2</v>
      </c>
      <c r="HG48" s="28">
        <v>3.2597269999999998E-2</v>
      </c>
      <c r="HH48" s="28">
        <v>2.3133540000000001E-2</v>
      </c>
      <c r="HI48" s="28">
        <v>3.1545740000000003E-2</v>
      </c>
      <c r="HJ48" s="28">
        <v>2.3133540000000001E-2</v>
      </c>
      <c r="HK48" s="28">
        <v>3.1545740000000003E-2</v>
      </c>
      <c r="HL48" s="28">
        <v>3.575184E-2</v>
      </c>
      <c r="HM48" s="28">
        <v>2.839117E-2</v>
      </c>
      <c r="HN48" s="28">
        <v>2.6288120000000002E-2</v>
      </c>
      <c r="HO48" s="28">
        <v>2.3133540000000001E-2</v>
      </c>
      <c r="HP48" s="28">
        <v>3.0494219999999999E-2</v>
      </c>
      <c r="HQ48" s="28">
        <v>2.9442690000000001E-2</v>
      </c>
      <c r="HR48" s="28">
        <v>2.6288120000000002E-2</v>
      </c>
      <c r="HS48" s="28">
        <v>3.3648789999999998E-2</v>
      </c>
      <c r="HT48" s="28">
        <v>3.1545740000000003E-2</v>
      </c>
      <c r="HU48" s="28">
        <v>2.523659E-2</v>
      </c>
      <c r="HV48" s="28">
        <v>3.3648789999999998E-2</v>
      </c>
      <c r="HW48" s="28">
        <v>3.470032E-2</v>
      </c>
      <c r="HX48" s="28">
        <v>3.0494219999999999E-2</v>
      </c>
      <c r="HY48" s="28">
        <v>1.787592E-2</v>
      </c>
      <c r="HZ48" s="28">
        <v>3.3648789999999998E-2</v>
      </c>
      <c r="IA48" s="28">
        <v>1.892744E-2</v>
      </c>
      <c r="IB48" s="28">
        <v>3.3648789999999998E-2</v>
      </c>
      <c r="IC48" s="28">
        <v>2.6288120000000002E-2</v>
      </c>
      <c r="ID48" s="28">
        <v>3.7854890000000002E-2</v>
      </c>
      <c r="IE48" s="28">
        <v>3.3648789999999998E-2</v>
      </c>
      <c r="IF48" s="28">
        <v>2.6288120000000002E-2</v>
      </c>
      <c r="IG48" s="28">
        <v>3.3648789999999998E-2</v>
      </c>
      <c r="IH48" s="28">
        <v>3.8906410000000002E-2</v>
      </c>
      <c r="II48" s="28">
        <v>3.3648789999999998E-2</v>
      </c>
      <c r="IJ48" s="28">
        <v>3.575184E-2</v>
      </c>
      <c r="IK48" s="28">
        <v>2.3133540000000001E-2</v>
      </c>
      <c r="IL48" s="28">
        <v>2.9442690000000001E-2</v>
      </c>
      <c r="IM48" s="28">
        <v>2.839117E-2</v>
      </c>
      <c r="IN48" s="28">
        <v>3.470032E-2</v>
      </c>
      <c r="IO48" s="28">
        <v>3.1545740000000003E-2</v>
      </c>
      <c r="IP48" s="28">
        <v>2.7339639999999998E-2</v>
      </c>
      <c r="IQ48" s="28">
        <v>2.9442690000000001E-2</v>
      </c>
      <c r="IR48" s="28">
        <v>3.680336E-2</v>
      </c>
      <c r="IS48" s="28">
        <v>2.6288120000000002E-2</v>
      </c>
      <c r="IT48" s="28">
        <v>2.7339639999999998E-2</v>
      </c>
      <c r="IU48" s="28">
        <v>2.1030489999999999E-2</v>
      </c>
      <c r="IV48" s="28">
        <v>3.1545740000000003E-2</v>
      </c>
      <c r="IW48" s="28">
        <v>1.892744E-2</v>
      </c>
      <c r="IX48" s="28">
        <v>2.9442690000000001E-2</v>
      </c>
      <c r="IY48" s="28">
        <v>3.0494219999999999E-2</v>
      </c>
      <c r="IZ48" s="28">
        <v>3.2597269999999998E-2</v>
      </c>
      <c r="JA48" s="28">
        <v>2.523659E-2</v>
      </c>
      <c r="JB48" s="28">
        <v>2.4185069999999999E-2</v>
      </c>
      <c r="JC48" s="28">
        <v>2.7339639999999998E-2</v>
      </c>
      <c r="JD48" s="28">
        <v>3.0494219999999999E-2</v>
      </c>
      <c r="JE48" s="28">
        <v>2.523659E-2</v>
      </c>
      <c r="JF48" s="28">
        <v>3.575184E-2</v>
      </c>
      <c r="JG48" s="28">
        <v>3.1545740000000003E-2</v>
      </c>
      <c r="JH48" s="28">
        <v>3.470032E-2</v>
      </c>
      <c r="JI48" s="28">
        <v>3.470032E-2</v>
      </c>
      <c r="JJ48" s="28">
        <v>3.1545740000000003E-2</v>
      </c>
      <c r="JK48" s="28">
        <v>2.4185069999999999E-2</v>
      </c>
      <c r="JL48" s="28">
        <v>3.575184E-2</v>
      </c>
      <c r="JM48" s="28">
        <v>2.2082020000000001E-2</v>
      </c>
      <c r="JN48" s="28">
        <v>3.1545740000000003E-2</v>
      </c>
      <c r="JO48" s="28">
        <v>2.3133540000000001E-2</v>
      </c>
      <c r="JP48" s="28">
        <v>2.839117E-2</v>
      </c>
      <c r="JQ48" s="28">
        <v>3.3648789999999998E-2</v>
      </c>
      <c r="JR48" s="28">
        <v>2.9442690000000001E-2</v>
      </c>
      <c r="JS48" s="28">
        <v>3.0494219999999999E-2</v>
      </c>
      <c r="JT48" s="28">
        <v>2.839117E-2</v>
      </c>
      <c r="JU48" s="28">
        <v>2.4185069999999999E-2</v>
      </c>
      <c r="JV48" s="28">
        <v>2.2082020000000001E-2</v>
      </c>
      <c r="JW48" s="28">
        <v>2.839117E-2</v>
      </c>
      <c r="JX48" s="28">
        <v>2.7339639999999998E-2</v>
      </c>
      <c r="JY48" s="28">
        <v>2.9442690000000001E-2</v>
      </c>
      <c r="JZ48" s="28">
        <v>2.1030489999999999E-2</v>
      </c>
      <c r="KA48" s="28">
        <v>1.787592E-2</v>
      </c>
      <c r="KB48" s="28">
        <v>3.3648789999999998E-2</v>
      </c>
      <c r="KC48" s="28">
        <v>3.2597269999999998E-2</v>
      </c>
      <c r="KD48" s="28">
        <v>2.6288120000000002E-2</v>
      </c>
      <c r="KE48" s="28">
        <v>2.6288120000000002E-2</v>
      </c>
      <c r="KF48" s="28">
        <v>2.7339639999999998E-2</v>
      </c>
      <c r="KG48" s="28">
        <v>3.8906410000000002E-2</v>
      </c>
      <c r="KH48" s="28">
        <v>2.9442690000000001E-2</v>
      </c>
      <c r="KI48" s="28">
        <v>2.7339639999999998E-2</v>
      </c>
      <c r="KJ48" s="28">
        <v>2.523659E-2</v>
      </c>
      <c r="KK48" s="28">
        <v>2.4185069999999999E-2</v>
      </c>
      <c r="KL48" s="28">
        <v>2.3133540000000001E-2</v>
      </c>
      <c r="KM48" s="28">
        <v>2.4185069999999999E-2</v>
      </c>
      <c r="KN48" s="28">
        <v>2.7339639999999998E-2</v>
      </c>
      <c r="KO48" s="28">
        <v>2.2082020000000001E-2</v>
      </c>
      <c r="KP48" s="28">
        <v>2.7339639999999998E-2</v>
      </c>
      <c r="KQ48" s="28">
        <v>3.3648789999999998E-2</v>
      </c>
      <c r="KR48" s="28">
        <v>2.523659E-2</v>
      </c>
      <c r="KS48" s="28">
        <v>3.2597269999999998E-2</v>
      </c>
      <c r="KT48" s="28">
        <v>1.68244E-2</v>
      </c>
      <c r="KU48" s="28">
        <v>2.2082020000000001E-2</v>
      </c>
      <c r="KV48" s="28">
        <v>2.4185069999999999E-2</v>
      </c>
      <c r="KW48" s="28">
        <v>2.4185069999999999E-2</v>
      </c>
      <c r="KX48" s="28">
        <v>2.2082020000000001E-2</v>
      </c>
      <c r="KY48" s="28">
        <v>1.68244E-2</v>
      </c>
      <c r="KZ48" s="28">
        <v>3.2597269999999998E-2</v>
      </c>
      <c r="LA48" s="28">
        <v>2.523659E-2</v>
      </c>
      <c r="LB48" s="28">
        <v>2.3133540000000001E-2</v>
      </c>
      <c r="LC48" s="28">
        <v>2.1030489999999999E-2</v>
      </c>
      <c r="LD48" s="28">
        <v>3.0494219999999999E-2</v>
      </c>
      <c r="LE48" s="28">
        <v>3.2597269999999998E-2</v>
      </c>
      <c r="LF48" s="28">
        <v>2.523659E-2</v>
      </c>
      <c r="LG48" s="28">
        <v>3.3648789999999998E-2</v>
      </c>
      <c r="LH48" s="28">
        <v>2.9442690000000001E-2</v>
      </c>
      <c r="LI48" s="28">
        <v>3.470032E-2</v>
      </c>
      <c r="LJ48" s="28">
        <v>2.9442690000000001E-2</v>
      </c>
      <c r="LK48" s="28">
        <v>2.9442690000000001E-2</v>
      </c>
      <c r="LL48" s="28">
        <v>2.4185069999999999E-2</v>
      </c>
      <c r="LM48" s="28">
        <v>2.9442690000000001E-2</v>
      </c>
      <c r="LN48" s="28">
        <v>2.4185069999999999E-2</v>
      </c>
      <c r="LO48" s="28">
        <v>2.6288120000000002E-2</v>
      </c>
      <c r="LP48" s="28">
        <v>2.1030489999999999E-2</v>
      </c>
      <c r="LQ48" s="28">
        <v>2.523659E-2</v>
      </c>
      <c r="LR48" s="28">
        <v>2.3133540000000001E-2</v>
      </c>
      <c r="LS48" s="28">
        <v>2.1030489999999999E-2</v>
      </c>
      <c r="LT48" s="28">
        <v>1.892744E-2</v>
      </c>
      <c r="LU48" s="28">
        <v>3.2597269999999998E-2</v>
      </c>
      <c r="LV48" s="28">
        <v>2.9442690000000001E-2</v>
      </c>
      <c r="LW48" s="28">
        <v>2.1030489999999999E-2</v>
      </c>
      <c r="LX48" s="28">
        <v>3.1545740000000003E-2</v>
      </c>
      <c r="LY48" s="28">
        <v>2.1030489999999999E-2</v>
      </c>
      <c r="LZ48" s="28">
        <v>2.4185069999999999E-2</v>
      </c>
      <c r="MA48" s="28">
        <v>2.839117E-2</v>
      </c>
      <c r="MB48" s="28">
        <v>3.3648789999999998E-2</v>
      </c>
      <c r="MC48" s="28">
        <v>2.839117E-2</v>
      </c>
      <c r="MD48" s="28">
        <v>2.7339639999999998E-2</v>
      </c>
      <c r="ME48" s="28">
        <v>2.6288120000000002E-2</v>
      </c>
      <c r="MF48" s="28">
        <v>3.1545740000000003E-2</v>
      </c>
      <c r="MG48" s="28">
        <v>2.839117E-2</v>
      </c>
      <c r="MH48" s="28">
        <v>3.3648789999999998E-2</v>
      </c>
      <c r="MI48" s="28">
        <v>2.9442690000000001E-2</v>
      </c>
      <c r="MJ48" s="28">
        <v>2.4185069999999999E-2</v>
      </c>
      <c r="MK48" s="28">
        <v>2.523659E-2</v>
      </c>
      <c r="ML48" s="28">
        <v>2.3133540000000001E-2</v>
      </c>
      <c r="MM48" s="28">
        <v>2.2082020000000001E-2</v>
      </c>
      <c r="MN48" s="28">
        <v>1.9978969999999999E-2</v>
      </c>
      <c r="MO48" s="28">
        <v>2.6288120000000002E-2</v>
      </c>
      <c r="MP48" s="28">
        <v>3.470032E-2</v>
      </c>
      <c r="MQ48" s="28">
        <v>3.2597269999999998E-2</v>
      </c>
      <c r="MR48" s="28">
        <v>2.839117E-2</v>
      </c>
      <c r="MS48" s="28">
        <v>1.9978969999999999E-2</v>
      </c>
      <c r="MT48" s="28">
        <v>3.470032E-2</v>
      </c>
      <c r="MU48" s="28">
        <v>1.892744E-2</v>
      </c>
      <c r="MV48" s="28">
        <v>1.787592E-2</v>
      </c>
      <c r="MW48" s="28">
        <v>3.2597269999999998E-2</v>
      </c>
      <c r="MX48" s="28">
        <v>2.6288120000000002E-2</v>
      </c>
      <c r="MY48" s="28">
        <v>2.2082020000000001E-2</v>
      </c>
      <c r="MZ48" s="28">
        <v>2.2082020000000001E-2</v>
      </c>
      <c r="NA48" s="28">
        <v>2.6288120000000002E-2</v>
      </c>
      <c r="NB48" s="28">
        <v>1.9978969999999999E-2</v>
      </c>
      <c r="NC48" s="28">
        <v>3.7854890000000002E-2</v>
      </c>
      <c r="ND48" s="28">
        <v>2.523659E-2</v>
      </c>
      <c r="NE48" s="28">
        <v>1.9978969999999999E-2</v>
      </c>
      <c r="NF48" s="28">
        <v>2.523659E-2</v>
      </c>
      <c r="NG48" s="28">
        <v>2.523659E-2</v>
      </c>
      <c r="NH48" s="28">
        <v>2.523659E-2</v>
      </c>
      <c r="NI48" s="28">
        <v>2.7339639999999998E-2</v>
      </c>
      <c r="NJ48" s="28">
        <v>2.9442690000000001E-2</v>
      </c>
      <c r="NK48" s="28">
        <v>2.2082020000000001E-2</v>
      </c>
      <c r="NL48" s="28">
        <v>1.68244E-2</v>
      </c>
      <c r="NM48" s="28">
        <v>2.7339639999999998E-2</v>
      </c>
      <c r="NN48" s="28">
        <v>2.4185069999999999E-2</v>
      </c>
      <c r="NO48" s="28">
        <v>1.5772870000000001E-2</v>
      </c>
      <c r="NP48" s="28">
        <v>2.6288120000000002E-2</v>
      </c>
      <c r="NQ48" s="28">
        <v>3.2597269999999998E-2</v>
      </c>
      <c r="NR48" s="28">
        <v>2.839117E-2</v>
      </c>
      <c r="NS48" s="28">
        <v>3.1545740000000003E-2</v>
      </c>
      <c r="NT48" s="28">
        <v>2.523659E-2</v>
      </c>
      <c r="NU48" s="28">
        <v>2.7339639999999998E-2</v>
      </c>
      <c r="NV48" s="28">
        <v>2.6288120000000002E-2</v>
      </c>
      <c r="NW48" s="28">
        <v>2.2082020000000001E-2</v>
      </c>
      <c r="NX48" s="28">
        <v>2.7339639999999998E-2</v>
      </c>
      <c r="NY48" s="28">
        <v>2.2082020000000001E-2</v>
      </c>
      <c r="NZ48" s="28">
        <v>2.2082020000000001E-2</v>
      </c>
      <c r="OA48" s="28">
        <v>2.6288120000000002E-2</v>
      </c>
      <c r="OB48" s="28">
        <v>2.3133540000000001E-2</v>
      </c>
      <c r="OC48" s="28">
        <v>2.523659E-2</v>
      </c>
      <c r="OD48" s="28">
        <v>2.6288120000000002E-2</v>
      </c>
      <c r="OE48" s="28">
        <v>1.892744E-2</v>
      </c>
      <c r="OF48" s="28">
        <v>2.6288120000000002E-2</v>
      </c>
      <c r="OG48" s="28">
        <v>3.0494219999999999E-2</v>
      </c>
      <c r="OH48" s="28">
        <v>1.4721349999999999E-2</v>
      </c>
      <c r="OI48" s="28">
        <v>1.892744E-2</v>
      </c>
      <c r="OJ48" s="28">
        <v>2.1030489999999999E-2</v>
      </c>
      <c r="OK48" s="28">
        <v>2.523659E-2</v>
      </c>
      <c r="OL48" s="28">
        <v>2.2082020000000001E-2</v>
      </c>
      <c r="OM48" s="28">
        <v>2.523659E-2</v>
      </c>
      <c r="ON48" s="28">
        <v>1.9978969999999999E-2</v>
      </c>
      <c r="OO48" s="28">
        <v>2.7339639999999998E-2</v>
      </c>
      <c r="OP48" s="28">
        <v>1.5772870000000001E-2</v>
      </c>
      <c r="OQ48" s="28">
        <v>2.7339639999999998E-2</v>
      </c>
      <c r="OR48" s="28">
        <v>2.2082020000000001E-2</v>
      </c>
      <c r="OS48" s="28">
        <v>1.892744E-2</v>
      </c>
      <c r="OT48" s="28">
        <v>1.5772870000000001E-2</v>
      </c>
      <c r="OU48" s="28">
        <v>1.5772870000000001E-2</v>
      </c>
      <c r="OV48" s="28">
        <v>1.892744E-2</v>
      </c>
      <c r="OW48" s="28">
        <v>1.5772870000000001E-2</v>
      </c>
    </row>
    <row r="49" spans="1:413">
      <c r="A49" s="50" t="s">
        <v>1438</v>
      </c>
      <c r="B49" s="50" t="s">
        <v>5144</v>
      </c>
      <c r="C49" s="50">
        <v>60</v>
      </c>
      <c r="D49" s="50" t="s">
        <v>422</v>
      </c>
      <c r="E49" s="50" t="s">
        <v>5143</v>
      </c>
      <c r="F49" s="50" t="s">
        <v>1420</v>
      </c>
      <c r="G49" s="50" t="s">
        <v>826</v>
      </c>
      <c r="H49" s="51">
        <f t="shared" si="0"/>
        <v>2.5236592500000002E-2</v>
      </c>
      <c r="I49" s="51">
        <v>2.310719E-2</v>
      </c>
      <c r="J49" s="50">
        <v>0</v>
      </c>
      <c r="K49" s="50">
        <v>2</v>
      </c>
      <c r="L49" s="51">
        <v>6.3091482649842268E-2</v>
      </c>
      <c r="M49" s="28">
        <v>2.2717899999999999E-2</v>
      </c>
      <c r="N49" s="28">
        <v>4.5435799999999998E-2</v>
      </c>
      <c r="O49" s="28">
        <v>1.2618300000000001E-2</v>
      </c>
      <c r="P49" s="28">
        <v>7.3606699999999997E-3</v>
      </c>
      <c r="Q49" s="28">
        <v>1.787592E-2</v>
      </c>
      <c r="R49" s="56">
        <v>6.3091480000000005E-2</v>
      </c>
      <c r="S49" s="28">
        <v>2.1030489999999999E-2</v>
      </c>
      <c r="T49" s="28">
        <v>2.7339639999999998E-2</v>
      </c>
      <c r="U49" s="56">
        <v>4.7318609999999997E-2</v>
      </c>
      <c r="V49" s="28">
        <v>1.787592E-2</v>
      </c>
      <c r="W49" s="28">
        <v>3.0494219999999999E-2</v>
      </c>
      <c r="X49" s="28">
        <v>4.4164040000000002E-2</v>
      </c>
      <c r="Y49" s="28">
        <v>2.9442690000000001E-2</v>
      </c>
      <c r="Z49" s="28">
        <v>1.68244E-2</v>
      </c>
      <c r="AA49" s="28">
        <v>2.6288120000000002E-2</v>
      </c>
      <c r="AB49" s="28">
        <v>2.3133540000000001E-2</v>
      </c>
      <c r="AC49" s="28">
        <v>3.7854890000000002E-2</v>
      </c>
      <c r="AD49" s="28">
        <v>4.1009459999999998E-2</v>
      </c>
      <c r="AE49" s="28">
        <v>3.680336E-2</v>
      </c>
      <c r="AF49" s="28">
        <v>1.9978969999999999E-2</v>
      </c>
      <c r="AG49" s="28">
        <v>2.839117E-2</v>
      </c>
      <c r="AH49" s="28">
        <v>2.523659E-2</v>
      </c>
      <c r="AI49" s="28">
        <v>2.6288120000000002E-2</v>
      </c>
      <c r="AJ49" s="28">
        <v>3.3648789999999998E-2</v>
      </c>
      <c r="AK49" s="28">
        <v>2.9442690000000001E-2</v>
      </c>
      <c r="AL49" s="28">
        <v>3.2597269999999998E-2</v>
      </c>
      <c r="AM49" s="28">
        <v>2.1030489999999999E-2</v>
      </c>
      <c r="AN49" s="28">
        <v>4.311251E-2</v>
      </c>
      <c r="AO49" s="28">
        <v>2.839117E-2</v>
      </c>
      <c r="AP49" s="28">
        <v>2.7339639999999998E-2</v>
      </c>
      <c r="AQ49" s="28">
        <v>3.1545740000000003E-2</v>
      </c>
      <c r="AR49" s="28">
        <v>3.2597269999999998E-2</v>
      </c>
      <c r="AS49" s="28">
        <v>2.6288120000000002E-2</v>
      </c>
      <c r="AT49" s="28">
        <v>3.3648789999999998E-2</v>
      </c>
      <c r="AU49" s="28">
        <v>2.3133540000000001E-2</v>
      </c>
      <c r="AV49" s="28">
        <v>1.5772870000000001E-2</v>
      </c>
      <c r="AW49" s="28">
        <v>2.523659E-2</v>
      </c>
      <c r="AX49" s="28">
        <v>3.2597269999999998E-2</v>
      </c>
      <c r="AY49" s="28">
        <v>2.6288120000000002E-2</v>
      </c>
      <c r="AZ49" s="28">
        <v>3.1545740000000003E-2</v>
      </c>
      <c r="BA49" s="28">
        <v>2.839117E-2</v>
      </c>
      <c r="BB49" s="28">
        <v>2.9442690000000001E-2</v>
      </c>
      <c r="BC49" s="28">
        <v>2.9442690000000001E-2</v>
      </c>
      <c r="BD49" s="28">
        <v>4.5215560000000002E-2</v>
      </c>
      <c r="BE49" s="28">
        <v>2.1030489999999999E-2</v>
      </c>
      <c r="BF49" s="28">
        <v>2.523659E-2</v>
      </c>
      <c r="BG49" s="28">
        <v>3.470032E-2</v>
      </c>
      <c r="BH49" s="28">
        <v>2.839117E-2</v>
      </c>
      <c r="BI49" s="28">
        <v>2.7339639999999998E-2</v>
      </c>
      <c r="BJ49" s="28">
        <v>3.0494219999999999E-2</v>
      </c>
      <c r="BK49" s="28">
        <v>2.523659E-2</v>
      </c>
      <c r="BL49" s="28">
        <v>2.839117E-2</v>
      </c>
      <c r="BM49" s="28">
        <v>3.9957939999999997E-2</v>
      </c>
      <c r="BN49" s="28">
        <v>2.4185069999999999E-2</v>
      </c>
      <c r="BO49" s="28">
        <v>1.5772870000000001E-2</v>
      </c>
      <c r="BP49" s="28">
        <v>2.9442690000000001E-2</v>
      </c>
      <c r="BQ49" s="28">
        <v>2.4185069999999999E-2</v>
      </c>
      <c r="BR49" s="28">
        <v>2.9442690000000001E-2</v>
      </c>
      <c r="BS49" s="28">
        <v>3.470032E-2</v>
      </c>
      <c r="BT49" s="28">
        <v>2.6288120000000002E-2</v>
      </c>
      <c r="BU49" s="28">
        <v>2.523659E-2</v>
      </c>
      <c r="BV49" s="28">
        <v>2.2082020000000001E-2</v>
      </c>
      <c r="BW49" s="28">
        <v>2.523659E-2</v>
      </c>
      <c r="BX49" s="28">
        <v>3.7854890000000002E-2</v>
      </c>
      <c r="BY49" s="28">
        <v>3.470032E-2</v>
      </c>
      <c r="BZ49" s="28">
        <v>2.839117E-2</v>
      </c>
      <c r="CA49" s="28">
        <v>4.2060989999999999E-2</v>
      </c>
      <c r="CB49" s="28">
        <v>2.3133540000000001E-2</v>
      </c>
      <c r="CC49" s="28">
        <v>2.2082020000000001E-2</v>
      </c>
      <c r="CD49" s="28">
        <v>2.6288120000000002E-2</v>
      </c>
      <c r="CE49" s="28">
        <v>3.2597269999999998E-2</v>
      </c>
      <c r="CF49" s="28">
        <v>2.3133540000000001E-2</v>
      </c>
      <c r="CG49" s="28">
        <v>2.7339639999999998E-2</v>
      </c>
      <c r="CH49" s="28">
        <v>2.839117E-2</v>
      </c>
      <c r="CI49" s="28">
        <v>2.839117E-2</v>
      </c>
      <c r="CJ49" s="28">
        <v>2.1030489999999999E-2</v>
      </c>
      <c r="CK49" s="28">
        <v>2.4185069999999999E-2</v>
      </c>
      <c r="CL49" s="28">
        <v>2.4185069999999999E-2</v>
      </c>
      <c r="CM49" s="28">
        <v>3.2597269999999998E-2</v>
      </c>
      <c r="CN49" s="28">
        <v>1.9978969999999999E-2</v>
      </c>
      <c r="CO49" s="28">
        <v>3.2597269999999998E-2</v>
      </c>
      <c r="CP49" s="28">
        <v>2.7339639999999998E-2</v>
      </c>
      <c r="CQ49" s="28">
        <v>1.5772870000000001E-2</v>
      </c>
      <c r="CR49" s="28">
        <v>1.787592E-2</v>
      </c>
      <c r="CS49" s="28">
        <v>2.3133540000000001E-2</v>
      </c>
      <c r="CT49" s="28">
        <v>2.7339639999999998E-2</v>
      </c>
      <c r="CU49" s="28">
        <v>2.523659E-2</v>
      </c>
      <c r="CV49" s="28">
        <v>1.68244E-2</v>
      </c>
      <c r="CW49" s="28">
        <v>2.4185069999999999E-2</v>
      </c>
      <c r="CX49" s="28">
        <v>2.1030489999999999E-2</v>
      </c>
      <c r="CY49" s="28">
        <v>1.5772870000000001E-2</v>
      </c>
      <c r="CZ49" s="28">
        <v>2.2082020000000001E-2</v>
      </c>
      <c r="DA49" s="28">
        <v>2.6288120000000002E-2</v>
      </c>
      <c r="DB49" s="28">
        <v>1.787592E-2</v>
      </c>
      <c r="DC49" s="28">
        <v>1.9978969999999999E-2</v>
      </c>
      <c r="DD49" s="28">
        <v>3.470032E-2</v>
      </c>
      <c r="DE49" s="28">
        <v>2.1030489999999999E-2</v>
      </c>
      <c r="DF49" s="28">
        <v>2.839117E-2</v>
      </c>
      <c r="DG49" s="28">
        <v>2.3133540000000001E-2</v>
      </c>
      <c r="DH49" s="28">
        <v>1.787592E-2</v>
      </c>
      <c r="DI49" s="28">
        <v>2.9442690000000001E-2</v>
      </c>
      <c r="DJ49" s="28">
        <v>2.4185069999999999E-2</v>
      </c>
      <c r="DK49" s="28">
        <v>3.3648789999999998E-2</v>
      </c>
      <c r="DL49" s="28">
        <v>1.787592E-2</v>
      </c>
      <c r="DM49" s="28">
        <v>3.575184E-2</v>
      </c>
      <c r="DN49" s="28">
        <v>1.4721349999999999E-2</v>
      </c>
      <c r="DO49" s="28">
        <v>2.523659E-2</v>
      </c>
      <c r="DP49" s="28">
        <v>2.3133540000000001E-2</v>
      </c>
      <c r="DQ49" s="28">
        <v>2.1030489999999999E-2</v>
      </c>
      <c r="DR49" s="28">
        <v>2.9442690000000001E-2</v>
      </c>
      <c r="DS49" s="28">
        <v>3.2597269999999998E-2</v>
      </c>
      <c r="DT49" s="28">
        <v>2.7339639999999998E-2</v>
      </c>
      <c r="DU49" s="28">
        <v>2.3133540000000001E-2</v>
      </c>
      <c r="DV49" s="28">
        <v>2.6288120000000002E-2</v>
      </c>
      <c r="DW49" s="28">
        <v>2.7339639999999998E-2</v>
      </c>
      <c r="DX49" s="28">
        <v>3.3648789999999998E-2</v>
      </c>
      <c r="DY49" s="28">
        <v>1.892744E-2</v>
      </c>
      <c r="DZ49" s="28">
        <v>2.9442690000000001E-2</v>
      </c>
      <c r="EA49" s="28">
        <v>1.5772870000000001E-2</v>
      </c>
      <c r="EB49" s="28">
        <v>2.523659E-2</v>
      </c>
      <c r="EC49" s="28">
        <v>2.6288120000000002E-2</v>
      </c>
      <c r="ED49" s="28">
        <v>3.1545740000000003E-2</v>
      </c>
      <c r="EE49" s="28">
        <v>1.9978969999999999E-2</v>
      </c>
      <c r="EF49" s="28">
        <v>2.523659E-2</v>
      </c>
      <c r="EG49" s="28">
        <v>2.1030489999999999E-2</v>
      </c>
      <c r="EH49" s="28">
        <v>3.7854890000000002E-2</v>
      </c>
      <c r="EI49" s="28">
        <v>2.523659E-2</v>
      </c>
      <c r="EJ49" s="28">
        <v>2.7339639999999998E-2</v>
      </c>
      <c r="EK49" s="28">
        <v>2.1030489999999999E-2</v>
      </c>
      <c r="EL49" s="28">
        <v>2.4185069999999999E-2</v>
      </c>
      <c r="EM49" s="28">
        <v>1.787592E-2</v>
      </c>
      <c r="EN49" s="28">
        <v>2.2082020000000001E-2</v>
      </c>
      <c r="EO49" s="28">
        <v>1.5772870000000001E-2</v>
      </c>
      <c r="EP49" s="28">
        <v>2.7339639999999998E-2</v>
      </c>
      <c r="EQ49" s="28">
        <v>1.892744E-2</v>
      </c>
      <c r="ER49" s="28">
        <v>1.4721349999999999E-2</v>
      </c>
      <c r="ES49" s="28">
        <v>2.4185069999999999E-2</v>
      </c>
      <c r="ET49" s="28">
        <v>2.2082020000000001E-2</v>
      </c>
      <c r="EU49" s="28">
        <v>3.9957939999999997E-2</v>
      </c>
      <c r="EV49" s="28">
        <v>3.1545740000000003E-2</v>
      </c>
      <c r="EW49" s="28">
        <v>2.6288120000000002E-2</v>
      </c>
      <c r="EX49" s="28">
        <v>2.523659E-2</v>
      </c>
      <c r="EY49" s="28">
        <v>3.1545740000000003E-2</v>
      </c>
      <c r="EZ49" s="28">
        <v>1.892744E-2</v>
      </c>
      <c r="FA49" s="28">
        <v>1.787592E-2</v>
      </c>
      <c r="FB49" s="28">
        <v>2.9442690000000001E-2</v>
      </c>
      <c r="FC49" s="28">
        <v>2.1030489999999999E-2</v>
      </c>
      <c r="FD49" s="28">
        <v>2.1030489999999999E-2</v>
      </c>
      <c r="FE49" s="28">
        <v>2.1030489999999999E-2</v>
      </c>
      <c r="FF49" s="28">
        <v>2.7339639999999998E-2</v>
      </c>
      <c r="FG49" s="28">
        <v>2.6288120000000002E-2</v>
      </c>
      <c r="FH49" s="28">
        <v>1.9978969999999999E-2</v>
      </c>
      <c r="FI49" s="28">
        <v>2.6288120000000002E-2</v>
      </c>
      <c r="FJ49" s="28">
        <v>2.9442690000000001E-2</v>
      </c>
      <c r="FK49" s="28">
        <v>2.6288120000000002E-2</v>
      </c>
      <c r="FL49" s="28">
        <v>1.9978969999999999E-2</v>
      </c>
      <c r="FM49" s="28">
        <v>2.9442690000000001E-2</v>
      </c>
      <c r="FN49" s="28">
        <v>2.1030489999999999E-2</v>
      </c>
      <c r="FO49" s="28">
        <v>2.2082020000000001E-2</v>
      </c>
      <c r="FP49" s="28">
        <v>1.4721349999999999E-2</v>
      </c>
      <c r="FQ49" s="28">
        <v>3.2597269999999998E-2</v>
      </c>
      <c r="FR49" s="28">
        <v>3.1545740000000003E-2</v>
      </c>
      <c r="FS49" s="28">
        <v>2.523659E-2</v>
      </c>
      <c r="FT49" s="28">
        <v>2.839117E-2</v>
      </c>
      <c r="FU49" s="28">
        <v>3.1545740000000003E-2</v>
      </c>
      <c r="FV49" s="28">
        <v>3.3648789999999998E-2</v>
      </c>
      <c r="FW49" s="28">
        <v>2.6288120000000002E-2</v>
      </c>
      <c r="FX49" s="28">
        <v>1.4721349999999999E-2</v>
      </c>
      <c r="FY49" s="28">
        <v>2.839117E-2</v>
      </c>
      <c r="FZ49" s="28">
        <v>1.9978969999999999E-2</v>
      </c>
      <c r="GA49" s="28">
        <v>2.7339639999999998E-2</v>
      </c>
      <c r="GB49" s="28">
        <v>1.787592E-2</v>
      </c>
      <c r="GC49" s="28">
        <v>1.9978969999999999E-2</v>
      </c>
      <c r="GD49" s="28">
        <v>1.9978969999999999E-2</v>
      </c>
      <c r="GE49" s="28">
        <v>2.1030489999999999E-2</v>
      </c>
      <c r="GF49" s="28">
        <v>1.9978969999999999E-2</v>
      </c>
      <c r="GG49" s="28">
        <v>2.2082020000000001E-2</v>
      </c>
      <c r="GH49" s="28">
        <v>2.7339639999999998E-2</v>
      </c>
      <c r="GI49" s="28">
        <v>1.5772870000000001E-2</v>
      </c>
      <c r="GJ49" s="28">
        <v>2.523659E-2</v>
      </c>
      <c r="GK49" s="28">
        <v>3.0494219999999999E-2</v>
      </c>
      <c r="GL49" s="28">
        <v>2.7339639999999998E-2</v>
      </c>
      <c r="GM49" s="28">
        <v>2.523659E-2</v>
      </c>
      <c r="GN49" s="28">
        <v>2.1030489999999999E-2</v>
      </c>
      <c r="GO49" s="28">
        <v>1.3669819999999999E-2</v>
      </c>
      <c r="GP49" s="28">
        <v>2.4185069999999999E-2</v>
      </c>
      <c r="GQ49" s="28">
        <v>2.2082020000000001E-2</v>
      </c>
      <c r="GR49" s="28">
        <v>2.4185069999999999E-2</v>
      </c>
      <c r="GS49" s="28">
        <v>1.9978969999999999E-2</v>
      </c>
      <c r="GT49" s="28">
        <v>1.892744E-2</v>
      </c>
      <c r="GU49" s="28">
        <v>2.6288120000000002E-2</v>
      </c>
      <c r="GV49" s="28">
        <v>2.6288120000000002E-2</v>
      </c>
      <c r="GW49" s="28">
        <v>1.5772870000000001E-2</v>
      </c>
      <c r="GX49" s="28">
        <v>2.4185069999999999E-2</v>
      </c>
      <c r="GY49" s="28">
        <v>2.2082020000000001E-2</v>
      </c>
      <c r="GZ49" s="28">
        <v>2.6288120000000002E-2</v>
      </c>
      <c r="HA49" s="28">
        <v>2.4185069999999999E-2</v>
      </c>
      <c r="HB49" s="28">
        <v>2.523659E-2</v>
      </c>
      <c r="HC49" s="28">
        <v>1.4721349999999999E-2</v>
      </c>
      <c r="HD49" s="28">
        <v>1.5772870000000001E-2</v>
      </c>
      <c r="HE49" s="28">
        <v>2.4185069999999999E-2</v>
      </c>
      <c r="HF49" s="28">
        <v>1.5772870000000001E-2</v>
      </c>
      <c r="HG49" s="28">
        <v>2.9442690000000001E-2</v>
      </c>
      <c r="HH49" s="28">
        <v>1.892744E-2</v>
      </c>
      <c r="HI49" s="28">
        <v>1.2618300000000001E-2</v>
      </c>
      <c r="HJ49" s="28">
        <v>2.2082020000000001E-2</v>
      </c>
      <c r="HK49" s="28">
        <v>2.4185069999999999E-2</v>
      </c>
      <c r="HL49" s="28">
        <v>2.523659E-2</v>
      </c>
      <c r="HM49" s="28">
        <v>1.892744E-2</v>
      </c>
      <c r="HN49" s="28">
        <v>2.2082020000000001E-2</v>
      </c>
      <c r="HO49" s="28">
        <v>2.523659E-2</v>
      </c>
      <c r="HP49" s="28">
        <v>2.2082020000000001E-2</v>
      </c>
      <c r="HQ49" s="28">
        <v>3.0494219999999999E-2</v>
      </c>
      <c r="HR49" s="28">
        <v>2.7339639999999998E-2</v>
      </c>
      <c r="HS49" s="28">
        <v>1.5772870000000001E-2</v>
      </c>
      <c r="HT49" s="28">
        <v>1.787592E-2</v>
      </c>
      <c r="HU49" s="28">
        <v>2.6288120000000002E-2</v>
      </c>
      <c r="HV49" s="28">
        <v>1.787592E-2</v>
      </c>
      <c r="HW49" s="28">
        <v>2.4185069999999999E-2</v>
      </c>
      <c r="HX49" s="28">
        <v>1.68244E-2</v>
      </c>
      <c r="HY49" s="28">
        <v>1.787592E-2</v>
      </c>
      <c r="HZ49" s="28">
        <v>1.68244E-2</v>
      </c>
      <c r="IA49" s="28">
        <v>2.1030489999999999E-2</v>
      </c>
      <c r="IB49" s="28">
        <v>2.4185069999999999E-2</v>
      </c>
      <c r="IC49" s="28">
        <v>2.2082020000000001E-2</v>
      </c>
      <c r="ID49" s="28">
        <v>1.787592E-2</v>
      </c>
      <c r="IE49" s="28">
        <v>2.1030489999999999E-2</v>
      </c>
      <c r="IF49" s="28">
        <v>2.2082020000000001E-2</v>
      </c>
      <c r="IG49" s="28">
        <v>1.68244E-2</v>
      </c>
      <c r="IH49" s="28">
        <v>1.9978969999999999E-2</v>
      </c>
      <c r="II49" s="28">
        <v>1.68244E-2</v>
      </c>
      <c r="IJ49" s="28">
        <v>2.1030489999999999E-2</v>
      </c>
      <c r="IK49" s="28">
        <v>2.4185069999999999E-2</v>
      </c>
      <c r="IL49" s="28">
        <v>2.3133540000000001E-2</v>
      </c>
      <c r="IM49" s="28">
        <v>2.9442690000000001E-2</v>
      </c>
      <c r="IN49" s="28">
        <v>2.4185069999999999E-2</v>
      </c>
      <c r="IO49" s="28">
        <v>1.68244E-2</v>
      </c>
      <c r="IP49" s="28">
        <v>3.1545740000000003E-2</v>
      </c>
      <c r="IQ49" s="28">
        <v>1.051525E-2</v>
      </c>
      <c r="IR49" s="28">
        <v>1.5772870000000001E-2</v>
      </c>
      <c r="IS49" s="28">
        <v>2.4185069999999999E-2</v>
      </c>
      <c r="IT49" s="28">
        <v>2.4185069999999999E-2</v>
      </c>
      <c r="IU49" s="28">
        <v>1.68244E-2</v>
      </c>
      <c r="IV49" s="28">
        <v>3.1545740000000003E-2</v>
      </c>
      <c r="IW49" s="28">
        <v>1.892744E-2</v>
      </c>
      <c r="IX49" s="28">
        <v>1.4721349999999999E-2</v>
      </c>
      <c r="IY49" s="28">
        <v>2.3133540000000001E-2</v>
      </c>
      <c r="IZ49" s="28">
        <v>2.9442690000000001E-2</v>
      </c>
      <c r="JA49" s="28">
        <v>2.3133540000000001E-2</v>
      </c>
      <c r="JB49" s="28">
        <v>2.3133540000000001E-2</v>
      </c>
      <c r="JC49" s="28">
        <v>2.1030489999999999E-2</v>
      </c>
      <c r="JD49" s="28">
        <v>2.1030489999999999E-2</v>
      </c>
      <c r="JE49" s="28">
        <v>1.9978969999999999E-2</v>
      </c>
      <c r="JF49" s="28">
        <v>1.787592E-2</v>
      </c>
      <c r="JG49" s="28">
        <v>2.2082020000000001E-2</v>
      </c>
      <c r="JH49" s="28">
        <v>1.68244E-2</v>
      </c>
      <c r="JI49" s="28">
        <v>2.3133540000000001E-2</v>
      </c>
      <c r="JJ49" s="28">
        <v>2.2082020000000001E-2</v>
      </c>
      <c r="JK49" s="28">
        <v>2.2082020000000001E-2</v>
      </c>
      <c r="JL49" s="28">
        <v>2.523659E-2</v>
      </c>
      <c r="JM49" s="28">
        <v>2.1030489999999999E-2</v>
      </c>
      <c r="JN49" s="28">
        <v>3.1545740000000003E-2</v>
      </c>
      <c r="JO49" s="28">
        <v>2.2082020000000001E-2</v>
      </c>
      <c r="JP49" s="28">
        <v>3.0494219999999999E-2</v>
      </c>
      <c r="JQ49" s="28">
        <v>1.5772870000000001E-2</v>
      </c>
      <c r="JR49" s="28">
        <v>2.523659E-2</v>
      </c>
      <c r="JS49" s="28">
        <v>1.787592E-2</v>
      </c>
      <c r="JT49" s="28">
        <v>2.1030489999999999E-2</v>
      </c>
      <c r="JU49" s="28">
        <v>1.2618300000000001E-2</v>
      </c>
      <c r="JV49" s="28">
        <v>2.1030489999999999E-2</v>
      </c>
      <c r="JW49" s="28">
        <v>2.2082020000000001E-2</v>
      </c>
      <c r="JX49" s="28">
        <v>2.3133540000000001E-2</v>
      </c>
      <c r="JY49" s="28">
        <v>3.3648789999999998E-2</v>
      </c>
      <c r="JZ49" s="28">
        <v>2.9442690000000001E-2</v>
      </c>
      <c r="KA49" s="28">
        <v>2.9442690000000001E-2</v>
      </c>
      <c r="KB49" s="28">
        <v>1.68244E-2</v>
      </c>
      <c r="KC49" s="28">
        <v>5.2576200000000002E-3</v>
      </c>
      <c r="KD49" s="28">
        <v>2.523659E-2</v>
      </c>
      <c r="KE49" s="28">
        <v>2.1030489999999999E-2</v>
      </c>
      <c r="KF49" s="28">
        <v>2.2082020000000001E-2</v>
      </c>
      <c r="KG49" s="28">
        <v>1.5772870000000001E-2</v>
      </c>
      <c r="KH49" s="28">
        <v>2.2082020000000001E-2</v>
      </c>
      <c r="KI49" s="28">
        <v>2.1030489999999999E-2</v>
      </c>
      <c r="KJ49" s="28">
        <v>1.787592E-2</v>
      </c>
      <c r="KK49" s="28">
        <v>2.9442690000000001E-2</v>
      </c>
      <c r="KL49" s="28">
        <v>1.4721349999999999E-2</v>
      </c>
      <c r="KM49" s="28">
        <v>1.787592E-2</v>
      </c>
      <c r="KN49" s="28">
        <v>2.4185069999999999E-2</v>
      </c>
      <c r="KO49" s="28">
        <v>2.2082020000000001E-2</v>
      </c>
      <c r="KP49" s="28">
        <v>2.4185069999999999E-2</v>
      </c>
      <c r="KQ49" s="28">
        <v>1.787592E-2</v>
      </c>
      <c r="KR49" s="28">
        <v>1.2618300000000001E-2</v>
      </c>
      <c r="KS49" s="28">
        <v>2.1030489999999999E-2</v>
      </c>
      <c r="KT49" s="28">
        <v>2.1030489999999999E-2</v>
      </c>
      <c r="KU49" s="28">
        <v>2.2082020000000001E-2</v>
      </c>
      <c r="KV49" s="28">
        <v>2.1030489999999999E-2</v>
      </c>
      <c r="KW49" s="28">
        <v>2.523659E-2</v>
      </c>
      <c r="KX49" s="28">
        <v>2.6288120000000002E-2</v>
      </c>
      <c r="KY49" s="28">
        <v>2.7339639999999998E-2</v>
      </c>
      <c r="KZ49" s="28">
        <v>1.4721349999999999E-2</v>
      </c>
      <c r="LA49" s="28">
        <v>1.68244E-2</v>
      </c>
      <c r="LB49" s="28">
        <v>1.892744E-2</v>
      </c>
      <c r="LC49" s="28">
        <v>2.1030489999999999E-2</v>
      </c>
      <c r="LD49" s="28">
        <v>2.523659E-2</v>
      </c>
      <c r="LE49" s="28">
        <v>1.892744E-2</v>
      </c>
      <c r="LF49" s="28">
        <v>2.4185069999999999E-2</v>
      </c>
      <c r="LG49" s="28">
        <v>2.2082020000000001E-2</v>
      </c>
      <c r="LH49" s="28">
        <v>2.1030489999999999E-2</v>
      </c>
      <c r="LI49" s="28">
        <v>1.68244E-2</v>
      </c>
      <c r="LJ49" s="28">
        <v>2.1030489999999999E-2</v>
      </c>
      <c r="LK49" s="28">
        <v>1.3669819999999999E-2</v>
      </c>
      <c r="LL49" s="28">
        <v>8.4121999999999999E-3</v>
      </c>
      <c r="LM49" s="28">
        <v>1.787592E-2</v>
      </c>
      <c r="LN49" s="28">
        <v>2.3133540000000001E-2</v>
      </c>
      <c r="LO49" s="28">
        <v>2.2082020000000001E-2</v>
      </c>
      <c r="LP49" s="28">
        <v>2.7339639999999998E-2</v>
      </c>
      <c r="LQ49" s="28">
        <v>3.470032E-2</v>
      </c>
      <c r="LR49" s="28">
        <v>2.4185069999999999E-2</v>
      </c>
      <c r="LS49" s="28">
        <v>1.787592E-2</v>
      </c>
      <c r="LT49" s="28">
        <v>1.68244E-2</v>
      </c>
      <c r="LU49" s="28">
        <v>2.2082020000000001E-2</v>
      </c>
      <c r="LV49" s="28">
        <v>2.1030489999999999E-2</v>
      </c>
      <c r="LW49" s="28">
        <v>1.4721349999999999E-2</v>
      </c>
      <c r="LX49" s="28">
        <v>2.6288120000000002E-2</v>
      </c>
      <c r="LY49" s="28">
        <v>1.9978969999999999E-2</v>
      </c>
      <c r="LZ49" s="28">
        <v>2.6288120000000002E-2</v>
      </c>
      <c r="MA49" s="28">
        <v>2.7339639999999998E-2</v>
      </c>
      <c r="MB49" s="28">
        <v>1.2618300000000001E-2</v>
      </c>
      <c r="MC49" s="28">
        <v>1.1566770000000001E-2</v>
      </c>
      <c r="MD49" s="28">
        <v>1.892744E-2</v>
      </c>
      <c r="ME49" s="28">
        <v>2.7339639999999998E-2</v>
      </c>
      <c r="MF49" s="28">
        <v>1.2618300000000001E-2</v>
      </c>
      <c r="MG49" s="28">
        <v>1.787592E-2</v>
      </c>
      <c r="MH49" s="28">
        <v>1.4721349999999999E-2</v>
      </c>
      <c r="MI49" s="28">
        <v>1.68244E-2</v>
      </c>
      <c r="MJ49" s="28">
        <v>2.3133540000000001E-2</v>
      </c>
      <c r="MK49" s="28">
        <v>1.892744E-2</v>
      </c>
      <c r="ML49" s="28">
        <v>1.892744E-2</v>
      </c>
      <c r="MM49" s="28">
        <v>1.4721349999999999E-2</v>
      </c>
      <c r="MN49" s="28">
        <v>2.2082020000000001E-2</v>
      </c>
      <c r="MO49" s="28">
        <v>1.3669819999999999E-2</v>
      </c>
      <c r="MP49" s="28">
        <v>1.787592E-2</v>
      </c>
      <c r="MQ49" s="28">
        <v>3.1545740000000003E-2</v>
      </c>
      <c r="MR49" s="28">
        <v>1.892744E-2</v>
      </c>
      <c r="MS49" s="28">
        <v>1.4721349999999999E-2</v>
      </c>
      <c r="MT49" s="28">
        <v>1.787592E-2</v>
      </c>
      <c r="MU49" s="28">
        <v>1.9978969999999999E-2</v>
      </c>
      <c r="MV49" s="28">
        <v>2.839117E-2</v>
      </c>
      <c r="MW49" s="28">
        <v>1.68244E-2</v>
      </c>
      <c r="MX49" s="28">
        <v>1.9978969999999999E-2</v>
      </c>
      <c r="MY49" s="28">
        <v>2.1030489999999999E-2</v>
      </c>
      <c r="MZ49" s="28">
        <v>1.9978969999999999E-2</v>
      </c>
      <c r="NA49" s="28">
        <v>8.4121999999999999E-3</v>
      </c>
      <c r="NB49" s="28">
        <v>2.3133540000000001E-2</v>
      </c>
      <c r="NC49" s="28">
        <v>8.4121999999999999E-3</v>
      </c>
      <c r="ND49" s="28">
        <v>2.523659E-2</v>
      </c>
      <c r="NE49" s="28">
        <v>2.1030489999999999E-2</v>
      </c>
      <c r="NF49" s="28">
        <v>1.892744E-2</v>
      </c>
      <c r="NG49" s="28">
        <v>1.3669819999999999E-2</v>
      </c>
      <c r="NH49" s="28">
        <v>1.787592E-2</v>
      </c>
      <c r="NI49" s="28">
        <v>1.4721349999999999E-2</v>
      </c>
      <c r="NJ49" s="28">
        <v>2.1030489999999999E-2</v>
      </c>
      <c r="NK49" s="28">
        <v>2.2082020000000001E-2</v>
      </c>
      <c r="NL49" s="28">
        <v>2.3133540000000001E-2</v>
      </c>
      <c r="NM49" s="28">
        <v>2.2082020000000001E-2</v>
      </c>
      <c r="NN49" s="28">
        <v>2.3133540000000001E-2</v>
      </c>
      <c r="NO49" s="28">
        <v>1.892744E-2</v>
      </c>
      <c r="NP49" s="28">
        <v>2.2082020000000001E-2</v>
      </c>
      <c r="NQ49" s="28">
        <v>1.9978969999999999E-2</v>
      </c>
      <c r="NR49" s="28">
        <v>1.5772870000000001E-2</v>
      </c>
      <c r="NS49" s="28">
        <v>2.2082020000000001E-2</v>
      </c>
      <c r="NT49" s="28">
        <v>2.4185069999999999E-2</v>
      </c>
      <c r="NU49" s="28">
        <v>1.4721349999999999E-2</v>
      </c>
      <c r="NV49" s="28">
        <v>2.4185069999999999E-2</v>
      </c>
      <c r="NW49" s="28">
        <v>2.4185069999999999E-2</v>
      </c>
      <c r="NX49" s="28">
        <v>1.892744E-2</v>
      </c>
      <c r="NY49" s="28">
        <v>1.4721349999999999E-2</v>
      </c>
      <c r="NZ49" s="28">
        <v>1.892744E-2</v>
      </c>
      <c r="OA49" s="28">
        <v>1.787592E-2</v>
      </c>
      <c r="OB49" s="28">
        <v>2.523659E-2</v>
      </c>
      <c r="OC49" s="28">
        <v>2.1030489999999999E-2</v>
      </c>
      <c r="OD49" s="28">
        <v>1.68244E-2</v>
      </c>
      <c r="OE49" s="28">
        <v>1.5772870000000001E-2</v>
      </c>
      <c r="OF49" s="28">
        <v>1.892744E-2</v>
      </c>
      <c r="OG49" s="28">
        <v>2.1030489999999999E-2</v>
      </c>
      <c r="OH49" s="28">
        <v>2.6288120000000002E-2</v>
      </c>
      <c r="OI49" s="28">
        <v>1.9978969999999999E-2</v>
      </c>
      <c r="OJ49" s="28">
        <v>1.5772870000000001E-2</v>
      </c>
      <c r="OK49" s="28">
        <v>1.68244E-2</v>
      </c>
      <c r="OL49" s="28">
        <v>1.9978969999999999E-2</v>
      </c>
      <c r="OM49" s="28">
        <v>2.1030489999999999E-2</v>
      </c>
      <c r="ON49" s="28">
        <v>1.4721349999999999E-2</v>
      </c>
      <c r="OO49" s="28">
        <v>1.4721349999999999E-2</v>
      </c>
      <c r="OP49" s="28">
        <v>1.892744E-2</v>
      </c>
      <c r="OQ49" s="28">
        <v>1.3669819999999999E-2</v>
      </c>
      <c r="OR49" s="28">
        <v>2.523659E-2</v>
      </c>
      <c r="OS49" s="28">
        <v>1.9978969999999999E-2</v>
      </c>
      <c r="OT49" s="28">
        <v>1.9978969999999999E-2</v>
      </c>
      <c r="OU49" s="28">
        <v>1.787592E-2</v>
      </c>
      <c r="OV49" s="28">
        <v>1.051525E-2</v>
      </c>
      <c r="OW49" s="28">
        <v>8.4121999999999999E-3</v>
      </c>
    </row>
    <row r="50" spans="1:413">
      <c r="A50" s="48" t="s">
        <v>1440</v>
      </c>
      <c r="B50" s="48" t="s">
        <v>5145</v>
      </c>
      <c r="C50" s="48">
        <v>332</v>
      </c>
      <c r="D50" s="48" t="s">
        <v>423</v>
      </c>
      <c r="E50" s="48" t="s">
        <v>5143</v>
      </c>
      <c r="F50" s="48" t="s">
        <v>1415</v>
      </c>
      <c r="G50" s="48" t="s">
        <v>825</v>
      </c>
      <c r="H50" s="49">
        <f t="shared" si="0"/>
        <v>2.26077825E-2</v>
      </c>
      <c r="I50" s="49">
        <v>2.0442800000000001E-2</v>
      </c>
      <c r="J50" s="48">
        <v>0</v>
      </c>
      <c r="K50" s="48">
        <v>4</v>
      </c>
      <c r="L50" s="49">
        <v>5.2576235541535232E-2</v>
      </c>
      <c r="M50" s="28">
        <v>1.8946359999999999E-2</v>
      </c>
      <c r="N50" s="28">
        <v>3.7892719999999998E-2</v>
      </c>
      <c r="O50" s="28">
        <v>9.4637200000000001E-3</v>
      </c>
      <c r="P50" s="28">
        <v>1.051525E-2</v>
      </c>
      <c r="Q50" s="28">
        <v>1.787592E-2</v>
      </c>
      <c r="R50" s="56">
        <v>5.2576240000000003E-2</v>
      </c>
      <c r="S50" s="28">
        <v>4.2060999999999999E-3</v>
      </c>
      <c r="T50" s="28">
        <v>2.839117E-2</v>
      </c>
      <c r="U50" s="28">
        <v>2.9442690000000001E-2</v>
      </c>
      <c r="V50" s="28">
        <v>1.5772870000000001E-2</v>
      </c>
      <c r="W50" s="28">
        <v>3.470032E-2</v>
      </c>
      <c r="X50" s="56">
        <v>4.1009459999999998E-2</v>
      </c>
      <c r="Y50" s="28">
        <v>2.523659E-2</v>
      </c>
      <c r="Z50" s="28">
        <v>2.2082020000000001E-2</v>
      </c>
      <c r="AA50" s="28">
        <v>2.839117E-2</v>
      </c>
      <c r="AB50" s="28">
        <v>1.892744E-2</v>
      </c>
      <c r="AC50" s="28">
        <v>3.680336E-2</v>
      </c>
      <c r="AD50" s="28">
        <v>2.7339639999999998E-2</v>
      </c>
      <c r="AE50" s="28">
        <v>2.4185069999999999E-2</v>
      </c>
      <c r="AF50" s="28">
        <v>2.1030489999999999E-2</v>
      </c>
      <c r="AG50" s="28">
        <v>2.1030489999999999E-2</v>
      </c>
      <c r="AH50" s="28">
        <v>3.0494219999999999E-2</v>
      </c>
      <c r="AI50" s="28">
        <v>2.1030489999999999E-2</v>
      </c>
      <c r="AJ50" s="28">
        <v>2.7339639999999998E-2</v>
      </c>
      <c r="AK50" s="28">
        <v>2.839117E-2</v>
      </c>
      <c r="AL50" s="28">
        <v>2.4185069999999999E-2</v>
      </c>
      <c r="AM50" s="56">
        <v>3.9957939999999997E-2</v>
      </c>
      <c r="AN50" s="28">
        <v>2.3133540000000001E-2</v>
      </c>
      <c r="AO50" s="28">
        <v>2.9442690000000001E-2</v>
      </c>
      <c r="AP50" s="28">
        <v>3.575184E-2</v>
      </c>
      <c r="AQ50" s="28">
        <v>3.3648789999999998E-2</v>
      </c>
      <c r="AR50" s="28">
        <v>3.1545740000000003E-2</v>
      </c>
      <c r="AS50" s="28">
        <v>1.892744E-2</v>
      </c>
      <c r="AT50" s="28">
        <v>2.9442690000000001E-2</v>
      </c>
      <c r="AU50" s="28">
        <v>2.6288120000000002E-2</v>
      </c>
      <c r="AV50" s="28">
        <v>2.1030489999999999E-2</v>
      </c>
      <c r="AW50" s="28">
        <v>2.3133540000000001E-2</v>
      </c>
      <c r="AX50" s="56">
        <v>3.8906410000000002E-2</v>
      </c>
      <c r="AY50" s="28">
        <v>2.523659E-2</v>
      </c>
      <c r="AZ50" s="28">
        <v>2.6288120000000002E-2</v>
      </c>
      <c r="BA50" s="28">
        <v>2.3133540000000001E-2</v>
      </c>
      <c r="BB50" s="28">
        <v>2.1030489999999999E-2</v>
      </c>
      <c r="BC50" s="28">
        <v>1.892744E-2</v>
      </c>
      <c r="BD50" s="28">
        <v>2.523659E-2</v>
      </c>
      <c r="BE50" s="28">
        <v>1.9978969999999999E-2</v>
      </c>
      <c r="BF50" s="28">
        <v>2.523659E-2</v>
      </c>
      <c r="BG50" s="28">
        <v>2.4185069999999999E-2</v>
      </c>
      <c r="BH50" s="28">
        <v>3.1545740000000003E-2</v>
      </c>
      <c r="BI50" s="28">
        <v>2.839117E-2</v>
      </c>
      <c r="BJ50" s="28">
        <v>2.7339639999999998E-2</v>
      </c>
      <c r="BK50" s="28">
        <v>3.2597269999999998E-2</v>
      </c>
      <c r="BL50" s="28">
        <v>1.787592E-2</v>
      </c>
      <c r="BM50" s="28">
        <v>2.6288120000000002E-2</v>
      </c>
      <c r="BN50" s="28">
        <v>2.523659E-2</v>
      </c>
      <c r="BO50" s="28">
        <v>2.9442690000000001E-2</v>
      </c>
      <c r="BP50" s="28">
        <v>2.839117E-2</v>
      </c>
      <c r="BQ50" s="28">
        <v>2.839117E-2</v>
      </c>
      <c r="BR50" s="28">
        <v>3.1545740000000003E-2</v>
      </c>
      <c r="BS50" s="28">
        <v>2.2082020000000001E-2</v>
      </c>
      <c r="BT50" s="28">
        <v>3.1545740000000003E-2</v>
      </c>
      <c r="BU50" s="28">
        <v>1.5772870000000001E-2</v>
      </c>
      <c r="BV50" s="28">
        <v>1.5772870000000001E-2</v>
      </c>
      <c r="BW50" s="28">
        <v>2.3133540000000001E-2</v>
      </c>
      <c r="BX50" s="28">
        <v>1.787592E-2</v>
      </c>
      <c r="BY50" s="28">
        <v>2.7339639999999998E-2</v>
      </c>
      <c r="BZ50" s="28">
        <v>1.3669819999999999E-2</v>
      </c>
      <c r="CA50" s="28">
        <v>2.6288120000000002E-2</v>
      </c>
      <c r="CB50" s="28">
        <v>3.2597269999999998E-2</v>
      </c>
      <c r="CC50" s="28">
        <v>2.6288120000000002E-2</v>
      </c>
      <c r="CD50" s="28">
        <v>2.6288120000000002E-2</v>
      </c>
      <c r="CE50" s="28">
        <v>2.6288120000000002E-2</v>
      </c>
      <c r="CF50" s="28">
        <v>2.9442690000000001E-2</v>
      </c>
      <c r="CG50" s="28">
        <v>1.787592E-2</v>
      </c>
      <c r="CH50" s="28">
        <v>2.9442690000000001E-2</v>
      </c>
      <c r="CI50" s="28">
        <v>2.9442690000000001E-2</v>
      </c>
      <c r="CJ50" s="28">
        <v>2.6288120000000002E-2</v>
      </c>
      <c r="CK50" s="28">
        <v>2.2082020000000001E-2</v>
      </c>
      <c r="CL50" s="28">
        <v>2.4185069999999999E-2</v>
      </c>
      <c r="CM50" s="28">
        <v>2.7339639999999998E-2</v>
      </c>
      <c r="CN50" s="28">
        <v>1.892744E-2</v>
      </c>
      <c r="CO50" s="28">
        <v>3.0494219999999999E-2</v>
      </c>
      <c r="CP50" s="28">
        <v>2.523659E-2</v>
      </c>
      <c r="CQ50" s="28">
        <v>2.523659E-2</v>
      </c>
      <c r="CR50" s="28">
        <v>2.3133540000000001E-2</v>
      </c>
      <c r="CS50" s="28">
        <v>1.9978969999999999E-2</v>
      </c>
      <c r="CT50" s="28">
        <v>2.4185069999999999E-2</v>
      </c>
      <c r="CU50" s="28">
        <v>2.9442690000000001E-2</v>
      </c>
      <c r="CV50" s="28">
        <v>1.9978969999999999E-2</v>
      </c>
      <c r="CW50" s="28">
        <v>3.0494219999999999E-2</v>
      </c>
      <c r="CX50" s="28">
        <v>2.3133540000000001E-2</v>
      </c>
      <c r="CY50" s="28">
        <v>3.575184E-2</v>
      </c>
      <c r="CZ50" s="28">
        <v>2.6288120000000002E-2</v>
      </c>
      <c r="DA50" s="28">
        <v>2.9442690000000001E-2</v>
      </c>
      <c r="DB50" s="28">
        <v>1.9978969999999999E-2</v>
      </c>
      <c r="DC50" s="28">
        <v>2.1030489999999999E-2</v>
      </c>
      <c r="DD50" s="28">
        <v>2.2082020000000001E-2</v>
      </c>
      <c r="DE50" s="28">
        <v>1.892744E-2</v>
      </c>
      <c r="DF50" s="28">
        <v>3.0494219999999999E-2</v>
      </c>
      <c r="DG50" s="28">
        <v>2.6288120000000002E-2</v>
      </c>
      <c r="DH50" s="28">
        <v>2.4185069999999999E-2</v>
      </c>
      <c r="DI50" s="28">
        <v>2.3133540000000001E-2</v>
      </c>
      <c r="DJ50" s="28">
        <v>1.68244E-2</v>
      </c>
      <c r="DK50" s="28">
        <v>2.3133540000000001E-2</v>
      </c>
      <c r="DL50" s="28">
        <v>2.1030489999999999E-2</v>
      </c>
      <c r="DM50" s="28">
        <v>2.4185069999999999E-2</v>
      </c>
      <c r="DN50" s="28">
        <v>2.1030489999999999E-2</v>
      </c>
      <c r="DO50" s="28">
        <v>1.3669819999999999E-2</v>
      </c>
      <c r="DP50" s="28">
        <v>1.787592E-2</v>
      </c>
      <c r="DQ50" s="28">
        <v>2.3133540000000001E-2</v>
      </c>
      <c r="DR50" s="28">
        <v>2.7339639999999998E-2</v>
      </c>
      <c r="DS50" s="28">
        <v>2.3133540000000001E-2</v>
      </c>
      <c r="DT50" s="28">
        <v>2.1030489999999999E-2</v>
      </c>
      <c r="DU50" s="28">
        <v>2.4185069999999999E-2</v>
      </c>
      <c r="DV50" s="28">
        <v>2.6288120000000002E-2</v>
      </c>
      <c r="DW50" s="28">
        <v>2.1030489999999999E-2</v>
      </c>
      <c r="DX50" s="28">
        <v>1.4721349999999999E-2</v>
      </c>
      <c r="DY50" s="28">
        <v>2.6288120000000002E-2</v>
      </c>
      <c r="DZ50" s="28">
        <v>1.787592E-2</v>
      </c>
      <c r="EA50" s="28">
        <v>2.523659E-2</v>
      </c>
      <c r="EB50" s="28">
        <v>2.839117E-2</v>
      </c>
      <c r="EC50" s="28">
        <v>2.2082020000000001E-2</v>
      </c>
      <c r="ED50" s="28">
        <v>1.9978969999999999E-2</v>
      </c>
      <c r="EE50" s="28">
        <v>2.2082020000000001E-2</v>
      </c>
      <c r="EF50" s="28">
        <v>1.9978969999999999E-2</v>
      </c>
      <c r="EG50" s="28">
        <v>1.5772870000000001E-2</v>
      </c>
      <c r="EH50" s="28">
        <v>2.2082020000000001E-2</v>
      </c>
      <c r="EI50" s="28">
        <v>2.4185069999999999E-2</v>
      </c>
      <c r="EJ50" s="28">
        <v>1.5772870000000001E-2</v>
      </c>
      <c r="EK50" s="28">
        <v>2.6288120000000002E-2</v>
      </c>
      <c r="EL50" s="28">
        <v>1.5772870000000001E-2</v>
      </c>
      <c r="EM50" s="28">
        <v>2.2082020000000001E-2</v>
      </c>
      <c r="EN50" s="28">
        <v>2.7339639999999998E-2</v>
      </c>
      <c r="EO50" s="28">
        <v>1.892744E-2</v>
      </c>
      <c r="EP50" s="28">
        <v>3.0494219999999999E-2</v>
      </c>
      <c r="EQ50" s="28">
        <v>2.2082020000000001E-2</v>
      </c>
      <c r="ER50" s="28">
        <v>2.839117E-2</v>
      </c>
      <c r="ES50" s="28">
        <v>1.9978969999999999E-2</v>
      </c>
      <c r="ET50" s="28">
        <v>2.2082020000000001E-2</v>
      </c>
      <c r="EU50" s="28">
        <v>1.3669819999999999E-2</v>
      </c>
      <c r="EV50" s="28">
        <v>2.523659E-2</v>
      </c>
      <c r="EW50" s="28">
        <v>2.2082020000000001E-2</v>
      </c>
      <c r="EX50" s="28">
        <v>2.523659E-2</v>
      </c>
      <c r="EY50" s="28">
        <v>1.9978969999999999E-2</v>
      </c>
      <c r="EZ50" s="28">
        <v>2.3133540000000001E-2</v>
      </c>
      <c r="FA50" s="28">
        <v>2.1030489999999999E-2</v>
      </c>
      <c r="FB50" s="28">
        <v>1.892744E-2</v>
      </c>
      <c r="FC50" s="28">
        <v>2.1030489999999999E-2</v>
      </c>
      <c r="FD50" s="28">
        <v>1.892744E-2</v>
      </c>
      <c r="FE50" s="28">
        <v>1.892744E-2</v>
      </c>
      <c r="FF50" s="28">
        <v>2.2082020000000001E-2</v>
      </c>
      <c r="FG50" s="28">
        <v>2.2082020000000001E-2</v>
      </c>
      <c r="FH50" s="28">
        <v>1.787592E-2</v>
      </c>
      <c r="FI50" s="28">
        <v>1.68244E-2</v>
      </c>
      <c r="FJ50" s="28">
        <v>2.2082020000000001E-2</v>
      </c>
      <c r="FK50" s="28">
        <v>2.2082020000000001E-2</v>
      </c>
      <c r="FL50" s="28">
        <v>2.1030489999999999E-2</v>
      </c>
      <c r="FM50" s="28">
        <v>1.892744E-2</v>
      </c>
      <c r="FN50" s="28">
        <v>2.523659E-2</v>
      </c>
      <c r="FO50" s="28">
        <v>2.2082020000000001E-2</v>
      </c>
      <c r="FP50" s="28">
        <v>1.787592E-2</v>
      </c>
      <c r="FQ50" s="28">
        <v>1.68244E-2</v>
      </c>
      <c r="FR50" s="28">
        <v>1.787592E-2</v>
      </c>
      <c r="FS50" s="28">
        <v>1.787592E-2</v>
      </c>
      <c r="FT50" s="28">
        <v>2.3133540000000001E-2</v>
      </c>
      <c r="FU50" s="28">
        <v>2.2082020000000001E-2</v>
      </c>
      <c r="FV50" s="28">
        <v>1.3669819999999999E-2</v>
      </c>
      <c r="FW50" s="28">
        <v>2.2082020000000001E-2</v>
      </c>
      <c r="FX50" s="28">
        <v>1.892744E-2</v>
      </c>
      <c r="FY50" s="28">
        <v>2.523659E-2</v>
      </c>
      <c r="FZ50" s="28">
        <v>2.1030489999999999E-2</v>
      </c>
      <c r="GA50" s="28">
        <v>1.9978969999999999E-2</v>
      </c>
      <c r="GB50" s="28">
        <v>1.787592E-2</v>
      </c>
      <c r="GC50" s="28">
        <v>2.2082020000000001E-2</v>
      </c>
      <c r="GD50" s="28">
        <v>1.9978969999999999E-2</v>
      </c>
      <c r="GE50" s="28">
        <v>1.892744E-2</v>
      </c>
      <c r="GF50" s="28">
        <v>1.787592E-2</v>
      </c>
      <c r="GG50" s="28">
        <v>2.523659E-2</v>
      </c>
      <c r="GH50" s="28">
        <v>1.892744E-2</v>
      </c>
      <c r="GI50" s="28">
        <v>2.839117E-2</v>
      </c>
      <c r="GJ50" s="28">
        <v>2.1030489999999999E-2</v>
      </c>
      <c r="GK50" s="28">
        <v>2.2082020000000001E-2</v>
      </c>
      <c r="GL50" s="28">
        <v>2.3133540000000001E-2</v>
      </c>
      <c r="GM50" s="28">
        <v>2.6288120000000002E-2</v>
      </c>
      <c r="GN50" s="28">
        <v>1.787592E-2</v>
      </c>
      <c r="GO50" s="28">
        <v>1.787592E-2</v>
      </c>
      <c r="GP50" s="28">
        <v>2.523659E-2</v>
      </c>
      <c r="GQ50" s="28">
        <v>1.787592E-2</v>
      </c>
      <c r="GR50" s="28">
        <v>1.5772870000000001E-2</v>
      </c>
      <c r="GS50" s="28">
        <v>2.1030489999999999E-2</v>
      </c>
      <c r="GT50" s="28">
        <v>1.5772870000000001E-2</v>
      </c>
      <c r="GU50" s="28">
        <v>2.3133540000000001E-2</v>
      </c>
      <c r="GV50" s="28">
        <v>1.787592E-2</v>
      </c>
      <c r="GW50" s="28">
        <v>2.523659E-2</v>
      </c>
      <c r="GX50" s="28">
        <v>2.2082020000000001E-2</v>
      </c>
      <c r="GY50" s="28">
        <v>2.839117E-2</v>
      </c>
      <c r="GZ50" s="28">
        <v>7.3606699999999997E-3</v>
      </c>
      <c r="HA50" s="28">
        <v>2.6288120000000002E-2</v>
      </c>
      <c r="HB50" s="28">
        <v>1.787592E-2</v>
      </c>
      <c r="HC50" s="28">
        <v>1.9978969999999999E-2</v>
      </c>
      <c r="HD50" s="28">
        <v>2.839117E-2</v>
      </c>
      <c r="HE50" s="28">
        <v>1.68244E-2</v>
      </c>
      <c r="HF50" s="28">
        <v>2.1030489999999999E-2</v>
      </c>
      <c r="HG50" s="28">
        <v>1.787592E-2</v>
      </c>
      <c r="HH50" s="28">
        <v>2.2082020000000001E-2</v>
      </c>
      <c r="HI50" s="28">
        <v>2.3133540000000001E-2</v>
      </c>
      <c r="HJ50" s="28">
        <v>2.6288120000000002E-2</v>
      </c>
      <c r="HK50" s="28">
        <v>1.9978969999999999E-2</v>
      </c>
      <c r="HL50" s="28">
        <v>1.787592E-2</v>
      </c>
      <c r="HM50" s="28">
        <v>2.2082020000000001E-2</v>
      </c>
      <c r="HN50" s="28">
        <v>2.3133540000000001E-2</v>
      </c>
      <c r="HO50" s="28">
        <v>1.787592E-2</v>
      </c>
      <c r="HP50" s="28">
        <v>1.1566770000000001E-2</v>
      </c>
      <c r="HQ50" s="28">
        <v>1.787592E-2</v>
      </c>
      <c r="HR50" s="28">
        <v>1.9978969999999999E-2</v>
      </c>
      <c r="HS50" s="28">
        <v>3.470032E-2</v>
      </c>
      <c r="HT50" s="28">
        <v>1.787592E-2</v>
      </c>
      <c r="HU50" s="28">
        <v>1.787592E-2</v>
      </c>
      <c r="HV50" s="28">
        <v>1.9978969999999999E-2</v>
      </c>
      <c r="HW50" s="28">
        <v>1.4721349999999999E-2</v>
      </c>
      <c r="HX50" s="28">
        <v>2.6288120000000002E-2</v>
      </c>
      <c r="HY50" s="28">
        <v>2.1030489999999999E-2</v>
      </c>
      <c r="HZ50" s="28">
        <v>2.2082020000000001E-2</v>
      </c>
      <c r="IA50" s="28">
        <v>2.3133540000000001E-2</v>
      </c>
      <c r="IB50" s="28">
        <v>1.3669819999999999E-2</v>
      </c>
      <c r="IC50" s="28">
        <v>2.2082020000000001E-2</v>
      </c>
      <c r="ID50" s="28">
        <v>2.1030489999999999E-2</v>
      </c>
      <c r="IE50" s="28">
        <v>1.1566770000000001E-2</v>
      </c>
      <c r="IF50" s="28">
        <v>2.2082020000000001E-2</v>
      </c>
      <c r="IG50" s="28">
        <v>1.4721349999999999E-2</v>
      </c>
      <c r="IH50" s="28">
        <v>1.5772870000000001E-2</v>
      </c>
      <c r="II50" s="28">
        <v>1.787592E-2</v>
      </c>
      <c r="IJ50" s="28">
        <v>1.892744E-2</v>
      </c>
      <c r="IK50" s="28">
        <v>2.7339639999999998E-2</v>
      </c>
      <c r="IL50" s="28">
        <v>2.1030489999999999E-2</v>
      </c>
      <c r="IM50" s="28">
        <v>2.1030489999999999E-2</v>
      </c>
      <c r="IN50" s="28">
        <v>1.787592E-2</v>
      </c>
      <c r="IO50" s="28">
        <v>1.1566770000000001E-2</v>
      </c>
      <c r="IP50" s="28">
        <v>1.68244E-2</v>
      </c>
      <c r="IQ50" s="28">
        <v>1.4721349999999999E-2</v>
      </c>
      <c r="IR50" s="28">
        <v>1.051525E-2</v>
      </c>
      <c r="IS50" s="28">
        <v>1.9978969999999999E-2</v>
      </c>
      <c r="IT50" s="28">
        <v>1.2618300000000001E-2</v>
      </c>
      <c r="IU50" s="28">
        <v>2.523659E-2</v>
      </c>
      <c r="IV50" s="28">
        <v>1.5772870000000001E-2</v>
      </c>
      <c r="IW50" s="28">
        <v>9.4637200000000001E-3</v>
      </c>
      <c r="IX50" s="28">
        <v>1.5772870000000001E-2</v>
      </c>
      <c r="IY50" s="28">
        <v>1.787592E-2</v>
      </c>
      <c r="IZ50" s="28">
        <v>1.1566770000000001E-2</v>
      </c>
      <c r="JA50" s="28">
        <v>2.3133540000000001E-2</v>
      </c>
      <c r="JB50" s="28">
        <v>1.787592E-2</v>
      </c>
      <c r="JC50" s="28">
        <v>3.680336E-2</v>
      </c>
      <c r="JD50" s="28">
        <v>1.9978969999999999E-2</v>
      </c>
      <c r="JE50" s="28">
        <v>1.4721349999999999E-2</v>
      </c>
      <c r="JF50" s="28">
        <v>1.892744E-2</v>
      </c>
      <c r="JG50" s="28">
        <v>1.787592E-2</v>
      </c>
      <c r="JH50" s="28">
        <v>1.9978969999999999E-2</v>
      </c>
      <c r="JI50" s="28">
        <v>1.5772870000000001E-2</v>
      </c>
      <c r="JJ50" s="28">
        <v>1.3669819999999999E-2</v>
      </c>
      <c r="JK50" s="28">
        <v>2.4185069999999999E-2</v>
      </c>
      <c r="JL50" s="28">
        <v>1.787592E-2</v>
      </c>
      <c r="JM50" s="28">
        <v>2.1030489999999999E-2</v>
      </c>
      <c r="JN50" s="28">
        <v>2.3133540000000001E-2</v>
      </c>
      <c r="JO50" s="28">
        <v>1.9978969999999999E-2</v>
      </c>
      <c r="JP50" s="28">
        <v>1.5772870000000001E-2</v>
      </c>
      <c r="JQ50" s="28">
        <v>1.9978969999999999E-2</v>
      </c>
      <c r="JR50" s="28">
        <v>1.68244E-2</v>
      </c>
      <c r="JS50" s="28">
        <v>1.5772870000000001E-2</v>
      </c>
      <c r="JT50" s="28">
        <v>1.5772870000000001E-2</v>
      </c>
      <c r="JU50" s="28">
        <v>2.4185069999999999E-2</v>
      </c>
      <c r="JV50" s="28">
        <v>2.523659E-2</v>
      </c>
      <c r="JW50" s="28">
        <v>1.892744E-2</v>
      </c>
      <c r="JX50" s="28">
        <v>2.3133540000000001E-2</v>
      </c>
      <c r="JY50" s="28">
        <v>9.4637200000000001E-3</v>
      </c>
      <c r="JZ50" s="28">
        <v>1.9978969999999999E-2</v>
      </c>
      <c r="KA50" s="28">
        <v>1.68244E-2</v>
      </c>
      <c r="KB50" s="28">
        <v>1.051525E-2</v>
      </c>
      <c r="KC50" s="28">
        <v>1.4721349999999999E-2</v>
      </c>
      <c r="KD50" s="28">
        <v>2.4185069999999999E-2</v>
      </c>
      <c r="KE50" s="28">
        <v>2.3133540000000001E-2</v>
      </c>
      <c r="KF50" s="28">
        <v>2.1030489999999999E-2</v>
      </c>
      <c r="KG50" s="28">
        <v>2.1030489999999999E-2</v>
      </c>
      <c r="KH50" s="28">
        <v>1.2618300000000001E-2</v>
      </c>
      <c r="KI50" s="28">
        <v>2.1030489999999999E-2</v>
      </c>
      <c r="KJ50" s="28">
        <v>2.3133540000000001E-2</v>
      </c>
      <c r="KK50" s="28">
        <v>1.68244E-2</v>
      </c>
      <c r="KL50" s="28">
        <v>2.7339639999999998E-2</v>
      </c>
      <c r="KM50" s="28">
        <v>2.2082020000000001E-2</v>
      </c>
      <c r="KN50" s="28">
        <v>1.787592E-2</v>
      </c>
      <c r="KO50" s="28">
        <v>1.9978969999999999E-2</v>
      </c>
      <c r="KP50" s="28">
        <v>1.787592E-2</v>
      </c>
      <c r="KQ50" s="28">
        <v>1.4721349999999999E-2</v>
      </c>
      <c r="KR50" s="28">
        <v>2.2082020000000001E-2</v>
      </c>
      <c r="KS50" s="28">
        <v>1.787592E-2</v>
      </c>
      <c r="KT50" s="28">
        <v>1.5772870000000001E-2</v>
      </c>
      <c r="KU50" s="28">
        <v>2.1030489999999999E-2</v>
      </c>
      <c r="KV50" s="28">
        <v>1.4721349999999999E-2</v>
      </c>
      <c r="KW50" s="28">
        <v>1.4721349999999999E-2</v>
      </c>
      <c r="KX50" s="28">
        <v>1.5772870000000001E-2</v>
      </c>
      <c r="KY50" s="28">
        <v>2.2082020000000001E-2</v>
      </c>
      <c r="KZ50" s="28">
        <v>2.1030489999999999E-2</v>
      </c>
      <c r="LA50" s="28">
        <v>1.68244E-2</v>
      </c>
      <c r="LB50" s="28">
        <v>1.787592E-2</v>
      </c>
      <c r="LC50" s="28">
        <v>1.9978969999999999E-2</v>
      </c>
      <c r="LD50" s="28">
        <v>1.3669819999999999E-2</v>
      </c>
      <c r="LE50" s="28">
        <v>1.2618300000000001E-2</v>
      </c>
      <c r="LF50" s="28">
        <v>1.68244E-2</v>
      </c>
      <c r="LG50" s="28">
        <v>1.2618300000000001E-2</v>
      </c>
      <c r="LH50" s="28">
        <v>2.1030489999999999E-2</v>
      </c>
      <c r="LI50" s="28">
        <v>1.9978969999999999E-2</v>
      </c>
      <c r="LJ50" s="28">
        <v>1.9978969999999999E-2</v>
      </c>
      <c r="LK50" s="28">
        <v>1.787592E-2</v>
      </c>
      <c r="LL50" s="28">
        <v>2.6288120000000002E-2</v>
      </c>
      <c r="LM50" s="28">
        <v>1.68244E-2</v>
      </c>
      <c r="LN50" s="28">
        <v>2.2082020000000001E-2</v>
      </c>
      <c r="LO50" s="28">
        <v>1.9978969999999999E-2</v>
      </c>
      <c r="LP50" s="28">
        <v>2.3133540000000001E-2</v>
      </c>
      <c r="LQ50" s="28">
        <v>2.1030489999999999E-2</v>
      </c>
      <c r="LR50" s="28">
        <v>1.787592E-2</v>
      </c>
      <c r="LS50" s="28">
        <v>2.3133540000000001E-2</v>
      </c>
      <c r="LT50" s="28">
        <v>1.3669819999999999E-2</v>
      </c>
      <c r="LU50" s="28">
        <v>1.2618300000000001E-2</v>
      </c>
      <c r="LV50" s="28">
        <v>1.4721349999999999E-2</v>
      </c>
      <c r="LW50" s="28">
        <v>1.5772870000000001E-2</v>
      </c>
      <c r="LX50" s="28">
        <v>9.4637200000000001E-3</v>
      </c>
      <c r="LY50" s="28">
        <v>1.787592E-2</v>
      </c>
      <c r="LZ50" s="28">
        <v>1.4721349999999999E-2</v>
      </c>
      <c r="MA50" s="28">
        <v>1.051525E-2</v>
      </c>
      <c r="MB50" s="28">
        <v>1.3669819999999999E-2</v>
      </c>
      <c r="MC50" s="28">
        <v>1.892744E-2</v>
      </c>
      <c r="MD50" s="28">
        <v>2.3133540000000001E-2</v>
      </c>
      <c r="ME50" s="28">
        <v>1.5772870000000001E-2</v>
      </c>
      <c r="MF50" s="28">
        <v>1.892744E-2</v>
      </c>
      <c r="MG50" s="28">
        <v>1.3669819999999999E-2</v>
      </c>
      <c r="MH50" s="28">
        <v>1.68244E-2</v>
      </c>
      <c r="MI50" s="28">
        <v>1.5772870000000001E-2</v>
      </c>
      <c r="MJ50" s="28">
        <v>1.787592E-2</v>
      </c>
      <c r="MK50" s="28">
        <v>1.4721349999999999E-2</v>
      </c>
      <c r="ML50" s="28">
        <v>1.892744E-2</v>
      </c>
      <c r="MM50" s="28">
        <v>2.4185069999999999E-2</v>
      </c>
      <c r="MN50" s="28">
        <v>1.787592E-2</v>
      </c>
      <c r="MO50" s="28">
        <v>1.9978969999999999E-2</v>
      </c>
      <c r="MP50" s="28">
        <v>1.4721349999999999E-2</v>
      </c>
      <c r="MQ50" s="28">
        <v>1.3669819999999999E-2</v>
      </c>
      <c r="MR50" s="28">
        <v>1.2618300000000001E-2</v>
      </c>
      <c r="MS50" s="28">
        <v>1.787592E-2</v>
      </c>
      <c r="MT50" s="28">
        <v>1.892744E-2</v>
      </c>
      <c r="MU50" s="28">
        <v>2.2082020000000001E-2</v>
      </c>
      <c r="MV50" s="28">
        <v>1.68244E-2</v>
      </c>
      <c r="MW50" s="28">
        <v>1.5772870000000001E-2</v>
      </c>
      <c r="MX50" s="28">
        <v>1.787592E-2</v>
      </c>
      <c r="MY50" s="28">
        <v>2.3133540000000001E-2</v>
      </c>
      <c r="MZ50" s="28">
        <v>1.5772870000000001E-2</v>
      </c>
      <c r="NA50" s="28">
        <v>1.9978969999999999E-2</v>
      </c>
      <c r="NB50" s="28">
        <v>1.051525E-2</v>
      </c>
      <c r="NC50" s="28">
        <v>1.892744E-2</v>
      </c>
      <c r="ND50" s="28">
        <v>1.68244E-2</v>
      </c>
      <c r="NE50" s="28">
        <v>2.1030489999999999E-2</v>
      </c>
      <c r="NF50" s="28">
        <v>1.3669819999999999E-2</v>
      </c>
      <c r="NG50" s="28">
        <v>1.051525E-2</v>
      </c>
      <c r="NH50" s="28">
        <v>1.892744E-2</v>
      </c>
      <c r="NI50" s="28">
        <v>1.4721349999999999E-2</v>
      </c>
      <c r="NJ50" s="28">
        <v>1.1566770000000001E-2</v>
      </c>
      <c r="NK50" s="28">
        <v>1.4721349999999999E-2</v>
      </c>
      <c r="NL50" s="28">
        <v>1.2618300000000001E-2</v>
      </c>
      <c r="NM50" s="28">
        <v>1.68244E-2</v>
      </c>
      <c r="NN50" s="28">
        <v>1.2618300000000001E-2</v>
      </c>
      <c r="NO50" s="28">
        <v>1.9978969999999999E-2</v>
      </c>
      <c r="NP50" s="28">
        <v>1.787592E-2</v>
      </c>
      <c r="NQ50" s="28">
        <v>1.68244E-2</v>
      </c>
      <c r="NR50" s="28">
        <v>1.2618300000000001E-2</v>
      </c>
      <c r="NS50" s="28">
        <v>1.2618300000000001E-2</v>
      </c>
      <c r="NT50" s="28">
        <v>2.1030489999999999E-2</v>
      </c>
      <c r="NU50" s="28">
        <v>9.4637200000000001E-3</v>
      </c>
      <c r="NV50" s="28">
        <v>1.2618300000000001E-2</v>
      </c>
      <c r="NW50" s="28">
        <v>1.1566770000000001E-2</v>
      </c>
      <c r="NX50" s="28">
        <v>1.892744E-2</v>
      </c>
      <c r="NY50" s="28">
        <v>1.892744E-2</v>
      </c>
      <c r="NZ50" s="28">
        <v>7.3606699999999997E-3</v>
      </c>
      <c r="OA50" s="28">
        <v>1.68244E-2</v>
      </c>
      <c r="OB50" s="28">
        <v>1.787592E-2</v>
      </c>
      <c r="OC50" s="28">
        <v>1.2618300000000001E-2</v>
      </c>
      <c r="OD50" s="28">
        <v>1.68244E-2</v>
      </c>
      <c r="OE50" s="28">
        <v>1.2618300000000001E-2</v>
      </c>
      <c r="OF50" s="28">
        <v>1.4721349999999999E-2</v>
      </c>
      <c r="OG50" s="28">
        <v>1.68244E-2</v>
      </c>
      <c r="OH50" s="28">
        <v>1.68244E-2</v>
      </c>
      <c r="OI50" s="28">
        <v>1.5772870000000001E-2</v>
      </c>
      <c r="OJ50" s="28">
        <v>1.892744E-2</v>
      </c>
      <c r="OK50" s="28">
        <v>1.4721349999999999E-2</v>
      </c>
      <c r="OL50" s="28">
        <v>1.3669819999999999E-2</v>
      </c>
      <c r="OM50" s="28">
        <v>6.3091500000000003E-3</v>
      </c>
      <c r="ON50" s="28">
        <v>1.4721349999999999E-2</v>
      </c>
      <c r="OO50" s="28">
        <v>1.2618300000000001E-2</v>
      </c>
      <c r="OP50" s="28">
        <v>1.5772870000000001E-2</v>
      </c>
      <c r="OQ50" s="28">
        <v>1.1566770000000001E-2</v>
      </c>
      <c r="OR50" s="28">
        <v>1.1566770000000001E-2</v>
      </c>
      <c r="OS50" s="28">
        <v>1.5772870000000001E-2</v>
      </c>
      <c r="OT50" s="28">
        <v>1.4721349999999999E-2</v>
      </c>
      <c r="OU50" s="28">
        <v>1.1566770000000001E-2</v>
      </c>
      <c r="OV50" s="28">
        <v>1.2618300000000001E-2</v>
      </c>
      <c r="OW50" s="28">
        <v>1.3669819999999999E-2</v>
      </c>
    </row>
    <row r="51" spans="1:413">
      <c r="A51" s="48" t="s">
        <v>1442</v>
      </c>
      <c r="B51" s="48" t="s">
        <v>5146</v>
      </c>
      <c r="C51" s="48">
        <v>329</v>
      </c>
      <c r="D51" s="48" t="s">
        <v>424</v>
      </c>
      <c r="E51" s="48" t="s">
        <v>5143</v>
      </c>
      <c r="F51" s="48" t="s">
        <v>1415</v>
      </c>
      <c r="G51" s="48" t="s">
        <v>825</v>
      </c>
      <c r="H51" s="49">
        <f t="shared" si="0"/>
        <v>2.0504732499999997E-2</v>
      </c>
      <c r="I51" s="49">
        <v>1.5087669999999999E-2</v>
      </c>
      <c r="J51" s="48">
        <v>0</v>
      </c>
      <c r="K51" s="48">
        <v>11</v>
      </c>
      <c r="L51" s="49">
        <v>4.2060988433228183E-2</v>
      </c>
      <c r="M51" s="28">
        <v>1.373804E-2</v>
      </c>
      <c r="N51" s="28">
        <v>2.747608E-2</v>
      </c>
      <c r="O51" s="28">
        <v>1.051525E-2</v>
      </c>
      <c r="P51" s="28">
        <v>1.051525E-2</v>
      </c>
      <c r="Q51" s="28">
        <v>1.892744E-2</v>
      </c>
      <c r="R51" s="56">
        <v>4.2060989999999999E-2</v>
      </c>
      <c r="S51" s="28">
        <v>3.1545700000000002E-3</v>
      </c>
      <c r="T51" s="56">
        <v>2.839117E-2</v>
      </c>
      <c r="U51" s="56">
        <v>2.9442690000000001E-2</v>
      </c>
      <c r="V51" s="28">
        <v>1.051525E-2</v>
      </c>
      <c r="W51" s="28">
        <v>1.68244E-2</v>
      </c>
      <c r="X51" s="56">
        <v>2.839117E-2</v>
      </c>
      <c r="Y51" s="28">
        <v>1.5772870000000001E-2</v>
      </c>
      <c r="Z51" s="28">
        <v>1.2618300000000001E-2</v>
      </c>
      <c r="AA51" s="56">
        <v>3.680336E-2</v>
      </c>
      <c r="AB51" s="28">
        <v>1.5772870000000001E-2</v>
      </c>
      <c r="AC51" s="56">
        <v>2.839117E-2</v>
      </c>
      <c r="AD51" s="56">
        <v>3.1545740000000003E-2</v>
      </c>
      <c r="AE51" s="28">
        <v>1.787592E-2</v>
      </c>
      <c r="AF51" s="28">
        <v>1.3669819999999999E-2</v>
      </c>
      <c r="AG51" s="28">
        <v>2.1030489999999999E-2</v>
      </c>
      <c r="AH51" s="28">
        <v>2.7339639999999998E-2</v>
      </c>
      <c r="AI51" s="56">
        <v>2.9442690000000001E-2</v>
      </c>
      <c r="AJ51" s="28">
        <v>1.9978969999999999E-2</v>
      </c>
      <c r="AK51" s="56">
        <v>2.839117E-2</v>
      </c>
      <c r="AL51" s="28">
        <v>2.3133540000000001E-2</v>
      </c>
      <c r="AM51" s="28">
        <v>2.2082020000000001E-2</v>
      </c>
      <c r="AN51" s="28">
        <v>1.3669819999999999E-2</v>
      </c>
      <c r="AO51" s="56">
        <v>2.839117E-2</v>
      </c>
      <c r="AP51" s="28">
        <v>2.4185069999999999E-2</v>
      </c>
      <c r="AQ51" s="28">
        <v>2.523659E-2</v>
      </c>
      <c r="AR51" s="28">
        <v>1.4721349999999999E-2</v>
      </c>
      <c r="AS51" s="28">
        <v>2.3133540000000001E-2</v>
      </c>
      <c r="AT51" s="28">
        <v>1.9978969999999999E-2</v>
      </c>
      <c r="AU51" s="28">
        <v>2.1030489999999999E-2</v>
      </c>
      <c r="AV51" s="28">
        <v>1.051525E-2</v>
      </c>
      <c r="AW51" s="28">
        <v>1.68244E-2</v>
      </c>
      <c r="AX51" s="28">
        <v>1.3669819999999999E-2</v>
      </c>
      <c r="AY51" s="28">
        <v>2.1030489999999999E-2</v>
      </c>
      <c r="AZ51" s="28">
        <v>2.6288120000000002E-2</v>
      </c>
      <c r="BA51" s="28">
        <v>1.892744E-2</v>
      </c>
      <c r="BB51" s="28">
        <v>1.787592E-2</v>
      </c>
      <c r="BC51" s="28">
        <v>1.1566770000000001E-2</v>
      </c>
      <c r="BD51" s="28">
        <v>1.5772870000000001E-2</v>
      </c>
      <c r="BE51" s="28">
        <v>1.1566770000000001E-2</v>
      </c>
      <c r="BF51" s="28">
        <v>1.2618300000000001E-2</v>
      </c>
      <c r="BG51" s="28">
        <v>1.892744E-2</v>
      </c>
      <c r="BH51" s="28">
        <v>2.4185069999999999E-2</v>
      </c>
      <c r="BI51" s="28">
        <v>1.5772870000000001E-2</v>
      </c>
      <c r="BJ51" s="28">
        <v>1.68244E-2</v>
      </c>
      <c r="BK51" s="28">
        <v>1.68244E-2</v>
      </c>
      <c r="BL51" s="28">
        <v>1.5772870000000001E-2</v>
      </c>
      <c r="BM51" s="28">
        <v>1.4721349999999999E-2</v>
      </c>
      <c r="BN51" s="28">
        <v>2.1030489999999999E-2</v>
      </c>
      <c r="BO51" s="28">
        <v>1.787592E-2</v>
      </c>
      <c r="BP51" s="28">
        <v>2.1030489999999999E-2</v>
      </c>
      <c r="BQ51" s="28">
        <v>1.68244E-2</v>
      </c>
      <c r="BR51" s="28">
        <v>2.1030489999999999E-2</v>
      </c>
      <c r="BS51" s="28">
        <v>1.1566770000000001E-2</v>
      </c>
      <c r="BT51" s="28">
        <v>2.2082020000000001E-2</v>
      </c>
      <c r="BU51" s="28">
        <v>1.3669819999999999E-2</v>
      </c>
      <c r="BV51" s="28">
        <v>1.3669819999999999E-2</v>
      </c>
      <c r="BW51" s="28">
        <v>1.9978969999999999E-2</v>
      </c>
      <c r="BX51" s="28">
        <v>2.3133540000000001E-2</v>
      </c>
      <c r="BY51" s="28">
        <v>1.787592E-2</v>
      </c>
      <c r="BZ51" s="28">
        <v>2.2082020000000001E-2</v>
      </c>
      <c r="CA51" s="28">
        <v>1.892744E-2</v>
      </c>
      <c r="CB51" s="28">
        <v>1.2618300000000001E-2</v>
      </c>
      <c r="CC51" s="28">
        <v>1.68244E-2</v>
      </c>
      <c r="CD51" s="28">
        <v>2.4185069999999999E-2</v>
      </c>
      <c r="CE51" s="28">
        <v>1.2618300000000001E-2</v>
      </c>
      <c r="CF51" s="28">
        <v>2.1030489999999999E-2</v>
      </c>
      <c r="CG51" s="28">
        <v>1.1566770000000001E-2</v>
      </c>
      <c r="CH51" s="28">
        <v>1.9978969999999999E-2</v>
      </c>
      <c r="CI51" s="28">
        <v>1.4721349999999999E-2</v>
      </c>
      <c r="CJ51" s="28">
        <v>1.892744E-2</v>
      </c>
      <c r="CK51" s="28">
        <v>1.9978969999999999E-2</v>
      </c>
      <c r="CL51" s="28">
        <v>1.787592E-2</v>
      </c>
      <c r="CM51" s="28">
        <v>1.1566770000000001E-2</v>
      </c>
      <c r="CN51" s="28">
        <v>1.892744E-2</v>
      </c>
      <c r="CO51" s="28">
        <v>1.892744E-2</v>
      </c>
      <c r="CP51" s="28">
        <v>1.68244E-2</v>
      </c>
      <c r="CQ51" s="28">
        <v>2.1030489999999999E-2</v>
      </c>
      <c r="CR51" s="28">
        <v>2.523659E-2</v>
      </c>
      <c r="CS51" s="28">
        <v>2.2082020000000001E-2</v>
      </c>
      <c r="CT51" s="28">
        <v>1.9978969999999999E-2</v>
      </c>
      <c r="CU51" s="28">
        <v>1.4721349999999999E-2</v>
      </c>
      <c r="CV51" s="28">
        <v>1.892744E-2</v>
      </c>
      <c r="CW51" s="28">
        <v>1.9978969999999999E-2</v>
      </c>
      <c r="CX51" s="28">
        <v>1.892744E-2</v>
      </c>
      <c r="CY51" s="28">
        <v>1.5772870000000001E-2</v>
      </c>
      <c r="CZ51" s="28">
        <v>1.68244E-2</v>
      </c>
      <c r="DA51" s="28">
        <v>1.3669819999999999E-2</v>
      </c>
      <c r="DB51" s="28">
        <v>2.1030489999999999E-2</v>
      </c>
      <c r="DC51" s="28">
        <v>1.3669819999999999E-2</v>
      </c>
      <c r="DD51" s="56">
        <v>2.839117E-2</v>
      </c>
      <c r="DE51" s="28">
        <v>1.5772870000000001E-2</v>
      </c>
      <c r="DF51" s="28">
        <v>2.3133540000000001E-2</v>
      </c>
      <c r="DG51" s="28">
        <v>1.5772870000000001E-2</v>
      </c>
      <c r="DH51" s="28">
        <v>1.892744E-2</v>
      </c>
      <c r="DI51" s="28">
        <v>1.1566770000000001E-2</v>
      </c>
      <c r="DJ51" s="28">
        <v>1.1566770000000001E-2</v>
      </c>
      <c r="DK51" s="28">
        <v>1.1566770000000001E-2</v>
      </c>
      <c r="DL51" s="28">
        <v>1.892744E-2</v>
      </c>
      <c r="DM51" s="28">
        <v>1.3669819999999999E-2</v>
      </c>
      <c r="DN51" s="28">
        <v>1.892744E-2</v>
      </c>
      <c r="DO51" s="28">
        <v>5.2576200000000002E-3</v>
      </c>
      <c r="DP51" s="28">
        <v>1.5772870000000001E-2</v>
      </c>
      <c r="DQ51" s="28">
        <v>1.68244E-2</v>
      </c>
      <c r="DR51" s="28">
        <v>1.4721349999999999E-2</v>
      </c>
      <c r="DS51" s="28">
        <v>1.4721349999999999E-2</v>
      </c>
      <c r="DT51" s="28">
        <v>1.2618300000000001E-2</v>
      </c>
      <c r="DU51" s="28">
        <v>1.5772870000000001E-2</v>
      </c>
      <c r="DV51" s="28">
        <v>1.1566770000000001E-2</v>
      </c>
      <c r="DW51" s="28">
        <v>1.4721349999999999E-2</v>
      </c>
      <c r="DX51" s="28">
        <v>1.1566770000000001E-2</v>
      </c>
      <c r="DY51" s="28">
        <v>1.892744E-2</v>
      </c>
      <c r="DZ51" s="28">
        <v>1.1566770000000001E-2</v>
      </c>
      <c r="EA51" s="28">
        <v>1.9978969999999999E-2</v>
      </c>
      <c r="EB51" s="28">
        <v>1.9978969999999999E-2</v>
      </c>
      <c r="EC51" s="28">
        <v>1.2618300000000001E-2</v>
      </c>
      <c r="ED51" s="28">
        <v>1.892744E-2</v>
      </c>
      <c r="EE51" s="28">
        <v>2.1030489999999999E-2</v>
      </c>
      <c r="EF51" s="28">
        <v>2.2082020000000001E-2</v>
      </c>
      <c r="EG51" s="28">
        <v>1.787592E-2</v>
      </c>
      <c r="EH51" s="28">
        <v>2.2082020000000001E-2</v>
      </c>
      <c r="EI51" s="28">
        <v>8.4121999999999999E-3</v>
      </c>
      <c r="EJ51" s="28">
        <v>1.5772870000000001E-2</v>
      </c>
      <c r="EK51" s="28">
        <v>1.68244E-2</v>
      </c>
      <c r="EL51" s="28">
        <v>1.3669819999999999E-2</v>
      </c>
      <c r="EM51" s="28">
        <v>1.787592E-2</v>
      </c>
      <c r="EN51" s="28">
        <v>1.892744E-2</v>
      </c>
      <c r="EO51" s="28">
        <v>1.4721349999999999E-2</v>
      </c>
      <c r="EP51" s="28">
        <v>1.68244E-2</v>
      </c>
      <c r="EQ51" s="28">
        <v>1.1566770000000001E-2</v>
      </c>
      <c r="ER51" s="28">
        <v>1.892744E-2</v>
      </c>
      <c r="ES51" s="28">
        <v>1.2618300000000001E-2</v>
      </c>
      <c r="ET51" s="28">
        <v>1.68244E-2</v>
      </c>
      <c r="EU51" s="28">
        <v>9.4637200000000001E-3</v>
      </c>
      <c r="EV51" s="28">
        <v>1.5772870000000001E-2</v>
      </c>
      <c r="EW51" s="28">
        <v>8.4121999999999999E-3</v>
      </c>
      <c r="EX51" s="28">
        <v>1.2618300000000001E-2</v>
      </c>
      <c r="EY51" s="28">
        <v>1.787592E-2</v>
      </c>
      <c r="EZ51" s="28">
        <v>1.787592E-2</v>
      </c>
      <c r="FA51" s="28">
        <v>2.1030489999999999E-2</v>
      </c>
      <c r="FB51" s="28">
        <v>1.787592E-2</v>
      </c>
      <c r="FC51" s="28">
        <v>1.68244E-2</v>
      </c>
      <c r="FD51" s="28">
        <v>1.9978969999999999E-2</v>
      </c>
      <c r="FE51" s="28">
        <v>8.4121999999999999E-3</v>
      </c>
      <c r="FF51" s="28">
        <v>2.1030489999999999E-2</v>
      </c>
      <c r="FG51" s="28">
        <v>9.4637200000000001E-3</v>
      </c>
      <c r="FH51" s="28">
        <v>1.2618300000000001E-2</v>
      </c>
      <c r="FI51" s="28">
        <v>1.4721349999999999E-2</v>
      </c>
      <c r="FJ51" s="28">
        <v>1.5772870000000001E-2</v>
      </c>
      <c r="FK51" s="28">
        <v>1.5772870000000001E-2</v>
      </c>
      <c r="FL51" s="28">
        <v>1.787592E-2</v>
      </c>
      <c r="FM51" s="28">
        <v>1.2618300000000001E-2</v>
      </c>
      <c r="FN51" s="28">
        <v>1.892744E-2</v>
      </c>
      <c r="FO51" s="28">
        <v>1.3669819999999999E-2</v>
      </c>
      <c r="FP51" s="28">
        <v>1.4721349999999999E-2</v>
      </c>
      <c r="FQ51" s="28">
        <v>1.2618300000000001E-2</v>
      </c>
      <c r="FR51" s="28">
        <v>1.9978969999999999E-2</v>
      </c>
      <c r="FS51" s="28">
        <v>1.4721349999999999E-2</v>
      </c>
      <c r="FT51" s="28">
        <v>1.2618300000000001E-2</v>
      </c>
      <c r="FU51" s="28">
        <v>1.9978969999999999E-2</v>
      </c>
      <c r="FV51" s="28">
        <v>1.2618300000000001E-2</v>
      </c>
      <c r="FW51" s="28">
        <v>1.9978969999999999E-2</v>
      </c>
      <c r="FX51" s="28">
        <v>1.2618300000000001E-2</v>
      </c>
      <c r="FY51" s="28">
        <v>1.051525E-2</v>
      </c>
      <c r="FZ51" s="28">
        <v>1.1566770000000001E-2</v>
      </c>
      <c r="GA51" s="28">
        <v>1.3669819999999999E-2</v>
      </c>
      <c r="GB51" s="28">
        <v>1.5772870000000001E-2</v>
      </c>
      <c r="GC51" s="28">
        <v>1.5772870000000001E-2</v>
      </c>
      <c r="GD51" s="28">
        <v>7.3606699999999997E-3</v>
      </c>
      <c r="GE51" s="28">
        <v>1.68244E-2</v>
      </c>
      <c r="GF51" s="28">
        <v>7.3606699999999997E-3</v>
      </c>
      <c r="GG51" s="28">
        <v>1.3669819999999999E-2</v>
      </c>
      <c r="GH51" s="28">
        <v>1.2618300000000001E-2</v>
      </c>
      <c r="GI51" s="28">
        <v>1.787592E-2</v>
      </c>
      <c r="GJ51" s="28">
        <v>1.3669819999999999E-2</v>
      </c>
      <c r="GK51" s="28">
        <v>1.5772870000000001E-2</v>
      </c>
      <c r="GL51" s="28">
        <v>1.2618300000000001E-2</v>
      </c>
      <c r="GM51" s="28">
        <v>1.9978969999999999E-2</v>
      </c>
      <c r="GN51" s="28">
        <v>1.3669819999999999E-2</v>
      </c>
      <c r="GO51" s="28">
        <v>1.2618300000000001E-2</v>
      </c>
      <c r="GP51" s="28">
        <v>1.2618300000000001E-2</v>
      </c>
      <c r="GQ51" s="28">
        <v>1.787592E-2</v>
      </c>
      <c r="GR51" s="28">
        <v>1.892744E-2</v>
      </c>
      <c r="GS51" s="28">
        <v>9.4637200000000001E-3</v>
      </c>
      <c r="GT51" s="28">
        <v>1.787592E-2</v>
      </c>
      <c r="GU51" s="28">
        <v>1.051525E-2</v>
      </c>
      <c r="GV51" s="28">
        <v>1.787592E-2</v>
      </c>
      <c r="GW51" s="28">
        <v>1.892744E-2</v>
      </c>
      <c r="GX51" s="28">
        <v>1.68244E-2</v>
      </c>
      <c r="GY51" s="28">
        <v>1.1566770000000001E-2</v>
      </c>
      <c r="GZ51" s="28">
        <v>8.4121999999999999E-3</v>
      </c>
      <c r="HA51" s="28">
        <v>1.3669819999999999E-2</v>
      </c>
      <c r="HB51" s="28">
        <v>1.2618300000000001E-2</v>
      </c>
      <c r="HC51" s="28">
        <v>1.68244E-2</v>
      </c>
      <c r="HD51" s="28">
        <v>1.787592E-2</v>
      </c>
      <c r="HE51" s="28">
        <v>1.1566770000000001E-2</v>
      </c>
      <c r="HF51" s="28">
        <v>2.2082020000000001E-2</v>
      </c>
      <c r="HG51" s="28">
        <v>1.4721349999999999E-2</v>
      </c>
      <c r="HH51" s="28">
        <v>1.9978969999999999E-2</v>
      </c>
      <c r="HI51" s="28">
        <v>8.4121999999999999E-3</v>
      </c>
      <c r="HJ51" s="28">
        <v>1.4721349999999999E-2</v>
      </c>
      <c r="HK51" s="28">
        <v>2.1030489999999999E-2</v>
      </c>
      <c r="HL51" s="28">
        <v>1.5772870000000001E-2</v>
      </c>
      <c r="HM51" s="28">
        <v>1.787592E-2</v>
      </c>
      <c r="HN51" s="28">
        <v>1.3669819999999999E-2</v>
      </c>
      <c r="HO51" s="28">
        <v>1.051525E-2</v>
      </c>
      <c r="HP51" s="28">
        <v>1.892744E-2</v>
      </c>
      <c r="HQ51" s="28">
        <v>1.5772870000000001E-2</v>
      </c>
      <c r="HR51" s="28">
        <v>2.3133540000000001E-2</v>
      </c>
      <c r="HS51" s="28">
        <v>1.2618300000000001E-2</v>
      </c>
      <c r="HT51" s="28">
        <v>1.787592E-2</v>
      </c>
      <c r="HU51" s="28">
        <v>2.1030489999999999E-2</v>
      </c>
      <c r="HV51" s="28">
        <v>1.1566770000000001E-2</v>
      </c>
      <c r="HW51" s="28">
        <v>1.4721349999999999E-2</v>
      </c>
      <c r="HX51" s="28">
        <v>1.2618300000000001E-2</v>
      </c>
      <c r="HY51" s="28">
        <v>1.051525E-2</v>
      </c>
      <c r="HZ51" s="28">
        <v>1.2618300000000001E-2</v>
      </c>
      <c r="IA51" s="28">
        <v>9.4637200000000001E-3</v>
      </c>
      <c r="IB51" s="28">
        <v>1.051525E-2</v>
      </c>
      <c r="IC51" s="28">
        <v>1.787592E-2</v>
      </c>
      <c r="ID51" s="28">
        <v>9.4637200000000001E-3</v>
      </c>
      <c r="IE51" s="28">
        <v>1.68244E-2</v>
      </c>
      <c r="IF51" s="28">
        <v>9.4637200000000001E-3</v>
      </c>
      <c r="IG51" s="28">
        <v>1.9978969999999999E-2</v>
      </c>
      <c r="IH51" s="28">
        <v>1.1566770000000001E-2</v>
      </c>
      <c r="II51" s="28">
        <v>2.1030489999999999E-2</v>
      </c>
      <c r="IJ51" s="28">
        <v>1.5772870000000001E-2</v>
      </c>
      <c r="IK51" s="28">
        <v>1.5772870000000001E-2</v>
      </c>
      <c r="IL51" s="28">
        <v>1.051525E-2</v>
      </c>
      <c r="IM51" s="28">
        <v>1.051525E-2</v>
      </c>
      <c r="IN51" s="28">
        <v>1.3669819999999999E-2</v>
      </c>
      <c r="IO51" s="28">
        <v>1.892744E-2</v>
      </c>
      <c r="IP51" s="28">
        <v>1.2618300000000001E-2</v>
      </c>
      <c r="IQ51" s="28">
        <v>1.4721349999999999E-2</v>
      </c>
      <c r="IR51" s="28">
        <v>2.2082020000000001E-2</v>
      </c>
      <c r="IS51" s="28">
        <v>1.051525E-2</v>
      </c>
      <c r="IT51" s="28">
        <v>1.787592E-2</v>
      </c>
      <c r="IU51" s="28">
        <v>1.3669819999999999E-2</v>
      </c>
      <c r="IV51" s="28">
        <v>9.4637200000000001E-3</v>
      </c>
      <c r="IW51" s="28">
        <v>1.2618300000000001E-2</v>
      </c>
      <c r="IX51" s="28">
        <v>1.787592E-2</v>
      </c>
      <c r="IY51" s="28">
        <v>1.787592E-2</v>
      </c>
      <c r="IZ51" s="28">
        <v>1.2618300000000001E-2</v>
      </c>
      <c r="JA51" s="28">
        <v>1.2618300000000001E-2</v>
      </c>
      <c r="JB51" s="28">
        <v>8.4121999999999999E-3</v>
      </c>
      <c r="JC51" s="28">
        <v>9.4637200000000001E-3</v>
      </c>
      <c r="JD51" s="28">
        <v>1.787592E-2</v>
      </c>
      <c r="JE51" s="28">
        <v>1.1566770000000001E-2</v>
      </c>
      <c r="JF51" s="28">
        <v>1.5772870000000001E-2</v>
      </c>
      <c r="JG51" s="28">
        <v>1.3669819999999999E-2</v>
      </c>
      <c r="JH51" s="28">
        <v>1.1566770000000001E-2</v>
      </c>
      <c r="JI51" s="28">
        <v>9.4637200000000001E-3</v>
      </c>
      <c r="JJ51" s="28">
        <v>2.2082020000000001E-2</v>
      </c>
      <c r="JK51" s="28">
        <v>1.3669819999999999E-2</v>
      </c>
      <c r="JL51" s="28">
        <v>1.2618300000000001E-2</v>
      </c>
      <c r="JM51" s="28">
        <v>1.1566770000000001E-2</v>
      </c>
      <c r="JN51" s="28">
        <v>9.4637200000000001E-3</v>
      </c>
      <c r="JO51" s="28">
        <v>1.051525E-2</v>
      </c>
      <c r="JP51" s="28">
        <v>1.2618300000000001E-2</v>
      </c>
      <c r="JQ51" s="28">
        <v>1.3669819999999999E-2</v>
      </c>
      <c r="JR51" s="28">
        <v>1.051525E-2</v>
      </c>
      <c r="JS51" s="28">
        <v>1.3669819999999999E-2</v>
      </c>
      <c r="JT51" s="28">
        <v>1.051525E-2</v>
      </c>
      <c r="JU51" s="28">
        <v>1.4721349999999999E-2</v>
      </c>
      <c r="JV51" s="28">
        <v>1.4721349999999999E-2</v>
      </c>
      <c r="JW51" s="28">
        <v>1.2618300000000001E-2</v>
      </c>
      <c r="JX51" s="28">
        <v>1.1566770000000001E-2</v>
      </c>
      <c r="JY51" s="28">
        <v>1.9978969999999999E-2</v>
      </c>
      <c r="JZ51" s="28">
        <v>1.1566770000000001E-2</v>
      </c>
      <c r="KA51" s="28">
        <v>1.892744E-2</v>
      </c>
      <c r="KB51" s="28">
        <v>1.3669819999999999E-2</v>
      </c>
      <c r="KC51" s="28">
        <v>1.2618300000000001E-2</v>
      </c>
      <c r="KD51" s="28">
        <v>1.3669819999999999E-2</v>
      </c>
      <c r="KE51" s="28">
        <v>1.051525E-2</v>
      </c>
      <c r="KF51" s="28">
        <v>1.051525E-2</v>
      </c>
      <c r="KG51" s="28">
        <v>6.3091500000000003E-3</v>
      </c>
      <c r="KH51" s="28">
        <v>7.3606699999999997E-3</v>
      </c>
      <c r="KI51" s="28">
        <v>1.1566770000000001E-2</v>
      </c>
      <c r="KJ51" s="28">
        <v>1.1566770000000001E-2</v>
      </c>
      <c r="KK51" s="28">
        <v>1.5772870000000001E-2</v>
      </c>
      <c r="KL51" s="28">
        <v>1.787592E-2</v>
      </c>
      <c r="KM51" s="28">
        <v>7.3606699999999997E-3</v>
      </c>
      <c r="KN51" s="28">
        <v>1.68244E-2</v>
      </c>
      <c r="KO51" s="28">
        <v>2.1030489999999999E-2</v>
      </c>
      <c r="KP51" s="28">
        <v>1.1566770000000001E-2</v>
      </c>
      <c r="KQ51" s="28">
        <v>1.787592E-2</v>
      </c>
      <c r="KR51" s="28">
        <v>1.68244E-2</v>
      </c>
      <c r="KS51" s="28">
        <v>1.5772870000000001E-2</v>
      </c>
      <c r="KT51" s="28">
        <v>9.4637200000000001E-3</v>
      </c>
      <c r="KU51" s="28">
        <v>1.5772870000000001E-2</v>
      </c>
      <c r="KV51" s="28">
        <v>1.3669819999999999E-2</v>
      </c>
      <c r="KW51" s="28">
        <v>1.1566770000000001E-2</v>
      </c>
      <c r="KX51" s="28">
        <v>9.4637200000000001E-3</v>
      </c>
      <c r="KY51" s="28">
        <v>1.2618300000000001E-2</v>
      </c>
      <c r="KZ51" s="28">
        <v>1.1566770000000001E-2</v>
      </c>
      <c r="LA51" s="28">
        <v>1.2618300000000001E-2</v>
      </c>
      <c r="LB51" s="28">
        <v>1.3669819999999999E-2</v>
      </c>
      <c r="LC51" s="28">
        <v>1.68244E-2</v>
      </c>
      <c r="LD51" s="28">
        <v>8.4121999999999999E-3</v>
      </c>
      <c r="LE51" s="28">
        <v>1.2618300000000001E-2</v>
      </c>
      <c r="LF51" s="28">
        <v>1.68244E-2</v>
      </c>
      <c r="LG51" s="28">
        <v>1.4721349999999999E-2</v>
      </c>
      <c r="LH51" s="28">
        <v>9.4637200000000001E-3</v>
      </c>
      <c r="LI51" s="28">
        <v>1.051525E-2</v>
      </c>
      <c r="LJ51" s="28">
        <v>1.68244E-2</v>
      </c>
      <c r="LK51" s="28">
        <v>1.2618300000000001E-2</v>
      </c>
      <c r="LL51" s="28">
        <v>2.2082020000000001E-2</v>
      </c>
      <c r="LM51" s="28">
        <v>1.4721349999999999E-2</v>
      </c>
      <c r="LN51" s="28">
        <v>1.1566770000000001E-2</v>
      </c>
      <c r="LO51" s="28">
        <v>1.2618300000000001E-2</v>
      </c>
      <c r="LP51" s="28">
        <v>7.3606699999999997E-3</v>
      </c>
      <c r="LQ51" s="28">
        <v>5.2576200000000002E-3</v>
      </c>
      <c r="LR51" s="28">
        <v>1.3669819999999999E-2</v>
      </c>
      <c r="LS51" s="28">
        <v>1.051525E-2</v>
      </c>
      <c r="LT51" s="28">
        <v>1.4721349999999999E-2</v>
      </c>
      <c r="LU51" s="28">
        <v>1.1566770000000001E-2</v>
      </c>
      <c r="LV51" s="28">
        <v>9.4637200000000001E-3</v>
      </c>
      <c r="LW51" s="28">
        <v>1.1566770000000001E-2</v>
      </c>
      <c r="LX51" s="28">
        <v>1.1566770000000001E-2</v>
      </c>
      <c r="LY51" s="28">
        <v>2.2082020000000001E-2</v>
      </c>
      <c r="LZ51" s="28">
        <v>1.051525E-2</v>
      </c>
      <c r="MA51" s="28">
        <v>1.1566770000000001E-2</v>
      </c>
      <c r="MB51" s="28">
        <v>1.051525E-2</v>
      </c>
      <c r="MC51" s="28">
        <v>1.051525E-2</v>
      </c>
      <c r="MD51" s="28">
        <v>1.787592E-2</v>
      </c>
      <c r="ME51" s="28">
        <v>1.2618300000000001E-2</v>
      </c>
      <c r="MF51" s="28">
        <v>1.68244E-2</v>
      </c>
      <c r="MG51" s="28">
        <v>7.3606699999999997E-3</v>
      </c>
      <c r="MH51" s="28">
        <v>9.4637200000000001E-3</v>
      </c>
      <c r="MI51" s="28">
        <v>1.051525E-2</v>
      </c>
      <c r="MJ51" s="28">
        <v>1.4721349999999999E-2</v>
      </c>
      <c r="MK51" s="28">
        <v>2.2082020000000001E-2</v>
      </c>
      <c r="ML51" s="28">
        <v>1.5772870000000001E-2</v>
      </c>
      <c r="MM51" s="28">
        <v>1.051525E-2</v>
      </c>
      <c r="MN51" s="28">
        <v>1.1566770000000001E-2</v>
      </c>
      <c r="MO51" s="28">
        <v>1.1566770000000001E-2</v>
      </c>
      <c r="MP51" s="28">
        <v>8.4121999999999999E-3</v>
      </c>
      <c r="MQ51" s="28">
        <v>9.4637200000000001E-3</v>
      </c>
      <c r="MR51" s="28">
        <v>1.9978969999999999E-2</v>
      </c>
      <c r="MS51" s="28">
        <v>1.051525E-2</v>
      </c>
      <c r="MT51" s="28">
        <v>1.051525E-2</v>
      </c>
      <c r="MU51" s="28">
        <v>1.68244E-2</v>
      </c>
      <c r="MV51" s="28">
        <v>1.1566770000000001E-2</v>
      </c>
      <c r="MW51" s="28">
        <v>1.3669819999999999E-2</v>
      </c>
      <c r="MX51" s="28">
        <v>7.3606699999999997E-3</v>
      </c>
      <c r="MY51" s="28">
        <v>9.4637200000000001E-3</v>
      </c>
      <c r="MZ51" s="28">
        <v>1.4721349999999999E-2</v>
      </c>
      <c r="NA51" s="28">
        <v>1.4721349999999999E-2</v>
      </c>
      <c r="NB51" s="28">
        <v>1.9978969999999999E-2</v>
      </c>
      <c r="NC51" s="28">
        <v>9.4637200000000001E-3</v>
      </c>
      <c r="ND51" s="28">
        <v>1.1566770000000001E-2</v>
      </c>
      <c r="NE51" s="28">
        <v>1.4721349999999999E-2</v>
      </c>
      <c r="NF51" s="28">
        <v>1.2618300000000001E-2</v>
      </c>
      <c r="NG51" s="28">
        <v>1.3669819999999999E-2</v>
      </c>
      <c r="NH51" s="28">
        <v>1.1566770000000001E-2</v>
      </c>
      <c r="NI51" s="28">
        <v>1.5772870000000001E-2</v>
      </c>
      <c r="NJ51" s="28">
        <v>2.1030489999999999E-2</v>
      </c>
      <c r="NK51" s="28">
        <v>9.4637200000000001E-3</v>
      </c>
      <c r="NL51" s="28">
        <v>1.2618300000000001E-2</v>
      </c>
      <c r="NM51" s="28">
        <v>1.5772870000000001E-2</v>
      </c>
      <c r="NN51" s="28">
        <v>1.4721349999999999E-2</v>
      </c>
      <c r="NO51" s="28">
        <v>1.2618300000000001E-2</v>
      </c>
      <c r="NP51" s="28">
        <v>7.3606699999999997E-3</v>
      </c>
      <c r="NQ51" s="28">
        <v>9.4637200000000001E-3</v>
      </c>
      <c r="NR51" s="28">
        <v>1.892744E-2</v>
      </c>
      <c r="NS51" s="28">
        <v>9.4637200000000001E-3</v>
      </c>
      <c r="NT51" s="28">
        <v>1.1566770000000001E-2</v>
      </c>
      <c r="NU51" s="28">
        <v>1.4721349999999999E-2</v>
      </c>
      <c r="NV51" s="28">
        <v>1.9978969999999999E-2</v>
      </c>
      <c r="NW51" s="28">
        <v>1.5772870000000001E-2</v>
      </c>
      <c r="NX51" s="28">
        <v>9.4637200000000001E-3</v>
      </c>
      <c r="NY51" s="28">
        <v>1.051525E-2</v>
      </c>
      <c r="NZ51" s="28">
        <v>1.68244E-2</v>
      </c>
      <c r="OA51" s="28">
        <v>1.051525E-2</v>
      </c>
      <c r="OB51" s="28">
        <v>9.4637200000000001E-3</v>
      </c>
      <c r="OC51" s="28">
        <v>1.4721349999999999E-2</v>
      </c>
      <c r="OD51" s="28">
        <v>1.1566770000000001E-2</v>
      </c>
      <c r="OE51" s="28">
        <v>1.2618300000000001E-2</v>
      </c>
      <c r="OF51" s="28">
        <v>1.051525E-2</v>
      </c>
      <c r="OG51" s="28">
        <v>5.2576200000000002E-3</v>
      </c>
      <c r="OH51" s="28">
        <v>1.051525E-2</v>
      </c>
      <c r="OI51" s="28">
        <v>8.4121999999999999E-3</v>
      </c>
      <c r="OJ51" s="28">
        <v>8.4121999999999999E-3</v>
      </c>
      <c r="OK51" s="28">
        <v>8.4121999999999999E-3</v>
      </c>
      <c r="OL51" s="28">
        <v>1.1566770000000001E-2</v>
      </c>
      <c r="OM51" s="28">
        <v>8.4121999999999999E-3</v>
      </c>
      <c r="ON51" s="28">
        <v>8.4121999999999999E-3</v>
      </c>
      <c r="OO51" s="28">
        <v>1.4721349999999999E-2</v>
      </c>
      <c r="OP51" s="28">
        <v>1.3669819999999999E-2</v>
      </c>
      <c r="OQ51" s="28">
        <v>1.4721349999999999E-2</v>
      </c>
      <c r="OR51" s="28">
        <v>1.051525E-2</v>
      </c>
      <c r="OS51" s="28">
        <v>8.4121999999999999E-3</v>
      </c>
      <c r="OT51" s="28">
        <v>9.4637200000000001E-3</v>
      </c>
      <c r="OU51" s="28">
        <v>5.2576200000000002E-3</v>
      </c>
      <c r="OV51" s="28">
        <v>1.051525E-2</v>
      </c>
      <c r="OW51" s="28">
        <v>1.2618300000000001E-2</v>
      </c>
    </row>
    <row r="52" spans="1:413">
      <c r="A52" s="44" t="s">
        <v>1444</v>
      </c>
      <c r="B52" s="44" t="s">
        <v>2510</v>
      </c>
      <c r="C52" s="44">
        <v>5</v>
      </c>
      <c r="D52" s="44" t="s">
        <v>185</v>
      </c>
      <c r="E52" s="44" t="s">
        <v>5147</v>
      </c>
      <c r="F52" s="44" t="s">
        <v>185</v>
      </c>
      <c r="G52" s="44" t="s">
        <v>185</v>
      </c>
      <c r="H52" s="45">
        <f t="shared" si="0"/>
        <v>5.7308097500000002E-2</v>
      </c>
      <c r="I52" s="45">
        <v>4.2983400000000003E-3</v>
      </c>
      <c r="J52" s="44">
        <v>2</v>
      </c>
      <c r="K52" s="44">
        <v>24</v>
      </c>
      <c r="L52" s="45">
        <v>0.21871713985278651</v>
      </c>
      <c r="M52" s="28">
        <v>3.4536699999999998E-3</v>
      </c>
      <c r="N52" s="28">
        <v>6.9073399999999997E-3</v>
      </c>
      <c r="O52" s="28">
        <v>2.10305E-3</v>
      </c>
      <c r="P52" s="28">
        <v>4.2060999999999999E-3</v>
      </c>
      <c r="Q52" s="57">
        <v>0.21871714</v>
      </c>
      <c r="R52" s="28">
        <v>4.2060999999999999E-3</v>
      </c>
      <c r="S52" s="57">
        <v>0.21451103999999999</v>
      </c>
      <c r="T52" s="28">
        <v>3.1545700000000002E-3</v>
      </c>
      <c r="U52" s="56">
        <v>8.4121999999999999E-3</v>
      </c>
      <c r="V52" s="28">
        <v>5.2576200000000002E-3</v>
      </c>
      <c r="W52" s="28">
        <v>4.2060999999999999E-3</v>
      </c>
      <c r="X52" s="28">
        <v>3.1545700000000002E-3</v>
      </c>
      <c r="Y52" s="56">
        <v>2.9442690000000001E-2</v>
      </c>
      <c r="Z52" s="28">
        <v>2.10305E-3</v>
      </c>
      <c r="AA52" s="28">
        <v>6.3091500000000003E-3</v>
      </c>
      <c r="AB52" s="56">
        <v>7.6761300000000005E-2</v>
      </c>
      <c r="AC52" s="28">
        <v>2.10305E-3</v>
      </c>
      <c r="AD52" s="28">
        <v>3.1545700000000002E-3</v>
      </c>
      <c r="AE52" s="28">
        <v>3.1545700000000002E-3</v>
      </c>
      <c r="AF52" s="28">
        <v>4.2060999999999999E-3</v>
      </c>
      <c r="AG52" s="28">
        <v>3.1545700000000002E-3</v>
      </c>
      <c r="AH52" s="28">
        <v>2.10305E-3</v>
      </c>
      <c r="AI52" s="28">
        <v>1.05152E-3</v>
      </c>
      <c r="AJ52" s="28">
        <v>4.2060999999999999E-3</v>
      </c>
      <c r="AK52" s="28">
        <v>5.2576200000000002E-3</v>
      </c>
      <c r="AL52" s="28">
        <v>2.10305E-3</v>
      </c>
      <c r="AM52" s="28">
        <v>1.05152E-3</v>
      </c>
      <c r="AN52" s="56">
        <v>2.839117E-2</v>
      </c>
      <c r="AO52" s="56">
        <v>7.3606699999999997E-3</v>
      </c>
      <c r="AP52" s="28">
        <v>3.1545700000000002E-3</v>
      </c>
      <c r="AQ52" s="28">
        <v>1.05152E-3</v>
      </c>
      <c r="AR52" s="28">
        <v>3.1545700000000002E-3</v>
      </c>
      <c r="AS52" s="28">
        <v>6.3091500000000003E-3</v>
      </c>
      <c r="AT52" s="28">
        <v>0</v>
      </c>
      <c r="AU52" s="56">
        <v>8.4121999999999999E-3</v>
      </c>
      <c r="AV52" s="28">
        <v>1.05152E-3</v>
      </c>
      <c r="AW52" s="28">
        <v>1.05152E-3</v>
      </c>
      <c r="AX52" s="28">
        <v>0</v>
      </c>
      <c r="AY52" s="56">
        <v>1.051525E-2</v>
      </c>
      <c r="AZ52" s="28">
        <v>2.10305E-3</v>
      </c>
      <c r="BA52" s="28">
        <v>4.2060999999999999E-3</v>
      </c>
      <c r="BB52" s="56">
        <v>1.787592E-2</v>
      </c>
      <c r="BC52" s="28">
        <v>6.3091500000000003E-3</v>
      </c>
      <c r="BD52" s="28">
        <v>2.10305E-3</v>
      </c>
      <c r="BE52" s="28">
        <v>3.1545700000000002E-3</v>
      </c>
      <c r="BF52" s="28">
        <v>2.10305E-3</v>
      </c>
      <c r="BG52" s="28">
        <v>0</v>
      </c>
      <c r="BH52" s="56">
        <v>7.3606699999999997E-3</v>
      </c>
      <c r="BI52" s="28">
        <v>1.05152E-3</v>
      </c>
      <c r="BJ52" s="28">
        <v>4.2060999999999999E-3</v>
      </c>
      <c r="BK52" s="28">
        <v>1.05152E-3</v>
      </c>
      <c r="BL52" s="28">
        <v>2.10305E-3</v>
      </c>
      <c r="BM52" s="28">
        <v>3.1545700000000002E-3</v>
      </c>
      <c r="BN52" s="28">
        <v>6.3091500000000003E-3</v>
      </c>
      <c r="BO52" s="28">
        <v>3.1545700000000002E-3</v>
      </c>
      <c r="BP52" s="28">
        <v>3.1545700000000002E-3</v>
      </c>
      <c r="BQ52" s="56">
        <v>8.4121999999999999E-3</v>
      </c>
      <c r="BR52" s="28">
        <v>3.1545700000000002E-3</v>
      </c>
      <c r="BS52" s="28">
        <v>3.1545700000000002E-3</v>
      </c>
      <c r="BT52" s="28">
        <v>3.1545700000000002E-3</v>
      </c>
      <c r="BU52" s="28">
        <v>2.10305E-3</v>
      </c>
      <c r="BV52" s="28">
        <v>5.2576200000000002E-3</v>
      </c>
      <c r="BW52" s="28">
        <v>3.1545700000000002E-3</v>
      </c>
      <c r="BX52" s="28">
        <v>1.05152E-3</v>
      </c>
      <c r="BY52" s="28">
        <v>0</v>
      </c>
      <c r="BZ52" s="28">
        <v>1.05152E-3</v>
      </c>
      <c r="CA52" s="28">
        <v>3.1545700000000002E-3</v>
      </c>
      <c r="CB52" s="28">
        <v>0</v>
      </c>
      <c r="CC52" s="28">
        <v>4.2060999999999999E-3</v>
      </c>
      <c r="CD52" s="28">
        <v>6.3091500000000003E-3</v>
      </c>
      <c r="CE52" s="56">
        <v>1.051525E-2</v>
      </c>
      <c r="CF52" s="28">
        <v>5.2576200000000002E-3</v>
      </c>
      <c r="CG52" s="28">
        <v>6.3091500000000003E-3</v>
      </c>
      <c r="CH52" s="28">
        <v>5.2576200000000002E-3</v>
      </c>
      <c r="CI52" s="28">
        <v>1.05152E-3</v>
      </c>
      <c r="CJ52" s="28">
        <v>2.10305E-3</v>
      </c>
      <c r="CK52" s="28">
        <v>2.10305E-3</v>
      </c>
      <c r="CL52" s="28">
        <v>2.10305E-3</v>
      </c>
      <c r="CM52" s="28">
        <v>4.2060999999999999E-3</v>
      </c>
      <c r="CN52" s="28">
        <v>6.3091500000000003E-3</v>
      </c>
      <c r="CO52" s="28">
        <v>2.10305E-3</v>
      </c>
      <c r="CP52" s="28">
        <v>0</v>
      </c>
      <c r="CQ52" s="28">
        <v>2.10305E-3</v>
      </c>
      <c r="CR52" s="28">
        <v>6.3091500000000003E-3</v>
      </c>
      <c r="CS52" s="28">
        <v>3.1545700000000002E-3</v>
      </c>
      <c r="CT52" s="28">
        <v>0</v>
      </c>
      <c r="CU52" s="28">
        <v>3.1545700000000002E-3</v>
      </c>
      <c r="CV52" s="28">
        <v>5.2576200000000002E-3</v>
      </c>
      <c r="CW52" s="28">
        <v>3.1545700000000002E-3</v>
      </c>
      <c r="CX52" s="28">
        <v>0</v>
      </c>
      <c r="CY52" s="28">
        <v>2.10305E-3</v>
      </c>
      <c r="CZ52" s="28">
        <v>4.2060999999999999E-3</v>
      </c>
      <c r="DA52" s="56">
        <v>7.3606699999999997E-3</v>
      </c>
      <c r="DB52" s="28">
        <v>2.10305E-3</v>
      </c>
      <c r="DC52" s="56">
        <v>9.4637200000000001E-3</v>
      </c>
      <c r="DD52" s="28">
        <v>2.10305E-3</v>
      </c>
      <c r="DE52" s="56">
        <v>8.4121999999999999E-3</v>
      </c>
      <c r="DF52" s="28">
        <v>2.10305E-3</v>
      </c>
      <c r="DG52" s="28">
        <v>4.2060999999999999E-3</v>
      </c>
      <c r="DH52" s="28">
        <v>1.05152E-3</v>
      </c>
      <c r="DI52" s="28">
        <v>2.10305E-3</v>
      </c>
      <c r="DJ52" s="28">
        <v>2.10305E-3</v>
      </c>
      <c r="DK52" s="28">
        <v>5.2576200000000002E-3</v>
      </c>
      <c r="DL52" s="56">
        <v>7.3606699999999997E-3</v>
      </c>
      <c r="DM52" s="28">
        <v>0</v>
      </c>
      <c r="DN52" s="28">
        <v>2.10305E-3</v>
      </c>
      <c r="DO52" s="56">
        <v>4.1009459999999998E-2</v>
      </c>
      <c r="DP52" s="28">
        <v>3.1545700000000002E-3</v>
      </c>
      <c r="DQ52" s="28">
        <v>1.05152E-3</v>
      </c>
      <c r="DR52" s="28">
        <v>4.2060999999999999E-3</v>
      </c>
      <c r="DS52" s="28">
        <v>3.1545700000000002E-3</v>
      </c>
      <c r="DT52" s="28">
        <v>5.2576200000000002E-3</v>
      </c>
      <c r="DU52" s="28">
        <v>1.05152E-3</v>
      </c>
      <c r="DV52" s="28">
        <v>3.1545700000000002E-3</v>
      </c>
      <c r="DW52" s="28">
        <v>0</v>
      </c>
      <c r="DX52" s="28">
        <v>2.10305E-3</v>
      </c>
      <c r="DY52" s="28">
        <v>4.2060999999999999E-3</v>
      </c>
      <c r="DZ52" s="28">
        <v>1.05152E-3</v>
      </c>
      <c r="EA52" s="28">
        <v>5.2576200000000002E-3</v>
      </c>
      <c r="EB52" s="28">
        <v>2.10305E-3</v>
      </c>
      <c r="EC52" s="28">
        <v>6.3091500000000003E-3</v>
      </c>
      <c r="ED52" s="28">
        <v>2.10305E-3</v>
      </c>
      <c r="EE52" s="28">
        <v>1.05152E-3</v>
      </c>
      <c r="EF52" s="28">
        <v>0</v>
      </c>
      <c r="EG52" s="28">
        <v>1.05152E-3</v>
      </c>
      <c r="EH52" s="28">
        <v>4.2060999999999999E-3</v>
      </c>
      <c r="EI52" s="28">
        <v>1.05152E-3</v>
      </c>
      <c r="EJ52" s="28">
        <v>1.05152E-3</v>
      </c>
      <c r="EK52" s="28">
        <v>6.3091500000000003E-3</v>
      </c>
      <c r="EL52" s="28">
        <v>2.10305E-3</v>
      </c>
      <c r="EM52" s="28">
        <v>4.2060999999999999E-3</v>
      </c>
      <c r="EN52" s="28">
        <v>1.05152E-3</v>
      </c>
      <c r="EO52" s="28">
        <v>2.10305E-3</v>
      </c>
      <c r="EP52" s="28">
        <v>4.2060999999999999E-3</v>
      </c>
      <c r="EQ52" s="28">
        <v>1.05152E-3</v>
      </c>
      <c r="ER52" s="28">
        <v>2.10305E-3</v>
      </c>
      <c r="ES52" s="28">
        <v>3.1545700000000002E-3</v>
      </c>
      <c r="ET52" s="28">
        <v>6.3091500000000003E-3</v>
      </c>
      <c r="EU52" s="28">
        <v>3.1545700000000002E-3</v>
      </c>
      <c r="EV52" s="28">
        <v>3.1545700000000002E-3</v>
      </c>
      <c r="EW52" s="28">
        <v>2.10305E-3</v>
      </c>
      <c r="EX52" s="28">
        <v>4.2060999999999999E-3</v>
      </c>
      <c r="EY52" s="56">
        <v>7.3606699999999997E-3</v>
      </c>
      <c r="EZ52" s="28">
        <v>5.2576200000000002E-3</v>
      </c>
      <c r="FA52" s="28">
        <v>0</v>
      </c>
      <c r="FB52" s="28">
        <v>3.1545700000000002E-3</v>
      </c>
      <c r="FC52" s="28">
        <v>3.1545700000000002E-3</v>
      </c>
      <c r="FD52" s="28">
        <v>1.05152E-3</v>
      </c>
      <c r="FE52" s="28">
        <v>2.10305E-3</v>
      </c>
      <c r="FF52" s="28">
        <v>2.10305E-3</v>
      </c>
      <c r="FG52" s="28">
        <v>2.10305E-3</v>
      </c>
      <c r="FH52" s="28">
        <v>1.05152E-3</v>
      </c>
      <c r="FI52" s="56">
        <v>1.892744E-2</v>
      </c>
      <c r="FJ52" s="28">
        <v>2.10305E-3</v>
      </c>
      <c r="FK52" s="28">
        <v>1.05152E-3</v>
      </c>
      <c r="FL52" s="28">
        <v>1.05152E-3</v>
      </c>
      <c r="FM52" s="28">
        <v>5.2576200000000002E-3</v>
      </c>
      <c r="FN52" s="28">
        <v>2.10305E-3</v>
      </c>
      <c r="FO52" s="28">
        <v>0</v>
      </c>
      <c r="FP52" s="28">
        <v>2.10305E-3</v>
      </c>
      <c r="FQ52" s="28">
        <v>2.10305E-3</v>
      </c>
      <c r="FR52" s="28">
        <v>3.1545700000000002E-3</v>
      </c>
      <c r="FS52" s="28">
        <v>0</v>
      </c>
      <c r="FT52" s="28">
        <v>3.1545700000000002E-3</v>
      </c>
      <c r="FU52" s="28">
        <v>1.05152E-3</v>
      </c>
      <c r="FV52" s="28">
        <v>1.05152E-3</v>
      </c>
      <c r="FW52" s="28">
        <v>2.10305E-3</v>
      </c>
      <c r="FX52" s="28">
        <v>5.2576200000000002E-3</v>
      </c>
      <c r="FY52" s="28">
        <v>2.10305E-3</v>
      </c>
      <c r="FZ52" s="28">
        <v>2.10305E-3</v>
      </c>
      <c r="GA52" s="28">
        <v>6.3091500000000003E-3</v>
      </c>
      <c r="GB52" s="28">
        <v>4.2060999999999999E-3</v>
      </c>
      <c r="GC52" s="28">
        <v>2.10305E-3</v>
      </c>
      <c r="GD52" s="28">
        <v>5.2576200000000002E-3</v>
      </c>
      <c r="GE52" s="28">
        <v>4.2060999999999999E-3</v>
      </c>
      <c r="GF52" s="28">
        <v>3.1545700000000002E-3</v>
      </c>
      <c r="GG52" s="28">
        <v>0</v>
      </c>
      <c r="GH52" s="28">
        <v>6.3091500000000003E-3</v>
      </c>
      <c r="GI52" s="28">
        <v>0</v>
      </c>
      <c r="GJ52" s="28">
        <v>3.1545700000000002E-3</v>
      </c>
      <c r="GK52" s="28">
        <v>1.05152E-3</v>
      </c>
      <c r="GL52" s="28">
        <v>1.05152E-3</v>
      </c>
      <c r="GM52" s="28">
        <v>1.05152E-3</v>
      </c>
      <c r="GN52" s="28">
        <v>2.10305E-3</v>
      </c>
      <c r="GO52" s="28">
        <v>2.10305E-3</v>
      </c>
      <c r="GP52" s="28">
        <v>0</v>
      </c>
      <c r="GQ52" s="28">
        <v>3.1545700000000002E-3</v>
      </c>
      <c r="GR52" s="28">
        <v>4.2060999999999999E-3</v>
      </c>
      <c r="GS52" s="28">
        <v>3.1545700000000002E-3</v>
      </c>
      <c r="GT52" s="28">
        <v>2.10305E-3</v>
      </c>
      <c r="GU52" s="28">
        <v>3.1545700000000002E-3</v>
      </c>
      <c r="GV52" s="28">
        <v>1.05152E-3</v>
      </c>
      <c r="GW52" s="28">
        <v>3.1545700000000002E-3</v>
      </c>
      <c r="GX52" s="28">
        <v>2.10305E-3</v>
      </c>
      <c r="GY52" s="28">
        <v>0</v>
      </c>
      <c r="GZ52" s="28">
        <v>1.05152E-3</v>
      </c>
      <c r="HA52" s="28">
        <v>1.05152E-3</v>
      </c>
      <c r="HB52" s="28">
        <v>3.1545700000000002E-3</v>
      </c>
      <c r="HC52" s="28">
        <v>1.05152E-3</v>
      </c>
      <c r="HD52" s="28">
        <v>1.05152E-3</v>
      </c>
      <c r="HE52" s="28">
        <v>3.1545700000000002E-3</v>
      </c>
      <c r="HF52" s="28">
        <v>0</v>
      </c>
      <c r="HG52" s="28">
        <v>4.2060999999999999E-3</v>
      </c>
      <c r="HH52" s="28">
        <v>5.2576200000000002E-3</v>
      </c>
      <c r="HI52" s="28">
        <v>4.2060999999999999E-3</v>
      </c>
      <c r="HJ52" s="28">
        <v>2.10305E-3</v>
      </c>
      <c r="HK52" s="28">
        <v>1.05152E-3</v>
      </c>
      <c r="HL52" s="28">
        <v>1.05152E-3</v>
      </c>
      <c r="HM52" s="28">
        <v>2.10305E-3</v>
      </c>
      <c r="HN52" s="28">
        <v>0</v>
      </c>
      <c r="HO52" s="28">
        <v>6.3091500000000003E-3</v>
      </c>
      <c r="HP52" s="28">
        <v>3.1545700000000002E-3</v>
      </c>
      <c r="HQ52" s="28">
        <v>3.1545700000000002E-3</v>
      </c>
      <c r="HR52" s="28">
        <v>2.10305E-3</v>
      </c>
      <c r="HS52" s="28">
        <v>2.10305E-3</v>
      </c>
      <c r="HT52" s="28">
        <v>2.10305E-3</v>
      </c>
      <c r="HU52" s="28">
        <v>2.10305E-3</v>
      </c>
      <c r="HV52" s="28">
        <v>4.2060999999999999E-3</v>
      </c>
      <c r="HW52" s="28">
        <v>4.2060999999999999E-3</v>
      </c>
      <c r="HX52" s="28">
        <v>6.3091500000000003E-3</v>
      </c>
      <c r="HY52" s="28">
        <v>4.2060999999999999E-3</v>
      </c>
      <c r="HZ52" s="28">
        <v>4.2060999999999999E-3</v>
      </c>
      <c r="IA52" s="28">
        <v>1.05152E-3</v>
      </c>
      <c r="IB52" s="28">
        <v>3.1545700000000002E-3</v>
      </c>
      <c r="IC52" s="28">
        <v>2.10305E-3</v>
      </c>
      <c r="ID52" s="56">
        <v>9.4637200000000001E-3</v>
      </c>
      <c r="IE52" s="28">
        <v>2.10305E-3</v>
      </c>
      <c r="IF52" s="28">
        <v>4.2060999999999999E-3</v>
      </c>
      <c r="IG52" s="28">
        <v>1.05152E-3</v>
      </c>
      <c r="IH52" s="28">
        <v>3.1545700000000002E-3</v>
      </c>
      <c r="II52" s="28">
        <v>4.2060999999999999E-3</v>
      </c>
      <c r="IJ52" s="28">
        <v>5.2576200000000002E-3</v>
      </c>
      <c r="IK52" s="28">
        <v>2.10305E-3</v>
      </c>
      <c r="IL52" s="28">
        <v>1.05152E-3</v>
      </c>
      <c r="IM52" s="28">
        <v>0</v>
      </c>
      <c r="IN52" s="28">
        <v>5.2576200000000002E-3</v>
      </c>
      <c r="IO52" s="28">
        <v>4.2060999999999999E-3</v>
      </c>
      <c r="IP52" s="28">
        <v>2.10305E-3</v>
      </c>
      <c r="IQ52" s="28">
        <v>2.10305E-3</v>
      </c>
      <c r="IR52" s="28">
        <v>2.10305E-3</v>
      </c>
      <c r="IS52" s="56">
        <v>7.3606699999999997E-3</v>
      </c>
      <c r="IT52" s="28">
        <v>2.10305E-3</v>
      </c>
      <c r="IU52" s="28">
        <v>2.10305E-3</v>
      </c>
      <c r="IV52" s="28">
        <v>1.05152E-3</v>
      </c>
      <c r="IW52" s="28">
        <v>5.2576200000000002E-3</v>
      </c>
      <c r="IX52" s="28">
        <v>0</v>
      </c>
      <c r="IY52" s="28">
        <v>2.10305E-3</v>
      </c>
      <c r="IZ52" s="28">
        <v>1.05152E-3</v>
      </c>
      <c r="JA52" s="28">
        <v>5.2576200000000002E-3</v>
      </c>
      <c r="JB52" s="28">
        <v>1.05152E-3</v>
      </c>
      <c r="JC52" s="28">
        <v>1.05152E-3</v>
      </c>
      <c r="JD52" s="28">
        <v>2.10305E-3</v>
      </c>
      <c r="JE52" s="28">
        <v>5.2576200000000002E-3</v>
      </c>
      <c r="JF52" s="28">
        <v>1.05152E-3</v>
      </c>
      <c r="JG52" s="28">
        <v>3.1545700000000002E-3</v>
      </c>
      <c r="JH52" s="28">
        <v>4.2060999999999999E-3</v>
      </c>
      <c r="JI52" s="28">
        <v>4.2060999999999999E-3</v>
      </c>
      <c r="JJ52" s="28">
        <v>0</v>
      </c>
      <c r="JK52" s="28">
        <v>5.2576200000000002E-3</v>
      </c>
      <c r="JL52" s="28">
        <v>2.10305E-3</v>
      </c>
      <c r="JM52" s="28">
        <v>6.3091500000000003E-3</v>
      </c>
      <c r="JN52" s="28">
        <v>0</v>
      </c>
      <c r="JO52" s="28">
        <v>1.05152E-3</v>
      </c>
      <c r="JP52" s="28">
        <v>3.1545700000000002E-3</v>
      </c>
      <c r="JQ52" s="28">
        <v>2.10305E-3</v>
      </c>
      <c r="JR52" s="28">
        <v>2.10305E-3</v>
      </c>
      <c r="JS52" s="28">
        <v>6.3091500000000003E-3</v>
      </c>
      <c r="JT52" s="28">
        <v>6.3091500000000003E-3</v>
      </c>
      <c r="JU52" s="28">
        <v>0</v>
      </c>
      <c r="JV52" s="28">
        <v>1.05152E-3</v>
      </c>
      <c r="JW52" s="56">
        <v>8.4121999999999999E-3</v>
      </c>
      <c r="JX52" s="28">
        <v>4.2060999999999999E-3</v>
      </c>
      <c r="JY52" s="28">
        <v>1.05152E-3</v>
      </c>
      <c r="JZ52" s="28">
        <v>2.10305E-3</v>
      </c>
      <c r="KA52" s="28">
        <v>3.1545700000000002E-3</v>
      </c>
      <c r="KB52" s="28">
        <v>1.05152E-3</v>
      </c>
      <c r="KC52" s="28">
        <v>1.05152E-3</v>
      </c>
      <c r="KD52" s="28">
        <v>1.05152E-3</v>
      </c>
      <c r="KE52" s="28">
        <v>4.2060999999999999E-3</v>
      </c>
      <c r="KF52" s="28">
        <v>2.10305E-3</v>
      </c>
      <c r="KG52" s="28">
        <v>3.1545700000000002E-3</v>
      </c>
      <c r="KH52" s="28">
        <v>2.10305E-3</v>
      </c>
      <c r="KI52" s="28">
        <v>4.2060999999999999E-3</v>
      </c>
      <c r="KJ52" s="28">
        <v>1.05152E-3</v>
      </c>
      <c r="KK52" s="28">
        <v>2.10305E-3</v>
      </c>
      <c r="KL52" s="28">
        <v>3.1545700000000002E-3</v>
      </c>
      <c r="KM52" s="28">
        <v>4.2060999999999999E-3</v>
      </c>
      <c r="KN52" s="28">
        <v>2.10305E-3</v>
      </c>
      <c r="KO52" s="28">
        <v>3.1545700000000002E-3</v>
      </c>
      <c r="KP52" s="28">
        <v>6.3091500000000003E-3</v>
      </c>
      <c r="KQ52" s="28">
        <v>2.10305E-3</v>
      </c>
      <c r="KR52" s="28">
        <v>2.10305E-3</v>
      </c>
      <c r="KS52" s="28">
        <v>3.1545700000000002E-3</v>
      </c>
      <c r="KT52" s="28">
        <v>5.2576200000000002E-3</v>
      </c>
      <c r="KU52" s="28">
        <v>3.1545700000000002E-3</v>
      </c>
      <c r="KV52" s="28">
        <v>1.05152E-3</v>
      </c>
      <c r="KW52" s="28">
        <v>2.10305E-3</v>
      </c>
      <c r="KX52" s="28">
        <v>1.05152E-3</v>
      </c>
      <c r="KY52" s="28">
        <v>4.2060999999999999E-3</v>
      </c>
      <c r="KZ52" s="28">
        <v>2.10305E-3</v>
      </c>
      <c r="LA52" s="28">
        <v>2.10305E-3</v>
      </c>
      <c r="LB52" s="28">
        <v>2.10305E-3</v>
      </c>
      <c r="LC52" s="28">
        <v>0</v>
      </c>
      <c r="LD52" s="28">
        <v>2.10305E-3</v>
      </c>
      <c r="LE52" s="28">
        <v>1.05152E-3</v>
      </c>
      <c r="LF52" s="28">
        <v>2.10305E-3</v>
      </c>
      <c r="LG52" s="28">
        <v>3.1545700000000002E-3</v>
      </c>
      <c r="LH52" s="28">
        <v>0</v>
      </c>
      <c r="LI52" s="28">
        <v>3.1545700000000002E-3</v>
      </c>
      <c r="LJ52" s="28">
        <v>3.1545700000000002E-3</v>
      </c>
      <c r="LK52" s="28">
        <v>1.05152E-3</v>
      </c>
      <c r="LL52" s="28">
        <v>2.10305E-3</v>
      </c>
      <c r="LM52" s="28">
        <v>1.05152E-3</v>
      </c>
      <c r="LN52" s="28">
        <v>2.10305E-3</v>
      </c>
      <c r="LO52" s="28">
        <v>4.2060999999999999E-3</v>
      </c>
      <c r="LP52" s="28">
        <v>1.05152E-3</v>
      </c>
      <c r="LQ52" s="28">
        <v>1.05152E-3</v>
      </c>
      <c r="LR52" s="28">
        <v>3.1545700000000002E-3</v>
      </c>
      <c r="LS52" s="28">
        <v>0</v>
      </c>
      <c r="LT52" s="28">
        <v>2.10305E-3</v>
      </c>
      <c r="LU52" s="28">
        <v>3.1545700000000002E-3</v>
      </c>
      <c r="LV52" s="28">
        <v>3.1545700000000002E-3</v>
      </c>
      <c r="LW52" s="28">
        <v>0</v>
      </c>
      <c r="LX52" s="28">
        <v>2.10305E-3</v>
      </c>
      <c r="LY52" s="28">
        <v>2.10305E-3</v>
      </c>
      <c r="LZ52" s="28">
        <v>1.05152E-3</v>
      </c>
      <c r="MA52" s="28">
        <v>1.05152E-3</v>
      </c>
      <c r="MB52" s="28">
        <v>2.10305E-3</v>
      </c>
      <c r="MC52" s="28">
        <v>1.05152E-3</v>
      </c>
      <c r="MD52" s="28">
        <v>0</v>
      </c>
      <c r="ME52" s="28">
        <v>1.05152E-3</v>
      </c>
      <c r="MF52" s="28">
        <v>1.05152E-3</v>
      </c>
      <c r="MG52" s="28">
        <v>1.05152E-3</v>
      </c>
      <c r="MH52" s="28">
        <v>3.1545700000000002E-3</v>
      </c>
      <c r="MI52" s="28">
        <v>2.10305E-3</v>
      </c>
      <c r="MJ52" s="28">
        <v>1.05152E-3</v>
      </c>
      <c r="MK52" s="28">
        <v>0</v>
      </c>
      <c r="ML52" s="28">
        <v>2.10305E-3</v>
      </c>
      <c r="MM52" s="28">
        <v>3.1545700000000002E-3</v>
      </c>
      <c r="MN52" s="28">
        <v>1.05152E-3</v>
      </c>
      <c r="MO52" s="28">
        <v>3.1545700000000002E-3</v>
      </c>
      <c r="MP52" s="28">
        <v>2.10305E-3</v>
      </c>
      <c r="MQ52" s="28">
        <v>2.10305E-3</v>
      </c>
      <c r="MR52" s="28">
        <v>3.1545700000000002E-3</v>
      </c>
      <c r="MS52" s="28">
        <v>2.10305E-3</v>
      </c>
      <c r="MT52" s="28">
        <v>1.05152E-3</v>
      </c>
      <c r="MU52" s="28">
        <v>4.2060999999999999E-3</v>
      </c>
      <c r="MV52" s="28">
        <v>3.1545700000000002E-3</v>
      </c>
      <c r="MW52" s="28">
        <v>0</v>
      </c>
      <c r="MX52" s="28">
        <v>1.05152E-3</v>
      </c>
      <c r="MY52" s="28">
        <v>3.1545700000000002E-3</v>
      </c>
      <c r="MZ52" s="28">
        <v>2.10305E-3</v>
      </c>
      <c r="NA52" s="28">
        <v>3.1545700000000002E-3</v>
      </c>
      <c r="NB52" s="28">
        <v>0</v>
      </c>
      <c r="NC52" s="28">
        <v>0</v>
      </c>
      <c r="ND52" s="28">
        <v>2.10305E-3</v>
      </c>
      <c r="NE52" s="28">
        <v>1.05152E-3</v>
      </c>
      <c r="NF52" s="28">
        <v>2.10305E-3</v>
      </c>
      <c r="NG52" s="28">
        <v>2.10305E-3</v>
      </c>
      <c r="NH52" s="28">
        <v>6.3091500000000003E-3</v>
      </c>
      <c r="NI52" s="28">
        <v>0</v>
      </c>
      <c r="NJ52" s="28">
        <v>3.1545700000000002E-3</v>
      </c>
      <c r="NK52" s="28">
        <v>1.05152E-3</v>
      </c>
      <c r="NL52" s="28">
        <v>1.05152E-3</v>
      </c>
      <c r="NM52" s="28">
        <v>1.05152E-3</v>
      </c>
      <c r="NN52" s="28">
        <v>4.2060999999999999E-3</v>
      </c>
      <c r="NO52" s="28">
        <v>5.2576200000000002E-3</v>
      </c>
      <c r="NP52" s="28">
        <v>4.2060999999999999E-3</v>
      </c>
      <c r="NQ52" s="28">
        <v>3.1545700000000002E-3</v>
      </c>
      <c r="NR52" s="28">
        <v>1.05152E-3</v>
      </c>
      <c r="NS52" s="28">
        <v>1.05152E-3</v>
      </c>
      <c r="NT52" s="28">
        <v>3.1545700000000002E-3</v>
      </c>
      <c r="NU52" s="28">
        <v>1.05152E-3</v>
      </c>
      <c r="NV52" s="28">
        <v>0</v>
      </c>
      <c r="NW52" s="28">
        <v>3.1545700000000002E-3</v>
      </c>
      <c r="NX52" s="28">
        <v>1.05152E-3</v>
      </c>
      <c r="NY52" s="28">
        <v>5.2576200000000002E-3</v>
      </c>
      <c r="NZ52" s="28">
        <v>2.10305E-3</v>
      </c>
      <c r="OA52" s="28">
        <v>2.10305E-3</v>
      </c>
      <c r="OB52" s="28">
        <v>2.10305E-3</v>
      </c>
      <c r="OC52" s="28">
        <v>0</v>
      </c>
      <c r="OD52" s="28">
        <v>4.2060999999999999E-3</v>
      </c>
      <c r="OE52" s="56">
        <v>7.3606699999999997E-3</v>
      </c>
      <c r="OF52" s="28">
        <v>2.10305E-3</v>
      </c>
      <c r="OG52" s="28">
        <v>1.05152E-3</v>
      </c>
      <c r="OH52" s="28">
        <v>2.10305E-3</v>
      </c>
      <c r="OI52" s="28">
        <v>3.1545700000000002E-3</v>
      </c>
      <c r="OJ52" s="28">
        <v>1.05152E-3</v>
      </c>
      <c r="OK52" s="28">
        <v>3.1545700000000002E-3</v>
      </c>
      <c r="OL52" s="28">
        <v>3.1545700000000002E-3</v>
      </c>
      <c r="OM52" s="28">
        <v>1.05152E-3</v>
      </c>
      <c r="ON52" s="28">
        <v>1.05152E-3</v>
      </c>
      <c r="OO52" s="28">
        <v>3.1545700000000002E-3</v>
      </c>
      <c r="OP52" s="28">
        <v>1.05152E-3</v>
      </c>
      <c r="OQ52" s="28">
        <v>1.05152E-3</v>
      </c>
      <c r="OR52" s="28">
        <v>3.1545700000000002E-3</v>
      </c>
      <c r="OS52" s="28">
        <v>1.05152E-3</v>
      </c>
      <c r="OT52" s="28">
        <v>1.05152E-3</v>
      </c>
      <c r="OU52" s="28">
        <v>1.05152E-3</v>
      </c>
      <c r="OV52" s="28">
        <v>0</v>
      </c>
      <c r="OW52" s="28">
        <v>1.05152E-3</v>
      </c>
    </row>
    <row r="53" spans="1:413">
      <c r="A53" s="48" t="s">
        <v>1446</v>
      </c>
      <c r="B53" s="48" t="s">
        <v>5148</v>
      </c>
      <c r="C53" s="48">
        <v>51</v>
      </c>
      <c r="D53" s="48" t="s">
        <v>425</v>
      </c>
      <c r="E53" s="48" t="s">
        <v>5149</v>
      </c>
      <c r="F53" s="48" t="s">
        <v>1418</v>
      </c>
      <c r="G53" s="48" t="s">
        <v>825</v>
      </c>
      <c r="H53" s="49">
        <f t="shared" si="0"/>
        <v>2.6288125000000001E-3</v>
      </c>
      <c r="I53" s="49">
        <v>3.8028799999999998E-3</v>
      </c>
      <c r="J53" s="48">
        <v>0</v>
      </c>
      <c r="K53" s="48">
        <v>113</v>
      </c>
      <c r="L53" s="49">
        <v>1.997896950578339E-2</v>
      </c>
      <c r="M53" s="28">
        <v>2.49416E-3</v>
      </c>
      <c r="N53" s="28">
        <v>4.9883200000000001E-3</v>
      </c>
      <c r="O53" s="28">
        <v>4.2060999999999999E-3</v>
      </c>
      <c r="P53" s="28">
        <v>0</v>
      </c>
      <c r="Q53" s="28">
        <v>2.10305E-3</v>
      </c>
      <c r="R53" s="28">
        <v>4.2060999999999999E-3</v>
      </c>
      <c r="S53" s="28">
        <v>0</v>
      </c>
      <c r="T53" s="28">
        <v>0</v>
      </c>
      <c r="U53" s="28">
        <v>4.2060999999999999E-3</v>
      </c>
      <c r="V53" s="56">
        <v>9.4637200000000001E-3</v>
      </c>
      <c r="W53" s="56">
        <v>1.051525E-2</v>
      </c>
      <c r="X53" s="56">
        <v>6.3091500000000003E-3</v>
      </c>
      <c r="Y53" s="28">
        <v>1.05152E-3</v>
      </c>
      <c r="Z53" s="56">
        <v>1.68244E-2</v>
      </c>
      <c r="AA53" s="28">
        <v>1.05152E-3</v>
      </c>
      <c r="AB53" s="28">
        <v>0</v>
      </c>
      <c r="AC53" s="28">
        <v>1.05152E-3</v>
      </c>
      <c r="AD53" s="28">
        <v>3.1545700000000002E-3</v>
      </c>
      <c r="AE53" s="28">
        <v>2.10305E-3</v>
      </c>
      <c r="AF53" s="56">
        <v>1.5772870000000001E-2</v>
      </c>
      <c r="AG53" s="56">
        <v>1.051525E-2</v>
      </c>
      <c r="AH53" s="28">
        <v>3.1545700000000002E-3</v>
      </c>
      <c r="AI53" s="28">
        <v>2.10305E-3</v>
      </c>
      <c r="AJ53" s="28">
        <v>4.2060999999999999E-3</v>
      </c>
      <c r="AK53" s="56">
        <v>7.3606699999999997E-3</v>
      </c>
      <c r="AL53" s="28">
        <v>2.10305E-3</v>
      </c>
      <c r="AM53" s="28">
        <v>3.1545700000000002E-3</v>
      </c>
      <c r="AN53" s="28">
        <v>1.05152E-3</v>
      </c>
      <c r="AO53" s="28">
        <v>0</v>
      </c>
      <c r="AP53" s="28">
        <v>4.2060999999999999E-3</v>
      </c>
      <c r="AQ53" s="28">
        <v>3.1545700000000002E-3</v>
      </c>
      <c r="AR53" s="56">
        <v>1.2618300000000001E-2</v>
      </c>
      <c r="AS53" s="28">
        <v>3.1545700000000002E-3</v>
      </c>
      <c r="AT53" s="28">
        <v>4.2060999999999999E-3</v>
      </c>
      <c r="AU53" s="56">
        <v>1.051525E-2</v>
      </c>
      <c r="AV53" s="56">
        <v>1.2618300000000001E-2</v>
      </c>
      <c r="AW53" s="56">
        <v>1.5772870000000001E-2</v>
      </c>
      <c r="AX53" s="56">
        <v>6.3091500000000003E-3</v>
      </c>
      <c r="AY53" s="28">
        <v>3.1545700000000002E-3</v>
      </c>
      <c r="AZ53" s="56">
        <v>9.4637200000000001E-3</v>
      </c>
      <c r="BA53" s="56">
        <v>1.1566770000000001E-2</v>
      </c>
      <c r="BB53" s="28">
        <v>1.05152E-3</v>
      </c>
      <c r="BC53" s="28">
        <v>1.05152E-3</v>
      </c>
      <c r="BD53" s="28">
        <v>2.10305E-3</v>
      </c>
      <c r="BE53" s="56">
        <v>5.2576200000000002E-3</v>
      </c>
      <c r="BF53" s="56">
        <v>1.787592E-2</v>
      </c>
      <c r="BG53" s="56">
        <v>5.2576200000000002E-3</v>
      </c>
      <c r="BH53" s="28">
        <v>4.2060999999999999E-3</v>
      </c>
      <c r="BI53" s="28">
        <v>4.2060999999999999E-3</v>
      </c>
      <c r="BJ53" s="28">
        <v>4.2060999999999999E-3</v>
      </c>
      <c r="BK53" s="56">
        <v>6.3091500000000003E-3</v>
      </c>
      <c r="BL53" s="28">
        <v>2.10305E-3</v>
      </c>
      <c r="BM53" s="28">
        <v>3.1545700000000002E-3</v>
      </c>
      <c r="BN53" s="28">
        <v>3.1545700000000002E-3</v>
      </c>
      <c r="BO53" s="28">
        <v>3.1545700000000002E-3</v>
      </c>
      <c r="BP53" s="28">
        <v>0</v>
      </c>
      <c r="BQ53" s="56">
        <v>6.3091500000000003E-3</v>
      </c>
      <c r="BR53" s="28">
        <v>2.10305E-3</v>
      </c>
      <c r="BS53" s="28">
        <v>0</v>
      </c>
      <c r="BT53" s="28">
        <v>2.10305E-3</v>
      </c>
      <c r="BU53" s="56">
        <v>1.5772870000000001E-2</v>
      </c>
      <c r="BV53" s="28">
        <v>3.1545700000000002E-3</v>
      </c>
      <c r="BW53" s="56">
        <v>6.3091500000000003E-3</v>
      </c>
      <c r="BX53" s="28">
        <v>1.05152E-3</v>
      </c>
      <c r="BY53" s="28">
        <v>0</v>
      </c>
      <c r="BZ53" s="56">
        <v>1.68244E-2</v>
      </c>
      <c r="CA53" s="56">
        <v>7.3606699999999997E-3</v>
      </c>
      <c r="CB53" s="56">
        <v>6.3091500000000003E-3</v>
      </c>
      <c r="CC53" s="56">
        <v>7.3606699999999997E-3</v>
      </c>
      <c r="CD53" s="28">
        <v>1.05152E-3</v>
      </c>
      <c r="CE53" s="28">
        <v>0</v>
      </c>
      <c r="CF53" s="28">
        <v>0</v>
      </c>
      <c r="CG53" s="56">
        <v>7.3606699999999997E-3</v>
      </c>
      <c r="CH53" s="56">
        <v>5.2576200000000002E-3</v>
      </c>
      <c r="CI53" s="28">
        <v>0</v>
      </c>
      <c r="CJ53" s="56">
        <v>9.4637200000000001E-3</v>
      </c>
      <c r="CK53" s="56">
        <v>8.4121999999999999E-3</v>
      </c>
      <c r="CL53" s="28">
        <v>0</v>
      </c>
      <c r="CM53" s="28">
        <v>0</v>
      </c>
      <c r="CN53" s="56">
        <v>1.5772870000000001E-2</v>
      </c>
      <c r="CO53" s="28">
        <v>3.1545700000000002E-3</v>
      </c>
      <c r="CP53" s="28">
        <v>4.2060999999999999E-3</v>
      </c>
      <c r="CQ53" s="28">
        <v>3.1545700000000002E-3</v>
      </c>
      <c r="CR53" s="28">
        <v>4.2060999999999999E-3</v>
      </c>
      <c r="CS53" s="28">
        <v>3.1545700000000002E-3</v>
      </c>
      <c r="CT53" s="56">
        <v>1.1566770000000001E-2</v>
      </c>
      <c r="CU53" s="56">
        <v>9.4637200000000001E-3</v>
      </c>
      <c r="CV53" s="56">
        <v>9.4637200000000001E-3</v>
      </c>
      <c r="CW53" s="56">
        <v>6.3091500000000003E-3</v>
      </c>
      <c r="CX53" s="56">
        <v>1.051525E-2</v>
      </c>
      <c r="CY53" s="56">
        <v>7.3606699999999997E-3</v>
      </c>
      <c r="CZ53" s="28">
        <v>3.1545700000000002E-3</v>
      </c>
      <c r="DA53" s="28">
        <v>3.1545700000000002E-3</v>
      </c>
      <c r="DB53" s="28">
        <v>3.1545700000000002E-3</v>
      </c>
      <c r="DC53" s="28">
        <v>0</v>
      </c>
      <c r="DD53" s="28">
        <v>4.2060999999999999E-3</v>
      </c>
      <c r="DE53" s="56">
        <v>7.3606699999999997E-3</v>
      </c>
      <c r="DF53" s="56">
        <v>7.3606699999999997E-3</v>
      </c>
      <c r="DG53" s="28">
        <v>0</v>
      </c>
      <c r="DH53" s="56">
        <v>6.3091500000000003E-3</v>
      </c>
      <c r="DI53" s="28">
        <v>4.2060999999999999E-3</v>
      </c>
      <c r="DJ53" s="28">
        <v>4.2060999999999999E-3</v>
      </c>
      <c r="DK53" s="28">
        <v>1.05152E-3</v>
      </c>
      <c r="DL53" s="56">
        <v>6.3091500000000003E-3</v>
      </c>
      <c r="DM53" s="28">
        <v>4.2060999999999999E-3</v>
      </c>
      <c r="DN53" s="28">
        <v>0</v>
      </c>
      <c r="DO53" s="28">
        <v>0</v>
      </c>
      <c r="DP53" s="56">
        <v>6.3091500000000003E-3</v>
      </c>
      <c r="DQ53" s="28">
        <v>4.2060999999999999E-3</v>
      </c>
      <c r="DR53" s="28">
        <v>2.10305E-3</v>
      </c>
      <c r="DS53" s="28">
        <v>3.1545700000000002E-3</v>
      </c>
      <c r="DT53" s="56">
        <v>6.3091500000000003E-3</v>
      </c>
      <c r="DU53" s="28">
        <v>1.05152E-3</v>
      </c>
      <c r="DV53" s="56">
        <v>7.3606699999999997E-3</v>
      </c>
      <c r="DW53" s="28">
        <v>1.05152E-3</v>
      </c>
      <c r="DX53" s="56">
        <v>5.2576200000000002E-3</v>
      </c>
      <c r="DY53" s="56">
        <v>5.2576200000000002E-3</v>
      </c>
      <c r="DZ53" s="56">
        <v>5.2576200000000002E-3</v>
      </c>
      <c r="EA53" s="28">
        <v>2.10305E-3</v>
      </c>
      <c r="EB53" s="28">
        <v>1.05152E-3</v>
      </c>
      <c r="EC53" s="28">
        <v>2.10305E-3</v>
      </c>
      <c r="ED53" s="28">
        <v>4.2060999999999999E-3</v>
      </c>
      <c r="EE53" s="56">
        <v>5.2576200000000002E-3</v>
      </c>
      <c r="EF53" s="28">
        <v>1.05152E-3</v>
      </c>
      <c r="EG53" s="56">
        <v>7.3606699999999997E-3</v>
      </c>
      <c r="EH53" s="28">
        <v>1.05152E-3</v>
      </c>
      <c r="EI53" s="28">
        <v>3.1545700000000002E-3</v>
      </c>
      <c r="EJ53" s="28">
        <v>3.1545700000000002E-3</v>
      </c>
      <c r="EK53" s="28">
        <v>0</v>
      </c>
      <c r="EL53" s="28">
        <v>4.2060999999999999E-3</v>
      </c>
      <c r="EM53" s="56">
        <v>7.3606699999999997E-3</v>
      </c>
      <c r="EN53" s="28">
        <v>3.1545700000000002E-3</v>
      </c>
      <c r="EO53" s="56">
        <v>7.3606699999999997E-3</v>
      </c>
      <c r="EP53" s="28">
        <v>0</v>
      </c>
      <c r="EQ53" s="56">
        <v>7.3606699999999997E-3</v>
      </c>
      <c r="ER53" s="28">
        <v>3.1545700000000002E-3</v>
      </c>
      <c r="ES53" s="28">
        <v>1.05152E-3</v>
      </c>
      <c r="ET53" s="28">
        <v>0</v>
      </c>
      <c r="EU53" s="56">
        <v>6.3091500000000003E-3</v>
      </c>
      <c r="EV53" s="28">
        <v>2.10305E-3</v>
      </c>
      <c r="EW53" s="56">
        <v>1.4721349999999999E-2</v>
      </c>
      <c r="EX53" s="28">
        <v>3.1545700000000002E-3</v>
      </c>
      <c r="EY53" s="28">
        <v>0</v>
      </c>
      <c r="EZ53" s="28">
        <v>0</v>
      </c>
      <c r="FA53" s="56">
        <v>1.051525E-2</v>
      </c>
      <c r="FB53" s="28">
        <v>3.1545700000000002E-3</v>
      </c>
      <c r="FC53" s="56">
        <v>1.1566770000000001E-2</v>
      </c>
      <c r="FD53" s="28">
        <v>1.05152E-3</v>
      </c>
      <c r="FE53" s="28">
        <v>2.10305E-3</v>
      </c>
      <c r="FF53" s="28">
        <v>1.05152E-3</v>
      </c>
      <c r="FG53" s="28">
        <v>4.2060999999999999E-3</v>
      </c>
      <c r="FH53" s="56">
        <v>7.3606699999999997E-3</v>
      </c>
      <c r="FI53" s="28">
        <v>0</v>
      </c>
      <c r="FJ53" s="28">
        <v>1.05152E-3</v>
      </c>
      <c r="FK53" s="28">
        <v>4.2060999999999999E-3</v>
      </c>
      <c r="FL53" s="28">
        <v>3.1545700000000002E-3</v>
      </c>
      <c r="FM53" s="28">
        <v>0</v>
      </c>
      <c r="FN53" s="28">
        <v>3.1545700000000002E-3</v>
      </c>
      <c r="FO53" s="56">
        <v>5.2576200000000002E-3</v>
      </c>
      <c r="FP53" s="56">
        <v>1.3669819999999999E-2</v>
      </c>
      <c r="FQ53" s="28">
        <v>2.10305E-3</v>
      </c>
      <c r="FR53" s="28">
        <v>3.1545700000000002E-3</v>
      </c>
      <c r="FS53" s="56">
        <v>7.3606699999999997E-3</v>
      </c>
      <c r="FT53" s="28">
        <v>2.10305E-3</v>
      </c>
      <c r="FU53" s="28">
        <v>0</v>
      </c>
      <c r="FV53" s="28">
        <v>1.05152E-3</v>
      </c>
      <c r="FW53" s="56">
        <v>6.3091500000000003E-3</v>
      </c>
      <c r="FX53" s="28">
        <v>2.10305E-3</v>
      </c>
      <c r="FY53" s="28">
        <v>4.2060999999999999E-3</v>
      </c>
      <c r="FZ53" s="56">
        <v>6.3091500000000003E-3</v>
      </c>
      <c r="GA53" s="28">
        <v>0</v>
      </c>
      <c r="GB53" s="56">
        <v>7.3606699999999997E-3</v>
      </c>
      <c r="GC53" s="56">
        <v>6.3091500000000003E-3</v>
      </c>
      <c r="GD53" s="56">
        <v>1.1566770000000001E-2</v>
      </c>
      <c r="GE53" s="56">
        <v>5.2576200000000002E-3</v>
      </c>
      <c r="GF53" s="56">
        <v>7.3606699999999997E-3</v>
      </c>
      <c r="GG53" s="56">
        <v>8.4121999999999999E-3</v>
      </c>
      <c r="GH53" s="28">
        <v>0</v>
      </c>
      <c r="GI53" s="28">
        <v>2.10305E-3</v>
      </c>
      <c r="GJ53" s="56">
        <v>7.3606699999999997E-3</v>
      </c>
      <c r="GK53" s="56">
        <v>5.2576200000000002E-3</v>
      </c>
      <c r="GL53" s="28">
        <v>3.1545700000000002E-3</v>
      </c>
      <c r="GM53" s="28">
        <v>3.1545700000000002E-3</v>
      </c>
      <c r="GN53" s="56">
        <v>7.3606699999999997E-3</v>
      </c>
      <c r="GO53" s="56">
        <v>1.9978969999999999E-2</v>
      </c>
      <c r="GP53" s="28">
        <v>2.10305E-3</v>
      </c>
      <c r="GQ53" s="56">
        <v>7.3606699999999997E-3</v>
      </c>
      <c r="GR53" s="28">
        <v>4.2060999999999999E-3</v>
      </c>
      <c r="GS53" s="28">
        <v>2.10305E-3</v>
      </c>
      <c r="GT53" s="56">
        <v>7.3606699999999997E-3</v>
      </c>
      <c r="GU53" s="56">
        <v>8.4121999999999999E-3</v>
      </c>
      <c r="GV53" s="56">
        <v>6.3091500000000003E-3</v>
      </c>
      <c r="GW53" s="28">
        <v>2.10305E-3</v>
      </c>
      <c r="GX53" s="28">
        <v>2.10305E-3</v>
      </c>
      <c r="GY53" s="28">
        <v>4.2060999999999999E-3</v>
      </c>
      <c r="GZ53" s="28">
        <v>1.05152E-3</v>
      </c>
      <c r="HA53" s="28">
        <v>3.1545700000000002E-3</v>
      </c>
      <c r="HB53" s="28">
        <v>3.1545700000000002E-3</v>
      </c>
      <c r="HC53" s="56">
        <v>7.3606699999999997E-3</v>
      </c>
      <c r="HD53" s="56">
        <v>1.2618300000000001E-2</v>
      </c>
      <c r="HE53" s="56">
        <v>7.3606699999999997E-3</v>
      </c>
      <c r="HF53" s="56">
        <v>7.3606699999999997E-3</v>
      </c>
      <c r="HG53" s="28">
        <v>0</v>
      </c>
      <c r="HH53" s="56">
        <v>5.2576200000000002E-3</v>
      </c>
      <c r="HI53" s="28">
        <v>4.2060999999999999E-3</v>
      </c>
      <c r="HJ53" s="56">
        <v>8.4121999999999999E-3</v>
      </c>
      <c r="HK53" s="28">
        <v>0</v>
      </c>
      <c r="HL53" s="28">
        <v>1.05152E-3</v>
      </c>
      <c r="HM53" s="56">
        <v>5.2576200000000002E-3</v>
      </c>
      <c r="HN53" s="56">
        <v>1.2618300000000001E-2</v>
      </c>
      <c r="HO53" s="28">
        <v>2.10305E-3</v>
      </c>
      <c r="HP53" s="56">
        <v>5.2576200000000002E-3</v>
      </c>
      <c r="HQ53" s="28">
        <v>2.10305E-3</v>
      </c>
      <c r="HR53" s="28">
        <v>1.05152E-3</v>
      </c>
      <c r="HS53" s="28">
        <v>2.10305E-3</v>
      </c>
      <c r="HT53" s="28">
        <v>0</v>
      </c>
      <c r="HU53" s="28">
        <v>2.10305E-3</v>
      </c>
      <c r="HV53" s="28">
        <v>4.2060999999999999E-3</v>
      </c>
      <c r="HW53" s="28">
        <v>2.10305E-3</v>
      </c>
      <c r="HX53" s="28">
        <v>2.10305E-3</v>
      </c>
      <c r="HY53" s="56">
        <v>7.3606699999999997E-3</v>
      </c>
      <c r="HZ53" s="28">
        <v>4.2060999999999999E-3</v>
      </c>
      <c r="IA53" s="56">
        <v>6.3091500000000003E-3</v>
      </c>
      <c r="IB53" s="28">
        <v>2.10305E-3</v>
      </c>
      <c r="IC53" s="28">
        <v>4.2060999999999999E-3</v>
      </c>
      <c r="ID53" s="28">
        <v>1.05152E-3</v>
      </c>
      <c r="IE53" s="28">
        <v>4.2060999999999999E-3</v>
      </c>
      <c r="IF53" s="28">
        <v>2.10305E-3</v>
      </c>
      <c r="IG53" s="56">
        <v>7.3606699999999997E-3</v>
      </c>
      <c r="IH53" s="28">
        <v>1.05152E-3</v>
      </c>
      <c r="II53" s="28">
        <v>0</v>
      </c>
      <c r="IJ53" s="28">
        <v>0</v>
      </c>
      <c r="IK53" s="28">
        <v>1.05152E-3</v>
      </c>
      <c r="IL53" s="28">
        <v>3.1545700000000002E-3</v>
      </c>
      <c r="IM53" s="56">
        <v>1.2618300000000001E-2</v>
      </c>
      <c r="IN53" s="28">
        <v>2.10305E-3</v>
      </c>
      <c r="IO53" s="28">
        <v>1.05152E-3</v>
      </c>
      <c r="IP53" s="28">
        <v>0</v>
      </c>
      <c r="IQ53" s="28">
        <v>4.2060999999999999E-3</v>
      </c>
      <c r="IR53" s="28">
        <v>3.1545700000000002E-3</v>
      </c>
      <c r="IS53" s="28">
        <v>2.10305E-3</v>
      </c>
      <c r="IT53" s="28">
        <v>3.1545700000000002E-3</v>
      </c>
      <c r="IU53" s="56">
        <v>1.1566770000000001E-2</v>
      </c>
      <c r="IV53" s="56">
        <v>5.2576200000000002E-3</v>
      </c>
      <c r="IW53" s="28">
        <v>0</v>
      </c>
      <c r="IX53" s="56">
        <v>1.3669819999999999E-2</v>
      </c>
      <c r="IY53" s="28">
        <v>4.2060999999999999E-3</v>
      </c>
      <c r="IZ53" s="28">
        <v>3.1545700000000002E-3</v>
      </c>
      <c r="JA53" s="28">
        <v>0</v>
      </c>
      <c r="JB53" s="56">
        <v>8.4121999999999999E-3</v>
      </c>
      <c r="JC53" s="28">
        <v>1.05152E-3</v>
      </c>
      <c r="JD53" s="28">
        <v>2.10305E-3</v>
      </c>
      <c r="JE53" s="28">
        <v>3.1545700000000002E-3</v>
      </c>
      <c r="JF53" s="28">
        <v>4.2060999999999999E-3</v>
      </c>
      <c r="JG53" s="28">
        <v>2.10305E-3</v>
      </c>
      <c r="JH53" s="28">
        <v>3.1545700000000002E-3</v>
      </c>
      <c r="JI53" s="56">
        <v>5.2576200000000002E-3</v>
      </c>
      <c r="JJ53" s="28">
        <v>1.05152E-3</v>
      </c>
      <c r="JK53" s="28">
        <v>1.05152E-3</v>
      </c>
      <c r="JL53" s="28">
        <v>0</v>
      </c>
      <c r="JM53" s="28">
        <v>2.10305E-3</v>
      </c>
      <c r="JN53" s="28">
        <v>0</v>
      </c>
      <c r="JO53" s="28">
        <v>3.1545700000000002E-3</v>
      </c>
      <c r="JP53" s="28">
        <v>2.10305E-3</v>
      </c>
      <c r="JQ53" s="28">
        <v>1.05152E-3</v>
      </c>
      <c r="JR53" s="28">
        <v>2.10305E-3</v>
      </c>
      <c r="JS53" s="56">
        <v>6.3091500000000003E-3</v>
      </c>
      <c r="JT53" s="28">
        <v>4.2060999999999999E-3</v>
      </c>
      <c r="JU53" s="56">
        <v>8.4121999999999999E-3</v>
      </c>
      <c r="JV53" s="28">
        <v>1.05152E-3</v>
      </c>
      <c r="JW53" s="28">
        <v>0</v>
      </c>
      <c r="JX53" s="28">
        <v>0</v>
      </c>
      <c r="JY53" s="28">
        <v>1.05152E-3</v>
      </c>
      <c r="JZ53" s="28">
        <v>0</v>
      </c>
      <c r="KA53" s="28">
        <v>2.10305E-3</v>
      </c>
      <c r="KB53" s="56">
        <v>5.2576200000000002E-3</v>
      </c>
      <c r="KC53" s="56">
        <v>1.051525E-2</v>
      </c>
      <c r="KD53" s="28">
        <v>1.05152E-3</v>
      </c>
      <c r="KE53" s="28">
        <v>4.2060999999999999E-3</v>
      </c>
      <c r="KF53" s="28">
        <v>3.1545700000000002E-3</v>
      </c>
      <c r="KG53" s="28">
        <v>2.10305E-3</v>
      </c>
      <c r="KH53" s="56">
        <v>5.2576200000000002E-3</v>
      </c>
      <c r="KI53" s="28">
        <v>0</v>
      </c>
      <c r="KJ53" s="28">
        <v>1.05152E-3</v>
      </c>
      <c r="KK53" s="28">
        <v>2.10305E-3</v>
      </c>
      <c r="KL53" s="28">
        <v>3.1545700000000002E-3</v>
      </c>
      <c r="KM53" s="28">
        <v>3.1545700000000002E-3</v>
      </c>
      <c r="KN53" s="28">
        <v>0</v>
      </c>
      <c r="KO53" s="28">
        <v>1.05152E-3</v>
      </c>
      <c r="KP53" s="28">
        <v>1.05152E-3</v>
      </c>
      <c r="KQ53" s="28">
        <v>0</v>
      </c>
      <c r="KR53" s="28">
        <v>3.1545700000000002E-3</v>
      </c>
      <c r="KS53" s="28">
        <v>1.05152E-3</v>
      </c>
      <c r="KT53" s="28">
        <v>4.2060999999999999E-3</v>
      </c>
      <c r="KU53" s="28">
        <v>2.10305E-3</v>
      </c>
      <c r="KV53" s="56">
        <v>5.2576200000000002E-3</v>
      </c>
      <c r="KW53" s="28">
        <v>2.10305E-3</v>
      </c>
      <c r="KX53" s="28">
        <v>2.10305E-3</v>
      </c>
      <c r="KY53" s="28">
        <v>2.10305E-3</v>
      </c>
      <c r="KZ53" s="28">
        <v>1.05152E-3</v>
      </c>
      <c r="LA53" s="28">
        <v>3.1545700000000002E-3</v>
      </c>
      <c r="LB53" s="28">
        <v>2.10305E-3</v>
      </c>
      <c r="LC53" s="28">
        <v>3.1545700000000002E-3</v>
      </c>
      <c r="LD53" s="28">
        <v>3.1545700000000002E-3</v>
      </c>
      <c r="LE53" s="56">
        <v>5.2576200000000002E-3</v>
      </c>
      <c r="LF53" s="28">
        <v>0</v>
      </c>
      <c r="LG53" s="28">
        <v>1.05152E-3</v>
      </c>
      <c r="LH53" s="28">
        <v>1.05152E-3</v>
      </c>
      <c r="LI53" s="28">
        <v>3.1545700000000002E-3</v>
      </c>
      <c r="LJ53" s="28">
        <v>1.05152E-3</v>
      </c>
      <c r="LK53" s="28">
        <v>2.10305E-3</v>
      </c>
      <c r="LL53" s="28">
        <v>0</v>
      </c>
      <c r="LM53" s="28">
        <v>1.05152E-3</v>
      </c>
      <c r="LN53" s="28">
        <v>2.10305E-3</v>
      </c>
      <c r="LO53" s="28">
        <v>2.10305E-3</v>
      </c>
      <c r="LP53" s="28">
        <v>3.1545700000000002E-3</v>
      </c>
      <c r="LQ53" s="28">
        <v>0</v>
      </c>
      <c r="LR53" s="28">
        <v>2.10305E-3</v>
      </c>
      <c r="LS53" s="28">
        <v>2.10305E-3</v>
      </c>
      <c r="LT53" s="56">
        <v>1.4721349999999999E-2</v>
      </c>
      <c r="LU53" s="56">
        <v>6.3091500000000003E-3</v>
      </c>
      <c r="LV53" s="28">
        <v>3.1545700000000002E-3</v>
      </c>
      <c r="LW53" s="56">
        <v>1.4721349999999999E-2</v>
      </c>
      <c r="LX53" s="28">
        <v>3.1545700000000002E-3</v>
      </c>
      <c r="LY53" s="28">
        <v>2.10305E-3</v>
      </c>
      <c r="LZ53" s="28">
        <v>3.1545700000000002E-3</v>
      </c>
      <c r="MA53" s="28">
        <v>1.05152E-3</v>
      </c>
      <c r="MB53" s="28">
        <v>2.10305E-3</v>
      </c>
      <c r="MC53" s="28">
        <v>3.1545700000000002E-3</v>
      </c>
      <c r="MD53" s="28">
        <v>0</v>
      </c>
      <c r="ME53" s="28">
        <v>2.10305E-3</v>
      </c>
      <c r="MF53" s="28">
        <v>4.2060999999999999E-3</v>
      </c>
      <c r="MG53" s="28">
        <v>0</v>
      </c>
      <c r="MH53" s="28">
        <v>3.1545700000000002E-3</v>
      </c>
      <c r="MI53" s="28">
        <v>3.1545700000000002E-3</v>
      </c>
      <c r="MJ53" s="28">
        <v>2.10305E-3</v>
      </c>
      <c r="MK53" s="28">
        <v>1.05152E-3</v>
      </c>
      <c r="ML53" s="28">
        <v>0</v>
      </c>
      <c r="MM53" s="28">
        <v>2.10305E-3</v>
      </c>
      <c r="MN53" s="28">
        <v>3.1545700000000002E-3</v>
      </c>
      <c r="MO53" s="28">
        <v>1.05152E-3</v>
      </c>
      <c r="MP53" s="28">
        <v>4.2060999999999999E-3</v>
      </c>
      <c r="MQ53" s="28">
        <v>1.05152E-3</v>
      </c>
      <c r="MR53" s="28">
        <v>1.05152E-3</v>
      </c>
      <c r="MS53" s="56">
        <v>1.3669819999999999E-2</v>
      </c>
      <c r="MT53" s="28">
        <v>0</v>
      </c>
      <c r="MU53" s="28">
        <v>1.05152E-3</v>
      </c>
      <c r="MV53" s="28">
        <v>2.10305E-3</v>
      </c>
      <c r="MW53" s="56">
        <v>5.2576200000000002E-3</v>
      </c>
      <c r="MX53" s="56">
        <v>5.2576200000000002E-3</v>
      </c>
      <c r="MY53" s="28">
        <v>0</v>
      </c>
      <c r="MZ53" s="28">
        <v>2.10305E-3</v>
      </c>
      <c r="NA53" s="56">
        <v>6.3091500000000003E-3</v>
      </c>
      <c r="NB53" s="28">
        <v>1.05152E-3</v>
      </c>
      <c r="NC53" s="28">
        <v>3.1545700000000002E-3</v>
      </c>
      <c r="ND53" s="28">
        <v>1.05152E-3</v>
      </c>
      <c r="NE53" s="28">
        <v>3.1545700000000002E-3</v>
      </c>
      <c r="NF53" s="28">
        <v>2.10305E-3</v>
      </c>
      <c r="NG53" s="28">
        <v>4.2060999999999999E-3</v>
      </c>
      <c r="NH53" s="28">
        <v>2.10305E-3</v>
      </c>
      <c r="NI53" s="28">
        <v>1.05152E-3</v>
      </c>
      <c r="NJ53" s="28">
        <v>1.05152E-3</v>
      </c>
      <c r="NK53" s="28">
        <v>1.05152E-3</v>
      </c>
      <c r="NL53" s="28">
        <v>2.10305E-3</v>
      </c>
      <c r="NM53" s="28">
        <v>1.05152E-3</v>
      </c>
      <c r="NN53" s="28">
        <v>4.2060999999999999E-3</v>
      </c>
      <c r="NO53" s="28">
        <v>4.2060999999999999E-3</v>
      </c>
      <c r="NP53" s="28">
        <v>3.1545700000000002E-3</v>
      </c>
      <c r="NQ53" s="56">
        <v>5.2576200000000002E-3</v>
      </c>
      <c r="NR53" s="28">
        <v>4.2060999999999999E-3</v>
      </c>
      <c r="NS53" s="28">
        <v>3.1545700000000002E-3</v>
      </c>
      <c r="NT53" s="28">
        <v>0</v>
      </c>
      <c r="NU53" s="56">
        <v>5.2576200000000002E-3</v>
      </c>
      <c r="NV53" s="28">
        <v>0</v>
      </c>
      <c r="NW53" s="56">
        <v>5.2576200000000002E-3</v>
      </c>
      <c r="NX53" s="28">
        <v>1.05152E-3</v>
      </c>
      <c r="NY53" s="28">
        <v>2.10305E-3</v>
      </c>
      <c r="NZ53" s="28">
        <v>2.10305E-3</v>
      </c>
      <c r="OA53" s="28">
        <v>3.1545700000000002E-3</v>
      </c>
      <c r="OB53" s="28">
        <v>0</v>
      </c>
      <c r="OC53" s="28">
        <v>1.05152E-3</v>
      </c>
      <c r="OD53" s="28">
        <v>2.10305E-3</v>
      </c>
      <c r="OE53" s="28">
        <v>1.05152E-3</v>
      </c>
      <c r="OF53" s="28">
        <v>2.10305E-3</v>
      </c>
      <c r="OG53" s="28">
        <v>1.05152E-3</v>
      </c>
      <c r="OH53" s="28">
        <v>0</v>
      </c>
      <c r="OI53" s="56">
        <v>6.3091500000000003E-3</v>
      </c>
      <c r="OJ53" s="28">
        <v>0</v>
      </c>
      <c r="OK53" s="28">
        <v>1.05152E-3</v>
      </c>
      <c r="OL53" s="28">
        <v>0</v>
      </c>
      <c r="OM53" s="28">
        <v>2.10305E-3</v>
      </c>
      <c r="ON53" s="56">
        <v>5.2576200000000002E-3</v>
      </c>
      <c r="OO53" s="28">
        <v>3.1545700000000002E-3</v>
      </c>
      <c r="OP53" s="56">
        <v>5.2576200000000002E-3</v>
      </c>
      <c r="OQ53" s="28">
        <v>0</v>
      </c>
      <c r="OR53" s="28">
        <v>0</v>
      </c>
      <c r="OS53" s="28">
        <v>1.05152E-3</v>
      </c>
      <c r="OT53" s="28">
        <v>1.05152E-3</v>
      </c>
      <c r="OU53" s="28">
        <v>4.2060999999999999E-3</v>
      </c>
      <c r="OV53" s="28">
        <v>3.1545700000000002E-3</v>
      </c>
      <c r="OW53" s="28">
        <v>2.10305E-3</v>
      </c>
    </row>
    <row r="54" spans="1:413">
      <c r="A54" s="48" t="s">
        <v>1448</v>
      </c>
      <c r="B54" s="48" t="s">
        <v>5150</v>
      </c>
      <c r="C54" s="48">
        <v>47</v>
      </c>
      <c r="D54" s="48" t="s">
        <v>426</v>
      </c>
      <c r="E54" s="48" t="s">
        <v>3465</v>
      </c>
      <c r="F54" s="48" t="s">
        <v>1419</v>
      </c>
      <c r="G54" s="48" t="s">
        <v>825</v>
      </c>
      <c r="H54" s="49">
        <f t="shared" si="0"/>
        <v>0</v>
      </c>
      <c r="I54" s="49">
        <v>2.6380399999999999E-3</v>
      </c>
      <c r="J54" s="48">
        <v>0</v>
      </c>
      <c r="K54" s="48">
        <v>93</v>
      </c>
      <c r="L54" s="49">
        <v>1.997896950578339E-2</v>
      </c>
      <c r="M54" s="28">
        <v>1.9039300000000001E-3</v>
      </c>
      <c r="N54" s="28">
        <v>3.8078600000000002E-3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3.1545700000000002E-3</v>
      </c>
      <c r="V54" s="28">
        <v>0</v>
      </c>
      <c r="W54" s="56">
        <v>1.892744E-2</v>
      </c>
      <c r="X54" s="56">
        <v>5.2576200000000002E-3</v>
      </c>
      <c r="Y54" s="28">
        <v>0</v>
      </c>
      <c r="Z54" s="56">
        <v>1.9978969999999999E-2</v>
      </c>
      <c r="AA54" s="28">
        <v>2.10305E-3</v>
      </c>
      <c r="AB54" s="28">
        <v>0</v>
      </c>
      <c r="AC54" s="28">
        <v>1.05152E-3</v>
      </c>
      <c r="AD54" s="28">
        <v>0</v>
      </c>
      <c r="AE54" s="28">
        <v>1.05152E-3</v>
      </c>
      <c r="AF54" s="56">
        <v>9.4637200000000001E-3</v>
      </c>
      <c r="AG54" s="56">
        <v>8.4121999999999999E-3</v>
      </c>
      <c r="AH54" s="28">
        <v>0</v>
      </c>
      <c r="AI54" s="28">
        <v>2.10305E-3</v>
      </c>
      <c r="AJ54" s="28">
        <v>2.10305E-3</v>
      </c>
      <c r="AK54" s="56">
        <v>8.4121999999999999E-3</v>
      </c>
      <c r="AL54" s="28">
        <v>0</v>
      </c>
      <c r="AM54" s="56">
        <v>5.2576200000000002E-3</v>
      </c>
      <c r="AN54" s="28">
        <v>0</v>
      </c>
      <c r="AO54" s="28">
        <v>2.10305E-3</v>
      </c>
      <c r="AP54" s="28">
        <v>1.05152E-3</v>
      </c>
      <c r="AQ54" s="28">
        <v>1.05152E-3</v>
      </c>
      <c r="AR54" s="28">
        <v>0</v>
      </c>
      <c r="AS54" s="56">
        <v>1.4721349999999999E-2</v>
      </c>
      <c r="AT54" s="56">
        <v>7.3606699999999997E-3</v>
      </c>
      <c r="AU54" s="28">
        <v>3.1545700000000002E-3</v>
      </c>
      <c r="AV54" s="28">
        <v>1.05152E-3</v>
      </c>
      <c r="AW54" s="56">
        <v>4.2060999999999999E-3</v>
      </c>
      <c r="AX54" s="28">
        <v>2.10305E-3</v>
      </c>
      <c r="AY54" s="28">
        <v>1.05152E-3</v>
      </c>
      <c r="AZ54" s="28">
        <v>1.05152E-3</v>
      </c>
      <c r="BA54" s="56">
        <v>9.4637200000000001E-3</v>
      </c>
      <c r="BB54" s="28">
        <v>2.10305E-3</v>
      </c>
      <c r="BC54" s="28">
        <v>0</v>
      </c>
      <c r="BD54" s="56">
        <v>4.2060999999999999E-3</v>
      </c>
      <c r="BE54" s="56">
        <v>1.3669819999999999E-2</v>
      </c>
      <c r="BF54" s="56">
        <v>4.2060999999999999E-3</v>
      </c>
      <c r="BG54" s="28">
        <v>3.1545700000000002E-3</v>
      </c>
      <c r="BH54" s="56">
        <v>6.3091500000000003E-3</v>
      </c>
      <c r="BI54" s="28">
        <v>2.10305E-3</v>
      </c>
      <c r="BJ54" s="28">
        <v>0</v>
      </c>
      <c r="BK54" s="28">
        <v>3.1545700000000002E-3</v>
      </c>
      <c r="BL54" s="28">
        <v>2.10305E-3</v>
      </c>
      <c r="BM54" s="28">
        <v>1.05152E-3</v>
      </c>
      <c r="BN54" s="56">
        <v>4.2060999999999999E-3</v>
      </c>
      <c r="BO54" s="56">
        <v>8.4121999999999999E-3</v>
      </c>
      <c r="BP54" s="56">
        <v>4.2060999999999999E-3</v>
      </c>
      <c r="BQ54" s="56">
        <v>5.2576200000000002E-3</v>
      </c>
      <c r="BR54" s="28">
        <v>1.05152E-3</v>
      </c>
      <c r="BS54" s="28">
        <v>0</v>
      </c>
      <c r="BT54" s="28">
        <v>2.10305E-3</v>
      </c>
      <c r="BU54" s="56">
        <v>1.051525E-2</v>
      </c>
      <c r="BV54" s="28">
        <v>3.1545700000000002E-3</v>
      </c>
      <c r="BW54" s="28">
        <v>3.1545700000000002E-3</v>
      </c>
      <c r="BX54" s="28">
        <v>0</v>
      </c>
      <c r="BY54" s="28">
        <v>3.1545700000000002E-3</v>
      </c>
      <c r="BZ54" s="28">
        <v>2.10305E-3</v>
      </c>
      <c r="CA54" s="28">
        <v>2.10305E-3</v>
      </c>
      <c r="CB54" s="28">
        <v>0</v>
      </c>
      <c r="CC54" s="56">
        <v>4.2060999999999999E-3</v>
      </c>
      <c r="CD54" s="28">
        <v>1.05152E-3</v>
      </c>
      <c r="CE54" s="28">
        <v>0</v>
      </c>
      <c r="CF54" s="56">
        <v>4.2060999999999999E-3</v>
      </c>
      <c r="CG54" s="28">
        <v>0</v>
      </c>
      <c r="CH54" s="28">
        <v>1.05152E-3</v>
      </c>
      <c r="CI54" s="28">
        <v>1.05152E-3</v>
      </c>
      <c r="CJ54" s="56">
        <v>4.2060999999999999E-3</v>
      </c>
      <c r="CK54" s="28">
        <v>3.1545700000000002E-3</v>
      </c>
      <c r="CL54" s="28">
        <v>3.1545700000000002E-3</v>
      </c>
      <c r="CM54" s="28">
        <v>0</v>
      </c>
      <c r="CN54" s="28">
        <v>1.05152E-3</v>
      </c>
      <c r="CO54" s="28">
        <v>1.05152E-3</v>
      </c>
      <c r="CP54" s="28">
        <v>2.10305E-3</v>
      </c>
      <c r="CQ54" s="28">
        <v>2.10305E-3</v>
      </c>
      <c r="CR54" s="28">
        <v>0</v>
      </c>
      <c r="CS54" s="28">
        <v>0</v>
      </c>
      <c r="CT54" s="56">
        <v>1.1566770000000001E-2</v>
      </c>
      <c r="CU54" s="28">
        <v>0</v>
      </c>
      <c r="CV54" s="28">
        <v>0</v>
      </c>
      <c r="CW54" s="28">
        <v>0</v>
      </c>
      <c r="CX54" s="28">
        <v>2.10305E-3</v>
      </c>
      <c r="CY54" s="28">
        <v>1.05152E-3</v>
      </c>
      <c r="CZ54" s="28">
        <v>0</v>
      </c>
      <c r="DA54" s="28">
        <v>3.1545700000000002E-3</v>
      </c>
      <c r="DB54" s="28">
        <v>0</v>
      </c>
      <c r="DC54" s="28">
        <v>0</v>
      </c>
      <c r="DD54" s="28">
        <v>1.05152E-3</v>
      </c>
      <c r="DE54" s="56">
        <v>9.4637200000000001E-3</v>
      </c>
      <c r="DF54" s="28">
        <v>1.05152E-3</v>
      </c>
      <c r="DG54" s="28">
        <v>2.10305E-3</v>
      </c>
      <c r="DH54" s="56">
        <v>1.1566770000000001E-2</v>
      </c>
      <c r="DI54" s="28">
        <v>2.10305E-3</v>
      </c>
      <c r="DJ54" s="56">
        <v>1.051525E-2</v>
      </c>
      <c r="DK54" s="28">
        <v>2.10305E-3</v>
      </c>
      <c r="DL54" s="28">
        <v>0</v>
      </c>
      <c r="DM54" s="28">
        <v>1.05152E-3</v>
      </c>
      <c r="DN54" s="28">
        <v>0</v>
      </c>
      <c r="DO54" s="28">
        <v>2.10305E-3</v>
      </c>
      <c r="DP54" s="28">
        <v>1.05152E-3</v>
      </c>
      <c r="DQ54" s="28">
        <v>1.05152E-3</v>
      </c>
      <c r="DR54" s="28">
        <v>1.05152E-3</v>
      </c>
      <c r="DS54" s="28">
        <v>3.1545700000000002E-3</v>
      </c>
      <c r="DT54" s="56">
        <v>4.2060999999999999E-3</v>
      </c>
      <c r="DU54" s="56">
        <v>5.2576200000000002E-3</v>
      </c>
      <c r="DV54" s="28">
        <v>3.1545700000000002E-3</v>
      </c>
      <c r="DW54" s="28">
        <v>1.05152E-3</v>
      </c>
      <c r="DX54" s="28">
        <v>3.1545700000000002E-3</v>
      </c>
      <c r="DY54" s="56">
        <v>7.3606699999999997E-3</v>
      </c>
      <c r="DZ54" s="28">
        <v>1.05152E-3</v>
      </c>
      <c r="EA54" s="28">
        <v>3.1545700000000002E-3</v>
      </c>
      <c r="EB54" s="56">
        <v>5.2576200000000002E-3</v>
      </c>
      <c r="EC54" s="28">
        <v>0</v>
      </c>
      <c r="ED54" s="28">
        <v>2.10305E-3</v>
      </c>
      <c r="EE54" s="28">
        <v>1.05152E-3</v>
      </c>
      <c r="EF54" s="28">
        <v>3.1545700000000002E-3</v>
      </c>
      <c r="EG54" s="28">
        <v>1.05152E-3</v>
      </c>
      <c r="EH54" s="28">
        <v>0</v>
      </c>
      <c r="EI54" s="28">
        <v>1.05152E-3</v>
      </c>
      <c r="EJ54" s="56">
        <v>4.2060999999999999E-3</v>
      </c>
      <c r="EK54" s="28">
        <v>2.10305E-3</v>
      </c>
      <c r="EL54" s="56">
        <v>1.051525E-2</v>
      </c>
      <c r="EM54" s="28">
        <v>0</v>
      </c>
      <c r="EN54" s="28">
        <v>1.05152E-3</v>
      </c>
      <c r="EO54" s="56">
        <v>1.051525E-2</v>
      </c>
      <c r="EP54" s="28">
        <v>0</v>
      </c>
      <c r="EQ54" s="28">
        <v>1.05152E-3</v>
      </c>
      <c r="ER54" s="28">
        <v>1.05152E-3</v>
      </c>
      <c r="ES54" s="28">
        <v>0</v>
      </c>
      <c r="ET54" s="28">
        <v>3.1545700000000002E-3</v>
      </c>
      <c r="EU54" s="28">
        <v>2.10305E-3</v>
      </c>
      <c r="EV54" s="56">
        <v>4.2060999999999999E-3</v>
      </c>
      <c r="EW54" s="56">
        <v>4.2060999999999999E-3</v>
      </c>
      <c r="EX54" s="56">
        <v>6.3091500000000003E-3</v>
      </c>
      <c r="EY54" s="28">
        <v>2.10305E-3</v>
      </c>
      <c r="EZ54" s="28">
        <v>0</v>
      </c>
      <c r="FA54" s="56">
        <v>4.2060999999999999E-3</v>
      </c>
      <c r="FB54" s="28">
        <v>0</v>
      </c>
      <c r="FC54" s="28">
        <v>3.1545700000000002E-3</v>
      </c>
      <c r="FD54" s="56">
        <v>8.4121999999999999E-3</v>
      </c>
      <c r="FE54" s="28">
        <v>2.10305E-3</v>
      </c>
      <c r="FF54" s="28">
        <v>1.05152E-3</v>
      </c>
      <c r="FG54" s="28">
        <v>1.05152E-3</v>
      </c>
      <c r="FH54" s="56">
        <v>5.2576200000000002E-3</v>
      </c>
      <c r="FI54" s="28">
        <v>1.05152E-3</v>
      </c>
      <c r="FJ54" s="28">
        <v>2.10305E-3</v>
      </c>
      <c r="FK54" s="56">
        <v>5.2576200000000002E-3</v>
      </c>
      <c r="FL54" s="28">
        <v>3.1545700000000002E-3</v>
      </c>
      <c r="FM54" s="28">
        <v>1.05152E-3</v>
      </c>
      <c r="FN54" s="28">
        <v>1.05152E-3</v>
      </c>
      <c r="FO54" s="56">
        <v>7.3606699999999997E-3</v>
      </c>
      <c r="FP54" s="28">
        <v>2.10305E-3</v>
      </c>
      <c r="FQ54" s="28">
        <v>2.10305E-3</v>
      </c>
      <c r="FR54" s="28">
        <v>3.1545700000000002E-3</v>
      </c>
      <c r="FS54" s="56">
        <v>9.4637200000000001E-3</v>
      </c>
      <c r="FT54" s="28">
        <v>1.05152E-3</v>
      </c>
      <c r="FU54" s="28">
        <v>3.1545700000000002E-3</v>
      </c>
      <c r="FV54" s="56">
        <v>4.2060999999999999E-3</v>
      </c>
      <c r="FW54" s="28">
        <v>0</v>
      </c>
      <c r="FX54" s="56">
        <v>4.2060999999999999E-3</v>
      </c>
      <c r="FY54" s="28">
        <v>0</v>
      </c>
      <c r="FZ54" s="28">
        <v>1.05152E-3</v>
      </c>
      <c r="GA54" s="28">
        <v>1.05152E-3</v>
      </c>
      <c r="GB54" s="28">
        <v>2.10305E-3</v>
      </c>
      <c r="GC54" s="28">
        <v>3.1545700000000002E-3</v>
      </c>
      <c r="GD54" s="28">
        <v>2.10305E-3</v>
      </c>
      <c r="GE54" s="28">
        <v>1.05152E-3</v>
      </c>
      <c r="GF54" s="28">
        <v>3.1545700000000002E-3</v>
      </c>
      <c r="GG54" s="28">
        <v>2.10305E-3</v>
      </c>
      <c r="GH54" s="28">
        <v>1.05152E-3</v>
      </c>
      <c r="GI54" s="56">
        <v>4.2060999999999999E-3</v>
      </c>
      <c r="GJ54" s="28">
        <v>3.1545700000000002E-3</v>
      </c>
      <c r="GK54" s="28">
        <v>2.10305E-3</v>
      </c>
      <c r="GL54" s="56">
        <v>5.2576200000000002E-3</v>
      </c>
      <c r="GM54" s="28">
        <v>0</v>
      </c>
      <c r="GN54" s="28">
        <v>2.10305E-3</v>
      </c>
      <c r="GO54" s="28">
        <v>1.05152E-3</v>
      </c>
      <c r="GP54" s="56">
        <v>4.2060999999999999E-3</v>
      </c>
      <c r="GQ54" s="28">
        <v>0</v>
      </c>
      <c r="GR54" s="28">
        <v>0</v>
      </c>
      <c r="GS54" s="56">
        <v>1.051525E-2</v>
      </c>
      <c r="GT54" s="56">
        <v>6.3091500000000003E-3</v>
      </c>
      <c r="GU54" s="28">
        <v>3.1545700000000002E-3</v>
      </c>
      <c r="GV54" s="56">
        <v>6.3091500000000003E-3</v>
      </c>
      <c r="GW54" s="28">
        <v>0</v>
      </c>
      <c r="GX54" s="28">
        <v>2.10305E-3</v>
      </c>
      <c r="GY54" s="28">
        <v>3.1545700000000002E-3</v>
      </c>
      <c r="GZ54" s="56">
        <v>1.68244E-2</v>
      </c>
      <c r="HA54" s="56">
        <v>4.2060999999999999E-3</v>
      </c>
      <c r="HB54" s="28">
        <v>2.10305E-3</v>
      </c>
      <c r="HC54" s="56">
        <v>8.4121999999999999E-3</v>
      </c>
      <c r="HD54" s="28">
        <v>0</v>
      </c>
      <c r="HE54" s="28">
        <v>1.05152E-3</v>
      </c>
      <c r="HF54" s="56">
        <v>7.3606699999999997E-3</v>
      </c>
      <c r="HG54" s="28">
        <v>1.05152E-3</v>
      </c>
      <c r="HH54" s="28">
        <v>1.05152E-3</v>
      </c>
      <c r="HI54" s="56">
        <v>1.051525E-2</v>
      </c>
      <c r="HJ54" s="28">
        <v>0</v>
      </c>
      <c r="HK54" s="28">
        <v>0</v>
      </c>
      <c r="HL54" s="28">
        <v>0</v>
      </c>
      <c r="HM54" s="28">
        <v>0</v>
      </c>
      <c r="HN54" s="56">
        <v>6.3091500000000003E-3</v>
      </c>
      <c r="HO54" s="28">
        <v>3.1545700000000002E-3</v>
      </c>
      <c r="HP54" s="56">
        <v>9.4637200000000001E-3</v>
      </c>
      <c r="HQ54" s="28">
        <v>1.05152E-3</v>
      </c>
      <c r="HR54" s="28">
        <v>1.05152E-3</v>
      </c>
      <c r="HS54" s="28">
        <v>1.05152E-3</v>
      </c>
      <c r="HT54" s="28">
        <v>1.05152E-3</v>
      </c>
      <c r="HU54" s="28">
        <v>3.1545700000000002E-3</v>
      </c>
      <c r="HV54" s="56">
        <v>4.2060999999999999E-3</v>
      </c>
      <c r="HW54" s="28">
        <v>2.10305E-3</v>
      </c>
      <c r="HX54" s="56">
        <v>4.2060999999999999E-3</v>
      </c>
      <c r="HY54" s="56">
        <v>6.3091500000000003E-3</v>
      </c>
      <c r="HZ54" s="28">
        <v>2.10305E-3</v>
      </c>
      <c r="IA54" s="28">
        <v>2.10305E-3</v>
      </c>
      <c r="IB54" s="56">
        <v>4.2060999999999999E-3</v>
      </c>
      <c r="IC54" s="28">
        <v>3.1545700000000002E-3</v>
      </c>
      <c r="ID54" s="28">
        <v>2.10305E-3</v>
      </c>
      <c r="IE54" s="28">
        <v>3.1545700000000002E-3</v>
      </c>
      <c r="IF54" s="28">
        <v>0</v>
      </c>
      <c r="IG54" s="28">
        <v>0</v>
      </c>
      <c r="IH54" s="28">
        <v>3.1545700000000002E-3</v>
      </c>
      <c r="II54" s="28">
        <v>0</v>
      </c>
      <c r="IJ54" s="28">
        <v>3.1545700000000002E-3</v>
      </c>
      <c r="IK54" s="28">
        <v>0</v>
      </c>
      <c r="IL54" s="28">
        <v>2.10305E-3</v>
      </c>
      <c r="IM54" s="28">
        <v>0</v>
      </c>
      <c r="IN54" s="28">
        <v>1.05152E-3</v>
      </c>
      <c r="IO54" s="56">
        <v>8.4121999999999999E-3</v>
      </c>
      <c r="IP54" s="28">
        <v>1.05152E-3</v>
      </c>
      <c r="IQ54" s="28">
        <v>0</v>
      </c>
      <c r="IR54" s="28">
        <v>1.05152E-3</v>
      </c>
      <c r="IS54" s="28">
        <v>2.10305E-3</v>
      </c>
      <c r="IT54" s="28">
        <v>3.1545700000000002E-3</v>
      </c>
      <c r="IU54" s="28">
        <v>0</v>
      </c>
      <c r="IV54" s="28">
        <v>0</v>
      </c>
      <c r="IW54" s="56">
        <v>1.1566770000000001E-2</v>
      </c>
      <c r="IX54" s="28">
        <v>3.1545700000000002E-3</v>
      </c>
      <c r="IY54" s="28">
        <v>1.05152E-3</v>
      </c>
      <c r="IZ54" s="28">
        <v>1.05152E-3</v>
      </c>
      <c r="JA54" s="28">
        <v>1.05152E-3</v>
      </c>
      <c r="JB54" s="28">
        <v>2.10305E-3</v>
      </c>
      <c r="JC54" s="28">
        <v>2.10305E-3</v>
      </c>
      <c r="JD54" s="28">
        <v>2.10305E-3</v>
      </c>
      <c r="JE54" s="56">
        <v>1.1566770000000001E-2</v>
      </c>
      <c r="JF54" s="28">
        <v>3.1545700000000002E-3</v>
      </c>
      <c r="JG54" s="28">
        <v>0</v>
      </c>
      <c r="JH54" s="28">
        <v>0</v>
      </c>
      <c r="JI54" s="28">
        <v>0</v>
      </c>
      <c r="JJ54" s="28">
        <v>0</v>
      </c>
      <c r="JK54" s="28">
        <v>0</v>
      </c>
      <c r="JL54" s="28">
        <v>0</v>
      </c>
      <c r="JM54" s="28">
        <v>1.05152E-3</v>
      </c>
      <c r="JN54" s="28">
        <v>0</v>
      </c>
      <c r="JO54" s="56">
        <v>1.051525E-2</v>
      </c>
      <c r="JP54" s="56">
        <v>5.2576200000000002E-3</v>
      </c>
      <c r="JQ54" s="56">
        <v>5.2576200000000002E-3</v>
      </c>
      <c r="JR54" s="28">
        <v>1.05152E-3</v>
      </c>
      <c r="JS54" s="28">
        <v>2.10305E-3</v>
      </c>
      <c r="JT54" s="56">
        <v>5.2576200000000002E-3</v>
      </c>
      <c r="JU54" s="28">
        <v>0</v>
      </c>
      <c r="JV54" s="28">
        <v>0</v>
      </c>
      <c r="JW54" s="28">
        <v>1.05152E-3</v>
      </c>
      <c r="JX54" s="28">
        <v>2.10305E-3</v>
      </c>
      <c r="JY54" s="28">
        <v>0</v>
      </c>
      <c r="JZ54" s="28">
        <v>0</v>
      </c>
      <c r="KA54" s="56">
        <v>7.3606699999999997E-3</v>
      </c>
      <c r="KB54" s="28">
        <v>2.10305E-3</v>
      </c>
      <c r="KC54" s="56">
        <v>7.3606699999999997E-3</v>
      </c>
      <c r="KD54" s="56">
        <v>5.2576200000000002E-3</v>
      </c>
      <c r="KE54" s="28">
        <v>0</v>
      </c>
      <c r="KF54" s="28">
        <v>0</v>
      </c>
      <c r="KG54" s="28">
        <v>1.05152E-3</v>
      </c>
      <c r="KH54" s="56">
        <v>5.2576200000000002E-3</v>
      </c>
      <c r="KI54" s="28">
        <v>1.05152E-3</v>
      </c>
      <c r="KJ54" s="28">
        <v>1.05152E-3</v>
      </c>
      <c r="KK54" s="28">
        <v>1.05152E-3</v>
      </c>
      <c r="KL54" s="28">
        <v>2.10305E-3</v>
      </c>
      <c r="KM54" s="28">
        <v>1.05152E-3</v>
      </c>
      <c r="KN54" s="28">
        <v>3.1545700000000002E-3</v>
      </c>
      <c r="KO54" s="28">
        <v>0</v>
      </c>
      <c r="KP54" s="28">
        <v>2.10305E-3</v>
      </c>
      <c r="KQ54" s="28">
        <v>0</v>
      </c>
      <c r="KR54" s="28">
        <v>0</v>
      </c>
      <c r="KS54" s="28">
        <v>2.10305E-3</v>
      </c>
      <c r="KT54" s="28">
        <v>2.10305E-3</v>
      </c>
      <c r="KU54" s="28">
        <v>1.05152E-3</v>
      </c>
      <c r="KV54" s="56">
        <v>5.2576200000000002E-3</v>
      </c>
      <c r="KW54" s="56">
        <v>9.4637200000000001E-3</v>
      </c>
      <c r="KX54" s="56">
        <v>7.3606699999999997E-3</v>
      </c>
      <c r="KY54" s="28">
        <v>0</v>
      </c>
      <c r="KZ54" s="28">
        <v>2.10305E-3</v>
      </c>
      <c r="LA54" s="28">
        <v>3.1545700000000002E-3</v>
      </c>
      <c r="LB54" s="56">
        <v>5.2576200000000002E-3</v>
      </c>
      <c r="LC54" s="28">
        <v>0</v>
      </c>
      <c r="LD54" s="56">
        <v>5.2576200000000002E-3</v>
      </c>
      <c r="LE54" s="56">
        <v>8.4121999999999999E-3</v>
      </c>
      <c r="LF54" s="28">
        <v>1.05152E-3</v>
      </c>
      <c r="LG54" s="28">
        <v>0</v>
      </c>
      <c r="LH54" s="28">
        <v>3.1545700000000002E-3</v>
      </c>
      <c r="LI54" s="28">
        <v>0</v>
      </c>
      <c r="LJ54" s="28">
        <v>0</v>
      </c>
      <c r="LK54" s="28">
        <v>2.10305E-3</v>
      </c>
      <c r="LL54" s="28">
        <v>0</v>
      </c>
      <c r="LM54" s="56">
        <v>7.3606699999999997E-3</v>
      </c>
      <c r="LN54" s="28">
        <v>1.05152E-3</v>
      </c>
      <c r="LO54" s="28">
        <v>3.1545700000000002E-3</v>
      </c>
      <c r="LP54" s="28">
        <v>1.05152E-3</v>
      </c>
      <c r="LQ54" s="28">
        <v>2.10305E-3</v>
      </c>
      <c r="LR54" s="28">
        <v>2.10305E-3</v>
      </c>
      <c r="LS54" s="28">
        <v>1.05152E-3</v>
      </c>
      <c r="LT54" s="28">
        <v>3.1545700000000002E-3</v>
      </c>
      <c r="LU54" s="28">
        <v>1.05152E-3</v>
      </c>
      <c r="LV54" s="28">
        <v>1.05152E-3</v>
      </c>
      <c r="LW54" s="28">
        <v>2.10305E-3</v>
      </c>
      <c r="LX54" s="28">
        <v>2.10305E-3</v>
      </c>
      <c r="LY54" s="28">
        <v>0</v>
      </c>
      <c r="LZ54" s="28">
        <v>0</v>
      </c>
      <c r="MA54" s="28">
        <v>2.10305E-3</v>
      </c>
      <c r="MB54" s="28">
        <v>3.1545700000000002E-3</v>
      </c>
      <c r="MC54" s="28">
        <v>2.10305E-3</v>
      </c>
      <c r="MD54" s="28">
        <v>2.10305E-3</v>
      </c>
      <c r="ME54" s="56">
        <v>5.2576200000000002E-3</v>
      </c>
      <c r="MF54" s="28">
        <v>1.05152E-3</v>
      </c>
      <c r="MG54" s="28">
        <v>1.05152E-3</v>
      </c>
      <c r="MH54" s="28">
        <v>1.05152E-3</v>
      </c>
      <c r="MI54" s="56">
        <v>4.2060999999999999E-3</v>
      </c>
      <c r="MJ54" s="28">
        <v>2.10305E-3</v>
      </c>
      <c r="MK54" s="56">
        <v>5.2576200000000002E-3</v>
      </c>
      <c r="ML54" s="28">
        <v>0</v>
      </c>
      <c r="MM54" s="28">
        <v>0</v>
      </c>
      <c r="MN54" s="28">
        <v>1.05152E-3</v>
      </c>
      <c r="MO54" s="28">
        <v>2.10305E-3</v>
      </c>
      <c r="MP54" s="28">
        <v>0</v>
      </c>
      <c r="MQ54" s="28">
        <v>0</v>
      </c>
      <c r="MR54" s="28">
        <v>0</v>
      </c>
      <c r="MS54" s="28">
        <v>0</v>
      </c>
      <c r="MT54" s="28">
        <v>0</v>
      </c>
      <c r="MU54" s="28">
        <v>0</v>
      </c>
      <c r="MV54" s="28">
        <v>1.05152E-3</v>
      </c>
      <c r="MW54" s="28">
        <v>1.05152E-3</v>
      </c>
      <c r="MX54" s="28">
        <v>0</v>
      </c>
      <c r="MY54" s="28">
        <v>1.05152E-3</v>
      </c>
      <c r="MZ54" s="28">
        <v>3.1545700000000002E-3</v>
      </c>
      <c r="NA54" s="28">
        <v>3.1545700000000002E-3</v>
      </c>
      <c r="NB54" s="28">
        <v>0</v>
      </c>
      <c r="NC54" s="56">
        <v>4.2060999999999999E-3</v>
      </c>
      <c r="ND54" s="28">
        <v>0</v>
      </c>
      <c r="NE54" s="28">
        <v>1.05152E-3</v>
      </c>
      <c r="NF54" s="56">
        <v>6.3091500000000003E-3</v>
      </c>
      <c r="NG54" s="56">
        <v>1.3669819999999999E-2</v>
      </c>
      <c r="NH54" s="28">
        <v>2.10305E-3</v>
      </c>
      <c r="NI54" s="56">
        <v>1.2618300000000001E-2</v>
      </c>
      <c r="NJ54" s="28">
        <v>1.05152E-3</v>
      </c>
      <c r="NK54" s="56">
        <v>1.3669819999999999E-2</v>
      </c>
      <c r="NL54" s="56">
        <v>5.2576200000000002E-3</v>
      </c>
      <c r="NM54" s="28">
        <v>0</v>
      </c>
      <c r="NN54" s="28">
        <v>0</v>
      </c>
      <c r="NO54" s="28">
        <v>1.05152E-3</v>
      </c>
      <c r="NP54" s="56">
        <v>5.2576200000000002E-3</v>
      </c>
      <c r="NQ54" s="28">
        <v>0</v>
      </c>
      <c r="NR54" s="28">
        <v>0</v>
      </c>
      <c r="NS54" s="28">
        <v>0</v>
      </c>
      <c r="NT54" s="28">
        <v>1.05152E-3</v>
      </c>
      <c r="NU54" s="28">
        <v>0</v>
      </c>
      <c r="NV54" s="28">
        <v>0</v>
      </c>
      <c r="NW54" s="28">
        <v>0</v>
      </c>
      <c r="NX54" s="28">
        <v>1.05152E-3</v>
      </c>
      <c r="NY54" s="28">
        <v>2.10305E-3</v>
      </c>
      <c r="NZ54" s="56">
        <v>6.3091500000000003E-3</v>
      </c>
      <c r="OA54" s="28">
        <v>2.10305E-3</v>
      </c>
      <c r="OB54" s="28">
        <v>1.05152E-3</v>
      </c>
      <c r="OC54" s="28">
        <v>0</v>
      </c>
      <c r="OD54" s="28">
        <v>0</v>
      </c>
      <c r="OE54" s="28">
        <v>3.1545700000000002E-3</v>
      </c>
      <c r="OF54" s="28">
        <v>0</v>
      </c>
      <c r="OG54" s="28">
        <v>0</v>
      </c>
      <c r="OH54" s="28">
        <v>2.10305E-3</v>
      </c>
      <c r="OI54" s="28">
        <v>3.1545700000000002E-3</v>
      </c>
      <c r="OJ54" s="28">
        <v>0</v>
      </c>
      <c r="OK54" s="28">
        <v>3.1545700000000002E-3</v>
      </c>
      <c r="OL54" s="28">
        <v>1.05152E-3</v>
      </c>
      <c r="OM54" s="56">
        <v>4.2060999999999999E-3</v>
      </c>
      <c r="ON54" s="56">
        <v>6.3091500000000003E-3</v>
      </c>
      <c r="OO54" s="28">
        <v>1.05152E-3</v>
      </c>
      <c r="OP54" s="28">
        <v>1.05152E-3</v>
      </c>
      <c r="OQ54" s="28">
        <v>1.05152E-3</v>
      </c>
      <c r="OR54" s="28">
        <v>1.05152E-3</v>
      </c>
      <c r="OS54" s="28">
        <v>0</v>
      </c>
      <c r="OT54" s="28">
        <v>1.05152E-3</v>
      </c>
      <c r="OU54" s="28">
        <v>0</v>
      </c>
      <c r="OV54" s="28">
        <v>2.10305E-3</v>
      </c>
      <c r="OW54" s="28">
        <v>1.05152E-3</v>
      </c>
    </row>
    <row r="55" spans="1:413">
      <c r="A55" s="35" t="s">
        <v>1450</v>
      </c>
      <c r="B55" s="35" t="s">
        <v>5151</v>
      </c>
      <c r="C55" s="35">
        <v>6</v>
      </c>
      <c r="D55" s="35" t="s">
        <v>427</v>
      </c>
      <c r="E55" s="35" t="s">
        <v>5152</v>
      </c>
      <c r="F55" s="35" t="s">
        <v>495</v>
      </c>
      <c r="G55" s="35" t="s">
        <v>495</v>
      </c>
      <c r="H55" s="36">
        <f t="shared" si="0"/>
        <v>0.14905362750000001</v>
      </c>
      <c r="I55" s="36">
        <v>2.3323300000000001E-3</v>
      </c>
      <c r="J55" s="35">
        <v>3</v>
      </c>
      <c r="K55" s="35">
        <v>45</v>
      </c>
      <c r="L55" s="36">
        <v>0.31650893796004198</v>
      </c>
      <c r="M55" s="28">
        <v>7.5812999999999998E-4</v>
      </c>
      <c r="N55" s="28">
        <v>1.51626E-3</v>
      </c>
      <c r="O55" s="57">
        <v>0.31650894000000002</v>
      </c>
      <c r="P55" s="57">
        <v>0.27655099999999999</v>
      </c>
      <c r="Q55" s="56">
        <v>3.1545700000000002E-3</v>
      </c>
      <c r="R55" s="28">
        <v>0</v>
      </c>
      <c r="S55" s="28">
        <v>0</v>
      </c>
      <c r="T55" s="56">
        <v>2.10305E-3</v>
      </c>
      <c r="U55" s="28">
        <v>0</v>
      </c>
      <c r="V55" s="57">
        <v>0.11251314</v>
      </c>
      <c r="W55" s="28">
        <v>0</v>
      </c>
      <c r="X55" s="56">
        <v>3.1545700000000002E-3</v>
      </c>
      <c r="Y55" s="28">
        <v>0</v>
      </c>
      <c r="Z55" s="28">
        <v>1.05152E-3</v>
      </c>
      <c r="AA55" s="28">
        <v>0</v>
      </c>
      <c r="AB55" s="28">
        <v>0</v>
      </c>
      <c r="AC55" s="28">
        <v>0</v>
      </c>
      <c r="AD55" s="28">
        <v>1.05152E-3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56">
        <v>2.10305E-3</v>
      </c>
      <c r="AM55" s="56">
        <v>3.1545700000000002E-3</v>
      </c>
      <c r="AN55" s="28">
        <v>0</v>
      </c>
      <c r="AO55" s="28">
        <v>0</v>
      </c>
      <c r="AP55" s="28">
        <v>1.05152E-3</v>
      </c>
      <c r="AQ55" s="28">
        <v>0</v>
      </c>
      <c r="AR55" s="28">
        <v>1.05152E-3</v>
      </c>
      <c r="AS55" s="28">
        <v>1.05152E-3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56">
        <v>2.10305E-3</v>
      </c>
      <c r="AZ55" s="28">
        <v>0</v>
      </c>
      <c r="BA55" s="28">
        <v>0</v>
      </c>
      <c r="BB55" s="28">
        <v>1.05152E-3</v>
      </c>
      <c r="BC55" s="28">
        <v>0</v>
      </c>
      <c r="BD55" s="56">
        <v>2.10305E-3</v>
      </c>
      <c r="BE55" s="28">
        <v>1.05152E-3</v>
      </c>
      <c r="BF55" s="28">
        <v>0</v>
      </c>
      <c r="BG55" s="56">
        <v>4.2060999999999999E-3</v>
      </c>
      <c r="BH55" s="28">
        <v>0</v>
      </c>
      <c r="BI55" s="28">
        <v>0</v>
      </c>
      <c r="BJ55" s="28">
        <v>0</v>
      </c>
      <c r="BK55" s="28">
        <v>1.05152E-3</v>
      </c>
      <c r="BL55" s="56">
        <v>2.10305E-3</v>
      </c>
      <c r="BM55" s="28">
        <v>0</v>
      </c>
      <c r="BN55" s="28">
        <v>0</v>
      </c>
      <c r="BO55" s="28">
        <v>0</v>
      </c>
      <c r="BP55" s="28">
        <v>0</v>
      </c>
      <c r="BQ55" s="28">
        <v>1.05152E-3</v>
      </c>
      <c r="BR55" s="28">
        <v>1.05152E-3</v>
      </c>
      <c r="BS55" s="28">
        <v>0</v>
      </c>
      <c r="BT55" s="28">
        <v>1.05152E-3</v>
      </c>
      <c r="BU55" s="28">
        <v>0</v>
      </c>
      <c r="BV55" s="28">
        <v>1.05152E-3</v>
      </c>
      <c r="BW55" s="56">
        <v>2.10305E-3</v>
      </c>
      <c r="BX55" s="28">
        <v>1.05152E-3</v>
      </c>
      <c r="BY55" s="56">
        <v>3.1545700000000002E-3</v>
      </c>
      <c r="BZ55" s="28">
        <v>0</v>
      </c>
      <c r="CA55" s="28">
        <v>1.05152E-3</v>
      </c>
      <c r="CB55" s="28">
        <v>1.05152E-3</v>
      </c>
      <c r="CC55" s="28">
        <v>1.05152E-3</v>
      </c>
      <c r="CD55" s="56">
        <v>2.10305E-3</v>
      </c>
      <c r="CE55" s="28">
        <v>1.05152E-3</v>
      </c>
      <c r="CF55" s="28">
        <v>0</v>
      </c>
      <c r="CG55" s="28">
        <v>1.05152E-3</v>
      </c>
      <c r="CH55" s="28">
        <v>0</v>
      </c>
      <c r="CI55" s="28">
        <v>1.05152E-3</v>
      </c>
      <c r="CJ55" s="28">
        <v>0</v>
      </c>
      <c r="CK55" s="28">
        <v>0</v>
      </c>
      <c r="CL55" s="28">
        <v>0</v>
      </c>
      <c r="CM55" s="28">
        <v>0</v>
      </c>
      <c r="CN55" s="28">
        <v>1.05152E-3</v>
      </c>
      <c r="CO55" s="28">
        <v>0</v>
      </c>
      <c r="CP55" s="28">
        <v>1.05152E-3</v>
      </c>
      <c r="CQ55" s="28">
        <v>0</v>
      </c>
      <c r="CR55" s="28">
        <v>1.05152E-3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1.05152E-3</v>
      </c>
      <c r="CZ55" s="28">
        <v>1.05152E-3</v>
      </c>
      <c r="DA55" s="28">
        <v>0</v>
      </c>
      <c r="DB55" s="56">
        <v>2.10305E-3</v>
      </c>
      <c r="DC55" s="28">
        <v>0</v>
      </c>
      <c r="DD55" s="28">
        <v>1.05152E-3</v>
      </c>
      <c r="DE55" s="28">
        <v>1.05152E-3</v>
      </c>
      <c r="DF55" s="56">
        <v>2.10305E-3</v>
      </c>
      <c r="DG55" s="28">
        <v>0</v>
      </c>
      <c r="DH55" s="28">
        <v>1.05152E-3</v>
      </c>
      <c r="DI55" s="28">
        <v>1.05152E-3</v>
      </c>
      <c r="DJ55" s="28">
        <v>0</v>
      </c>
      <c r="DK55" s="28">
        <v>1.05152E-3</v>
      </c>
      <c r="DL55" s="28">
        <v>0</v>
      </c>
      <c r="DM55" s="28">
        <v>0</v>
      </c>
      <c r="DN55" s="28">
        <v>1.05152E-3</v>
      </c>
      <c r="DO55" s="28">
        <v>0</v>
      </c>
      <c r="DP55" s="28">
        <v>0</v>
      </c>
      <c r="DQ55" s="28">
        <v>1.05152E-3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1.05152E-3</v>
      </c>
      <c r="DX55" s="28">
        <v>0</v>
      </c>
      <c r="DY55" s="28">
        <v>1.05152E-3</v>
      </c>
      <c r="DZ55" s="28">
        <v>0</v>
      </c>
      <c r="EA55" s="28">
        <v>1.05152E-3</v>
      </c>
      <c r="EB55" s="28">
        <v>0</v>
      </c>
      <c r="EC55" s="56">
        <v>2.10305E-3</v>
      </c>
      <c r="ED55" s="28">
        <v>0</v>
      </c>
      <c r="EE55" s="28">
        <v>1.05152E-3</v>
      </c>
      <c r="EF55" s="28">
        <v>0</v>
      </c>
      <c r="EG55" s="28">
        <v>0</v>
      </c>
      <c r="EH55" s="28">
        <v>0</v>
      </c>
      <c r="EI55" s="28">
        <v>1.05152E-3</v>
      </c>
      <c r="EJ55" s="28">
        <v>0</v>
      </c>
      <c r="EK55" s="28">
        <v>0</v>
      </c>
      <c r="EL55" s="56">
        <v>2.10305E-3</v>
      </c>
      <c r="EM55" s="56">
        <v>2.10305E-3</v>
      </c>
      <c r="EN55" s="28">
        <v>0</v>
      </c>
      <c r="EO55" s="28">
        <v>0</v>
      </c>
      <c r="EP55" s="28">
        <v>1.05152E-3</v>
      </c>
      <c r="EQ55" s="28">
        <v>1.05152E-3</v>
      </c>
      <c r="ER55" s="28">
        <v>0</v>
      </c>
      <c r="ES55" s="56">
        <v>2.10305E-3</v>
      </c>
      <c r="ET55" s="28">
        <v>0</v>
      </c>
      <c r="EU55" s="28">
        <v>0</v>
      </c>
      <c r="EV55" s="28">
        <v>0</v>
      </c>
      <c r="EW55" s="28">
        <v>0</v>
      </c>
      <c r="EX55" s="28">
        <v>1.05152E-3</v>
      </c>
      <c r="EY55" s="56">
        <v>3.1545700000000002E-3</v>
      </c>
      <c r="EZ55" s="28">
        <v>0</v>
      </c>
      <c r="FA55" s="28">
        <v>1.05152E-3</v>
      </c>
      <c r="FB55" s="28">
        <v>1.05152E-3</v>
      </c>
      <c r="FC55" s="28">
        <v>0</v>
      </c>
      <c r="FD55" s="28">
        <v>1.05152E-3</v>
      </c>
      <c r="FE55" s="28">
        <v>1.05152E-3</v>
      </c>
      <c r="FF55" s="56">
        <v>2.10305E-3</v>
      </c>
      <c r="FG55" s="28">
        <v>0</v>
      </c>
      <c r="FH55" s="28">
        <v>0</v>
      </c>
      <c r="FI55" s="28">
        <v>0</v>
      </c>
      <c r="FJ55" s="28">
        <v>1.05152E-3</v>
      </c>
      <c r="FK55" s="28">
        <v>0</v>
      </c>
      <c r="FL55" s="28">
        <v>1.05152E-3</v>
      </c>
      <c r="FM55" s="28">
        <v>0</v>
      </c>
      <c r="FN55" s="28">
        <v>1.05152E-3</v>
      </c>
      <c r="FO55" s="28">
        <v>0</v>
      </c>
      <c r="FP55" s="28">
        <v>0</v>
      </c>
      <c r="FQ55" s="28">
        <v>1.05152E-3</v>
      </c>
      <c r="FR55" s="28">
        <v>0</v>
      </c>
      <c r="FS55" s="28">
        <v>1.05152E-3</v>
      </c>
      <c r="FT55" s="56">
        <v>2.10305E-3</v>
      </c>
      <c r="FU55" s="28">
        <v>0</v>
      </c>
      <c r="FV55" s="28">
        <v>0</v>
      </c>
      <c r="FW55" s="28">
        <v>0</v>
      </c>
      <c r="FX55" s="56">
        <v>2.10305E-3</v>
      </c>
      <c r="FY55" s="28">
        <v>0</v>
      </c>
      <c r="FZ55" s="56">
        <v>2.10305E-3</v>
      </c>
      <c r="GA55" s="28">
        <v>0</v>
      </c>
      <c r="GB55" s="56">
        <v>2.10305E-3</v>
      </c>
      <c r="GC55" s="28">
        <v>0</v>
      </c>
      <c r="GD55" s="28">
        <v>1.05152E-3</v>
      </c>
      <c r="GE55" s="28">
        <v>1.05152E-3</v>
      </c>
      <c r="GF55" s="28">
        <v>0</v>
      </c>
      <c r="GG55" s="28">
        <v>0</v>
      </c>
      <c r="GH55" s="28">
        <v>0</v>
      </c>
      <c r="GI55" s="28">
        <v>0</v>
      </c>
      <c r="GJ55" s="28">
        <v>0</v>
      </c>
      <c r="GK55" s="28">
        <v>0</v>
      </c>
      <c r="GL55" s="28">
        <v>0</v>
      </c>
      <c r="GM55" s="28">
        <v>1.05152E-3</v>
      </c>
      <c r="GN55" s="28">
        <v>1.05152E-3</v>
      </c>
      <c r="GO55" s="28">
        <v>0</v>
      </c>
      <c r="GP55" s="28">
        <v>0</v>
      </c>
      <c r="GQ55" s="28">
        <v>1.05152E-3</v>
      </c>
      <c r="GR55" s="28">
        <v>1.05152E-3</v>
      </c>
      <c r="GS55" s="28">
        <v>0</v>
      </c>
      <c r="GT55" s="28">
        <v>0</v>
      </c>
      <c r="GU55" s="56">
        <v>2.10305E-3</v>
      </c>
      <c r="GV55" s="28">
        <v>0</v>
      </c>
      <c r="GW55" s="28">
        <v>0</v>
      </c>
      <c r="GX55" s="28">
        <v>1.05152E-3</v>
      </c>
      <c r="GY55" s="28">
        <v>0</v>
      </c>
      <c r="GZ55" s="56">
        <v>2.10305E-3</v>
      </c>
      <c r="HA55" s="28">
        <v>0</v>
      </c>
      <c r="HB55" s="28">
        <v>0</v>
      </c>
      <c r="HC55" s="28">
        <v>0</v>
      </c>
      <c r="HD55" s="28">
        <v>0</v>
      </c>
      <c r="HE55" s="28">
        <v>0</v>
      </c>
      <c r="HF55" s="28">
        <v>0</v>
      </c>
      <c r="HG55" s="28">
        <v>1.05152E-3</v>
      </c>
      <c r="HH55" s="28">
        <v>0</v>
      </c>
      <c r="HI55" s="28">
        <v>1.05152E-3</v>
      </c>
      <c r="HJ55" s="56">
        <v>2.10305E-3</v>
      </c>
      <c r="HK55" s="56">
        <v>2.10305E-3</v>
      </c>
      <c r="HL55" s="28">
        <v>0</v>
      </c>
      <c r="HM55" s="28">
        <v>1.05152E-3</v>
      </c>
      <c r="HN55" s="28">
        <v>1.05152E-3</v>
      </c>
      <c r="HO55" s="28">
        <v>0</v>
      </c>
      <c r="HP55" s="28">
        <v>0</v>
      </c>
      <c r="HQ55" s="28">
        <v>0</v>
      </c>
      <c r="HR55" s="28">
        <v>0</v>
      </c>
      <c r="HS55" s="28">
        <v>0</v>
      </c>
      <c r="HT55" s="28">
        <v>0</v>
      </c>
      <c r="HU55" s="28">
        <v>0</v>
      </c>
      <c r="HV55" s="28">
        <v>0</v>
      </c>
      <c r="HW55" s="28">
        <v>0</v>
      </c>
      <c r="HX55" s="28">
        <v>1.05152E-3</v>
      </c>
      <c r="HY55" s="28">
        <v>0</v>
      </c>
      <c r="HZ55" s="28">
        <v>0</v>
      </c>
      <c r="IA55" s="28">
        <v>1.05152E-3</v>
      </c>
      <c r="IB55" s="56">
        <v>3.1545700000000002E-3</v>
      </c>
      <c r="IC55" s="28">
        <v>0</v>
      </c>
      <c r="ID55" s="28">
        <v>0</v>
      </c>
      <c r="IE55" s="28">
        <v>0</v>
      </c>
      <c r="IF55" s="28">
        <v>0</v>
      </c>
      <c r="IG55" s="28">
        <v>1.05152E-3</v>
      </c>
      <c r="IH55" s="28">
        <v>0</v>
      </c>
      <c r="II55" s="28">
        <v>0</v>
      </c>
      <c r="IJ55" s="56">
        <v>2.10305E-3</v>
      </c>
      <c r="IK55" s="28">
        <v>0</v>
      </c>
      <c r="IL55" s="28">
        <v>0</v>
      </c>
      <c r="IM55" s="28">
        <v>0</v>
      </c>
      <c r="IN55" s="28">
        <v>1.05152E-3</v>
      </c>
      <c r="IO55" s="56">
        <v>2.10305E-3</v>
      </c>
      <c r="IP55" s="56">
        <v>3.1545700000000002E-3</v>
      </c>
      <c r="IQ55" s="28">
        <v>0</v>
      </c>
      <c r="IR55" s="28">
        <v>1.05152E-3</v>
      </c>
      <c r="IS55" s="28">
        <v>0</v>
      </c>
      <c r="IT55" s="28">
        <v>1.05152E-3</v>
      </c>
      <c r="IU55" s="28">
        <v>0</v>
      </c>
      <c r="IV55" s="28">
        <v>0</v>
      </c>
      <c r="IW55" s="28">
        <v>0</v>
      </c>
      <c r="IX55" s="28">
        <v>1.05152E-3</v>
      </c>
      <c r="IY55" s="56">
        <v>2.10305E-3</v>
      </c>
      <c r="IZ55" s="28">
        <v>0</v>
      </c>
      <c r="JA55" s="28">
        <v>0</v>
      </c>
      <c r="JB55" s="28">
        <v>0</v>
      </c>
      <c r="JC55" s="28">
        <v>1.05152E-3</v>
      </c>
      <c r="JD55" s="28">
        <v>0</v>
      </c>
      <c r="JE55" s="28">
        <v>1.05152E-3</v>
      </c>
      <c r="JF55" s="28">
        <v>0</v>
      </c>
      <c r="JG55" s="28">
        <v>0</v>
      </c>
      <c r="JH55" s="28">
        <v>1.05152E-3</v>
      </c>
      <c r="JI55" s="28">
        <v>0</v>
      </c>
      <c r="JJ55" s="28">
        <v>1.05152E-3</v>
      </c>
      <c r="JK55" s="28">
        <v>0</v>
      </c>
      <c r="JL55" s="28">
        <v>0</v>
      </c>
      <c r="JM55" s="28">
        <v>1.05152E-3</v>
      </c>
      <c r="JN55" s="28">
        <v>1.05152E-3</v>
      </c>
      <c r="JO55" s="28">
        <v>0</v>
      </c>
      <c r="JP55" s="28">
        <v>0</v>
      </c>
      <c r="JQ55" s="28">
        <v>0</v>
      </c>
      <c r="JR55" s="28">
        <v>0</v>
      </c>
      <c r="JS55" s="28">
        <v>0</v>
      </c>
      <c r="JT55" s="28">
        <v>1.05152E-3</v>
      </c>
      <c r="JU55" s="28">
        <v>1.05152E-3</v>
      </c>
      <c r="JV55" s="28">
        <v>1.05152E-3</v>
      </c>
      <c r="JW55" s="28">
        <v>0</v>
      </c>
      <c r="JX55" s="28">
        <v>0</v>
      </c>
      <c r="JY55" s="28">
        <v>0</v>
      </c>
      <c r="JZ55" s="28">
        <v>1.05152E-3</v>
      </c>
      <c r="KA55" s="28">
        <v>0</v>
      </c>
      <c r="KB55" s="28">
        <v>1.05152E-3</v>
      </c>
      <c r="KC55" s="28">
        <v>0</v>
      </c>
      <c r="KD55" s="28">
        <v>0</v>
      </c>
      <c r="KE55" s="28">
        <v>0</v>
      </c>
      <c r="KF55" s="28">
        <v>0</v>
      </c>
      <c r="KG55" s="28">
        <v>0</v>
      </c>
      <c r="KH55" s="28">
        <v>1.05152E-3</v>
      </c>
      <c r="KI55" s="28">
        <v>0</v>
      </c>
      <c r="KJ55" s="28">
        <v>0</v>
      </c>
      <c r="KK55" s="28">
        <v>0</v>
      </c>
      <c r="KL55" s="28">
        <v>0</v>
      </c>
      <c r="KM55" s="28">
        <v>0</v>
      </c>
      <c r="KN55" s="28">
        <v>1.05152E-3</v>
      </c>
      <c r="KO55" s="28">
        <v>0</v>
      </c>
      <c r="KP55" s="28">
        <v>0</v>
      </c>
      <c r="KQ55" s="28">
        <v>0</v>
      </c>
      <c r="KR55" s="28">
        <v>1.05152E-3</v>
      </c>
      <c r="KS55" s="28">
        <v>0</v>
      </c>
      <c r="KT55" s="28">
        <v>0</v>
      </c>
      <c r="KU55" s="28">
        <v>1.05152E-3</v>
      </c>
      <c r="KV55" s="28">
        <v>1.05152E-3</v>
      </c>
      <c r="KW55" s="28">
        <v>0</v>
      </c>
      <c r="KX55" s="28">
        <v>0</v>
      </c>
      <c r="KY55" s="28">
        <v>0</v>
      </c>
      <c r="KZ55" s="28">
        <v>0</v>
      </c>
      <c r="LA55" s="28">
        <v>0</v>
      </c>
      <c r="LB55" s="28">
        <v>1.05152E-3</v>
      </c>
      <c r="LC55" s="28">
        <v>0</v>
      </c>
      <c r="LD55" s="28">
        <v>1.05152E-3</v>
      </c>
      <c r="LE55" s="28">
        <v>1.05152E-3</v>
      </c>
      <c r="LF55" s="28">
        <v>0</v>
      </c>
      <c r="LG55" s="28">
        <v>1.05152E-3</v>
      </c>
      <c r="LH55" s="28">
        <v>1.05152E-3</v>
      </c>
      <c r="LI55" s="56">
        <v>3.1545700000000002E-3</v>
      </c>
      <c r="LJ55" s="28">
        <v>0</v>
      </c>
      <c r="LK55" s="28">
        <v>0</v>
      </c>
      <c r="LL55" s="28">
        <v>1.05152E-3</v>
      </c>
      <c r="LM55" s="56">
        <v>2.10305E-3</v>
      </c>
      <c r="LN55" s="28">
        <v>0</v>
      </c>
      <c r="LO55" s="28">
        <v>1.05152E-3</v>
      </c>
      <c r="LP55" s="56">
        <v>4.2060999999999999E-3</v>
      </c>
      <c r="LQ55" s="28">
        <v>0</v>
      </c>
      <c r="LR55" s="28">
        <v>0</v>
      </c>
      <c r="LS55" s="28">
        <v>0</v>
      </c>
      <c r="LT55" s="28">
        <v>0</v>
      </c>
      <c r="LU55" s="28">
        <v>0</v>
      </c>
      <c r="LV55" s="28">
        <v>1.05152E-3</v>
      </c>
      <c r="LW55" s="28">
        <v>1.05152E-3</v>
      </c>
      <c r="LX55" s="28">
        <v>0</v>
      </c>
      <c r="LY55" s="28">
        <v>1.05152E-3</v>
      </c>
      <c r="LZ55" s="28">
        <v>1.05152E-3</v>
      </c>
      <c r="MA55" s="28">
        <v>1.05152E-3</v>
      </c>
      <c r="MB55" s="28">
        <v>1.05152E-3</v>
      </c>
      <c r="MC55" s="28">
        <v>1.05152E-3</v>
      </c>
      <c r="MD55" s="28">
        <v>1.05152E-3</v>
      </c>
      <c r="ME55" s="28">
        <v>0</v>
      </c>
      <c r="MF55" s="28">
        <v>0</v>
      </c>
      <c r="MG55" s="28">
        <v>1.05152E-3</v>
      </c>
      <c r="MH55" s="28">
        <v>1.05152E-3</v>
      </c>
      <c r="MI55" s="28">
        <v>1.05152E-3</v>
      </c>
      <c r="MJ55" s="28">
        <v>0</v>
      </c>
      <c r="MK55" s="28">
        <v>1.05152E-3</v>
      </c>
      <c r="ML55" s="28">
        <v>1.05152E-3</v>
      </c>
      <c r="MM55" s="28">
        <v>0</v>
      </c>
      <c r="MN55" s="56">
        <v>2.10305E-3</v>
      </c>
      <c r="MO55" s="28">
        <v>0</v>
      </c>
      <c r="MP55" s="28">
        <v>1.05152E-3</v>
      </c>
      <c r="MQ55" s="28">
        <v>0</v>
      </c>
      <c r="MR55" s="28">
        <v>0</v>
      </c>
      <c r="MS55" s="28">
        <v>0</v>
      </c>
      <c r="MT55" s="28">
        <v>0</v>
      </c>
      <c r="MU55" s="28">
        <v>1.05152E-3</v>
      </c>
      <c r="MV55" s="28">
        <v>1.05152E-3</v>
      </c>
      <c r="MW55" s="56">
        <v>2.10305E-3</v>
      </c>
      <c r="MX55" s="28">
        <v>0</v>
      </c>
      <c r="MY55" s="28">
        <v>0</v>
      </c>
      <c r="MZ55" s="28">
        <v>0</v>
      </c>
      <c r="NA55" s="28">
        <v>0</v>
      </c>
      <c r="NB55" s="28">
        <v>0</v>
      </c>
      <c r="NC55" s="28">
        <v>0</v>
      </c>
      <c r="ND55" s="28">
        <v>0</v>
      </c>
      <c r="NE55" s="28">
        <v>1.05152E-3</v>
      </c>
      <c r="NF55" s="28">
        <v>0</v>
      </c>
      <c r="NG55" s="28">
        <v>0</v>
      </c>
      <c r="NH55" s="28">
        <v>0</v>
      </c>
      <c r="NI55" s="28">
        <v>1.05152E-3</v>
      </c>
      <c r="NJ55" s="56">
        <v>2.10305E-3</v>
      </c>
      <c r="NK55" s="28">
        <v>0</v>
      </c>
      <c r="NL55" s="28">
        <v>1.05152E-3</v>
      </c>
      <c r="NM55" s="28">
        <v>1.05152E-3</v>
      </c>
      <c r="NN55" s="28">
        <v>0</v>
      </c>
      <c r="NO55" s="28">
        <v>0</v>
      </c>
      <c r="NP55" s="28">
        <v>0</v>
      </c>
      <c r="NQ55" s="28">
        <v>0</v>
      </c>
      <c r="NR55" s="28">
        <v>0</v>
      </c>
      <c r="NS55" s="28">
        <v>0</v>
      </c>
      <c r="NT55" s="28">
        <v>1.05152E-3</v>
      </c>
      <c r="NU55" s="56">
        <v>2.10305E-3</v>
      </c>
      <c r="NV55" s="28">
        <v>1.05152E-3</v>
      </c>
      <c r="NW55" s="28">
        <v>0</v>
      </c>
      <c r="NX55" s="28">
        <v>0</v>
      </c>
      <c r="NY55" s="28">
        <v>0</v>
      </c>
      <c r="NZ55" s="28">
        <v>0</v>
      </c>
      <c r="OA55" s="28">
        <v>1.05152E-3</v>
      </c>
      <c r="OB55" s="28">
        <v>1.05152E-3</v>
      </c>
      <c r="OC55" s="28">
        <v>0</v>
      </c>
      <c r="OD55" s="28">
        <v>0</v>
      </c>
      <c r="OE55" s="28">
        <v>1.05152E-3</v>
      </c>
      <c r="OF55" s="28">
        <v>0</v>
      </c>
      <c r="OG55" s="28">
        <v>0</v>
      </c>
      <c r="OH55" s="28">
        <v>1.05152E-3</v>
      </c>
      <c r="OI55" s="28">
        <v>0</v>
      </c>
      <c r="OJ55" s="28">
        <v>0</v>
      </c>
      <c r="OK55" s="28">
        <v>0</v>
      </c>
      <c r="OL55" s="56">
        <v>2.10305E-3</v>
      </c>
      <c r="OM55" s="28">
        <v>0</v>
      </c>
      <c r="ON55" s="28">
        <v>1.05152E-3</v>
      </c>
      <c r="OO55" s="28">
        <v>0</v>
      </c>
      <c r="OP55" s="28">
        <v>0</v>
      </c>
      <c r="OQ55" s="56">
        <v>2.10305E-3</v>
      </c>
      <c r="OR55" s="28">
        <v>0</v>
      </c>
      <c r="OS55" s="28">
        <v>1.05152E-3</v>
      </c>
      <c r="OT55" s="28">
        <v>1.05152E-3</v>
      </c>
      <c r="OU55" s="28">
        <v>0</v>
      </c>
      <c r="OV55" s="28">
        <v>0</v>
      </c>
      <c r="OW55" s="28">
        <v>0</v>
      </c>
    </row>
    <row r="56" spans="1:413">
      <c r="A56" s="37" t="s">
        <v>1452</v>
      </c>
      <c r="B56" s="37" t="s">
        <v>1453</v>
      </c>
      <c r="C56" s="37">
        <v>3</v>
      </c>
      <c r="D56" s="37" t="s">
        <v>83</v>
      </c>
      <c r="E56" s="37" t="s">
        <v>5153</v>
      </c>
      <c r="F56" s="37" t="s">
        <v>219</v>
      </c>
      <c r="G56" s="37" t="s">
        <v>219</v>
      </c>
      <c r="H56" s="38">
        <f t="shared" si="0"/>
        <v>2.1030475E-3</v>
      </c>
      <c r="I56" s="38">
        <v>2.1662999999999999E-3</v>
      </c>
      <c r="J56" s="37">
        <v>0</v>
      </c>
      <c r="K56" s="37">
        <v>40</v>
      </c>
      <c r="L56" s="38">
        <v>3.2597266035751839E-2</v>
      </c>
      <c r="M56" s="28">
        <v>2.2743799999999999E-3</v>
      </c>
      <c r="N56" s="28">
        <v>4.5487599999999998E-3</v>
      </c>
      <c r="O56" s="28">
        <v>0</v>
      </c>
      <c r="P56" s="28">
        <v>2.10305E-3</v>
      </c>
      <c r="Q56" s="28">
        <v>3.1545700000000002E-3</v>
      </c>
      <c r="R56" s="28">
        <v>3.1545700000000002E-3</v>
      </c>
      <c r="S56" s="28">
        <v>1.05152E-3</v>
      </c>
      <c r="T56" s="28">
        <v>1.05152E-3</v>
      </c>
      <c r="U56" s="56">
        <v>1.2618300000000001E-2</v>
      </c>
      <c r="V56" s="28">
        <v>2.10305E-3</v>
      </c>
      <c r="W56" s="28">
        <v>2.10305E-3</v>
      </c>
      <c r="X56" s="28">
        <v>3.1545700000000002E-3</v>
      </c>
      <c r="Y56" s="56">
        <v>3.2597269999999998E-2</v>
      </c>
      <c r="Z56" s="28">
        <v>1.05152E-3</v>
      </c>
      <c r="AA56" s="28">
        <v>3.1545700000000002E-3</v>
      </c>
      <c r="AB56" s="56">
        <v>5.2576200000000002E-3</v>
      </c>
      <c r="AC56" s="28">
        <v>1.05152E-3</v>
      </c>
      <c r="AD56" s="28">
        <v>1.05152E-3</v>
      </c>
      <c r="AE56" s="28">
        <v>4.2060999999999999E-3</v>
      </c>
      <c r="AF56" s="56">
        <v>5.2576200000000002E-3</v>
      </c>
      <c r="AG56" s="28">
        <v>0</v>
      </c>
      <c r="AH56" s="28">
        <v>1.05152E-3</v>
      </c>
      <c r="AI56" s="28">
        <v>3.1545700000000002E-3</v>
      </c>
      <c r="AJ56" s="28">
        <v>2.10305E-3</v>
      </c>
      <c r="AK56" s="28">
        <v>3.1545700000000002E-3</v>
      </c>
      <c r="AL56" s="28">
        <v>1.05152E-3</v>
      </c>
      <c r="AM56" s="56">
        <v>5.2576200000000002E-3</v>
      </c>
      <c r="AN56" s="28">
        <v>4.2060999999999999E-3</v>
      </c>
      <c r="AO56" s="28">
        <v>2.10305E-3</v>
      </c>
      <c r="AP56" s="28">
        <v>4.2060999999999999E-3</v>
      </c>
      <c r="AQ56" s="56">
        <v>5.2576200000000002E-3</v>
      </c>
      <c r="AR56" s="56">
        <v>5.2576200000000002E-3</v>
      </c>
      <c r="AS56" s="28">
        <v>1.05152E-3</v>
      </c>
      <c r="AT56" s="28">
        <v>0</v>
      </c>
      <c r="AU56" s="28">
        <v>3.1545700000000002E-3</v>
      </c>
      <c r="AV56" s="28">
        <v>1.05152E-3</v>
      </c>
      <c r="AW56" s="28">
        <v>0</v>
      </c>
      <c r="AX56" s="28">
        <v>1.05152E-3</v>
      </c>
      <c r="AY56" s="28">
        <v>2.10305E-3</v>
      </c>
      <c r="AZ56" s="28">
        <v>1.05152E-3</v>
      </c>
      <c r="BA56" s="28">
        <v>1.05152E-3</v>
      </c>
      <c r="BB56" s="56">
        <v>5.2576200000000002E-3</v>
      </c>
      <c r="BC56" s="28">
        <v>2.10305E-3</v>
      </c>
      <c r="BD56" s="28">
        <v>3.1545700000000002E-3</v>
      </c>
      <c r="BE56" s="56">
        <v>6.3091500000000003E-3</v>
      </c>
      <c r="BF56" s="56">
        <v>5.2576200000000002E-3</v>
      </c>
      <c r="BG56" s="28">
        <v>0</v>
      </c>
      <c r="BH56" s="28">
        <v>2.10305E-3</v>
      </c>
      <c r="BI56" s="28">
        <v>3.1545700000000002E-3</v>
      </c>
      <c r="BJ56" s="28">
        <v>1.05152E-3</v>
      </c>
      <c r="BK56" s="28">
        <v>1.05152E-3</v>
      </c>
      <c r="BL56" s="28">
        <v>2.10305E-3</v>
      </c>
      <c r="BM56" s="28">
        <v>1.05152E-3</v>
      </c>
      <c r="BN56" s="28">
        <v>4.2060999999999999E-3</v>
      </c>
      <c r="BO56" s="28">
        <v>2.10305E-3</v>
      </c>
      <c r="BP56" s="28">
        <v>1.05152E-3</v>
      </c>
      <c r="BQ56" s="56">
        <v>6.3091500000000003E-3</v>
      </c>
      <c r="BR56" s="56">
        <v>5.2576200000000002E-3</v>
      </c>
      <c r="BS56" s="28">
        <v>3.1545700000000002E-3</v>
      </c>
      <c r="BT56" s="28">
        <v>1.05152E-3</v>
      </c>
      <c r="BU56" s="28">
        <v>4.2060999999999999E-3</v>
      </c>
      <c r="BV56" s="28">
        <v>1.05152E-3</v>
      </c>
      <c r="BW56" s="28">
        <v>2.10305E-3</v>
      </c>
      <c r="BX56" s="28">
        <v>1.05152E-3</v>
      </c>
      <c r="BY56" s="28">
        <v>0</v>
      </c>
      <c r="BZ56" s="28">
        <v>0</v>
      </c>
      <c r="CA56" s="28">
        <v>3.1545700000000002E-3</v>
      </c>
      <c r="CB56" s="28">
        <v>1.05152E-3</v>
      </c>
      <c r="CC56" s="28">
        <v>3.1545700000000002E-3</v>
      </c>
      <c r="CD56" s="28">
        <v>2.10305E-3</v>
      </c>
      <c r="CE56" s="28">
        <v>1.05152E-3</v>
      </c>
      <c r="CF56" s="28">
        <v>2.10305E-3</v>
      </c>
      <c r="CG56" s="28">
        <v>4.2060999999999999E-3</v>
      </c>
      <c r="CH56" s="28">
        <v>2.10305E-3</v>
      </c>
      <c r="CI56" s="28">
        <v>1.05152E-3</v>
      </c>
      <c r="CJ56" s="28">
        <v>2.10305E-3</v>
      </c>
      <c r="CK56" s="28">
        <v>2.10305E-3</v>
      </c>
      <c r="CL56" s="28">
        <v>0</v>
      </c>
      <c r="CM56" s="56">
        <v>5.2576200000000002E-3</v>
      </c>
      <c r="CN56" s="28">
        <v>0</v>
      </c>
      <c r="CO56" s="28">
        <v>2.10305E-3</v>
      </c>
      <c r="CP56" s="56">
        <v>5.2576200000000002E-3</v>
      </c>
      <c r="CQ56" s="28">
        <v>2.10305E-3</v>
      </c>
      <c r="CR56" s="28">
        <v>2.10305E-3</v>
      </c>
      <c r="CS56" s="28">
        <v>0</v>
      </c>
      <c r="CT56" s="28">
        <v>1.05152E-3</v>
      </c>
      <c r="CU56" s="28">
        <v>2.10305E-3</v>
      </c>
      <c r="CV56" s="28">
        <v>3.1545700000000002E-3</v>
      </c>
      <c r="CW56" s="28">
        <v>1.05152E-3</v>
      </c>
      <c r="CX56" s="56">
        <v>5.2576200000000002E-3</v>
      </c>
      <c r="CY56" s="28">
        <v>0</v>
      </c>
      <c r="CZ56" s="28">
        <v>0</v>
      </c>
      <c r="DA56" s="28">
        <v>3.1545700000000002E-3</v>
      </c>
      <c r="DB56" s="28">
        <v>3.1545700000000002E-3</v>
      </c>
      <c r="DC56" s="28">
        <v>1.05152E-3</v>
      </c>
      <c r="DD56" s="28">
        <v>0</v>
      </c>
      <c r="DE56" s="28">
        <v>2.10305E-3</v>
      </c>
      <c r="DF56" s="28">
        <v>3.1545700000000002E-3</v>
      </c>
      <c r="DG56" s="56">
        <v>5.2576200000000002E-3</v>
      </c>
      <c r="DH56" s="28">
        <v>2.10305E-3</v>
      </c>
      <c r="DI56" s="28">
        <v>3.1545700000000002E-3</v>
      </c>
      <c r="DJ56" s="28">
        <v>1.05152E-3</v>
      </c>
      <c r="DK56" s="28">
        <v>0</v>
      </c>
      <c r="DL56" s="28">
        <v>1.05152E-3</v>
      </c>
      <c r="DM56" s="28">
        <v>0</v>
      </c>
      <c r="DN56" s="28">
        <v>0</v>
      </c>
      <c r="DO56" s="28">
        <v>1.05152E-3</v>
      </c>
      <c r="DP56" s="28">
        <v>4.2060999999999999E-3</v>
      </c>
      <c r="DQ56" s="28">
        <v>3.1545700000000002E-3</v>
      </c>
      <c r="DR56" s="56">
        <v>5.2576200000000002E-3</v>
      </c>
      <c r="DS56" s="28">
        <v>2.10305E-3</v>
      </c>
      <c r="DT56" s="28">
        <v>4.2060999999999999E-3</v>
      </c>
      <c r="DU56" s="56">
        <v>5.2576200000000002E-3</v>
      </c>
      <c r="DV56" s="28">
        <v>1.05152E-3</v>
      </c>
      <c r="DW56" s="28">
        <v>1.05152E-3</v>
      </c>
      <c r="DX56" s="28">
        <v>2.10305E-3</v>
      </c>
      <c r="DY56" s="28">
        <v>2.10305E-3</v>
      </c>
      <c r="DZ56" s="56">
        <v>6.3091500000000003E-3</v>
      </c>
      <c r="EA56" s="28">
        <v>3.1545700000000002E-3</v>
      </c>
      <c r="EB56" s="28">
        <v>3.1545700000000002E-3</v>
      </c>
      <c r="EC56" s="28">
        <v>2.10305E-3</v>
      </c>
      <c r="ED56" s="28">
        <v>0</v>
      </c>
      <c r="EE56" s="28">
        <v>4.2060999999999999E-3</v>
      </c>
      <c r="EF56" s="28">
        <v>2.10305E-3</v>
      </c>
      <c r="EG56" s="28">
        <v>2.10305E-3</v>
      </c>
      <c r="EH56" s="28">
        <v>1.05152E-3</v>
      </c>
      <c r="EI56" s="56">
        <v>5.2576200000000002E-3</v>
      </c>
      <c r="EJ56" s="28">
        <v>1.05152E-3</v>
      </c>
      <c r="EK56" s="28">
        <v>1.05152E-3</v>
      </c>
      <c r="EL56" s="28">
        <v>0</v>
      </c>
      <c r="EM56" s="28">
        <v>4.2060999999999999E-3</v>
      </c>
      <c r="EN56" s="28">
        <v>0</v>
      </c>
      <c r="EO56" s="28">
        <v>2.10305E-3</v>
      </c>
      <c r="EP56" s="28">
        <v>1.05152E-3</v>
      </c>
      <c r="EQ56" s="28">
        <v>2.10305E-3</v>
      </c>
      <c r="ER56" s="28">
        <v>0</v>
      </c>
      <c r="ES56" s="28">
        <v>4.2060999999999999E-3</v>
      </c>
      <c r="ET56" s="28">
        <v>0</v>
      </c>
      <c r="EU56" s="28">
        <v>2.10305E-3</v>
      </c>
      <c r="EV56" s="28">
        <v>3.1545700000000002E-3</v>
      </c>
      <c r="EW56" s="28">
        <v>1.05152E-3</v>
      </c>
      <c r="EX56" s="28">
        <v>1.05152E-3</v>
      </c>
      <c r="EY56" s="56">
        <v>6.3091500000000003E-3</v>
      </c>
      <c r="EZ56" s="28">
        <v>2.10305E-3</v>
      </c>
      <c r="FA56" s="28">
        <v>0</v>
      </c>
      <c r="FB56" s="28">
        <v>2.10305E-3</v>
      </c>
      <c r="FC56" s="28">
        <v>2.10305E-3</v>
      </c>
      <c r="FD56" s="28">
        <v>2.10305E-3</v>
      </c>
      <c r="FE56" s="28">
        <v>3.1545700000000002E-3</v>
      </c>
      <c r="FF56" s="28">
        <v>0</v>
      </c>
      <c r="FG56" s="56">
        <v>7.3606699999999997E-3</v>
      </c>
      <c r="FH56" s="28">
        <v>4.2060999999999999E-3</v>
      </c>
      <c r="FI56" s="28">
        <v>3.1545700000000002E-3</v>
      </c>
      <c r="FJ56" s="28">
        <v>3.1545700000000002E-3</v>
      </c>
      <c r="FK56" s="28">
        <v>0</v>
      </c>
      <c r="FL56" s="28">
        <v>1.05152E-3</v>
      </c>
      <c r="FM56" s="56">
        <v>6.3091500000000003E-3</v>
      </c>
      <c r="FN56" s="28">
        <v>2.10305E-3</v>
      </c>
      <c r="FO56" s="28">
        <v>1.05152E-3</v>
      </c>
      <c r="FP56" s="28">
        <v>3.1545700000000002E-3</v>
      </c>
      <c r="FQ56" s="28">
        <v>0</v>
      </c>
      <c r="FR56" s="28">
        <v>1.05152E-3</v>
      </c>
      <c r="FS56" s="28">
        <v>1.05152E-3</v>
      </c>
      <c r="FT56" s="28">
        <v>2.10305E-3</v>
      </c>
      <c r="FU56" s="28">
        <v>0</v>
      </c>
      <c r="FV56" s="28">
        <v>0</v>
      </c>
      <c r="FW56" s="28">
        <v>1.05152E-3</v>
      </c>
      <c r="FX56" s="28">
        <v>1.05152E-3</v>
      </c>
      <c r="FY56" s="28">
        <v>2.10305E-3</v>
      </c>
      <c r="FZ56" s="28">
        <v>0</v>
      </c>
      <c r="GA56" s="28">
        <v>3.1545700000000002E-3</v>
      </c>
      <c r="GB56" s="28">
        <v>0</v>
      </c>
      <c r="GC56" s="28">
        <v>0</v>
      </c>
      <c r="GD56" s="28">
        <v>3.1545700000000002E-3</v>
      </c>
      <c r="GE56" s="28">
        <v>1.05152E-3</v>
      </c>
      <c r="GF56" s="28">
        <v>3.1545700000000002E-3</v>
      </c>
      <c r="GG56" s="28">
        <v>3.1545700000000002E-3</v>
      </c>
      <c r="GH56" s="56">
        <v>7.3606699999999997E-3</v>
      </c>
      <c r="GI56" s="28">
        <v>0</v>
      </c>
      <c r="GJ56" s="28">
        <v>2.10305E-3</v>
      </c>
      <c r="GK56" s="28">
        <v>0</v>
      </c>
      <c r="GL56" s="28">
        <v>2.10305E-3</v>
      </c>
      <c r="GM56" s="28">
        <v>0</v>
      </c>
      <c r="GN56" s="28">
        <v>3.1545700000000002E-3</v>
      </c>
      <c r="GO56" s="28">
        <v>4.2060999999999999E-3</v>
      </c>
      <c r="GP56" s="28">
        <v>0</v>
      </c>
      <c r="GQ56" s="28">
        <v>4.2060999999999999E-3</v>
      </c>
      <c r="GR56" s="56">
        <v>5.2576200000000002E-3</v>
      </c>
      <c r="GS56" s="28">
        <v>1.05152E-3</v>
      </c>
      <c r="GT56" s="28">
        <v>2.10305E-3</v>
      </c>
      <c r="GU56" s="28">
        <v>2.10305E-3</v>
      </c>
      <c r="GV56" s="28">
        <v>1.05152E-3</v>
      </c>
      <c r="GW56" s="56">
        <v>9.4637200000000001E-3</v>
      </c>
      <c r="GX56" s="28">
        <v>1.05152E-3</v>
      </c>
      <c r="GY56" s="28">
        <v>1.05152E-3</v>
      </c>
      <c r="GZ56" s="28">
        <v>3.1545700000000002E-3</v>
      </c>
      <c r="HA56" s="28">
        <v>1.05152E-3</v>
      </c>
      <c r="HB56" s="28">
        <v>0</v>
      </c>
      <c r="HC56" s="56">
        <v>6.3091500000000003E-3</v>
      </c>
      <c r="HD56" s="28">
        <v>0</v>
      </c>
      <c r="HE56" s="28">
        <v>1.05152E-3</v>
      </c>
      <c r="HF56" s="28">
        <v>1.05152E-3</v>
      </c>
      <c r="HG56" s="28">
        <v>3.1545700000000002E-3</v>
      </c>
      <c r="HH56" s="28">
        <v>3.1545700000000002E-3</v>
      </c>
      <c r="HI56" s="28">
        <v>3.1545700000000002E-3</v>
      </c>
      <c r="HJ56" s="28">
        <v>2.10305E-3</v>
      </c>
      <c r="HK56" s="56">
        <v>5.2576200000000002E-3</v>
      </c>
      <c r="HL56" s="28">
        <v>0</v>
      </c>
      <c r="HM56" s="28">
        <v>2.10305E-3</v>
      </c>
      <c r="HN56" s="28">
        <v>1.05152E-3</v>
      </c>
      <c r="HO56" s="28">
        <v>3.1545700000000002E-3</v>
      </c>
      <c r="HP56" s="28">
        <v>0</v>
      </c>
      <c r="HQ56" s="28">
        <v>1.05152E-3</v>
      </c>
      <c r="HR56" s="28">
        <v>1.05152E-3</v>
      </c>
      <c r="HS56" s="28">
        <v>2.10305E-3</v>
      </c>
      <c r="HT56" s="28">
        <v>3.1545700000000002E-3</v>
      </c>
      <c r="HU56" s="28">
        <v>1.05152E-3</v>
      </c>
      <c r="HV56" s="28">
        <v>0</v>
      </c>
      <c r="HW56" s="28">
        <v>3.1545700000000002E-3</v>
      </c>
      <c r="HX56" s="28">
        <v>1.05152E-3</v>
      </c>
      <c r="HY56" s="56">
        <v>5.2576200000000002E-3</v>
      </c>
      <c r="HZ56" s="28">
        <v>3.1545700000000002E-3</v>
      </c>
      <c r="IA56" s="28">
        <v>2.10305E-3</v>
      </c>
      <c r="IB56" s="28">
        <v>1.05152E-3</v>
      </c>
      <c r="IC56" s="28">
        <v>3.1545700000000002E-3</v>
      </c>
      <c r="ID56" s="28">
        <v>2.10305E-3</v>
      </c>
      <c r="IE56" s="56">
        <v>5.2576200000000002E-3</v>
      </c>
      <c r="IF56" s="28">
        <v>3.1545700000000002E-3</v>
      </c>
      <c r="IG56" s="28">
        <v>3.1545700000000002E-3</v>
      </c>
      <c r="IH56" s="28">
        <v>0</v>
      </c>
      <c r="II56" s="28">
        <v>3.1545700000000002E-3</v>
      </c>
      <c r="IJ56" s="28">
        <v>3.1545700000000002E-3</v>
      </c>
      <c r="IK56" s="28">
        <v>2.10305E-3</v>
      </c>
      <c r="IL56" s="28">
        <v>1.05152E-3</v>
      </c>
      <c r="IM56" s="28">
        <v>1.05152E-3</v>
      </c>
      <c r="IN56" s="28">
        <v>3.1545700000000002E-3</v>
      </c>
      <c r="IO56" s="28">
        <v>2.10305E-3</v>
      </c>
      <c r="IP56" s="28">
        <v>0</v>
      </c>
      <c r="IQ56" s="56">
        <v>1.787592E-2</v>
      </c>
      <c r="IR56" s="28">
        <v>0</v>
      </c>
      <c r="IS56" s="28">
        <v>3.1545700000000002E-3</v>
      </c>
      <c r="IT56" s="28">
        <v>1.05152E-3</v>
      </c>
      <c r="IU56" s="28">
        <v>4.2060999999999999E-3</v>
      </c>
      <c r="IV56" s="28">
        <v>0</v>
      </c>
      <c r="IW56" s="28">
        <v>0</v>
      </c>
      <c r="IX56" s="28">
        <v>0</v>
      </c>
      <c r="IY56" s="28">
        <v>0</v>
      </c>
      <c r="IZ56" s="28">
        <v>0</v>
      </c>
      <c r="JA56" s="28">
        <v>3.1545700000000002E-3</v>
      </c>
      <c r="JB56" s="28">
        <v>1.05152E-3</v>
      </c>
      <c r="JC56" s="28">
        <v>1.05152E-3</v>
      </c>
      <c r="JD56" s="28">
        <v>2.10305E-3</v>
      </c>
      <c r="JE56" s="28">
        <v>1.05152E-3</v>
      </c>
      <c r="JF56" s="28">
        <v>1.05152E-3</v>
      </c>
      <c r="JG56" s="28">
        <v>2.10305E-3</v>
      </c>
      <c r="JH56" s="28">
        <v>3.1545700000000002E-3</v>
      </c>
      <c r="JI56" s="28">
        <v>0</v>
      </c>
      <c r="JJ56" s="28">
        <v>1.05152E-3</v>
      </c>
      <c r="JK56" s="56">
        <v>6.3091500000000003E-3</v>
      </c>
      <c r="JL56" s="28">
        <v>0</v>
      </c>
      <c r="JM56" s="28">
        <v>4.2060999999999999E-3</v>
      </c>
      <c r="JN56" s="28">
        <v>0</v>
      </c>
      <c r="JO56" s="28">
        <v>3.1545700000000002E-3</v>
      </c>
      <c r="JP56" s="28">
        <v>0</v>
      </c>
      <c r="JQ56" s="28">
        <v>1.05152E-3</v>
      </c>
      <c r="JR56" s="28">
        <v>3.1545700000000002E-3</v>
      </c>
      <c r="JS56" s="28">
        <v>1.05152E-3</v>
      </c>
      <c r="JT56" s="28">
        <v>0</v>
      </c>
      <c r="JU56" s="28">
        <v>2.10305E-3</v>
      </c>
      <c r="JV56" s="56">
        <v>5.2576200000000002E-3</v>
      </c>
      <c r="JW56" s="28">
        <v>1.05152E-3</v>
      </c>
      <c r="JX56" s="28">
        <v>0</v>
      </c>
      <c r="JY56" s="28">
        <v>1.05152E-3</v>
      </c>
      <c r="JZ56" s="28">
        <v>3.1545700000000002E-3</v>
      </c>
      <c r="KA56" s="28">
        <v>0</v>
      </c>
      <c r="KB56" s="28">
        <v>2.10305E-3</v>
      </c>
      <c r="KC56" s="28">
        <v>4.2060999999999999E-3</v>
      </c>
      <c r="KD56" s="28">
        <v>0</v>
      </c>
      <c r="KE56" s="28">
        <v>0</v>
      </c>
      <c r="KF56" s="28">
        <v>2.10305E-3</v>
      </c>
      <c r="KG56" s="28">
        <v>4.2060999999999999E-3</v>
      </c>
      <c r="KH56" s="28">
        <v>1.05152E-3</v>
      </c>
      <c r="KI56" s="28">
        <v>0</v>
      </c>
      <c r="KJ56" s="56">
        <v>5.2576200000000002E-3</v>
      </c>
      <c r="KK56" s="28">
        <v>1.05152E-3</v>
      </c>
      <c r="KL56" s="28">
        <v>2.10305E-3</v>
      </c>
      <c r="KM56" s="28">
        <v>4.2060999999999999E-3</v>
      </c>
      <c r="KN56" s="28">
        <v>0</v>
      </c>
      <c r="KO56" s="28">
        <v>1.05152E-3</v>
      </c>
      <c r="KP56" s="28">
        <v>2.10305E-3</v>
      </c>
      <c r="KQ56" s="28">
        <v>1.05152E-3</v>
      </c>
      <c r="KR56" s="28">
        <v>1.05152E-3</v>
      </c>
      <c r="KS56" s="28">
        <v>0</v>
      </c>
      <c r="KT56" s="28">
        <v>3.1545700000000002E-3</v>
      </c>
      <c r="KU56" s="28">
        <v>2.10305E-3</v>
      </c>
      <c r="KV56" s="28">
        <v>1.05152E-3</v>
      </c>
      <c r="KW56" s="28">
        <v>1.05152E-3</v>
      </c>
      <c r="KX56" s="28">
        <v>3.1545700000000002E-3</v>
      </c>
      <c r="KY56" s="28">
        <v>2.10305E-3</v>
      </c>
      <c r="KZ56" s="28">
        <v>1.05152E-3</v>
      </c>
      <c r="LA56" s="28">
        <v>1.05152E-3</v>
      </c>
      <c r="LB56" s="28">
        <v>0</v>
      </c>
      <c r="LC56" s="28">
        <v>4.2060999999999999E-3</v>
      </c>
      <c r="LD56" s="28">
        <v>1.05152E-3</v>
      </c>
      <c r="LE56" s="28">
        <v>0</v>
      </c>
      <c r="LF56" s="28">
        <v>1.05152E-3</v>
      </c>
      <c r="LG56" s="28">
        <v>0</v>
      </c>
      <c r="LH56" s="28">
        <v>2.10305E-3</v>
      </c>
      <c r="LI56" s="28">
        <v>2.10305E-3</v>
      </c>
      <c r="LJ56" s="28">
        <v>2.10305E-3</v>
      </c>
      <c r="LK56" s="56">
        <v>5.2576200000000002E-3</v>
      </c>
      <c r="LL56" s="28">
        <v>2.10305E-3</v>
      </c>
      <c r="LM56" s="28">
        <v>1.05152E-3</v>
      </c>
      <c r="LN56" s="28">
        <v>3.1545700000000002E-3</v>
      </c>
      <c r="LO56" s="28">
        <v>0</v>
      </c>
      <c r="LP56" s="28">
        <v>0</v>
      </c>
      <c r="LQ56" s="28">
        <v>0</v>
      </c>
      <c r="LR56" s="28">
        <v>2.10305E-3</v>
      </c>
      <c r="LS56" s="56">
        <v>5.2576200000000002E-3</v>
      </c>
      <c r="LT56" s="28">
        <v>0</v>
      </c>
      <c r="LU56" s="28">
        <v>1.05152E-3</v>
      </c>
      <c r="LV56" s="28">
        <v>1.05152E-3</v>
      </c>
      <c r="LW56" s="28">
        <v>3.1545700000000002E-3</v>
      </c>
      <c r="LX56" s="28">
        <v>4.2060999999999999E-3</v>
      </c>
      <c r="LY56" s="28">
        <v>1.05152E-3</v>
      </c>
      <c r="LZ56" s="28">
        <v>1.05152E-3</v>
      </c>
      <c r="MA56" s="28">
        <v>0</v>
      </c>
      <c r="MB56" s="28">
        <v>4.2060999999999999E-3</v>
      </c>
      <c r="MC56" s="56">
        <v>1.1566770000000001E-2</v>
      </c>
      <c r="MD56" s="28">
        <v>1.05152E-3</v>
      </c>
      <c r="ME56" s="28">
        <v>0</v>
      </c>
      <c r="MF56" s="28">
        <v>0</v>
      </c>
      <c r="MG56" s="28">
        <v>1.05152E-3</v>
      </c>
      <c r="MH56" s="28">
        <v>2.10305E-3</v>
      </c>
      <c r="MI56" s="28">
        <v>0</v>
      </c>
      <c r="MJ56" s="28">
        <v>1.05152E-3</v>
      </c>
      <c r="MK56" s="28">
        <v>3.1545700000000002E-3</v>
      </c>
      <c r="ML56" s="28">
        <v>1.05152E-3</v>
      </c>
      <c r="MM56" s="28">
        <v>3.1545700000000002E-3</v>
      </c>
      <c r="MN56" s="28">
        <v>2.10305E-3</v>
      </c>
      <c r="MO56" s="28">
        <v>3.1545700000000002E-3</v>
      </c>
      <c r="MP56" s="28">
        <v>0</v>
      </c>
      <c r="MQ56" s="28">
        <v>1.05152E-3</v>
      </c>
      <c r="MR56" s="28">
        <v>2.10305E-3</v>
      </c>
      <c r="MS56" s="28">
        <v>2.10305E-3</v>
      </c>
      <c r="MT56" s="28">
        <v>4.2060999999999999E-3</v>
      </c>
      <c r="MU56" s="28">
        <v>1.05152E-3</v>
      </c>
      <c r="MV56" s="28">
        <v>3.1545700000000002E-3</v>
      </c>
      <c r="MW56" s="28">
        <v>1.05152E-3</v>
      </c>
      <c r="MX56" s="28">
        <v>2.10305E-3</v>
      </c>
      <c r="MY56" s="28">
        <v>1.05152E-3</v>
      </c>
      <c r="MZ56" s="28">
        <v>1.05152E-3</v>
      </c>
      <c r="NA56" s="28">
        <v>0</v>
      </c>
      <c r="NB56" s="28">
        <v>0</v>
      </c>
      <c r="NC56" s="28">
        <v>1.05152E-3</v>
      </c>
      <c r="ND56" s="28">
        <v>1.05152E-3</v>
      </c>
      <c r="NE56" s="28">
        <v>1.05152E-3</v>
      </c>
      <c r="NF56" s="28">
        <v>1.05152E-3</v>
      </c>
      <c r="NG56" s="28">
        <v>2.10305E-3</v>
      </c>
      <c r="NH56" s="28">
        <v>1.05152E-3</v>
      </c>
      <c r="NI56" s="28">
        <v>1.05152E-3</v>
      </c>
      <c r="NJ56" s="28">
        <v>1.05152E-3</v>
      </c>
      <c r="NK56" s="28">
        <v>1.05152E-3</v>
      </c>
      <c r="NL56" s="28">
        <v>2.10305E-3</v>
      </c>
      <c r="NM56" s="28">
        <v>1.05152E-3</v>
      </c>
      <c r="NN56" s="28">
        <v>1.05152E-3</v>
      </c>
      <c r="NO56" s="28">
        <v>4.2060999999999999E-3</v>
      </c>
      <c r="NP56" s="28">
        <v>1.05152E-3</v>
      </c>
      <c r="NQ56" s="28">
        <v>2.10305E-3</v>
      </c>
      <c r="NR56" s="28">
        <v>1.05152E-3</v>
      </c>
      <c r="NS56" s="28">
        <v>4.2060999999999999E-3</v>
      </c>
      <c r="NT56" s="28">
        <v>2.10305E-3</v>
      </c>
      <c r="NU56" s="56">
        <v>6.3091500000000003E-3</v>
      </c>
      <c r="NV56" s="28">
        <v>0</v>
      </c>
      <c r="NW56" s="28">
        <v>1.05152E-3</v>
      </c>
      <c r="NX56" s="28">
        <v>1.05152E-3</v>
      </c>
      <c r="NY56" s="56">
        <v>6.3091500000000003E-3</v>
      </c>
      <c r="NZ56" s="28">
        <v>1.05152E-3</v>
      </c>
      <c r="OA56" s="28">
        <v>0</v>
      </c>
      <c r="OB56" s="28">
        <v>1.05152E-3</v>
      </c>
      <c r="OC56" s="56">
        <v>5.2576200000000002E-3</v>
      </c>
      <c r="OD56" s="28">
        <v>2.10305E-3</v>
      </c>
      <c r="OE56" s="28">
        <v>1.05152E-3</v>
      </c>
      <c r="OF56" s="28">
        <v>4.2060999999999999E-3</v>
      </c>
      <c r="OG56" s="28">
        <v>2.10305E-3</v>
      </c>
      <c r="OH56" s="28">
        <v>1.05152E-3</v>
      </c>
      <c r="OI56" s="28">
        <v>1.05152E-3</v>
      </c>
      <c r="OJ56" s="28">
        <v>1.05152E-3</v>
      </c>
      <c r="OK56" s="28">
        <v>3.1545700000000002E-3</v>
      </c>
      <c r="OL56" s="28">
        <v>1.05152E-3</v>
      </c>
      <c r="OM56" s="28">
        <v>2.10305E-3</v>
      </c>
      <c r="ON56" s="28">
        <v>0</v>
      </c>
      <c r="OO56" s="28">
        <v>0</v>
      </c>
      <c r="OP56" s="28">
        <v>1.05152E-3</v>
      </c>
      <c r="OQ56" s="28">
        <v>0</v>
      </c>
      <c r="OR56" s="28">
        <v>1.05152E-3</v>
      </c>
      <c r="OS56" s="28">
        <v>3.1545700000000002E-3</v>
      </c>
      <c r="OT56" s="28">
        <v>1.05152E-3</v>
      </c>
      <c r="OU56" s="28">
        <v>0</v>
      </c>
      <c r="OV56" s="28">
        <v>2.10305E-3</v>
      </c>
      <c r="OW56" s="28">
        <v>1.05152E-3</v>
      </c>
    </row>
    <row r="57" spans="1:413">
      <c r="A57" s="48" t="s">
        <v>1454</v>
      </c>
      <c r="B57" s="48" t="s">
        <v>5154</v>
      </c>
      <c r="C57" s="48">
        <v>34</v>
      </c>
      <c r="D57" s="48" t="s">
        <v>428</v>
      </c>
      <c r="E57" s="48" t="s">
        <v>5143</v>
      </c>
      <c r="F57" s="48" t="s">
        <v>1417</v>
      </c>
      <c r="G57" s="48" t="s">
        <v>825</v>
      </c>
      <c r="H57" s="49">
        <f t="shared" si="0"/>
        <v>1.8401674999999999E-3</v>
      </c>
      <c r="I57" s="49">
        <v>2.04244E-3</v>
      </c>
      <c r="J57" s="48">
        <v>0</v>
      </c>
      <c r="K57" s="48">
        <v>67</v>
      </c>
      <c r="L57" s="49">
        <v>8.4121976866456359E-3</v>
      </c>
      <c r="M57" s="28">
        <v>1.94802E-3</v>
      </c>
      <c r="N57" s="28">
        <v>3.8960399999999999E-3</v>
      </c>
      <c r="O57" s="28">
        <v>2.10305E-3</v>
      </c>
      <c r="P57" s="28">
        <v>0</v>
      </c>
      <c r="Q57" s="28">
        <v>0</v>
      </c>
      <c r="R57" s="56">
        <v>5.2576200000000002E-3</v>
      </c>
      <c r="S57" s="28">
        <v>0</v>
      </c>
      <c r="T57" s="28">
        <v>1.05152E-3</v>
      </c>
      <c r="U57" s="28">
        <v>1.05152E-3</v>
      </c>
      <c r="V57" s="28">
        <v>3.1545700000000002E-3</v>
      </c>
      <c r="W57" s="28">
        <v>2.10305E-3</v>
      </c>
      <c r="X57" s="28">
        <v>3.1545700000000002E-3</v>
      </c>
      <c r="Y57" s="28">
        <v>2.10305E-3</v>
      </c>
      <c r="Z57" s="28">
        <v>3.1545700000000002E-3</v>
      </c>
      <c r="AA57" s="28">
        <v>0</v>
      </c>
      <c r="AB57" s="28">
        <v>3.1545700000000002E-3</v>
      </c>
      <c r="AC57" s="56">
        <v>4.2060999999999999E-3</v>
      </c>
      <c r="AD57" s="28">
        <v>1.05152E-3</v>
      </c>
      <c r="AE57" s="28">
        <v>2.10305E-3</v>
      </c>
      <c r="AF57" s="56">
        <v>7.3606699999999997E-3</v>
      </c>
      <c r="AG57" s="28">
        <v>3.1545700000000002E-3</v>
      </c>
      <c r="AH57" s="28">
        <v>3.1545700000000002E-3</v>
      </c>
      <c r="AI57" s="28">
        <v>1.05152E-3</v>
      </c>
      <c r="AJ57" s="28">
        <v>3.1545700000000002E-3</v>
      </c>
      <c r="AK57" s="28">
        <v>1.05152E-3</v>
      </c>
      <c r="AL57" s="56">
        <v>4.2060999999999999E-3</v>
      </c>
      <c r="AM57" s="28">
        <v>2.10305E-3</v>
      </c>
      <c r="AN57" s="28">
        <v>2.10305E-3</v>
      </c>
      <c r="AO57" s="28">
        <v>2.10305E-3</v>
      </c>
      <c r="AP57" s="28">
        <v>0</v>
      </c>
      <c r="AQ57" s="28">
        <v>2.10305E-3</v>
      </c>
      <c r="AR57" s="28">
        <v>1.05152E-3</v>
      </c>
      <c r="AS57" s="28">
        <v>2.10305E-3</v>
      </c>
      <c r="AT57" s="28">
        <v>1.05152E-3</v>
      </c>
      <c r="AU57" s="28">
        <v>1.05152E-3</v>
      </c>
      <c r="AV57" s="28">
        <v>3.1545700000000002E-3</v>
      </c>
      <c r="AW57" s="56">
        <v>5.2576200000000002E-3</v>
      </c>
      <c r="AX57" s="56">
        <v>5.2576200000000002E-3</v>
      </c>
      <c r="AY57" s="56">
        <v>4.2060999999999999E-3</v>
      </c>
      <c r="AZ57" s="56">
        <v>5.2576200000000002E-3</v>
      </c>
      <c r="BA57" s="56">
        <v>4.2060999999999999E-3</v>
      </c>
      <c r="BB57" s="28">
        <v>3.1545700000000002E-3</v>
      </c>
      <c r="BC57" s="28">
        <v>2.10305E-3</v>
      </c>
      <c r="BD57" s="28">
        <v>3.1545700000000002E-3</v>
      </c>
      <c r="BE57" s="28">
        <v>0</v>
      </c>
      <c r="BF57" s="56">
        <v>4.2060999999999999E-3</v>
      </c>
      <c r="BG57" s="28">
        <v>2.10305E-3</v>
      </c>
      <c r="BH57" s="28">
        <v>2.10305E-3</v>
      </c>
      <c r="BI57" s="28">
        <v>0</v>
      </c>
      <c r="BJ57" s="28">
        <v>1.05152E-3</v>
      </c>
      <c r="BK57" s="28">
        <v>2.10305E-3</v>
      </c>
      <c r="BL57" s="28">
        <v>2.10305E-3</v>
      </c>
      <c r="BM57" s="28">
        <v>2.10305E-3</v>
      </c>
      <c r="BN57" s="28">
        <v>0</v>
      </c>
      <c r="BO57" s="56">
        <v>6.3091500000000003E-3</v>
      </c>
      <c r="BP57" s="28">
        <v>1.05152E-3</v>
      </c>
      <c r="BQ57" s="28">
        <v>0</v>
      </c>
      <c r="BR57" s="28">
        <v>1.05152E-3</v>
      </c>
      <c r="BS57" s="28">
        <v>2.10305E-3</v>
      </c>
      <c r="BT57" s="28">
        <v>2.10305E-3</v>
      </c>
      <c r="BU57" s="28">
        <v>2.10305E-3</v>
      </c>
      <c r="BV57" s="28">
        <v>2.10305E-3</v>
      </c>
      <c r="BW57" s="56">
        <v>4.2060999999999999E-3</v>
      </c>
      <c r="BX57" s="28">
        <v>0</v>
      </c>
      <c r="BY57" s="28">
        <v>0</v>
      </c>
      <c r="BZ57" s="28">
        <v>0</v>
      </c>
      <c r="CA57" s="28">
        <v>0</v>
      </c>
      <c r="CB57" s="28">
        <v>3.1545700000000002E-3</v>
      </c>
      <c r="CC57" s="28">
        <v>2.10305E-3</v>
      </c>
      <c r="CD57" s="28">
        <v>3.1545700000000002E-3</v>
      </c>
      <c r="CE57" s="56">
        <v>4.2060999999999999E-3</v>
      </c>
      <c r="CF57" s="28">
        <v>1.05152E-3</v>
      </c>
      <c r="CG57" s="56">
        <v>5.2576200000000002E-3</v>
      </c>
      <c r="CH57" s="28">
        <v>2.10305E-3</v>
      </c>
      <c r="CI57" s="56">
        <v>4.2060999999999999E-3</v>
      </c>
      <c r="CJ57" s="56">
        <v>5.2576200000000002E-3</v>
      </c>
      <c r="CK57" s="56">
        <v>4.2060999999999999E-3</v>
      </c>
      <c r="CL57" s="56">
        <v>4.2060999999999999E-3</v>
      </c>
      <c r="CM57" s="28">
        <v>3.1545700000000002E-3</v>
      </c>
      <c r="CN57" s="28">
        <v>2.10305E-3</v>
      </c>
      <c r="CO57" s="28">
        <v>2.10305E-3</v>
      </c>
      <c r="CP57" s="28">
        <v>3.1545700000000002E-3</v>
      </c>
      <c r="CQ57" s="28">
        <v>1.05152E-3</v>
      </c>
      <c r="CR57" s="28">
        <v>2.10305E-3</v>
      </c>
      <c r="CS57" s="28">
        <v>2.10305E-3</v>
      </c>
      <c r="CT57" s="28">
        <v>1.05152E-3</v>
      </c>
      <c r="CU57" s="56">
        <v>4.2060999999999999E-3</v>
      </c>
      <c r="CV57" s="28">
        <v>1.05152E-3</v>
      </c>
      <c r="CW57" s="28">
        <v>1.05152E-3</v>
      </c>
      <c r="CX57" s="28">
        <v>2.10305E-3</v>
      </c>
      <c r="CY57" s="56">
        <v>4.2060999999999999E-3</v>
      </c>
      <c r="CZ57" s="28">
        <v>0</v>
      </c>
      <c r="DA57" s="28">
        <v>2.10305E-3</v>
      </c>
      <c r="DB57" s="28">
        <v>3.1545700000000002E-3</v>
      </c>
      <c r="DC57" s="56">
        <v>6.3091500000000003E-3</v>
      </c>
      <c r="DD57" s="28">
        <v>0</v>
      </c>
      <c r="DE57" s="56">
        <v>5.2576200000000002E-3</v>
      </c>
      <c r="DF57" s="28">
        <v>0</v>
      </c>
      <c r="DG57" s="28">
        <v>2.10305E-3</v>
      </c>
      <c r="DH57" s="28">
        <v>1.05152E-3</v>
      </c>
      <c r="DI57" s="56">
        <v>4.2060999999999999E-3</v>
      </c>
      <c r="DJ57" s="28">
        <v>1.05152E-3</v>
      </c>
      <c r="DK57" s="56">
        <v>8.4121999999999999E-3</v>
      </c>
      <c r="DL57" s="28">
        <v>1.05152E-3</v>
      </c>
      <c r="DM57" s="28">
        <v>3.1545700000000002E-3</v>
      </c>
      <c r="DN57" s="28">
        <v>1.05152E-3</v>
      </c>
      <c r="DO57" s="28">
        <v>2.10305E-3</v>
      </c>
      <c r="DP57" s="28">
        <v>3.1545700000000002E-3</v>
      </c>
      <c r="DQ57" s="28">
        <v>1.05152E-3</v>
      </c>
      <c r="DR57" s="28">
        <v>1.05152E-3</v>
      </c>
      <c r="DS57" s="28">
        <v>2.10305E-3</v>
      </c>
      <c r="DT57" s="28">
        <v>2.10305E-3</v>
      </c>
      <c r="DU57" s="28">
        <v>1.05152E-3</v>
      </c>
      <c r="DV57" s="28">
        <v>1.05152E-3</v>
      </c>
      <c r="DW57" s="56">
        <v>4.2060999999999999E-3</v>
      </c>
      <c r="DX57" s="28">
        <v>3.1545700000000002E-3</v>
      </c>
      <c r="DY57" s="28">
        <v>3.1545700000000002E-3</v>
      </c>
      <c r="DZ57" s="28">
        <v>3.1545700000000002E-3</v>
      </c>
      <c r="EA57" s="56">
        <v>5.2576200000000002E-3</v>
      </c>
      <c r="EB57" s="28">
        <v>1.05152E-3</v>
      </c>
      <c r="EC57" s="28">
        <v>3.1545700000000002E-3</v>
      </c>
      <c r="ED57" s="28">
        <v>1.05152E-3</v>
      </c>
      <c r="EE57" s="28">
        <v>0</v>
      </c>
      <c r="EF57" s="28">
        <v>2.10305E-3</v>
      </c>
      <c r="EG57" s="56">
        <v>4.2060999999999999E-3</v>
      </c>
      <c r="EH57" s="28">
        <v>2.10305E-3</v>
      </c>
      <c r="EI57" s="28">
        <v>3.1545700000000002E-3</v>
      </c>
      <c r="EJ57" s="28">
        <v>1.05152E-3</v>
      </c>
      <c r="EK57" s="28">
        <v>3.1545700000000002E-3</v>
      </c>
      <c r="EL57" s="28">
        <v>1.05152E-3</v>
      </c>
      <c r="EM57" s="28">
        <v>3.1545700000000002E-3</v>
      </c>
      <c r="EN57" s="28">
        <v>1.05152E-3</v>
      </c>
      <c r="EO57" s="28">
        <v>0</v>
      </c>
      <c r="EP57" s="28">
        <v>2.10305E-3</v>
      </c>
      <c r="EQ57" s="28">
        <v>3.1545700000000002E-3</v>
      </c>
      <c r="ER57" s="28">
        <v>2.10305E-3</v>
      </c>
      <c r="ES57" s="56">
        <v>4.2060999999999999E-3</v>
      </c>
      <c r="ET57" s="56">
        <v>7.3606699999999997E-3</v>
      </c>
      <c r="EU57" s="28">
        <v>2.10305E-3</v>
      </c>
      <c r="EV57" s="28">
        <v>3.1545700000000002E-3</v>
      </c>
      <c r="EW57" s="28">
        <v>3.1545700000000002E-3</v>
      </c>
      <c r="EX57" s="28">
        <v>1.05152E-3</v>
      </c>
      <c r="EY57" s="28">
        <v>1.05152E-3</v>
      </c>
      <c r="EZ57" s="28">
        <v>0</v>
      </c>
      <c r="FA57" s="28">
        <v>2.10305E-3</v>
      </c>
      <c r="FB57" s="56">
        <v>4.2060999999999999E-3</v>
      </c>
      <c r="FC57" s="28">
        <v>2.10305E-3</v>
      </c>
      <c r="FD57" s="28">
        <v>0</v>
      </c>
      <c r="FE57" s="28">
        <v>3.1545700000000002E-3</v>
      </c>
      <c r="FF57" s="28">
        <v>1.05152E-3</v>
      </c>
      <c r="FG57" s="28">
        <v>1.05152E-3</v>
      </c>
      <c r="FH57" s="28">
        <v>2.10305E-3</v>
      </c>
      <c r="FI57" s="28">
        <v>2.10305E-3</v>
      </c>
      <c r="FJ57" s="28">
        <v>1.05152E-3</v>
      </c>
      <c r="FK57" s="28">
        <v>2.10305E-3</v>
      </c>
      <c r="FL57" s="56">
        <v>6.3091500000000003E-3</v>
      </c>
      <c r="FM57" s="28">
        <v>0</v>
      </c>
      <c r="FN57" s="28">
        <v>3.1545700000000002E-3</v>
      </c>
      <c r="FO57" s="28">
        <v>1.05152E-3</v>
      </c>
      <c r="FP57" s="56">
        <v>4.2060999999999999E-3</v>
      </c>
      <c r="FQ57" s="28">
        <v>2.10305E-3</v>
      </c>
      <c r="FR57" s="28">
        <v>2.10305E-3</v>
      </c>
      <c r="FS57" s="28">
        <v>0</v>
      </c>
      <c r="FT57" s="28">
        <v>2.10305E-3</v>
      </c>
      <c r="FU57" s="28">
        <v>0</v>
      </c>
      <c r="FV57" s="28">
        <v>2.10305E-3</v>
      </c>
      <c r="FW57" s="56">
        <v>4.2060999999999999E-3</v>
      </c>
      <c r="FX57" s="28">
        <v>2.10305E-3</v>
      </c>
      <c r="FY57" s="28">
        <v>3.1545700000000002E-3</v>
      </c>
      <c r="FZ57" s="28">
        <v>2.10305E-3</v>
      </c>
      <c r="GA57" s="28">
        <v>2.10305E-3</v>
      </c>
      <c r="GB57" s="28">
        <v>1.05152E-3</v>
      </c>
      <c r="GC57" s="56">
        <v>4.2060999999999999E-3</v>
      </c>
      <c r="GD57" s="28">
        <v>3.1545700000000002E-3</v>
      </c>
      <c r="GE57" s="28">
        <v>1.05152E-3</v>
      </c>
      <c r="GF57" s="28">
        <v>3.1545700000000002E-3</v>
      </c>
      <c r="GG57" s="28">
        <v>1.05152E-3</v>
      </c>
      <c r="GH57" s="28">
        <v>1.05152E-3</v>
      </c>
      <c r="GI57" s="28">
        <v>2.10305E-3</v>
      </c>
      <c r="GJ57" s="28">
        <v>0</v>
      </c>
      <c r="GK57" s="28">
        <v>0</v>
      </c>
      <c r="GL57" s="56">
        <v>5.2576200000000002E-3</v>
      </c>
      <c r="GM57" s="28">
        <v>1.05152E-3</v>
      </c>
      <c r="GN57" s="28">
        <v>2.10305E-3</v>
      </c>
      <c r="GO57" s="28">
        <v>2.10305E-3</v>
      </c>
      <c r="GP57" s="28">
        <v>1.05152E-3</v>
      </c>
      <c r="GQ57" s="28">
        <v>2.10305E-3</v>
      </c>
      <c r="GR57" s="28">
        <v>0</v>
      </c>
      <c r="GS57" s="28">
        <v>2.10305E-3</v>
      </c>
      <c r="GT57" s="28">
        <v>2.10305E-3</v>
      </c>
      <c r="GU57" s="28">
        <v>0</v>
      </c>
      <c r="GV57" s="28">
        <v>1.05152E-3</v>
      </c>
      <c r="GW57" s="28">
        <v>2.10305E-3</v>
      </c>
      <c r="GX57" s="28">
        <v>2.10305E-3</v>
      </c>
      <c r="GY57" s="56">
        <v>5.2576200000000002E-3</v>
      </c>
      <c r="GZ57" s="28">
        <v>0</v>
      </c>
      <c r="HA57" s="28">
        <v>1.05152E-3</v>
      </c>
      <c r="HB57" s="56">
        <v>4.2060999999999999E-3</v>
      </c>
      <c r="HC57" s="28">
        <v>0</v>
      </c>
      <c r="HD57" s="28">
        <v>2.10305E-3</v>
      </c>
      <c r="HE57" s="28">
        <v>2.10305E-3</v>
      </c>
      <c r="HF57" s="28">
        <v>1.05152E-3</v>
      </c>
      <c r="HG57" s="28">
        <v>1.05152E-3</v>
      </c>
      <c r="HH57" s="28">
        <v>1.05152E-3</v>
      </c>
      <c r="HI57" s="28">
        <v>3.1545700000000002E-3</v>
      </c>
      <c r="HJ57" s="28">
        <v>0</v>
      </c>
      <c r="HK57" s="28">
        <v>0</v>
      </c>
      <c r="HL57" s="56">
        <v>4.2060999999999999E-3</v>
      </c>
      <c r="HM57" s="28">
        <v>3.1545700000000002E-3</v>
      </c>
      <c r="HN57" s="28">
        <v>1.05152E-3</v>
      </c>
      <c r="HO57" s="28">
        <v>3.1545700000000002E-3</v>
      </c>
      <c r="HP57" s="28">
        <v>1.05152E-3</v>
      </c>
      <c r="HQ57" s="28">
        <v>0</v>
      </c>
      <c r="HR57" s="28">
        <v>3.1545700000000002E-3</v>
      </c>
      <c r="HS57" s="28">
        <v>0</v>
      </c>
      <c r="HT57" s="28">
        <v>2.10305E-3</v>
      </c>
      <c r="HU57" s="28">
        <v>1.05152E-3</v>
      </c>
      <c r="HV57" s="28">
        <v>3.1545700000000002E-3</v>
      </c>
      <c r="HW57" s="28">
        <v>1.05152E-3</v>
      </c>
      <c r="HX57" s="28">
        <v>2.10305E-3</v>
      </c>
      <c r="HY57" s="56">
        <v>4.2060999999999999E-3</v>
      </c>
      <c r="HZ57" s="28">
        <v>1.05152E-3</v>
      </c>
      <c r="IA57" s="28">
        <v>3.1545700000000002E-3</v>
      </c>
      <c r="IB57" s="28">
        <v>3.1545700000000002E-3</v>
      </c>
      <c r="IC57" s="28">
        <v>1.05152E-3</v>
      </c>
      <c r="ID57" s="28">
        <v>1.05152E-3</v>
      </c>
      <c r="IE57" s="28">
        <v>3.1545700000000002E-3</v>
      </c>
      <c r="IF57" s="28">
        <v>1.05152E-3</v>
      </c>
      <c r="IG57" s="28">
        <v>1.05152E-3</v>
      </c>
      <c r="IH57" s="28">
        <v>3.1545700000000002E-3</v>
      </c>
      <c r="II57" s="56">
        <v>4.2060999999999999E-3</v>
      </c>
      <c r="IJ57" s="28">
        <v>0</v>
      </c>
      <c r="IK57" s="28">
        <v>3.1545700000000002E-3</v>
      </c>
      <c r="IL57" s="56">
        <v>4.2060999999999999E-3</v>
      </c>
      <c r="IM57" s="28">
        <v>2.10305E-3</v>
      </c>
      <c r="IN57" s="28">
        <v>3.1545700000000002E-3</v>
      </c>
      <c r="IO57" s="28">
        <v>1.05152E-3</v>
      </c>
      <c r="IP57" s="28">
        <v>0</v>
      </c>
      <c r="IQ57" s="28">
        <v>2.10305E-3</v>
      </c>
      <c r="IR57" s="28">
        <v>3.1545700000000002E-3</v>
      </c>
      <c r="IS57" s="28">
        <v>1.05152E-3</v>
      </c>
      <c r="IT57" s="28">
        <v>1.05152E-3</v>
      </c>
      <c r="IU57" s="28">
        <v>0</v>
      </c>
      <c r="IV57" s="28">
        <v>0</v>
      </c>
      <c r="IW57" s="28">
        <v>1.05152E-3</v>
      </c>
      <c r="IX57" s="56">
        <v>4.2060999999999999E-3</v>
      </c>
      <c r="IY57" s="56">
        <v>4.2060999999999999E-3</v>
      </c>
      <c r="IZ57" s="28">
        <v>1.05152E-3</v>
      </c>
      <c r="JA57" s="28">
        <v>0</v>
      </c>
      <c r="JB57" s="56">
        <v>5.2576200000000002E-3</v>
      </c>
      <c r="JC57" s="28">
        <v>1.05152E-3</v>
      </c>
      <c r="JD57" s="28">
        <v>0</v>
      </c>
      <c r="JE57" s="28">
        <v>2.10305E-3</v>
      </c>
      <c r="JF57" s="28">
        <v>0</v>
      </c>
      <c r="JG57" s="28">
        <v>0</v>
      </c>
      <c r="JH57" s="28">
        <v>1.05152E-3</v>
      </c>
      <c r="JI57" s="28">
        <v>2.10305E-3</v>
      </c>
      <c r="JJ57" s="28">
        <v>2.10305E-3</v>
      </c>
      <c r="JK57" s="28">
        <v>1.05152E-3</v>
      </c>
      <c r="JL57" s="28">
        <v>3.1545700000000002E-3</v>
      </c>
      <c r="JM57" s="28">
        <v>1.05152E-3</v>
      </c>
      <c r="JN57" s="28">
        <v>2.10305E-3</v>
      </c>
      <c r="JO57" s="28">
        <v>2.10305E-3</v>
      </c>
      <c r="JP57" s="28">
        <v>1.05152E-3</v>
      </c>
      <c r="JQ57" s="28">
        <v>1.05152E-3</v>
      </c>
      <c r="JR57" s="28">
        <v>1.05152E-3</v>
      </c>
      <c r="JS57" s="28">
        <v>1.05152E-3</v>
      </c>
      <c r="JT57" s="28">
        <v>3.1545700000000002E-3</v>
      </c>
      <c r="JU57" s="28">
        <v>1.05152E-3</v>
      </c>
      <c r="JV57" s="28">
        <v>3.1545700000000002E-3</v>
      </c>
      <c r="JW57" s="28">
        <v>2.10305E-3</v>
      </c>
      <c r="JX57" s="28">
        <v>3.1545700000000002E-3</v>
      </c>
      <c r="JY57" s="28">
        <v>2.10305E-3</v>
      </c>
      <c r="JZ57" s="28">
        <v>3.1545700000000002E-3</v>
      </c>
      <c r="KA57" s="28">
        <v>0</v>
      </c>
      <c r="KB57" s="56">
        <v>4.2060999999999999E-3</v>
      </c>
      <c r="KC57" s="28">
        <v>2.10305E-3</v>
      </c>
      <c r="KD57" s="28">
        <v>2.10305E-3</v>
      </c>
      <c r="KE57" s="28">
        <v>2.10305E-3</v>
      </c>
      <c r="KF57" s="28">
        <v>3.1545700000000002E-3</v>
      </c>
      <c r="KG57" s="28">
        <v>1.05152E-3</v>
      </c>
      <c r="KH57" s="56">
        <v>7.3606699999999997E-3</v>
      </c>
      <c r="KI57" s="28">
        <v>1.05152E-3</v>
      </c>
      <c r="KJ57" s="28">
        <v>2.10305E-3</v>
      </c>
      <c r="KK57" s="28">
        <v>2.10305E-3</v>
      </c>
      <c r="KL57" s="28">
        <v>1.05152E-3</v>
      </c>
      <c r="KM57" s="56">
        <v>4.2060999999999999E-3</v>
      </c>
      <c r="KN57" s="28">
        <v>1.05152E-3</v>
      </c>
      <c r="KO57" s="28">
        <v>3.1545700000000002E-3</v>
      </c>
      <c r="KP57" s="28">
        <v>2.10305E-3</v>
      </c>
      <c r="KQ57" s="56">
        <v>7.3606699999999997E-3</v>
      </c>
      <c r="KR57" s="56">
        <v>5.2576200000000002E-3</v>
      </c>
      <c r="KS57" s="28">
        <v>0</v>
      </c>
      <c r="KT57" s="56">
        <v>5.2576200000000002E-3</v>
      </c>
      <c r="KU57" s="28">
        <v>2.10305E-3</v>
      </c>
      <c r="KV57" s="28">
        <v>0</v>
      </c>
      <c r="KW57" s="28">
        <v>2.10305E-3</v>
      </c>
      <c r="KX57" s="56">
        <v>6.3091500000000003E-3</v>
      </c>
      <c r="KY57" s="28">
        <v>1.05152E-3</v>
      </c>
      <c r="KZ57" s="28">
        <v>1.05152E-3</v>
      </c>
      <c r="LA57" s="28">
        <v>3.1545700000000002E-3</v>
      </c>
      <c r="LB57" s="28">
        <v>0</v>
      </c>
      <c r="LC57" s="28">
        <v>0</v>
      </c>
      <c r="LD57" s="28">
        <v>1.05152E-3</v>
      </c>
      <c r="LE57" s="28">
        <v>3.1545700000000002E-3</v>
      </c>
      <c r="LF57" s="56">
        <v>4.2060999999999999E-3</v>
      </c>
      <c r="LG57" s="56">
        <v>4.2060999999999999E-3</v>
      </c>
      <c r="LH57" s="28">
        <v>3.1545700000000002E-3</v>
      </c>
      <c r="LI57" s="28">
        <v>0</v>
      </c>
      <c r="LJ57" s="28">
        <v>0</v>
      </c>
      <c r="LK57" s="56">
        <v>4.2060999999999999E-3</v>
      </c>
      <c r="LL57" s="28">
        <v>0</v>
      </c>
      <c r="LM57" s="28">
        <v>2.10305E-3</v>
      </c>
      <c r="LN57" s="28">
        <v>1.05152E-3</v>
      </c>
      <c r="LO57" s="28">
        <v>1.05152E-3</v>
      </c>
      <c r="LP57" s="28">
        <v>1.05152E-3</v>
      </c>
      <c r="LQ57" s="28">
        <v>0</v>
      </c>
      <c r="LR57" s="28">
        <v>3.1545700000000002E-3</v>
      </c>
      <c r="LS57" s="28">
        <v>1.05152E-3</v>
      </c>
      <c r="LT57" s="56">
        <v>6.3091500000000003E-3</v>
      </c>
      <c r="LU57" s="28">
        <v>0</v>
      </c>
      <c r="LV57" s="28">
        <v>2.10305E-3</v>
      </c>
      <c r="LW57" s="56">
        <v>6.3091500000000003E-3</v>
      </c>
      <c r="LX57" s="28">
        <v>1.05152E-3</v>
      </c>
      <c r="LY57" s="28">
        <v>3.1545700000000002E-3</v>
      </c>
      <c r="LZ57" s="56">
        <v>4.2060999999999999E-3</v>
      </c>
      <c r="MA57" s="56">
        <v>4.2060999999999999E-3</v>
      </c>
      <c r="MB57" s="28">
        <v>1.05152E-3</v>
      </c>
      <c r="MC57" s="28">
        <v>1.05152E-3</v>
      </c>
      <c r="MD57" s="28">
        <v>0</v>
      </c>
      <c r="ME57" s="28">
        <v>0</v>
      </c>
      <c r="MF57" s="28">
        <v>1.05152E-3</v>
      </c>
      <c r="MG57" s="28">
        <v>0</v>
      </c>
      <c r="MH57" s="28">
        <v>1.05152E-3</v>
      </c>
      <c r="MI57" s="56">
        <v>5.2576200000000002E-3</v>
      </c>
      <c r="MJ57" s="28">
        <v>1.05152E-3</v>
      </c>
      <c r="MK57" s="28">
        <v>1.05152E-3</v>
      </c>
      <c r="ML57" s="56">
        <v>5.2576200000000002E-3</v>
      </c>
      <c r="MM57" s="28">
        <v>0</v>
      </c>
      <c r="MN57" s="28">
        <v>2.10305E-3</v>
      </c>
      <c r="MO57" s="28">
        <v>2.10305E-3</v>
      </c>
      <c r="MP57" s="28">
        <v>0</v>
      </c>
      <c r="MQ57" s="28">
        <v>1.05152E-3</v>
      </c>
      <c r="MR57" s="28">
        <v>0</v>
      </c>
      <c r="MS57" s="28">
        <v>0</v>
      </c>
      <c r="MT57" s="28">
        <v>3.1545700000000002E-3</v>
      </c>
      <c r="MU57" s="28">
        <v>0</v>
      </c>
      <c r="MV57" s="28">
        <v>1.05152E-3</v>
      </c>
      <c r="MW57" s="28">
        <v>0</v>
      </c>
      <c r="MX57" s="28">
        <v>1.05152E-3</v>
      </c>
      <c r="MY57" s="28">
        <v>3.1545700000000002E-3</v>
      </c>
      <c r="MZ57" s="28">
        <v>0</v>
      </c>
      <c r="NA57" s="28">
        <v>1.05152E-3</v>
      </c>
      <c r="NB57" s="28">
        <v>0</v>
      </c>
      <c r="NC57" s="28">
        <v>1.05152E-3</v>
      </c>
      <c r="ND57" s="28">
        <v>2.10305E-3</v>
      </c>
      <c r="NE57" s="28">
        <v>2.10305E-3</v>
      </c>
      <c r="NF57" s="28">
        <v>1.05152E-3</v>
      </c>
      <c r="NG57" s="28">
        <v>0</v>
      </c>
      <c r="NH57" s="28">
        <v>1.05152E-3</v>
      </c>
      <c r="NI57" s="28">
        <v>0</v>
      </c>
      <c r="NJ57" s="28">
        <v>0</v>
      </c>
      <c r="NK57" s="28">
        <v>0</v>
      </c>
      <c r="NL57" s="56">
        <v>4.2060999999999999E-3</v>
      </c>
      <c r="NM57" s="28">
        <v>0</v>
      </c>
      <c r="NN57" s="28">
        <v>1.05152E-3</v>
      </c>
      <c r="NO57" s="28">
        <v>2.10305E-3</v>
      </c>
      <c r="NP57" s="28">
        <v>1.05152E-3</v>
      </c>
      <c r="NQ57" s="28">
        <v>2.10305E-3</v>
      </c>
      <c r="NR57" s="28">
        <v>0</v>
      </c>
      <c r="NS57" s="28">
        <v>1.05152E-3</v>
      </c>
      <c r="NT57" s="28">
        <v>0</v>
      </c>
      <c r="NU57" s="28">
        <v>2.10305E-3</v>
      </c>
      <c r="NV57" s="28">
        <v>0</v>
      </c>
      <c r="NW57" s="28">
        <v>1.05152E-3</v>
      </c>
      <c r="NX57" s="56">
        <v>4.2060999999999999E-3</v>
      </c>
      <c r="NY57" s="56">
        <v>5.2576200000000002E-3</v>
      </c>
      <c r="NZ57" s="56">
        <v>4.2060999999999999E-3</v>
      </c>
      <c r="OA57" s="56">
        <v>4.2060999999999999E-3</v>
      </c>
      <c r="OB57" s="28">
        <v>1.05152E-3</v>
      </c>
      <c r="OC57" s="28">
        <v>1.05152E-3</v>
      </c>
      <c r="OD57" s="28">
        <v>2.10305E-3</v>
      </c>
      <c r="OE57" s="56">
        <v>4.2060999999999999E-3</v>
      </c>
      <c r="OF57" s="28">
        <v>1.05152E-3</v>
      </c>
      <c r="OG57" s="28">
        <v>0</v>
      </c>
      <c r="OH57" s="28">
        <v>0</v>
      </c>
      <c r="OI57" s="28">
        <v>2.10305E-3</v>
      </c>
      <c r="OJ57" s="56">
        <v>4.2060999999999999E-3</v>
      </c>
      <c r="OK57" s="28">
        <v>1.05152E-3</v>
      </c>
      <c r="OL57" s="28">
        <v>1.05152E-3</v>
      </c>
      <c r="OM57" s="28">
        <v>3.1545700000000002E-3</v>
      </c>
      <c r="ON57" s="28">
        <v>0</v>
      </c>
      <c r="OO57" s="28">
        <v>0</v>
      </c>
      <c r="OP57" s="28">
        <v>0</v>
      </c>
      <c r="OQ57" s="28">
        <v>0</v>
      </c>
      <c r="OR57" s="28">
        <v>1.05152E-3</v>
      </c>
      <c r="OS57" s="28">
        <v>1.05152E-3</v>
      </c>
      <c r="OT57" s="28">
        <v>1.05152E-3</v>
      </c>
      <c r="OU57" s="28">
        <v>2.10305E-3</v>
      </c>
      <c r="OV57" s="28">
        <v>1.05152E-3</v>
      </c>
      <c r="OW57" s="28">
        <v>1.05152E-3</v>
      </c>
    </row>
    <row r="58" spans="1:413">
      <c r="A58" s="50" t="s">
        <v>1456</v>
      </c>
      <c r="B58" s="50" t="s">
        <v>5155</v>
      </c>
      <c r="C58" s="50">
        <v>61</v>
      </c>
      <c r="D58" s="50" t="s">
        <v>5156</v>
      </c>
      <c r="E58" s="50" t="s">
        <v>5143</v>
      </c>
      <c r="F58" s="50" t="s">
        <v>1420</v>
      </c>
      <c r="G58" s="50" t="s">
        <v>826</v>
      </c>
      <c r="H58" s="51">
        <f t="shared" si="0"/>
        <v>3.1545725000000002E-3</v>
      </c>
      <c r="I58" s="51">
        <v>1.2544500000000001E-3</v>
      </c>
      <c r="J58" s="50">
        <v>0</v>
      </c>
      <c r="K58" s="50">
        <v>46</v>
      </c>
      <c r="L58" s="51">
        <v>8.4121976866456359E-3</v>
      </c>
      <c r="M58" s="28">
        <v>1.12481E-3</v>
      </c>
      <c r="N58" s="28">
        <v>2.2496199999999999E-3</v>
      </c>
      <c r="O58" s="28">
        <v>0</v>
      </c>
      <c r="P58" s="56">
        <v>3.1545700000000002E-3</v>
      </c>
      <c r="Q58" s="28">
        <v>1.05152E-3</v>
      </c>
      <c r="R58" s="56">
        <v>8.4121999999999999E-3</v>
      </c>
      <c r="S58" s="28">
        <v>1.05152E-3</v>
      </c>
      <c r="T58" s="28">
        <v>2.10305E-3</v>
      </c>
      <c r="U58" s="28">
        <v>2.10305E-3</v>
      </c>
      <c r="V58" s="28">
        <v>1.05152E-3</v>
      </c>
      <c r="W58" s="28">
        <v>1.05152E-3</v>
      </c>
      <c r="X58" s="56">
        <v>3.1545700000000002E-3</v>
      </c>
      <c r="Y58" s="28">
        <v>0</v>
      </c>
      <c r="Z58" s="28">
        <v>0</v>
      </c>
      <c r="AA58" s="56">
        <v>4.2060999999999999E-3</v>
      </c>
      <c r="AB58" s="28">
        <v>2.10305E-3</v>
      </c>
      <c r="AC58" s="56">
        <v>5.2576200000000002E-3</v>
      </c>
      <c r="AD58" s="56">
        <v>6.3091500000000003E-3</v>
      </c>
      <c r="AE58" s="28">
        <v>2.10305E-3</v>
      </c>
      <c r="AF58" s="28">
        <v>0</v>
      </c>
      <c r="AG58" s="28">
        <v>1.05152E-3</v>
      </c>
      <c r="AH58" s="28">
        <v>0</v>
      </c>
      <c r="AI58" s="28">
        <v>2.10305E-3</v>
      </c>
      <c r="AJ58" s="28">
        <v>2.10305E-3</v>
      </c>
      <c r="AK58" s="28">
        <v>1.05152E-3</v>
      </c>
      <c r="AL58" s="28">
        <v>1.05152E-3</v>
      </c>
      <c r="AM58" s="28">
        <v>0</v>
      </c>
      <c r="AN58" s="56">
        <v>3.1545700000000002E-3</v>
      </c>
      <c r="AO58" s="28">
        <v>2.10305E-3</v>
      </c>
      <c r="AP58" s="28">
        <v>1.05152E-3</v>
      </c>
      <c r="AQ58" s="28">
        <v>1.05152E-3</v>
      </c>
      <c r="AR58" s="28">
        <v>0</v>
      </c>
      <c r="AS58" s="28">
        <v>1.05152E-3</v>
      </c>
      <c r="AT58" s="28">
        <v>1.05152E-3</v>
      </c>
      <c r="AU58" s="28">
        <v>1.05152E-3</v>
      </c>
      <c r="AV58" s="28">
        <v>2.10305E-3</v>
      </c>
      <c r="AW58" s="28">
        <v>1.05152E-3</v>
      </c>
      <c r="AX58" s="28">
        <v>0</v>
      </c>
      <c r="AY58" s="28">
        <v>2.10305E-3</v>
      </c>
      <c r="AZ58" s="28">
        <v>1.05152E-3</v>
      </c>
      <c r="BA58" s="28">
        <v>0</v>
      </c>
      <c r="BB58" s="28">
        <v>0</v>
      </c>
      <c r="BC58" s="56">
        <v>3.1545700000000002E-3</v>
      </c>
      <c r="BD58" s="28">
        <v>1.05152E-3</v>
      </c>
      <c r="BE58" s="28">
        <v>2.10305E-3</v>
      </c>
      <c r="BF58" s="28">
        <v>2.10305E-3</v>
      </c>
      <c r="BG58" s="28">
        <v>0</v>
      </c>
      <c r="BH58" s="28">
        <v>0</v>
      </c>
      <c r="BI58" s="28">
        <v>2.10305E-3</v>
      </c>
      <c r="BJ58" s="28">
        <v>0</v>
      </c>
      <c r="BK58" s="28">
        <v>1.05152E-3</v>
      </c>
      <c r="BL58" s="28">
        <v>1.05152E-3</v>
      </c>
      <c r="BM58" s="28">
        <v>1.05152E-3</v>
      </c>
      <c r="BN58" s="28">
        <v>1.05152E-3</v>
      </c>
      <c r="BO58" s="28">
        <v>0</v>
      </c>
      <c r="BP58" s="56">
        <v>4.2060999999999999E-3</v>
      </c>
      <c r="BQ58" s="28">
        <v>0</v>
      </c>
      <c r="BR58" s="28">
        <v>1.05152E-3</v>
      </c>
      <c r="BS58" s="28">
        <v>1.05152E-3</v>
      </c>
      <c r="BT58" s="56">
        <v>3.1545700000000002E-3</v>
      </c>
      <c r="BU58" s="56">
        <v>4.2060999999999999E-3</v>
      </c>
      <c r="BV58" s="28">
        <v>1.05152E-3</v>
      </c>
      <c r="BW58" s="28">
        <v>1.05152E-3</v>
      </c>
      <c r="BX58" s="28">
        <v>1.05152E-3</v>
      </c>
      <c r="BY58" s="28">
        <v>0</v>
      </c>
      <c r="BZ58" s="56">
        <v>5.2576200000000002E-3</v>
      </c>
      <c r="CA58" s="28">
        <v>2.10305E-3</v>
      </c>
      <c r="CB58" s="56">
        <v>3.1545700000000002E-3</v>
      </c>
      <c r="CC58" s="28">
        <v>0</v>
      </c>
      <c r="CD58" s="28">
        <v>1.05152E-3</v>
      </c>
      <c r="CE58" s="28">
        <v>1.05152E-3</v>
      </c>
      <c r="CF58" s="28">
        <v>2.10305E-3</v>
      </c>
      <c r="CG58" s="28">
        <v>0</v>
      </c>
      <c r="CH58" s="28">
        <v>1.05152E-3</v>
      </c>
      <c r="CI58" s="28">
        <v>1.05152E-3</v>
      </c>
      <c r="CJ58" s="28">
        <v>2.10305E-3</v>
      </c>
      <c r="CK58" s="28">
        <v>0</v>
      </c>
      <c r="CL58" s="28">
        <v>2.10305E-3</v>
      </c>
      <c r="CM58" s="28">
        <v>0</v>
      </c>
      <c r="CN58" s="28">
        <v>2.10305E-3</v>
      </c>
      <c r="CO58" s="56">
        <v>3.1545700000000002E-3</v>
      </c>
      <c r="CP58" s="28">
        <v>1.05152E-3</v>
      </c>
      <c r="CQ58" s="28">
        <v>1.05152E-3</v>
      </c>
      <c r="CR58" s="56">
        <v>3.1545700000000002E-3</v>
      </c>
      <c r="CS58" s="28">
        <v>1.05152E-3</v>
      </c>
      <c r="CT58" s="28">
        <v>0</v>
      </c>
      <c r="CU58" s="28">
        <v>0</v>
      </c>
      <c r="CV58" s="56">
        <v>4.2060999999999999E-3</v>
      </c>
      <c r="CW58" s="28">
        <v>2.10305E-3</v>
      </c>
      <c r="CX58" s="28">
        <v>1.05152E-3</v>
      </c>
      <c r="CY58" s="28">
        <v>2.10305E-3</v>
      </c>
      <c r="CZ58" s="56">
        <v>3.1545700000000002E-3</v>
      </c>
      <c r="DA58" s="56">
        <v>3.1545700000000002E-3</v>
      </c>
      <c r="DB58" s="28">
        <v>0</v>
      </c>
      <c r="DC58" s="56">
        <v>3.1545700000000002E-3</v>
      </c>
      <c r="DD58" s="28">
        <v>2.10305E-3</v>
      </c>
      <c r="DE58" s="28">
        <v>0</v>
      </c>
      <c r="DF58" s="28">
        <v>0</v>
      </c>
      <c r="DG58" s="28">
        <v>2.10305E-3</v>
      </c>
      <c r="DH58" s="28">
        <v>0</v>
      </c>
      <c r="DI58" s="28">
        <v>1.05152E-3</v>
      </c>
      <c r="DJ58" s="28">
        <v>2.10305E-3</v>
      </c>
      <c r="DK58" s="28">
        <v>0</v>
      </c>
      <c r="DL58" s="28">
        <v>0</v>
      </c>
      <c r="DM58" s="28">
        <v>1.05152E-3</v>
      </c>
      <c r="DN58" s="28">
        <v>2.10305E-3</v>
      </c>
      <c r="DO58" s="28">
        <v>0</v>
      </c>
      <c r="DP58" s="28">
        <v>0</v>
      </c>
      <c r="DQ58" s="28">
        <v>1.05152E-3</v>
      </c>
      <c r="DR58" s="28">
        <v>0</v>
      </c>
      <c r="DS58" s="56">
        <v>3.1545700000000002E-3</v>
      </c>
      <c r="DT58" s="28">
        <v>1.05152E-3</v>
      </c>
      <c r="DU58" s="28">
        <v>1.05152E-3</v>
      </c>
      <c r="DV58" s="28">
        <v>1.05152E-3</v>
      </c>
      <c r="DW58" s="28">
        <v>2.10305E-3</v>
      </c>
      <c r="DX58" s="28">
        <v>0</v>
      </c>
      <c r="DY58" s="28">
        <v>0</v>
      </c>
      <c r="DZ58" s="28">
        <v>2.10305E-3</v>
      </c>
      <c r="EA58" s="28">
        <v>0</v>
      </c>
      <c r="EB58" s="28">
        <v>0</v>
      </c>
      <c r="EC58" s="28">
        <v>1.05152E-3</v>
      </c>
      <c r="ED58" s="28">
        <v>0</v>
      </c>
      <c r="EE58" s="28">
        <v>1.05152E-3</v>
      </c>
      <c r="EF58" s="28">
        <v>1.05152E-3</v>
      </c>
      <c r="EG58" s="56">
        <v>3.1545700000000002E-3</v>
      </c>
      <c r="EH58" s="28">
        <v>2.10305E-3</v>
      </c>
      <c r="EI58" s="28">
        <v>2.10305E-3</v>
      </c>
      <c r="EJ58" s="28">
        <v>1.05152E-3</v>
      </c>
      <c r="EK58" s="28">
        <v>1.05152E-3</v>
      </c>
      <c r="EL58" s="28">
        <v>1.05152E-3</v>
      </c>
      <c r="EM58" s="28">
        <v>1.05152E-3</v>
      </c>
      <c r="EN58" s="28">
        <v>0</v>
      </c>
      <c r="EO58" s="28">
        <v>1.05152E-3</v>
      </c>
      <c r="EP58" s="28">
        <v>2.10305E-3</v>
      </c>
      <c r="EQ58" s="28">
        <v>2.10305E-3</v>
      </c>
      <c r="ER58" s="28">
        <v>2.10305E-3</v>
      </c>
      <c r="ES58" s="56">
        <v>3.1545700000000002E-3</v>
      </c>
      <c r="ET58" s="56">
        <v>3.1545700000000002E-3</v>
      </c>
      <c r="EU58" s="28">
        <v>1.05152E-3</v>
      </c>
      <c r="EV58" s="28">
        <v>2.10305E-3</v>
      </c>
      <c r="EW58" s="28">
        <v>0</v>
      </c>
      <c r="EX58" s="28">
        <v>1.05152E-3</v>
      </c>
      <c r="EY58" s="28">
        <v>1.05152E-3</v>
      </c>
      <c r="EZ58" s="28">
        <v>2.10305E-3</v>
      </c>
      <c r="FA58" s="28">
        <v>1.05152E-3</v>
      </c>
      <c r="FB58" s="28">
        <v>2.10305E-3</v>
      </c>
      <c r="FC58" s="56">
        <v>3.1545700000000002E-3</v>
      </c>
      <c r="FD58" s="28">
        <v>1.05152E-3</v>
      </c>
      <c r="FE58" s="28">
        <v>2.10305E-3</v>
      </c>
      <c r="FF58" s="28">
        <v>1.05152E-3</v>
      </c>
      <c r="FG58" s="28">
        <v>1.05152E-3</v>
      </c>
      <c r="FH58" s="28">
        <v>0</v>
      </c>
      <c r="FI58" s="28">
        <v>2.10305E-3</v>
      </c>
      <c r="FJ58" s="28">
        <v>2.10305E-3</v>
      </c>
      <c r="FK58" s="28">
        <v>2.10305E-3</v>
      </c>
      <c r="FL58" s="56">
        <v>5.2576200000000002E-3</v>
      </c>
      <c r="FM58" s="56">
        <v>4.2060999999999999E-3</v>
      </c>
      <c r="FN58" s="28">
        <v>0</v>
      </c>
      <c r="FO58" s="28">
        <v>1.05152E-3</v>
      </c>
      <c r="FP58" s="28">
        <v>2.10305E-3</v>
      </c>
      <c r="FQ58" s="28">
        <v>2.10305E-3</v>
      </c>
      <c r="FR58" s="28">
        <v>1.05152E-3</v>
      </c>
      <c r="FS58" s="28">
        <v>2.10305E-3</v>
      </c>
      <c r="FT58" s="28">
        <v>1.05152E-3</v>
      </c>
      <c r="FU58" s="28">
        <v>2.10305E-3</v>
      </c>
      <c r="FV58" s="56">
        <v>3.1545700000000002E-3</v>
      </c>
      <c r="FW58" s="28">
        <v>2.10305E-3</v>
      </c>
      <c r="FX58" s="28">
        <v>0</v>
      </c>
      <c r="FY58" s="28">
        <v>0</v>
      </c>
      <c r="FZ58" s="28">
        <v>1.05152E-3</v>
      </c>
      <c r="GA58" s="28">
        <v>2.10305E-3</v>
      </c>
      <c r="GB58" s="28">
        <v>1.05152E-3</v>
      </c>
      <c r="GC58" s="28">
        <v>1.05152E-3</v>
      </c>
      <c r="GD58" s="56">
        <v>3.1545700000000002E-3</v>
      </c>
      <c r="GE58" s="28">
        <v>0</v>
      </c>
      <c r="GF58" s="56">
        <v>5.2576200000000002E-3</v>
      </c>
      <c r="GG58" s="28">
        <v>2.10305E-3</v>
      </c>
      <c r="GH58" s="28">
        <v>0</v>
      </c>
      <c r="GI58" s="28">
        <v>1.05152E-3</v>
      </c>
      <c r="GJ58" s="28">
        <v>1.05152E-3</v>
      </c>
      <c r="GK58" s="28">
        <v>0</v>
      </c>
      <c r="GL58" s="28">
        <v>1.05152E-3</v>
      </c>
      <c r="GM58" s="28">
        <v>1.05152E-3</v>
      </c>
      <c r="GN58" s="28">
        <v>0</v>
      </c>
      <c r="GO58" s="28">
        <v>1.05152E-3</v>
      </c>
      <c r="GP58" s="28">
        <v>1.05152E-3</v>
      </c>
      <c r="GQ58" s="28">
        <v>2.10305E-3</v>
      </c>
      <c r="GR58" s="28">
        <v>1.05152E-3</v>
      </c>
      <c r="GS58" s="28">
        <v>0</v>
      </c>
      <c r="GT58" s="28">
        <v>0</v>
      </c>
      <c r="GU58" s="28">
        <v>0</v>
      </c>
      <c r="GV58" s="28">
        <v>0</v>
      </c>
      <c r="GW58" s="28">
        <v>0</v>
      </c>
      <c r="GX58" s="56">
        <v>5.2576200000000002E-3</v>
      </c>
      <c r="GY58" s="28">
        <v>2.10305E-3</v>
      </c>
      <c r="GZ58" s="28">
        <v>1.05152E-3</v>
      </c>
      <c r="HA58" s="28">
        <v>0</v>
      </c>
      <c r="HB58" s="28">
        <v>1.05152E-3</v>
      </c>
      <c r="HC58" s="28">
        <v>2.10305E-3</v>
      </c>
      <c r="HD58" s="28">
        <v>1.05152E-3</v>
      </c>
      <c r="HE58" s="56">
        <v>3.1545700000000002E-3</v>
      </c>
      <c r="HF58" s="28">
        <v>0</v>
      </c>
      <c r="HG58" s="28">
        <v>2.10305E-3</v>
      </c>
      <c r="HH58" s="56">
        <v>3.1545700000000002E-3</v>
      </c>
      <c r="HI58" s="56">
        <v>3.1545700000000002E-3</v>
      </c>
      <c r="HJ58" s="28">
        <v>1.05152E-3</v>
      </c>
      <c r="HK58" s="28">
        <v>1.05152E-3</v>
      </c>
      <c r="HL58" s="28">
        <v>1.05152E-3</v>
      </c>
      <c r="HM58" s="28">
        <v>2.10305E-3</v>
      </c>
      <c r="HN58" s="28">
        <v>1.05152E-3</v>
      </c>
      <c r="HO58" s="28">
        <v>1.05152E-3</v>
      </c>
      <c r="HP58" s="28">
        <v>1.05152E-3</v>
      </c>
      <c r="HQ58" s="56">
        <v>3.1545700000000002E-3</v>
      </c>
      <c r="HR58" s="28">
        <v>0</v>
      </c>
      <c r="HS58" s="28">
        <v>0</v>
      </c>
      <c r="HT58" s="28">
        <v>0</v>
      </c>
      <c r="HU58" s="28">
        <v>1.05152E-3</v>
      </c>
      <c r="HV58" s="28">
        <v>2.10305E-3</v>
      </c>
      <c r="HW58" s="56">
        <v>3.1545700000000002E-3</v>
      </c>
      <c r="HX58" s="28">
        <v>1.05152E-3</v>
      </c>
      <c r="HY58" s="28">
        <v>2.10305E-3</v>
      </c>
      <c r="HZ58" s="28">
        <v>1.05152E-3</v>
      </c>
      <c r="IA58" s="28">
        <v>0</v>
      </c>
      <c r="IB58" s="56">
        <v>4.2060999999999999E-3</v>
      </c>
      <c r="IC58" s="28">
        <v>0</v>
      </c>
      <c r="ID58" s="28">
        <v>2.10305E-3</v>
      </c>
      <c r="IE58" s="28">
        <v>0</v>
      </c>
      <c r="IF58" s="28">
        <v>2.10305E-3</v>
      </c>
      <c r="IG58" s="28">
        <v>1.05152E-3</v>
      </c>
      <c r="IH58" s="28">
        <v>0</v>
      </c>
      <c r="II58" s="28">
        <v>0</v>
      </c>
      <c r="IJ58" s="28">
        <v>0</v>
      </c>
      <c r="IK58" s="28">
        <v>2.10305E-3</v>
      </c>
      <c r="IL58" s="28">
        <v>1.05152E-3</v>
      </c>
      <c r="IM58" s="28">
        <v>0</v>
      </c>
      <c r="IN58" s="28">
        <v>0</v>
      </c>
      <c r="IO58" s="56">
        <v>3.1545700000000002E-3</v>
      </c>
      <c r="IP58" s="28">
        <v>0</v>
      </c>
      <c r="IQ58" s="56">
        <v>3.1545700000000002E-3</v>
      </c>
      <c r="IR58" s="28">
        <v>0</v>
      </c>
      <c r="IS58" s="28">
        <v>2.10305E-3</v>
      </c>
      <c r="IT58" s="28">
        <v>1.05152E-3</v>
      </c>
      <c r="IU58" s="28">
        <v>0</v>
      </c>
      <c r="IV58" s="56">
        <v>3.1545700000000002E-3</v>
      </c>
      <c r="IW58" s="28">
        <v>0</v>
      </c>
      <c r="IX58" s="28">
        <v>0</v>
      </c>
      <c r="IY58" s="28">
        <v>0</v>
      </c>
      <c r="IZ58" s="28">
        <v>2.10305E-3</v>
      </c>
      <c r="JA58" s="28">
        <v>1.05152E-3</v>
      </c>
      <c r="JB58" s="28">
        <v>2.10305E-3</v>
      </c>
      <c r="JC58" s="28">
        <v>1.05152E-3</v>
      </c>
      <c r="JD58" s="28">
        <v>1.05152E-3</v>
      </c>
      <c r="JE58" s="28">
        <v>1.05152E-3</v>
      </c>
      <c r="JF58" s="28">
        <v>0</v>
      </c>
      <c r="JG58" s="28">
        <v>2.10305E-3</v>
      </c>
      <c r="JH58" s="28">
        <v>2.10305E-3</v>
      </c>
      <c r="JI58" s="28">
        <v>1.05152E-3</v>
      </c>
      <c r="JJ58" s="28">
        <v>1.05152E-3</v>
      </c>
      <c r="JK58" s="28">
        <v>1.05152E-3</v>
      </c>
      <c r="JL58" s="28">
        <v>1.05152E-3</v>
      </c>
      <c r="JM58" s="56">
        <v>3.1545700000000002E-3</v>
      </c>
      <c r="JN58" s="28">
        <v>0</v>
      </c>
      <c r="JO58" s="28">
        <v>2.10305E-3</v>
      </c>
      <c r="JP58" s="28">
        <v>0</v>
      </c>
      <c r="JQ58" s="28">
        <v>1.05152E-3</v>
      </c>
      <c r="JR58" s="28">
        <v>1.05152E-3</v>
      </c>
      <c r="JS58" s="56">
        <v>3.1545700000000002E-3</v>
      </c>
      <c r="JT58" s="28">
        <v>0</v>
      </c>
      <c r="JU58" s="28">
        <v>1.05152E-3</v>
      </c>
      <c r="JV58" s="28">
        <v>0</v>
      </c>
      <c r="JW58" s="28">
        <v>0</v>
      </c>
      <c r="JX58" s="28">
        <v>0</v>
      </c>
      <c r="JY58" s="28">
        <v>0</v>
      </c>
      <c r="JZ58" s="28">
        <v>1.05152E-3</v>
      </c>
      <c r="KA58" s="28">
        <v>1.05152E-3</v>
      </c>
      <c r="KB58" s="28">
        <v>2.10305E-3</v>
      </c>
      <c r="KC58" s="28">
        <v>1.05152E-3</v>
      </c>
      <c r="KD58" s="28">
        <v>0</v>
      </c>
      <c r="KE58" s="28">
        <v>0</v>
      </c>
      <c r="KF58" s="28">
        <v>1.05152E-3</v>
      </c>
      <c r="KG58" s="56">
        <v>3.1545700000000002E-3</v>
      </c>
      <c r="KH58" s="28">
        <v>0</v>
      </c>
      <c r="KI58" s="28">
        <v>1.05152E-3</v>
      </c>
      <c r="KJ58" s="28">
        <v>0</v>
      </c>
      <c r="KK58" s="28">
        <v>0</v>
      </c>
      <c r="KL58" s="28">
        <v>2.10305E-3</v>
      </c>
      <c r="KM58" s="28">
        <v>2.10305E-3</v>
      </c>
      <c r="KN58" s="28">
        <v>0</v>
      </c>
      <c r="KO58" s="28">
        <v>1.05152E-3</v>
      </c>
      <c r="KP58" s="28">
        <v>1.05152E-3</v>
      </c>
      <c r="KQ58" s="28">
        <v>1.05152E-3</v>
      </c>
      <c r="KR58" s="28">
        <v>2.10305E-3</v>
      </c>
      <c r="KS58" s="28">
        <v>1.05152E-3</v>
      </c>
      <c r="KT58" s="28">
        <v>2.10305E-3</v>
      </c>
      <c r="KU58" s="28">
        <v>1.05152E-3</v>
      </c>
      <c r="KV58" s="56">
        <v>3.1545700000000002E-3</v>
      </c>
      <c r="KW58" s="28">
        <v>1.05152E-3</v>
      </c>
      <c r="KX58" s="28">
        <v>0</v>
      </c>
      <c r="KY58" s="28">
        <v>2.10305E-3</v>
      </c>
      <c r="KZ58" s="28">
        <v>2.10305E-3</v>
      </c>
      <c r="LA58" s="28">
        <v>2.10305E-3</v>
      </c>
      <c r="LB58" s="28">
        <v>1.05152E-3</v>
      </c>
      <c r="LC58" s="28">
        <v>1.05152E-3</v>
      </c>
      <c r="LD58" s="28">
        <v>0</v>
      </c>
      <c r="LE58" s="28">
        <v>1.05152E-3</v>
      </c>
      <c r="LF58" s="28">
        <v>2.10305E-3</v>
      </c>
      <c r="LG58" s="28">
        <v>1.05152E-3</v>
      </c>
      <c r="LH58" s="28">
        <v>1.05152E-3</v>
      </c>
      <c r="LI58" s="28">
        <v>1.05152E-3</v>
      </c>
      <c r="LJ58" s="56">
        <v>3.1545700000000002E-3</v>
      </c>
      <c r="LK58" s="28">
        <v>2.10305E-3</v>
      </c>
      <c r="LL58" s="56">
        <v>4.2060999999999999E-3</v>
      </c>
      <c r="LM58" s="28">
        <v>0</v>
      </c>
      <c r="LN58" s="28">
        <v>1.05152E-3</v>
      </c>
      <c r="LO58" s="28">
        <v>0</v>
      </c>
      <c r="LP58" s="28">
        <v>1.05152E-3</v>
      </c>
      <c r="LQ58" s="28">
        <v>0</v>
      </c>
      <c r="LR58" s="28">
        <v>1.05152E-3</v>
      </c>
      <c r="LS58" s="28">
        <v>2.10305E-3</v>
      </c>
      <c r="LT58" s="28">
        <v>1.05152E-3</v>
      </c>
      <c r="LU58" s="28">
        <v>0</v>
      </c>
      <c r="LV58" s="28">
        <v>1.05152E-3</v>
      </c>
      <c r="LW58" s="28">
        <v>0</v>
      </c>
      <c r="LX58" s="28">
        <v>0</v>
      </c>
      <c r="LY58" s="28">
        <v>0</v>
      </c>
      <c r="LZ58" s="28">
        <v>1.05152E-3</v>
      </c>
      <c r="MA58" s="28">
        <v>0</v>
      </c>
      <c r="MB58" s="28">
        <v>2.10305E-3</v>
      </c>
      <c r="MC58" s="28">
        <v>1.05152E-3</v>
      </c>
      <c r="MD58" s="28">
        <v>0</v>
      </c>
      <c r="ME58" s="56">
        <v>3.1545700000000002E-3</v>
      </c>
      <c r="MF58" s="28">
        <v>0</v>
      </c>
      <c r="MG58" s="28">
        <v>1.05152E-3</v>
      </c>
      <c r="MH58" s="28">
        <v>1.05152E-3</v>
      </c>
      <c r="MI58" s="28">
        <v>2.10305E-3</v>
      </c>
      <c r="MJ58" s="28">
        <v>1.05152E-3</v>
      </c>
      <c r="MK58" s="28">
        <v>0</v>
      </c>
      <c r="ML58" s="28">
        <v>1.05152E-3</v>
      </c>
      <c r="MM58" s="28">
        <v>1.05152E-3</v>
      </c>
      <c r="MN58" s="28">
        <v>2.10305E-3</v>
      </c>
      <c r="MO58" s="28">
        <v>1.05152E-3</v>
      </c>
      <c r="MP58" s="28">
        <v>0</v>
      </c>
      <c r="MQ58" s="28">
        <v>2.10305E-3</v>
      </c>
      <c r="MR58" s="28">
        <v>0</v>
      </c>
      <c r="MS58" s="28">
        <v>2.10305E-3</v>
      </c>
      <c r="MT58" s="28">
        <v>1.05152E-3</v>
      </c>
      <c r="MU58" s="28">
        <v>1.05152E-3</v>
      </c>
      <c r="MV58" s="28">
        <v>0</v>
      </c>
      <c r="MW58" s="28">
        <v>1.05152E-3</v>
      </c>
      <c r="MX58" s="28">
        <v>2.10305E-3</v>
      </c>
      <c r="MY58" s="28">
        <v>2.10305E-3</v>
      </c>
      <c r="MZ58" s="28">
        <v>0</v>
      </c>
      <c r="NA58" s="28">
        <v>0</v>
      </c>
      <c r="NB58" s="28">
        <v>1.05152E-3</v>
      </c>
      <c r="NC58" s="28">
        <v>1.05152E-3</v>
      </c>
      <c r="ND58" s="28">
        <v>2.10305E-3</v>
      </c>
      <c r="NE58" s="28">
        <v>0</v>
      </c>
      <c r="NF58" s="28">
        <v>1.05152E-3</v>
      </c>
      <c r="NG58" s="28">
        <v>1.05152E-3</v>
      </c>
      <c r="NH58" s="28">
        <v>1.05152E-3</v>
      </c>
      <c r="NI58" s="28">
        <v>0</v>
      </c>
      <c r="NJ58" s="28">
        <v>0</v>
      </c>
      <c r="NK58" s="28">
        <v>1.05152E-3</v>
      </c>
      <c r="NL58" s="28">
        <v>0</v>
      </c>
      <c r="NM58" s="28">
        <v>0</v>
      </c>
      <c r="NN58" s="28">
        <v>0</v>
      </c>
      <c r="NO58" s="28">
        <v>1.05152E-3</v>
      </c>
      <c r="NP58" s="28">
        <v>0</v>
      </c>
      <c r="NQ58" s="28">
        <v>0</v>
      </c>
      <c r="NR58" s="28">
        <v>1.05152E-3</v>
      </c>
      <c r="NS58" s="28">
        <v>1.05152E-3</v>
      </c>
      <c r="NT58" s="28">
        <v>0</v>
      </c>
      <c r="NU58" s="28">
        <v>0</v>
      </c>
      <c r="NV58" s="28">
        <v>1.05152E-3</v>
      </c>
      <c r="NW58" s="28">
        <v>1.05152E-3</v>
      </c>
      <c r="NX58" s="28">
        <v>2.10305E-3</v>
      </c>
      <c r="NY58" s="28">
        <v>1.05152E-3</v>
      </c>
      <c r="NZ58" s="28">
        <v>0</v>
      </c>
      <c r="OA58" s="28">
        <v>1.05152E-3</v>
      </c>
      <c r="OB58" s="28">
        <v>0</v>
      </c>
      <c r="OC58" s="28">
        <v>1.05152E-3</v>
      </c>
      <c r="OD58" s="28">
        <v>1.05152E-3</v>
      </c>
      <c r="OE58" s="28">
        <v>0</v>
      </c>
      <c r="OF58" s="28">
        <v>2.10305E-3</v>
      </c>
      <c r="OG58" s="28">
        <v>1.05152E-3</v>
      </c>
      <c r="OH58" s="28">
        <v>1.05152E-3</v>
      </c>
      <c r="OI58" s="28">
        <v>1.05152E-3</v>
      </c>
      <c r="OJ58" s="28">
        <v>0</v>
      </c>
      <c r="OK58" s="28">
        <v>2.10305E-3</v>
      </c>
      <c r="OL58" s="28">
        <v>2.10305E-3</v>
      </c>
      <c r="OM58" s="28">
        <v>0</v>
      </c>
      <c r="ON58" s="28">
        <v>0</v>
      </c>
      <c r="OO58" s="28">
        <v>0</v>
      </c>
      <c r="OP58" s="28">
        <v>0</v>
      </c>
      <c r="OQ58" s="28">
        <v>0</v>
      </c>
      <c r="OR58" s="28">
        <v>0</v>
      </c>
      <c r="OS58" s="28">
        <v>0</v>
      </c>
      <c r="OT58" s="28">
        <v>0</v>
      </c>
      <c r="OU58" s="28">
        <v>0</v>
      </c>
      <c r="OV58" s="28">
        <v>2.10305E-3</v>
      </c>
      <c r="OW58" s="28">
        <v>2.10305E-3</v>
      </c>
    </row>
    <row r="59" spans="1:413">
      <c r="A59" s="48" t="s">
        <v>1458</v>
      </c>
      <c r="B59" s="48" t="s">
        <v>5157</v>
      </c>
      <c r="C59" s="48">
        <v>42</v>
      </c>
      <c r="D59" s="48" t="s">
        <v>5158</v>
      </c>
      <c r="E59" s="48" t="s">
        <v>5143</v>
      </c>
      <c r="F59" s="48" t="s">
        <v>1417</v>
      </c>
      <c r="G59" s="48" t="s">
        <v>825</v>
      </c>
      <c r="H59" s="49">
        <f t="shared" si="0"/>
        <v>2.6288E-4</v>
      </c>
      <c r="I59" s="49">
        <v>1.1305899999999999E-3</v>
      </c>
      <c r="J59" s="48">
        <v>0</v>
      </c>
      <c r="K59" s="48">
        <v>39</v>
      </c>
      <c r="L59" s="49">
        <v>5.2576235541535229E-3</v>
      </c>
      <c r="M59" s="28">
        <v>1.05831E-3</v>
      </c>
      <c r="N59" s="28">
        <v>2.11662E-3</v>
      </c>
      <c r="O59" s="28">
        <v>0</v>
      </c>
      <c r="P59" s="28">
        <v>0</v>
      </c>
      <c r="Q59" s="28">
        <v>0</v>
      </c>
      <c r="R59" s="28">
        <v>1.05152E-3</v>
      </c>
      <c r="S59" s="28">
        <v>2.10305E-3</v>
      </c>
      <c r="T59" s="28">
        <v>0</v>
      </c>
      <c r="U59" s="28">
        <v>1.05152E-3</v>
      </c>
      <c r="V59" s="28">
        <v>0</v>
      </c>
      <c r="W59" s="28">
        <v>2.10305E-3</v>
      </c>
      <c r="X59" s="28">
        <v>0</v>
      </c>
      <c r="Y59" s="56">
        <v>3.1545700000000002E-3</v>
      </c>
      <c r="Z59" s="28">
        <v>1.05152E-3</v>
      </c>
      <c r="AA59" s="28">
        <v>0</v>
      </c>
      <c r="AB59" s="28">
        <v>2.10305E-3</v>
      </c>
      <c r="AC59" s="28">
        <v>2.10305E-3</v>
      </c>
      <c r="AD59" s="56">
        <v>3.1545700000000002E-3</v>
      </c>
      <c r="AE59" s="28">
        <v>2.10305E-3</v>
      </c>
      <c r="AF59" s="28">
        <v>0</v>
      </c>
      <c r="AG59" s="28">
        <v>1.05152E-3</v>
      </c>
      <c r="AH59" s="28">
        <v>0</v>
      </c>
      <c r="AI59" s="28">
        <v>2.10305E-3</v>
      </c>
      <c r="AJ59" s="28">
        <v>0</v>
      </c>
      <c r="AK59" s="28">
        <v>0</v>
      </c>
      <c r="AL59" s="28">
        <v>0</v>
      </c>
      <c r="AM59" s="28">
        <v>2.10305E-3</v>
      </c>
      <c r="AN59" s="28">
        <v>0</v>
      </c>
      <c r="AO59" s="28">
        <v>0</v>
      </c>
      <c r="AP59" s="28">
        <v>0</v>
      </c>
      <c r="AQ59" s="28">
        <v>2.10305E-3</v>
      </c>
      <c r="AR59" s="28">
        <v>1.05152E-3</v>
      </c>
      <c r="AS59" s="28">
        <v>2.10305E-3</v>
      </c>
      <c r="AT59" s="28">
        <v>1.05152E-3</v>
      </c>
      <c r="AU59" s="28">
        <v>1.05152E-3</v>
      </c>
      <c r="AV59" s="28">
        <v>0</v>
      </c>
      <c r="AW59" s="56">
        <v>3.1545700000000002E-3</v>
      </c>
      <c r="AX59" s="28">
        <v>2.10305E-3</v>
      </c>
      <c r="AY59" s="28">
        <v>1.05152E-3</v>
      </c>
      <c r="AZ59" s="28">
        <v>0</v>
      </c>
      <c r="BA59" s="28">
        <v>1.05152E-3</v>
      </c>
      <c r="BB59" s="28">
        <v>0</v>
      </c>
      <c r="BC59" s="28">
        <v>1.05152E-3</v>
      </c>
      <c r="BD59" s="28">
        <v>1.05152E-3</v>
      </c>
      <c r="BE59" s="28">
        <v>0</v>
      </c>
      <c r="BF59" s="56">
        <v>4.2060999999999999E-3</v>
      </c>
      <c r="BG59" s="28">
        <v>0</v>
      </c>
      <c r="BH59" s="28">
        <v>0</v>
      </c>
      <c r="BI59" s="28">
        <v>1.05152E-3</v>
      </c>
      <c r="BJ59" s="28">
        <v>0</v>
      </c>
      <c r="BK59" s="28">
        <v>1.05152E-3</v>
      </c>
      <c r="BL59" s="28">
        <v>2.10305E-3</v>
      </c>
      <c r="BM59" s="28">
        <v>2.10305E-3</v>
      </c>
      <c r="BN59" s="28">
        <v>2.10305E-3</v>
      </c>
      <c r="BO59" s="28">
        <v>2.10305E-3</v>
      </c>
      <c r="BP59" s="28">
        <v>0</v>
      </c>
      <c r="BQ59" s="28">
        <v>1.05152E-3</v>
      </c>
      <c r="BR59" s="28">
        <v>2.10305E-3</v>
      </c>
      <c r="BS59" s="28">
        <v>1.05152E-3</v>
      </c>
      <c r="BT59" s="28">
        <v>2.10305E-3</v>
      </c>
      <c r="BU59" s="28">
        <v>1.05152E-3</v>
      </c>
      <c r="BV59" s="28">
        <v>2.10305E-3</v>
      </c>
      <c r="BW59" s="28">
        <v>2.10305E-3</v>
      </c>
      <c r="BX59" s="28">
        <v>2.10305E-3</v>
      </c>
      <c r="BY59" s="28">
        <v>1.05152E-3</v>
      </c>
      <c r="BZ59" s="28">
        <v>0</v>
      </c>
      <c r="CA59" s="28">
        <v>2.10305E-3</v>
      </c>
      <c r="CB59" s="28">
        <v>2.10305E-3</v>
      </c>
      <c r="CC59" s="28">
        <v>1.05152E-3</v>
      </c>
      <c r="CD59" s="28">
        <v>1.05152E-3</v>
      </c>
      <c r="CE59" s="28">
        <v>0</v>
      </c>
      <c r="CF59" s="28">
        <v>0</v>
      </c>
      <c r="CG59" s="28">
        <v>2.10305E-3</v>
      </c>
      <c r="CH59" s="28">
        <v>0</v>
      </c>
      <c r="CI59" s="28">
        <v>2.10305E-3</v>
      </c>
      <c r="CJ59" s="28">
        <v>1.05152E-3</v>
      </c>
      <c r="CK59" s="56">
        <v>3.1545700000000002E-3</v>
      </c>
      <c r="CL59" s="28">
        <v>0</v>
      </c>
      <c r="CM59" s="28">
        <v>1.05152E-3</v>
      </c>
      <c r="CN59" s="28">
        <v>1.05152E-3</v>
      </c>
      <c r="CO59" s="28">
        <v>1.05152E-3</v>
      </c>
      <c r="CP59" s="56">
        <v>5.2576200000000002E-3</v>
      </c>
      <c r="CQ59" s="28">
        <v>0</v>
      </c>
      <c r="CR59" s="28">
        <v>0</v>
      </c>
      <c r="CS59" s="56">
        <v>3.1545700000000002E-3</v>
      </c>
      <c r="CT59" s="28">
        <v>2.10305E-3</v>
      </c>
      <c r="CU59" s="28">
        <v>0</v>
      </c>
      <c r="CV59" s="28">
        <v>0</v>
      </c>
      <c r="CW59" s="28">
        <v>1.05152E-3</v>
      </c>
      <c r="CX59" s="28">
        <v>0</v>
      </c>
      <c r="CY59" s="28">
        <v>0</v>
      </c>
      <c r="CZ59" s="28">
        <v>1.05152E-3</v>
      </c>
      <c r="DA59" s="28">
        <v>2.10305E-3</v>
      </c>
      <c r="DB59" s="28">
        <v>1.05152E-3</v>
      </c>
      <c r="DC59" s="28">
        <v>1.05152E-3</v>
      </c>
      <c r="DD59" s="28">
        <v>1.05152E-3</v>
      </c>
      <c r="DE59" s="28">
        <v>0</v>
      </c>
      <c r="DF59" s="28">
        <v>0</v>
      </c>
      <c r="DG59" s="28">
        <v>1.05152E-3</v>
      </c>
      <c r="DH59" s="28">
        <v>1.05152E-3</v>
      </c>
      <c r="DI59" s="56">
        <v>3.1545700000000002E-3</v>
      </c>
      <c r="DJ59" s="28">
        <v>2.10305E-3</v>
      </c>
      <c r="DK59" s="28">
        <v>0</v>
      </c>
      <c r="DL59" s="56">
        <v>3.1545700000000002E-3</v>
      </c>
      <c r="DM59" s="28">
        <v>1.05152E-3</v>
      </c>
      <c r="DN59" s="28">
        <v>0</v>
      </c>
      <c r="DO59" s="28">
        <v>2.10305E-3</v>
      </c>
      <c r="DP59" s="28">
        <v>2.10305E-3</v>
      </c>
      <c r="DQ59" s="28">
        <v>2.10305E-3</v>
      </c>
      <c r="DR59" s="28">
        <v>1.05152E-3</v>
      </c>
      <c r="DS59" s="28">
        <v>0</v>
      </c>
      <c r="DT59" s="28">
        <v>1.05152E-3</v>
      </c>
      <c r="DU59" s="28">
        <v>1.05152E-3</v>
      </c>
      <c r="DV59" s="28">
        <v>2.10305E-3</v>
      </c>
      <c r="DW59" s="28">
        <v>1.05152E-3</v>
      </c>
      <c r="DX59" s="56">
        <v>3.1545700000000002E-3</v>
      </c>
      <c r="DY59" s="28">
        <v>2.10305E-3</v>
      </c>
      <c r="DZ59" s="28">
        <v>1.05152E-3</v>
      </c>
      <c r="EA59" s="28">
        <v>1.05152E-3</v>
      </c>
      <c r="EB59" s="28">
        <v>1.05152E-3</v>
      </c>
      <c r="EC59" s="28">
        <v>1.05152E-3</v>
      </c>
      <c r="ED59" s="56">
        <v>3.1545700000000002E-3</v>
      </c>
      <c r="EE59" s="28">
        <v>1.05152E-3</v>
      </c>
      <c r="EF59" s="28">
        <v>0</v>
      </c>
      <c r="EG59" s="28">
        <v>1.05152E-3</v>
      </c>
      <c r="EH59" s="28">
        <v>1.05152E-3</v>
      </c>
      <c r="EI59" s="28">
        <v>0</v>
      </c>
      <c r="EJ59" s="28">
        <v>1.05152E-3</v>
      </c>
      <c r="EK59" s="28">
        <v>0</v>
      </c>
      <c r="EL59" s="28">
        <v>1.05152E-3</v>
      </c>
      <c r="EM59" s="28">
        <v>1.05152E-3</v>
      </c>
      <c r="EN59" s="28">
        <v>1.05152E-3</v>
      </c>
      <c r="EO59" s="28">
        <v>0</v>
      </c>
      <c r="EP59" s="28">
        <v>1.05152E-3</v>
      </c>
      <c r="EQ59" s="56">
        <v>3.1545700000000002E-3</v>
      </c>
      <c r="ER59" s="28">
        <v>1.05152E-3</v>
      </c>
      <c r="ES59" s="56">
        <v>3.1545700000000002E-3</v>
      </c>
      <c r="ET59" s="28">
        <v>1.05152E-3</v>
      </c>
      <c r="EU59" s="56">
        <v>4.2060999999999999E-3</v>
      </c>
      <c r="EV59" s="28">
        <v>1.05152E-3</v>
      </c>
      <c r="EW59" s="28">
        <v>1.05152E-3</v>
      </c>
      <c r="EX59" s="56">
        <v>3.1545700000000002E-3</v>
      </c>
      <c r="EY59" s="28">
        <v>0</v>
      </c>
      <c r="EZ59" s="56">
        <v>3.1545700000000002E-3</v>
      </c>
      <c r="FA59" s="28">
        <v>0</v>
      </c>
      <c r="FB59" s="28">
        <v>1.05152E-3</v>
      </c>
      <c r="FC59" s="28">
        <v>0</v>
      </c>
      <c r="FD59" s="28">
        <v>1.05152E-3</v>
      </c>
      <c r="FE59" s="56">
        <v>3.1545700000000002E-3</v>
      </c>
      <c r="FF59" s="28">
        <v>0</v>
      </c>
      <c r="FG59" s="28">
        <v>2.10305E-3</v>
      </c>
      <c r="FH59" s="28">
        <v>0</v>
      </c>
      <c r="FI59" s="28">
        <v>2.10305E-3</v>
      </c>
      <c r="FJ59" s="56">
        <v>3.1545700000000002E-3</v>
      </c>
      <c r="FK59" s="28">
        <v>0</v>
      </c>
      <c r="FL59" s="28">
        <v>1.05152E-3</v>
      </c>
      <c r="FM59" s="28">
        <v>0</v>
      </c>
      <c r="FN59" s="28">
        <v>1.05152E-3</v>
      </c>
      <c r="FO59" s="28">
        <v>0</v>
      </c>
      <c r="FP59" s="28">
        <v>1.05152E-3</v>
      </c>
      <c r="FQ59" s="28">
        <v>2.10305E-3</v>
      </c>
      <c r="FR59" s="28">
        <v>1.05152E-3</v>
      </c>
      <c r="FS59" s="28">
        <v>1.05152E-3</v>
      </c>
      <c r="FT59" s="28">
        <v>2.10305E-3</v>
      </c>
      <c r="FU59" s="28">
        <v>1.05152E-3</v>
      </c>
      <c r="FV59" s="28">
        <v>1.05152E-3</v>
      </c>
      <c r="FW59" s="28">
        <v>1.05152E-3</v>
      </c>
      <c r="FX59" s="56">
        <v>4.2060999999999999E-3</v>
      </c>
      <c r="FY59" s="56">
        <v>3.1545700000000002E-3</v>
      </c>
      <c r="FZ59" s="28">
        <v>0</v>
      </c>
      <c r="GA59" s="28">
        <v>1.05152E-3</v>
      </c>
      <c r="GB59" s="28">
        <v>0</v>
      </c>
      <c r="GC59" s="28">
        <v>2.10305E-3</v>
      </c>
      <c r="GD59" s="28">
        <v>2.10305E-3</v>
      </c>
      <c r="GE59" s="28">
        <v>1.05152E-3</v>
      </c>
      <c r="GF59" s="28">
        <v>1.05152E-3</v>
      </c>
      <c r="GG59" s="28">
        <v>1.05152E-3</v>
      </c>
      <c r="GH59" s="28">
        <v>2.10305E-3</v>
      </c>
      <c r="GI59" s="28">
        <v>2.10305E-3</v>
      </c>
      <c r="GJ59" s="56">
        <v>3.1545700000000002E-3</v>
      </c>
      <c r="GK59" s="28">
        <v>0</v>
      </c>
      <c r="GL59" s="28">
        <v>2.10305E-3</v>
      </c>
      <c r="GM59" s="28">
        <v>0</v>
      </c>
      <c r="GN59" s="28">
        <v>2.10305E-3</v>
      </c>
      <c r="GO59" s="28">
        <v>1.05152E-3</v>
      </c>
      <c r="GP59" s="28">
        <v>1.05152E-3</v>
      </c>
      <c r="GQ59" s="28">
        <v>0</v>
      </c>
      <c r="GR59" s="28">
        <v>2.10305E-3</v>
      </c>
      <c r="GS59" s="28">
        <v>1.05152E-3</v>
      </c>
      <c r="GT59" s="28">
        <v>1.05152E-3</v>
      </c>
      <c r="GU59" s="28">
        <v>1.05152E-3</v>
      </c>
      <c r="GV59" s="28">
        <v>0</v>
      </c>
      <c r="GW59" s="28">
        <v>0</v>
      </c>
      <c r="GX59" s="28">
        <v>2.10305E-3</v>
      </c>
      <c r="GY59" s="28">
        <v>1.05152E-3</v>
      </c>
      <c r="GZ59" s="56">
        <v>3.1545700000000002E-3</v>
      </c>
      <c r="HA59" s="28">
        <v>0</v>
      </c>
      <c r="HB59" s="28">
        <v>0</v>
      </c>
      <c r="HC59" s="28">
        <v>1.05152E-3</v>
      </c>
      <c r="HD59" s="28">
        <v>1.05152E-3</v>
      </c>
      <c r="HE59" s="28">
        <v>0</v>
      </c>
      <c r="HF59" s="28">
        <v>1.05152E-3</v>
      </c>
      <c r="HG59" s="28">
        <v>0</v>
      </c>
      <c r="HH59" s="28">
        <v>0</v>
      </c>
      <c r="HI59" s="28">
        <v>0</v>
      </c>
      <c r="HJ59" s="28">
        <v>0</v>
      </c>
      <c r="HK59" s="28">
        <v>1.05152E-3</v>
      </c>
      <c r="HL59" s="28">
        <v>1.05152E-3</v>
      </c>
      <c r="HM59" s="28">
        <v>0</v>
      </c>
      <c r="HN59" s="28">
        <v>1.05152E-3</v>
      </c>
      <c r="HO59" s="56">
        <v>3.1545700000000002E-3</v>
      </c>
      <c r="HP59" s="28">
        <v>1.05152E-3</v>
      </c>
      <c r="HQ59" s="28">
        <v>1.05152E-3</v>
      </c>
      <c r="HR59" s="28">
        <v>0</v>
      </c>
      <c r="HS59" s="28">
        <v>0</v>
      </c>
      <c r="HT59" s="28">
        <v>1.05152E-3</v>
      </c>
      <c r="HU59" s="28">
        <v>0</v>
      </c>
      <c r="HV59" s="28">
        <v>0</v>
      </c>
      <c r="HW59" s="28">
        <v>2.10305E-3</v>
      </c>
      <c r="HX59" s="28">
        <v>2.10305E-3</v>
      </c>
      <c r="HY59" s="56">
        <v>3.1545700000000002E-3</v>
      </c>
      <c r="HZ59" s="28">
        <v>0</v>
      </c>
      <c r="IA59" s="28">
        <v>2.10305E-3</v>
      </c>
      <c r="IB59" s="28">
        <v>0</v>
      </c>
      <c r="IC59" s="28">
        <v>2.10305E-3</v>
      </c>
      <c r="ID59" s="28">
        <v>0</v>
      </c>
      <c r="IE59" s="28">
        <v>1.05152E-3</v>
      </c>
      <c r="IF59" s="28">
        <v>2.10305E-3</v>
      </c>
      <c r="IG59" s="28">
        <v>0</v>
      </c>
      <c r="IH59" s="28">
        <v>0</v>
      </c>
      <c r="II59" s="28">
        <v>1.05152E-3</v>
      </c>
      <c r="IJ59" s="28">
        <v>0</v>
      </c>
      <c r="IK59" s="28">
        <v>0</v>
      </c>
      <c r="IL59" s="56">
        <v>3.1545700000000002E-3</v>
      </c>
      <c r="IM59" s="28">
        <v>0</v>
      </c>
      <c r="IN59" s="28">
        <v>1.05152E-3</v>
      </c>
      <c r="IO59" s="28">
        <v>1.05152E-3</v>
      </c>
      <c r="IP59" s="28">
        <v>1.05152E-3</v>
      </c>
      <c r="IQ59" s="56">
        <v>3.1545700000000002E-3</v>
      </c>
      <c r="IR59" s="56">
        <v>3.1545700000000002E-3</v>
      </c>
      <c r="IS59" s="28">
        <v>2.10305E-3</v>
      </c>
      <c r="IT59" s="56">
        <v>3.1545700000000002E-3</v>
      </c>
      <c r="IU59" s="28">
        <v>1.05152E-3</v>
      </c>
      <c r="IV59" s="56">
        <v>3.1545700000000002E-3</v>
      </c>
      <c r="IW59" s="28">
        <v>1.05152E-3</v>
      </c>
      <c r="IX59" s="28">
        <v>0</v>
      </c>
      <c r="IY59" s="28">
        <v>2.10305E-3</v>
      </c>
      <c r="IZ59" s="56">
        <v>3.1545700000000002E-3</v>
      </c>
      <c r="JA59" s="28">
        <v>0</v>
      </c>
      <c r="JB59" s="28">
        <v>0</v>
      </c>
      <c r="JC59" s="28">
        <v>1.05152E-3</v>
      </c>
      <c r="JD59" s="28">
        <v>2.10305E-3</v>
      </c>
      <c r="JE59" s="28">
        <v>0</v>
      </c>
      <c r="JF59" s="28">
        <v>0</v>
      </c>
      <c r="JG59" s="28">
        <v>0</v>
      </c>
      <c r="JH59" s="28">
        <v>1.05152E-3</v>
      </c>
      <c r="JI59" s="28">
        <v>2.10305E-3</v>
      </c>
      <c r="JJ59" s="28">
        <v>0</v>
      </c>
      <c r="JK59" s="28">
        <v>1.05152E-3</v>
      </c>
      <c r="JL59" s="28">
        <v>2.10305E-3</v>
      </c>
      <c r="JM59" s="28">
        <v>2.10305E-3</v>
      </c>
      <c r="JN59" s="28">
        <v>2.10305E-3</v>
      </c>
      <c r="JO59" s="28">
        <v>1.05152E-3</v>
      </c>
      <c r="JP59" s="28">
        <v>0</v>
      </c>
      <c r="JQ59" s="28">
        <v>1.05152E-3</v>
      </c>
      <c r="JR59" s="28">
        <v>0</v>
      </c>
      <c r="JS59" s="28">
        <v>0</v>
      </c>
      <c r="JT59" s="28">
        <v>1.05152E-3</v>
      </c>
      <c r="JU59" s="28">
        <v>0</v>
      </c>
      <c r="JV59" s="28">
        <v>1.05152E-3</v>
      </c>
      <c r="JW59" s="28">
        <v>1.05152E-3</v>
      </c>
      <c r="JX59" s="28">
        <v>0</v>
      </c>
      <c r="JY59" s="28">
        <v>1.05152E-3</v>
      </c>
      <c r="JZ59" s="28">
        <v>1.05152E-3</v>
      </c>
      <c r="KA59" s="56">
        <v>3.1545700000000002E-3</v>
      </c>
      <c r="KB59" s="28">
        <v>1.05152E-3</v>
      </c>
      <c r="KC59" s="28">
        <v>1.05152E-3</v>
      </c>
      <c r="KD59" s="28">
        <v>1.05152E-3</v>
      </c>
      <c r="KE59" s="28">
        <v>1.05152E-3</v>
      </c>
      <c r="KF59" s="28">
        <v>1.05152E-3</v>
      </c>
      <c r="KG59" s="28">
        <v>1.05152E-3</v>
      </c>
      <c r="KH59" s="28">
        <v>0</v>
      </c>
      <c r="KI59" s="28">
        <v>1.05152E-3</v>
      </c>
      <c r="KJ59" s="28">
        <v>1.05152E-3</v>
      </c>
      <c r="KK59" s="28">
        <v>0</v>
      </c>
      <c r="KL59" s="28">
        <v>0</v>
      </c>
      <c r="KM59" s="28">
        <v>1.05152E-3</v>
      </c>
      <c r="KN59" s="56">
        <v>3.1545700000000002E-3</v>
      </c>
      <c r="KO59" s="28">
        <v>0</v>
      </c>
      <c r="KP59" s="28">
        <v>1.05152E-3</v>
      </c>
      <c r="KQ59" s="28">
        <v>2.10305E-3</v>
      </c>
      <c r="KR59" s="28">
        <v>2.10305E-3</v>
      </c>
      <c r="KS59" s="28">
        <v>0</v>
      </c>
      <c r="KT59" s="28">
        <v>1.05152E-3</v>
      </c>
      <c r="KU59" s="28">
        <v>0</v>
      </c>
      <c r="KV59" s="28">
        <v>1.05152E-3</v>
      </c>
      <c r="KW59" s="28">
        <v>2.10305E-3</v>
      </c>
      <c r="KX59" s="28">
        <v>2.10305E-3</v>
      </c>
      <c r="KY59" s="28">
        <v>2.10305E-3</v>
      </c>
      <c r="KZ59" s="28">
        <v>1.05152E-3</v>
      </c>
      <c r="LA59" s="28">
        <v>2.10305E-3</v>
      </c>
      <c r="LB59" s="28">
        <v>1.05152E-3</v>
      </c>
      <c r="LC59" s="28">
        <v>2.10305E-3</v>
      </c>
      <c r="LD59" s="28">
        <v>1.05152E-3</v>
      </c>
      <c r="LE59" s="28">
        <v>0</v>
      </c>
      <c r="LF59" s="28">
        <v>1.05152E-3</v>
      </c>
      <c r="LG59" s="28">
        <v>1.05152E-3</v>
      </c>
      <c r="LH59" s="28">
        <v>1.05152E-3</v>
      </c>
      <c r="LI59" s="28">
        <v>1.05152E-3</v>
      </c>
      <c r="LJ59" s="28">
        <v>2.10305E-3</v>
      </c>
      <c r="LK59" s="56">
        <v>3.1545700000000002E-3</v>
      </c>
      <c r="LL59" s="28">
        <v>1.05152E-3</v>
      </c>
      <c r="LM59" s="28">
        <v>0</v>
      </c>
      <c r="LN59" s="28">
        <v>1.05152E-3</v>
      </c>
      <c r="LO59" s="28">
        <v>1.05152E-3</v>
      </c>
      <c r="LP59" s="28">
        <v>0</v>
      </c>
      <c r="LQ59" s="28">
        <v>0</v>
      </c>
      <c r="LR59" s="28">
        <v>1.05152E-3</v>
      </c>
      <c r="LS59" s="56">
        <v>3.1545700000000002E-3</v>
      </c>
      <c r="LT59" s="28">
        <v>1.05152E-3</v>
      </c>
      <c r="LU59" s="28">
        <v>1.05152E-3</v>
      </c>
      <c r="LV59" s="28">
        <v>2.10305E-3</v>
      </c>
      <c r="LW59" s="56">
        <v>4.2060999999999999E-3</v>
      </c>
      <c r="LX59" s="28">
        <v>2.10305E-3</v>
      </c>
      <c r="LY59" s="28">
        <v>2.10305E-3</v>
      </c>
      <c r="LZ59" s="28">
        <v>1.05152E-3</v>
      </c>
      <c r="MA59" s="28">
        <v>0</v>
      </c>
      <c r="MB59" s="28">
        <v>0</v>
      </c>
      <c r="MC59" s="28">
        <v>0</v>
      </c>
      <c r="MD59" s="28">
        <v>2.10305E-3</v>
      </c>
      <c r="ME59" s="28">
        <v>1.05152E-3</v>
      </c>
      <c r="MF59" s="28">
        <v>0</v>
      </c>
      <c r="MG59" s="28">
        <v>0</v>
      </c>
      <c r="MH59" s="56">
        <v>4.2060999999999999E-3</v>
      </c>
      <c r="MI59" s="28">
        <v>0</v>
      </c>
      <c r="MJ59" s="28">
        <v>1.05152E-3</v>
      </c>
      <c r="MK59" s="28">
        <v>1.05152E-3</v>
      </c>
      <c r="ML59" s="28">
        <v>2.10305E-3</v>
      </c>
      <c r="MM59" s="28">
        <v>1.05152E-3</v>
      </c>
      <c r="MN59" s="28">
        <v>2.10305E-3</v>
      </c>
      <c r="MO59" s="28">
        <v>0</v>
      </c>
      <c r="MP59" s="28">
        <v>1.05152E-3</v>
      </c>
      <c r="MQ59" s="28">
        <v>0</v>
      </c>
      <c r="MR59" s="28">
        <v>1.05152E-3</v>
      </c>
      <c r="MS59" s="28">
        <v>0</v>
      </c>
      <c r="MT59" s="28">
        <v>0</v>
      </c>
      <c r="MU59" s="28">
        <v>0</v>
      </c>
      <c r="MV59" s="28">
        <v>0</v>
      </c>
      <c r="MW59" s="28">
        <v>0</v>
      </c>
      <c r="MX59" s="28">
        <v>1.05152E-3</v>
      </c>
      <c r="MY59" s="28">
        <v>2.10305E-3</v>
      </c>
      <c r="MZ59" s="28">
        <v>2.10305E-3</v>
      </c>
      <c r="NA59" s="28">
        <v>1.05152E-3</v>
      </c>
      <c r="NB59" s="28">
        <v>0</v>
      </c>
      <c r="NC59" s="28">
        <v>2.10305E-3</v>
      </c>
      <c r="ND59" s="28">
        <v>0</v>
      </c>
      <c r="NE59" s="28">
        <v>0</v>
      </c>
      <c r="NF59" s="28">
        <v>0</v>
      </c>
      <c r="NG59" s="28">
        <v>1.05152E-3</v>
      </c>
      <c r="NH59" s="28">
        <v>1.05152E-3</v>
      </c>
      <c r="NI59" s="28">
        <v>0</v>
      </c>
      <c r="NJ59" s="28">
        <v>1.05152E-3</v>
      </c>
      <c r="NK59" s="28">
        <v>1.05152E-3</v>
      </c>
      <c r="NL59" s="28">
        <v>2.10305E-3</v>
      </c>
      <c r="NM59" s="28">
        <v>0</v>
      </c>
      <c r="NN59" s="28">
        <v>1.05152E-3</v>
      </c>
      <c r="NO59" s="28">
        <v>0</v>
      </c>
      <c r="NP59" s="28">
        <v>0</v>
      </c>
      <c r="NQ59" s="28">
        <v>0</v>
      </c>
      <c r="NR59" s="28">
        <v>2.10305E-3</v>
      </c>
      <c r="NS59" s="28">
        <v>0</v>
      </c>
      <c r="NT59" s="28">
        <v>0</v>
      </c>
      <c r="NU59" s="28">
        <v>1.05152E-3</v>
      </c>
      <c r="NV59" s="56">
        <v>3.1545700000000002E-3</v>
      </c>
      <c r="NW59" s="28">
        <v>1.05152E-3</v>
      </c>
      <c r="NX59" s="28">
        <v>1.05152E-3</v>
      </c>
      <c r="NY59" s="28">
        <v>1.05152E-3</v>
      </c>
      <c r="NZ59" s="28">
        <v>2.10305E-3</v>
      </c>
      <c r="OA59" s="28">
        <v>0</v>
      </c>
      <c r="OB59" s="28">
        <v>0</v>
      </c>
      <c r="OC59" s="28">
        <v>1.05152E-3</v>
      </c>
      <c r="OD59" s="56">
        <v>4.2060999999999999E-3</v>
      </c>
      <c r="OE59" s="28">
        <v>0</v>
      </c>
      <c r="OF59" s="28">
        <v>1.05152E-3</v>
      </c>
      <c r="OG59" s="28">
        <v>1.05152E-3</v>
      </c>
      <c r="OH59" s="28">
        <v>0</v>
      </c>
      <c r="OI59" s="56">
        <v>3.1545700000000002E-3</v>
      </c>
      <c r="OJ59" s="28">
        <v>2.10305E-3</v>
      </c>
      <c r="OK59" s="28">
        <v>2.10305E-3</v>
      </c>
      <c r="OL59" s="28">
        <v>0</v>
      </c>
      <c r="OM59" s="28">
        <v>2.10305E-3</v>
      </c>
      <c r="ON59" s="28">
        <v>0</v>
      </c>
      <c r="OO59" s="28">
        <v>2.10305E-3</v>
      </c>
      <c r="OP59" s="28">
        <v>1.05152E-3</v>
      </c>
      <c r="OQ59" s="28">
        <v>0</v>
      </c>
      <c r="OR59" s="28">
        <v>0</v>
      </c>
      <c r="OS59" s="28">
        <v>1.05152E-3</v>
      </c>
      <c r="OT59" s="28">
        <v>0</v>
      </c>
      <c r="OU59" s="28">
        <v>1.05152E-3</v>
      </c>
      <c r="OV59" s="28">
        <v>0</v>
      </c>
      <c r="OW59" s="28">
        <v>0</v>
      </c>
    </row>
    <row r="60" spans="1:413">
      <c r="A60" s="48" t="s">
        <v>1461</v>
      </c>
      <c r="B60" s="48" t="s">
        <v>5159</v>
      </c>
      <c r="C60" s="48">
        <v>335</v>
      </c>
      <c r="D60" s="48" t="s">
        <v>5160</v>
      </c>
      <c r="E60" s="48" t="s">
        <v>5143</v>
      </c>
      <c r="F60" s="48" t="s">
        <v>1415</v>
      </c>
      <c r="G60" s="48" t="s">
        <v>825</v>
      </c>
      <c r="H60" s="49">
        <f t="shared" si="0"/>
        <v>5.2576000000000001E-4</v>
      </c>
      <c r="I60" s="49">
        <v>1.11214E-3</v>
      </c>
      <c r="J60" s="48">
        <v>0</v>
      </c>
      <c r="K60" s="48">
        <v>116</v>
      </c>
      <c r="L60" s="49">
        <v>7.3606729758149319E-3</v>
      </c>
      <c r="M60" s="28">
        <v>1.03921E-3</v>
      </c>
      <c r="N60" s="28">
        <v>2.0784200000000001E-3</v>
      </c>
      <c r="O60" s="28">
        <v>1.05152E-3</v>
      </c>
      <c r="P60" s="28">
        <v>0</v>
      </c>
      <c r="Q60" s="28">
        <v>0</v>
      </c>
      <c r="R60" s="28">
        <v>1.05152E-3</v>
      </c>
      <c r="S60" s="28">
        <v>0</v>
      </c>
      <c r="T60" s="28">
        <v>0</v>
      </c>
      <c r="U60" s="28">
        <v>1.05152E-3</v>
      </c>
      <c r="V60" s="28">
        <v>0</v>
      </c>
      <c r="W60" s="28">
        <v>1.05152E-3</v>
      </c>
      <c r="X60" s="56">
        <v>2.10305E-3</v>
      </c>
      <c r="Y60" s="56">
        <v>2.10305E-3</v>
      </c>
      <c r="Z60" s="28">
        <v>0</v>
      </c>
      <c r="AA60" s="56">
        <v>2.10305E-3</v>
      </c>
      <c r="AB60" s="28">
        <v>0</v>
      </c>
      <c r="AC60" s="56">
        <v>2.10305E-3</v>
      </c>
      <c r="AD60" s="56">
        <v>2.10305E-3</v>
      </c>
      <c r="AE60" s="28">
        <v>0</v>
      </c>
      <c r="AF60" s="28">
        <v>1.05152E-3</v>
      </c>
      <c r="AG60" s="56">
        <v>3.1545700000000002E-3</v>
      </c>
      <c r="AH60" s="56">
        <v>2.10305E-3</v>
      </c>
      <c r="AI60" s="56">
        <v>4.2060999999999999E-3</v>
      </c>
      <c r="AJ60" s="56">
        <v>2.10305E-3</v>
      </c>
      <c r="AK60" s="56">
        <v>3.1545700000000002E-3</v>
      </c>
      <c r="AL60" s="56">
        <v>3.1545700000000002E-3</v>
      </c>
      <c r="AM60" s="56">
        <v>2.10305E-3</v>
      </c>
      <c r="AN60" s="28">
        <v>1.05152E-3</v>
      </c>
      <c r="AO60" s="28">
        <v>1.05152E-3</v>
      </c>
      <c r="AP60" s="56">
        <v>2.10305E-3</v>
      </c>
      <c r="AQ60" s="56">
        <v>2.10305E-3</v>
      </c>
      <c r="AR60" s="28">
        <v>0</v>
      </c>
      <c r="AS60" s="56">
        <v>3.1545700000000002E-3</v>
      </c>
      <c r="AT60" s="56">
        <v>3.1545700000000002E-3</v>
      </c>
      <c r="AU60" s="28">
        <v>1.05152E-3</v>
      </c>
      <c r="AV60" s="28">
        <v>0</v>
      </c>
      <c r="AW60" s="56">
        <v>2.10305E-3</v>
      </c>
      <c r="AX60" s="56">
        <v>2.10305E-3</v>
      </c>
      <c r="AY60" s="28">
        <v>1.05152E-3</v>
      </c>
      <c r="AZ60" s="28">
        <v>1.05152E-3</v>
      </c>
      <c r="BA60" s="56">
        <v>2.10305E-3</v>
      </c>
      <c r="BB60" s="28">
        <v>1.05152E-3</v>
      </c>
      <c r="BC60" s="28">
        <v>1.05152E-3</v>
      </c>
      <c r="BD60" s="56">
        <v>2.10305E-3</v>
      </c>
      <c r="BE60" s="28">
        <v>0</v>
      </c>
      <c r="BF60" s="56">
        <v>2.10305E-3</v>
      </c>
      <c r="BG60" s="28">
        <v>1.05152E-3</v>
      </c>
      <c r="BH60" s="28">
        <v>1.05152E-3</v>
      </c>
      <c r="BI60" s="28">
        <v>1.05152E-3</v>
      </c>
      <c r="BJ60" s="56">
        <v>3.1545700000000002E-3</v>
      </c>
      <c r="BK60" s="28">
        <v>0</v>
      </c>
      <c r="BL60" s="56">
        <v>2.10305E-3</v>
      </c>
      <c r="BM60" s="56">
        <v>2.10305E-3</v>
      </c>
      <c r="BN60" s="28">
        <v>0</v>
      </c>
      <c r="BO60" s="56">
        <v>2.10305E-3</v>
      </c>
      <c r="BP60" s="56">
        <v>2.10305E-3</v>
      </c>
      <c r="BQ60" s="56">
        <v>2.10305E-3</v>
      </c>
      <c r="BR60" s="28">
        <v>1.05152E-3</v>
      </c>
      <c r="BS60" s="56">
        <v>2.10305E-3</v>
      </c>
      <c r="BT60" s="56">
        <v>2.10305E-3</v>
      </c>
      <c r="BU60" s="56">
        <v>2.10305E-3</v>
      </c>
      <c r="BV60" s="28">
        <v>1.05152E-3</v>
      </c>
      <c r="BW60" s="28">
        <v>1.05152E-3</v>
      </c>
      <c r="BX60" s="28">
        <v>0</v>
      </c>
      <c r="BY60" s="56">
        <v>3.1545700000000002E-3</v>
      </c>
      <c r="BZ60" s="56">
        <v>2.10305E-3</v>
      </c>
      <c r="CA60" s="28">
        <v>1.05152E-3</v>
      </c>
      <c r="CB60" s="28">
        <v>1.05152E-3</v>
      </c>
      <c r="CC60" s="56">
        <v>2.10305E-3</v>
      </c>
      <c r="CD60" s="56">
        <v>2.10305E-3</v>
      </c>
      <c r="CE60" s="28">
        <v>0</v>
      </c>
      <c r="CF60" s="56">
        <v>2.10305E-3</v>
      </c>
      <c r="CG60" s="28">
        <v>1.05152E-3</v>
      </c>
      <c r="CH60" s="28">
        <v>1.05152E-3</v>
      </c>
      <c r="CI60" s="28">
        <v>1.05152E-3</v>
      </c>
      <c r="CJ60" s="28">
        <v>0</v>
      </c>
      <c r="CK60" s="56">
        <v>3.1545700000000002E-3</v>
      </c>
      <c r="CL60" s="28">
        <v>0</v>
      </c>
      <c r="CM60" s="56">
        <v>3.1545700000000002E-3</v>
      </c>
      <c r="CN60" s="28">
        <v>1.05152E-3</v>
      </c>
      <c r="CO60" s="56">
        <v>2.10305E-3</v>
      </c>
      <c r="CP60" s="56">
        <v>2.10305E-3</v>
      </c>
      <c r="CQ60" s="28">
        <v>1.05152E-3</v>
      </c>
      <c r="CR60" s="28">
        <v>1.05152E-3</v>
      </c>
      <c r="CS60" s="56">
        <v>3.1545700000000002E-3</v>
      </c>
      <c r="CT60" s="28">
        <v>0</v>
      </c>
      <c r="CU60" s="28">
        <v>0</v>
      </c>
      <c r="CV60" s="28">
        <v>1.05152E-3</v>
      </c>
      <c r="CW60" s="28">
        <v>1.05152E-3</v>
      </c>
      <c r="CX60" s="56">
        <v>3.1545700000000002E-3</v>
      </c>
      <c r="CY60" s="28">
        <v>1.05152E-3</v>
      </c>
      <c r="CZ60" s="28">
        <v>0</v>
      </c>
      <c r="DA60" s="28">
        <v>0</v>
      </c>
      <c r="DB60" s="28">
        <v>0</v>
      </c>
      <c r="DC60" s="28">
        <v>1.05152E-3</v>
      </c>
      <c r="DD60" s="56">
        <v>2.10305E-3</v>
      </c>
      <c r="DE60" s="28">
        <v>0</v>
      </c>
      <c r="DF60" s="28">
        <v>0</v>
      </c>
      <c r="DG60" s="56">
        <v>4.2060999999999999E-3</v>
      </c>
      <c r="DH60" s="56">
        <v>2.10305E-3</v>
      </c>
      <c r="DI60" s="28">
        <v>1.05152E-3</v>
      </c>
      <c r="DJ60" s="28">
        <v>1.05152E-3</v>
      </c>
      <c r="DK60" s="28">
        <v>1.05152E-3</v>
      </c>
      <c r="DL60" s="56">
        <v>2.10305E-3</v>
      </c>
      <c r="DM60" s="56">
        <v>2.10305E-3</v>
      </c>
      <c r="DN60" s="28">
        <v>1.05152E-3</v>
      </c>
      <c r="DO60" s="56">
        <v>2.10305E-3</v>
      </c>
      <c r="DP60" s="56">
        <v>2.10305E-3</v>
      </c>
      <c r="DQ60" s="56">
        <v>2.10305E-3</v>
      </c>
      <c r="DR60" s="28">
        <v>1.05152E-3</v>
      </c>
      <c r="DS60" s="28">
        <v>1.05152E-3</v>
      </c>
      <c r="DT60" s="28">
        <v>1.05152E-3</v>
      </c>
      <c r="DU60" s="56">
        <v>2.10305E-3</v>
      </c>
      <c r="DV60" s="28">
        <v>1.05152E-3</v>
      </c>
      <c r="DW60" s="28">
        <v>1.05152E-3</v>
      </c>
      <c r="DX60" s="28">
        <v>0</v>
      </c>
      <c r="DY60" s="28">
        <v>0</v>
      </c>
      <c r="DZ60" s="28">
        <v>1.05152E-3</v>
      </c>
      <c r="EA60" s="28">
        <v>1.05152E-3</v>
      </c>
      <c r="EB60" s="28">
        <v>1.05152E-3</v>
      </c>
      <c r="EC60" s="28">
        <v>0</v>
      </c>
      <c r="ED60" s="28">
        <v>0</v>
      </c>
      <c r="EE60" s="56">
        <v>2.10305E-3</v>
      </c>
      <c r="EF60" s="28">
        <v>0</v>
      </c>
      <c r="EG60" s="28">
        <v>1.05152E-3</v>
      </c>
      <c r="EH60" s="28">
        <v>1.05152E-3</v>
      </c>
      <c r="EI60" s="28">
        <v>1.05152E-3</v>
      </c>
      <c r="EJ60" s="28">
        <v>0</v>
      </c>
      <c r="EK60" s="28">
        <v>0</v>
      </c>
      <c r="EL60" s="56">
        <v>3.1545700000000002E-3</v>
      </c>
      <c r="EM60" s="56">
        <v>3.1545700000000002E-3</v>
      </c>
      <c r="EN60" s="28">
        <v>1.05152E-3</v>
      </c>
      <c r="EO60" s="28">
        <v>1.05152E-3</v>
      </c>
      <c r="EP60" s="28">
        <v>1.05152E-3</v>
      </c>
      <c r="EQ60" s="56">
        <v>3.1545700000000002E-3</v>
      </c>
      <c r="ER60" s="56">
        <v>4.2060999999999999E-3</v>
      </c>
      <c r="ES60" s="56">
        <v>3.1545700000000002E-3</v>
      </c>
      <c r="ET60" s="56">
        <v>3.1545700000000002E-3</v>
      </c>
      <c r="EU60" s="56">
        <v>2.10305E-3</v>
      </c>
      <c r="EV60" s="28">
        <v>1.05152E-3</v>
      </c>
      <c r="EW60" s="28">
        <v>1.05152E-3</v>
      </c>
      <c r="EX60" s="28">
        <v>0</v>
      </c>
      <c r="EY60" s="28">
        <v>0</v>
      </c>
      <c r="EZ60" s="56">
        <v>2.10305E-3</v>
      </c>
      <c r="FA60" s="28">
        <v>0</v>
      </c>
      <c r="FB60" s="28">
        <v>1.05152E-3</v>
      </c>
      <c r="FC60" s="28">
        <v>1.05152E-3</v>
      </c>
      <c r="FD60" s="28">
        <v>0</v>
      </c>
      <c r="FE60" s="56">
        <v>4.2060999999999999E-3</v>
      </c>
      <c r="FF60" s="28">
        <v>1.05152E-3</v>
      </c>
      <c r="FG60" s="28">
        <v>1.05152E-3</v>
      </c>
      <c r="FH60" s="28">
        <v>1.05152E-3</v>
      </c>
      <c r="FI60" s="56">
        <v>3.1545700000000002E-3</v>
      </c>
      <c r="FJ60" s="28">
        <v>0</v>
      </c>
      <c r="FK60" s="28">
        <v>0</v>
      </c>
      <c r="FL60" s="28">
        <v>1.05152E-3</v>
      </c>
      <c r="FM60" s="28">
        <v>0</v>
      </c>
      <c r="FN60" s="28">
        <v>0</v>
      </c>
      <c r="FO60" s="28">
        <v>1.05152E-3</v>
      </c>
      <c r="FP60" s="28">
        <v>1.05152E-3</v>
      </c>
      <c r="FQ60" s="28">
        <v>1.05152E-3</v>
      </c>
      <c r="FR60" s="28">
        <v>0</v>
      </c>
      <c r="FS60" s="28">
        <v>1.05152E-3</v>
      </c>
      <c r="FT60" s="28">
        <v>1.05152E-3</v>
      </c>
      <c r="FU60" s="28">
        <v>0</v>
      </c>
      <c r="FV60" s="56">
        <v>2.10305E-3</v>
      </c>
      <c r="FW60" s="28">
        <v>1.05152E-3</v>
      </c>
      <c r="FX60" s="28">
        <v>1.05152E-3</v>
      </c>
      <c r="FY60" s="56">
        <v>2.10305E-3</v>
      </c>
      <c r="FZ60" s="56">
        <v>2.10305E-3</v>
      </c>
      <c r="GA60" s="28">
        <v>0</v>
      </c>
      <c r="GB60" s="56">
        <v>2.10305E-3</v>
      </c>
      <c r="GC60" s="56">
        <v>2.10305E-3</v>
      </c>
      <c r="GD60" s="56">
        <v>2.10305E-3</v>
      </c>
      <c r="GE60" s="28">
        <v>1.05152E-3</v>
      </c>
      <c r="GF60" s="28">
        <v>1.05152E-3</v>
      </c>
      <c r="GG60" s="56">
        <v>2.10305E-3</v>
      </c>
      <c r="GH60" s="28">
        <v>1.05152E-3</v>
      </c>
      <c r="GI60" s="56">
        <v>2.10305E-3</v>
      </c>
      <c r="GJ60" s="28">
        <v>1.05152E-3</v>
      </c>
      <c r="GK60" s="28">
        <v>0</v>
      </c>
      <c r="GL60" s="28">
        <v>1.05152E-3</v>
      </c>
      <c r="GM60" s="56">
        <v>5.2576200000000002E-3</v>
      </c>
      <c r="GN60" s="28">
        <v>0</v>
      </c>
      <c r="GO60" s="28">
        <v>0</v>
      </c>
      <c r="GP60" s="28">
        <v>1.05152E-3</v>
      </c>
      <c r="GQ60" s="28">
        <v>0</v>
      </c>
      <c r="GR60" s="28">
        <v>1.05152E-3</v>
      </c>
      <c r="GS60" s="28">
        <v>1.05152E-3</v>
      </c>
      <c r="GT60" s="56">
        <v>2.10305E-3</v>
      </c>
      <c r="GU60" s="56">
        <v>3.1545700000000002E-3</v>
      </c>
      <c r="GV60" s="28">
        <v>1.05152E-3</v>
      </c>
      <c r="GW60" s="28">
        <v>1.05152E-3</v>
      </c>
      <c r="GX60" s="28">
        <v>1.05152E-3</v>
      </c>
      <c r="GY60" s="28">
        <v>0</v>
      </c>
      <c r="GZ60" s="56">
        <v>2.10305E-3</v>
      </c>
      <c r="HA60" s="28">
        <v>0</v>
      </c>
      <c r="HB60" s="28">
        <v>0</v>
      </c>
      <c r="HC60" s="28">
        <v>0</v>
      </c>
      <c r="HD60" s="28">
        <v>1.05152E-3</v>
      </c>
      <c r="HE60" s="28">
        <v>1.05152E-3</v>
      </c>
      <c r="HF60" s="28">
        <v>1.05152E-3</v>
      </c>
      <c r="HG60" s="28">
        <v>0</v>
      </c>
      <c r="HH60" s="28">
        <v>0</v>
      </c>
      <c r="HI60" s="56">
        <v>3.1545700000000002E-3</v>
      </c>
      <c r="HJ60" s="56">
        <v>2.10305E-3</v>
      </c>
      <c r="HK60" s="28">
        <v>1.05152E-3</v>
      </c>
      <c r="HL60" s="28">
        <v>0</v>
      </c>
      <c r="HM60" s="28">
        <v>0</v>
      </c>
      <c r="HN60" s="28">
        <v>0</v>
      </c>
      <c r="HO60" s="56">
        <v>3.1545700000000002E-3</v>
      </c>
      <c r="HP60" s="28">
        <v>1.05152E-3</v>
      </c>
      <c r="HQ60" s="28">
        <v>0</v>
      </c>
      <c r="HR60" s="28">
        <v>0</v>
      </c>
      <c r="HS60" s="56">
        <v>4.2060999999999999E-3</v>
      </c>
      <c r="HT60" s="56">
        <v>2.10305E-3</v>
      </c>
      <c r="HU60" s="28">
        <v>0</v>
      </c>
      <c r="HV60" s="28">
        <v>1.05152E-3</v>
      </c>
      <c r="HW60" s="28">
        <v>0</v>
      </c>
      <c r="HX60" s="28">
        <v>0</v>
      </c>
      <c r="HY60" s="28">
        <v>1.05152E-3</v>
      </c>
      <c r="HZ60" s="56">
        <v>2.10305E-3</v>
      </c>
      <c r="IA60" s="56">
        <v>3.1545700000000002E-3</v>
      </c>
      <c r="IB60" s="28">
        <v>1.05152E-3</v>
      </c>
      <c r="IC60" s="56">
        <v>2.10305E-3</v>
      </c>
      <c r="ID60" s="28">
        <v>0</v>
      </c>
      <c r="IE60" s="28">
        <v>0</v>
      </c>
      <c r="IF60" s="56">
        <v>4.2060999999999999E-3</v>
      </c>
      <c r="IG60" s="28">
        <v>1.05152E-3</v>
      </c>
      <c r="IH60" s="56">
        <v>2.10305E-3</v>
      </c>
      <c r="II60" s="56">
        <v>3.1545700000000002E-3</v>
      </c>
      <c r="IJ60" s="28">
        <v>0</v>
      </c>
      <c r="IK60" s="28">
        <v>1.05152E-3</v>
      </c>
      <c r="IL60" s="28">
        <v>0</v>
      </c>
      <c r="IM60" s="28">
        <v>0</v>
      </c>
      <c r="IN60" s="28">
        <v>1.05152E-3</v>
      </c>
      <c r="IO60" s="28">
        <v>1.05152E-3</v>
      </c>
      <c r="IP60" s="56">
        <v>2.10305E-3</v>
      </c>
      <c r="IQ60" s="56">
        <v>2.10305E-3</v>
      </c>
      <c r="IR60" s="28">
        <v>0</v>
      </c>
      <c r="IS60" s="28">
        <v>0</v>
      </c>
      <c r="IT60" s="56">
        <v>3.1545700000000002E-3</v>
      </c>
      <c r="IU60" s="28">
        <v>0</v>
      </c>
      <c r="IV60" s="28">
        <v>0</v>
      </c>
      <c r="IW60" s="28">
        <v>0</v>
      </c>
      <c r="IX60" s="28">
        <v>0</v>
      </c>
      <c r="IY60" s="28">
        <v>0</v>
      </c>
      <c r="IZ60" s="28">
        <v>0</v>
      </c>
      <c r="JA60" s="56">
        <v>3.1545700000000002E-3</v>
      </c>
      <c r="JB60" s="28">
        <v>1.05152E-3</v>
      </c>
      <c r="JC60" s="28">
        <v>0</v>
      </c>
      <c r="JD60" s="28">
        <v>0</v>
      </c>
      <c r="JE60" s="28">
        <v>0</v>
      </c>
      <c r="JF60" s="56">
        <v>2.10305E-3</v>
      </c>
      <c r="JG60" s="28">
        <v>0</v>
      </c>
      <c r="JH60" s="56">
        <v>2.10305E-3</v>
      </c>
      <c r="JI60" s="28">
        <v>1.05152E-3</v>
      </c>
      <c r="JJ60" s="28">
        <v>1.05152E-3</v>
      </c>
      <c r="JK60" s="28">
        <v>1.05152E-3</v>
      </c>
      <c r="JL60" s="28">
        <v>1.05152E-3</v>
      </c>
      <c r="JM60" s="28">
        <v>1.05152E-3</v>
      </c>
      <c r="JN60" s="28">
        <v>1.05152E-3</v>
      </c>
      <c r="JO60" s="28">
        <v>1.05152E-3</v>
      </c>
      <c r="JP60" s="28">
        <v>0</v>
      </c>
      <c r="JQ60" s="56">
        <v>2.10305E-3</v>
      </c>
      <c r="JR60" s="28">
        <v>1.05152E-3</v>
      </c>
      <c r="JS60" s="28">
        <v>0</v>
      </c>
      <c r="JT60" s="56">
        <v>2.10305E-3</v>
      </c>
      <c r="JU60" s="28">
        <v>1.05152E-3</v>
      </c>
      <c r="JV60" s="28">
        <v>0</v>
      </c>
      <c r="JW60" s="56">
        <v>3.1545700000000002E-3</v>
      </c>
      <c r="JX60" s="56">
        <v>2.10305E-3</v>
      </c>
      <c r="JY60" s="28">
        <v>0</v>
      </c>
      <c r="JZ60" s="56">
        <v>2.10305E-3</v>
      </c>
      <c r="KA60" s="28">
        <v>0</v>
      </c>
      <c r="KB60" s="28">
        <v>0</v>
      </c>
      <c r="KC60" s="28">
        <v>1.05152E-3</v>
      </c>
      <c r="KD60" s="28">
        <v>0</v>
      </c>
      <c r="KE60" s="28">
        <v>0</v>
      </c>
      <c r="KF60" s="28">
        <v>0</v>
      </c>
      <c r="KG60" s="28">
        <v>1.05152E-3</v>
      </c>
      <c r="KH60" s="56">
        <v>2.10305E-3</v>
      </c>
      <c r="KI60" s="28">
        <v>0</v>
      </c>
      <c r="KJ60" s="56">
        <v>2.10305E-3</v>
      </c>
      <c r="KK60" s="28">
        <v>0</v>
      </c>
      <c r="KL60" s="28">
        <v>0</v>
      </c>
      <c r="KM60" s="56">
        <v>2.10305E-3</v>
      </c>
      <c r="KN60" s="28">
        <v>1.05152E-3</v>
      </c>
      <c r="KO60" s="28">
        <v>0</v>
      </c>
      <c r="KP60" s="28">
        <v>0</v>
      </c>
      <c r="KQ60" s="28">
        <v>0</v>
      </c>
      <c r="KR60" s="28">
        <v>0</v>
      </c>
      <c r="KS60" s="28">
        <v>0</v>
      </c>
      <c r="KT60" s="56">
        <v>3.1545700000000002E-3</v>
      </c>
      <c r="KU60" s="28">
        <v>1.05152E-3</v>
      </c>
      <c r="KV60" s="28">
        <v>1.05152E-3</v>
      </c>
      <c r="KW60" s="28">
        <v>1.05152E-3</v>
      </c>
      <c r="KX60" s="28">
        <v>1.05152E-3</v>
      </c>
      <c r="KY60" s="28">
        <v>0</v>
      </c>
      <c r="KZ60" s="28">
        <v>1.05152E-3</v>
      </c>
      <c r="LA60" s="28">
        <v>0</v>
      </c>
      <c r="LB60" s="28">
        <v>1.05152E-3</v>
      </c>
      <c r="LC60" s="28">
        <v>1.05152E-3</v>
      </c>
      <c r="LD60" s="56">
        <v>2.10305E-3</v>
      </c>
      <c r="LE60" s="28">
        <v>1.05152E-3</v>
      </c>
      <c r="LF60" s="28">
        <v>1.05152E-3</v>
      </c>
      <c r="LG60" s="56">
        <v>3.1545700000000002E-3</v>
      </c>
      <c r="LH60" s="56">
        <v>2.10305E-3</v>
      </c>
      <c r="LI60" s="28">
        <v>0</v>
      </c>
      <c r="LJ60" s="28">
        <v>0</v>
      </c>
      <c r="LK60" s="28">
        <v>0</v>
      </c>
      <c r="LL60" s="28">
        <v>0</v>
      </c>
      <c r="LM60" s="28">
        <v>1.05152E-3</v>
      </c>
      <c r="LN60" s="56">
        <v>2.10305E-3</v>
      </c>
      <c r="LO60" s="28">
        <v>0</v>
      </c>
      <c r="LP60" s="28">
        <v>0</v>
      </c>
      <c r="LQ60" s="56">
        <v>2.10305E-3</v>
      </c>
      <c r="LR60" s="28">
        <v>1.05152E-3</v>
      </c>
      <c r="LS60" s="28">
        <v>0</v>
      </c>
      <c r="LT60" s="28">
        <v>1.05152E-3</v>
      </c>
      <c r="LU60" s="28">
        <v>1.05152E-3</v>
      </c>
      <c r="LV60" s="28">
        <v>1.05152E-3</v>
      </c>
      <c r="LW60" s="28">
        <v>1.05152E-3</v>
      </c>
      <c r="LX60" s="28">
        <v>0</v>
      </c>
      <c r="LY60" s="28">
        <v>0</v>
      </c>
      <c r="LZ60" s="56">
        <v>2.10305E-3</v>
      </c>
      <c r="MA60" s="28">
        <v>1.05152E-3</v>
      </c>
      <c r="MB60" s="28">
        <v>1.05152E-3</v>
      </c>
      <c r="MC60" s="28">
        <v>0</v>
      </c>
      <c r="MD60" s="28">
        <v>0</v>
      </c>
      <c r="ME60" s="28">
        <v>0</v>
      </c>
      <c r="MF60" s="56">
        <v>2.10305E-3</v>
      </c>
      <c r="MG60" s="28">
        <v>1.05152E-3</v>
      </c>
      <c r="MH60" s="28">
        <v>1.05152E-3</v>
      </c>
      <c r="MI60" s="56">
        <v>3.1545700000000002E-3</v>
      </c>
      <c r="MJ60" s="28">
        <v>0</v>
      </c>
      <c r="MK60" s="28">
        <v>0</v>
      </c>
      <c r="ML60" s="28">
        <v>1.05152E-3</v>
      </c>
      <c r="MM60" s="28">
        <v>0</v>
      </c>
      <c r="MN60" s="28">
        <v>0</v>
      </c>
      <c r="MO60" s="28">
        <v>0</v>
      </c>
      <c r="MP60" s="28">
        <v>1.05152E-3</v>
      </c>
      <c r="MQ60" s="28">
        <v>1.05152E-3</v>
      </c>
      <c r="MR60" s="28">
        <v>0</v>
      </c>
      <c r="MS60" s="28">
        <v>1.05152E-3</v>
      </c>
      <c r="MT60" s="28">
        <v>1.05152E-3</v>
      </c>
      <c r="MU60" s="28">
        <v>0</v>
      </c>
      <c r="MV60" s="56">
        <v>2.10305E-3</v>
      </c>
      <c r="MW60" s="28">
        <v>0</v>
      </c>
      <c r="MX60" s="28">
        <v>1.05152E-3</v>
      </c>
      <c r="MY60" s="28">
        <v>1.05152E-3</v>
      </c>
      <c r="MZ60" s="56">
        <v>7.3606699999999997E-3</v>
      </c>
      <c r="NA60" s="28">
        <v>1.05152E-3</v>
      </c>
      <c r="NB60" s="28">
        <v>0</v>
      </c>
      <c r="NC60" s="28">
        <v>1.05152E-3</v>
      </c>
      <c r="ND60" s="28">
        <v>0</v>
      </c>
      <c r="NE60" s="28">
        <v>0</v>
      </c>
      <c r="NF60" s="28">
        <v>0</v>
      </c>
      <c r="NG60" s="28">
        <v>0</v>
      </c>
      <c r="NH60" s="28">
        <v>0</v>
      </c>
      <c r="NI60" s="28">
        <v>1.05152E-3</v>
      </c>
      <c r="NJ60" s="28">
        <v>0</v>
      </c>
      <c r="NK60" s="28">
        <v>0</v>
      </c>
      <c r="NL60" s="28">
        <v>1.05152E-3</v>
      </c>
      <c r="NM60" s="28">
        <v>0</v>
      </c>
      <c r="NN60" s="56">
        <v>2.10305E-3</v>
      </c>
      <c r="NO60" s="28">
        <v>1.05152E-3</v>
      </c>
      <c r="NP60" s="28">
        <v>1.05152E-3</v>
      </c>
      <c r="NQ60" s="28">
        <v>0</v>
      </c>
      <c r="NR60" s="28">
        <v>1.05152E-3</v>
      </c>
      <c r="NS60" s="28">
        <v>0</v>
      </c>
      <c r="NT60" s="28">
        <v>1.05152E-3</v>
      </c>
      <c r="NU60" s="56">
        <v>2.10305E-3</v>
      </c>
      <c r="NV60" s="28">
        <v>0</v>
      </c>
      <c r="NW60" s="56">
        <v>2.10305E-3</v>
      </c>
      <c r="NX60" s="28">
        <v>0</v>
      </c>
      <c r="NY60" s="28">
        <v>0</v>
      </c>
      <c r="NZ60" s="28">
        <v>0</v>
      </c>
      <c r="OA60" s="28">
        <v>0</v>
      </c>
      <c r="OB60" s="28">
        <v>0</v>
      </c>
      <c r="OC60" s="28">
        <v>0</v>
      </c>
      <c r="OD60" s="28">
        <v>1.05152E-3</v>
      </c>
      <c r="OE60" s="28">
        <v>1.05152E-3</v>
      </c>
      <c r="OF60" s="28">
        <v>0</v>
      </c>
      <c r="OG60" s="56">
        <v>2.10305E-3</v>
      </c>
      <c r="OH60" s="28">
        <v>0</v>
      </c>
      <c r="OI60" s="28">
        <v>1.05152E-3</v>
      </c>
      <c r="OJ60" s="28">
        <v>0</v>
      </c>
      <c r="OK60" s="28">
        <v>1.05152E-3</v>
      </c>
      <c r="OL60" s="28">
        <v>1.05152E-3</v>
      </c>
      <c r="OM60" s="28">
        <v>0</v>
      </c>
      <c r="ON60" s="56">
        <v>2.10305E-3</v>
      </c>
      <c r="OO60" s="28">
        <v>0</v>
      </c>
      <c r="OP60" s="28">
        <v>1.05152E-3</v>
      </c>
      <c r="OQ60" s="28">
        <v>0</v>
      </c>
      <c r="OR60" s="28">
        <v>0</v>
      </c>
      <c r="OS60" s="28">
        <v>0</v>
      </c>
      <c r="OT60" s="56">
        <v>3.1545700000000002E-3</v>
      </c>
      <c r="OU60" s="28">
        <v>0</v>
      </c>
      <c r="OV60" s="28">
        <v>0</v>
      </c>
      <c r="OW60" s="56">
        <v>4.2060999999999999E-3</v>
      </c>
    </row>
    <row r="61" spans="1:413">
      <c r="A61" s="39" t="s">
        <v>1464</v>
      </c>
      <c r="B61" s="39" t="s">
        <v>5161</v>
      </c>
      <c r="C61" s="39">
        <v>297</v>
      </c>
      <c r="D61" s="39" t="s">
        <v>5162</v>
      </c>
      <c r="E61" s="39" t="s">
        <v>5152</v>
      </c>
      <c r="F61" s="39" t="s">
        <v>1412</v>
      </c>
      <c r="G61" s="39" t="s">
        <v>519</v>
      </c>
      <c r="H61" s="40">
        <f t="shared" si="0"/>
        <v>7.8864249999999994E-4</v>
      </c>
      <c r="I61" s="40">
        <v>8.1433999999999999E-4</v>
      </c>
      <c r="J61" s="39">
        <v>0</v>
      </c>
      <c r="K61" s="39">
        <v>76</v>
      </c>
      <c r="L61" s="40">
        <v>5.2576235541535229E-3</v>
      </c>
      <c r="M61" s="28">
        <v>9.0928000000000005E-4</v>
      </c>
      <c r="N61" s="28">
        <v>1.8185600000000001E-3</v>
      </c>
      <c r="O61" s="28">
        <v>0</v>
      </c>
      <c r="P61" s="28">
        <v>1.05152E-3</v>
      </c>
      <c r="Q61" s="56">
        <v>2.10305E-3</v>
      </c>
      <c r="R61" s="28">
        <v>0</v>
      </c>
      <c r="S61" s="56">
        <v>2.10305E-3</v>
      </c>
      <c r="T61" s="56">
        <v>2.10305E-3</v>
      </c>
      <c r="U61" s="28">
        <v>1.05152E-3</v>
      </c>
      <c r="V61" s="28">
        <v>0</v>
      </c>
      <c r="W61" s="28">
        <v>0</v>
      </c>
      <c r="X61" s="56">
        <v>2.10305E-3</v>
      </c>
      <c r="Y61" s="28">
        <v>0</v>
      </c>
      <c r="Z61" s="28">
        <v>1.05152E-3</v>
      </c>
      <c r="AA61" s="28">
        <v>0</v>
      </c>
      <c r="AB61" s="28">
        <v>0</v>
      </c>
      <c r="AC61" s="56">
        <v>2.10305E-3</v>
      </c>
      <c r="AD61" s="56">
        <v>3.1545700000000002E-3</v>
      </c>
      <c r="AE61" s="28">
        <v>1.05152E-3</v>
      </c>
      <c r="AF61" s="28">
        <v>0</v>
      </c>
      <c r="AG61" s="28">
        <v>0</v>
      </c>
      <c r="AH61" s="56">
        <v>2.10305E-3</v>
      </c>
      <c r="AI61" s="28">
        <v>1.05152E-3</v>
      </c>
      <c r="AJ61" s="56">
        <v>2.10305E-3</v>
      </c>
      <c r="AK61" s="28">
        <v>1.05152E-3</v>
      </c>
      <c r="AL61" s="28">
        <v>1.05152E-3</v>
      </c>
      <c r="AM61" s="28">
        <v>0</v>
      </c>
      <c r="AN61" s="28">
        <v>0</v>
      </c>
      <c r="AO61" s="28">
        <v>0</v>
      </c>
      <c r="AP61" s="28">
        <v>1.05152E-3</v>
      </c>
      <c r="AQ61" s="28">
        <v>0</v>
      </c>
      <c r="AR61" s="28">
        <v>0</v>
      </c>
      <c r="AS61" s="56">
        <v>3.1545700000000002E-3</v>
      </c>
      <c r="AT61" s="56">
        <v>2.10305E-3</v>
      </c>
      <c r="AU61" s="56">
        <v>3.1545700000000002E-3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56">
        <v>2.10305E-3</v>
      </c>
      <c r="BC61" s="56">
        <v>2.10305E-3</v>
      </c>
      <c r="BD61" s="28">
        <v>1.05152E-3</v>
      </c>
      <c r="BE61" s="56">
        <v>3.1545700000000002E-3</v>
      </c>
      <c r="BF61" s="28">
        <v>0</v>
      </c>
      <c r="BG61" s="28">
        <v>0</v>
      </c>
      <c r="BH61" s="28">
        <v>0</v>
      </c>
      <c r="BI61" s="56">
        <v>2.10305E-3</v>
      </c>
      <c r="BJ61" s="28">
        <v>1.05152E-3</v>
      </c>
      <c r="BK61" s="28">
        <v>1.05152E-3</v>
      </c>
      <c r="BL61" s="56">
        <v>2.10305E-3</v>
      </c>
      <c r="BM61" s="28">
        <v>0</v>
      </c>
      <c r="BN61" s="28">
        <v>1.05152E-3</v>
      </c>
      <c r="BO61" s="56">
        <v>4.2060999999999999E-3</v>
      </c>
      <c r="BP61" s="28">
        <v>0</v>
      </c>
      <c r="BQ61" s="28">
        <v>0</v>
      </c>
      <c r="BR61" s="28">
        <v>1.05152E-3</v>
      </c>
      <c r="BS61" s="28">
        <v>1.05152E-3</v>
      </c>
      <c r="BT61" s="28">
        <v>1.05152E-3</v>
      </c>
      <c r="BU61" s="28">
        <v>1.05152E-3</v>
      </c>
      <c r="BV61" s="56">
        <v>3.1545700000000002E-3</v>
      </c>
      <c r="BW61" s="28">
        <v>1.05152E-3</v>
      </c>
      <c r="BX61" s="56">
        <v>2.10305E-3</v>
      </c>
      <c r="BY61" s="28">
        <v>0</v>
      </c>
      <c r="BZ61" s="56">
        <v>2.10305E-3</v>
      </c>
      <c r="CA61" s="28">
        <v>1.05152E-3</v>
      </c>
      <c r="CB61" s="28">
        <v>0</v>
      </c>
      <c r="CC61" s="28">
        <v>1.05152E-3</v>
      </c>
      <c r="CD61" s="28">
        <v>1.05152E-3</v>
      </c>
      <c r="CE61" s="28">
        <v>0</v>
      </c>
      <c r="CF61" s="28">
        <v>0</v>
      </c>
      <c r="CG61" s="28">
        <v>0</v>
      </c>
      <c r="CH61" s="28">
        <v>1.05152E-3</v>
      </c>
      <c r="CI61" s="28">
        <v>0</v>
      </c>
      <c r="CJ61" s="28">
        <v>0</v>
      </c>
      <c r="CK61" s="28">
        <v>0</v>
      </c>
      <c r="CL61" s="56">
        <v>4.2060999999999999E-3</v>
      </c>
      <c r="CM61" s="56">
        <v>2.10305E-3</v>
      </c>
      <c r="CN61" s="28">
        <v>0</v>
      </c>
      <c r="CO61" s="28">
        <v>1.05152E-3</v>
      </c>
      <c r="CP61" s="28">
        <v>0</v>
      </c>
      <c r="CQ61" s="28">
        <v>1.05152E-3</v>
      </c>
      <c r="CR61" s="28">
        <v>0</v>
      </c>
      <c r="CS61" s="28">
        <v>1.05152E-3</v>
      </c>
      <c r="CT61" s="28">
        <v>0</v>
      </c>
      <c r="CU61" s="28">
        <v>0</v>
      </c>
      <c r="CV61" s="28">
        <v>0</v>
      </c>
      <c r="CW61" s="28">
        <v>1.05152E-3</v>
      </c>
      <c r="CX61" s="28">
        <v>0</v>
      </c>
      <c r="CY61" s="56">
        <v>2.10305E-3</v>
      </c>
      <c r="CZ61" s="28">
        <v>0</v>
      </c>
      <c r="DA61" s="28">
        <v>0</v>
      </c>
      <c r="DB61" s="28">
        <v>1.05152E-3</v>
      </c>
      <c r="DC61" s="56">
        <v>2.10305E-3</v>
      </c>
      <c r="DD61" s="28">
        <v>0</v>
      </c>
      <c r="DE61" s="28">
        <v>1.05152E-3</v>
      </c>
      <c r="DF61" s="28">
        <v>1.05152E-3</v>
      </c>
      <c r="DG61" s="28">
        <v>1.05152E-3</v>
      </c>
      <c r="DH61" s="28">
        <v>1.05152E-3</v>
      </c>
      <c r="DI61" s="28">
        <v>0</v>
      </c>
      <c r="DJ61" s="28">
        <v>0</v>
      </c>
      <c r="DK61" s="56">
        <v>2.10305E-3</v>
      </c>
      <c r="DL61" s="28">
        <v>1.05152E-3</v>
      </c>
      <c r="DM61" s="28">
        <v>1.05152E-3</v>
      </c>
      <c r="DN61" s="56">
        <v>3.1545700000000002E-3</v>
      </c>
      <c r="DO61" s="28">
        <v>0</v>
      </c>
      <c r="DP61" s="28">
        <v>0</v>
      </c>
      <c r="DQ61" s="56">
        <v>3.1545700000000002E-3</v>
      </c>
      <c r="DR61" s="28">
        <v>0</v>
      </c>
      <c r="DS61" s="28">
        <v>0</v>
      </c>
      <c r="DT61" s="56">
        <v>2.10305E-3</v>
      </c>
      <c r="DU61" s="28">
        <v>0</v>
      </c>
      <c r="DV61" s="28">
        <v>1.05152E-3</v>
      </c>
      <c r="DW61" s="56">
        <v>3.1545700000000002E-3</v>
      </c>
      <c r="DX61" s="28">
        <v>0</v>
      </c>
      <c r="DY61" s="28">
        <v>0</v>
      </c>
      <c r="DZ61" s="28">
        <v>0</v>
      </c>
      <c r="EA61" s="28">
        <v>1.05152E-3</v>
      </c>
      <c r="EB61" s="56">
        <v>2.10305E-3</v>
      </c>
      <c r="EC61" s="28">
        <v>0</v>
      </c>
      <c r="ED61" s="28">
        <v>0</v>
      </c>
      <c r="EE61" s="28">
        <v>1.05152E-3</v>
      </c>
      <c r="EF61" s="28">
        <v>0</v>
      </c>
      <c r="EG61" s="28">
        <v>0</v>
      </c>
      <c r="EH61" s="28">
        <v>0</v>
      </c>
      <c r="EI61" s="56">
        <v>2.10305E-3</v>
      </c>
      <c r="EJ61" s="28">
        <v>1.05152E-3</v>
      </c>
      <c r="EK61" s="28">
        <v>0</v>
      </c>
      <c r="EL61" s="28">
        <v>0</v>
      </c>
      <c r="EM61" s="28">
        <v>0</v>
      </c>
      <c r="EN61" s="28">
        <v>0</v>
      </c>
      <c r="EO61" s="28">
        <v>1.05152E-3</v>
      </c>
      <c r="EP61" s="28">
        <v>0</v>
      </c>
      <c r="EQ61" s="28">
        <v>1.05152E-3</v>
      </c>
      <c r="ER61" s="28">
        <v>0</v>
      </c>
      <c r="ES61" s="28">
        <v>0</v>
      </c>
      <c r="ET61" s="28">
        <v>1.05152E-3</v>
      </c>
      <c r="EU61" s="56">
        <v>5.2576200000000002E-3</v>
      </c>
      <c r="EV61" s="28">
        <v>0</v>
      </c>
      <c r="EW61" s="28">
        <v>0</v>
      </c>
      <c r="EX61" s="28">
        <v>0</v>
      </c>
      <c r="EY61" s="28">
        <v>1.05152E-3</v>
      </c>
      <c r="EZ61" s="56">
        <v>2.10305E-3</v>
      </c>
      <c r="FA61" s="28">
        <v>1.05152E-3</v>
      </c>
      <c r="FB61" s="28">
        <v>1.05152E-3</v>
      </c>
      <c r="FC61" s="28">
        <v>1.05152E-3</v>
      </c>
      <c r="FD61" s="28">
        <v>1.05152E-3</v>
      </c>
      <c r="FE61" s="28">
        <v>1.05152E-3</v>
      </c>
      <c r="FF61" s="28">
        <v>1.05152E-3</v>
      </c>
      <c r="FG61" s="28">
        <v>0</v>
      </c>
      <c r="FH61" s="56">
        <v>2.10305E-3</v>
      </c>
      <c r="FI61" s="28">
        <v>1.05152E-3</v>
      </c>
      <c r="FJ61" s="56">
        <v>2.10305E-3</v>
      </c>
      <c r="FK61" s="28">
        <v>1.05152E-3</v>
      </c>
      <c r="FL61" s="28">
        <v>0</v>
      </c>
      <c r="FM61" s="28">
        <v>1.05152E-3</v>
      </c>
      <c r="FN61" s="28">
        <v>0</v>
      </c>
      <c r="FO61" s="28">
        <v>1.05152E-3</v>
      </c>
      <c r="FP61" s="28">
        <v>1.05152E-3</v>
      </c>
      <c r="FQ61" s="28">
        <v>0</v>
      </c>
      <c r="FR61" s="28">
        <v>0</v>
      </c>
      <c r="FS61" s="28">
        <v>0</v>
      </c>
      <c r="FT61" s="28">
        <v>0</v>
      </c>
      <c r="FU61" s="28">
        <v>1.05152E-3</v>
      </c>
      <c r="FV61" s="56">
        <v>2.10305E-3</v>
      </c>
      <c r="FW61" s="56">
        <v>2.10305E-3</v>
      </c>
      <c r="FX61" s="28">
        <v>1.05152E-3</v>
      </c>
      <c r="FY61" s="56">
        <v>2.10305E-3</v>
      </c>
      <c r="FZ61" s="28">
        <v>1.05152E-3</v>
      </c>
      <c r="GA61" s="28">
        <v>0</v>
      </c>
      <c r="GB61" s="56">
        <v>2.10305E-3</v>
      </c>
      <c r="GC61" s="28">
        <v>1.05152E-3</v>
      </c>
      <c r="GD61" s="28">
        <v>1.05152E-3</v>
      </c>
      <c r="GE61" s="28">
        <v>1.05152E-3</v>
      </c>
      <c r="GF61" s="28">
        <v>1.05152E-3</v>
      </c>
      <c r="GG61" s="28">
        <v>1.05152E-3</v>
      </c>
      <c r="GH61" s="56">
        <v>2.10305E-3</v>
      </c>
      <c r="GI61" s="28">
        <v>0</v>
      </c>
      <c r="GJ61" s="28">
        <v>1.05152E-3</v>
      </c>
      <c r="GK61" s="56">
        <v>3.1545700000000002E-3</v>
      </c>
      <c r="GL61" s="28">
        <v>0</v>
      </c>
      <c r="GM61" s="28">
        <v>1.05152E-3</v>
      </c>
      <c r="GN61" s="56">
        <v>2.10305E-3</v>
      </c>
      <c r="GO61" s="28">
        <v>0</v>
      </c>
      <c r="GP61" s="28">
        <v>0</v>
      </c>
      <c r="GQ61" s="28">
        <v>0</v>
      </c>
      <c r="GR61" s="56">
        <v>2.10305E-3</v>
      </c>
      <c r="GS61" s="28">
        <v>1.05152E-3</v>
      </c>
      <c r="GT61" s="28">
        <v>0</v>
      </c>
      <c r="GU61" s="28">
        <v>1.05152E-3</v>
      </c>
      <c r="GV61" s="28">
        <v>0</v>
      </c>
      <c r="GW61" s="56">
        <v>2.10305E-3</v>
      </c>
      <c r="GX61" s="28">
        <v>0</v>
      </c>
      <c r="GY61" s="28">
        <v>0</v>
      </c>
      <c r="GZ61" s="28">
        <v>0</v>
      </c>
      <c r="HA61" s="28">
        <v>0</v>
      </c>
      <c r="HB61" s="28">
        <v>0</v>
      </c>
      <c r="HC61" s="28">
        <v>0</v>
      </c>
      <c r="HD61" s="28">
        <v>0</v>
      </c>
      <c r="HE61" s="56">
        <v>2.10305E-3</v>
      </c>
      <c r="HF61" s="28">
        <v>0</v>
      </c>
      <c r="HG61" s="28">
        <v>1.05152E-3</v>
      </c>
      <c r="HH61" s="56">
        <v>2.10305E-3</v>
      </c>
      <c r="HI61" s="28">
        <v>0</v>
      </c>
      <c r="HJ61" s="28">
        <v>0</v>
      </c>
      <c r="HK61" s="28">
        <v>1.05152E-3</v>
      </c>
      <c r="HL61" s="28">
        <v>0</v>
      </c>
      <c r="HM61" s="28">
        <v>1.05152E-3</v>
      </c>
      <c r="HN61" s="28">
        <v>0</v>
      </c>
      <c r="HO61" s="56">
        <v>4.2060999999999999E-3</v>
      </c>
      <c r="HP61" s="56">
        <v>2.10305E-3</v>
      </c>
      <c r="HQ61" s="28">
        <v>1.05152E-3</v>
      </c>
      <c r="HR61" s="28">
        <v>1.05152E-3</v>
      </c>
      <c r="HS61" s="28">
        <v>1.05152E-3</v>
      </c>
      <c r="HT61" s="28">
        <v>1.05152E-3</v>
      </c>
      <c r="HU61" s="28">
        <v>0</v>
      </c>
      <c r="HV61" s="56">
        <v>2.10305E-3</v>
      </c>
      <c r="HW61" s="28">
        <v>0</v>
      </c>
      <c r="HX61" s="28">
        <v>0</v>
      </c>
      <c r="HY61" s="28">
        <v>0</v>
      </c>
      <c r="HZ61" s="28">
        <v>1.05152E-3</v>
      </c>
      <c r="IA61" s="56">
        <v>2.10305E-3</v>
      </c>
      <c r="IB61" s="28">
        <v>0</v>
      </c>
      <c r="IC61" s="28">
        <v>0</v>
      </c>
      <c r="ID61" s="28">
        <v>0</v>
      </c>
      <c r="IE61" s="28">
        <v>0</v>
      </c>
      <c r="IF61" s="56">
        <v>4.2060999999999999E-3</v>
      </c>
      <c r="IG61" s="28">
        <v>1.05152E-3</v>
      </c>
      <c r="IH61" s="28">
        <v>0</v>
      </c>
      <c r="II61" s="56">
        <v>2.10305E-3</v>
      </c>
      <c r="IJ61" s="28">
        <v>0</v>
      </c>
      <c r="IK61" s="28">
        <v>0</v>
      </c>
      <c r="IL61" s="28">
        <v>0</v>
      </c>
      <c r="IM61" s="28">
        <v>1.05152E-3</v>
      </c>
      <c r="IN61" s="28">
        <v>0</v>
      </c>
      <c r="IO61" s="56">
        <v>2.10305E-3</v>
      </c>
      <c r="IP61" s="56">
        <v>3.1545700000000002E-3</v>
      </c>
      <c r="IQ61" s="28">
        <v>0</v>
      </c>
      <c r="IR61" s="28">
        <v>0</v>
      </c>
      <c r="IS61" s="28">
        <v>0</v>
      </c>
      <c r="IT61" s="28">
        <v>0</v>
      </c>
      <c r="IU61" s="28">
        <v>0</v>
      </c>
      <c r="IV61" s="28">
        <v>0</v>
      </c>
      <c r="IW61" s="56">
        <v>4.2060999999999999E-3</v>
      </c>
      <c r="IX61" s="28">
        <v>1.05152E-3</v>
      </c>
      <c r="IY61" s="28">
        <v>1.05152E-3</v>
      </c>
      <c r="IZ61" s="56">
        <v>2.10305E-3</v>
      </c>
      <c r="JA61" s="28">
        <v>1.05152E-3</v>
      </c>
      <c r="JB61" s="28">
        <v>0</v>
      </c>
      <c r="JC61" s="28">
        <v>0</v>
      </c>
      <c r="JD61" s="28">
        <v>1.05152E-3</v>
      </c>
      <c r="JE61" s="28">
        <v>1.05152E-3</v>
      </c>
      <c r="JF61" s="28">
        <v>1.05152E-3</v>
      </c>
      <c r="JG61" s="28">
        <v>0</v>
      </c>
      <c r="JH61" s="28">
        <v>1.05152E-3</v>
      </c>
      <c r="JI61" s="28">
        <v>0</v>
      </c>
      <c r="JJ61" s="28">
        <v>1.05152E-3</v>
      </c>
      <c r="JK61" s="28">
        <v>1.05152E-3</v>
      </c>
      <c r="JL61" s="28">
        <v>0</v>
      </c>
      <c r="JM61" s="28">
        <v>0</v>
      </c>
      <c r="JN61" s="56">
        <v>2.10305E-3</v>
      </c>
      <c r="JO61" s="28">
        <v>0</v>
      </c>
      <c r="JP61" s="28">
        <v>1.05152E-3</v>
      </c>
      <c r="JQ61" s="28">
        <v>1.05152E-3</v>
      </c>
      <c r="JR61" s="56">
        <v>2.10305E-3</v>
      </c>
      <c r="JS61" s="28">
        <v>0</v>
      </c>
      <c r="JT61" s="28">
        <v>0</v>
      </c>
      <c r="JU61" s="56">
        <v>2.10305E-3</v>
      </c>
      <c r="JV61" s="28">
        <v>1.05152E-3</v>
      </c>
      <c r="JW61" s="28">
        <v>0</v>
      </c>
      <c r="JX61" s="28">
        <v>1.05152E-3</v>
      </c>
      <c r="JY61" s="28">
        <v>0</v>
      </c>
      <c r="JZ61" s="28">
        <v>1.05152E-3</v>
      </c>
      <c r="KA61" s="28">
        <v>1.05152E-3</v>
      </c>
      <c r="KB61" s="28">
        <v>0</v>
      </c>
      <c r="KC61" s="28">
        <v>1.05152E-3</v>
      </c>
      <c r="KD61" s="28">
        <v>0</v>
      </c>
      <c r="KE61" s="28">
        <v>1.05152E-3</v>
      </c>
      <c r="KF61" s="28">
        <v>1.05152E-3</v>
      </c>
      <c r="KG61" s="28">
        <v>0</v>
      </c>
      <c r="KH61" s="56">
        <v>2.10305E-3</v>
      </c>
      <c r="KI61" s="28">
        <v>1.05152E-3</v>
      </c>
      <c r="KJ61" s="28">
        <v>1.05152E-3</v>
      </c>
      <c r="KK61" s="56">
        <v>2.10305E-3</v>
      </c>
      <c r="KL61" s="28">
        <v>0</v>
      </c>
      <c r="KM61" s="56">
        <v>2.10305E-3</v>
      </c>
      <c r="KN61" s="28">
        <v>1.05152E-3</v>
      </c>
      <c r="KO61" s="56">
        <v>2.10305E-3</v>
      </c>
      <c r="KP61" s="28">
        <v>1.05152E-3</v>
      </c>
      <c r="KQ61" s="28">
        <v>0</v>
      </c>
      <c r="KR61" s="28">
        <v>0</v>
      </c>
      <c r="KS61" s="28">
        <v>1.05152E-3</v>
      </c>
      <c r="KT61" s="28">
        <v>1.05152E-3</v>
      </c>
      <c r="KU61" s="56">
        <v>2.10305E-3</v>
      </c>
      <c r="KV61" s="28">
        <v>0</v>
      </c>
      <c r="KW61" s="28">
        <v>1.05152E-3</v>
      </c>
      <c r="KX61" s="28">
        <v>1.05152E-3</v>
      </c>
      <c r="KY61" s="28">
        <v>0</v>
      </c>
      <c r="KZ61" s="28">
        <v>0</v>
      </c>
      <c r="LA61" s="28">
        <v>0</v>
      </c>
      <c r="LB61" s="28">
        <v>1.05152E-3</v>
      </c>
      <c r="LC61" s="28">
        <v>1.05152E-3</v>
      </c>
      <c r="LD61" s="28">
        <v>1.05152E-3</v>
      </c>
      <c r="LE61" s="28">
        <v>0</v>
      </c>
      <c r="LF61" s="28">
        <v>0</v>
      </c>
      <c r="LG61" s="28">
        <v>0</v>
      </c>
      <c r="LH61" s="28">
        <v>1.05152E-3</v>
      </c>
      <c r="LI61" s="28">
        <v>0</v>
      </c>
      <c r="LJ61" s="56">
        <v>2.10305E-3</v>
      </c>
      <c r="LK61" s="28">
        <v>0</v>
      </c>
      <c r="LL61" s="56">
        <v>2.10305E-3</v>
      </c>
      <c r="LM61" s="28">
        <v>1.05152E-3</v>
      </c>
      <c r="LN61" s="28">
        <v>0</v>
      </c>
      <c r="LO61" s="28">
        <v>0</v>
      </c>
      <c r="LP61" s="28">
        <v>1.05152E-3</v>
      </c>
      <c r="LQ61" s="28">
        <v>1.05152E-3</v>
      </c>
      <c r="LR61" s="28">
        <v>0</v>
      </c>
      <c r="LS61" s="56">
        <v>3.1545700000000002E-3</v>
      </c>
      <c r="LT61" s="28">
        <v>0</v>
      </c>
      <c r="LU61" s="28">
        <v>0</v>
      </c>
      <c r="LV61" s="28">
        <v>0</v>
      </c>
      <c r="LW61" s="28">
        <v>0</v>
      </c>
      <c r="LX61" s="28">
        <v>1.05152E-3</v>
      </c>
      <c r="LY61" s="28">
        <v>0</v>
      </c>
      <c r="LZ61" s="28">
        <v>1.05152E-3</v>
      </c>
      <c r="MA61" s="56">
        <v>2.10305E-3</v>
      </c>
      <c r="MB61" s="28">
        <v>1.05152E-3</v>
      </c>
      <c r="MC61" s="56">
        <v>2.10305E-3</v>
      </c>
      <c r="MD61" s="28">
        <v>1.05152E-3</v>
      </c>
      <c r="ME61" s="28">
        <v>0</v>
      </c>
      <c r="MF61" s="28">
        <v>0</v>
      </c>
      <c r="MG61" s="28">
        <v>0</v>
      </c>
      <c r="MH61" s="28">
        <v>1.05152E-3</v>
      </c>
      <c r="MI61" s="28">
        <v>0</v>
      </c>
      <c r="MJ61" s="28">
        <v>0</v>
      </c>
      <c r="MK61" s="28">
        <v>1.05152E-3</v>
      </c>
      <c r="ML61" s="28">
        <v>1.05152E-3</v>
      </c>
      <c r="MM61" s="28">
        <v>1.05152E-3</v>
      </c>
      <c r="MN61" s="28">
        <v>0</v>
      </c>
      <c r="MO61" s="28">
        <v>0</v>
      </c>
      <c r="MP61" s="56">
        <v>3.1545700000000002E-3</v>
      </c>
      <c r="MQ61" s="28">
        <v>1.05152E-3</v>
      </c>
      <c r="MR61" s="28">
        <v>0</v>
      </c>
      <c r="MS61" s="28">
        <v>0</v>
      </c>
      <c r="MT61" s="56">
        <v>2.10305E-3</v>
      </c>
      <c r="MU61" s="28">
        <v>1.05152E-3</v>
      </c>
      <c r="MV61" s="28">
        <v>1.05152E-3</v>
      </c>
      <c r="MW61" s="28">
        <v>0</v>
      </c>
      <c r="MX61" s="56">
        <v>2.10305E-3</v>
      </c>
      <c r="MY61" s="28">
        <v>0</v>
      </c>
      <c r="MZ61" s="28">
        <v>0</v>
      </c>
      <c r="NA61" s="28">
        <v>0</v>
      </c>
      <c r="NB61" s="28">
        <v>0</v>
      </c>
      <c r="NC61" s="28">
        <v>0</v>
      </c>
      <c r="ND61" s="56">
        <v>3.1545700000000002E-3</v>
      </c>
      <c r="NE61" s="28">
        <v>1.05152E-3</v>
      </c>
      <c r="NF61" s="28">
        <v>0</v>
      </c>
      <c r="NG61" s="28">
        <v>0</v>
      </c>
      <c r="NH61" s="28">
        <v>0</v>
      </c>
      <c r="NI61" s="28">
        <v>0</v>
      </c>
      <c r="NJ61" s="28">
        <v>0</v>
      </c>
      <c r="NK61" s="28">
        <v>0</v>
      </c>
      <c r="NL61" s="28">
        <v>0</v>
      </c>
      <c r="NM61" s="56">
        <v>3.1545700000000002E-3</v>
      </c>
      <c r="NN61" s="28">
        <v>0</v>
      </c>
      <c r="NO61" s="28">
        <v>1.05152E-3</v>
      </c>
      <c r="NP61" s="56">
        <v>2.10305E-3</v>
      </c>
      <c r="NQ61" s="28">
        <v>0</v>
      </c>
      <c r="NR61" s="28">
        <v>1.05152E-3</v>
      </c>
      <c r="NS61" s="28">
        <v>1.05152E-3</v>
      </c>
      <c r="NT61" s="28">
        <v>0</v>
      </c>
      <c r="NU61" s="56">
        <v>3.1545700000000002E-3</v>
      </c>
      <c r="NV61" s="28">
        <v>0</v>
      </c>
      <c r="NW61" s="28">
        <v>0</v>
      </c>
      <c r="NX61" s="28">
        <v>0</v>
      </c>
      <c r="NY61" s="28">
        <v>0</v>
      </c>
      <c r="NZ61" s="28">
        <v>1.05152E-3</v>
      </c>
      <c r="OA61" s="28">
        <v>1.05152E-3</v>
      </c>
      <c r="OB61" s="28">
        <v>1.05152E-3</v>
      </c>
      <c r="OC61" s="28">
        <v>0</v>
      </c>
      <c r="OD61" s="28">
        <v>0</v>
      </c>
      <c r="OE61" s="28">
        <v>0</v>
      </c>
      <c r="OF61" s="28">
        <v>0</v>
      </c>
      <c r="OG61" s="28">
        <v>0</v>
      </c>
      <c r="OH61" s="28">
        <v>0</v>
      </c>
      <c r="OI61" s="28">
        <v>1.05152E-3</v>
      </c>
      <c r="OJ61" s="28">
        <v>0</v>
      </c>
      <c r="OK61" s="28">
        <v>0</v>
      </c>
      <c r="OL61" s="28">
        <v>0</v>
      </c>
      <c r="OM61" s="28">
        <v>0</v>
      </c>
      <c r="ON61" s="28">
        <v>0</v>
      </c>
      <c r="OO61" s="28">
        <v>0</v>
      </c>
      <c r="OP61" s="28">
        <v>1.05152E-3</v>
      </c>
      <c r="OQ61" s="28">
        <v>1.05152E-3</v>
      </c>
      <c r="OR61" s="28">
        <v>0</v>
      </c>
      <c r="OS61" s="28">
        <v>0</v>
      </c>
      <c r="OT61" s="28">
        <v>1.05152E-3</v>
      </c>
      <c r="OU61" s="28">
        <v>0</v>
      </c>
      <c r="OV61" s="28">
        <v>1.05152E-3</v>
      </c>
      <c r="OW61" s="28">
        <v>0</v>
      </c>
    </row>
    <row r="62" spans="1:413">
      <c r="A62" s="48" t="s">
        <v>1467</v>
      </c>
      <c r="B62" s="48" t="s">
        <v>5163</v>
      </c>
      <c r="C62" s="48">
        <v>55</v>
      </c>
      <c r="D62" s="48" t="s">
        <v>5164</v>
      </c>
      <c r="E62" s="48" t="s">
        <v>5165</v>
      </c>
      <c r="F62" s="48" t="s">
        <v>1419</v>
      </c>
      <c r="G62" s="48" t="s">
        <v>825</v>
      </c>
      <c r="H62" s="49">
        <f t="shared" si="0"/>
        <v>7.8864249999999994E-4</v>
      </c>
      <c r="I62" s="49">
        <v>6.4039999999999995E-4</v>
      </c>
      <c r="J62" s="48">
        <v>0</v>
      </c>
      <c r="K62" s="48">
        <v>55</v>
      </c>
      <c r="L62" s="49">
        <v>6.3091482649842269E-3</v>
      </c>
      <c r="M62" s="28">
        <v>6.1121999999999999E-4</v>
      </c>
      <c r="N62" s="28">
        <v>1.22244E-3</v>
      </c>
      <c r="O62" s="28">
        <v>0</v>
      </c>
      <c r="P62" s="28">
        <v>0</v>
      </c>
      <c r="Q62" s="28">
        <v>1.05152E-3</v>
      </c>
      <c r="R62" s="56">
        <v>2.10305E-3</v>
      </c>
      <c r="S62" s="28">
        <v>0</v>
      </c>
      <c r="T62" s="28">
        <v>1.05152E-3</v>
      </c>
      <c r="U62" s="28">
        <v>0</v>
      </c>
      <c r="V62" s="28">
        <v>0</v>
      </c>
      <c r="W62" s="56">
        <v>4.2060999999999999E-3</v>
      </c>
      <c r="X62" s="28">
        <v>0</v>
      </c>
      <c r="Y62" s="56">
        <v>2.10305E-3</v>
      </c>
      <c r="Z62" s="56">
        <v>5.2576200000000002E-3</v>
      </c>
      <c r="AA62" s="28">
        <v>1.05152E-3</v>
      </c>
      <c r="AB62" s="56">
        <v>2.10305E-3</v>
      </c>
      <c r="AC62" s="28">
        <v>0</v>
      </c>
      <c r="AD62" s="28">
        <v>1.05152E-3</v>
      </c>
      <c r="AE62" s="28">
        <v>0</v>
      </c>
      <c r="AF62" s="56">
        <v>6.3091500000000003E-3</v>
      </c>
      <c r="AG62" s="28">
        <v>1.05152E-3</v>
      </c>
      <c r="AH62" s="28">
        <v>0</v>
      </c>
      <c r="AI62" s="28">
        <v>1.05152E-3</v>
      </c>
      <c r="AJ62" s="28">
        <v>0</v>
      </c>
      <c r="AK62" s="28">
        <v>0</v>
      </c>
      <c r="AL62" s="28">
        <v>0</v>
      </c>
      <c r="AM62" s="28">
        <v>0</v>
      </c>
      <c r="AN62" s="28">
        <v>1.05152E-3</v>
      </c>
      <c r="AO62" s="28">
        <v>0</v>
      </c>
      <c r="AP62" s="28">
        <v>0</v>
      </c>
      <c r="AQ62" s="28">
        <v>0</v>
      </c>
      <c r="AR62" s="28">
        <v>1.05152E-3</v>
      </c>
      <c r="AS62" s="56">
        <v>3.1545700000000002E-3</v>
      </c>
      <c r="AT62" s="28">
        <v>1.05152E-3</v>
      </c>
      <c r="AU62" s="28">
        <v>0</v>
      </c>
      <c r="AV62" s="56">
        <v>2.10305E-3</v>
      </c>
      <c r="AW62" s="28">
        <v>1.05152E-3</v>
      </c>
      <c r="AX62" s="28">
        <v>0</v>
      </c>
      <c r="AY62" s="28">
        <v>1.05152E-3</v>
      </c>
      <c r="AZ62" s="28">
        <v>0</v>
      </c>
      <c r="BA62" s="28">
        <v>0</v>
      </c>
      <c r="BB62" s="56">
        <v>3.1545700000000002E-3</v>
      </c>
      <c r="BC62" s="28">
        <v>0</v>
      </c>
      <c r="BD62" s="28">
        <v>0</v>
      </c>
      <c r="BE62" s="56">
        <v>2.10305E-3</v>
      </c>
      <c r="BF62" s="56">
        <v>2.10305E-3</v>
      </c>
      <c r="BG62" s="28">
        <v>0</v>
      </c>
      <c r="BH62" s="28">
        <v>0</v>
      </c>
      <c r="BI62" s="28">
        <v>0</v>
      </c>
      <c r="BJ62" s="28">
        <v>0</v>
      </c>
      <c r="BK62" s="28">
        <v>1.05152E-3</v>
      </c>
      <c r="BL62" s="28">
        <v>0</v>
      </c>
      <c r="BM62" s="28">
        <v>1.05152E-3</v>
      </c>
      <c r="BN62" s="28">
        <v>0</v>
      </c>
      <c r="BO62" s="28">
        <v>0</v>
      </c>
      <c r="BP62" s="28">
        <v>0</v>
      </c>
      <c r="BQ62" s="28">
        <v>1.05152E-3</v>
      </c>
      <c r="BR62" s="28">
        <v>0</v>
      </c>
      <c r="BS62" s="28">
        <v>0</v>
      </c>
      <c r="BT62" s="28">
        <v>0</v>
      </c>
      <c r="BU62" s="56">
        <v>3.1545700000000002E-3</v>
      </c>
      <c r="BV62" s="28">
        <v>1.05152E-3</v>
      </c>
      <c r="BW62" s="56">
        <v>2.10305E-3</v>
      </c>
      <c r="BX62" s="56">
        <v>3.1545700000000002E-3</v>
      </c>
      <c r="BY62" s="28">
        <v>0</v>
      </c>
      <c r="BZ62" s="28">
        <v>1.05152E-3</v>
      </c>
      <c r="CA62" s="56">
        <v>2.10305E-3</v>
      </c>
      <c r="CB62" s="28">
        <v>0</v>
      </c>
      <c r="CC62" s="28">
        <v>0</v>
      </c>
      <c r="CD62" s="28">
        <v>0</v>
      </c>
      <c r="CE62" s="28">
        <v>0</v>
      </c>
      <c r="CF62" s="56">
        <v>2.10305E-3</v>
      </c>
      <c r="CG62" s="28">
        <v>1.05152E-3</v>
      </c>
      <c r="CH62" s="56">
        <v>2.10305E-3</v>
      </c>
      <c r="CI62" s="28">
        <v>0</v>
      </c>
      <c r="CJ62" s="28">
        <v>1.05152E-3</v>
      </c>
      <c r="CK62" s="28">
        <v>1.05152E-3</v>
      </c>
      <c r="CL62" s="28">
        <v>0</v>
      </c>
      <c r="CM62" s="56">
        <v>2.10305E-3</v>
      </c>
      <c r="CN62" s="28">
        <v>0</v>
      </c>
      <c r="CO62" s="28">
        <v>0</v>
      </c>
      <c r="CP62" s="28">
        <v>0</v>
      </c>
      <c r="CQ62" s="28">
        <v>0</v>
      </c>
      <c r="CR62" s="28">
        <v>1.05152E-3</v>
      </c>
      <c r="CS62" s="56">
        <v>4.2060999999999999E-3</v>
      </c>
      <c r="CT62" s="28">
        <v>0</v>
      </c>
      <c r="CU62" s="28">
        <v>1.05152E-3</v>
      </c>
      <c r="CV62" s="28">
        <v>0</v>
      </c>
      <c r="CW62" s="28">
        <v>0</v>
      </c>
      <c r="CX62" s="28">
        <v>0</v>
      </c>
      <c r="CY62" s="28">
        <v>0</v>
      </c>
      <c r="CZ62" s="28">
        <v>0</v>
      </c>
      <c r="DA62" s="28">
        <v>0</v>
      </c>
      <c r="DB62" s="56">
        <v>3.1545700000000002E-3</v>
      </c>
      <c r="DC62" s="28">
        <v>1.05152E-3</v>
      </c>
      <c r="DD62" s="28">
        <v>1.05152E-3</v>
      </c>
      <c r="DE62" s="28">
        <v>0</v>
      </c>
      <c r="DF62" s="28">
        <v>1.05152E-3</v>
      </c>
      <c r="DG62" s="56">
        <v>3.1545700000000002E-3</v>
      </c>
      <c r="DH62" s="56">
        <v>2.10305E-3</v>
      </c>
      <c r="DI62" s="28">
        <v>1.05152E-3</v>
      </c>
      <c r="DJ62" s="28">
        <v>1.05152E-3</v>
      </c>
      <c r="DK62" s="28">
        <v>0</v>
      </c>
      <c r="DL62" s="56">
        <v>2.10305E-3</v>
      </c>
      <c r="DM62" s="56">
        <v>2.10305E-3</v>
      </c>
      <c r="DN62" s="28">
        <v>1.05152E-3</v>
      </c>
      <c r="DO62" s="28">
        <v>0</v>
      </c>
      <c r="DP62" s="28">
        <v>1.05152E-3</v>
      </c>
      <c r="DQ62" s="28">
        <v>1.05152E-3</v>
      </c>
      <c r="DR62" s="28">
        <v>0</v>
      </c>
      <c r="DS62" s="28">
        <v>0</v>
      </c>
      <c r="DT62" s="28">
        <v>0</v>
      </c>
      <c r="DU62" s="28">
        <v>0</v>
      </c>
      <c r="DV62" s="28">
        <v>0</v>
      </c>
      <c r="DW62" s="28">
        <v>1.05152E-3</v>
      </c>
      <c r="DX62" s="28">
        <v>0</v>
      </c>
      <c r="DY62" s="56">
        <v>2.10305E-3</v>
      </c>
      <c r="DZ62" s="28">
        <v>0</v>
      </c>
      <c r="EA62" s="28">
        <v>0</v>
      </c>
      <c r="EB62" s="28">
        <v>1.05152E-3</v>
      </c>
      <c r="EC62" s="28">
        <v>1.05152E-3</v>
      </c>
      <c r="ED62" s="56">
        <v>2.10305E-3</v>
      </c>
      <c r="EE62" s="28">
        <v>1.05152E-3</v>
      </c>
      <c r="EF62" s="28">
        <v>1.05152E-3</v>
      </c>
      <c r="EG62" s="28">
        <v>0</v>
      </c>
      <c r="EH62" s="28">
        <v>1.05152E-3</v>
      </c>
      <c r="EI62" s="28">
        <v>0</v>
      </c>
      <c r="EJ62" s="56">
        <v>2.10305E-3</v>
      </c>
      <c r="EK62" s="28">
        <v>0</v>
      </c>
      <c r="EL62" s="28">
        <v>0</v>
      </c>
      <c r="EM62" s="28">
        <v>0</v>
      </c>
      <c r="EN62" s="28">
        <v>1.05152E-3</v>
      </c>
      <c r="EO62" s="28">
        <v>0</v>
      </c>
      <c r="EP62" s="28">
        <v>0</v>
      </c>
      <c r="EQ62" s="28">
        <v>1.05152E-3</v>
      </c>
      <c r="ER62" s="28">
        <v>0</v>
      </c>
      <c r="ES62" s="28">
        <v>0</v>
      </c>
      <c r="ET62" s="56">
        <v>3.1545700000000002E-3</v>
      </c>
      <c r="EU62" s="28">
        <v>0</v>
      </c>
      <c r="EV62" s="28">
        <v>0</v>
      </c>
      <c r="EW62" s="28">
        <v>1.05152E-3</v>
      </c>
      <c r="EX62" s="28">
        <v>1.05152E-3</v>
      </c>
      <c r="EY62" s="28">
        <v>1.05152E-3</v>
      </c>
      <c r="EZ62" s="28">
        <v>0</v>
      </c>
      <c r="FA62" s="56">
        <v>2.10305E-3</v>
      </c>
      <c r="FB62" s="28">
        <v>0</v>
      </c>
      <c r="FC62" s="28">
        <v>1.05152E-3</v>
      </c>
      <c r="FD62" s="56">
        <v>2.10305E-3</v>
      </c>
      <c r="FE62" s="28">
        <v>0</v>
      </c>
      <c r="FF62" s="28">
        <v>0</v>
      </c>
      <c r="FG62" s="56">
        <v>2.10305E-3</v>
      </c>
      <c r="FH62" s="28">
        <v>0</v>
      </c>
      <c r="FI62" s="28">
        <v>0</v>
      </c>
      <c r="FJ62" s="28">
        <v>0</v>
      </c>
      <c r="FK62" s="28">
        <v>0</v>
      </c>
      <c r="FL62" s="28">
        <v>1.05152E-3</v>
      </c>
      <c r="FM62" s="28">
        <v>0</v>
      </c>
      <c r="FN62" s="28">
        <v>1.05152E-3</v>
      </c>
      <c r="FO62" s="28">
        <v>1.05152E-3</v>
      </c>
      <c r="FP62" s="28">
        <v>0</v>
      </c>
      <c r="FQ62" s="28">
        <v>0</v>
      </c>
      <c r="FR62" s="28">
        <v>0</v>
      </c>
      <c r="FS62" s="28">
        <v>0</v>
      </c>
      <c r="FT62" s="28">
        <v>0</v>
      </c>
      <c r="FU62" s="28">
        <v>1.05152E-3</v>
      </c>
      <c r="FV62" s="28">
        <v>1.05152E-3</v>
      </c>
      <c r="FW62" s="28">
        <v>1.05152E-3</v>
      </c>
      <c r="FX62" s="28">
        <v>1.05152E-3</v>
      </c>
      <c r="FY62" s="28">
        <v>1.05152E-3</v>
      </c>
      <c r="FZ62" s="56">
        <v>3.1545700000000002E-3</v>
      </c>
      <c r="GA62" s="56">
        <v>2.10305E-3</v>
      </c>
      <c r="GB62" s="28">
        <v>0</v>
      </c>
      <c r="GC62" s="28">
        <v>0</v>
      </c>
      <c r="GD62" s="28">
        <v>0</v>
      </c>
      <c r="GE62" s="28">
        <v>0</v>
      </c>
      <c r="GF62" s="28">
        <v>0</v>
      </c>
      <c r="GG62" s="28">
        <v>0</v>
      </c>
      <c r="GH62" s="28">
        <v>1.05152E-3</v>
      </c>
      <c r="GI62" s="28">
        <v>1.05152E-3</v>
      </c>
      <c r="GJ62" s="28">
        <v>0</v>
      </c>
      <c r="GK62" s="28">
        <v>1.05152E-3</v>
      </c>
      <c r="GL62" s="28">
        <v>0</v>
      </c>
      <c r="GM62" s="28">
        <v>1.05152E-3</v>
      </c>
      <c r="GN62" s="28">
        <v>0</v>
      </c>
      <c r="GO62" s="28">
        <v>1.05152E-3</v>
      </c>
      <c r="GP62" s="28">
        <v>0</v>
      </c>
      <c r="GQ62" s="28">
        <v>0</v>
      </c>
      <c r="GR62" s="56">
        <v>3.1545700000000002E-3</v>
      </c>
      <c r="GS62" s="28">
        <v>1.05152E-3</v>
      </c>
      <c r="GT62" s="28">
        <v>0</v>
      </c>
      <c r="GU62" s="28">
        <v>0</v>
      </c>
      <c r="GV62" s="28">
        <v>0</v>
      </c>
      <c r="GW62" s="28">
        <v>0</v>
      </c>
      <c r="GX62" s="28">
        <v>1.05152E-3</v>
      </c>
      <c r="GY62" s="28">
        <v>0</v>
      </c>
      <c r="GZ62" s="28">
        <v>0</v>
      </c>
      <c r="HA62" s="56">
        <v>4.2060999999999999E-3</v>
      </c>
      <c r="HB62" s="28">
        <v>1.05152E-3</v>
      </c>
      <c r="HC62" s="56">
        <v>2.10305E-3</v>
      </c>
      <c r="HD62" s="56">
        <v>2.10305E-3</v>
      </c>
      <c r="HE62" s="28">
        <v>0</v>
      </c>
      <c r="HF62" s="28">
        <v>0</v>
      </c>
      <c r="HG62" s="28">
        <v>0</v>
      </c>
      <c r="HH62" s="28">
        <v>0</v>
      </c>
      <c r="HI62" s="28">
        <v>0</v>
      </c>
      <c r="HJ62" s="56">
        <v>2.10305E-3</v>
      </c>
      <c r="HK62" s="28">
        <v>0</v>
      </c>
      <c r="HL62" s="28">
        <v>0</v>
      </c>
      <c r="HM62" s="28">
        <v>0</v>
      </c>
      <c r="HN62" s="28">
        <v>0</v>
      </c>
      <c r="HO62" s="28">
        <v>1.05152E-3</v>
      </c>
      <c r="HP62" s="28">
        <v>0</v>
      </c>
      <c r="HQ62" s="28">
        <v>0</v>
      </c>
      <c r="HR62" s="28">
        <v>0</v>
      </c>
      <c r="HS62" s="28">
        <v>1.05152E-3</v>
      </c>
      <c r="HT62" s="28">
        <v>1.05152E-3</v>
      </c>
      <c r="HU62" s="28">
        <v>1.05152E-3</v>
      </c>
      <c r="HV62" s="28">
        <v>0</v>
      </c>
      <c r="HW62" s="28">
        <v>1.05152E-3</v>
      </c>
      <c r="HX62" s="28">
        <v>0</v>
      </c>
      <c r="HY62" s="28">
        <v>0</v>
      </c>
      <c r="HZ62" s="28">
        <v>1.05152E-3</v>
      </c>
      <c r="IA62" s="28">
        <v>1.05152E-3</v>
      </c>
      <c r="IB62" s="28">
        <v>1.05152E-3</v>
      </c>
      <c r="IC62" s="28">
        <v>1.05152E-3</v>
      </c>
      <c r="ID62" s="28">
        <v>0</v>
      </c>
      <c r="IE62" s="28">
        <v>0</v>
      </c>
      <c r="IF62" s="28">
        <v>0</v>
      </c>
      <c r="IG62" s="28">
        <v>0</v>
      </c>
      <c r="IH62" s="28">
        <v>1.05152E-3</v>
      </c>
      <c r="II62" s="28">
        <v>0</v>
      </c>
      <c r="IJ62" s="28">
        <v>1.05152E-3</v>
      </c>
      <c r="IK62" s="28">
        <v>0</v>
      </c>
      <c r="IL62" s="28">
        <v>0</v>
      </c>
      <c r="IM62" s="28">
        <v>0</v>
      </c>
      <c r="IN62" s="28">
        <v>0</v>
      </c>
      <c r="IO62" s="28">
        <v>0</v>
      </c>
      <c r="IP62" s="28">
        <v>0</v>
      </c>
      <c r="IQ62" s="28">
        <v>1.05152E-3</v>
      </c>
      <c r="IR62" s="28">
        <v>1.05152E-3</v>
      </c>
      <c r="IS62" s="28">
        <v>0</v>
      </c>
      <c r="IT62" s="28">
        <v>1.05152E-3</v>
      </c>
      <c r="IU62" s="28">
        <v>0</v>
      </c>
      <c r="IV62" s="56">
        <v>3.1545700000000002E-3</v>
      </c>
      <c r="IW62" s="56">
        <v>2.10305E-3</v>
      </c>
      <c r="IX62" s="28">
        <v>0</v>
      </c>
      <c r="IY62" s="28">
        <v>0</v>
      </c>
      <c r="IZ62" s="28">
        <v>1.05152E-3</v>
      </c>
      <c r="JA62" s="28">
        <v>0</v>
      </c>
      <c r="JB62" s="28">
        <v>1.05152E-3</v>
      </c>
      <c r="JC62" s="28">
        <v>0</v>
      </c>
      <c r="JD62" s="28">
        <v>0</v>
      </c>
      <c r="JE62" s="28">
        <v>1.05152E-3</v>
      </c>
      <c r="JF62" s="28">
        <v>0</v>
      </c>
      <c r="JG62" s="28">
        <v>0</v>
      </c>
      <c r="JH62" s="28">
        <v>0</v>
      </c>
      <c r="JI62" s="28">
        <v>0</v>
      </c>
      <c r="JJ62" s="28">
        <v>1.05152E-3</v>
      </c>
      <c r="JK62" s="28">
        <v>0</v>
      </c>
      <c r="JL62" s="28">
        <v>1.05152E-3</v>
      </c>
      <c r="JM62" s="28">
        <v>1.05152E-3</v>
      </c>
      <c r="JN62" s="28">
        <v>1.05152E-3</v>
      </c>
      <c r="JO62" s="28">
        <v>0</v>
      </c>
      <c r="JP62" s="28">
        <v>1.05152E-3</v>
      </c>
      <c r="JQ62" s="28">
        <v>0</v>
      </c>
      <c r="JR62" s="56">
        <v>3.1545700000000002E-3</v>
      </c>
      <c r="JS62" s="28">
        <v>0</v>
      </c>
      <c r="JT62" s="28">
        <v>0</v>
      </c>
      <c r="JU62" s="28">
        <v>1.05152E-3</v>
      </c>
      <c r="JV62" s="28">
        <v>0</v>
      </c>
      <c r="JW62" s="28">
        <v>1.05152E-3</v>
      </c>
      <c r="JX62" s="56">
        <v>2.10305E-3</v>
      </c>
      <c r="JY62" s="28">
        <v>0</v>
      </c>
      <c r="JZ62" s="28">
        <v>0</v>
      </c>
      <c r="KA62" s="28">
        <v>0</v>
      </c>
      <c r="KB62" s="28">
        <v>0</v>
      </c>
      <c r="KC62" s="28">
        <v>0</v>
      </c>
      <c r="KD62" s="28">
        <v>0</v>
      </c>
      <c r="KE62" s="28">
        <v>0</v>
      </c>
      <c r="KF62" s="28">
        <v>0</v>
      </c>
      <c r="KG62" s="28">
        <v>0</v>
      </c>
      <c r="KH62" s="28">
        <v>0</v>
      </c>
      <c r="KI62" s="56">
        <v>2.10305E-3</v>
      </c>
      <c r="KJ62" s="28">
        <v>0</v>
      </c>
      <c r="KK62" s="28">
        <v>0</v>
      </c>
      <c r="KL62" s="28">
        <v>0</v>
      </c>
      <c r="KM62" s="28">
        <v>1.05152E-3</v>
      </c>
      <c r="KN62" s="28">
        <v>1.05152E-3</v>
      </c>
      <c r="KO62" s="28">
        <v>0</v>
      </c>
      <c r="KP62" s="28">
        <v>1.05152E-3</v>
      </c>
      <c r="KQ62" s="28">
        <v>0</v>
      </c>
      <c r="KR62" s="28">
        <v>0</v>
      </c>
      <c r="KS62" s="28">
        <v>0</v>
      </c>
      <c r="KT62" s="28">
        <v>0</v>
      </c>
      <c r="KU62" s="56">
        <v>2.10305E-3</v>
      </c>
      <c r="KV62" s="56">
        <v>2.10305E-3</v>
      </c>
      <c r="KW62" s="28">
        <v>0</v>
      </c>
      <c r="KX62" s="28">
        <v>0</v>
      </c>
      <c r="KY62" s="28">
        <v>0</v>
      </c>
      <c r="KZ62" s="28">
        <v>0</v>
      </c>
      <c r="LA62" s="28">
        <v>1.05152E-3</v>
      </c>
      <c r="LB62" s="28">
        <v>0</v>
      </c>
      <c r="LC62" s="56">
        <v>2.10305E-3</v>
      </c>
      <c r="LD62" s="28">
        <v>0</v>
      </c>
      <c r="LE62" s="28">
        <v>1.05152E-3</v>
      </c>
      <c r="LF62" s="28">
        <v>0</v>
      </c>
      <c r="LG62" s="28">
        <v>0</v>
      </c>
      <c r="LH62" s="28">
        <v>0</v>
      </c>
      <c r="LI62" s="28">
        <v>0</v>
      </c>
      <c r="LJ62" s="28">
        <v>0</v>
      </c>
      <c r="LK62" s="28">
        <v>0</v>
      </c>
      <c r="LL62" s="28">
        <v>0</v>
      </c>
      <c r="LM62" s="28">
        <v>0</v>
      </c>
      <c r="LN62" s="56">
        <v>2.10305E-3</v>
      </c>
      <c r="LO62" s="28">
        <v>0</v>
      </c>
      <c r="LP62" s="28">
        <v>0</v>
      </c>
      <c r="LQ62" s="28">
        <v>0</v>
      </c>
      <c r="LR62" s="28">
        <v>0</v>
      </c>
      <c r="LS62" s="28">
        <v>0</v>
      </c>
      <c r="LT62" s="28">
        <v>1.05152E-3</v>
      </c>
      <c r="LU62" s="28">
        <v>1.05152E-3</v>
      </c>
      <c r="LV62" s="28">
        <v>1.05152E-3</v>
      </c>
      <c r="LW62" s="28">
        <v>0</v>
      </c>
      <c r="LX62" s="28">
        <v>0</v>
      </c>
      <c r="LY62" s="28">
        <v>0</v>
      </c>
      <c r="LZ62" s="56">
        <v>2.10305E-3</v>
      </c>
      <c r="MA62" s="28">
        <v>0</v>
      </c>
      <c r="MB62" s="56">
        <v>2.10305E-3</v>
      </c>
      <c r="MC62" s="28">
        <v>0</v>
      </c>
      <c r="MD62" s="28">
        <v>0</v>
      </c>
      <c r="ME62" s="28">
        <v>0</v>
      </c>
      <c r="MF62" s="28">
        <v>1.05152E-3</v>
      </c>
      <c r="MG62" s="28">
        <v>1.05152E-3</v>
      </c>
      <c r="MH62" s="28">
        <v>0</v>
      </c>
      <c r="MI62" s="56">
        <v>2.10305E-3</v>
      </c>
      <c r="MJ62" s="28">
        <v>0</v>
      </c>
      <c r="MK62" s="28">
        <v>0</v>
      </c>
      <c r="ML62" s="28">
        <v>1.05152E-3</v>
      </c>
      <c r="MM62" s="28">
        <v>0</v>
      </c>
      <c r="MN62" s="56">
        <v>2.10305E-3</v>
      </c>
      <c r="MO62" s="28">
        <v>0</v>
      </c>
      <c r="MP62" s="28">
        <v>0</v>
      </c>
      <c r="MQ62" s="28">
        <v>0</v>
      </c>
      <c r="MR62" s="28">
        <v>1.05152E-3</v>
      </c>
      <c r="MS62" s="28">
        <v>1.05152E-3</v>
      </c>
      <c r="MT62" s="28">
        <v>0</v>
      </c>
      <c r="MU62" s="28">
        <v>1.05152E-3</v>
      </c>
      <c r="MV62" s="28">
        <v>0</v>
      </c>
      <c r="MW62" s="28">
        <v>0</v>
      </c>
      <c r="MX62" s="28">
        <v>0</v>
      </c>
      <c r="MY62" s="28">
        <v>0</v>
      </c>
      <c r="MZ62" s="28">
        <v>0</v>
      </c>
      <c r="NA62" s="28">
        <v>0</v>
      </c>
      <c r="NB62" s="28">
        <v>0</v>
      </c>
      <c r="NC62" s="56">
        <v>3.1545700000000002E-3</v>
      </c>
      <c r="ND62" s="28">
        <v>0</v>
      </c>
      <c r="NE62" s="28">
        <v>0</v>
      </c>
      <c r="NF62" s="28">
        <v>0</v>
      </c>
      <c r="NG62" s="28">
        <v>0</v>
      </c>
      <c r="NH62" s="28">
        <v>0</v>
      </c>
      <c r="NI62" s="28">
        <v>0</v>
      </c>
      <c r="NJ62" s="28">
        <v>0</v>
      </c>
      <c r="NK62" s="28">
        <v>1.05152E-3</v>
      </c>
      <c r="NL62" s="28">
        <v>0</v>
      </c>
      <c r="NM62" s="28">
        <v>1.05152E-3</v>
      </c>
      <c r="NN62" s="28">
        <v>0</v>
      </c>
      <c r="NO62" s="28">
        <v>1.05152E-3</v>
      </c>
      <c r="NP62" s="28">
        <v>0</v>
      </c>
      <c r="NQ62" s="28">
        <v>0</v>
      </c>
      <c r="NR62" s="28">
        <v>1.05152E-3</v>
      </c>
      <c r="NS62" s="28">
        <v>0</v>
      </c>
      <c r="NT62" s="28">
        <v>0</v>
      </c>
      <c r="NU62" s="28">
        <v>0</v>
      </c>
      <c r="NV62" s="56">
        <v>2.10305E-3</v>
      </c>
      <c r="NW62" s="28">
        <v>0</v>
      </c>
      <c r="NX62" s="28">
        <v>1.05152E-3</v>
      </c>
      <c r="NY62" s="28">
        <v>0</v>
      </c>
      <c r="NZ62" s="28">
        <v>1.05152E-3</v>
      </c>
      <c r="OA62" s="28">
        <v>0</v>
      </c>
      <c r="OB62" s="28">
        <v>0</v>
      </c>
      <c r="OC62" s="28">
        <v>0</v>
      </c>
      <c r="OD62" s="28">
        <v>0</v>
      </c>
      <c r="OE62" s="28">
        <v>1.05152E-3</v>
      </c>
      <c r="OF62" s="28">
        <v>0</v>
      </c>
      <c r="OG62" s="28">
        <v>0</v>
      </c>
      <c r="OH62" s="56">
        <v>2.10305E-3</v>
      </c>
      <c r="OI62" s="28">
        <v>0</v>
      </c>
      <c r="OJ62" s="28">
        <v>0</v>
      </c>
      <c r="OK62" s="28">
        <v>1.05152E-3</v>
      </c>
      <c r="OL62" s="28">
        <v>0</v>
      </c>
      <c r="OM62" s="28">
        <v>1.05152E-3</v>
      </c>
      <c r="ON62" s="28">
        <v>1.05152E-3</v>
      </c>
      <c r="OO62" s="28">
        <v>1.05152E-3</v>
      </c>
      <c r="OP62" s="28">
        <v>0</v>
      </c>
      <c r="OQ62" s="28">
        <v>0</v>
      </c>
      <c r="OR62" s="28">
        <v>0</v>
      </c>
      <c r="OS62" s="28">
        <v>1.05152E-3</v>
      </c>
      <c r="OT62" s="28">
        <v>1.05152E-3</v>
      </c>
      <c r="OU62" s="28">
        <v>0</v>
      </c>
      <c r="OV62" s="28">
        <v>0</v>
      </c>
      <c r="OW62" s="56">
        <v>2.10305E-3</v>
      </c>
    </row>
    <row r="63" spans="1:413">
      <c r="A63" s="48" t="s">
        <v>1470</v>
      </c>
      <c r="B63" s="48" t="s">
        <v>5166</v>
      </c>
      <c r="C63" s="48">
        <v>39</v>
      </c>
      <c r="D63" s="48" t="s">
        <v>5167</v>
      </c>
      <c r="E63" s="48" t="s">
        <v>5143</v>
      </c>
      <c r="F63" s="48" t="s">
        <v>1417</v>
      </c>
      <c r="G63" s="48" t="s">
        <v>825</v>
      </c>
      <c r="H63" s="49">
        <f t="shared" si="0"/>
        <v>1.314405E-3</v>
      </c>
      <c r="I63" s="49">
        <v>5.9559999999999995E-4</v>
      </c>
      <c r="J63" s="48">
        <v>0</v>
      </c>
      <c r="K63" s="48">
        <v>42</v>
      </c>
      <c r="L63" s="49">
        <v>4.206098843322818E-3</v>
      </c>
      <c r="M63" s="28">
        <v>5.4118000000000005E-4</v>
      </c>
      <c r="N63" s="28">
        <v>1.0823600000000001E-3</v>
      </c>
      <c r="O63" s="28">
        <v>1.05152E-3</v>
      </c>
      <c r="P63" s="28">
        <v>0</v>
      </c>
      <c r="Q63" s="28">
        <v>0</v>
      </c>
      <c r="R63" s="56">
        <v>4.2060999999999999E-3</v>
      </c>
      <c r="S63" s="28">
        <v>1.05152E-3</v>
      </c>
      <c r="T63" s="28">
        <v>1.05152E-3</v>
      </c>
      <c r="U63" s="28">
        <v>1.05152E-3</v>
      </c>
      <c r="V63" s="28">
        <v>1.05152E-3</v>
      </c>
      <c r="W63" s="28">
        <v>0</v>
      </c>
      <c r="X63" s="28">
        <v>0</v>
      </c>
      <c r="Y63" s="28">
        <v>1.05152E-3</v>
      </c>
      <c r="Z63" s="28">
        <v>1.05152E-3</v>
      </c>
      <c r="AA63" s="28">
        <v>1.05152E-3</v>
      </c>
      <c r="AB63" s="28">
        <v>0</v>
      </c>
      <c r="AC63" s="28">
        <v>0</v>
      </c>
      <c r="AD63" s="28">
        <v>0</v>
      </c>
      <c r="AE63" s="28">
        <v>1.05152E-3</v>
      </c>
      <c r="AF63" s="56">
        <v>2.10305E-3</v>
      </c>
      <c r="AG63" s="28">
        <v>1.05152E-3</v>
      </c>
      <c r="AH63" s="28">
        <v>1.05152E-3</v>
      </c>
      <c r="AI63" s="28">
        <v>0</v>
      </c>
      <c r="AJ63" s="28">
        <v>0</v>
      </c>
      <c r="AK63" s="56">
        <v>2.10305E-3</v>
      </c>
      <c r="AL63" s="28">
        <v>0</v>
      </c>
      <c r="AM63" s="28">
        <v>1.05152E-3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1.05152E-3</v>
      </c>
      <c r="AT63" s="56">
        <v>3.1545700000000002E-3</v>
      </c>
      <c r="AU63" s="28">
        <v>0</v>
      </c>
      <c r="AV63" s="28">
        <v>0</v>
      </c>
      <c r="AW63" s="28">
        <v>1.05152E-3</v>
      </c>
      <c r="AX63" s="28">
        <v>1.05152E-3</v>
      </c>
      <c r="AY63" s="28">
        <v>0</v>
      </c>
      <c r="AZ63" s="28">
        <v>0</v>
      </c>
      <c r="BA63" s="28">
        <v>0</v>
      </c>
      <c r="BB63" s="28">
        <v>1.05152E-3</v>
      </c>
      <c r="BC63" s="28">
        <v>1.05152E-3</v>
      </c>
      <c r="BD63" s="28">
        <v>1.05152E-3</v>
      </c>
      <c r="BE63" s="28">
        <v>0</v>
      </c>
      <c r="BF63" s="28">
        <v>0</v>
      </c>
      <c r="BG63" s="28">
        <v>1.05152E-3</v>
      </c>
      <c r="BH63" s="28">
        <v>0</v>
      </c>
      <c r="BI63" s="28">
        <v>0</v>
      </c>
      <c r="BJ63" s="56">
        <v>3.1545700000000002E-3</v>
      </c>
      <c r="BK63" s="28">
        <v>0</v>
      </c>
      <c r="BL63" s="28">
        <v>1.05152E-3</v>
      </c>
      <c r="BM63" s="28">
        <v>1.05152E-3</v>
      </c>
      <c r="BN63" s="28">
        <v>0</v>
      </c>
      <c r="BO63" s="28">
        <v>0</v>
      </c>
      <c r="BP63" s="28">
        <v>0</v>
      </c>
      <c r="BQ63" s="28">
        <v>1.05152E-3</v>
      </c>
      <c r="BR63" s="28">
        <v>1.05152E-3</v>
      </c>
      <c r="BS63" s="28">
        <v>1.05152E-3</v>
      </c>
      <c r="BT63" s="28">
        <v>1.05152E-3</v>
      </c>
      <c r="BU63" s="28">
        <v>0</v>
      </c>
      <c r="BV63" s="28">
        <v>0</v>
      </c>
      <c r="BW63" s="56">
        <v>3.1545700000000002E-3</v>
      </c>
      <c r="BX63" s="28">
        <v>0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56">
        <v>3.1545700000000002E-3</v>
      </c>
      <c r="CE63" s="28">
        <v>1.05152E-3</v>
      </c>
      <c r="CF63" s="56">
        <v>2.10305E-3</v>
      </c>
      <c r="CG63" s="28">
        <v>0</v>
      </c>
      <c r="CH63" s="28">
        <v>0</v>
      </c>
      <c r="CI63" s="28">
        <v>1.05152E-3</v>
      </c>
      <c r="CJ63" s="28">
        <v>1.05152E-3</v>
      </c>
      <c r="CK63" s="28">
        <v>0</v>
      </c>
      <c r="CL63" s="28">
        <v>1.05152E-3</v>
      </c>
      <c r="CM63" s="28">
        <v>1.05152E-3</v>
      </c>
      <c r="CN63" s="28">
        <v>0</v>
      </c>
      <c r="CO63" s="28">
        <v>0</v>
      </c>
      <c r="CP63" s="28">
        <v>0</v>
      </c>
      <c r="CQ63" s="28">
        <v>1.05152E-3</v>
      </c>
      <c r="CR63" s="28">
        <v>0</v>
      </c>
      <c r="CS63" s="28">
        <v>1.05152E-3</v>
      </c>
      <c r="CT63" s="28">
        <v>0</v>
      </c>
      <c r="CU63" s="28">
        <v>0</v>
      </c>
      <c r="CV63" s="28">
        <v>0</v>
      </c>
      <c r="CW63" s="28">
        <v>1.05152E-3</v>
      </c>
      <c r="CX63" s="28">
        <v>1.05152E-3</v>
      </c>
      <c r="CY63" s="28">
        <v>1.05152E-3</v>
      </c>
      <c r="CZ63" s="28">
        <v>0</v>
      </c>
      <c r="DA63" s="28">
        <v>0</v>
      </c>
      <c r="DB63" s="28">
        <v>0</v>
      </c>
      <c r="DC63" s="28">
        <v>0</v>
      </c>
      <c r="DD63" s="28">
        <v>0</v>
      </c>
      <c r="DE63" s="28">
        <v>0</v>
      </c>
      <c r="DF63" s="28">
        <v>0</v>
      </c>
      <c r="DG63" s="28">
        <v>1.05152E-3</v>
      </c>
      <c r="DH63" s="28">
        <v>0</v>
      </c>
      <c r="DI63" s="28">
        <v>1.05152E-3</v>
      </c>
      <c r="DJ63" s="28">
        <v>0</v>
      </c>
      <c r="DK63" s="28">
        <v>1.05152E-3</v>
      </c>
      <c r="DL63" s="28">
        <v>1.05152E-3</v>
      </c>
      <c r="DM63" s="28">
        <v>0</v>
      </c>
      <c r="DN63" s="28">
        <v>1.05152E-3</v>
      </c>
      <c r="DO63" s="28">
        <v>0</v>
      </c>
      <c r="DP63" s="28">
        <v>1.05152E-3</v>
      </c>
      <c r="DQ63" s="28">
        <v>1.05152E-3</v>
      </c>
      <c r="DR63" s="28">
        <v>0</v>
      </c>
      <c r="DS63" s="56">
        <v>2.10305E-3</v>
      </c>
      <c r="DT63" s="28">
        <v>0</v>
      </c>
      <c r="DU63" s="28">
        <v>0</v>
      </c>
      <c r="DV63" s="28">
        <v>1.05152E-3</v>
      </c>
      <c r="DW63" s="28">
        <v>1.05152E-3</v>
      </c>
      <c r="DX63" s="28">
        <v>1.05152E-3</v>
      </c>
      <c r="DY63" s="28">
        <v>0</v>
      </c>
      <c r="DZ63" s="28">
        <v>0</v>
      </c>
      <c r="EA63" s="28">
        <v>0</v>
      </c>
      <c r="EB63" s="28">
        <v>0</v>
      </c>
      <c r="EC63" s="28">
        <v>0</v>
      </c>
      <c r="ED63" s="28">
        <v>1.05152E-3</v>
      </c>
      <c r="EE63" s="28">
        <v>1.05152E-3</v>
      </c>
      <c r="EF63" s="28">
        <v>1.05152E-3</v>
      </c>
      <c r="EG63" s="28">
        <v>0</v>
      </c>
      <c r="EH63" s="28">
        <v>0</v>
      </c>
      <c r="EI63" s="28">
        <v>0</v>
      </c>
      <c r="EJ63" s="56">
        <v>4.2060999999999999E-3</v>
      </c>
      <c r="EK63" s="28">
        <v>1.05152E-3</v>
      </c>
      <c r="EL63" s="56">
        <v>2.10305E-3</v>
      </c>
      <c r="EM63" s="28">
        <v>0</v>
      </c>
      <c r="EN63" s="28">
        <v>0</v>
      </c>
      <c r="EO63" s="56">
        <v>2.10305E-3</v>
      </c>
      <c r="EP63" s="28">
        <v>1.05152E-3</v>
      </c>
      <c r="EQ63" s="28">
        <v>1.05152E-3</v>
      </c>
      <c r="ER63" s="56">
        <v>2.10305E-3</v>
      </c>
      <c r="ES63" s="28">
        <v>1.05152E-3</v>
      </c>
      <c r="ET63" s="28">
        <v>0</v>
      </c>
      <c r="EU63" s="28">
        <v>0</v>
      </c>
      <c r="EV63" s="28">
        <v>0</v>
      </c>
      <c r="EW63" s="28">
        <v>1.05152E-3</v>
      </c>
      <c r="EX63" s="28">
        <v>0</v>
      </c>
      <c r="EY63" s="28">
        <v>0</v>
      </c>
      <c r="EZ63" s="28">
        <v>0</v>
      </c>
      <c r="FA63" s="28">
        <v>0</v>
      </c>
      <c r="FB63" s="28">
        <v>0</v>
      </c>
      <c r="FC63" s="28">
        <v>0</v>
      </c>
      <c r="FD63" s="28">
        <v>1.05152E-3</v>
      </c>
      <c r="FE63" s="28">
        <v>1.05152E-3</v>
      </c>
      <c r="FF63" s="28">
        <v>0</v>
      </c>
      <c r="FG63" s="28">
        <v>1.05152E-3</v>
      </c>
      <c r="FH63" s="28">
        <v>0</v>
      </c>
      <c r="FI63" s="28">
        <v>1.05152E-3</v>
      </c>
      <c r="FJ63" s="28">
        <v>0</v>
      </c>
      <c r="FK63" s="28">
        <v>1.05152E-3</v>
      </c>
      <c r="FL63" s="56">
        <v>2.10305E-3</v>
      </c>
      <c r="FM63" s="28">
        <v>0</v>
      </c>
      <c r="FN63" s="28">
        <v>0</v>
      </c>
      <c r="FO63" s="28">
        <v>0</v>
      </c>
      <c r="FP63" s="28">
        <v>0</v>
      </c>
      <c r="FQ63" s="28">
        <v>1.05152E-3</v>
      </c>
      <c r="FR63" s="28">
        <v>0</v>
      </c>
      <c r="FS63" s="28">
        <v>1.05152E-3</v>
      </c>
      <c r="FT63" s="28">
        <v>0</v>
      </c>
      <c r="FU63" s="28">
        <v>1.05152E-3</v>
      </c>
      <c r="FV63" s="28">
        <v>0</v>
      </c>
      <c r="FW63" s="28">
        <v>0</v>
      </c>
      <c r="FX63" s="28">
        <v>0</v>
      </c>
      <c r="FY63" s="28">
        <v>0</v>
      </c>
      <c r="FZ63" s="28">
        <v>1.05152E-3</v>
      </c>
      <c r="GA63" s="56">
        <v>2.10305E-3</v>
      </c>
      <c r="GB63" s="28">
        <v>1.05152E-3</v>
      </c>
      <c r="GC63" s="28">
        <v>0</v>
      </c>
      <c r="GD63" s="28">
        <v>0</v>
      </c>
      <c r="GE63" s="28">
        <v>0</v>
      </c>
      <c r="GF63" s="28">
        <v>0</v>
      </c>
      <c r="GG63" s="56">
        <v>2.10305E-3</v>
      </c>
      <c r="GH63" s="28">
        <v>0</v>
      </c>
      <c r="GI63" s="28">
        <v>0</v>
      </c>
      <c r="GJ63" s="28">
        <v>0</v>
      </c>
      <c r="GK63" s="28">
        <v>1.05152E-3</v>
      </c>
      <c r="GL63" s="56">
        <v>3.1545700000000002E-3</v>
      </c>
      <c r="GM63" s="28">
        <v>0</v>
      </c>
      <c r="GN63" s="28">
        <v>0</v>
      </c>
      <c r="GO63" s="28">
        <v>1.05152E-3</v>
      </c>
      <c r="GP63" s="56">
        <v>2.10305E-3</v>
      </c>
      <c r="GQ63" s="28">
        <v>0</v>
      </c>
      <c r="GR63" s="28">
        <v>1.05152E-3</v>
      </c>
      <c r="GS63" s="28">
        <v>0</v>
      </c>
      <c r="GT63" s="28">
        <v>1.05152E-3</v>
      </c>
      <c r="GU63" s="28">
        <v>1.05152E-3</v>
      </c>
      <c r="GV63" s="28">
        <v>0</v>
      </c>
      <c r="GW63" s="28">
        <v>1.05152E-3</v>
      </c>
      <c r="GX63" s="28">
        <v>0</v>
      </c>
      <c r="GY63" s="28">
        <v>1.05152E-3</v>
      </c>
      <c r="GZ63" s="28">
        <v>0</v>
      </c>
      <c r="HA63" s="28">
        <v>0</v>
      </c>
      <c r="HB63" s="28">
        <v>0</v>
      </c>
      <c r="HC63" s="28">
        <v>1.05152E-3</v>
      </c>
      <c r="HD63" s="28">
        <v>0</v>
      </c>
      <c r="HE63" s="28">
        <v>0</v>
      </c>
      <c r="HF63" s="28">
        <v>0</v>
      </c>
      <c r="HG63" s="28">
        <v>0</v>
      </c>
      <c r="HH63" s="56">
        <v>2.10305E-3</v>
      </c>
      <c r="HI63" s="28">
        <v>0</v>
      </c>
      <c r="HJ63" s="28">
        <v>0</v>
      </c>
      <c r="HK63" s="28">
        <v>0</v>
      </c>
      <c r="HL63" s="56">
        <v>2.10305E-3</v>
      </c>
      <c r="HM63" s="28">
        <v>1.05152E-3</v>
      </c>
      <c r="HN63" s="28">
        <v>1.05152E-3</v>
      </c>
      <c r="HO63" s="28">
        <v>0</v>
      </c>
      <c r="HP63" s="28">
        <v>1.05152E-3</v>
      </c>
      <c r="HQ63" s="28">
        <v>1.05152E-3</v>
      </c>
      <c r="HR63" s="28">
        <v>1.05152E-3</v>
      </c>
      <c r="HS63" s="28">
        <v>0</v>
      </c>
      <c r="HT63" s="56">
        <v>2.10305E-3</v>
      </c>
      <c r="HU63" s="28">
        <v>0</v>
      </c>
      <c r="HV63" s="56">
        <v>2.10305E-3</v>
      </c>
      <c r="HW63" s="28">
        <v>0</v>
      </c>
      <c r="HX63" s="28">
        <v>1.05152E-3</v>
      </c>
      <c r="HY63" s="28">
        <v>0</v>
      </c>
      <c r="HZ63" s="28">
        <v>1.05152E-3</v>
      </c>
      <c r="IA63" s="56">
        <v>2.10305E-3</v>
      </c>
      <c r="IB63" s="28">
        <v>0</v>
      </c>
      <c r="IC63" s="28">
        <v>0</v>
      </c>
      <c r="ID63" s="28">
        <v>0</v>
      </c>
      <c r="IE63" s="28">
        <v>0</v>
      </c>
      <c r="IF63" s="28">
        <v>1.05152E-3</v>
      </c>
      <c r="IG63" s="56">
        <v>2.10305E-3</v>
      </c>
      <c r="IH63" s="28">
        <v>1.05152E-3</v>
      </c>
      <c r="II63" s="28">
        <v>1.05152E-3</v>
      </c>
      <c r="IJ63" s="28">
        <v>0</v>
      </c>
      <c r="IK63" s="28">
        <v>1.05152E-3</v>
      </c>
      <c r="IL63" s="28">
        <v>0</v>
      </c>
      <c r="IM63" s="28">
        <v>0</v>
      </c>
      <c r="IN63" s="28">
        <v>0</v>
      </c>
      <c r="IO63" s="28">
        <v>0</v>
      </c>
      <c r="IP63" s="28">
        <v>0</v>
      </c>
      <c r="IQ63" s="28">
        <v>1.05152E-3</v>
      </c>
      <c r="IR63" s="28">
        <v>0</v>
      </c>
      <c r="IS63" s="28">
        <v>0</v>
      </c>
      <c r="IT63" s="28">
        <v>1.05152E-3</v>
      </c>
      <c r="IU63" s="28">
        <v>1.05152E-3</v>
      </c>
      <c r="IV63" s="28">
        <v>1.05152E-3</v>
      </c>
      <c r="IW63" s="28">
        <v>1.05152E-3</v>
      </c>
      <c r="IX63" s="56">
        <v>2.10305E-3</v>
      </c>
      <c r="IY63" s="28">
        <v>1.05152E-3</v>
      </c>
      <c r="IZ63" s="28">
        <v>0</v>
      </c>
      <c r="JA63" s="28">
        <v>1.05152E-3</v>
      </c>
      <c r="JB63" s="28">
        <v>1.05152E-3</v>
      </c>
      <c r="JC63" s="28">
        <v>0</v>
      </c>
      <c r="JD63" s="28">
        <v>0</v>
      </c>
      <c r="JE63" s="28">
        <v>0</v>
      </c>
      <c r="JF63" s="28">
        <v>0</v>
      </c>
      <c r="JG63" s="28">
        <v>0</v>
      </c>
      <c r="JH63" s="28">
        <v>0</v>
      </c>
      <c r="JI63" s="28">
        <v>1.05152E-3</v>
      </c>
      <c r="JJ63" s="28">
        <v>0</v>
      </c>
      <c r="JK63" s="28">
        <v>1.05152E-3</v>
      </c>
      <c r="JL63" s="28">
        <v>0</v>
      </c>
      <c r="JM63" s="28">
        <v>1.05152E-3</v>
      </c>
      <c r="JN63" s="28">
        <v>0</v>
      </c>
      <c r="JO63" s="28">
        <v>1.05152E-3</v>
      </c>
      <c r="JP63" s="28">
        <v>0</v>
      </c>
      <c r="JQ63" s="28">
        <v>1.05152E-3</v>
      </c>
      <c r="JR63" s="28">
        <v>1.05152E-3</v>
      </c>
      <c r="JS63" s="28">
        <v>0</v>
      </c>
      <c r="JT63" s="28">
        <v>0</v>
      </c>
      <c r="JU63" s="28">
        <v>1.05152E-3</v>
      </c>
      <c r="JV63" s="28">
        <v>0</v>
      </c>
      <c r="JW63" s="28">
        <v>0</v>
      </c>
      <c r="JX63" s="28">
        <v>0</v>
      </c>
      <c r="JY63" s="28">
        <v>0</v>
      </c>
      <c r="JZ63" s="28">
        <v>0</v>
      </c>
      <c r="KA63" s="28">
        <v>0</v>
      </c>
      <c r="KB63" s="28">
        <v>0</v>
      </c>
      <c r="KC63" s="56">
        <v>2.10305E-3</v>
      </c>
      <c r="KD63" s="28">
        <v>0</v>
      </c>
      <c r="KE63" s="28">
        <v>0</v>
      </c>
      <c r="KF63" s="28">
        <v>1.05152E-3</v>
      </c>
      <c r="KG63" s="28">
        <v>1.05152E-3</v>
      </c>
      <c r="KH63" s="28">
        <v>1.05152E-3</v>
      </c>
      <c r="KI63" s="28">
        <v>0</v>
      </c>
      <c r="KJ63" s="56">
        <v>2.10305E-3</v>
      </c>
      <c r="KK63" s="56">
        <v>2.10305E-3</v>
      </c>
      <c r="KL63" s="56">
        <v>2.10305E-3</v>
      </c>
      <c r="KM63" s="28">
        <v>0</v>
      </c>
      <c r="KN63" s="28">
        <v>0</v>
      </c>
      <c r="KO63" s="28">
        <v>1.05152E-3</v>
      </c>
      <c r="KP63" s="28">
        <v>1.05152E-3</v>
      </c>
      <c r="KQ63" s="28">
        <v>0</v>
      </c>
      <c r="KR63" s="28">
        <v>0</v>
      </c>
      <c r="KS63" s="28">
        <v>0</v>
      </c>
      <c r="KT63" s="56">
        <v>2.10305E-3</v>
      </c>
      <c r="KU63" s="28">
        <v>0</v>
      </c>
      <c r="KV63" s="56">
        <v>2.10305E-3</v>
      </c>
      <c r="KW63" s="28">
        <v>1.05152E-3</v>
      </c>
      <c r="KX63" s="28">
        <v>1.05152E-3</v>
      </c>
      <c r="KY63" s="56">
        <v>2.10305E-3</v>
      </c>
      <c r="KZ63" s="28">
        <v>1.05152E-3</v>
      </c>
      <c r="LA63" s="28">
        <v>1.05152E-3</v>
      </c>
      <c r="LB63" s="28">
        <v>1.05152E-3</v>
      </c>
      <c r="LC63" s="28">
        <v>0</v>
      </c>
      <c r="LD63" s="28">
        <v>0</v>
      </c>
      <c r="LE63" s="28">
        <v>0</v>
      </c>
      <c r="LF63" s="56">
        <v>3.1545700000000002E-3</v>
      </c>
      <c r="LG63" s="28">
        <v>0</v>
      </c>
      <c r="LH63" s="28">
        <v>0</v>
      </c>
      <c r="LI63" s="28">
        <v>0</v>
      </c>
      <c r="LJ63" s="28">
        <v>0</v>
      </c>
      <c r="LK63" s="28">
        <v>1.05152E-3</v>
      </c>
      <c r="LL63" s="28">
        <v>0</v>
      </c>
      <c r="LM63" s="28">
        <v>1.05152E-3</v>
      </c>
      <c r="LN63" s="28">
        <v>0</v>
      </c>
      <c r="LO63" s="28">
        <v>0</v>
      </c>
      <c r="LP63" s="28">
        <v>0</v>
      </c>
      <c r="LQ63" s="56">
        <v>3.1545700000000002E-3</v>
      </c>
      <c r="LR63" s="28">
        <v>0</v>
      </c>
      <c r="LS63" s="28">
        <v>1.05152E-3</v>
      </c>
      <c r="LT63" s="28">
        <v>0</v>
      </c>
      <c r="LU63" s="28">
        <v>0</v>
      </c>
      <c r="LV63" s="56">
        <v>2.10305E-3</v>
      </c>
      <c r="LW63" s="28">
        <v>0</v>
      </c>
      <c r="LX63" s="28">
        <v>0</v>
      </c>
      <c r="LY63" s="28">
        <v>0</v>
      </c>
      <c r="LZ63" s="28">
        <v>0</v>
      </c>
      <c r="MA63" s="28">
        <v>1.05152E-3</v>
      </c>
      <c r="MB63" s="28">
        <v>0</v>
      </c>
      <c r="MC63" s="28">
        <v>0</v>
      </c>
      <c r="MD63" s="28">
        <v>0</v>
      </c>
      <c r="ME63" s="28">
        <v>0</v>
      </c>
      <c r="MF63" s="28">
        <v>0</v>
      </c>
      <c r="MG63" s="28">
        <v>0</v>
      </c>
      <c r="MH63" s="28">
        <v>1.05152E-3</v>
      </c>
      <c r="MI63" s="28">
        <v>0</v>
      </c>
      <c r="MJ63" s="28">
        <v>1.05152E-3</v>
      </c>
      <c r="MK63" s="28">
        <v>1.05152E-3</v>
      </c>
      <c r="ML63" s="28">
        <v>0</v>
      </c>
      <c r="MM63" s="28">
        <v>0</v>
      </c>
      <c r="MN63" s="28">
        <v>0</v>
      </c>
      <c r="MO63" s="28">
        <v>1.05152E-3</v>
      </c>
      <c r="MP63" s="28">
        <v>0</v>
      </c>
      <c r="MQ63" s="28">
        <v>0</v>
      </c>
      <c r="MR63" s="56">
        <v>3.1545700000000002E-3</v>
      </c>
      <c r="MS63" s="28">
        <v>0</v>
      </c>
      <c r="MT63" s="28">
        <v>0</v>
      </c>
      <c r="MU63" s="28">
        <v>0</v>
      </c>
      <c r="MV63" s="28">
        <v>1.05152E-3</v>
      </c>
      <c r="MW63" s="28">
        <v>1.05152E-3</v>
      </c>
      <c r="MX63" s="28">
        <v>0</v>
      </c>
      <c r="MY63" s="28">
        <v>0</v>
      </c>
      <c r="MZ63" s="28">
        <v>1.05152E-3</v>
      </c>
      <c r="NA63" s="28">
        <v>0</v>
      </c>
      <c r="NB63" s="56">
        <v>2.10305E-3</v>
      </c>
      <c r="NC63" s="56">
        <v>2.10305E-3</v>
      </c>
      <c r="ND63" s="28">
        <v>0</v>
      </c>
      <c r="NE63" s="28">
        <v>1.05152E-3</v>
      </c>
      <c r="NF63" s="56">
        <v>2.10305E-3</v>
      </c>
      <c r="NG63" s="28">
        <v>0</v>
      </c>
      <c r="NH63" s="28">
        <v>0</v>
      </c>
      <c r="NI63" s="28">
        <v>1.05152E-3</v>
      </c>
      <c r="NJ63" s="28">
        <v>0</v>
      </c>
      <c r="NK63" s="28">
        <v>0</v>
      </c>
      <c r="NL63" s="28">
        <v>0</v>
      </c>
      <c r="NM63" s="28">
        <v>0</v>
      </c>
      <c r="NN63" s="28">
        <v>0</v>
      </c>
      <c r="NO63" s="28">
        <v>0</v>
      </c>
      <c r="NP63" s="28">
        <v>0</v>
      </c>
      <c r="NQ63" s="28">
        <v>1.05152E-3</v>
      </c>
      <c r="NR63" s="28">
        <v>0</v>
      </c>
      <c r="NS63" s="28">
        <v>0</v>
      </c>
      <c r="NT63" s="28">
        <v>0</v>
      </c>
      <c r="NU63" s="28">
        <v>0</v>
      </c>
      <c r="NV63" s="28">
        <v>0</v>
      </c>
      <c r="NW63" s="28">
        <v>1.05152E-3</v>
      </c>
      <c r="NX63" s="28">
        <v>0</v>
      </c>
      <c r="NY63" s="56">
        <v>2.10305E-3</v>
      </c>
      <c r="NZ63" s="28">
        <v>0</v>
      </c>
      <c r="OA63" s="28">
        <v>1.05152E-3</v>
      </c>
      <c r="OB63" s="56">
        <v>2.10305E-3</v>
      </c>
      <c r="OC63" s="28">
        <v>0</v>
      </c>
      <c r="OD63" s="28">
        <v>0</v>
      </c>
      <c r="OE63" s="28">
        <v>1.05152E-3</v>
      </c>
      <c r="OF63" s="28">
        <v>1.05152E-3</v>
      </c>
      <c r="OG63" s="28">
        <v>0</v>
      </c>
      <c r="OH63" s="28">
        <v>0</v>
      </c>
      <c r="OI63" s="28">
        <v>0</v>
      </c>
      <c r="OJ63" s="28">
        <v>0</v>
      </c>
      <c r="OK63" s="28">
        <v>0</v>
      </c>
      <c r="OL63" s="28">
        <v>1.05152E-3</v>
      </c>
      <c r="OM63" s="28">
        <v>1.05152E-3</v>
      </c>
      <c r="ON63" s="28">
        <v>0</v>
      </c>
      <c r="OO63" s="28">
        <v>1.05152E-3</v>
      </c>
      <c r="OP63" s="28">
        <v>0</v>
      </c>
      <c r="OQ63" s="56">
        <v>2.10305E-3</v>
      </c>
      <c r="OR63" s="28">
        <v>0</v>
      </c>
      <c r="OS63" s="28">
        <v>0</v>
      </c>
      <c r="OT63" s="28">
        <v>0</v>
      </c>
      <c r="OU63" s="28">
        <v>1.05152E-3</v>
      </c>
      <c r="OV63" s="28">
        <v>1.05152E-3</v>
      </c>
      <c r="OW63" s="28">
        <v>0</v>
      </c>
    </row>
    <row r="64" spans="1:413">
      <c r="A64" s="48" t="s">
        <v>1473</v>
      </c>
      <c r="B64" s="48" t="s">
        <v>5168</v>
      </c>
      <c r="C64" s="48">
        <v>52</v>
      </c>
      <c r="D64" s="48" t="s">
        <v>5169</v>
      </c>
      <c r="E64" s="48" t="s">
        <v>5170</v>
      </c>
      <c r="F64" s="48" t="s">
        <v>1419</v>
      </c>
      <c r="G64" s="48" t="s">
        <v>825</v>
      </c>
      <c r="H64" s="49">
        <f t="shared" si="0"/>
        <v>1.314405E-3</v>
      </c>
      <c r="I64" s="49">
        <v>5.7187999999999998E-4</v>
      </c>
      <c r="J64" s="48">
        <v>0</v>
      </c>
      <c r="K64" s="48">
        <v>142</v>
      </c>
      <c r="L64" s="49">
        <v>7.3606729758149319E-3</v>
      </c>
      <c r="M64" s="28">
        <v>4.8365000000000002E-4</v>
      </c>
      <c r="N64" s="28">
        <v>9.6730000000000004E-4</v>
      </c>
      <c r="O64" s="56">
        <v>2.10305E-3</v>
      </c>
      <c r="P64" s="28">
        <v>0</v>
      </c>
      <c r="Q64" s="28">
        <v>0</v>
      </c>
      <c r="R64" s="56">
        <v>3.1545700000000002E-3</v>
      </c>
      <c r="S64" s="28">
        <v>0</v>
      </c>
      <c r="T64" s="56">
        <v>1.05152E-3</v>
      </c>
      <c r="U64" s="56">
        <v>2.10305E-3</v>
      </c>
      <c r="V64" s="28">
        <v>0</v>
      </c>
      <c r="W64" s="56">
        <v>7.3606699999999997E-3</v>
      </c>
      <c r="X64" s="28">
        <v>0</v>
      </c>
      <c r="Y64" s="28">
        <v>0</v>
      </c>
      <c r="Z64" s="56">
        <v>2.10305E-3</v>
      </c>
      <c r="AA64" s="28">
        <v>0</v>
      </c>
      <c r="AB64" s="28">
        <v>0</v>
      </c>
      <c r="AC64" s="56">
        <v>1.05152E-3</v>
      </c>
      <c r="AD64" s="28">
        <v>0</v>
      </c>
      <c r="AE64" s="56">
        <v>1.05152E-3</v>
      </c>
      <c r="AF64" s="56">
        <v>3.1545700000000002E-3</v>
      </c>
      <c r="AG64" s="56">
        <v>1.05152E-3</v>
      </c>
      <c r="AH64" s="28">
        <v>0</v>
      </c>
      <c r="AI64" s="28">
        <v>0</v>
      </c>
      <c r="AJ64" s="28">
        <v>0</v>
      </c>
      <c r="AK64" s="56">
        <v>1.05152E-3</v>
      </c>
      <c r="AL64" s="56">
        <v>1.05152E-3</v>
      </c>
      <c r="AM64" s="56">
        <v>1.05152E-3</v>
      </c>
      <c r="AN64" s="28">
        <v>0</v>
      </c>
      <c r="AO64" s="56">
        <v>1.05152E-3</v>
      </c>
      <c r="AP64" s="56">
        <v>2.10305E-3</v>
      </c>
      <c r="AQ64" s="28">
        <v>0</v>
      </c>
      <c r="AR64" s="28">
        <v>0</v>
      </c>
      <c r="AS64" s="56">
        <v>4.2060999999999999E-3</v>
      </c>
      <c r="AT64" s="56">
        <v>2.10305E-3</v>
      </c>
      <c r="AU64" s="28">
        <v>0</v>
      </c>
      <c r="AV64" s="56">
        <v>6.3091500000000003E-3</v>
      </c>
      <c r="AW64" s="56">
        <v>3.1545700000000002E-3</v>
      </c>
      <c r="AX64" s="28">
        <v>0</v>
      </c>
      <c r="AY64" s="28">
        <v>0</v>
      </c>
      <c r="AZ64" s="56">
        <v>2.10305E-3</v>
      </c>
      <c r="BA64" s="56">
        <v>2.10305E-3</v>
      </c>
      <c r="BB64" s="28">
        <v>0</v>
      </c>
      <c r="BC64" s="28">
        <v>0</v>
      </c>
      <c r="BD64" s="56">
        <v>1.05152E-3</v>
      </c>
      <c r="BE64" s="28">
        <v>0</v>
      </c>
      <c r="BF64" s="56">
        <v>2.10305E-3</v>
      </c>
      <c r="BG64" s="28">
        <v>0</v>
      </c>
      <c r="BH64" s="56">
        <v>3.1545700000000002E-3</v>
      </c>
      <c r="BI64" s="28">
        <v>0</v>
      </c>
      <c r="BJ64" s="28">
        <v>0</v>
      </c>
      <c r="BK64" s="56">
        <v>2.10305E-3</v>
      </c>
      <c r="BL64" s="56">
        <v>1.05152E-3</v>
      </c>
      <c r="BM64" s="56">
        <v>1.05152E-3</v>
      </c>
      <c r="BN64" s="28">
        <v>0</v>
      </c>
      <c r="BO64" s="56">
        <v>1.05152E-3</v>
      </c>
      <c r="BP64" s="28">
        <v>0</v>
      </c>
      <c r="BQ64" s="56">
        <v>1.05152E-3</v>
      </c>
      <c r="BR64" s="28">
        <v>0</v>
      </c>
      <c r="BS64" s="56">
        <v>1.05152E-3</v>
      </c>
      <c r="BT64" s="28">
        <v>0</v>
      </c>
      <c r="BU64" s="56">
        <v>1.05152E-3</v>
      </c>
      <c r="BV64" s="28">
        <v>0</v>
      </c>
      <c r="BW64" s="28">
        <v>0</v>
      </c>
      <c r="BX64" s="56">
        <v>1.05152E-3</v>
      </c>
      <c r="BY64" s="56">
        <v>1.05152E-3</v>
      </c>
      <c r="BZ64" s="56">
        <v>2.10305E-3</v>
      </c>
      <c r="CA64" s="28">
        <v>0</v>
      </c>
      <c r="CB64" s="28">
        <v>0</v>
      </c>
      <c r="CC64" s="56">
        <v>1.05152E-3</v>
      </c>
      <c r="CD64" s="28">
        <v>0</v>
      </c>
      <c r="CE64" s="28">
        <v>0</v>
      </c>
      <c r="CF64" s="56">
        <v>1.05152E-3</v>
      </c>
      <c r="CG64" s="56">
        <v>2.10305E-3</v>
      </c>
      <c r="CH64" s="56">
        <v>1.05152E-3</v>
      </c>
      <c r="CI64" s="28">
        <v>0</v>
      </c>
      <c r="CJ64" s="28">
        <v>0</v>
      </c>
      <c r="CK64" s="56">
        <v>3.1545700000000002E-3</v>
      </c>
      <c r="CL64" s="56">
        <v>2.10305E-3</v>
      </c>
      <c r="CM64" s="56">
        <v>1.05152E-3</v>
      </c>
      <c r="CN64" s="28">
        <v>0</v>
      </c>
      <c r="CO64" s="28">
        <v>0</v>
      </c>
      <c r="CP64" s="56">
        <v>1.05152E-3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56">
        <v>1.05152E-3</v>
      </c>
      <c r="CW64" s="28">
        <v>0</v>
      </c>
      <c r="CX64" s="28">
        <v>0</v>
      </c>
      <c r="CY64" s="56">
        <v>1.05152E-3</v>
      </c>
      <c r="CZ64" s="28">
        <v>0</v>
      </c>
      <c r="DA64" s="56">
        <v>1.05152E-3</v>
      </c>
      <c r="DB64" s="28">
        <v>0</v>
      </c>
      <c r="DC64" s="28">
        <v>0</v>
      </c>
      <c r="DD64" s="56">
        <v>1.05152E-3</v>
      </c>
      <c r="DE64" s="56">
        <v>1.05152E-3</v>
      </c>
      <c r="DF64" s="56">
        <v>1.05152E-3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56">
        <v>1.05152E-3</v>
      </c>
      <c r="DO64" s="28">
        <v>0</v>
      </c>
      <c r="DP64" s="56">
        <v>2.10305E-3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56">
        <v>1.05152E-3</v>
      </c>
      <c r="DW64" s="56">
        <v>1.05152E-3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56">
        <v>1.05152E-3</v>
      </c>
      <c r="ED64" s="56">
        <v>1.05152E-3</v>
      </c>
      <c r="EE64" s="56">
        <v>2.10305E-3</v>
      </c>
      <c r="EF64" s="56">
        <v>1.05152E-3</v>
      </c>
      <c r="EG64" s="56">
        <v>5.2576200000000002E-3</v>
      </c>
      <c r="EH64" s="28">
        <v>0</v>
      </c>
      <c r="EI64" s="56">
        <v>1.05152E-3</v>
      </c>
      <c r="EJ64" s="28">
        <v>0</v>
      </c>
      <c r="EK64" s="28">
        <v>0</v>
      </c>
      <c r="EL64" s="56">
        <v>1.05152E-3</v>
      </c>
      <c r="EM64" s="28">
        <v>0</v>
      </c>
      <c r="EN64" s="56">
        <v>1.05152E-3</v>
      </c>
      <c r="EO64" s="56">
        <v>3.1545700000000002E-3</v>
      </c>
      <c r="EP64" s="56">
        <v>1.05152E-3</v>
      </c>
      <c r="EQ64" s="28">
        <v>0</v>
      </c>
      <c r="ER64" s="28">
        <v>0</v>
      </c>
      <c r="ES64" s="28">
        <v>0</v>
      </c>
      <c r="ET64" s="28">
        <v>0</v>
      </c>
      <c r="EU64" s="28">
        <v>0</v>
      </c>
      <c r="EV64" s="56">
        <v>1.05152E-3</v>
      </c>
      <c r="EW64" s="56">
        <v>1.05152E-3</v>
      </c>
      <c r="EX64" s="56">
        <v>1.05152E-3</v>
      </c>
      <c r="EY64" s="28">
        <v>0</v>
      </c>
      <c r="EZ64" s="28">
        <v>0</v>
      </c>
      <c r="FA64" s="28">
        <v>0</v>
      </c>
      <c r="FB64" s="28">
        <v>0</v>
      </c>
      <c r="FC64" s="28">
        <v>0</v>
      </c>
      <c r="FD64" s="56">
        <v>1.05152E-3</v>
      </c>
      <c r="FE64" s="28">
        <v>0</v>
      </c>
      <c r="FF64" s="28">
        <v>0</v>
      </c>
      <c r="FG64" s="28">
        <v>0</v>
      </c>
      <c r="FH64" s="28">
        <v>0</v>
      </c>
      <c r="FI64" s="28">
        <v>0</v>
      </c>
      <c r="FJ64" s="28">
        <v>0</v>
      </c>
      <c r="FK64" s="28">
        <v>0</v>
      </c>
      <c r="FL64" s="28">
        <v>0</v>
      </c>
      <c r="FM64" s="28">
        <v>0</v>
      </c>
      <c r="FN64" s="56">
        <v>2.10305E-3</v>
      </c>
      <c r="FO64" s="28">
        <v>0</v>
      </c>
      <c r="FP64" s="56">
        <v>2.10305E-3</v>
      </c>
      <c r="FQ64" s="28">
        <v>0</v>
      </c>
      <c r="FR64" s="28">
        <v>0</v>
      </c>
      <c r="FS64" s="28">
        <v>0</v>
      </c>
      <c r="FT64" s="28">
        <v>0</v>
      </c>
      <c r="FU64" s="56">
        <v>1.05152E-3</v>
      </c>
      <c r="FV64" s="28">
        <v>0</v>
      </c>
      <c r="FW64" s="28">
        <v>0</v>
      </c>
      <c r="FX64" s="28">
        <v>0</v>
      </c>
      <c r="FY64" s="28">
        <v>0</v>
      </c>
      <c r="FZ64" s="28">
        <v>0</v>
      </c>
      <c r="GA64" s="28">
        <v>0</v>
      </c>
      <c r="GB64" s="28">
        <v>0</v>
      </c>
      <c r="GC64" s="56">
        <v>1.05152E-3</v>
      </c>
      <c r="GD64" s="56">
        <v>2.10305E-3</v>
      </c>
      <c r="GE64" s="28">
        <v>0</v>
      </c>
      <c r="GF64" s="56">
        <v>2.10305E-3</v>
      </c>
      <c r="GG64" s="28">
        <v>0</v>
      </c>
      <c r="GH64" s="56">
        <v>1.05152E-3</v>
      </c>
      <c r="GI64" s="56">
        <v>1.05152E-3</v>
      </c>
      <c r="GJ64" s="56">
        <v>1.05152E-3</v>
      </c>
      <c r="GK64" s="28">
        <v>0</v>
      </c>
      <c r="GL64" s="28">
        <v>0</v>
      </c>
      <c r="GM64" s="28">
        <v>0</v>
      </c>
      <c r="GN64" s="56">
        <v>3.1545700000000002E-3</v>
      </c>
      <c r="GO64" s="28">
        <v>0</v>
      </c>
      <c r="GP64" s="56">
        <v>4.2060999999999999E-3</v>
      </c>
      <c r="GQ64" s="28">
        <v>0</v>
      </c>
      <c r="GR64" s="28">
        <v>0</v>
      </c>
      <c r="GS64" s="56">
        <v>1.05152E-3</v>
      </c>
      <c r="GT64" s="28">
        <v>0</v>
      </c>
      <c r="GU64" s="56">
        <v>2.10305E-3</v>
      </c>
      <c r="GV64" s="56">
        <v>1.05152E-3</v>
      </c>
      <c r="GW64" s="28">
        <v>0</v>
      </c>
      <c r="GX64" s="56">
        <v>1.05152E-3</v>
      </c>
      <c r="GY64" s="56">
        <v>1.05152E-3</v>
      </c>
      <c r="GZ64" s="56">
        <v>1.05152E-3</v>
      </c>
      <c r="HA64" s="56">
        <v>2.10305E-3</v>
      </c>
      <c r="HB64" s="56">
        <v>1.05152E-3</v>
      </c>
      <c r="HC64" s="28">
        <v>0</v>
      </c>
      <c r="HD64" s="56">
        <v>1.05152E-3</v>
      </c>
      <c r="HE64" s="56">
        <v>2.10305E-3</v>
      </c>
      <c r="HF64" s="28">
        <v>0</v>
      </c>
      <c r="HG64" s="28">
        <v>0</v>
      </c>
      <c r="HH64" s="28">
        <v>0</v>
      </c>
      <c r="HI64" s="56">
        <v>1.05152E-3</v>
      </c>
      <c r="HJ64" s="28">
        <v>0</v>
      </c>
      <c r="HK64" s="28">
        <v>0</v>
      </c>
      <c r="HL64" s="28">
        <v>0</v>
      </c>
      <c r="HM64" s="56">
        <v>1.05152E-3</v>
      </c>
      <c r="HN64" s="56">
        <v>1.05152E-3</v>
      </c>
      <c r="HO64" s="28">
        <v>0</v>
      </c>
      <c r="HP64" s="28">
        <v>0</v>
      </c>
      <c r="HQ64" s="56">
        <v>3.1545700000000002E-3</v>
      </c>
      <c r="HR64" s="28">
        <v>0</v>
      </c>
      <c r="HS64" s="28">
        <v>0</v>
      </c>
      <c r="HT64" s="56">
        <v>1.05152E-3</v>
      </c>
      <c r="HU64" s="28">
        <v>0</v>
      </c>
      <c r="HV64" s="56">
        <v>1.05152E-3</v>
      </c>
      <c r="HW64" s="56">
        <v>1.05152E-3</v>
      </c>
      <c r="HX64" s="28">
        <v>0</v>
      </c>
      <c r="HY64" s="56">
        <v>1.05152E-3</v>
      </c>
      <c r="HZ64" s="28">
        <v>0</v>
      </c>
      <c r="IA64" s="28">
        <v>0</v>
      </c>
      <c r="IB64" s="28">
        <v>0</v>
      </c>
      <c r="IC64" s="28">
        <v>0</v>
      </c>
      <c r="ID64" s="28">
        <v>0</v>
      </c>
      <c r="IE64" s="28">
        <v>0</v>
      </c>
      <c r="IF64" s="28">
        <v>0</v>
      </c>
      <c r="IG64" s="56">
        <v>1.05152E-3</v>
      </c>
      <c r="IH64" s="28">
        <v>0</v>
      </c>
      <c r="II64" s="28">
        <v>0</v>
      </c>
      <c r="IJ64" s="28">
        <v>0</v>
      </c>
      <c r="IK64" s="28">
        <v>0</v>
      </c>
      <c r="IL64" s="56">
        <v>2.10305E-3</v>
      </c>
      <c r="IM64" s="28">
        <v>0</v>
      </c>
      <c r="IN64" s="28">
        <v>0</v>
      </c>
      <c r="IO64" s="28">
        <v>0</v>
      </c>
      <c r="IP64" s="56">
        <v>1.05152E-3</v>
      </c>
      <c r="IQ64" s="28">
        <v>0</v>
      </c>
      <c r="IR64" s="56">
        <v>1.05152E-3</v>
      </c>
      <c r="IS64" s="28">
        <v>0</v>
      </c>
      <c r="IT64" s="28">
        <v>0</v>
      </c>
      <c r="IU64" s="56">
        <v>2.10305E-3</v>
      </c>
      <c r="IV64" s="56">
        <v>3.1545700000000002E-3</v>
      </c>
      <c r="IW64" s="56">
        <v>3.1545700000000002E-3</v>
      </c>
      <c r="IX64" s="28">
        <v>0</v>
      </c>
      <c r="IY64" s="28">
        <v>0</v>
      </c>
      <c r="IZ64" s="28">
        <v>0</v>
      </c>
      <c r="JA64" s="28">
        <v>0</v>
      </c>
      <c r="JB64" s="56">
        <v>1.05152E-3</v>
      </c>
      <c r="JC64" s="56">
        <v>2.10305E-3</v>
      </c>
      <c r="JD64" s="28">
        <v>0</v>
      </c>
      <c r="JE64" s="56">
        <v>1.05152E-3</v>
      </c>
      <c r="JF64" s="28">
        <v>0</v>
      </c>
      <c r="JG64" s="56">
        <v>2.10305E-3</v>
      </c>
      <c r="JH64" s="28">
        <v>0</v>
      </c>
      <c r="JI64" s="28">
        <v>0</v>
      </c>
      <c r="JJ64" s="56">
        <v>1.05152E-3</v>
      </c>
      <c r="JK64" s="28">
        <v>0</v>
      </c>
      <c r="JL64" s="28">
        <v>0</v>
      </c>
      <c r="JM64" s="28">
        <v>0</v>
      </c>
      <c r="JN64" s="28">
        <v>0</v>
      </c>
      <c r="JO64" s="28">
        <v>0</v>
      </c>
      <c r="JP64" s="56">
        <v>1.05152E-3</v>
      </c>
      <c r="JQ64" s="28">
        <v>0</v>
      </c>
      <c r="JR64" s="28">
        <v>0</v>
      </c>
      <c r="JS64" s="56">
        <v>1.05152E-3</v>
      </c>
      <c r="JT64" s="56">
        <v>1.05152E-3</v>
      </c>
      <c r="JU64" s="28">
        <v>0</v>
      </c>
      <c r="JV64" s="28">
        <v>0</v>
      </c>
      <c r="JW64" s="56">
        <v>1.05152E-3</v>
      </c>
      <c r="JX64" s="28">
        <v>0</v>
      </c>
      <c r="JY64" s="28">
        <v>0</v>
      </c>
      <c r="JZ64" s="56">
        <v>1.05152E-3</v>
      </c>
      <c r="KA64" s="28">
        <v>0</v>
      </c>
      <c r="KB64" s="56">
        <v>1.05152E-3</v>
      </c>
      <c r="KC64" s="56">
        <v>2.10305E-3</v>
      </c>
      <c r="KD64" s="28">
        <v>0</v>
      </c>
      <c r="KE64" s="56">
        <v>1.05152E-3</v>
      </c>
      <c r="KF64" s="56">
        <v>1.05152E-3</v>
      </c>
      <c r="KG64" s="28">
        <v>0</v>
      </c>
      <c r="KH64" s="56">
        <v>1.05152E-3</v>
      </c>
      <c r="KI64" s="28">
        <v>0</v>
      </c>
      <c r="KJ64" s="28">
        <v>0</v>
      </c>
      <c r="KK64" s="28">
        <v>0</v>
      </c>
      <c r="KL64" s="28">
        <v>0</v>
      </c>
      <c r="KM64" s="28">
        <v>0</v>
      </c>
      <c r="KN64" s="28">
        <v>0</v>
      </c>
      <c r="KO64" s="56">
        <v>1.05152E-3</v>
      </c>
      <c r="KP64" s="28">
        <v>0</v>
      </c>
      <c r="KQ64" s="56">
        <v>1.05152E-3</v>
      </c>
      <c r="KR64" s="28">
        <v>0</v>
      </c>
      <c r="KS64" s="28">
        <v>0</v>
      </c>
      <c r="KT64" s="28">
        <v>0</v>
      </c>
      <c r="KU64" s="28">
        <v>0</v>
      </c>
      <c r="KV64" s="28">
        <v>0</v>
      </c>
      <c r="KW64" s="28">
        <v>0</v>
      </c>
      <c r="KX64" s="28">
        <v>0</v>
      </c>
      <c r="KY64" s="28">
        <v>0</v>
      </c>
      <c r="KZ64" s="56">
        <v>1.05152E-3</v>
      </c>
      <c r="LA64" s="28">
        <v>0</v>
      </c>
      <c r="LB64" s="56">
        <v>3.1545700000000002E-3</v>
      </c>
      <c r="LC64" s="56">
        <v>1.05152E-3</v>
      </c>
      <c r="LD64" s="28">
        <v>0</v>
      </c>
      <c r="LE64" s="56">
        <v>1.05152E-3</v>
      </c>
      <c r="LF64" s="28">
        <v>0</v>
      </c>
      <c r="LG64" s="28">
        <v>0</v>
      </c>
      <c r="LH64" s="28">
        <v>0</v>
      </c>
      <c r="LI64" s="28">
        <v>0</v>
      </c>
      <c r="LJ64" s="28">
        <v>0</v>
      </c>
      <c r="LK64" s="28">
        <v>0</v>
      </c>
      <c r="LL64" s="28">
        <v>0</v>
      </c>
      <c r="LM64" s="28">
        <v>0</v>
      </c>
      <c r="LN64" s="28">
        <v>0</v>
      </c>
      <c r="LO64" s="28">
        <v>0</v>
      </c>
      <c r="LP64" s="28">
        <v>0</v>
      </c>
      <c r="LQ64" s="28">
        <v>0</v>
      </c>
      <c r="LR64" s="28">
        <v>0</v>
      </c>
      <c r="LS64" s="28">
        <v>0</v>
      </c>
      <c r="LT64" s="28">
        <v>0</v>
      </c>
      <c r="LU64" s="56">
        <v>1.05152E-3</v>
      </c>
      <c r="LV64" s="28">
        <v>0</v>
      </c>
      <c r="LW64" s="28">
        <v>0</v>
      </c>
      <c r="LX64" s="28">
        <v>0</v>
      </c>
      <c r="LY64" s="28">
        <v>0</v>
      </c>
      <c r="LZ64" s="56">
        <v>1.05152E-3</v>
      </c>
      <c r="MA64" s="56">
        <v>1.05152E-3</v>
      </c>
      <c r="MB64" s="28">
        <v>0</v>
      </c>
      <c r="MC64" s="28">
        <v>0</v>
      </c>
      <c r="MD64" s="28">
        <v>0</v>
      </c>
      <c r="ME64" s="28">
        <v>0</v>
      </c>
      <c r="MF64" s="28">
        <v>0</v>
      </c>
      <c r="MG64" s="56">
        <v>1.05152E-3</v>
      </c>
      <c r="MH64" s="56">
        <v>1.05152E-3</v>
      </c>
      <c r="MI64" s="28">
        <v>0</v>
      </c>
      <c r="MJ64" s="56">
        <v>1.05152E-3</v>
      </c>
      <c r="MK64" s="28">
        <v>0</v>
      </c>
      <c r="ML64" s="28">
        <v>0</v>
      </c>
      <c r="MM64" s="28">
        <v>0</v>
      </c>
      <c r="MN64" s="28">
        <v>0</v>
      </c>
      <c r="MO64" s="28">
        <v>0</v>
      </c>
      <c r="MP64" s="28">
        <v>0</v>
      </c>
      <c r="MQ64" s="28">
        <v>0</v>
      </c>
      <c r="MR64" s="28">
        <v>0</v>
      </c>
      <c r="MS64" s="56">
        <v>1.05152E-3</v>
      </c>
      <c r="MT64" s="28">
        <v>0</v>
      </c>
      <c r="MU64" s="28">
        <v>0</v>
      </c>
      <c r="MV64" s="28">
        <v>0</v>
      </c>
      <c r="MW64" s="28">
        <v>0</v>
      </c>
      <c r="MX64" s="56">
        <v>1.05152E-3</v>
      </c>
      <c r="MY64" s="28">
        <v>0</v>
      </c>
      <c r="MZ64" s="56">
        <v>1.05152E-3</v>
      </c>
      <c r="NA64" s="56">
        <v>5.2576200000000002E-3</v>
      </c>
      <c r="NB64" s="56">
        <v>1.05152E-3</v>
      </c>
      <c r="NC64" s="56">
        <v>1.05152E-3</v>
      </c>
      <c r="ND64" s="28">
        <v>0</v>
      </c>
      <c r="NE64" s="28">
        <v>0</v>
      </c>
      <c r="NF64" s="28">
        <v>0</v>
      </c>
      <c r="NG64" s="28">
        <v>0</v>
      </c>
      <c r="NH64" s="28">
        <v>0</v>
      </c>
      <c r="NI64" s="56">
        <v>2.10305E-3</v>
      </c>
      <c r="NJ64" s="28">
        <v>0</v>
      </c>
      <c r="NK64" s="28">
        <v>0</v>
      </c>
      <c r="NL64" s="28">
        <v>0</v>
      </c>
      <c r="NM64" s="28">
        <v>0</v>
      </c>
      <c r="NN64" s="28">
        <v>0</v>
      </c>
      <c r="NO64" s="28">
        <v>0</v>
      </c>
      <c r="NP64" s="28">
        <v>0</v>
      </c>
      <c r="NQ64" s="28">
        <v>0</v>
      </c>
      <c r="NR64" s="28">
        <v>0</v>
      </c>
      <c r="NS64" s="56">
        <v>1.05152E-3</v>
      </c>
      <c r="NT64" s="28">
        <v>0</v>
      </c>
      <c r="NU64" s="28">
        <v>0</v>
      </c>
      <c r="NV64" s="28">
        <v>0</v>
      </c>
      <c r="NW64" s="28">
        <v>0</v>
      </c>
      <c r="NX64" s="28">
        <v>0</v>
      </c>
      <c r="NY64" s="28">
        <v>0</v>
      </c>
      <c r="NZ64" s="28">
        <v>0</v>
      </c>
      <c r="OA64" s="28">
        <v>0</v>
      </c>
      <c r="OB64" s="28">
        <v>0</v>
      </c>
      <c r="OC64" s="28">
        <v>0</v>
      </c>
      <c r="OD64" s="28">
        <v>0</v>
      </c>
      <c r="OE64" s="28">
        <v>0</v>
      </c>
      <c r="OF64" s="28">
        <v>0</v>
      </c>
      <c r="OG64" s="56">
        <v>1.05152E-3</v>
      </c>
      <c r="OH64" s="28">
        <v>0</v>
      </c>
      <c r="OI64" s="28">
        <v>0</v>
      </c>
      <c r="OJ64" s="56">
        <v>2.10305E-3</v>
      </c>
      <c r="OK64" s="28">
        <v>0</v>
      </c>
      <c r="OL64" s="56">
        <v>1.05152E-3</v>
      </c>
      <c r="OM64" s="28">
        <v>0</v>
      </c>
      <c r="ON64" s="28">
        <v>0</v>
      </c>
      <c r="OO64" s="28">
        <v>0</v>
      </c>
      <c r="OP64" s="56">
        <v>1.05152E-3</v>
      </c>
      <c r="OQ64" s="28">
        <v>0</v>
      </c>
      <c r="OR64" s="28">
        <v>0</v>
      </c>
      <c r="OS64" s="28">
        <v>0</v>
      </c>
      <c r="OT64" s="28">
        <v>0</v>
      </c>
      <c r="OU64" s="56">
        <v>1.05152E-3</v>
      </c>
      <c r="OV64" s="28">
        <v>0</v>
      </c>
      <c r="OW64" s="28">
        <v>0</v>
      </c>
    </row>
    <row r="65" spans="1:413">
      <c r="A65" s="39" t="s">
        <v>1476</v>
      </c>
      <c r="B65" s="39" t="s">
        <v>5171</v>
      </c>
      <c r="C65" s="39">
        <v>226</v>
      </c>
      <c r="D65" s="39" t="s">
        <v>1554</v>
      </c>
      <c r="E65" s="39" t="s">
        <v>5152</v>
      </c>
      <c r="F65" s="39" t="s">
        <v>1413</v>
      </c>
      <c r="G65" s="39" t="s">
        <v>519</v>
      </c>
      <c r="H65" s="40">
        <f t="shared" si="0"/>
        <v>0</v>
      </c>
      <c r="I65" s="40">
        <v>5.7187999999999998E-4</v>
      </c>
      <c r="J65" s="39">
        <v>0</v>
      </c>
      <c r="K65" s="39">
        <v>38</v>
      </c>
      <c r="L65" s="40">
        <v>6.3091482649842269E-3</v>
      </c>
      <c r="M65" s="28">
        <v>7.0861000000000003E-4</v>
      </c>
      <c r="N65" s="28">
        <v>1.4172200000000001E-3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1.05152E-3</v>
      </c>
      <c r="U65" s="28">
        <v>0</v>
      </c>
      <c r="V65" s="56">
        <v>2.10305E-3</v>
      </c>
      <c r="W65" s="28">
        <v>1.05152E-3</v>
      </c>
      <c r="X65" s="28">
        <v>0</v>
      </c>
      <c r="Y65" s="28">
        <v>0</v>
      </c>
      <c r="Z65" s="28">
        <v>0</v>
      </c>
      <c r="AA65" s="28">
        <v>0</v>
      </c>
      <c r="AB65" s="28">
        <v>1.05152E-3</v>
      </c>
      <c r="AC65" s="28">
        <v>1.05152E-3</v>
      </c>
      <c r="AD65" s="56">
        <v>2.10305E-3</v>
      </c>
      <c r="AE65" s="28">
        <v>0</v>
      </c>
      <c r="AF65" s="28">
        <v>0</v>
      </c>
      <c r="AG65" s="28">
        <v>0</v>
      </c>
      <c r="AH65" s="28">
        <v>0</v>
      </c>
      <c r="AI65" s="28">
        <v>1.05152E-3</v>
      </c>
      <c r="AJ65" s="56">
        <v>5.2576200000000002E-3</v>
      </c>
      <c r="AK65" s="28">
        <v>0</v>
      </c>
      <c r="AL65" s="56">
        <v>2.10305E-3</v>
      </c>
      <c r="AM65" s="28">
        <v>0</v>
      </c>
      <c r="AN65" s="56">
        <v>2.10305E-3</v>
      </c>
      <c r="AO65" s="28">
        <v>1.05152E-3</v>
      </c>
      <c r="AP65" s="28">
        <v>1.05152E-3</v>
      </c>
      <c r="AQ65" s="28">
        <v>0</v>
      </c>
      <c r="AR65" s="28">
        <v>0</v>
      </c>
      <c r="AS65" s="28">
        <v>0</v>
      </c>
      <c r="AT65" s="28">
        <v>1.05152E-3</v>
      </c>
      <c r="AU65" s="56">
        <v>4.2060999999999999E-3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8">
        <v>0</v>
      </c>
      <c r="BE65" s="28">
        <v>1.05152E-3</v>
      </c>
      <c r="BF65" s="28">
        <v>0</v>
      </c>
      <c r="BG65" s="56">
        <v>3.1545700000000002E-3</v>
      </c>
      <c r="BH65" s="28">
        <v>1.05152E-3</v>
      </c>
      <c r="BI65" s="28">
        <v>1.05152E-3</v>
      </c>
      <c r="BJ65" s="28">
        <v>0</v>
      </c>
      <c r="BK65" s="28">
        <v>0</v>
      </c>
      <c r="BL65" s="28">
        <v>0</v>
      </c>
      <c r="BM65" s="28">
        <v>0</v>
      </c>
      <c r="BN65" s="28">
        <v>0</v>
      </c>
      <c r="BO65" s="28">
        <v>1.05152E-3</v>
      </c>
      <c r="BP65" s="28">
        <v>0</v>
      </c>
      <c r="BQ65" s="28">
        <v>0</v>
      </c>
      <c r="BR65" s="28">
        <v>0</v>
      </c>
      <c r="BS65" s="28">
        <v>1.05152E-3</v>
      </c>
      <c r="BT65" s="28">
        <v>0</v>
      </c>
      <c r="BU65" s="28">
        <v>0</v>
      </c>
      <c r="BV65" s="28">
        <v>1.05152E-3</v>
      </c>
      <c r="BW65" s="28">
        <v>0</v>
      </c>
      <c r="BX65" s="28">
        <v>1.05152E-3</v>
      </c>
      <c r="BY65" s="56">
        <v>2.10305E-3</v>
      </c>
      <c r="BZ65" s="28">
        <v>0</v>
      </c>
      <c r="CA65" s="28">
        <v>0</v>
      </c>
      <c r="CB65" s="28">
        <v>0</v>
      </c>
      <c r="CC65" s="28">
        <v>0</v>
      </c>
      <c r="CD65" s="28">
        <v>0</v>
      </c>
      <c r="CE65" s="28">
        <v>1.05152E-3</v>
      </c>
      <c r="CF65" s="28">
        <v>1.05152E-3</v>
      </c>
      <c r="CG65" s="28">
        <v>1.05152E-3</v>
      </c>
      <c r="CH65" s="28">
        <v>0</v>
      </c>
      <c r="CI65" s="56">
        <v>2.10305E-3</v>
      </c>
      <c r="CJ65" s="28">
        <v>0</v>
      </c>
      <c r="CK65" s="28">
        <v>0</v>
      </c>
      <c r="CL65" s="56">
        <v>2.10305E-3</v>
      </c>
      <c r="CM65" s="28">
        <v>1.05152E-3</v>
      </c>
      <c r="CN65" s="28">
        <v>1.05152E-3</v>
      </c>
      <c r="CO65" s="28">
        <v>1.05152E-3</v>
      </c>
      <c r="CP65" s="28">
        <v>0</v>
      </c>
      <c r="CQ65" s="28">
        <v>0</v>
      </c>
      <c r="CR65" s="28">
        <v>0</v>
      </c>
      <c r="CS65" s="28">
        <v>0</v>
      </c>
      <c r="CT65" s="28">
        <v>0</v>
      </c>
      <c r="CU65" s="28">
        <v>1.05152E-3</v>
      </c>
      <c r="CV65" s="28">
        <v>0</v>
      </c>
      <c r="CW65" s="28">
        <v>1.05152E-3</v>
      </c>
      <c r="CX65" s="28">
        <v>0</v>
      </c>
      <c r="CY65" s="28">
        <v>0</v>
      </c>
      <c r="CZ65" s="28">
        <v>0</v>
      </c>
      <c r="DA65" s="28">
        <v>0</v>
      </c>
      <c r="DB65" s="56">
        <v>2.10305E-3</v>
      </c>
      <c r="DC65" s="28">
        <v>0</v>
      </c>
      <c r="DD65" s="28">
        <v>0</v>
      </c>
      <c r="DE65" s="28">
        <v>0</v>
      </c>
      <c r="DF65" s="28">
        <v>0</v>
      </c>
      <c r="DG65" s="28">
        <v>0</v>
      </c>
      <c r="DH65" s="28">
        <v>0</v>
      </c>
      <c r="DI65" s="28">
        <v>0</v>
      </c>
      <c r="DJ65" s="28">
        <v>0</v>
      </c>
      <c r="DK65" s="28">
        <v>0</v>
      </c>
      <c r="DL65" s="28">
        <v>1.05152E-3</v>
      </c>
      <c r="DM65" s="28">
        <v>1.05152E-3</v>
      </c>
      <c r="DN65" s="28">
        <v>1.05152E-3</v>
      </c>
      <c r="DO65" s="28">
        <v>1.05152E-3</v>
      </c>
      <c r="DP65" s="28">
        <v>0</v>
      </c>
      <c r="DQ65" s="56">
        <v>4.2060999999999999E-3</v>
      </c>
      <c r="DR65" s="28">
        <v>1.05152E-3</v>
      </c>
      <c r="DS65" s="28">
        <v>1.05152E-3</v>
      </c>
      <c r="DT65" s="28">
        <v>1.05152E-3</v>
      </c>
      <c r="DU65" s="56">
        <v>2.10305E-3</v>
      </c>
      <c r="DV65" s="28">
        <v>1.05152E-3</v>
      </c>
      <c r="DW65" s="28">
        <v>1.05152E-3</v>
      </c>
      <c r="DX65" s="28">
        <v>0</v>
      </c>
      <c r="DY65" s="28">
        <v>0</v>
      </c>
      <c r="DZ65" s="56">
        <v>6.3091500000000003E-3</v>
      </c>
      <c r="EA65" s="28">
        <v>0</v>
      </c>
      <c r="EB65" s="28">
        <v>0</v>
      </c>
      <c r="EC65" s="28">
        <v>0</v>
      </c>
      <c r="ED65" s="28">
        <v>0</v>
      </c>
      <c r="EE65" s="28">
        <v>0</v>
      </c>
      <c r="EF65" s="28">
        <v>0</v>
      </c>
      <c r="EG65" s="28">
        <v>0</v>
      </c>
      <c r="EH65" s="28">
        <v>0</v>
      </c>
      <c r="EI65" s="28">
        <v>1.05152E-3</v>
      </c>
      <c r="EJ65" s="28">
        <v>1.05152E-3</v>
      </c>
      <c r="EK65" s="28">
        <v>0</v>
      </c>
      <c r="EL65" s="28">
        <v>0</v>
      </c>
      <c r="EM65" s="28">
        <v>0</v>
      </c>
      <c r="EN65" s="28">
        <v>0</v>
      </c>
      <c r="EO65" s="28">
        <v>0</v>
      </c>
      <c r="EP65" s="28">
        <v>0</v>
      </c>
      <c r="EQ65" s="28">
        <v>1.05152E-3</v>
      </c>
      <c r="ER65" s="28">
        <v>0</v>
      </c>
      <c r="ES65" s="28">
        <v>1.05152E-3</v>
      </c>
      <c r="ET65" s="28">
        <v>1.05152E-3</v>
      </c>
      <c r="EU65" s="28">
        <v>0</v>
      </c>
      <c r="EV65" s="28">
        <v>0</v>
      </c>
      <c r="EW65" s="28">
        <v>0</v>
      </c>
      <c r="EX65" s="28">
        <v>1.05152E-3</v>
      </c>
      <c r="EY65" s="56">
        <v>3.1545700000000002E-3</v>
      </c>
      <c r="EZ65" s="28">
        <v>0</v>
      </c>
      <c r="FA65" s="28">
        <v>0</v>
      </c>
      <c r="FB65" s="28">
        <v>1.05152E-3</v>
      </c>
      <c r="FC65" s="28">
        <v>0</v>
      </c>
      <c r="FD65" s="28">
        <v>0</v>
      </c>
      <c r="FE65" s="28">
        <v>1.05152E-3</v>
      </c>
      <c r="FF65" s="28">
        <v>0</v>
      </c>
      <c r="FG65" s="28">
        <v>1.05152E-3</v>
      </c>
      <c r="FH65" s="28">
        <v>0</v>
      </c>
      <c r="FI65" s="28">
        <v>0</v>
      </c>
      <c r="FJ65" s="28">
        <v>0</v>
      </c>
      <c r="FK65" s="28">
        <v>0</v>
      </c>
      <c r="FL65" s="28">
        <v>0</v>
      </c>
      <c r="FM65" s="28">
        <v>0</v>
      </c>
      <c r="FN65" s="28">
        <v>0</v>
      </c>
      <c r="FO65" s="28">
        <v>0</v>
      </c>
      <c r="FP65" s="28">
        <v>1.05152E-3</v>
      </c>
      <c r="FQ65" s="28">
        <v>1.05152E-3</v>
      </c>
      <c r="FR65" s="28">
        <v>0</v>
      </c>
      <c r="FS65" s="28">
        <v>1.05152E-3</v>
      </c>
      <c r="FT65" s="28">
        <v>1.05152E-3</v>
      </c>
      <c r="FU65" s="28">
        <v>0</v>
      </c>
      <c r="FV65" s="28">
        <v>1.05152E-3</v>
      </c>
      <c r="FW65" s="28">
        <v>0</v>
      </c>
      <c r="FX65" s="28">
        <v>0</v>
      </c>
      <c r="FY65" s="28">
        <v>0</v>
      </c>
      <c r="FZ65" s="28">
        <v>0</v>
      </c>
      <c r="GA65" s="28">
        <v>1.05152E-3</v>
      </c>
      <c r="GB65" s="28">
        <v>0</v>
      </c>
      <c r="GC65" s="28">
        <v>0</v>
      </c>
      <c r="GD65" s="28">
        <v>1.05152E-3</v>
      </c>
      <c r="GE65" s="28">
        <v>1.05152E-3</v>
      </c>
      <c r="GF65" s="28">
        <v>1.05152E-3</v>
      </c>
      <c r="GG65" s="28">
        <v>0</v>
      </c>
      <c r="GH65" s="28">
        <v>1.05152E-3</v>
      </c>
      <c r="GI65" s="28">
        <v>1.05152E-3</v>
      </c>
      <c r="GJ65" s="28">
        <v>1.05152E-3</v>
      </c>
      <c r="GK65" s="28">
        <v>0</v>
      </c>
      <c r="GL65" s="28">
        <v>0</v>
      </c>
      <c r="GM65" s="56">
        <v>2.10305E-3</v>
      </c>
      <c r="GN65" s="56">
        <v>2.10305E-3</v>
      </c>
      <c r="GO65" s="56">
        <v>2.10305E-3</v>
      </c>
      <c r="GP65" s="28">
        <v>0</v>
      </c>
      <c r="GQ65" s="28">
        <v>1.05152E-3</v>
      </c>
      <c r="GR65" s="28">
        <v>1.05152E-3</v>
      </c>
      <c r="GS65" s="28">
        <v>1.05152E-3</v>
      </c>
      <c r="GT65" s="56">
        <v>3.1545700000000002E-3</v>
      </c>
      <c r="GU65" s="28">
        <v>0</v>
      </c>
      <c r="GV65" s="28">
        <v>0</v>
      </c>
      <c r="GW65" s="28">
        <v>1.05152E-3</v>
      </c>
      <c r="GX65" s="28">
        <v>0</v>
      </c>
      <c r="GY65" s="28">
        <v>0</v>
      </c>
      <c r="GZ65" s="28">
        <v>0</v>
      </c>
      <c r="HA65" s="28">
        <v>0</v>
      </c>
      <c r="HB65" s="28">
        <v>0</v>
      </c>
      <c r="HC65" s="28">
        <v>1.05152E-3</v>
      </c>
      <c r="HD65" s="28">
        <v>0</v>
      </c>
      <c r="HE65" s="28">
        <v>0</v>
      </c>
      <c r="HF65" s="28">
        <v>0</v>
      </c>
      <c r="HG65" s="56">
        <v>2.10305E-3</v>
      </c>
      <c r="HH65" s="28">
        <v>0</v>
      </c>
      <c r="HI65" s="28">
        <v>1.05152E-3</v>
      </c>
      <c r="HJ65" s="28">
        <v>0</v>
      </c>
      <c r="HK65" s="28">
        <v>1.05152E-3</v>
      </c>
      <c r="HL65" s="28">
        <v>0</v>
      </c>
      <c r="HM65" s="56">
        <v>3.1545700000000002E-3</v>
      </c>
      <c r="HN65" s="28">
        <v>0</v>
      </c>
      <c r="HO65" s="28">
        <v>1.05152E-3</v>
      </c>
      <c r="HP65" s="28">
        <v>0</v>
      </c>
      <c r="HQ65" s="28">
        <v>0</v>
      </c>
      <c r="HR65" s="28">
        <v>0</v>
      </c>
      <c r="HS65" s="28">
        <v>0</v>
      </c>
      <c r="HT65" s="56">
        <v>4.2060999999999999E-3</v>
      </c>
      <c r="HU65" s="28">
        <v>1.05152E-3</v>
      </c>
      <c r="HV65" s="28">
        <v>1.05152E-3</v>
      </c>
      <c r="HW65" s="28">
        <v>0</v>
      </c>
      <c r="HX65" s="28">
        <v>1.05152E-3</v>
      </c>
      <c r="HY65" s="28">
        <v>1.05152E-3</v>
      </c>
      <c r="HZ65" s="56">
        <v>2.10305E-3</v>
      </c>
      <c r="IA65" s="28">
        <v>0</v>
      </c>
      <c r="IB65" s="28">
        <v>1.05152E-3</v>
      </c>
      <c r="IC65" s="28">
        <v>0</v>
      </c>
      <c r="ID65" s="28">
        <v>0</v>
      </c>
      <c r="IE65" s="28">
        <v>0</v>
      </c>
      <c r="IF65" s="28">
        <v>1.05152E-3</v>
      </c>
      <c r="IG65" s="28">
        <v>1.05152E-3</v>
      </c>
      <c r="IH65" s="28">
        <v>0</v>
      </c>
      <c r="II65" s="28">
        <v>1.05152E-3</v>
      </c>
      <c r="IJ65" s="28">
        <v>0</v>
      </c>
      <c r="IK65" s="28">
        <v>1.05152E-3</v>
      </c>
      <c r="IL65" s="28">
        <v>0</v>
      </c>
      <c r="IM65" s="28">
        <v>1.05152E-3</v>
      </c>
      <c r="IN65" s="28">
        <v>0</v>
      </c>
      <c r="IO65" s="28">
        <v>1.05152E-3</v>
      </c>
      <c r="IP65" s="28">
        <v>0</v>
      </c>
      <c r="IQ65" s="28">
        <v>0</v>
      </c>
      <c r="IR65" s="28">
        <v>0</v>
      </c>
      <c r="IS65" s="28">
        <v>0</v>
      </c>
      <c r="IT65" s="28">
        <v>0</v>
      </c>
      <c r="IU65" s="28">
        <v>1.05152E-3</v>
      </c>
      <c r="IV65" s="28">
        <v>0</v>
      </c>
      <c r="IW65" s="56">
        <v>2.10305E-3</v>
      </c>
      <c r="IX65" s="28">
        <v>0</v>
      </c>
      <c r="IY65" s="28">
        <v>0</v>
      </c>
      <c r="IZ65" s="28">
        <v>0</v>
      </c>
      <c r="JA65" s="28">
        <v>1.05152E-3</v>
      </c>
      <c r="JB65" s="28">
        <v>1.05152E-3</v>
      </c>
      <c r="JC65" s="28">
        <v>0</v>
      </c>
      <c r="JD65" s="28">
        <v>0</v>
      </c>
      <c r="JE65" s="28">
        <v>0</v>
      </c>
      <c r="JF65" s="28">
        <v>0</v>
      </c>
      <c r="JG65" s="56">
        <v>4.2060999999999999E-3</v>
      </c>
      <c r="JH65" s="28">
        <v>0</v>
      </c>
      <c r="JI65" s="28">
        <v>1.05152E-3</v>
      </c>
      <c r="JJ65" s="56">
        <v>3.1545700000000002E-3</v>
      </c>
      <c r="JK65" s="28">
        <v>1.05152E-3</v>
      </c>
      <c r="JL65" s="28">
        <v>0</v>
      </c>
      <c r="JM65" s="56">
        <v>2.10305E-3</v>
      </c>
      <c r="JN65" s="28">
        <v>0</v>
      </c>
      <c r="JO65" s="28">
        <v>0</v>
      </c>
      <c r="JP65" s="28">
        <v>1.05152E-3</v>
      </c>
      <c r="JQ65" s="28">
        <v>1.05152E-3</v>
      </c>
      <c r="JR65" s="28">
        <v>1.05152E-3</v>
      </c>
      <c r="JS65" s="28">
        <v>0</v>
      </c>
      <c r="JT65" s="28">
        <v>1.05152E-3</v>
      </c>
      <c r="JU65" s="56">
        <v>3.1545700000000002E-3</v>
      </c>
      <c r="JV65" s="28">
        <v>0</v>
      </c>
      <c r="JW65" s="28">
        <v>0</v>
      </c>
      <c r="JX65" s="28">
        <v>0</v>
      </c>
      <c r="JY65" s="28">
        <v>0</v>
      </c>
      <c r="JZ65" s="28">
        <v>1.05152E-3</v>
      </c>
      <c r="KA65" s="28">
        <v>0</v>
      </c>
      <c r="KB65" s="28">
        <v>0</v>
      </c>
      <c r="KC65" s="28">
        <v>0</v>
      </c>
      <c r="KD65" s="28">
        <v>1.05152E-3</v>
      </c>
      <c r="KE65" s="28">
        <v>0</v>
      </c>
      <c r="KF65" s="28">
        <v>0</v>
      </c>
      <c r="KG65" s="28">
        <v>0</v>
      </c>
      <c r="KH65" s="28">
        <v>0</v>
      </c>
      <c r="KI65" s="28">
        <v>1.05152E-3</v>
      </c>
      <c r="KJ65" s="28">
        <v>0</v>
      </c>
      <c r="KK65" s="56">
        <v>2.10305E-3</v>
      </c>
      <c r="KL65" s="56">
        <v>2.10305E-3</v>
      </c>
      <c r="KM65" s="28">
        <v>0</v>
      </c>
      <c r="KN65" s="28">
        <v>0</v>
      </c>
      <c r="KO65" s="28">
        <v>0</v>
      </c>
      <c r="KP65" s="28">
        <v>1.05152E-3</v>
      </c>
      <c r="KQ65" s="28">
        <v>0</v>
      </c>
      <c r="KR65" s="28">
        <v>1.05152E-3</v>
      </c>
      <c r="KS65" s="28">
        <v>0</v>
      </c>
      <c r="KT65" s="28">
        <v>1.05152E-3</v>
      </c>
      <c r="KU65" s="28">
        <v>1.05152E-3</v>
      </c>
      <c r="KV65" s="28">
        <v>0</v>
      </c>
      <c r="KW65" s="28">
        <v>0</v>
      </c>
      <c r="KX65" s="28">
        <v>1.05152E-3</v>
      </c>
      <c r="KY65" s="28">
        <v>1.05152E-3</v>
      </c>
      <c r="KZ65" s="28">
        <v>1.05152E-3</v>
      </c>
      <c r="LA65" s="28">
        <v>0</v>
      </c>
      <c r="LB65" s="28">
        <v>0</v>
      </c>
      <c r="LC65" s="28">
        <v>0</v>
      </c>
      <c r="LD65" s="28">
        <v>0</v>
      </c>
      <c r="LE65" s="28">
        <v>1.05152E-3</v>
      </c>
      <c r="LF65" s="28">
        <v>0</v>
      </c>
      <c r="LG65" s="28">
        <v>0</v>
      </c>
      <c r="LH65" s="28">
        <v>0</v>
      </c>
      <c r="LI65" s="28">
        <v>0</v>
      </c>
      <c r="LJ65" s="28">
        <v>0</v>
      </c>
      <c r="LK65" s="28">
        <v>1.05152E-3</v>
      </c>
      <c r="LL65" s="28">
        <v>1.05152E-3</v>
      </c>
      <c r="LM65" s="28">
        <v>1.05152E-3</v>
      </c>
      <c r="LN65" s="28">
        <v>0</v>
      </c>
      <c r="LO65" s="28">
        <v>1.05152E-3</v>
      </c>
      <c r="LP65" s="28">
        <v>1.05152E-3</v>
      </c>
      <c r="LQ65" s="28">
        <v>0</v>
      </c>
      <c r="LR65" s="28">
        <v>0</v>
      </c>
      <c r="LS65" s="28">
        <v>0</v>
      </c>
      <c r="LT65" s="28">
        <v>0</v>
      </c>
      <c r="LU65" s="28">
        <v>0</v>
      </c>
      <c r="LV65" s="28">
        <v>1.05152E-3</v>
      </c>
      <c r="LW65" s="28">
        <v>0</v>
      </c>
      <c r="LX65" s="28">
        <v>0</v>
      </c>
      <c r="LY65" s="28">
        <v>0</v>
      </c>
      <c r="LZ65" s="28">
        <v>1.05152E-3</v>
      </c>
      <c r="MA65" s="28">
        <v>1.05152E-3</v>
      </c>
      <c r="MB65" s="28">
        <v>0</v>
      </c>
      <c r="MC65" s="28">
        <v>1.05152E-3</v>
      </c>
      <c r="MD65" s="28">
        <v>0</v>
      </c>
      <c r="ME65" s="28">
        <v>0</v>
      </c>
      <c r="MF65" s="28">
        <v>0</v>
      </c>
      <c r="MG65" s="28">
        <v>0</v>
      </c>
      <c r="MH65" s="28">
        <v>0</v>
      </c>
      <c r="MI65" s="28">
        <v>0</v>
      </c>
      <c r="MJ65" s="28">
        <v>0</v>
      </c>
      <c r="MK65" s="28">
        <v>0</v>
      </c>
      <c r="ML65" s="28">
        <v>0</v>
      </c>
      <c r="MM65" s="28">
        <v>0</v>
      </c>
      <c r="MN65" s="28">
        <v>1.05152E-3</v>
      </c>
      <c r="MO65" s="28">
        <v>0</v>
      </c>
      <c r="MP65" s="56">
        <v>2.10305E-3</v>
      </c>
      <c r="MQ65" s="28">
        <v>0</v>
      </c>
      <c r="MR65" s="28">
        <v>1.05152E-3</v>
      </c>
      <c r="MS65" s="56">
        <v>2.10305E-3</v>
      </c>
      <c r="MT65" s="28">
        <v>0</v>
      </c>
      <c r="MU65" s="28">
        <v>1.05152E-3</v>
      </c>
      <c r="MV65" s="56">
        <v>5.2576200000000002E-3</v>
      </c>
      <c r="MW65" s="28">
        <v>1.05152E-3</v>
      </c>
      <c r="MX65" s="28">
        <v>0</v>
      </c>
      <c r="MY65" s="28">
        <v>0</v>
      </c>
      <c r="MZ65" s="28">
        <v>0</v>
      </c>
      <c r="NA65" s="28">
        <v>0</v>
      </c>
      <c r="NB65" s="56">
        <v>4.2060999999999999E-3</v>
      </c>
      <c r="NC65" s="28">
        <v>0</v>
      </c>
      <c r="ND65" s="28">
        <v>0</v>
      </c>
      <c r="NE65" s="28">
        <v>1.05152E-3</v>
      </c>
      <c r="NF65" s="28">
        <v>0</v>
      </c>
      <c r="NG65" s="28">
        <v>0</v>
      </c>
      <c r="NH65" s="28">
        <v>0</v>
      </c>
      <c r="NI65" s="28">
        <v>0</v>
      </c>
      <c r="NJ65" s="28">
        <v>0</v>
      </c>
      <c r="NK65" s="28">
        <v>0</v>
      </c>
      <c r="NL65" s="28">
        <v>0</v>
      </c>
      <c r="NM65" s="28">
        <v>0</v>
      </c>
      <c r="NN65" s="28">
        <v>0</v>
      </c>
      <c r="NO65" s="28">
        <v>1.05152E-3</v>
      </c>
      <c r="NP65" s="28">
        <v>0</v>
      </c>
      <c r="NQ65" s="28">
        <v>0</v>
      </c>
      <c r="NR65" s="28">
        <v>0</v>
      </c>
      <c r="NS65" s="28">
        <v>0</v>
      </c>
      <c r="NT65" s="28">
        <v>0</v>
      </c>
      <c r="NU65" s="28">
        <v>0</v>
      </c>
      <c r="NV65" s="28">
        <v>0</v>
      </c>
      <c r="NW65" s="28">
        <v>0</v>
      </c>
      <c r="NX65" s="28">
        <v>0</v>
      </c>
      <c r="NY65" s="28">
        <v>0</v>
      </c>
      <c r="NZ65" s="56">
        <v>2.10305E-3</v>
      </c>
      <c r="OA65" s="28">
        <v>0</v>
      </c>
      <c r="OB65" s="28">
        <v>1.05152E-3</v>
      </c>
      <c r="OC65" s="28">
        <v>0</v>
      </c>
      <c r="OD65" s="28">
        <v>0</v>
      </c>
      <c r="OE65" s="56">
        <v>3.1545700000000002E-3</v>
      </c>
      <c r="OF65" s="28">
        <v>0</v>
      </c>
      <c r="OG65" s="28">
        <v>0</v>
      </c>
      <c r="OH65" s="28">
        <v>0</v>
      </c>
      <c r="OI65" s="28">
        <v>0</v>
      </c>
      <c r="OJ65" s="28">
        <v>0</v>
      </c>
      <c r="OK65" s="28">
        <v>0</v>
      </c>
      <c r="OL65" s="28">
        <v>1.05152E-3</v>
      </c>
      <c r="OM65" s="28">
        <v>0</v>
      </c>
      <c r="ON65" s="28">
        <v>1.05152E-3</v>
      </c>
      <c r="OO65" s="28">
        <v>1.05152E-3</v>
      </c>
      <c r="OP65" s="28">
        <v>0</v>
      </c>
      <c r="OQ65" s="56">
        <v>3.1545700000000002E-3</v>
      </c>
      <c r="OR65" s="28">
        <v>0</v>
      </c>
      <c r="OS65" s="28">
        <v>1.05152E-3</v>
      </c>
      <c r="OT65" s="56">
        <v>2.10305E-3</v>
      </c>
      <c r="OU65" s="28">
        <v>0</v>
      </c>
      <c r="OV65" s="28">
        <v>0</v>
      </c>
      <c r="OW65" s="28">
        <v>1.05152E-3</v>
      </c>
    </row>
    <row r="66" spans="1:413">
      <c r="A66" s="37" t="s">
        <v>1478</v>
      </c>
      <c r="B66" s="37" t="s">
        <v>2521</v>
      </c>
      <c r="C66" s="37">
        <v>2</v>
      </c>
      <c r="D66" s="37" t="s">
        <v>192</v>
      </c>
      <c r="E66" s="37">
        <v>0</v>
      </c>
      <c r="F66" s="37" t="s">
        <v>219</v>
      </c>
      <c r="G66" s="37" t="s">
        <v>219</v>
      </c>
      <c r="H66" s="38">
        <f t="shared" si="0"/>
        <v>0</v>
      </c>
      <c r="I66" s="38">
        <v>5.6924999999999999E-4</v>
      </c>
      <c r="J66" s="37">
        <v>0</v>
      </c>
      <c r="K66" s="37">
        <v>34</v>
      </c>
      <c r="L66" s="38">
        <v>2.5236593059936911E-2</v>
      </c>
      <c r="M66" s="28">
        <v>8.2014999999999996E-4</v>
      </c>
      <c r="N66" s="28">
        <v>1.6402999999999999E-3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56">
        <v>2.10305E-3</v>
      </c>
      <c r="U66" s="56">
        <v>9.4637200000000001E-3</v>
      </c>
      <c r="V66" s="28">
        <v>1.05152E-3</v>
      </c>
      <c r="W66" s="28">
        <v>0</v>
      </c>
      <c r="X66" s="28">
        <v>0</v>
      </c>
      <c r="Y66" s="28">
        <v>1.05152E-3</v>
      </c>
      <c r="Z66" s="28">
        <v>0</v>
      </c>
      <c r="AA66" s="28">
        <v>0</v>
      </c>
      <c r="AB66" s="28">
        <v>0</v>
      </c>
      <c r="AC66" s="56">
        <v>2.10305E-3</v>
      </c>
      <c r="AD66" s="28">
        <v>1.05152E-3</v>
      </c>
      <c r="AE66" s="28">
        <v>0</v>
      </c>
      <c r="AF66" s="56">
        <v>2.523659E-2</v>
      </c>
      <c r="AG66" s="28">
        <v>0</v>
      </c>
      <c r="AH66" s="28">
        <v>1.05152E-3</v>
      </c>
      <c r="AI66" s="28">
        <v>0</v>
      </c>
      <c r="AJ66" s="28">
        <v>0</v>
      </c>
      <c r="AK66" s="28">
        <v>0</v>
      </c>
      <c r="AL66" s="28">
        <v>0</v>
      </c>
      <c r="AM66" s="28">
        <v>1.05152E-3</v>
      </c>
      <c r="AN66" s="28">
        <v>1.05152E-3</v>
      </c>
      <c r="AO66" s="56">
        <v>3.1545700000000002E-3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1.05152E-3</v>
      </c>
      <c r="AV66" s="56">
        <v>7.3606699999999997E-3</v>
      </c>
      <c r="AW66" s="28">
        <v>0</v>
      </c>
      <c r="AX66" s="28">
        <v>1.05152E-3</v>
      </c>
      <c r="AY66" s="56">
        <v>4.2060999999999999E-3</v>
      </c>
      <c r="AZ66" s="28">
        <v>1.05152E-3</v>
      </c>
      <c r="BA66" s="28">
        <v>1.05152E-3</v>
      </c>
      <c r="BB66" s="28">
        <v>0</v>
      </c>
      <c r="BC66" s="28">
        <v>0</v>
      </c>
      <c r="BD66" s="28">
        <v>0</v>
      </c>
      <c r="BE66" s="28">
        <v>1.05152E-3</v>
      </c>
      <c r="BF66" s="28">
        <v>0</v>
      </c>
      <c r="BG66" s="28">
        <v>1.05152E-3</v>
      </c>
      <c r="BH66" s="28">
        <v>0</v>
      </c>
      <c r="BI66" s="28">
        <v>0</v>
      </c>
      <c r="BJ66" s="28">
        <v>1.05152E-3</v>
      </c>
      <c r="BK66" s="28">
        <v>0</v>
      </c>
      <c r="BL66" s="28">
        <v>0</v>
      </c>
      <c r="BM66" s="28">
        <v>0</v>
      </c>
      <c r="BN66" s="28">
        <v>1.05152E-3</v>
      </c>
      <c r="BO66" s="28">
        <v>0</v>
      </c>
      <c r="BP66" s="28">
        <v>0</v>
      </c>
      <c r="BQ66" s="28">
        <v>0</v>
      </c>
      <c r="BR66" s="28">
        <v>1.05152E-3</v>
      </c>
      <c r="BS66" s="56">
        <v>4.2060999999999999E-3</v>
      </c>
      <c r="BT66" s="28">
        <v>1.05152E-3</v>
      </c>
      <c r="BU66" s="28">
        <v>1.05152E-3</v>
      </c>
      <c r="BV66" s="56">
        <v>1.5772870000000001E-2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56">
        <v>2.10305E-3</v>
      </c>
      <c r="CC66" s="28">
        <v>1.05152E-3</v>
      </c>
      <c r="CD66" s="28">
        <v>0</v>
      </c>
      <c r="CE66" s="28">
        <v>1.05152E-3</v>
      </c>
      <c r="CF66" s="28">
        <v>0</v>
      </c>
      <c r="CG66" s="28">
        <v>0</v>
      </c>
      <c r="CH66" s="28">
        <v>0</v>
      </c>
      <c r="CI66" s="28">
        <v>0</v>
      </c>
      <c r="CJ66" s="28">
        <v>1.05152E-3</v>
      </c>
      <c r="CK66" s="28">
        <v>0</v>
      </c>
      <c r="CL66" s="28">
        <v>0</v>
      </c>
      <c r="CM66" s="28">
        <v>0</v>
      </c>
      <c r="CN66" s="28">
        <v>1.05152E-3</v>
      </c>
      <c r="CO66" s="28">
        <v>1.05152E-3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1.05152E-3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56">
        <v>2.10305E-3</v>
      </c>
      <c r="DJ66" s="28">
        <v>0</v>
      </c>
      <c r="DK66" s="28">
        <v>0</v>
      </c>
      <c r="DL66" s="28">
        <v>0</v>
      </c>
      <c r="DM66" s="28">
        <v>0</v>
      </c>
      <c r="DN66" s="28">
        <v>1.05152E-3</v>
      </c>
      <c r="DO66" s="28">
        <v>0</v>
      </c>
      <c r="DP66" s="28">
        <v>0</v>
      </c>
      <c r="DQ66" s="28">
        <v>0</v>
      </c>
      <c r="DR66" s="28">
        <v>0</v>
      </c>
      <c r="DS66" s="28">
        <v>1.05152E-3</v>
      </c>
      <c r="DT66" s="28">
        <v>0</v>
      </c>
      <c r="DU66" s="28">
        <v>0</v>
      </c>
      <c r="DV66" s="56">
        <v>2.10305E-3</v>
      </c>
      <c r="DW66" s="56">
        <v>2.10305E-3</v>
      </c>
      <c r="DX66" s="28">
        <v>1.05152E-3</v>
      </c>
      <c r="DY66" s="28">
        <v>0</v>
      </c>
      <c r="DZ66" s="28">
        <v>1.05152E-3</v>
      </c>
      <c r="EA66" s="28">
        <v>0</v>
      </c>
      <c r="EB66" s="28">
        <v>0</v>
      </c>
      <c r="EC66" s="28">
        <v>1.05152E-3</v>
      </c>
      <c r="ED66" s="28">
        <v>1.05152E-3</v>
      </c>
      <c r="EE66" s="28">
        <v>0</v>
      </c>
      <c r="EF66" s="28">
        <v>0</v>
      </c>
      <c r="EG66" s="28">
        <v>0</v>
      </c>
      <c r="EH66" s="28">
        <v>0</v>
      </c>
      <c r="EI66" s="28">
        <v>1.05152E-3</v>
      </c>
      <c r="EJ66" s="28">
        <v>0</v>
      </c>
      <c r="EK66" s="56">
        <v>2.10305E-3</v>
      </c>
      <c r="EL66" s="28">
        <v>0</v>
      </c>
      <c r="EM66" s="28">
        <v>1.05152E-3</v>
      </c>
      <c r="EN66" s="28">
        <v>0</v>
      </c>
      <c r="EO66" s="28">
        <v>0</v>
      </c>
      <c r="EP66" s="28">
        <v>0</v>
      </c>
      <c r="EQ66" s="28">
        <v>1.05152E-3</v>
      </c>
      <c r="ER66" s="28">
        <v>0</v>
      </c>
      <c r="ES66" s="28">
        <v>0</v>
      </c>
      <c r="ET66" s="28">
        <v>0</v>
      </c>
      <c r="EU66" s="28">
        <v>0</v>
      </c>
      <c r="EV66" s="28">
        <v>0</v>
      </c>
      <c r="EW66" s="28">
        <v>0</v>
      </c>
      <c r="EX66" s="28">
        <v>0</v>
      </c>
      <c r="EY66" s="28">
        <v>0</v>
      </c>
      <c r="EZ66" s="56">
        <v>2.10305E-3</v>
      </c>
      <c r="FA66" s="28">
        <v>0</v>
      </c>
      <c r="FB66" s="28">
        <v>0</v>
      </c>
      <c r="FC66" s="28">
        <v>0</v>
      </c>
      <c r="FD66" s="28">
        <v>0</v>
      </c>
      <c r="FE66" s="56">
        <v>2.10305E-3</v>
      </c>
      <c r="FF66" s="28">
        <v>0</v>
      </c>
      <c r="FG66" s="56">
        <v>3.1545700000000002E-3</v>
      </c>
      <c r="FH66" s="28">
        <v>0</v>
      </c>
      <c r="FI66" s="28">
        <v>0</v>
      </c>
      <c r="FJ66" s="28">
        <v>1.05152E-3</v>
      </c>
      <c r="FK66" s="28">
        <v>0</v>
      </c>
      <c r="FL66" s="28">
        <v>0</v>
      </c>
      <c r="FM66" s="28">
        <v>1.05152E-3</v>
      </c>
      <c r="FN66" s="28">
        <v>0</v>
      </c>
      <c r="FO66" s="56">
        <v>8.4121999999999999E-3</v>
      </c>
      <c r="FP66" s="28">
        <v>1.05152E-3</v>
      </c>
      <c r="FQ66" s="56">
        <v>2.10305E-3</v>
      </c>
      <c r="FR66" s="28">
        <v>0</v>
      </c>
      <c r="FS66" s="28">
        <v>0</v>
      </c>
      <c r="FT66" s="28">
        <v>0</v>
      </c>
      <c r="FU66" s="28">
        <v>0</v>
      </c>
      <c r="FV66" s="28">
        <v>0</v>
      </c>
      <c r="FW66" s="28">
        <v>0</v>
      </c>
      <c r="FX66" s="28">
        <v>0</v>
      </c>
      <c r="FY66" s="28">
        <v>0</v>
      </c>
      <c r="FZ66" s="28">
        <v>0</v>
      </c>
      <c r="GA66" s="28">
        <v>0</v>
      </c>
      <c r="GB66" s="28">
        <v>0</v>
      </c>
      <c r="GC66" s="28">
        <v>0</v>
      </c>
      <c r="GD66" s="28">
        <v>0</v>
      </c>
      <c r="GE66" s="28">
        <v>0</v>
      </c>
      <c r="GF66" s="28">
        <v>1.05152E-3</v>
      </c>
      <c r="GG66" s="28">
        <v>0</v>
      </c>
      <c r="GH66" s="28">
        <v>0</v>
      </c>
      <c r="GI66" s="28">
        <v>1.05152E-3</v>
      </c>
      <c r="GJ66" s="28">
        <v>0</v>
      </c>
      <c r="GK66" s="28">
        <v>0</v>
      </c>
      <c r="GL66" s="28">
        <v>0</v>
      </c>
      <c r="GM66" s="28">
        <v>0</v>
      </c>
      <c r="GN66" s="56">
        <v>2.10305E-3</v>
      </c>
      <c r="GO66" s="28">
        <v>0</v>
      </c>
      <c r="GP66" s="28">
        <v>0</v>
      </c>
      <c r="GQ66" s="28">
        <v>1.05152E-3</v>
      </c>
      <c r="GR66" s="28">
        <v>0</v>
      </c>
      <c r="GS66" s="28">
        <v>0</v>
      </c>
      <c r="GT66" s="28">
        <v>0</v>
      </c>
      <c r="GU66" s="28">
        <v>1.05152E-3</v>
      </c>
      <c r="GV66" s="56">
        <v>2.10305E-3</v>
      </c>
      <c r="GW66" s="28">
        <v>1.05152E-3</v>
      </c>
      <c r="GX66" s="28">
        <v>0</v>
      </c>
      <c r="GY66" s="28">
        <v>1.05152E-3</v>
      </c>
      <c r="GZ66" s="28">
        <v>0</v>
      </c>
      <c r="HA66" s="28">
        <v>0</v>
      </c>
      <c r="HB66" s="28">
        <v>1.05152E-3</v>
      </c>
      <c r="HC66" s="28">
        <v>0</v>
      </c>
      <c r="HD66" s="28">
        <v>0</v>
      </c>
      <c r="HE66" s="28">
        <v>0</v>
      </c>
      <c r="HF66" s="28">
        <v>0</v>
      </c>
      <c r="HG66" s="28">
        <v>0</v>
      </c>
      <c r="HH66" s="28">
        <v>0</v>
      </c>
      <c r="HI66" s="28">
        <v>0</v>
      </c>
      <c r="HJ66" s="28">
        <v>0</v>
      </c>
      <c r="HK66" s="28">
        <v>0</v>
      </c>
      <c r="HL66" s="28">
        <v>1.05152E-3</v>
      </c>
      <c r="HM66" s="28">
        <v>0</v>
      </c>
      <c r="HN66" s="28">
        <v>0</v>
      </c>
      <c r="HO66" s="28">
        <v>0</v>
      </c>
      <c r="HP66" s="28">
        <v>0</v>
      </c>
      <c r="HQ66" s="28">
        <v>0</v>
      </c>
      <c r="HR66" s="28">
        <v>0</v>
      </c>
      <c r="HS66" s="28">
        <v>0</v>
      </c>
      <c r="HT66" s="28">
        <v>1.05152E-3</v>
      </c>
      <c r="HU66" s="28">
        <v>1.05152E-3</v>
      </c>
      <c r="HV66" s="28">
        <v>0</v>
      </c>
      <c r="HW66" s="28">
        <v>0</v>
      </c>
      <c r="HX66" s="28">
        <v>0</v>
      </c>
      <c r="HY66" s="28">
        <v>1.05152E-3</v>
      </c>
      <c r="HZ66" s="28">
        <v>1.05152E-3</v>
      </c>
      <c r="IA66" s="28">
        <v>1.05152E-3</v>
      </c>
      <c r="IB66" s="28">
        <v>0</v>
      </c>
      <c r="IC66" s="28">
        <v>0</v>
      </c>
      <c r="ID66" s="28">
        <v>0</v>
      </c>
      <c r="IE66" s="28">
        <v>0</v>
      </c>
      <c r="IF66" s="28">
        <v>0</v>
      </c>
      <c r="IG66" s="28">
        <v>0</v>
      </c>
      <c r="IH66" s="28">
        <v>0</v>
      </c>
      <c r="II66" s="28">
        <v>0</v>
      </c>
      <c r="IJ66" s="28">
        <v>0</v>
      </c>
      <c r="IK66" s="28">
        <v>0</v>
      </c>
      <c r="IL66" s="28">
        <v>0</v>
      </c>
      <c r="IM66" s="28">
        <v>0</v>
      </c>
      <c r="IN66" s="28">
        <v>0</v>
      </c>
      <c r="IO66" s="28">
        <v>0</v>
      </c>
      <c r="IP66" s="28">
        <v>1.05152E-3</v>
      </c>
      <c r="IQ66" s="28">
        <v>0</v>
      </c>
      <c r="IR66" s="28">
        <v>0</v>
      </c>
      <c r="IS66" s="28">
        <v>0</v>
      </c>
      <c r="IT66" s="28">
        <v>0</v>
      </c>
      <c r="IU66" s="28">
        <v>1.05152E-3</v>
      </c>
      <c r="IV66" s="28">
        <v>0</v>
      </c>
      <c r="IW66" s="28">
        <v>1.05152E-3</v>
      </c>
      <c r="IX66" s="28">
        <v>1.05152E-3</v>
      </c>
      <c r="IY66" s="28">
        <v>1.05152E-3</v>
      </c>
      <c r="IZ66" s="28">
        <v>1.05152E-3</v>
      </c>
      <c r="JA66" s="28">
        <v>0</v>
      </c>
      <c r="JB66" s="28">
        <v>0</v>
      </c>
      <c r="JC66" s="28">
        <v>0</v>
      </c>
      <c r="JD66" s="28">
        <v>1.05152E-3</v>
      </c>
      <c r="JE66" s="28">
        <v>1.05152E-3</v>
      </c>
      <c r="JF66" s="28">
        <v>0</v>
      </c>
      <c r="JG66" s="28">
        <v>0</v>
      </c>
      <c r="JH66" s="28">
        <v>0</v>
      </c>
      <c r="JI66" s="28">
        <v>0</v>
      </c>
      <c r="JJ66" s="28">
        <v>0</v>
      </c>
      <c r="JK66" s="28">
        <v>0</v>
      </c>
      <c r="JL66" s="28">
        <v>0</v>
      </c>
      <c r="JM66" s="28">
        <v>0</v>
      </c>
      <c r="JN66" s="28">
        <v>0</v>
      </c>
      <c r="JO66" s="28">
        <v>0</v>
      </c>
      <c r="JP66" s="28">
        <v>0</v>
      </c>
      <c r="JQ66" s="28">
        <v>0</v>
      </c>
      <c r="JR66" s="28">
        <v>1.05152E-3</v>
      </c>
      <c r="JS66" s="28">
        <v>1.05152E-3</v>
      </c>
      <c r="JT66" s="28">
        <v>0</v>
      </c>
      <c r="JU66" s="28">
        <v>0</v>
      </c>
      <c r="JV66" s="56">
        <v>3.1545700000000002E-3</v>
      </c>
      <c r="JW66" s="28">
        <v>0</v>
      </c>
      <c r="JX66" s="28">
        <v>0</v>
      </c>
      <c r="JY66" s="28">
        <v>0</v>
      </c>
      <c r="JZ66" s="28">
        <v>0</v>
      </c>
      <c r="KA66" s="28">
        <v>0</v>
      </c>
      <c r="KB66" s="56">
        <v>2.10305E-3</v>
      </c>
      <c r="KC66" s="28">
        <v>0</v>
      </c>
      <c r="KD66" s="28">
        <v>0</v>
      </c>
      <c r="KE66" s="28">
        <v>0</v>
      </c>
      <c r="KF66" s="28">
        <v>1.05152E-3</v>
      </c>
      <c r="KG66" s="28">
        <v>1.05152E-3</v>
      </c>
      <c r="KH66" s="28">
        <v>0</v>
      </c>
      <c r="KI66" s="28">
        <v>1.05152E-3</v>
      </c>
      <c r="KJ66" s="28">
        <v>0</v>
      </c>
      <c r="KK66" s="28">
        <v>0</v>
      </c>
      <c r="KL66" s="28">
        <v>0</v>
      </c>
      <c r="KM66" s="28">
        <v>0</v>
      </c>
      <c r="KN66" s="28">
        <v>0</v>
      </c>
      <c r="KO66" s="28">
        <v>1.05152E-3</v>
      </c>
      <c r="KP66" s="28">
        <v>1.05152E-3</v>
      </c>
      <c r="KQ66" s="28">
        <v>1.05152E-3</v>
      </c>
      <c r="KR66" s="56">
        <v>4.2060999999999999E-3</v>
      </c>
      <c r="KS66" s="28">
        <v>0</v>
      </c>
      <c r="KT66" s="28">
        <v>1.05152E-3</v>
      </c>
      <c r="KU66" s="28">
        <v>0</v>
      </c>
      <c r="KV66" s="28">
        <v>0</v>
      </c>
      <c r="KW66" s="28">
        <v>0</v>
      </c>
      <c r="KX66" s="28">
        <v>0</v>
      </c>
      <c r="KY66" s="28">
        <v>0</v>
      </c>
      <c r="KZ66" s="28">
        <v>0</v>
      </c>
      <c r="LA66" s="28">
        <v>0</v>
      </c>
      <c r="LB66" s="28">
        <v>0</v>
      </c>
      <c r="LC66" s="28">
        <v>0</v>
      </c>
      <c r="LD66" s="28">
        <v>1.05152E-3</v>
      </c>
      <c r="LE66" s="28">
        <v>0</v>
      </c>
      <c r="LF66" s="28">
        <v>0</v>
      </c>
      <c r="LG66" s="28">
        <v>0</v>
      </c>
      <c r="LH66" s="28">
        <v>0</v>
      </c>
      <c r="LI66" s="28">
        <v>0</v>
      </c>
      <c r="LJ66" s="28">
        <v>0</v>
      </c>
      <c r="LK66" s="28">
        <v>1.05152E-3</v>
      </c>
      <c r="LL66" s="28">
        <v>0</v>
      </c>
      <c r="LM66" s="28">
        <v>0</v>
      </c>
      <c r="LN66" s="28">
        <v>1.05152E-3</v>
      </c>
      <c r="LO66" s="28">
        <v>0</v>
      </c>
      <c r="LP66" s="56">
        <v>2.10305E-3</v>
      </c>
      <c r="LQ66" s="28">
        <v>0</v>
      </c>
      <c r="LR66" s="28">
        <v>0</v>
      </c>
      <c r="LS66" s="28">
        <v>0</v>
      </c>
      <c r="LT66" s="28">
        <v>0</v>
      </c>
      <c r="LU66" s="28">
        <v>0</v>
      </c>
      <c r="LV66" s="28">
        <v>1.05152E-3</v>
      </c>
      <c r="LW66" s="28">
        <v>0</v>
      </c>
      <c r="LX66" s="56">
        <v>3.1545700000000002E-3</v>
      </c>
      <c r="LY66" s="56">
        <v>2.10305E-3</v>
      </c>
      <c r="LZ66" s="28">
        <v>0</v>
      </c>
      <c r="MA66" s="28">
        <v>0</v>
      </c>
      <c r="MB66" s="28">
        <v>1.05152E-3</v>
      </c>
      <c r="MC66" s="28">
        <v>0</v>
      </c>
      <c r="MD66" s="56">
        <v>2.10305E-3</v>
      </c>
      <c r="ME66" s="28">
        <v>0</v>
      </c>
      <c r="MF66" s="28">
        <v>0</v>
      </c>
      <c r="MG66" s="56">
        <v>9.4637200000000001E-3</v>
      </c>
      <c r="MH66" s="28">
        <v>0</v>
      </c>
      <c r="MI66" s="28">
        <v>0</v>
      </c>
      <c r="MJ66" s="28">
        <v>0</v>
      </c>
      <c r="MK66" s="28">
        <v>0</v>
      </c>
      <c r="ML66" s="28">
        <v>0</v>
      </c>
      <c r="MM66" s="28">
        <v>0</v>
      </c>
      <c r="MN66" s="28">
        <v>0</v>
      </c>
      <c r="MO66" s="56">
        <v>3.1545700000000002E-3</v>
      </c>
      <c r="MP66" s="56">
        <v>3.1545700000000002E-3</v>
      </c>
      <c r="MQ66" s="28">
        <v>0</v>
      </c>
      <c r="MR66" s="28">
        <v>0</v>
      </c>
      <c r="MS66" s="28">
        <v>0</v>
      </c>
      <c r="MT66" s="28">
        <v>0</v>
      </c>
      <c r="MU66" s="28">
        <v>0</v>
      </c>
      <c r="MV66" s="28">
        <v>0</v>
      </c>
      <c r="MW66" s="28">
        <v>0</v>
      </c>
      <c r="MX66" s="28">
        <v>0</v>
      </c>
      <c r="MY66" s="56">
        <v>2.10305E-3</v>
      </c>
      <c r="MZ66" s="28">
        <v>0</v>
      </c>
      <c r="NA66" s="28">
        <v>0</v>
      </c>
      <c r="NB66" s="28">
        <v>0</v>
      </c>
      <c r="NC66" s="28">
        <v>0</v>
      </c>
      <c r="ND66" s="28">
        <v>0</v>
      </c>
      <c r="NE66" s="28">
        <v>0</v>
      </c>
      <c r="NF66" s="28">
        <v>0</v>
      </c>
      <c r="NG66" s="28">
        <v>0</v>
      </c>
      <c r="NH66" s="28">
        <v>0</v>
      </c>
      <c r="NI66" s="28">
        <v>0</v>
      </c>
      <c r="NJ66" s="28">
        <v>0</v>
      </c>
      <c r="NK66" s="28">
        <v>0</v>
      </c>
      <c r="NL66" s="28">
        <v>0</v>
      </c>
      <c r="NM66" s="28">
        <v>0</v>
      </c>
      <c r="NN66" s="28">
        <v>0</v>
      </c>
      <c r="NO66" s="28">
        <v>0</v>
      </c>
      <c r="NP66" s="28">
        <v>0</v>
      </c>
      <c r="NQ66" s="28">
        <v>0</v>
      </c>
      <c r="NR66" s="28">
        <v>0</v>
      </c>
      <c r="NS66" s="28">
        <v>0</v>
      </c>
      <c r="NT66" s="28">
        <v>0</v>
      </c>
      <c r="NU66" s="28">
        <v>0</v>
      </c>
      <c r="NV66" s="28">
        <v>0</v>
      </c>
      <c r="NW66" s="28">
        <v>1.05152E-3</v>
      </c>
      <c r="NX66" s="28">
        <v>0</v>
      </c>
      <c r="NY66" s="28">
        <v>0</v>
      </c>
      <c r="NZ66" s="28">
        <v>1.05152E-3</v>
      </c>
      <c r="OA66" s="28">
        <v>0</v>
      </c>
      <c r="OB66" s="28">
        <v>0</v>
      </c>
      <c r="OC66" s="28">
        <v>0</v>
      </c>
      <c r="OD66" s="28">
        <v>0</v>
      </c>
      <c r="OE66" s="28">
        <v>0</v>
      </c>
      <c r="OF66" s="56">
        <v>2.10305E-3</v>
      </c>
      <c r="OG66" s="28">
        <v>0</v>
      </c>
      <c r="OH66" s="28">
        <v>0</v>
      </c>
      <c r="OI66" s="28">
        <v>0</v>
      </c>
      <c r="OJ66" s="28">
        <v>0</v>
      </c>
      <c r="OK66" s="28">
        <v>0</v>
      </c>
      <c r="OL66" s="28">
        <v>1.05152E-3</v>
      </c>
      <c r="OM66" s="56">
        <v>3.1545700000000002E-3</v>
      </c>
      <c r="ON66" s="28">
        <v>0</v>
      </c>
      <c r="OO66" s="28">
        <v>0</v>
      </c>
      <c r="OP66" s="28">
        <v>0</v>
      </c>
      <c r="OQ66" s="28">
        <v>0</v>
      </c>
      <c r="OR66" s="28">
        <v>0</v>
      </c>
      <c r="OS66" s="28">
        <v>0</v>
      </c>
      <c r="OT66" s="28">
        <v>0</v>
      </c>
      <c r="OU66" s="28">
        <v>1.05152E-3</v>
      </c>
      <c r="OV66" s="28">
        <v>1.05152E-3</v>
      </c>
      <c r="OW66" s="28">
        <v>0</v>
      </c>
    </row>
    <row r="67" spans="1:413">
      <c r="A67" s="50" t="s">
        <v>1481</v>
      </c>
      <c r="B67" s="50" t="s">
        <v>5172</v>
      </c>
      <c r="C67" s="50">
        <v>281</v>
      </c>
      <c r="D67" s="50" t="s">
        <v>5173</v>
      </c>
      <c r="E67" s="50">
        <v>1.05</v>
      </c>
      <c r="F67" s="50" t="s">
        <v>1420</v>
      </c>
      <c r="G67" s="50" t="s">
        <v>826</v>
      </c>
      <c r="H67" s="51">
        <f t="shared" si="0"/>
        <v>2.6288125000000001E-3</v>
      </c>
      <c r="I67" s="51">
        <v>5.6397999999999995E-4</v>
      </c>
      <c r="J67" s="50">
        <v>0</v>
      </c>
      <c r="K67" s="50">
        <v>40</v>
      </c>
      <c r="L67" s="51">
        <v>6.3091482649842269E-3</v>
      </c>
      <c r="M67" s="28">
        <v>5.3576000000000003E-4</v>
      </c>
      <c r="N67" s="28">
        <v>1.0715200000000001E-3</v>
      </c>
      <c r="O67" s="28">
        <v>0</v>
      </c>
      <c r="P67" s="56">
        <v>2.10305E-3</v>
      </c>
      <c r="Q67" s="56">
        <v>2.10305E-3</v>
      </c>
      <c r="R67" s="56">
        <v>6.3091500000000003E-3</v>
      </c>
      <c r="S67" s="28">
        <v>1.05152E-3</v>
      </c>
      <c r="T67" s="28">
        <v>0</v>
      </c>
      <c r="U67" s="56">
        <v>3.1545700000000002E-3</v>
      </c>
      <c r="V67" s="28">
        <v>0</v>
      </c>
      <c r="W67" s="28">
        <v>0</v>
      </c>
      <c r="X67" s="28">
        <v>0</v>
      </c>
      <c r="Y67" s="28">
        <v>0</v>
      </c>
      <c r="Z67" s="28">
        <v>1.05152E-3</v>
      </c>
      <c r="AA67" s="28">
        <v>1.05152E-3</v>
      </c>
      <c r="AB67" s="28">
        <v>0</v>
      </c>
      <c r="AC67" s="28">
        <v>0</v>
      </c>
      <c r="AD67" s="56">
        <v>3.1545700000000002E-3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1.05152E-3</v>
      </c>
      <c r="AK67" s="56">
        <v>4.2060999999999999E-3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1.05152E-3</v>
      </c>
      <c r="AR67" s="28">
        <v>0</v>
      </c>
      <c r="AS67" s="28">
        <v>1.05152E-3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1.05152E-3</v>
      </c>
      <c r="AZ67" s="28">
        <v>1.05152E-3</v>
      </c>
      <c r="BA67" s="28">
        <v>0</v>
      </c>
      <c r="BB67" s="28">
        <v>0</v>
      </c>
      <c r="BC67" s="28">
        <v>1.05152E-3</v>
      </c>
      <c r="BD67" s="28">
        <v>1.05152E-3</v>
      </c>
      <c r="BE67" s="28">
        <v>0</v>
      </c>
      <c r="BF67" s="28">
        <v>0</v>
      </c>
      <c r="BG67" s="56">
        <v>2.10305E-3</v>
      </c>
      <c r="BH67" s="28">
        <v>1.05152E-3</v>
      </c>
      <c r="BI67" s="28">
        <v>1.05152E-3</v>
      </c>
      <c r="BJ67" s="28">
        <v>0</v>
      </c>
      <c r="BK67" s="28">
        <v>1.05152E-3</v>
      </c>
      <c r="BL67" s="28">
        <v>1.05152E-3</v>
      </c>
      <c r="BM67" s="28">
        <v>0</v>
      </c>
      <c r="BN67" s="28">
        <v>0</v>
      </c>
      <c r="BO67" s="28">
        <v>0</v>
      </c>
      <c r="BP67" s="56">
        <v>2.10305E-3</v>
      </c>
      <c r="BQ67" s="28">
        <v>1.05152E-3</v>
      </c>
      <c r="BR67" s="28">
        <v>0</v>
      </c>
      <c r="BS67" s="28">
        <v>0</v>
      </c>
      <c r="BT67" s="56">
        <v>2.10305E-3</v>
      </c>
      <c r="BU67" s="28">
        <v>1.05152E-3</v>
      </c>
      <c r="BV67" s="28">
        <v>1.05152E-3</v>
      </c>
      <c r="BW67" s="28">
        <v>0</v>
      </c>
      <c r="BX67" s="28">
        <v>0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1.05152E-3</v>
      </c>
      <c r="CF67" s="28">
        <v>0</v>
      </c>
      <c r="CG67" s="28">
        <v>1.05152E-3</v>
      </c>
      <c r="CH67" s="28">
        <v>0</v>
      </c>
      <c r="CI67" s="28">
        <v>0</v>
      </c>
      <c r="CJ67" s="28">
        <v>0</v>
      </c>
      <c r="CK67" s="28">
        <v>0</v>
      </c>
      <c r="CL67" s="28">
        <v>1.05152E-3</v>
      </c>
      <c r="CM67" s="28">
        <v>1.05152E-3</v>
      </c>
      <c r="CN67" s="28">
        <v>0</v>
      </c>
      <c r="CO67" s="28">
        <v>1.05152E-3</v>
      </c>
      <c r="CP67" s="28">
        <v>0</v>
      </c>
      <c r="CQ67" s="56">
        <v>2.10305E-3</v>
      </c>
      <c r="CR67" s="28">
        <v>0</v>
      </c>
      <c r="CS67" s="28">
        <v>1.05152E-3</v>
      </c>
      <c r="CT67" s="56">
        <v>2.10305E-3</v>
      </c>
      <c r="CU67" s="28">
        <v>0</v>
      </c>
      <c r="CV67" s="56">
        <v>3.1545700000000002E-3</v>
      </c>
      <c r="CW67" s="28">
        <v>0</v>
      </c>
      <c r="CX67" s="28">
        <v>1.05152E-3</v>
      </c>
      <c r="CY67" s="28">
        <v>1.05152E-3</v>
      </c>
      <c r="CZ67" s="28">
        <v>0</v>
      </c>
      <c r="DA67" s="28">
        <v>1.05152E-3</v>
      </c>
      <c r="DB67" s="56">
        <v>2.10305E-3</v>
      </c>
      <c r="DC67" s="28">
        <v>0</v>
      </c>
      <c r="DD67" s="28">
        <v>0</v>
      </c>
      <c r="DE67" s="28">
        <v>1.05152E-3</v>
      </c>
      <c r="DF67" s="28">
        <v>1.05152E-3</v>
      </c>
      <c r="DG67" s="28">
        <v>1.05152E-3</v>
      </c>
      <c r="DH67" s="28">
        <v>1.05152E-3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0</v>
      </c>
      <c r="DP67" s="28">
        <v>1.05152E-3</v>
      </c>
      <c r="DQ67" s="28">
        <v>0</v>
      </c>
      <c r="DR67" s="28">
        <v>0</v>
      </c>
      <c r="DS67" s="56">
        <v>2.10305E-3</v>
      </c>
      <c r="DT67" s="28">
        <v>1.05152E-3</v>
      </c>
      <c r="DU67" s="28">
        <v>0</v>
      </c>
      <c r="DV67" s="28">
        <v>1.05152E-3</v>
      </c>
      <c r="DW67" s="28">
        <v>0</v>
      </c>
      <c r="DX67" s="28">
        <v>0</v>
      </c>
      <c r="DY67" s="28">
        <v>0</v>
      </c>
      <c r="DZ67" s="28">
        <v>0</v>
      </c>
      <c r="EA67" s="28">
        <v>0</v>
      </c>
      <c r="EB67" s="28">
        <v>1.05152E-3</v>
      </c>
      <c r="EC67" s="28">
        <v>1.05152E-3</v>
      </c>
      <c r="ED67" s="28">
        <v>1.05152E-3</v>
      </c>
      <c r="EE67" s="28">
        <v>0</v>
      </c>
      <c r="EF67" s="56">
        <v>2.10305E-3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1.05152E-3</v>
      </c>
      <c r="ER67" s="28">
        <v>1.05152E-3</v>
      </c>
      <c r="ES67" s="28">
        <v>1.05152E-3</v>
      </c>
      <c r="ET67" s="28">
        <v>0</v>
      </c>
      <c r="EU67" s="28">
        <v>0</v>
      </c>
      <c r="EV67" s="28">
        <v>0</v>
      </c>
      <c r="EW67" s="28">
        <v>0</v>
      </c>
      <c r="EX67" s="28">
        <v>0</v>
      </c>
      <c r="EY67" s="28">
        <v>0</v>
      </c>
      <c r="EZ67" s="28">
        <v>1.05152E-3</v>
      </c>
      <c r="FA67" s="28">
        <v>0</v>
      </c>
      <c r="FB67" s="28">
        <v>1.05152E-3</v>
      </c>
      <c r="FC67" s="28">
        <v>1.05152E-3</v>
      </c>
      <c r="FD67" s="28">
        <v>1.05152E-3</v>
      </c>
      <c r="FE67" s="28">
        <v>0</v>
      </c>
      <c r="FF67" s="28">
        <v>0</v>
      </c>
      <c r="FG67" s="28">
        <v>0</v>
      </c>
      <c r="FH67" s="28">
        <v>0</v>
      </c>
      <c r="FI67" s="56">
        <v>2.10305E-3</v>
      </c>
      <c r="FJ67" s="28">
        <v>0</v>
      </c>
      <c r="FK67" s="56">
        <v>2.10305E-3</v>
      </c>
      <c r="FL67" s="28">
        <v>0</v>
      </c>
      <c r="FM67" s="28">
        <v>0</v>
      </c>
      <c r="FN67" s="56">
        <v>2.10305E-3</v>
      </c>
      <c r="FO67" s="28">
        <v>0</v>
      </c>
      <c r="FP67" s="28">
        <v>0</v>
      </c>
      <c r="FQ67" s="28">
        <v>0</v>
      </c>
      <c r="FR67" s="28">
        <v>0</v>
      </c>
      <c r="FS67" s="28">
        <v>1.05152E-3</v>
      </c>
      <c r="FT67" s="28">
        <v>1.05152E-3</v>
      </c>
      <c r="FU67" s="28">
        <v>0</v>
      </c>
      <c r="FV67" s="28">
        <v>0</v>
      </c>
      <c r="FW67" s="28">
        <v>1.05152E-3</v>
      </c>
      <c r="FX67" s="28">
        <v>0</v>
      </c>
      <c r="FY67" s="28">
        <v>0</v>
      </c>
      <c r="FZ67" s="56">
        <v>2.10305E-3</v>
      </c>
      <c r="GA67" s="28">
        <v>0</v>
      </c>
      <c r="GB67" s="56">
        <v>3.1545700000000002E-3</v>
      </c>
      <c r="GC67" s="28">
        <v>0</v>
      </c>
      <c r="GD67" s="28">
        <v>0</v>
      </c>
      <c r="GE67" s="28">
        <v>1.05152E-3</v>
      </c>
      <c r="GF67" s="28">
        <v>0</v>
      </c>
      <c r="GG67" s="28">
        <v>0</v>
      </c>
      <c r="GH67" s="28">
        <v>1.05152E-3</v>
      </c>
      <c r="GI67" s="28">
        <v>0</v>
      </c>
      <c r="GJ67" s="28">
        <v>0</v>
      </c>
      <c r="GK67" s="28">
        <v>0</v>
      </c>
      <c r="GL67" s="56">
        <v>2.10305E-3</v>
      </c>
      <c r="GM67" s="28">
        <v>0</v>
      </c>
      <c r="GN67" s="56">
        <v>2.10305E-3</v>
      </c>
      <c r="GO67" s="28">
        <v>1.05152E-3</v>
      </c>
      <c r="GP67" s="56">
        <v>3.1545700000000002E-3</v>
      </c>
      <c r="GQ67" s="28">
        <v>1.05152E-3</v>
      </c>
      <c r="GR67" s="28">
        <v>0</v>
      </c>
      <c r="GS67" s="28">
        <v>0</v>
      </c>
      <c r="GT67" s="28">
        <v>0</v>
      </c>
      <c r="GU67" s="28">
        <v>1.05152E-3</v>
      </c>
      <c r="GV67" s="28">
        <v>1.05152E-3</v>
      </c>
      <c r="GW67" s="28">
        <v>1.05152E-3</v>
      </c>
      <c r="GX67" s="56">
        <v>2.10305E-3</v>
      </c>
      <c r="GY67" s="28">
        <v>1.05152E-3</v>
      </c>
      <c r="GZ67" s="28">
        <v>1.05152E-3</v>
      </c>
      <c r="HA67" s="28">
        <v>0</v>
      </c>
      <c r="HB67" s="56">
        <v>2.10305E-3</v>
      </c>
      <c r="HC67" s="28">
        <v>0</v>
      </c>
      <c r="HD67" s="28">
        <v>0</v>
      </c>
      <c r="HE67" s="28">
        <v>0</v>
      </c>
      <c r="HF67" s="28">
        <v>1.05152E-3</v>
      </c>
      <c r="HG67" s="28">
        <v>0</v>
      </c>
      <c r="HH67" s="28">
        <v>1.05152E-3</v>
      </c>
      <c r="HI67" s="28">
        <v>0</v>
      </c>
      <c r="HJ67" s="28">
        <v>0</v>
      </c>
      <c r="HK67" s="28">
        <v>1.05152E-3</v>
      </c>
      <c r="HL67" s="28">
        <v>1.05152E-3</v>
      </c>
      <c r="HM67" s="28">
        <v>0</v>
      </c>
      <c r="HN67" s="28">
        <v>0</v>
      </c>
      <c r="HO67" s="28">
        <v>0</v>
      </c>
      <c r="HP67" s="28">
        <v>1.05152E-3</v>
      </c>
      <c r="HQ67" s="28">
        <v>1.05152E-3</v>
      </c>
      <c r="HR67" s="28">
        <v>0</v>
      </c>
      <c r="HS67" s="28">
        <v>0</v>
      </c>
      <c r="HT67" s="28">
        <v>0</v>
      </c>
      <c r="HU67" s="28">
        <v>0</v>
      </c>
      <c r="HV67" s="28">
        <v>0</v>
      </c>
      <c r="HW67" s="28">
        <v>1.05152E-3</v>
      </c>
      <c r="HX67" s="28">
        <v>0</v>
      </c>
      <c r="HY67" s="28">
        <v>0</v>
      </c>
      <c r="HZ67" s="28">
        <v>0</v>
      </c>
      <c r="IA67" s="28">
        <v>0</v>
      </c>
      <c r="IB67" s="28">
        <v>0</v>
      </c>
      <c r="IC67" s="28">
        <v>0</v>
      </c>
      <c r="ID67" s="28">
        <v>0</v>
      </c>
      <c r="IE67" s="28">
        <v>1.05152E-3</v>
      </c>
      <c r="IF67" s="28">
        <v>1.05152E-3</v>
      </c>
      <c r="IG67" s="28">
        <v>1.05152E-3</v>
      </c>
      <c r="IH67" s="28">
        <v>0</v>
      </c>
      <c r="II67" s="28">
        <v>0</v>
      </c>
      <c r="IJ67" s="28">
        <v>0</v>
      </c>
      <c r="IK67" s="28">
        <v>1.05152E-3</v>
      </c>
      <c r="IL67" s="28">
        <v>1.05152E-3</v>
      </c>
      <c r="IM67" s="28">
        <v>0</v>
      </c>
      <c r="IN67" s="28">
        <v>0</v>
      </c>
      <c r="IO67" s="28">
        <v>0</v>
      </c>
      <c r="IP67" s="56">
        <v>2.10305E-3</v>
      </c>
      <c r="IQ67" s="28">
        <v>0</v>
      </c>
      <c r="IR67" s="28">
        <v>0</v>
      </c>
      <c r="IS67" s="56">
        <v>2.10305E-3</v>
      </c>
      <c r="IT67" s="28">
        <v>0</v>
      </c>
      <c r="IU67" s="56">
        <v>2.10305E-3</v>
      </c>
      <c r="IV67" s="28">
        <v>0</v>
      </c>
      <c r="IW67" s="28">
        <v>0</v>
      </c>
      <c r="IX67" s="28">
        <v>0</v>
      </c>
      <c r="IY67" s="28">
        <v>0</v>
      </c>
      <c r="IZ67" s="28">
        <v>1.05152E-3</v>
      </c>
      <c r="JA67" s="28">
        <v>0</v>
      </c>
      <c r="JB67" s="28">
        <v>1.05152E-3</v>
      </c>
      <c r="JC67" s="28">
        <v>0</v>
      </c>
      <c r="JD67" s="28">
        <v>0</v>
      </c>
      <c r="JE67" s="28">
        <v>0</v>
      </c>
      <c r="JF67" s="28">
        <v>1.05152E-3</v>
      </c>
      <c r="JG67" s="28">
        <v>1.05152E-3</v>
      </c>
      <c r="JH67" s="56">
        <v>3.1545700000000002E-3</v>
      </c>
      <c r="JI67" s="28">
        <v>0</v>
      </c>
      <c r="JJ67" s="56">
        <v>3.1545700000000002E-3</v>
      </c>
      <c r="JK67" s="28">
        <v>1.05152E-3</v>
      </c>
      <c r="JL67" s="28">
        <v>1.05152E-3</v>
      </c>
      <c r="JM67" s="28">
        <v>0</v>
      </c>
      <c r="JN67" s="28">
        <v>1.05152E-3</v>
      </c>
      <c r="JO67" s="56">
        <v>2.10305E-3</v>
      </c>
      <c r="JP67" s="28">
        <v>0</v>
      </c>
      <c r="JQ67" s="28">
        <v>1.05152E-3</v>
      </c>
      <c r="JR67" s="28">
        <v>1.05152E-3</v>
      </c>
      <c r="JS67" s="28">
        <v>0</v>
      </c>
      <c r="JT67" s="28">
        <v>0</v>
      </c>
      <c r="JU67" s="28">
        <v>1.05152E-3</v>
      </c>
      <c r="JV67" s="28">
        <v>1.05152E-3</v>
      </c>
      <c r="JW67" s="28">
        <v>0</v>
      </c>
      <c r="JX67" s="28">
        <v>0</v>
      </c>
      <c r="JY67" s="28">
        <v>1.05152E-3</v>
      </c>
      <c r="JZ67" s="28">
        <v>1.05152E-3</v>
      </c>
      <c r="KA67" s="28">
        <v>1.05152E-3</v>
      </c>
      <c r="KB67" s="28">
        <v>0</v>
      </c>
      <c r="KC67" s="28">
        <v>0</v>
      </c>
      <c r="KD67" s="28">
        <v>1.05152E-3</v>
      </c>
      <c r="KE67" s="28">
        <v>1.05152E-3</v>
      </c>
      <c r="KF67" s="56">
        <v>2.10305E-3</v>
      </c>
      <c r="KG67" s="28">
        <v>0</v>
      </c>
      <c r="KH67" s="28">
        <v>1.05152E-3</v>
      </c>
      <c r="KI67" s="28">
        <v>0</v>
      </c>
      <c r="KJ67" s="28">
        <v>1.05152E-3</v>
      </c>
      <c r="KK67" s="28">
        <v>0</v>
      </c>
      <c r="KL67" s="28">
        <v>0</v>
      </c>
      <c r="KM67" s="56">
        <v>2.10305E-3</v>
      </c>
      <c r="KN67" s="28">
        <v>1.05152E-3</v>
      </c>
      <c r="KO67" s="28">
        <v>0</v>
      </c>
      <c r="KP67" s="28">
        <v>0</v>
      </c>
      <c r="KQ67" s="28">
        <v>1.05152E-3</v>
      </c>
      <c r="KR67" s="28">
        <v>0</v>
      </c>
      <c r="KS67" s="56">
        <v>2.10305E-3</v>
      </c>
      <c r="KT67" s="28">
        <v>1.05152E-3</v>
      </c>
      <c r="KU67" s="28">
        <v>0</v>
      </c>
      <c r="KV67" s="28">
        <v>0</v>
      </c>
      <c r="KW67" s="28">
        <v>0</v>
      </c>
      <c r="KX67" s="28">
        <v>0</v>
      </c>
      <c r="KY67" s="28">
        <v>1.05152E-3</v>
      </c>
      <c r="KZ67" s="56">
        <v>2.10305E-3</v>
      </c>
      <c r="LA67" s="28">
        <v>1.05152E-3</v>
      </c>
      <c r="LB67" s="28">
        <v>0</v>
      </c>
      <c r="LC67" s="28">
        <v>0</v>
      </c>
      <c r="LD67" s="28">
        <v>0</v>
      </c>
      <c r="LE67" s="28">
        <v>0</v>
      </c>
      <c r="LF67" s="28">
        <v>0</v>
      </c>
      <c r="LG67" s="28">
        <v>0</v>
      </c>
      <c r="LH67" s="28">
        <v>0</v>
      </c>
      <c r="LI67" s="56">
        <v>2.10305E-3</v>
      </c>
      <c r="LJ67" s="28">
        <v>0</v>
      </c>
      <c r="LK67" s="28">
        <v>0</v>
      </c>
      <c r="LL67" s="56">
        <v>2.10305E-3</v>
      </c>
      <c r="LM67" s="28">
        <v>0</v>
      </c>
      <c r="LN67" s="28">
        <v>1.05152E-3</v>
      </c>
      <c r="LO67" s="28">
        <v>1.05152E-3</v>
      </c>
      <c r="LP67" s="28">
        <v>0</v>
      </c>
      <c r="LQ67" s="28">
        <v>0</v>
      </c>
      <c r="LR67" s="28">
        <v>0</v>
      </c>
      <c r="LS67" s="28">
        <v>1.05152E-3</v>
      </c>
      <c r="LT67" s="28">
        <v>0</v>
      </c>
      <c r="LU67" s="28">
        <v>0</v>
      </c>
      <c r="LV67" s="28">
        <v>0</v>
      </c>
      <c r="LW67" s="28">
        <v>0</v>
      </c>
      <c r="LX67" s="28">
        <v>0</v>
      </c>
      <c r="LY67" s="28">
        <v>0</v>
      </c>
      <c r="LZ67" s="28">
        <v>0</v>
      </c>
      <c r="MA67" s="28">
        <v>1.05152E-3</v>
      </c>
      <c r="MB67" s="56">
        <v>2.10305E-3</v>
      </c>
      <c r="MC67" s="28">
        <v>1.05152E-3</v>
      </c>
      <c r="MD67" s="28">
        <v>1.05152E-3</v>
      </c>
      <c r="ME67" s="28">
        <v>0</v>
      </c>
      <c r="MF67" s="28">
        <v>1.05152E-3</v>
      </c>
      <c r="MG67" s="56">
        <v>4.2060999999999999E-3</v>
      </c>
      <c r="MH67" s="28">
        <v>0</v>
      </c>
      <c r="MI67" s="28">
        <v>0</v>
      </c>
      <c r="MJ67" s="28">
        <v>1.05152E-3</v>
      </c>
      <c r="MK67" s="28">
        <v>0</v>
      </c>
      <c r="ML67" s="28">
        <v>0</v>
      </c>
      <c r="MM67" s="28">
        <v>1.05152E-3</v>
      </c>
      <c r="MN67" s="28">
        <v>0</v>
      </c>
      <c r="MO67" s="28">
        <v>1.05152E-3</v>
      </c>
      <c r="MP67" s="28">
        <v>1.05152E-3</v>
      </c>
      <c r="MQ67" s="28">
        <v>0</v>
      </c>
      <c r="MR67" s="28">
        <v>0</v>
      </c>
      <c r="MS67" s="28">
        <v>0</v>
      </c>
      <c r="MT67" s="28">
        <v>0</v>
      </c>
      <c r="MU67" s="28">
        <v>0</v>
      </c>
      <c r="MV67" s="28">
        <v>0</v>
      </c>
      <c r="MW67" s="28">
        <v>0</v>
      </c>
      <c r="MX67" s="28">
        <v>0</v>
      </c>
      <c r="MY67" s="28">
        <v>0</v>
      </c>
      <c r="MZ67" s="28">
        <v>0</v>
      </c>
      <c r="NA67" s="28">
        <v>0</v>
      </c>
      <c r="NB67" s="56">
        <v>2.10305E-3</v>
      </c>
      <c r="NC67" s="28">
        <v>0</v>
      </c>
      <c r="ND67" s="28">
        <v>1.05152E-3</v>
      </c>
      <c r="NE67" s="28">
        <v>0</v>
      </c>
      <c r="NF67" s="28">
        <v>0</v>
      </c>
      <c r="NG67" s="28">
        <v>1.05152E-3</v>
      </c>
      <c r="NH67" s="28">
        <v>1.05152E-3</v>
      </c>
      <c r="NI67" s="28">
        <v>1.05152E-3</v>
      </c>
      <c r="NJ67" s="28">
        <v>0</v>
      </c>
      <c r="NK67" s="28">
        <v>1.05152E-3</v>
      </c>
      <c r="NL67" s="28">
        <v>1.05152E-3</v>
      </c>
      <c r="NM67" s="28">
        <v>0</v>
      </c>
      <c r="NN67" s="28">
        <v>0</v>
      </c>
      <c r="NO67" s="28">
        <v>1.05152E-3</v>
      </c>
      <c r="NP67" s="28">
        <v>0</v>
      </c>
      <c r="NQ67" s="28">
        <v>0</v>
      </c>
      <c r="NR67" s="28">
        <v>1.05152E-3</v>
      </c>
      <c r="NS67" s="28">
        <v>0</v>
      </c>
      <c r="NT67" s="28">
        <v>0</v>
      </c>
      <c r="NU67" s="28">
        <v>0</v>
      </c>
      <c r="NV67" s="28">
        <v>0</v>
      </c>
      <c r="NW67" s="28">
        <v>1.05152E-3</v>
      </c>
      <c r="NX67" s="28">
        <v>0</v>
      </c>
      <c r="NY67" s="28">
        <v>0</v>
      </c>
      <c r="NZ67" s="28">
        <v>1.05152E-3</v>
      </c>
      <c r="OA67" s="28">
        <v>0</v>
      </c>
      <c r="OB67" s="28">
        <v>0</v>
      </c>
      <c r="OC67" s="28">
        <v>1.05152E-3</v>
      </c>
      <c r="OD67" s="28">
        <v>0</v>
      </c>
      <c r="OE67" s="28">
        <v>1.05152E-3</v>
      </c>
      <c r="OF67" s="28">
        <v>0</v>
      </c>
      <c r="OG67" s="28">
        <v>1.05152E-3</v>
      </c>
      <c r="OH67" s="28">
        <v>0</v>
      </c>
      <c r="OI67" s="28">
        <v>0</v>
      </c>
      <c r="OJ67" s="28">
        <v>0</v>
      </c>
      <c r="OK67" s="28">
        <v>0</v>
      </c>
      <c r="OL67" s="28">
        <v>0</v>
      </c>
      <c r="OM67" s="28">
        <v>0</v>
      </c>
      <c r="ON67" s="28">
        <v>1.05152E-3</v>
      </c>
      <c r="OO67" s="28">
        <v>1.05152E-3</v>
      </c>
      <c r="OP67" s="28">
        <v>0</v>
      </c>
      <c r="OQ67" s="28">
        <v>0</v>
      </c>
      <c r="OR67" s="28">
        <v>0</v>
      </c>
      <c r="OS67" s="28">
        <v>0</v>
      </c>
      <c r="OT67" s="28">
        <v>0</v>
      </c>
      <c r="OU67" s="28">
        <v>1.05152E-3</v>
      </c>
      <c r="OV67" s="28">
        <v>1.05152E-3</v>
      </c>
      <c r="OW67" s="28">
        <v>1.05152E-3</v>
      </c>
    </row>
    <row r="68" spans="1:413">
      <c r="A68" s="48" t="s">
        <v>1484</v>
      </c>
      <c r="B68" s="48" t="s">
        <v>5174</v>
      </c>
      <c r="C68" s="48">
        <v>357</v>
      </c>
      <c r="D68" s="48" t="s">
        <v>5175</v>
      </c>
      <c r="E68" s="48" t="s">
        <v>3465</v>
      </c>
      <c r="F68" s="48" t="s">
        <v>1418</v>
      </c>
      <c r="G68" s="48" t="s">
        <v>825</v>
      </c>
      <c r="H68" s="49">
        <f t="shared" si="0"/>
        <v>5.2576000000000001E-4</v>
      </c>
      <c r="I68" s="49">
        <v>4.6119999999999999E-4</v>
      </c>
      <c r="J68" s="48">
        <v>0</v>
      </c>
      <c r="K68" s="48">
        <v>65</v>
      </c>
      <c r="L68" s="49">
        <v>4.2060988433228183E-2</v>
      </c>
      <c r="M68" s="28">
        <v>3.7329000000000003E-4</v>
      </c>
      <c r="N68" s="28">
        <v>7.4658000000000005E-4</v>
      </c>
      <c r="O68" s="56">
        <v>1.05152E-3</v>
      </c>
      <c r="P68" s="28">
        <v>0</v>
      </c>
      <c r="Q68" s="28">
        <v>0</v>
      </c>
      <c r="R68" s="56">
        <v>1.05152E-3</v>
      </c>
      <c r="S68" s="28">
        <v>0</v>
      </c>
      <c r="T68" s="28">
        <v>0</v>
      </c>
      <c r="U68" s="28">
        <v>0</v>
      </c>
      <c r="V68" s="28">
        <v>0</v>
      </c>
      <c r="W68" s="56">
        <v>2.839117E-2</v>
      </c>
      <c r="X68" s="28">
        <v>0</v>
      </c>
      <c r="Y68" s="28">
        <v>0</v>
      </c>
      <c r="Z68" s="56">
        <v>4.2060989999999999E-2</v>
      </c>
      <c r="AA68" s="28">
        <v>0</v>
      </c>
      <c r="AB68" s="28">
        <v>0</v>
      </c>
      <c r="AC68" s="28">
        <v>0</v>
      </c>
      <c r="AD68" s="56">
        <v>1.05152E-3</v>
      </c>
      <c r="AE68" s="28">
        <v>0</v>
      </c>
      <c r="AF68" s="56">
        <v>4.2060999999999999E-3</v>
      </c>
      <c r="AG68" s="28">
        <v>0</v>
      </c>
      <c r="AH68" s="56">
        <v>3.1545700000000002E-3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0</v>
      </c>
      <c r="AQ68" s="28">
        <v>0</v>
      </c>
      <c r="AR68" s="56">
        <v>1.05152E-3</v>
      </c>
      <c r="AS68" s="56">
        <v>4.2060999999999999E-3</v>
      </c>
      <c r="AT68" s="56">
        <v>5.2576200000000002E-3</v>
      </c>
      <c r="AU68" s="56">
        <v>1.05152E-3</v>
      </c>
      <c r="AV68" s="28">
        <v>0</v>
      </c>
      <c r="AW68" s="56">
        <v>1.05152E-3</v>
      </c>
      <c r="AX68" s="28">
        <v>0</v>
      </c>
      <c r="AY68" s="28">
        <v>0</v>
      </c>
      <c r="AZ68" s="56">
        <v>1.05152E-3</v>
      </c>
      <c r="BA68" s="28">
        <v>0</v>
      </c>
      <c r="BB68" s="56">
        <v>1.05152E-3</v>
      </c>
      <c r="BC68" s="56">
        <v>2.10305E-3</v>
      </c>
      <c r="BD68" s="28">
        <v>0</v>
      </c>
      <c r="BE68" s="56">
        <v>1.05152E-3</v>
      </c>
      <c r="BF68" s="28">
        <v>0</v>
      </c>
      <c r="BG68" s="28">
        <v>0</v>
      </c>
      <c r="BH68" s="56">
        <v>1.05152E-3</v>
      </c>
      <c r="BI68" s="28">
        <v>0</v>
      </c>
      <c r="BJ68" s="28">
        <v>0</v>
      </c>
      <c r="BK68" s="28">
        <v>0</v>
      </c>
      <c r="BL68" s="56">
        <v>2.10305E-3</v>
      </c>
      <c r="BM68" s="28">
        <v>0</v>
      </c>
      <c r="BN68" s="56">
        <v>2.10305E-3</v>
      </c>
      <c r="BO68" s="28">
        <v>0</v>
      </c>
      <c r="BP68" s="56">
        <v>2.10305E-3</v>
      </c>
      <c r="BQ68" s="28">
        <v>0</v>
      </c>
      <c r="BR68" s="28">
        <v>0</v>
      </c>
      <c r="BS68" s="28">
        <v>0</v>
      </c>
      <c r="BT68" s="56">
        <v>1.05152E-3</v>
      </c>
      <c r="BU68" s="28">
        <v>0</v>
      </c>
      <c r="BV68" s="28">
        <v>0</v>
      </c>
      <c r="BW68" s="56">
        <v>1.05152E-3</v>
      </c>
      <c r="BX68" s="28">
        <v>0</v>
      </c>
      <c r="BY68" s="28">
        <v>0</v>
      </c>
      <c r="BZ68" s="28">
        <v>0</v>
      </c>
      <c r="CA68" s="28">
        <v>0</v>
      </c>
      <c r="CB68" s="56">
        <v>3.1545700000000002E-3</v>
      </c>
      <c r="CC68" s="28">
        <v>0</v>
      </c>
      <c r="CD68" s="28">
        <v>0</v>
      </c>
      <c r="CE68" s="28">
        <v>0</v>
      </c>
      <c r="CF68" s="28">
        <v>0</v>
      </c>
      <c r="CG68" s="28">
        <v>0</v>
      </c>
      <c r="CH68" s="56">
        <v>1.05152E-3</v>
      </c>
      <c r="CI68" s="28">
        <v>0</v>
      </c>
      <c r="CJ68" s="28">
        <v>0</v>
      </c>
      <c r="CK68" s="56">
        <v>1.05152E-3</v>
      </c>
      <c r="CL68" s="56">
        <v>3.1545700000000002E-3</v>
      </c>
      <c r="CM68" s="56">
        <v>2.10305E-3</v>
      </c>
      <c r="CN68" s="28">
        <v>0</v>
      </c>
      <c r="CO68" s="28">
        <v>0</v>
      </c>
      <c r="CP68" s="28">
        <v>0</v>
      </c>
      <c r="CQ68" s="28">
        <v>0</v>
      </c>
      <c r="CR68" s="28">
        <v>0</v>
      </c>
      <c r="CS68" s="28">
        <v>0</v>
      </c>
      <c r="CT68" s="28">
        <v>0</v>
      </c>
      <c r="CU68" s="28">
        <v>0</v>
      </c>
      <c r="CV68" s="28">
        <v>0</v>
      </c>
      <c r="CW68" s="28">
        <v>0</v>
      </c>
      <c r="CX68" s="56">
        <v>1.05152E-3</v>
      </c>
      <c r="CY68" s="28">
        <v>0</v>
      </c>
      <c r="CZ68" s="28">
        <v>0</v>
      </c>
      <c r="DA68" s="28">
        <v>0</v>
      </c>
      <c r="DB68" s="28">
        <v>0</v>
      </c>
      <c r="DC68" s="28">
        <v>0</v>
      </c>
      <c r="DD68" s="28">
        <v>0</v>
      </c>
      <c r="DE68" s="28">
        <v>0</v>
      </c>
      <c r="DF68" s="28">
        <v>0</v>
      </c>
      <c r="DG68" s="28">
        <v>0</v>
      </c>
      <c r="DH68" s="28">
        <v>0</v>
      </c>
      <c r="DI68" s="28">
        <v>0</v>
      </c>
      <c r="DJ68" s="28">
        <v>0</v>
      </c>
      <c r="DK68" s="28">
        <v>0</v>
      </c>
      <c r="DL68" s="28">
        <v>0</v>
      </c>
      <c r="DM68" s="28">
        <v>0</v>
      </c>
      <c r="DN68" s="56">
        <v>1.05152E-3</v>
      </c>
      <c r="DO68" s="28">
        <v>0</v>
      </c>
      <c r="DP68" s="56">
        <v>1.05152E-3</v>
      </c>
      <c r="DQ68" s="28">
        <v>0</v>
      </c>
      <c r="DR68" s="28">
        <v>0</v>
      </c>
      <c r="DS68" s="28">
        <v>0</v>
      </c>
      <c r="DT68" s="28">
        <v>0</v>
      </c>
      <c r="DU68" s="28">
        <v>0</v>
      </c>
      <c r="DV68" s="28">
        <v>0</v>
      </c>
      <c r="DW68" s="28">
        <v>0</v>
      </c>
      <c r="DX68" s="28">
        <v>0</v>
      </c>
      <c r="DY68" s="28">
        <v>0</v>
      </c>
      <c r="DZ68" s="28">
        <v>0</v>
      </c>
      <c r="EA68" s="28">
        <v>0</v>
      </c>
      <c r="EB68" s="28">
        <v>0</v>
      </c>
      <c r="EC68" s="28">
        <v>0</v>
      </c>
      <c r="ED68" s="28">
        <v>0</v>
      </c>
      <c r="EE68" s="28">
        <v>0</v>
      </c>
      <c r="EF68" s="28">
        <v>0</v>
      </c>
      <c r="EG68" s="28">
        <v>0</v>
      </c>
      <c r="EH68" s="28">
        <v>0</v>
      </c>
      <c r="EI68" s="28">
        <v>0</v>
      </c>
      <c r="EJ68" s="56">
        <v>2.10305E-3</v>
      </c>
      <c r="EK68" s="28">
        <v>0</v>
      </c>
      <c r="EL68" s="28">
        <v>0</v>
      </c>
      <c r="EM68" s="28">
        <v>0</v>
      </c>
      <c r="EN68" s="28">
        <v>0</v>
      </c>
      <c r="EO68" s="28">
        <v>0</v>
      </c>
      <c r="EP68" s="28">
        <v>0</v>
      </c>
      <c r="EQ68" s="28">
        <v>0</v>
      </c>
      <c r="ER68" s="28">
        <v>0</v>
      </c>
      <c r="ES68" s="28">
        <v>0</v>
      </c>
      <c r="ET68" s="28">
        <v>0</v>
      </c>
      <c r="EU68" s="28">
        <v>0</v>
      </c>
      <c r="EV68" s="28">
        <v>0</v>
      </c>
      <c r="EW68" s="28">
        <v>0</v>
      </c>
      <c r="EX68" s="56">
        <v>2.10305E-3</v>
      </c>
      <c r="EY68" s="28">
        <v>0</v>
      </c>
      <c r="EZ68" s="28">
        <v>0</v>
      </c>
      <c r="FA68" s="28">
        <v>0</v>
      </c>
      <c r="FB68" s="28">
        <v>0</v>
      </c>
      <c r="FC68" s="28">
        <v>0</v>
      </c>
      <c r="FD68" s="28">
        <v>0</v>
      </c>
      <c r="FE68" s="28">
        <v>0</v>
      </c>
      <c r="FF68" s="56">
        <v>1.05152E-3</v>
      </c>
      <c r="FG68" s="28">
        <v>0</v>
      </c>
      <c r="FH68" s="28">
        <v>0</v>
      </c>
      <c r="FI68" s="28">
        <v>0</v>
      </c>
      <c r="FJ68" s="28">
        <v>0</v>
      </c>
      <c r="FK68" s="28">
        <v>0</v>
      </c>
      <c r="FL68" s="28">
        <v>0</v>
      </c>
      <c r="FM68" s="28">
        <v>0</v>
      </c>
      <c r="FN68" s="28">
        <v>0</v>
      </c>
      <c r="FO68" s="56">
        <v>1.05152E-3</v>
      </c>
      <c r="FP68" s="28">
        <v>0</v>
      </c>
      <c r="FQ68" s="28">
        <v>0</v>
      </c>
      <c r="FR68" s="28">
        <v>0</v>
      </c>
      <c r="FS68" s="28">
        <v>0</v>
      </c>
      <c r="FT68" s="28">
        <v>0</v>
      </c>
      <c r="FU68" s="28">
        <v>0</v>
      </c>
      <c r="FV68" s="28">
        <v>0</v>
      </c>
      <c r="FW68" s="56">
        <v>1.05152E-3</v>
      </c>
      <c r="FX68" s="56">
        <v>1.05152E-3</v>
      </c>
      <c r="FY68" s="28">
        <v>0</v>
      </c>
      <c r="FZ68" s="28">
        <v>0</v>
      </c>
      <c r="GA68" s="28">
        <v>0</v>
      </c>
      <c r="GB68" s="28">
        <v>0</v>
      </c>
      <c r="GC68" s="28">
        <v>0</v>
      </c>
      <c r="GD68" s="56">
        <v>1.05152E-3</v>
      </c>
      <c r="GE68" s="28">
        <v>0</v>
      </c>
      <c r="GF68" s="28">
        <v>0</v>
      </c>
      <c r="GG68" s="28">
        <v>0</v>
      </c>
      <c r="GH68" s="28">
        <v>0</v>
      </c>
      <c r="GI68" s="28">
        <v>0</v>
      </c>
      <c r="GJ68" s="56">
        <v>1.05152E-3</v>
      </c>
      <c r="GK68" s="28">
        <v>0</v>
      </c>
      <c r="GL68" s="28">
        <v>0</v>
      </c>
      <c r="GM68" s="56">
        <v>1.05152E-3</v>
      </c>
      <c r="GN68" s="28">
        <v>0</v>
      </c>
      <c r="GO68" s="28">
        <v>0</v>
      </c>
      <c r="GP68" s="28">
        <v>0</v>
      </c>
      <c r="GQ68" s="28">
        <v>0</v>
      </c>
      <c r="GR68" s="28">
        <v>0</v>
      </c>
      <c r="GS68" s="28">
        <v>0</v>
      </c>
      <c r="GT68" s="28">
        <v>0</v>
      </c>
      <c r="GU68" s="56">
        <v>1.05152E-3</v>
      </c>
      <c r="GV68" s="28">
        <v>0</v>
      </c>
      <c r="GW68" s="28">
        <v>0</v>
      </c>
      <c r="GX68" s="28">
        <v>0</v>
      </c>
      <c r="GY68" s="28">
        <v>0</v>
      </c>
      <c r="GZ68" s="28">
        <v>0</v>
      </c>
      <c r="HA68" s="28">
        <v>0</v>
      </c>
      <c r="HB68" s="28">
        <v>0</v>
      </c>
      <c r="HC68" s="28">
        <v>0</v>
      </c>
      <c r="HD68" s="28">
        <v>0</v>
      </c>
      <c r="HE68" s="28">
        <v>0</v>
      </c>
      <c r="HF68" s="56">
        <v>1.05152E-3</v>
      </c>
      <c r="HG68" s="28">
        <v>0</v>
      </c>
      <c r="HH68" s="28">
        <v>0</v>
      </c>
      <c r="HI68" s="28">
        <v>0</v>
      </c>
      <c r="HJ68" s="28">
        <v>0</v>
      </c>
      <c r="HK68" s="28">
        <v>0</v>
      </c>
      <c r="HL68" s="28">
        <v>0</v>
      </c>
      <c r="HM68" s="28">
        <v>0</v>
      </c>
      <c r="HN68" s="28">
        <v>0</v>
      </c>
      <c r="HO68" s="56">
        <v>1.05152E-3</v>
      </c>
      <c r="HP68" s="28">
        <v>0</v>
      </c>
      <c r="HQ68" s="56">
        <v>1.05152E-3</v>
      </c>
      <c r="HR68" s="28">
        <v>0</v>
      </c>
      <c r="HS68" s="28">
        <v>0</v>
      </c>
      <c r="HT68" s="28">
        <v>0</v>
      </c>
      <c r="HU68" s="28">
        <v>0</v>
      </c>
      <c r="HV68" s="28">
        <v>0</v>
      </c>
      <c r="HW68" s="28">
        <v>0</v>
      </c>
      <c r="HX68" s="28">
        <v>0</v>
      </c>
      <c r="HY68" s="28">
        <v>0</v>
      </c>
      <c r="HZ68" s="28">
        <v>0</v>
      </c>
      <c r="IA68" s="56">
        <v>1.05152E-3</v>
      </c>
      <c r="IB68" s="28">
        <v>0</v>
      </c>
      <c r="IC68" s="28">
        <v>0</v>
      </c>
      <c r="ID68" s="28">
        <v>0</v>
      </c>
      <c r="IE68" s="28">
        <v>0</v>
      </c>
      <c r="IF68" s="28">
        <v>0</v>
      </c>
      <c r="IG68" s="28">
        <v>0</v>
      </c>
      <c r="IH68" s="56">
        <v>3.1545700000000002E-3</v>
      </c>
      <c r="II68" s="28">
        <v>0</v>
      </c>
      <c r="IJ68" s="28">
        <v>0</v>
      </c>
      <c r="IK68" s="28">
        <v>0</v>
      </c>
      <c r="IL68" s="28">
        <v>0</v>
      </c>
      <c r="IM68" s="28">
        <v>0</v>
      </c>
      <c r="IN68" s="28">
        <v>0</v>
      </c>
      <c r="IO68" s="28">
        <v>0</v>
      </c>
      <c r="IP68" s="28">
        <v>0</v>
      </c>
      <c r="IQ68" s="28">
        <v>0</v>
      </c>
      <c r="IR68" s="28">
        <v>0</v>
      </c>
      <c r="IS68" s="28">
        <v>0</v>
      </c>
      <c r="IT68" s="28">
        <v>0</v>
      </c>
      <c r="IU68" s="28">
        <v>0</v>
      </c>
      <c r="IV68" s="28">
        <v>0</v>
      </c>
      <c r="IW68" s="56">
        <v>1.051525E-2</v>
      </c>
      <c r="IX68" s="28">
        <v>0</v>
      </c>
      <c r="IY68" s="28">
        <v>0</v>
      </c>
      <c r="IZ68" s="56">
        <v>1.05152E-3</v>
      </c>
      <c r="JA68" s="28">
        <v>0</v>
      </c>
      <c r="JB68" s="56">
        <v>1.05152E-3</v>
      </c>
      <c r="JC68" s="28">
        <v>0</v>
      </c>
      <c r="JD68" s="28">
        <v>0</v>
      </c>
      <c r="JE68" s="56">
        <v>5.2576200000000002E-3</v>
      </c>
      <c r="JF68" s="28">
        <v>0</v>
      </c>
      <c r="JG68" s="28">
        <v>0</v>
      </c>
      <c r="JH68" s="28">
        <v>0</v>
      </c>
      <c r="JI68" s="28">
        <v>0</v>
      </c>
      <c r="JJ68" s="28">
        <v>0</v>
      </c>
      <c r="JK68" s="28">
        <v>0</v>
      </c>
      <c r="JL68" s="28">
        <v>0</v>
      </c>
      <c r="JM68" s="28">
        <v>0</v>
      </c>
      <c r="JN68" s="28">
        <v>0</v>
      </c>
      <c r="JO68" s="28">
        <v>0</v>
      </c>
      <c r="JP68" s="28">
        <v>0</v>
      </c>
      <c r="JQ68" s="28">
        <v>0</v>
      </c>
      <c r="JR68" s="28">
        <v>0</v>
      </c>
      <c r="JS68" s="28">
        <v>0</v>
      </c>
      <c r="JT68" s="28">
        <v>0</v>
      </c>
      <c r="JU68" s="28">
        <v>0</v>
      </c>
      <c r="JV68" s="28">
        <v>0</v>
      </c>
      <c r="JW68" s="28">
        <v>0</v>
      </c>
      <c r="JX68" s="28">
        <v>0</v>
      </c>
      <c r="JY68" s="28">
        <v>0</v>
      </c>
      <c r="JZ68" s="56">
        <v>1.05152E-3</v>
      </c>
      <c r="KA68" s="56">
        <v>1.05152E-3</v>
      </c>
      <c r="KB68" s="28">
        <v>0</v>
      </c>
      <c r="KC68" s="28">
        <v>0</v>
      </c>
      <c r="KD68" s="28">
        <v>0</v>
      </c>
      <c r="KE68" s="28">
        <v>0</v>
      </c>
      <c r="KF68" s="28">
        <v>0</v>
      </c>
      <c r="KG68" s="56">
        <v>1.05152E-3</v>
      </c>
      <c r="KH68" s="28">
        <v>0</v>
      </c>
      <c r="KI68" s="28">
        <v>0</v>
      </c>
      <c r="KJ68" s="56">
        <v>2.10305E-3</v>
      </c>
      <c r="KK68" s="28">
        <v>0</v>
      </c>
      <c r="KL68" s="28">
        <v>0</v>
      </c>
      <c r="KM68" s="28">
        <v>0</v>
      </c>
      <c r="KN68" s="28">
        <v>0</v>
      </c>
      <c r="KO68" s="28">
        <v>0</v>
      </c>
      <c r="KP68" s="28">
        <v>0</v>
      </c>
      <c r="KQ68" s="28">
        <v>0</v>
      </c>
      <c r="KR68" s="28">
        <v>0</v>
      </c>
      <c r="KS68" s="28">
        <v>0</v>
      </c>
      <c r="KT68" s="28">
        <v>0</v>
      </c>
      <c r="KU68" s="28">
        <v>0</v>
      </c>
      <c r="KV68" s="28">
        <v>0</v>
      </c>
      <c r="KW68" s="28">
        <v>0</v>
      </c>
      <c r="KX68" s="28">
        <v>0</v>
      </c>
      <c r="KY68" s="28">
        <v>0</v>
      </c>
      <c r="KZ68" s="56">
        <v>1.05152E-3</v>
      </c>
      <c r="LA68" s="28">
        <v>0</v>
      </c>
      <c r="LB68" s="28">
        <v>0</v>
      </c>
      <c r="LC68" s="56">
        <v>2.10305E-3</v>
      </c>
      <c r="LD68" s="28">
        <v>0</v>
      </c>
      <c r="LE68" s="28">
        <v>0</v>
      </c>
      <c r="LF68" s="28">
        <v>0</v>
      </c>
      <c r="LG68" s="56">
        <v>1.05152E-3</v>
      </c>
      <c r="LH68" s="28">
        <v>0</v>
      </c>
      <c r="LI68" s="28">
        <v>0</v>
      </c>
      <c r="LJ68" s="28">
        <v>0</v>
      </c>
      <c r="LK68" s="28">
        <v>0</v>
      </c>
      <c r="LL68" s="28">
        <v>0</v>
      </c>
      <c r="LM68" s="28">
        <v>0</v>
      </c>
      <c r="LN68" s="28">
        <v>0</v>
      </c>
      <c r="LO68" s="28">
        <v>0</v>
      </c>
      <c r="LP68" s="56">
        <v>1.05152E-3</v>
      </c>
      <c r="LQ68" s="28">
        <v>0</v>
      </c>
      <c r="LR68" s="28">
        <v>0</v>
      </c>
      <c r="LS68" s="28">
        <v>0</v>
      </c>
      <c r="LT68" s="28">
        <v>0</v>
      </c>
      <c r="LU68" s="28">
        <v>0</v>
      </c>
      <c r="LV68" s="28">
        <v>0</v>
      </c>
      <c r="LW68" s="28">
        <v>0</v>
      </c>
      <c r="LX68" s="28">
        <v>0</v>
      </c>
      <c r="LY68" s="28">
        <v>0</v>
      </c>
      <c r="LZ68" s="28">
        <v>0</v>
      </c>
      <c r="MA68" s="28">
        <v>0</v>
      </c>
      <c r="MB68" s="28">
        <v>0</v>
      </c>
      <c r="MC68" s="28">
        <v>0</v>
      </c>
      <c r="MD68" s="28">
        <v>0</v>
      </c>
      <c r="ME68" s="28">
        <v>0</v>
      </c>
      <c r="MF68" s="28">
        <v>0</v>
      </c>
      <c r="MG68" s="28">
        <v>0</v>
      </c>
      <c r="MH68" s="28">
        <v>0</v>
      </c>
      <c r="MI68" s="28">
        <v>0</v>
      </c>
      <c r="MJ68" s="28">
        <v>0</v>
      </c>
      <c r="MK68" s="28">
        <v>0</v>
      </c>
      <c r="ML68" s="28">
        <v>0</v>
      </c>
      <c r="MM68" s="28">
        <v>0</v>
      </c>
      <c r="MN68" s="28">
        <v>0</v>
      </c>
      <c r="MO68" s="28">
        <v>0</v>
      </c>
      <c r="MP68" s="28">
        <v>0</v>
      </c>
      <c r="MQ68" s="28">
        <v>0</v>
      </c>
      <c r="MR68" s="28">
        <v>0</v>
      </c>
      <c r="MS68" s="28">
        <v>0</v>
      </c>
      <c r="MT68" s="28">
        <v>0</v>
      </c>
      <c r="MU68" s="56">
        <v>1.05152E-3</v>
      </c>
      <c r="MV68" s="28">
        <v>0</v>
      </c>
      <c r="MW68" s="28">
        <v>0</v>
      </c>
      <c r="MX68" s="28">
        <v>0</v>
      </c>
      <c r="MY68" s="56">
        <v>1.05152E-3</v>
      </c>
      <c r="MZ68" s="28">
        <v>0</v>
      </c>
      <c r="NA68" s="28">
        <v>0</v>
      </c>
      <c r="NB68" s="28">
        <v>0</v>
      </c>
      <c r="NC68" s="28">
        <v>0</v>
      </c>
      <c r="ND68" s="28">
        <v>0</v>
      </c>
      <c r="NE68" s="28">
        <v>0</v>
      </c>
      <c r="NF68" s="56">
        <v>3.1545700000000002E-3</v>
      </c>
      <c r="NG68" s="28">
        <v>0</v>
      </c>
      <c r="NH68" s="28">
        <v>0</v>
      </c>
      <c r="NI68" s="28">
        <v>0</v>
      </c>
      <c r="NJ68" s="28">
        <v>0</v>
      </c>
      <c r="NK68" s="56">
        <v>1.05152E-3</v>
      </c>
      <c r="NL68" s="56">
        <v>1.05152E-3</v>
      </c>
      <c r="NM68" s="28">
        <v>0</v>
      </c>
      <c r="NN68" s="28">
        <v>0</v>
      </c>
      <c r="NO68" s="28">
        <v>0</v>
      </c>
      <c r="NP68" s="28">
        <v>0</v>
      </c>
      <c r="NQ68" s="56">
        <v>1.05152E-3</v>
      </c>
      <c r="NR68" s="28">
        <v>0</v>
      </c>
      <c r="NS68" s="28">
        <v>0</v>
      </c>
      <c r="NT68" s="28">
        <v>0</v>
      </c>
      <c r="NU68" s="28">
        <v>0</v>
      </c>
      <c r="NV68" s="28">
        <v>0</v>
      </c>
      <c r="NW68" s="28">
        <v>0</v>
      </c>
      <c r="NX68" s="28">
        <v>0</v>
      </c>
      <c r="NY68" s="28">
        <v>0</v>
      </c>
      <c r="NZ68" s="28">
        <v>0</v>
      </c>
      <c r="OA68" s="28">
        <v>0</v>
      </c>
      <c r="OB68" s="28">
        <v>0</v>
      </c>
      <c r="OC68" s="28">
        <v>0</v>
      </c>
      <c r="OD68" s="28">
        <v>0</v>
      </c>
      <c r="OE68" s="28">
        <v>0</v>
      </c>
      <c r="OF68" s="28">
        <v>0</v>
      </c>
      <c r="OG68" s="28">
        <v>0</v>
      </c>
      <c r="OH68" s="56">
        <v>3.1545700000000002E-3</v>
      </c>
      <c r="OI68" s="28">
        <v>0</v>
      </c>
      <c r="OJ68" s="28">
        <v>0</v>
      </c>
      <c r="OK68" s="28">
        <v>0</v>
      </c>
      <c r="OL68" s="28">
        <v>0</v>
      </c>
      <c r="OM68" s="28">
        <v>0</v>
      </c>
      <c r="ON68" s="56">
        <v>2.10305E-3</v>
      </c>
      <c r="OO68" s="28">
        <v>0</v>
      </c>
      <c r="OP68" s="28">
        <v>0</v>
      </c>
      <c r="OQ68" s="28">
        <v>0</v>
      </c>
      <c r="OR68" s="28">
        <v>0</v>
      </c>
      <c r="OS68" s="28">
        <v>0</v>
      </c>
      <c r="OT68" s="28">
        <v>0</v>
      </c>
      <c r="OU68" s="28">
        <v>0</v>
      </c>
      <c r="OV68" s="28">
        <v>0</v>
      </c>
      <c r="OW68" s="28">
        <v>0</v>
      </c>
    </row>
    <row r="69" spans="1:413">
      <c r="A69" s="50" t="s">
        <v>1487</v>
      </c>
      <c r="B69" s="50" t="s">
        <v>5176</v>
      </c>
      <c r="C69" s="50">
        <v>354</v>
      </c>
      <c r="D69" s="50" t="s">
        <v>5177</v>
      </c>
      <c r="E69" s="50" t="s">
        <v>5170</v>
      </c>
      <c r="F69" s="50" t="s">
        <v>1421</v>
      </c>
      <c r="G69" s="50" t="s">
        <v>826</v>
      </c>
      <c r="H69" s="51">
        <f t="shared" si="0"/>
        <v>5.2576000000000001E-4</v>
      </c>
      <c r="I69" s="51">
        <v>4.4011000000000001E-4</v>
      </c>
      <c r="J69" s="50">
        <v>0</v>
      </c>
      <c r="K69" s="50">
        <v>134</v>
      </c>
      <c r="L69" s="51">
        <v>4.206098843322818E-3</v>
      </c>
      <c r="M69" s="28">
        <v>3.9096999999999998E-4</v>
      </c>
      <c r="N69" s="28">
        <v>7.8193999999999996E-4</v>
      </c>
      <c r="O69" s="28">
        <v>0</v>
      </c>
      <c r="P69" s="56">
        <v>1.05152E-3</v>
      </c>
      <c r="Q69" s="28">
        <v>0</v>
      </c>
      <c r="R69" s="56">
        <v>1.05152E-3</v>
      </c>
      <c r="S69" s="28">
        <v>0</v>
      </c>
      <c r="T69" s="28">
        <v>0</v>
      </c>
      <c r="U69" s="28">
        <v>0</v>
      </c>
      <c r="V69" s="56">
        <v>1.05152E-3</v>
      </c>
      <c r="W69" s="28">
        <v>0</v>
      </c>
      <c r="X69" s="56">
        <v>1.05152E-3</v>
      </c>
      <c r="Y69" s="56">
        <v>1.05152E-3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56">
        <v>1.05152E-3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56">
        <v>1.05152E-3</v>
      </c>
      <c r="AM69" s="28">
        <v>0</v>
      </c>
      <c r="AN69" s="56">
        <v>1.05152E-3</v>
      </c>
      <c r="AO69" s="56">
        <v>1.05152E-3</v>
      </c>
      <c r="AP69" s="28">
        <v>0</v>
      </c>
      <c r="AQ69" s="28">
        <v>0</v>
      </c>
      <c r="AR69" s="56">
        <v>1.05152E-3</v>
      </c>
      <c r="AS69" s="56">
        <v>1.05152E-3</v>
      </c>
      <c r="AT69" s="28">
        <v>0</v>
      </c>
      <c r="AU69" s="56">
        <v>1.05152E-3</v>
      </c>
      <c r="AV69" s="56">
        <v>2.10305E-3</v>
      </c>
      <c r="AW69" s="56">
        <v>1.05152E-3</v>
      </c>
      <c r="AX69" s="28">
        <v>0</v>
      </c>
      <c r="AY69" s="56">
        <v>1.05152E-3</v>
      </c>
      <c r="AZ69" s="28">
        <v>0</v>
      </c>
      <c r="BA69" s="28">
        <v>0</v>
      </c>
      <c r="BB69" s="28">
        <v>0</v>
      </c>
      <c r="BC69" s="28">
        <v>0</v>
      </c>
      <c r="BD69" s="56">
        <v>1.05152E-3</v>
      </c>
      <c r="BE69" s="28">
        <v>0</v>
      </c>
      <c r="BF69" s="28">
        <v>0</v>
      </c>
      <c r="BG69" s="56">
        <v>1.05152E-3</v>
      </c>
      <c r="BH69" s="28">
        <v>0</v>
      </c>
      <c r="BI69" s="56">
        <v>1.05152E-3</v>
      </c>
      <c r="BJ69" s="28">
        <v>0</v>
      </c>
      <c r="BK69" s="56">
        <v>1.05152E-3</v>
      </c>
      <c r="BL69" s="28">
        <v>0</v>
      </c>
      <c r="BM69" s="56">
        <v>1.05152E-3</v>
      </c>
      <c r="BN69" s="28">
        <v>0</v>
      </c>
      <c r="BO69" s="28">
        <v>0</v>
      </c>
      <c r="BP69" s="28">
        <v>0</v>
      </c>
      <c r="BQ69" s="28">
        <v>0</v>
      </c>
      <c r="BR69" s="56">
        <v>2.10305E-3</v>
      </c>
      <c r="BS69" s="28">
        <v>0</v>
      </c>
      <c r="BT69" s="28">
        <v>0</v>
      </c>
      <c r="BU69" s="28">
        <v>0</v>
      </c>
      <c r="BV69" s="56">
        <v>1.05152E-3</v>
      </c>
      <c r="BW69" s="56">
        <v>1.05152E-3</v>
      </c>
      <c r="BX69" s="56">
        <v>1.05152E-3</v>
      </c>
      <c r="BY69" s="56">
        <v>1.05152E-3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56">
        <v>1.05152E-3</v>
      </c>
      <c r="CF69" s="28">
        <v>0</v>
      </c>
      <c r="CG69" s="56">
        <v>1.05152E-3</v>
      </c>
      <c r="CH69" s="28">
        <v>0</v>
      </c>
      <c r="CI69" s="28">
        <v>0</v>
      </c>
      <c r="CJ69" s="28">
        <v>0</v>
      </c>
      <c r="CK69" s="56">
        <v>2.10305E-3</v>
      </c>
      <c r="CL69" s="28">
        <v>0</v>
      </c>
      <c r="CM69" s="28">
        <v>0</v>
      </c>
      <c r="CN69" s="56">
        <v>1.05152E-3</v>
      </c>
      <c r="CO69" s="56">
        <v>2.10305E-3</v>
      </c>
      <c r="CP69" s="28">
        <v>0</v>
      </c>
      <c r="CQ69" s="28">
        <v>0</v>
      </c>
      <c r="CR69" s="28">
        <v>0</v>
      </c>
      <c r="CS69" s="56">
        <v>2.10305E-3</v>
      </c>
      <c r="CT69" s="56">
        <v>1.05152E-3</v>
      </c>
      <c r="CU69" s="56">
        <v>1.05152E-3</v>
      </c>
      <c r="CV69" s="28">
        <v>0</v>
      </c>
      <c r="CW69" s="56">
        <v>1.05152E-3</v>
      </c>
      <c r="CX69" s="28">
        <v>0</v>
      </c>
      <c r="CY69" s="56">
        <v>1.05152E-3</v>
      </c>
      <c r="CZ69" s="28">
        <v>0</v>
      </c>
      <c r="DA69" s="56">
        <v>3.1545700000000002E-3</v>
      </c>
      <c r="DB69" s="28">
        <v>0</v>
      </c>
      <c r="DC69" s="56">
        <v>1.05152E-3</v>
      </c>
      <c r="DD69" s="28">
        <v>0</v>
      </c>
      <c r="DE69" s="56">
        <v>1.05152E-3</v>
      </c>
      <c r="DF69" s="56">
        <v>2.10305E-3</v>
      </c>
      <c r="DG69" s="28">
        <v>0</v>
      </c>
      <c r="DH69" s="28">
        <v>0</v>
      </c>
      <c r="DI69" s="56">
        <v>1.05152E-3</v>
      </c>
      <c r="DJ69" s="56">
        <v>2.10305E-3</v>
      </c>
      <c r="DK69" s="56">
        <v>1.05152E-3</v>
      </c>
      <c r="DL69" s="28">
        <v>0</v>
      </c>
      <c r="DM69" s="28">
        <v>0</v>
      </c>
      <c r="DN69" s="56">
        <v>1.05152E-3</v>
      </c>
      <c r="DO69" s="28">
        <v>0</v>
      </c>
      <c r="DP69" s="56">
        <v>1.05152E-3</v>
      </c>
      <c r="DQ69" s="56">
        <v>1.05152E-3</v>
      </c>
      <c r="DR69" s="56">
        <v>1.05152E-3</v>
      </c>
      <c r="DS69" s="56">
        <v>1.05152E-3</v>
      </c>
      <c r="DT69" s="28">
        <v>0</v>
      </c>
      <c r="DU69" s="28">
        <v>0</v>
      </c>
      <c r="DV69" s="28">
        <v>0</v>
      </c>
      <c r="DW69" s="28">
        <v>0</v>
      </c>
      <c r="DX69" s="56">
        <v>1.05152E-3</v>
      </c>
      <c r="DY69" s="28">
        <v>0</v>
      </c>
      <c r="DZ69" s="28">
        <v>0</v>
      </c>
      <c r="EA69" s="56">
        <v>1.05152E-3</v>
      </c>
      <c r="EB69" s="56">
        <v>2.10305E-3</v>
      </c>
      <c r="EC69" s="56">
        <v>1.05152E-3</v>
      </c>
      <c r="ED69" s="28">
        <v>0</v>
      </c>
      <c r="EE69" s="56">
        <v>1.05152E-3</v>
      </c>
      <c r="EF69" s="28">
        <v>0</v>
      </c>
      <c r="EG69" s="28">
        <v>0</v>
      </c>
      <c r="EH69" s="56">
        <v>1.05152E-3</v>
      </c>
      <c r="EI69" s="28">
        <v>0</v>
      </c>
      <c r="EJ69" s="56">
        <v>1.05152E-3</v>
      </c>
      <c r="EK69" s="28">
        <v>0</v>
      </c>
      <c r="EL69" s="56">
        <v>2.10305E-3</v>
      </c>
      <c r="EM69" s="28">
        <v>0</v>
      </c>
      <c r="EN69" s="28">
        <v>0</v>
      </c>
      <c r="EO69" s="28">
        <v>0</v>
      </c>
      <c r="EP69" s="56">
        <v>1.05152E-3</v>
      </c>
      <c r="EQ69" s="28">
        <v>0</v>
      </c>
      <c r="ER69" s="28">
        <v>0</v>
      </c>
      <c r="ES69" s="28">
        <v>0</v>
      </c>
      <c r="ET69" s="56">
        <v>1.05152E-3</v>
      </c>
      <c r="EU69" s="28">
        <v>0</v>
      </c>
      <c r="EV69" s="56">
        <v>1.05152E-3</v>
      </c>
      <c r="EW69" s="56">
        <v>1.05152E-3</v>
      </c>
      <c r="EX69" s="28">
        <v>0</v>
      </c>
      <c r="EY69" s="28">
        <v>0</v>
      </c>
      <c r="EZ69" s="28">
        <v>0</v>
      </c>
      <c r="FA69" s="56">
        <v>1.05152E-3</v>
      </c>
      <c r="FB69" s="28">
        <v>0</v>
      </c>
      <c r="FC69" s="28">
        <v>0</v>
      </c>
      <c r="FD69" s="56">
        <v>1.05152E-3</v>
      </c>
      <c r="FE69" s="28">
        <v>0</v>
      </c>
      <c r="FF69" s="56">
        <v>1.05152E-3</v>
      </c>
      <c r="FG69" s="28">
        <v>0</v>
      </c>
      <c r="FH69" s="56">
        <v>1.05152E-3</v>
      </c>
      <c r="FI69" s="28">
        <v>0</v>
      </c>
      <c r="FJ69" s="56">
        <v>1.05152E-3</v>
      </c>
      <c r="FK69" s="28">
        <v>0</v>
      </c>
      <c r="FL69" s="56">
        <v>1.05152E-3</v>
      </c>
      <c r="FM69" s="56">
        <v>1.05152E-3</v>
      </c>
      <c r="FN69" s="28">
        <v>0</v>
      </c>
      <c r="FO69" s="28">
        <v>0</v>
      </c>
      <c r="FP69" s="28">
        <v>0</v>
      </c>
      <c r="FQ69" s="28">
        <v>0</v>
      </c>
      <c r="FR69" s="28">
        <v>0</v>
      </c>
      <c r="FS69" s="28">
        <v>0</v>
      </c>
      <c r="FT69" s="56">
        <v>1.05152E-3</v>
      </c>
      <c r="FU69" s="28">
        <v>0</v>
      </c>
      <c r="FV69" s="56">
        <v>2.10305E-3</v>
      </c>
      <c r="FW69" s="56">
        <v>2.10305E-3</v>
      </c>
      <c r="FX69" s="56">
        <v>1.05152E-3</v>
      </c>
      <c r="FY69" s="28">
        <v>0</v>
      </c>
      <c r="FZ69" s="28">
        <v>0</v>
      </c>
      <c r="GA69" s="28">
        <v>0</v>
      </c>
      <c r="GB69" s="56">
        <v>1.05152E-3</v>
      </c>
      <c r="GC69" s="56">
        <v>1.05152E-3</v>
      </c>
      <c r="GD69" s="28">
        <v>0</v>
      </c>
      <c r="GE69" s="28">
        <v>0</v>
      </c>
      <c r="GF69" s="28">
        <v>0</v>
      </c>
      <c r="GG69" s="28">
        <v>0</v>
      </c>
      <c r="GH69" s="28">
        <v>0</v>
      </c>
      <c r="GI69" s="56">
        <v>1.05152E-3</v>
      </c>
      <c r="GJ69" s="56">
        <v>1.05152E-3</v>
      </c>
      <c r="GK69" s="28">
        <v>0</v>
      </c>
      <c r="GL69" s="56">
        <v>1.05152E-3</v>
      </c>
      <c r="GM69" s="28">
        <v>0</v>
      </c>
      <c r="GN69" s="56">
        <v>1.05152E-3</v>
      </c>
      <c r="GO69" s="56">
        <v>1.05152E-3</v>
      </c>
      <c r="GP69" s="28">
        <v>0</v>
      </c>
      <c r="GQ69" s="28">
        <v>0</v>
      </c>
      <c r="GR69" s="28">
        <v>0</v>
      </c>
      <c r="GS69" s="56">
        <v>1.05152E-3</v>
      </c>
      <c r="GT69" s="28">
        <v>0</v>
      </c>
      <c r="GU69" s="28">
        <v>0</v>
      </c>
      <c r="GV69" s="56">
        <v>1.05152E-3</v>
      </c>
      <c r="GW69" s="28">
        <v>0</v>
      </c>
      <c r="GX69" s="28">
        <v>0</v>
      </c>
      <c r="GY69" s="28">
        <v>0</v>
      </c>
      <c r="GZ69" s="28">
        <v>0</v>
      </c>
      <c r="HA69" s="28">
        <v>0</v>
      </c>
      <c r="HB69" s="28">
        <v>0</v>
      </c>
      <c r="HC69" s="28">
        <v>0</v>
      </c>
      <c r="HD69" s="56">
        <v>1.05152E-3</v>
      </c>
      <c r="HE69" s="56">
        <v>1.05152E-3</v>
      </c>
      <c r="HF69" s="28">
        <v>0</v>
      </c>
      <c r="HG69" s="28">
        <v>0</v>
      </c>
      <c r="HH69" s="56">
        <v>3.1545700000000002E-3</v>
      </c>
      <c r="HI69" s="28">
        <v>0</v>
      </c>
      <c r="HJ69" s="28">
        <v>0</v>
      </c>
      <c r="HK69" s="28">
        <v>0</v>
      </c>
      <c r="HL69" s="56">
        <v>1.05152E-3</v>
      </c>
      <c r="HM69" s="56">
        <v>1.05152E-3</v>
      </c>
      <c r="HN69" s="56">
        <v>1.05152E-3</v>
      </c>
      <c r="HO69" s="28">
        <v>0</v>
      </c>
      <c r="HP69" s="28">
        <v>0</v>
      </c>
      <c r="HQ69" s="28">
        <v>0</v>
      </c>
      <c r="HR69" s="28">
        <v>0</v>
      </c>
      <c r="HS69" s="56">
        <v>1.05152E-3</v>
      </c>
      <c r="HT69" s="56">
        <v>1.05152E-3</v>
      </c>
      <c r="HU69" s="28">
        <v>0</v>
      </c>
      <c r="HV69" s="28">
        <v>0</v>
      </c>
      <c r="HW69" s="28">
        <v>0</v>
      </c>
      <c r="HX69" s="28">
        <v>0</v>
      </c>
      <c r="HY69" s="56">
        <v>1.05152E-3</v>
      </c>
      <c r="HZ69" s="56">
        <v>1.05152E-3</v>
      </c>
      <c r="IA69" s="56">
        <v>2.10305E-3</v>
      </c>
      <c r="IB69" s="28">
        <v>0</v>
      </c>
      <c r="IC69" s="28">
        <v>0</v>
      </c>
      <c r="ID69" s="56">
        <v>1.05152E-3</v>
      </c>
      <c r="IE69" s="56">
        <v>1.05152E-3</v>
      </c>
      <c r="IF69" s="56">
        <v>2.10305E-3</v>
      </c>
      <c r="IG69" s="56">
        <v>1.05152E-3</v>
      </c>
      <c r="IH69" s="56">
        <v>1.05152E-3</v>
      </c>
      <c r="II69" s="28">
        <v>0</v>
      </c>
      <c r="IJ69" s="28">
        <v>0</v>
      </c>
      <c r="IK69" s="28">
        <v>0</v>
      </c>
      <c r="IL69" s="56">
        <v>2.10305E-3</v>
      </c>
      <c r="IM69" s="28">
        <v>0</v>
      </c>
      <c r="IN69" s="28">
        <v>0</v>
      </c>
      <c r="IO69" s="28">
        <v>0</v>
      </c>
      <c r="IP69" s="28">
        <v>0</v>
      </c>
      <c r="IQ69" s="28">
        <v>0</v>
      </c>
      <c r="IR69" s="28">
        <v>0</v>
      </c>
      <c r="IS69" s="56">
        <v>1.05152E-3</v>
      </c>
      <c r="IT69" s="28">
        <v>0</v>
      </c>
      <c r="IU69" s="28">
        <v>0</v>
      </c>
      <c r="IV69" s="28">
        <v>0</v>
      </c>
      <c r="IW69" s="56">
        <v>1.05152E-3</v>
      </c>
      <c r="IX69" s="28">
        <v>0</v>
      </c>
      <c r="IY69" s="28">
        <v>0</v>
      </c>
      <c r="IZ69" s="28">
        <v>0</v>
      </c>
      <c r="JA69" s="28">
        <v>0</v>
      </c>
      <c r="JB69" s="56">
        <v>3.1545700000000002E-3</v>
      </c>
      <c r="JC69" s="28">
        <v>0</v>
      </c>
      <c r="JD69" s="56">
        <v>1.05152E-3</v>
      </c>
      <c r="JE69" s="28">
        <v>0</v>
      </c>
      <c r="JF69" s="56">
        <v>2.10305E-3</v>
      </c>
      <c r="JG69" s="28">
        <v>0</v>
      </c>
      <c r="JH69" s="28">
        <v>0</v>
      </c>
      <c r="JI69" s="28">
        <v>0</v>
      </c>
      <c r="JJ69" s="56">
        <v>1.05152E-3</v>
      </c>
      <c r="JK69" s="28">
        <v>0</v>
      </c>
      <c r="JL69" s="28">
        <v>0</v>
      </c>
      <c r="JM69" s="28">
        <v>0</v>
      </c>
      <c r="JN69" s="28">
        <v>0</v>
      </c>
      <c r="JO69" s="56">
        <v>1.05152E-3</v>
      </c>
      <c r="JP69" s="28">
        <v>0</v>
      </c>
      <c r="JQ69" s="56">
        <v>2.10305E-3</v>
      </c>
      <c r="JR69" s="28">
        <v>0</v>
      </c>
      <c r="JS69" s="56">
        <v>2.10305E-3</v>
      </c>
      <c r="JT69" s="56">
        <v>2.10305E-3</v>
      </c>
      <c r="JU69" s="56">
        <v>1.05152E-3</v>
      </c>
      <c r="JV69" s="56">
        <v>1.05152E-3</v>
      </c>
      <c r="JW69" s="28">
        <v>0</v>
      </c>
      <c r="JX69" s="28">
        <v>0</v>
      </c>
      <c r="JY69" s="56">
        <v>1.05152E-3</v>
      </c>
      <c r="JZ69" s="28">
        <v>0</v>
      </c>
      <c r="KA69" s="28">
        <v>0</v>
      </c>
      <c r="KB69" s="56">
        <v>1.05152E-3</v>
      </c>
      <c r="KC69" s="28">
        <v>0</v>
      </c>
      <c r="KD69" s="28">
        <v>0</v>
      </c>
      <c r="KE69" s="28">
        <v>0</v>
      </c>
      <c r="KF69" s="28">
        <v>0</v>
      </c>
      <c r="KG69" s="28">
        <v>0</v>
      </c>
      <c r="KH69" s="28">
        <v>0</v>
      </c>
      <c r="KI69" s="56">
        <v>1.05152E-3</v>
      </c>
      <c r="KJ69" s="28">
        <v>0</v>
      </c>
      <c r="KK69" s="28">
        <v>0</v>
      </c>
      <c r="KL69" s="28">
        <v>0</v>
      </c>
      <c r="KM69" s="28">
        <v>0</v>
      </c>
      <c r="KN69" s="28">
        <v>0</v>
      </c>
      <c r="KO69" s="28">
        <v>0</v>
      </c>
      <c r="KP69" s="28">
        <v>0</v>
      </c>
      <c r="KQ69" s="28">
        <v>0</v>
      </c>
      <c r="KR69" s="28">
        <v>0</v>
      </c>
      <c r="KS69" s="28">
        <v>0</v>
      </c>
      <c r="KT69" s="28">
        <v>0</v>
      </c>
      <c r="KU69" s="28">
        <v>0</v>
      </c>
      <c r="KV69" s="28">
        <v>0</v>
      </c>
      <c r="KW69" s="28">
        <v>0</v>
      </c>
      <c r="KX69" s="28">
        <v>0</v>
      </c>
      <c r="KY69" s="28">
        <v>0</v>
      </c>
      <c r="KZ69" s="28">
        <v>0</v>
      </c>
      <c r="LA69" s="56">
        <v>2.10305E-3</v>
      </c>
      <c r="LB69" s="28">
        <v>0</v>
      </c>
      <c r="LC69" s="56">
        <v>1.05152E-3</v>
      </c>
      <c r="LD69" s="28">
        <v>0</v>
      </c>
      <c r="LE69" s="28">
        <v>0</v>
      </c>
      <c r="LF69" s="28">
        <v>0</v>
      </c>
      <c r="LG69" s="28">
        <v>0</v>
      </c>
      <c r="LH69" s="28">
        <v>0</v>
      </c>
      <c r="LI69" s="28">
        <v>0</v>
      </c>
      <c r="LJ69" s="28">
        <v>0</v>
      </c>
      <c r="LK69" s="28">
        <v>0</v>
      </c>
      <c r="LL69" s="56">
        <v>1.05152E-3</v>
      </c>
      <c r="LM69" s="28">
        <v>0</v>
      </c>
      <c r="LN69" s="28">
        <v>0</v>
      </c>
      <c r="LO69" s="28">
        <v>0</v>
      </c>
      <c r="LP69" s="56">
        <v>1.05152E-3</v>
      </c>
      <c r="LQ69" s="56">
        <v>1.05152E-3</v>
      </c>
      <c r="LR69" s="28">
        <v>0</v>
      </c>
      <c r="LS69" s="56">
        <v>2.10305E-3</v>
      </c>
      <c r="LT69" s="28">
        <v>0</v>
      </c>
      <c r="LU69" s="28">
        <v>0</v>
      </c>
      <c r="LV69" s="56">
        <v>1.05152E-3</v>
      </c>
      <c r="LW69" s="28">
        <v>0</v>
      </c>
      <c r="LX69" s="28">
        <v>0</v>
      </c>
      <c r="LY69" s="28">
        <v>0</v>
      </c>
      <c r="LZ69" s="28">
        <v>0</v>
      </c>
      <c r="MA69" s="28">
        <v>0</v>
      </c>
      <c r="MB69" s="56">
        <v>4.2060999999999999E-3</v>
      </c>
      <c r="MC69" s="28">
        <v>0</v>
      </c>
      <c r="MD69" s="28">
        <v>0</v>
      </c>
      <c r="ME69" s="28">
        <v>0</v>
      </c>
      <c r="MF69" s="28">
        <v>0</v>
      </c>
      <c r="MG69" s="28">
        <v>0</v>
      </c>
      <c r="MH69" s="28">
        <v>0</v>
      </c>
      <c r="MI69" s="56">
        <v>1.05152E-3</v>
      </c>
      <c r="MJ69" s="56">
        <v>1.05152E-3</v>
      </c>
      <c r="MK69" s="28">
        <v>0</v>
      </c>
      <c r="ML69" s="28">
        <v>0</v>
      </c>
      <c r="MM69" s="56">
        <v>1.05152E-3</v>
      </c>
      <c r="MN69" s="28">
        <v>0</v>
      </c>
      <c r="MO69" s="28">
        <v>0</v>
      </c>
      <c r="MP69" s="28">
        <v>0</v>
      </c>
      <c r="MQ69" s="28">
        <v>0</v>
      </c>
      <c r="MR69" s="28">
        <v>0</v>
      </c>
      <c r="MS69" s="28">
        <v>0</v>
      </c>
      <c r="MT69" s="28">
        <v>0</v>
      </c>
      <c r="MU69" s="56">
        <v>1.05152E-3</v>
      </c>
      <c r="MV69" s="56">
        <v>1.05152E-3</v>
      </c>
      <c r="MW69" s="28">
        <v>0</v>
      </c>
      <c r="MX69" s="28">
        <v>0</v>
      </c>
      <c r="MY69" s="28">
        <v>0</v>
      </c>
      <c r="MZ69" s="28">
        <v>0</v>
      </c>
      <c r="NA69" s="28">
        <v>0</v>
      </c>
      <c r="NB69" s="56">
        <v>3.1545700000000002E-3</v>
      </c>
      <c r="NC69" s="28">
        <v>0</v>
      </c>
      <c r="ND69" s="28">
        <v>0</v>
      </c>
      <c r="NE69" s="28">
        <v>0</v>
      </c>
      <c r="NF69" s="28">
        <v>0</v>
      </c>
      <c r="NG69" s="28">
        <v>0</v>
      </c>
      <c r="NH69" s="56">
        <v>1.05152E-3</v>
      </c>
      <c r="NI69" s="28">
        <v>0</v>
      </c>
      <c r="NJ69" s="56">
        <v>1.05152E-3</v>
      </c>
      <c r="NK69" s="28">
        <v>0</v>
      </c>
      <c r="NL69" s="56">
        <v>1.05152E-3</v>
      </c>
      <c r="NM69" s="28">
        <v>0</v>
      </c>
      <c r="NN69" s="28">
        <v>0</v>
      </c>
      <c r="NO69" s="28">
        <v>0</v>
      </c>
      <c r="NP69" s="28">
        <v>0</v>
      </c>
      <c r="NQ69" s="28">
        <v>0</v>
      </c>
      <c r="NR69" s="56">
        <v>1.05152E-3</v>
      </c>
      <c r="NS69" s="28">
        <v>0</v>
      </c>
      <c r="NT69" s="28">
        <v>0</v>
      </c>
      <c r="NU69" s="28">
        <v>0</v>
      </c>
      <c r="NV69" s="56">
        <v>1.05152E-3</v>
      </c>
      <c r="NW69" s="28">
        <v>0</v>
      </c>
      <c r="NX69" s="28">
        <v>0</v>
      </c>
      <c r="NY69" s="28">
        <v>0</v>
      </c>
      <c r="NZ69" s="28">
        <v>0</v>
      </c>
      <c r="OA69" s="28">
        <v>0</v>
      </c>
      <c r="OB69" s="28">
        <v>0</v>
      </c>
      <c r="OC69" s="56">
        <v>2.10305E-3</v>
      </c>
      <c r="OD69" s="28">
        <v>0</v>
      </c>
      <c r="OE69" s="56">
        <v>2.10305E-3</v>
      </c>
      <c r="OF69" s="28">
        <v>0</v>
      </c>
      <c r="OG69" s="28">
        <v>0</v>
      </c>
      <c r="OH69" s="28">
        <v>0</v>
      </c>
      <c r="OI69" s="28">
        <v>0</v>
      </c>
      <c r="OJ69" s="28">
        <v>0</v>
      </c>
      <c r="OK69" s="28">
        <v>0</v>
      </c>
      <c r="OL69" s="28">
        <v>0</v>
      </c>
      <c r="OM69" s="28">
        <v>0</v>
      </c>
      <c r="ON69" s="28">
        <v>0</v>
      </c>
      <c r="OO69" s="28">
        <v>0</v>
      </c>
      <c r="OP69" s="56">
        <v>1.05152E-3</v>
      </c>
      <c r="OQ69" s="28">
        <v>0</v>
      </c>
      <c r="OR69" s="56">
        <v>1.05152E-3</v>
      </c>
      <c r="OS69" s="28">
        <v>0</v>
      </c>
      <c r="OT69" s="28">
        <v>0</v>
      </c>
      <c r="OU69" s="28">
        <v>0</v>
      </c>
      <c r="OV69" s="28">
        <v>0</v>
      </c>
      <c r="OW69" s="28">
        <v>0</v>
      </c>
    </row>
    <row r="70" spans="1:413">
      <c r="A70" s="48" t="s">
        <v>1490</v>
      </c>
      <c r="B70" s="48" t="s">
        <v>5178</v>
      </c>
      <c r="C70" s="48">
        <v>327</v>
      </c>
      <c r="D70" s="48" t="s">
        <v>5179</v>
      </c>
      <c r="E70" s="48" t="s">
        <v>5143</v>
      </c>
      <c r="F70" s="48" t="s">
        <v>1415</v>
      </c>
      <c r="G70" s="48" t="s">
        <v>825</v>
      </c>
      <c r="H70" s="49">
        <f t="shared" si="0"/>
        <v>5.2576000000000001E-4</v>
      </c>
      <c r="I70" s="49">
        <v>4.1638999999999999E-4</v>
      </c>
      <c r="J70" s="48">
        <v>0</v>
      </c>
      <c r="K70" s="48">
        <v>130</v>
      </c>
      <c r="L70" s="49">
        <v>4.206098843322818E-3</v>
      </c>
      <c r="M70" s="28">
        <v>3.9970000000000001E-4</v>
      </c>
      <c r="N70" s="28">
        <v>7.9940000000000002E-4</v>
      </c>
      <c r="O70" s="56">
        <v>1.05152E-3</v>
      </c>
      <c r="P70" s="28">
        <v>0</v>
      </c>
      <c r="Q70" s="28">
        <v>0</v>
      </c>
      <c r="R70" s="56">
        <v>1.05152E-3</v>
      </c>
      <c r="S70" s="28">
        <v>0</v>
      </c>
      <c r="T70" s="56">
        <v>1.05152E-3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56">
        <v>1.05152E-3</v>
      </c>
      <c r="AA70" s="56">
        <v>3.1545700000000002E-3</v>
      </c>
      <c r="AB70" s="28">
        <v>0</v>
      </c>
      <c r="AC70" s="56">
        <v>1.05152E-3</v>
      </c>
      <c r="AD70" s="28">
        <v>0</v>
      </c>
      <c r="AE70" s="28">
        <v>0</v>
      </c>
      <c r="AF70" s="56">
        <v>1.05152E-3</v>
      </c>
      <c r="AG70" s="28">
        <v>0</v>
      </c>
      <c r="AH70" s="56">
        <v>2.10305E-3</v>
      </c>
      <c r="AI70" s="56">
        <v>1.05152E-3</v>
      </c>
      <c r="AJ70" s="56">
        <v>1.05152E-3</v>
      </c>
      <c r="AK70" s="56">
        <v>1.05152E-3</v>
      </c>
      <c r="AL70" s="28">
        <v>0</v>
      </c>
      <c r="AM70" s="56">
        <v>1.05152E-3</v>
      </c>
      <c r="AN70" s="28">
        <v>0</v>
      </c>
      <c r="AO70" s="56">
        <v>2.10305E-3</v>
      </c>
      <c r="AP70" s="56">
        <v>2.10305E-3</v>
      </c>
      <c r="AQ70" s="28">
        <v>0</v>
      </c>
      <c r="AR70" s="28">
        <v>0</v>
      </c>
      <c r="AS70" s="28">
        <v>0</v>
      </c>
      <c r="AT70" s="28">
        <v>0</v>
      </c>
      <c r="AU70" s="56">
        <v>2.10305E-3</v>
      </c>
      <c r="AV70" s="56">
        <v>1.05152E-3</v>
      </c>
      <c r="AW70" s="56">
        <v>1.05152E-3</v>
      </c>
      <c r="AX70" s="28">
        <v>0</v>
      </c>
      <c r="AY70" s="28">
        <v>0</v>
      </c>
      <c r="AZ70" s="28">
        <v>0</v>
      </c>
      <c r="BA70" s="56">
        <v>1.05152E-3</v>
      </c>
      <c r="BB70" s="28">
        <v>0</v>
      </c>
      <c r="BC70" s="28">
        <v>0</v>
      </c>
      <c r="BD70" s="28">
        <v>0</v>
      </c>
      <c r="BE70" s="28">
        <v>0</v>
      </c>
      <c r="BF70" s="56">
        <v>1.05152E-3</v>
      </c>
      <c r="BG70" s="28">
        <v>0</v>
      </c>
      <c r="BH70" s="28">
        <v>0</v>
      </c>
      <c r="BI70" s="56">
        <v>1.05152E-3</v>
      </c>
      <c r="BJ70" s="56">
        <v>1.05152E-3</v>
      </c>
      <c r="BK70" s="28">
        <v>0</v>
      </c>
      <c r="BL70" s="28">
        <v>0</v>
      </c>
      <c r="BM70" s="28">
        <v>0</v>
      </c>
      <c r="BN70" s="56">
        <v>1.05152E-3</v>
      </c>
      <c r="BO70" s="28">
        <v>0</v>
      </c>
      <c r="BP70" s="56">
        <v>1.05152E-3</v>
      </c>
      <c r="BQ70" s="28">
        <v>0</v>
      </c>
      <c r="BR70" s="56">
        <v>1.05152E-3</v>
      </c>
      <c r="BS70" s="28">
        <v>0</v>
      </c>
      <c r="BT70" s="28">
        <v>0</v>
      </c>
      <c r="BU70" s="28">
        <v>0</v>
      </c>
      <c r="BV70" s="56">
        <v>1.05152E-3</v>
      </c>
      <c r="BW70" s="28">
        <v>0</v>
      </c>
      <c r="BX70" s="56">
        <v>1.05152E-3</v>
      </c>
      <c r="BY70" s="56">
        <v>4.2060999999999999E-3</v>
      </c>
      <c r="BZ70" s="28">
        <v>0</v>
      </c>
      <c r="CA70" s="28">
        <v>0</v>
      </c>
      <c r="CB70" s="28">
        <v>0</v>
      </c>
      <c r="CC70" s="56">
        <v>1.05152E-3</v>
      </c>
      <c r="CD70" s="28">
        <v>0</v>
      </c>
      <c r="CE70" s="56">
        <v>1.05152E-3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56">
        <v>1.05152E-3</v>
      </c>
      <c r="CO70" s="28">
        <v>0</v>
      </c>
      <c r="CP70" s="56">
        <v>1.05152E-3</v>
      </c>
      <c r="CQ70" s="56">
        <v>1.05152E-3</v>
      </c>
      <c r="CR70" s="28">
        <v>0</v>
      </c>
      <c r="CS70" s="56">
        <v>1.05152E-3</v>
      </c>
      <c r="CT70" s="56">
        <v>1.05152E-3</v>
      </c>
      <c r="CU70" s="28">
        <v>0</v>
      </c>
      <c r="CV70" s="28">
        <v>0</v>
      </c>
      <c r="CW70" s="28">
        <v>0</v>
      </c>
      <c r="CX70" s="56">
        <v>1.05152E-3</v>
      </c>
      <c r="CY70" s="56">
        <v>1.05152E-3</v>
      </c>
      <c r="CZ70" s="28">
        <v>0</v>
      </c>
      <c r="DA70" s="56">
        <v>1.05152E-3</v>
      </c>
      <c r="DB70" s="56">
        <v>2.10305E-3</v>
      </c>
      <c r="DC70" s="56">
        <v>1.05152E-3</v>
      </c>
      <c r="DD70" s="56">
        <v>1.05152E-3</v>
      </c>
      <c r="DE70" s="28">
        <v>0</v>
      </c>
      <c r="DF70" s="28">
        <v>0</v>
      </c>
      <c r="DG70" s="28">
        <v>0</v>
      </c>
      <c r="DH70" s="56">
        <v>1.05152E-3</v>
      </c>
      <c r="DI70" s="28">
        <v>0</v>
      </c>
      <c r="DJ70" s="56">
        <v>1.05152E-3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56">
        <v>1.05152E-3</v>
      </c>
      <c r="DR70" s="28">
        <v>0</v>
      </c>
      <c r="DS70" s="28">
        <v>0</v>
      </c>
      <c r="DT70" s="28">
        <v>0</v>
      </c>
      <c r="DU70" s="28">
        <v>0</v>
      </c>
      <c r="DV70" s="56">
        <v>2.10305E-3</v>
      </c>
      <c r="DW70" s="56">
        <v>2.10305E-3</v>
      </c>
      <c r="DX70" s="28">
        <v>0</v>
      </c>
      <c r="DY70" s="56">
        <v>1.05152E-3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56">
        <v>1.05152E-3</v>
      </c>
      <c r="EG70" s="28">
        <v>0</v>
      </c>
      <c r="EH70" s="56">
        <v>1.05152E-3</v>
      </c>
      <c r="EI70" s="28">
        <v>0</v>
      </c>
      <c r="EJ70" s="28">
        <v>0</v>
      </c>
      <c r="EK70" s="28">
        <v>0</v>
      </c>
      <c r="EL70" s="56">
        <v>1.05152E-3</v>
      </c>
      <c r="EM70" s="56">
        <v>1.05152E-3</v>
      </c>
      <c r="EN70" s="56">
        <v>2.10305E-3</v>
      </c>
      <c r="EO70" s="28">
        <v>0</v>
      </c>
      <c r="EP70" s="28">
        <v>0</v>
      </c>
      <c r="EQ70" s="56">
        <v>2.10305E-3</v>
      </c>
      <c r="ER70" s="56">
        <v>1.05152E-3</v>
      </c>
      <c r="ES70" s="28">
        <v>0</v>
      </c>
      <c r="ET70" s="28">
        <v>0</v>
      </c>
      <c r="EU70" s="28">
        <v>0</v>
      </c>
      <c r="EV70" s="28">
        <v>0</v>
      </c>
      <c r="EW70" s="28">
        <v>0</v>
      </c>
      <c r="EX70" s="28">
        <v>0</v>
      </c>
      <c r="EY70" s="56">
        <v>2.10305E-3</v>
      </c>
      <c r="EZ70" s="28">
        <v>0</v>
      </c>
      <c r="FA70" s="28">
        <v>0</v>
      </c>
      <c r="FB70" s="56">
        <v>1.05152E-3</v>
      </c>
      <c r="FC70" s="28">
        <v>0</v>
      </c>
      <c r="FD70" s="28">
        <v>0</v>
      </c>
      <c r="FE70" s="28">
        <v>0</v>
      </c>
      <c r="FF70" s="28">
        <v>0</v>
      </c>
      <c r="FG70" s="28">
        <v>0</v>
      </c>
      <c r="FH70" s="28">
        <v>0</v>
      </c>
      <c r="FI70" s="28">
        <v>0</v>
      </c>
      <c r="FJ70" s="56">
        <v>1.05152E-3</v>
      </c>
      <c r="FK70" s="28">
        <v>0</v>
      </c>
      <c r="FL70" s="28">
        <v>0</v>
      </c>
      <c r="FM70" s="28">
        <v>0</v>
      </c>
      <c r="FN70" s="28">
        <v>0</v>
      </c>
      <c r="FO70" s="56">
        <v>1.05152E-3</v>
      </c>
      <c r="FP70" s="56">
        <v>2.10305E-3</v>
      </c>
      <c r="FQ70" s="28">
        <v>0</v>
      </c>
      <c r="FR70" s="56">
        <v>1.05152E-3</v>
      </c>
      <c r="FS70" s="28">
        <v>0</v>
      </c>
      <c r="FT70" s="28">
        <v>0</v>
      </c>
      <c r="FU70" s="28">
        <v>0</v>
      </c>
      <c r="FV70" s="28">
        <v>0</v>
      </c>
      <c r="FW70" s="56">
        <v>1.05152E-3</v>
      </c>
      <c r="FX70" s="56">
        <v>1.05152E-3</v>
      </c>
      <c r="FY70" s="28">
        <v>0</v>
      </c>
      <c r="FZ70" s="56">
        <v>2.10305E-3</v>
      </c>
      <c r="GA70" s="56">
        <v>1.05152E-3</v>
      </c>
      <c r="GB70" s="28">
        <v>0</v>
      </c>
      <c r="GC70" s="56">
        <v>1.05152E-3</v>
      </c>
      <c r="GD70" s="28">
        <v>0</v>
      </c>
      <c r="GE70" s="28">
        <v>0</v>
      </c>
      <c r="GF70" s="56">
        <v>1.05152E-3</v>
      </c>
      <c r="GG70" s="28">
        <v>0</v>
      </c>
      <c r="GH70" s="28">
        <v>0</v>
      </c>
      <c r="GI70" s="28">
        <v>0</v>
      </c>
      <c r="GJ70" s="28">
        <v>0</v>
      </c>
      <c r="GK70" s="56">
        <v>1.05152E-3</v>
      </c>
      <c r="GL70" s="56">
        <v>1.05152E-3</v>
      </c>
      <c r="GM70" s="56">
        <v>1.05152E-3</v>
      </c>
      <c r="GN70" s="28">
        <v>0</v>
      </c>
      <c r="GO70" s="56">
        <v>1.05152E-3</v>
      </c>
      <c r="GP70" s="28">
        <v>0</v>
      </c>
      <c r="GQ70" s="56">
        <v>2.10305E-3</v>
      </c>
      <c r="GR70" s="56">
        <v>1.05152E-3</v>
      </c>
      <c r="GS70" s="28">
        <v>0</v>
      </c>
      <c r="GT70" s="56">
        <v>1.05152E-3</v>
      </c>
      <c r="GU70" s="28">
        <v>0</v>
      </c>
      <c r="GV70" s="28">
        <v>0</v>
      </c>
      <c r="GW70" s="28">
        <v>0</v>
      </c>
      <c r="GX70" s="56">
        <v>1.05152E-3</v>
      </c>
      <c r="GY70" s="28">
        <v>0</v>
      </c>
      <c r="GZ70" s="28">
        <v>0</v>
      </c>
      <c r="HA70" s="28">
        <v>0</v>
      </c>
      <c r="HB70" s="28">
        <v>0</v>
      </c>
      <c r="HC70" s="56">
        <v>1.05152E-3</v>
      </c>
      <c r="HD70" s="28">
        <v>0</v>
      </c>
      <c r="HE70" s="28">
        <v>0</v>
      </c>
      <c r="HF70" s="28">
        <v>0</v>
      </c>
      <c r="HG70" s="28">
        <v>0</v>
      </c>
      <c r="HH70" s="28">
        <v>0</v>
      </c>
      <c r="HI70" s="28">
        <v>0</v>
      </c>
      <c r="HJ70" s="56">
        <v>2.10305E-3</v>
      </c>
      <c r="HK70" s="56">
        <v>1.05152E-3</v>
      </c>
      <c r="HL70" s="28">
        <v>0</v>
      </c>
      <c r="HM70" s="28">
        <v>0</v>
      </c>
      <c r="HN70" s="28">
        <v>0</v>
      </c>
      <c r="HO70" s="28">
        <v>0</v>
      </c>
      <c r="HP70" s="28">
        <v>0</v>
      </c>
      <c r="HQ70" s="28">
        <v>0</v>
      </c>
      <c r="HR70" s="28">
        <v>0</v>
      </c>
      <c r="HS70" s="56">
        <v>1.05152E-3</v>
      </c>
      <c r="HT70" s="28">
        <v>0</v>
      </c>
      <c r="HU70" s="28">
        <v>0</v>
      </c>
      <c r="HV70" s="28">
        <v>0</v>
      </c>
      <c r="HW70" s="56">
        <v>1.05152E-3</v>
      </c>
      <c r="HX70" s="28">
        <v>0</v>
      </c>
      <c r="HY70" s="56">
        <v>1.05152E-3</v>
      </c>
      <c r="HZ70" s="28">
        <v>0</v>
      </c>
      <c r="IA70" s="28">
        <v>0</v>
      </c>
      <c r="IB70" s="28">
        <v>0</v>
      </c>
      <c r="IC70" s="28">
        <v>0</v>
      </c>
      <c r="ID70" s="28">
        <v>0</v>
      </c>
      <c r="IE70" s="28">
        <v>0</v>
      </c>
      <c r="IF70" s="28">
        <v>0</v>
      </c>
      <c r="IG70" s="28">
        <v>0</v>
      </c>
      <c r="IH70" s="28">
        <v>0</v>
      </c>
      <c r="II70" s="28">
        <v>0</v>
      </c>
      <c r="IJ70" s="28">
        <v>0</v>
      </c>
      <c r="IK70" s="28">
        <v>0</v>
      </c>
      <c r="IL70" s="28">
        <v>0</v>
      </c>
      <c r="IM70" s="28">
        <v>0</v>
      </c>
      <c r="IN70" s="28">
        <v>0</v>
      </c>
      <c r="IO70" s="56">
        <v>1.05152E-3</v>
      </c>
      <c r="IP70" s="56">
        <v>1.05152E-3</v>
      </c>
      <c r="IQ70" s="28">
        <v>0</v>
      </c>
      <c r="IR70" s="56">
        <v>1.05152E-3</v>
      </c>
      <c r="IS70" s="28">
        <v>0</v>
      </c>
      <c r="IT70" s="28">
        <v>0</v>
      </c>
      <c r="IU70" s="28">
        <v>0</v>
      </c>
      <c r="IV70" s="28">
        <v>0</v>
      </c>
      <c r="IW70" s="28">
        <v>0</v>
      </c>
      <c r="IX70" s="56">
        <v>2.10305E-3</v>
      </c>
      <c r="IY70" s="28">
        <v>0</v>
      </c>
      <c r="IZ70" s="28">
        <v>0</v>
      </c>
      <c r="JA70" s="28">
        <v>0</v>
      </c>
      <c r="JB70" s="28">
        <v>0</v>
      </c>
      <c r="JC70" s="28">
        <v>0</v>
      </c>
      <c r="JD70" s="56">
        <v>1.05152E-3</v>
      </c>
      <c r="JE70" s="28">
        <v>0</v>
      </c>
      <c r="JF70" s="28">
        <v>0</v>
      </c>
      <c r="JG70" s="56">
        <v>2.10305E-3</v>
      </c>
      <c r="JH70" s="56">
        <v>1.05152E-3</v>
      </c>
      <c r="JI70" s="28">
        <v>0</v>
      </c>
      <c r="JJ70" s="28">
        <v>0</v>
      </c>
      <c r="JK70" s="56">
        <v>1.05152E-3</v>
      </c>
      <c r="JL70" s="28">
        <v>0</v>
      </c>
      <c r="JM70" s="28">
        <v>0</v>
      </c>
      <c r="JN70" s="28">
        <v>0</v>
      </c>
      <c r="JO70" s="28">
        <v>0</v>
      </c>
      <c r="JP70" s="56">
        <v>2.10305E-3</v>
      </c>
      <c r="JQ70" s="28">
        <v>0</v>
      </c>
      <c r="JR70" s="28">
        <v>0</v>
      </c>
      <c r="JS70" s="56">
        <v>1.05152E-3</v>
      </c>
      <c r="JT70" s="28">
        <v>0</v>
      </c>
      <c r="JU70" s="28">
        <v>0</v>
      </c>
      <c r="JV70" s="56">
        <v>1.05152E-3</v>
      </c>
      <c r="JW70" s="28">
        <v>0</v>
      </c>
      <c r="JX70" s="28">
        <v>0</v>
      </c>
      <c r="JY70" s="28">
        <v>0</v>
      </c>
      <c r="JZ70" s="28">
        <v>0</v>
      </c>
      <c r="KA70" s="28">
        <v>0</v>
      </c>
      <c r="KB70" s="56">
        <v>1.05152E-3</v>
      </c>
      <c r="KC70" s="56">
        <v>1.05152E-3</v>
      </c>
      <c r="KD70" s="28">
        <v>0</v>
      </c>
      <c r="KE70" s="28">
        <v>0</v>
      </c>
      <c r="KF70" s="28">
        <v>0</v>
      </c>
      <c r="KG70" s="28">
        <v>0</v>
      </c>
      <c r="KH70" s="28">
        <v>0</v>
      </c>
      <c r="KI70" s="56">
        <v>3.1545700000000002E-3</v>
      </c>
      <c r="KJ70" s="56">
        <v>1.05152E-3</v>
      </c>
      <c r="KK70" s="28">
        <v>0</v>
      </c>
      <c r="KL70" s="56">
        <v>1.05152E-3</v>
      </c>
      <c r="KM70" s="56">
        <v>1.05152E-3</v>
      </c>
      <c r="KN70" s="28">
        <v>0</v>
      </c>
      <c r="KO70" s="56">
        <v>1.05152E-3</v>
      </c>
      <c r="KP70" s="28">
        <v>0</v>
      </c>
      <c r="KQ70" s="28">
        <v>0</v>
      </c>
      <c r="KR70" s="28">
        <v>0</v>
      </c>
      <c r="KS70" s="56">
        <v>1.05152E-3</v>
      </c>
      <c r="KT70" s="56">
        <v>1.05152E-3</v>
      </c>
      <c r="KU70" s="56">
        <v>1.05152E-3</v>
      </c>
      <c r="KV70" s="56">
        <v>1.05152E-3</v>
      </c>
      <c r="KW70" s="28">
        <v>0</v>
      </c>
      <c r="KX70" s="28">
        <v>0</v>
      </c>
      <c r="KY70" s="28">
        <v>0</v>
      </c>
      <c r="KZ70" s="56">
        <v>1.05152E-3</v>
      </c>
      <c r="LA70" s="28">
        <v>0</v>
      </c>
      <c r="LB70" s="28">
        <v>0</v>
      </c>
      <c r="LC70" s="28">
        <v>0</v>
      </c>
      <c r="LD70" s="28">
        <v>0</v>
      </c>
      <c r="LE70" s="28">
        <v>0</v>
      </c>
      <c r="LF70" s="28">
        <v>0</v>
      </c>
      <c r="LG70" s="28">
        <v>0</v>
      </c>
      <c r="LH70" s="28">
        <v>0</v>
      </c>
      <c r="LI70" s="28">
        <v>0</v>
      </c>
      <c r="LJ70" s="28">
        <v>0</v>
      </c>
      <c r="LK70" s="28">
        <v>0</v>
      </c>
      <c r="LL70" s="28">
        <v>0</v>
      </c>
      <c r="LM70" s="28">
        <v>0</v>
      </c>
      <c r="LN70" s="28">
        <v>0</v>
      </c>
      <c r="LO70" s="28">
        <v>0</v>
      </c>
      <c r="LP70" s="56">
        <v>1.05152E-3</v>
      </c>
      <c r="LQ70" s="28">
        <v>0</v>
      </c>
      <c r="LR70" s="28">
        <v>0</v>
      </c>
      <c r="LS70" s="28">
        <v>0</v>
      </c>
      <c r="LT70" s="28">
        <v>0</v>
      </c>
      <c r="LU70" s="56">
        <v>2.10305E-3</v>
      </c>
      <c r="LV70" s="28">
        <v>0</v>
      </c>
      <c r="LW70" s="56">
        <v>1.05152E-3</v>
      </c>
      <c r="LX70" s="56">
        <v>1.05152E-3</v>
      </c>
      <c r="LY70" s="56">
        <v>1.05152E-3</v>
      </c>
      <c r="LZ70" s="28">
        <v>0</v>
      </c>
      <c r="MA70" s="28">
        <v>0</v>
      </c>
      <c r="MB70" s="28">
        <v>0</v>
      </c>
      <c r="MC70" s="28">
        <v>0</v>
      </c>
      <c r="MD70" s="28">
        <v>0</v>
      </c>
      <c r="ME70" s="28">
        <v>0</v>
      </c>
      <c r="MF70" s="56">
        <v>2.10305E-3</v>
      </c>
      <c r="MG70" s="28">
        <v>0</v>
      </c>
      <c r="MH70" s="28">
        <v>0</v>
      </c>
      <c r="MI70" s="56">
        <v>1.05152E-3</v>
      </c>
      <c r="MJ70" s="28">
        <v>0</v>
      </c>
      <c r="MK70" s="28">
        <v>0</v>
      </c>
      <c r="ML70" s="28">
        <v>0</v>
      </c>
      <c r="MM70" s="56">
        <v>1.05152E-3</v>
      </c>
      <c r="MN70" s="56">
        <v>1.05152E-3</v>
      </c>
      <c r="MO70" s="56">
        <v>1.05152E-3</v>
      </c>
      <c r="MP70" s="28">
        <v>0</v>
      </c>
      <c r="MQ70" s="28">
        <v>0</v>
      </c>
      <c r="MR70" s="56">
        <v>1.05152E-3</v>
      </c>
      <c r="MS70" s="56">
        <v>2.10305E-3</v>
      </c>
      <c r="MT70" s="28">
        <v>0</v>
      </c>
      <c r="MU70" s="28">
        <v>0</v>
      </c>
      <c r="MV70" s="28">
        <v>0</v>
      </c>
      <c r="MW70" s="56">
        <v>1.05152E-3</v>
      </c>
      <c r="MX70" s="28">
        <v>0</v>
      </c>
      <c r="MY70" s="28">
        <v>0</v>
      </c>
      <c r="MZ70" s="28">
        <v>0</v>
      </c>
      <c r="NA70" s="28">
        <v>0</v>
      </c>
      <c r="NB70" s="28">
        <v>0</v>
      </c>
      <c r="NC70" s="28">
        <v>0</v>
      </c>
      <c r="ND70" s="28">
        <v>0</v>
      </c>
      <c r="NE70" s="56">
        <v>1.05152E-3</v>
      </c>
      <c r="NF70" s="56">
        <v>1.05152E-3</v>
      </c>
      <c r="NG70" s="56">
        <v>1.05152E-3</v>
      </c>
      <c r="NH70" s="28">
        <v>0</v>
      </c>
      <c r="NI70" s="28">
        <v>0</v>
      </c>
      <c r="NJ70" s="28">
        <v>0</v>
      </c>
      <c r="NK70" s="28">
        <v>0</v>
      </c>
      <c r="NL70" s="56">
        <v>1.05152E-3</v>
      </c>
      <c r="NM70" s="28">
        <v>0</v>
      </c>
      <c r="NN70" s="56">
        <v>2.10305E-3</v>
      </c>
      <c r="NO70" s="56">
        <v>1.05152E-3</v>
      </c>
      <c r="NP70" s="28">
        <v>0</v>
      </c>
      <c r="NQ70" s="28">
        <v>0</v>
      </c>
      <c r="NR70" s="28">
        <v>0</v>
      </c>
      <c r="NS70" s="28">
        <v>0</v>
      </c>
      <c r="NT70" s="28">
        <v>0</v>
      </c>
      <c r="NU70" s="28">
        <v>0</v>
      </c>
      <c r="NV70" s="28">
        <v>0</v>
      </c>
      <c r="NW70" s="28">
        <v>0</v>
      </c>
      <c r="NX70" s="28">
        <v>0</v>
      </c>
      <c r="NY70" s="28">
        <v>0</v>
      </c>
      <c r="NZ70" s="28">
        <v>0</v>
      </c>
      <c r="OA70" s="28">
        <v>0</v>
      </c>
      <c r="OB70" s="28">
        <v>0</v>
      </c>
      <c r="OC70" s="28">
        <v>0</v>
      </c>
      <c r="OD70" s="56">
        <v>1.05152E-3</v>
      </c>
      <c r="OE70" s="28">
        <v>0</v>
      </c>
      <c r="OF70" s="56">
        <v>1.05152E-3</v>
      </c>
      <c r="OG70" s="28">
        <v>0</v>
      </c>
      <c r="OH70" s="28">
        <v>0</v>
      </c>
      <c r="OI70" s="28">
        <v>0</v>
      </c>
      <c r="OJ70" s="28">
        <v>0</v>
      </c>
      <c r="OK70" s="56">
        <v>1.05152E-3</v>
      </c>
      <c r="OL70" s="56">
        <v>1.05152E-3</v>
      </c>
      <c r="OM70" s="56">
        <v>1.05152E-3</v>
      </c>
      <c r="ON70" s="28">
        <v>0</v>
      </c>
      <c r="OO70" s="28">
        <v>0</v>
      </c>
      <c r="OP70" s="28">
        <v>0</v>
      </c>
      <c r="OQ70" s="56">
        <v>1.05152E-3</v>
      </c>
      <c r="OR70" s="28">
        <v>0</v>
      </c>
      <c r="OS70" s="28">
        <v>0</v>
      </c>
      <c r="OT70" s="56">
        <v>1.05152E-3</v>
      </c>
      <c r="OU70" s="56">
        <v>1.05152E-3</v>
      </c>
      <c r="OV70" s="56">
        <v>1.05152E-3</v>
      </c>
      <c r="OW70" s="28">
        <v>0</v>
      </c>
    </row>
    <row r="71" spans="1:413">
      <c r="A71" s="48" t="s">
        <v>1493</v>
      </c>
      <c r="B71" s="48" t="s">
        <v>5180</v>
      </c>
      <c r="C71" s="48">
        <v>333</v>
      </c>
      <c r="D71" s="48" t="s">
        <v>5181</v>
      </c>
      <c r="E71" s="48" t="s">
        <v>5143</v>
      </c>
      <c r="F71" s="48" t="s">
        <v>1415</v>
      </c>
      <c r="G71" s="48" t="s">
        <v>825</v>
      </c>
      <c r="H71" s="49">
        <f t="shared" si="0"/>
        <v>2.6288E-4</v>
      </c>
      <c r="I71" s="49">
        <v>3.6895999999999999E-4</v>
      </c>
      <c r="J71" s="48">
        <v>0</v>
      </c>
      <c r="K71" s="48">
        <v>121</v>
      </c>
      <c r="L71" s="49">
        <v>3.154574132492113E-3</v>
      </c>
      <c r="M71" s="28">
        <v>3.4781999999999999E-4</v>
      </c>
      <c r="N71" s="28">
        <v>6.9563999999999997E-4</v>
      </c>
      <c r="O71" s="28">
        <v>0</v>
      </c>
      <c r="P71" s="56">
        <v>1.05152E-3</v>
      </c>
      <c r="Q71" s="28">
        <v>0</v>
      </c>
      <c r="R71" s="28">
        <v>0</v>
      </c>
      <c r="S71" s="28">
        <v>0</v>
      </c>
      <c r="T71" s="56">
        <v>2.10305E-3</v>
      </c>
      <c r="U71" s="56">
        <v>1.05152E-3</v>
      </c>
      <c r="V71" s="28">
        <v>0</v>
      </c>
      <c r="W71" s="28">
        <v>0</v>
      </c>
      <c r="X71" s="28">
        <v>0</v>
      </c>
      <c r="Y71" s="56">
        <v>1.05152E-3</v>
      </c>
      <c r="Z71" s="28">
        <v>0</v>
      </c>
      <c r="AA71" s="28">
        <v>0</v>
      </c>
      <c r="AB71" s="28">
        <v>0</v>
      </c>
      <c r="AC71" s="56">
        <v>1.05152E-3</v>
      </c>
      <c r="AD71" s="28">
        <v>0</v>
      </c>
      <c r="AE71" s="28">
        <v>0</v>
      </c>
      <c r="AF71" s="56">
        <v>1.05152E-3</v>
      </c>
      <c r="AG71" s="56">
        <v>1.05152E-3</v>
      </c>
      <c r="AH71" s="28">
        <v>0</v>
      </c>
      <c r="AI71" s="28">
        <v>0</v>
      </c>
      <c r="AJ71" s="56">
        <v>1.05152E-3</v>
      </c>
      <c r="AK71" s="56">
        <v>2.10305E-3</v>
      </c>
      <c r="AL71" s="56">
        <v>1.05152E-3</v>
      </c>
      <c r="AM71" s="56">
        <v>1.05152E-3</v>
      </c>
      <c r="AN71" s="28">
        <v>0</v>
      </c>
      <c r="AO71" s="28">
        <v>0</v>
      </c>
      <c r="AP71" s="56">
        <v>1.05152E-3</v>
      </c>
      <c r="AQ71" s="28">
        <v>0</v>
      </c>
      <c r="AR71" s="28">
        <v>0</v>
      </c>
      <c r="AS71" s="28">
        <v>0</v>
      </c>
      <c r="AT71" s="28">
        <v>0</v>
      </c>
      <c r="AU71" s="28">
        <v>0</v>
      </c>
      <c r="AV71" s="56">
        <v>1.05152E-3</v>
      </c>
      <c r="AW71" s="56">
        <v>2.10305E-3</v>
      </c>
      <c r="AX71" s="56">
        <v>1.05152E-3</v>
      </c>
      <c r="AY71" s="56">
        <v>1.05152E-3</v>
      </c>
      <c r="AZ71" s="28">
        <v>0</v>
      </c>
      <c r="BA71" s="56">
        <v>1.05152E-3</v>
      </c>
      <c r="BB71" s="28">
        <v>0</v>
      </c>
      <c r="BC71" s="28">
        <v>0</v>
      </c>
      <c r="BD71" s="28">
        <v>0</v>
      </c>
      <c r="BE71" s="28">
        <v>0</v>
      </c>
      <c r="BF71" s="56">
        <v>1.05152E-3</v>
      </c>
      <c r="BG71" s="28">
        <v>0</v>
      </c>
      <c r="BH71" s="56">
        <v>1.05152E-3</v>
      </c>
      <c r="BI71" s="28">
        <v>0</v>
      </c>
      <c r="BJ71" s="28">
        <v>0</v>
      </c>
      <c r="BK71" s="28">
        <v>0</v>
      </c>
      <c r="BL71" s="56">
        <v>1.05152E-3</v>
      </c>
      <c r="BM71" s="28">
        <v>0</v>
      </c>
      <c r="BN71" s="28">
        <v>0</v>
      </c>
      <c r="BO71" s="28">
        <v>0</v>
      </c>
      <c r="BP71" s="28">
        <v>0</v>
      </c>
      <c r="BQ71" s="56">
        <v>1.05152E-3</v>
      </c>
      <c r="BR71" s="28">
        <v>0</v>
      </c>
      <c r="BS71" s="28">
        <v>0</v>
      </c>
      <c r="BT71" s="56">
        <v>2.10305E-3</v>
      </c>
      <c r="BU71" s="28">
        <v>0</v>
      </c>
      <c r="BV71" s="28">
        <v>0</v>
      </c>
      <c r="BW71" s="28">
        <v>0</v>
      </c>
      <c r="BX71" s="56">
        <v>1.05152E-3</v>
      </c>
      <c r="BY71" s="28">
        <v>0</v>
      </c>
      <c r="BZ71" s="28">
        <v>0</v>
      </c>
      <c r="CA71" s="28">
        <v>0</v>
      </c>
      <c r="CB71" s="28">
        <v>0</v>
      </c>
      <c r="CC71" s="28">
        <v>0</v>
      </c>
      <c r="CD71" s="56">
        <v>1.05152E-3</v>
      </c>
      <c r="CE71" s="28">
        <v>0</v>
      </c>
      <c r="CF71" s="28">
        <v>0</v>
      </c>
      <c r="CG71" s="28">
        <v>0</v>
      </c>
      <c r="CH71" s="56">
        <v>1.05152E-3</v>
      </c>
      <c r="CI71" s="56">
        <v>1.05152E-3</v>
      </c>
      <c r="CJ71" s="28">
        <v>0</v>
      </c>
      <c r="CK71" s="56">
        <v>1.05152E-3</v>
      </c>
      <c r="CL71" s="56">
        <v>1.05152E-3</v>
      </c>
      <c r="CM71" s="28">
        <v>0</v>
      </c>
      <c r="CN71" s="28">
        <v>0</v>
      </c>
      <c r="CO71" s="28">
        <v>0</v>
      </c>
      <c r="CP71" s="56">
        <v>2.10305E-3</v>
      </c>
      <c r="CQ71" s="28">
        <v>0</v>
      </c>
      <c r="CR71" s="28">
        <v>0</v>
      </c>
      <c r="CS71" s="28">
        <v>0</v>
      </c>
      <c r="CT71" s="28">
        <v>0</v>
      </c>
      <c r="CU71" s="28">
        <v>0</v>
      </c>
      <c r="CV71" s="28">
        <v>0</v>
      </c>
      <c r="CW71" s="56">
        <v>1.05152E-3</v>
      </c>
      <c r="CX71" s="56">
        <v>1.05152E-3</v>
      </c>
      <c r="CY71" s="28">
        <v>0</v>
      </c>
      <c r="CZ71" s="28">
        <v>0</v>
      </c>
      <c r="DA71" s="28">
        <v>0</v>
      </c>
      <c r="DB71" s="56">
        <v>1.05152E-3</v>
      </c>
      <c r="DC71" s="28">
        <v>0</v>
      </c>
      <c r="DD71" s="28">
        <v>0</v>
      </c>
      <c r="DE71" s="56">
        <v>1.05152E-3</v>
      </c>
      <c r="DF71" s="28">
        <v>0</v>
      </c>
      <c r="DG71" s="28">
        <v>0</v>
      </c>
      <c r="DH71" s="56">
        <v>2.10305E-3</v>
      </c>
      <c r="DI71" s="28">
        <v>0</v>
      </c>
      <c r="DJ71" s="56">
        <v>1.05152E-3</v>
      </c>
      <c r="DK71" s="28">
        <v>0</v>
      </c>
      <c r="DL71" s="56">
        <v>1.05152E-3</v>
      </c>
      <c r="DM71" s="56">
        <v>1.05152E-3</v>
      </c>
      <c r="DN71" s="28">
        <v>0</v>
      </c>
      <c r="DO71" s="28">
        <v>0</v>
      </c>
      <c r="DP71" s="28">
        <v>0</v>
      </c>
      <c r="DQ71" s="28">
        <v>0</v>
      </c>
      <c r="DR71" s="28">
        <v>0</v>
      </c>
      <c r="DS71" s="28">
        <v>0</v>
      </c>
      <c r="DT71" s="56">
        <v>1.05152E-3</v>
      </c>
      <c r="DU71" s="28">
        <v>0</v>
      </c>
      <c r="DV71" s="56">
        <v>1.05152E-3</v>
      </c>
      <c r="DW71" s="56">
        <v>1.05152E-3</v>
      </c>
      <c r="DX71" s="56">
        <v>1.05152E-3</v>
      </c>
      <c r="DY71" s="28">
        <v>0</v>
      </c>
      <c r="DZ71" s="28">
        <v>0</v>
      </c>
      <c r="EA71" s="28">
        <v>0</v>
      </c>
      <c r="EB71" s="28">
        <v>0</v>
      </c>
      <c r="EC71" s="28">
        <v>0</v>
      </c>
      <c r="ED71" s="28">
        <v>0</v>
      </c>
      <c r="EE71" s="28">
        <v>0</v>
      </c>
      <c r="EF71" s="56">
        <v>1.05152E-3</v>
      </c>
      <c r="EG71" s="28">
        <v>0</v>
      </c>
      <c r="EH71" s="28">
        <v>0</v>
      </c>
      <c r="EI71" s="28">
        <v>0</v>
      </c>
      <c r="EJ71" s="28">
        <v>0</v>
      </c>
      <c r="EK71" s="28">
        <v>0</v>
      </c>
      <c r="EL71" s="28">
        <v>0</v>
      </c>
      <c r="EM71" s="28">
        <v>0</v>
      </c>
      <c r="EN71" s="56">
        <v>1.05152E-3</v>
      </c>
      <c r="EO71" s="28">
        <v>0</v>
      </c>
      <c r="EP71" s="28">
        <v>0</v>
      </c>
      <c r="EQ71" s="28">
        <v>0</v>
      </c>
      <c r="ER71" s="56">
        <v>1.05152E-3</v>
      </c>
      <c r="ES71" s="28">
        <v>0</v>
      </c>
      <c r="ET71" s="56">
        <v>2.10305E-3</v>
      </c>
      <c r="EU71" s="56">
        <v>3.1545700000000002E-3</v>
      </c>
      <c r="EV71" s="56">
        <v>1.05152E-3</v>
      </c>
      <c r="EW71" s="28">
        <v>0</v>
      </c>
      <c r="EX71" s="28">
        <v>0</v>
      </c>
      <c r="EY71" s="28">
        <v>0</v>
      </c>
      <c r="EZ71" s="28">
        <v>0</v>
      </c>
      <c r="FA71" s="28">
        <v>0</v>
      </c>
      <c r="FB71" s="28">
        <v>0</v>
      </c>
      <c r="FC71" s="28">
        <v>0</v>
      </c>
      <c r="FD71" s="56">
        <v>1.05152E-3</v>
      </c>
      <c r="FE71" s="28">
        <v>0</v>
      </c>
      <c r="FF71" s="56">
        <v>1.05152E-3</v>
      </c>
      <c r="FG71" s="28">
        <v>0</v>
      </c>
      <c r="FH71" s="56">
        <v>1.05152E-3</v>
      </c>
      <c r="FI71" s="56">
        <v>1.05152E-3</v>
      </c>
      <c r="FJ71" s="28">
        <v>0</v>
      </c>
      <c r="FK71" s="28">
        <v>0</v>
      </c>
      <c r="FL71" s="56">
        <v>1.05152E-3</v>
      </c>
      <c r="FM71" s="28">
        <v>0</v>
      </c>
      <c r="FN71" s="28">
        <v>0</v>
      </c>
      <c r="FO71" s="56">
        <v>1.05152E-3</v>
      </c>
      <c r="FP71" s="56">
        <v>1.05152E-3</v>
      </c>
      <c r="FQ71" s="56">
        <v>1.05152E-3</v>
      </c>
      <c r="FR71" s="28">
        <v>0</v>
      </c>
      <c r="FS71" s="56">
        <v>1.05152E-3</v>
      </c>
      <c r="FT71" s="56">
        <v>1.05152E-3</v>
      </c>
      <c r="FU71" s="28">
        <v>0</v>
      </c>
      <c r="FV71" s="28">
        <v>0</v>
      </c>
      <c r="FW71" s="56">
        <v>1.05152E-3</v>
      </c>
      <c r="FX71" s="28">
        <v>0</v>
      </c>
      <c r="FY71" s="28">
        <v>0</v>
      </c>
      <c r="FZ71" s="56">
        <v>1.05152E-3</v>
      </c>
      <c r="GA71" s="56">
        <v>1.05152E-3</v>
      </c>
      <c r="GB71" s="28">
        <v>0</v>
      </c>
      <c r="GC71" s="28">
        <v>0</v>
      </c>
      <c r="GD71" s="28">
        <v>0</v>
      </c>
      <c r="GE71" s="56">
        <v>2.10305E-3</v>
      </c>
      <c r="GF71" s="28">
        <v>0</v>
      </c>
      <c r="GG71" s="28">
        <v>0</v>
      </c>
      <c r="GH71" s="56">
        <v>1.05152E-3</v>
      </c>
      <c r="GI71" s="28">
        <v>0</v>
      </c>
      <c r="GJ71" s="28">
        <v>0</v>
      </c>
      <c r="GK71" s="28">
        <v>0</v>
      </c>
      <c r="GL71" s="28">
        <v>0</v>
      </c>
      <c r="GM71" s="28">
        <v>0</v>
      </c>
      <c r="GN71" s="56">
        <v>1.05152E-3</v>
      </c>
      <c r="GO71" s="28">
        <v>0</v>
      </c>
      <c r="GP71" s="28">
        <v>0</v>
      </c>
      <c r="GQ71" s="56">
        <v>1.05152E-3</v>
      </c>
      <c r="GR71" s="28">
        <v>0</v>
      </c>
      <c r="GS71" s="28">
        <v>0</v>
      </c>
      <c r="GT71" s="28">
        <v>0</v>
      </c>
      <c r="GU71" s="28">
        <v>0</v>
      </c>
      <c r="GV71" s="28">
        <v>0</v>
      </c>
      <c r="GW71" s="56">
        <v>1.05152E-3</v>
      </c>
      <c r="GX71" s="56">
        <v>1.05152E-3</v>
      </c>
      <c r="GY71" s="28">
        <v>0</v>
      </c>
      <c r="GZ71" s="56">
        <v>2.10305E-3</v>
      </c>
      <c r="HA71" s="28">
        <v>0</v>
      </c>
      <c r="HB71" s="28">
        <v>0</v>
      </c>
      <c r="HC71" s="28">
        <v>0</v>
      </c>
      <c r="HD71" s="56">
        <v>1.05152E-3</v>
      </c>
      <c r="HE71" s="56">
        <v>1.05152E-3</v>
      </c>
      <c r="HF71" s="28">
        <v>0</v>
      </c>
      <c r="HG71" s="28">
        <v>0</v>
      </c>
      <c r="HH71" s="56">
        <v>1.05152E-3</v>
      </c>
      <c r="HI71" s="56">
        <v>2.10305E-3</v>
      </c>
      <c r="HJ71" s="28">
        <v>0</v>
      </c>
      <c r="HK71" s="28">
        <v>0</v>
      </c>
      <c r="HL71" s="28">
        <v>0</v>
      </c>
      <c r="HM71" s="28">
        <v>0</v>
      </c>
      <c r="HN71" s="28">
        <v>0</v>
      </c>
      <c r="HO71" s="56">
        <v>1.05152E-3</v>
      </c>
      <c r="HP71" s="28">
        <v>0</v>
      </c>
      <c r="HQ71" s="28">
        <v>0</v>
      </c>
      <c r="HR71" s="28">
        <v>0</v>
      </c>
      <c r="HS71" s="28">
        <v>0</v>
      </c>
      <c r="HT71" s="28">
        <v>0</v>
      </c>
      <c r="HU71" s="28">
        <v>0</v>
      </c>
      <c r="HV71" s="28">
        <v>0</v>
      </c>
      <c r="HW71" s="56">
        <v>2.10305E-3</v>
      </c>
      <c r="HX71" s="28">
        <v>0</v>
      </c>
      <c r="HY71" s="28">
        <v>0</v>
      </c>
      <c r="HZ71" s="28">
        <v>0</v>
      </c>
      <c r="IA71" s="28">
        <v>0</v>
      </c>
      <c r="IB71" s="28">
        <v>0</v>
      </c>
      <c r="IC71" s="28">
        <v>0</v>
      </c>
      <c r="ID71" s="56">
        <v>1.05152E-3</v>
      </c>
      <c r="IE71" s="56">
        <v>1.05152E-3</v>
      </c>
      <c r="IF71" s="56">
        <v>1.05152E-3</v>
      </c>
      <c r="IG71" s="28">
        <v>0</v>
      </c>
      <c r="IH71" s="28">
        <v>0</v>
      </c>
      <c r="II71" s="28">
        <v>0</v>
      </c>
      <c r="IJ71" s="56">
        <v>1.05152E-3</v>
      </c>
      <c r="IK71" s="28">
        <v>0</v>
      </c>
      <c r="IL71" s="56">
        <v>1.05152E-3</v>
      </c>
      <c r="IM71" s="28">
        <v>0</v>
      </c>
      <c r="IN71" s="56">
        <v>1.05152E-3</v>
      </c>
      <c r="IO71" s="28">
        <v>0</v>
      </c>
      <c r="IP71" s="28">
        <v>0</v>
      </c>
      <c r="IQ71" s="28">
        <v>0</v>
      </c>
      <c r="IR71" s="56">
        <v>1.05152E-3</v>
      </c>
      <c r="IS71" s="56">
        <v>1.05152E-3</v>
      </c>
      <c r="IT71" s="56">
        <v>1.05152E-3</v>
      </c>
      <c r="IU71" s="56">
        <v>1.05152E-3</v>
      </c>
      <c r="IV71" s="56">
        <v>1.05152E-3</v>
      </c>
      <c r="IW71" s="28">
        <v>0</v>
      </c>
      <c r="IX71" s="28">
        <v>0</v>
      </c>
      <c r="IY71" s="28">
        <v>0</v>
      </c>
      <c r="IZ71" s="28">
        <v>0</v>
      </c>
      <c r="JA71" s="56">
        <v>2.10305E-3</v>
      </c>
      <c r="JB71" s="56">
        <v>1.05152E-3</v>
      </c>
      <c r="JC71" s="28">
        <v>0</v>
      </c>
      <c r="JD71" s="28">
        <v>0</v>
      </c>
      <c r="JE71" s="28">
        <v>0</v>
      </c>
      <c r="JF71" s="56">
        <v>1.05152E-3</v>
      </c>
      <c r="JG71" s="56">
        <v>1.05152E-3</v>
      </c>
      <c r="JH71" s="56">
        <v>1.05152E-3</v>
      </c>
      <c r="JI71" s="56">
        <v>1.05152E-3</v>
      </c>
      <c r="JJ71" s="28">
        <v>0</v>
      </c>
      <c r="JK71" s="28">
        <v>0</v>
      </c>
      <c r="JL71" s="56">
        <v>1.05152E-3</v>
      </c>
      <c r="JM71" s="56">
        <v>2.10305E-3</v>
      </c>
      <c r="JN71" s="28">
        <v>0</v>
      </c>
      <c r="JO71" s="56">
        <v>1.05152E-3</v>
      </c>
      <c r="JP71" s="28">
        <v>0</v>
      </c>
      <c r="JQ71" s="28">
        <v>0</v>
      </c>
      <c r="JR71" s="28">
        <v>0</v>
      </c>
      <c r="JS71" s="28">
        <v>0</v>
      </c>
      <c r="JT71" s="28">
        <v>0</v>
      </c>
      <c r="JU71" s="56">
        <v>1.05152E-3</v>
      </c>
      <c r="JV71" s="28">
        <v>0</v>
      </c>
      <c r="JW71" s="28">
        <v>0</v>
      </c>
      <c r="JX71" s="28">
        <v>0</v>
      </c>
      <c r="JY71" s="28">
        <v>0</v>
      </c>
      <c r="JZ71" s="28">
        <v>0</v>
      </c>
      <c r="KA71" s="56">
        <v>1.05152E-3</v>
      </c>
      <c r="KB71" s="28">
        <v>0</v>
      </c>
      <c r="KC71" s="56">
        <v>1.05152E-3</v>
      </c>
      <c r="KD71" s="56">
        <v>1.05152E-3</v>
      </c>
      <c r="KE71" s="28">
        <v>0</v>
      </c>
      <c r="KF71" s="56">
        <v>1.05152E-3</v>
      </c>
      <c r="KG71" s="28">
        <v>0</v>
      </c>
      <c r="KH71" s="28">
        <v>0</v>
      </c>
      <c r="KI71" s="28">
        <v>0</v>
      </c>
      <c r="KJ71" s="28">
        <v>0</v>
      </c>
      <c r="KK71" s="28">
        <v>0</v>
      </c>
      <c r="KL71" s="28">
        <v>0</v>
      </c>
      <c r="KM71" s="28">
        <v>0</v>
      </c>
      <c r="KN71" s="28">
        <v>0</v>
      </c>
      <c r="KO71" s="56">
        <v>1.05152E-3</v>
      </c>
      <c r="KP71" s="28">
        <v>0</v>
      </c>
      <c r="KQ71" s="28">
        <v>0</v>
      </c>
      <c r="KR71" s="28">
        <v>0</v>
      </c>
      <c r="KS71" s="28">
        <v>0</v>
      </c>
      <c r="KT71" s="56">
        <v>2.10305E-3</v>
      </c>
      <c r="KU71" s="28">
        <v>0</v>
      </c>
      <c r="KV71" s="28">
        <v>0</v>
      </c>
      <c r="KW71" s="56">
        <v>1.05152E-3</v>
      </c>
      <c r="KX71" s="56">
        <v>1.05152E-3</v>
      </c>
      <c r="KY71" s="56">
        <v>1.05152E-3</v>
      </c>
      <c r="KZ71" s="28">
        <v>0</v>
      </c>
      <c r="LA71" s="28">
        <v>0</v>
      </c>
      <c r="LB71" s="28">
        <v>0</v>
      </c>
      <c r="LC71" s="56">
        <v>1.05152E-3</v>
      </c>
      <c r="LD71" s="28">
        <v>0</v>
      </c>
      <c r="LE71" s="28">
        <v>0</v>
      </c>
      <c r="LF71" s="28">
        <v>0</v>
      </c>
      <c r="LG71" s="28">
        <v>0</v>
      </c>
      <c r="LH71" s="28">
        <v>0</v>
      </c>
      <c r="LI71" s="56">
        <v>1.05152E-3</v>
      </c>
      <c r="LJ71" s="28">
        <v>0</v>
      </c>
      <c r="LK71" s="28">
        <v>0</v>
      </c>
      <c r="LL71" s="28">
        <v>0</v>
      </c>
      <c r="LM71" s="28">
        <v>0</v>
      </c>
      <c r="LN71" s="28">
        <v>0</v>
      </c>
      <c r="LO71" s="28">
        <v>0</v>
      </c>
      <c r="LP71" s="28">
        <v>0</v>
      </c>
      <c r="LQ71" s="28">
        <v>0</v>
      </c>
      <c r="LR71" s="28">
        <v>0</v>
      </c>
      <c r="LS71" s="28">
        <v>0</v>
      </c>
      <c r="LT71" s="28">
        <v>0</v>
      </c>
      <c r="LU71" s="28">
        <v>0</v>
      </c>
      <c r="LV71" s="56">
        <v>1.05152E-3</v>
      </c>
      <c r="LW71" s="28">
        <v>0</v>
      </c>
      <c r="LX71" s="28">
        <v>0</v>
      </c>
      <c r="LY71" s="28">
        <v>0</v>
      </c>
      <c r="LZ71" s="28">
        <v>0</v>
      </c>
      <c r="MA71" s="28">
        <v>0</v>
      </c>
      <c r="MB71" s="28">
        <v>0</v>
      </c>
      <c r="MC71" s="28">
        <v>0</v>
      </c>
      <c r="MD71" s="28">
        <v>0</v>
      </c>
      <c r="ME71" s="56">
        <v>1.05152E-3</v>
      </c>
      <c r="MF71" s="28">
        <v>0</v>
      </c>
      <c r="MG71" s="56">
        <v>1.05152E-3</v>
      </c>
      <c r="MH71" s="28">
        <v>0</v>
      </c>
      <c r="MI71" s="28">
        <v>0</v>
      </c>
      <c r="MJ71" s="56">
        <v>1.05152E-3</v>
      </c>
      <c r="MK71" s="28">
        <v>0</v>
      </c>
      <c r="ML71" s="56">
        <v>2.10305E-3</v>
      </c>
      <c r="MM71" s="28">
        <v>0</v>
      </c>
      <c r="MN71" s="56">
        <v>1.05152E-3</v>
      </c>
      <c r="MO71" s="28">
        <v>0</v>
      </c>
      <c r="MP71" s="28">
        <v>0</v>
      </c>
      <c r="MQ71" s="28">
        <v>0</v>
      </c>
      <c r="MR71" s="56">
        <v>2.10305E-3</v>
      </c>
      <c r="MS71" s="28">
        <v>0</v>
      </c>
      <c r="MT71" s="28">
        <v>0</v>
      </c>
      <c r="MU71" s="28">
        <v>0</v>
      </c>
      <c r="MV71" s="28">
        <v>0</v>
      </c>
      <c r="MW71" s="28">
        <v>0</v>
      </c>
      <c r="MX71" s="28">
        <v>0</v>
      </c>
      <c r="MY71" s="28">
        <v>0</v>
      </c>
      <c r="MZ71" s="28">
        <v>0</v>
      </c>
      <c r="NA71" s="28">
        <v>0</v>
      </c>
      <c r="NB71" s="28">
        <v>0</v>
      </c>
      <c r="NC71" s="28">
        <v>0</v>
      </c>
      <c r="ND71" s="28">
        <v>0</v>
      </c>
      <c r="NE71" s="28">
        <v>0</v>
      </c>
      <c r="NF71" s="56">
        <v>1.05152E-3</v>
      </c>
      <c r="NG71" s="28">
        <v>0</v>
      </c>
      <c r="NH71" s="28">
        <v>0</v>
      </c>
      <c r="NI71" s="28">
        <v>0</v>
      </c>
      <c r="NJ71" s="28">
        <v>0</v>
      </c>
      <c r="NK71" s="28">
        <v>0</v>
      </c>
      <c r="NL71" s="28">
        <v>0</v>
      </c>
      <c r="NM71" s="28">
        <v>0</v>
      </c>
      <c r="NN71" s="28">
        <v>0</v>
      </c>
      <c r="NO71" s="56">
        <v>1.05152E-3</v>
      </c>
      <c r="NP71" s="56">
        <v>1.05152E-3</v>
      </c>
      <c r="NQ71" s="28">
        <v>0</v>
      </c>
      <c r="NR71" s="28">
        <v>0</v>
      </c>
      <c r="NS71" s="28">
        <v>0</v>
      </c>
      <c r="NT71" s="28">
        <v>0</v>
      </c>
      <c r="NU71" s="28">
        <v>0</v>
      </c>
      <c r="NV71" s="28">
        <v>0</v>
      </c>
      <c r="NW71" s="28">
        <v>0</v>
      </c>
      <c r="NX71" s="28">
        <v>0</v>
      </c>
      <c r="NY71" s="56">
        <v>1.05152E-3</v>
      </c>
      <c r="NZ71" s="28">
        <v>0</v>
      </c>
      <c r="OA71" s="28">
        <v>0</v>
      </c>
      <c r="OB71" s="28">
        <v>0</v>
      </c>
      <c r="OC71" s="56">
        <v>1.05152E-3</v>
      </c>
      <c r="OD71" s="28">
        <v>0</v>
      </c>
      <c r="OE71" s="56">
        <v>1.05152E-3</v>
      </c>
      <c r="OF71" s="28">
        <v>0</v>
      </c>
      <c r="OG71" s="28">
        <v>0</v>
      </c>
      <c r="OH71" s="28">
        <v>0</v>
      </c>
      <c r="OI71" s="28">
        <v>0</v>
      </c>
      <c r="OJ71" s="56">
        <v>2.10305E-3</v>
      </c>
      <c r="OK71" s="28">
        <v>0</v>
      </c>
      <c r="OL71" s="28">
        <v>0</v>
      </c>
      <c r="OM71" s="28">
        <v>0</v>
      </c>
      <c r="ON71" s="28">
        <v>0</v>
      </c>
      <c r="OO71" s="28">
        <v>0</v>
      </c>
      <c r="OP71" s="28">
        <v>0</v>
      </c>
      <c r="OQ71" s="28">
        <v>0</v>
      </c>
      <c r="OR71" s="28">
        <v>0</v>
      </c>
      <c r="OS71" s="28">
        <v>0</v>
      </c>
      <c r="OT71" s="56">
        <v>1.05152E-3</v>
      </c>
      <c r="OU71" s="28">
        <v>0</v>
      </c>
      <c r="OV71" s="56">
        <v>1.05152E-3</v>
      </c>
      <c r="OW71" s="28">
        <v>0</v>
      </c>
    </row>
    <row r="72" spans="1:413">
      <c r="A72" s="39" t="s">
        <v>1496</v>
      </c>
      <c r="B72" s="39" t="s">
        <v>5182</v>
      </c>
      <c r="C72" s="39">
        <v>238</v>
      </c>
      <c r="D72" s="39" t="s">
        <v>5183</v>
      </c>
      <c r="E72" s="39" t="s">
        <v>5152</v>
      </c>
      <c r="F72" s="39" t="s">
        <v>1410</v>
      </c>
      <c r="G72" s="39" t="s">
        <v>519</v>
      </c>
      <c r="H72" s="40">
        <f t="shared" si="0"/>
        <v>0</v>
      </c>
      <c r="I72" s="40">
        <v>3.3733E-4</v>
      </c>
      <c r="J72" s="39">
        <v>0</v>
      </c>
      <c r="K72" s="39">
        <v>17</v>
      </c>
      <c r="L72" s="40">
        <v>3.8906414300736068E-2</v>
      </c>
      <c r="M72" s="28">
        <v>8.4179999999999997E-5</v>
      </c>
      <c r="N72" s="28">
        <v>1.6835999999999999E-4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56">
        <v>5.2576200000000002E-3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56">
        <v>1.892744E-2</v>
      </c>
      <c r="AF72" s="28">
        <v>0</v>
      </c>
      <c r="AG72" s="28">
        <v>0</v>
      </c>
      <c r="AH72" s="56">
        <v>3.8906410000000002E-2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56">
        <v>2.6288120000000002E-2</v>
      </c>
      <c r="BD72" s="56">
        <v>1.05152E-3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56">
        <v>1.05152E-3</v>
      </c>
      <c r="BL72" s="56">
        <v>1.9978969999999999E-2</v>
      </c>
      <c r="BM72" s="28">
        <v>0</v>
      </c>
      <c r="BN72" s="28">
        <v>0</v>
      </c>
      <c r="BO72" s="28">
        <v>0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0</v>
      </c>
      <c r="CG72" s="28">
        <v>0</v>
      </c>
      <c r="CH72" s="28">
        <v>0</v>
      </c>
      <c r="CI72" s="56">
        <v>1.05152E-3</v>
      </c>
      <c r="CJ72" s="28">
        <v>0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56">
        <v>8.4121999999999999E-3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0</v>
      </c>
      <c r="DA72" s="28">
        <v>0</v>
      </c>
      <c r="DB72" s="28">
        <v>0</v>
      </c>
      <c r="DC72" s="28">
        <v>0</v>
      </c>
      <c r="DD72" s="56">
        <v>1.05152E-3</v>
      </c>
      <c r="DE72" s="28">
        <v>0</v>
      </c>
      <c r="DF72" s="28">
        <v>0</v>
      </c>
      <c r="DG72" s="28">
        <v>0</v>
      </c>
      <c r="DH72" s="28">
        <v>0</v>
      </c>
      <c r="DI72" s="28">
        <v>0</v>
      </c>
      <c r="DJ72" s="28">
        <v>0</v>
      </c>
      <c r="DK72" s="28">
        <v>0</v>
      </c>
      <c r="DL72" s="28">
        <v>0</v>
      </c>
      <c r="DM72" s="28">
        <v>0</v>
      </c>
      <c r="DN72" s="28">
        <v>0</v>
      </c>
      <c r="DO72" s="28">
        <v>0</v>
      </c>
      <c r="DP72" s="28">
        <v>0</v>
      </c>
      <c r="DQ72" s="28">
        <v>0</v>
      </c>
      <c r="DR72" s="28">
        <v>0</v>
      </c>
      <c r="DS72" s="28">
        <v>0</v>
      </c>
      <c r="DT72" s="28">
        <v>0</v>
      </c>
      <c r="DU72" s="28">
        <v>0</v>
      </c>
      <c r="DV72" s="28">
        <v>0</v>
      </c>
      <c r="DW72" s="28">
        <v>0</v>
      </c>
      <c r="DX72" s="28">
        <v>0</v>
      </c>
      <c r="DY72" s="28">
        <v>0</v>
      </c>
      <c r="DZ72" s="28">
        <v>0</v>
      </c>
      <c r="EA72" s="28">
        <v>0</v>
      </c>
      <c r="EB72" s="28">
        <v>0</v>
      </c>
      <c r="EC72" s="28">
        <v>0</v>
      </c>
      <c r="ED72" s="28">
        <v>0</v>
      </c>
      <c r="EE72" s="28">
        <v>0</v>
      </c>
      <c r="EF72" s="28">
        <v>0</v>
      </c>
      <c r="EG72" s="28">
        <v>0</v>
      </c>
      <c r="EH72" s="28">
        <v>0</v>
      </c>
      <c r="EI72" s="28">
        <v>0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0</v>
      </c>
      <c r="EQ72" s="28">
        <v>0</v>
      </c>
      <c r="ER72" s="28">
        <v>0</v>
      </c>
      <c r="ES72" s="28">
        <v>0</v>
      </c>
      <c r="ET72" s="28">
        <v>0</v>
      </c>
      <c r="EU72" s="28">
        <v>0</v>
      </c>
      <c r="EV72" s="28">
        <v>0</v>
      </c>
      <c r="EW72" s="28">
        <v>0</v>
      </c>
      <c r="EX72" s="28">
        <v>0</v>
      </c>
      <c r="EY72" s="28">
        <v>0</v>
      </c>
      <c r="EZ72" s="28">
        <v>0</v>
      </c>
      <c r="FA72" s="28">
        <v>0</v>
      </c>
      <c r="FB72" s="28">
        <v>0</v>
      </c>
      <c r="FC72" s="28">
        <v>0</v>
      </c>
      <c r="FD72" s="28">
        <v>0</v>
      </c>
      <c r="FE72" s="28">
        <v>0</v>
      </c>
      <c r="FF72" s="28">
        <v>0</v>
      </c>
      <c r="FG72" s="28">
        <v>0</v>
      </c>
      <c r="FH72" s="28">
        <v>0</v>
      </c>
      <c r="FI72" s="28">
        <v>0</v>
      </c>
      <c r="FJ72" s="28">
        <v>0</v>
      </c>
      <c r="FK72" s="28">
        <v>0</v>
      </c>
      <c r="FL72" s="28">
        <v>0</v>
      </c>
      <c r="FM72" s="28">
        <v>0</v>
      </c>
      <c r="FN72" s="28">
        <v>0</v>
      </c>
      <c r="FO72" s="28">
        <v>0</v>
      </c>
      <c r="FP72" s="28">
        <v>0</v>
      </c>
      <c r="FQ72" s="28">
        <v>0</v>
      </c>
      <c r="FR72" s="28">
        <v>0</v>
      </c>
      <c r="FS72" s="28">
        <v>0</v>
      </c>
      <c r="FT72" s="28">
        <v>0</v>
      </c>
      <c r="FU72" s="28">
        <v>0</v>
      </c>
      <c r="FV72" s="28">
        <v>0</v>
      </c>
      <c r="FW72" s="28">
        <v>0</v>
      </c>
      <c r="FX72" s="28">
        <v>0</v>
      </c>
      <c r="FY72" s="28">
        <v>0</v>
      </c>
      <c r="FZ72" s="28">
        <v>0</v>
      </c>
      <c r="GA72" s="28">
        <v>0</v>
      </c>
      <c r="GB72" s="28">
        <v>0</v>
      </c>
      <c r="GC72" s="28">
        <v>0</v>
      </c>
      <c r="GD72" s="28">
        <v>0</v>
      </c>
      <c r="GE72" s="28">
        <v>0</v>
      </c>
      <c r="GF72" s="28">
        <v>0</v>
      </c>
      <c r="GG72" s="28">
        <v>0</v>
      </c>
      <c r="GH72" s="28">
        <v>0</v>
      </c>
      <c r="GI72" s="28">
        <v>0</v>
      </c>
      <c r="GJ72" s="28">
        <v>0</v>
      </c>
      <c r="GK72" s="28">
        <v>0</v>
      </c>
      <c r="GL72" s="28">
        <v>0</v>
      </c>
      <c r="GM72" s="28">
        <v>0</v>
      </c>
      <c r="GN72" s="28">
        <v>0</v>
      </c>
      <c r="GO72" s="28">
        <v>0</v>
      </c>
      <c r="GP72" s="28">
        <v>0</v>
      </c>
      <c r="GQ72" s="28">
        <v>0</v>
      </c>
      <c r="GR72" s="28">
        <v>0</v>
      </c>
      <c r="GS72" s="28">
        <v>0</v>
      </c>
      <c r="GT72" s="28">
        <v>0</v>
      </c>
      <c r="GU72" s="28">
        <v>0</v>
      </c>
      <c r="GV72" s="28">
        <v>0</v>
      </c>
      <c r="GW72" s="28">
        <v>0</v>
      </c>
      <c r="GX72" s="28">
        <v>0</v>
      </c>
      <c r="GY72" s="28">
        <v>0</v>
      </c>
      <c r="GZ72" s="28">
        <v>0</v>
      </c>
      <c r="HA72" s="28">
        <v>0</v>
      </c>
      <c r="HB72" s="28">
        <v>0</v>
      </c>
      <c r="HC72" s="28">
        <v>0</v>
      </c>
      <c r="HD72" s="28">
        <v>0</v>
      </c>
      <c r="HE72" s="28">
        <v>0</v>
      </c>
      <c r="HF72" s="28">
        <v>0</v>
      </c>
      <c r="HG72" s="28">
        <v>0</v>
      </c>
      <c r="HH72" s="28">
        <v>0</v>
      </c>
      <c r="HI72" s="28">
        <v>0</v>
      </c>
      <c r="HJ72" s="28">
        <v>0</v>
      </c>
      <c r="HK72" s="28">
        <v>0</v>
      </c>
      <c r="HL72" s="28">
        <v>0</v>
      </c>
      <c r="HM72" s="28">
        <v>0</v>
      </c>
      <c r="HN72" s="28">
        <v>0</v>
      </c>
      <c r="HO72" s="28">
        <v>0</v>
      </c>
      <c r="HP72" s="28">
        <v>0</v>
      </c>
      <c r="HQ72" s="28">
        <v>0</v>
      </c>
      <c r="HR72" s="28">
        <v>0</v>
      </c>
      <c r="HS72" s="28">
        <v>0</v>
      </c>
      <c r="HT72" s="28">
        <v>0</v>
      </c>
      <c r="HU72" s="28">
        <v>0</v>
      </c>
      <c r="HV72" s="28">
        <v>0</v>
      </c>
      <c r="HW72" s="28">
        <v>0</v>
      </c>
      <c r="HX72" s="28">
        <v>0</v>
      </c>
      <c r="HY72" s="28">
        <v>0</v>
      </c>
      <c r="HZ72" s="28">
        <v>0</v>
      </c>
      <c r="IA72" s="28">
        <v>0</v>
      </c>
      <c r="IB72" s="28">
        <v>0</v>
      </c>
      <c r="IC72" s="28">
        <v>0</v>
      </c>
      <c r="ID72" s="28">
        <v>0</v>
      </c>
      <c r="IE72" s="28">
        <v>0</v>
      </c>
      <c r="IF72" s="28">
        <v>0</v>
      </c>
      <c r="IG72" s="28">
        <v>0</v>
      </c>
      <c r="IH72" s="56">
        <v>1.05152E-3</v>
      </c>
      <c r="II72" s="28">
        <v>0</v>
      </c>
      <c r="IJ72" s="28">
        <v>0</v>
      </c>
      <c r="IK72" s="28">
        <v>0</v>
      </c>
      <c r="IL72" s="28">
        <v>0</v>
      </c>
      <c r="IM72" s="28">
        <v>0</v>
      </c>
      <c r="IN72" s="28">
        <v>0</v>
      </c>
      <c r="IO72" s="28">
        <v>0</v>
      </c>
      <c r="IP72" s="28">
        <v>0</v>
      </c>
      <c r="IQ72" s="28">
        <v>0</v>
      </c>
      <c r="IR72" s="28">
        <v>0</v>
      </c>
      <c r="IS72" s="28">
        <v>0</v>
      </c>
      <c r="IT72" s="28">
        <v>0</v>
      </c>
      <c r="IU72" s="28">
        <v>0</v>
      </c>
      <c r="IV72" s="28">
        <v>0</v>
      </c>
      <c r="IW72" s="28">
        <v>0</v>
      </c>
      <c r="IX72" s="28">
        <v>0</v>
      </c>
      <c r="IY72" s="28">
        <v>0</v>
      </c>
      <c r="IZ72" s="28">
        <v>0</v>
      </c>
      <c r="JA72" s="28">
        <v>0</v>
      </c>
      <c r="JB72" s="28">
        <v>0</v>
      </c>
      <c r="JC72" s="28">
        <v>0</v>
      </c>
      <c r="JD72" s="28">
        <v>0</v>
      </c>
      <c r="JE72" s="28">
        <v>0</v>
      </c>
      <c r="JF72" s="28">
        <v>0</v>
      </c>
      <c r="JG72" s="28">
        <v>0</v>
      </c>
      <c r="JH72" s="28">
        <v>0</v>
      </c>
      <c r="JI72" s="28">
        <v>0</v>
      </c>
      <c r="JJ72" s="28">
        <v>0</v>
      </c>
      <c r="JK72" s="28">
        <v>0</v>
      </c>
      <c r="JL72" s="28">
        <v>0</v>
      </c>
      <c r="JM72" s="28">
        <v>0</v>
      </c>
      <c r="JN72" s="28">
        <v>0</v>
      </c>
      <c r="JO72" s="28">
        <v>0</v>
      </c>
      <c r="JP72" s="28">
        <v>0</v>
      </c>
      <c r="JQ72" s="28">
        <v>0</v>
      </c>
      <c r="JR72" s="28">
        <v>0</v>
      </c>
      <c r="JS72" s="28">
        <v>0</v>
      </c>
      <c r="JT72" s="28">
        <v>0</v>
      </c>
      <c r="JU72" s="28">
        <v>0</v>
      </c>
      <c r="JV72" s="28">
        <v>0</v>
      </c>
      <c r="JW72" s="28">
        <v>0</v>
      </c>
      <c r="JX72" s="28">
        <v>0</v>
      </c>
      <c r="JY72" s="28">
        <v>0</v>
      </c>
      <c r="JZ72" s="28">
        <v>0</v>
      </c>
      <c r="KA72" s="56">
        <v>1.05152E-3</v>
      </c>
      <c r="KB72" s="28">
        <v>0</v>
      </c>
      <c r="KC72" s="28">
        <v>0</v>
      </c>
      <c r="KD72" s="28">
        <v>0</v>
      </c>
      <c r="KE72" s="28">
        <v>0</v>
      </c>
      <c r="KF72" s="28">
        <v>0</v>
      </c>
      <c r="KG72" s="28">
        <v>0</v>
      </c>
      <c r="KH72" s="28">
        <v>0</v>
      </c>
      <c r="KI72" s="28">
        <v>0</v>
      </c>
      <c r="KJ72" s="28">
        <v>0</v>
      </c>
      <c r="KK72" s="28">
        <v>0</v>
      </c>
      <c r="KL72" s="28">
        <v>0</v>
      </c>
      <c r="KM72" s="28">
        <v>0</v>
      </c>
      <c r="KN72" s="28">
        <v>0</v>
      </c>
      <c r="KO72" s="28">
        <v>0</v>
      </c>
      <c r="KP72" s="28">
        <v>0</v>
      </c>
      <c r="KQ72" s="28">
        <v>0</v>
      </c>
      <c r="KR72" s="28">
        <v>0</v>
      </c>
      <c r="KS72" s="28">
        <v>0</v>
      </c>
      <c r="KT72" s="28">
        <v>0</v>
      </c>
      <c r="KU72" s="28">
        <v>0</v>
      </c>
      <c r="KV72" s="28">
        <v>0</v>
      </c>
      <c r="KW72" s="28">
        <v>0</v>
      </c>
      <c r="KX72" s="28">
        <v>0</v>
      </c>
      <c r="KY72" s="28">
        <v>0</v>
      </c>
      <c r="KZ72" s="28">
        <v>0</v>
      </c>
      <c r="LA72" s="28">
        <v>0</v>
      </c>
      <c r="LB72" s="28">
        <v>0</v>
      </c>
      <c r="LC72" s="28">
        <v>0</v>
      </c>
      <c r="LD72" s="28">
        <v>0</v>
      </c>
      <c r="LE72" s="28">
        <v>0</v>
      </c>
      <c r="LF72" s="28">
        <v>0</v>
      </c>
      <c r="LG72" s="28">
        <v>0</v>
      </c>
      <c r="LH72" s="28">
        <v>0</v>
      </c>
      <c r="LI72" s="28">
        <v>0</v>
      </c>
      <c r="LJ72" s="28">
        <v>0</v>
      </c>
      <c r="LK72" s="28">
        <v>0</v>
      </c>
      <c r="LL72" s="28">
        <v>0</v>
      </c>
      <c r="LM72" s="28">
        <v>0</v>
      </c>
      <c r="LN72" s="28">
        <v>0</v>
      </c>
      <c r="LO72" s="28">
        <v>0</v>
      </c>
      <c r="LP72" s="28">
        <v>0</v>
      </c>
      <c r="LQ72" s="28">
        <v>0</v>
      </c>
      <c r="LR72" s="28">
        <v>0</v>
      </c>
      <c r="LS72" s="28">
        <v>0</v>
      </c>
      <c r="LT72" s="28">
        <v>0</v>
      </c>
      <c r="LU72" s="28">
        <v>0</v>
      </c>
      <c r="LV72" s="28">
        <v>0</v>
      </c>
      <c r="LW72" s="28">
        <v>0</v>
      </c>
      <c r="LX72" s="28">
        <v>0</v>
      </c>
      <c r="LY72" s="28">
        <v>0</v>
      </c>
      <c r="LZ72" s="28">
        <v>0</v>
      </c>
      <c r="MA72" s="28">
        <v>0</v>
      </c>
      <c r="MB72" s="28">
        <v>0</v>
      </c>
      <c r="MC72" s="28">
        <v>0</v>
      </c>
      <c r="MD72" s="28">
        <v>0</v>
      </c>
      <c r="ME72" s="28">
        <v>0</v>
      </c>
      <c r="MF72" s="28">
        <v>0</v>
      </c>
      <c r="MG72" s="28">
        <v>0</v>
      </c>
      <c r="MH72" s="28">
        <v>0</v>
      </c>
      <c r="MI72" s="28">
        <v>0</v>
      </c>
      <c r="MJ72" s="28">
        <v>0</v>
      </c>
      <c r="MK72" s="28">
        <v>0</v>
      </c>
      <c r="ML72" s="28">
        <v>0</v>
      </c>
      <c r="MM72" s="56">
        <v>1.05152E-3</v>
      </c>
      <c r="MN72" s="28">
        <v>0</v>
      </c>
      <c r="MO72" s="28">
        <v>0</v>
      </c>
      <c r="MP72" s="28">
        <v>0</v>
      </c>
      <c r="MQ72" s="28">
        <v>0</v>
      </c>
      <c r="MR72" s="28">
        <v>0</v>
      </c>
      <c r="MS72" s="56">
        <v>1.05152E-3</v>
      </c>
      <c r="MT72" s="28">
        <v>0</v>
      </c>
      <c r="MU72" s="28">
        <v>0</v>
      </c>
      <c r="MV72" s="28">
        <v>0</v>
      </c>
      <c r="MW72" s="28">
        <v>0</v>
      </c>
      <c r="MX72" s="28">
        <v>0</v>
      </c>
      <c r="MY72" s="28">
        <v>0</v>
      </c>
      <c r="MZ72" s="28">
        <v>0</v>
      </c>
      <c r="NA72" s="28">
        <v>0</v>
      </c>
      <c r="NB72" s="28">
        <v>0</v>
      </c>
      <c r="NC72" s="28">
        <v>0</v>
      </c>
      <c r="ND72" s="28">
        <v>0</v>
      </c>
      <c r="NE72" s="28">
        <v>0</v>
      </c>
      <c r="NF72" s="28">
        <v>0</v>
      </c>
      <c r="NG72" s="28">
        <v>0</v>
      </c>
      <c r="NH72" s="28">
        <v>0</v>
      </c>
      <c r="NI72" s="28">
        <v>0</v>
      </c>
      <c r="NJ72" s="28">
        <v>0</v>
      </c>
      <c r="NK72" s="28">
        <v>0</v>
      </c>
      <c r="NL72" s="28">
        <v>0</v>
      </c>
      <c r="NM72" s="28">
        <v>0</v>
      </c>
      <c r="NN72" s="28">
        <v>0</v>
      </c>
      <c r="NO72" s="28">
        <v>0</v>
      </c>
      <c r="NP72" s="28">
        <v>0</v>
      </c>
      <c r="NQ72" s="28">
        <v>0</v>
      </c>
      <c r="NR72" s="28">
        <v>0</v>
      </c>
      <c r="NS72" s="28">
        <v>0</v>
      </c>
      <c r="NT72" s="28">
        <v>0</v>
      </c>
      <c r="NU72" s="28">
        <v>0</v>
      </c>
      <c r="NV72" s="28">
        <v>0</v>
      </c>
      <c r="NW72" s="28">
        <v>0</v>
      </c>
      <c r="NX72" s="28">
        <v>0</v>
      </c>
      <c r="NY72" s="28">
        <v>0</v>
      </c>
      <c r="NZ72" s="28">
        <v>0</v>
      </c>
      <c r="OA72" s="28">
        <v>0</v>
      </c>
      <c r="OB72" s="28">
        <v>0</v>
      </c>
      <c r="OC72" s="28">
        <v>0</v>
      </c>
      <c r="OD72" s="56">
        <v>1.05152E-3</v>
      </c>
      <c r="OE72" s="28">
        <v>0</v>
      </c>
      <c r="OF72" s="28">
        <v>0</v>
      </c>
      <c r="OG72" s="28">
        <v>0</v>
      </c>
      <c r="OH72" s="56">
        <v>5.2576200000000002E-3</v>
      </c>
      <c r="OI72" s="28">
        <v>0</v>
      </c>
      <c r="OJ72" s="56">
        <v>2.10305E-3</v>
      </c>
      <c r="OK72" s="28">
        <v>0</v>
      </c>
      <c r="OL72" s="28">
        <v>0</v>
      </c>
      <c r="OM72" s="28">
        <v>0</v>
      </c>
      <c r="ON72" s="28">
        <v>0</v>
      </c>
      <c r="OO72" s="28">
        <v>0</v>
      </c>
      <c r="OP72" s="28">
        <v>0</v>
      </c>
      <c r="OQ72" s="28">
        <v>0</v>
      </c>
      <c r="OR72" s="28">
        <v>0</v>
      </c>
      <c r="OS72" s="28">
        <v>0</v>
      </c>
      <c r="OT72" s="28">
        <v>0</v>
      </c>
      <c r="OU72" s="28">
        <v>0</v>
      </c>
      <c r="OV72" s="28">
        <v>0</v>
      </c>
      <c r="OW72" s="28">
        <v>0</v>
      </c>
    </row>
    <row r="73" spans="1:413">
      <c r="A73" s="48" t="s">
        <v>1499</v>
      </c>
      <c r="B73" s="48" t="s">
        <v>5184</v>
      </c>
      <c r="C73" s="48">
        <v>24</v>
      </c>
      <c r="D73" s="48" t="s">
        <v>5185</v>
      </c>
      <c r="E73" s="48" t="s">
        <v>5143</v>
      </c>
      <c r="F73" s="48" t="s">
        <v>1415</v>
      </c>
      <c r="G73" s="48" t="s">
        <v>825</v>
      </c>
      <c r="H73" s="49">
        <f t="shared" si="0"/>
        <v>5.2576249999999999E-4</v>
      </c>
      <c r="I73" s="49">
        <v>3.1360999999999997E-4</v>
      </c>
      <c r="J73" s="48">
        <v>0</v>
      </c>
      <c r="K73" s="48">
        <v>105</v>
      </c>
      <c r="L73" s="49">
        <v>2.103049421661409E-3</v>
      </c>
      <c r="M73" s="28">
        <v>3.0985000000000002E-4</v>
      </c>
      <c r="N73" s="28">
        <v>6.1970000000000005E-4</v>
      </c>
      <c r="O73" s="28">
        <v>0</v>
      </c>
      <c r="P73" s="28">
        <v>0</v>
      </c>
      <c r="Q73" s="28">
        <v>0</v>
      </c>
      <c r="R73" s="56">
        <v>2.10305E-3</v>
      </c>
      <c r="S73" s="28">
        <v>0</v>
      </c>
      <c r="T73" s="28">
        <v>0</v>
      </c>
      <c r="U73" s="56">
        <v>1.05152E-3</v>
      </c>
      <c r="V73" s="56">
        <v>1.05152E-3</v>
      </c>
      <c r="W73" s="28">
        <v>0</v>
      </c>
      <c r="X73" s="28">
        <v>0</v>
      </c>
      <c r="Y73" s="56">
        <v>1.05152E-3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56">
        <v>1.05152E-3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56">
        <v>1.05152E-3</v>
      </c>
      <c r="AO73" s="28">
        <v>0</v>
      </c>
      <c r="AP73" s="56">
        <v>1.05152E-3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56">
        <v>1.05152E-3</v>
      </c>
      <c r="AX73" s="28">
        <v>0</v>
      </c>
      <c r="AY73" s="28">
        <v>0</v>
      </c>
      <c r="AZ73" s="28">
        <v>0</v>
      </c>
      <c r="BA73" s="56">
        <v>1.05152E-3</v>
      </c>
      <c r="BB73" s="28">
        <v>0</v>
      </c>
      <c r="BC73" s="56">
        <v>1.05152E-3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56">
        <v>1.05152E-3</v>
      </c>
      <c r="BM73" s="28">
        <v>0</v>
      </c>
      <c r="BN73" s="56">
        <v>1.05152E-3</v>
      </c>
      <c r="BO73" s="56">
        <v>2.10305E-3</v>
      </c>
      <c r="BP73" s="28">
        <v>0</v>
      </c>
      <c r="BQ73" s="56">
        <v>2.10305E-3</v>
      </c>
      <c r="BR73" s="28">
        <v>0</v>
      </c>
      <c r="BS73" s="56">
        <v>1.05152E-3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56">
        <v>1.05152E-3</v>
      </c>
      <c r="BZ73" s="28">
        <v>0</v>
      </c>
      <c r="CA73" s="28">
        <v>0</v>
      </c>
      <c r="CB73" s="56">
        <v>1.05152E-3</v>
      </c>
      <c r="CC73" s="28">
        <v>0</v>
      </c>
      <c r="CD73" s="56">
        <v>1.05152E-3</v>
      </c>
      <c r="CE73" s="28">
        <v>0</v>
      </c>
      <c r="CF73" s="28">
        <v>0</v>
      </c>
      <c r="CG73" s="28">
        <v>0</v>
      </c>
      <c r="CH73" s="28">
        <v>0</v>
      </c>
      <c r="CI73" s="28">
        <v>0</v>
      </c>
      <c r="CJ73" s="56">
        <v>1.05152E-3</v>
      </c>
      <c r="CK73" s="28">
        <v>0</v>
      </c>
      <c r="CL73" s="28">
        <v>0</v>
      </c>
      <c r="CM73" s="56">
        <v>1.05152E-3</v>
      </c>
      <c r="CN73" s="56">
        <v>2.10305E-3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0</v>
      </c>
      <c r="CX73" s="56">
        <v>2.10305E-3</v>
      </c>
      <c r="CY73" s="28">
        <v>0</v>
      </c>
      <c r="CZ73" s="28">
        <v>0</v>
      </c>
      <c r="DA73" s="56">
        <v>1.05152E-3</v>
      </c>
      <c r="DB73" s="28">
        <v>0</v>
      </c>
      <c r="DC73" s="28">
        <v>0</v>
      </c>
      <c r="DD73" s="28">
        <v>0</v>
      </c>
      <c r="DE73" s="28">
        <v>0</v>
      </c>
      <c r="DF73" s="28">
        <v>0</v>
      </c>
      <c r="DG73" s="28">
        <v>0</v>
      </c>
      <c r="DH73" s="28">
        <v>0</v>
      </c>
      <c r="DI73" s="56">
        <v>1.05152E-3</v>
      </c>
      <c r="DJ73" s="56">
        <v>1.05152E-3</v>
      </c>
      <c r="DK73" s="28">
        <v>0</v>
      </c>
      <c r="DL73" s="56">
        <v>1.05152E-3</v>
      </c>
      <c r="DM73" s="28">
        <v>0</v>
      </c>
      <c r="DN73" s="28">
        <v>0</v>
      </c>
      <c r="DO73" s="28">
        <v>0</v>
      </c>
      <c r="DP73" s="28">
        <v>0</v>
      </c>
      <c r="DQ73" s="28">
        <v>0</v>
      </c>
      <c r="DR73" s="28">
        <v>0</v>
      </c>
      <c r="DS73" s="56">
        <v>2.10305E-3</v>
      </c>
      <c r="DT73" s="56">
        <v>1.05152E-3</v>
      </c>
      <c r="DU73" s="28">
        <v>0</v>
      </c>
      <c r="DV73" s="28">
        <v>0</v>
      </c>
      <c r="DW73" s="56">
        <v>1.05152E-3</v>
      </c>
      <c r="DX73" s="56">
        <v>1.05152E-3</v>
      </c>
      <c r="DY73" s="56">
        <v>1.05152E-3</v>
      </c>
      <c r="DZ73" s="28">
        <v>0</v>
      </c>
      <c r="EA73" s="28">
        <v>0</v>
      </c>
      <c r="EB73" s="28">
        <v>0</v>
      </c>
      <c r="EC73" s="56">
        <v>1.05152E-3</v>
      </c>
      <c r="ED73" s="28">
        <v>0</v>
      </c>
      <c r="EE73" s="28">
        <v>0</v>
      </c>
      <c r="EF73" s="28">
        <v>0</v>
      </c>
      <c r="EG73" s="28">
        <v>0</v>
      </c>
      <c r="EH73" s="28">
        <v>0</v>
      </c>
      <c r="EI73" s="28">
        <v>0</v>
      </c>
      <c r="EJ73" s="56">
        <v>1.05152E-3</v>
      </c>
      <c r="EK73" s="28">
        <v>0</v>
      </c>
      <c r="EL73" s="28">
        <v>0</v>
      </c>
      <c r="EM73" s="28">
        <v>0</v>
      </c>
      <c r="EN73" s="56">
        <v>1.05152E-3</v>
      </c>
      <c r="EO73" s="28">
        <v>0</v>
      </c>
      <c r="EP73" s="28">
        <v>0</v>
      </c>
      <c r="EQ73" s="28">
        <v>0</v>
      </c>
      <c r="ER73" s="28">
        <v>0</v>
      </c>
      <c r="ES73" s="56">
        <v>1.05152E-3</v>
      </c>
      <c r="ET73" s="28">
        <v>0</v>
      </c>
      <c r="EU73" s="28">
        <v>0</v>
      </c>
      <c r="EV73" s="28">
        <v>0</v>
      </c>
      <c r="EW73" s="56">
        <v>1.05152E-3</v>
      </c>
      <c r="EX73" s="56">
        <v>1.05152E-3</v>
      </c>
      <c r="EY73" s="28">
        <v>0</v>
      </c>
      <c r="EZ73" s="28">
        <v>0</v>
      </c>
      <c r="FA73" s="28">
        <v>0</v>
      </c>
      <c r="FB73" s="28">
        <v>0</v>
      </c>
      <c r="FC73" s="28">
        <v>0</v>
      </c>
      <c r="FD73" s="56">
        <v>1.05152E-3</v>
      </c>
      <c r="FE73" s="28">
        <v>0</v>
      </c>
      <c r="FF73" s="28">
        <v>0</v>
      </c>
      <c r="FG73" s="28">
        <v>0</v>
      </c>
      <c r="FH73" s="28">
        <v>0</v>
      </c>
      <c r="FI73" s="56">
        <v>1.05152E-3</v>
      </c>
      <c r="FJ73" s="28">
        <v>0</v>
      </c>
      <c r="FK73" s="56">
        <v>1.05152E-3</v>
      </c>
      <c r="FL73" s="56">
        <v>1.05152E-3</v>
      </c>
      <c r="FM73" s="28">
        <v>0</v>
      </c>
      <c r="FN73" s="56">
        <v>1.05152E-3</v>
      </c>
      <c r="FO73" s="56">
        <v>2.10305E-3</v>
      </c>
      <c r="FP73" s="28">
        <v>0</v>
      </c>
      <c r="FQ73" s="56">
        <v>1.05152E-3</v>
      </c>
      <c r="FR73" s="28">
        <v>0</v>
      </c>
      <c r="FS73" s="28">
        <v>0</v>
      </c>
      <c r="FT73" s="56">
        <v>1.05152E-3</v>
      </c>
      <c r="FU73" s="56">
        <v>1.05152E-3</v>
      </c>
      <c r="FV73" s="28">
        <v>0</v>
      </c>
      <c r="FW73" s="28">
        <v>0</v>
      </c>
      <c r="FX73" s="56">
        <v>1.05152E-3</v>
      </c>
      <c r="FY73" s="56">
        <v>1.05152E-3</v>
      </c>
      <c r="FZ73" s="56">
        <v>1.05152E-3</v>
      </c>
      <c r="GA73" s="28">
        <v>0</v>
      </c>
      <c r="GB73" s="28">
        <v>0</v>
      </c>
      <c r="GC73" s="28">
        <v>0</v>
      </c>
      <c r="GD73" s="28">
        <v>0</v>
      </c>
      <c r="GE73" s="28">
        <v>0</v>
      </c>
      <c r="GF73" s="28">
        <v>0</v>
      </c>
      <c r="GG73" s="56">
        <v>2.10305E-3</v>
      </c>
      <c r="GH73" s="28">
        <v>0</v>
      </c>
      <c r="GI73" s="56">
        <v>1.05152E-3</v>
      </c>
      <c r="GJ73" s="28">
        <v>0</v>
      </c>
      <c r="GK73" s="28">
        <v>0</v>
      </c>
      <c r="GL73" s="28">
        <v>0</v>
      </c>
      <c r="GM73" s="28">
        <v>0</v>
      </c>
      <c r="GN73" s="56">
        <v>1.05152E-3</v>
      </c>
      <c r="GO73" s="28">
        <v>0</v>
      </c>
      <c r="GP73" s="28">
        <v>0</v>
      </c>
      <c r="GQ73" s="28">
        <v>0</v>
      </c>
      <c r="GR73" s="28">
        <v>0</v>
      </c>
      <c r="GS73" s="28">
        <v>0</v>
      </c>
      <c r="GT73" s="56">
        <v>2.10305E-3</v>
      </c>
      <c r="GU73" s="28">
        <v>0</v>
      </c>
      <c r="GV73" s="28">
        <v>0</v>
      </c>
      <c r="GW73" s="28">
        <v>0</v>
      </c>
      <c r="GX73" s="28">
        <v>0</v>
      </c>
      <c r="GY73" s="28">
        <v>0</v>
      </c>
      <c r="GZ73" s="28">
        <v>0</v>
      </c>
      <c r="HA73" s="28">
        <v>0</v>
      </c>
      <c r="HB73" s="28">
        <v>0</v>
      </c>
      <c r="HC73" s="28">
        <v>0</v>
      </c>
      <c r="HD73" s="56">
        <v>1.05152E-3</v>
      </c>
      <c r="HE73" s="28">
        <v>0</v>
      </c>
      <c r="HF73" s="28">
        <v>0</v>
      </c>
      <c r="HG73" s="56">
        <v>1.05152E-3</v>
      </c>
      <c r="HH73" s="56">
        <v>1.05152E-3</v>
      </c>
      <c r="HI73" s="28">
        <v>0</v>
      </c>
      <c r="HJ73" s="56">
        <v>1.05152E-3</v>
      </c>
      <c r="HK73" s="28">
        <v>0</v>
      </c>
      <c r="HL73" s="28">
        <v>0</v>
      </c>
      <c r="HM73" s="28">
        <v>0</v>
      </c>
      <c r="HN73" s="28">
        <v>0</v>
      </c>
      <c r="HO73" s="28">
        <v>0</v>
      </c>
      <c r="HP73" s="56">
        <v>1.05152E-3</v>
      </c>
      <c r="HQ73" s="28">
        <v>0</v>
      </c>
      <c r="HR73" s="28">
        <v>0</v>
      </c>
      <c r="HS73" s="28">
        <v>0</v>
      </c>
      <c r="HT73" s="28">
        <v>0</v>
      </c>
      <c r="HU73" s="56">
        <v>1.05152E-3</v>
      </c>
      <c r="HV73" s="28">
        <v>0</v>
      </c>
      <c r="HW73" s="28">
        <v>0</v>
      </c>
      <c r="HX73" s="56">
        <v>1.05152E-3</v>
      </c>
      <c r="HY73" s="28">
        <v>0</v>
      </c>
      <c r="HZ73" s="28">
        <v>0</v>
      </c>
      <c r="IA73" s="28">
        <v>0</v>
      </c>
      <c r="IB73" s="28">
        <v>0</v>
      </c>
      <c r="IC73" s="56">
        <v>1.05152E-3</v>
      </c>
      <c r="ID73" s="28">
        <v>0</v>
      </c>
      <c r="IE73" s="28">
        <v>0</v>
      </c>
      <c r="IF73" s="28">
        <v>0</v>
      </c>
      <c r="IG73" s="28">
        <v>0</v>
      </c>
      <c r="IH73" s="56">
        <v>1.05152E-3</v>
      </c>
      <c r="II73" s="56">
        <v>1.05152E-3</v>
      </c>
      <c r="IJ73" s="56">
        <v>1.05152E-3</v>
      </c>
      <c r="IK73" s="28">
        <v>0</v>
      </c>
      <c r="IL73" s="28">
        <v>0</v>
      </c>
      <c r="IM73" s="28">
        <v>0</v>
      </c>
      <c r="IN73" s="28">
        <v>0</v>
      </c>
      <c r="IO73" s="28">
        <v>0</v>
      </c>
      <c r="IP73" s="28">
        <v>0</v>
      </c>
      <c r="IQ73" s="28">
        <v>0</v>
      </c>
      <c r="IR73" s="56">
        <v>2.10305E-3</v>
      </c>
      <c r="IS73" s="28">
        <v>0</v>
      </c>
      <c r="IT73" s="28">
        <v>0</v>
      </c>
      <c r="IU73" s="28">
        <v>0</v>
      </c>
      <c r="IV73" s="28">
        <v>0</v>
      </c>
      <c r="IW73" s="28">
        <v>0</v>
      </c>
      <c r="IX73" s="28">
        <v>0</v>
      </c>
      <c r="IY73" s="28">
        <v>0</v>
      </c>
      <c r="IZ73" s="56">
        <v>1.05152E-3</v>
      </c>
      <c r="JA73" s="56">
        <v>1.05152E-3</v>
      </c>
      <c r="JB73" s="28">
        <v>0</v>
      </c>
      <c r="JC73" s="28">
        <v>0</v>
      </c>
      <c r="JD73" s="28">
        <v>0</v>
      </c>
      <c r="JE73" s="28">
        <v>0</v>
      </c>
      <c r="JF73" s="28">
        <v>0</v>
      </c>
      <c r="JG73" s="28">
        <v>0</v>
      </c>
      <c r="JH73" s="56">
        <v>1.05152E-3</v>
      </c>
      <c r="JI73" s="28">
        <v>0</v>
      </c>
      <c r="JJ73" s="28">
        <v>0</v>
      </c>
      <c r="JK73" s="28">
        <v>0</v>
      </c>
      <c r="JL73" s="56">
        <v>1.05152E-3</v>
      </c>
      <c r="JM73" s="56">
        <v>1.05152E-3</v>
      </c>
      <c r="JN73" s="28">
        <v>0</v>
      </c>
      <c r="JO73" s="28">
        <v>0</v>
      </c>
      <c r="JP73" s="28">
        <v>0</v>
      </c>
      <c r="JQ73" s="56">
        <v>1.05152E-3</v>
      </c>
      <c r="JR73" s="28">
        <v>0</v>
      </c>
      <c r="JS73" s="28">
        <v>0</v>
      </c>
      <c r="JT73" s="28">
        <v>0</v>
      </c>
      <c r="JU73" s="28">
        <v>0</v>
      </c>
      <c r="JV73" s="56">
        <v>1.05152E-3</v>
      </c>
      <c r="JW73" s="28">
        <v>0</v>
      </c>
      <c r="JX73" s="28">
        <v>0</v>
      </c>
      <c r="JY73" s="56">
        <v>1.05152E-3</v>
      </c>
      <c r="JZ73" s="56">
        <v>1.05152E-3</v>
      </c>
      <c r="KA73" s="28">
        <v>0</v>
      </c>
      <c r="KB73" s="28">
        <v>0</v>
      </c>
      <c r="KC73" s="28">
        <v>0</v>
      </c>
      <c r="KD73" s="28">
        <v>0</v>
      </c>
      <c r="KE73" s="56">
        <v>1.05152E-3</v>
      </c>
      <c r="KF73" s="28">
        <v>0</v>
      </c>
      <c r="KG73" s="28">
        <v>0</v>
      </c>
      <c r="KH73" s="56">
        <v>1.05152E-3</v>
      </c>
      <c r="KI73" s="56">
        <v>2.10305E-3</v>
      </c>
      <c r="KJ73" s="56">
        <v>1.05152E-3</v>
      </c>
      <c r="KK73" s="28">
        <v>0</v>
      </c>
      <c r="KL73" s="28">
        <v>0</v>
      </c>
      <c r="KM73" s="56">
        <v>1.05152E-3</v>
      </c>
      <c r="KN73" s="28">
        <v>0</v>
      </c>
      <c r="KO73" s="28">
        <v>0</v>
      </c>
      <c r="KP73" s="28">
        <v>0</v>
      </c>
      <c r="KQ73" s="56">
        <v>1.05152E-3</v>
      </c>
      <c r="KR73" s="28">
        <v>0</v>
      </c>
      <c r="KS73" s="28">
        <v>0</v>
      </c>
      <c r="KT73" s="28">
        <v>0</v>
      </c>
      <c r="KU73" s="28">
        <v>0</v>
      </c>
      <c r="KV73" s="28">
        <v>0</v>
      </c>
      <c r="KW73" s="56">
        <v>1.05152E-3</v>
      </c>
      <c r="KX73" s="28">
        <v>0</v>
      </c>
      <c r="KY73" s="56">
        <v>1.05152E-3</v>
      </c>
      <c r="KZ73" s="28">
        <v>0</v>
      </c>
      <c r="LA73" s="28">
        <v>0</v>
      </c>
      <c r="LB73" s="28">
        <v>0</v>
      </c>
      <c r="LC73" s="28">
        <v>0</v>
      </c>
      <c r="LD73" s="28">
        <v>0</v>
      </c>
      <c r="LE73" s="28">
        <v>0</v>
      </c>
      <c r="LF73" s="28">
        <v>0</v>
      </c>
      <c r="LG73" s="28">
        <v>0</v>
      </c>
      <c r="LH73" s="28">
        <v>0</v>
      </c>
      <c r="LI73" s="28">
        <v>0</v>
      </c>
      <c r="LJ73" s="28">
        <v>0</v>
      </c>
      <c r="LK73" s="56">
        <v>1.05152E-3</v>
      </c>
      <c r="LL73" s="28">
        <v>0</v>
      </c>
      <c r="LM73" s="28">
        <v>0</v>
      </c>
      <c r="LN73" s="28">
        <v>0</v>
      </c>
      <c r="LO73" s="28">
        <v>0</v>
      </c>
      <c r="LP73" s="28">
        <v>0</v>
      </c>
      <c r="LQ73" s="56">
        <v>2.10305E-3</v>
      </c>
      <c r="LR73" s="28">
        <v>0</v>
      </c>
      <c r="LS73" s="28">
        <v>0</v>
      </c>
      <c r="LT73" s="56">
        <v>1.05152E-3</v>
      </c>
      <c r="LU73" s="28">
        <v>0</v>
      </c>
      <c r="LV73" s="28">
        <v>0</v>
      </c>
      <c r="LW73" s="28">
        <v>0</v>
      </c>
      <c r="LX73" s="28">
        <v>0</v>
      </c>
      <c r="LY73" s="56">
        <v>1.05152E-3</v>
      </c>
      <c r="LZ73" s="28">
        <v>0</v>
      </c>
      <c r="MA73" s="56">
        <v>1.05152E-3</v>
      </c>
      <c r="MB73" s="56">
        <v>1.05152E-3</v>
      </c>
      <c r="MC73" s="28">
        <v>0</v>
      </c>
      <c r="MD73" s="28">
        <v>0</v>
      </c>
      <c r="ME73" s="28">
        <v>0</v>
      </c>
      <c r="MF73" s="56">
        <v>1.05152E-3</v>
      </c>
      <c r="MG73" s="56">
        <v>1.05152E-3</v>
      </c>
      <c r="MH73" s="56">
        <v>1.05152E-3</v>
      </c>
      <c r="MI73" s="28">
        <v>0</v>
      </c>
      <c r="MJ73" s="56">
        <v>1.05152E-3</v>
      </c>
      <c r="MK73" s="28">
        <v>0</v>
      </c>
      <c r="ML73" s="56">
        <v>1.05152E-3</v>
      </c>
      <c r="MM73" s="28">
        <v>0</v>
      </c>
      <c r="MN73" s="56">
        <v>1.05152E-3</v>
      </c>
      <c r="MO73" s="28">
        <v>0</v>
      </c>
      <c r="MP73" s="28">
        <v>0</v>
      </c>
      <c r="MQ73" s="28">
        <v>0</v>
      </c>
      <c r="MR73" s="56">
        <v>1.05152E-3</v>
      </c>
      <c r="MS73" s="28">
        <v>0</v>
      </c>
      <c r="MT73" s="28">
        <v>0</v>
      </c>
      <c r="MU73" s="28">
        <v>0</v>
      </c>
      <c r="MV73" s="28">
        <v>0</v>
      </c>
      <c r="MW73" s="56">
        <v>2.10305E-3</v>
      </c>
      <c r="MX73" s="56">
        <v>1.05152E-3</v>
      </c>
      <c r="MY73" s="56">
        <v>1.05152E-3</v>
      </c>
      <c r="MZ73" s="28">
        <v>0</v>
      </c>
      <c r="NA73" s="28">
        <v>0</v>
      </c>
      <c r="NB73" s="28">
        <v>0</v>
      </c>
      <c r="NC73" s="28">
        <v>0</v>
      </c>
      <c r="ND73" s="28">
        <v>0</v>
      </c>
      <c r="NE73" s="28">
        <v>0</v>
      </c>
      <c r="NF73" s="28">
        <v>0</v>
      </c>
      <c r="NG73" s="56">
        <v>1.05152E-3</v>
      </c>
      <c r="NH73" s="56">
        <v>1.05152E-3</v>
      </c>
      <c r="NI73" s="28">
        <v>0</v>
      </c>
      <c r="NJ73" s="28">
        <v>0</v>
      </c>
      <c r="NK73" s="28">
        <v>0</v>
      </c>
      <c r="NL73" s="28">
        <v>0</v>
      </c>
      <c r="NM73" s="56">
        <v>1.05152E-3</v>
      </c>
      <c r="NN73" s="28">
        <v>0</v>
      </c>
      <c r="NO73" s="28">
        <v>0</v>
      </c>
      <c r="NP73" s="28">
        <v>0</v>
      </c>
      <c r="NQ73" s="28">
        <v>0</v>
      </c>
      <c r="NR73" s="56">
        <v>1.05152E-3</v>
      </c>
      <c r="NS73" s="28">
        <v>0</v>
      </c>
      <c r="NT73" s="28">
        <v>0</v>
      </c>
      <c r="NU73" s="28">
        <v>0</v>
      </c>
      <c r="NV73" s="56">
        <v>1.05152E-3</v>
      </c>
      <c r="NW73" s="56">
        <v>1.05152E-3</v>
      </c>
      <c r="NX73" s="28">
        <v>0</v>
      </c>
      <c r="NY73" s="28">
        <v>0</v>
      </c>
      <c r="NZ73" s="28">
        <v>0</v>
      </c>
      <c r="OA73" s="28">
        <v>0</v>
      </c>
      <c r="OB73" s="56">
        <v>2.10305E-3</v>
      </c>
      <c r="OC73" s="28">
        <v>0</v>
      </c>
      <c r="OD73" s="28">
        <v>0</v>
      </c>
      <c r="OE73" s="28">
        <v>0</v>
      </c>
      <c r="OF73" s="28">
        <v>0</v>
      </c>
      <c r="OG73" s="28">
        <v>0</v>
      </c>
      <c r="OH73" s="28">
        <v>0</v>
      </c>
      <c r="OI73" s="28">
        <v>0</v>
      </c>
      <c r="OJ73" s="28">
        <v>0</v>
      </c>
      <c r="OK73" s="28">
        <v>0</v>
      </c>
      <c r="OL73" s="28">
        <v>0</v>
      </c>
      <c r="OM73" s="28">
        <v>0</v>
      </c>
      <c r="ON73" s="28">
        <v>0</v>
      </c>
      <c r="OO73" s="28">
        <v>0</v>
      </c>
      <c r="OP73" s="28">
        <v>0</v>
      </c>
      <c r="OQ73" s="28">
        <v>0</v>
      </c>
      <c r="OR73" s="28">
        <v>0</v>
      </c>
      <c r="OS73" s="28">
        <v>0</v>
      </c>
      <c r="OT73" s="28">
        <v>0</v>
      </c>
      <c r="OU73" s="28">
        <v>0</v>
      </c>
      <c r="OV73" s="28">
        <v>0</v>
      </c>
      <c r="OW73" s="28">
        <v>0</v>
      </c>
    </row>
    <row r="74" spans="1:413">
      <c r="A74" s="48" t="s">
        <v>1502</v>
      </c>
      <c r="B74" s="48" t="s">
        <v>5186</v>
      </c>
      <c r="C74" s="48">
        <v>356</v>
      </c>
      <c r="D74" s="48" t="s">
        <v>5187</v>
      </c>
      <c r="E74" s="48" t="s">
        <v>3465</v>
      </c>
      <c r="F74" s="48" t="s">
        <v>1419</v>
      </c>
      <c r="G74" s="48" t="s">
        <v>825</v>
      </c>
      <c r="H74" s="49">
        <f t="shared" si="0"/>
        <v>0</v>
      </c>
      <c r="I74" s="49">
        <v>2.7934999999999999E-4</v>
      </c>
      <c r="J74" s="48">
        <v>0</v>
      </c>
      <c r="K74" s="48">
        <v>87</v>
      </c>
      <c r="L74" s="49">
        <v>3.154574132492113E-3</v>
      </c>
      <c r="M74" s="28">
        <v>2.1269999999999999E-4</v>
      </c>
      <c r="N74" s="28">
        <v>4.2539999999999999E-4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56">
        <v>1.05152E-3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56">
        <v>2.10305E-3</v>
      </c>
      <c r="AG74" s="56">
        <v>2.10305E-3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0</v>
      </c>
      <c r="AR74" s="56">
        <v>2.10305E-3</v>
      </c>
      <c r="AS74" s="56">
        <v>1.05152E-3</v>
      </c>
      <c r="AT74" s="56">
        <v>1.05152E-3</v>
      </c>
      <c r="AU74" s="28">
        <v>0</v>
      </c>
      <c r="AV74" s="28">
        <v>0</v>
      </c>
      <c r="AW74" s="28">
        <v>0</v>
      </c>
      <c r="AX74" s="56">
        <v>1.05152E-3</v>
      </c>
      <c r="AY74" s="28">
        <v>0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56">
        <v>2.10305E-3</v>
      </c>
      <c r="BL74" s="56">
        <v>1.05152E-3</v>
      </c>
      <c r="BM74" s="28">
        <v>0</v>
      </c>
      <c r="BN74" s="28">
        <v>0</v>
      </c>
      <c r="BO74" s="28">
        <v>0</v>
      </c>
      <c r="BP74" s="56">
        <v>1.05152E-3</v>
      </c>
      <c r="BQ74" s="28">
        <v>0</v>
      </c>
      <c r="BR74" s="56">
        <v>1.05152E-3</v>
      </c>
      <c r="BS74" s="28">
        <v>0</v>
      </c>
      <c r="BT74" s="56">
        <v>1.05152E-3</v>
      </c>
      <c r="BU74" s="56">
        <v>1.05152E-3</v>
      </c>
      <c r="BV74" s="56">
        <v>1.05152E-3</v>
      </c>
      <c r="BW74" s="28">
        <v>0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0</v>
      </c>
      <c r="CH74" s="56">
        <v>2.10305E-3</v>
      </c>
      <c r="CI74" s="28">
        <v>0</v>
      </c>
      <c r="CJ74" s="56">
        <v>3.1545700000000002E-3</v>
      </c>
      <c r="CK74" s="56">
        <v>1.05152E-3</v>
      </c>
      <c r="CL74" s="28">
        <v>0</v>
      </c>
      <c r="CM74" s="56">
        <v>1.05152E-3</v>
      </c>
      <c r="CN74" s="56">
        <v>2.10305E-3</v>
      </c>
      <c r="CO74" s="28">
        <v>0</v>
      </c>
      <c r="CP74" s="28">
        <v>0</v>
      </c>
      <c r="CQ74" s="56">
        <v>1.05152E-3</v>
      </c>
      <c r="CR74" s="28">
        <v>0</v>
      </c>
      <c r="CS74" s="28">
        <v>0</v>
      </c>
      <c r="CT74" s="56">
        <v>1.05152E-3</v>
      </c>
      <c r="CU74" s="28">
        <v>0</v>
      </c>
      <c r="CV74" s="56">
        <v>1.05152E-3</v>
      </c>
      <c r="CW74" s="28">
        <v>0</v>
      </c>
      <c r="CX74" s="28">
        <v>0</v>
      </c>
      <c r="CY74" s="28">
        <v>0</v>
      </c>
      <c r="CZ74" s="28">
        <v>0</v>
      </c>
      <c r="DA74" s="28">
        <v>0</v>
      </c>
      <c r="DB74" s="28">
        <v>0</v>
      </c>
      <c r="DC74" s="28">
        <v>0</v>
      </c>
      <c r="DD74" s="56">
        <v>1.05152E-3</v>
      </c>
      <c r="DE74" s="28">
        <v>0</v>
      </c>
      <c r="DF74" s="28">
        <v>0</v>
      </c>
      <c r="DG74" s="28">
        <v>0</v>
      </c>
      <c r="DH74" s="28">
        <v>0</v>
      </c>
      <c r="DI74" s="56">
        <v>1.05152E-3</v>
      </c>
      <c r="DJ74" s="28">
        <v>0</v>
      </c>
      <c r="DK74" s="28">
        <v>0</v>
      </c>
      <c r="DL74" s="56">
        <v>2.10305E-3</v>
      </c>
      <c r="DM74" s="28">
        <v>0</v>
      </c>
      <c r="DN74" s="28">
        <v>0</v>
      </c>
      <c r="DO74" s="28">
        <v>0</v>
      </c>
      <c r="DP74" s="28">
        <v>0</v>
      </c>
      <c r="DQ74" s="28">
        <v>0</v>
      </c>
      <c r="DR74" s="28">
        <v>0</v>
      </c>
      <c r="DS74" s="56">
        <v>2.10305E-3</v>
      </c>
      <c r="DT74" s="28">
        <v>0</v>
      </c>
      <c r="DU74" s="28">
        <v>0</v>
      </c>
      <c r="DV74" s="28">
        <v>0</v>
      </c>
      <c r="DW74" s="56">
        <v>1.05152E-3</v>
      </c>
      <c r="DX74" s="28">
        <v>0</v>
      </c>
      <c r="DY74" s="28">
        <v>0</v>
      </c>
      <c r="DZ74" s="56">
        <v>2.10305E-3</v>
      </c>
      <c r="EA74" s="28">
        <v>0</v>
      </c>
      <c r="EB74" s="28">
        <v>0</v>
      </c>
      <c r="EC74" s="28">
        <v>0</v>
      </c>
      <c r="ED74" s="28">
        <v>0</v>
      </c>
      <c r="EE74" s="28">
        <v>0</v>
      </c>
      <c r="EF74" s="28">
        <v>0</v>
      </c>
      <c r="EG74" s="28">
        <v>0</v>
      </c>
      <c r="EH74" s="28">
        <v>0</v>
      </c>
      <c r="EI74" s="56">
        <v>1.05152E-3</v>
      </c>
      <c r="EJ74" s="28">
        <v>0</v>
      </c>
      <c r="EK74" s="56">
        <v>1.05152E-3</v>
      </c>
      <c r="EL74" s="56">
        <v>1.05152E-3</v>
      </c>
      <c r="EM74" s="28">
        <v>0</v>
      </c>
      <c r="EN74" s="28">
        <v>0</v>
      </c>
      <c r="EO74" s="28">
        <v>0</v>
      </c>
      <c r="EP74" s="28">
        <v>0</v>
      </c>
      <c r="EQ74" s="56">
        <v>3.1545700000000002E-3</v>
      </c>
      <c r="ER74" s="28">
        <v>0</v>
      </c>
      <c r="ES74" s="28">
        <v>0</v>
      </c>
      <c r="ET74" s="28">
        <v>0</v>
      </c>
      <c r="EU74" s="28">
        <v>0</v>
      </c>
      <c r="EV74" s="28">
        <v>0</v>
      </c>
      <c r="EW74" s="56">
        <v>1.05152E-3</v>
      </c>
      <c r="EX74" s="56">
        <v>1.05152E-3</v>
      </c>
      <c r="EY74" s="28">
        <v>0</v>
      </c>
      <c r="EZ74" s="28">
        <v>0</v>
      </c>
      <c r="FA74" s="56">
        <v>1.05152E-3</v>
      </c>
      <c r="FB74" s="28">
        <v>0</v>
      </c>
      <c r="FC74" s="28">
        <v>0</v>
      </c>
      <c r="FD74" s="28">
        <v>0</v>
      </c>
      <c r="FE74" s="28">
        <v>0</v>
      </c>
      <c r="FF74" s="28">
        <v>0</v>
      </c>
      <c r="FG74" s="28">
        <v>0</v>
      </c>
      <c r="FH74" s="28">
        <v>0</v>
      </c>
      <c r="FI74" s="28">
        <v>0</v>
      </c>
      <c r="FJ74" s="28">
        <v>0</v>
      </c>
      <c r="FK74" s="28">
        <v>0</v>
      </c>
      <c r="FL74" s="56">
        <v>1.05152E-3</v>
      </c>
      <c r="FM74" s="28">
        <v>0</v>
      </c>
      <c r="FN74" s="28">
        <v>0</v>
      </c>
      <c r="FO74" s="56">
        <v>1.05152E-3</v>
      </c>
      <c r="FP74" s="56">
        <v>1.05152E-3</v>
      </c>
      <c r="FQ74" s="28">
        <v>0</v>
      </c>
      <c r="FR74" s="28">
        <v>0</v>
      </c>
      <c r="FS74" s="28">
        <v>0</v>
      </c>
      <c r="FT74" s="28">
        <v>0</v>
      </c>
      <c r="FU74" s="28">
        <v>0</v>
      </c>
      <c r="FV74" s="28">
        <v>0</v>
      </c>
      <c r="FW74" s="28">
        <v>0</v>
      </c>
      <c r="FX74" s="28">
        <v>0</v>
      </c>
      <c r="FY74" s="28">
        <v>0</v>
      </c>
      <c r="FZ74" s="56">
        <v>1.05152E-3</v>
      </c>
      <c r="GA74" s="28">
        <v>0</v>
      </c>
      <c r="GB74" s="28">
        <v>0</v>
      </c>
      <c r="GC74" s="28">
        <v>0</v>
      </c>
      <c r="GD74" s="28">
        <v>0</v>
      </c>
      <c r="GE74" s="56">
        <v>1.05152E-3</v>
      </c>
      <c r="GF74" s="28">
        <v>0</v>
      </c>
      <c r="GG74" s="28">
        <v>0</v>
      </c>
      <c r="GH74" s="28">
        <v>0</v>
      </c>
      <c r="GI74" s="28">
        <v>0</v>
      </c>
      <c r="GJ74" s="28">
        <v>0</v>
      </c>
      <c r="GK74" s="56">
        <v>1.05152E-3</v>
      </c>
      <c r="GL74" s="28">
        <v>0</v>
      </c>
      <c r="GM74" s="28">
        <v>0</v>
      </c>
      <c r="GN74" s="56">
        <v>2.10305E-3</v>
      </c>
      <c r="GO74" s="56">
        <v>2.10305E-3</v>
      </c>
      <c r="GP74" s="56">
        <v>1.05152E-3</v>
      </c>
      <c r="GQ74" s="56">
        <v>1.05152E-3</v>
      </c>
      <c r="GR74" s="28">
        <v>0</v>
      </c>
      <c r="GS74" s="28">
        <v>0</v>
      </c>
      <c r="GT74" s="56">
        <v>1.05152E-3</v>
      </c>
      <c r="GU74" s="56">
        <v>1.05152E-3</v>
      </c>
      <c r="GV74" s="56">
        <v>1.05152E-3</v>
      </c>
      <c r="GW74" s="56">
        <v>1.05152E-3</v>
      </c>
      <c r="GX74" s="28">
        <v>0</v>
      </c>
      <c r="GY74" s="28">
        <v>0</v>
      </c>
      <c r="GZ74" s="28">
        <v>0</v>
      </c>
      <c r="HA74" s="56">
        <v>1.05152E-3</v>
      </c>
      <c r="HB74" s="28">
        <v>0</v>
      </c>
      <c r="HC74" s="28">
        <v>0</v>
      </c>
      <c r="HD74" s="28">
        <v>0</v>
      </c>
      <c r="HE74" s="28">
        <v>0</v>
      </c>
      <c r="HF74" s="28">
        <v>0</v>
      </c>
      <c r="HG74" s="28">
        <v>0</v>
      </c>
      <c r="HH74" s="28">
        <v>0</v>
      </c>
      <c r="HI74" s="28">
        <v>0</v>
      </c>
      <c r="HJ74" s="56">
        <v>1.05152E-3</v>
      </c>
      <c r="HK74" s="28">
        <v>0</v>
      </c>
      <c r="HL74" s="28">
        <v>0</v>
      </c>
      <c r="HM74" s="28">
        <v>0</v>
      </c>
      <c r="HN74" s="56">
        <v>1.05152E-3</v>
      </c>
      <c r="HO74" s="56">
        <v>1.05152E-3</v>
      </c>
      <c r="HP74" s="28">
        <v>0</v>
      </c>
      <c r="HQ74" s="28">
        <v>0</v>
      </c>
      <c r="HR74" s="28">
        <v>0</v>
      </c>
      <c r="HS74" s="28">
        <v>0</v>
      </c>
      <c r="HT74" s="28">
        <v>0</v>
      </c>
      <c r="HU74" s="28">
        <v>0</v>
      </c>
      <c r="HV74" s="28">
        <v>0</v>
      </c>
      <c r="HW74" s="28">
        <v>0</v>
      </c>
      <c r="HX74" s="28">
        <v>0</v>
      </c>
      <c r="HY74" s="56">
        <v>1.05152E-3</v>
      </c>
      <c r="HZ74" s="28">
        <v>0</v>
      </c>
      <c r="IA74" s="56">
        <v>1.05152E-3</v>
      </c>
      <c r="IB74" s="56">
        <v>1.05152E-3</v>
      </c>
      <c r="IC74" s="28">
        <v>0</v>
      </c>
      <c r="ID74" s="28">
        <v>0</v>
      </c>
      <c r="IE74" s="28">
        <v>0</v>
      </c>
      <c r="IF74" s="28">
        <v>0</v>
      </c>
      <c r="IG74" s="56">
        <v>1.05152E-3</v>
      </c>
      <c r="IH74" s="28">
        <v>0</v>
      </c>
      <c r="II74" s="28">
        <v>0</v>
      </c>
      <c r="IJ74" s="28">
        <v>0</v>
      </c>
      <c r="IK74" s="28">
        <v>0</v>
      </c>
      <c r="IL74" s="56">
        <v>1.05152E-3</v>
      </c>
      <c r="IM74" s="28">
        <v>0</v>
      </c>
      <c r="IN74" s="28">
        <v>0</v>
      </c>
      <c r="IO74" s="28">
        <v>0</v>
      </c>
      <c r="IP74" s="28">
        <v>0</v>
      </c>
      <c r="IQ74" s="28">
        <v>0</v>
      </c>
      <c r="IR74" s="56">
        <v>1.05152E-3</v>
      </c>
      <c r="IS74" s="28">
        <v>0</v>
      </c>
      <c r="IT74" s="56">
        <v>1.05152E-3</v>
      </c>
      <c r="IU74" s="56">
        <v>1.05152E-3</v>
      </c>
      <c r="IV74" s="28">
        <v>0</v>
      </c>
      <c r="IW74" s="28">
        <v>0</v>
      </c>
      <c r="IX74" s="28">
        <v>0</v>
      </c>
      <c r="IY74" s="28">
        <v>0</v>
      </c>
      <c r="IZ74" s="28">
        <v>0</v>
      </c>
      <c r="JA74" s="56">
        <v>1.05152E-3</v>
      </c>
      <c r="JB74" s="28">
        <v>0</v>
      </c>
      <c r="JC74" s="28">
        <v>0</v>
      </c>
      <c r="JD74" s="56">
        <v>1.05152E-3</v>
      </c>
      <c r="JE74" s="28">
        <v>0</v>
      </c>
      <c r="JF74" s="28">
        <v>0</v>
      </c>
      <c r="JG74" s="28">
        <v>0</v>
      </c>
      <c r="JH74" s="28">
        <v>0</v>
      </c>
      <c r="JI74" s="28">
        <v>0</v>
      </c>
      <c r="JJ74" s="28">
        <v>0</v>
      </c>
      <c r="JK74" s="28">
        <v>0</v>
      </c>
      <c r="JL74" s="28">
        <v>0</v>
      </c>
      <c r="JM74" s="28">
        <v>0</v>
      </c>
      <c r="JN74" s="28">
        <v>0</v>
      </c>
      <c r="JO74" s="56">
        <v>1.05152E-3</v>
      </c>
      <c r="JP74" s="28">
        <v>0</v>
      </c>
      <c r="JQ74" s="28">
        <v>0</v>
      </c>
      <c r="JR74" s="28">
        <v>0</v>
      </c>
      <c r="JS74" s="56">
        <v>3.1545700000000002E-3</v>
      </c>
      <c r="JT74" s="28">
        <v>0</v>
      </c>
      <c r="JU74" s="28">
        <v>0</v>
      </c>
      <c r="JV74" s="28">
        <v>0</v>
      </c>
      <c r="JW74" s="28">
        <v>0</v>
      </c>
      <c r="JX74" s="28">
        <v>0</v>
      </c>
      <c r="JY74" s="28">
        <v>0</v>
      </c>
      <c r="JZ74" s="28">
        <v>0</v>
      </c>
      <c r="KA74" s="28">
        <v>0</v>
      </c>
      <c r="KB74" s="28">
        <v>0</v>
      </c>
      <c r="KC74" s="56">
        <v>2.10305E-3</v>
      </c>
      <c r="KD74" s="28">
        <v>0</v>
      </c>
      <c r="KE74" s="56">
        <v>1.05152E-3</v>
      </c>
      <c r="KF74" s="28">
        <v>0</v>
      </c>
      <c r="KG74" s="28">
        <v>0</v>
      </c>
      <c r="KH74" s="28">
        <v>0</v>
      </c>
      <c r="KI74" s="28">
        <v>0</v>
      </c>
      <c r="KJ74" s="56">
        <v>1.05152E-3</v>
      </c>
      <c r="KK74" s="28">
        <v>0</v>
      </c>
      <c r="KL74" s="28">
        <v>0</v>
      </c>
      <c r="KM74" s="28">
        <v>0</v>
      </c>
      <c r="KN74" s="28">
        <v>0</v>
      </c>
      <c r="KO74" s="56">
        <v>1.05152E-3</v>
      </c>
      <c r="KP74" s="28">
        <v>0</v>
      </c>
      <c r="KQ74" s="28">
        <v>0</v>
      </c>
      <c r="KR74" s="56">
        <v>1.05152E-3</v>
      </c>
      <c r="KS74" s="28">
        <v>0</v>
      </c>
      <c r="KT74" s="56">
        <v>1.05152E-3</v>
      </c>
      <c r="KU74" s="28">
        <v>0</v>
      </c>
      <c r="KV74" s="56">
        <v>1.05152E-3</v>
      </c>
      <c r="KW74" s="28">
        <v>0</v>
      </c>
      <c r="KX74" s="28">
        <v>0</v>
      </c>
      <c r="KY74" s="28">
        <v>0</v>
      </c>
      <c r="KZ74" s="28">
        <v>0</v>
      </c>
      <c r="LA74" s="56">
        <v>1.05152E-3</v>
      </c>
      <c r="LB74" s="28">
        <v>0</v>
      </c>
      <c r="LC74" s="56">
        <v>1.05152E-3</v>
      </c>
      <c r="LD74" s="28">
        <v>0</v>
      </c>
      <c r="LE74" s="28">
        <v>0</v>
      </c>
      <c r="LF74" s="28">
        <v>0</v>
      </c>
      <c r="LG74" s="28">
        <v>0</v>
      </c>
      <c r="LH74" s="28">
        <v>0</v>
      </c>
      <c r="LI74" s="28">
        <v>0</v>
      </c>
      <c r="LJ74" s="28">
        <v>0</v>
      </c>
      <c r="LK74" s="28">
        <v>0</v>
      </c>
      <c r="LL74" s="28">
        <v>0</v>
      </c>
      <c r="LM74" s="28">
        <v>0</v>
      </c>
      <c r="LN74" s="28">
        <v>0</v>
      </c>
      <c r="LO74" s="56">
        <v>1.05152E-3</v>
      </c>
      <c r="LP74" s="28">
        <v>0</v>
      </c>
      <c r="LQ74" s="28">
        <v>0</v>
      </c>
      <c r="LR74" s="28">
        <v>0</v>
      </c>
      <c r="LS74" s="28">
        <v>0</v>
      </c>
      <c r="LT74" s="28">
        <v>0</v>
      </c>
      <c r="LU74" s="28">
        <v>0</v>
      </c>
      <c r="LV74" s="28">
        <v>0</v>
      </c>
      <c r="LW74" s="56">
        <v>1.05152E-3</v>
      </c>
      <c r="LX74" s="28">
        <v>0</v>
      </c>
      <c r="LY74" s="28">
        <v>0</v>
      </c>
      <c r="LZ74" s="28">
        <v>0</v>
      </c>
      <c r="MA74" s="28">
        <v>0</v>
      </c>
      <c r="MB74" s="56">
        <v>1.05152E-3</v>
      </c>
      <c r="MC74" s="28">
        <v>0</v>
      </c>
      <c r="MD74" s="28">
        <v>0</v>
      </c>
      <c r="ME74" s="28">
        <v>0</v>
      </c>
      <c r="MF74" s="28">
        <v>0</v>
      </c>
      <c r="MG74" s="28">
        <v>0</v>
      </c>
      <c r="MH74" s="28">
        <v>0</v>
      </c>
      <c r="MI74" s="28">
        <v>0</v>
      </c>
      <c r="MJ74" s="28">
        <v>0</v>
      </c>
      <c r="MK74" s="28">
        <v>0</v>
      </c>
      <c r="ML74" s="28">
        <v>0</v>
      </c>
      <c r="MM74" s="28">
        <v>0</v>
      </c>
      <c r="MN74" s="56">
        <v>2.10305E-3</v>
      </c>
      <c r="MO74" s="28">
        <v>0</v>
      </c>
      <c r="MP74" s="28">
        <v>0</v>
      </c>
      <c r="MQ74" s="28">
        <v>0</v>
      </c>
      <c r="MR74" s="28">
        <v>0</v>
      </c>
      <c r="MS74" s="28">
        <v>0</v>
      </c>
      <c r="MT74" s="28">
        <v>0</v>
      </c>
      <c r="MU74" s="28">
        <v>0</v>
      </c>
      <c r="MV74" s="28">
        <v>0</v>
      </c>
      <c r="MW74" s="56">
        <v>1.05152E-3</v>
      </c>
      <c r="MX74" s="28">
        <v>0</v>
      </c>
      <c r="MY74" s="28">
        <v>0</v>
      </c>
      <c r="MZ74" s="28">
        <v>0</v>
      </c>
      <c r="NA74" s="28">
        <v>0</v>
      </c>
      <c r="NB74" s="56">
        <v>1.05152E-3</v>
      </c>
      <c r="NC74" s="28">
        <v>0</v>
      </c>
      <c r="ND74" s="28">
        <v>0</v>
      </c>
      <c r="NE74" s="28">
        <v>0</v>
      </c>
      <c r="NF74" s="28">
        <v>0</v>
      </c>
      <c r="NG74" s="28">
        <v>0</v>
      </c>
      <c r="NH74" s="28">
        <v>0</v>
      </c>
      <c r="NI74" s="28">
        <v>0</v>
      </c>
      <c r="NJ74" s="28">
        <v>0</v>
      </c>
      <c r="NK74" s="28">
        <v>0</v>
      </c>
      <c r="NL74" s="28">
        <v>0</v>
      </c>
      <c r="NM74" s="28">
        <v>0</v>
      </c>
      <c r="NN74" s="28">
        <v>0</v>
      </c>
      <c r="NO74" s="28">
        <v>0</v>
      </c>
      <c r="NP74" s="28">
        <v>0</v>
      </c>
      <c r="NQ74" s="28">
        <v>0</v>
      </c>
      <c r="NR74" s="28">
        <v>0</v>
      </c>
      <c r="NS74" s="56">
        <v>1.05152E-3</v>
      </c>
      <c r="NT74" s="56">
        <v>1.05152E-3</v>
      </c>
      <c r="NU74" s="28">
        <v>0</v>
      </c>
      <c r="NV74" s="28">
        <v>0</v>
      </c>
      <c r="NW74" s="28">
        <v>0</v>
      </c>
      <c r="NX74" s="28">
        <v>0</v>
      </c>
      <c r="NY74" s="28">
        <v>0</v>
      </c>
      <c r="NZ74" s="28">
        <v>0</v>
      </c>
      <c r="OA74" s="28">
        <v>0</v>
      </c>
      <c r="OB74" s="28">
        <v>0</v>
      </c>
      <c r="OC74" s="28">
        <v>0</v>
      </c>
      <c r="OD74" s="28">
        <v>0</v>
      </c>
      <c r="OE74" s="28">
        <v>0</v>
      </c>
      <c r="OF74" s="28">
        <v>0</v>
      </c>
      <c r="OG74" s="28">
        <v>0</v>
      </c>
      <c r="OH74" s="28">
        <v>0</v>
      </c>
      <c r="OI74" s="28">
        <v>0</v>
      </c>
      <c r="OJ74" s="28">
        <v>0</v>
      </c>
      <c r="OK74" s="56">
        <v>1.05152E-3</v>
      </c>
      <c r="OL74" s="28">
        <v>0</v>
      </c>
      <c r="OM74" s="56">
        <v>1.05152E-3</v>
      </c>
      <c r="ON74" s="28">
        <v>0</v>
      </c>
      <c r="OO74" s="28">
        <v>0</v>
      </c>
      <c r="OP74" s="28">
        <v>0</v>
      </c>
      <c r="OQ74" s="28">
        <v>0</v>
      </c>
      <c r="OR74" s="56">
        <v>1.05152E-3</v>
      </c>
      <c r="OS74" s="56">
        <v>1.05152E-3</v>
      </c>
      <c r="OT74" s="56">
        <v>1.05152E-3</v>
      </c>
      <c r="OU74" s="28">
        <v>0</v>
      </c>
      <c r="OV74" s="28">
        <v>0</v>
      </c>
      <c r="OW74" s="28">
        <v>0</v>
      </c>
    </row>
    <row r="75" spans="1:413">
      <c r="A75" s="48" t="s">
        <v>1505</v>
      </c>
      <c r="B75" s="48" t="s">
        <v>5188</v>
      </c>
      <c r="C75" s="48">
        <v>328</v>
      </c>
      <c r="D75" s="48" t="s">
        <v>5189</v>
      </c>
      <c r="E75" s="48" t="s">
        <v>5143</v>
      </c>
      <c r="F75" s="48" t="s">
        <v>1415</v>
      </c>
      <c r="G75" s="48" t="s">
        <v>825</v>
      </c>
      <c r="H75" s="49">
        <f t="shared" si="0"/>
        <v>0</v>
      </c>
      <c r="I75" s="49">
        <v>2.7671999999999999E-4</v>
      </c>
      <c r="J75" s="48">
        <v>0</v>
      </c>
      <c r="K75" s="48">
        <v>93</v>
      </c>
      <c r="L75" s="49">
        <v>3.154574132492113E-3</v>
      </c>
      <c r="M75" s="28">
        <v>2.5254999999999999E-4</v>
      </c>
      <c r="N75" s="28">
        <v>5.0509999999999997E-4</v>
      </c>
      <c r="O75" s="28">
        <v>0</v>
      </c>
      <c r="P75" s="28">
        <v>0</v>
      </c>
      <c r="Q75" s="28">
        <v>0</v>
      </c>
      <c r="R75" s="28">
        <v>0</v>
      </c>
      <c r="S75" s="56">
        <v>1.05152E-3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56">
        <v>1.05152E-3</v>
      </c>
      <c r="Z75" s="28">
        <v>0</v>
      </c>
      <c r="AA75" s="28">
        <v>0</v>
      </c>
      <c r="AB75" s="28">
        <v>0</v>
      </c>
      <c r="AC75" s="56">
        <v>1.05152E-3</v>
      </c>
      <c r="AD75" s="28">
        <v>0</v>
      </c>
      <c r="AE75" s="28">
        <v>0</v>
      </c>
      <c r="AF75" s="28">
        <v>0</v>
      </c>
      <c r="AG75" s="56">
        <v>1.05152E-3</v>
      </c>
      <c r="AH75" s="28">
        <v>0</v>
      </c>
      <c r="AI75" s="56">
        <v>1.05152E-3</v>
      </c>
      <c r="AJ75" s="28">
        <v>0</v>
      </c>
      <c r="AK75" s="28">
        <v>0</v>
      </c>
      <c r="AL75" s="56">
        <v>1.05152E-3</v>
      </c>
      <c r="AM75" s="56">
        <v>1.05152E-3</v>
      </c>
      <c r="AN75" s="28">
        <v>0</v>
      </c>
      <c r="AO75" s="28">
        <v>0</v>
      </c>
      <c r="AP75" s="56">
        <v>1.05152E-3</v>
      </c>
      <c r="AQ75" s="28">
        <v>0</v>
      </c>
      <c r="AR75" s="28">
        <v>0</v>
      </c>
      <c r="AS75" s="56">
        <v>1.05152E-3</v>
      </c>
      <c r="AT75" s="56">
        <v>1.05152E-3</v>
      </c>
      <c r="AU75" s="28">
        <v>0</v>
      </c>
      <c r="AV75" s="56">
        <v>1.05152E-3</v>
      </c>
      <c r="AW75" s="56">
        <v>1.05152E-3</v>
      </c>
      <c r="AX75" s="28">
        <v>0</v>
      </c>
      <c r="AY75" s="56">
        <v>1.05152E-3</v>
      </c>
      <c r="AZ75" s="56">
        <v>1.05152E-3</v>
      </c>
      <c r="BA75" s="56">
        <v>1.05152E-3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56">
        <v>1.05152E-3</v>
      </c>
      <c r="BH75" s="56">
        <v>1.05152E-3</v>
      </c>
      <c r="BI75" s="28">
        <v>0</v>
      </c>
      <c r="BJ75" s="28">
        <v>0</v>
      </c>
      <c r="BK75" s="28">
        <v>0</v>
      </c>
      <c r="BL75" s="56">
        <v>3.1545700000000002E-3</v>
      </c>
      <c r="BM75" s="28">
        <v>0</v>
      </c>
      <c r="BN75" s="56">
        <v>1.05152E-3</v>
      </c>
      <c r="BO75" s="28">
        <v>0</v>
      </c>
      <c r="BP75" s="56">
        <v>1.05152E-3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56">
        <v>1.05152E-3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56">
        <v>2.10305E-3</v>
      </c>
      <c r="CC75" s="28">
        <v>0</v>
      </c>
      <c r="CD75" s="28">
        <v>0</v>
      </c>
      <c r="CE75" s="28">
        <v>0</v>
      </c>
      <c r="CF75" s="28">
        <v>0</v>
      </c>
      <c r="CG75" s="28">
        <v>0</v>
      </c>
      <c r="CH75" s="56">
        <v>1.05152E-3</v>
      </c>
      <c r="CI75" s="28">
        <v>0</v>
      </c>
      <c r="CJ75" s="56">
        <v>1.05152E-3</v>
      </c>
      <c r="CK75" s="56">
        <v>1.05152E-3</v>
      </c>
      <c r="CL75" s="28">
        <v>0</v>
      </c>
      <c r="CM75" s="28">
        <v>0</v>
      </c>
      <c r="CN75" s="28">
        <v>0</v>
      </c>
      <c r="CO75" s="28">
        <v>0</v>
      </c>
      <c r="CP75" s="28">
        <v>0</v>
      </c>
      <c r="CQ75" s="28">
        <v>0</v>
      </c>
      <c r="CR75" s="28">
        <v>0</v>
      </c>
      <c r="CS75" s="28">
        <v>0</v>
      </c>
      <c r="CT75" s="28">
        <v>0</v>
      </c>
      <c r="CU75" s="28">
        <v>0</v>
      </c>
      <c r="CV75" s="28">
        <v>0</v>
      </c>
      <c r="CW75" s="28">
        <v>0</v>
      </c>
      <c r="CX75" s="28">
        <v>0</v>
      </c>
      <c r="CY75" s="56">
        <v>2.10305E-3</v>
      </c>
      <c r="CZ75" s="28">
        <v>0</v>
      </c>
      <c r="DA75" s="56">
        <v>2.10305E-3</v>
      </c>
      <c r="DB75" s="28">
        <v>0</v>
      </c>
      <c r="DC75" s="28">
        <v>0</v>
      </c>
      <c r="DD75" s="28">
        <v>0</v>
      </c>
      <c r="DE75" s="28">
        <v>0</v>
      </c>
      <c r="DF75" s="56">
        <v>1.05152E-3</v>
      </c>
      <c r="DG75" s="56">
        <v>1.05152E-3</v>
      </c>
      <c r="DH75" s="28">
        <v>0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56">
        <v>1.05152E-3</v>
      </c>
      <c r="DP75" s="28">
        <v>0</v>
      </c>
      <c r="DQ75" s="28">
        <v>0</v>
      </c>
      <c r="DR75" s="28">
        <v>0</v>
      </c>
      <c r="DS75" s="28">
        <v>0</v>
      </c>
      <c r="DT75" s="56">
        <v>1.05152E-3</v>
      </c>
      <c r="DU75" s="56">
        <v>1.05152E-3</v>
      </c>
      <c r="DV75" s="28">
        <v>0</v>
      </c>
      <c r="DW75" s="56">
        <v>1.05152E-3</v>
      </c>
      <c r="DX75" s="28">
        <v>0</v>
      </c>
      <c r="DY75" s="56">
        <v>1.05152E-3</v>
      </c>
      <c r="DZ75" s="28">
        <v>0</v>
      </c>
      <c r="EA75" s="56">
        <v>1.05152E-3</v>
      </c>
      <c r="EB75" s="28">
        <v>0</v>
      </c>
      <c r="EC75" s="28">
        <v>0</v>
      </c>
      <c r="ED75" s="28">
        <v>0</v>
      </c>
      <c r="EE75" s="28">
        <v>0</v>
      </c>
      <c r="EF75" s="28">
        <v>0</v>
      </c>
      <c r="EG75" s="56">
        <v>1.05152E-3</v>
      </c>
      <c r="EH75" s="28">
        <v>0</v>
      </c>
      <c r="EI75" s="28">
        <v>0</v>
      </c>
      <c r="EJ75" s="56">
        <v>2.10305E-3</v>
      </c>
      <c r="EK75" s="28">
        <v>0</v>
      </c>
      <c r="EL75" s="56">
        <v>1.05152E-3</v>
      </c>
      <c r="EM75" s="28">
        <v>0</v>
      </c>
      <c r="EN75" s="28">
        <v>0</v>
      </c>
      <c r="EO75" s="28">
        <v>0</v>
      </c>
      <c r="EP75" s="28">
        <v>0</v>
      </c>
      <c r="EQ75" s="28">
        <v>0</v>
      </c>
      <c r="ER75" s="56">
        <v>1.05152E-3</v>
      </c>
      <c r="ES75" s="28">
        <v>0</v>
      </c>
      <c r="ET75" s="28">
        <v>0</v>
      </c>
      <c r="EU75" s="28">
        <v>0</v>
      </c>
      <c r="EV75" s="28">
        <v>0</v>
      </c>
      <c r="EW75" s="56">
        <v>1.05152E-3</v>
      </c>
      <c r="EX75" s="28">
        <v>0</v>
      </c>
      <c r="EY75" s="28">
        <v>0</v>
      </c>
      <c r="EZ75" s="28">
        <v>0</v>
      </c>
      <c r="FA75" s="56">
        <v>1.05152E-3</v>
      </c>
      <c r="FB75" s="56">
        <v>3.1545700000000002E-3</v>
      </c>
      <c r="FC75" s="28">
        <v>0</v>
      </c>
      <c r="FD75" s="28">
        <v>0</v>
      </c>
      <c r="FE75" s="56">
        <v>1.05152E-3</v>
      </c>
      <c r="FF75" s="28">
        <v>0</v>
      </c>
      <c r="FG75" s="56">
        <v>1.05152E-3</v>
      </c>
      <c r="FH75" s="28">
        <v>0</v>
      </c>
      <c r="FI75" s="28">
        <v>0</v>
      </c>
      <c r="FJ75" s="28">
        <v>0</v>
      </c>
      <c r="FK75" s="28">
        <v>0</v>
      </c>
      <c r="FL75" s="28">
        <v>0</v>
      </c>
      <c r="FM75" s="28">
        <v>0</v>
      </c>
      <c r="FN75" s="56">
        <v>1.05152E-3</v>
      </c>
      <c r="FO75" s="28">
        <v>0</v>
      </c>
      <c r="FP75" s="28">
        <v>0</v>
      </c>
      <c r="FQ75" s="56">
        <v>1.05152E-3</v>
      </c>
      <c r="FR75" s="28">
        <v>0</v>
      </c>
      <c r="FS75" s="56">
        <v>1.05152E-3</v>
      </c>
      <c r="FT75" s="28">
        <v>0</v>
      </c>
      <c r="FU75" s="28">
        <v>0</v>
      </c>
      <c r="FV75" s="28">
        <v>0</v>
      </c>
      <c r="FW75" s="28">
        <v>0</v>
      </c>
      <c r="FX75" s="28">
        <v>0</v>
      </c>
      <c r="FY75" s="56">
        <v>1.05152E-3</v>
      </c>
      <c r="FZ75" s="28">
        <v>0</v>
      </c>
      <c r="GA75" s="28">
        <v>0</v>
      </c>
      <c r="GB75" s="28">
        <v>0</v>
      </c>
      <c r="GC75" s="56">
        <v>1.05152E-3</v>
      </c>
      <c r="GD75" s="28">
        <v>0</v>
      </c>
      <c r="GE75" s="28">
        <v>0</v>
      </c>
      <c r="GF75" s="28">
        <v>0</v>
      </c>
      <c r="GG75" s="28">
        <v>0</v>
      </c>
      <c r="GH75" s="28">
        <v>0</v>
      </c>
      <c r="GI75" s="28">
        <v>0</v>
      </c>
      <c r="GJ75" s="28">
        <v>0</v>
      </c>
      <c r="GK75" s="28">
        <v>0</v>
      </c>
      <c r="GL75" s="28">
        <v>0</v>
      </c>
      <c r="GM75" s="28">
        <v>0</v>
      </c>
      <c r="GN75" s="28">
        <v>0</v>
      </c>
      <c r="GO75" s="28">
        <v>0</v>
      </c>
      <c r="GP75" s="28">
        <v>0</v>
      </c>
      <c r="GQ75" s="28">
        <v>0</v>
      </c>
      <c r="GR75" s="28">
        <v>0</v>
      </c>
      <c r="GS75" s="28">
        <v>0</v>
      </c>
      <c r="GT75" s="56">
        <v>1.05152E-3</v>
      </c>
      <c r="GU75" s="56">
        <v>1.05152E-3</v>
      </c>
      <c r="GV75" s="56">
        <v>1.05152E-3</v>
      </c>
      <c r="GW75" s="28">
        <v>0</v>
      </c>
      <c r="GX75" s="28">
        <v>0</v>
      </c>
      <c r="GY75" s="28">
        <v>0</v>
      </c>
      <c r="GZ75" s="28">
        <v>0</v>
      </c>
      <c r="HA75" s="28">
        <v>0</v>
      </c>
      <c r="HB75" s="28">
        <v>0</v>
      </c>
      <c r="HC75" s="28">
        <v>0</v>
      </c>
      <c r="HD75" s="56">
        <v>2.10305E-3</v>
      </c>
      <c r="HE75" s="28">
        <v>0</v>
      </c>
      <c r="HF75" s="28">
        <v>0</v>
      </c>
      <c r="HG75" s="28">
        <v>0</v>
      </c>
      <c r="HH75" s="28">
        <v>0</v>
      </c>
      <c r="HI75" s="56">
        <v>1.05152E-3</v>
      </c>
      <c r="HJ75" s="28">
        <v>0</v>
      </c>
      <c r="HK75" s="28">
        <v>0</v>
      </c>
      <c r="HL75" s="28">
        <v>0</v>
      </c>
      <c r="HM75" s="56">
        <v>1.05152E-3</v>
      </c>
      <c r="HN75" s="28">
        <v>0</v>
      </c>
      <c r="HO75" s="56">
        <v>1.05152E-3</v>
      </c>
      <c r="HP75" s="28">
        <v>0</v>
      </c>
      <c r="HQ75" s="28">
        <v>0</v>
      </c>
      <c r="HR75" s="28">
        <v>0</v>
      </c>
      <c r="HS75" s="28">
        <v>0</v>
      </c>
      <c r="HT75" s="28">
        <v>0</v>
      </c>
      <c r="HU75" s="56">
        <v>2.10305E-3</v>
      </c>
      <c r="HV75" s="56">
        <v>1.05152E-3</v>
      </c>
      <c r="HW75" s="28">
        <v>0</v>
      </c>
      <c r="HX75" s="28">
        <v>0</v>
      </c>
      <c r="HY75" s="28">
        <v>0</v>
      </c>
      <c r="HZ75" s="28">
        <v>0</v>
      </c>
      <c r="IA75" s="28">
        <v>0</v>
      </c>
      <c r="IB75" s="28">
        <v>0</v>
      </c>
      <c r="IC75" s="28">
        <v>0</v>
      </c>
      <c r="ID75" s="56">
        <v>2.10305E-3</v>
      </c>
      <c r="IE75" s="56">
        <v>1.05152E-3</v>
      </c>
      <c r="IF75" s="28">
        <v>0</v>
      </c>
      <c r="IG75" s="28">
        <v>0</v>
      </c>
      <c r="IH75" s="28">
        <v>0</v>
      </c>
      <c r="II75" s="28">
        <v>0</v>
      </c>
      <c r="IJ75" s="28">
        <v>0</v>
      </c>
      <c r="IK75" s="56">
        <v>1.05152E-3</v>
      </c>
      <c r="IL75" s="28">
        <v>0</v>
      </c>
      <c r="IM75" s="28">
        <v>0</v>
      </c>
      <c r="IN75" s="28">
        <v>0</v>
      </c>
      <c r="IO75" s="28">
        <v>0</v>
      </c>
      <c r="IP75" s="56">
        <v>1.05152E-3</v>
      </c>
      <c r="IQ75" s="28">
        <v>0</v>
      </c>
      <c r="IR75" s="28">
        <v>0</v>
      </c>
      <c r="IS75" s="56">
        <v>1.05152E-3</v>
      </c>
      <c r="IT75" s="28">
        <v>0</v>
      </c>
      <c r="IU75" s="28">
        <v>0</v>
      </c>
      <c r="IV75" s="56">
        <v>1.05152E-3</v>
      </c>
      <c r="IW75" s="28">
        <v>0</v>
      </c>
      <c r="IX75" s="28">
        <v>0</v>
      </c>
      <c r="IY75" s="28">
        <v>0</v>
      </c>
      <c r="IZ75" s="56">
        <v>1.05152E-3</v>
      </c>
      <c r="JA75" s="28">
        <v>0</v>
      </c>
      <c r="JB75" s="28">
        <v>0</v>
      </c>
      <c r="JC75" s="28">
        <v>0</v>
      </c>
      <c r="JD75" s="28">
        <v>0</v>
      </c>
      <c r="JE75" s="28">
        <v>0</v>
      </c>
      <c r="JF75" s="28">
        <v>0</v>
      </c>
      <c r="JG75" s="28">
        <v>0</v>
      </c>
      <c r="JH75" s="28">
        <v>0</v>
      </c>
      <c r="JI75" s="28">
        <v>0</v>
      </c>
      <c r="JJ75" s="28">
        <v>0</v>
      </c>
      <c r="JK75" s="28">
        <v>0</v>
      </c>
      <c r="JL75" s="28">
        <v>0</v>
      </c>
      <c r="JM75" s="28">
        <v>0</v>
      </c>
      <c r="JN75" s="28">
        <v>0</v>
      </c>
      <c r="JO75" s="28">
        <v>0</v>
      </c>
      <c r="JP75" s="28">
        <v>0</v>
      </c>
      <c r="JQ75" s="28">
        <v>0</v>
      </c>
      <c r="JR75" s="56">
        <v>1.05152E-3</v>
      </c>
      <c r="JS75" s="28">
        <v>0</v>
      </c>
      <c r="JT75" s="28">
        <v>0</v>
      </c>
      <c r="JU75" s="56">
        <v>1.05152E-3</v>
      </c>
      <c r="JV75" s="28">
        <v>0</v>
      </c>
      <c r="JW75" s="56">
        <v>1.05152E-3</v>
      </c>
      <c r="JX75" s="56">
        <v>1.05152E-3</v>
      </c>
      <c r="JY75" s="28">
        <v>0</v>
      </c>
      <c r="JZ75" s="28">
        <v>0</v>
      </c>
      <c r="KA75" s="28">
        <v>0</v>
      </c>
      <c r="KB75" s="28">
        <v>0</v>
      </c>
      <c r="KC75" s="28">
        <v>0</v>
      </c>
      <c r="KD75" s="28">
        <v>0</v>
      </c>
      <c r="KE75" s="56">
        <v>1.05152E-3</v>
      </c>
      <c r="KF75" s="28">
        <v>0</v>
      </c>
      <c r="KG75" s="28">
        <v>0</v>
      </c>
      <c r="KH75" s="28">
        <v>0</v>
      </c>
      <c r="KI75" s="28">
        <v>0</v>
      </c>
      <c r="KJ75" s="28">
        <v>0</v>
      </c>
      <c r="KK75" s="28">
        <v>0</v>
      </c>
      <c r="KL75" s="28">
        <v>0</v>
      </c>
      <c r="KM75" s="28">
        <v>0</v>
      </c>
      <c r="KN75" s="28">
        <v>0</v>
      </c>
      <c r="KO75" s="28">
        <v>0</v>
      </c>
      <c r="KP75" s="56">
        <v>1.05152E-3</v>
      </c>
      <c r="KQ75" s="28">
        <v>0</v>
      </c>
      <c r="KR75" s="28">
        <v>0</v>
      </c>
      <c r="KS75" s="28">
        <v>0</v>
      </c>
      <c r="KT75" s="28">
        <v>0</v>
      </c>
      <c r="KU75" s="28">
        <v>0</v>
      </c>
      <c r="KV75" s="28">
        <v>0</v>
      </c>
      <c r="KW75" s="28">
        <v>0</v>
      </c>
      <c r="KX75" s="28">
        <v>0</v>
      </c>
      <c r="KY75" s="56">
        <v>1.05152E-3</v>
      </c>
      <c r="KZ75" s="28">
        <v>0</v>
      </c>
      <c r="LA75" s="28">
        <v>0</v>
      </c>
      <c r="LB75" s="28">
        <v>0</v>
      </c>
      <c r="LC75" s="28">
        <v>0</v>
      </c>
      <c r="LD75" s="56">
        <v>1.05152E-3</v>
      </c>
      <c r="LE75" s="28">
        <v>0</v>
      </c>
      <c r="LF75" s="28">
        <v>0</v>
      </c>
      <c r="LG75" s="28">
        <v>0</v>
      </c>
      <c r="LH75" s="56">
        <v>1.05152E-3</v>
      </c>
      <c r="LI75" s="28">
        <v>0</v>
      </c>
      <c r="LJ75" s="28">
        <v>0</v>
      </c>
      <c r="LK75" s="28">
        <v>0</v>
      </c>
      <c r="LL75" s="28">
        <v>0</v>
      </c>
      <c r="LM75" s="28">
        <v>0</v>
      </c>
      <c r="LN75" s="28">
        <v>0</v>
      </c>
      <c r="LO75" s="28">
        <v>0</v>
      </c>
      <c r="LP75" s="28">
        <v>0</v>
      </c>
      <c r="LQ75" s="28">
        <v>0</v>
      </c>
      <c r="LR75" s="28">
        <v>0</v>
      </c>
      <c r="LS75" s="56">
        <v>1.05152E-3</v>
      </c>
      <c r="LT75" s="28">
        <v>0</v>
      </c>
      <c r="LU75" s="28">
        <v>0</v>
      </c>
      <c r="LV75" s="28">
        <v>0</v>
      </c>
      <c r="LW75" s="28">
        <v>0</v>
      </c>
      <c r="LX75" s="28">
        <v>0</v>
      </c>
      <c r="LY75" s="28">
        <v>0</v>
      </c>
      <c r="LZ75" s="56">
        <v>1.05152E-3</v>
      </c>
      <c r="MA75" s="28">
        <v>0</v>
      </c>
      <c r="MB75" s="28">
        <v>0</v>
      </c>
      <c r="MC75" s="56">
        <v>1.05152E-3</v>
      </c>
      <c r="MD75" s="28">
        <v>0</v>
      </c>
      <c r="ME75" s="28">
        <v>0</v>
      </c>
      <c r="MF75" s="28">
        <v>0</v>
      </c>
      <c r="MG75" s="56">
        <v>1.05152E-3</v>
      </c>
      <c r="MH75" s="56">
        <v>1.05152E-3</v>
      </c>
      <c r="MI75" s="56">
        <v>1.05152E-3</v>
      </c>
      <c r="MJ75" s="28">
        <v>0</v>
      </c>
      <c r="MK75" s="28">
        <v>0</v>
      </c>
      <c r="ML75" s="28">
        <v>0</v>
      </c>
      <c r="MM75" s="28">
        <v>0</v>
      </c>
      <c r="MN75" s="28">
        <v>0</v>
      </c>
      <c r="MO75" s="56">
        <v>1.05152E-3</v>
      </c>
      <c r="MP75" s="28">
        <v>0</v>
      </c>
      <c r="MQ75" s="28">
        <v>0</v>
      </c>
      <c r="MR75" s="28">
        <v>0</v>
      </c>
      <c r="MS75" s="28">
        <v>0</v>
      </c>
      <c r="MT75" s="56">
        <v>2.10305E-3</v>
      </c>
      <c r="MU75" s="28">
        <v>0</v>
      </c>
      <c r="MV75" s="28">
        <v>0</v>
      </c>
      <c r="MW75" s="28">
        <v>0</v>
      </c>
      <c r="MX75" s="28">
        <v>0</v>
      </c>
      <c r="MY75" s="28">
        <v>0</v>
      </c>
      <c r="MZ75" s="28">
        <v>0</v>
      </c>
      <c r="NA75" s="28">
        <v>0</v>
      </c>
      <c r="NB75" s="56">
        <v>1.05152E-3</v>
      </c>
      <c r="NC75" s="28">
        <v>0</v>
      </c>
      <c r="ND75" s="28">
        <v>0</v>
      </c>
      <c r="NE75" s="28">
        <v>0</v>
      </c>
      <c r="NF75" s="28">
        <v>0</v>
      </c>
      <c r="NG75" s="28">
        <v>0</v>
      </c>
      <c r="NH75" s="56">
        <v>1.05152E-3</v>
      </c>
      <c r="NI75" s="28">
        <v>0</v>
      </c>
      <c r="NJ75" s="28">
        <v>0</v>
      </c>
      <c r="NK75" s="56">
        <v>1.05152E-3</v>
      </c>
      <c r="NL75" s="28">
        <v>0</v>
      </c>
      <c r="NM75" s="56">
        <v>1.05152E-3</v>
      </c>
      <c r="NN75" s="28">
        <v>0</v>
      </c>
      <c r="NO75" s="28">
        <v>0</v>
      </c>
      <c r="NP75" s="28">
        <v>0</v>
      </c>
      <c r="NQ75" s="28">
        <v>0</v>
      </c>
      <c r="NR75" s="28">
        <v>0</v>
      </c>
      <c r="NS75" s="28">
        <v>0</v>
      </c>
      <c r="NT75" s="28">
        <v>0</v>
      </c>
      <c r="NU75" s="56">
        <v>1.05152E-3</v>
      </c>
      <c r="NV75" s="28">
        <v>0</v>
      </c>
      <c r="NW75" s="28">
        <v>0</v>
      </c>
      <c r="NX75" s="28">
        <v>0</v>
      </c>
      <c r="NY75" s="28">
        <v>0</v>
      </c>
      <c r="NZ75" s="56">
        <v>1.05152E-3</v>
      </c>
      <c r="OA75" s="28">
        <v>0</v>
      </c>
      <c r="OB75" s="28">
        <v>0</v>
      </c>
      <c r="OC75" s="28">
        <v>0</v>
      </c>
      <c r="OD75" s="28">
        <v>0</v>
      </c>
      <c r="OE75" s="28">
        <v>0</v>
      </c>
      <c r="OF75" s="56">
        <v>1.05152E-3</v>
      </c>
      <c r="OG75" s="28">
        <v>0</v>
      </c>
      <c r="OH75" s="28">
        <v>0</v>
      </c>
      <c r="OI75" s="56">
        <v>1.05152E-3</v>
      </c>
      <c r="OJ75" s="56">
        <v>1.05152E-3</v>
      </c>
      <c r="OK75" s="56">
        <v>1.05152E-3</v>
      </c>
      <c r="OL75" s="28">
        <v>0</v>
      </c>
      <c r="OM75" s="28">
        <v>0</v>
      </c>
      <c r="ON75" s="56">
        <v>1.05152E-3</v>
      </c>
      <c r="OO75" s="28">
        <v>0</v>
      </c>
      <c r="OP75" s="28">
        <v>0</v>
      </c>
      <c r="OQ75" s="28">
        <v>0</v>
      </c>
      <c r="OR75" s="28">
        <v>0</v>
      </c>
      <c r="OS75" s="28">
        <v>0</v>
      </c>
      <c r="OT75" s="28">
        <v>0</v>
      </c>
      <c r="OU75" s="28">
        <v>0</v>
      </c>
      <c r="OV75" s="28">
        <v>0</v>
      </c>
      <c r="OW75" s="28">
        <v>0</v>
      </c>
    </row>
    <row r="76" spans="1:413">
      <c r="A76" s="48" t="s">
        <v>1508</v>
      </c>
      <c r="B76" s="48" t="s">
        <v>5190</v>
      </c>
      <c r="C76" s="48">
        <v>29</v>
      </c>
      <c r="D76" s="48" t="s">
        <v>5191</v>
      </c>
      <c r="E76" s="48" t="s">
        <v>5152</v>
      </c>
      <c r="F76" s="48" t="s">
        <v>1416</v>
      </c>
      <c r="G76" s="48" t="s">
        <v>825</v>
      </c>
      <c r="H76" s="49">
        <f t="shared" si="0"/>
        <v>0</v>
      </c>
      <c r="I76" s="49">
        <v>2.3455000000000001E-4</v>
      </c>
      <c r="J76" s="48">
        <v>0</v>
      </c>
      <c r="K76" s="48">
        <v>77</v>
      </c>
      <c r="L76" s="49">
        <v>4.206098843322818E-3</v>
      </c>
      <c r="M76" s="28">
        <v>1.9431E-4</v>
      </c>
      <c r="N76" s="28">
        <v>3.8862E-4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56">
        <v>1.05152E-3</v>
      </c>
      <c r="U76" s="28">
        <v>0</v>
      </c>
      <c r="V76" s="28">
        <v>0</v>
      </c>
      <c r="W76" s="28">
        <v>0</v>
      </c>
      <c r="X76" s="56">
        <v>1.05152E-3</v>
      </c>
      <c r="Y76" s="28">
        <v>0</v>
      </c>
      <c r="Z76" s="56">
        <v>1.05152E-3</v>
      </c>
      <c r="AA76" s="56">
        <v>1.05152E-3</v>
      </c>
      <c r="AB76" s="28">
        <v>0</v>
      </c>
      <c r="AC76" s="28">
        <v>0</v>
      </c>
      <c r="AD76" s="28">
        <v>0</v>
      </c>
      <c r="AE76" s="56">
        <v>1.05152E-3</v>
      </c>
      <c r="AF76" s="28">
        <v>0</v>
      </c>
      <c r="AG76" s="56">
        <v>3.1545700000000002E-3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56">
        <v>1.05152E-3</v>
      </c>
      <c r="AS76" s="56">
        <v>1.05152E-3</v>
      </c>
      <c r="AT76" s="28">
        <v>0</v>
      </c>
      <c r="AU76" s="28">
        <v>0</v>
      </c>
      <c r="AV76" s="56">
        <v>4.2060999999999999E-3</v>
      </c>
      <c r="AW76" s="28">
        <v>0</v>
      </c>
      <c r="AX76" s="28">
        <v>0</v>
      </c>
      <c r="AY76" s="28">
        <v>0</v>
      </c>
      <c r="AZ76" s="56">
        <v>1.05152E-3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56">
        <v>1.05152E-3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56">
        <v>1.05152E-3</v>
      </c>
      <c r="BM76" s="28">
        <v>0</v>
      </c>
      <c r="BN76" s="56">
        <v>1.05152E-3</v>
      </c>
      <c r="BO76" s="56">
        <v>1.05152E-3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56">
        <v>1.05152E-3</v>
      </c>
      <c r="BV76" s="28">
        <v>0</v>
      </c>
      <c r="BW76" s="28">
        <v>0</v>
      </c>
      <c r="BX76" s="28">
        <v>0</v>
      </c>
      <c r="BY76" s="28">
        <v>0</v>
      </c>
      <c r="BZ76" s="56">
        <v>1.05152E-3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28">
        <v>0</v>
      </c>
      <c r="CG76" s="28">
        <v>0</v>
      </c>
      <c r="CH76" s="28">
        <v>0</v>
      </c>
      <c r="CI76" s="28">
        <v>0</v>
      </c>
      <c r="CJ76" s="56">
        <v>1.05152E-3</v>
      </c>
      <c r="CK76" s="28">
        <v>0</v>
      </c>
      <c r="CL76" s="28">
        <v>0</v>
      </c>
      <c r="CM76" s="56">
        <v>1.05152E-3</v>
      </c>
      <c r="CN76" s="28">
        <v>0</v>
      </c>
      <c r="CO76" s="56">
        <v>1.05152E-3</v>
      </c>
      <c r="CP76" s="28">
        <v>0</v>
      </c>
      <c r="CQ76" s="28">
        <v>0</v>
      </c>
      <c r="CR76" s="56">
        <v>1.05152E-3</v>
      </c>
      <c r="CS76" s="28">
        <v>0</v>
      </c>
      <c r="CT76" s="56">
        <v>1.05152E-3</v>
      </c>
      <c r="CU76" s="28">
        <v>0</v>
      </c>
      <c r="CV76" s="56">
        <v>1.05152E-3</v>
      </c>
      <c r="CW76" s="28">
        <v>0</v>
      </c>
      <c r="CX76" s="56">
        <v>1.05152E-3</v>
      </c>
      <c r="CY76" s="28">
        <v>0</v>
      </c>
      <c r="CZ76" s="28">
        <v>0</v>
      </c>
      <c r="DA76" s="28">
        <v>0</v>
      </c>
      <c r="DB76" s="28">
        <v>0</v>
      </c>
      <c r="DC76" s="28">
        <v>0</v>
      </c>
      <c r="DD76" s="28">
        <v>0</v>
      </c>
      <c r="DE76" s="28">
        <v>0</v>
      </c>
      <c r="DF76" s="28">
        <v>0</v>
      </c>
      <c r="DG76" s="28">
        <v>0</v>
      </c>
      <c r="DH76" s="56">
        <v>1.05152E-3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28">
        <v>0</v>
      </c>
      <c r="DP76" s="56">
        <v>1.05152E-3</v>
      </c>
      <c r="DQ76" s="28">
        <v>0</v>
      </c>
      <c r="DR76" s="28">
        <v>0</v>
      </c>
      <c r="DS76" s="56">
        <v>1.05152E-3</v>
      </c>
      <c r="DT76" s="28">
        <v>0</v>
      </c>
      <c r="DU76" s="56">
        <v>4.2060999999999999E-3</v>
      </c>
      <c r="DV76" s="56">
        <v>1.05152E-3</v>
      </c>
      <c r="DW76" s="28">
        <v>0</v>
      </c>
      <c r="DX76" s="56">
        <v>1.05152E-3</v>
      </c>
      <c r="DY76" s="28">
        <v>0</v>
      </c>
      <c r="DZ76" s="28">
        <v>0</v>
      </c>
      <c r="EA76" s="28">
        <v>0</v>
      </c>
      <c r="EB76" s="28">
        <v>0</v>
      </c>
      <c r="EC76" s="28">
        <v>0</v>
      </c>
      <c r="ED76" s="28">
        <v>0</v>
      </c>
      <c r="EE76" s="28">
        <v>0</v>
      </c>
      <c r="EF76" s="28">
        <v>0</v>
      </c>
      <c r="EG76" s="28">
        <v>0</v>
      </c>
      <c r="EH76" s="28">
        <v>0</v>
      </c>
      <c r="EI76" s="28">
        <v>0</v>
      </c>
      <c r="EJ76" s="56">
        <v>2.10305E-3</v>
      </c>
      <c r="EK76" s="56">
        <v>1.05152E-3</v>
      </c>
      <c r="EL76" s="28">
        <v>0</v>
      </c>
      <c r="EM76" s="28">
        <v>0</v>
      </c>
      <c r="EN76" s="28">
        <v>0</v>
      </c>
      <c r="EO76" s="56">
        <v>1.05152E-3</v>
      </c>
      <c r="EP76" s="56">
        <v>1.05152E-3</v>
      </c>
      <c r="EQ76" s="56">
        <v>1.05152E-3</v>
      </c>
      <c r="ER76" s="28">
        <v>0</v>
      </c>
      <c r="ES76" s="28">
        <v>0</v>
      </c>
      <c r="ET76" s="28">
        <v>0</v>
      </c>
      <c r="EU76" s="28">
        <v>0</v>
      </c>
      <c r="EV76" s="28">
        <v>0</v>
      </c>
      <c r="EW76" s="28">
        <v>0</v>
      </c>
      <c r="EX76" s="28">
        <v>0</v>
      </c>
      <c r="EY76" s="28">
        <v>0</v>
      </c>
      <c r="EZ76" s="28">
        <v>0</v>
      </c>
      <c r="FA76" s="56">
        <v>1.05152E-3</v>
      </c>
      <c r="FB76" s="28">
        <v>0</v>
      </c>
      <c r="FC76" s="28">
        <v>0</v>
      </c>
      <c r="FD76" s="28">
        <v>0</v>
      </c>
      <c r="FE76" s="28">
        <v>0</v>
      </c>
      <c r="FF76" s="28">
        <v>0</v>
      </c>
      <c r="FG76" s="28">
        <v>0</v>
      </c>
      <c r="FH76" s="28">
        <v>0</v>
      </c>
      <c r="FI76" s="28">
        <v>0</v>
      </c>
      <c r="FJ76" s="28">
        <v>0</v>
      </c>
      <c r="FK76" s="28">
        <v>0</v>
      </c>
      <c r="FL76" s="28">
        <v>0</v>
      </c>
      <c r="FM76" s="28">
        <v>0</v>
      </c>
      <c r="FN76" s="28">
        <v>0</v>
      </c>
      <c r="FO76" s="28">
        <v>0</v>
      </c>
      <c r="FP76" s="28">
        <v>0</v>
      </c>
      <c r="FQ76" s="28">
        <v>0</v>
      </c>
      <c r="FR76" s="28">
        <v>0</v>
      </c>
      <c r="FS76" s="28">
        <v>0</v>
      </c>
      <c r="FT76" s="28">
        <v>0</v>
      </c>
      <c r="FU76" s="28">
        <v>0</v>
      </c>
      <c r="FV76" s="28">
        <v>0</v>
      </c>
      <c r="FW76" s="56">
        <v>1.05152E-3</v>
      </c>
      <c r="FX76" s="56">
        <v>1.05152E-3</v>
      </c>
      <c r="FY76" s="28">
        <v>0</v>
      </c>
      <c r="FZ76" s="28">
        <v>0</v>
      </c>
      <c r="GA76" s="28">
        <v>0</v>
      </c>
      <c r="GB76" s="28">
        <v>0</v>
      </c>
      <c r="GC76" s="28">
        <v>0</v>
      </c>
      <c r="GD76" s="28">
        <v>0</v>
      </c>
      <c r="GE76" s="28">
        <v>0</v>
      </c>
      <c r="GF76" s="28">
        <v>0</v>
      </c>
      <c r="GG76" s="28">
        <v>0</v>
      </c>
      <c r="GH76" s="28">
        <v>0</v>
      </c>
      <c r="GI76" s="28">
        <v>0</v>
      </c>
      <c r="GJ76" s="28">
        <v>0</v>
      </c>
      <c r="GK76" s="28">
        <v>0</v>
      </c>
      <c r="GL76" s="28">
        <v>0</v>
      </c>
      <c r="GM76" s="28">
        <v>0</v>
      </c>
      <c r="GN76" s="28">
        <v>0</v>
      </c>
      <c r="GO76" s="56">
        <v>1.05152E-3</v>
      </c>
      <c r="GP76" s="56">
        <v>1.05152E-3</v>
      </c>
      <c r="GQ76" s="56">
        <v>1.05152E-3</v>
      </c>
      <c r="GR76" s="28">
        <v>0</v>
      </c>
      <c r="GS76" s="28">
        <v>0</v>
      </c>
      <c r="GT76" s="28">
        <v>0</v>
      </c>
      <c r="GU76" s="28">
        <v>0</v>
      </c>
      <c r="GV76" s="28">
        <v>0</v>
      </c>
      <c r="GW76" s="56">
        <v>1.05152E-3</v>
      </c>
      <c r="GX76" s="28">
        <v>0</v>
      </c>
      <c r="GY76" s="28">
        <v>0</v>
      </c>
      <c r="GZ76" s="28">
        <v>0</v>
      </c>
      <c r="HA76" s="28">
        <v>0</v>
      </c>
      <c r="HB76" s="28">
        <v>0</v>
      </c>
      <c r="HC76" s="28">
        <v>0</v>
      </c>
      <c r="HD76" s="28">
        <v>0</v>
      </c>
      <c r="HE76" s="28">
        <v>0</v>
      </c>
      <c r="HF76" s="56">
        <v>1.05152E-3</v>
      </c>
      <c r="HG76" s="28">
        <v>0</v>
      </c>
      <c r="HH76" s="28">
        <v>0</v>
      </c>
      <c r="HI76" s="28">
        <v>0</v>
      </c>
      <c r="HJ76" s="56">
        <v>1.05152E-3</v>
      </c>
      <c r="HK76" s="28">
        <v>0</v>
      </c>
      <c r="HL76" s="28">
        <v>0</v>
      </c>
      <c r="HM76" s="28">
        <v>0</v>
      </c>
      <c r="HN76" s="28">
        <v>0</v>
      </c>
      <c r="HO76" s="28">
        <v>0</v>
      </c>
      <c r="HP76" s="28">
        <v>0</v>
      </c>
      <c r="HQ76" s="28">
        <v>0</v>
      </c>
      <c r="HR76" s="56">
        <v>1.05152E-3</v>
      </c>
      <c r="HS76" s="28">
        <v>0</v>
      </c>
      <c r="HT76" s="28">
        <v>0</v>
      </c>
      <c r="HU76" s="28">
        <v>0</v>
      </c>
      <c r="HV76" s="28">
        <v>0</v>
      </c>
      <c r="HW76" s="28">
        <v>0</v>
      </c>
      <c r="HX76" s="28">
        <v>0</v>
      </c>
      <c r="HY76" s="28">
        <v>0</v>
      </c>
      <c r="HZ76" s="28">
        <v>0</v>
      </c>
      <c r="IA76" s="56">
        <v>1.05152E-3</v>
      </c>
      <c r="IB76" s="28">
        <v>0</v>
      </c>
      <c r="IC76" s="28">
        <v>0</v>
      </c>
      <c r="ID76" s="28">
        <v>0</v>
      </c>
      <c r="IE76" s="28">
        <v>0</v>
      </c>
      <c r="IF76" s="28">
        <v>0</v>
      </c>
      <c r="IG76" s="28">
        <v>0</v>
      </c>
      <c r="IH76" s="28">
        <v>0</v>
      </c>
      <c r="II76" s="56">
        <v>1.05152E-3</v>
      </c>
      <c r="IJ76" s="28">
        <v>0</v>
      </c>
      <c r="IK76" s="28">
        <v>0</v>
      </c>
      <c r="IL76" s="28">
        <v>0</v>
      </c>
      <c r="IM76" s="28">
        <v>0</v>
      </c>
      <c r="IN76" s="56">
        <v>1.05152E-3</v>
      </c>
      <c r="IO76" s="56">
        <v>1.05152E-3</v>
      </c>
      <c r="IP76" s="56">
        <v>1.05152E-3</v>
      </c>
      <c r="IQ76" s="28">
        <v>0</v>
      </c>
      <c r="IR76" s="28">
        <v>0</v>
      </c>
      <c r="IS76" s="28">
        <v>0</v>
      </c>
      <c r="IT76" s="56">
        <v>1.05152E-3</v>
      </c>
      <c r="IU76" s="28">
        <v>0</v>
      </c>
      <c r="IV76" s="28">
        <v>0</v>
      </c>
      <c r="IW76" s="28">
        <v>0</v>
      </c>
      <c r="IX76" s="28">
        <v>0</v>
      </c>
      <c r="IY76" s="28">
        <v>0</v>
      </c>
      <c r="IZ76" s="28">
        <v>0</v>
      </c>
      <c r="JA76" s="28">
        <v>0</v>
      </c>
      <c r="JB76" s="56">
        <v>1.05152E-3</v>
      </c>
      <c r="JC76" s="28">
        <v>0</v>
      </c>
      <c r="JD76" s="28">
        <v>0</v>
      </c>
      <c r="JE76" s="28">
        <v>0</v>
      </c>
      <c r="JF76" s="28">
        <v>0</v>
      </c>
      <c r="JG76" s="28">
        <v>0</v>
      </c>
      <c r="JH76" s="28">
        <v>0</v>
      </c>
      <c r="JI76" s="28">
        <v>0</v>
      </c>
      <c r="JJ76" s="28">
        <v>0</v>
      </c>
      <c r="JK76" s="28">
        <v>0</v>
      </c>
      <c r="JL76" s="56">
        <v>1.05152E-3</v>
      </c>
      <c r="JM76" s="56">
        <v>1.05152E-3</v>
      </c>
      <c r="JN76" s="56">
        <v>1.05152E-3</v>
      </c>
      <c r="JO76" s="28">
        <v>0</v>
      </c>
      <c r="JP76" s="28">
        <v>0</v>
      </c>
      <c r="JQ76" s="28">
        <v>0</v>
      </c>
      <c r="JR76" s="28">
        <v>0</v>
      </c>
      <c r="JS76" s="28">
        <v>0</v>
      </c>
      <c r="JT76" s="56">
        <v>1.05152E-3</v>
      </c>
      <c r="JU76" s="56">
        <v>1.05152E-3</v>
      </c>
      <c r="JV76" s="28">
        <v>0</v>
      </c>
      <c r="JW76" s="56">
        <v>1.05152E-3</v>
      </c>
      <c r="JX76" s="56">
        <v>1.05152E-3</v>
      </c>
      <c r="JY76" s="28">
        <v>0</v>
      </c>
      <c r="JZ76" s="28">
        <v>0</v>
      </c>
      <c r="KA76" s="28">
        <v>0</v>
      </c>
      <c r="KB76" s="28">
        <v>0</v>
      </c>
      <c r="KC76" s="56">
        <v>1.05152E-3</v>
      </c>
      <c r="KD76" s="28">
        <v>0</v>
      </c>
      <c r="KE76" s="28">
        <v>0</v>
      </c>
      <c r="KF76" s="28">
        <v>0</v>
      </c>
      <c r="KG76" s="28">
        <v>0</v>
      </c>
      <c r="KH76" s="28">
        <v>0</v>
      </c>
      <c r="KI76" s="28">
        <v>0</v>
      </c>
      <c r="KJ76" s="56">
        <v>1.05152E-3</v>
      </c>
      <c r="KK76" s="28">
        <v>0</v>
      </c>
      <c r="KL76" s="28">
        <v>0</v>
      </c>
      <c r="KM76" s="28">
        <v>0</v>
      </c>
      <c r="KN76" s="28">
        <v>0</v>
      </c>
      <c r="KO76" s="28">
        <v>0</v>
      </c>
      <c r="KP76" s="28">
        <v>0</v>
      </c>
      <c r="KQ76" s="28">
        <v>0</v>
      </c>
      <c r="KR76" s="28">
        <v>0</v>
      </c>
      <c r="KS76" s="28">
        <v>0</v>
      </c>
      <c r="KT76" s="28">
        <v>0</v>
      </c>
      <c r="KU76" s="28">
        <v>0</v>
      </c>
      <c r="KV76" s="28">
        <v>0</v>
      </c>
      <c r="KW76" s="56">
        <v>1.05152E-3</v>
      </c>
      <c r="KX76" s="28">
        <v>0</v>
      </c>
      <c r="KY76" s="28">
        <v>0</v>
      </c>
      <c r="KZ76" s="28">
        <v>0</v>
      </c>
      <c r="LA76" s="28">
        <v>0</v>
      </c>
      <c r="LB76" s="28">
        <v>0</v>
      </c>
      <c r="LC76" s="28">
        <v>0</v>
      </c>
      <c r="LD76" s="56">
        <v>1.05152E-3</v>
      </c>
      <c r="LE76" s="28">
        <v>0</v>
      </c>
      <c r="LF76" s="56">
        <v>1.05152E-3</v>
      </c>
      <c r="LG76" s="28">
        <v>0</v>
      </c>
      <c r="LH76" s="28">
        <v>0</v>
      </c>
      <c r="LI76" s="28">
        <v>0</v>
      </c>
      <c r="LJ76" s="28">
        <v>0</v>
      </c>
      <c r="LK76" s="28">
        <v>0</v>
      </c>
      <c r="LL76" s="28">
        <v>0</v>
      </c>
      <c r="LM76" s="28">
        <v>0</v>
      </c>
      <c r="LN76" s="28">
        <v>0</v>
      </c>
      <c r="LO76" s="28">
        <v>0</v>
      </c>
      <c r="LP76" s="28">
        <v>0</v>
      </c>
      <c r="LQ76" s="56">
        <v>1.05152E-3</v>
      </c>
      <c r="LR76" s="28">
        <v>0</v>
      </c>
      <c r="LS76" s="28">
        <v>0</v>
      </c>
      <c r="LT76" s="56">
        <v>2.10305E-3</v>
      </c>
      <c r="LU76" s="28">
        <v>0</v>
      </c>
      <c r="LV76" s="28">
        <v>0</v>
      </c>
      <c r="LW76" s="28">
        <v>0</v>
      </c>
      <c r="LX76" s="28">
        <v>0</v>
      </c>
      <c r="LY76" s="28">
        <v>0</v>
      </c>
      <c r="LZ76" s="28">
        <v>0</v>
      </c>
      <c r="MA76" s="28">
        <v>0</v>
      </c>
      <c r="MB76" s="28">
        <v>0</v>
      </c>
      <c r="MC76" s="28">
        <v>0</v>
      </c>
      <c r="MD76" s="28">
        <v>0</v>
      </c>
      <c r="ME76" s="28">
        <v>0</v>
      </c>
      <c r="MF76" s="28">
        <v>0</v>
      </c>
      <c r="MG76" s="28">
        <v>0</v>
      </c>
      <c r="MH76" s="28">
        <v>0</v>
      </c>
      <c r="MI76" s="28">
        <v>0</v>
      </c>
      <c r="MJ76" s="56">
        <v>1.05152E-3</v>
      </c>
      <c r="MK76" s="56">
        <v>1.05152E-3</v>
      </c>
      <c r="ML76" s="28">
        <v>0</v>
      </c>
      <c r="MM76" s="28">
        <v>0</v>
      </c>
      <c r="MN76" s="28">
        <v>0</v>
      </c>
      <c r="MO76" s="28">
        <v>0</v>
      </c>
      <c r="MP76" s="28">
        <v>0</v>
      </c>
      <c r="MQ76" s="28">
        <v>0</v>
      </c>
      <c r="MR76" s="28">
        <v>0</v>
      </c>
      <c r="MS76" s="56">
        <v>1.05152E-3</v>
      </c>
      <c r="MT76" s="28">
        <v>0</v>
      </c>
      <c r="MU76" s="28">
        <v>0</v>
      </c>
      <c r="MV76" s="28">
        <v>0</v>
      </c>
      <c r="MW76" s="56">
        <v>1.05152E-3</v>
      </c>
      <c r="MX76" s="28">
        <v>0</v>
      </c>
      <c r="MY76" s="28">
        <v>0</v>
      </c>
      <c r="MZ76" s="28">
        <v>0</v>
      </c>
      <c r="NA76" s="28">
        <v>0</v>
      </c>
      <c r="NB76" s="56">
        <v>1.05152E-3</v>
      </c>
      <c r="NC76" s="28">
        <v>0</v>
      </c>
      <c r="ND76" s="56">
        <v>1.05152E-3</v>
      </c>
      <c r="NE76" s="28">
        <v>0</v>
      </c>
      <c r="NF76" s="28">
        <v>0</v>
      </c>
      <c r="NG76" s="28">
        <v>0</v>
      </c>
      <c r="NH76" s="28">
        <v>0</v>
      </c>
      <c r="NI76" s="28">
        <v>0</v>
      </c>
      <c r="NJ76" s="28">
        <v>0</v>
      </c>
      <c r="NK76" s="28">
        <v>0</v>
      </c>
      <c r="NL76" s="56">
        <v>3.1545700000000002E-3</v>
      </c>
      <c r="NM76" s="28">
        <v>0</v>
      </c>
      <c r="NN76" s="56">
        <v>1.05152E-3</v>
      </c>
      <c r="NO76" s="28">
        <v>0</v>
      </c>
      <c r="NP76" s="28">
        <v>0</v>
      </c>
      <c r="NQ76" s="28">
        <v>0</v>
      </c>
      <c r="NR76" s="28">
        <v>0</v>
      </c>
      <c r="NS76" s="28">
        <v>0</v>
      </c>
      <c r="NT76" s="28">
        <v>0</v>
      </c>
      <c r="NU76" s="28">
        <v>0</v>
      </c>
      <c r="NV76" s="28">
        <v>0</v>
      </c>
      <c r="NW76" s="28">
        <v>0</v>
      </c>
      <c r="NX76" s="28">
        <v>0</v>
      </c>
      <c r="NY76" s="28">
        <v>0</v>
      </c>
      <c r="NZ76" s="28">
        <v>0</v>
      </c>
      <c r="OA76" s="28">
        <v>0</v>
      </c>
      <c r="OB76" s="28">
        <v>0</v>
      </c>
      <c r="OC76" s="28">
        <v>0</v>
      </c>
      <c r="OD76" s="28">
        <v>0</v>
      </c>
      <c r="OE76" s="28">
        <v>0</v>
      </c>
      <c r="OF76" s="28">
        <v>0</v>
      </c>
      <c r="OG76" s="56">
        <v>1.05152E-3</v>
      </c>
      <c r="OH76" s="28">
        <v>0</v>
      </c>
      <c r="OI76" s="28">
        <v>0</v>
      </c>
      <c r="OJ76" s="28">
        <v>0</v>
      </c>
      <c r="OK76" s="28">
        <v>0</v>
      </c>
      <c r="OL76" s="28">
        <v>0</v>
      </c>
      <c r="OM76" s="28">
        <v>0</v>
      </c>
      <c r="ON76" s="28">
        <v>0</v>
      </c>
      <c r="OO76" s="28">
        <v>0</v>
      </c>
      <c r="OP76" s="56">
        <v>1.05152E-3</v>
      </c>
      <c r="OQ76" s="28">
        <v>0</v>
      </c>
      <c r="OR76" s="28">
        <v>0</v>
      </c>
      <c r="OS76" s="56">
        <v>1.05152E-3</v>
      </c>
      <c r="OT76" s="28">
        <v>0</v>
      </c>
      <c r="OU76" s="56">
        <v>1.05152E-3</v>
      </c>
      <c r="OV76" s="28">
        <v>0</v>
      </c>
      <c r="OW76" s="28">
        <v>0</v>
      </c>
    </row>
    <row r="77" spans="1:413">
      <c r="A77" s="48" t="s">
        <v>1511</v>
      </c>
      <c r="B77" s="48" t="s">
        <v>5192</v>
      </c>
      <c r="C77" s="48">
        <v>330</v>
      </c>
      <c r="D77" s="48" t="s">
        <v>5193</v>
      </c>
      <c r="E77" s="48" t="s">
        <v>5143</v>
      </c>
      <c r="F77" s="48" t="s">
        <v>1415</v>
      </c>
      <c r="G77" s="48" t="s">
        <v>825</v>
      </c>
      <c r="H77" s="49">
        <f t="shared" si="0"/>
        <v>5.2576000000000001E-4</v>
      </c>
      <c r="I77" s="49">
        <v>1.9766E-4</v>
      </c>
      <c r="J77" s="48">
        <v>0</v>
      </c>
      <c r="K77" s="48">
        <v>65</v>
      </c>
      <c r="L77" s="49">
        <v>2.103049421661409E-3</v>
      </c>
      <c r="M77" s="28">
        <v>1.8535000000000001E-4</v>
      </c>
      <c r="N77" s="28">
        <v>3.7070000000000001E-4</v>
      </c>
      <c r="O77" s="28">
        <v>0</v>
      </c>
      <c r="P77" s="28">
        <v>0</v>
      </c>
      <c r="Q77" s="56">
        <v>1.05152E-3</v>
      </c>
      <c r="R77" s="56">
        <v>1.05152E-3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56">
        <v>1.05152E-3</v>
      </c>
      <c r="Z77" s="28">
        <v>0</v>
      </c>
      <c r="AA77" s="28">
        <v>0</v>
      </c>
      <c r="AB77" s="56">
        <v>2.10305E-3</v>
      </c>
      <c r="AC77" s="56">
        <v>1.05152E-3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56">
        <v>1.05152E-3</v>
      </c>
      <c r="AN77" s="28">
        <v>0</v>
      </c>
      <c r="AO77" s="28">
        <v>0</v>
      </c>
      <c r="AP77" s="56">
        <v>1.05152E-3</v>
      </c>
      <c r="AQ77" s="28">
        <v>0</v>
      </c>
      <c r="AR77" s="28">
        <v>0</v>
      </c>
      <c r="AS77" s="28">
        <v>0</v>
      </c>
      <c r="AT77" s="28">
        <v>0</v>
      </c>
      <c r="AU77" s="56">
        <v>1.05152E-3</v>
      </c>
      <c r="AV77" s="28">
        <v>0</v>
      </c>
      <c r="AW77" s="28">
        <v>0</v>
      </c>
      <c r="AX77" s="56">
        <v>2.10305E-3</v>
      </c>
      <c r="AY77" s="28">
        <v>0</v>
      </c>
      <c r="AZ77" s="28">
        <v>0</v>
      </c>
      <c r="BA77" s="56">
        <v>1.05152E-3</v>
      </c>
      <c r="BB77" s="28">
        <v>0</v>
      </c>
      <c r="BC77" s="28">
        <v>0</v>
      </c>
      <c r="BD77" s="28">
        <v>0</v>
      </c>
      <c r="BE77" s="56">
        <v>1.05152E-3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0</v>
      </c>
      <c r="BO77" s="56">
        <v>1.05152E-3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56">
        <v>1.05152E-3</v>
      </c>
      <c r="CJ77" s="28">
        <v>0</v>
      </c>
      <c r="CK77" s="28">
        <v>0</v>
      </c>
      <c r="CL77" s="28">
        <v>0</v>
      </c>
      <c r="CM77" s="28">
        <v>0</v>
      </c>
      <c r="CN77" s="56">
        <v>1.05152E-3</v>
      </c>
      <c r="CO77" s="28">
        <v>0</v>
      </c>
      <c r="CP77" s="28">
        <v>0</v>
      </c>
      <c r="CQ77" s="28">
        <v>0</v>
      </c>
      <c r="CR77" s="28">
        <v>0</v>
      </c>
      <c r="CS77" s="56">
        <v>2.10305E-3</v>
      </c>
      <c r="CT77" s="28">
        <v>0</v>
      </c>
      <c r="CU77" s="56">
        <v>1.05152E-3</v>
      </c>
      <c r="CV77" s="28">
        <v>0</v>
      </c>
      <c r="CW77" s="56">
        <v>2.10305E-3</v>
      </c>
      <c r="CX77" s="28">
        <v>0</v>
      </c>
      <c r="CY77" s="28">
        <v>0</v>
      </c>
      <c r="CZ77" s="56">
        <v>1.05152E-3</v>
      </c>
      <c r="DA77" s="28">
        <v>0</v>
      </c>
      <c r="DB77" s="28">
        <v>0</v>
      </c>
      <c r="DC77" s="56">
        <v>2.10305E-3</v>
      </c>
      <c r="DD77" s="28">
        <v>0</v>
      </c>
      <c r="DE77" s="28">
        <v>0</v>
      </c>
      <c r="DF77" s="28">
        <v>0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56">
        <v>1.05152E-3</v>
      </c>
      <c r="DP77" s="56">
        <v>1.05152E-3</v>
      </c>
      <c r="DQ77" s="28">
        <v>0</v>
      </c>
      <c r="DR77" s="56">
        <v>1.05152E-3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56">
        <v>1.05152E-3</v>
      </c>
      <c r="DZ77" s="28">
        <v>0</v>
      </c>
      <c r="EA77" s="28">
        <v>0</v>
      </c>
      <c r="EB77" s="56">
        <v>1.05152E-3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56">
        <v>1.05152E-3</v>
      </c>
      <c r="EJ77" s="28">
        <v>0</v>
      </c>
      <c r="EK77" s="56">
        <v>1.05152E-3</v>
      </c>
      <c r="EL77" s="28">
        <v>0</v>
      </c>
      <c r="EM77" s="28">
        <v>0</v>
      </c>
      <c r="EN77" s="56">
        <v>1.05152E-3</v>
      </c>
      <c r="EO77" s="28">
        <v>0</v>
      </c>
      <c r="EP77" s="56">
        <v>1.05152E-3</v>
      </c>
      <c r="EQ77" s="28">
        <v>0</v>
      </c>
      <c r="ER77" s="56">
        <v>1.05152E-3</v>
      </c>
      <c r="ES77" s="28">
        <v>0</v>
      </c>
      <c r="ET77" s="28">
        <v>0</v>
      </c>
      <c r="EU77" s="28">
        <v>0</v>
      </c>
      <c r="EV77" s="28">
        <v>0</v>
      </c>
      <c r="EW77" s="28">
        <v>0</v>
      </c>
      <c r="EX77" s="56">
        <v>1.05152E-3</v>
      </c>
      <c r="EY77" s="28">
        <v>0</v>
      </c>
      <c r="EZ77" s="28">
        <v>0</v>
      </c>
      <c r="FA77" s="28">
        <v>0</v>
      </c>
      <c r="FB77" s="28">
        <v>0</v>
      </c>
      <c r="FC77" s="28">
        <v>0</v>
      </c>
      <c r="FD77" s="28">
        <v>0</v>
      </c>
      <c r="FE77" s="28">
        <v>0</v>
      </c>
      <c r="FF77" s="28">
        <v>0</v>
      </c>
      <c r="FG77" s="28">
        <v>0</v>
      </c>
      <c r="FH77" s="56">
        <v>1.05152E-3</v>
      </c>
      <c r="FI77" s="28">
        <v>0</v>
      </c>
      <c r="FJ77" s="28">
        <v>0</v>
      </c>
      <c r="FK77" s="56">
        <v>1.05152E-3</v>
      </c>
      <c r="FL77" s="28">
        <v>0</v>
      </c>
      <c r="FM77" s="28">
        <v>0</v>
      </c>
      <c r="FN77" s="28">
        <v>0</v>
      </c>
      <c r="FO77" s="28">
        <v>0</v>
      </c>
      <c r="FP77" s="28">
        <v>0</v>
      </c>
      <c r="FQ77" s="28">
        <v>0</v>
      </c>
      <c r="FR77" s="28">
        <v>0</v>
      </c>
      <c r="FS77" s="28">
        <v>0</v>
      </c>
      <c r="FT77" s="28">
        <v>0</v>
      </c>
      <c r="FU77" s="28">
        <v>0</v>
      </c>
      <c r="FV77" s="28">
        <v>0</v>
      </c>
      <c r="FW77" s="28">
        <v>0</v>
      </c>
      <c r="FX77" s="56">
        <v>1.05152E-3</v>
      </c>
      <c r="FY77" s="28">
        <v>0</v>
      </c>
      <c r="FZ77" s="28">
        <v>0</v>
      </c>
      <c r="GA77" s="28">
        <v>0</v>
      </c>
      <c r="GB77" s="28">
        <v>0</v>
      </c>
      <c r="GC77" s="28">
        <v>0</v>
      </c>
      <c r="GD77" s="28">
        <v>0</v>
      </c>
      <c r="GE77" s="28">
        <v>0</v>
      </c>
      <c r="GF77" s="28">
        <v>0</v>
      </c>
      <c r="GG77" s="56">
        <v>1.05152E-3</v>
      </c>
      <c r="GH77" s="28">
        <v>0</v>
      </c>
      <c r="GI77" s="28">
        <v>0</v>
      </c>
      <c r="GJ77" s="28">
        <v>0</v>
      </c>
      <c r="GK77" s="28">
        <v>0</v>
      </c>
      <c r="GL77" s="28">
        <v>0</v>
      </c>
      <c r="GM77" s="28">
        <v>0</v>
      </c>
      <c r="GN77" s="28">
        <v>0</v>
      </c>
      <c r="GO77" s="56">
        <v>1.05152E-3</v>
      </c>
      <c r="GP77" s="56">
        <v>1.05152E-3</v>
      </c>
      <c r="GQ77" s="28">
        <v>0</v>
      </c>
      <c r="GR77" s="28">
        <v>0</v>
      </c>
      <c r="GS77" s="28">
        <v>0</v>
      </c>
      <c r="GT77" s="28">
        <v>0</v>
      </c>
      <c r="GU77" s="28">
        <v>0</v>
      </c>
      <c r="GV77" s="28">
        <v>0</v>
      </c>
      <c r="GW77" s="28">
        <v>0</v>
      </c>
      <c r="GX77" s="28">
        <v>0</v>
      </c>
      <c r="GY77" s="28">
        <v>0</v>
      </c>
      <c r="GZ77" s="28">
        <v>0</v>
      </c>
      <c r="HA77" s="28">
        <v>0</v>
      </c>
      <c r="HB77" s="28">
        <v>0</v>
      </c>
      <c r="HC77" s="28">
        <v>0</v>
      </c>
      <c r="HD77" s="28">
        <v>0</v>
      </c>
      <c r="HE77" s="28">
        <v>0</v>
      </c>
      <c r="HF77" s="28">
        <v>0</v>
      </c>
      <c r="HG77" s="28">
        <v>0</v>
      </c>
      <c r="HH77" s="28">
        <v>0</v>
      </c>
      <c r="HI77" s="28">
        <v>0</v>
      </c>
      <c r="HJ77" s="56">
        <v>1.05152E-3</v>
      </c>
      <c r="HK77" s="56">
        <v>1.05152E-3</v>
      </c>
      <c r="HL77" s="28">
        <v>0</v>
      </c>
      <c r="HM77" s="28">
        <v>0</v>
      </c>
      <c r="HN77" s="28">
        <v>0</v>
      </c>
      <c r="HO77" s="28">
        <v>0</v>
      </c>
      <c r="HP77" s="28">
        <v>0</v>
      </c>
      <c r="HQ77" s="56">
        <v>1.05152E-3</v>
      </c>
      <c r="HR77" s="28">
        <v>0</v>
      </c>
      <c r="HS77" s="28">
        <v>0</v>
      </c>
      <c r="HT77" s="28">
        <v>0</v>
      </c>
      <c r="HU77" s="28">
        <v>0</v>
      </c>
      <c r="HV77" s="28">
        <v>0</v>
      </c>
      <c r="HW77" s="28">
        <v>0</v>
      </c>
      <c r="HX77" s="56">
        <v>1.05152E-3</v>
      </c>
      <c r="HY77" s="28">
        <v>0</v>
      </c>
      <c r="HZ77" s="28">
        <v>0</v>
      </c>
      <c r="IA77" s="28">
        <v>0</v>
      </c>
      <c r="IB77" s="28">
        <v>0</v>
      </c>
      <c r="IC77" s="28">
        <v>0</v>
      </c>
      <c r="ID77" s="28">
        <v>0</v>
      </c>
      <c r="IE77" s="28">
        <v>0</v>
      </c>
      <c r="IF77" s="28">
        <v>0</v>
      </c>
      <c r="IG77" s="28">
        <v>0</v>
      </c>
      <c r="IH77" s="28">
        <v>0</v>
      </c>
      <c r="II77" s="28">
        <v>0</v>
      </c>
      <c r="IJ77" s="28">
        <v>0</v>
      </c>
      <c r="IK77" s="28">
        <v>0</v>
      </c>
      <c r="IL77" s="28">
        <v>0</v>
      </c>
      <c r="IM77" s="28">
        <v>0</v>
      </c>
      <c r="IN77" s="28">
        <v>0</v>
      </c>
      <c r="IO77" s="56">
        <v>1.05152E-3</v>
      </c>
      <c r="IP77" s="28">
        <v>0</v>
      </c>
      <c r="IQ77" s="28">
        <v>0</v>
      </c>
      <c r="IR77" s="56">
        <v>1.05152E-3</v>
      </c>
      <c r="IS77" s="28">
        <v>0</v>
      </c>
      <c r="IT77" s="28">
        <v>0</v>
      </c>
      <c r="IU77" s="56">
        <v>1.05152E-3</v>
      </c>
      <c r="IV77" s="28">
        <v>0</v>
      </c>
      <c r="IW77" s="28">
        <v>0</v>
      </c>
      <c r="IX77" s="28">
        <v>0</v>
      </c>
      <c r="IY77" s="28">
        <v>0</v>
      </c>
      <c r="IZ77" s="28">
        <v>0</v>
      </c>
      <c r="JA77" s="28">
        <v>0</v>
      </c>
      <c r="JB77" s="28">
        <v>0</v>
      </c>
      <c r="JC77" s="28">
        <v>0</v>
      </c>
      <c r="JD77" s="28">
        <v>0</v>
      </c>
      <c r="JE77" s="28">
        <v>0</v>
      </c>
      <c r="JF77" s="56">
        <v>1.05152E-3</v>
      </c>
      <c r="JG77" s="56">
        <v>1.05152E-3</v>
      </c>
      <c r="JH77" s="28">
        <v>0</v>
      </c>
      <c r="JI77" s="28">
        <v>0</v>
      </c>
      <c r="JJ77" s="28">
        <v>0</v>
      </c>
      <c r="JK77" s="28">
        <v>0</v>
      </c>
      <c r="JL77" s="28">
        <v>0</v>
      </c>
      <c r="JM77" s="28">
        <v>0</v>
      </c>
      <c r="JN77" s="28">
        <v>0</v>
      </c>
      <c r="JO77" s="28">
        <v>0</v>
      </c>
      <c r="JP77" s="28">
        <v>0</v>
      </c>
      <c r="JQ77" s="28">
        <v>0</v>
      </c>
      <c r="JR77" s="28">
        <v>0</v>
      </c>
      <c r="JS77" s="28">
        <v>0</v>
      </c>
      <c r="JT77" s="28">
        <v>0</v>
      </c>
      <c r="JU77" s="28">
        <v>0</v>
      </c>
      <c r="JV77" s="28">
        <v>0</v>
      </c>
      <c r="JW77" s="28">
        <v>0</v>
      </c>
      <c r="JX77" s="28">
        <v>0</v>
      </c>
      <c r="JY77" s="28">
        <v>0</v>
      </c>
      <c r="JZ77" s="28">
        <v>0</v>
      </c>
      <c r="KA77" s="28">
        <v>0</v>
      </c>
      <c r="KB77" s="56">
        <v>2.10305E-3</v>
      </c>
      <c r="KC77" s="28">
        <v>0</v>
      </c>
      <c r="KD77" s="28">
        <v>0</v>
      </c>
      <c r="KE77" s="28">
        <v>0</v>
      </c>
      <c r="KF77" s="56">
        <v>2.10305E-3</v>
      </c>
      <c r="KG77" s="28">
        <v>0</v>
      </c>
      <c r="KH77" s="28">
        <v>0</v>
      </c>
      <c r="KI77" s="28">
        <v>0</v>
      </c>
      <c r="KJ77" s="28">
        <v>0</v>
      </c>
      <c r="KK77" s="28">
        <v>0</v>
      </c>
      <c r="KL77" s="56">
        <v>1.05152E-3</v>
      </c>
      <c r="KM77" s="28">
        <v>0</v>
      </c>
      <c r="KN77" s="28">
        <v>0</v>
      </c>
      <c r="KO77" s="28">
        <v>0</v>
      </c>
      <c r="KP77" s="28">
        <v>0</v>
      </c>
      <c r="KQ77" s="28">
        <v>0</v>
      </c>
      <c r="KR77" s="28">
        <v>0</v>
      </c>
      <c r="KS77" s="56">
        <v>1.05152E-3</v>
      </c>
      <c r="KT77" s="56">
        <v>1.05152E-3</v>
      </c>
      <c r="KU77" s="28">
        <v>0</v>
      </c>
      <c r="KV77" s="28">
        <v>0</v>
      </c>
      <c r="KW77" s="28">
        <v>0</v>
      </c>
      <c r="KX77" s="28">
        <v>0</v>
      </c>
      <c r="KY77" s="28">
        <v>0</v>
      </c>
      <c r="KZ77" s="56">
        <v>1.05152E-3</v>
      </c>
      <c r="LA77" s="28">
        <v>0</v>
      </c>
      <c r="LB77" s="28">
        <v>0</v>
      </c>
      <c r="LC77" s="28">
        <v>0</v>
      </c>
      <c r="LD77" s="28">
        <v>0</v>
      </c>
      <c r="LE77" s="28">
        <v>0</v>
      </c>
      <c r="LF77" s="28">
        <v>0</v>
      </c>
      <c r="LG77" s="28">
        <v>0</v>
      </c>
      <c r="LH77" s="56">
        <v>1.05152E-3</v>
      </c>
      <c r="LI77" s="28">
        <v>0</v>
      </c>
      <c r="LJ77" s="28">
        <v>0</v>
      </c>
      <c r="LK77" s="56">
        <v>1.05152E-3</v>
      </c>
      <c r="LL77" s="28">
        <v>0</v>
      </c>
      <c r="LM77" s="56">
        <v>1.05152E-3</v>
      </c>
      <c r="LN77" s="28">
        <v>0</v>
      </c>
      <c r="LO77" s="28">
        <v>0</v>
      </c>
      <c r="LP77" s="28">
        <v>0</v>
      </c>
      <c r="LQ77" s="28">
        <v>0</v>
      </c>
      <c r="LR77" s="56">
        <v>2.10305E-3</v>
      </c>
      <c r="LS77" s="28">
        <v>0</v>
      </c>
      <c r="LT77" s="28">
        <v>0</v>
      </c>
      <c r="LU77" s="56">
        <v>1.05152E-3</v>
      </c>
      <c r="LV77" s="28">
        <v>0</v>
      </c>
      <c r="LW77" s="28">
        <v>0</v>
      </c>
      <c r="LX77" s="28">
        <v>0</v>
      </c>
      <c r="LY77" s="28">
        <v>0</v>
      </c>
      <c r="LZ77" s="28">
        <v>0</v>
      </c>
      <c r="MA77" s="28">
        <v>0</v>
      </c>
      <c r="MB77" s="28">
        <v>0</v>
      </c>
      <c r="MC77" s="28">
        <v>0</v>
      </c>
      <c r="MD77" s="28">
        <v>0</v>
      </c>
      <c r="ME77" s="28">
        <v>0</v>
      </c>
      <c r="MF77" s="28">
        <v>0</v>
      </c>
      <c r="MG77" s="56">
        <v>1.05152E-3</v>
      </c>
      <c r="MH77" s="28">
        <v>0</v>
      </c>
      <c r="MI77" s="28">
        <v>0</v>
      </c>
      <c r="MJ77" s="28">
        <v>0</v>
      </c>
      <c r="MK77" s="28">
        <v>0</v>
      </c>
      <c r="ML77" s="28">
        <v>0</v>
      </c>
      <c r="MM77" s="28">
        <v>0</v>
      </c>
      <c r="MN77" s="28">
        <v>0</v>
      </c>
      <c r="MO77" s="28">
        <v>0</v>
      </c>
      <c r="MP77" s="28">
        <v>0</v>
      </c>
      <c r="MQ77" s="28">
        <v>0</v>
      </c>
      <c r="MR77" s="28">
        <v>0</v>
      </c>
      <c r="MS77" s="28">
        <v>0</v>
      </c>
      <c r="MT77" s="28">
        <v>0</v>
      </c>
      <c r="MU77" s="28">
        <v>0</v>
      </c>
      <c r="MV77" s="28">
        <v>0</v>
      </c>
      <c r="MW77" s="28">
        <v>0</v>
      </c>
      <c r="MX77" s="28">
        <v>0</v>
      </c>
      <c r="MY77" s="28">
        <v>0</v>
      </c>
      <c r="MZ77" s="56">
        <v>1.05152E-3</v>
      </c>
      <c r="NA77" s="28">
        <v>0</v>
      </c>
      <c r="NB77" s="56">
        <v>1.05152E-3</v>
      </c>
      <c r="NC77" s="28">
        <v>0</v>
      </c>
      <c r="ND77" s="56">
        <v>1.05152E-3</v>
      </c>
      <c r="NE77" s="28">
        <v>0</v>
      </c>
      <c r="NF77" s="28">
        <v>0</v>
      </c>
      <c r="NG77" s="28">
        <v>0</v>
      </c>
      <c r="NH77" s="28">
        <v>0</v>
      </c>
      <c r="NI77" s="28">
        <v>0</v>
      </c>
      <c r="NJ77" s="28">
        <v>0</v>
      </c>
      <c r="NK77" s="28">
        <v>0</v>
      </c>
      <c r="NL77" s="28">
        <v>0</v>
      </c>
      <c r="NM77" s="28">
        <v>0</v>
      </c>
      <c r="NN77" s="28">
        <v>0</v>
      </c>
      <c r="NO77" s="28">
        <v>0</v>
      </c>
      <c r="NP77" s="28">
        <v>0</v>
      </c>
      <c r="NQ77" s="28">
        <v>0</v>
      </c>
      <c r="NR77" s="28">
        <v>0</v>
      </c>
      <c r="NS77" s="56">
        <v>1.05152E-3</v>
      </c>
      <c r="NT77" s="28">
        <v>0</v>
      </c>
      <c r="NU77" s="28">
        <v>0</v>
      </c>
      <c r="NV77" s="28">
        <v>0</v>
      </c>
      <c r="NW77" s="28">
        <v>0</v>
      </c>
      <c r="NX77" s="28">
        <v>0</v>
      </c>
      <c r="NY77" s="28">
        <v>0</v>
      </c>
      <c r="NZ77" s="28">
        <v>0</v>
      </c>
      <c r="OA77" s="28">
        <v>0</v>
      </c>
      <c r="OB77" s="28">
        <v>0</v>
      </c>
      <c r="OC77" s="28">
        <v>0</v>
      </c>
      <c r="OD77" s="28">
        <v>0</v>
      </c>
      <c r="OE77" s="28">
        <v>0</v>
      </c>
      <c r="OF77" s="28">
        <v>0</v>
      </c>
      <c r="OG77" s="56">
        <v>2.10305E-3</v>
      </c>
      <c r="OH77" s="28">
        <v>0</v>
      </c>
      <c r="OI77" s="56">
        <v>1.05152E-3</v>
      </c>
      <c r="OJ77" s="56">
        <v>2.10305E-3</v>
      </c>
      <c r="OK77" s="28">
        <v>0</v>
      </c>
      <c r="OL77" s="28">
        <v>0</v>
      </c>
      <c r="OM77" s="28">
        <v>0</v>
      </c>
      <c r="ON77" s="28">
        <v>0</v>
      </c>
      <c r="OO77" s="28">
        <v>0</v>
      </c>
      <c r="OP77" s="28">
        <v>0</v>
      </c>
      <c r="OQ77" s="28">
        <v>0</v>
      </c>
      <c r="OR77" s="28">
        <v>0</v>
      </c>
      <c r="OS77" s="28">
        <v>0</v>
      </c>
      <c r="OT77" s="28">
        <v>0</v>
      </c>
      <c r="OU77" s="28">
        <v>0</v>
      </c>
      <c r="OV77" s="56">
        <v>1.05152E-3</v>
      </c>
      <c r="OW77" s="28">
        <v>0</v>
      </c>
    </row>
    <row r="78" spans="1:413">
      <c r="A78" s="50" t="s">
        <v>1513</v>
      </c>
      <c r="B78" s="50" t="s">
        <v>5194</v>
      </c>
      <c r="C78" s="50">
        <v>75</v>
      </c>
      <c r="D78" s="50" t="s">
        <v>5195</v>
      </c>
      <c r="E78" s="50" t="s">
        <v>2511</v>
      </c>
      <c r="F78" s="50" t="s">
        <v>1421</v>
      </c>
      <c r="G78" s="50" t="s">
        <v>826</v>
      </c>
      <c r="H78" s="51">
        <f t="shared" si="0"/>
        <v>0</v>
      </c>
      <c r="I78" s="51">
        <v>1.7657E-4</v>
      </c>
      <c r="J78" s="50">
        <v>0</v>
      </c>
      <c r="K78" s="50">
        <v>52</v>
      </c>
      <c r="L78" s="51">
        <v>5.2576235541535229E-3</v>
      </c>
      <c r="M78" s="28">
        <v>1.3347000000000001E-4</v>
      </c>
      <c r="N78" s="28">
        <v>2.6694000000000002E-4</v>
      </c>
      <c r="O78" s="28">
        <v>0</v>
      </c>
      <c r="P78" s="28">
        <v>0</v>
      </c>
      <c r="Q78" s="28">
        <v>0</v>
      </c>
      <c r="R78" s="28">
        <v>0</v>
      </c>
      <c r="S78" s="56">
        <v>1.05152E-3</v>
      </c>
      <c r="T78" s="28">
        <v>0</v>
      </c>
      <c r="U78" s="28">
        <v>0</v>
      </c>
      <c r="V78" s="28">
        <v>0</v>
      </c>
      <c r="W78" s="56">
        <v>1.05152E-3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56">
        <v>1.05152E-3</v>
      </c>
      <c r="AD78" s="28">
        <v>0</v>
      </c>
      <c r="AE78" s="28">
        <v>0</v>
      </c>
      <c r="AF78" s="56">
        <v>5.2576200000000002E-3</v>
      </c>
      <c r="AG78" s="56">
        <v>2.10305E-3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56">
        <v>1.05152E-3</v>
      </c>
      <c r="AR78" s="28">
        <v>0</v>
      </c>
      <c r="AS78" s="28">
        <v>0</v>
      </c>
      <c r="AT78" s="28">
        <v>0</v>
      </c>
      <c r="AU78" s="28">
        <v>0</v>
      </c>
      <c r="AV78" s="56">
        <v>3.1545700000000002E-3</v>
      </c>
      <c r="AW78" s="56">
        <v>3.1545700000000002E-3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28">
        <v>0</v>
      </c>
      <c r="BM78" s="28">
        <v>0</v>
      </c>
      <c r="BN78" s="56">
        <v>2.10305E-3</v>
      </c>
      <c r="BO78" s="28">
        <v>0</v>
      </c>
      <c r="BP78" s="28">
        <v>0</v>
      </c>
      <c r="BQ78" s="56">
        <v>1.05152E-3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0</v>
      </c>
      <c r="BY78" s="28">
        <v>0</v>
      </c>
      <c r="BZ78" s="28">
        <v>0</v>
      </c>
      <c r="CA78" s="28">
        <v>0</v>
      </c>
      <c r="CB78" s="28">
        <v>0</v>
      </c>
      <c r="CC78" s="28">
        <v>0</v>
      </c>
      <c r="CD78" s="56">
        <v>1.05152E-3</v>
      </c>
      <c r="CE78" s="28">
        <v>0</v>
      </c>
      <c r="CF78" s="28">
        <v>0</v>
      </c>
      <c r="CG78" s="28">
        <v>0</v>
      </c>
      <c r="CH78" s="28">
        <v>0</v>
      </c>
      <c r="CI78" s="28">
        <v>0</v>
      </c>
      <c r="CJ78" s="28">
        <v>0</v>
      </c>
      <c r="CK78" s="28">
        <v>0</v>
      </c>
      <c r="CL78" s="28">
        <v>0</v>
      </c>
      <c r="CM78" s="28">
        <v>0</v>
      </c>
      <c r="CN78" s="28">
        <v>0</v>
      </c>
      <c r="CO78" s="28">
        <v>0</v>
      </c>
      <c r="CP78" s="28">
        <v>0</v>
      </c>
      <c r="CQ78" s="28">
        <v>0</v>
      </c>
      <c r="CR78" s="28">
        <v>0</v>
      </c>
      <c r="CS78" s="28">
        <v>0</v>
      </c>
      <c r="CT78" s="28">
        <v>0</v>
      </c>
      <c r="CU78" s="56">
        <v>1.05152E-3</v>
      </c>
      <c r="CV78" s="56">
        <v>1.05152E-3</v>
      </c>
      <c r="CW78" s="28">
        <v>0</v>
      </c>
      <c r="CX78" s="28">
        <v>0</v>
      </c>
      <c r="CY78" s="28">
        <v>0</v>
      </c>
      <c r="CZ78" s="28">
        <v>0</v>
      </c>
      <c r="DA78" s="28">
        <v>0</v>
      </c>
      <c r="DB78" s="28">
        <v>0</v>
      </c>
      <c r="DC78" s="28">
        <v>0</v>
      </c>
      <c r="DD78" s="56">
        <v>1.05152E-3</v>
      </c>
      <c r="DE78" s="28">
        <v>0</v>
      </c>
      <c r="DF78" s="28">
        <v>0</v>
      </c>
      <c r="DG78" s="28">
        <v>0</v>
      </c>
      <c r="DH78" s="28">
        <v>0</v>
      </c>
      <c r="DI78" s="56">
        <v>1.05152E-3</v>
      </c>
      <c r="DJ78" s="28">
        <v>0</v>
      </c>
      <c r="DK78" s="28">
        <v>0</v>
      </c>
      <c r="DL78" s="28">
        <v>0</v>
      </c>
      <c r="DM78" s="28">
        <v>0</v>
      </c>
      <c r="DN78" s="28">
        <v>0</v>
      </c>
      <c r="DO78" s="28">
        <v>0</v>
      </c>
      <c r="DP78" s="28">
        <v>0</v>
      </c>
      <c r="DQ78" s="28">
        <v>0</v>
      </c>
      <c r="DR78" s="28">
        <v>0</v>
      </c>
      <c r="DS78" s="28">
        <v>0</v>
      </c>
      <c r="DT78" s="56">
        <v>1.05152E-3</v>
      </c>
      <c r="DU78" s="28">
        <v>0</v>
      </c>
      <c r="DV78" s="28">
        <v>0</v>
      </c>
      <c r="DW78" s="28">
        <v>0</v>
      </c>
      <c r="DX78" s="28">
        <v>0</v>
      </c>
      <c r="DY78" s="28">
        <v>0</v>
      </c>
      <c r="DZ78" s="28">
        <v>0</v>
      </c>
      <c r="EA78" s="28">
        <v>0</v>
      </c>
      <c r="EB78" s="56">
        <v>1.05152E-3</v>
      </c>
      <c r="EC78" s="28">
        <v>0</v>
      </c>
      <c r="ED78" s="56">
        <v>1.05152E-3</v>
      </c>
      <c r="EE78" s="28">
        <v>0</v>
      </c>
      <c r="EF78" s="28">
        <v>0</v>
      </c>
      <c r="EG78" s="56">
        <v>1.05152E-3</v>
      </c>
      <c r="EH78" s="28">
        <v>0</v>
      </c>
      <c r="EI78" s="56">
        <v>1.05152E-3</v>
      </c>
      <c r="EJ78" s="28">
        <v>0</v>
      </c>
      <c r="EK78" s="56">
        <v>1.05152E-3</v>
      </c>
      <c r="EL78" s="28">
        <v>0</v>
      </c>
      <c r="EM78" s="56">
        <v>1.05152E-3</v>
      </c>
      <c r="EN78" s="28">
        <v>0</v>
      </c>
      <c r="EO78" s="28">
        <v>0</v>
      </c>
      <c r="EP78" s="28">
        <v>0</v>
      </c>
      <c r="EQ78" s="28">
        <v>0</v>
      </c>
      <c r="ER78" s="28">
        <v>0</v>
      </c>
      <c r="ES78" s="28">
        <v>0</v>
      </c>
      <c r="ET78" s="28">
        <v>0</v>
      </c>
      <c r="EU78" s="28">
        <v>0</v>
      </c>
      <c r="EV78" s="28">
        <v>0</v>
      </c>
      <c r="EW78" s="56">
        <v>1.05152E-3</v>
      </c>
      <c r="EX78" s="28">
        <v>0</v>
      </c>
      <c r="EY78" s="28">
        <v>0</v>
      </c>
      <c r="EZ78" s="28">
        <v>0</v>
      </c>
      <c r="FA78" s="28">
        <v>0</v>
      </c>
      <c r="FB78" s="28">
        <v>0</v>
      </c>
      <c r="FC78" s="28">
        <v>0</v>
      </c>
      <c r="FD78" s="28">
        <v>0</v>
      </c>
      <c r="FE78" s="28">
        <v>0</v>
      </c>
      <c r="FF78" s="28">
        <v>0</v>
      </c>
      <c r="FG78" s="28">
        <v>0</v>
      </c>
      <c r="FH78" s="28">
        <v>0</v>
      </c>
      <c r="FI78" s="28">
        <v>0</v>
      </c>
      <c r="FJ78" s="28">
        <v>0</v>
      </c>
      <c r="FK78" s="56">
        <v>3.1545700000000002E-3</v>
      </c>
      <c r="FL78" s="28">
        <v>0</v>
      </c>
      <c r="FM78" s="28">
        <v>0</v>
      </c>
      <c r="FN78" s="28">
        <v>0</v>
      </c>
      <c r="FO78" s="28">
        <v>0</v>
      </c>
      <c r="FP78" s="28">
        <v>0</v>
      </c>
      <c r="FQ78" s="28">
        <v>0</v>
      </c>
      <c r="FR78" s="28">
        <v>0</v>
      </c>
      <c r="FS78" s="28">
        <v>0</v>
      </c>
      <c r="FT78" s="28">
        <v>0</v>
      </c>
      <c r="FU78" s="28">
        <v>0</v>
      </c>
      <c r="FV78" s="28">
        <v>0</v>
      </c>
      <c r="FW78" s="28">
        <v>0</v>
      </c>
      <c r="FX78" s="28">
        <v>0</v>
      </c>
      <c r="FY78" s="28">
        <v>0</v>
      </c>
      <c r="FZ78" s="28">
        <v>0</v>
      </c>
      <c r="GA78" s="28">
        <v>0</v>
      </c>
      <c r="GB78" s="28">
        <v>0</v>
      </c>
      <c r="GC78" s="56">
        <v>1.05152E-3</v>
      </c>
      <c r="GD78" s="28">
        <v>0</v>
      </c>
      <c r="GE78" s="56">
        <v>1.05152E-3</v>
      </c>
      <c r="GF78" s="28">
        <v>0</v>
      </c>
      <c r="GG78" s="28">
        <v>0</v>
      </c>
      <c r="GH78" s="28">
        <v>0</v>
      </c>
      <c r="GI78" s="28">
        <v>0</v>
      </c>
      <c r="GJ78" s="28">
        <v>0</v>
      </c>
      <c r="GK78" s="28">
        <v>0</v>
      </c>
      <c r="GL78" s="28">
        <v>0</v>
      </c>
      <c r="GM78" s="28">
        <v>0</v>
      </c>
      <c r="GN78" s="28">
        <v>0</v>
      </c>
      <c r="GO78" s="56">
        <v>1.05152E-3</v>
      </c>
      <c r="GP78" s="28">
        <v>0</v>
      </c>
      <c r="GQ78" s="28">
        <v>0</v>
      </c>
      <c r="GR78" s="28">
        <v>0</v>
      </c>
      <c r="GS78" s="28">
        <v>0</v>
      </c>
      <c r="GT78" s="28">
        <v>0</v>
      </c>
      <c r="GU78" s="28">
        <v>0</v>
      </c>
      <c r="GV78" s="28">
        <v>0</v>
      </c>
      <c r="GW78" s="28">
        <v>0</v>
      </c>
      <c r="GX78" s="28">
        <v>0</v>
      </c>
      <c r="GY78" s="56">
        <v>1.05152E-3</v>
      </c>
      <c r="GZ78" s="28">
        <v>0</v>
      </c>
      <c r="HA78" s="28">
        <v>0</v>
      </c>
      <c r="HB78" s="28">
        <v>0</v>
      </c>
      <c r="HC78" s="28">
        <v>0</v>
      </c>
      <c r="HD78" s="56">
        <v>1.05152E-3</v>
      </c>
      <c r="HE78" s="56">
        <v>2.10305E-3</v>
      </c>
      <c r="HF78" s="28">
        <v>0</v>
      </c>
      <c r="HG78" s="28">
        <v>0</v>
      </c>
      <c r="HH78" s="28">
        <v>0</v>
      </c>
      <c r="HI78" s="28">
        <v>0</v>
      </c>
      <c r="HJ78" s="28">
        <v>0</v>
      </c>
      <c r="HK78" s="28">
        <v>0</v>
      </c>
      <c r="HL78" s="56">
        <v>1.05152E-3</v>
      </c>
      <c r="HM78" s="28">
        <v>0</v>
      </c>
      <c r="HN78" s="28">
        <v>0</v>
      </c>
      <c r="HO78" s="28">
        <v>0</v>
      </c>
      <c r="HP78" s="56">
        <v>1.05152E-3</v>
      </c>
      <c r="HQ78" s="28">
        <v>0</v>
      </c>
      <c r="HR78" s="28">
        <v>0</v>
      </c>
      <c r="HS78" s="28">
        <v>0</v>
      </c>
      <c r="HT78" s="28">
        <v>0</v>
      </c>
      <c r="HU78" s="28">
        <v>0</v>
      </c>
      <c r="HV78" s="28">
        <v>0</v>
      </c>
      <c r="HW78" s="28">
        <v>0</v>
      </c>
      <c r="HX78" s="28">
        <v>0</v>
      </c>
      <c r="HY78" s="28">
        <v>0</v>
      </c>
      <c r="HZ78" s="28">
        <v>0</v>
      </c>
      <c r="IA78" s="28">
        <v>0</v>
      </c>
      <c r="IB78" s="28">
        <v>0</v>
      </c>
      <c r="IC78" s="28">
        <v>0</v>
      </c>
      <c r="ID78" s="28">
        <v>0</v>
      </c>
      <c r="IE78" s="28">
        <v>0</v>
      </c>
      <c r="IF78" s="28">
        <v>0</v>
      </c>
      <c r="IG78" s="56">
        <v>1.05152E-3</v>
      </c>
      <c r="IH78" s="28">
        <v>0</v>
      </c>
      <c r="II78" s="28">
        <v>0</v>
      </c>
      <c r="IJ78" s="28">
        <v>0</v>
      </c>
      <c r="IK78" s="56">
        <v>1.05152E-3</v>
      </c>
      <c r="IL78" s="56">
        <v>1.05152E-3</v>
      </c>
      <c r="IM78" s="28">
        <v>0</v>
      </c>
      <c r="IN78" s="28">
        <v>0</v>
      </c>
      <c r="IO78" s="28">
        <v>0</v>
      </c>
      <c r="IP78" s="56">
        <v>1.05152E-3</v>
      </c>
      <c r="IQ78" s="28">
        <v>0</v>
      </c>
      <c r="IR78" s="28">
        <v>0</v>
      </c>
      <c r="IS78" s="56">
        <v>1.05152E-3</v>
      </c>
      <c r="IT78" s="56">
        <v>1.05152E-3</v>
      </c>
      <c r="IU78" s="28">
        <v>0</v>
      </c>
      <c r="IV78" s="28">
        <v>0</v>
      </c>
      <c r="IW78" s="28">
        <v>0</v>
      </c>
      <c r="IX78" s="28">
        <v>0</v>
      </c>
      <c r="IY78" s="28">
        <v>0</v>
      </c>
      <c r="IZ78" s="28">
        <v>0</v>
      </c>
      <c r="JA78" s="28">
        <v>0</v>
      </c>
      <c r="JB78" s="28">
        <v>0</v>
      </c>
      <c r="JC78" s="28">
        <v>0</v>
      </c>
      <c r="JD78" s="28">
        <v>0</v>
      </c>
      <c r="JE78" s="28">
        <v>0</v>
      </c>
      <c r="JF78" s="28">
        <v>0</v>
      </c>
      <c r="JG78" s="28">
        <v>0</v>
      </c>
      <c r="JH78" s="28">
        <v>0</v>
      </c>
      <c r="JI78" s="56">
        <v>1.05152E-3</v>
      </c>
      <c r="JJ78" s="28">
        <v>0</v>
      </c>
      <c r="JK78" s="28">
        <v>0</v>
      </c>
      <c r="JL78" s="28">
        <v>0</v>
      </c>
      <c r="JM78" s="28">
        <v>0</v>
      </c>
      <c r="JN78" s="28">
        <v>0</v>
      </c>
      <c r="JO78" s="28">
        <v>0</v>
      </c>
      <c r="JP78" s="28">
        <v>0</v>
      </c>
      <c r="JQ78" s="28">
        <v>0</v>
      </c>
      <c r="JR78" s="28">
        <v>0</v>
      </c>
      <c r="JS78" s="28">
        <v>0</v>
      </c>
      <c r="JT78" s="28">
        <v>0</v>
      </c>
      <c r="JU78" s="28">
        <v>0</v>
      </c>
      <c r="JV78" s="28">
        <v>0</v>
      </c>
      <c r="JW78" s="28">
        <v>0</v>
      </c>
      <c r="JX78" s="56">
        <v>1.05152E-3</v>
      </c>
      <c r="JY78" s="28">
        <v>0</v>
      </c>
      <c r="JZ78" s="28">
        <v>0</v>
      </c>
      <c r="KA78" s="28">
        <v>0</v>
      </c>
      <c r="KB78" s="28">
        <v>0</v>
      </c>
      <c r="KC78" s="28">
        <v>0</v>
      </c>
      <c r="KD78" s="28">
        <v>0</v>
      </c>
      <c r="KE78" s="28">
        <v>0</v>
      </c>
      <c r="KF78" s="28">
        <v>0</v>
      </c>
      <c r="KG78" s="28">
        <v>0</v>
      </c>
      <c r="KH78" s="28">
        <v>0</v>
      </c>
      <c r="KI78" s="28">
        <v>0</v>
      </c>
      <c r="KJ78" s="28">
        <v>0</v>
      </c>
      <c r="KK78" s="28">
        <v>0</v>
      </c>
      <c r="KL78" s="28">
        <v>0</v>
      </c>
      <c r="KM78" s="28">
        <v>0</v>
      </c>
      <c r="KN78" s="28">
        <v>0</v>
      </c>
      <c r="KO78" s="28">
        <v>0</v>
      </c>
      <c r="KP78" s="28">
        <v>0</v>
      </c>
      <c r="KQ78" s="28">
        <v>0</v>
      </c>
      <c r="KR78" s="56">
        <v>1.05152E-3</v>
      </c>
      <c r="KS78" s="28">
        <v>0</v>
      </c>
      <c r="KT78" s="56">
        <v>1.05152E-3</v>
      </c>
      <c r="KU78" s="28">
        <v>0</v>
      </c>
      <c r="KV78" s="56">
        <v>2.10305E-3</v>
      </c>
      <c r="KW78" s="28">
        <v>0</v>
      </c>
      <c r="KX78" s="28">
        <v>0</v>
      </c>
      <c r="KY78" s="56">
        <v>1.05152E-3</v>
      </c>
      <c r="KZ78" s="28">
        <v>0</v>
      </c>
      <c r="LA78" s="28">
        <v>0</v>
      </c>
      <c r="LB78" s="28">
        <v>0</v>
      </c>
      <c r="LC78" s="28">
        <v>0</v>
      </c>
      <c r="LD78" s="28">
        <v>0</v>
      </c>
      <c r="LE78" s="28">
        <v>0</v>
      </c>
      <c r="LF78" s="28">
        <v>0</v>
      </c>
      <c r="LG78" s="28">
        <v>0</v>
      </c>
      <c r="LH78" s="28">
        <v>0</v>
      </c>
      <c r="LI78" s="28">
        <v>0</v>
      </c>
      <c r="LJ78" s="28">
        <v>0</v>
      </c>
      <c r="LK78" s="28">
        <v>0</v>
      </c>
      <c r="LL78" s="28">
        <v>0</v>
      </c>
      <c r="LM78" s="28">
        <v>0</v>
      </c>
      <c r="LN78" s="28">
        <v>0</v>
      </c>
      <c r="LO78" s="28">
        <v>0</v>
      </c>
      <c r="LP78" s="28">
        <v>0</v>
      </c>
      <c r="LQ78" s="28">
        <v>0</v>
      </c>
      <c r="LR78" s="28">
        <v>0</v>
      </c>
      <c r="LS78" s="28">
        <v>0</v>
      </c>
      <c r="LT78" s="28">
        <v>0</v>
      </c>
      <c r="LU78" s="28">
        <v>0</v>
      </c>
      <c r="LV78" s="28">
        <v>0</v>
      </c>
      <c r="LW78" s="56">
        <v>1.05152E-3</v>
      </c>
      <c r="LX78" s="28">
        <v>0</v>
      </c>
      <c r="LY78" s="28">
        <v>0</v>
      </c>
      <c r="LZ78" s="28">
        <v>0</v>
      </c>
      <c r="MA78" s="28">
        <v>0</v>
      </c>
      <c r="MB78" s="28">
        <v>0</v>
      </c>
      <c r="MC78" s="28">
        <v>0</v>
      </c>
      <c r="MD78" s="28">
        <v>0</v>
      </c>
      <c r="ME78" s="28">
        <v>0</v>
      </c>
      <c r="MF78" s="28">
        <v>0</v>
      </c>
      <c r="MG78" s="28">
        <v>0</v>
      </c>
      <c r="MH78" s="28">
        <v>0</v>
      </c>
      <c r="MI78" s="28">
        <v>0</v>
      </c>
      <c r="MJ78" s="28">
        <v>0</v>
      </c>
      <c r="MK78" s="28">
        <v>0</v>
      </c>
      <c r="ML78" s="28">
        <v>0</v>
      </c>
      <c r="MM78" s="28">
        <v>0</v>
      </c>
      <c r="MN78" s="28">
        <v>0</v>
      </c>
      <c r="MO78" s="56">
        <v>1.05152E-3</v>
      </c>
      <c r="MP78" s="28">
        <v>0</v>
      </c>
      <c r="MQ78" s="28">
        <v>0</v>
      </c>
      <c r="MR78" s="28">
        <v>0</v>
      </c>
      <c r="MS78" s="28">
        <v>0</v>
      </c>
      <c r="MT78" s="28">
        <v>0</v>
      </c>
      <c r="MU78" s="28">
        <v>0</v>
      </c>
      <c r="MV78" s="28">
        <v>0</v>
      </c>
      <c r="MW78" s="28">
        <v>0</v>
      </c>
      <c r="MX78" s="28">
        <v>0</v>
      </c>
      <c r="MY78" s="28">
        <v>0</v>
      </c>
      <c r="MZ78" s="28">
        <v>0</v>
      </c>
      <c r="NA78" s="28">
        <v>0</v>
      </c>
      <c r="NB78" s="56">
        <v>1.05152E-3</v>
      </c>
      <c r="NC78" s="28">
        <v>0</v>
      </c>
      <c r="ND78" s="28">
        <v>0</v>
      </c>
      <c r="NE78" s="28">
        <v>0</v>
      </c>
      <c r="NF78" s="28">
        <v>0</v>
      </c>
      <c r="NG78" s="28">
        <v>0</v>
      </c>
      <c r="NH78" s="28">
        <v>0</v>
      </c>
      <c r="NI78" s="28">
        <v>0</v>
      </c>
      <c r="NJ78" s="28">
        <v>0</v>
      </c>
      <c r="NK78" s="28">
        <v>0</v>
      </c>
      <c r="NL78" s="28">
        <v>0</v>
      </c>
      <c r="NM78" s="28">
        <v>0</v>
      </c>
      <c r="NN78" s="28">
        <v>0</v>
      </c>
      <c r="NO78" s="28">
        <v>0</v>
      </c>
      <c r="NP78" s="28">
        <v>0</v>
      </c>
      <c r="NQ78" s="28">
        <v>0</v>
      </c>
      <c r="NR78" s="28">
        <v>0</v>
      </c>
      <c r="NS78" s="56">
        <v>1.05152E-3</v>
      </c>
      <c r="NT78" s="28">
        <v>0</v>
      </c>
      <c r="NU78" s="28">
        <v>0</v>
      </c>
      <c r="NV78" s="28">
        <v>0</v>
      </c>
      <c r="NW78" s="28">
        <v>0</v>
      </c>
      <c r="NX78" s="56">
        <v>1.05152E-3</v>
      </c>
      <c r="NY78" s="28">
        <v>0</v>
      </c>
      <c r="NZ78" s="28">
        <v>0</v>
      </c>
      <c r="OA78" s="28">
        <v>0</v>
      </c>
      <c r="OB78" s="28">
        <v>0</v>
      </c>
      <c r="OC78" s="56">
        <v>1.05152E-3</v>
      </c>
      <c r="OD78" s="28">
        <v>0</v>
      </c>
      <c r="OE78" s="28">
        <v>0</v>
      </c>
      <c r="OF78" s="28">
        <v>0</v>
      </c>
      <c r="OG78" s="28">
        <v>0</v>
      </c>
      <c r="OH78" s="28">
        <v>0</v>
      </c>
      <c r="OI78" s="28">
        <v>0</v>
      </c>
      <c r="OJ78" s="28">
        <v>0</v>
      </c>
      <c r="OK78" s="28">
        <v>0</v>
      </c>
      <c r="OL78" s="28">
        <v>0</v>
      </c>
      <c r="OM78" s="28">
        <v>0</v>
      </c>
      <c r="ON78" s="56">
        <v>1.05152E-3</v>
      </c>
      <c r="OO78" s="28">
        <v>0</v>
      </c>
      <c r="OP78" s="28">
        <v>0</v>
      </c>
      <c r="OQ78" s="28">
        <v>0</v>
      </c>
      <c r="OR78" s="28">
        <v>0</v>
      </c>
      <c r="OS78" s="28">
        <v>0</v>
      </c>
      <c r="OT78" s="28">
        <v>0</v>
      </c>
      <c r="OU78" s="56">
        <v>2.10305E-3</v>
      </c>
      <c r="OV78" s="28">
        <v>0</v>
      </c>
      <c r="OW78" s="28">
        <v>0</v>
      </c>
    </row>
    <row r="79" spans="1:413">
      <c r="A79" s="48" t="s">
        <v>1516</v>
      </c>
      <c r="B79" s="48" t="s">
        <v>5196</v>
      </c>
      <c r="C79" s="48">
        <v>334</v>
      </c>
      <c r="D79" s="48" t="s">
        <v>5197</v>
      </c>
      <c r="E79" s="48" t="s">
        <v>5143</v>
      </c>
      <c r="F79" s="48" t="s">
        <v>1415</v>
      </c>
      <c r="G79" s="48" t="s">
        <v>825</v>
      </c>
      <c r="H79" s="49">
        <f t="shared" si="0"/>
        <v>0</v>
      </c>
      <c r="I79" s="49">
        <v>1.7129999999999999E-4</v>
      </c>
      <c r="J79" s="48">
        <v>0</v>
      </c>
      <c r="K79" s="48">
        <v>55</v>
      </c>
      <c r="L79" s="49">
        <v>4.206098843322818E-3</v>
      </c>
      <c r="M79" s="28">
        <v>1.4643999999999999E-4</v>
      </c>
      <c r="N79" s="28">
        <v>2.9287999999999997E-4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56">
        <v>1.05152E-3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56">
        <v>1.05152E-3</v>
      </c>
      <c r="AC79" s="28">
        <v>0</v>
      </c>
      <c r="AD79" s="28">
        <v>0</v>
      </c>
      <c r="AE79" s="28">
        <v>0</v>
      </c>
      <c r="AF79" s="56">
        <v>1.05152E-3</v>
      </c>
      <c r="AG79" s="28">
        <v>0</v>
      </c>
      <c r="AH79" s="56">
        <v>1.05152E-3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56">
        <v>1.05152E-3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56">
        <v>1.05152E-3</v>
      </c>
      <c r="AV79" s="28">
        <v>0</v>
      </c>
      <c r="AW79" s="28">
        <v>0</v>
      </c>
      <c r="AX79" s="28">
        <v>0</v>
      </c>
      <c r="AY79" s="28">
        <v>0</v>
      </c>
      <c r="AZ79" s="56">
        <v>1.05152E-3</v>
      </c>
      <c r="BA79" s="28">
        <v>0</v>
      </c>
      <c r="BB79" s="28">
        <v>0</v>
      </c>
      <c r="BC79" s="56">
        <v>1.05152E-3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56">
        <v>1.05152E-3</v>
      </c>
      <c r="BK79" s="56">
        <v>1.05152E-3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56">
        <v>2.10305E-3</v>
      </c>
      <c r="BX79" s="28">
        <v>0</v>
      </c>
      <c r="BY79" s="28">
        <v>0</v>
      </c>
      <c r="BZ79" s="56">
        <v>1.05152E-3</v>
      </c>
      <c r="CA79" s="28">
        <v>0</v>
      </c>
      <c r="CB79" s="28">
        <v>0</v>
      </c>
      <c r="CC79" s="28">
        <v>0</v>
      </c>
      <c r="CD79" s="28">
        <v>0</v>
      </c>
      <c r="CE79" s="56">
        <v>1.05152E-3</v>
      </c>
      <c r="CF79" s="56">
        <v>1.05152E-3</v>
      </c>
      <c r="CG79" s="56">
        <v>2.10305E-3</v>
      </c>
      <c r="CH79" s="28">
        <v>0</v>
      </c>
      <c r="CI79" s="56">
        <v>1.05152E-3</v>
      </c>
      <c r="CJ79" s="28">
        <v>0</v>
      </c>
      <c r="CK79" s="28">
        <v>0</v>
      </c>
      <c r="CL79" s="28">
        <v>0</v>
      </c>
      <c r="CM79" s="28">
        <v>0</v>
      </c>
      <c r="CN79" s="28">
        <v>0</v>
      </c>
      <c r="CO79" s="28">
        <v>0</v>
      </c>
      <c r="CP79" s="28">
        <v>0</v>
      </c>
      <c r="CQ79" s="28">
        <v>0</v>
      </c>
      <c r="CR79" s="56">
        <v>1.05152E-3</v>
      </c>
      <c r="CS79" s="56">
        <v>1.05152E-3</v>
      </c>
      <c r="CT79" s="28">
        <v>0</v>
      </c>
      <c r="CU79" s="56">
        <v>2.10305E-3</v>
      </c>
      <c r="CV79" s="28">
        <v>0</v>
      </c>
      <c r="CW79" s="28">
        <v>0</v>
      </c>
      <c r="CX79" s="28">
        <v>0</v>
      </c>
      <c r="CY79" s="28">
        <v>0</v>
      </c>
      <c r="CZ79" s="28">
        <v>0</v>
      </c>
      <c r="DA79" s="56">
        <v>1.05152E-3</v>
      </c>
      <c r="DB79" s="28">
        <v>0</v>
      </c>
      <c r="DC79" s="28">
        <v>0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56">
        <v>4.2060999999999999E-3</v>
      </c>
      <c r="DL79" s="28">
        <v>0</v>
      </c>
      <c r="DM79" s="56">
        <v>2.10305E-3</v>
      </c>
      <c r="DN79" s="56">
        <v>1.05152E-3</v>
      </c>
      <c r="DO79" s="56">
        <v>1.05152E-3</v>
      </c>
      <c r="DP79" s="28">
        <v>0</v>
      </c>
      <c r="DQ79" s="28">
        <v>0</v>
      </c>
      <c r="DR79" s="28">
        <v>0</v>
      </c>
      <c r="DS79" s="28">
        <v>0</v>
      </c>
      <c r="DT79" s="28">
        <v>0</v>
      </c>
      <c r="DU79" s="28">
        <v>0</v>
      </c>
      <c r="DV79" s="28">
        <v>0</v>
      </c>
      <c r="DW79" s="28">
        <v>0</v>
      </c>
      <c r="DX79" s="28">
        <v>0</v>
      </c>
      <c r="DY79" s="56">
        <v>1.05152E-3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0</v>
      </c>
      <c r="EI79" s="28">
        <v>0</v>
      </c>
      <c r="EJ79" s="28">
        <v>0</v>
      </c>
      <c r="EK79" s="28">
        <v>0</v>
      </c>
      <c r="EL79" s="28">
        <v>0</v>
      </c>
      <c r="EM79" s="28">
        <v>0</v>
      </c>
      <c r="EN79" s="56">
        <v>1.05152E-3</v>
      </c>
      <c r="EO79" s="56">
        <v>1.05152E-3</v>
      </c>
      <c r="EP79" s="56">
        <v>1.05152E-3</v>
      </c>
      <c r="EQ79" s="28">
        <v>0</v>
      </c>
      <c r="ER79" s="56">
        <v>1.05152E-3</v>
      </c>
      <c r="ES79" s="56">
        <v>1.05152E-3</v>
      </c>
      <c r="ET79" s="28">
        <v>0</v>
      </c>
      <c r="EU79" s="28">
        <v>0</v>
      </c>
      <c r="EV79" s="28">
        <v>0</v>
      </c>
      <c r="EW79" s="28">
        <v>0</v>
      </c>
      <c r="EX79" s="28">
        <v>0</v>
      </c>
      <c r="EY79" s="28">
        <v>0</v>
      </c>
      <c r="EZ79" s="28">
        <v>0</v>
      </c>
      <c r="FA79" s="28">
        <v>0</v>
      </c>
      <c r="FB79" s="28">
        <v>0</v>
      </c>
      <c r="FC79" s="56">
        <v>1.05152E-3</v>
      </c>
      <c r="FD79" s="28">
        <v>0</v>
      </c>
      <c r="FE79" s="28">
        <v>0</v>
      </c>
      <c r="FF79" s="56">
        <v>1.05152E-3</v>
      </c>
      <c r="FG79" s="28">
        <v>0</v>
      </c>
      <c r="FH79" s="28">
        <v>0</v>
      </c>
      <c r="FI79" s="28">
        <v>0</v>
      </c>
      <c r="FJ79" s="56">
        <v>1.05152E-3</v>
      </c>
      <c r="FK79" s="28">
        <v>0</v>
      </c>
      <c r="FL79" s="28">
        <v>0</v>
      </c>
      <c r="FM79" s="28">
        <v>0</v>
      </c>
      <c r="FN79" s="28">
        <v>0</v>
      </c>
      <c r="FO79" s="28">
        <v>0</v>
      </c>
      <c r="FP79" s="28">
        <v>0</v>
      </c>
      <c r="FQ79" s="28">
        <v>0</v>
      </c>
      <c r="FR79" s="28">
        <v>0</v>
      </c>
      <c r="FS79" s="28">
        <v>0</v>
      </c>
      <c r="FT79" s="56">
        <v>2.10305E-3</v>
      </c>
      <c r="FU79" s="28">
        <v>0</v>
      </c>
      <c r="FV79" s="28">
        <v>0</v>
      </c>
      <c r="FW79" s="28">
        <v>0</v>
      </c>
      <c r="FX79" s="28">
        <v>0</v>
      </c>
      <c r="FY79" s="28">
        <v>0</v>
      </c>
      <c r="FZ79" s="28">
        <v>0</v>
      </c>
      <c r="GA79" s="28">
        <v>0</v>
      </c>
      <c r="GB79" s="28">
        <v>0</v>
      </c>
      <c r="GC79" s="28">
        <v>0</v>
      </c>
      <c r="GD79" s="28">
        <v>0</v>
      </c>
      <c r="GE79" s="28">
        <v>0</v>
      </c>
      <c r="GF79" s="28">
        <v>0</v>
      </c>
      <c r="GG79" s="28">
        <v>0</v>
      </c>
      <c r="GH79" s="28">
        <v>0</v>
      </c>
      <c r="GI79" s="28">
        <v>0</v>
      </c>
      <c r="GJ79" s="56">
        <v>1.05152E-3</v>
      </c>
      <c r="GK79" s="28">
        <v>0</v>
      </c>
      <c r="GL79" s="28">
        <v>0</v>
      </c>
      <c r="GM79" s="28">
        <v>0</v>
      </c>
      <c r="GN79" s="28">
        <v>0</v>
      </c>
      <c r="GO79" s="28">
        <v>0</v>
      </c>
      <c r="GP79" s="28">
        <v>0</v>
      </c>
      <c r="GQ79" s="28">
        <v>0</v>
      </c>
      <c r="GR79" s="28">
        <v>0</v>
      </c>
      <c r="GS79" s="28">
        <v>0</v>
      </c>
      <c r="GT79" s="28">
        <v>0</v>
      </c>
      <c r="GU79" s="28">
        <v>0</v>
      </c>
      <c r="GV79" s="28">
        <v>0</v>
      </c>
      <c r="GW79" s="28">
        <v>0</v>
      </c>
      <c r="GX79" s="28">
        <v>0</v>
      </c>
      <c r="GY79" s="28">
        <v>0</v>
      </c>
      <c r="GZ79" s="28">
        <v>0</v>
      </c>
      <c r="HA79" s="56">
        <v>1.05152E-3</v>
      </c>
      <c r="HB79" s="28">
        <v>0</v>
      </c>
      <c r="HC79" s="28">
        <v>0</v>
      </c>
      <c r="HD79" s="28">
        <v>0</v>
      </c>
      <c r="HE79" s="28">
        <v>0</v>
      </c>
      <c r="HF79" s="56">
        <v>1.05152E-3</v>
      </c>
      <c r="HG79" s="56">
        <v>1.05152E-3</v>
      </c>
      <c r="HH79" s="28">
        <v>0</v>
      </c>
      <c r="HI79" s="28">
        <v>0</v>
      </c>
      <c r="HJ79" s="28">
        <v>0</v>
      </c>
      <c r="HK79" s="28">
        <v>0</v>
      </c>
      <c r="HL79" s="56">
        <v>1.05152E-3</v>
      </c>
      <c r="HM79" s="28">
        <v>0</v>
      </c>
      <c r="HN79" s="28">
        <v>0</v>
      </c>
      <c r="HO79" s="28">
        <v>0</v>
      </c>
      <c r="HP79" s="28">
        <v>0</v>
      </c>
      <c r="HQ79" s="28">
        <v>0</v>
      </c>
      <c r="HR79" s="56">
        <v>1.05152E-3</v>
      </c>
      <c r="HS79" s="56">
        <v>1.05152E-3</v>
      </c>
      <c r="HT79" s="28">
        <v>0</v>
      </c>
      <c r="HU79" s="28">
        <v>0</v>
      </c>
      <c r="HV79" s="28">
        <v>0</v>
      </c>
      <c r="HW79" s="28">
        <v>0</v>
      </c>
      <c r="HX79" s="28">
        <v>0</v>
      </c>
      <c r="HY79" s="28">
        <v>0</v>
      </c>
      <c r="HZ79" s="28">
        <v>0</v>
      </c>
      <c r="IA79" s="56">
        <v>1.05152E-3</v>
      </c>
      <c r="IB79" s="28">
        <v>0</v>
      </c>
      <c r="IC79" s="28">
        <v>0</v>
      </c>
      <c r="ID79" s="28">
        <v>0</v>
      </c>
      <c r="IE79" s="28">
        <v>0</v>
      </c>
      <c r="IF79" s="28">
        <v>0</v>
      </c>
      <c r="IG79" s="28">
        <v>0</v>
      </c>
      <c r="IH79" s="28">
        <v>0</v>
      </c>
      <c r="II79" s="28">
        <v>0</v>
      </c>
      <c r="IJ79" s="28">
        <v>0</v>
      </c>
      <c r="IK79" s="28">
        <v>0</v>
      </c>
      <c r="IL79" s="28">
        <v>0</v>
      </c>
      <c r="IM79" s="28">
        <v>0</v>
      </c>
      <c r="IN79" s="28">
        <v>0</v>
      </c>
      <c r="IO79" s="28">
        <v>0</v>
      </c>
      <c r="IP79" s="28">
        <v>0</v>
      </c>
      <c r="IQ79" s="56">
        <v>1.05152E-3</v>
      </c>
      <c r="IR79" s="28">
        <v>0</v>
      </c>
      <c r="IS79" s="56">
        <v>1.05152E-3</v>
      </c>
      <c r="IT79" s="28">
        <v>0</v>
      </c>
      <c r="IU79" s="28">
        <v>0</v>
      </c>
      <c r="IV79" s="28">
        <v>0</v>
      </c>
      <c r="IW79" s="28">
        <v>0</v>
      </c>
      <c r="IX79" s="28">
        <v>0</v>
      </c>
      <c r="IY79" s="28">
        <v>0</v>
      </c>
      <c r="IZ79" s="28">
        <v>0</v>
      </c>
      <c r="JA79" s="28">
        <v>0</v>
      </c>
      <c r="JB79" s="28">
        <v>0</v>
      </c>
      <c r="JC79" s="56">
        <v>1.05152E-3</v>
      </c>
      <c r="JD79" s="28">
        <v>0</v>
      </c>
      <c r="JE79" s="28">
        <v>0</v>
      </c>
      <c r="JF79" s="28">
        <v>0</v>
      </c>
      <c r="JG79" s="56">
        <v>1.05152E-3</v>
      </c>
      <c r="JH79" s="28">
        <v>0</v>
      </c>
      <c r="JI79" s="28">
        <v>0</v>
      </c>
      <c r="JJ79" s="28">
        <v>0</v>
      </c>
      <c r="JK79" s="28">
        <v>0</v>
      </c>
      <c r="JL79" s="28">
        <v>0</v>
      </c>
      <c r="JM79" s="28">
        <v>0</v>
      </c>
      <c r="JN79" s="28">
        <v>0</v>
      </c>
      <c r="JO79" s="28">
        <v>0</v>
      </c>
      <c r="JP79" s="28">
        <v>0</v>
      </c>
      <c r="JQ79" s="28">
        <v>0</v>
      </c>
      <c r="JR79" s="28">
        <v>0</v>
      </c>
      <c r="JS79" s="28">
        <v>0</v>
      </c>
      <c r="JT79" s="28">
        <v>0</v>
      </c>
      <c r="JU79" s="28">
        <v>0</v>
      </c>
      <c r="JV79" s="28">
        <v>0</v>
      </c>
      <c r="JW79" s="28">
        <v>0</v>
      </c>
      <c r="JX79" s="28">
        <v>0</v>
      </c>
      <c r="JY79" s="28">
        <v>0</v>
      </c>
      <c r="JZ79" s="56">
        <v>1.05152E-3</v>
      </c>
      <c r="KA79" s="28">
        <v>0</v>
      </c>
      <c r="KB79" s="28">
        <v>0</v>
      </c>
      <c r="KC79" s="28">
        <v>0</v>
      </c>
      <c r="KD79" s="28">
        <v>0</v>
      </c>
      <c r="KE79" s="28">
        <v>0</v>
      </c>
      <c r="KF79" s="28">
        <v>0</v>
      </c>
      <c r="KG79" s="28">
        <v>0</v>
      </c>
      <c r="KH79" s="28">
        <v>0</v>
      </c>
      <c r="KI79" s="28">
        <v>0</v>
      </c>
      <c r="KJ79" s="28">
        <v>0</v>
      </c>
      <c r="KK79" s="28">
        <v>0</v>
      </c>
      <c r="KL79" s="28">
        <v>0</v>
      </c>
      <c r="KM79" s="28">
        <v>0</v>
      </c>
      <c r="KN79" s="28">
        <v>0</v>
      </c>
      <c r="KO79" s="28">
        <v>0</v>
      </c>
      <c r="KP79" s="28">
        <v>0</v>
      </c>
      <c r="KQ79" s="28">
        <v>0</v>
      </c>
      <c r="KR79" s="28">
        <v>0</v>
      </c>
      <c r="KS79" s="28">
        <v>0</v>
      </c>
      <c r="KT79" s="28">
        <v>0</v>
      </c>
      <c r="KU79" s="28">
        <v>0</v>
      </c>
      <c r="KV79" s="28">
        <v>0</v>
      </c>
      <c r="KW79" s="28">
        <v>0</v>
      </c>
      <c r="KX79" s="28">
        <v>0</v>
      </c>
      <c r="KY79" s="28">
        <v>0</v>
      </c>
      <c r="KZ79" s="28">
        <v>0</v>
      </c>
      <c r="LA79" s="56">
        <v>1.05152E-3</v>
      </c>
      <c r="LB79" s="56">
        <v>1.05152E-3</v>
      </c>
      <c r="LC79" s="28">
        <v>0</v>
      </c>
      <c r="LD79" s="28">
        <v>0</v>
      </c>
      <c r="LE79" s="28">
        <v>0</v>
      </c>
      <c r="LF79" s="28">
        <v>0</v>
      </c>
      <c r="LG79" s="28">
        <v>0</v>
      </c>
      <c r="LH79" s="28">
        <v>0</v>
      </c>
      <c r="LI79" s="28">
        <v>0</v>
      </c>
      <c r="LJ79" s="28">
        <v>0</v>
      </c>
      <c r="LK79" s="28">
        <v>0</v>
      </c>
      <c r="LL79" s="28">
        <v>0</v>
      </c>
      <c r="LM79" s="28">
        <v>0</v>
      </c>
      <c r="LN79" s="28">
        <v>0</v>
      </c>
      <c r="LO79" s="28">
        <v>0</v>
      </c>
      <c r="LP79" s="28">
        <v>0</v>
      </c>
      <c r="LQ79" s="28">
        <v>0</v>
      </c>
      <c r="LR79" s="28">
        <v>0</v>
      </c>
      <c r="LS79" s="28">
        <v>0</v>
      </c>
      <c r="LT79" s="28">
        <v>0</v>
      </c>
      <c r="LU79" s="28">
        <v>0</v>
      </c>
      <c r="LV79" s="28">
        <v>0</v>
      </c>
      <c r="LW79" s="28">
        <v>0</v>
      </c>
      <c r="LX79" s="28">
        <v>0</v>
      </c>
      <c r="LY79" s="56">
        <v>1.05152E-3</v>
      </c>
      <c r="LZ79" s="28">
        <v>0</v>
      </c>
      <c r="MA79" s="28">
        <v>0</v>
      </c>
      <c r="MB79" s="28">
        <v>0</v>
      </c>
      <c r="MC79" s="28">
        <v>0</v>
      </c>
      <c r="MD79" s="28">
        <v>0</v>
      </c>
      <c r="ME79" s="28">
        <v>0</v>
      </c>
      <c r="MF79" s="56">
        <v>1.05152E-3</v>
      </c>
      <c r="MG79" s="28">
        <v>0</v>
      </c>
      <c r="MH79" s="28">
        <v>0</v>
      </c>
      <c r="MI79" s="28">
        <v>0</v>
      </c>
      <c r="MJ79" s="28">
        <v>0</v>
      </c>
      <c r="MK79" s="28">
        <v>0</v>
      </c>
      <c r="ML79" s="28">
        <v>0</v>
      </c>
      <c r="MM79" s="28">
        <v>0</v>
      </c>
      <c r="MN79" s="28">
        <v>0</v>
      </c>
      <c r="MO79" s="28">
        <v>0</v>
      </c>
      <c r="MP79" s="28">
        <v>0</v>
      </c>
      <c r="MQ79" s="28">
        <v>0</v>
      </c>
      <c r="MR79" s="28">
        <v>0</v>
      </c>
      <c r="MS79" s="28">
        <v>0</v>
      </c>
      <c r="MT79" s="28">
        <v>0</v>
      </c>
      <c r="MU79" s="28">
        <v>0</v>
      </c>
      <c r="MV79" s="28">
        <v>0</v>
      </c>
      <c r="MW79" s="28">
        <v>0</v>
      </c>
      <c r="MX79" s="56">
        <v>2.10305E-3</v>
      </c>
      <c r="MY79" s="28">
        <v>0</v>
      </c>
      <c r="MZ79" s="28">
        <v>0</v>
      </c>
      <c r="NA79" s="28">
        <v>0</v>
      </c>
      <c r="NB79" s="28">
        <v>0</v>
      </c>
      <c r="NC79" s="28">
        <v>0</v>
      </c>
      <c r="ND79" s="28">
        <v>0</v>
      </c>
      <c r="NE79" s="28">
        <v>0</v>
      </c>
      <c r="NF79" s="28">
        <v>0</v>
      </c>
      <c r="NG79" s="28">
        <v>0</v>
      </c>
      <c r="NH79" s="28">
        <v>0</v>
      </c>
      <c r="NI79" s="28">
        <v>0</v>
      </c>
      <c r="NJ79" s="56">
        <v>1.05152E-3</v>
      </c>
      <c r="NK79" s="28">
        <v>0</v>
      </c>
      <c r="NL79" s="28">
        <v>0</v>
      </c>
      <c r="NM79" s="28">
        <v>0</v>
      </c>
      <c r="NN79" s="28">
        <v>0</v>
      </c>
      <c r="NO79" s="28">
        <v>0</v>
      </c>
      <c r="NP79" s="28">
        <v>0</v>
      </c>
      <c r="NQ79" s="28">
        <v>0</v>
      </c>
      <c r="NR79" s="28">
        <v>0</v>
      </c>
      <c r="NS79" s="28">
        <v>0</v>
      </c>
      <c r="NT79" s="28">
        <v>0</v>
      </c>
      <c r="NU79" s="28">
        <v>0</v>
      </c>
      <c r="NV79" s="28">
        <v>0</v>
      </c>
      <c r="NW79" s="28">
        <v>0</v>
      </c>
      <c r="NX79" s="28">
        <v>0</v>
      </c>
      <c r="NY79" s="28">
        <v>0</v>
      </c>
      <c r="NZ79" s="28">
        <v>0</v>
      </c>
      <c r="OA79" s="28">
        <v>0</v>
      </c>
      <c r="OB79" s="28">
        <v>0</v>
      </c>
      <c r="OC79" s="28">
        <v>0</v>
      </c>
      <c r="OD79" s="28">
        <v>0</v>
      </c>
      <c r="OE79" s="28">
        <v>0</v>
      </c>
      <c r="OF79" s="28">
        <v>0</v>
      </c>
      <c r="OG79" s="28">
        <v>0</v>
      </c>
      <c r="OH79" s="28">
        <v>0</v>
      </c>
      <c r="OI79" s="28">
        <v>0</v>
      </c>
      <c r="OJ79" s="56">
        <v>1.05152E-3</v>
      </c>
      <c r="OK79" s="28">
        <v>0</v>
      </c>
      <c r="OL79" s="28">
        <v>0</v>
      </c>
      <c r="OM79" s="28">
        <v>0</v>
      </c>
      <c r="ON79" s="28">
        <v>0</v>
      </c>
      <c r="OO79" s="28">
        <v>0</v>
      </c>
      <c r="OP79" s="56">
        <v>2.10305E-3</v>
      </c>
      <c r="OQ79" s="28">
        <v>0</v>
      </c>
      <c r="OR79" s="28">
        <v>0</v>
      </c>
      <c r="OS79" s="28">
        <v>0</v>
      </c>
      <c r="OT79" s="28">
        <v>0</v>
      </c>
      <c r="OU79" s="28">
        <v>0</v>
      </c>
      <c r="OV79" s="28">
        <v>0</v>
      </c>
      <c r="OW79" s="28">
        <v>0</v>
      </c>
    </row>
    <row r="80" spans="1:413">
      <c r="A80" s="48" t="s">
        <v>1519</v>
      </c>
      <c r="B80" s="48" t="s">
        <v>5198</v>
      </c>
      <c r="C80" s="48">
        <v>331</v>
      </c>
      <c r="D80" s="48" t="s">
        <v>5199</v>
      </c>
      <c r="E80" s="48" t="s">
        <v>5143</v>
      </c>
      <c r="F80" s="48" t="s">
        <v>1415</v>
      </c>
      <c r="G80" s="48" t="s">
        <v>825</v>
      </c>
      <c r="H80" s="49">
        <f t="shared" si="0"/>
        <v>0</v>
      </c>
      <c r="I80" s="49">
        <v>1.6603000000000001E-4</v>
      </c>
      <c r="J80" s="48">
        <v>0</v>
      </c>
      <c r="K80" s="48">
        <v>55</v>
      </c>
      <c r="L80" s="49">
        <v>4.206098843322818E-3</v>
      </c>
      <c r="M80" s="28">
        <v>1.3558999999999999E-4</v>
      </c>
      <c r="N80" s="28">
        <v>2.7117999999999999E-4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56">
        <v>1.05152E-3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56">
        <v>1.05152E-3</v>
      </c>
      <c r="AF80" s="28">
        <v>0</v>
      </c>
      <c r="AG80" s="28">
        <v>0</v>
      </c>
      <c r="AH80" s="28">
        <v>0</v>
      </c>
      <c r="AI80" s="28">
        <v>0</v>
      </c>
      <c r="AJ80" s="56">
        <v>1.05152E-3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56">
        <v>1.05152E-3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56">
        <v>4.2060999999999999E-3</v>
      </c>
      <c r="AW80" s="28">
        <v>0</v>
      </c>
      <c r="AX80" s="28">
        <v>0</v>
      </c>
      <c r="AY80" s="56">
        <v>1.05152E-3</v>
      </c>
      <c r="AZ80" s="28">
        <v>0</v>
      </c>
      <c r="BA80" s="56">
        <v>1.05152E-3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0</v>
      </c>
      <c r="BO80" s="56">
        <v>1.05152E-3</v>
      </c>
      <c r="BP80" s="28">
        <v>0</v>
      </c>
      <c r="BQ80" s="28">
        <v>0</v>
      </c>
      <c r="BR80" s="28">
        <v>0</v>
      </c>
      <c r="BS80" s="28">
        <v>0</v>
      </c>
      <c r="BT80" s="56">
        <v>2.10305E-3</v>
      </c>
      <c r="BU80" s="28">
        <v>0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56">
        <v>1.05152E-3</v>
      </c>
      <c r="CJ80" s="56">
        <v>1.05152E-3</v>
      </c>
      <c r="CK80" s="28">
        <v>0</v>
      </c>
      <c r="CL80" s="28">
        <v>0</v>
      </c>
      <c r="CM80" s="28">
        <v>0</v>
      </c>
      <c r="CN80" s="28">
        <v>0</v>
      </c>
      <c r="CO80" s="28">
        <v>0</v>
      </c>
      <c r="CP80" s="28">
        <v>0</v>
      </c>
      <c r="CQ80" s="28">
        <v>0</v>
      </c>
      <c r="CR80" s="56">
        <v>1.05152E-3</v>
      </c>
      <c r="CS80" s="56">
        <v>1.05152E-3</v>
      </c>
      <c r="CT80" s="28">
        <v>0</v>
      </c>
      <c r="CU80" s="28">
        <v>0</v>
      </c>
      <c r="CV80" s="28">
        <v>0</v>
      </c>
      <c r="CW80" s="28">
        <v>0</v>
      </c>
      <c r="CX80" s="28">
        <v>0</v>
      </c>
      <c r="CY80" s="28">
        <v>0</v>
      </c>
      <c r="CZ80" s="28">
        <v>0</v>
      </c>
      <c r="DA80" s="28">
        <v>0</v>
      </c>
      <c r="DB80" s="28">
        <v>0</v>
      </c>
      <c r="DC80" s="56">
        <v>1.05152E-3</v>
      </c>
      <c r="DD80" s="56">
        <v>1.05152E-3</v>
      </c>
      <c r="DE80" s="28">
        <v>0</v>
      </c>
      <c r="DF80" s="28">
        <v>0</v>
      </c>
      <c r="DG80" s="28">
        <v>0</v>
      </c>
      <c r="DH80" s="28">
        <v>0</v>
      </c>
      <c r="DI80" s="28">
        <v>0</v>
      </c>
      <c r="DJ80" s="28">
        <v>0</v>
      </c>
      <c r="DK80" s="56">
        <v>1.05152E-3</v>
      </c>
      <c r="DL80" s="28">
        <v>0</v>
      </c>
      <c r="DM80" s="56">
        <v>1.05152E-3</v>
      </c>
      <c r="DN80" s="28">
        <v>0</v>
      </c>
      <c r="DO80" s="28">
        <v>0</v>
      </c>
      <c r="DP80" s="28">
        <v>0</v>
      </c>
      <c r="DQ80" s="28">
        <v>0</v>
      </c>
      <c r="DR80" s="28">
        <v>0</v>
      </c>
      <c r="DS80" s="28">
        <v>0</v>
      </c>
      <c r="DT80" s="28">
        <v>0</v>
      </c>
      <c r="DU80" s="28">
        <v>0</v>
      </c>
      <c r="DV80" s="28">
        <v>0</v>
      </c>
      <c r="DW80" s="28">
        <v>0</v>
      </c>
      <c r="DX80" s="28">
        <v>0</v>
      </c>
      <c r="DY80" s="28">
        <v>0</v>
      </c>
      <c r="DZ80" s="28">
        <v>0</v>
      </c>
      <c r="EA80" s="28">
        <v>0</v>
      </c>
      <c r="EB80" s="56">
        <v>1.05152E-3</v>
      </c>
      <c r="EC80" s="28">
        <v>0</v>
      </c>
      <c r="ED80" s="28">
        <v>0</v>
      </c>
      <c r="EE80" s="28">
        <v>0</v>
      </c>
      <c r="EF80" s="28">
        <v>0</v>
      </c>
      <c r="EG80" s="56">
        <v>1.05152E-3</v>
      </c>
      <c r="EH80" s="28">
        <v>0</v>
      </c>
      <c r="EI80" s="28">
        <v>0</v>
      </c>
      <c r="EJ80" s="28">
        <v>0</v>
      </c>
      <c r="EK80" s="28">
        <v>0</v>
      </c>
      <c r="EL80" s="28">
        <v>0</v>
      </c>
      <c r="EM80" s="56">
        <v>1.05152E-3</v>
      </c>
      <c r="EN80" s="28">
        <v>0</v>
      </c>
      <c r="EO80" s="56">
        <v>1.05152E-3</v>
      </c>
      <c r="EP80" s="28">
        <v>0</v>
      </c>
      <c r="EQ80" s="28">
        <v>0</v>
      </c>
      <c r="ER80" s="28">
        <v>0</v>
      </c>
      <c r="ES80" s="28">
        <v>0</v>
      </c>
      <c r="ET80" s="28">
        <v>0</v>
      </c>
      <c r="EU80" s="28">
        <v>0</v>
      </c>
      <c r="EV80" s="28">
        <v>0</v>
      </c>
      <c r="EW80" s="28">
        <v>0</v>
      </c>
      <c r="EX80" s="28">
        <v>0</v>
      </c>
      <c r="EY80" s="28">
        <v>0</v>
      </c>
      <c r="EZ80" s="28">
        <v>0</v>
      </c>
      <c r="FA80" s="28">
        <v>0</v>
      </c>
      <c r="FB80" s="28">
        <v>0</v>
      </c>
      <c r="FC80" s="56">
        <v>1.05152E-3</v>
      </c>
      <c r="FD80" s="28">
        <v>0</v>
      </c>
      <c r="FE80" s="28">
        <v>0</v>
      </c>
      <c r="FF80" s="28">
        <v>0</v>
      </c>
      <c r="FG80" s="28">
        <v>0</v>
      </c>
      <c r="FH80" s="56">
        <v>1.05152E-3</v>
      </c>
      <c r="FI80" s="28">
        <v>0</v>
      </c>
      <c r="FJ80" s="28">
        <v>0</v>
      </c>
      <c r="FK80" s="28">
        <v>0</v>
      </c>
      <c r="FL80" s="56">
        <v>1.05152E-3</v>
      </c>
      <c r="FM80" s="56">
        <v>1.05152E-3</v>
      </c>
      <c r="FN80" s="28">
        <v>0</v>
      </c>
      <c r="FO80" s="28">
        <v>0</v>
      </c>
      <c r="FP80" s="28">
        <v>0</v>
      </c>
      <c r="FQ80" s="28">
        <v>0</v>
      </c>
      <c r="FR80" s="28">
        <v>0</v>
      </c>
      <c r="FS80" s="28">
        <v>0</v>
      </c>
      <c r="FT80" s="28">
        <v>0</v>
      </c>
      <c r="FU80" s="56">
        <v>1.05152E-3</v>
      </c>
      <c r="FV80" s="28">
        <v>0</v>
      </c>
      <c r="FW80" s="28">
        <v>0</v>
      </c>
      <c r="FX80" s="28">
        <v>0</v>
      </c>
      <c r="FY80" s="28">
        <v>0</v>
      </c>
      <c r="FZ80" s="28">
        <v>0</v>
      </c>
      <c r="GA80" s="28">
        <v>0</v>
      </c>
      <c r="GB80" s="28">
        <v>0</v>
      </c>
      <c r="GC80" s="56">
        <v>1.05152E-3</v>
      </c>
      <c r="GD80" s="56">
        <v>1.05152E-3</v>
      </c>
      <c r="GE80" s="28">
        <v>0</v>
      </c>
      <c r="GF80" s="28">
        <v>0</v>
      </c>
      <c r="GG80" s="28">
        <v>0</v>
      </c>
      <c r="GH80" s="28">
        <v>0</v>
      </c>
      <c r="GI80" s="28">
        <v>0</v>
      </c>
      <c r="GJ80" s="28">
        <v>0</v>
      </c>
      <c r="GK80" s="28">
        <v>0</v>
      </c>
      <c r="GL80" s="28">
        <v>0</v>
      </c>
      <c r="GM80" s="28">
        <v>0</v>
      </c>
      <c r="GN80" s="28">
        <v>0</v>
      </c>
      <c r="GO80" s="28">
        <v>0</v>
      </c>
      <c r="GP80" s="28">
        <v>0</v>
      </c>
      <c r="GQ80" s="28">
        <v>0</v>
      </c>
      <c r="GR80" s="28">
        <v>0</v>
      </c>
      <c r="GS80" s="28">
        <v>0</v>
      </c>
      <c r="GT80" s="56">
        <v>2.10305E-3</v>
      </c>
      <c r="GU80" s="28">
        <v>0</v>
      </c>
      <c r="GV80" s="28">
        <v>0</v>
      </c>
      <c r="GW80" s="56">
        <v>1.05152E-3</v>
      </c>
      <c r="GX80" s="28">
        <v>0</v>
      </c>
      <c r="GY80" s="28">
        <v>0</v>
      </c>
      <c r="GZ80" s="28">
        <v>0</v>
      </c>
      <c r="HA80" s="28">
        <v>0</v>
      </c>
      <c r="HB80" s="56">
        <v>1.05152E-3</v>
      </c>
      <c r="HC80" s="28">
        <v>0</v>
      </c>
      <c r="HD80" s="28">
        <v>0</v>
      </c>
      <c r="HE80" s="56">
        <v>1.05152E-3</v>
      </c>
      <c r="HF80" s="28">
        <v>0</v>
      </c>
      <c r="HG80" s="28">
        <v>0</v>
      </c>
      <c r="HH80" s="28">
        <v>0</v>
      </c>
      <c r="HI80" s="28">
        <v>0</v>
      </c>
      <c r="HJ80" s="28">
        <v>0</v>
      </c>
      <c r="HK80" s="28">
        <v>0</v>
      </c>
      <c r="HL80" s="28">
        <v>0</v>
      </c>
      <c r="HM80" s="56">
        <v>2.10305E-3</v>
      </c>
      <c r="HN80" s="56">
        <v>1.05152E-3</v>
      </c>
      <c r="HO80" s="28">
        <v>0</v>
      </c>
      <c r="HP80" s="28">
        <v>0</v>
      </c>
      <c r="HQ80" s="28">
        <v>0</v>
      </c>
      <c r="HR80" s="28">
        <v>0</v>
      </c>
      <c r="HS80" s="28">
        <v>0</v>
      </c>
      <c r="HT80" s="56">
        <v>1.05152E-3</v>
      </c>
      <c r="HU80" s="28">
        <v>0</v>
      </c>
      <c r="HV80" s="28">
        <v>0</v>
      </c>
      <c r="HW80" s="28">
        <v>0</v>
      </c>
      <c r="HX80" s="28">
        <v>0</v>
      </c>
      <c r="HY80" s="56">
        <v>1.05152E-3</v>
      </c>
      <c r="HZ80" s="28">
        <v>0</v>
      </c>
      <c r="IA80" s="28">
        <v>0</v>
      </c>
      <c r="IB80" s="28">
        <v>0</v>
      </c>
      <c r="IC80" s="56">
        <v>1.05152E-3</v>
      </c>
      <c r="ID80" s="28">
        <v>0</v>
      </c>
      <c r="IE80" s="28">
        <v>0</v>
      </c>
      <c r="IF80" s="56">
        <v>1.05152E-3</v>
      </c>
      <c r="IG80" s="28">
        <v>0</v>
      </c>
      <c r="IH80" s="28">
        <v>0</v>
      </c>
      <c r="II80" s="28">
        <v>0</v>
      </c>
      <c r="IJ80" s="28">
        <v>0</v>
      </c>
      <c r="IK80" s="28">
        <v>0</v>
      </c>
      <c r="IL80" s="28">
        <v>0</v>
      </c>
      <c r="IM80" s="56">
        <v>2.10305E-3</v>
      </c>
      <c r="IN80" s="28">
        <v>0</v>
      </c>
      <c r="IO80" s="28">
        <v>0</v>
      </c>
      <c r="IP80" s="28">
        <v>0</v>
      </c>
      <c r="IQ80" s="28">
        <v>0</v>
      </c>
      <c r="IR80" s="28">
        <v>0</v>
      </c>
      <c r="IS80" s="28">
        <v>0</v>
      </c>
      <c r="IT80" s="28">
        <v>0</v>
      </c>
      <c r="IU80" s="28">
        <v>0</v>
      </c>
      <c r="IV80" s="28">
        <v>0</v>
      </c>
      <c r="IW80" s="28">
        <v>0</v>
      </c>
      <c r="IX80" s="28">
        <v>0</v>
      </c>
      <c r="IY80" s="28">
        <v>0</v>
      </c>
      <c r="IZ80" s="28">
        <v>0</v>
      </c>
      <c r="JA80" s="28">
        <v>0</v>
      </c>
      <c r="JB80" s="28">
        <v>0</v>
      </c>
      <c r="JC80" s="56">
        <v>1.05152E-3</v>
      </c>
      <c r="JD80" s="28">
        <v>0</v>
      </c>
      <c r="JE80" s="28">
        <v>0</v>
      </c>
      <c r="JF80" s="28">
        <v>0</v>
      </c>
      <c r="JG80" s="56">
        <v>1.05152E-3</v>
      </c>
      <c r="JH80" s="28">
        <v>0</v>
      </c>
      <c r="JI80" s="28">
        <v>0</v>
      </c>
      <c r="JJ80" s="28">
        <v>0</v>
      </c>
      <c r="JK80" s="28">
        <v>0</v>
      </c>
      <c r="JL80" s="28">
        <v>0</v>
      </c>
      <c r="JM80" s="28">
        <v>0</v>
      </c>
      <c r="JN80" s="28">
        <v>0</v>
      </c>
      <c r="JO80" s="56">
        <v>1.05152E-3</v>
      </c>
      <c r="JP80" s="28">
        <v>0</v>
      </c>
      <c r="JQ80" s="28">
        <v>0</v>
      </c>
      <c r="JR80" s="28">
        <v>0</v>
      </c>
      <c r="JS80" s="28">
        <v>0</v>
      </c>
      <c r="JT80" s="28">
        <v>0</v>
      </c>
      <c r="JU80" s="28">
        <v>0</v>
      </c>
      <c r="JV80" s="56">
        <v>1.05152E-3</v>
      </c>
      <c r="JW80" s="28">
        <v>0</v>
      </c>
      <c r="JX80" s="28">
        <v>0</v>
      </c>
      <c r="JY80" s="28">
        <v>0</v>
      </c>
      <c r="JZ80" s="28">
        <v>0</v>
      </c>
      <c r="KA80" s="28">
        <v>0</v>
      </c>
      <c r="KB80" s="28">
        <v>0</v>
      </c>
      <c r="KC80" s="28">
        <v>0</v>
      </c>
      <c r="KD80" s="28">
        <v>0</v>
      </c>
      <c r="KE80" s="56">
        <v>1.05152E-3</v>
      </c>
      <c r="KF80" s="28">
        <v>0</v>
      </c>
      <c r="KG80" s="28">
        <v>0</v>
      </c>
      <c r="KH80" s="28">
        <v>0</v>
      </c>
      <c r="KI80" s="56">
        <v>1.05152E-3</v>
      </c>
      <c r="KJ80" s="56">
        <v>1.05152E-3</v>
      </c>
      <c r="KK80" s="28">
        <v>0</v>
      </c>
      <c r="KL80" s="28">
        <v>0</v>
      </c>
      <c r="KM80" s="28">
        <v>0</v>
      </c>
      <c r="KN80" s="28">
        <v>0</v>
      </c>
      <c r="KO80" s="28">
        <v>0</v>
      </c>
      <c r="KP80" s="28">
        <v>0</v>
      </c>
      <c r="KQ80" s="28">
        <v>0</v>
      </c>
      <c r="KR80" s="28">
        <v>0</v>
      </c>
      <c r="KS80" s="28">
        <v>0</v>
      </c>
      <c r="KT80" s="28">
        <v>0</v>
      </c>
      <c r="KU80" s="28">
        <v>0</v>
      </c>
      <c r="KV80" s="28">
        <v>0</v>
      </c>
      <c r="KW80" s="28">
        <v>0</v>
      </c>
      <c r="KX80" s="28">
        <v>0</v>
      </c>
      <c r="KY80" s="28">
        <v>0</v>
      </c>
      <c r="KZ80" s="28">
        <v>0</v>
      </c>
      <c r="LA80" s="28">
        <v>0</v>
      </c>
      <c r="LB80" s="28">
        <v>0</v>
      </c>
      <c r="LC80" s="28">
        <v>0</v>
      </c>
      <c r="LD80" s="28">
        <v>0</v>
      </c>
      <c r="LE80" s="28">
        <v>0</v>
      </c>
      <c r="LF80" s="28">
        <v>0</v>
      </c>
      <c r="LG80" s="28">
        <v>0</v>
      </c>
      <c r="LH80" s="28">
        <v>0</v>
      </c>
      <c r="LI80" s="28">
        <v>0</v>
      </c>
      <c r="LJ80" s="28">
        <v>0</v>
      </c>
      <c r="LK80" s="28">
        <v>0</v>
      </c>
      <c r="LL80" s="28">
        <v>0</v>
      </c>
      <c r="LM80" s="28">
        <v>0</v>
      </c>
      <c r="LN80" s="28">
        <v>0</v>
      </c>
      <c r="LO80" s="56">
        <v>2.10305E-3</v>
      </c>
      <c r="LP80" s="28">
        <v>0</v>
      </c>
      <c r="LQ80" s="28">
        <v>0</v>
      </c>
      <c r="LR80" s="28">
        <v>0</v>
      </c>
      <c r="LS80" s="28">
        <v>0</v>
      </c>
      <c r="LT80" s="28">
        <v>0</v>
      </c>
      <c r="LU80" s="28">
        <v>0</v>
      </c>
      <c r="LV80" s="28">
        <v>0</v>
      </c>
      <c r="LW80" s="28">
        <v>0</v>
      </c>
      <c r="LX80" s="28">
        <v>0</v>
      </c>
      <c r="LY80" s="28">
        <v>0</v>
      </c>
      <c r="LZ80" s="56">
        <v>1.05152E-3</v>
      </c>
      <c r="MA80" s="28">
        <v>0</v>
      </c>
      <c r="MB80" s="28">
        <v>0</v>
      </c>
      <c r="MC80" s="28">
        <v>0</v>
      </c>
      <c r="MD80" s="28">
        <v>0</v>
      </c>
      <c r="ME80" s="28">
        <v>0</v>
      </c>
      <c r="MF80" s="28">
        <v>0</v>
      </c>
      <c r="MG80" s="28">
        <v>0</v>
      </c>
      <c r="MH80" s="28">
        <v>0</v>
      </c>
      <c r="MI80" s="28">
        <v>0</v>
      </c>
      <c r="MJ80" s="28">
        <v>0</v>
      </c>
      <c r="MK80" s="28">
        <v>0</v>
      </c>
      <c r="ML80" s="28">
        <v>0</v>
      </c>
      <c r="MM80" s="28">
        <v>0</v>
      </c>
      <c r="MN80" s="56">
        <v>1.05152E-3</v>
      </c>
      <c r="MO80" s="56">
        <v>1.05152E-3</v>
      </c>
      <c r="MP80" s="56">
        <v>1.05152E-3</v>
      </c>
      <c r="MQ80" s="28">
        <v>0</v>
      </c>
      <c r="MR80" s="28">
        <v>0</v>
      </c>
      <c r="MS80" s="28">
        <v>0</v>
      </c>
      <c r="MT80" s="28">
        <v>0</v>
      </c>
      <c r="MU80" s="28">
        <v>0</v>
      </c>
      <c r="MV80" s="28">
        <v>0</v>
      </c>
      <c r="MW80" s="28">
        <v>0</v>
      </c>
      <c r="MX80" s="28">
        <v>0</v>
      </c>
      <c r="MY80" s="28">
        <v>0</v>
      </c>
      <c r="MZ80" s="28">
        <v>0</v>
      </c>
      <c r="NA80" s="28">
        <v>0</v>
      </c>
      <c r="NB80" s="28">
        <v>0</v>
      </c>
      <c r="NC80" s="28">
        <v>0</v>
      </c>
      <c r="ND80" s="28">
        <v>0</v>
      </c>
      <c r="NE80" s="28">
        <v>0</v>
      </c>
      <c r="NF80" s="28">
        <v>0</v>
      </c>
      <c r="NG80" s="28">
        <v>0</v>
      </c>
      <c r="NH80" s="28">
        <v>0</v>
      </c>
      <c r="NI80" s="28">
        <v>0</v>
      </c>
      <c r="NJ80" s="28">
        <v>0</v>
      </c>
      <c r="NK80" s="28">
        <v>0</v>
      </c>
      <c r="NL80" s="28">
        <v>0</v>
      </c>
      <c r="NM80" s="28">
        <v>0</v>
      </c>
      <c r="NN80" s="28">
        <v>0</v>
      </c>
      <c r="NO80" s="56">
        <v>1.05152E-3</v>
      </c>
      <c r="NP80" s="28">
        <v>0</v>
      </c>
      <c r="NQ80" s="28">
        <v>0</v>
      </c>
      <c r="NR80" s="28">
        <v>0</v>
      </c>
      <c r="NS80" s="28">
        <v>0</v>
      </c>
      <c r="NT80" s="28">
        <v>0</v>
      </c>
      <c r="NU80" s="28">
        <v>0</v>
      </c>
      <c r="NV80" s="56">
        <v>1.05152E-3</v>
      </c>
      <c r="NW80" s="28">
        <v>0</v>
      </c>
      <c r="NX80" s="28">
        <v>0</v>
      </c>
      <c r="NY80" s="28">
        <v>0</v>
      </c>
      <c r="NZ80" s="28">
        <v>0</v>
      </c>
      <c r="OA80" s="28">
        <v>0</v>
      </c>
      <c r="OB80" s="28">
        <v>0</v>
      </c>
      <c r="OC80" s="28">
        <v>0</v>
      </c>
      <c r="OD80" s="28">
        <v>0</v>
      </c>
      <c r="OE80" s="28">
        <v>0</v>
      </c>
      <c r="OF80" s="28">
        <v>0</v>
      </c>
      <c r="OG80" s="28">
        <v>0</v>
      </c>
      <c r="OH80" s="28">
        <v>0</v>
      </c>
      <c r="OI80" s="28">
        <v>0</v>
      </c>
      <c r="OJ80" s="56">
        <v>1.05152E-3</v>
      </c>
      <c r="OK80" s="28">
        <v>0</v>
      </c>
      <c r="OL80" s="28">
        <v>0</v>
      </c>
      <c r="OM80" s="28">
        <v>0</v>
      </c>
      <c r="ON80" s="56">
        <v>1.05152E-3</v>
      </c>
      <c r="OO80" s="28">
        <v>0</v>
      </c>
      <c r="OP80" s="28">
        <v>0</v>
      </c>
      <c r="OQ80" s="28">
        <v>0</v>
      </c>
      <c r="OR80" s="28">
        <v>0</v>
      </c>
      <c r="OS80" s="28">
        <v>0</v>
      </c>
      <c r="OT80" s="28">
        <v>0</v>
      </c>
      <c r="OU80" s="28">
        <v>0</v>
      </c>
      <c r="OV80" s="28">
        <v>0</v>
      </c>
      <c r="OW80" s="28">
        <v>0</v>
      </c>
    </row>
    <row r="81" spans="1:413">
      <c r="A81" s="39" t="s">
        <v>1522</v>
      </c>
      <c r="B81" s="39" t="s">
        <v>5200</v>
      </c>
      <c r="C81" s="39">
        <v>76</v>
      </c>
      <c r="D81" s="39" t="s">
        <v>2598</v>
      </c>
      <c r="E81" s="39" t="s">
        <v>5152</v>
      </c>
      <c r="F81" s="39" t="s">
        <v>828</v>
      </c>
      <c r="G81" s="39" t="s">
        <v>828</v>
      </c>
      <c r="H81" s="40">
        <f t="shared" si="0"/>
        <v>0</v>
      </c>
      <c r="I81" s="40">
        <v>1.3704E-4</v>
      </c>
      <c r="J81" s="39">
        <v>0</v>
      </c>
      <c r="K81" s="39">
        <v>51</v>
      </c>
      <c r="L81" s="40">
        <v>2.103049421661409E-3</v>
      </c>
      <c r="M81" s="28">
        <v>1.2663E-4</v>
      </c>
      <c r="N81" s="28">
        <v>2.5326E-4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56">
        <v>1.05152E-3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56">
        <v>1.05152E-3</v>
      </c>
      <c r="AB81" s="28">
        <v>0</v>
      </c>
      <c r="AC81" s="28">
        <v>0</v>
      </c>
      <c r="AD81" s="56">
        <v>1.05152E-3</v>
      </c>
      <c r="AE81" s="28">
        <v>0</v>
      </c>
      <c r="AF81" s="28">
        <v>0</v>
      </c>
      <c r="AG81" s="56">
        <v>1.05152E-3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56">
        <v>1.05152E-3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56">
        <v>1.05152E-3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0</v>
      </c>
      <c r="BO81" s="28">
        <v>0</v>
      </c>
      <c r="BP81" s="28">
        <v>0</v>
      </c>
      <c r="BQ81" s="28">
        <v>0</v>
      </c>
      <c r="BR81" s="28">
        <v>0</v>
      </c>
      <c r="BS81" s="28">
        <v>0</v>
      </c>
      <c r="BT81" s="56">
        <v>1.05152E-3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56">
        <v>1.05152E-3</v>
      </c>
      <c r="CN81" s="28">
        <v>0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0</v>
      </c>
      <c r="CU81" s="28">
        <v>0</v>
      </c>
      <c r="CV81" s="56">
        <v>1.05152E-3</v>
      </c>
      <c r="CW81" s="28">
        <v>0</v>
      </c>
      <c r="CX81" s="28">
        <v>0</v>
      </c>
      <c r="CY81" s="28">
        <v>0</v>
      </c>
      <c r="CZ81" s="28">
        <v>0</v>
      </c>
      <c r="DA81" s="28">
        <v>0</v>
      </c>
      <c r="DB81" s="28">
        <v>0</v>
      </c>
      <c r="DC81" s="28">
        <v>0</v>
      </c>
      <c r="DD81" s="28">
        <v>0</v>
      </c>
      <c r="DE81" s="28">
        <v>0</v>
      </c>
      <c r="DF81" s="28">
        <v>0</v>
      </c>
      <c r="DG81" s="28">
        <v>0</v>
      </c>
      <c r="DH81" s="28">
        <v>0</v>
      </c>
      <c r="DI81" s="56">
        <v>1.05152E-3</v>
      </c>
      <c r="DJ81" s="28">
        <v>0</v>
      </c>
      <c r="DK81" s="28">
        <v>0</v>
      </c>
      <c r="DL81" s="56">
        <v>1.05152E-3</v>
      </c>
      <c r="DM81" s="28">
        <v>0</v>
      </c>
      <c r="DN81" s="28">
        <v>0</v>
      </c>
      <c r="DO81" s="28">
        <v>0</v>
      </c>
      <c r="DP81" s="28">
        <v>0</v>
      </c>
      <c r="DQ81" s="56">
        <v>2.10305E-3</v>
      </c>
      <c r="DR81" s="28">
        <v>0</v>
      </c>
      <c r="DS81" s="28">
        <v>0</v>
      </c>
      <c r="DT81" s="28">
        <v>0</v>
      </c>
      <c r="DU81" s="28">
        <v>0</v>
      </c>
      <c r="DV81" s="28">
        <v>0</v>
      </c>
      <c r="DW81" s="28">
        <v>0</v>
      </c>
      <c r="DX81" s="28">
        <v>0</v>
      </c>
      <c r="DY81" s="28">
        <v>0</v>
      </c>
      <c r="DZ81" s="28">
        <v>0</v>
      </c>
      <c r="EA81" s="28">
        <v>0</v>
      </c>
      <c r="EB81" s="28">
        <v>0</v>
      </c>
      <c r="EC81" s="28">
        <v>0</v>
      </c>
      <c r="ED81" s="28">
        <v>0</v>
      </c>
      <c r="EE81" s="28">
        <v>0</v>
      </c>
      <c r="EF81" s="28">
        <v>0</v>
      </c>
      <c r="EG81" s="28">
        <v>0</v>
      </c>
      <c r="EH81" s="28">
        <v>0</v>
      </c>
      <c r="EI81" s="56">
        <v>1.05152E-3</v>
      </c>
      <c r="EJ81" s="28">
        <v>0</v>
      </c>
      <c r="EK81" s="28">
        <v>0</v>
      </c>
      <c r="EL81" s="28">
        <v>0</v>
      </c>
      <c r="EM81" s="28">
        <v>0</v>
      </c>
      <c r="EN81" s="56">
        <v>1.05152E-3</v>
      </c>
      <c r="EO81" s="28">
        <v>0</v>
      </c>
      <c r="EP81" s="28">
        <v>0</v>
      </c>
      <c r="EQ81" s="28">
        <v>0</v>
      </c>
      <c r="ER81" s="56">
        <v>1.05152E-3</v>
      </c>
      <c r="ES81" s="28">
        <v>0</v>
      </c>
      <c r="ET81" s="28">
        <v>0</v>
      </c>
      <c r="EU81" s="28">
        <v>0</v>
      </c>
      <c r="EV81" s="28">
        <v>0</v>
      </c>
      <c r="EW81" s="28">
        <v>0</v>
      </c>
      <c r="EX81" s="28">
        <v>0</v>
      </c>
      <c r="EY81" s="28">
        <v>0</v>
      </c>
      <c r="EZ81" s="28">
        <v>0</v>
      </c>
      <c r="FA81" s="56">
        <v>1.05152E-3</v>
      </c>
      <c r="FB81" s="28">
        <v>0</v>
      </c>
      <c r="FC81" s="28">
        <v>0</v>
      </c>
      <c r="FD81" s="28">
        <v>0</v>
      </c>
      <c r="FE81" s="28">
        <v>0</v>
      </c>
      <c r="FF81" s="28">
        <v>0</v>
      </c>
      <c r="FG81" s="28">
        <v>0</v>
      </c>
      <c r="FH81" s="28">
        <v>0</v>
      </c>
      <c r="FI81" s="28">
        <v>0</v>
      </c>
      <c r="FJ81" s="28">
        <v>0</v>
      </c>
      <c r="FK81" s="28">
        <v>0</v>
      </c>
      <c r="FL81" s="28">
        <v>0</v>
      </c>
      <c r="FM81" s="28">
        <v>0</v>
      </c>
      <c r="FN81" s="56">
        <v>1.05152E-3</v>
      </c>
      <c r="FO81" s="28">
        <v>0</v>
      </c>
      <c r="FP81" s="28">
        <v>0</v>
      </c>
      <c r="FQ81" s="28">
        <v>0</v>
      </c>
      <c r="FR81" s="28">
        <v>0</v>
      </c>
      <c r="FS81" s="56">
        <v>1.05152E-3</v>
      </c>
      <c r="FT81" s="28">
        <v>0</v>
      </c>
      <c r="FU81" s="28">
        <v>0</v>
      </c>
      <c r="FV81" s="28">
        <v>0</v>
      </c>
      <c r="FW81" s="28">
        <v>0</v>
      </c>
      <c r="FX81" s="28">
        <v>0</v>
      </c>
      <c r="FY81" s="56">
        <v>1.05152E-3</v>
      </c>
      <c r="FZ81" s="28">
        <v>0</v>
      </c>
      <c r="GA81" s="56">
        <v>1.05152E-3</v>
      </c>
      <c r="GB81" s="28">
        <v>0</v>
      </c>
      <c r="GC81" s="28">
        <v>0</v>
      </c>
      <c r="GD81" s="28">
        <v>0</v>
      </c>
      <c r="GE81" s="28">
        <v>0</v>
      </c>
      <c r="GF81" s="28">
        <v>0</v>
      </c>
      <c r="GG81" s="28">
        <v>0</v>
      </c>
      <c r="GH81" s="28">
        <v>0</v>
      </c>
      <c r="GI81" s="28">
        <v>0</v>
      </c>
      <c r="GJ81" s="28">
        <v>0</v>
      </c>
      <c r="GK81" s="28">
        <v>0</v>
      </c>
      <c r="GL81" s="56">
        <v>1.05152E-3</v>
      </c>
      <c r="GM81" s="28">
        <v>0</v>
      </c>
      <c r="GN81" s="28">
        <v>0</v>
      </c>
      <c r="GO81" s="28">
        <v>0</v>
      </c>
      <c r="GP81" s="28">
        <v>0</v>
      </c>
      <c r="GQ81" s="28">
        <v>0</v>
      </c>
      <c r="GR81" s="28">
        <v>0</v>
      </c>
      <c r="GS81" s="56">
        <v>1.05152E-3</v>
      </c>
      <c r="GT81" s="28">
        <v>0</v>
      </c>
      <c r="GU81" s="28">
        <v>0</v>
      </c>
      <c r="GV81" s="28">
        <v>0</v>
      </c>
      <c r="GW81" s="28">
        <v>0</v>
      </c>
      <c r="GX81" s="28">
        <v>0</v>
      </c>
      <c r="GY81" s="28">
        <v>0</v>
      </c>
      <c r="GZ81" s="28">
        <v>0</v>
      </c>
      <c r="HA81" s="28">
        <v>0</v>
      </c>
      <c r="HB81" s="28">
        <v>0</v>
      </c>
      <c r="HC81" s="28">
        <v>0</v>
      </c>
      <c r="HD81" s="28">
        <v>0</v>
      </c>
      <c r="HE81" s="28">
        <v>0</v>
      </c>
      <c r="HF81" s="28">
        <v>0</v>
      </c>
      <c r="HG81" s="28">
        <v>0</v>
      </c>
      <c r="HH81" s="28">
        <v>0</v>
      </c>
      <c r="HI81" s="56">
        <v>1.05152E-3</v>
      </c>
      <c r="HJ81" s="28">
        <v>0</v>
      </c>
      <c r="HK81" s="28">
        <v>0</v>
      </c>
      <c r="HL81" s="28">
        <v>0</v>
      </c>
      <c r="HM81" s="28">
        <v>0</v>
      </c>
      <c r="HN81" s="28">
        <v>0</v>
      </c>
      <c r="HO81" s="28">
        <v>0</v>
      </c>
      <c r="HP81" s="28">
        <v>0</v>
      </c>
      <c r="HQ81" s="28">
        <v>0</v>
      </c>
      <c r="HR81" s="28">
        <v>0</v>
      </c>
      <c r="HS81" s="28">
        <v>0</v>
      </c>
      <c r="HT81" s="56">
        <v>1.05152E-3</v>
      </c>
      <c r="HU81" s="28">
        <v>0</v>
      </c>
      <c r="HV81" s="28">
        <v>0</v>
      </c>
      <c r="HW81" s="28">
        <v>0</v>
      </c>
      <c r="HX81" s="28">
        <v>0</v>
      </c>
      <c r="HY81" s="28">
        <v>0</v>
      </c>
      <c r="HZ81" s="56">
        <v>1.05152E-3</v>
      </c>
      <c r="IA81" s="28">
        <v>0</v>
      </c>
      <c r="IB81" s="28">
        <v>0</v>
      </c>
      <c r="IC81" s="56">
        <v>1.05152E-3</v>
      </c>
      <c r="ID81" s="56">
        <v>1.05152E-3</v>
      </c>
      <c r="IE81" s="28">
        <v>0</v>
      </c>
      <c r="IF81" s="28">
        <v>0</v>
      </c>
      <c r="IG81" s="28">
        <v>0</v>
      </c>
      <c r="IH81" s="28">
        <v>0</v>
      </c>
      <c r="II81" s="28">
        <v>0</v>
      </c>
      <c r="IJ81" s="56">
        <v>1.05152E-3</v>
      </c>
      <c r="IK81" s="56">
        <v>1.05152E-3</v>
      </c>
      <c r="IL81" s="28">
        <v>0</v>
      </c>
      <c r="IM81" s="28">
        <v>0</v>
      </c>
      <c r="IN81" s="28">
        <v>0</v>
      </c>
      <c r="IO81" s="28">
        <v>0</v>
      </c>
      <c r="IP81" s="28">
        <v>0</v>
      </c>
      <c r="IQ81" s="28">
        <v>0</v>
      </c>
      <c r="IR81" s="56">
        <v>1.05152E-3</v>
      </c>
      <c r="IS81" s="28">
        <v>0</v>
      </c>
      <c r="IT81" s="56">
        <v>1.05152E-3</v>
      </c>
      <c r="IU81" s="28">
        <v>0</v>
      </c>
      <c r="IV81" s="28">
        <v>0</v>
      </c>
      <c r="IW81" s="28">
        <v>0</v>
      </c>
      <c r="IX81" s="28">
        <v>0</v>
      </c>
      <c r="IY81" s="28">
        <v>0</v>
      </c>
      <c r="IZ81" s="28">
        <v>0</v>
      </c>
      <c r="JA81" s="28">
        <v>0</v>
      </c>
      <c r="JB81" s="28">
        <v>0</v>
      </c>
      <c r="JC81" s="28">
        <v>0</v>
      </c>
      <c r="JD81" s="28">
        <v>0</v>
      </c>
      <c r="JE81" s="28">
        <v>0</v>
      </c>
      <c r="JF81" s="28">
        <v>0</v>
      </c>
      <c r="JG81" s="28">
        <v>0</v>
      </c>
      <c r="JH81" s="28">
        <v>0</v>
      </c>
      <c r="JI81" s="56">
        <v>1.05152E-3</v>
      </c>
      <c r="JJ81" s="28">
        <v>0</v>
      </c>
      <c r="JK81" s="28">
        <v>0</v>
      </c>
      <c r="JL81" s="28">
        <v>0</v>
      </c>
      <c r="JM81" s="28">
        <v>0</v>
      </c>
      <c r="JN81" s="28">
        <v>0</v>
      </c>
      <c r="JO81" s="28">
        <v>0</v>
      </c>
      <c r="JP81" s="28">
        <v>0</v>
      </c>
      <c r="JQ81" s="28">
        <v>0</v>
      </c>
      <c r="JR81" s="28">
        <v>0</v>
      </c>
      <c r="JS81" s="28">
        <v>0</v>
      </c>
      <c r="JT81" s="28">
        <v>0</v>
      </c>
      <c r="JU81" s="28">
        <v>0</v>
      </c>
      <c r="JV81" s="28">
        <v>0</v>
      </c>
      <c r="JW81" s="28">
        <v>0</v>
      </c>
      <c r="JX81" s="28">
        <v>0</v>
      </c>
      <c r="JY81" s="56">
        <v>1.05152E-3</v>
      </c>
      <c r="JZ81" s="56">
        <v>1.05152E-3</v>
      </c>
      <c r="KA81" s="28">
        <v>0</v>
      </c>
      <c r="KB81" s="28">
        <v>0</v>
      </c>
      <c r="KC81" s="28">
        <v>0</v>
      </c>
      <c r="KD81" s="28">
        <v>0</v>
      </c>
      <c r="KE81" s="56">
        <v>1.05152E-3</v>
      </c>
      <c r="KF81" s="28">
        <v>0</v>
      </c>
      <c r="KG81" s="28">
        <v>0</v>
      </c>
      <c r="KH81" s="28">
        <v>0</v>
      </c>
      <c r="KI81" s="28">
        <v>0</v>
      </c>
      <c r="KJ81" s="28">
        <v>0</v>
      </c>
      <c r="KK81" s="28">
        <v>0</v>
      </c>
      <c r="KL81" s="28">
        <v>0</v>
      </c>
      <c r="KM81" s="28">
        <v>0</v>
      </c>
      <c r="KN81" s="28">
        <v>0</v>
      </c>
      <c r="KO81" s="28">
        <v>0</v>
      </c>
      <c r="KP81" s="28">
        <v>0</v>
      </c>
      <c r="KQ81" s="28">
        <v>0</v>
      </c>
      <c r="KR81" s="28">
        <v>0</v>
      </c>
      <c r="KS81" s="56">
        <v>1.05152E-3</v>
      </c>
      <c r="KT81" s="28">
        <v>0</v>
      </c>
      <c r="KU81" s="28">
        <v>0</v>
      </c>
      <c r="KV81" s="28">
        <v>0</v>
      </c>
      <c r="KW81" s="28">
        <v>0</v>
      </c>
      <c r="KX81" s="56">
        <v>1.05152E-3</v>
      </c>
      <c r="KY81" s="28">
        <v>0</v>
      </c>
      <c r="KZ81" s="28">
        <v>0</v>
      </c>
      <c r="LA81" s="56">
        <v>1.05152E-3</v>
      </c>
      <c r="LB81" s="28">
        <v>0</v>
      </c>
      <c r="LC81" s="28">
        <v>0</v>
      </c>
      <c r="LD81" s="28">
        <v>0</v>
      </c>
      <c r="LE81" s="28">
        <v>0</v>
      </c>
      <c r="LF81" s="56">
        <v>1.05152E-3</v>
      </c>
      <c r="LG81" s="28">
        <v>0</v>
      </c>
      <c r="LH81" s="28">
        <v>0</v>
      </c>
      <c r="LI81" s="28">
        <v>0</v>
      </c>
      <c r="LJ81" s="28">
        <v>0</v>
      </c>
      <c r="LK81" s="28">
        <v>0</v>
      </c>
      <c r="LL81" s="28">
        <v>0</v>
      </c>
      <c r="LM81" s="28">
        <v>0</v>
      </c>
      <c r="LN81" s="28">
        <v>0</v>
      </c>
      <c r="LO81" s="28">
        <v>0</v>
      </c>
      <c r="LP81" s="28">
        <v>0</v>
      </c>
      <c r="LQ81" s="28">
        <v>0</v>
      </c>
      <c r="LR81" s="28">
        <v>0</v>
      </c>
      <c r="LS81" s="28">
        <v>0</v>
      </c>
      <c r="LT81" s="28">
        <v>0</v>
      </c>
      <c r="LU81" s="56">
        <v>1.05152E-3</v>
      </c>
      <c r="LV81" s="28">
        <v>0</v>
      </c>
      <c r="LW81" s="28">
        <v>0</v>
      </c>
      <c r="LX81" s="28">
        <v>0</v>
      </c>
      <c r="LY81" s="28">
        <v>0</v>
      </c>
      <c r="LZ81" s="28">
        <v>0</v>
      </c>
      <c r="MA81" s="28">
        <v>0</v>
      </c>
      <c r="MB81" s="28">
        <v>0</v>
      </c>
      <c r="MC81" s="28">
        <v>0</v>
      </c>
      <c r="MD81" s="28">
        <v>0</v>
      </c>
      <c r="ME81" s="28">
        <v>0</v>
      </c>
      <c r="MF81" s="56">
        <v>1.05152E-3</v>
      </c>
      <c r="MG81" s="28">
        <v>0</v>
      </c>
      <c r="MH81" s="28">
        <v>0</v>
      </c>
      <c r="MI81" s="28">
        <v>0</v>
      </c>
      <c r="MJ81" s="28">
        <v>0</v>
      </c>
      <c r="MK81" s="28">
        <v>0</v>
      </c>
      <c r="ML81" s="28">
        <v>0</v>
      </c>
      <c r="MM81" s="28">
        <v>0</v>
      </c>
      <c r="MN81" s="28">
        <v>0</v>
      </c>
      <c r="MO81" s="28">
        <v>0</v>
      </c>
      <c r="MP81" s="28">
        <v>0</v>
      </c>
      <c r="MQ81" s="56">
        <v>1.05152E-3</v>
      </c>
      <c r="MR81" s="28">
        <v>0</v>
      </c>
      <c r="MS81" s="28">
        <v>0</v>
      </c>
      <c r="MT81" s="28">
        <v>0</v>
      </c>
      <c r="MU81" s="56">
        <v>1.05152E-3</v>
      </c>
      <c r="MV81" s="28">
        <v>0</v>
      </c>
      <c r="MW81" s="28">
        <v>0</v>
      </c>
      <c r="MX81" s="28">
        <v>0</v>
      </c>
      <c r="MY81" s="28">
        <v>0</v>
      </c>
      <c r="MZ81" s="28">
        <v>0</v>
      </c>
      <c r="NA81" s="28">
        <v>0</v>
      </c>
      <c r="NB81" s="28">
        <v>0</v>
      </c>
      <c r="NC81" s="28">
        <v>0</v>
      </c>
      <c r="ND81" s="28">
        <v>0</v>
      </c>
      <c r="NE81" s="56">
        <v>1.05152E-3</v>
      </c>
      <c r="NF81" s="28">
        <v>0</v>
      </c>
      <c r="NG81" s="56">
        <v>1.05152E-3</v>
      </c>
      <c r="NH81" s="28">
        <v>0</v>
      </c>
      <c r="NI81" s="28">
        <v>0</v>
      </c>
      <c r="NJ81" s="28">
        <v>0</v>
      </c>
      <c r="NK81" s="28">
        <v>0</v>
      </c>
      <c r="NL81" s="28">
        <v>0</v>
      </c>
      <c r="NM81" s="28">
        <v>0</v>
      </c>
      <c r="NN81" s="28">
        <v>0</v>
      </c>
      <c r="NO81" s="28">
        <v>0</v>
      </c>
      <c r="NP81" s="28">
        <v>0</v>
      </c>
      <c r="NQ81" s="28">
        <v>0</v>
      </c>
      <c r="NR81" s="56">
        <v>1.05152E-3</v>
      </c>
      <c r="NS81" s="28">
        <v>0</v>
      </c>
      <c r="NT81" s="28">
        <v>0</v>
      </c>
      <c r="NU81" s="28">
        <v>0</v>
      </c>
      <c r="NV81" s="28">
        <v>0</v>
      </c>
      <c r="NW81" s="28">
        <v>0</v>
      </c>
      <c r="NX81" s="56">
        <v>1.05152E-3</v>
      </c>
      <c r="NY81" s="28">
        <v>0</v>
      </c>
      <c r="NZ81" s="28">
        <v>0</v>
      </c>
      <c r="OA81" s="28">
        <v>0</v>
      </c>
      <c r="OB81" s="56">
        <v>1.05152E-3</v>
      </c>
      <c r="OC81" s="28">
        <v>0</v>
      </c>
      <c r="OD81" s="28">
        <v>0</v>
      </c>
      <c r="OE81" s="28">
        <v>0</v>
      </c>
      <c r="OF81" s="28">
        <v>0</v>
      </c>
      <c r="OG81" s="56">
        <v>1.05152E-3</v>
      </c>
      <c r="OH81" s="28">
        <v>0</v>
      </c>
      <c r="OI81" s="28">
        <v>0</v>
      </c>
      <c r="OJ81" s="56">
        <v>1.05152E-3</v>
      </c>
      <c r="OK81" s="28">
        <v>0</v>
      </c>
      <c r="OL81" s="28">
        <v>0</v>
      </c>
      <c r="OM81" s="28">
        <v>0</v>
      </c>
      <c r="ON81" s="28">
        <v>0</v>
      </c>
      <c r="OO81" s="28">
        <v>0</v>
      </c>
      <c r="OP81" s="28">
        <v>0</v>
      </c>
      <c r="OQ81" s="28">
        <v>0</v>
      </c>
      <c r="OR81" s="28">
        <v>0</v>
      </c>
      <c r="OS81" s="28">
        <v>0</v>
      </c>
      <c r="OT81" s="28">
        <v>0</v>
      </c>
      <c r="OU81" s="28">
        <v>0</v>
      </c>
      <c r="OV81" s="28">
        <v>0</v>
      </c>
      <c r="OW81" s="56">
        <v>1.05152E-3</v>
      </c>
    </row>
    <row r="82" spans="1:413">
      <c r="A82" s="39" t="s">
        <v>1525</v>
      </c>
      <c r="B82" s="39" t="s">
        <v>5201</v>
      </c>
      <c r="C82" s="39">
        <v>188</v>
      </c>
      <c r="D82" s="39" t="s">
        <v>5202</v>
      </c>
      <c r="E82" s="39" t="s">
        <v>5152</v>
      </c>
      <c r="F82" s="39" t="s">
        <v>1406</v>
      </c>
      <c r="G82" s="39" t="s">
        <v>519</v>
      </c>
      <c r="H82" s="40">
        <f t="shared" si="0"/>
        <v>0</v>
      </c>
      <c r="I82" s="40">
        <v>1.2386E-4</v>
      </c>
      <c r="J82" s="39">
        <v>0</v>
      </c>
      <c r="K82" s="39">
        <v>43</v>
      </c>
      <c r="L82" s="40">
        <v>2.103049421661409E-3</v>
      </c>
      <c r="M82" s="28">
        <v>1.0187E-4</v>
      </c>
      <c r="N82" s="28">
        <v>2.0374E-4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56">
        <v>2.10305E-3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56">
        <v>1.05152E-3</v>
      </c>
      <c r="AH82" s="28">
        <v>0</v>
      </c>
      <c r="AI82" s="28">
        <v>0</v>
      </c>
      <c r="AJ82" s="56">
        <v>1.05152E-3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56">
        <v>1.05152E-3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56">
        <v>1.05152E-3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56">
        <v>2.10305E-3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56">
        <v>1.05152E-3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56">
        <v>1.05152E-3</v>
      </c>
      <c r="CD82" s="56">
        <v>1.05152E-3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56">
        <v>1.05152E-3</v>
      </c>
      <c r="CO82" s="56">
        <v>1.05152E-3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56">
        <v>1.05152E-3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56">
        <v>1.05152E-3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56">
        <v>1.05152E-3</v>
      </c>
      <c r="ES82" s="28">
        <v>0</v>
      </c>
      <c r="ET82" s="28">
        <v>0</v>
      </c>
      <c r="EU82" s="28">
        <v>0</v>
      </c>
      <c r="EV82" s="28">
        <v>0</v>
      </c>
      <c r="EW82" s="28">
        <v>0</v>
      </c>
      <c r="EX82" s="28">
        <v>0</v>
      </c>
      <c r="EY82" s="28">
        <v>0</v>
      </c>
      <c r="EZ82" s="28">
        <v>0</v>
      </c>
      <c r="FA82" s="56">
        <v>2.10305E-3</v>
      </c>
      <c r="FB82" s="56">
        <v>1.05152E-3</v>
      </c>
      <c r="FC82" s="28">
        <v>0</v>
      </c>
      <c r="FD82" s="28">
        <v>0</v>
      </c>
      <c r="FE82" s="28">
        <v>0</v>
      </c>
      <c r="FF82" s="28">
        <v>0</v>
      </c>
      <c r="FG82" s="56">
        <v>1.05152E-3</v>
      </c>
      <c r="FH82" s="28">
        <v>0</v>
      </c>
      <c r="FI82" s="56">
        <v>1.05152E-3</v>
      </c>
      <c r="FJ82" s="28">
        <v>0</v>
      </c>
      <c r="FK82" s="28">
        <v>0</v>
      </c>
      <c r="FL82" s="56">
        <v>1.05152E-3</v>
      </c>
      <c r="FM82" s="28">
        <v>0</v>
      </c>
      <c r="FN82" s="28">
        <v>0</v>
      </c>
      <c r="FO82" s="28">
        <v>0</v>
      </c>
      <c r="FP82" s="56">
        <v>1.05152E-3</v>
      </c>
      <c r="FQ82" s="56">
        <v>1.05152E-3</v>
      </c>
      <c r="FR82" s="28">
        <v>0</v>
      </c>
      <c r="FS82" s="28">
        <v>0</v>
      </c>
      <c r="FT82" s="56">
        <v>1.05152E-3</v>
      </c>
      <c r="FU82" s="28">
        <v>0</v>
      </c>
      <c r="FV82" s="28">
        <v>0</v>
      </c>
      <c r="FW82" s="28">
        <v>0</v>
      </c>
      <c r="FX82" s="56">
        <v>1.05152E-3</v>
      </c>
      <c r="FY82" s="28">
        <v>0</v>
      </c>
      <c r="FZ82" s="28">
        <v>0</v>
      </c>
      <c r="GA82" s="28">
        <v>0</v>
      </c>
      <c r="GB82" s="56">
        <v>1.05152E-3</v>
      </c>
      <c r="GC82" s="28">
        <v>0</v>
      </c>
      <c r="GD82" s="28">
        <v>0</v>
      </c>
      <c r="GE82" s="28">
        <v>0</v>
      </c>
      <c r="GF82" s="28">
        <v>0</v>
      </c>
      <c r="GG82" s="28">
        <v>0</v>
      </c>
      <c r="GH82" s="28">
        <v>0</v>
      </c>
      <c r="GI82" s="28">
        <v>0</v>
      </c>
      <c r="GJ82" s="28">
        <v>0</v>
      </c>
      <c r="GK82" s="28">
        <v>0</v>
      </c>
      <c r="GL82" s="28">
        <v>0</v>
      </c>
      <c r="GM82" s="56">
        <v>1.05152E-3</v>
      </c>
      <c r="GN82" s="28">
        <v>0</v>
      </c>
      <c r="GO82" s="28">
        <v>0</v>
      </c>
      <c r="GP82" s="28">
        <v>0</v>
      </c>
      <c r="GQ82" s="28">
        <v>0</v>
      </c>
      <c r="GR82" s="56">
        <v>1.05152E-3</v>
      </c>
      <c r="GS82" s="28">
        <v>0</v>
      </c>
      <c r="GT82" s="28">
        <v>0</v>
      </c>
      <c r="GU82" s="28">
        <v>0</v>
      </c>
      <c r="GV82" s="28">
        <v>0</v>
      </c>
      <c r="GW82" s="56">
        <v>1.05152E-3</v>
      </c>
      <c r="GX82" s="28">
        <v>0</v>
      </c>
      <c r="GY82" s="28">
        <v>0</v>
      </c>
      <c r="GZ82" s="28">
        <v>0</v>
      </c>
      <c r="HA82" s="28">
        <v>0</v>
      </c>
      <c r="HB82" s="28">
        <v>0</v>
      </c>
      <c r="HC82" s="28">
        <v>0</v>
      </c>
      <c r="HD82" s="28">
        <v>0</v>
      </c>
      <c r="HE82" s="56">
        <v>1.05152E-3</v>
      </c>
      <c r="HF82" s="28">
        <v>0</v>
      </c>
      <c r="HG82" s="28">
        <v>0</v>
      </c>
      <c r="HH82" s="28">
        <v>0</v>
      </c>
      <c r="HI82" s="56">
        <v>1.05152E-3</v>
      </c>
      <c r="HJ82" s="28">
        <v>0</v>
      </c>
      <c r="HK82" s="28">
        <v>0</v>
      </c>
      <c r="HL82" s="28">
        <v>0</v>
      </c>
      <c r="HM82" s="28">
        <v>0</v>
      </c>
      <c r="HN82" s="28">
        <v>0</v>
      </c>
      <c r="HO82" s="28">
        <v>0</v>
      </c>
      <c r="HP82" s="28">
        <v>0</v>
      </c>
      <c r="HQ82" s="28">
        <v>0</v>
      </c>
      <c r="HR82" s="28">
        <v>0</v>
      </c>
      <c r="HS82" s="28">
        <v>0</v>
      </c>
      <c r="HT82" s="28">
        <v>0</v>
      </c>
      <c r="HU82" s="56">
        <v>1.05152E-3</v>
      </c>
      <c r="HV82" s="28">
        <v>0</v>
      </c>
      <c r="HW82" s="28">
        <v>0</v>
      </c>
      <c r="HX82" s="28">
        <v>0</v>
      </c>
      <c r="HY82" s="28">
        <v>0</v>
      </c>
      <c r="HZ82" s="28">
        <v>0</v>
      </c>
      <c r="IA82" s="28">
        <v>0</v>
      </c>
      <c r="IB82" s="28">
        <v>0</v>
      </c>
      <c r="IC82" s="28">
        <v>0</v>
      </c>
      <c r="ID82" s="28">
        <v>0</v>
      </c>
      <c r="IE82" s="28">
        <v>0</v>
      </c>
      <c r="IF82" s="28">
        <v>0</v>
      </c>
      <c r="IG82" s="28">
        <v>0</v>
      </c>
      <c r="IH82" s="28">
        <v>0</v>
      </c>
      <c r="II82" s="28">
        <v>0</v>
      </c>
      <c r="IJ82" s="28">
        <v>0</v>
      </c>
      <c r="IK82" s="28">
        <v>0</v>
      </c>
      <c r="IL82" s="28">
        <v>0</v>
      </c>
      <c r="IM82" s="28">
        <v>0</v>
      </c>
      <c r="IN82" s="28">
        <v>0</v>
      </c>
      <c r="IO82" s="28">
        <v>0</v>
      </c>
      <c r="IP82" s="56">
        <v>1.05152E-3</v>
      </c>
      <c r="IQ82" s="56">
        <v>1.05152E-3</v>
      </c>
      <c r="IR82" s="28">
        <v>0</v>
      </c>
      <c r="IS82" s="28">
        <v>0</v>
      </c>
      <c r="IT82" s="28">
        <v>0</v>
      </c>
      <c r="IU82" s="56">
        <v>1.05152E-3</v>
      </c>
      <c r="IV82" s="28">
        <v>0</v>
      </c>
      <c r="IW82" s="28">
        <v>0</v>
      </c>
      <c r="IX82" s="28">
        <v>0</v>
      </c>
      <c r="IY82" s="28">
        <v>0</v>
      </c>
      <c r="IZ82" s="28">
        <v>0</v>
      </c>
      <c r="JA82" s="28">
        <v>0</v>
      </c>
      <c r="JB82" s="28">
        <v>0</v>
      </c>
      <c r="JC82" s="28">
        <v>0</v>
      </c>
      <c r="JD82" s="28">
        <v>0</v>
      </c>
      <c r="JE82" s="56">
        <v>1.05152E-3</v>
      </c>
      <c r="JF82" s="28">
        <v>0</v>
      </c>
      <c r="JG82" s="28">
        <v>0</v>
      </c>
      <c r="JH82" s="28">
        <v>0</v>
      </c>
      <c r="JI82" s="28">
        <v>0</v>
      </c>
      <c r="JJ82" s="28">
        <v>0</v>
      </c>
      <c r="JK82" s="28">
        <v>0</v>
      </c>
      <c r="JL82" s="28">
        <v>0</v>
      </c>
      <c r="JM82" s="28">
        <v>0</v>
      </c>
      <c r="JN82" s="28">
        <v>0</v>
      </c>
      <c r="JO82" s="28">
        <v>0</v>
      </c>
      <c r="JP82" s="28">
        <v>0</v>
      </c>
      <c r="JQ82" s="28">
        <v>0</v>
      </c>
      <c r="JR82" s="28">
        <v>0</v>
      </c>
      <c r="JS82" s="28">
        <v>0</v>
      </c>
      <c r="JT82" s="28">
        <v>0</v>
      </c>
      <c r="JU82" s="28">
        <v>0</v>
      </c>
      <c r="JV82" s="28">
        <v>0</v>
      </c>
      <c r="JW82" s="28">
        <v>0</v>
      </c>
      <c r="JX82" s="28">
        <v>0</v>
      </c>
      <c r="JY82" s="28">
        <v>0</v>
      </c>
      <c r="JZ82" s="28">
        <v>0</v>
      </c>
      <c r="KA82" s="28">
        <v>0</v>
      </c>
      <c r="KB82" s="28">
        <v>0</v>
      </c>
      <c r="KC82" s="56">
        <v>1.05152E-3</v>
      </c>
      <c r="KD82" s="28">
        <v>0</v>
      </c>
      <c r="KE82" s="56">
        <v>2.10305E-3</v>
      </c>
      <c r="KF82" s="28">
        <v>0</v>
      </c>
      <c r="KG82" s="28">
        <v>0</v>
      </c>
      <c r="KH82" s="28">
        <v>0</v>
      </c>
      <c r="KI82" s="28">
        <v>0</v>
      </c>
      <c r="KJ82" s="28">
        <v>0</v>
      </c>
      <c r="KK82" s="56">
        <v>1.05152E-3</v>
      </c>
      <c r="KL82" s="28">
        <v>0</v>
      </c>
      <c r="KM82" s="28">
        <v>0</v>
      </c>
      <c r="KN82" s="28">
        <v>0</v>
      </c>
      <c r="KO82" s="28">
        <v>0</v>
      </c>
      <c r="KP82" s="28">
        <v>0</v>
      </c>
      <c r="KQ82" s="28">
        <v>0</v>
      </c>
      <c r="KR82" s="28">
        <v>0</v>
      </c>
      <c r="KS82" s="28">
        <v>0</v>
      </c>
      <c r="KT82" s="28">
        <v>0</v>
      </c>
      <c r="KU82" s="28">
        <v>0</v>
      </c>
      <c r="KV82" s="28">
        <v>0</v>
      </c>
      <c r="KW82" s="28">
        <v>0</v>
      </c>
      <c r="KX82" s="28">
        <v>0</v>
      </c>
      <c r="KY82" s="28">
        <v>0</v>
      </c>
      <c r="KZ82" s="28">
        <v>0</v>
      </c>
      <c r="LA82" s="56">
        <v>1.05152E-3</v>
      </c>
      <c r="LB82" s="28">
        <v>0</v>
      </c>
      <c r="LC82" s="28">
        <v>0</v>
      </c>
      <c r="LD82" s="28">
        <v>0</v>
      </c>
      <c r="LE82" s="28">
        <v>0</v>
      </c>
      <c r="LF82" s="28">
        <v>0</v>
      </c>
      <c r="LG82" s="28">
        <v>0</v>
      </c>
      <c r="LH82" s="28">
        <v>0</v>
      </c>
      <c r="LI82" s="28">
        <v>0</v>
      </c>
      <c r="LJ82" s="28">
        <v>0</v>
      </c>
      <c r="LK82" s="28">
        <v>0</v>
      </c>
      <c r="LL82" s="28">
        <v>0</v>
      </c>
      <c r="LM82" s="28">
        <v>0</v>
      </c>
      <c r="LN82" s="28">
        <v>0</v>
      </c>
      <c r="LO82" s="28">
        <v>0</v>
      </c>
      <c r="LP82" s="28">
        <v>0</v>
      </c>
      <c r="LQ82" s="28">
        <v>0</v>
      </c>
      <c r="LR82" s="28">
        <v>0</v>
      </c>
      <c r="LS82" s="28">
        <v>0</v>
      </c>
      <c r="LT82" s="28">
        <v>0</v>
      </c>
      <c r="LU82" s="28">
        <v>0</v>
      </c>
      <c r="LV82" s="28">
        <v>0</v>
      </c>
      <c r="LW82" s="28">
        <v>0</v>
      </c>
      <c r="LX82" s="28">
        <v>0</v>
      </c>
      <c r="LY82" s="28">
        <v>0</v>
      </c>
      <c r="LZ82" s="28">
        <v>0</v>
      </c>
      <c r="MA82" s="28">
        <v>0</v>
      </c>
      <c r="MB82" s="28">
        <v>0</v>
      </c>
      <c r="MC82" s="28">
        <v>0</v>
      </c>
      <c r="MD82" s="28">
        <v>0</v>
      </c>
      <c r="ME82" s="28">
        <v>0</v>
      </c>
      <c r="MF82" s="28">
        <v>0</v>
      </c>
      <c r="MG82" s="28">
        <v>0</v>
      </c>
      <c r="MH82" s="28">
        <v>0</v>
      </c>
      <c r="MI82" s="28">
        <v>0</v>
      </c>
      <c r="MJ82" s="28">
        <v>0</v>
      </c>
      <c r="MK82" s="28">
        <v>0</v>
      </c>
      <c r="ML82" s="28">
        <v>0</v>
      </c>
      <c r="MM82" s="28">
        <v>0</v>
      </c>
      <c r="MN82" s="28">
        <v>0</v>
      </c>
      <c r="MO82" s="28">
        <v>0</v>
      </c>
      <c r="MP82" s="28">
        <v>0</v>
      </c>
      <c r="MQ82" s="28">
        <v>0</v>
      </c>
      <c r="MR82" s="28">
        <v>0</v>
      </c>
      <c r="MS82" s="56">
        <v>1.05152E-3</v>
      </c>
      <c r="MT82" s="28">
        <v>0</v>
      </c>
      <c r="MU82" s="28">
        <v>0</v>
      </c>
      <c r="MV82" s="28">
        <v>0</v>
      </c>
      <c r="MW82" s="28">
        <v>0</v>
      </c>
      <c r="MX82" s="28">
        <v>0</v>
      </c>
      <c r="MY82" s="28">
        <v>0</v>
      </c>
      <c r="MZ82" s="28">
        <v>0</v>
      </c>
      <c r="NA82" s="56">
        <v>1.05152E-3</v>
      </c>
      <c r="NB82" s="56">
        <v>1.05152E-3</v>
      </c>
      <c r="NC82" s="28">
        <v>0</v>
      </c>
      <c r="ND82" s="28">
        <v>0</v>
      </c>
      <c r="NE82" s="28">
        <v>0</v>
      </c>
      <c r="NF82" s="28">
        <v>0</v>
      </c>
      <c r="NG82" s="28">
        <v>0</v>
      </c>
      <c r="NH82" s="28">
        <v>0</v>
      </c>
      <c r="NI82" s="28">
        <v>0</v>
      </c>
      <c r="NJ82" s="28">
        <v>0</v>
      </c>
      <c r="NK82" s="28">
        <v>0</v>
      </c>
      <c r="NL82" s="28">
        <v>0</v>
      </c>
      <c r="NM82" s="28">
        <v>0</v>
      </c>
      <c r="NN82" s="28">
        <v>0</v>
      </c>
      <c r="NO82" s="28">
        <v>0</v>
      </c>
      <c r="NP82" s="28">
        <v>0</v>
      </c>
      <c r="NQ82" s="28">
        <v>0</v>
      </c>
      <c r="NR82" s="28">
        <v>0</v>
      </c>
      <c r="NS82" s="28">
        <v>0</v>
      </c>
      <c r="NT82" s="56">
        <v>1.05152E-3</v>
      </c>
      <c r="NU82" s="28">
        <v>0</v>
      </c>
      <c r="NV82" s="28">
        <v>0</v>
      </c>
      <c r="NW82" s="28">
        <v>0</v>
      </c>
      <c r="NX82" s="28">
        <v>0</v>
      </c>
      <c r="NY82" s="28">
        <v>0</v>
      </c>
      <c r="NZ82" s="28">
        <v>0</v>
      </c>
      <c r="OA82" s="28">
        <v>0</v>
      </c>
      <c r="OB82" s="28">
        <v>0</v>
      </c>
      <c r="OC82" s="28">
        <v>0</v>
      </c>
      <c r="OD82" s="28">
        <v>0</v>
      </c>
      <c r="OE82" s="28">
        <v>0</v>
      </c>
      <c r="OF82" s="28">
        <v>0</v>
      </c>
      <c r="OG82" s="28">
        <v>0</v>
      </c>
      <c r="OH82" s="28">
        <v>0</v>
      </c>
      <c r="OI82" s="28">
        <v>0</v>
      </c>
      <c r="OJ82" s="28">
        <v>0</v>
      </c>
      <c r="OK82" s="28">
        <v>0</v>
      </c>
      <c r="OL82" s="28">
        <v>0</v>
      </c>
      <c r="OM82" s="28">
        <v>0</v>
      </c>
      <c r="ON82" s="28">
        <v>0</v>
      </c>
      <c r="OO82" s="28">
        <v>0</v>
      </c>
      <c r="OP82" s="28">
        <v>0</v>
      </c>
      <c r="OQ82" s="28">
        <v>0</v>
      </c>
      <c r="OR82" s="28">
        <v>0</v>
      </c>
      <c r="OS82" s="28">
        <v>0</v>
      </c>
      <c r="OT82" s="28">
        <v>0</v>
      </c>
      <c r="OU82" s="56">
        <v>1.05152E-3</v>
      </c>
      <c r="OV82" s="28">
        <v>0</v>
      </c>
      <c r="OW82" s="28">
        <v>0</v>
      </c>
    </row>
    <row r="83" spans="1:413">
      <c r="A83" s="48" t="s">
        <v>1528</v>
      </c>
      <c r="B83" s="48" t="s">
        <v>5203</v>
      </c>
      <c r="C83" s="48">
        <v>50</v>
      </c>
      <c r="D83" s="48" t="s">
        <v>5204</v>
      </c>
      <c r="E83" s="48" t="s">
        <v>5205</v>
      </c>
      <c r="F83" s="48" t="s">
        <v>1418</v>
      </c>
      <c r="G83" s="48" t="s">
        <v>825</v>
      </c>
      <c r="H83" s="49">
        <f t="shared" si="0"/>
        <v>0</v>
      </c>
      <c r="I83" s="49">
        <v>1.1859E-4</v>
      </c>
      <c r="J83" s="48">
        <v>0</v>
      </c>
      <c r="K83" s="48">
        <v>26</v>
      </c>
      <c r="L83" s="49">
        <v>8.4121976866456359E-3</v>
      </c>
      <c r="M83" s="28">
        <v>4.5750000000000001E-5</v>
      </c>
      <c r="N83" s="28">
        <v>9.1500000000000001E-5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56">
        <v>1.05152E-3</v>
      </c>
      <c r="Y83" s="28">
        <v>0</v>
      </c>
      <c r="Z83" s="56">
        <v>8.4121999999999999E-3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56">
        <v>5.2576200000000002E-3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56">
        <v>1.05152E-3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56">
        <v>1.05152E-3</v>
      </c>
      <c r="BA83" s="56">
        <v>1.05152E-3</v>
      </c>
      <c r="BB83" s="28">
        <v>0</v>
      </c>
      <c r="BC83" s="28">
        <v>0</v>
      </c>
      <c r="BD83" s="28">
        <v>0</v>
      </c>
      <c r="BE83" s="28">
        <v>0</v>
      </c>
      <c r="BF83" s="56">
        <v>1.05152E-3</v>
      </c>
      <c r="BG83" s="28">
        <v>0</v>
      </c>
      <c r="BH83" s="56">
        <v>3.1545700000000002E-3</v>
      </c>
      <c r="BI83" s="56">
        <v>1.05152E-3</v>
      </c>
      <c r="BJ83" s="28">
        <v>0</v>
      </c>
      <c r="BK83" s="28">
        <v>0</v>
      </c>
      <c r="BL83" s="28">
        <v>0</v>
      </c>
      <c r="BM83" s="28">
        <v>0</v>
      </c>
      <c r="BN83" s="28">
        <v>0</v>
      </c>
      <c r="BO83" s="28">
        <v>0</v>
      </c>
      <c r="BP83" s="28">
        <v>0</v>
      </c>
      <c r="BQ83" s="28">
        <v>0</v>
      </c>
      <c r="BR83" s="28">
        <v>0</v>
      </c>
      <c r="BS83" s="28">
        <v>0</v>
      </c>
      <c r="BT83" s="56">
        <v>1.05152E-3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  <c r="CE83" s="28">
        <v>0</v>
      </c>
      <c r="CF83" s="28">
        <v>0</v>
      </c>
      <c r="CG83" s="56">
        <v>1.05152E-3</v>
      </c>
      <c r="CH83" s="28">
        <v>0</v>
      </c>
      <c r="CI83" s="28">
        <v>0</v>
      </c>
      <c r="CJ83" s="28">
        <v>0</v>
      </c>
      <c r="CK83" s="56">
        <v>2.10305E-3</v>
      </c>
      <c r="CL83" s="28">
        <v>0</v>
      </c>
      <c r="CM83" s="28">
        <v>0</v>
      </c>
      <c r="CN83" s="28">
        <v>0</v>
      </c>
      <c r="CO83" s="28">
        <v>0</v>
      </c>
      <c r="CP83" s="56">
        <v>1.05152E-3</v>
      </c>
      <c r="CQ83" s="28">
        <v>0</v>
      </c>
      <c r="CR83" s="28">
        <v>0</v>
      </c>
      <c r="CS83" s="28">
        <v>0</v>
      </c>
      <c r="CT83" s="28">
        <v>0</v>
      </c>
      <c r="CU83" s="28">
        <v>0</v>
      </c>
      <c r="CV83" s="28">
        <v>0</v>
      </c>
      <c r="CW83" s="28">
        <v>0</v>
      </c>
      <c r="CX83" s="28">
        <v>0</v>
      </c>
      <c r="CY83" s="28">
        <v>0</v>
      </c>
      <c r="CZ83" s="28">
        <v>0</v>
      </c>
      <c r="DA83" s="28">
        <v>0</v>
      </c>
      <c r="DB83" s="28">
        <v>0</v>
      </c>
      <c r="DC83" s="28">
        <v>0</v>
      </c>
      <c r="DD83" s="28">
        <v>0</v>
      </c>
      <c r="DE83" s="28">
        <v>0</v>
      </c>
      <c r="DF83" s="28">
        <v>0</v>
      </c>
      <c r="DG83" s="28">
        <v>0</v>
      </c>
      <c r="DH83" s="28">
        <v>0</v>
      </c>
      <c r="DI83" s="56">
        <v>1.05152E-3</v>
      </c>
      <c r="DJ83" s="56">
        <v>1.05152E-3</v>
      </c>
      <c r="DK83" s="28">
        <v>0</v>
      </c>
      <c r="DL83" s="28">
        <v>0</v>
      </c>
      <c r="DM83" s="28">
        <v>0</v>
      </c>
      <c r="DN83" s="28">
        <v>0</v>
      </c>
      <c r="DO83" s="28">
        <v>0</v>
      </c>
      <c r="DP83" s="56">
        <v>1.05152E-3</v>
      </c>
      <c r="DQ83" s="28">
        <v>0</v>
      </c>
      <c r="DR83" s="28">
        <v>0</v>
      </c>
      <c r="DS83" s="28">
        <v>0</v>
      </c>
      <c r="DT83" s="28">
        <v>0</v>
      </c>
      <c r="DU83" s="28">
        <v>0</v>
      </c>
      <c r="DV83" s="28">
        <v>0</v>
      </c>
      <c r="DW83" s="28">
        <v>0</v>
      </c>
      <c r="DX83" s="28">
        <v>0</v>
      </c>
      <c r="DY83" s="28">
        <v>0</v>
      </c>
      <c r="DZ83" s="28">
        <v>0</v>
      </c>
      <c r="EA83" s="28">
        <v>0</v>
      </c>
      <c r="EB83" s="28">
        <v>0</v>
      </c>
      <c r="EC83" s="28">
        <v>0</v>
      </c>
      <c r="ED83" s="28">
        <v>0</v>
      </c>
      <c r="EE83" s="28">
        <v>0</v>
      </c>
      <c r="EF83" s="28">
        <v>0</v>
      </c>
      <c r="EG83" s="28">
        <v>0</v>
      </c>
      <c r="EH83" s="28">
        <v>0</v>
      </c>
      <c r="EI83" s="28">
        <v>0</v>
      </c>
      <c r="EJ83" s="28">
        <v>0</v>
      </c>
      <c r="EK83" s="28">
        <v>0</v>
      </c>
      <c r="EL83" s="56">
        <v>1.05152E-3</v>
      </c>
      <c r="EM83" s="28">
        <v>0</v>
      </c>
      <c r="EN83" s="28">
        <v>0</v>
      </c>
      <c r="EO83" s="56">
        <v>3.1545700000000002E-3</v>
      </c>
      <c r="EP83" s="28">
        <v>0</v>
      </c>
      <c r="EQ83" s="28">
        <v>0</v>
      </c>
      <c r="ER83" s="28">
        <v>0</v>
      </c>
      <c r="ES83" s="28">
        <v>0</v>
      </c>
      <c r="ET83" s="28">
        <v>0</v>
      </c>
      <c r="EU83" s="28">
        <v>0</v>
      </c>
      <c r="EV83" s="28">
        <v>0</v>
      </c>
      <c r="EW83" s="56">
        <v>1.05152E-3</v>
      </c>
      <c r="EX83" s="28">
        <v>0</v>
      </c>
      <c r="EY83" s="28">
        <v>0</v>
      </c>
      <c r="EZ83" s="28">
        <v>0</v>
      </c>
      <c r="FA83" s="28">
        <v>0</v>
      </c>
      <c r="FB83" s="28">
        <v>0</v>
      </c>
      <c r="FC83" s="28">
        <v>0</v>
      </c>
      <c r="FD83" s="28">
        <v>0</v>
      </c>
      <c r="FE83" s="28">
        <v>0</v>
      </c>
      <c r="FF83" s="28">
        <v>0</v>
      </c>
      <c r="FG83" s="28">
        <v>0</v>
      </c>
      <c r="FH83" s="56">
        <v>1.05152E-3</v>
      </c>
      <c r="FI83" s="28">
        <v>0</v>
      </c>
      <c r="FJ83" s="28">
        <v>0</v>
      </c>
      <c r="FK83" s="28">
        <v>0</v>
      </c>
      <c r="FL83" s="28">
        <v>0</v>
      </c>
      <c r="FM83" s="28">
        <v>0</v>
      </c>
      <c r="FN83" s="28">
        <v>0</v>
      </c>
      <c r="FO83" s="28">
        <v>0</v>
      </c>
      <c r="FP83" s="28">
        <v>0</v>
      </c>
      <c r="FQ83" s="28">
        <v>0</v>
      </c>
      <c r="FR83" s="28">
        <v>0</v>
      </c>
      <c r="FS83" s="28">
        <v>0</v>
      </c>
      <c r="FT83" s="28">
        <v>0</v>
      </c>
      <c r="FU83" s="28">
        <v>0</v>
      </c>
      <c r="FV83" s="28">
        <v>0</v>
      </c>
      <c r="FW83" s="28">
        <v>0</v>
      </c>
      <c r="FX83" s="28">
        <v>0</v>
      </c>
      <c r="FY83" s="28">
        <v>0</v>
      </c>
      <c r="FZ83" s="28">
        <v>0</v>
      </c>
      <c r="GA83" s="28">
        <v>0</v>
      </c>
      <c r="GB83" s="28">
        <v>0</v>
      </c>
      <c r="GC83" s="28">
        <v>0</v>
      </c>
      <c r="GD83" s="28">
        <v>0</v>
      </c>
      <c r="GE83" s="28">
        <v>0</v>
      </c>
      <c r="GF83" s="28">
        <v>0</v>
      </c>
      <c r="GG83" s="28">
        <v>0</v>
      </c>
      <c r="GH83" s="28">
        <v>0</v>
      </c>
      <c r="GI83" s="28">
        <v>0</v>
      </c>
      <c r="GJ83" s="28">
        <v>0</v>
      </c>
      <c r="GK83" s="28">
        <v>0</v>
      </c>
      <c r="GL83" s="28">
        <v>0</v>
      </c>
      <c r="GM83" s="28">
        <v>0</v>
      </c>
      <c r="GN83" s="28">
        <v>0</v>
      </c>
      <c r="GO83" s="28">
        <v>0</v>
      </c>
      <c r="GP83" s="28">
        <v>0</v>
      </c>
      <c r="GQ83" s="28">
        <v>0</v>
      </c>
      <c r="GR83" s="28">
        <v>0</v>
      </c>
      <c r="GS83" s="28">
        <v>0</v>
      </c>
      <c r="GT83" s="28">
        <v>0</v>
      </c>
      <c r="GU83" s="28">
        <v>0</v>
      </c>
      <c r="GV83" s="28">
        <v>0</v>
      </c>
      <c r="GW83" s="28">
        <v>0</v>
      </c>
      <c r="GX83" s="28">
        <v>0</v>
      </c>
      <c r="GY83" s="28">
        <v>0</v>
      </c>
      <c r="GZ83" s="28">
        <v>0</v>
      </c>
      <c r="HA83" s="28">
        <v>0</v>
      </c>
      <c r="HB83" s="28">
        <v>0</v>
      </c>
      <c r="HC83" s="28">
        <v>0</v>
      </c>
      <c r="HD83" s="56">
        <v>2.10305E-3</v>
      </c>
      <c r="HE83" s="28">
        <v>0</v>
      </c>
      <c r="HF83" s="28">
        <v>0</v>
      </c>
      <c r="HG83" s="28">
        <v>0</v>
      </c>
      <c r="HH83" s="28">
        <v>0</v>
      </c>
      <c r="HI83" s="28">
        <v>0</v>
      </c>
      <c r="HJ83" s="28">
        <v>0</v>
      </c>
      <c r="HK83" s="28">
        <v>0</v>
      </c>
      <c r="HL83" s="28">
        <v>0</v>
      </c>
      <c r="HM83" s="28">
        <v>0</v>
      </c>
      <c r="HN83" s="28">
        <v>0</v>
      </c>
      <c r="HO83" s="28">
        <v>0</v>
      </c>
      <c r="HP83" s="56">
        <v>1.05152E-3</v>
      </c>
      <c r="HQ83" s="28">
        <v>0</v>
      </c>
      <c r="HR83" s="28">
        <v>0</v>
      </c>
      <c r="HS83" s="28">
        <v>0</v>
      </c>
      <c r="HT83" s="28">
        <v>0</v>
      </c>
      <c r="HU83" s="28">
        <v>0</v>
      </c>
      <c r="HV83" s="28">
        <v>0</v>
      </c>
      <c r="HW83" s="28">
        <v>0</v>
      </c>
      <c r="HX83" s="28">
        <v>0</v>
      </c>
      <c r="HY83" s="28">
        <v>0</v>
      </c>
      <c r="HZ83" s="28">
        <v>0</v>
      </c>
      <c r="IA83" s="28">
        <v>0</v>
      </c>
      <c r="IB83" s="28">
        <v>0</v>
      </c>
      <c r="IC83" s="28">
        <v>0</v>
      </c>
      <c r="ID83" s="28">
        <v>0</v>
      </c>
      <c r="IE83" s="28">
        <v>0</v>
      </c>
      <c r="IF83" s="28">
        <v>0</v>
      </c>
      <c r="IG83" s="28">
        <v>0</v>
      </c>
      <c r="IH83" s="28">
        <v>0</v>
      </c>
      <c r="II83" s="28">
        <v>0</v>
      </c>
      <c r="IJ83" s="28">
        <v>0</v>
      </c>
      <c r="IK83" s="28">
        <v>0</v>
      </c>
      <c r="IL83" s="28">
        <v>0</v>
      </c>
      <c r="IM83" s="28">
        <v>0</v>
      </c>
      <c r="IN83" s="28">
        <v>0</v>
      </c>
      <c r="IO83" s="56">
        <v>1.05152E-3</v>
      </c>
      <c r="IP83" s="28">
        <v>0</v>
      </c>
      <c r="IQ83" s="28">
        <v>0</v>
      </c>
      <c r="IR83" s="28">
        <v>0</v>
      </c>
      <c r="IS83" s="28">
        <v>0</v>
      </c>
      <c r="IT83" s="28">
        <v>0</v>
      </c>
      <c r="IU83" s="28">
        <v>0</v>
      </c>
      <c r="IV83" s="28">
        <v>0</v>
      </c>
      <c r="IW83" s="28">
        <v>0</v>
      </c>
      <c r="IX83" s="28">
        <v>0</v>
      </c>
      <c r="IY83" s="28">
        <v>0</v>
      </c>
      <c r="IZ83" s="28">
        <v>0</v>
      </c>
      <c r="JA83" s="28">
        <v>0</v>
      </c>
      <c r="JB83" s="28">
        <v>0</v>
      </c>
      <c r="JC83" s="28">
        <v>0</v>
      </c>
      <c r="JD83" s="28">
        <v>0</v>
      </c>
      <c r="JE83" s="28">
        <v>0</v>
      </c>
      <c r="JF83" s="28">
        <v>0</v>
      </c>
      <c r="JG83" s="28">
        <v>0</v>
      </c>
      <c r="JH83" s="28">
        <v>0</v>
      </c>
      <c r="JI83" s="28">
        <v>0</v>
      </c>
      <c r="JJ83" s="28">
        <v>0</v>
      </c>
      <c r="JK83" s="28">
        <v>0</v>
      </c>
      <c r="JL83" s="28">
        <v>0</v>
      </c>
      <c r="JM83" s="28">
        <v>0</v>
      </c>
      <c r="JN83" s="28">
        <v>0</v>
      </c>
      <c r="JO83" s="28">
        <v>0</v>
      </c>
      <c r="JP83" s="28">
        <v>0</v>
      </c>
      <c r="JQ83" s="28">
        <v>0</v>
      </c>
      <c r="JR83" s="28">
        <v>0</v>
      </c>
      <c r="JS83" s="28">
        <v>0</v>
      </c>
      <c r="JT83" s="28">
        <v>0</v>
      </c>
      <c r="JU83" s="28">
        <v>0</v>
      </c>
      <c r="JV83" s="28">
        <v>0</v>
      </c>
      <c r="JW83" s="28">
        <v>0</v>
      </c>
      <c r="JX83" s="28">
        <v>0</v>
      </c>
      <c r="JY83" s="28">
        <v>0</v>
      </c>
      <c r="JZ83" s="28">
        <v>0</v>
      </c>
      <c r="KA83" s="28">
        <v>0</v>
      </c>
      <c r="KB83" s="56">
        <v>1.05152E-3</v>
      </c>
      <c r="KC83" s="28">
        <v>0</v>
      </c>
      <c r="KD83" s="28">
        <v>0</v>
      </c>
      <c r="KE83" s="28">
        <v>0</v>
      </c>
      <c r="KF83" s="28">
        <v>0</v>
      </c>
      <c r="KG83" s="28">
        <v>0</v>
      </c>
      <c r="KH83" s="28">
        <v>0</v>
      </c>
      <c r="KI83" s="28">
        <v>0</v>
      </c>
      <c r="KJ83" s="28">
        <v>0</v>
      </c>
      <c r="KK83" s="28">
        <v>0</v>
      </c>
      <c r="KL83" s="28">
        <v>0</v>
      </c>
      <c r="KM83" s="28">
        <v>0</v>
      </c>
      <c r="KN83" s="28">
        <v>0</v>
      </c>
      <c r="KO83" s="28">
        <v>0</v>
      </c>
      <c r="KP83" s="28">
        <v>0</v>
      </c>
      <c r="KQ83" s="28">
        <v>0</v>
      </c>
      <c r="KR83" s="28">
        <v>0</v>
      </c>
      <c r="KS83" s="28">
        <v>0</v>
      </c>
      <c r="KT83" s="28">
        <v>0</v>
      </c>
      <c r="KU83" s="28">
        <v>0</v>
      </c>
      <c r="KV83" s="28">
        <v>0</v>
      </c>
      <c r="KW83" s="28">
        <v>0</v>
      </c>
      <c r="KX83" s="28">
        <v>0</v>
      </c>
      <c r="KY83" s="28">
        <v>0</v>
      </c>
      <c r="KZ83" s="28">
        <v>0</v>
      </c>
      <c r="LA83" s="28">
        <v>0</v>
      </c>
      <c r="LB83" s="28">
        <v>0</v>
      </c>
      <c r="LC83" s="28">
        <v>0</v>
      </c>
      <c r="LD83" s="28">
        <v>0</v>
      </c>
      <c r="LE83" s="28">
        <v>0</v>
      </c>
      <c r="LF83" s="28">
        <v>0</v>
      </c>
      <c r="LG83" s="28">
        <v>0</v>
      </c>
      <c r="LH83" s="28">
        <v>0</v>
      </c>
      <c r="LI83" s="28">
        <v>0</v>
      </c>
      <c r="LJ83" s="28">
        <v>0</v>
      </c>
      <c r="LK83" s="28">
        <v>0</v>
      </c>
      <c r="LL83" s="28">
        <v>0</v>
      </c>
      <c r="LM83" s="28">
        <v>0</v>
      </c>
      <c r="LN83" s="28">
        <v>0</v>
      </c>
      <c r="LO83" s="28">
        <v>0</v>
      </c>
      <c r="LP83" s="28">
        <v>0</v>
      </c>
      <c r="LQ83" s="28">
        <v>0</v>
      </c>
      <c r="LR83" s="28">
        <v>0</v>
      </c>
      <c r="LS83" s="28">
        <v>0</v>
      </c>
      <c r="LT83" s="28">
        <v>0</v>
      </c>
      <c r="LU83" s="28">
        <v>0</v>
      </c>
      <c r="LV83" s="28">
        <v>0</v>
      </c>
      <c r="LW83" s="28">
        <v>0</v>
      </c>
      <c r="LX83" s="28">
        <v>0</v>
      </c>
      <c r="LY83" s="28">
        <v>0</v>
      </c>
      <c r="LZ83" s="28">
        <v>0</v>
      </c>
      <c r="MA83" s="28">
        <v>0</v>
      </c>
      <c r="MB83" s="28">
        <v>0</v>
      </c>
      <c r="MC83" s="28">
        <v>0</v>
      </c>
      <c r="MD83" s="28">
        <v>0</v>
      </c>
      <c r="ME83" s="28">
        <v>0</v>
      </c>
      <c r="MF83" s="28">
        <v>0</v>
      </c>
      <c r="MG83" s="28">
        <v>0</v>
      </c>
      <c r="MH83" s="28">
        <v>0</v>
      </c>
      <c r="MI83" s="28">
        <v>0</v>
      </c>
      <c r="MJ83" s="28">
        <v>0</v>
      </c>
      <c r="MK83" s="28">
        <v>0</v>
      </c>
      <c r="ML83" s="28">
        <v>0</v>
      </c>
      <c r="MM83" s="28">
        <v>0</v>
      </c>
      <c r="MN83" s="28">
        <v>0</v>
      </c>
      <c r="MO83" s="28">
        <v>0</v>
      </c>
      <c r="MP83" s="28">
        <v>0</v>
      </c>
      <c r="MQ83" s="28">
        <v>0</v>
      </c>
      <c r="MR83" s="28">
        <v>0</v>
      </c>
      <c r="MS83" s="28">
        <v>0</v>
      </c>
      <c r="MT83" s="28">
        <v>0</v>
      </c>
      <c r="MU83" s="28">
        <v>0</v>
      </c>
      <c r="MV83" s="28">
        <v>0</v>
      </c>
      <c r="MW83" s="28">
        <v>0</v>
      </c>
      <c r="MX83" s="28">
        <v>0</v>
      </c>
      <c r="MY83" s="28">
        <v>0</v>
      </c>
      <c r="MZ83" s="28">
        <v>0</v>
      </c>
      <c r="NA83" s="56">
        <v>1.05152E-3</v>
      </c>
      <c r="NB83" s="28">
        <v>0</v>
      </c>
      <c r="NC83" s="28">
        <v>0</v>
      </c>
      <c r="ND83" s="28">
        <v>0</v>
      </c>
      <c r="NE83" s="28">
        <v>0</v>
      </c>
      <c r="NF83" s="28">
        <v>0</v>
      </c>
      <c r="NG83" s="28">
        <v>0</v>
      </c>
      <c r="NH83" s="28">
        <v>0</v>
      </c>
      <c r="NI83" s="28">
        <v>0</v>
      </c>
      <c r="NJ83" s="28">
        <v>0</v>
      </c>
      <c r="NK83" s="28">
        <v>0</v>
      </c>
      <c r="NL83" s="56">
        <v>3.1545700000000002E-3</v>
      </c>
      <c r="NM83" s="28">
        <v>0</v>
      </c>
      <c r="NN83" s="28">
        <v>0</v>
      </c>
      <c r="NO83" s="28">
        <v>0</v>
      </c>
      <c r="NP83" s="28">
        <v>0</v>
      </c>
      <c r="NQ83" s="28">
        <v>0</v>
      </c>
      <c r="NR83" s="28">
        <v>0</v>
      </c>
      <c r="NS83" s="28">
        <v>0</v>
      </c>
      <c r="NT83" s="28">
        <v>0</v>
      </c>
      <c r="NU83" s="28">
        <v>0</v>
      </c>
      <c r="NV83" s="28">
        <v>0</v>
      </c>
      <c r="NW83" s="28">
        <v>0</v>
      </c>
      <c r="NX83" s="28">
        <v>0</v>
      </c>
      <c r="NY83" s="28">
        <v>0</v>
      </c>
      <c r="NZ83" s="28">
        <v>0</v>
      </c>
      <c r="OA83" s="28">
        <v>0</v>
      </c>
      <c r="OB83" s="28">
        <v>0</v>
      </c>
      <c r="OC83" s="28">
        <v>0</v>
      </c>
      <c r="OD83" s="28">
        <v>0</v>
      </c>
      <c r="OE83" s="28">
        <v>0</v>
      </c>
      <c r="OF83" s="28">
        <v>0</v>
      </c>
      <c r="OG83" s="28">
        <v>0</v>
      </c>
      <c r="OH83" s="28">
        <v>0</v>
      </c>
      <c r="OI83" s="28">
        <v>0</v>
      </c>
      <c r="OJ83" s="28">
        <v>0</v>
      </c>
      <c r="OK83" s="28">
        <v>0</v>
      </c>
      <c r="OL83" s="28">
        <v>0</v>
      </c>
      <c r="OM83" s="28">
        <v>0</v>
      </c>
      <c r="ON83" s="28">
        <v>0</v>
      </c>
      <c r="OO83" s="28">
        <v>0</v>
      </c>
      <c r="OP83" s="28">
        <v>0</v>
      </c>
      <c r="OQ83" s="28">
        <v>0</v>
      </c>
      <c r="OR83" s="28">
        <v>0</v>
      </c>
      <c r="OS83" s="28">
        <v>0</v>
      </c>
      <c r="OT83" s="28">
        <v>0</v>
      </c>
      <c r="OU83" s="28">
        <v>0</v>
      </c>
      <c r="OV83" s="28">
        <v>0</v>
      </c>
      <c r="OW83" s="28">
        <v>0</v>
      </c>
    </row>
    <row r="84" spans="1:413">
      <c r="A84" s="50" t="s">
        <v>1531</v>
      </c>
      <c r="B84" s="50" t="s">
        <v>5206</v>
      </c>
      <c r="C84" s="50">
        <v>63</v>
      </c>
      <c r="D84" s="50" t="s">
        <v>5207</v>
      </c>
      <c r="E84" s="50" t="s">
        <v>5170</v>
      </c>
      <c r="F84" s="50" t="s">
        <v>1421</v>
      </c>
      <c r="G84" s="50" t="s">
        <v>826</v>
      </c>
      <c r="H84" s="51">
        <f t="shared" si="0"/>
        <v>0</v>
      </c>
      <c r="I84" s="51">
        <v>1.1595999999999999E-4</v>
      </c>
      <c r="J84" s="50">
        <v>0</v>
      </c>
      <c r="K84" s="50">
        <v>41</v>
      </c>
      <c r="L84" s="51">
        <v>2.103049421661409E-3</v>
      </c>
      <c r="M84" s="28">
        <v>1.3253000000000001E-4</v>
      </c>
      <c r="N84" s="28">
        <v>2.6506000000000001E-4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56">
        <v>1.05152E-3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56">
        <v>1.05152E-3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56">
        <v>1.05152E-3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56">
        <v>2.10305E-3</v>
      </c>
      <c r="BE84" s="56">
        <v>1.05152E-3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56">
        <v>1.05152E-3</v>
      </c>
      <c r="BR84" s="56">
        <v>2.10305E-3</v>
      </c>
      <c r="BS84" s="56">
        <v>1.05152E-3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56">
        <v>1.05152E-3</v>
      </c>
      <c r="CC84" s="28">
        <v>0</v>
      </c>
      <c r="CD84" s="28">
        <v>0</v>
      </c>
      <c r="CE84" s="28">
        <v>0</v>
      </c>
      <c r="CF84" s="28">
        <v>0</v>
      </c>
      <c r="CG84" s="28">
        <v>0</v>
      </c>
      <c r="CH84" s="28">
        <v>0</v>
      </c>
      <c r="CI84" s="28">
        <v>0</v>
      </c>
      <c r="CJ84" s="28">
        <v>0</v>
      </c>
      <c r="CK84" s="28">
        <v>0</v>
      </c>
      <c r="CL84" s="28">
        <v>0</v>
      </c>
      <c r="CM84" s="28">
        <v>0</v>
      </c>
      <c r="CN84" s="28">
        <v>0</v>
      </c>
      <c r="CO84" s="28">
        <v>0</v>
      </c>
      <c r="CP84" s="28">
        <v>0</v>
      </c>
      <c r="CQ84" s="28">
        <v>0</v>
      </c>
      <c r="CR84" s="28">
        <v>0</v>
      </c>
      <c r="CS84" s="56">
        <v>1.05152E-3</v>
      </c>
      <c r="CT84" s="28">
        <v>0</v>
      </c>
      <c r="CU84" s="28">
        <v>0</v>
      </c>
      <c r="CV84" s="28">
        <v>0</v>
      </c>
      <c r="CW84" s="28">
        <v>0</v>
      </c>
      <c r="CX84" s="28">
        <v>0</v>
      </c>
      <c r="CY84" s="28">
        <v>0</v>
      </c>
      <c r="CZ84" s="56">
        <v>1.05152E-3</v>
      </c>
      <c r="DA84" s="28">
        <v>0</v>
      </c>
      <c r="DB84" s="28">
        <v>0</v>
      </c>
      <c r="DC84" s="28">
        <v>0</v>
      </c>
      <c r="DD84" s="28">
        <v>0</v>
      </c>
      <c r="DE84" s="28">
        <v>0</v>
      </c>
      <c r="DF84" s="28">
        <v>0</v>
      </c>
      <c r="DG84" s="28">
        <v>0</v>
      </c>
      <c r="DH84" s="28">
        <v>0</v>
      </c>
      <c r="DI84" s="28">
        <v>0</v>
      </c>
      <c r="DJ84" s="28">
        <v>0</v>
      </c>
      <c r="DK84" s="28">
        <v>0</v>
      </c>
      <c r="DL84" s="28">
        <v>0</v>
      </c>
      <c r="DM84" s="28">
        <v>0</v>
      </c>
      <c r="DN84" s="28">
        <v>0</v>
      </c>
      <c r="DO84" s="28">
        <v>0</v>
      </c>
      <c r="DP84" s="28">
        <v>0</v>
      </c>
      <c r="DQ84" s="56">
        <v>1.05152E-3</v>
      </c>
      <c r="DR84" s="28">
        <v>0</v>
      </c>
      <c r="DS84" s="28">
        <v>0</v>
      </c>
      <c r="DT84" s="28">
        <v>0</v>
      </c>
      <c r="DU84" s="28">
        <v>0</v>
      </c>
      <c r="DV84" s="28">
        <v>0</v>
      </c>
      <c r="DW84" s="28">
        <v>0</v>
      </c>
      <c r="DX84" s="56">
        <v>1.05152E-3</v>
      </c>
      <c r="DY84" s="28">
        <v>0</v>
      </c>
      <c r="DZ84" s="28">
        <v>0</v>
      </c>
      <c r="EA84" s="28">
        <v>0</v>
      </c>
      <c r="EB84" s="56">
        <v>1.05152E-3</v>
      </c>
      <c r="EC84" s="28">
        <v>0</v>
      </c>
      <c r="ED84" s="56">
        <v>1.05152E-3</v>
      </c>
      <c r="EE84" s="28">
        <v>0</v>
      </c>
      <c r="EF84" s="28">
        <v>0</v>
      </c>
      <c r="EG84" s="56">
        <v>1.05152E-3</v>
      </c>
      <c r="EH84" s="28">
        <v>0</v>
      </c>
      <c r="EI84" s="28">
        <v>0</v>
      </c>
      <c r="EJ84" s="28">
        <v>0</v>
      </c>
      <c r="EK84" s="28">
        <v>0</v>
      </c>
      <c r="EL84" s="28">
        <v>0</v>
      </c>
      <c r="EM84" s="28">
        <v>0</v>
      </c>
      <c r="EN84" s="28">
        <v>0</v>
      </c>
      <c r="EO84" s="28">
        <v>0</v>
      </c>
      <c r="EP84" s="28">
        <v>0</v>
      </c>
      <c r="EQ84" s="28">
        <v>0</v>
      </c>
      <c r="ER84" s="28">
        <v>0</v>
      </c>
      <c r="ES84" s="28">
        <v>0</v>
      </c>
      <c r="ET84" s="28">
        <v>0</v>
      </c>
      <c r="EU84" s="28">
        <v>0</v>
      </c>
      <c r="EV84" s="28">
        <v>0</v>
      </c>
      <c r="EW84" s="28">
        <v>0</v>
      </c>
      <c r="EX84" s="28">
        <v>0</v>
      </c>
      <c r="EY84" s="28">
        <v>0</v>
      </c>
      <c r="EZ84" s="28">
        <v>0</v>
      </c>
      <c r="FA84" s="28">
        <v>0</v>
      </c>
      <c r="FB84" s="28">
        <v>0</v>
      </c>
      <c r="FC84" s="28">
        <v>0</v>
      </c>
      <c r="FD84" s="28">
        <v>0</v>
      </c>
      <c r="FE84" s="28">
        <v>0</v>
      </c>
      <c r="FF84" s="56">
        <v>1.05152E-3</v>
      </c>
      <c r="FG84" s="28">
        <v>0</v>
      </c>
      <c r="FH84" s="28">
        <v>0</v>
      </c>
      <c r="FI84" s="28">
        <v>0</v>
      </c>
      <c r="FJ84" s="28">
        <v>0</v>
      </c>
      <c r="FK84" s="56">
        <v>1.05152E-3</v>
      </c>
      <c r="FL84" s="28">
        <v>0</v>
      </c>
      <c r="FM84" s="28">
        <v>0</v>
      </c>
      <c r="FN84" s="28">
        <v>0</v>
      </c>
      <c r="FO84" s="56">
        <v>1.05152E-3</v>
      </c>
      <c r="FP84" s="28">
        <v>0</v>
      </c>
      <c r="FQ84" s="28">
        <v>0</v>
      </c>
      <c r="FR84" s="28">
        <v>0</v>
      </c>
      <c r="FS84" s="28">
        <v>0</v>
      </c>
      <c r="FT84" s="28">
        <v>0</v>
      </c>
      <c r="FU84" s="28">
        <v>0</v>
      </c>
      <c r="FV84" s="28">
        <v>0</v>
      </c>
      <c r="FW84" s="28">
        <v>0</v>
      </c>
      <c r="FX84" s="28">
        <v>0</v>
      </c>
      <c r="FY84" s="28">
        <v>0</v>
      </c>
      <c r="FZ84" s="28">
        <v>0</v>
      </c>
      <c r="GA84" s="28">
        <v>0</v>
      </c>
      <c r="GB84" s="28">
        <v>0</v>
      </c>
      <c r="GC84" s="28">
        <v>0</v>
      </c>
      <c r="GD84" s="28">
        <v>0</v>
      </c>
      <c r="GE84" s="28">
        <v>0</v>
      </c>
      <c r="GF84" s="56">
        <v>1.05152E-3</v>
      </c>
      <c r="GG84" s="28">
        <v>0</v>
      </c>
      <c r="GH84" s="28">
        <v>0</v>
      </c>
      <c r="GI84" s="28">
        <v>0</v>
      </c>
      <c r="GJ84" s="28">
        <v>0</v>
      </c>
      <c r="GK84" s="28">
        <v>0</v>
      </c>
      <c r="GL84" s="28">
        <v>0</v>
      </c>
      <c r="GM84" s="28">
        <v>0</v>
      </c>
      <c r="GN84" s="56">
        <v>1.05152E-3</v>
      </c>
      <c r="GO84" s="28">
        <v>0</v>
      </c>
      <c r="GP84" s="28">
        <v>0</v>
      </c>
      <c r="GQ84" s="28">
        <v>0</v>
      </c>
      <c r="GR84" s="28">
        <v>0</v>
      </c>
      <c r="GS84" s="56">
        <v>1.05152E-3</v>
      </c>
      <c r="GT84" s="28">
        <v>0</v>
      </c>
      <c r="GU84" s="28">
        <v>0</v>
      </c>
      <c r="GV84" s="56">
        <v>1.05152E-3</v>
      </c>
      <c r="GW84" s="28">
        <v>0</v>
      </c>
      <c r="GX84" s="28">
        <v>0</v>
      </c>
      <c r="GY84" s="28">
        <v>0</v>
      </c>
      <c r="GZ84" s="56">
        <v>2.10305E-3</v>
      </c>
      <c r="HA84" s="28">
        <v>0</v>
      </c>
      <c r="HB84" s="28">
        <v>0</v>
      </c>
      <c r="HC84" s="28">
        <v>0</v>
      </c>
      <c r="HD84" s="28">
        <v>0</v>
      </c>
      <c r="HE84" s="28">
        <v>0</v>
      </c>
      <c r="HF84" s="28">
        <v>0</v>
      </c>
      <c r="HG84" s="28">
        <v>0</v>
      </c>
      <c r="HH84" s="28">
        <v>0</v>
      </c>
      <c r="HI84" s="28">
        <v>0</v>
      </c>
      <c r="HJ84" s="28">
        <v>0</v>
      </c>
      <c r="HK84" s="28">
        <v>0</v>
      </c>
      <c r="HL84" s="28">
        <v>0</v>
      </c>
      <c r="HM84" s="28">
        <v>0</v>
      </c>
      <c r="HN84" s="28">
        <v>0</v>
      </c>
      <c r="HO84" s="28">
        <v>0</v>
      </c>
      <c r="HP84" s="28">
        <v>0</v>
      </c>
      <c r="HQ84" s="28">
        <v>0</v>
      </c>
      <c r="HR84" s="56">
        <v>1.05152E-3</v>
      </c>
      <c r="HS84" s="28">
        <v>0</v>
      </c>
      <c r="HT84" s="28">
        <v>0</v>
      </c>
      <c r="HU84" s="28">
        <v>0</v>
      </c>
      <c r="HV84" s="56">
        <v>1.05152E-3</v>
      </c>
      <c r="HW84" s="28">
        <v>0</v>
      </c>
      <c r="HX84" s="28">
        <v>0</v>
      </c>
      <c r="HY84" s="28">
        <v>0</v>
      </c>
      <c r="HZ84" s="28">
        <v>0</v>
      </c>
      <c r="IA84" s="28">
        <v>0</v>
      </c>
      <c r="IB84" s="28">
        <v>0</v>
      </c>
      <c r="IC84" s="28">
        <v>0</v>
      </c>
      <c r="ID84" s="28">
        <v>0</v>
      </c>
      <c r="IE84" s="28">
        <v>0</v>
      </c>
      <c r="IF84" s="28">
        <v>0</v>
      </c>
      <c r="IG84" s="28">
        <v>0</v>
      </c>
      <c r="IH84" s="28">
        <v>0</v>
      </c>
      <c r="II84" s="28">
        <v>0</v>
      </c>
      <c r="IJ84" s="28">
        <v>0</v>
      </c>
      <c r="IK84" s="56">
        <v>1.05152E-3</v>
      </c>
      <c r="IL84" s="28">
        <v>0</v>
      </c>
      <c r="IM84" s="28">
        <v>0</v>
      </c>
      <c r="IN84" s="28">
        <v>0</v>
      </c>
      <c r="IO84" s="28">
        <v>0</v>
      </c>
      <c r="IP84" s="28">
        <v>0</v>
      </c>
      <c r="IQ84" s="28">
        <v>0</v>
      </c>
      <c r="IR84" s="28">
        <v>0</v>
      </c>
      <c r="IS84" s="28">
        <v>0</v>
      </c>
      <c r="IT84" s="28">
        <v>0</v>
      </c>
      <c r="IU84" s="28">
        <v>0</v>
      </c>
      <c r="IV84" s="28">
        <v>0</v>
      </c>
      <c r="IW84" s="56">
        <v>1.05152E-3</v>
      </c>
      <c r="IX84" s="28">
        <v>0</v>
      </c>
      <c r="IY84" s="28">
        <v>0</v>
      </c>
      <c r="IZ84" s="28">
        <v>0</v>
      </c>
      <c r="JA84" s="28">
        <v>0</v>
      </c>
      <c r="JB84" s="28">
        <v>0</v>
      </c>
      <c r="JC84" s="28">
        <v>0</v>
      </c>
      <c r="JD84" s="56">
        <v>1.05152E-3</v>
      </c>
      <c r="JE84" s="28">
        <v>0</v>
      </c>
      <c r="JF84" s="28">
        <v>0</v>
      </c>
      <c r="JG84" s="28">
        <v>0</v>
      </c>
      <c r="JH84" s="28">
        <v>0</v>
      </c>
      <c r="JI84" s="28">
        <v>0</v>
      </c>
      <c r="JJ84" s="28">
        <v>0</v>
      </c>
      <c r="JK84" s="28">
        <v>0</v>
      </c>
      <c r="JL84" s="28">
        <v>0</v>
      </c>
      <c r="JM84" s="28">
        <v>0</v>
      </c>
      <c r="JN84" s="28">
        <v>0</v>
      </c>
      <c r="JO84" s="28">
        <v>0</v>
      </c>
      <c r="JP84" s="28">
        <v>0</v>
      </c>
      <c r="JQ84" s="28">
        <v>0</v>
      </c>
      <c r="JR84" s="28">
        <v>0</v>
      </c>
      <c r="JS84" s="28">
        <v>0</v>
      </c>
      <c r="JT84" s="56">
        <v>1.05152E-3</v>
      </c>
      <c r="JU84" s="28">
        <v>0</v>
      </c>
      <c r="JV84" s="28">
        <v>0</v>
      </c>
      <c r="JW84" s="28">
        <v>0</v>
      </c>
      <c r="JX84" s="28">
        <v>0</v>
      </c>
      <c r="JY84" s="28">
        <v>0</v>
      </c>
      <c r="JZ84" s="28">
        <v>0</v>
      </c>
      <c r="KA84" s="28">
        <v>0</v>
      </c>
      <c r="KB84" s="28">
        <v>0</v>
      </c>
      <c r="KC84" s="28">
        <v>0</v>
      </c>
      <c r="KD84" s="28">
        <v>0</v>
      </c>
      <c r="KE84" s="56">
        <v>1.05152E-3</v>
      </c>
      <c r="KF84" s="28">
        <v>0</v>
      </c>
      <c r="KG84" s="28">
        <v>0</v>
      </c>
      <c r="KH84" s="28">
        <v>0</v>
      </c>
      <c r="KI84" s="28">
        <v>0</v>
      </c>
      <c r="KJ84" s="28">
        <v>0</v>
      </c>
      <c r="KK84" s="28">
        <v>0</v>
      </c>
      <c r="KL84" s="28">
        <v>0</v>
      </c>
      <c r="KM84" s="28">
        <v>0</v>
      </c>
      <c r="KN84" s="28">
        <v>0</v>
      </c>
      <c r="KO84" s="28">
        <v>0</v>
      </c>
      <c r="KP84" s="28">
        <v>0</v>
      </c>
      <c r="KQ84" s="28">
        <v>0</v>
      </c>
      <c r="KR84" s="28">
        <v>0</v>
      </c>
      <c r="KS84" s="28">
        <v>0</v>
      </c>
      <c r="KT84" s="28">
        <v>0</v>
      </c>
      <c r="KU84" s="28">
        <v>0</v>
      </c>
      <c r="KV84" s="28">
        <v>0</v>
      </c>
      <c r="KW84" s="28">
        <v>0</v>
      </c>
      <c r="KX84" s="28">
        <v>0</v>
      </c>
      <c r="KY84" s="56">
        <v>1.05152E-3</v>
      </c>
      <c r="KZ84" s="28">
        <v>0</v>
      </c>
      <c r="LA84" s="28">
        <v>0</v>
      </c>
      <c r="LB84" s="28">
        <v>0</v>
      </c>
      <c r="LC84" s="28">
        <v>0</v>
      </c>
      <c r="LD84" s="28">
        <v>0</v>
      </c>
      <c r="LE84" s="28">
        <v>0</v>
      </c>
      <c r="LF84" s="28">
        <v>0</v>
      </c>
      <c r="LG84" s="56">
        <v>1.05152E-3</v>
      </c>
      <c r="LH84" s="28">
        <v>0</v>
      </c>
      <c r="LI84" s="56">
        <v>1.05152E-3</v>
      </c>
      <c r="LJ84" s="28">
        <v>0</v>
      </c>
      <c r="LK84" s="28">
        <v>0</v>
      </c>
      <c r="LL84" s="56">
        <v>1.05152E-3</v>
      </c>
      <c r="LM84" s="28">
        <v>0</v>
      </c>
      <c r="LN84" s="28">
        <v>0</v>
      </c>
      <c r="LO84" s="56">
        <v>1.05152E-3</v>
      </c>
      <c r="LP84" s="28">
        <v>0</v>
      </c>
      <c r="LQ84" s="28">
        <v>0</v>
      </c>
      <c r="LR84" s="28">
        <v>0</v>
      </c>
      <c r="LS84" s="28">
        <v>0</v>
      </c>
      <c r="LT84" s="28">
        <v>0</v>
      </c>
      <c r="LU84" s="28">
        <v>0</v>
      </c>
      <c r="LV84" s="28">
        <v>0</v>
      </c>
      <c r="LW84" s="28">
        <v>0</v>
      </c>
      <c r="LX84" s="28">
        <v>0</v>
      </c>
      <c r="LY84" s="28">
        <v>0</v>
      </c>
      <c r="LZ84" s="28">
        <v>0</v>
      </c>
      <c r="MA84" s="28">
        <v>0</v>
      </c>
      <c r="MB84" s="28">
        <v>0</v>
      </c>
      <c r="MC84" s="56">
        <v>1.05152E-3</v>
      </c>
      <c r="MD84" s="28">
        <v>0</v>
      </c>
      <c r="ME84" s="28">
        <v>0</v>
      </c>
      <c r="MF84" s="28">
        <v>0</v>
      </c>
      <c r="MG84" s="28">
        <v>0</v>
      </c>
      <c r="MH84" s="28">
        <v>0</v>
      </c>
      <c r="MI84" s="28">
        <v>0</v>
      </c>
      <c r="MJ84" s="28">
        <v>0</v>
      </c>
      <c r="MK84" s="28">
        <v>0</v>
      </c>
      <c r="ML84" s="28">
        <v>0</v>
      </c>
      <c r="MM84" s="56">
        <v>1.05152E-3</v>
      </c>
      <c r="MN84" s="28">
        <v>0</v>
      </c>
      <c r="MO84" s="28">
        <v>0</v>
      </c>
      <c r="MP84" s="28">
        <v>0</v>
      </c>
      <c r="MQ84" s="28">
        <v>0</v>
      </c>
      <c r="MR84" s="28">
        <v>0</v>
      </c>
      <c r="MS84" s="28">
        <v>0</v>
      </c>
      <c r="MT84" s="28">
        <v>0</v>
      </c>
      <c r="MU84" s="28">
        <v>0</v>
      </c>
      <c r="MV84" s="28">
        <v>0</v>
      </c>
      <c r="MW84" s="28">
        <v>0</v>
      </c>
      <c r="MX84" s="28">
        <v>0</v>
      </c>
      <c r="MY84" s="28">
        <v>0</v>
      </c>
      <c r="MZ84" s="28">
        <v>0</v>
      </c>
      <c r="NA84" s="28">
        <v>0</v>
      </c>
      <c r="NB84" s="28">
        <v>0</v>
      </c>
      <c r="NC84" s="28">
        <v>0</v>
      </c>
      <c r="ND84" s="28">
        <v>0</v>
      </c>
      <c r="NE84" s="56">
        <v>1.05152E-3</v>
      </c>
      <c r="NF84" s="28">
        <v>0</v>
      </c>
      <c r="NG84" s="28">
        <v>0</v>
      </c>
      <c r="NH84" s="28">
        <v>0</v>
      </c>
      <c r="NI84" s="28">
        <v>0</v>
      </c>
      <c r="NJ84" s="28">
        <v>0</v>
      </c>
      <c r="NK84" s="56">
        <v>1.05152E-3</v>
      </c>
      <c r="NL84" s="28">
        <v>0</v>
      </c>
      <c r="NM84" s="28">
        <v>0</v>
      </c>
      <c r="NN84" s="28">
        <v>0</v>
      </c>
      <c r="NO84" s="28">
        <v>0</v>
      </c>
      <c r="NP84" s="28">
        <v>0</v>
      </c>
      <c r="NQ84" s="28">
        <v>0</v>
      </c>
      <c r="NR84" s="28">
        <v>0</v>
      </c>
      <c r="NS84" s="28">
        <v>0</v>
      </c>
      <c r="NT84" s="28">
        <v>0</v>
      </c>
      <c r="NU84" s="28">
        <v>0</v>
      </c>
      <c r="NV84" s="28">
        <v>0</v>
      </c>
      <c r="NW84" s="28">
        <v>0</v>
      </c>
      <c r="NX84" s="28">
        <v>0</v>
      </c>
      <c r="NY84" s="28">
        <v>0</v>
      </c>
      <c r="NZ84" s="28">
        <v>0</v>
      </c>
      <c r="OA84" s="28">
        <v>0</v>
      </c>
      <c r="OB84" s="28">
        <v>0</v>
      </c>
      <c r="OC84" s="28">
        <v>0</v>
      </c>
      <c r="OD84" s="28">
        <v>0</v>
      </c>
      <c r="OE84" s="28">
        <v>0</v>
      </c>
      <c r="OF84" s="56">
        <v>1.05152E-3</v>
      </c>
      <c r="OG84" s="28">
        <v>0</v>
      </c>
      <c r="OH84" s="28">
        <v>0</v>
      </c>
      <c r="OI84" s="28">
        <v>0</v>
      </c>
      <c r="OJ84" s="28">
        <v>0</v>
      </c>
      <c r="OK84" s="28">
        <v>0</v>
      </c>
      <c r="OL84" s="28">
        <v>0</v>
      </c>
      <c r="OM84" s="28">
        <v>0</v>
      </c>
      <c r="ON84" s="28">
        <v>0</v>
      </c>
      <c r="OO84" s="28">
        <v>0</v>
      </c>
      <c r="OP84" s="28">
        <v>0</v>
      </c>
      <c r="OQ84" s="28">
        <v>0</v>
      </c>
      <c r="OR84" s="28">
        <v>0</v>
      </c>
      <c r="OS84" s="28">
        <v>0</v>
      </c>
      <c r="OT84" s="28">
        <v>0</v>
      </c>
      <c r="OU84" s="28">
        <v>0</v>
      </c>
      <c r="OV84" s="28">
        <v>0</v>
      </c>
      <c r="OW84" s="28">
        <v>0</v>
      </c>
    </row>
    <row r="85" spans="1:413">
      <c r="A85" s="48" t="s">
        <v>1534</v>
      </c>
      <c r="B85" s="48" t="s">
        <v>5208</v>
      </c>
      <c r="C85" s="48">
        <v>57</v>
      </c>
      <c r="D85" s="48" t="s">
        <v>5209</v>
      </c>
      <c r="E85" s="48" t="s">
        <v>5210</v>
      </c>
      <c r="F85" s="48" t="s">
        <v>1419</v>
      </c>
      <c r="G85" s="48" t="s">
        <v>825</v>
      </c>
      <c r="H85" s="49">
        <f t="shared" si="0"/>
        <v>0</v>
      </c>
      <c r="I85" s="49">
        <v>1.0805E-4</v>
      </c>
      <c r="J85" s="48">
        <v>0</v>
      </c>
      <c r="K85" s="48">
        <v>37</v>
      </c>
      <c r="L85" s="49">
        <v>3.154574132492113E-3</v>
      </c>
      <c r="M85" s="28">
        <v>1.2404000000000001E-4</v>
      </c>
      <c r="N85" s="28">
        <v>2.4808000000000002E-4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56">
        <v>1.05152E-3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56">
        <v>1.05152E-3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56">
        <v>1.05152E-3</v>
      </c>
      <c r="AS85" s="28">
        <v>0</v>
      </c>
      <c r="AT85" s="28">
        <v>0</v>
      </c>
      <c r="AU85" s="28">
        <v>0</v>
      </c>
      <c r="AV85" s="28">
        <v>0</v>
      </c>
      <c r="AW85" s="56">
        <v>1.05152E-3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56">
        <v>1.05152E-3</v>
      </c>
      <c r="BS85" s="28">
        <v>0</v>
      </c>
      <c r="BT85" s="28">
        <v>0</v>
      </c>
      <c r="BU85" s="28">
        <v>0</v>
      </c>
      <c r="BV85" s="56">
        <v>3.1545700000000002E-3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56">
        <v>1.05152E-3</v>
      </c>
      <c r="CD85" s="28">
        <v>0</v>
      </c>
      <c r="CE85" s="28">
        <v>0</v>
      </c>
      <c r="CF85" s="28">
        <v>0</v>
      </c>
      <c r="CG85" s="28">
        <v>0</v>
      </c>
      <c r="CH85" s="28">
        <v>0</v>
      </c>
      <c r="CI85" s="28">
        <v>0</v>
      </c>
      <c r="CJ85" s="28">
        <v>0</v>
      </c>
      <c r="CK85" s="28">
        <v>0</v>
      </c>
      <c r="CL85" s="28">
        <v>0</v>
      </c>
      <c r="CM85" s="28">
        <v>0</v>
      </c>
      <c r="CN85" s="56">
        <v>1.05152E-3</v>
      </c>
      <c r="CO85" s="28">
        <v>0</v>
      </c>
      <c r="CP85" s="28">
        <v>0</v>
      </c>
      <c r="CQ85" s="56">
        <v>1.05152E-3</v>
      </c>
      <c r="CR85" s="28">
        <v>0</v>
      </c>
      <c r="CS85" s="28">
        <v>0</v>
      </c>
      <c r="CT85" s="28">
        <v>0</v>
      </c>
      <c r="CU85" s="28">
        <v>0</v>
      </c>
      <c r="CV85" s="28">
        <v>0</v>
      </c>
      <c r="CW85" s="28">
        <v>0</v>
      </c>
      <c r="CX85" s="28">
        <v>0</v>
      </c>
      <c r="CY85" s="28">
        <v>0</v>
      </c>
      <c r="CZ85" s="56">
        <v>1.05152E-3</v>
      </c>
      <c r="DA85" s="28">
        <v>0</v>
      </c>
      <c r="DB85" s="28">
        <v>0</v>
      </c>
      <c r="DC85" s="28">
        <v>0</v>
      </c>
      <c r="DD85" s="28">
        <v>0</v>
      </c>
      <c r="DE85" s="28">
        <v>0</v>
      </c>
      <c r="DF85" s="28">
        <v>0</v>
      </c>
      <c r="DG85" s="28">
        <v>0</v>
      </c>
      <c r="DH85" s="28">
        <v>0</v>
      </c>
      <c r="DI85" s="28">
        <v>0</v>
      </c>
      <c r="DJ85" s="28">
        <v>0</v>
      </c>
      <c r="DK85" s="28">
        <v>0</v>
      </c>
      <c r="DL85" s="56">
        <v>1.05152E-3</v>
      </c>
      <c r="DM85" s="56">
        <v>1.05152E-3</v>
      </c>
      <c r="DN85" s="28">
        <v>0</v>
      </c>
      <c r="DO85" s="28">
        <v>0</v>
      </c>
      <c r="DP85" s="28">
        <v>0</v>
      </c>
      <c r="DQ85" s="28">
        <v>0</v>
      </c>
      <c r="DR85" s="28">
        <v>0</v>
      </c>
      <c r="DS85" s="28">
        <v>0</v>
      </c>
      <c r="DT85" s="28">
        <v>0</v>
      </c>
      <c r="DU85" s="28">
        <v>0</v>
      </c>
      <c r="DV85" s="28">
        <v>0</v>
      </c>
      <c r="DW85" s="28">
        <v>0</v>
      </c>
      <c r="DX85" s="56">
        <v>1.05152E-3</v>
      </c>
      <c r="DY85" s="28">
        <v>0</v>
      </c>
      <c r="DZ85" s="28">
        <v>0</v>
      </c>
      <c r="EA85" s="28">
        <v>0</v>
      </c>
      <c r="EB85" s="28">
        <v>0</v>
      </c>
      <c r="EC85" s="28">
        <v>0</v>
      </c>
      <c r="ED85" s="28">
        <v>0</v>
      </c>
      <c r="EE85" s="56">
        <v>1.05152E-3</v>
      </c>
      <c r="EF85" s="28">
        <v>0</v>
      </c>
      <c r="EG85" s="28">
        <v>0</v>
      </c>
      <c r="EH85" s="28">
        <v>0</v>
      </c>
      <c r="EI85" s="28">
        <v>0</v>
      </c>
      <c r="EJ85" s="28">
        <v>0</v>
      </c>
      <c r="EK85" s="28">
        <v>0</v>
      </c>
      <c r="EL85" s="28">
        <v>0</v>
      </c>
      <c r="EM85" s="28">
        <v>0</v>
      </c>
      <c r="EN85" s="28">
        <v>0</v>
      </c>
      <c r="EO85" s="28">
        <v>0</v>
      </c>
      <c r="EP85" s="28">
        <v>0</v>
      </c>
      <c r="EQ85" s="28">
        <v>0</v>
      </c>
      <c r="ER85" s="28">
        <v>0</v>
      </c>
      <c r="ES85" s="28">
        <v>0</v>
      </c>
      <c r="ET85" s="28">
        <v>0</v>
      </c>
      <c r="EU85" s="28">
        <v>0</v>
      </c>
      <c r="EV85" s="28">
        <v>0</v>
      </c>
      <c r="EW85" s="28">
        <v>0</v>
      </c>
      <c r="EX85" s="28">
        <v>0</v>
      </c>
      <c r="EY85" s="28">
        <v>0</v>
      </c>
      <c r="EZ85" s="28">
        <v>0</v>
      </c>
      <c r="FA85" s="28">
        <v>0</v>
      </c>
      <c r="FB85" s="28">
        <v>0</v>
      </c>
      <c r="FC85" s="56">
        <v>2.10305E-3</v>
      </c>
      <c r="FD85" s="28">
        <v>0</v>
      </c>
      <c r="FE85" s="28">
        <v>0</v>
      </c>
      <c r="FF85" s="28">
        <v>0</v>
      </c>
      <c r="FG85" s="28">
        <v>0</v>
      </c>
      <c r="FH85" s="28">
        <v>0</v>
      </c>
      <c r="FI85" s="28">
        <v>0</v>
      </c>
      <c r="FJ85" s="28">
        <v>0</v>
      </c>
      <c r="FK85" s="28">
        <v>0</v>
      </c>
      <c r="FL85" s="28">
        <v>0</v>
      </c>
      <c r="FM85" s="28">
        <v>0</v>
      </c>
      <c r="FN85" s="28">
        <v>0</v>
      </c>
      <c r="FO85" s="28">
        <v>0</v>
      </c>
      <c r="FP85" s="28">
        <v>0</v>
      </c>
      <c r="FQ85" s="28">
        <v>0</v>
      </c>
      <c r="FR85" s="28">
        <v>0</v>
      </c>
      <c r="FS85" s="28">
        <v>0</v>
      </c>
      <c r="FT85" s="28">
        <v>0</v>
      </c>
      <c r="FU85" s="28">
        <v>0</v>
      </c>
      <c r="FV85" s="28">
        <v>0</v>
      </c>
      <c r="FW85" s="28">
        <v>0</v>
      </c>
      <c r="FX85" s="28">
        <v>0</v>
      </c>
      <c r="FY85" s="28">
        <v>0</v>
      </c>
      <c r="FZ85" s="28">
        <v>0</v>
      </c>
      <c r="GA85" s="28">
        <v>0</v>
      </c>
      <c r="GB85" s="56">
        <v>1.05152E-3</v>
      </c>
      <c r="GC85" s="28">
        <v>0</v>
      </c>
      <c r="GD85" s="28">
        <v>0</v>
      </c>
      <c r="GE85" s="28">
        <v>0</v>
      </c>
      <c r="GF85" s="28">
        <v>0</v>
      </c>
      <c r="GG85" s="28">
        <v>0</v>
      </c>
      <c r="GH85" s="28">
        <v>0</v>
      </c>
      <c r="GI85" s="28">
        <v>0</v>
      </c>
      <c r="GJ85" s="28">
        <v>0</v>
      </c>
      <c r="GK85" s="28">
        <v>0</v>
      </c>
      <c r="GL85" s="28">
        <v>0</v>
      </c>
      <c r="GM85" s="28">
        <v>0</v>
      </c>
      <c r="GN85" s="56">
        <v>1.05152E-3</v>
      </c>
      <c r="GO85" s="28">
        <v>0</v>
      </c>
      <c r="GP85" s="28">
        <v>0</v>
      </c>
      <c r="GQ85" s="28">
        <v>0</v>
      </c>
      <c r="GR85" s="28">
        <v>0</v>
      </c>
      <c r="GS85" s="28">
        <v>0</v>
      </c>
      <c r="GT85" s="28">
        <v>0</v>
      </c>
      <c r="GU85" s="28">
        <v>0</v>
      </c>
      <c r="GV85" s="28">
        <v>0</v>
      </c>
      <c r="GW85" s="28">
        <v>0</v>
      </c>
      <c r="GX85" s="28">
        <v>0</v>
      </c>
      <c r="GY85" s="28">
        <v>0</v>
      </c>
      <c r="GZ85" s="28">
        <v>0</v>
      </c>
      <c r="HA85" s="28">
        <v>0</v>
      </c>
      <c r="HB85" s="56">
        <v>1.05152E-3</v>
      </c>
      <c r="HC85" s="28">
        <v>0</v>
      </c>
      <c r="HD85" s="56">
        <v>1.05152E-3</v>
      </c>
      <c r="HE85" s="56">
        <v>1.05152E-3</v>
      </c>
      <c r="HF85" s="28">
        <v>0</v>
      </c>
      <c r="HG85" s="56">
        <v>1.05152E-3</v>
      </c>
      <c r="HH85" s="56">
        <v>1.05152E-3</v>
      </c>
      <c r="HI85" s="28">
        <v>0</v>
      </c>
      <c r="HJ85" s="28">
        <v>0</v>
      </c>
      <c r="HK85" s="28">
        <v>0</v>
      </c>
      <c r="HL85" s="28">
        <v>0</v>
      </c>
      <c r="HM85" s="28">
        <v>0</v>
      </c>
      <c r="HN85" s="28">
        <v>0</v>
      </c>
      <c r="HO85" s="28">
        <v>0</v>
      </c>
      <c r="HP85" s="28">
        <v>0</v>
      </c>
      <c r="HQ85" s="28">
        <v>0</v>
      </c>
      <c r="HR85" s="56">
        <v>1.05152E-3</v>
      </c>
      <c r="HS85" s="28">
        <v>0</v>
      </c>
      <c r="HT85" s="28">
        <v>0</v>
      </c>
      <c r="HU85" s="28">
        <v>0</v>
      </c>
      <c r="HV85" s="28">
        <v>0</v>
      </c>
      <c r="HW85" s="28">
        <v>0</v>
      </c>
      <c r="HX85" s="28">
        <v>0</v>
      </c>
      <c r="HY85" s="28">
        <v>0</v>
      </c>
      <c r="HZ85" s="28">
        <v>0</v>
      </c>
      <c r="IA85" s="28">
        <v>0</v>
      </c>
      <c r="IB85" s="28">
        <v>0</v>
      </c>
      <c r="IC85" s="28">
        <v>0</v>
      </c>
      <c r="ID85" s="28">
        <v>0</v>
      </c>
      <c r="IE85" s="56">
        <v>1.05152E-3</v>
      </c>
      <c r="IF85" s="28">
        <v>0</v>
      </c>
      <c r="IG85" s="28">
        <v>0</v>
      </c>
      <c r="IH85" s="28">
        <v>0</v>
      </c>
      <c r="II85" s="28">
        <v>0</v>
      </c>
      <c r="IJ85" s="56">
        <v>1.05152E-3</v>
      </c>
      <c r="IK85" s="28">
        <v>0</v>
      </c>
      <c r="IL85" s="28">
        <v>0</v>
      </c>
      <c r="IM85" s="28">
        <v>0</v>
      </c>
      <c r="IN85" s="28">
        <v>0</v>
      </c>
      <c r="IO85" s="28">
        <v>0</v>
      </c>
      <c r="IP85" s="28">
        <v>0</v>
      </c>
      <c r="IQ85" s="28">
        <v>0</v>
      </c>
      <c r="IR85" s="28">
        <v>0</v>
      </c>
      <c r="IS85" s="28">
        <v>0</v>
      </c>
      <c r="IT85" s="28">
        <v>0</v>
      </c>
      <c r="IU85" s="28">
        <v>0</v>
      </c>
      <c r="IV85" s="28">
        <v>0</v>
      </c>
      <c r="IW85" s="28">
        <v>0</v>
      </c>
      <c r="IX85" s="28">
        <v>0</v>
      </c>
      <c r="IY85" s="56">
        <v>1.05152E-3</v>
      </c>
      <c r="IZ85" s="28">
        <v>0</v>
      </c>
      <c r="JA85" s="56">
        <v>1.05152E-3</v>
      </c>
      <c r="JB85" s="28">
        <v>0</v>
      </c>
      <c r="JC85" s="28">
        <v>0</v>
      </c>
      <c r="JD85" s="56">
        <v>1.05152E-3</v>
      </c>
      <c r="JE85" s="28">
        <v>0</v>
      </c>
      <c r="JF85" s="28">
        <v>0</v>
      </c>
      <c r="JG85" s="28">
        <v>0</v>
      </c>
      <c r="JH85" s="28">
        <v>0</v>
      </c>
      <c r="JI85" s="28">
        <v>0</v>
      </c>
      <c r="JJ85" s="28">
        <v>0</v>
      </c>
      <c r="JK85" s="28">
        <v>0</v>
      </c>
      <c r="JL85" s="28">
        <v>0</v>
      </c>
      <c r="JM85" s="28">
        <v>0</v>
      </c>
      <c r="JN85" s="28">
        <v>0</v>
      </c>
      <c r="JO85" s="28">
        <v>0</v>
      </c>
      <c r="JP85" s="28">
        <v>0</v>
      </c>
      <c r="JQ85" s="28">
        <v>0</v>
      </c>
      <c r="JR85" s="28">
        <v>0</v>
      </c>
      <c r="JS85" s="28">
        <v>0</v>
      </c>
      <c r="JT85" s="28">
        <v>0</v>
      </c>
      <c r="JU85" s="28">
        <v>0</v>
      </c>
      <c r="JV85" s="28">
        <v>0</v>
      </c>
      <c r="JW85" s="28">
        <v>0</v>
      </c>
      <c r="JX85" s="28">
        <v>0</v>
      </c>
      <c r="JY85" s="28">
        <v>0</v>
      </c>
      <c r="JZ85" s="28">
        <v>0</v>
      </c>
      <c r="KA85" s="28">
        <v>0</v>
      </c>
      <c r="KB85" s="28">
        <v>0</v>
      </c>
      <c r="KC85" s="56">
        <v>1.05152E-3</v>
      </c>
      <c r="KD85" s="28">
        <v>0</v>
      </c>
      <c r="KE85" s="28">
        <v>0</v>
      </c>
      <c r="KF85" s="28">
        <v>0</v>
      </c>
      <c r="KG85" s="28">
        <v>0</v>
      </c>
      <c r="KH85" s="28">
        <v>0</v>
      </c>
      <c r="KI85" s="28">
        <v>0</v>
      </c>
      <c r="KJ85" s="28">
        <v>0</v>
      </c>
      <c r="KK85" s="28">
        <v>0</v>
      </c>
      <c r="KL85" s="28">
        <v>0</v>
      </c>
      <c r="KM85" s="28">
        <v>0</v>
      </c>
      <c r="KN85" s="28">
        <v>0</v>
      </c>
      <c r="KO85" s="28">
        <v>0</v>
      </c>
      <c r="KP85" s="28">
        <v>0</v>
      </c>
      <c r="KQ85" s="28">
        <v>0</v>
      </c>
      <c r="KR85" s="28">
        <v>0</v>
      </c>
      <c r="KS85" s="28">
        <v>0</v>
      </c>
      <c r="KT85" s="28">
        <v>0</v>
      </c>
      <c r="KU85" s="28">
        <v>0</v>
      </c>
      <c r="KV85" s="56">
        <v>1.05152E-3</v>
      </c>
      <c r="KW85" s="56">
        <v>1.05152E-3</v>
      </c>
      <c r="KX85" s="28">
        <v>0</v>
      </c>
      <c r="KY85" s="28">
        <v>0</v>
      </c>
      <c r="KZ85" s="28">
        <v>0</v>
      </c>
      <c r="LA85" s="56">
        <v>1.05152E-3</v>
      </c>
      <c r="LB85" s="56">
        <v>2.10305E-3</v>
      </c>
      <c r="LC85" s="28">
        <v>0</v>
      </c>
      <c r="LD85" s="28">
        <v>0</v>
      </c>
      <c r="LE85" s="28">
        <v>0</v>
      </c>
      <c r="LF85" s="28">
        <v>0</v>
      </c>
      <c r="LG85" s="28">
        <v>0</v>
      </c>
      <c r="LH85" s="28">
        <v>0</v>
      </c>
      <c r="LI85" s="28">
        <v>0</v>
      </c>
      <c r="LJ85" s="28">
        <v>0</v>
      </c>
      <c r="LK85" s="28">
        <v>0</v>
      </c>
      <c r="LL85" s="28">
        <v>0</v>
      </c>
      <c r="LM85" s="28">
        <v>0</v>
      </c>
      <c r="LN85" s="28">
        <v>0</v>
      </c>
      <c r="LO85" s="28">
        <v>0</v>
      </c>
      <c r="LP85" s="28">
        <v>0</v>
      </c>
      <c r="LQ85" s="28">
        <v>0</v>
      </c>
      <c r="LR85" s="28">
        <v>0</v>
      </c>
      <c r="LS85" s="28">
        <v>0</v>
      </c>
      <c r="LT85" s="28">
        <v>0</v>
      </c>
      <c r="LU85" s="28">
        <v>0</v>
      </c>
      <c r="LV85" s="28">
        <v>0</v>
      </c>
      <c r="LW85" s="28">
        <v>0</v>
      </c>
      <c r="LX85" s="28">
        <v>0</v>
      </c>
      <c r="LY85" s="28">
        <v>0</v>
      </c>
      <c r="LZ85" s="28">
        <v>0</v>
      </c>
      <c r="MA85" s="56">
        <v>1.05152E-3</v>
      </c>
      <c r="MB85" s="28">
        <v>0</v>
      </c>
      <c r="MC85" s="28">
        <v>0</v>
      </c>
      <c r="MD85" s="28">
        <v>0</v>
      </c>
      <c r="ME85" s="28">
        <v>0</v>
      </c>
      <c r="MF85" s="28">
        <v>0</v>
      </c>
      <c r="MG85" s="56">
        <v>1.05152E-3</v>
      </c>
      <c r="MH85" s="28">
        <v>0</v>
      </c>
      <c r="MI85" s="28">
        <v>0</v>
      </c>
      <c r="MJ85" s="28">
        <v>0</v>
      </c>
      <c r="MK85" s="28">
        <v>0</v>
      </c>
      <c r="ML85" s="28">
        <v>0</v>
      </c>
      <c r="MM85" s="56">
        <v>1.05152E-3</v>
      </c>
      <c r="MN85" s="28">
        <v>0</v>
      </c>
      <c r="MO85" s="28">
        <v>0</v>
      </c>
      <c r="MP85" s="28">
        <v>0</v>
      </c>
      <c r="MQ85" s="28">
        <v>0</v>
      </c>
      <c r="MR85" s="28">
        <v>0</v>
      </c>
      <c r="MS85" s="28">
        <v>0</v>
      </c>
      <c r="MT85" s="28">
        <v>0</v>
      </c>
      <c r="MU85" s="56">
        <v>1.05152E-3</v>
      </c>
      <c r="MV85" s="28">
        <v>0</v>
      </c>
      <c r="MW85" s="28">
        <v>0</v>
      </c>
      <c r="MX85" s="28">
        <v>0</v>
      </c>
      <c r="MY85" s="28">
        <v>0</v>
      </c>
      <c r="MZ85" s="28">
        <v>0</v>
      </c>
      <c r="NA85" s="28">
        <v>0</v>
      </c>
      <c r="NB85" s="28">
        <v>0</v>
      </c>
      <c r="NC85" s="28">
        <v>0</v>
      </c>
      <c r="ND85" s="28">
        <v>0</v>
      </c>
      <c r="NE85" s="28">
        <v>0</v>
      </c>
      <c r="NF85" s="28">
        <v>0</v>
      </c>
      <c r="NG85" s="28">
        <v>0</v>
      </c>
      <c r="NH85" s="28">
        <v>0</v>
      </c>
      <c r="NI85" s="28">
        <v>0</v>
      </c>
      <c r="NJ85" s="28">
        <v>0</v>
      </c>
      <c r="NK85" s="28">
        <v>0</v>
      </c>
      <c r="NL85" s="28">
        <v>0</v>
      </c>
      <c r="NM85" s="28">
        <v>0</v>
      </c>
      <c r="NN85" s="28">
        <v>0</v>
      </c>
      <c r="NO85" s="28">
        <v>0</v>
      </c>
      <c r="NP85" s="28">
        <v>0</v>
      </c>
      <c r="NQ85" s="28">
        <v>0</v>
      </c>
      <c r="NR85" s="28">
        <v>0</v>
      </c>
      <c r="NS85" s="28">
        <v>0</v>
      </c>
      <c r="NT85" s="28">
        <v>0</v>
      </c>
      <c r="NU85" s="28">
        <v>0</v>
      </c>
      <c r="NV85" s="28">
        <v>0</v>
      </c>
      <c r="NW85" s="28">
        <v>0</v>
      </c>
      <c r="NX85" s="28">
        <v>0</v>
      </c>
      <c r="NY85" s="28">
        <v>0</v>
      </c>
      <c r="NZ85" s="28">
        <v>0</v>
      </c>
      <c r="OA85" s="28">
        <v>0</v>
      </c>
      <c r="OB85" s="28">
        <v>0</v>
      </c>
      <c r="OC85" s="28">
        <v>0</v>
      </c>
      <c r="OD85" s="28">
        <v>0</v>
      </c>
      <c r="OE85" s="28">
        <v>0</v>
      </c>
      <c r="OF85" s="28">
        <v>0</v>
      </c>
      <c r="OG85" s="28">
        <v>0</v>
      </c>
      <c r="OH85" s="28">
        <v>0</v>
      </c>
      <c r="OI85" s="28">
        <v>0</v>
      </c>
      <c r="OJ85" s="28">
        <v>0</v>
      </c>
      <c r="OK85" s="28">
        <v>0</v>
      </c>
      <c r="OL85" s="28">
        <v>0</v>
      </c>
      <c r="OM85" s="28">
        <v>0</v>
      </c>
      <c r="ON85" s="28">
        <v>0</v>
      </c>
      <c r="OO85" s="28">
        <v>0</v>
      </c>
      <c r="OP85" s="28">
        <v>0</v>
      </c>
      <c r="OQ85" s="28">
        <v>0</v>
      </c>
      <c r="OR85" s="28">
        <v>0</v>
      </c>
      <c r="OS85" s="28">
        <v>0</v>
      </c>
      <c r="OT85" s="28">
        <v>0</v>
      </c>
      <c r="OU85" s="28">
        <v>0</v>
      </c>
      <c r="OV85" s="28">
        <v>0</v>
      </c>
      <c r="OW85" s="28">
        <v>0</v>
      </c>
    </row>
    <row r="86" spans="1:413">
      <c r="A86" s="48" t="s">
        <v>1537</v>
      </c>
      <c r="B86" s="48" t="s">
        <v>5211</v>
      </c>
      <c r="C86" s="48">
        <v>28</v>
      </c>
      <c r="D86" s="48" t="s">
        <v>5212</v>
      </c>
      <c r="E86" s="48" t="s">
        <v>5143</v>
      </c>
      <c r="F86" s="48" t="s">
        <v>1415</v>
      </c>
      <c r="G86" s="48" t="s">
        <v>825</v>
      </c>
      <c r="H86" s="49">
        <f t="shared" si="0"/>
        <v>0</v>
      </c>
      <c r="I86" s="49">
        <v>1.0278E-4</v>
      </c>
      <c r="J86" s="48">
        <v>0</v>
      </c>
      <c r="K86" s="48">
        <v>36</v>
      </c>
      <c r="L86" s="49">
        <v>2.103049421661409E-3</v>
      </c>
      <c r="M86" s="28">
        <v>1.0423E-4</v>
      </c>
      <c r="N86" s="28">
        <v>2.0845999999999999E-4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56">
        <v>1.05152E-3</v>
      </c>
      <c r="V86" s="28">
        <v>0</v>
      </c>
      <c r="W86" s="28">
        <v>0</v>
      </c>
      <c r="X86" s="56">
        <v>1.05152E-3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56">
        <v>2.10305E-3</v>
      </c>
      <c r="AE86" s="28">
        <v>0</v>
      </c>
      <c r="AF86" s="28">
        <v>0</v>
      </c>
      <c r="AG86" s="56">
        <v>1.05152E-3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56">
        <v>1.05152E-3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56">
        <v>1.05152E-3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56">
        <v>1.05152E-3</v>
      </c>
      <c r="BM86" s="56">
        <v>1.05152E-3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56">
        <v>1.05152E-3</v>
      </c>
      <c r="BU86" s="28">
        <v>0</v>
      </c>
      <c r="BV86" s="28">
        <v>0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0</v>
      </c>
      <c r="CF86" s="28">
        <v>0</v>
      </c>
      <c r="CG86" s="28">
        <v>0</v>
      </c>
      <c r="CH86" s="56">
        <v>1.05152E-3</v>
      </c>
      <c r="CI86" s="28">
        <v>0</v>
      </c>
      <c r="CJ86" s="56">
        <v>1.05152E-3</v>
      </c>
      <c r="CK86" s="28">
        <v>0</v>
      </c>
      <c r="CL86" s="28">
        <v>0</v>
      </c>
      <c r="CM86" s="28">
        <v>0</v>
      </c>
      <c r="CN86" s="56">
        <v>1.05152E-3</v>
      </c>
      <c r="CO86" s="28">
        <v>0</v>
      </c>
      <c r="CP86" s="28">
        <v>0</v>
      </c>
      <c r="CQ86" s="28">
        <v>0</v>
      </c>
      <c r="CR86" s="28">
        <v>0</v>
      </c>
      <c r="CS86" s="28">
        <v>0</v>
      </c>
      <c r="CT86" s="28">
        <v>0</v>
      </c>
      <c r="CU86" s="28">
        <v>0</v>
      </c>
      <c r="CV86" s="28">
        <v>0</v>
      </c>
      <c r="CW86" s="28">
        <v>0</v>
      </c>
      <c r="CX86" s="56">
        <v>2.10305E-3</v>
      </c>
      <c r="CY86" s="28">
        <v>0</v>
      </c>
      <c r="CZ86" s="28">
        <v>0</v>
      </c>
      <c r="DA86" s="28">
        <v>0</v>
      </c>
      <c r="DB86" s="28">
        <v>0</v>
      </c>
      <c r="DC86" s="28">
        <v>0</v>
      </c>
      <c r="DD86" s="28">
        <v>0</v>
      </c>
      <c r="DE86" s="28">
        <v>0</v>
      </c>
      <c r="DF86" s="28">
        <v>0</v>
      </c>
      <c r="DG86" s="28">
        <v>0</v>
      </c>
      <c r="DH86" s="28">
        <v>0</v>
      </c>
      <c r="DI86" s="56">
        <v>1.05152E-3</v>
      </c>
      <c r="DJ86" s="28">
        <v>0</v>
      </c>
      <c r="DK86" s="28">
        <v>0</v>
      </c>
      <c r="DL86" s="28">
        <v>0</v>
      </c>
      <c r="DM86" s="28">
        <v>0</v>
      </c>
      <c r="DN86" s="28">
        <v>0</v>
      </c>
      <c r="DO86" s="28">
        <v>0</v>
      </c>
      <c r="DP86" s="28">
        <v>0</v>
      </c>
      <c r="DQ86" s="28">
        <v>0</v>
      </c>
      <c r="DR86" s="28">
        <v>0</v>
      </c>
      <c r="DS86" s="28">
        <v>0</v>
      </c>
      <c r="DT86" s="28">
        <v>0</v>
      </c>
      <c r="DU86" s="28">
        <v>0</v>
      </c>
      <c r="DV86" s="28">
        <v>0</v>
      </c>
      <c r="DW86" s="28">
        <v>0</v>
      </c>
      <c r="DX86" s="28">
        <v>0</v>
      </c>
      <c r="DY86" s="28">
        <v>0</v>
      </c>
      <c r="DZ86" s="28">
        <v>0</v>
      </c>
      <c r="EA86" s="28">
        <v>0</v>
      </c>
      <c r="EB86" s="28">
        <v>0</v>
      </c>
      <c r="EC86" s="28">
        <v>0</v>
      </c>
      <c r="ED86" s="28">
        <v>0</v>
      </c>
      <c r="EE86" s="28">
        <v>0</v>
      </c>
      <c r="EF86" s="56">
        <v>1.05152E-3</v>
      </c>
      <c r="EG86" s="28">
        <v>0</v>
      </c>
      <c r="EH86" s="28">
        <v>0</v>
      </c>
      <c r="EI86" s="28">
        <v>0</v>
      </c>
      <c r="EJ86" s="28">
        <v>0</v>
      </c>
      <c r="EK86" s="28">
        <v>0</v>
      </c>
      <c r="EL86" s="28">
        <v>0</v>
      </c>
      <c r="EM86" s="28">
        <v>0</v>
      </c>
      <c r="EN86" s="28">
        <v>0</v>
      </c>
      <c r="EO86" s="28">
        <v>0</v>
      </c>
      <c r="EP86" s="28">
        <v>0</v>
      </c>
      <c r="EQ86" s="28">
        <v>0</v>
      </c>
      <c r="ER86" s="28">
        <v>0</v>
      </c>
      <c r="ES86" s="28">
        <v>0</v>
      </c>
      <c r="ET86" s="28">
        <v>0</v>
      </c>
      <c r="EU86" s="28">
        <v>0</v>
      </c>
      <c r="EV86" s="28">
        <v>0</v>
      </c>
      <c r="EW86" s="28">
        <v>0</v>
      </c>
      <c r="EX86" s="56">
        <v>1.05152E-3</v>
      </c>
      <c r="EY86" s="28">
        <v>0</v>
      </c>
      <c r="EZ86" s="28">
        <v>0</v>
      </c>
      <c r="FA86" s="28">
        <v>0</v>
      </c>
      <c r="FB86" s="28">
        <v>0</v>
      </c>
      <c r="FC86" s="28">
        <v>0</v>
      </c>
      <c r="FD86" s="28">
        <v>0</v>
      </c>
      <c r="FE86" s="28">
        <v>0</v>
      </c>
      <c r="FF86" s="28">
        <v>0</v>
      </c>
      <c r="FG86" s="28">
        <v>0</v>
      </c>
      <c r="FH86" s="28">
        <v>0</v>
      </c>
      <c r="FI86" s="28">
        <v>0</v>
      </c>
      <c r="FJ86" s="28">
        <v>0</v>
      </c>
      <c r="FK86" s="56">
        <v>1.05152E-3</v>
      </c>
      <c r="FL86" s="28">
        <v>0</v>
      </c>
      <c r="FM86" s="28">
        <v>0</v>
      </c>
      <c r="FN86" s="28">
        <v>0</v>
      </c>
      <c r="FO86" s="28">
        <v>0</v>
      </c>
      <c r="FP86" s="28">
        <v>0</v>
      </c>
      <c r="FQ86" s="28">
        <v>0</v>
      </c>
      <c r="FR86" s="56">
        <v>1.05152E-3</v>
      </c>
      <c r="FS86" s="28">
        <v>0</v>
      </c>
      <c r="FT86" s="28">
        <v>0</v>
      </c>
      <c r="FU86" s="28">
        <v>0</v>
      </c>
      <c r="FV86" s="28">
        <v>0</v>
      </c>
      <c r="FW86" s="28">
        <v>0</v>
      </c>
      <c r="FX86" s="28">
        <v>0</v>
      </c>
      <c r="FY86" s="28">
        <v>0</v>
      </c>
      <c r="FZ86" s="28">
        <v>0</v>
      </c>
      <c r="GA86" s="28">
        <v>0</v>
      </c>
      <c r="GB86" s="28">
        <v>0</v>
      </c>
      <c r="GC86" s="28">
        <v>0</v>
      </c>
      <c r="GD86" s="56">
        <v>1.05152E-3</v>
      </c>
      <c r="GE86" s="28">
        <v>0</v>
      </c>
      <c r="GF86" s="56">
        <v>1.05152E-3</v>
      </c>
      <c r="GG86" s="28">
        <v>0</v>
      </c>
      <c r="GH86" s="28">
        <v>0</v>
      </c>
      <c r="GI86" s="56">
        <v>1.05152E-3</v>
      </c>
      <c r="GJ86" s="28">
        <v>0</v>
      </c>
      <c r="GK86" s="28">
        <v>0</v>
      </c>
      <c r="GL86" s="28">
        <v>0</v>
      </c>
      <c r="GM86" s="28">
        <v>0</v>
      </c>
      <c r="GN86" s="28">
        <v>0</v>
      </c>
      <c r="GO86" s="28">
        <v>0</v>
      </c>
      <c r="GP86" s="28">
        <v>0</v>
      </c>
      <c r="GQ86" s="28">
        <v>0</v>
      </c>
      <c r="GR86" s="28">
        <v>0</v>
      </c>
      <c r="GS86" s="28">
        <v>0</v>
      </c>
      <c r="GT86" s="28">
        <v>0</v>
      </c>
      <c r="GU86" s="28">
        <v>0</v>
      </c>
      <c r="GV86" s="28">
        <v>0</v>
      </c>
      <c r="GW86" s="28">
        <v>0</v>
      </c>
      <c r="GX86" s="28">
        <v>0</v>
      </c>
      <c r="GY86" s="28">
        <v>0</v>
      </c>
      <c r="GZ86" s="28">
        <v>0</v>
      </c>
      <c r="HA86" s="28">
        <v>0</v>
      </c>
      <c r="HB86" s="28">
        <v>0</v>
      </c>
      <c r="HC86" s="28">
        <v>0</v>
      </c>
      <c r="HD86" s="28">
        <v>0</v>
      </c>
      <c r="HE86" s="28">
        <v>0</v>
      </c>
      <c r="HF86" s="28">
        <v>0</v>
      </c>
      <c r="HG86" s="56">
        <v>1.05152E-3</v>
      </c>
      <c r="HH86" s="28">
        <v>0</v>
      </c>
      <c r="HI86" s="28">
        <v>0</v>
      </c>
      <c r="HJ86" s="28">
        <v>0</v>
      </c>
      <c r="HK86" s="28">
        <v>0</v>
      </c>
      <c r="HL86" s="28">
        <v>0</v>
      </c>
      <c r="HM86" s="28">
        <v>0</v>
      </c>
      <c r="HN86" s="28">
        <v>0</v>
      </c>
      <c r="HO86" s="28">
        <v>0</v>
      </c>
      <c r="HP86" s="28">
        <v>0</v>
      </c>
      <c r="HQ86" s="28">
        <v>0</v>
      </c>
      <c r="HR86" s="28">
        <v>0</v>
      </c>
      <c r="HS86" s="28">
        <v>0</v>
      </c>
      <c r="HT86" s="28">
        <v>0</v>
      </c>
      <c r="HU86" s="28">
        <v>0</v>
      </c>
      <c r="HV86" s="28">
        <v>0</v>
      </c>
      <c r="HW86" s="28">
        <v>0</v>
      </c>
      <c r="HX86" s="28">
        <v>0</v>
      </c>
      <c r="HY86" s="28">
        <v>0</v>
      </c>
      <c r="HZ86" s="28">
        <v>0</v>
      </c>
      <c r="IA86" s="28">
        <v>0</v>
      </c>
      <c r="IB86" s="28">
        <v>0</v>
      </c>
      <c r="IC86" s="56">
        <v>1.05152E-3</v>
      </c>
      <c r="ID86" s="28">
        <v>0</v>
      </c>
      <c r="IE86" s="28">
        <v>0</v>
      </c>
      <c r="IF86" s="28">
        <v>0</v>
      </c>
      <c r="IG86" s="28">
        <v>0</v>
      </c>
      <c r="IH86" s="28">
        <v>0</v>
      </c>
      <c r="II86" s="28">
        <v>0</v>
      </c>
      <c r="IJ86" s="28">
        <v>0</v>
      </c>
      <c r="IK86" s="28">
        <v>0</v>
      </c>
      <c r="IL86" s="28">
        <v>0</v>
      </c>
      <c r="IM86" s="28">
        <v>0</v>
      </c>
      <c r="IN86" s="28">
        <v>0</v>
      </c>
      <c r="IO86" s="28">
        <v>0</v>
      </c>
      <c r="IP86" s="28">
        <v>0</v>
      </c>
      <c r="IQ86" s="56">
        <v>1.05152E-3</v>
      </c>
      <c r="IR86" s="56">
        <v>1.05152E-3</v>
      </c>
      <c r="IS86" s="28">
        <v>0</v>
      </c>
      <c r="IT86" s="28">
        <v>0</v>
      </c>
      <c r="IU86" s="28">
        <v>0</v>
      </c>
      <c r="IV86" s="28">
        <v>0</v>
      </c>
      <c r="IW86" s="28">
        <v>0</v>
      </c>
      <c r="IX86" s="28">
        <v>0</v>
      </c>
      <c r="IY86" s="28">
        <v>0</v>
      </c>
      <c r="IZ86" s="56">
        <v>1.05152E-3</v>
      </c>
      <c r="JA86" s="56">
        <v>2.10305E-3</v>
      </c>
      <c r="JB86" s="28">
        <v>0</v>
      </c>
      <c r="JC86" s="28">
        <v>0</v>
      </c>
      <c r="JD86" s="28">
        <v>0</v>
      </c>
      <c r="JE86" s="28">
        <v>0</v>
      </c>
      <c r="JF86" s="28">
        <v>0</v>
      </c>
      <c r="JG86" s="28">
        <v>0</v>
      </c>
      <c r="JH86" s="28">
        <v>0</v>
      </c>
      <c r="JI86" s="56">
        <v>1.05152E-3</v>
      </c>
      <c r="JJ86" s="28">
        <v>0</v>
      </c>
      <c r="JK86" s="28">
        <v>0</v>
      </c>
      <c r="JL86" s="28">
        <v>0</v>
      </c>
      <c r="JM86" s="28">
        <v>0</v>
      </c>
      <c r="JN86" s="28">
        <v>0</v>
      </c>
      <c r="JO86" s="28">
        <v>0</v>
      </c>
      <c r="JP86" s="28">
        <v>0</v>
      </c>
      <c r="JQ86" s="28">
        <v>0</v>
      </c>
      <c r="JR86" s="28">
        <v>0</v>
      </c>
      <c r="JS86" s="56">
        <v>1.05152E-3</v>
      </c>
      <c r="JT86" s="28">
        <v>0</v>
      </c>
      <c r="JU86" s="28">
        <v>0</v>
      </c>
      <c r="JV86" s="28">
        <v>0</v>
      </c>
      <c r="JW86" s="28">
        <v>0</v>
      </c>
      <c r="JX86" s="56">
        <v>1.05152E-3</v>
      </c>
      <c r="JY86" s="56">
        <v>1.05152E-3</v>
      </c>
      <c r="JZ86" s="28">
        <v>0</v>
      </c>
      <c r="KA86" s="28">
        <v>0</v>
      </c>
      <c r="KB86" s="28">
        <v>0</v>
      </c>
      <c r="KC86" s="28">
        <v>0</v>
      </c>
      <c r="KD86" s="28">
        <v>0</v>
      </c>
      <c r="KE86" s="28">
        <v>0</v>
      </c>
      <c r="KF86" s="28">
        <v>0</v>
      </c>
      <c r="KG86" s="28">
        <v>0</v>
      </c>
      <c r="KH86" s="28">
        <v>0</v>
      </c>
      <c r="KI86" s="28">
        <v>0</v>
      </c>
      <c r="KJ86" s="28">
        <v>0</v>
      </c>
      <c r="KK86" s="28">
        <v>0</v>
      </c>
      <c r="KL86" s="28">
        <v>0</v>
      </c>
      <c r="KM86" s="28">
        <v>0</v>
      </c>
      <c r="KN86" s="28">
        <v>0</v>
      </c>
      <c r="KO86" s="28">
        <v>0</v>
      </c>
      <c r="KP86" s="28">
        <v>0</v>
      </c>
      <c r="KQ86" s="28">
        <v>0</v>
      </c>
      <c r="KR86" s="28">
        <v>0</v>
      </c>
      <c r="KS86" s="56">
        <v>1.05152E-3</v>
      </c>
      <c r="KT86" s="28">
        <v>0</v>
      </c>
      <c r="KU86" s="28">
        <v>0</v>
      </c>
      <c r="KV86" s="28">
        <v>0</v>
      </c>
      <c r="KW86" s="28">
        <v>0</v>
      </c>
      <c r="KX86" s="28">
        <v>0</v>
      </c>
      <c r="KY86" s="28">
        <v>0</v>
      </c>
      <c r="KZ86" s="28">
        <v>0</v>
      </c>
      <c r="LA86" s="28">
        <v>0</v>
      </c>
      <c r="LB86" s="28">
        <v>0</v>
      </c>
      <c r="LC86" s="28">
        <v>0</v>
      </c>
      <c r="LD86" s="28">
        <v>0</v>
      </c>
      <c r="LE86" s="28">
        <v>0</v>
      </c>
      <c r="LF86" s="28">
        <v>0</v>
      </c>
      <c r="LG86" s="28">
        <v>0</v>
      </c>
      <c r="LH86" s="28">
        <v>0</v>
      </c>
      <c r="LI86" s="28">
        <v>0</v>
      </c>
      <c r="LJ86" s="28">
        <v>0</v>
      </c>
      <c r="LK86" s="28">
        <v>0</v>
      </c>
      <c r="LL86" s="28">
        <v>0</v>
      </c>
      <c r="LM86" s="28">
        <v>0</v>
      </c>
      <c r="LN86" s="28">
        <v>0</v>
      </c>
      <c r="LO86" s="28">
        <v>0</v>
      </c>
      <c r="LP86" s="56">
        <v>1.05152E-3</v>
      </c>
      <c r="LQ86" s="28">
        <v>0</v>
      </c>
      <c r="LR86" s="28">
        <v>0</v>
      </c>
      <c r="LS86" s="28">
        <v>0</v>
      </c>
      <c r="LT86" s="56">
        <v>1.05152E-3</v>
      </c>
      <c r="LU86" s="28">
        <v>0</v>
      </c>
      <c r="LV86" s="28">
        <v>0</v>
      </c>
      <c r="LW86" s="28">
        <v>0</v>
      </c>
      <c r="LX86" s="28">
        <v>0</v>
      </c>
      <c r="LY86" s="28">
        <v>0</v>
      </c>
      <c r="LZ86" s="28">
        <v>0</v>
      </c>
      <c r="MA86" s="28">
        <v>0</v>
      </c>
      <c r="MB86" s="28">
        <v>0</v>
      </c>
      <c r="MC86" s="28">
        <v>0</v>
      </c>
      <c r="MD86" s="28">
        <v>0</v>
      </c>
      <c r="ME86" s="28">
        <v>0</v>
      </c>
      <c r="MF86" s="28">
        <v>0</v>
      </c>
      <c r="MG86" s="28">
        <v>0</v>
      </c>
      <c r="MH86" s="28">
        <v>0</v>
      </c>
      <c r="MI86" s="28">
        <v>0</v>
      </c>
      <c r="MJ86" s="56">
        <v>1.05152E-3</v>
      </c>
      <c r="MK86" s="28">
        <v>0</v>
      </c>
      <c r="ML86" s="28">
        <v>0</v>
      </c>
      <c r="MM86" s="28">
        <v>0</v>
      </c>
      <c r="MN86" s="28">
        <v>0</v>
      </c>
      <c r="MO86" s="28">
        <v>0</v>
      </c>
      <c r="MP86" s="28">
        <v>0</v>
      </c>
      <c r="MQ86" s="28">
        <v>0</v>
      </c>
      <c r="MR86" s="28">
        <v>0</v>
      </c>
      <c r="MS86" s="28">
        <v>0</v>
      </c>
      <c r="MT86" s="28">
        <v>0</v>
      </c>
      <c r="MU86" s="28">
        <v>0</v>
      </c>
      <c r="MV86" s="28">
        <v>0</v>
      </c>
      <c r="MW86" s="28">
        <v>0</v>
      </c>
      <c r="MX86" s="28">
        <v>0</v>
      </c>
      <c r="MY86" s="28">
        <v>0</v>
      </c>
      <c r="MZ86" s="28">
        <v>0</v>
      </c>
      <c r="NA86" s="28">
        <v>0</v>
      </c>
      <c r="NB86" s="28">
        <v>0</v>
      </c>
      <c r="NC86" s="28">
        <v>0</v>
      </c>
      <c r="ND86" s="28">
        <v>0</v>
      </c>
      <c r="NE86" s="28">
        <v>0</v>
      </c>
      <c r="NF86" s="28">
        <v>0</v>
      </c>
      <c r="NG86" s="28">
        <v>0</v>
      </c>
      <c r="NH86" s="28">
        <v>0</v>
      </c>
      <c r="NI86" s="28">
        <v>0</v>
      </c>
      <c r="NJ86" s="28">
        <v>0</v>
      </c>
      <c r="NK86" s="28">
        <v>0</v>
      </c>
      <c r="NL86" s="28">
        <v>0</v>
      </c>
      <c r="NM86" s="28">
        <v>0</v>
      </c>
      <c r="NN86" s="28">
        <v>0</v>
      </c>
      <c r="NO86" s="28">
        <v>0</v>
      </c>
      <c r="NP86" s="28">
        <v>0</v>
      </c>
      <c r="NQ86" s="28">
        <v>0</v>
      </c>
      <c r="NR86" s="28">
        <v>0</v>
      </c>
      <c r="NS86" s="28">
        <v>0</v>
      </c>
      <c r="NT86" s="28">
        <v>0</v>
      </c>
      <c r="NU86" s="28">
        <v>0</v>
      </c>
      <c r="NV86" s="28">
        <v>0</v>
      </c>
      <c r="NW86" s="28">
        <v>0</v>
      </c>
      <c r="NX86" s="28">
        <v>0</v>
      </c>
      <c r="NY86" s="28">
        <v>0</v>
      </c>
      <c r="NZ86" s="28">
        <v>0</v>
      </c>
      <c r="OA86" s="28">
        <v>0</v>
      </c>
      <c r="OB86" s="28">
        <v>0</v>
      </c>
      <c r="OC86" s="28">
        <v>0</v>
      </c>
      <c r="OD86" s="28">
        <v>0</v>
      </c>
      <c r="OE86" s="28">
        <v>0</v>
      </c>
      <c r="OF86" s="28">
        <v>0</v>
      </c>
      <c r="OG86" s="28">
        <v>0</v>
      </c>
      <c r="OH86" s="28">
        <v>0</v>
      </c>
      <c r="OI86" s="28">
        <v>0</v>
      </c>
      <c r="OJ86" s="28">
        <v>0</v>
      </c>
      <c r="OK86" s="28">
        <v>0</v>
      </c>
      <c r="OL86" s="28">
        <v>0</v>
      </c>
      <c r="OM86" s="28">
        <v>0</v>
      </c>
      <c r="ON86" s="28">
        <v>0</v>
      </c>
      <c r="OO86" s="28">
        <v>0</v>
      </c>
      <c r="OP86" s="28">
        <v>0</v>
      </c>
      <c r="OQ86" s="56">
        <v>1.05152E-3</v>
      </c>
      <c r="OR86" s="28">
        <v>0</v>
      </c>
      <c r="OS86" s="28">
        <v>0</v>
      </c>
      <c r="OT86" s="28">
        <v>0</v>
      </c>
      <c r="OU86" s="28">
        <v>0</v>
      </c>
      <c r="OV86" s="28">
        <v>0</v>
      </c>
      <c r="OW86" s="28">
        <v>0</v>
      </c>
    </row>
    <row r="87" spans="1:413">
      <c r="A87" s="39" t="s">
        <v>1540</v>
      </c>
      <c r="B87" s="39" t="s">
        <v>5213</v>
      </c>
      <c r="C87" s="39">
        <v>228</v>
      </c>
      <c r="D87" s="39" t="s">
        <v>1569</v>
      </c>
      <c r="E87" s="39" t="s">
        <v>5152</v>
      </c>
      <c r="F87" s="39" t="s">
        <v>1413</v>
      </c>
      <c r="G87" s="39" t="s">
        <v>519</v>
      </c>
      <c r="H87" s="40">
        <f t="shared" si="0"/>
        <v>0</v>
      </c>
      <c r="I87" s="40">
        <v>9.7510000000000007E-5</v>
      </c>
      <c r="J87" s="39">
        <v>0</v>
      </c>
      <c r="K87" s="39">
        <v>33</v>
      </c>
      <c r="L87" s="40">
        <v>2.103049421661409E-3</v>
      </c>
      <c r="M87" s="28">
        <v>9.5500000000000004E-5</v>
      </c>
      <c r="N87" s="28">
        <v>1.9100000000000001E-4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56">
        <v>1.05152E-3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56">
        <v>2.10305E-3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0</v>
      </c>
      <c r="BI87" s="56">
        <v>2.10305E-3</v>
      </c>
      <c r="BJ87" s="56">
        <v>1.05152E-3</v>
      </c>
      <c r="BK87" s="28">
        <v>0</v>
      </c>
      <c r="BL87" s="28">
        <v>0</v>
      </c>
      <c r="BM87" s="28">
        <v>0</v>
      </c>
      <c r="BN87" s="28">
        <v>0</v>
      </c>
      <c r="BO87" s="28">
        <v>0</v>
      </c>
      <c r="BP87" s="56">
        <v>2.10305E-3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28">
        <v>0</v>
      </c>
      <c r="BW87" s="28">
        <v>0</v>
      </c>
      <c r="BX87" s="28">
        <v>0</v>
      </c>
      <c r="BY87" s="56">
        <v>1.05152E-3</v>
      </c>
      <c r="BZ87" s="28">
        <v>0</v>
      </c>
      <c r="CA87" s="28">
        <v>0</v>
      </c>
      <c r="CB87" s="28">
        <v>0</v>
      </c>
      <c r="CC87" s="28">
        <v>0</v>
      </c>
      <c r="CD87" s="28">
        <v>0</v>
      </c>
      <c r="CE87" s="28">
        <v>0</v>
      </c>
      <c r="CF87" s="28">
        <v>0</v>
      </c>
      <c r="CG87" s="28">
        <v>0</v>
      </c>
      <c r="CH87" s="28">
        <v>0</v>
      </c>
      <c r="CI87" s="56">
        <v>1.05152E-3</v>
      </c>
      <c r="CJ87" s="28">
        <v>0</v>
      </c>
      <c r="CK87" s="28">
        <v>0</v>
      </c>
      <c r="CL87" s="28">
        <v>0</v>
      </c>
      <c r="CM87" s="28">
        <v>0</v>
      </c>
      <c r="CN87" s="28">
        <v>0</v>
      </c>
      <c r="CO87" s="28">
        <v>0</v>
      </c>
      <c r="CP87" s="28">
        <v>0</v>
      </c>
      <c r="CQ87" s="28">
        <v>0</v>
      </c>
      <c r="CR87" s="28">
        <v>0</v>
      </c>
      <c r="CS87" s="28">
        <v>0</v>
      </c>
      <c r="CT87" s="28">
        <v>0</v>
      </c>
      <c r="CU87" s="28">
        <v>0</v>
      </c>
      <c r="CV87" s="56">
        <v>1.05152E-3</v>
      </c>
      <c r="CW87" s="28">
        <v>0</v>
      </c>
      <c r="CX87" s="28">
        <v>0</v>
      </c>
      <c r="CY87" s="28">
        <v>0</v>
      </c>
      <c r="CZ87" s="28">
        <v>0</v>
      </c>
      <c r="DA87" s="28">
        <v>0</v>
      </c>
      <c r="DB87" s="28">
        <v>0</v>
      </c>
      <c r="DC87" s="28">
        <v>0</v>
      </c>
      <c r="DD87" s="28">
        <v>0</v>
      </c>
      <c r="DE87" s="28">
        <v>0</v>
      </c>
      <c r="DF87" s="28">
        <v>0</v>
      </c>
      <c r="DG87" s="28">
        <v>0</v>
      </c>
      <c r="DH87" s="28">
        <v>0</v>
      </c>
      <c r="DI87" s="28">
        <v>0</v>
      </c>
      <c r="DJ87" s="28">
        <v>0</v>
      </c>
      <c r="DK87" s="28">
        <v>0</v>
      </c>
      <c r="DL87" s="28">
        <v>0</v>
      </c>
      <c r="DM87" s="56">
        <v>1.05152E-3</v>
      </c>
      <c r="DN87" s="28">
        <v>0</v>
      </c>
      <c r="DO87" s="28">
        <v>0</v>
      </c>
      <c r="DP87" s="28">
        <v>0</v>
      </c>
      <c r="DQ87" s="28">
        <v>0</v>
      </c>
      <c r="DR87" s="28">
        <v>0</v>
      </c>
      <c r="DS87" s="56">
        <v>1.05152E-3</v>
      </c>
      <c r="DT87" s="28">
        <v>0</v>
      </c>
      <c r="DU87" s="28">
        <v>0</v>
      </c>
      <c r="DV87" s="28">
        <v>0</v>
      </c>
      <c r="DW87" s="28">
        <v>0</v>
      </c>
      <c r="DX87" s="28">
        <v>0</v>
      </c>
      <c r="DY87" s="28">
        <v>0</v>
      </c>
      <c r="DZ87" s="28">
        <v>0</v>
      </c>
      <c r="EA87" s="28">
        <v>0</v>
      </c>
      <c r="EB87" s="28">
        <v>0</v>
      </c>
      <c r="EC87" s="28">
        <v>0</v>
      </c>
      <c r="ED87" s="28">
        <v>0</v>
      </c>
      <c r="EE87" s="28">
        <v>0</v>
      </c>
      <c r="EF87" s="28">
        <v>0</v>
      </c>
      <c r="EG87" s="28">
        <v>0</v>
      </c>
      <c r="EH87" s="28">
        <v>0</v>
      </c>
      <c r="EI87" s="28">
        <v>0</v>
      </c>
      <c r="EJ87" s="28">
        <v>0</v>
      </c>
      <c r="EK87" s="28">
        <v>0</v>
      </c>
      <c r="EL87" s="28">
        <v>0</v>
      </c>
      <c r="EM87" s="28">
        <v>0</v>
      </c>
      <c r="EN87" s="28">
        <v>0</v>
      </c>
      <c r="EO87" s="56">
        <v>1.05152E-3</v>
      </c>
      <c r="EP87" s="28">
        <v>0</v>
      </c>
      <c r="EQ87" s="28">
        <v>0</v>
      </c>
      <c r="ER87" s="28">
        <v>0</v>
      </c>
      <c r="ES87" s="28">
        <v>0</v>
      </c>
      <c r="ET87" s="28">
        <v>0</v>
      </c>
      <c r="EU87" s="28">
        <v>0</v>
      </c>
      <c r="EV87" s="28">
        <v>0</v>
      </c>
      <c r="EW87" s="56">
        <v>1.05152E-3</v>
      </c>
      <c r="EX87" s="28">
        <v>0</v>
      </c>
      <c r="EY87" s="28">
        <v>0</v>
      </c>
      <c r="EZ87" s="28">
        <v>0</v>
      </c>
      <c r="FA87" s="28">
        <v>0</v>
      </c>
      <c r="FB87" s="28">
        <v>0</v>
      </c>
      <c r="FC87" s="28">
        <v>0</v>
      </c>
      <c r="FD87" s="28">
        <v>0</v>
      </c>
      <c r="FE87" s="28">
        <v>0</v>
      </c>
      <c r="FF87" s="28">
        <v>0</v>
      </c>
      <c r="FG87" s="28">
        <v>0</v>
      </c>
      <c r="FH87" s="28">
        <v>0</v>
      </c>
      <c r="FI87" s="56">
        <v>1.05152E-3</v>
      </c>
      <c r="FJ87" s="56">
        <v>1.05152E-3</v>
      </c>
      <c r="FK87" s="56">
        <v>1.05152E-3</v>
      </c>
      <c r="FL87" s="28">
        <v>0</v>
      </c>
      <c r="FM87" s="28">
        <v>0</v>
      </c>
      <c r="FN87" s="28">
        <v>0</v>
      </c>
      <c r="FO87" s="28">
        <v>0</v>
      </c>
      <c r="FP87" s="28">
        <v>0</v>
      </c>
      <c r="FQ87" s="28">
        <v>0</v>
      </c>
      <c r="FR87" s="28">
        <v>0</v>
      </c>
      <c r="FS87" s="28">
        <v>0</v>
      </c>
      <c r="FT87" s="28">
        <v>0</v>
      </c>
      <c r="FU87" s="28">
        <v>0</v>
      </c>
      <c r="FV87" s="28">
        <v>0</v>
      </c>
      <c r="FW87" s="28">
        <v>0</v>
      </c>
      <c r="FX87" s="28">
        <v>0</v>
      </c>
      <c r="FY87" s="28">
        <v>0</v>
      </c>
      <c r="FZ87" s="28">
        <v>0</v>
      </c>
      <c r="GA87" s="28">
        <v>0</v>
      </c>
      <c r="GB87" s="28">
        <v>0</v>
      </c>
      <c r="GC87" s="28">
        <v>0</v>
      </c>
      <c r="GD87" s="28">
        <v>0</v>
      </c>
      <c r="GE87" s="28">
        <v>0</v>
      </c>
      <c r="GF87" s="28">
        <v>0</v>
      </c>
      <c r="GG87" s="28">
        <v>0</v>
      </c>
      <c r="GH87" s="28">
        <v>0</v>
      </c>
      <c r="GI87" s="28">
        <v>0</v>
      </c>
      <c r="GJ87" s="56">
        <v>1.05152E-3</v>
      </c>
      <c r="GK87" s="28">
        <v>0</v>
      </c>
      <c r="GL87" s="28">
        <v>0</v>
      </c>
      <c r="GM87" s="28">
        <v>0</v>
      </c>
      <c r="GN87" s="28">
        <v>0</v>
      </c>
      <c r="GO87" s="28">
        <v>0</v>
      </c>
      <c r="GP87" s="28">
        <v>0</v>
      </c>
      <c r="GQ87" s="28">
        <v>0</v>
      </c>
      <c r="GR87" s="28">
        <v>0</v>
      </c>
      <c r="GS87" s="28">
        <v>0</v>
      </c>
      <c r="GT87" s="28">
        <v>0</v>
      </c>
      <c r="GU87" s="28">
        <v>0</v>
      </c>
      <c r="GV87" s="28">
        <v>0</v>
      </c>
      <c r="GW87" s="28">
        <v>0</v>
      </c>
      <c r="GX87" s="28">
        <v>0</v>
      </c>
      <c r="GY87" s="28">
        <v>0</v>
      </c>
      <c r="GZ87" s="28">
        <v>0</v>
      </c>
      <c r="HA87" s="28">
        <v>0</v>
      </c>
      <c r="HB87" s="28">
        <v>0</v>
      </c>
      <c r="HC87" s="28">
        <v>0</v>
      </c>
      <c r="HD87" s="28">
        <v>0</v>
      </c>
      <c r="HE87" s="28">
        <v>0</v>
      </c>
      <c r="HF87" s="28">
        <v>0</v>
      </c>
      <c r="HG87" s="28">
        <v>0</v>
      </c>
      <c r="HH87" s="28">
        <v>0</v>
      </c>
      <c r="HI87" s="28">
        <v>0</v>
      </c>
      <c r="HJ87" s="28">
        <v>0</v>
      </c>
      <c r="HK87" s="28">
        <v>0</v>
      </c>
      <c r="HL87" s="28">
        <v>0</v>
      </c>
      <c r="HM87" s="28">
        <v>0</v>
      </c>
      <c r="HN87" s="28">
        <v>0</v>
      </c>
      <c r="HO87" s="28">
        <v>0</v>
      </c>
      <c r="HP87" s="28">
        <v>0</v>
      </c>
      <c r="HQ87" s="28">
        <v>0</v>
      </c>
      <c r="HR87" s="28">
        <v>0</v>
      </c>
      <c r="HS87" s="28">
        <v>0</v>
      </c>
      <c r="HT87" s="28">
        <v>0</v>
      </c>
      <c r="HU87" s="28">
        <v>0</v>
      </c>
      <c r="HV87" s="28">
        <v>0</v>
      </c>
      <c r="HW87" s="28">
        <v>0</v>
      </c>
      <c r="HX87" s="28">
        <v>0</v>
      </c>
      <c r="HY87" s="28">
        <v>0</v>
      </c>
      <c r="HZ87" s="28">
        <v>0</v>
      </c>
      <c r="IA87" s="28">
        <v>0</v>
      </c>
      <c r="IB87" s="28">
        <v>0</v>
      </c>
      <c r="IC87" s="28">
        <v>0</v>
      </c>
      <c r="ID87" s="28">
        <v>0</v>
      </c>
      <c r="IE87" s="28">
        <v>0</v>
      </c>
      <c r="IF87" s="28">
        <v>0</v>
      </c>
      <c r="IG87" s="28">
        <v>0</v>
      </c>
      <c r="IH87" s="28">
        <v>0</v>
      </c>
      <c r="II87" s="28">
        <v>0</v>
      </c>
      <c r="IJ87" s="28">
        <v>0</v>
      </c>
      <c r="IK87" s="28">
        <v>0</v>
      </c>
      <c r="IL87" s="28">
        <v>0</v>
      </c>
      <c r="IM87" s="28">
        <v>0</v>
      </c>
      <c r="IN87" s="28">
        <v>0</v>
      </c>
      <c r="IO87" s="28">
        <v>0</v>
      </c>
      <c r="IP87" s="28">
        <v>0</v>
      </c>
      <c r="IQ87" s="28">
        <v>0</v>
      </c>
      <c r="IR87" s="28">
        <v>0</v>
      </c>
      <c r="IS87" s="28">
        <v>0</v>
      </c>
      <c r="IT87" s="28">
        <v>0</v>
      </c>
      <c r="IU87" s="28">
        <v>0</v>
      </c>
      <c r="IV87" s="28">
        <v>0</v>
      </c>
      <c r="IW87" s="28">
        <v>0</v>
      </c>
      <c r="IX87" s="28">
        <v>0</v>
      </c>
      <c r="IY87" s="28">
        <v>0</v>
      </c>
      <c r="IZ87" s="28">
        <v>0</v>
      </c>
      <c r="JA87" s="28">
        <v>0</v>
      </c>
      <c r="JB87" s="28">
        <v>0</v>
      </c>
      <c r="JC87" s="28">
        <v>0</v>
      </c>
      <c r="JD87" s="28">
        <v>0</v>
      </c>
      <c r="JE87" s="28">
        <v>0</v>
      </c>
      <c r="JF87" s="28">
        <v>0</v>
      </c>
      <c r="JG87" s="28">
        <v>0</v>
      </c>
      <c r="JH87" s="28">
        <v>0</v>
      </c>
      <c r="JI87" s="28">
        <v>0</v>
      </c>
      <c r="JJ87" s="28">
        <v>0</v>
      </c>
      <c r="JK87" s="28">
        <v>0</v>
      </c>
      <c r="JL87" s="56">
        <v>1.05152E-3</v>
      </c>
      <c r="JM87" s="28">
        <v>0</v>
      </c>
      <c r="JN87" s="28">
        <v>0</v>
      </c>
      <c r="JO87" s="28">
        <v>0</v>
      </c>
      <c r="JP87" s="28">
        <v>0</v>
      </c>
      <c r="JQ87" s="28">
        <v>0</v>
      </c>
      <c r="JR87" s="28">
        <v>0</v>
      </c>
      <c r="JS87" s="28">
        <v>0</v>
      </c>
      <c r="JT87" s="56">
        <v>1.05152E-3</v>
      </c>
      <c r="JU87" s="28">
        <v>0</v>
      </c>
      <c r="JV87" s="56">
        <v>1.05152E-3</v>
      </c>
      <c r="JW87" s="28">
        <v>0</v>
      </c>
      <c r="JX87" s="28">
        <v>0</v>
      </c>
      <c r="JY87" s="56">
        <v>1.05152E-3</v>
      </c>
      <c r="JZ87" s="28">
        <v>0</v>
      </c>
      <c r="KA87" s="56">
        <v>1.05152E-3</v>
      </c>
      <c r="KB87" s="56">
        <v>1.05152E-3</v>
      </c>
      <c r="KC87" s="28">
        <v>0</v>
      </c>
      <c r="KD87" s="28">
        <v>0</v>
      </c>
      <c r="KE87" s="28">
        <v>0</v>
      </c>
      <c r="KF87" s="28">
        <v>0</v>
      </c>
      <c r="KG87" s="56">
        <v>1.05152E-3</v>
      </c>
      <c r="KH87" s="28">
        <v>0</v>
      </c>
      <c r="KI87" s="28">
        <v>0</v>
      </c>
      <c r="KJ87" s="28">
        <v>0</v>
      </c>
      <c r="KK87" s="28">
        <v>0</v>
      </c>
      <c r="KL87" s="28">
        <v>0</v>
      </c>
      <c r="KM87" s="56">
        <v>1.05152E-3</v>
      </c>
      <c r="KN87" s="28">
        <v>0</v>
      </c>
      <c r="KO87" s="28">
        <v>0</v>
      </c>
      <c r="KP87" s="28">
        <v>0</v>
      </c>
      <c r="KQ87" s="28">
        <v>0</v>
      </c>
      <c r="KR87" s="28">
        <v>0</v>
      </c>
      <c r="KS87" s="28">
        <v>0</v>
      </c>
      <c r="KT87" s="28">
        <v>0</v>
      </c>
      <c r="KU87" s="28">
        <v>0</v>
      </c>
      <c r="KV87" s="28">
        <v>0</v>
      </c>
      <c r="KW87" s="28">
        <v>0</v>
      </c>
      <c r="KX87" s="28">
        <v>0</v>
      </c>
      <c r="KY87" s="28">
        <v>0</v>
      </c>
      <c r="KZ87" s="28">
        <v>0</v>
      </c>
      <c r="LA87" s="28">
        <v>0</v>
      </c>
      <c r="LB87" s="28">
        <v>0</v>
      </c>
      <c r="LC87" s="28">
        <v>0</v>
      </c>
      <c r="LD87" s="28">
        <v>0</v>
      </c>
      <c r="LE87" s="28">
        <v>0</v>
      </c>
      <c r="LF87" s="28">
        <v>0</v>
      </c>
      <c r="LG87" s="28">
        <v>0</v>
      </c>
      <c r="LH87" s="28">
        <v>0</v>
      </c>
      <c r="LI87" s="28">
        <v>0</v>
      </c>
      <c r="LJ87" s="28">
        <v>0</v>
      </c>
      <c r="LK87" s="28">
        <v>0</v>
      </c>
      <c r="LL87" s="28">
        <v>0</v>
      </c>
      <c r="LM87" s="28">
        <v>0</v>
      </c>
      <c r="LN87" s="28">
        <v>0</v>
      </c>
      <c r="LO87" s="28">
        <v>0</v>
      </c>
      <c r="LP87" s="28">
        <v>0</v>
      </c>
      <c r="LQ87" s="28">
        <v>0</v>
      </c>
      <c r="LR87" s="56">
        <v>2.10305E-3</v>
      </c>
      <c r="LS87" s="28">
        <v>0</v>
      </c>
      <c r="LT87" s="28">
        <v>0</v>
      </c>
      <c r="LU87" s="28">
        <v>0</v>
      </c>
      <c r="LV87" s="28">
        <v>0</v>
      </c>
      <c r="LW87" s="28">
        <v>0</v>
      </c>
      <c r="LX87" s="28">
        <v>0</v>
      </c>
      <c r="LY87" s="28">
        <v>0</v>
      </c>
      <c r="LZ87" s="28">
        <v>0</v>
      </c>
      <c r="MA87" s="28">
        <v>0</v>
      </c>
      <c r="MB87" s="28">
        <v>0</v>
      </c>
      <c r="MC87" s="28">
        <v>0</v>
      </c>
      <c r="MD87" s="28">
        <v>0</v>
      </c>
      <c r="ME87" s="28">
        <v>0</v>
      </c>
      <c r="MF87" s="28">
        <v>0</v>
      </c>
      <c r="MG87" s="28">
        <v>0</v>
      </c>
      <c r="MH87" s="28">
        <v>0</v>
      </c>
      <c r="MI87" s="28">
        <v>0</v>
      </c>
      <c r="MJ87" s="28">
        <v>0</v>
      </c>
      <c r="MK87" s="28">
        <v>0</v>
      </c>
      <c r="ML87" s="28">
        <v>0</v>
      </c>
      <c r="MM87" s="28">
        <v>0</v>
      </c>
      <c r="MN87" s="28">
        <v>0</v>
      </c>
      <c r="MO87" s="28">
        <v>0</v>
      </c>
      <c r="MP87" s="56">
        <v>1.05152E-3</v>
      </c>
      <c r="MQ87" s="28">
        <v>0</v>
      </c>
      <c r="MR87" s="28">
        <v>0</v>
      </c>
      <c r="MS87" s="28">
        <v>0</v>
      </c>
      <c r="MT87" s="28">
        <v>0</v>
      </c>
      <c r="MU87" s="56">
        <v>1.05152E-3</v>
      </c>
      <c r="MV87" s="28">
        <v>0</v>
      </c>
      <c r="MW87" s="28">
        <v>0</v>
      </c>
      <c r="MX87" s="28">
        <v>0</v>
      </c>
      <c r="MY87" s="56">
        <v>1.05152E-3</v>
      </c>
      <c r="MZ87" s="28">
        <v>0</v>
      </c>
      <c r="NA87" s="28">
        <v>0</v>
      </c>
      <c r="NB87" s="28">
        <v>0</v>
      </c>
      <c r="NC87" s="28">
        <v>0</v>
      </c>
      <c r="ND87" s="28">
        <v>0</v>
      </c>
      <c r="NE87" s="28">
        <v>0</v>
      </c>
      <c r="NF87" s="56">
        <v>1.05152E-3</v>
      </c>
      <c r="NG87" s="28">
        <v>0</v>
      </c>
      <c r="NH87" s="28">
        <v>0</v>
      </c>
      <c r="NI87" s="28">
        <v>0</v>
      </c>
      <c r="NJ87" s="28">
        <v>0</v>
      </c>
      <c r="NK87" s="28">
        <v>0</v>
      </c>
      <c r="NL87" s="28">
        <v>0</v>
      </c>
      <c r="NM87" s="28">
        <v>0</v>
      </c>
      <c r="NN87" s="28">
        <v>0</v>
      </c>
      <c r="NO87" s="28">
        <v>0</v>
      </c>
      <c r="NP87" s="28">
        <v>0</v>
      </c>
      <c r="NQ87" s="28">
        <v>0</v>
      </c>
      <c r="NR87" s="28">
        <v>0</v>
      </c>
      <c r="NS87" s="28">
        <v>0</v>
      </c>
      <c r="NT87" s="28">
        <v>0</v>
      </c>
      <c r="NU87" s="28">
        <v>0</v>
      </c>
      <c r="NV87" s="28">
        <v>0</v>
      </c>
      <c r="NW87" s="28">
        <v>0</v>
      </c>
      <c r="NX87" s="28">
        <v>0</v>
      </c>
      <c r="NY87" s="28">
        <v>0</v>
      </c>
      <c r="NZ87" s="28">
        <v>0</v>
      </c>
      <c r="OA87" s="56">
        <v>1.05152E-3</v>
      </c>
      <c r="OB87" s="28">
        <v>0</v>
      </c>
      <c r="OC87" s="56">
        <v>1.05152E-3</v>
      </c>
      <c r="OD87" s="28">
        <v>0</v>
      </c>
      <c r="OE87" s="28">
        <v>0</v>
      </c>
      <c r="OF87" s="28">
        <v>0</v>
      </c>
      <c r="OG87" s="28">
        <v>0</v>
      </c>
      <c r="OH87" s="28">
        <v>0</v>
      </c>
      <c r="OI87" s="28">
        <v>0</v>
      </c>
      <c r="OJ87" s="28">
        <v>0</v>
      </c>
      <c r="OK87" s="28">
        <v>0</v>
      </c>
      <c r="OL87" s="28">
        <v>0</v>
      </c>
      <c r="OM87" s="28">
        <v>0</v>
      </c>
      <c r="ON87" s="28">
        <v>0</v>
      </c>
      <c r="OO87" s="28">
        <v>0</v>
      </c>
      <c r="OP87" s="56">
        <v>1.05152E-3</v>
      </c>
      <c r="OQ87" s="28">
        <v>0</v>
      </c>
      <c r="OR87" s="28">
        <v>0</v>
      </c>
      <c r="OS87" s="56">
        <v>1.05152E-3</v>
      </c>
      <c r="OT87" s="28">
        <v>0</v>
      </c>
      <c r="OU87" s="28">
        <v>0</v>
      </c>
      <c r="OV87" s="28">
        <v>0</v>
      </c>
      <c r="OW87" s="28">
        <v>0</v>
      </c>
    </row>
    <row r="88" spans="1:413">
      <c r="A88" s="50" t="s">
        <v>1543</v>
      </c>
      <c r="B88" s="50" t="s">
        <v>5214</v>
      </c>
      <c r="C88" s="50">
        <v>62</v>
      </c>
      <c r="D88" s="50" t="s">
        <v>5215</v>
      </c>
      <c r="E88" s="50" t="s">
        <v>5149</v>
      </c>
      <c r="F88" s="50" t="s">
        <v>1421</v>
      </c>
      <c r="G88" s="50" t="s">
        <v>826</v>
      </c>
      <c r="H88" s="51">
        <f t="shared" si="0"/>
        <v>0</v>
      </c>
      <c r="I88" s="51">
        <v>8.9599999999999996E-5</v>
      </c>
      <c r="J88" s="50">
        <v>0</v>
      </c>
      <c r="K88" s="50">
        <v>32</v>
      </c>
      <c r="L88" s="51">
        <v>2.103049421661409E-3</v>
      </c>
      <c r="M88" s="28">
        <v>6.5320000000000005E-5</v>
      </c>
      <c r="N88" s="28">
        <v>1.3064000000000001E-4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56">
        <v>1.05152E-3</v>
      </c>
      <c r="AD88" s="28">
        <v>0</v>
      </c>
      <c r="AE88" s="28">
        <v>0</v>
      </c>
      <c r="AF88" s="28">
        <v>0</v>
      </c>
      <c r="AG88" s="56">
        <v>1.05152E-3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56">
        <v>1.05152E-3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56">
        <v>1.05152E-3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56">
        <v>2.10305E-3</v>
      </c>
      <c r="CL88" s="28">
        <v>0</v>
      </c>
      <c r="CM88" s="28">
        <v>0</v>
      </c>
      <c r="CN88" s="28">
        <v>0</v>
      </c>
      <c r="CO88" s="28">
        <v>0</v>
      </c>
      <c r="CP88" s="56">
        <v>1.05152E-3</v>
      </c>
      <c r="CQ88" s="28">
        <v>0</v>
      </c>
      <c r="CR88" s="28">
        <v>0</v>
      </c>
      <c r="CS88" s="28">
        <v>0</v>
      </c>
      <c r="CT88" s="28">
        <v>0</v>
      </c>
      <c r="CU88" s="28">
        <v>0</v>
      </c>
      <c r="CV88" s="28">
        <v>0</v>
      </c>
      <c r="CW88" s="28">
        <v>0</v>
      </c>
      <c r="CX88" s="28">
        <v>0</v>
      </c>
      <c r="CY88" s="28">
        <v>0</v>
      </c>
      <c r="CZ88" s="28">
        <v>0</v>
      </c>
      <c r="DA88" s="28">
        <v>0</v>
      </c>
      <c r="DB88" s="28">
        <v>0</v>
      </c>
      <c r="DC88" s="28">
        <v>0</v>
      </c>
      <c r="DD88" s="28">
        <v>0</v>
      </c>
      <c r="DE88" s="28">
        <v>0</v>
      </c>
      <c r="DF88" s="28">
        <v>0</v>
      </c>
      <c r="DG88" s="28">
        <v>0</v>
      </c>
      <c r="DH88" s="56">
        <v>1.05152E-3</v>
      </c>
      <c r="DI88" s="28">
        <v>0</v>
      </c>
      <c r="DJ88" s="28">
        <v>0</v>
      </c>
      <c r="DK88" s="28">
        <v>0</v>
      </c>
      <c r="DL88" s="28">
        <v>0</v>
      </c>
      <c r="DM88" s="28">
        <v>0</v>
      </c>
      <c r="DN88" s="28">
        <v>0</v>
      </c>
      <c r="DO88" s="28">
        <v>0</v>
      </c>
      <c r="DP88" s="28">
        <v>0</v>
      </c>
      <c r="DQ88" s="28">
        <v>0</v>
      </c>
      <c r="DR88" s="28">
        <v>0</v>
      </c>
      <c r="DS88" s="28">
        <v>0</v>
      </c>
      <c r="DT88" s="28">
        <v>0</v>
      </c>
      <c r="DU88" s="28">
        <v>0</v>
      </c>
      <c r="DV88" s="28">
        <v>0</v>
      </c>
      <c r="DW88" s="28">
        <v>0</v>
      </c>
      <c r="DX88" s="28">
        <v>0</v>
      </c>
      <c r="DY88" s="28">
        <v>0</v>
      </c>
      <c r="DZ88" s="28">
        <v>0</v>
      </c>
      <c r="EA88" s="28">
        <v>0</v>
      </c>
      <c r="EB88" s="28">
        <v>0</v>
      </c>
      <c r="EC88" s="56">
        <v>1.05152E-3</v>
      </c>
      <c r="ED88" s="56">
        <v>1.05152E-3</v>
      </c>
      <c r="EE88" s="56">
        <v>1.05152E-3</v>
      </c>
      <c r="EF88" s="28">
        <v>0</v>
      </c>
      <c r="EG88" s="28">
        <v>0</v>
      </c>
      <c r="EH88" s="28">
        <v>0</v>
      </c>
      <c r="EI88" s="28">
        <v>0</v>
      </c>
      <c r="EJ88" s="28">
        <v>0</v>
      </c>
      <c r="EK88" s="28">
        <v>0</v>
      </c>
      <c r="EL88" s="28">
        <v>0</v>
      </c>
      <c r="EM88" s="56">
        <v>1.05152E-3</v>
      </c>
      <c r="EN88" s="56">
        <v>1.05152E-3</v>
      </c>
      <c r="EO88" s="28">
        <v>0</v>
      </c>
      <c r="EP88" s="28">
        <v>0</v>
      </c>
      <c r="EQ88" s="28">
        <v>0</v>
      </c>
      <c r="ER88" s="28">
        <v>0</v>
      </c>
      <c r="ES88" s="28">
        <v>0</v>
      </c>
      <c r="ET88" s="56">
        <v>1.05152E-3</v>
      </c>
      <c r="EU88" s="28">
        <v>0</v>
      </c>
      <c r="EV88" s="28">
        <v>0</v>
      </c>
      <c r="EW88" s="28">
        <v>0</v>
      </c>
      <c r="EX88" s="28">
        <v>0</v>
      </c>
      <c r="EY88" s="28">
        <v>0</v>
      </c>
      <c r="EZ88" s="28">
        <v>0</v>
      </c>
      <c r="FA88" s="28">
        <v>0</v>
      </c>
      <c r="FB88" s="28">
        <v>0</v>
      </c>
      <c r="FC88" s="28">
        <v>0</v>
      </c>
      <c r="FD88" s="28">
        <v>0</v>
      </c>
      <c r="FE88" s="28">
        <v>0</v>
      </c>
      <c r="FF88" s="56">
        <v>1.05152E-3</v>
      </c>
      <c r="FG88" s="56">
        <v>1.05152E-3</v>
      </c>
      <c r="FH88" s="56">
        <v>1.05152E-3</v>
      </c>
      <c r="FI88" s="28">
        <v>0</v>
      </c>
      <c r="FJ88" s="28">
        <v>0</v>
      </c>
      <c r="FK88" s="28">
        <v>0</v>
      </c>
      <c r="FL88" s="28">
        <v>0</v>
      </c>
      <c r="FM88" s="28">
        <v>0</v>
      </c>
      <c r="FN88" s="28">
        <v>0</v>
      </c>
      <c r="FO88" s="28">
        <v>0</v>
      </c>
      <c r="FP88" s="28">
        <v>0</v>
      </c>
      <c r="FQ88" s="28">
        <v>0</v>
      </c>
      <c r="FR88" s="28">
        <v>0</v>
      </c>
      <c r="FS88" s="28">
        <v>0</v>
      </c>
      <c r="FT88" s="28">
        <v>0</v>
      </c>
      <c r="FU88" s="28">
        <v>0</v>
      </c>
      <c r="FV88" s="28">
        <v>0</v>
      </c>
      <c r="FW88" s="28">
        <v>0</v>
      </c>
      <c r="FX88" s="28">
        <v>0</v>
      </c>
      <c r="FY88" s="56">
        <v>1.05152E-3</v>
      </c>
      <c r="FZ88" s="28">
        <v>0</v>
      </c>
      <c r="GA88" s="56">
        <v>1.05152E-3</v>
      </c>
      <c r="GB88" s="28">
        <v>0</v>
      </c>
      <c r="GC88" s="28">
        <v>0</v>
      </c>
      <c r="GD88" s="28">
        <v>0</v>
      </c>
      <c r="GE88" s="28">
        <v>0</v>
      </c>
      <c r="GF88" s="28">
        <v>0</v>
      </c>
      <c r="GG88" s="28">
        <v>0</v>
      </c>
      <c r="GH88" s="28">
        <v>0</v>
      </c>
      <c r="GI88" s="28">
        <v>0</v>
      </c>
      <c r="GJ88" s="28">
        <v>0</v>
      </c>
      <c r="GK88" s="28">
        <v>0</v>
      </c>
      <c r="GL88" s="28">
        <v>0</v>
      </c>
      <c r="GM88" s="28">
        <v>0</v>
      </c>
      <c r="GN88" s="28">
        <v>0</v>
      </c>
      <c r="GO88" s="56">
        <v>2.10305E-3</v>
      </c>
      <c r="GP88" s="28">
        <v>0</v>
      </c>
      <c r="GQ88" s="28">
        <v>0</v>
      </c>
      <c r="GR88" s="28">
        <v>0</v>
      </c>
      <c r="GS88" s="28">
        <v>0</v>
      </c>
      <c r="GT88" s="28">
        <v>0</v>
      </c>
      <c r="GU88" s="28">
        <v>0</v>
      </c>
      <c r="GV88" s="28">
        <v>0</v>
      </c>
      <c r="GW88" s="28">
        <v>0</v>
      </c>
      <c r="GX88" s="28">
        <v>0</v>
      </c>
      <c r="GY88" s="28">
        <v>0</v>
      </c>
      <c r="GZ88" s="28">
        <v>0</v>
      </c>
      <c r="HA88" s="28">
        <v>0</v>
      </c>
      <c r="HB88" s="28">
        <v>0</v>
      </c>
      <c r="HC88" s="28">
        <v>0</v>
      </c>
      <c r="HD88" s="28">
        <v>0</v>
      </c>
      <c r="HE88" s="28">
        <v>0</v>
      </c>
      <c r="HF88" s="28">
        <v>0</v>
      </c>
      <c r="HG88" s="28">
        <v>0</v>
      </c>
      <c r="HH88" s="28">
        <v>0</v>
      </c>
      <c r="HI88" s="28">
        <v>0</v>
      </c>
      <c r="HJ88" s="56">
        <v>1.05152E-3</v>
      </c>
      <c r="HK88" s="28">
        <v>0</v>
      </c>
      <c r="HL88" s="28">
        <v>0</v>
      </c>
      <c r="HM88" s="28">
        <v>0</v>
      </c>
      <c r="HN88" s="28">
        <v>0</v>
      </c>
      <c r="HO88" s="28">
        <v>0</v>
      </c>
      <c r="HP88" s="28">
        <v>0</v>
      </c>
      <c r="HQ88" s="28">
        <v>0</v>
      </c>
      <c r="HR88" s="28">
        <v>0</v>
      </c>
      <c r="HS88" s="28">
        <v>0</v>
      </c>
      <c r="HT88" s="28">
        <v>0</v>
      </c>
      <c r="HU88" s="28">
        <v>0</v>
      </c>
      <c r="HV88" s="28">
        <v>0</v>
      </c>
      <c r="HW88" s="28">
        <v>0</v>
      </c>
      <c r="HX88" s="28">
        <v>0</v>
      </c>
      <c r="HY88" s="28">
        <v>0</v>
      </c>
      <c r="HZ88" s="28">
        <v>0</v>
      </c>
      <c r="IA88" s="28">
        <v>0</v>
      </c>
      <c r="IB88" s="28">
        <v>0</v>
      </c>
      <c r="IC88" s="28">
        <v>0</v>
      </c>
      <c r="ID88" s="28">
        <v>0</v>
      </c>
      <c r="IE88" s="56">
        <v>1.05152E-3</v>
      </c>
      <c r="IF88" s="28">
        <v>0</v>
      </c>
      <c r="IG88" s="28">
        <v>0</v>
      </c>
      <c r="IH88" s="28">
        <v>0</v>
      </c>
      <c r="II88" s="28">
        <v>0</v>
      </c>
      <c r="IJ88" s="28">
        <v>0</v>
      </c>
      <c r="IK88" s="28">
        <v>0</v>
      </c>
      <c r="IL88" s="28">
        <v>0</v>
      </c>
      <c r="IM88" s="28">
        <v>0</v>
      </c>
      <c r="IN88" s="28">
        <v>0</v>
      </c>
      <c r="IO88" s="28">
        <v>0</v>
      </c>
      <c r="IP88" s="28">
        <v>0</v>
      </c>
      <c r="IQ88" s="28">
        <v>0</v>
      </c>
      <c r="IR88" s="28">
        <v>0</v>
      </c>
      <c r="IS88" s="28">
        <v>0</v>
      </c>
      <c r="IT88" s="28">
        <v>0</v>
      </c>
      <c r="IU88" s="28">
        <v>0</v>
      </c>
      <c r="IV88" s="28">
        <v>0</v>
      </c>
      <c r="IW88" s="28">
        <v>0</v>
      </c>
      <c r="IX88" s="28">
        <v>0</v>
      </c>
      <c r="IY88" s="28">
        <v>0</v>
      </c>
      <c r="IZ88" s="28">
        <v>0</v>
      </c>
      <c r="JA88" s="28">
        <v>0</v>
      </c>
      <c r="JB88" s="28">
        <v>0</v>
      </c>
      <c r="JC88" s="28">
        <v>0</v>
      </c>
      <c r="JD88" s="28">
        <v>0</v>
      </c>
      <c r="JE88" s="28">
        <v>0</v>
      </c>
      <c r="JF88" s="56">
        <v>1.05152E-3</v>
      </c>
      <c r="JG88" s="28">
        <v>0</v>
      </c>
      <c r="JH88" s="28">
        <v>0</v>
      </c>
      <c r="JI88" s="56">
        <v>1.05152E-3</v>
      </c>
      <c r="JJ88" s="28">
        <v>0</v>
      </c>
      <c r="JK88" s="28">
        <v>0</v>
      </c>
      <c r="JL88" s="28">
        <v>0</v>
      </c>
      <c r="JM88" s="28">
        <v>0</v>
      </c>
      <c r="JN88" s="28">
        <v>0</v>
      </c>
      <c r="JO88" s="28">
        <v>0</v>
      </c>
      <c r="JP88" s="28">
        <v>0</v>
      </c>
      <c r="JQ88" s="28">
        <v>0</v>
      </c>
      <c r="JR88" s="28">
        <v>0</v>
      </c>
      <c r="JS88" s="28">
        <v>0</v>
      </c>
      <c r="JT88" s="28">
        <v>0</v>
      </c>
      <c r="JU88" s="28">
        <v>0</v>
      </c>
      <c r="JV88" s="28">
        <v>0</v>
      </c>
      <c r="JW88" s="28">
        <v>0</v>
      </c>
      <c r="JX88" s="28">
        <v>0</v>
      </c>
      <c r="JY88" s="28">
        <v>0</v>
      </c>
      <c r="JZ88" s="28">
        <v>0</v>
      </c>
      <c r="KA88" s="28">
        <v>0</v>
      </c>
      <c r="KB88" s="28">
        <v>0</v>
      </c>
      <c r="KC88" s="28">
        <v>0</v>
      </c>
      <c r="KD88" s="28">
        <v>0</v>
      </c>
      <c r="KE88" s="28">
        <v>0</v>
      </c>
      <c r="KF88" s="28">
        <v>0</v>
      </c>
      <c r="KG88" s="28">
        <v>0</v>
      </c>
      <c r="KH88" s="28">
        <v>0</v>
      </c>
      <c r="KI88" s="28">
        <v>0</v>
      </c>
      <c r="KJ88" s="28">
        <v>0</v>
      </c>
      <c r="KK88" s="28">
        <v>0</v>
      </c>
      <c r="KL88" s="28">
        <v>0</v>
      </c>
      <c r="KM88" s="56">
        <v>1.05152E-3</v>
      </c>
      <c r="KN88" s="28">
        <v>0</v>
      </c>
      <c r="KO88" s="28">
        <v>0</v>
      </c>
      <c r="KP88" s="28">
        <v>0</v>
      </c>
      <c r="KQ88" s="28">
        <v>0</v>
      </c>
      <c r="KR88" s="56">
        <v>1.05152E-3</v>
      </c>
      <c r="KS88" s="28">
        <v>0</v>
      </c>
      <c r="KT88" s="28">
        <v>0</v>
      </c>
      <c r="KU88" s="56">
        <v>1.05152E-3</v>
      </c>
      <c r="KV88" s="28">
        <v>0</v>
      </c>
      <c r="KW88" s="28">
        <v>0</v>
      </c>
      <c r="KX88" s="28">
        <v>0</v>
      </c>
      <c r="KY88" s="28">
        <v>0</v>
      </c>
      <c r="KZ88" s="28">
        <v>0</v>
      </c>
      <c r="LA88" s="28">
        <v>0</v>
      </c>
      <c r="LB88" s="56">
        <v>1.05152E-3</v>
      </c>
      <c r="LC88" s="28">
        <v>0</v>
      </c>
      <c r="LD88" s="28">
        <v>0</v>
      </c>
      <c r="LE88" s="28">
        <v>0</v>
      </c>
      <c r="LF88" s="28">
        <v>0</v>
      </c>
      <c r="LG88" s="28">
        <v>0</v>
      </c>
      <c r="LH88" s="28">
        <v>0</v>
      </c>
      <c r="LI88" s="28">
        <v>0</v>
      </c>
      <c r="LJ88" s="28">
        <v>0</v>
      </c>
      <c r="LK88" s="28">
        <v>0</v>
      </c>
      <c r="LL88" s="28">
        <v>0</v>
      </c>
      <c r="LM88" s="56">
        <v>1.05152E-3</v>
      </c>
      <c r="LN88" s="28">
        <v>0</v>
      </c>
      <c r="LO88" s="56">
        <v>1.05152E-3</v>
      </c>
      <c r="LP88" s="28">
        <v>0</v>
      </c>
      <c r="LQ88" s="28">
        <v>0</v>
      </c>
      <c r="LR88" s="28">
        <v>0</v>
      </c>
      <c r="LS88" s="28">
        <v>0</v>
      </c>
      <c r="LT88" s="28">
        <v>0</v>
      </c>
      <c r="LU88" s="28">
        <v>0</v>
      </c>
      <c r="LV88" s="28">
        <v>0</v>
      </c>
      <c r="LW88" s="28">
        <v>0</v>
      </c>
      <c r="LX88" s="28">
        <v>0</v>
      </c>
      <c r="LY88" s="28">
        <v>0</v>
      </c>
      <c r="LZ88" s="28">
        <v>0</v>
      </c>
      <c r="MA88" s="28">
        <v>0</v>
      </c>
      <c r="MB88" s="28">
        <v>0</v>
      </c>
      <c r="MC88" s="28">
        <v>0</v>
      </c>
      <c r="MD88" s="28">
        <v>0</v>
      </c>
      <c r="ME88" s="28">
        <v>0</v>
      </c>
      <c r="MF88" s="28">
        <v>0</v>
      </c>
      <c r="MG88" s="28">
        <v>0</v>
      </c>
      <c r="MH88" s="28">
        <v>0</v>
      </c>
      <c r="MI88" s="28">
        <v>0</v>
      </c>
      <c r="MJ88" s="28">
        <v>0</v>
      </c>
      <c r="MK88" s="28">
        <v>0</v>
      </c>
      <c r="ML88" s="28">
        <v>0</v>
      </c>
      <c r="MM88" s="56">
        <v>1.05152E-3</v>
      </c>
      <c r="MN88" s="28">
        <v>0</v>
      </c>
      <c r="MO88" s="28">
        <v>0</v>
      </c>
      <c r="MP88" s="28">
        <v>0</v>
      </c>
      <c r="MQ88" s="28">
        <v>0</v>
      </c>
      <c r="MR88" s="28">
        <v>0</v>
      </c>
      <c r="MS88" s="28">
        <v>0</v>
      </c>
      <c r="MT88" s="28">
        <v>0</v>
      </c>
      <c r="MU88" s="28">
        <v>0</v>
      </c>
      <c r="MV88" s="28">
        <v>0</v>
      </c>
      <c r="MW88" s="28">
        <v>0</v>
      </c>
      <c r="MX88" s="28">
        <v>0</v>
      </c>
      <c r="MY88" s="28">
        <v>0</v>
      </c>
      <c r="MZ88" s="28">
        <v>0</v>
      </c>
      <c r="NA88" s="28">
        <v>0</v>
      </c>
      <c r="NB88" s="28">
        <v>0</v>
      </c>
      <c r="NC88" s="28">
        <v>0</v>
      </c>
      <c r="ND88" s="28">
        <v>0</v>
      </c>
      <c r="NE88" s="28">
        <v>0</v>
      </c>
      <c r="NF88" s="28">
        <v>0</v>
      </c>
      <c r="NG88" s="28">
        <v>0</v>
      </c>
      <c r="NH88" s="28">
        <v>0</v>
      </c>
      <c r="NI88" s="28">
        <v>0</v>
      </c>
      <c r="NJ88" s="28">
        <v>0</v>
      </c>
      <c r="NK88" s="28">
        <v>0</v>
      </c>
      <c r="NL88" s="28">
        <v>0</v>
      </c>
      <c r="NM88" s="28">
        <v>0</v>
      </c>
      <c r="NN88" s="28">
        <v>0</v>
      </c>
      <c r="NO88" s="28">
        <v>0</v>
      </c>
      <c r="NP88" s="28">
        <v>0</v>
      </c>
      <c r="NQ88" s="28">
        <v>0</v>
      </c>
      <c r="NR88" s="28">
        <v>0</v>
      </c>
      <c r="NS88" s="28">
        <v>0</v>
      </c>
      <c r="NT88" s="28">
        <v>0</v>
      </c>
      <c r="NU88" s="28">
        <v>0</v>
      </c>
      <c r="NV88" s="28">
        <v>0</v>
      </c>
      <c r="NW88" s="28">
        <v>0</v>
      </c>
      <c r="NX88" s="28">
        <v>0</v>
      </c>
      <c r="NY88" s="28">
        <v>0</v>
      </c>
      <c r="NZ88" s="28">
        <v>0</v>
      </c>
      <c r="OA88" s="56">
        <v>1.05152E-3</v>
      </c>
      <c r="OB88" s="28">
        <v>0</v>
      </c>
      <c r="OC88" s="28">
        <v>0</v>
      </c>
      <c r="OD88" s="28">
        <v>0</v>
      </c>
      <c r="OE88" s="56">
        <v>1.05152E-3</v>
      </c>
      <c r="OF88" s="28">
        <v>0</v>
      </c>
      <c r="OG88" s="28">
        <v>0</v>
      </c>
      <c r="OH88" s="28">
        <v>0</v>
      </c>
      <c r="OI88" s="28">
        <v>0</v>
      </c>
      <c r="OJ88" s="28">
        <v>0</v>
      </c>
      <c r="OK88" s="28">
        <v>0</v>
      </c>
      <c r="OL88" s="28">
        <v>0</v>
      </c>
      <c r="OM88" s="28">
        <v>0</v>
      </c>
      <c r="ON88" s="28">
        <v>0</v>
      </c>
      <c r="OO88" s="28">
        <v>0</v>
      </c>
      <c r="OP88" s="28">
        <v>0</v>
      </c>
      <c r="OQ88" s="28">
        <v>0</v>
      </c>
      <c r="OR88" s="28">
        <v>0</v>
      </c>
      <c r="OS88" s="28">
        <v>0</v>
      </c>
      <c r="OT88" s="28">
        <v>0</v>
      </c>
      <c r="OU88" s="28">
        <v>0</v>
      </c>
      <c r="OV88" s="28">
        <v>0</v>
      </c>
      <c r="OW88" s="28">
        <v>0</v>
      </c>
    </row>
    <row r="89" spans="1:413">
      <c r="A89" s="39" t="s">
        <v>1546</v>
      </c>
      <c r="B89" s="39" t="s">
        <v>5216</v>
      </c>
      <c r="C89" s="39">
        <v>244</v>
      </c>
      <c r="D89" s="39" t="s">
        <v>1629</v>
      </c>
      <c r="E89" s="39" t="s">
        <v>5152</v>
      </c>
      <c r="F89" s="39" t="s">
        <v>1412</v>
      </c>
      <c r="G89" s="39" t="s">
        <v>519</v>
      </c>
      <c r="H89" s="40">
        <f t="shared" si="0"/>
        <v>0</v>
      </c>
      <c r="I89" s="40">
        <v>7.1160000000000003E-5</v>
      </c>
      <c r="J89" s="39">
        <v>0</v>
      </c>
      <c r="K89" s="39">
        <v>25</v>
      </c>
      <c r="L89" s="40">
        <v>2.103049421661409E-3</v>
      </c>
      <c r="M89" s="28">
        <v>5.2110000000000001E-5</v>
      </c>
      <c r="N89" s="28">
        <v>1.0422E-4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56">
        <v>1.05152E-3</v>
      </c>
      <c r="AH89" s="28">
        <v>0</v>
      </c>
      <c r="AI89" s="56">
        <v>1.05152E-3</v>
      </c>
      <c r="AJ89" s="28">
        <v>0</v>
      </c>
      <c r="AK89" s="28">
        <v>0</v>
      </c>
      <c r="AL89" s="56">
        <v>1.05152E-3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56">
        <v>1.05152E-3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56">
        <v>1.05152E-3</v>
      </c>
      <c r="AZ89" s="28">
        <v>0</v>
      </c>
      <c r="BA89" s="56">
        <v>1.05152E-3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8">
        <v>0</v>
      </c>
      <c r="BK89" s="28">
        <v>0</v>
      </c>
      <c r="BL89" s="28">
        <v>0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56">
        <v>2.10305E-3</v>
      </c>
      <c r="CL89" s="28">
        <v>0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56">
        <v>1.05152E-3</v>
      </c>
      <c r="CU89" s="28">
        <v>0</v>
      </c>
      <c r="CV89" s="28">
        <v>0</v>
      </c>
      <c r="CW89" s="28">
        <v>0</v>
      </c>
      <c r="CX89" s="28">
        <v>0</v>
      </c>
      <c r="CY89" s="28">
        <v>0</v>
      </c>
      <c r="CZ89" s="28">
        <v>0</v>
      </c>
      <c r="DA89" s="28">
        <v>0</v>
      </c>
      <c r="DB89" s="28">
        <v>0</v>
      </c>
      <c r="DC89" s="28">
        <v>0</v>
      </c>
      <c r="DD89" s="28">
        <v>0</v>
      </c>
      <c r="DE89" s="28">
        <v>0</v>
      </c>
      <c r="DF89" s="28">
        <v>0</v>
      </c>
      <c r="DG89" s="28">
        <v>0</v>
      </c>
      <c r="DH89" s="28">
        <v>0</v>
      </c>
      <c r="DI89" s="56">
        <v>1.05152E-3</v>
      </c>
      <c r="DJ89" s="28">
        <v>0</v>
      </c>
      <c r="DK89" s="28">
        <v>0</v>
      </c>
      <c r="DL89" s="28">
        <v>0</v>
      </c>
      <c r="DM89" s="28">
        <v>0</v>
      </c>
      <c r="DN89" s="28">
        <v>0</v>
      </c>
      <c r="DO89" s="56">
        <v>1.05152E-3</v>
      </c>
      <c r="DP89" s="28">
        <v>0</v>
      </c>
      <c r="DQ89" s="56">
        <v>1.05152E-3</v>
      </c>
      <c r="DR89" s="28">
        <v>0</v>
      </c>
      <c r="DS89" s="28">
        <v>0</v>
      </c>
      <c r="DT89" s="28">
        <v>0</v>
      </c>
      <c r="DU89" s="28">
        <v>0</v>
      </c>
      <c r="DV89" s="28">
        <v>0</v>
      </c>
      <c r="DW89" s="28">
        <v>0</v>
      </c>
      <c r="DX89" s="28">
        <v>0</v>
      </c>
      <c r="DY89" s="28">
        <v>0</v>
      </c>
      <c r="DZ89" s="56">
        <v>1.05152E-3</v>
      </c>
      <c r="EA89" s="28">
        <v>0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0</v>
      </c>
      <c r="EL89" s="28">
        <v>0</v>
      </c>
      <c r="EM89" s="28">
        <v>0</v>
      </c>
      <c r="EN89" s="28">
        <v>0</v>
      </c>
      <c r="EO89" s="28">
        <v>0</v>
      </c>
      <c r="EP89" s="28">
        <v>0</v>
      </c>
      <c r="EQ89" s="28">
        <v>0</v>
      </c>
      <c r="ER89" s="28">
        <v>0</v>
      </c>
      <c r="ES89" s="28">
        <v>0</v>
      </c>
      <c r="ET89" s="28">
        <v>0</v>
      </c>
      <c r="EU89" s="28">
        <v>0</v>
      </c>
      <c r="EV89" s="28">
        <v>0</v>
      </c>
      <c r="EW89" s="28">
        <v>0</v>
      </c>
      <c r="EX89" s="28">
        <v>0</v>
      </c>
      <c r="EY89" s="28">
        <v>0</v>
      </c>
      <c r="EZ89" s="28">
        <v>0</v>
      </c>
      <c r="FA89" s="28">
        <v>0</v>
      </c>
      <c r="FB89" s="28">
        <v>0</v>
      </c>
      <c r="FC89" s="28">
        <v>0</v>
      </c>
      <c r="FD89" s="28">
        <v>0</v>
      </c>
      <c r="FE89" s="28">
        <v>0</v>
      </c>
      <c r="FF89" s="28">
        <v>0</v>
      </c>
      <c r="FG89" s="28">
        <v>0</v>
      </c>
      <c r="FH89" s="28">
        <v>0</v>
      </c>
      <c r="FI89" s="28">
        <v>0</v>
      </c>
      <c r="FJ89" s="28">
        <v>0</v>
      </c>
      <c r="FK89" s="28">
        <v>0</v>
      </c>
      <c r="FL89" s="28">
        <v>0</v>
      </c>
      <c r="FM89" s="28">
        <v>0</v>
      </c>
      <c r="FN89" s="28">
        <v>0</v>
      </c>
      <c r="FO89" s="28">
        <v>0</v>
      </c>
      <c r="FP89" s="28">
        <v>0</v>
      </c>
      <c r="FQ89" s="28">
        <v>0</v>
      </c>
      <c r="FR89" s="28">
        <v>0</v>
      </c>
      <c r="FS89" s="28">
        <v>0</v>
      </c>
      <c r="FT89" s="28">
        <v>0</v>
      </c>
      <c r="FU89" s="28">
        <v>0</v>
      </c>
      <c r="FV89" s="28">
        <v>0</v>
      </c>
      <c r="FW89" s="28">
        <v>0</v>
      </c>
      <c r="FX89" s="28">
        <v>0</v>
      </c>
      <c r="FY89" s="56">
        <v>1.05152E-3</v>
      </c>
      <c r="FZ89" s="28">
        <v>0</v>
      </c>
      <c r="GA89" s="28">
        <v>0</v>
      </c>
      <c r="GB89" s="28">
        <v>0</v>
      </c>
      <c r="GC89" s="28">
        <v>0</v>
      </c>
      <c r="GD89" s="28">
        <v>0</v>
      </c>
      <c r="GE89" s="28">
        <v>0</v>
      </c>
      <c r="GF89" s="28">
        <v>0</v>
      </c>
      <c r="GG89" s="28">
        <v>0</v>
      </c>
      <c r="GH89" s="28">
        <v>0</v>
      </c>
      <c r="GI89" s="28">
        <v>0</v>
      </c>
      <c r="GJ89" s="28">
        <v>0</v>
      </c>
      <c r="GK89" s="56">
        <v>1.05152E-3</v>
      </c>
      <c r="GL89" s="28">
        <v>0</v>
      </c>
      <c r="GM89" s="28">
        <v>0</v>
      </c>
      <c r="GN89" s="28">
        <v>0</v>
      </c>
      <c r="GO89" s="28">
        <v>0</v>
      </c>
      <c r="GP89" s="28">
        <v>0</v>
      </c>
      <c r="GQ89" s="28">
        <v>0</v>
      </c>
      <c r="GR89" s="56">
        <v>1.05152E-3</v>
      </c>
      <c r="GS89" s="28">
        <v>0</v>
      </c>
      <c r="GT89" s="28">
        <v>0</v>
      </c>
      <c r="GU89" s="56">
        <v>1.05152E-3</v>
      </c>
      <c r="GV89" s="56">
        <v>1.05152E-3</v>
      </c>
      <c r="GW89" s="28">
        <v>0</v>
      </c>
      <c r="GX89" s="28">
        <v>0</v>
      </c>
      <c r="GY89" s="28">
        <v>0</v>
      </c>
      <c r="GZ89" s="28">
        <v>0</v>
      </c>
      <c r="HA89" s="28">
        <v>0</v>
      </c>
      <c r="HB89" s="28">
        <v>0</v>
      </c>
      <c r="HC89" s="28">
        <v>0</v>
      </c>
      <c r="HD89" s="28">
        <v>0</v>
      </c>
      <c r="HE89" s="28">
        <v>0</v>
      </c>
      <c r="HF89" s="28">
        <v>0</v>
      </c>
      <c r="HG89" s="28">
        <v>0</v>
      </c>
      <c r="HH89" s="28">
        <v>0</v>
      </c>
      <c r="HI89" s="28">
        <v>0</v>
      </c>
      <c r="HJ89" s="28">
        <v>0</v>
      </c>
      <c r="HK89" s="28">
        <v>0</v>
      </c>
      <c r="HL89" s="28">
        <v>0</v>
      </c>
      <c r="HM89" s="28">
        <v>0</v>
      </c>
      <c r="HN89" s="28">
        <v>0</v>
      </c>
      <c r="HO89" s="28">
        <v>0</v>
      </c>
      <c r="HP89" s="28">
        <v>0</v>
      </c>
      <c r="HQ89" s="28">
        <v>0</v>
      </c>
      <c r="HR89" s="56">
        <v>1.05152E-3</v>
      </c>
      <c r="HS89" s="28">
        <v>0</v>
      </c>
      <c r="HT89" s="28">
        <v>0</v>
      </c>
      <c r="HU89" s="28">
        <v>0</v>
      </c>
      <c r="HV89" s="28">
        <v>0</v>
      </c>
      <c r="HW89" s="28">
        <v>0</v>
      </c>
      <c r="HX89" s="28">
        <v>0</v>
      </c>
      <c r="HY89" s="28">
        <v>0</v>
      </c>
      <c r="HZ89" s="28">
        <v>0</v>
      </c>
      <c r="IA89" s="28">
        <v>0</v>
      </c>
      <c r="IB89" s="56">
        <v>1.05152E-3</v>
      </c>
      <c r="IC89" s="28">
        <v>0</v>
      </c>
      <c r="ID89" s="28">
        <v>0</v>
      </c>
      <c r="IE89" s="28">
        <v>0</v>
      </c>
      <c r="IF89" s="28">
        <v>0</v>
      </c>
      <c r="IG89" s="28">
        <v>0</v>
      </c>
      <c r="IH89" s="28">
        <v>0</v>
      </c>
      <c r="II89" s="28">
        <v>0</v>
      </c>
      <c r="IJ89" s="28">
        <v>0</v>
      </c>
      <c r="IK89" s="28">
        <v>0</v>
      </c>
      <c r="IL89" s="28">
        <v>0</v>
      </c>
      <c r="IM89" s="28">
        <v>0</v>
      </c>
      <c r="IN89" s="28">
        <v>0</v>
      </c>
      <c r="IO89" s="28">
        <v>0</v>
      </c>
      <c r="IP89" s="28">
        <v>0</v>
      </c>
      <c r="IQ89" s="28">
        <v>0</v>
      </c>
      <c r="IR89" s="28">
        <v>0</v>
      </c>
      <c r="IS89" s="28">
        <v>0</v>
      </c>
      <c r="IT89" s="28">
        <v>0</v>
      </c>
      <c r="IU89" s="28">
        <v>0</v>
      </c>
      <c r="IV89" s="28">
        <v>0</v>
      </c>
      <c r="IW89" s="28">
        <v>0</v>
      </c>
      <c r="IX89" s="28">
        <v>0</v>
      </c>
      <c r="IY89" s="28">
        <v>0</v>
      </c>
      <c r="IZ89" s="28">
        <v>0</v>
      </c>
      <c r="JA89" s="28">
        <v>0</v>
      </c>
      <c r="JB89" s="28">
        <v>0</v>
      </c>
      <c r="JC89" s="28">
        <v>0</v>
      </c>
      <c r="JD89" s="28">
        <v>0</v>
      </c>
      <c r="JE89" s="28">
        <v>0</v>
      </c>
      <c r="JF89" s="28">
        <v>0</v>
      </c>
      <c r="JG89" s="28">
        <v>0</v>
      </c>
      <c r="JH89" s="28">
        <v>0</v>
      </c>
      <c r="JI89" s="28">
        <v>0</v>
      </c>
      <c r="JJ89" s="28">
        <v>0</v>
      </c>
      <c r="JK89" s="28">
        <v>0</v>
      </c>
      <c r="JL89" s="28">
        <v>0</v>
      </c>
      <c r="JM89" s="28">
        <v>0</v>
      </c>
      <c r="JN89" s="28">
        <v>0</v>
      </c>
      <c r="JO89" s="28">
        <v>0</v>
      </c>
      <c r="JP89" s="28">
        <v>0</v>
      </c>
      <c r="JQ89" s="28">
        <v>0</v>
      </c>
      <c r="JR89" s="28">
        <v>0</v>
      </c>
      <c r="JS89" s="28">
        <v>0</v>
      </c>
      <c r="JT89" s="28">
        <v>0</v>
      </c>
      <c r="JU89" s="28">
        <v>0</v>
      </c>
      <c r="JV89" s="28">
        <v>0</v>
      </c>
      <c r="JW89" s="28">
        <v>0</v>
      </c>
      <c r="JX89" s="28">
        <v>0</v>
      </c>
      <c r="JY89" s="28">
        <v>0</v>
      </c>
      <c r="JZ89" s="28">
        <v>0</v>
      </c>
      <c r="KA89" s="28">
        <v>0</v>
      </c>
      <c r="KB89" s="28">
        <v>0</v>
      </c>
      <c r="KC89" s="28">
        <v>0</v>
      </c>
      <c r="KD89" s="28">
        <v>0</v>
      </c>
      <c r="KE89" s="28">
        <v>0</v>
      </c>
      <c r="KF89" s="28">
        <v>0</v>
      </c>
      <c r="KG89" s="28">
        <v>0</v>
      </c>
      <c r="KH89" s="28">
        <v>0</v>
      </c>
      <c r="KI89" s="28">
        <v>0</v>
      </c>
      <c r="KJ89" s="28">
        <v>0</v>
      </c>
      <c r="KK89" s="28">
        <v>0</v>
      </c>
      <c r="KL89" s="28">
        <v>0</v>
      </c>
      <c r="KM89" s="28">
        <v>0</v>
      </c>
      <c r="KN89" s="28">
        <v>0</v>
      </c>
      <c r="KO89" s="28">
        <v>0</v>
      </c>
      <c r="KP89" s="28">
        <v>0</v>
      </c>
      <c r="KQ89" s="28">
        <v>0</v>
      </c>
      <c r="KR89" s="28">
        <v>0</v>
      </c>
      <c r="KS89" s="56">
        <v>1.05152E-3</v>
      </c>
      <c r="KT89" s="56">
        <v>2.10305E-3</v>
      </c>
      <c r="KU89" s="28">
        <v>0</v>
      </c>
      <c r="KV89" s="28">
        <v>0</v>
      </c>
      <c r="KW89" s="28">
        <v>0</v>
      </c>
      <c r="KX89" s="28">
        <v>0</v>
      </c>
      <c r="KY89" s="28">
        <v>0</v>
      </c>
      <c r="KZ89" s="28">
        <v>0</v>
      </c>
      <c r="LA89" s="28">
        <v>0</v>
      </c>
      <c r="LB89" s="28">
        <v>0</v>
      </c>
      <c r="LC89" s="28">
        <v>0</v>
      </c>
      <c r="LD89" s="28">
        <v>0</v>
      </c>
      <c r="LE89" s="28">
        <v>0</v>
      </c>
      <c r="LF89" s="28">
        <v>0</v>
      </c>
      <c r="LG89" s="28">
        <v>0</v>
      </c>
      <c r="LH89" s="28">
        <v>0</v>
      </c>
      <c r="LI89" s="28">
        <v>0</v>
      </c>
      <c r="LJ89" s="28">
        <v>0</v>
      </c>
      <c r="LK89" s="28">
        <v>0</v>
      </c>
      <c r="LL89" s="56">
        <v>1.05152E-3</v>
      </c>
      <c r="LM89" s="28">
        <v>0</v>
      </c>
      <c r="LN89" s="28">
        <v>0</v>
      </c>
      <c r="LO89" s="28">
        <v>0</v>
      </c>
      <c r="LP89" s="28">
        <v>0</v>
      </c>
      <c r="LQ89" s="28">
        <v>0</v>
      </c>
      <c r="LR89" s="28">
        <v>0</v>
      </c>
      <c r="LS89" s="28">
        <v>0</v>
      </c>
      <c r="LT89" s="28">
        <v>0</v>
      </c>
      <c r="LU89" s="28">
        <v>0</v>
      </c>
      <c r="LV89" s="28">
        <v>0</v>
      </c>
      <c r="LW89" s="28">
        <v>0</v>
      </c>
      <c r="LX89" s="28">
        <v>0</v>
      </c>
      <c r="LY89" s="28">
        <v>0</v>
      </c>
      <c r="LZ89" s="28">
        <v>0</v>
      </c>
      <c r="MA89" s="28">
        <v>0</v>
      </c>
      <c r="MB89" s="28">
        <v>0</v>
      </c>
      <c r="MC89" s="28">
        <v>0</v>
      </c>
      <c r="MD89" s="28">
        <v>0</v>
      </c>
      <c r="ME89" s="56">
        <v>1.05152E-3</v>
      </c>
      <c r="MF89" s="28">
        <v>0</v>
      </c>
      <c r="MG89" s="28">
        <v>0</v>
      </c>
      <c r="MH89" s="56">
        <v>1.05152E-3</v>
      </c>
      <c r="MI89" s="28">
        <v>0</v>
      </c>
      <c r="MJ89" s="28">
        <v>0</v>
      </c>
      <c r="MK89" s="28">
        <v>0</v>
      </c>
      <c r="ML89" s="28">
        <v>0</v>
      </c>
      <c r="MM89" s="28">
        <v>0</v>
      </c>
      <c r="MN89" s="28">
        <v>0</v>
      </c>
      <c r="MO89" s="28">
        <v>0</v>
      </c>
      <c r="MP89" s="28">
        <v>0</v>
      </c>
      <c r="MQ89" s="28">
        <v>0</v>
      </c>
      <c r="MR89" s="28">
        <v>0</v>
      </c>
      <c r="MS89" s="28">
        <v>0</v>
      </c>
      <c r="MT89" s="28">
        <v>0</v>
      </c>
      <c r="MU89" s="56">
        <v>1.05152E-3</v>
      </c>
      <c r="MV89" s="28">
        <v>0</v>
      </c>
      <c r="MW89" s="28">
        <v>0</v>
      </c>
      <c r="MX89" s="28">
        <v>0</v>
      </c>
      <c r="MY89" s="28">
        <v>0</v>
      </c>
      <c r="MZ89" s="28">
        <v>0</v>
      </c>
      <c r="NA89" s="28">
        <v>0</v>
      </c>
      <c r="NB89" s="28">
        <v>0</v>
      </c>
      <c r="NC89" s="28">
        <v>0</v>
      </c>
      <c r="ND89" s="28">
        <v>0</v>
      </c>
      <c r="NE89" s="28">
        <v>0</v>
      </c>
      <c r="NF89" s="28">
        <v>0</v>
      </c>
      <c r="NG89" s="28">
        <v>0</v>
      </c>
      <c r="NH89" s="28">
        <v>0</v>
      </c>
      <c r="NI89" s="28">
        <v>0</v>
      </c>
      <c r="NJ89" s="28">
        <v>0</v>
      </c>
      <c r="NK89" s="28">
        <v>0</v>
      </c>
      <c r="NL89" s="28">
        <v>0</v>
      </c>
      <c r="NM89" s="28">
        <v>0</v>
      </c>
      <c r="NN89" s="28">
        <v>0</v>
      </c>
      <c r="NO89" s="28">
        <v>0</v>
      </c>
      <c r="NP89" s="28">
        <v>0</v>
      </c>
      <c r="NQ89" s="28">
        <v>0</v>
      </c>
      <c r="NR89" s="28">
        <v>0</v>
      </c>
      <c r="NS89" s="28">
        <v>0</v>
      </c>
      <c r="NT89" s="28">
        <v>0</v>
      </c>
      <c r="NU89" s="28">
        <v>0</v>
      </c>
      <c r="NV89" s="28">
        <v>0</v>
      </c>
      <c r="NW89" s="28">
        <v>0</v>
      </c>
      <c r="NX89" s="28">
        <v>0</v>
      </c>
      <c r="NY89" s="28">
        <v>0</v>
      </c>
      <c r="NZ89" s="28">
        <v>0</v>
      </c>
      <c r="OA89" s="28">
        <v>0</v>
      </c>
      <c r="OB89" s="28">
        <v>0</v>
      </c>
      <c r="OC89" s="28">
        <v>0</v>
      </c>
      <c r="OD89" s="28">
        <v>0</v>
      </c>
      <c r="OE89" s="28">
        <v>0</v>
      </c>
      <c r="OF89" s="28">
        <v>0</v>
      </c>
      <c r="OG89" s="28">
        <v>0</v>
      </c>
      <c r="OH89" s="28">
        <v>0</v>
      </c>
      <c r="OI89" s="28">
        <v>0</v>
      </c>
      <c r="OJ89" s="28">
        <v>0</v>
      </c>
      <c r="OK89" s="28">
        <v>0</v>
      </c>
      <c r="OL89" s="28">
        <v>0</v>
      </c>
      <c r="OM89" s="28">
        <v>0</v>
      </c>
      <c r="ON89" s="28">
        <v>0</v>
      </c>
      <c r="OO89" s="28">
        <v>0</v>
      </c>
      <c r="OP89" s="28">
        <v>0</v>
      </c>
      <c r="OQ89" s="28">
        <v>0</v>
      </c>
      <c r="OR89" s="28">
        <v>0</v>
      </c>
      <c r="OS89" s="28">
        <v>0</v>
      </c>
      <c r="OT89" s="28">
        <v>0</v>
      </c>
      <c r="OU89" s="28">
        <v>0</v>
      </c>
      <c r="OV89" s="28">
        <v>0</v>
      </c>
      <c r="OW89" s="28">
        <v>0</v>
      </c>
    </row>
    <row r="90" spans="1:413">
      <c r="A90" s="35" t="s">
        <v>1549</v>
      </c>
      <c r="B90" s="35" t="s">
        <v>2592</v>
      </c>
      <c r="C90" s="35">
        <v>18</v>
      </c>
      <c r="D90" s="35" t="s">
        <v>2593</v>
      </c>
      <c r="E90" s="35" t="s">
        <v>5152</v>
      </c>
      <c r="F90" s="35" t="s">
        <v>495</v>
      </c>
      <c r="G90" s="35" t="s">
        <v>495</v>
      </c>
      <c r="H90" s="36">
        <f t="shared" si="0"/>
        <v>2.6288E-4</v>
      </c>
      <c r="I90" s="36">
        <v>7.1160000000000003E-5</v>
      </c>
      <c r="J90" s="35">
        <v>0</v>
      </c>
      <c r="K90" s="35">
        <v>27</v>
      </c>
      <c r="L90" s="36">
        <v>1.0515247108307041E-3</v>
      </c>
      <c r="M90" s="28">
        <v>5.6830000000000003E-5</v>
      </c>
      <c r="N90" s="28">
        <v>1.1366000000000001E-4</v>
      </c>
      <c r="O90" s="28">
        <v>0</v>
      </c>
      <c r="P90" s="28">
        <v>0</v>
      </c>
      <c r="Q90" s="56">
        <v>1.05152E-3</v>
      </c>
      <c r="R90" s="28">
        <v>0</v>
      </c>
      <c r="S90" s="28">
        <v>0</v>
      </c>
      <c r="T90" s="56">
        <v>1.05152E-3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56">
        <v>1.05152E-3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56">
        <v>1.05152E-3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56">
        <v>1.05152E-3</v>
      </c>
      <c r="BJ90" s="56">
        <v>1.05152E-3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56">
        <v>1.05152E-3</v>
      </c>
      <c r="CC90" s="56">
        <v>1.05152E-3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0</v>
      </c>
      <c r="CW90" s="56">
        <v>1.05152E-3</v>
      </c>
      <c r="CX90" s="28">
        <v>0</v>
      </c>
      <c r="CY90" s="28">
        <v>0</v>
      </c>
      <c r="CZ90" s="28">
        <v>0</v>
      </c>
      <c r="DA90" s="28">
        <v>0</v>
      </c>
      <c r="DB90" s="28">
        <v>0</v>
      </c>
      <c r="DC90" s="56">
        <v>1.05152E-3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56">
        <v>1.05152E-3</v>
      </c>
      <c r="DO90" s="28">
        <v>0</v>
      </c>
      <c r="DP90" s="28">
        <v>0</v>
      </c>
      <c r="DQ90" s="56">
        <v>1.05152E-3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56">
        <v>1.05152E-3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56">
        <v>1.05152E-3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  <c r="EU90" s="28">
        <v>0</v>
      </c>
      <c r="EV90" s="28">
        <v>0</v>
      </c>
      <c r="EW90" s="28">
        <v>0</v>
      </c>
      <c r="EX90" s="28">
        <v>0</v>
      </c>
      <c r="EY90" s="28">
        <v>0</v>
      </c>
      <c r="EZ90" s="28">
        <v>0</v>
      </c>
      <c r="FA90" s="28">
        <v>0</v>
      </c>
      <c r="FB90" s="28">
        <v>0</v>
      </c>
      <c r="FC90" s="28">
        <v>0</v>
      </c>
      <c r="FD90" s="28">
        <v>0</v>
      </c>
      <c r="FE90" s="28">
        <v>0</v>
      </c>
      <c r="FF90" s="28">
        <v>0</v>
      </c>
      <c r="FG90" s="56">
        <v>1.05152E-3</v>
      </c>
      <c r="FH90" s="28">
        <v>0</v>
      </c>
      <c r="FI90" s="56">
        <v>1.05152E-3</v>
      </c>
      <c r="FJ90" s="28">
        <v>0</v>
      </c>
      <c r="FK90" s="28">
        <v>0</v>
      </c>
      <c r="FL90" s="28">
        <v>0</v>
      </c>
      <c r="FM90" s="28">
        <v>0</v>
      </c>
      <c r="FN90" s="56">
        <v>1.05152E-3</v>
      </c>
      <c r="FO90" s="56">
        <v>1.05152E-3</v>
      </c>
      <c r="FP90" s="28">
        <v>0</v>
      </c>
      <c r="FQ90" s="28">
        <v>0</v>
      </c>
      <c r="FR90" s="28">
        <v>0</v>
      </c>
      <c r="FS90" s="28">
        <v>0</v>
      </c>
      <c r="FT90" s="28">
        <v>0</v>
      </c>
      <c r="FU90" s="28">
        <v>0</v>
      </c>
      <c r="FV90" s="28">
        <v>0</v>
      </c>
      <c r="FW90" s="28">
        <v>0</v>
      </c>
      <c r="FX90" s="28">
        <v>0</v>
      </c>
      <c r="FY90" s="28">
        <v>0</v>
      </c>
      <c r="FZ90" s="28">
        <v>0</v>
      </c>
      <c r="GA90" s="28">
        <v>0</v>
      </c>
      <c r="GB90" s="28">
        <v>0</v>
      </c>
      <c r="GC90" s="28">
        <v>0</v>
      </c>
      <c r="GD90" s="28">
        <v>0</v>
      </c>
      <c r="GE90" s="28">
        <v>0</v>
      </c>
      <c r="GF90" s="28">
        <v>0</v>
      </c>
      <c r="GG90" s="56">
        <v>1.05152E-3</v>
      </c>
      <c r="GH90" s="28">
        <v>0</v>
      </c>
      <c r="GI90" s="56">
        <v>1.05152E-3</v>
      </c>
      <c r="GJ90" s="28">
        <v>0</v>
      </c>
      <c r="GK90" s="28">
        <v>0</v>
      </c>
      <c r="GL90" s="28">
        <v>0</v>
      </c>
      <c r="GM90" s="28">
        <v>0</v>
      </c>
      <c r="GN90" s="28">
        <v>0</v>
      </c>
      <c r="GO90" s="28">
        <v>0</v>
      </c>
      <c r="GP90" s="28">
        <v>0</v>
      </c>
      <c r="GQ90" s="28">
        <v>0</v>
      </c>
      <c r="GR90" s="28">
        <v>0</v>
      </c>
      <c r="GS90" s="28">
        <v>0</v>
      </c>
      <c r="GT90" s="28">
        <v>0</v>
      </c>
      <c r="GU90" s="28">
        <v>0</v>
      </c>
      <c r="GV90" s="28">
        <v>0</v>
      </c>
      <c r="GW90" s="28">
        <v>0</v>
      </c>
      <c r="GX90" s="28">
        <v>0</v>
      </c>
      <c r="GY90" s="28">
        <v>0</v>
      </c>
      <c r="GZ90" s="28">
        <v>0</v>
      </c>
      <c r="HA90" s="28">
        <v>0</v>
      </c>
      <c r="HB90" s="28">
        <v>0</v>
      </c>
      <c r="HC90" s="28">
        <v>0</v>
      </c>
      <c r="HD90" s="28">
        <v>0</v>
      </c>
      <c r="HE90" s="28">
        <v>0</v>
      </c>
      <c r="HF90" s="28">
        <v>0</v>
      </c>
      <c r="HG90" s="28">
        <v>0</v>
      </c>
      <c r="HH90" s="28">
        <v>0</v>
      </c>
      <c r="HI90" s="28">
        <v>0</v>
      </c>
      <c r="HJ90" s="56">
        <v>1.05152E-3</v>
      </c>
      <c r="HK90" s="28">
        <v>0</v>
      </c>
      <c r="HL90" s="28">
        <v>0</v>
      </c>
      <c r="HM90" s="28">
        <v>0</v>
      </c>
      <c r="HN90" s="28">
        <v>0</v>
      </c>
      <c r="HO90" s="28">
        <v>0</v>
      </c>
      <c r="HP90" s="28">
        <v>0</v>
      </c>
      <c r="HQ90" s="28">
        <v>0</v>
      </c>
      <c r="HR90" s="28">
        <v>0</v>
      </c>
      <c r="HS90" s="28">
        <v>0</v>
      </c>
      <c r="HT90" s="28">
        <v>0</v>
      </c>
      <c r="HU90" s="56">
        <v>1.05152E-3</v>
      </c>
      <c r="HV90" s="28">
        <v>0</v>
      </c>
      <c r="HW90" s="28">
        <v>0</v>
      </c>
      <c r="HX90" s="28">
        <v>0</v>
      </c>
      <c r="HY90" s="28">
        <v>0</v>
      </c>
      <c r="HZ90" s="28">
        <v>0</v>
      </c>
      <c r="IA90" s="28">
        <v>0</v>
      </c>
      <c r="IB90" s="28">
        <v>0</v>
      </c>
      <c r="IC90" s="28">
        <v>0</v>
      </c>
      <c r="ID90" s="28">
        <v>0</v>
      </c>
      <c r="IE90" s="28">
        <v>0</v>
      </c>
      <c r="IF90" s="28">
        <v>0</v>
      </c>
      <c r="IG90" s="28">
        <v>0</v>
      </c>
      <c r="IH90" s="28">
        <v>0</v>
      </c>
      <c r="II90" s="28">
        <v>0</v>
      </c>
      <c r="IJ90" s="28">
        <v>0</v>
      </c>
      <c r="IK90" s="28">
        <v>0</v>
      </c>
      <c r="IL90" s="28">
        <v>0</v>
      </c>
      <c r="IM90" s="28">
        <v>0</v>
      </c>
      <c r="IN90" s="28">
        <v>0</v>
      </c>
      <c r="IO90" s="28">
        <v>0</v>
      </c>
      <c r="IP90" s="28">
        <v>0</v>
      </c>
      <c r="IQ90" s="28">
        <v>0</v>
      </c>
      <c r="IR90" s="28">
        <v>0</v>
      </c>
      <c r="IS90" s="28">
        <v>0</v>
      </c>
      <c r="IT90" s="28">
        <v>0</v>
      </c>
      <c r="IU90" s="28">
        <v>0</v>
      </c>
      <c r="IV90" s="28">
        <v>0</v>
      </c>
      <c r="IW90" s="28">
        <v>0</v>
      </c>
      <c r="IX90" s="28">
        <v>0</v>
      </c>
      <c r="IY90" s="28">
        <v>0</v>
      </c>
      <c r="IZ90" s="28">
        <v>0</v>
      </c>
      <c r="JA90" s="28">
        <v>0</v>
      </c>
      <c r="JB90" s="28">
        <v>0</v>
      </c>
      <c r="JC90" s="28">
        <v>0</v>
      </c>
      <c r="JD90" s="28">
        <v>0</v>
      </c>
      <c r="JE90" s="28">
        <v>0</v>
      </c>
      <c r="JF90" s="28">
        <v>0</v>
      </c>
      <c r="JG90" s="28">
        <v>0</v>
      </c>
      <c r="JH90" s="28">
        <v>0</v>
      </c>
      <c r="JI90" s="28">
        <v>0</v>
      </c>
      <c r="JJ90" s="28">
        <v>0</v>
      </c>
      <c r="JK90" s="28">
        <v>0</v>
      </c>
      <c r="JL90" s="28">
        <v>0</v>
      </c>
      <c r="JM90" s="28">
        <v>0</v>
      </c>
      <c r="JN90" s="28">
        <v>0</v>
      </c>
      <c r="JO90" s="28">
        <v>0</v>
      </c>
      <c r="JP90" s="28">
        <v>0</v>
      </c>
      <c r="JQ90" s="28">
        <v>0</v>
      </c>
      <c r="JR90" s="28">
        <v>0</v>
      </c>
      <c r="JS90" s="28">
        <v>0</v>
      </c>
      <c r="JT90" s="28">
        <v>0</v>
      </c>
      <c r="JU90" s="28">
        <v>0</v>
      </c>
      <c r="JV90" s="28">
        <v>0</v>
      </c>
      <c r="JW90" s="28">
        <v>0</v>
      </c>
      <c r="JX90" s="28">
        <v>0</v>
      </c>
      <c r="JY90" s="28">
        <v>0</v>
      </c>
      <c r="JZ90" s="28">
        <v>0</v>
      </c>
      <c r="KA90" s="28">
        <v>0</v>
      </c>
      <c r="KB90" s="28">
        <v>0</v>
      </c>
      <c r="KC90" s="28">
        <v>0</v>
      </c>
      <c r="KD90" s="28">
        <v>0</v>
      </c>
      <c r="KE90" s="28">
        <v>0</v>
      </c>
      <c r="KF90" s="28">
        <v>0</v>
      </c>
      <c r="KG90" s="28">
        <v>0</v>
      </c>
      <c r="KH90" s="28">
        <v>0</v>
      </c>
      <c r="KI90" s="56">
        <v>1.05152E-3</v>
      </c>
      <c r="KJ90" s="28">
        <v>0</v>
      </c>
      <c r="KK90" s="28">
        <v>0</v>
      </c>
      <c r="KL90" s="28">
        <v>0</v>
      </c>
      <c r="KM90" s="28">
        <v>0</v>
      </c>
      <c r="KN90" s="28">
        <v>0</v>
      </c>
      <c r="KO90" s="28">
        <v>0</v>
      </c>
      <c r="KP90" s="28">
        <v>0</v>
      </c>
      <c r="KQ90" s="28">
        <v>0</v>
      </c>
      <c r="KR90" s="28">
        <v>0</v>
      </c>
      <c r="KS90" s="28">
        <v>0</v>
      </c>
      <c r="KT90" s="28">
        <v>0</v>
      </c>
      <c r="KU90" s="28">
        <v>0</v>
      </c>
      <c r="KV90" s="28">
        <v>0</v>
      </c>
      <c r="KW90" s="28">
        <v>0</v>
      </c>
      <c r="KX90" s="28">
        <v>0</v>
      </c>
      <c r="KY90" s="28">
        <v>0</v>
      </c>
      <c r="KZ90" s="28">
        <v>0</v>
      </c>
      <c r="LA90" s="28">
        <v>0</v>
      </c>
      <c r="LB90" s="28">
        <v>0</v>
      </c>
      <c r="LC90" s="28">
        <v>0</v>
      </c>
      <c r="LD90" s="56">
        <v>1.05152E-3</v>
      </c>
      <c r="LE90" s="28">
        <v>0</v>
      </c>
      <c r="LF90" s="28">
        <v>0</v>
      </c>
      <c r="LG90" s="28">
        <v>0</v>
      </c>
      <c r="LH90" s="28">
        <v>0</v>
      </c>
      <c r="LI90" s="28">
        <v>0</v>
      </c>
      <c r="LJ90" s="28">
        <v>0</v>
      </c>
      <c r="LK90" s="28">
        <v>0</v>
      </c>
      <c r="LL90" s="28">
        <v>0</v>
      </c>
      <c r="LM90" s="28">
        <v>0</v>
      </c>
      <c r="LN90" s="28">
        <v>0</v>
      </c>
      <c r="LO90" s="28">
        <v>0</v>
      </c>
      <c r="LP90" s="28">
        <v>0</v>
      </c>
      <c r="LQ90" s="28">
        <v>0</v>
      </c>
      <c r="LR90" s="56">
        <v>1.05152E-3</v>
      </c>
      <c r="LS90" s="28">
        <v>0</v>
      </c>
      <c r="LT90" s="28">
        <v>0</v>
      </c>
      <c r="LU90" s="28">
        <v>0</v>
      </c>
      <c r="LV90" s="28">
        <v>0</v>
      </c>
      <c r="LW90" s="28">
        <v>0</v>
      </c>
      <c r="LX90" s="28">
        <v>0</v>
      </c>
      <c r="LY90" s="28">
        <v>0</v>
      </c>
      <c r="LZ90" s="28">
        <v>0</v>
      </c>
      <c r="MA90" s="28">
        <v>0</v>
      </c>
      <c r="MB90" s="28">
        <v>0</v>
      </c>
      <c r="MC90" s="28">
        <v>0</v>
      </c>
      <c r="MD90" s="28">
        <v>0</v>
      </c>
      <c r="ME90" s="28">
        <v>0</v>
      </c>
      <c r="MF90" s="28">
        <v>0</v>
      </c>
      <c r="MG90" s="28">
        <v>0</v>
      </c>
      <c r="MH90" s="28">
        <v>0</v>
      </c>
      <c r="MI90" s="28">
        <v>0</v>
      </c>
      <c r="MJ90" s="28">
        <v>0</v>
      </c>
      <c r="MK90" s="28">
        <v>0</v>
      </c>
      <c r="ML90" s="28">
        <v>0</v>
      </c>
      <c r="MM90" s="28">
        <v>0</v>
      </c>
      <c r="MN90" s="28">
        <v>0</v>
      </c>
      <c r="MO90" s="28">
        <v>0</v>
      </c>
      <c r="MP90" s="28">
        <v>0</v>
      </c>
      <c r="MQ90" s="28">
        <v>0</v>
      </c>
      <c r="MR90" s="28">
        <v>0</v>
      </c>
      <c r="MS90" s="28">
        <v>0</v>
      </c>
      <c r="MT90" s="28">
        <v>0</v>
      </c>
      <c r="MU90" s="28">
        <v>0</v>
      </c>
      <c r="MV90" s="28">
        <v>0</v>
      </c>
      <c r="MW90" s="28">
        <v>0</v>
      </c>
      <c r="MX90" s="28">
        <v>0</v>
      </c>
      <c r="MY90" s="28">
        <v>0</v>
      </c>
      <c r="MZ90" s="28">
        <v>0</v>
      </c>
      <c r="NA90" s="28">
        <v>0</v>
      </c>
      <c r="NB90" s="28">
        <v>0</v>
      </c>
      <c r="NC90" s="56">
        <v>1.05152E-3</v>
      </c>
      <c r="ND90" s="28">
        <v>0</v>
      </c>
      <c r="NE90" s="28">
        <v>0</v>
      </c>
      <c r="NF90" s="28">
        <v>0</v>
      </c>
      <c r="NG90" s="28">
        <v>0</v>
      </c>
      <c r="NH90" s="28">
        <v>0</v>
      </c>
      <c r="NI90" s="28">
        <v>0</v>
      </c>
      <c r="NJ90" s="28">
        <v>0</v>
      </c>
      <c r="NK90" s="28">
        <v>0</v>
      </c>
      <c r="NL90" s="28">
        <v>0</v>
      </c>
      <c r="NM90" s="28">
        <v>0</v>
      </c>
      <c r="NN90" s="28">
        <v>0</v>
      </c>
      <c r="NO90" s="28">
        <v>0</v>
      </c>
      <c r="NP90" s="28">
        <v>0</v>
      </c>
      <c r="NQ90" s="28">
        <v>0</v>
      </c>
      <c r="NR90" s="28">
        <v>0</v>
      </c>
      <c r="NS90" s="28">
        <v>0</v>
      </c>
      <c r="NT90" s="28">
        <v>0</v>
      </c>
      <c r="NU90" s="28">
        <v>0</v>
      </c>
      <c r="NV90" s="28">
        <v>0</v>
      </c>
      <c r="NW90" s="28">
        <v>0</v>
      </c>
      <c r="NX90" s="56">
        <v>1.05152E-3</v>
      </c>
      <c r="NY90" s="28">
        <v>0</v>
      </c>
      <c r="NZ90" s="28">
        <v>0</v>
      </c>
      <c r="OA90" s="28">
        <v>0</v>
      </c>
      <c r="OB90" s="28">
        <v>0</v>
      </c>
      <c r="OC90" s="28">
        <v>0</v>
      </c>
      <c r="OD90" s="28">
        <v>0</v>
      </c>
      <c r="OE90" s="28">
        <v>0</v>
      </c>
      <c r="OF90" s="28">
        <v>0</v>
      </c>
      <c r="OG90" s="28">
        <v>0</v>
      </c>
      <c r="OH90" s="28">
        <v>0</v>
      </c>
      <c r="OI90" s="28">
        <v>0</v>
      </c>
      <c r="OJ90" s="28">
        <v>0</v>
      </c>
      <c r="OK90" s="28">
        <v>0</v>
      </c>
      <c r="OL90" s="28">
        <v>0</v>
      </c>
      <c r="OM90" s="28">
        <v>0</v>
      </c>
      <c r="ON90" s="28">
        <v>0</v>
      </c>
      <c r="OO90" s="28">
        <v>0</v>
      </c>
      <c r="OP90" s="28">
        <v>0</v>
      </c>
      <c r="OQ90" s="28">
        <v>0</v>
      </c>
      <c r="OR90" s="28">
        <v>0</v>
      </c>
      <c r="OS90" s="28">
        <v>0</v>
      </c>
      <c r="OT90" s="28">
        <v>0</v>
      </c>
      <c r="OU90" s="28">
        <v>0</v>
      </c>
      <c r="OV90" s="28">
        <v>0</v>
      </c>
      <c r="OW90" s="28">
        <v>0</v>
      </c>
    </row>
    <row r="91" spans="1:413">
      <c r="A91" s="50" t="s">
        <v>1552</v>
      </c>
      <c r="B91" s="50" t="s">
        <v>5217</v>
      </c>
      <c r="C91" s="50">
        <v>282</v>
      </c>
      <c r="D91" s="50" t="s">
        <v>5218</v>
      </c>
      <c r="E91" s="50">
        <v>0.93</v>
      </c>
      <c r="F91" s="50" t="s">
        <v>1421</v>
      </c>
      <c r="G91" s="50" t="s">
        <v>826</v>
      </c>
      <c r="H91" s="51">
        <f t="shared" si="0"/>
        <v>0</v>
      </c>
      <c r="I91" s="51">
        <v>7.1160000000000003E-5</v>
      </c>
      <c r="J91" s="50">
        <v>0</v>
      </c>
      <c r="K91" s="50">
        <v>26</v>
      </c>
      <c r="L91" s="51">
        <v>2.103049421661409E-3</v>
      </c>
      <c r="M91" s="28">
        <v>1.2003E-4</v>
      </c>
      <c r="N91" s="28">
        <v>2.4006E-4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56">
        <v>1.05152E-3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56">
        <v>1.05152E-3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56">
        <v>1.05152E-3</v>
      </c>
      <c r="BO91" s="28">
        <v>0</v>
      </c>
      <c r="BP91" s="56">
        <v>1.05152E-3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56">
        <v>1.05152E-3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56">
        <v>1.05152E-3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0</v>
      </c>
      <c r="DC91" s="28">
        <v>0</v>
      </c>
      <c r="DD91" s="28">
        <v>0</v>
      </c>
      <c r="DE91" s="28">
        <v>0</v>
      </c>
      <c r="DF91" s="28">
        <v>0</v>
      </c>
      <c r="DG91" s="28">
        <v>0</v>
      </c>
      <c r="DH91" s="28">
        <v>0</v>
      </c>
      <c r="DI91" s="28">
        <v>0</v>
      </c>
      <c r="DJ91" s="28">
        <v>0</v>
      </c>
      <c r="DK91" s="28">
        <v>0</v>
      </c>
      <c r="DL91" s="28">
        <v>0</v>
      </c>
      <c r="DM91" s="28">
        <v>0</v>
      </c>
      <c r="DN91" s="56">
        <v>2.10305E-3</v>
      </c>
      <c r="DO91" s="28">
        <v>0</v>
      </c>
      <c r="DP91" s="28">
        <v>0</v>
      </c>
      <c r="DQ91" s="28">
        <v>0</v>
      </c>
      <c r="DR91" s="28">
        <v>0</v>
      </c>
      <c r="DS91" s="28">
        <v>0</v>
      </c>
      <c r="DT91" s="28">
        <v>0</v>
      </c>
      <c r="DU91" s="28">
        <v>0</v>
      </c>
      <c r="DV91" s="28">
        <v>0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0</v>
      </c>
      <c r="EC91" s="28">
        <v>0</v>
      </c>
      <c r="ED91" s="28">
        <v>0</v>
      </c>
      <c r="EE91" s="28">
        <v>0</v>
      </c>
      <c r="EF91" s="28">
        <v>0</v>
      </c>
      <c r="EG91" s="28">
        <v>0</v>
      </c>
      <c r="EH91" s="28">
        <v>0</v>
      </c>
      <c r="EI91" s="28">
        <v>0</v>
      </c>
      <c r="EJ91" s="28">
        <v>0</v>
      </c>
      <c r="EK91" s="28">
        <v>0</v>
      </c>
      <c r="EL91" s="28">
        <v>0</v>
      </c>
      <c r="EM91" s="28">
        <v>0</v>
      </c>
      <c r="EN91" s="28">
        <v>0</v>
      </c>
      <c r="EO91" s="28">
        <v>0</v>
      </c>
      <c r="EP91" s="28">
        <v>0</v>
      </c>
      <c r="EQ91" s="28">
        <v>0</v>
      </c>
      <c r="ER91" s="28">
        <v>0</v>
      </c>
      <c r="ES91" s="28">
        <v>0</v>
      </c>
      <c r="ET91" s="56">
        <v>1.05152E-3</v>
      </c>
      <c r="EU91" s="56">
        <v>1.05152E-3</v>
      </c>
      <c r="EV91" s="28">
        <v>0</v>
      </c>
      <c r="EW91" s="28">
        <v>0</v>
      </c>
      <c r="EX91" s="28">
        <v>0</v>
      </c>
      <c r="EY91" s="28">
        <v>0</v>
      </c>
      <c r="EZ91" s="28">
        <v>0</v>
      </c>
      <c r="FA91" s="28">
        <v>0</v>
      </c>
      <c r="FB91" s="28">
        <v>0</v>
      </c>
      <c r="FC91" s="28">
        <v>0</v>
      </c>
      <c r="FD91" s="28">
        <v>0</v>
      </c>
      <c r="FE91" s="28">
        <v>0</v>
      </c>
      <c r="FF91" s="28">
        <v>0</v>
      </c>
      <c r="FG91" s="28">
        <v>0</v>
      </c>
      <c r="FH91" s="28">
        <v>0</v>
      </c>
      <c r="FI91" s="28">
        <v>0</v>
      </c>
      <c r="FJ91" s="56">
        <v>1.05152E-3</v>
      </c>
      <c r="FK91" s="56">
        <v>1.05152E-3</v>
      </c>
      <c r="FL91" s="28">
        <v>0</v>
      </c>
      <c r="FM91" s="28">
        <v>0</v>
      </c>
      <c r="FN91" s="28">
        <v>0</v>
      </c>
      <c r="FO91" s="28">
        <v>0</v>
      </c>
      <c r="FP91" s="28">
        <v>0</v>
      </c>
      <c r="FQ91" s="28">
        <v>0</v>
      </c>
      <c r="FR91" s="28">
        <v>0</v>
      </c>
      <c r="FS91" s="28">
        <v>0</v>
      </c>
      <c r="FT91" s="28">
        <v>0</v>
      </c>
      <c r="FU91" s="28">
        <v>0</v>
      </c>
      <c r="FV91" s="28">
        <v>0</v>
      </c>
      <c r="FW91" s="28">
        <v>0</v>
      </c>
      <c r="FX91" s="56">
        <v>1.05152E-3</v>
      </c>
      <c r="FY91" s="28">
        <v>0</v>
      </c>
      <c r="FZ91" s="28">
        <v>0</v>
      </c>
      <c r="GA91" s="28">
        <v>0</v>
      </c>
      <c r="GB91" s="28">
        <v>0</v>
      </c>
      <c r="GC91" s="56">
        <v>1.05152E-3</v>
      </c>
      <c r="GD91" s="28">
        <v>0</v>
      </c>
      <c r="GE91" s="28">
        <v>0</v>
      </c>
      <c r="GF91" s="28">
        <v>0</v>
      </c>
      <c r="GG91" s="28">
        <v>0</v>
      </c>
      <c r="GH91" s="28">
        <v>0</v>
      </c>
      <c r="GI91" s="28">
        <v>0</v>
      </c>
      <c r="GJ91" s="28">
        <v>0</v>
      </c>
      <c r="GK91" s="28">
        <v>0</v>
      </c>
      <c r="GL91" s="28">
        <v>0</v>
      </c>
      <c r="GM91" s="28">
        <v>0</v>
      </c>
      <c r="GN91" s="28">
        <v>0</v>
      </c>
      <c r="GO91" s="56">
        <v>1.05152E-3</v>
      </c>
      <c r="GP91" s="28">
        <v>0</v>
      </c>
      <c r="GQ91" s="28">
        <v>0</v>
      </c>
      <c r="GR91" s="28">
        <v>0</v>
      </c>
      <c r="GS91" s="28">
        <v>0</v>
      </c>
      <c r="GT91" s="28">
        <v>0</v>
      </c>
      <c r="GU91" s="28">
        <v>0</v>
      </c>
      <c r="GV91" s="28">
        <v>0</v>
      </c>
      <c r="GW91" s="28">
        <v>0</v>
      </c>
      <c r="GX91" s="28">
        <v>0</v>
      </c>
      <c r="GY91" s="28">
        <v>0</v>
      </c>
      <c r="GZ91" s="56">
        <v>1.05152E-3</v>
      </c>
      <c r="HA91" s="28">
        <v>0</v>
      </c>
      <c r="HB91" s="28">
        <v>0</v>
      </c>
      <c r="HC91" s="28">
        <v>0</v>
      </c>
      <c r="HD91" s="28">
        <v>0</v>
      </c>
      <c r="HE91" s="28">
        <v>0</v>
      </c>
      <c r="HF91" s="28">
        <v>0</v>
      </c>
      <c r="HG91" s="28">
        <v>0</v>
      </c>
      <c r="HH91" s="28">
        <v>0</v>
      </c>
      <c r="HI91" s="28">
        <v>0</v>
      </c>
      <c r="HJ91" s="28">
        <v>0</v>
      </c>
      <c r="HK91" s="28">
        <v>0</v>
      </c>
      <c r="HL91" s="28">
        <v>0</v>
      </c>
      <c r="HM91" s="28">
        <v>0</v>
      </c>
      <c r="HN91" s="28">
        <v>0</v>
      </c>
      <c r="HO91" s="28">
        <v>0</v>
      </c>
      <c r="HP91" s="28">
        <v>0</v>
      </c>
      <c r="HQ91" s="28">
        <v>0</v>
      </c>
      <c r="HR91" s="28">
        <v>0</v>
      </c>
      <c r="HS91" s="28">
        <v>0</v>
      </c>
      <c r="HT91" s="28">
        <v>0</v>
      </c>
      <c r="HU91" s="56">
        <v>1.05152E-3</v>
      </c>
      <c r="HV91" s="28">
        <v>0</v>
      </c>
      <c r="HW91" s="28">
        <v>0</v>
      </c>
      <c r="HX91" s="28">
        <v>0</v>
      </c>
      <c r="HY91" s="28">
        <v>0</v>
      </c>
      <c r="HZ91" s="28">
        <v>0</v>
      </c>
      <c r="IA91" s="56">
        <v>1.05152E-3</v>
      </c>
      <c r="IB91" s="28">
        <v>0</v>
      </c>
      <c r="IC91" s="28">
        <v>0</v>
      </c>
      <c r="ID91" s="28">
        <v>0</v>
      </c>
      <c r="IE91" s="28">
        <v>0</v>
      </c>
      <c r="IF91" s="56">
        <v>1.05152E-3</v>
      </c>
      <c r="IG91" s="28">
        <v>0</v>
      </c>
      <c r="IH91" s="28">
        <v>0</v>
      </c>
      <c r="II91" s="28">
        <v>0</v>
      </c>
      <c r="IJ91" s="28">
        <v>0</v>
      </c>
      <c r="IK91" s="28">
        <v>0</v>
      </c>
      <c r="IL91" s="28">
        <v>0</v>
      </c>
      <c r="IM91" s="28">
        <v>0</v>
      </c>
      <c r="IN91" s="28">
        <v>0</v>
      </c>
      <c r="IO91" s="28">
        <v>0</v>
      </c>
      <c r="IP91" s="28">
        <v>0</v>
      </c>
      <c r="IQ91" s="28">
        <v>0</v>
      </c>
      <c r="IR91" s="28">
        <v>0</v>
      </c>
      <c r="IS91" s="56">
        <v>1.05152E-3</v>
      </c>
      <c r="IT91" s="28">
        <v>0</v>
      </c>
      <c r="IU91" s="56">
        <v>1.05152E-3</v>
      </c>
      <c r="IV91" s="28">
        <v>0</v>
      </c>
      <c r="IW91" s="56">
        <v>1.05152E-3</v>
      </c>
      <c r="IX91" s="28">
        <v>0</v>
      </c>
      <c r="IY91" s="28">
        <v>0</v>
      </c>
      <c r="IZ91" s="28">
        <v>0</v>
      </c>
      <c r="JA91" s="28">
        <v>0</v>
      </c>
      <c r="JB91" s="28">
        <v>0</v>
      </c>
      <c r="JC91" s="28">
        <v>0</v>
      </c>
      <c r="JD91" s="28">
        <v>0</v>
      </c>
      <c r="JE91" s="28">
        <v>0</v>
      </c>
      <c r="JF91" s="28">
        <v>0</v>
      </c>
      <c r="JG91" s="28">
        <v>0</v>
      </c>
      <c r="JH91" s="28">
        <v>0</v>
      </c>
      <c r="JI91" s="28">
        <v>0</v>
      </c>
      <c r="JJ91" s="28">
        <v>0</v>
      </c>
      <c r="JK91" s="28">
        <v>0</v>
      </c>
      <c r="JL91" s="28">
        <v>0</v>
      </c>
      <c r="JM91" s="28">
        <v>0</v>
      </c>
      <c r="JN91" s="28">
        <v>0</v>
      </c>
      <c r="JO91" s="28">
        <v>0</v>
      </c>
      <c r="JP91" s="28">
        <v>0</v>
      </c>
      <c r="JQ91" s="28">
        <v>0</v>
      </c>
      <c r="JR91" s="28">
        <v>0</v>
      </c>
      <c r="JS91" s="28">
        <v>0</v>
      </c>
      <c r="JT91" s="28">
        <v>0</v>
      </c>
      <c r="JU91" s="28">
        <v>0</v>
      </c>
      <c r="JV91" s="28">
        <v>0</v>
      </c>
      <c r="JW91" s="28">
        <v>0</v>
      </c>
      <c r="JX91" s="28">
        <v>0</v>
      </c>
      <c r="JY91" s="28">
        <v>0</v>
      </c>
      <c r="JZ91" s="28">
        <v>0</v>
      </c>
      <c r="KA91" s="28">
        <v>0</v>
      </c>
      <c r="KB91" s="28">
        <v>0</v>
      </c>
      <c r="KC91" s="28">
        <v>0</v>
      </c>
      <c r="KD91" s="28">
        <v>0</v>
      </c>
      <c r="KE91" s="28">
        <v>0</v>
      </c>
      <c r="KF91" s="28">
        <v>0</v>
      </c>
      <c r="KG91" s="28">
        <v>0</v>
      </c>
      <c r="KH91" s="28">
        <v>0</v>
      </c>
      <c r="KI91" s="28">
        <v>0</v>
      </c>
      <c r="KJ91" s="28">
        <v>0</v>
      </c>
      <c r="KK91" s="28">
        <v>0</v>
      </c>
      <c r="KL91" s="28">
        <v>0</v>
      </c>
      <c r="KM91" s="28">
        <v>0</v>
      </c>
      <c r="KN91" s="28">
        <v>0</v>
      </c>
      <c r="KO91" s="28">
        <v>0</v>
      </c>
      <c r="KP91" s="28">
        <v>0</v>
      </c>
      <c r="KQ91" s="28">
        <v>0</v>
      </c>
      <c r="KR91" s="28">
        <v>0</v>
      </c>
      <c r="KS91" s="28">
        <v>0</v>
      </c>
      <c r="KT91" s="28">
        <v>0</v>
      </c>
      <c r="KU91" s="28">
        <v>0</v>
      </c>
      <c r="KV91" s="28">
        <v>0</v>
      </c>
      <c r="KW91" s="28">
        <v>0</v>
      </c>
      <c r="KX91" s="28">
        <v>0</v>
      </c>
      <c r="KY91" s="28">
        <v>0</v>
      </c>
      <c r="KZ91" s="56">
        <v>1.05152E-3</v>
      </c>
      <c r="LA91" s="28">
        <v>0</v>
      </c>
      <c r="LB91" s="28">
        <v>0</v>
      </c>
      <c r="LC91" s="28">
        <v>0</v>
      </c>
      <c r="LD91" s="28">
        <v>0</v>
      </c>
      <c r="LE91" s="28">
        <v>0</v>
      </c>
      <c r="LF91" s="28">
        <v>0</v>
      </c>
      <c r="LG91" s="28">
        <v>0</v>
      </c>
      <c r="LH91" s="28">
        <v>0</v>
      </c>
      <c r="LI91" s="28">
        <v>0</v>
      </c>
      <c r="LJ91" s="28">
        <v>0</v>
      </c>
      <c r="LK91" s="28">
        <v>0</v>
      </c>
      <c r="LL91" s="28">
        <v>0</v>
      </c>
      <c r="LM91" s="28">
        <v>0</v>
      </c>
      <c r="LN91" s="28">
        <v>0</v>
      </c>
      <c r="LO91" s="28">
        <v>0</v>
      </c>
      <c r="LP91" s="28">
        <v>0</v>
      </c>
      <c r="LQ91" s="28">
        <v>0</v>
      </c>
      <c r="LR91" s="28">
        <v>0</v>
      </c>
      <c r="LS91" s="28">
        <v>0</v>
      </c>
      <c r="LT91" s="28">
        <v>0</v>
      </c>
      <c r="LU91" s="28">
        <v>0</v>
      </c>
      <c r="LV91" s="56">
        <v>1.05152E-3</v>
      </c>
      <c r="LW91" s="28">
        <v>0</v>
      </c>
      <c r="LX91" s="28">
        <v>0</v>
      </c>
      <c r="LY91" s="28">
        <v>0</v>
      </c>
      <c r="LZ91" s="28">
        <v>0</v>
      </c>
      <c r="MA91" s="28">
        <v>0</v>
      </c>
      <c r="MB91" s="28">
        <v>0</v>
      </c>
      <c r="MC91" s="56">
        <v>1.05152E-3</v>
      </c>
      <c r="MD91" s="28">
        <v>0</v>
      </c>
      <c r="ME91" s="28">
        <v>0</v>
      </c>
      <c r="MF91" s="28">
        <v>0</v>
      </c>
      <c r="MG91" s="28">
        <v>0</v>
      </c>
      <c r="MH91" s="28">
        <v>0</v>
      </c>
      <c r="MI91" s="28">
        <v>0</v>
      </c>
      <c r="MJ91" s="28">
        <v>0</v>
      </c>
      <c r="MK91" s="28">
        <v>0</v>
      </c>
      <c r="ML91" s="28">
        <v>0</v>
      </c>
      <c r="MM91" s="28">
        <v>0</v>
      </c>
      <c r="MN91" s="28">
        <v>0</v>
      </c>
      <c r="MO91" s="28">
        <v>0</v>
      </c>
      <c r="MP91" s="28">
        <v>0</v>
      </c>
      <c r="MQ91" s="28">
        <v>0</v>
      </c>
      <c r="MR91" s="28">
        <v>0</v>
      </c>
      <c r="MS91" s="28">
        <v>0</v>
      </c>
      <c r="MT91" s="28">
        <v>0</v>
      </c>
      <c r="MU91" s="28">
        <v>0</v>
      </c>
      <c r="MV91" s="28">
        <v>0</v>
      </c>
      <c r="MW91" s="28">
        <v>0</v>
      </c>
      <c r="MX91" s="28">
        <v>0</v>
      </c>
      <c r="MY91" s="28">
        <v>0</v>
      </c>
      <c r="MZ91" s="28">
        <v>0</v>
      </c>
      <c r="NA91" s="28">
        <v>0</v>
      </c>
      <c r="NB91" s="28">
        <v>0</v>
      </c>
      <c r="NC91" s="28">
        <v>0</v>
      </c>
      <c r="ND91" s="28">
        <v>0</v>
      </c>
      <c r="NE91" s="28">
        <v>0</v>
      </c>
      <c r="NF91" s="28">
        <v>0</v>
      </c>
      <c r="NG91" s="28">
        <v>0</v>
      </c>
      <c r="NH91" s="28">
        <v>0</v>
      </c>
      <c r="NI91" s="28">
        <v>0</v>
      </c>
      <c r="NJ91" s="28">
        <v>0</v>
      </c>
      <c r="NK91" s="28">
        <v>0</v>
      </c>
      <c r="NL91" s="28">
        <v>0</v>
      </c>
      <c r="NM91" s="28">
        <v>0</v>
      </c>
      <c r="NN91" s="28">
        <v>0</v>
      </c>
      <c r="NO91" s="28">
        <v>0</v>
      </c>
      <c r="NP91" s="28">
        <v>0</v>
      </c>
      <c r="NQ91" s="56">
        <v>1.05152E-3</v>
      </c>
      <c r="NR91" s="28">
        <v>0</v>
      </c>
      <c r="NS91" s="28">
        <v>0</v>
      </c>
      <c r="NT91" s="56">
        <v>1.05152E-3</v>
      </c>
      <c r="NU91" s="28">
        <v>0</v>
      </c>
      <c r="NV91" s="28">
        <v>0</v>
      </c>
      <c r="NW91" s="28">
        <v>0</v>
      </c>
      <c r="NX91" s="28">
        <v>0</v>
      </c>
      <c r="NY91" s="28">
        <v>0</v>
      </c>
      <c r="NZ91" s="28">
        <v>0</v>
      </c>
      <c r="OA91" s="28">
        <v>0</v>
      </c>
      <c r="OB91" s="28">
        <v>0</v>
      </c>
      <c r="OC91" s="28">
        <v>0</v>
      </c>
      <c r="OD91" s="28">
        <v>0</v>
      </c>
      <c r="OE91" s="28">
        <v>0</v>
      </c>
      <c r="OF91" s="28">
        <v>0</v>
      </c>
      <c r="OG91" s="28">
        <v>0</v>
      </c>
      <c r="OH91" s="28">
        <v>0</v>
      </c>
      <c r="OI91" s="28">
        <v>0</v>
      </c>
      <c r="OJ91" s="28">
        <v>0</v>
      </c>
      <c r="OK91" s="28">
        <v>0</v>
      </c>
      <c r="OL91" s="28">
        <v>0</v>
      </c>
      <c r="OM91" s="28">
        <v>0</v>
      </c>
      <c r="ON91" s="28">
        <v>0</v>
      </c>
      <c r="OO91" s="28">
        <v>0</v>
      </c>
      <c r="OP91" s="28">
        <v>0</v>
      </c>
      <c r="OQ91" s="28">
        <v>0</v>
      </c>
      <c r="OR91" s="28">
        <v>0</v>
      </c>
      <c r="OS91" s="28">
        <v>0</v>
      </c>
      <c r="OT91" s="28">
        <v>0</v>
      </c>
      <c r="OU91" s="28">
        <v>0</v>
      </c>
      <c r="OV91" s="28">
        <v>0</v>
      </c>
      <c r="OW91" s="28">
        <v>0</v>
      </c>
    </row>
    <row r="92" spans="1:413">
      <c r="A92" s="41" t="s">
        <v>1555</v>
      </c>
      <c r="B92" s="41" t="s">
        <v>2550</v>
      </c>
      <c r="C92" s="41">
        <v>4</v>
      </c>
      <c r="D92" s="41" t="s">
        <v>2551</v>
      </c>
      <c r="E92" s="41" t="s">
        <v>5152</v>
      </c>
      <c r="F92" s="41" t="s">
        <v>804</v>
      </c>
      <c r="G92" s="41" t="s">
        <v>804</v>
      </c>
      <c r="H92" s="42">
        <f t="shared" si="0"/>
        <v>2.6288E-4</v>
      </c>
      <c r="I92" s="42">
        <v>6.8520000000000001E-5</v>
      </c>
      <c r="J92" s="41">
        <v>0</v>
      </c>
      <c r="K92" s="41">
        <v>26</v>
      </c>
      <c r="L92" s="42">
        <v>1.0515247108307041E-3</v>
      </c>
      <c r="M92" s="28">
        <v>1.1932E-4</v>
      </c>
      <c r="N92" s="28">
        <v>2.3864000000000001E-4</v>
      </c>
      <c r="O92" s="56">
        <v>1.05152E-3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56">
        <v>1.05152E-3</v>
      </c>
      <c r="V92" s="28">
        <v>0</v>
      </c>
      <c r="W92" s="28">
        <v>0</v>
      </c>
      <c r="X92" s="28">
        <v>0</v>
      </c>
      <c r="Y92" s="56">
        <v>1.05152E-3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56">
        <v>1.05152E-3</v>
      </c>
      <c r="AF92" s="28">
        <v>0</v>
      </c>
      <c r="AG92" s="28">
        <v>0</v>
      </c>
      <c r="AH92" s="28">
        <v>0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0</v>
      </c>
      <c r="BQ92" s="28">
        <v>0</v>
      </c>
      <c r="BR92" s="56">
        <v>1.05152E-3</v>
      </c>
      <c r="BS92" s="28">
        <v>0</v>
      </c>
      <c r="BT92" s="28">
        <v>0</v>
      </c>
      <c r="BU92" s="28">
        <v>0</v>
      </c>
      <c r="BV92" s="28">
        <v>0</v>
      </c>
      <c r="BW92" s="56">
        <v>1.05152E-3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0</v>
      </c>
      <c r="CG92" s="28">
        <v>0</v>
      </c>
      <c r="CH92" s="56">
        <v>1.05152E-3</v>
      </c>
      <c r="CI92" s="28">
        <v>0</v>
      </c>
      <c r="CJ92" s="28">
        <v>0</v>
      </c>
      <c r="CK92" s="28">
        <v>0</v>
      </c>
      <c r="CL92" s="28">
        <v>0</v>
      </c>
      <c r="CM92" s="28">
        <v>0</v>
      </c>
      <c r="CN92" s="28">
        <v>0</v>
      </c>
      <c r="CO92" s="56">
        <v>1.05152E-3</v>
      </c>
      <c r="CP92" s="28">
        <v>0</v>
      </c>
      <c r="CQ92" s="28">
        <v>0</v>
      </c>
      <c r="CR92" s="28">
        <v>0</v>
      </c>
      <c r="CS92" s="28">
        <v>0</v>
      </c>
      <c r="CT92" s="28">
        <v>0</v>
      </c>
      <c r="CU92" s="28">
        <v>0</v>
      </c>
      <c r="CV92" s="28">
        <v>0</v>
      </c>
      <c r="CW92" s="28">
        <v>0</v>
      </c>
      <c r="CX92" s="56">
        <v>1.05152E-3</v>
      </c>
      <c r="CY92" s="28">
        <v>0</v>
      </c>
      <c r="CZ92" s="28">
        <v>0</v>
      </c>
      <c r="DA92" s="28">
        <v>0</v>
      </c>
      <c r="DB92" s="28">
        <v>0</v>
      </c>
      <c r="DC92" s="28">
        <v>0</v>
      </c>
      <c r="DD92" s="28">
        <v>0</v>
      </c>
      <c r="DE92" s="28">
        <v>0</v>
      </c>
      <c r="DF92" s="28">
        <v>0</v>
      </c>
      <c r="DG92" s="28">
        <v>0</v>
      </c>
      <c r="DH92" s="28">
        <v>0</v>
      </c>
      <c r="DI92" s="56">
        <v>1.05152E-3</v>
      </c>
      <c r="DJ92" s="28">
        <v>0</v>
      </c>
      <c r="DK92" s="56">
        <v>1.05152E-3</v>
      </c>
      <c r="DL92" s="28">
        <v>0</v>
      </c>
      <c r="DM92" s="28">
        <v>0</v>
      </c>
      <c r="DN92" s="28">
        <v>0</v>
      </c>
      <c r="DO92" s="28">
        <v>0</v>
      </c>
      <c r="DP92" s="28">
        <v>0</v>
      </c>
      <c r="DQ92" s="28">
        <v>0</v>
      </c>
      <c r="DR92" s="28">
        <v>0</v>
      </c>
      <c r="DS92" s="28">
        <v>0</v>
      </c>
      <c r="DT92" s="28">
        <v>0</v>
      </c>
      <c r="DU92" s="28">
        <v>0</v>
      </c>
      <c r="DV92" s="56">
        <v>1.05152E-3</v>
      </c>
      <c r="DW92" s="28">
        <v>0</v>
      </c>
      <c r="DX92" s="28">
        <v>0</v>
      </c>
      <c r="DY92" s="28">
        <v>0</v>
      </c>
      <c r="DZ92" s="28">
        <v>0</v>
      </c>
      <c r="EA92" s="28">
        <v>0</v>
      </c>
      <c r="EB92" s="28">
        <v>0</v>
      </c>
      <c r="EC92" s="28">
        <v>0</v>
      </c>
      <c r="ED92" s="28">
        <v>0</v>
      </c>
      <c r="EE92" s="28">
        <v>0</v>
      </c>
      <c r="EF92" s="28">
        <v>0</v>
      </c>
      <c r="EG92" s="28">
        <v>0</v>
      </c>
      <c r="EH92" s="28">
        <v>0</v>
      </c>
      <c r="EI92" s="28">
        <v>0</v>
      </c>
      <c r="EJ92" s="28">
        <v>0</v>
      </c>
      <c r="EK92" s="28">
        <v>0</v>
      </c>
      <c r="EL92" s="28">
        <v>0</v>
      </c>
      <c r="EM92" s="28">
        <v>0</v>
      </c>
      <c r="EN92" s="56">
        <v>1.05152E-3</v>
      </c>
      <c r="EO92" s="28">
        <v>0</v>
      </c>
      <c r="EP92" s="28">
        <v>0</v>
      </c>
      <c r="EQ92" s="28">
        <v>0</v>
      </c>
      <c r="ER92" s="28">
        <v>0</v>
      </c>
      <c r="ES92" s="56">
        <v>1.05152E-3</v>
      </c>
      <c r="ET92" s="28">
        <v>0</v>
      </c>
      <c r="EU92" s="28">
        <v>0</v>
      </c>
      <c r="EV92" s="28">
        <v>0</v>
      </c>
      <c r="EW92" s="28">
        <v>0</v>
      </c>
      <c r="EX92" s="28">
        <v>0</v>
      </c>
      <c r="EY92" s="28">
        <v>0</v>
      </c>
      <c r="EZ92" s="28">
        <v>0</v>
      </c>
      <c r="FA92" s="28">
        <v>0</v>
      </c>
      <c r="FB92" s="28">
        <v>0</v>
      </c>
      <c r="FC92" s="28">
        <v>0</v>
      </c>
      <c r="FD92" s="28">
        <v>0</v>
      </c>
      <c r="FE92" s="28">
        <v>0</v>
      </c>
      <c r="FF92" s="28">
        <v>0</v>
      </c>
      <c r="FG92" s="28">
        <v>0</v>
      </c>
      <c r="FH92" s="28">
        <v>0</v>
      </c>
      <c r="FI92" s="28">
        <v>0</v>
      </c>
      <c r="FJ92" s="28">
        <v>0</v>
      </c>
      <c r="FK92" s="28">
        <v>0</v>
      </c>
      <c r="FL92" s="28">
        <v>0</v>
      </c>
      <c r="FM92" s="28">
        <v>0</v>
      </c>
      <c r="FN92" s="28">
        <v>0</v>
      </c>
      <c r="FO92" s="28">
        <v>0</v>
      </c>
      <c r="FP92" s="28">
        <v>0</v>
      </c>
      <c r="FQ92" s="28">
        <v>0</v>
      </c>
      <c r="FR92" s="28">
        <v>0</v>
      </c>
      <c r="FS92" s="28">
        <v>0</v>
      </c>
      <c r="FT92" s="28">
        <v>0</v>
      </c>
      <c r="FU92" s="28">
        <v>0</v>
      </c>
      <c r="FV92" s="28">
        <v>0</v>
      </c>
      <c r="FW92" s="28">
        <v>0</v>
      </c>
      <c r="FX92" s="28">
        <v>0</v>
      </c>
      <c r="FY92" s="28">
        <v>0</v>
      </c>
      <c r="FZ92" s="28">
        <v>0</v>
      </c>
      <c r="GA92" s="28">
        <v>0</v>
      </c>
      <c r="GB92" s="28">
        <v>0</v>
      </c>
      <c r="GC92" s="28">
        <v>0</v>
      </c>
      <c r="GD92" s="28">
        <v>0</v>
      </c>
      <c r="GE92" s="28">
        <v>0</v>
      </c>
      <c r="GF92" s="28">
        <v>0</v>
      </c>
      <c r="GG92" s="28">
        <v>0</v>
      </c>
      <c r="GH92" s="28">
        <v>0</v>
      </c>
      <c r="GI92" s="28">
        <v>0</v>
      </c>
      <c r="GJ92" s="28">
        <v>0</v>
      </c>
      <c r="GK92" s="28">
        <v>0</v>
      </c>
      <c r="GL92" s="28">
        <v>0</v>
      </c>
      <c r="GM92" s="28">
        <v>0</v>
      </c>
      <c r="GN92" s="56">
        <v>1.05152E-3</v>
      </c>
      <c r="GO92" s="28">
        <v>0</v>
      </c>
      <c r="GP92" s="28">
        <v>0</v>
      </c>
      <c r="GQ92" s="28">
        <v>0</v>
      </c>
      <c r="GR92" s="28">
        <v>0</v>
      </c>
      <c r="GS92" s="28">
        <v>0</v>
      </c>
      <c r="GT92" s="28">
        <v>0</v>
      </c>
      <c r="GU92" s="28">
        <v>0</v>
      </c>
      <c r="GV92" s="28">
        <v>0</v>
      </c>
      <c r="GW92" s="28">
        <v>0</v>
      </c>
      <c r="GX92" s="28">
        <v>0</v>
      </c>
      <c r="GY92" s="28">
        <v>0</v>
      </c>
      <c r="GZ92" s="28">
        <v>0</v>
      </c>
      <c r="HA92" s="28">
        <v>0</v>
      </c>
      <c r="HB92" s="28">
        <v>0</v>
      </c>
      <c r="HC92" s="56">
        <v>1.05152E-3</v>
      </c>
      <c r="HD92" s="28">
        <v>0</v>
      </c>
      <c r="HE92" s="28">
        <v>0</v>
      </c>
      <c r="HF92" s="28">
        <v>0</v>
      </c>
      <c r="HG92" s="28">
        <v>0</v>
      </c>
      <c r="HH92" s="28">
        <v>0</v>
      </c>
      <c r="HI92" s="28">
        <v>0</v>
      </c>
      <c r="HJ92" s="28">
        <v>0</v>
      </c>
      <c r="HK92" s="28">
        <v>0</v>
      </c>
      <c r="HL92" s="28">
        <v>0</v>
      </c>
      <c r="HM92" s="28">
        <v>0</v>
      </c>
      <c r="HN92" s="28">
        <v>0</v>
      </c>
      <c r="HO92" s="28">
        <v>0</v>
      </c>
      <c r="HP92" s="28">
        <v>0</v>
      </c>
      <c r="HQ92" s="28">
        <v>0</v>
      </c>
      <c r="HR92" s="28">
        <v>0</v>
      </c>
      <c r="HS92" s="28">
        <v>0</v>
      </c>
      <c r="HT92" s="28">
        <v>0</v>
      </c>
      <c r="HU92" s="28">
        <v>0</v>
      </c>
      <c r="HV92" s="28">
        <v>0</v>
      </c>
      <c r="HW92" s="28">
        <v>0</v>
      </c>
      <c r="HX92" s="28">
        <v>0</v>
      </c>
      <c r="HY92" s="56">
        <v>1.05152E-3</v>
      </c>
      <c r="HZ92" s="28">
        <v>0</v>
      </c>
      <c r="IA92" s="28">
        <v>0</v>
      </c>
      <c r="IB92" s="28">
        <v>0</v>
      </c>
      <c r="IC92" s="28">
        <v>0</v>
      </c>
      <c r="ID92" s="28">
        <v>0</v>
      </c>
      <c r="IE92" s="28">
        <v>0</v>
      </c>
      <c r="IF92" s="28">
        <v>0</v>
      </c>
      <c r="IG92" s="56">
        <v>1.05152E-3</v>
      </c>
      <c r="IH92" s="28">
        <v>0</v>
      </c>
      <c r="II92" s="28">
        <v>0</v>
      </c>
      <c r="IJ92" s="28">
        <v>0</v>
      </c>
      <c r="IK92" s="28">
        <v>0</v>
      </c>
      <c r="IL92" s="28">
        <v>0</v>
      </c>
      <c r="IM92" s="28">
        <v>0</v>
      </c>
      <c r="IN92" s="28">
        <v>0</v>
      </c>
      <c r="IO92" s="28">
        <v>0</v>
      </c>
      <c r="IP92" s="28">
        <v>0</v>
      </c>
      <c r="IQ92" s="28">
        <v>0</v>
      </c>
      <c r="IR92" s="28">
        <v>0</v>
      </c>
      <c r="IS92" s="28">
        <v>0</v>
      </c>
      <c r="IT92" s="28">
        <v>0</v>
      </c>
      <c r="IU92" s="28">
        <v>0</v>
      </c>
      <c r="IV92" s="28">
        <v>0</v>
      </c>
      <c r="IW92" s="28">
        <v>0</v>
      </c>
      <c r="IX92" s="28">
        <v>0</v>
      </c>
      <c r="IY92" s="28">
        <v>0</v>
      </c>
      <c r="IZ92" s="28">
        <v>0</v>
      </c>
      <c r="JA92" s="56">
        <v>1.05152E-3</v>
      </c>
      <c r="JB92" s="28">
        <v>0</v>
      </c>
      <c r="JC92" s="56">
        <v>1.05152E-3</v>
      </c>
      <c r="JD92" s="28">
        <v>0</v>
      </c>
      <c r="JE92" s="28">
        <v>0</v>
      </c>
      <c r="JF92" s="28">
        <v>0</v>
      </c>
      <c r="JG92" s="28">
        <v>0</v>
      </c>
      <c r="JH92" s="28">
        <v>0</v>
      </c>
      <c r="JI92" s="28">
        <v>0</v>
      </c>
      <c r="JJ92" s="28">
        <v>0</v>
      </c>
      <c r="JK92" s="28">
        <v>0</v>
      </c>
      <c r="JL92" s="28">
        <v>0</v>
      </c>
      <c r="JM92" s="28">
        <v>0</v>
      </c>
      <c r="JN92" s="28">
        <v>0</v>
      </c>
      <c r="JO92" s="28">
        <v>0</v>
      </c>
      <c r="JP92" s="28">
        <v>0</v>
      </c>
      <c r="JQ92" s="28">
        <v>0</v>
      </c>
      <c r="JR92" s="28">
        <v>0</v>
      </c>
      <c r="JS92" s="28">
        <v>0</v>
      </c>
      <c r="JT92" s="28">
        <v>0</v>
      </c>
      <c r="JU92" s="28">
        <v>0</v>
      </c>
      <c r="JV92" s="28">
        <v>0</v>
      </c>
      <c r="JW92" s="28">
        <v>0</v>
      </c>
      <c r="JX92" s="28">
        <v>0</v>
      </c>
      <c r="JY92" s="28">
        <v>0</v>
      </c>
      <c r="JZ92" s="28">
        <v>0</v>
      </c>
      <c r="KA92" s="28">
        <v>0</v>
      </c>
      <c r="KB92" s="28">
        <v>0</v>
      </c>
      <c r="KC92" s="28">
        <v>0</v>
      </c>
      <c r="KD92" s="28">
        <v>0</v>
      </c>
      <c r="KE92" s="28">
        <v>0</v>
      </c>
      <c r="KF92" s="28">
        <v>0</v>
      </c>
      <c r="KG92" s="28">
        <v>0</v>
      </c>
      <c r="KH92" s="28">
        <v>0</v>
      </c>
      <c r="KI92" s="28">
        <v>0</v>
      </c>
      <c r="KJ92" s="28">
        <v>0</v>
      </c>
      <c r="KK92" s="56">
        <v>1.05152E-3</v>
      </c>
      <c r="KL92" s="28">
        <v>0</v>
      </c>
      <c r="KM92" s="28">
        <v>0</v>
      </c>
      <c r="KN92" s="28">
        <v>0</v>
      </c>
      <c r="KO92" s="28">
        <v>0</v>
      </c>
      <c r="KP92" s="28">
        <v>0</v>
      </c>
      <c r="KQ92" s="28">
        <v>0</v>
      </c>
      <c r="KR92" s="28">
        <v>0</v>
      </c>
      <c r="KS92" s="28">
        <v>0</v>
      </c>
      <c r="KT92" s="28">
        <v>0</v>
      </c>
      <c r="KU92" s="28">
        <v>0</v>
      </c>
      <c r="KV92" s="28">
        <v>0</v>
      </c>
      <c r="KW92" s="28">
        <v>0</v>
      </c>
      <c r="KX92" s="28">
        <v>0</v>
      </c>
      <c r="KY92" s="28">
        <v>0</v>
      </c>
      <c r="KZ92" s="28">
        <v>0</v>
      </c>
      <c r="LA92" s="28">
        <v>0</v>
      </c>
      <c r="LB92" s="28">
        <v>0</v>
      </c>
      <c r="LC92" s="56">
        <v>1.05152E-3</v>
      </c>
      <c r="LD92" s="56">
        <v>1.05152E-3</v>
      </c>
      <c r="LE92" s="28">
        <v>0</v>
      </c>
      <c r="LF92" s="28">
        <v>0</v>
      </c>
      <c r="LG92" s="56">
        <v>1.05152E-3</v>
      </c>
      <c r="LH92" s="28">
        <v>0</v>
      </c>
      <c r="LI92" s="28">
        <v>0</v>
      </c>
      <c r="LJ92" s="28">
        <v>0</v>
      </c>
      <c r="LK92" s="28">
        <v>0</v>
      </c>
      <c r="LL92" s="28">
        <v>0</v>
      </c>
      <c r="LM92" s="28">
        <v>0</v>
      </c>
      <c r="LN92" s="28">
        <v>0</v>
      </c>
      <c r="LO92" s="28">
        <v>0</v>
      </c>
      <c r="LP92" s="28">
        <v>0</v>
      </c>
      <c r="LQ92" s="28">
        <v>0</v>
      </c>
      <c r="LR92" s="28">
        <v>0</v>
      </c>
      <c r="LS92" s="28">
        <v>0</v>
      </c>
      <c r="LT92" s="28">
        <v>0</v>
      </c>
      <c r="LU92" s="28">
        <v>0</v>
      </c>
      <c r="LV92" s="28">
        <v>0</v>
      </c>
      <c r="LW92" s="28">
        <v>0</v>
      </c>
      <c r="LX92" s="28">
        <v>0</v>
      </c>
      <c r="LY92" s="28">
        <v>0</v>
      </c>
      <c r="LZ92" s="28">
        <v>0</v>
      </c>
      <c r="MA92" s="28">
        <v>0</v>
      </c>
      <c r="MB92" s="28">
        <v>0</v>
      </c>
      <c r="MC92" s="28">
        <v>0</v>
      </c>
      <c r="MD92" s="28">
        <v>0</v>
      </c>
      <c r="ME92" s="28">
        <v>0</v>
      </c>
      <c r="MF92" s="28">
        <v>0</v>
      </c>
      <c r="MG92" s="28">
        <v>0</v>
      </c>
      <c r="MH92" s="28">
        <v>0</v>
      </c>
      <c r="MI92" s="28">
        <v>0</v>
      </c>
      <c r="MJ92" s="28">
        <v>0</v>
      </c>
      <c r="MK92" s="28">
        <v>0</v>
      </c>
      <c r="ML92" s="28">
        <v>0</v>
      </c>
      <c r="MM92" s="28">
        <v>0</v>
      </c>
      <c r="MN92" s="28">
        <v>0</v>
      </c>
      <c r="MO92" s="28">
        <v>0</v>
      </c>
      <c r="MP92" s="28">
        <v>0</v>
      </c>
      <c r="MQ92" s="28">
        <v>0</v>
      </c>
      <c r="MR92" s="28">
        <v>0</v>
      </c>
      <c r="MS92" s="28">
        <v>0</v>
      </c>
      <c r="MT92" s="28">
        <v>0</v>
      </c>
      <c r="MU92" s="28">
        <v>0</v>
      </c>
      <c r="MV92" s="28">
        <v>0</v>
      </c>
      <c r="MW92" s="28">
        <v>0</v>
      </c>
      <c r="MX92" s="56">
        <v>1.05152E-3</v>
      </c>
      <c r="MY92" s="28">
        <v>0</v>
      </c>
      <c r="MZ92" s="28">
        <v>0</v>
      </c>
      <c r="NA92" s="28">
        <v>0</v>
      </c>
      <c r="NB92" s="28">
        <v>0</v>
      </c>
      <c r="NC92" s="28">
        <v>0</v>
      </c>
      <c r="ND92" s="28">
        <v>0</v>
      </c>
      <c r="NE92" s="28">
        <v>0</v>
      </c>
      <c r="NF92" s="28">
        <v>0</v>
      </c>
      <c r="NG92" s="28">
        <v>0</v>
      </c>
      <c r="NH92" s="28">
        <v>0</v>
      </c>
      <c r="NI92" s="28">
        <v>0</v>
      </c>
      <c r="NJ92" s="28">
        <v>0</v>
      </c>
      <c r="NK92" s="28">
        <v>0</v>
      </c>
      <c r="NL92" s="28">
        <v>0</v>
      </c>
      <c r="NM92" s="28">
        <v>0</v>
      </c>
      <c r="NN92" s="56">
        <v>1.05152E-3</v>
      </c>
      <c r="NO92" s="28">
        <v>0</v>
      </c>
      <c r="NP92" s="28">
        <v>0</v>
      </c>
      <c r="NQ92" s="28">
        <v>0</v>
      </c>
      <c r="NR92" s="28">
        <v>0</v>
      </c>
      <c r="NS92" s="28">
        <v>0</v>
      </c>
      <c r="NT92" s="28">
        <v>0</v>
      </c>
      <c r="NU92" s="28">
        <v>0</v>
      </c>
      <c r="NV92" s="28">
        <v>0</v>
      </c>
      <c r="NW92" s="28">
        <v>0</v>
      </c>
      <c r="NX92" s="28">
        <v>0</v>
      </c>
      <c r="NY92" s="28">
        <v>0</v>
      </c>
      <c r="NZ92" s="28">
        <v>0</v>
      </c>
      <c r="OA92" s="28">
        <v>0</v>
      </c>
      <c r="OB92" s="28">
        <v>0</v>
      </c>
      <c r="OC92" s="28">
        <v>0</v>
      </c>
      <c r="OD92" s="28">
        <v>0</v>
      </c>
      <c r="OE92" s="28">
        <v>0</v>
      </c>
      <c r="OF92" s="28">
        <v>0</v>
      </c>
      <c r="OG92" s="28">
        <v>0</v>
      </c>
      <c r="OH92" s="28">
        <v>0</v>
      </c>
      <c r="OI92" s="28">
        <v>0</v>
      </c>
      <c r="OJ92" s="28">
        <v>0</v>
      </c>
      <c r="OK92" s="28">
        <v>0</v>
      </c>
      <c r="OL92" s="28">
        <v>0</v>
      </c>
      <c r="OM92" s="28">
        <v>0</v>
      </c>
      <c r="ON92" s="28">
        <v>0</v>
      </c>
      <c r="OO92" s="28">
        <v>0</v>
      </c>
      <c r="OP92" s="28">
        <v>0</v>
      </c>
      <c r="OQ92" s="28">
        <v>0</v>
      </c>
      <c r="OR92" s="28">
        <v>0</v>
      </c>
      <c r="OS92" s="28">
        <v>0</v>
      </c>
      <c r="OT92" s="28">
        <v>0</v>
      </c>
      <c r="OU92" s="28">
        <v>0</v>
      </c>
      <c r="OV92" s="28">
        <v>0</v>
      </c>
      <c r="OW92" s="28">
        <v>0</v>
      </c>
    </row>
    <row r="93" spans="1:413">
      <c r="A93" s="39" t="s">
        <v>1558</v>
      </c>
      <c r="B93" s="39" t="s">
        <v>5219</v>
      </c>
      <c r="C93" s="39">
        <v>246</v>
      </c>
      <c r="D93" s="39" t="s">
        <v>1548</v>
      </c>
      <c r="E93" s="39" t="s">
        <v>5152</v>
      </c>
      <c r="F93" s="39" t="s">
        <v>1412</v>
      </c>
      <c r="G93" s="39" t="s">
        <v>519</v>
      </c>
      <c r="H93" s="40">
        <f t="shared" si="0"/>
        <v>0</v>
      </c>
      <c r="I93" s="40">
        <v>6.3250000000000006E-5</v>
      </c>
      <c r="J93" s="39">
        <v>0</v>
      </c>
      <c r="K93" s="39">
        <v>21</v>
      </c>
      <c r="L93" s="40">
        <v>3.154574132492113E-3</v>
      </c>
      <c r="M93" s="28">
        <v>5.5420000000000001E-5</v>
      </c>
      <c r="N93" s="28">
        <v>1.1084E-4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56">
        <v>1.05152E-3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56">
        <v>1.05152E-3</v>
      </c>
      <c r="BA93" s="28">
        <v>0</v>
      </c>
      <c r="BB93" s="28">
        <v>0</v>
      </c>
      <c r="BC93" s="56">
        <v>1.05152E-3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56">
        <v>1.05152E-3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0</v>
      </c>
      <c r="CN93" s="56">
        <v>1.05152E-3</v>
      </c>
      <c r="CO93" s="28">
        <v>0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0</v>
      </c>
      <c r="DA93" s="28">
        <v>0</v>
      </c>
      <c r="DB93" s="56">
        <v>1.05152E-3</v>
      </c>
      <c r="DC93" s="28">
        <v>0</v>
      </c>
      <c r="DD93" s="28">
        <v>0</v>
      </c>
      <c r="DE93" s="28">
        <v>0</v>
      </c>
      <c r="DF93" s="28">
        <v>0</v>
      </c>
      <c r="DG93" s="28">
        <v>0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  <c r="DM93" s="28">
        <v>0</v>
      </c>
      <c r="DN93" s="28">
        <v>0</v>
      </c>
      <c r="DO93" s="28">
        <v>0</v>
      </c>
      <c r="DP93" s="28">
        <v>0</v>
      </c>
      <c r="DQ93" s="28">
        <v>0</v>
      </c>
      <c r="DR93" s="28">
        <v>0</v>
      </c>
      <c r="DS93" s="28">
        <v>0</v>
      </c>
      <c r="DT93" s="28">
        <v>0</v>
      </c>
      <c r="DU93" s="28">
        <v>0</v>
      </c>
      <c r="DV93" s="28">
        <v>0</v>
      </c>
      <c r="DW93" s="28">
        <v>0</v>
      </c>
      <c r="DX93" s="28">
        <v>0</v>
      </c>
      <c r="DY93" s="28">
        <v>0</v>
      </c>
      <c r="DZ93" s="28">
        <v>0</v>
      </c>
      <c r="EA93" s="28">
        <v>0</v>
      </c>
      <c r="EB93" s="28">
        <v>0</v>
      </c>
      <c r="EC93" s="28">
        <v>0</v>
      </c>
      <c r="ED93" s="28">
        <v>0</v>
      </c>
      <c r="EE93" s="28">
        <v>0</v>
      </c>
      <c r="EF93" s="28">
        <v>0</v>
      </c>
      <c r="EG93" s="28">
        <v>0</v>
      </c>
      <c r="EH93" s="28">
        <v>0</v>
      </c>
      <c r="EI93" s="28">
        <v>0</v>
      </c>
      <c r="EJ93" s="56">
        <v>1.05152E-3</v>
      </c>
      <c r="EK93" s="28">
        <v>0</v>
      </c>
      <c r="EL93" s="28">
        <v>0</v>
      </c>
      <c r="EM93" s="56">
        <v>1.05152E-3</v>
      </c>
      <c r="EN93" s="28">
        <v>0</v>
      </c>
      <c r="EO93" s="28">
        <v>0</v>
      </c>
      <c r="EP93" s="28">
        <v>0</v>
      </c>
      <c r="EQ93" s="56">
        <v>1.05152E-3</v>
      </c>
      <c r="ER93" s="28">
        <v>0</v>
      </c>
      <c r="ES93" s="28">
        <v>0</v>
      </c>
      <c r="ET93" s="28">
        <v>0</v>
      </c>
      <c r="EU93" s="28">
        <v>0</v>
      </c>
      <c r="EV93" s="28">
        <v>0</v>
      </c>
      <c r="EW93" s="28">
        <v>0</v>
      </c>
      <c r="EX93" s="28">
        <v>0</v>
      </c>
      <c r="EY93" s="28">
        <v>0</v>
      </c>
      <c r="EZ93" s="28">
        <v>0</v>
      </c>
      <c r="FA93" s="28">
        <v>0</v>
      </c>
      <c r="FB93" s="28">
        <v>0</v>
      </c>
      <c r="FC93" s="56">
        <v>3.1545700000000002E-3</v>
      </c>
      <c r="FD93" s="28">
        <v>0</v>
      </c>
      <c r="FE93" s="28">
        <v>0</v>
      </c>
      <c r="FF93" s="28">
        <v>0</v>
      </c>
      <c r="FG93" s="28">
        <v>0</v>
      </c>
      <c r="FH93" s="28">
        <v>0</v>
      </c>
      <c r="FI93" s="28">
        <v>0</v>
      </c>
      <c r="FJ93" s="28">
        <v>0</v>
      </c>
      <c r="FK93" s="28">
        <v>0</v>
      </c>
      <c r="FL93" s="28">
        <v>0</v>
      </c>
      <c r="FM93" s="28">
        <v>0</v>
      </c>
      <c r="FN93" s="28">
        <v>0</v>
      </c>
      <c r="FO93" s="28">
        <v>0</v>
      </c>
      <c r="FP93" s="28">
        <v>0</v>
      </c>
      <c r="FQ93" s="28">
        <v>0</v>
      </c>
      <c r="FR93" s="28">
        <v>0</v>
      </c>
      <c r="FS93" s="28">
        <v>0</v>
      </c>
      <c r="FT93" s="28">
        <v>0</v>
      </c>
      <c r="FU93" s="28">
        <v>0</v>
      </c>
      <c r="FV93" s="28">
        <v>0</v>
      </c>
      <c r="FW93" s="28">
        <v>0</v>
      </c>
      <c r="FX93" s="28">
        <v>0</v>
      </c>
      <c r="FY93" s="28">
        <v>0</v>
      </c>
      <c r="FZ93" s="28">
        <v>0</v>
      </c>
      <c r="GA93" s="28">
        <v>0</v>
      </c>
      <c r="GB93" s="28">
        <v>0</v>
      </c>
      <c r="GC93" s="28">
        <v>0</v>
      </c>
      <c r="GD93" s="28">
        <v>0</v>
      </c>
      <c r="GE93" s="28">
        <v>0</v>
      </c>
      <c r="GF93" s="28">
        <v>0</v>
      </c>
      <c r="GG93" s="28">
        <v>0</v>
      </c>
      <c r="GH93" s="56">
        <v>1.05152E-3</v>
      </c>
      <c r="GI93" s="28">
        <v>0</v>
      </c>
      <c r="GJ93" s="28">
        <v>0</v>
      </c>
      <c r="GK93" s="28">
        <v>0</v>
      </c>
      <c r="GL93" s="28">
        <v>0</v>
      </c>
      <c r="GM93" s="28">
        <v>0</v>
      </c>
      <c r="GN93" s="28">
        <v>0</v>
      </c>
      <c r="GO93" s="28">
        <v>0</v>
      </c>
      <c r="GP93" s="28">
        <v>0</v>
      </c>
      <c r="GQ93" s="28">
        <v>0</v>
      </c>
      <c r="GR93" s="28">
        <v>0</v>
      </c>
      <c r="GS93" s="28">
        <v>0</v>
      </c>
      <c r="GT93" s="28">
        <v>0</v>
      </c>
      <c r="GU93" s="28">
        <v>0</v>
      </c>
      <c r="GV93" s="28">
        <v>0</v>
      </c>
      <c r="GW93" s="28">
        <v>0</v>
      </c>
      <c r="GX93" s="28">
        <v>0</v>
      </c>
      <c r="GY93" s="28">
        <v>0</v>
      </c>
      <c r="GZ93" s="28">
        <v>0</v>
      </c>
      <c r="HA93" s="28">
        <v>0</v>
      </c>
      <c r="HB93" s="28">
        <v>0</v>
      </c>
      <c r="HC93" s="28">
        <v>0</v>
      </c>
      <c r="HD93" s="28">
        <v>0</v>
      </c>
      <c r="HE93" s="28">
        <v>0</v>
      </c>
      <c r="HF93" s="28">
        <v>0</v>
      </c>
      <c r="HG93" s="56">
        <v>1.05152E-3</v>
      </c>
      <c r="HH93" s="28">
        <v>0</v>
      </c>
      <c r="HI93" s="28">
        <v>0</v>
      </c>
      <c r="HJ93" s="28">
        <v>0</v>
      </c>
      <c r="HK93" s="28">
        <v>0</v>
      </c>
      <c r="HL93" s="28">
        <v>0</v>
      </c>
      <c r="HM93" s="28">
        <v>0</v>
      </c>
      <c r="HN93" s="28">
        <v>0</v>
      </c>
      <c r="HO93" s="28">
        <v>0</v>
      </c>
      <c r="HP93" s="28">
        <v>0</v>
      </c>
      <c r="HQ93" s="28">
        <v>0</v>
      </c>
      <c r="HR93" s="28">
        <v>0</v>
      </c>
      <c r="HS93" s="28">
        <v>0</v>
      </c>
      <c r="HT93" s="28">
        <v>0</v>
      </c>
      <c r="HU93" s="28">
        <v>0</v>
      </c>
      <c r="HV93" s="28">
        <v>0</v>
      </c>
      <c r="HW93" s="28">
        <v>0</v>
      </c>
      <c r="HX93" s="28">
        <v>0</v>
      </c>
      <c r="HY93" s="28">
        <v>0</v>
      </c>
      <c r="HZ93" s="28">
        <v>0</v>
      </c>
      <c r="IA93" s="28">
        <v>0</v>
      </c>
      <c r="IB93" s="28">
        <v>0</v>
      </c>
      <c r="IC93" s="28">
        <v>0</v>
      </c>
      <c r="ID93" s="28">
        <v>0</v>
      </c>
      <c r="IE93" s="28">
        <v>0</v>
      </c>
      <c r="IF93" s="28">
        <v>0</v>
      </c>
      <c r="IG93" s="28">
        <v>0</v>
      </c>
      <c r="IH93" s="28">
        <v>0</v>
      </c>
      <c r="II93" s="28">
        <v>0</v>
      </c>
      <c r="IJ93" s="28">
        <v>0</v>
      </c>
      <c r="IK93" s="28">
        <v>0</v>
      </c>
      <c r="IL93" s="28">
        <v>0</v>
      </c>
      <c r="IM93" s="28">
        <v>0</v>
      </c>
      <c r="IN93" s="28">
        <v>0</v>
      </c>
      <c r="IO93" s="28">
        <v>0</v>
      </c>
      <c r="IP93" s="28">
        <v>0</v>
      </c>
      <c r="IQ93" s="28">
        <v>0</v>
      </c>
      <c r="IR93" s="28">
        <v>0</v>
      </c>
      <c r="IS93" s="28">
        <v>0</v>
      </c>
      <c r="IT93" s="28">
        <v>0</v>
      </c>
      <c r="IU93" s="28">
        <v>0</v>
      </c>
      <c r="IV93" s="28">
        <v>0</v>
      </c>
      <c r="IW93" s="28">
        <v>0</v>
      </c>
      <c r="IX93" s="28">
        <v>0</v>
      </c>
      <c r="IY93" s="28">
        <v>0</v>
      </c>
      <c r="IZ93" s="28">
        <v>0</v>
      </c>
      <c r="JA93" s="28">
        <v>0</v>
      </c>
      <c r="JB93" s="28">
        <v>0</v>
      </c>
      <c r="JC93" s="28">
        <v>0</v>
      </c>
      <c r="JD93" s="28">
        <v>0</v>
      </c>
      <c r="JE93" s="28">
        <v>0</v>
      </c>
      <c r="JF93" s="28">
        <v>0</v>
      </c>
      <c r="JG93" s="28">
        <v>0</v>
      </c>
      <c r="JH93" s="28">
        <v>0</v>
      </c>
      <c r="JI93" s="28">
        <v>0</v>
      </c>
      <c r="JJ93" s="28">
        <v>0</v>
      </c>
      <c r="JK93" s="28">
        <v>0</v>
      </c>
      <c r="JL93" s="28">
        <v>0</v>
      </c>
      <c r="JM93" s="28">
        <v>0</v>
      </c>
      <c r="JN93" s="28">
        <v>0</v>
      </c>
      <c r="JO93" s="28">
        <v>0</v>
      </c>
      <c r="JP93" s="28">
        <v>0</v>
      </c>
      <c r="JQ93" s="28">
        <v>0</v>
      </c>
      <c r="JR93" s="28">
        <v>0</v>
      </c>
      <c r="JS93" s="28">
        <v>0</v>
      </c>
      <c r="JT93" s="28">
        <v>0</v>
      </c>
      <c r="JU93" s="56">
        <v>2.10305E-3</v>
      </c>
      <c r="JV93" s="28">
        <v>0</v>
      </c>
      <c r="JW93" s="28">
        <v>0</v>
      </c>
      <c r="JX93" s="28">
        <v>0</v>
      </c>
      <c r="JY93" s="28">
        <v>0</v>
      </c>
      <c r="JZ93" s="28">
        <v>0</v>
      </c>
      <c r="KA93" s="28">
        <v>0</v>
      </c>
      <c r="KB93" s="28">
        <v>0</v>
      </c>
      <c r="KC93" s="28">
        <v>0</v>
      </c>
      <c r="KD93" s="28">
        <v>0</v>
      </c>
      <c r="KE93" s="28">
        <v>0</v>
      </c>
      <c r="KF93" s="28">
        <v>0</v>
      </c>
      <c r="KG93" s="28">
        <v>0</v>
      </c>
      <c r="KH93" s="28">
        <v>0</v>
      </c>
      <c r="KI93" s="28">
        <v>0</v>
      </c>
      <c r="KJ93" s="28">
        <v>0</v>
      </c>
      <c r="KK93" s="28">
        <v>0</v>
      </c>
      <c r="KL93" s="56">
        <v>1.05152E-3</v>
      </c>
      <c r="KM93" s="28">
        <v>0</v>
      </c>
      <c r="KN93" s="28">
        <v>0</v>
      </c>
      <c r="KO93" s="28">
        <v>0</v>
      </c>
      <c r="KP93" s="28">
        <v>0</v>
      </c>
      <c r="KQ93" s="28">
        <v>0</v>
      </c>
      <c r="KR93" s="28">
        <v>0</v>
      </c>
      <c r="KS93" s="56">
        <v>1.05152E-3</v>
      </c>
      <c r="KT93" s="28">
        <v>0</v>
      </c>
      <c r="KU93" s="28">
        <v>0</v>
      </c>
      <c r="KV93" s="28">
        <v>0</v>
      </c>
      <c r="KW93" s="28">
        <v>0</v>
      </c>
      <c r="KX93" s="28">
        <v>0</v>
      </c>
      <c r="KY93" s="28">
        <v>0</v>
      </c>
      <c r="KZ93" s="28">
        <v>0</v>
      </c>
      <c r="LA93" s="28">
        <v>0</v>
      </c>
      <c r="LB93" s="28">
        <v>0</v>
      </c>
      <c r="LC93" s="28">
        <v>0</v>
      </c>
      <c r="LD93" s="28">
        <v>0</v>
      </c>
      <c r="LE93" s="28">
        <v>0</v>
      </c>
      <c r="LF93" s="28">
        <v>0</v>
      </c>
      <c r="LG93" s="28">
        <v>0</v>
      </c>
      <c r="LH93" s="56">
        <v>1.05152E-3</v>
      </c>
      <c r="LI93" s="56">
        <v>1.05152E-3</v>
      </c>
      <c r="LJ93" s="28">
        <v>0</v>
      </c>
      <c r="LK93" s="28">
        <v>0</v>
      </c>
      <c r="LL93" s="28">
        <v>0</v>
      </c>
      <c r="LM93" s="28">
        <v>0</v>
      </c>
      <c r="LN93" s="56">
        <v>1.05152E-3</v>
      </c>
      <c r="LO93" s="28">
        <v>0</v>
      </c>
      <c r="LP93" s="28">
        <v>0</v>
      </c>
      <c r="LQ93" s="28">
        <v>0</v>
      </c>
      <c r="LR93" s="28">
        <v>0</v>
      </c>
      <c r="LS93" s="28">
        <v>0</v>
      </c>
      <c r="LT93" s="28">
        <v>0</v>
      </c>
      <c r="LU93" s="28">
        <v>0</v>
      </c>
      <c r="LV93" s="28">
        <v>0</v>
      </c>
      <c r="LW93" s="28">
        <v>0</v>
      </c>
      <c r="LX93" s="28">
        <v>0</v>
      </c>
      <c r="LY93" s="28">
        <v>0</v>
      </c>
      <c r="LZ93" s="28">
        <v>0</v>
      </c>
      <c r="MA93" s="28">
        <v>0</v>
      </c>
      <c r="MB93" s="28">
        <v>0</v>
      </c>
      <c r="MC93" s="28">
        <v>0</v>
      </c>
      <c r="MD93" s="28">
        <v>0</v>
      </c>
      <c r="ME93" s="28">
        <v>0</v>
      </c>
      <c r="MF93" s="28">
        <v>0</v>
      </c>
      <c r="MG93" s="28">
        <v>0</v>
      </c>
      <c r="MH93" s="28">
        <v>0</v>
      </c>
      <c r="MI93" s="28">
        <v>0</v>
      </c>
      <c r="MJ93" s="28">
        <v>0</v>
      </c>
      <c r="MK93" s="28">
        <v>0</v>
      </c>
      <c r="ML93" s="28">
        <v>0</v>
      </c>
      <c r="MM93" s="28">
        <v>0</v>
      </c>
      <c r="MN93" s="28">
        <v>0</v>
      </c>
      <c r="MO93" s="28">
        <v>0</v>
      </c>
      <c r="MP93" s="28">
        <v>0</v>
      </c>
      <c r="MQ93" s="28">
        <v>0</v>
      </c>
      <c r="MR93" s="28">
        <v>0</v>
      </c>
      <c r="MS93" s="56">
        <v>1.05152E-3</v>
      </c>
      <c r="MT93" s="28">
        <v>0</v>
      </c>
      <c r="MU93" s="28">
        <v>0</v>
      </c>
      <c r="MV93" s="28">
        <v>0</v>
      </c>
      <c r="MW93" s="28">
        <v>0</v>
      </c>
      <c r="MX93" s="28">
        <v>0</v>
      </c>
      <c r="MY93" s="28">
        <v>0</v>
      </c>
      <c r="MZ93" s="28">
        <v>0</v>
      </c>
      <c r="NA93" s="28">
        <v>0</v>
      </c>
      <c r="NB93" s="28">
        <v>0</v>
      </c>
      <c r="NC93" s="28">
        <v>0</v>
      </c>
      <c r="ND93" s="28">
        <v>0</v>
      </c>
      <c r="NE93" s="28">
        <v>0</v>
      </c>
      <c r="NF93" s="28">
        <v>0</v>
      </c>
      <c r="NG93" s="28">
        <v>0</v>
      </c>
      <c r="NH93" s="28">
        <v>0</v>
      </c>
      <c r="NI93" s="28">
        <v>0</v>
      </c>
      <c r="NJ93" s="28">
        <v>0</v>
      </c>
      <c r="NK93" s="28">
        <v>0</v>
      </c>
      <c r="NL93" s="28">
        <v>0</v>
      </c>
      <c r="NM93" s="28">
        <v>0</v>
      </c>
      <c r="NN93" s="28">
        <v>0</v>
      </c>
      <c r="NO93" s="28">
        <v>0</v>
      </c>
      <c r="NP93" s="56">
        <v>1.05152E-3</v>
      </c>
      <c r="NQ93" s="28">
        <v>0</v>
      </c>
      <c r="NR93" s="28">
        <v>0</v>
      </c>
      <c r="NS93" s="28">
        <v>0</v>
      </c>
      <c r="NT93" s="28">
        <v>0</v>
      </c>
      <c r="NU93" s="28">
        <v>0</v>
      </c>
      <c r="NV93" s="28">
        <v>0</v>
      </c>
      <c r="NW93" s="28">
        <v>0</v>
      </c>
      <c r="NX93" s="28">
        <v>0</v>
      </c>
      <c r="NY93" s="28">
        <v>0</v>
      </c>
      <c r="NZ93" s="28">
        <v>0</v>
      </c>
      <c r="OA93" s="28">
        <v>0</v>
      </c>
      <c r="OB93" s="28">
        <v>0</v>
      </c>
      <c r="OC93" s="28">
        <v>0</v>
      </c>
      <c r="OD93" s="28">
        <v>0</v>
      </c>
      <c r="OE93" s="28">
        <v>0</v>
      </c>
      <c r="OF93" s="28">
        <v>0</v>
      </c>
      <c r="OG93" s="28">
        <v>0</v>
      </c>
      <c r="OH93" s="28">
        <v>0</v>
      </c>
      <c r="OI93" s="28">
        <v>0</v>
      </c>
      <c r="OJ93" s="28">
        <v>0</v>
      </c>
      <c r="OK93" s="28">
        <v>0</v>
      </c>
      <c r="OL93" s="28">
        <v>0</v>
      </c>
      <c r="OM93" s="28">
        <v>0</v>
      </c>
      <c r="ON93" s="28">
        <v>0</v>
      </c>
      <c r="OO93" s="28">
        <v>0</v>
      </c>
      <c r="OP93" s="28">
        <v>0</v>
      </c>
      <c r="OQ93" s="28">
        <v>0</v>
      </c>
      <c r="OR93" s="28">
        <v>0</v>
      </c>
      <c r="OS93" s="56">
        <v>1.05152E-3</v>
      </c>
      <c r="OT93" s="28">
        <v>0</v>
      </c>
      <c r="OU93" s="28">
        <v>0</v>
      </c>
      <c r="OV93" s="28">
        <v>0</v>
      </c>
      <c r="OW93" s="28">
        <v>0</v>
      </c>
    </row>
    <row r="94" spans="1:413">
      <c r="A94" s="50" t="s">
        <v>1561</v>
      </c>
      <c r="B94" s="50" t="s">
        <v>5220</v>
      </c>
      <c r="C94" s="50">
        <v>289</v>
      </c>
      <c r="D94" s="50" t="s">
        <v>5221</v>
      </c>
      <c r="E94" s="50">
        <v>1</v>
      </c>
      <c r="F94" s="50" t="s">
        <v>1421</v>
      </c>
      <c r="G94" s="50" t="s">
        <v>826</v>
      </c>
      <c r="H94" s="51">
        <f t="shared" si="0"/>
        <v>0</v>
      </c>
      <c r="I94" s="51">
        <v>6.3250000000000006E-5</v>
      </c>
      <c r="J94" s="50">
        <v>0</v>
      </c>
      <c r="K94" s="50">
        <v>24</v>
      </c>
      <c r="L94" s="51">
        <v>1.0515247108307041E-3</v>
      </c>
      <c r="M94" s="28">
        <v>1.3158000000000001E-4</v>
      </c>
      <c r="N94" s="28">
        <v>2.6316000000000002E-4</v>
      </c>
      <c r="O94" s="28">
        <v>0</v>
      </c>
      <c r="P94" s="28">
        <v>0</v>
      </c>
      <c r="Q94" s="28">
        <v>0</v>
      </c>
      <c r="R94" s="28">
        <v>0</v>
      </c>
      <c r="S94" s="56">
        <v>1.05152E-3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56">
        <v>1.05152E-3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56">
        <v>1.05152E-3</v>
      </c>
      <c r="AQ94" s="28">
        <v>0</v>
      </c>
      <c r="AR94" s="28">
        <v>0</v>
      </c>
      <c r="AS94" s="28">
        <v>0</v>
      </c>
      <c r="AT94" s="28">
        <v>0</v>
      </c>
      <c r="AU94" s="56">
        <v>1.05152E-3</v>
      </c>
      <c r="AV94" s="56">
        <v>1.05152E-3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56">
        <v>1.05152E-3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0</v>
      </c>
      <c r="CS94" s="28">
        <v>0</v>
      </c>
      <c r="CT94" s="28">
        <v>0</v>
      </c>
      <c r="CU94" s="28">
        <v>0</v>
      </c>
      <c r="CV94" s="28">
        <v>0</v>
      </c>
      <c r="CW94" s="28">
        <v>0</v>
      </c>
      <c r="CX94" s="28">
        <v>0</v>
      </c>
      <c r="CY94" s="28">
        <v>0</v>
      </c>
      <c r="CZ94" s="28">
        <v>0</v>
      </c>
      <c r="DA94" s="28">
        <v>0</v>
      </c>
      <c r="DB94" s="56">
        <v>1.05152E-3</v>
      </c>
      <c r="DC94" s="28">
        <v>0</v>
      </c>
      <c r="DD94" s="28">
        <v>0</v>
      </c>
      <c r="DE94" s="28">
        <v>0</v>
      </c>
      <c r="DF94" s="28">
        <v>0</v>
      </c>
      <c r="DG94" s="28">
        <v>0</v>
      </c>
      <c r="DH94" s="28">
        <v>0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56">
        <v>1.05152E-3</v>
      </c>
      <c r="DO94" s="56">
        <v>1.05152E-3</v>
      </c>
      <c r="DP94" s="28">
        <v>0</v>
      </c>
      <c r="DQ94" s="28">
        <v>0</v>
      </c>
      <c r="DR94" s="28">
        <v>0</v>
      </c>
      <c r="DS94" s="28">
        <v>0</v>
      </c>
      <c r="DT94" s="28">
        <v>0</v>
      </c>
      <c r="DU94" s="28">
        <v>0</v>
      </c>
      <c r="DV94" s="28">
        <v>0</v>
      </c>
      <c r="DW94" s="28">
        <v>0</v>
      </c>
      <c r="DX94" s="28">
        <v>0</v>
      </c>
      <c r="DY94" s="28">
        <v>0</v>
      </c>
      <c r="DZ94" s="28">
        <v>0</v>
      </c>
      <c r="EA94" s="28">
        <v>0</v>
      </c>
      <c r="EB94" s="28">
        <v>0</v>
      </c>
      <c r="EC94" s="28">
        <v>0</v>
      </c>
      <c r="ED94" s="28">
        <v>0</v>
      </c>
      <c r="EE94" s="28">
        <v>0</v>
      </c>
      <c r="EF94" s="28">
        <v>0</v>
      </c>
      <c r="EG94" s="28">
        <v>0</v>
      </c>
      <c r="EH94" s="28">
        <v>0</v>
      </c>
      <c r="EI94" s="28">
        <v>0</v>
      </c>
      <c r="EJ94" s="28">
        <v>0</v>
      </c>
      <c r="EK94" s="28">
        <v>0</v>
      </c>
      <c r="EL94" s="28">
        <v>0</v>
      </c>
      <c r="EM94" s="28">
        <v>0</v>
      </c>
      <c r="EN94" s="28">
        <v>0</v>
      </c>
      <c r="EO94" s="28">
        <v>0</v>
      </c>
      <c r="EP94" s="28">
        <v>0</v>
      </c>
      <c r="EQ94" s="28">
        <v>0</v>
      </c>
      <c r="ER94" s="28">
        <v>0</v>
      </c>
      <c r="ES94" s="28">
        <v>0</v>
      </c>
      <c r="ET94" s="28">
        <v>0</v>
      </c>
      <c r="EU94" s="28">
        <v>0</v>
      </c>
      <c r="EV94" s="28">
        <v>0</v>
      </c>
      <c r="EW94" s="28">
        <v>0</v>
      </c>
      <c r="EX94" s="28">
        <v>0</v>
      </c>
      <c r="EY94" s="28">
        <v>0</v>
      </c>
      <c r="EZ94" s="28">
        <v>0</v>
      </c>
      <c r="FA94" s="28">
        <v>0</v>
      </c>
      <c r="FB94" s="28">
        <v>0</v>
      </c>
      <c r="FC94" s="28">
        <v>0</v>
      </c>
      <c r="FD94" s="28">
        <v>0</v>
      </c>
      <c r="FE94" s="56">
        <v>1.05152E-3</v>
      </c>
      <c r="FF94" s="28">
        <v>0</v>
      </c>
      <c r="FG94" s="28">
        <v>0</v>
      </c>
      <c r="FH94" s="28">
        <v>0</v>
      </c>
      <c r="FI94" s="56">
        <v>1.05152E-3</v>
      </c>
      <c r="FJ94" s="28">
        <v>0</v>
      </c>
      <c r="FK94" s="28">
        <v>0</v>
      </c>
      <c r="FL94" s="28">
        <v>0</v>
      </c>
      <c r="FM94" s="28">
        <v>0</v>
      </c>
      <c r="FN94" s="28">
        <v>0</v>
      </c>
      <c r="FO94" s="28">
        <v>0</v>
      </c>
      <c r="FP94" s="28">
        <v>0</v>
      </c>
      <c r="FQ94" s="28">
        <v>0</v>
      </c>
      <c r="FR94" s="28">
        <v>0</v>
      </c>
      <c r="FS94" s="28">
        <v>0</v>
      </c>
      <c r="FT94" s="28">
        <v>0</v>
      </c>
      <c r="FU94" s="28">
        <v>0</v>
      </c>
      <c r="FV94" s="28">
        <v>0</v>
      </c>
      <c r="FW94" s="28">
        <v>0</v>
      </c>
      <c r="FX94" s="28">
        <v>0</v>
      </c>
      <c r="FY94" s="28">
        <v>0</v>
      </c>
      <c r="FZ94" s="28">
        <v>0</v>
      </c>
      <c r="GA94" s="28">
        <v>0</v>
      </c>
      <c r="GB94" s="28">
        <v>0</v>
      </c>
      <c r="GC94" s="28">
        <v>0</v>
      </c>
      <c r="GD94" s="28">
        <v>0</v>
      </c>
      <c r="GE94" s="56">
        <v>1.05152E-3</v>
      </c>
      <c r="GF94" s="28">
        <v>0</v>
      </c>
      <c r="GG94" s="28">
        <v>0</v>
      </c>
      <c r="GH94" s="28">
        <v>0</v>
      </c>
      <c r="GI94" s="28">
        <v>0</v>
      </c>
      <c r="GJ94" s="28">
        <v>0</v>
      </c>
      <c r="GK94" s="28">
        <v>0</v>
      </c>
      <c r="GL94" s="28">
        <v>0</v>
      </c>
      <c r="GM94" s="28">
        <v>0</v>
      </c>
      <c r="GN94" s="28">
        <v>0</v>
      </c>
      <c r="GO94" s="28">
        <v>0</v>
      </c>
      <c r="GP94" s="28">
        <v>0</v>
      </c>
      <c r="GQ94" s="28">
        <v>0</v>
      </c>
      <c r="GR94" s="28">
        <v>0</v>
      </c>
      <c r="GS94" s="28">
        <v>0</v>
      </c>
      <c r="GT94" s="28">
        <v>0</v>
      </c>
      <c r="GU94" s="28">
        <v>0</v>
      </c>
      <c r="GV94" s="28">
        <v>0</v>
      </c>
      <c r="GW94" s="28">
        <v>0</v>
      </c>
      <c r="GX94" s="28">
        <v>0</v>
      </c>
      <c r="GY94" s="28">
        <v>0</v>
      </c>
      <c r="GZ94" s="56">
        <v>1.05152E-3</v>
      </c>
      <c r="HA94" s="28">
        <v>0</v>
      </c>
      <c r="HB94" s="28">
        <v>0</v>
      </c>
      <c r="HC94" s="56">
        <v>1.05152E-3</v>
      </c>
      <c r="HD94" s="28">
        <v>0</v>
      </c>
      <c r="HE94" s="28">
        <v>0</v>
      </c>
      <c r="HF94" s="28">
        <v>0</v>
      </c>
      <c r="HG94" s="28">
        <v>0</v>
      </c>
      <c r="HH94" s="28">
        <v>0</v>
      </c>
      <c r="HI94" s="28">
        <v>0</v>
      </c>
      <c r="HJ94" s="28">
        <v>0</v>
      </c>
      <c r="HK94" s="28">
        <v>0</v>
      </c>
      <c r="HL94" s="28">
        <v>0</v>
      </c>
      <c r="HM94" s="28">
        <v>0</v>
      </c>
      <c r="HN94" s="28">
        <v>0</v>
      </c>
      <c r="HO94" s="28">
        <v>0</v>
      </c>
      <c r="HP94" s="28">
        <v>0</v>
      </c>
      <c r="HQ94" s="28">
        <v>0</v>
      </c>
      <c r="HR94" s="28">
        <v>0</v>
      </c>
      <c r="HS94" s="28">
        <v>0</v>
      </c>
      <c r="HT94" s="28">
        <v>0</v>
      </c>
      <c r="HU94" s="28">
        <v>0</v>
      </c>
      <c r="HV94" s="28">
        <v>0</v>
      </c>
      <c r="HW94" s="28">
        <v>0</v>
      </c>
      <c r="HX94" s="28">
        <v>0</v>
      </c>
      <c r="HY94" s="28">
        <v>0</v>
      </c>
      <c r="HZ94" s="28">
        <v>0</v>
      </c>
      <c r="IA94" s="28">
        <v>0</v>
      </c>
      <c r="IB94" s="28">
        <v>0</v>
      </c>
      <c r="IC94" s="28">
        <v>0</v>
      </c>
      <c r="ID94" s="28">
        <v>0</v>
      </c>
      <c r="IE94" s="28">
        <v>0</v>
      </c>
      <c r="IF94" s="28">
        <v>0</v>
      </c>
      <c r="IG94" s="28">
        <v>0</v>
      </c>
      <c r="IH94" s="28">
        <v>0</v>
      </c>
      <c r="II94" s="28">
        <v>0</v>
      </c>
      <c r="IJ94" s="28">
        <v>0</v>
      </c>
      <c r="IK94" s="56">
        <v>1.05152E-3</v>
      </c>
      <c r="IL94" s="28">
        <v>0</v>
      </c>
      <c r="IM94" s="28">
        <v>0</v>
      </c>
      <c r="IN94" s="28">
        <v>0</v>
      </c>
      <c r="IO94" s="28">
        <v>0</v>
      </c>
      <c r="IP94" s="28">
        <v>0</v>
      </c>
      <c r="IQ94" s="28">
        <v>0</v>
      </c>
      <c r="IR94" s="28">
        <v>0</v>
      </c>
      <c r="IS94" s="28">
        <v>0</v>
      </c>
      <c r="IT94" s="28">
        <v>0</v>
      </c>
      <c r="IU94" s="28">
        <v>0</v>
      </c>
      <c r="IV94" s="28">
        <v>0</v>
      </c>
      <c r="IW94" s="28">
        <v>0</v>
      </c>
      <c r="IX94" s="28">
        <v>0</v>
      </c>
      <c r="IY94" s="28">
        <v>0</v>
      </c>
      <c r="IZ94" s="28">
        <v>0</v>
      </c>
      <c r="JA94" s="28">
        <v>0</v>
      </c>
      <c r="JB94" s="28">
        <v>0</v>
      </c>
      <c r="JC94" s="28">
        <v>0</v>
      </c>
      <c r="JD94" s="28">
        <v>0</v>
      </c>
      <c r="JE94" s="56">
        <v>1.05152E-3</v>
      </c>
      <c r="JF94" s="28">
        <v>0</v>
      </c>
      <c r="JG94" s="28">
        <v>0</v>
      </c>
      <c r="JH94" s="28">
        <v>0</v>
      </c>
      <c r="JI94" s="28">
        <v>0</v>
      </c>
      <c r="JJ94" s="28">
        <v>0</v>
      </c>
      <c r="JK94" s="56">
        <v>1.05152E-3</v>
      </c>
      <c r="JL94" s="28">
        <v>0</v>
      </c>
      <c r="JM94" s="28">
        <v>0</v>
      </c>
      <c r="JN94" s="28">
        <v>0</v>
      </c>
      <c r="JO94" s="28">
        <v>0</v>
      </c>
      <c r="JP94" s="28">
        <v>0</v>
      </c>
      <c r="JQ94" s="56">
        <v>1.05152E-3</v>
      </c>
      <c r="JR94" s="28">
        <v>0</v>
      </c>
      <c r="JS94" s="28">
        <v>0</v>
      </c>
      <c r="JT94" s="56">
        <v>1.05152E-3</v>
      </c>
      <c r="JU94" s="56">
        <v>1.05152E-3</v>
      </c>
      <c r="JV94" s="28">
        <v>0</v>
      </c>
      <c r="JW94" s="28">
        <v>0</v>
      </c>
      <c r="JX94" s="28">
        <v>0</v>
      </c>
      <c r="JY94" s="28">
        <v>0</v>
      </c>
      <c r="JZ94" s="28">
        <v>0</v>
      </c>
      <c r="KA94" s="28">
        <v>0</v>
      </c>
      <c r="KB94" s="28">
        <v>0</v>
      </c>
      <c r="KC94" s="28">
        <v>0</v>
      </c>
      <c r="KD94" s="28">
        <v>0</v>
      </c>
      <c r="KE94" s="28">
        <v>0</v>
      </c>
      <c r="KF94" s="28">
        <v>0</v>
      </c>
      <c r="KG94" s="28">
        <v>0</v>
      </c>
      <c r="KH94" s="28">
        <v>0</v>
      </c>
      <c r="KI94" s="28">
        <v>0</v>
      </c>
      <c r="KJ94" s="28">
        <v>0</v>
      </c>
      <c r="KK94" s="28">
        <v>0</v>
      </c>
      <c r="KL94" s="28">
        <v>0</v>
      </c>
      <c r="KM94" s="28">
        <v>0</v>
      </c>
      <c r="KN94" s="28">
        <v>0</v>
      </c>
      <c r="KO94" s="28">
        <v>0</v>
      </c>
      <c r="KP94" s="28">
        <v>0</v>
      </c>
      <c r="KQ94" s="56">
        <v>1.05152E-3</v>
      </c>
      <c r="KR94" s="28">
        <v>0</v>
      </c>
      <c r="KS94" s="28">
        <v>0</v>
      </c>
      <c r="KT94" s="28">
        <v>0</v>
      </c>
      <c r="KU94" s="28">
        <v>0</v>
      </c>
      <c r="KV94" s="28">
        <v>0</v>
      </c>
      <c r="KW94" s="28">
        <v>0</v>
      </c>
      <c r="KX94" s="28">
        <v>0</v>
      </c>
      <c r="KY94" s="28">
        <v>0</v>
      </c>
      <c r="KZ94" s="56">
        <v>1.05152E-3</v>
      </c>
      <c r="LA94" s="28">
        <v>0</v>
      </c>
      <c r="LB94" s="28">
        <v>0</v>
      </c>
      <c r="LC94" s="28">
        <v>0</v>
      </c>
      <c r="LD94" s="28">
        <v>0</v>
      </c>
      <c r="LE94" s="28">
        <v>0</v>
      </c>
      <c r="LF94" s="28">
        <v>0</v>
      </c>
      <c r="LG94" s="28">
        <v>0</v>
      </c>
      <c r="LH94" s="28">
        <v>0</v>
      </c>
      <c r="LI94" s="28">
        <v>0</v>
      </c>
      <c r="LJ94" s="28">
        <v>0</v>
      </c>
      <c r="LK94" s="28">
        <v>0</v>
      </c>
      <c r="LL94" s="28">
        <v>0</v>
      </c>
      <c r="LM94" s="28">
        <v>0</v>
      </c>
      <c r="LN94" s="28">
        <v>0</v>
      </c>
      <c r="LO94" s="28">
        <v>0</v>
      </c>
      <c r="LP94" s="28">
        <v>0</v>
      </c>
      <c r="LQ94" s="28">
        <v>0</v>
      </c>
      <c r="LR94" s="28">
        <v>0</v>
      </c>
      <c r="LS94" s="28">
        <v>0</v>
      </c>
      <c r="LT94" s="28">
        <v>0</v>
      </c>
      <c r="LU94" s="28">
        <v>0</v>
      </c>
      <c r="LV94" s="28">
        <v>0</v>
      </c>
      <c r="LW94" s="28">
        <v>0</v>
      </c>
      <c r="LX94" s="28">
        <v>0</v>
      </c>
      <c r="LY94" s="28">
        <v>0</v>
      </c>
      <c r="LZ94" s="28">
        <v>0</v>
      </c>
      <c r="MA94" s="28">
        <v>0</v>
      </c>
      <c r="MB94" s="28">
        <v>0</v>
      </c>
      <c r="MC94" s="56">
        <v>1.05152E-3</v>
      </c>
      <c r="MD94" s="28">
        <v>0</v>
      </c>
      <c r="ME94" s="28">
        <v>0</v>
      </c>
      <c r="MF94" s="28">
        <v>0</v>
      </c>
      <c r="MG94" s="28">
        <v>0</v>
      </c>
      <c r="MH94" s="28">
        <v>0</v>
      </c>
      <c r="MI94" s="28">
        <v>0</v>
      </c>
      <c r="MJ94" s="28">
        <v>0</v>
      </c>
      <c r="MK94" s="28">
        <v>0</v>
      </c>
      <c r="ML94" s="28">
        <v>0</v>
      </c>
      <c r="MM94" s="28">
        <v>0</v>
      </c>
      <c r="MN94" s="28">
        <v>0</v>
      </c>
      <c r="MO94" s="28">
        <v>0</v>
      </c>
      <c r="MP94" s="28">
        <v>0</v>
      </c>
      <c r="MQ94" s="28">
        <v>0</v>
      </c>
      <c r="MR94" s="28">
        <v>0</v>
      </c>
      <c r="MS94" s="28">
        <v>0</v>
      </c>
      <c r="MT94" s="28">
        <v>0</v>
      </c>
      <c r="MU94" s="28">
        <v>0</v>
      </c>
      <c r="MV94" s="28">
        <v>0</v>
      </c>
      <c r="MW94" s="28">
        <v>0</v>
      </c>
      <c r="MX94" s="28">
        <v>0</v>
      </c>
      <c r="MY94" s="28">
        <v>0</v>
      </c>
      <c r="MZ94" s="28">
        <v>0</v>
      </c>
      <c r="NA94" s="28">
        <v>0</v>
      </c>
      <c r="NB94" s="28">
        <v>0</v>
      </c>
      <c r="NC94" s="28">
        <v>0</v>
      </c>
      <c r="ND94" s="28">
        <v>0</v>
      </c>
      <c r="NE94" s="28">
        <v>0</v>
      </c>
      <c r="NF94" s="28">
        <v>0</v>
      </c>
      <c r="NG94" s="28">
        <v>0</v>
      </c>
      <c r="NH94" s="28">
        <v>0</v>
      </c>
      <c r="NI94" s="28">
        <v>0</v>
      </c>
      <c r="NJ94" s="28">
        <v>0</v>
      </c>
      <c r="NK94" s="28">
        <v>0</v>
      </c>
      <c r="NL94" s="28">
        <v>0</v>
      </c>
      <c r="NM94" s="28">
        <v>0</v>
      </c>
      <c r="NN94" s="28">
        <v>0</v>
      </c>
      <c r="NO94" s="28">
        <v>0</v>
      </c>
      <c r="NP94" s="28">
        <v>0</v>
      </c>
      <c r="NQ94" s="28">
        <v>0</v>
      </c>
      <c r="NR94" s="28">
        <v>0</v>
      </c>
      <c r="NS94" s="28">
        <v>0</v>
      </c>
      <c r="NT94" s="28">
        <v>0</v>
      </c>
      <c r="NU94" s="28">
        <v>0</v>
      </c>
      <c r="NV94" s="28">
        <v>0</v>
      </c>
      <c r="NW94" s="28">
        <v>0</v>
      </c>
      <c r="NX94" s="28">
        <v>0</v>
      </c>
      <c r="NY94" s="28">
        <v>0</v>
      </c>
      <c r="NZ94" s="28">
        <v>0</v>
      </c>
      <c r="OA94" s="28">
        <v>0</v>
      </c>
      <c r="OB94" s="28">
        <v>0</v>
      </c>
      <c r="OC94" s="28">
        <v>0</v>
      </c>
      <c r="OD94" s="28">
        <v>0</v>
      </c>
      <c r="OE94" s="28">
        <v>0</v>
      </c>
      <c r="OF94" s="28">
        <v>0</v>
      </c>
      <c r="OG94" s="28">
        <v>0</v>
      </c>
      <c r="OH94" s="28">
        <v>0</v>
      </c>
      <c r="OI94" s="28">
        <v>0</v>
      </c>
      <c r="OJ94" s="56">
        <v>1.05152E-3</v>
      </c>
      <c r="OK94" s="28">
        <v>0</v>
      </c>
      <c r="OL94" s="28">
        <v>0</v>
      </c>
      <c r="OM94" s="28">
        <v>0</v>
      </c>
      <c r="ON94" s="28">
        <v>0</v>
      </c>
      <c r="OO94" s="28">
        <v>0</v>
      </c>
      <c r="OP94" s="28">
        <v>0</v>
      </c>
      <c r="OQ94" s="28">
        <v>0</v>
      </c>
      <c r="OR94" s="28">
        <v>0</v>
      </c>
      <c r="OS94" s="28">
        <v>0</v>
      </c>
      <c r="OT94" s="28">
        <v>0</v>
      </c>
      <c r="OU94" s="28">
        <v>0</v>
      </c>
      <c r="OV94" s="28">
        <v>0</v>
      </c>
      <c r="OW94" s="28">
        <v>0</v>
      </c>
    </row>
    <row r="95" spans="1:413">
      <c r="A95" s="39" t="s">
        <v>1564</v>
      </c>
      <c r="B95" s="39" t="s">
        <v>5222</v>
      </c>
      <c r="C95" s="39">
        <v>240</v>
      </c>
      <c r="D95" s="39" t="s">
        <v>5223</v>
      </c>
      <c r="E95" s="39" t="s">
        <v>5152</v>
      </c>
      <c r="F95" s="39" t="s">
        <v>1410</v>
      </c>
      <c r="G95" s="39" t="s">
        <v>519</v>
      </c>
      <c r="H95" s="40">
        <f t="shared" si="0"/>
        <v>0</v>
      </c>
      <c r="I95" s="40">
        <v>5.7979999999999997E-5</v>
      </c>
      <c r="J95" s="39">
        <v>0</v>
      </c>
      <c r="K95" s="39">
        <v>8</v>
      </c>
      <c r="L95" s="40">
        <v>8.4121976866456359E-3</v>
      </c>
      <c r="M95" s="28">
        <v>1.8859999999999999E-5</v>
      </c>
      <c r="N95" s="28">
        <v>3.7719999999999998E-5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56">
        <v>1.05152E-3</v>
      </c>
      <c r="AE95" s="56">
        <v>8.4121999999999999E-3</v>
      </c>
      <c r="AF95" s="28">
        <v>0</v>
      </c>
      <c r="AG95" s="28">
        <v>0</v>
      </c>
      <c r="AH95" s="56">
        <v>1.05152E-3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  <c r="AW95" s="56">
        <v>1.05152E-3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56">
        <v>5.2576200000000002E-3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56">
        <v>4.2060999999999999E-3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0</v>
      </c>
      <c r="CI95" s="28">
        <v>0</v>
      </c>
      <c r="CJ95" s="28">
        <v>0</v>
      </c>
      <c r="CK95" s="28">
        <v>0</v>
      </c>
      <c r="CL95" s="28">
        <v>0</v>
      </c>
      <c r="CM95" s="28">
        <v>0</v>
      </c>
      <c r="CN95" s="28">
        <v>0</v>
      </c>
      <c r="CO95" s="28">
        <v>0</v>
      </c>
      <c r="CP95" s="28">
        <v>0</v>
      </c>
      <c r="CQ95" s="28">
        <v>0</v>
      </c>
      <c r="CR95" s="28">
        <v>0</v>
      </c>
      <c r="CS95" s="28">
        <v>0</v>
      </c>
      <c r="CT95" s="28">
        <v>0</v>
      </c>
      <c r="CU95" s="28">
        <v>0</v>
      </c>
      <c r="CV95" s="28">
        <v>0</v>
      </c>
      <c r="CW95" s="28">
        <v>0</v>
      </c>
      <c r="CX95" s="28">
        <v>0</v>
      </c>
      <c r="CY95" s="28">
        <v>0</v>
      </c>
      <c r="CZ95" s="28">
        <v>0</v>
      </c>
      <c r="DA95" s="28">
        <v>0</v>
      </c>
      <c r="DB95" s="28">
        <v>0</v>
      </c>
      <c r="DC95" s="28">
        <v>0</v>
      </c>
      <c r="DD95" s="28">
        <v>0</v>
      </c>
      <c r="DE95" s="28">
        <v>0</v>
      </c>
      <c r="DF95" s="28">
        <v>0</v>
      </c>
      <c r="DG95" s="28">
        <v>0</v>
      </c>
      <c r="DH95" s="28">
        <v>0</v>
      </c>
      <c r="DI95" s="28">
        <v>0</v>
      </c>
      <c r="DJ95" s="28">
        <v>0</v>
      </c>
      <c r="DK95" s="28">
        <v>0</v>
      </c>
      <c r="DL95" s="28">
        <v>0</v>
      </c>
      <c r="DM95" s="28">
        <v>0</v>
      </c>
      <c r="DN95" s="28">
        <v>0</v>
      </c>
      <c r="DO95" s="28">
        <v>0</v>
      </c>
      <c r="DP95" s="28">
        <v>0</v>
      </c>
      <c r="DQ95" s="28">
        <v>0</v>
      </c>
      <c r="DR95" s="28">
        <v>0</v>
      </c>
      <c r="DS95" s="28">
        <v>0</v>
      </c>
      <c r="DT95" s="28">
        <v>0</v>
      </c>
      <c r="DU95" s="28">
        <v>0</v>
      </c>
      <c r="DV95" s="28">
        <v>0</v>
      </c>
      <c r="DW95" s="28">
        <v>0</v>
      </c>
      <c r="DX95" s="28">
        <v>0</v>
      </c>
      <c r="DY95" s="28">
        <v>0</v>
      </c>
      <c r="DZ95" s="28">
        <v>0</v>
      </c>
      <c r="EA95" s="28">
        <v>0</v>
      </c>
      <c r="EB95" s="28">
        <v>0</v>
      </c>
      <c r="EC95" s="28">
        <v>0</v>
      </c>
      <c r="ED95" s="28">
        <v>0</v>
      </c>
      <c r="EE95" s="28">
        <v>0</v>
      </c>
      <c r="EF95" s="28">
        <v>0</v>
      </c>
      <c r="EG95" s="28">
        <v>0</v>
      </c>
      <c r="EH95" s="28">
        <v>0</v>
      </c>
      <c r="EI95" s="28">
        <v>0</v>
      </c>
      <c r="EJ95" s="28">
        <v>0</v>
      </c>
      <c r="EK95" s="28">
        <v>0</v>
      </c>
      <c r="EL95" s="28">
        <v>0</v>
      </c>
      <c r="EM95" s="28">
        <v>0</v>
      </c>
      <c r="EN95" s="28">
        <v>0</v>
      </c>
      <c r="EO95" s="28">
        <v>0</v>
      </c>
      <c r="EP95" s="28">
        <v>0</v>
      </c>
      <c r="EQ95" s="28">
        <v>0</v>
      </c>
      <c r="ER95" s="28">
        <v>0</v>
      </c>
      <c r="ES95" s="28">
        <v>0</v>
      </c>
      <c r="ET95" s="28">
        <v>0</v>
      </c>
      <c r="EU95" s="28">
        <v>0</v>
      </c>
      <c r="EV95" s="28">
        <v>0</v>
      </c>
      <c r="EW95" s="28">
        <v>0</v>
      </c>
      <c r="EX95" s="28">
        <v>0</v>
      </c>
      <c r="EY95" s="28">
        <v>0</v>
      </c>
      <c r="EZ95" s="28">
        <v>0</v>
      </c>
      <c r="FA95" s="28">
        <v>0</v>
      </c>
      <c r="FB95" s="28">
        <v>0</v>
      </c>
      <c r="FC95" s="28">
        <v>0</v>
      </c>
      <c r="FD95" s="28">
        <v>0</v>
      </c>
      <c r="FE95" s="28">
        <v>0</v>
      </c>
      <c r="FF95" s="28">
        <v>0</v>
      </c>
      <c r="FG95" s="28">
        <v>0</v>
      </c>
      <c r="FH95" s="28">
        <v>0</v>
      </c>
      <c r="FI95" s="28">
        <v>0</v>
      </c>
      <c r="FJ95" s="28">
        <v>0</v>
      </c>
      <c r="FK95" s="28">
        <v>0</v>
      </c>
      <c r="FL95" s="28">
        <v>0</v>
      </c>
      <c r="FM95" s="28">
        <v>0</v>
      </c>
      <c r="FN95" s="28">
        <v>0</v>
      </c>
      <c r="FO95" s="28">
        <v>0</v>
      </c>
      <c r="FP95" s="28">
        <v>0</v>
      </c>
      <c r="FQ95" s="28">
        <v>0</v>
      </c>
      <c r="FR95" s="28">
        <v>0</v>
      </c>
      <c r="FS95" s="28">
        <v>0</v>
      </c>
      <c r="FT95" s="28">
        <v>0</v>
      </c>
      <c r="FU95" s="28">
        <v>0</v>
      </c>
      <c r="FV95" s="28">
        <v>0</v>
      </c>
      <c r="FW95" s="28">
        <v>0</v>
      </c>
      <c r="FX95" s="28">
        <v>0</v>
      </c>
      <c r="FY95" s="28">
        <v>0</v>
      </c>
      <c r="FZ95" s="28">
        <v>0</v>
      </c>
      <c r="GA95" s="28">
        <v>0</v>
      </c>
      <c r="GB95" s="28">
        <v>0</v>
      </c>
      <c r="GC95" s="28">
        <v>0</v>
      </c>
      <c r="GD95" s="28">
        <v>0</v>
      </c>
      <c r="GE95" s="28">
        <v>0</v>
      </c>
      <c r="GF95" s="28">
        <v>0</v>
      </c>
      <c r="GG95" s="28">
        <v>0</v>
      </c>
      <c r="GH95" s="28">
        <v>0</v>
      </c>
      <c r="GI95" s="28">
        <v>0</v>
      </c>
      <c r="GJ95" s="28">
        <v>0</v>
      </c>
      <c r="GK95" s="28">
        <v>0</v>
      </c>
      <c r="GL95" s="28">
        <v>0</v>
      </c>
      <c r="GM95" s="28">
        <v>0</v>
      </c>
      <c r="GN95" s="28">
        <v>0</v>
      </c>
      <c r="GO95" s="28">
        <v>0</v>
      </c>
      <c r="GP95" s="28">
        <v>0</v>
      </c>
      <c r="GQ95" s="28">
        <v>0</v>
      </c>
      <c r="GR95" s="28">
        <v>0</v>
      </c>
      <c r="GS95" s="28">
        <v>0</v>
      </c>
      <c r="GT95" s="28">
        <v>0</v>
      </c>
      <c r="GU95" s="28">
        <v>0</v>
      </c>
      <c r="GV95" s="28">
        <v>0</v>
      </c>
      <c r="GW95" s="28">
        <v>0</v>
      </c>
      <c r="GX95" s="28">
        <v>0</v>
      </c>
      <c r="GY95" s="28">
        <v>0</v>
      </c>
      <c r="GZ95" s="28">
        <v>0</v>
      </c>
      <c r="HA95" s="28">
        <v>0</v>
      </c>
      <c r="HB95" s="28">
        <v>0</v>
      </c>
      <c r="HC95" s="28">
        <v>0</v>
      </c>
      <c r="HD95" s="28">
        <v>0</v>
      </c>
      <c r="HE95" s="28">
        <v>0</v>
      </c>
      <c r="HF95" s="28">
        <v>0</v>
      </c>
      <c r="HG95" s="28">
        <v>0</v>
      </c>
      <c r="HH95" s="28">
        <v>0</v>
      </c>
      <c r="HI95" s="28">
        <v>0</v>
      </c>
      <c r="HJ95" s="28">
        <v>0</v>
      </c>
      <c r="HK95" s="28">
        <v>0</v>
      </c>
      <c r="HL95" s="28">
        <v>0</v>
      </c>
      <c r="HM95" s="28">
        <v>0</v>
      </c>
      <c r="HN95" s="28">
        <v>0</v>
      </c>
      <c r="HO95" s="28">
        <v>0</v>
      </c>
      <c r="HP95" s="28">
        <v>0</v>
      </c>
      <c r="HQ95" s="28">
        <v>0</v>
      </c>
      <c r="HR95" s="28">
        <v>0</v>
      </c>
      <c r="HS95" s="28">
        <v>0</v>
      </c>
      <c r="HT95" s="28">
        <v>0</v>
      </c>
      <c r="HU95" s="28">
        <v>0</v>
      </c>
      <c r="HV95" s="28">
        <v>0</v>
      </c>
      <c r="HW95" s="28">
        <v>0</v>
      </c>
      <c r="HX95" s="28">
        <v>0</v>
      </c>
      <c r="HY95" s="28">
        <v>0</v>
      </c>
      <c r="HZ95" s="28">
        <v>0</v>
      </c>
      <c r="IA95" s="28">
        <v>0</v>
      </c>
      <c r="IB95" s="28">
        <v>0</v>
      </c>
      <c r="IC95" s="28">
        <v>0</v>
      </c>
      <c r="ID95" s="28">
        <v>0</v>
      </c>
      <c r="IE95" s="28">
        <v>0</v>
      </c>
      <c r="IF95" s="28">
        <v>0</v>
      </c>
      <c r="IG95" s="28">
        <v>0</v>
      </c>
      <c r="IH95" s="28">
        <v>0</v>
      </c>
      <c r="II95" s="28">
        <v>0</v>
      </c>
      <c r="IJ95" s="28">
        <v>0</v>
      </c>
      <c r="IK95" s="28">
        <v>0</v>
      </c>
      <c r="IL95" s="28">
        <v>0</v>
      </c>
      <c r="IM95" s="28">
        <v>0</v>
      </c>
      <c r="IN95" s="28">
        <v>0</v>
      </c>
      <c r="IO95" s="28">
        <v>0</v>
      </c>
      <c r="IP95" s="28">
        <v>0</v>
      </c>
      <c r="IQ95" s="28">
        <v>0</v>
      </c>
      <c r="IR95" s="28">
        <v>0</v>
      </c>
      <c r="IS95" s="28">
        <v>0</v>
      </c>
      <c r="IT95" s="28">
        <v>0</v>
      </c>
      <c r="IU95" s="28">
        <v>0</v>
      </c>
      <c r="IV95" s="28">
        <v>0</v>
      </c>
      <c r="IW95" s="28">
        <v>0</v>
      </c>
      <c r="IX95" s="28">
        <v>0</v>
      </c>
      <c r="IY95" s="28">
        <v>0</v>
      </c>
      <c r="IZ95" s="28">
        <v>0</v>
      </c>
      <c r="JA95" s="28">
        <v>0</v>
      </c>
      <c r="JB95" s="28">
        <v>0</v>
      </c>
      <c r="JC95" s="28">
        <v>0</v>
      </c>
      <c r="JD95" s="28">
        <v>0</v>
      </c>
      <c r="JE95" s="28">
        <v>0</v>
      </c>
      <c r="JF95" s="28">
        <v>0</v>
      </c>
      <c r="JG95" s="28">
        <v>0</v>
      </c>
      <c r="JH95" s="28">
        <v>0</v>
      </c>
      <c r="JI95" s="28">
        <v>0</v>
      </c>
      <c r="JJ95" s="28">
        <v>0</v>
      </c>
      <c r="JK95" s="28">
        <v>0</v>
      </c>
      <c r="JL95" s="28">
        <v>0</v>
      </c>
      <c r="JM95" s="28">
        <v>0</v>
      </c>
      <c r="JN95" s="28">
        <v>0</v>
      </c>
      <c r="JO95" s="28">
        <v>0</v>
      </c>
      <c r="JP95" s="28">
        <v>0</v>
      </c>
      <c r="JQ95" s="28">
        <v>0</v>
      </c>
      <c r="JR95" s="28">
        <v>0</v>
      </c>
      <c r="JS95" s="28">
        <v>0</v>
      </c>
      <c r="JT95" s="28">
        <v>0</v>
      </c>
      <c r="JU95" s="28">
        <v>0</v>
      </c>
      <c r="JV95" s="28">
        <v>0</v>
      </c>
      <c r="JW95" s="28">
        <v>0</v>
      </c>
      <c r="JX95" s="28">
        <v>0</v>
      </c>
      <c r="JY95" s="28">
        <v>0</v>
      </c>
      <c r="JZ95" s="28">
        <v>0</v>
      </c>
      <c r="KA95" s="28">
        <v>0</v>
      </c>
      <c r="KB95" s="28">
        <v>0</v>
      </c>
      <c r="KC95" s="28">
        <v>0</v>
      </c>
      <c r="KD95" s="28">
        <v>0</v>
      </c>
      <c r="KE95" s="28">
        <v>0</v>
      </c>
      <c r="KF95" s="56">
        <v>1.05152E-3</v>
      </c>
      <c r="KG95" s="28">
        <v>0</v>
      </c>
      <c r="KH95" s="28">
        <v>0</v>
      </c>
      <c r="KI95" s="28">
        <v>0</v>
      </c>
      <c r="KJ95" s="28">
        <v>0</v>
      </c>
      <c r="KK95" s="28">
        <v>0</v>
      </c>
      <c r="KL95" s="28">
        <v>0</v>
      </c>
      <c r="KM95" s="28">
        <v>0</v>
      </c>
      <c r="KN95" s="28">
        <v>0</v>
      </c>
      <c r="KO95" s="28">
        <v>0</v>
      </c>
      <c r="KP95" s="28">
        <v>0</v>
      </c>
      <c r="KQ95" s="28">
        <v>0</v>
      </c>
      <c r="KR95" s="28">
        <v>0</v>
      </c>
      <c r="KS95" s="28">
        <v>0</v>
      </c>
      <c r="KT95" s="28">
        <v>0</v>
      </c>
      <c r="KU95" s="28">
        <v>0</v>
      </c>
      <c r="KV95" s="28">
        <v>0</v>
      </c>
      <c r="KW95" s="28">
        <v>0</v>
      </c>
      <c r="KX95" s="28">
        <v>0</v>
      </c>
      <c r="KY95" s="28">
        <v>0</v>
      </c>
      <c r="KZ95" s="28">
        <v>0</v>
      </c>
      <c r="LA95" s="28">
        <v>0</v>
      </c>
      <c r="LB95" s="28">
        <v>0</v>
      </c>
      <c r="LC95" s="28">
        <v>0</v>
      </c>
      <c r="LD95" s="28">
        <v>0</v>
      </c>
      <c r="LE95" s="28">
        <v>0</v>
      </c>
      <c r="LF95" s="28">
        <v>0</v>
      </c>
      <c r="LG95" s="28">
        <v>0</v>
      </c>
      <c r="LH95" s="28">
        <v>0</v>
      </c>
      <c r="LI95" s="28">
        <v>0</v>
      </c>
      <c r="LJ95" s="28">
        <v>0</v>
      </c>
      <c r="LK95" s="28">
        <v>0</v>
      </c>
      <c r="LL95" s="28">
        <v>0</v>
      </c>
      <c r="LM95" s="28">
        <v>0</v>
      </c>
      <c r="LN95" s="28">
        <v>0</v>
      </c>
      <c r="LO95" s="28">
        <v>0</v>
      </c>
      <c r="LP95" s="28">
        <v>0</v>
      </c>
      <c r="LQ95" s="28">
        <v>0</v>
      </c>
      <c r="LR95" s="28">
        <v>0</v>
      </c>
      <c r="LS95" s="28">
        <v>0</v>
      </c>
      <c r="LT95" s="28">
        <v>0</v>
      </c>
      <c r="LU95" s="28">
        <v>0</v>
      </c>
      <c r="LV95" s="28">
        <v>0</v>
      </c>
      <c r="LW95" s="28">
        <v>0</v>
      </c>
      <c r="LX95" s="28">
        <v>0</v>
      </c>
      <c r="LY95" s="28">
        <v>0</v>
      </c>
      <c r="LZ95" s="28">
        <v>0</v>
      </c>
      <c r="MA95" s="28">
        <v>0</v>
      </c>
      <c r="MB95" s="28">
        <v>0</v>
      </c>
      <c r="MC95" s="28">
        <v>0</v>
      </c>
      <c r="MD95" s="28">
        <v>0</v>
      </c>
      <c r="ME95" s="28">
        <v>0</v>
      </c>
      <c r="MF95" s="28">
        <v>0</v>
      </c>
      <c r="MG95" s="28">
        <v>0</v>
      </c>
      <c r="MH95" s="28">
        <v>0</v>
      </c>
      <c r="MI95" s="28">
        <v>0</v>
      </c>
      <c r="MJ95" s="28">
        <v>0</v>
      </c>
      <c r="MK95" s="28">
        <v>0</v>
      </c>
      <c r="ML95" s="28">
        <v>0</v>
      </c>
      <c r="MM95" s="28">
        <v>0</v>
      </c>
      <c r="MN95" s="28">
        <v>0</v>
      </c>
      <c r="MO95" s="28">
        <v>0</v>
      </c>
      <c r="MP95" s="28">
        <v>0</v>
      </c>
      <c r="MQ95" s="28">
        <v>0</v>
      </c>
      <c r="MR95" s="28">
        <v>0</v>
      </c>
      <c r="MS95" s="28">
        <v>0</v>
      </c>
      <c r="MT95" s="28">
        <v>0</v>
      </c>
      <c r="MU95" s="28">
        <v>0</v>
      </c>
      <c r="MV95" s="28">
        <v>0</v>
      </c>
      <c r="MW95" s="28">
        <v>0</v>
      </c>
      <c r="MX95" s="28">
        <v>0</v>
      </c>
      <c r="MY95" s="28">
        <v>0</v>
      </c>
      <c r="MZ95" s="28">
        <v>0</v>
      </c>
      <c r="NA95" s="28">
        <v>0</v>
      </c>
      <c r="NB95" s="28">
        <v>0</v>
      </c>
      <c r="NC95" s="28">
        <v>0</v>
      </c>
      <c r="ND95" s="28">
        <v>0</v>
      </c>
      <c r="NE95" s="28">
        <v>0</v>
      </c>
      <c r="NF95" s="28">
        <v>0</v>
      </c>
      <c r="NG95" s="28">
        <v>0</v>
      </c>
      <c r="NH95" s="28">
        <v>0</v>
      </c>
      <c r="NI95" s="28">
        <v>0</v>
      </c>
      <c r="NJ95" s="28">
        <v>0</v>
      </c>
      <c r="NK95" s="28">
        <v>0</v>
      </c>
      <c r="NL95" s="28">
        <v>0</v>
      </c>
      <c r="NM95" s="28">
        <v>0</v>
      </c>
      <c r="NN95" s="28">
        <v>0</v>
      </c>
      <c r="NO95" s="28">
        <v>0</v>
      </c>
      <c r="NP95" s="28">
        <v>0</v>
      </c>
      <c r="NQ95" s="28">
        <v>0</v>
      </c>
      <c r="NR95" s="28">
        <v>0</v>
      </c>
      <c r="NS95" s="28">
        <v>0</v>
      </c>
      <c r="NT95" s="28">
        <v>0</v>
      </c>
      <c r="NU95" s="28">
        <v>0</v>
      </c>
      <c r="NV95" s="28">
        <v>0</v>
      </c>
      <c r="NW95" s="28">
        <v>0</v>
      </c>
      <c r="NX95" s="28">
        <v>0</v>
      </c>
      <c r="NY95" s="28">
        <v>0</v>
      </c>
      <c r="NZ95" s="28">
        <v>0</v>
      </c>
      <c r="OA95" s="28">
        <v>0</v>
      </c>
      <c r="OB95" s="28">
        <v>0</v>
      </c>
      <c r="OC95" s="28">
        <v>0</v>
      </c>
      <c r="OD95" s="28">
        <v>0</v>
      </c>
      <c r="OE95" s="56">
        <v>1.05152E-3</v>
      </c>
      <c r="OF95" s="28">
        <v>0</v>
      </c>
      <c r="OG95" s="28">
        <v>0</v>
      </c>
      <c r="OH95" s="28">
        <v>0</v>
      </c>
      <c r="OI95" s="28">
        <v>0</v>
      </c>
      <c r="OJ95" s="28">
        <v>0</v>
      </c>
      <c r="OK95" s="28">
        <v>0</v>
      </c>
      <c r="OL95" s="28">
        <v>0</v>
      </c>
      <c r="OM95" s="28">
        <v>0</v>
      </c>
      <c r="ON95" s="28">
        <v>0</v>
      </c>
      <c r="OO95" s="28">
        <v>0</v>
      </c>
      <c r="OP95" s="28">
        <v>0</v>
      </c>
      <c r="OQ95" s="28">
        <v>0</v>
      </c>
      <c r="OR95" s="28">
        <v>0</v>
      </c>
      <c r="OS95" s="28">
        <v>0</v>
      </c>
      <c r="OT95" s="28">
        <v>0</v>
      </c>
      <c r="OU95" s="28">
        <v>0</v>
      </c>
      <c r="OV95" s="28">
        <v>0</v>
      </c>
      <c r="OW95" s="28">
        <v>0</v>
      </c>
    </row>
    <row r="96" spans="1:413">
      <c r="A96" s="39" t="s">
        <v>1567</v>
      </c>
      <c r="B96" s="39" t="s">
        <v>5224</v>
      </c>
      <c r="C96" s="39">
        <v>7</v>
      </c>
      <c r="D96" s="39" t="s">
        <v>5225</v>
      </c>
      <c r="E96" s="39" t="s">
        <v>5152</v>
      </c>
      <c r="F96" s="39" t="s">
        <v>1406</v>
      </c>
      <c r="G96" s="39" t="s">
        <v>519</v>
      </c>
      <c r="H96" s="40">
        <f t="shared" si="0"/>
        <v>0</v>
      </c>
      <c r="I96" s="40">
        <v>5.2710000000000002E-5</v>
      </c>
      <c r="J96" s="39">
        <v>0</v>
      </c>
      <c r="K96" s="39">
        <v>18</v>
      </c>
      <c r="L96" s="40">
        <v>2.103049421661409E-3</v>
      </c>
      <c r="M96" s="28">
        <v>7.852E-5</v>
      </c>
      <c r="N96" s="28">
        <v>1.5704E-4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56">
        <v>1.05152E-3</v>
      </c>
      <c r="AF96" s="28">
        <v>0</v>
      </c>
      <c r="AG96" s="56">
        <v>1.05152E-3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56">
        <v>1.05152E-3</v>
      </c>
      <c r="AR96" s="56">
        <v>1.05152E-3</v>
      </c>
      <c r="AS96" s="28">
        <v>0</v>
      </c>
      <c r="AT96" s="56">
        <v>1.05152E-3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56">
        <v>2.10305E-3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0</v>
      </c>
      <c r="CH96" s="28">
        <v>0</v>
      </c>
      <c r="CI96" s="28">
        <v>0</v>
      </c>
      <c r="CJ96" s="28">
        <v>0</v>
      </c>
      <c r="CK96" s="28">
        <v>0</v>
      </c>
      <c r="CL96" s="28">
        <v>0</v>
      </c>
      <c r="CM96" s="28">
        <v>0</v>
      </c>
      <c r="CN96" s="28">
        <v>0</v>
      </c>
      <c r="CO96" s="28">
        <v>0</v>
      </c>
      <c r="CP96" s="28">
        <v>0</v>
      </c>
      <c r="CQ96" s="56">
        <v>1.05152E-3</v>
      </c>
      <c r="CR96" s="28">
        <v>0</v>
      </c>
      <c r="CS96" s="28">
        <v>0</v>
      </c>
      <c r="CT96" s="28">
        <v>0</v>
      </c>
      <c r="CU96" s="28">
        <v>0</v>
      </c>
      <c r="CV96" s="28">
        <v>0</v>
      </c>
      <c r="CW96" s="28">
        <v>0</v>
      </c>
      <c r="CX96" s="28">
        <v>0</v>
      </c>
      <c r="CY96" s="28">
        <v>0</v>
      </c>
      <c r="CZ96" s="28">
        <v>0</v>
      </c>
      <c r="DA96" s="28">
        <v>0</v>
      </c>
      <c r="DB96" s="28">
        <v>0</v>
      </c>
      <c r="DC96" s="28">
        <v>0</v>
      </c>
      <c r="DD96" s="28">
        <v>0</v>
      </c>
      <c r="DE96" s="28">
        <v>0</v>
      </c>
      <c r="DF96" s="28">
        <v>0</v>
      </c>
      <c r="DG96" s="28">
        <v>0</v>
      </c>
      <c r="DH96" s="28">
        <v>0</v>
      </c>
      <c r="DI96" s="28">
        <v>0</v>
      </c>
      <c r="DJ96" s="28">
        <v>0</v>
      </c>
      <c r="DK96" s="28">
        <v>0</v>
      </c>
      <c r="DL96" s="28">
        <v>0</v>
      </c>
      <c r="DM96" s="28">
        <v>0</v>
      </c>
      <c r="DN96" s="28">
        <v>0</v>
      </c>
      <c r="DO96" s="28">
        <v>0</v>
      </c>
      <c r="DP96" s="28">
        <v>0</v>
      </c>
      <c r="DQ96" s="28">
        <v>0</v>
      </c>
      <c r="DR96" s="28">
        <v>0</v>
      </c>
      <c r="DS96" s="28">
        <v>0</v>
      </c>
      <c r="DT96" s="28">
        <v>0</v>
      </c>
      <c r="DU96" s="28">
        <v>0</v>
      </c>
      <c r="DV96" s="28">
        <v>0</v>
      </c>
      <c r="DW96" s="28">
        <v>0</v>
      </c>
      <c r="DX96" s="28">
        <v>0</v>
      </c>
      <c r="DY96" s="28">
        <v>0</v>
      </c>
      <c r="DZ96" s="28">
        <v>0</v>
      </c>
      <c r="EA96" s="28">
        <v>0</v>
      </c>
      <c r="EB96" s="28">
        <v>0</v>
      </c>
      <c r="EC96" s="28">
        <v>0</v>
      </c>
      <c r="ED96" s="28">
        <v>0</v>
      </c>
      <c r="EE96" s="28">
        <v>0</v>
      </c>
      <c r="EF96" s="28">
        <v>0</v>
      </c>
      <c r="EG96" s="28">
        <v>0</v>
      </c>
      <c r="EH96" s="28">
        <v>0</v>
      </c>
      <c r="EI96" s="28">
        <v>0</v>
      </c>
      <c r="EJ96" s="28">
        <v>0</v>
      </c>
      <c r="EK96" s="28">
        <v>0</v>
      </c>
      <c r="EL96" s="28">
        <v>0</v>
      </c>
      <c r="EM96" s="28">
        <v>0</v>
      </c>
      <c r="EN96" s="28">
        <v>0</v>
      </c>
      <c r="EO96" s="28">
        <v>0</v>
      </c>
      <c r="EP96" s="28">
        <v>0</v>
      </c>
      <c r="EQ96" s="28">
        <v>0</v>
      </c>
      <c r="ER96" s="28">
        <v>0</v>
      </c>
      <c r="ES96" s="28">
        <v>0</v>
      </c>
      <c r="ET96" s="28">
        <v>0</v>
      </c>
      <c r="EU96" s="28">
        <v>0</v>
      </c>
      <c r="EV96" s="28">
        <v>0</v>
      </c>
      <c r="EW96" s="28">
        <v>0</v>
      </c>
      <c r="EX96" s="28">
        <v>0</v>
      </c>
      <c r="EY96" s="28">
        <v>0</v>
      </c>
      <c r="EZ96" s="28">
        <v>0</v>
      </c>
      <c r="FA96" s="28">
        <v>0</v>
      </c>
      <c r="FB96" s="28">
        <v>0</v>
      </c>
      <c r="FC96" s="28">
        <v>0</v>
      </c>
      <c r="FD96" s="28">
        <v>0</v>
      </c>
      <c r="FE96" s="28">
        <v>0</v>
      </c>
      <c r="FF96" s="28">
        <v>0</v>
      </c>
      <c r="FG96" s="28">
        <v>0</v>
      </c>
      <c r="FH96" s="28">
        <v>0</v>
      </c>
      <c r="FI96" s="28">
        <v>0</v>
      </c>
      <c r="FJ96" s="28">
        <v>0</v>
      </c>
      <c r="FK96" s="56">
        <v>2.10305E-3</v>
      </c>
      <c r="FL96" s="28">
        <v>0</v>
      </c>
      <c r="FM96" s="28">
        <v>0</v>
      </c>
      <c r="FN96" s="28">
        <v>0</v>
      </c>
      <c r="FO96" s="28">
        <v>0</v>
      </c>
      <c r="FP96" s="28">
        <v>0</v>
      </c>
      <c r="FQ96" s="28">
        <v>0</v>
      </c>
      <c r="FR96" s="28">
        <v>0</v>
      </c>
      <c r="FS96" s="28">
        <v>0</v>
      </c>
      <c r="FT96" s="56">
        <v>1.05152E-3</v>
      </c>
      <c r="FU96" s="28">
        <v>0</v>
      </c>
      <c r="FV96" s="28">
        <v>0</v>
      </c>
      <c r="FW96" s="28">
        <v>0</v>
      </c>
      <c r="FX96" s="28">
        <v>0</v>
      </c>
      <c r="FY96" s="28">
        <v>0</v>
      </c>
      <c r="FZ96" s="28">
        <v>0</v>
      </c>
      <c r="GA96" s="28">
        <v>0</v>
      </c>
      <c r="GB96" s="28">
        <v>0</v>
      </c>
      <c r="GC96" s="28">
        <v>0</v>
      </c>
      <c r="GD96" s="28">
        <v>0</v>
      </c>
      <c r="GE96" s="28">
        <v>0</v>
      </c>
      <c r="GF96" s="28">
        <v>0</v>
      </c>
      <c r="GG96" s="28">
        <v>0</v>
      </c>
      <c r="GH96" s="28">
        <v>0</v>
      </c>
      <c r="GI96" s="28">
        <v>0</v>
      </c>
      <c r="GJ96" s="28">
        <v>0</v>
      </c>
      <c r="GK96" s="28">
        <v>0</v>
      </c>
      <c r="GL96" s="28">
        <v>0</v>
      </c>
      <c r="GM96" s="28">
        <v>0</v>
      </c>
      <c r="GN96" s="28">
        <v>0</v>
      </c>
      <c r="GO96" s="28">
        <v>0</v>
      </c>
      <c r="GP96" s="28">
        <v>0</v>
      </c>
      <c r="GQ96" s="28">
        <v>0</v>
      </c>
      <c r="GR96" s="28">
        <v>0</v>
      </c>
      <c r="GS96" s="28">
        <v>0</v>
      </c>
      <c r="GT96" s="28">
        <v>0</v>
      </c>
      <c r="GU96" s="28">
        <v>0</v>
      </c>
      <c r="GV96" s="28">
        <v>0</v>
      </c>
      <c r="GW96" s="28">
        <v>0</v>
      </c>
      <c r="GX96" s="28">
        <v>0</v>
      </c>
      <c r="GY96" s="28">
        <v>0</v>
      </c>
      <c r="GZ96" s="28">
        <v>0</v>
      </c>
      <c r="HA96" s="28">
        <v>0</v>
      </c>
      <c r="HB96" s="28">
        <v>0</v>
      </c>
      <c r="HC96" s="28">
        <v>0</v>
      </c>
      <c r="HD96" s="28">
        <v>0</v>
      </c>
      <c r="HE96" s="28">
        <v>0</v>
      </c>
      <c r="HF96" s="56">
        <v>1.05152E-3</v>
      </c>
      <c r="HG96" s="28">
        <v>0</v>
      </c>
      <c r="HH96" s="28">
        <v>0</v>
      </c>
      <c r="HI96" s="28">
        <v>0</v>
      </c>
      <c r="HJ96" s="28">
        <v>0</v>
      </c>
      <c r="HK96" s="28">
        <v>0</v>
      </c>
      <c r="HL96" s="28">
        <v>0</v>
      </c>
      <c r="HM96" s="28">
        <v>0</v>
      </c>
      <c r="HN96" s="28">
        <v>0</v>
      </c>
      <c r="HO96" s="28">
        <v>0</v>
      </c>
      <c r="HP96" s="28">
        <v>0</v>
      </c>
      <c r="HQ96" s="28">
        <v>0</v>
      </c>
      <c r="HR96" s="28">
        <v>0</v>
      </c>
      <c r="HS96" s="28">
        <v>0</v>
      </c>
      <c r="HT96" s="28">
        <v>0</v>
      </c>
      <c r="HU96" s="28">
        <v>0</v>
      </c>
      <c r="HV96" s="28">
        <v>0</v>
      </c>
      <c r="HW96" s="28">
        <v>0</v>
      </c>
      <c r="HX96" s="28">
        <v>0</v>
      </c>
      <c r="HY96" s="28">
        <v>0</v>
      </c>
      <c r="HZ96" s="28">
        <v>0</v>
      </c>
      <c r="IA96" s="28">
        <v>0</v>
      </c>
      <c r="IB96" s="56">
        <v>1.05152E-3</v>
      </c>
      <c r="IC96" s="28">
        <v>0</v>
      </c>
      <c r="ID96" s="28">
        <v>0</v>
      </c>
      <c r="IE96" s="56">
        <v>1.05152E-3</v>
      </c>
      <c r="IF96" s="28">
        <v>0</v>
      </c>
      <c r="IG96" s="28">
        <v>0</v>
      </c>
      <c r="IH96" s="28">
        <v>0</v>
      </c>
      <c r="II96" s="28">
        <v>0</v>
      </c>
      <c r="IJ96" s="28">
        <v>0</v>
      </c>
      <c r="IK96" s="28">
        <v>0</v>
      </c>
      <c r="IL96" s="28">
        <v>0</v>
      </c>
      <c r="IM96" s="56">
        <v>1.05152E-3</v>
      </c>
      <c r="IN96" s="28">
        <v>0</v>
      </c>
      <c r="IO96" s="28">
        <v>0</v>
      </c>
      <c r="IP96" s="28">
        <v>0</v>
      </c>
      <c r="IQ96" s="28">
        <v>0</v>
      </c>
      <c r="IR96" s="28">
        <v>0</v>
      </c>
      <c r="IS96" s="28">
        <v>0</v>
      </c>
      <c r="IT96" s="28">
        <v>0</v>
      </c>
      <c r="IU96" s="56">
        <v>1.05152E-3</v>
      </c>
      <c r="IV96" s="28">
        <v>0</v>
      </c>
      <c r="IW96" s="28">
        <v>0</v>
      </c>
      <c r="IX96" s="28">
        <v>0</v>
      </c>
      <c r="IY96" s="28">
        <v>0</v>
      </c>
      <c r="IZ96" s="28">
        <v>0</v>
      </c>
      <c r="JA96" s="28">
        <v>0</v>
      </c>
      <c r="JB96" s="28">
        <v>0</v>
      </c>
      <c r="JC96" s="28">
        <v>0</v>
      </c>
      <c r="JD96" s="28">
        <v>0</v>
      </c>
      <c r="JE96" s="28">
        <v>0</v>
      </c>
      <c r="JF96" s="28">
        <v>0</v>
      </c>
      <c r="JG96" s="28">
        <v>0</v>
      </c>
      <c r="JH96" s="28">
        <v>0</v>
      </c>
      <c r="JI96" s="28">
        <v>0</v>
      </c>
      <c r="JJ96" s="28">
        <v>0</v>
      </c>
      <c r="JK96" s="28">
        <v>0</v>
      </c>
      <c r="JL96" s="28">
        <v>0</v>
      </c>
      <c r="JM96" s="28">
        <v>0</v>
      </c>
      <c r="JN96" s="28">
        <v>0</v>
      </c>
      <c r="JO96" s="28">
        <v>0</v>
      </c>
      <c r="JP96" s="28">
        <v>0</v>
      </c>
      <c r="JQ96" s="28">
        <v>0</v>
      </c>
      <c r="JR96" s="28">
        <v>0</v>
      </c>
      <c r="JS96" s="28">
        <v>0</v>
      </c>
      <c r="JT96" s="28">
        <v>0</v>
      </c>
      <c r="JU96" s="28">
        <v>0</v>
      </c>
      <c r="JV96" s="28">
        <v>0</v>
      </c>
      <c r="JW96" s="28">
        <v>0</v>
      </c>
      <c r="JX96" s="28">
        <v>0</v>
      </c>
      <c r="JY96" s="28">
        <v>0</v>
      </c>
      <c r="JZ96" s="28">
        <v>0</v>
      </c>
      <c r="KA96" s="28">
        <v>0</v>
      </c>
      <c r="KB96" s="28">
        <v>0</v>
      </c>
      <c r="KC96" s="28">
        <v>0</v>
      </c>
      <c r="KD96" s="28">
        <v>0</v>
      </c>
      <c r="KE96" s="28">
        <v>0</v>
      </c>
      <c r="KF96" s="28">
        <v>0</v>
      </c>
      <c r="KG96" s="28">
        <v>0</v>
      </c>
      <c r="KH96" s="28">
        <v>0</v>
      </c>
      <c r="KI96" s="28">
        <v>0</v>
      </c>
      <c r="KJ96" s="28">
        <v>0</v>
      </c>
      <c r="KK96" s="28">
        <v>0</v>
      </c>
      <c r="KL96" s="28">
        <v>0</v>
      </c>
      <c r="KM96" s="28">
        <v>0</v>
      </c>
      <c r="KN96" s="28">
        <v>0</v>
      </c>
      <c r="KO96" s="28">
        <v>0</v>
      </c>
      <c r="KP96" s="28">
        <v>0</v>
      </c>
      <c r="KQ96" s="28">
        <v>0</v>
      </c>
      <c r="KR96" s="28">
        <v>0</v>
      </c>
      <c r="KS96" s="28">
        <v>0</v>
      </c>
      <c r="KT96" s="28">
        <v>0</v>
      </c>
      <c r="KU96" s="28">
        <v>0</v>
      </c>
      <c r="KV96" s="28">
        <v>0</v>
      </c>
      <c r="KW96" s="28">
        <v>0</v>
      </c>
      <c r="KX96" s="28">
        <v>0</v>
      </c>
      <c r="KY96" s="28">
        <v>0</v>
      </c>
      <c r="KZ96" s="28">
        <v>0</v>
      </c>
      <c r="LA96" s="28">
        <v>0</v>
      </c>
      <c r="LB96" s="28">
        <v>0</v>
      </c>
      <c r="LC96" s="28">
        <v>0</v>
      </c>
      <c r="LD96" s="28">
        <v>0</v>
      </c>
      <c r="LE96" s="28">
        <v>0</v>
      </c>
      <c r="LF96" s="28">
        <v>0</v>
      </c>
      <c r="LG96" s="28">
        <v>0</v>
      </c>
      <c r="LH96" s="28">
        <v>0</v>
      </c>
      <c r="LI96" s="28">
        <v>0</v>
      </c>
      <c r="LJ96" s="28">
        <v>0</v>
      </c>
      <c r="LK96" s="28">
        <v>0</v>
      </c>
      <c r="LL96" s="28">
        <v>0</v>
      </c>
      <c r="LM96" s="28">
        <v>0</v>
      </c>
      <c r="LN96" s="28">
        <v>0</v>
      </c>
      <c r="LO96" s="28">
        <v>0</v>
      </c>
      <c r="LP96" s="28">
        <v>0</v>
      </c>
      <c r="LQ96" s="28">
        <v>0</v>
      </c>
      <c r="LR96" s="28">
        <v>0</v>
      </c>
      <c r="LS96" s="28">
        <v>0</v>
      </c>
      <c r="LT96" s="28">
        <v>0</v>
      </c>
      <c r="LU96" s="28">
        <v>0</v>
      </c>
      <c r="LV96" s="28">
        <v>0</v>
      </c>
      <c r="LW96" s="28">
        <v>0</v>
      </c>
      <c r="LX96" s="28">
        <v>0</v>
      </c>
      <c r="LY96" s="28">
        <v>0</v>
      </c>
      <c r="LZ96" s="28">
        <v>0</v>
      </c>
      <c r="MA96" s="28">
        <v>0</v>
      </c>
      <c r="MB96" s="28">
        <v>0</v>
      </c>
      <c r="MC96" s="28">
        <v>0</v>
      </c>
      <c r="MD96" s="28">
        <v>0</v>
      </c>
      <c r="ME96" s="28">
        <v>0</v>
      </c>
      <c r="MF96" s="28">
        <v>0</v>
      </c>
      <c r="MG96" s="28">
        <v>0</v>
      </c>
      <c r="MH96" s="28">
        <v>0</v>
      </c>
      <c r="MI96" s="28">
        <v>0</v>
      </c>
      <c r="MJ96" s="28">
        <v>0</v>
      </c>
      <c r="MK96" s="28">
        <v>0</v>
      </c>
      <c r="ML96" s="28">
        <v>0</v>
      </c>
      <c r="MM96" s="28">
        <v>0</v>
      </c>
      <c r="MN96" s="28">
        <v>0</v>
      </c>
      <c r="MO96" s="28">
        <v>0</v>
      </c>
      <c r="MP96" s="28">
        <v>0</v>
      </c>
      <c r="MQ96" s="28">
        <v>0</v>
      </c>
      <c r="MR96" s="28">
        <v>0</v>
      </c>
      <c r="MS96" s="28">
        <v>0</v>
      </c>
      <c r="MT96" s="28">
        <v>0</v>
      </c>
      <c r="MU96" s="28">
        <v>0</v>
      </c>
      <c r="MV96" s="28">
        <v>0</v>
      </c>
      <c r="MW96" s="28">
        <v>0</v>
      </c>
      <c r="MX96" s="28">
        <v>0</v>
      </c>
      <c r="MY96" s="28">
        <v>0</v>
      </c>
      <c r="MZ96" s="28">
        <v>0</v>
      </c>
      <c r="NA96" s="28">
        <v>0</v>
      </c>
      <c r="NB96" s="28">
        <v>0</v>
      </c>
      <c r="NC96" s="28">
        <v>0</v>
      </c>
      <c r="ND96" s="28">
        <v>0</v>
      </c>
      <c r="NE96" s="28">
        <v>0</v>
      </c>
      <c r="NF96" s="28">
        <v>0</v>
      </c>
      <c r="NG96" s="28">
        <v>0</v>
      </c>
      <c r="NH96" s="56">
        <v>1.05152E-3</v>
      </c>
      <c r="NI96" s="28">
        <v>0</v>
      </c>
      <c r="NJ96" s="28">
        <v>0</v>
      </c>
      <c r="NK96" s="28">
        <v>0</v>
      </c>
      <c r="NL96" s="28">
        <v>0</v>
      </c>
      <c r="NM96" s="28">
        <v>0</v>
      </c>
      <c r="NN96" s="28">
        <v>0</v>
      </c>
      <c r="NO96" s="28">
        <v>0</v>
      </c>
      <c r="NP96" s="28">
        <v>0</v>
      </c>
      <c r="NQ96" s="28">
        <v>0</v>
      </c>
      <c r="NR96" s="28">
        <v>0</v>
      </c>
      <c r="NS96" s="56">
        <v>1.05152E-3</v>
      </c>
      <c r="NT96" s="28">
        <v>0</v>
      </c>
      <c r="NU96" s="28">
        <v>0</v>
      </c>
      <c r="NV96" s="28">
        <v>0</v>
      </c>
      <c r="NW96" s="28">
        <v>0</v>
      </c>
      <c r="NX96" s="28">
        <v>0</v>
      </c>
      <c r="NY96" s="28">
        <v>0</v>
      </c>
      <c r="NZ96" s="28">
        <v>0</v>
      </c>
      <c r="OA96" s="28">
        <v>0</v>
      </c>
      <c r="OB96" s="28">
        <v>0</v>
      </c>
      <c r="OC96" s="28">
        <v>0</v>
      </c>
      <c r="OD96" s="28">
        <v>0</v>
      </c>
      <c r="OE96" s="28">
        <v>0</v>
      </c>
      <c r="OF96" s="28">
        <v>0</v>
      </c>
      <c r="OG96" s="28">
        <v>0</v>
      </c>
      <c r="OH96" s="28">
        <v>0</v>
      </c>
      <c r="OI96" s="28">
        <v>0</v>
      </c>
      <c r="OJ96" s="28">
        <v>0</v>
      </c>
      <c r="OK96" s="28">
        <v>0</v>
      </c>
      <c r="OL96" s="28">
        <v>0</v>
      </c>
      <c r="OM96" s="56">
        <v>1.05152E-3</v>
      </c>
      <c r="ON96" s="56">
        <v>1.05152E-3</v>
      </c>
      <c r="OO96" s="28">
        <v>0</v>
      </c>
      <c r="OP96" s="28">
        <v>0</v>
      </c>
      <c r="OQ96" s="28">
        <v>0</v>
      </c>
      <c r="OR96" s="28">
        <v>0</v>
      </c>
      <c r="OS96" s="28">
        <v>0</v>
      </c>
      <c r="OT96" s="28">
        <v>0</v>
      </c>
      <c r="OU96" s="28">
        <v>0</v>
      </c>
      <c r="OV96" s="28">
        <v>0</v>
      </c>
      <c r="OW96" s="28">
        <v>0</v>
      </c>
    </row>
    <row r="97" spans="1:413">
      <c r="A97" s="46" t="s">
        <v>1570</v>
      </c>
      <c r="B97" s="46" t="s">
        <v>2615</v>
      </c>
      <c r="C97" s="46">
        <v>17</v>
      </c>
      <c r="D97" s="46" t="s">
        <v>2616</v>
      </c>
      <c r="E97" s="46" t="s">
        <v>5152</v>
      </c>
      <c r="F97" s="46" t="s">
        <v>807</v>
      </c>
      <c r="G97" s="46" t="s">
        <v>807</v>
      </c>
      <c r="H97" s="47">
        <f t="shared" si="0"/>
        <v>0</v>
      </c>
      <c r="I97" s="47">
        <v>5.007E-5</v>
      </c>
      <c r="J97" s="46">
        <v>0</v>
      </c>
      <c r="K97" s="46">
        <v>15</v>
      </c>
      <c r="L97" s="47">
        <v>5.2576235541535229E-3</v>
      </c>
      <c r="M97" s="28">
        <v>3.2780000000000001E-5</v>
      </c>
      <c r="N97" s="28">
        <v>6.5560000000000002E-5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56">
        <v>1.05152E-3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56">
        <v>1.05152E-3</v>
      </c>
      <c r="AP97" s="28">
        <v>0</v>
      </c>
      <c r="AQ97" s="28">
        <v>0</v>
      </c>
      <c r="AR97" s="56">
        <v>1.05152E-3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56">
        <v>1.05152E-3</v>
      </c>
      <c r="BG97" s="28">
        <v>0</v>
      </c>
      <c r="BH97" s="28">
        <v>0</v>
      </c>
      <c r="BI97" s="28">
        <v>0</v>
      </c>
      <c r="BJ97" s="28">
        <v>0</v>
      </c>
      <c r="BK97" s="56">
        <v>5.2576200000000002E-3</v>
      </c>
      <c r="BL97" s="28">
        <v>0</v>
      </c>
      <c r="BM97" s="28">
        <v>0</v>
      </c>
      <c r="BN97" s="28">
        <v>0</v>
      </c>
      <c r="BO97" s="28">
        <v>0</v>
      </c>
      <c r="BP97" s="28">
        <v>0</v>
      </c>
      <c r="BQ97" s="56">
        <v>1.05152E-3</v>
      </c>
      <c r="BR97" s="28">
        <v>0</v>
      </c>
      <c r="BS97" s="56">
        <v>1.05152E-3</v>
      </c>
      <c r="BT97" s="28">
        <v>0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0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0</v>
      </c>
      <c r="CT97" s="28">
        <v>0</v>
      </c>
      <c r="CU97" s="28">
        <v>0</v>
      </c>
      <c r="CV97" s="28">
        <v>0</v>
      </c>
      <c r="CW97" s="28">
        <v>0</v>
      </c>
      <c r="CX97" s="28">
        <v>0</v>
      </c>
      <c r="CY97" s="56">
        <v>1.05152E-3</v>
      </c>
      <c r="CZ97" s="28">
        <v>0</v>
      </c>
      <c r="DA97" s="28">
        <v>0</v>
      </c>
      <c r="DB97" s="28">
        <v>0</v>
      </c>
      <c r="DC97" s="28">
        <v>0</v>
      </c>
      <c r="DD97" s="28">
        <v>0</v>
      </c>
      <c r="DE97" s="28">
        <v>0</v>
      </c>
      <c r="DF97" s="28">
        <v>0</v>
      </c>
      <c r="DG97" s="28">
        <v>0</v>
      </c>
      <c r="DH97" s="28">
        <v>0</v>
      </c>
      <c r="DI97" s="28">
        <v>0</v>
      </c>
      <c r="DJ97" s="28">
        <v>0</v>
      </c>
      <c r="DK97" s="28">
        <v>0</v>
      </c>
      <c r="DL97" s="28">
        <v>0</v>
      </c>
      <c r="DM97" s="28">
        <v>0</v>
      </c>
      <c r="DN97" s="56">
        <v>1.05152E-3</v>
      </c>
      <c r="DO97" s="28">
        <v>0</v>
      </c>
      <c r="DP97" s="28">
        <v>0</v>
      </c>
      <c r="DQ97" s="28">
        <v>0</v>
      </c>
      <c r="DR97" s="28">
        <v>0</v>
      </c>
      <c r="DS97" s="28">
        <v>0</v>
      </c>
      <c r="DT97" s="28">
        <v>0</v>
      </c>
      <c r="DU97" s="28">
        <v>0</v>
      </c>
      <c r="DV97" s="28">
        <v>0</v>
      </c>
      <c r="DW97" s="28">
        <v>0</v>
      </c>
      <c r="DX97" s="28">
        <v>0</v>
      </c>
      <c r="DY97" s="28">
        <v>0</v>
      </c>
      <c r="DZ97" s="28">
        <v>0</v>
      </c>
      <c r="EA97" s="28">
        <v>0</v>
      </c>
      <c r="EB97" s="28">
        <v>0</v>
      </c>
      <c r="EC97" s="28">
        <v>0</v>
      </c>
      <c r="ED97" s="28">
        <v>0</v>
      </c>
      <c r="EE97" s="28">
        <v>0</v>
      </c>
      <c r="EF97" s="28">
        <v>0</v>
      </c>
      <c r="EG97" s="28">
        <v>0</v>
      </c>
      <c r="EH97" s="28">
        <v>0</v>
      </c>
      <c r="EI97" s="28">
        <v>0</v>
      </c>
      <c r="EJ97" s="28">
        <v>0</v>
      </c>
      <c r="EK97" s="28">
        <v>0</v>
      </c>
      <c r="EL97" s="56">
        <v>1.05152E-3</v>
      </c>
      <c r="EM97" s="28">
        <v>0</v>
      </c>
      <c r="EN97" s="28">
        <v>0</v>
      </c>
      <c r="EO97" s="28">
        <v>0</v>
      </c>
      <c r="EP97" s="28">
        <v>0</v>
      </c>
      <c r="EQ97" s="28">
        <v>0</v>
      </c>
      <c r="ER97" s="28">
        <v>0</v>
      </c>
      <c r="ES97" s="28">
        <v>0</v>
      </c>
      <c r="ET97" s="28">
        <v>0</v>
      </c>
      <c r="EU97" s="28">
        <v>0</v>
      </c>
      <c r="EV97" s="28">
        <v>0</v>
      </c>
      <c r="EW97" s="28">
        <v>0</v>
      </c>
      <c r="EX97" s="28">
        <v>0</v>
      </c>
      <c r="EY97" s="28">
        <v>0</v>
      </c>
      <c r="EZ97" s="28">
        <v>0</v>
      </c>
      <c r="FA97" s="28">
        <v>0</v>
      </c>
      <c r="FB97" s="28">
        <v>0</v>
      </c>
      <c r="FC97" s="28">
        <v>0</v>
      </c>
      <c r="FD97" s="28">
        <v>0</v>
      </c>
      <c r="FE97" s="56">
        <v>1.05152E-3</v>
      </c>
      <c r="FF97" s="28">
        <v>0</v>
      </c>
      <c r="FG97" s="28">
        <v>0</v>
      </c>
      <c r="FH97" s="28">
        <v>0</v>
      </c>
      <c r="FI97" s="28">
        <v>0</v>
      </c>
      <c r="FJ97" s="28">
        <v>0</v>
      </c>
      <c r="FK97" s="28">
        <v>0</v>
      </c>
      <c r="FL97" s="28">
        <v>0</v>
      </c>
      <c r="FM97" s="28">
        <v>0</v>
      </c>
      <c r="FN97" s="28">
        <v>0</v>
      </c>
      <c r="FO97" s="28">
        <v>0</v>
      </c>
      <c r="FP97" s="28">
        <v>0</v>
      </c>
      <c r="FQ97" s="28">
        <v>0</v>
      </c>
      <c r="FR97" s="28">
        <v>0</v>
      </c>
      <c r="FS97" s="28">
        <v>0</v>
      </c>
      <c r="FT97" s="28">
        <v>0</v>
      </c>
      <c r="FU97" s="28">
        <v>0</v>
      </c>
      <c r="FV97" s="28">
        <v>0</v>
      </c>
      <c r="FW97" s="28">
        <v>0</v>
      </c>
      <c r="FX97" s="28">
        <v>0</v>
      </c>
      <c r="FY97" s="28">
        <v>0</v>
      </c>
      <c r="FZ97" s="28">
        <v>0</v>
      </c>
      <c r="GA97" s="28">
        <v>0</v>
      </c>
      <c r="GB97" s="28">
        <v>0</v>
      </c>
      <c r="GC97" s="28">
        <v>0</v>
      </c>
      <c r="GD97" s="28">
        <v>0</v>
      </c>
      <c r="GE97" s="28">
        <v>0</v>
      </c>
      <c r="GF97" s="28">
        <v>0</v>
      </c>
      <c r="GG97" s="28">
        <v>0</v>
      </c>
      <c r="GH97" s="28">
        <v>0</v>
      </c>
      <c r="GI97" s="28">
        <v>0</v>
      </c>
      <c r="GJ97" s="28">
        <v>0</v>
      </c>
      <c r="GK97" s="28">
        <v>0</v>
      </c>
      <c r="GL97" s="28">
        <v>0</v>
      </c>
      <c r="GM97" s="28">
        <v>0</v>
      </c>
      <c r="GN97" s="28">
        <v>0</v>
      </c>
      <c r="GO97" s="28">
        <v>0</v>
      </c>
      <c r="GP97" s="28">
        <v>0</v>
      </c>
      <c r="GQ97" s="28">
        <v>0</v>
      </c>
      <c r="GR97" s="28">
        <v>0</v>
      </c>
      <c r="GS97" s="28">
        <v>0</v>
      </c>
      <c r="GT97" s="28">
        <v>0</v>
      </c>
      <c r="GU97" s="28">
        <v>0</v>
      </c>
      <c r="GV97" s="28">
        <v>0</v>
      </c>
      <c r="GW97" s="28">
        <v>0</v>
      </c>
      <c r="GX97" s="28">
        <v>0</v>
      </c>
      <c r="GY97" s="28">
        <v>0</v>
      </c>
      <c r="GZ97" s="28">
        <v>0</v>
      </c>
      <c r="HA97" s="28">
        <v>0</v>
      </c>
      <c r="HB97" s="28">
        <v>0</v>
      </c>
      <c r="HC97" s="28">
        <v>0</v>
      </c>
      <c r="HD97" s="28">
        <v>0</v>
      </c>
      <c r="HE97" s="28">
        <v>0</v>
      </c>
      <c r="HF97" s="28">
        <v>0</v>
      </c>
      <c r="HG97" s="28">
        <v>0</v>
      </c>
      <c r="HH97" s="28">
        <v>0</v>
      </c>
      <c r="HI97" s="28">
        <v>0</v>
      </c>
      <c r="HJ97" s="28">
        <v>0</v>
      </c>
      <c r="HK97" s="28">
        <v>0</v>
      </c>
      <c r="HL97" s="28">
        <v>0</v>
      </c>
      <c r="HM97" s="28">
        <v>0</v>
      </c>
      <c r="HN97" s="28">
        <v>0</v>
      </c>
      <c r="HO97" s="28">
        <v>0</v>
      </c>
      <c r="HP97" s="28">
        <v>0</v>
      </c>
      <c r="HQ97" s="28">
        <v>0</v>
      </c>
      <c r="HR97" s="28">
        <v>0</v>
      </c>
      <c r="HS97" s="28">
        <v>0</v>
      </c>
      <c r="HT97" s="28">
        <v>0</v>
      </c>
      <c r="HU97" s="28">
        <v>0</v>
      </c>
      <c r="HV97" s="28">
        <v>0</v>
      </c>
      <c r="HW97" s="28">
        <v>0</v>
      </c>
      <c r="HX97" s="28">
        <v>0</v>
      </c>
      <c r="HY97" s="28">
        <v>0</v>
      </c>
      <c r="HZ97" s="28">
        <v>0</v>
      </c>
      <c r="IA97" s="28">
        <v>0</v>
      </c>
      <c r="IB97" s="28">
        <v>0</v>
      </c>
      <c r="IC97" s="28">
        <v>0</v>
      </c>
      <c r="ID97" s="28">
        <v>0</v>
      </c>
      <c r="IE97" s="28">
        <v>0</v>
      </c>
      <c r="IF97" s="28">
        <v>0</v>
      </c>
      <c r="IG97" s="28">
        <v>0</v>
      </c>
      <c r="IH97" s="28">
        <v>0</v>
      </c>
      <c r="II97" s="28">
        <v>0</v>
      </c>
      <c r="IJ97" s="56">
        <v>1.05152E-3</v>
      </c>
      <c r="IK97" s="28">
        <v>0</v>
      </c>
      <c r="IL97" s="28">
        <v>0</v>
      </c>
      <c r="IM97" s="28">
        <v>0</v>
      </c>
      <c r="IN97" s="28">
        <v>0</v>
      </c>
      <c r="IO97" s="28">
        <v>0</v>
      </c>
      <c r="IP97" s="28">
        <v>0</v>
      </c>
      <c r="IQ97" s="28">
        <v>0</v>
      </c>
      <c r="IR97" s="28">
        <v>0</v>
      </c>
      <c r="IS97" s="28">
        <v>0</v>
      </c>
      <c r="IT97" s="28">
        <v>0</v>
      </c>
      <c r="IU97" s="28">
        <v>0</v>
      </c>
      <c r="IV97" s="28">
        <v>0</v>
      </c>
      <c r="IW97" s="28">
        <v>0</v>
      </c>
      <c r="IX97" s="28">
        <v>0</v>
      </c>
      <c r="IY97" s="28">
        <v>0</v>
      </c>
      <c r="IZ97" s="28">
        <v>0</v>
      </c>
      <c r="JA97" s="28">
        <v>0</v>
      </c>
      <c r="JB97" s="28">
        <v>0</v>
      </c>
      <c r="JC97" s="28">
        <v>0</v>
      </c>
      <c r="JD97" s="28">
        <v>0</v>
      </c>
      <c r="JE97" s="28">
        <v>0</v>
      </c>
      <c r="JF97" s="28">
        <v>0</v>
      </c>
      <c r="JG97" s="28">
        <v>0</v>
      </c>
      <c r="JH97" s="28">
        <v>0</v>
      </c>
      <c r="JI97" s="28">
        <v>0</v>
      </c>
      <c r="JJ97" s="28">
        <v>0</v>
      </c>
      <c r="JK97" s="28">
        <v>0</v>
      </c>
      <c r="JL97" s="28">
        <v>0</v>
      </c>
      <c r="JM97" s="28">
        <v>0</v>
      </c>
      <c r="JN97" s="28">
        <v>0</v>
      </c>
      <c r="JO97" s="28">
        <v>0</v>
      </c>
      <c r="JP97" s="28">
        <v>0</v>
      </c>
      <c r="JQ97" s="28">
        <v>0</v>
      </c>
      <c r="JR97" s="28">
        <v>0</v>
      </c>
      <c r="JS97" s="28">
        <v>0</v>
      </c>
      <c r="JT97" s="28">
        <v>0</v>
      </c>
      <c r="JU97" s="28">
        <v>0</v>
      </c>
      <c r="JV97" s="28">
        <v>0</v>
      </c>
      <c r="JW97" s="28">
        <v>0</v>
      </c>
      <c r="JX97" s="28">
        <v>0</v>
      </c>
      <c r="JY97" s="28">
        <v>0</v>
      </c>
      <c r="JZ97" s="28">
        <v>0</v>
      </c>
      <c r="KA97" s="28">
        <v>0</v>
      </c>
      <c r="KB97" s="28">
        <v>0</v>
      </c>
      <c r="KC97" s="28">
        <v>0</v>
      </c>
      <c r="KD97" s="28">
        <v>0</v>
      </c>
      <c r="KE97" s="28">
        <v>0</v>
      </c>
      <c r="KF97" s="28">
        <v>0</v>
      </c>
      <c r="KG97" s="28">
        <v>0</v>
      </c>
      <c r="KH97" s="28">
        <v>0</v>
      </c>
      <c r="KI97" s="28">
        <v>0</v>
      </c>
      <c r="KJ97" s="28">
        <v>0</v>
      </c>
      <c r="KK97" s="28">
        <v>0</v>
      </c>
      <c r="KL97" s="28">
        <v>0</v>
      </c>
      <c r="KM97" s="28">
        <v>0</v>
      </c>
      <c r="KN97" s="28">
        <v>0</v>
      </c>
      <c r="KO97" s="28">
        <v>0</v>
      </c>
      <c r="KP97" s="28">
        <v>0</v>
      </c>
      <c r="KQ97" s="28">
        <v>0</v>
      </c>
      <c r="KR97" s="28">
        <v>0</v>
      </c>
      <c r="KS97" s="28">
        <v>0</v>
      </c>
      <c r="KT97" s="28">
        <v>0</v>
      </c>
      <c r="KU97" s="28">
        <v>0</v>
      </c>
      <c r="KV97" s="28">
        <v>0</v>
      </c>
      <c r="KW97" s="28">
        <v>0</v>
      </c>
      <c r="KX97" s="28">
        <v>0</v>
      </c>
      <c r="KY97" s="28">
        <v>0</v>
      </c>
      <c r="KZ97" s="28">
        <v>0</v>
      </c>
      <c r="LA97" s="28">
        <v>0</v>
      </c>
      <c r="LB97" s="28">
        <v>0</v>
      </c>
      <c r="LC97" s="28">
        <v>0</v>
      </c>
      <c r="LD97" s="28">
        <v>0</v>
      </c>
      <c r="LE97" s="28">
        <v>0</v>
      </c>
      <c r="LF97" s="28">
        <v>0</v>
      </c>
      <c r="LG97" s="28">
        <v>0</v>
      </c>
      <c r="LH97" s="28">
        <v>0</v>
      </c>
      <c r="LI97" s="28">
        <v>0</v>
      </c>
      <c r="LJ97" s="28">
        <v>0</v>
      </c>
      <c r="LK97" s="28">
        <v>0</v>
      </c>
      <c r="LL97" s="28">
        <v>0</v>
      </c>
      <c r="LM97" s="28">
        <v>0</v>
      </c>
      <c r="LN97" s="28">
        <v>0</v>
      </c>
      <c r="LO97" s="28">
        <v>0</v>
      </c>
      <c r="LP97" s="28">
        <v>0</v>
      </c>
      <c r="LQ97" s="28">
        <v>0</v>
      </c>
      <c r="LR97" s="28">
        <v>0</v>
      </c>
      <c r="LS97" s="28">
        <v>0</v>
      </c>
      <c r="LT97" s="28">
        <v>0</v>
      </c>
      <c r="LU97" s="28">
        <v>0</v>
      </c>
      <c r="LV97" s="28">
        <v>0</v>
      </c>
      <c r="LW97" s="28">
        <v>0</v>
      </c>
      <c r="LX97" s="28">
        <v>0</v>
      </c>
      <c r="LY97" s="56">
        <v>1.05152E-3</v>
      </c>
      <c r="LZ97" s="28">
        <v>0</v>
      </c>
      <c r="MA97" s="28">
        <v>0</v>
      </c>
      <c r="MB97" s="28">
        <v>0</v>
      </c>
      <c r="MC97" s="28">
        <v>0</v>
      </c>
      <c r="MD97" s="28">
        <v>0</v>
      </c>
      <c r="ME97" s="28">
        <v>0</v>
      </c>
      <c r="MF97" s="28">
        <v>0</v>
      </c>
      <c r="MG97" s="28">
        <v>0</v>
      </c>
      <c r="MH97" s="28">
        <v>0</v>
      </c>
      <c r="MI97" s="28">
        <v>0</v>
      </c>
      <c r="MJ97" s="28">
        <v>0</v>
      </c>
      <c r="MK97" s="56">
        <v>1.05152E-3</v>
      </c>
      <c r="ML97" s="28">
        <v>0</v>
      </c>
      <c r="MM97" s="28">
        <v>0</v>
      </c>
      <c r="MN97" s="28">
        <v>0</v>
      </c>
      <c r="MO97" s="56">
        <v>1.05152E-3</v>
      </c>
      <c r="MP97" s="28">
        <v>0</v>
      </c>
      <c r="MQ97" s="28">
        <v>0</v>
      </c>
      <c r="MR97" s="28">
        <v>0</v>
      </c>
      <c r="MS97" s="28">
        <v>0</v>
      </c>
      <c r="MT97" s="28">
        <v>0</v>
      </c>
      <c r="MU97" s="28">
        <v>0</v>
      </c>
      <c r="MV97" s="28">
        <v>0</v>
      </c>
      <c r="MW97" s="28">
        <v>0</v>
      </c>
      <c r="MX97" s="28">
        <v>0</v>
      </c>
      <c r="MY97" s="28">
        <v>0</v>
      </c>
      <c r="MZ97" s="28">
        <v>0</v>
      </c>
      <c r="NA97" s="28">
        <v>0</v>
      </c>
      <c r="NB97" s="28">
        <v>0</v>
      </c>
      <c r="NC97" s="28">
        <v>0</v>
      </c>
      <c r="ND97" s="28">
        <v>0</v>
      </c>
      <c r="NE97" s="28">
        <v>0</v>
      </c>
      <c r="NF97" s="28">
        <v>0</v>
      </c>
      <c r="NG97" s="28">
        <v>0</v>
      </c>
      <c r="NH97" s="28">
        <v>0</v>
      </c>
      <c r="NI97" s="28">
        <v>0</v>
      </c>
      <c r="NJ97" s="28">
        <v>0</v>
      </c>
      <c r="NK97" s="28">
        <v>0</v>
      </c>
      <c r="NL97" s="28">
        <v>0</v>
      </c>
      <c r="NM97" s="28">
        <v>0</v>
      </c>
      <c r="NN97" s="28">
        <v>0</v>
      </c>
      <c r="NO97" s="28">
        <v>0</v>
      </c>
      <c r="NP97" s="28">
        <v>0</v>
      </c>
      <c r="NQ97" s="28">
        <v>0</v>
      </c>
      <c r="NR97" s="28">
        <v>0</v>
      </c>
      <c r="NS97" s="28">
        <v>0</v>
      </c>
      <c r="NT97" s="28">
        <v>0</v>
      </c>
      <c r="NU97" s="28">
        <v>0</v>
      </c>
      <c r="NV97" s="28">
        <v>0</v>
      </c>
      <c r="NW97" s="28">
        <v>0</v>
      </c>
      <c r="NX97" s="28">
        <v>0</v>
      </c>
      <c r="NY97" s="28">
        <v>0</v>
      </c>
      <c r="NZ97" s="28">
        <v>0</v>
      </c>
      <c r="OA97" s="28">
        <v>0</v>
      </c>
      <c r="OB97" s="28">
        <v>0</v>
      </c>
      <c r="OC97" s="28">
        <v>0</v>
      </c>
      <c r="OD97" s="28">
        <v>0</v>
      </c>
      <c r="OE97" s="28">
        <v>0</v>
      </c>
      <c r="OF97" s="28">
        <v>0</v>
      </c>
      <c r="OG97" s="28">
        <v>0</v>
      </c>
      <c r="OH97" s="28">
        <v>0</v>
      </c>
      <c r="OI97" s="28">
        <v>0</v>
      </c>
      <c r="OJ97" s="28">
        <v>0</v>
      </c>
      <c r="OK97" s="28">
        <v>0</v>
      </c>
      <c r="OL97" s="28">
        <v>0</v>
      </c>
      <c r="OM97" s="28">
        <v>0</v>
      </c>
      <c r="ON97" s="28">
        <v>0</v>
      </c>
      <c r="OO97" s="28">
        <v>0</v>
      </c>
      <c r="OP97" s="28">
        <v>0</v>
      </c>
      <c r="OQ97" s="28">
        <v>0</v>
      </c>
      <c r="OR97" s="28">
        <v>0</v>
      </c>
      <c r="OS97" s="28">
        <v>0</v>
      </c>
      <c r="OT97" s="28">
        <v>0</v>
      </c>
      <c r="OU97" s="28">
        <v>0</v>
      </c>
      <c r="OV97" s="28">
        <v>0</v>
      </c>
      <c r="OW97" s="28">
        <v>0</v>
      </c>
    </row>
    <row r="98" spans="1:413">
      <c r="A98" s="44" t="s">
        <v>1573</v>
      </c>
      <c r="B98" s="44" t="s">
        <v>5226</v>
      </c>
      <c r="C98" s="44">
        <v>266</v>
      </c>
      <c r="D98" s="44" t="s">
        <v>2728</v>
      </c>
      <c r="E98" s="44" t="s">
        <v>5152</v>
      </c>
      <c r="F98" s="44" t="s">
        <v>185</v>
      </c>
      <c r="G98" s="44" t="s">
        <v>185</v>
      </c>
      <c r="H98" s="45">
        <f t="shared" si="0"/>
        <v>2.6288E-4</v>
      </c>
      <c r="I98" s="45">
        <v>5.007E-5</v>
      </c>
      <c r="J98" s="44">
        <v>0</v>
      </c>
      <c r="K98" s="44">
        <v>6</v>
      </c>
      <c r="L98" s="45">
        <v>6.3091482649842269E-3</v>
      </c>
      <c r="M98" s="28">
        <v>2.0586000000000001E-4</v>
      </c>
      <c r="N98" s="28">
        <v>4.1172000000000002E-4</v>
      </c>
      <c r="O98" s="28">
        <v>0</v>
      </c>
      <c r="P98" s="28">
        <v>0</v>
      </c>
      <c r="Q98" s="56">
        <v>1.05152E-3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56">
        <v>6.3091500000000003E-3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56">
        <v>5.2576200000000002E-3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56">
        <v>3.1545700000000002E-3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0</v>
      </c>
      <c r="DO98" s="56">
        <v>1.05152E-3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  <c r="EU98" s="28">
        <v>0</v>
      </c>
      <c r="EV98" s="28">
        <v>0</v>
      </c>
      <c r="EW98" s="28">
        <v>0</v>
      </c>
      <c r="EX98" s="28">
        <v>0</v>
      </c>
      <c r="EY98" s="28">
        <v>0</v>
      </c>
      <c r="EZ98" s="28">
        <v>0</v>
      </c>
      <c r="FA98" s="28">
        <v>0</v>
      </c>
      <c r="FB98" s="28">
        <v>0</v>
      </c>
      <c r="FC98" s="28">
        <v>0</v>
      </c>
      <c r="FD98" s="28">
        <v>0</v>
      </c>
      <c r="FE98" s="28">
        <v>0</v>
      </c>
      <c r="FF98" s="28">
        <v>0</v>
      </c>
      <c r="FG98" s="28">
        <v>0</v>
      </c>
      <c r="FH98" s="28">
        <v>0</v>
      </c>
      <c r="FI98" s="28">
        <v>0</v>
      </c>
      <c r="FJ98" s="28">
        <v>0</v>
      </c>
      <c r="FK98" s="28">
        <v>0</v>
      </c>
      <c r="FL98" s="28">
        <v>0</v>
      </c>
      <c r="FM98" s="28">
        <v>0</v>
      </c>
      <c r="FN98" s="28">
        <v>0</v>
      </c>
      <c r="FO98" s="28">
        <v>0</v>
      </c>
      <c r="FP98" s="28">
        <v>0</v>
      </c>
      <c r="FQ98" s="28">
        <v>0</v>
      </c>
      <c r="FR98" s="28">
        <v>0</v>
      </c>
      <c r="FS98" s="28">
        <v>0</v>
      </c>
      <c r="FT98" s="28">
        <v>0</v>
      </c>
      <c r="FU98" s="28">
        <v>0</v>
      </c>
      <c r="FV98" s="28">
        <v>0</v>
      </c>
      <c r="FW98" s="28">
        <v>0</v>
      </c>
      <c r="FX98" s="28">
        <v>0</v>
      </c>
      <c r="FY98" s="28">
        <v>0</v>
      </c>
      <c r="FZ98" s="28">
        <v>0</v>
      </c>
      <c r="GA98" s="28">
        <v>0</v>
      </c>
      <c r="GB98" s="28">
        <v>0</v>
      </c>
      <c r="GC98" s="28">
        <v>0</v>
      </c>
      <c r="GD98" s="28">
        <v>0</v>
      </c>
      <c r="GE98" s="28">
        <v>0</v>
      </c>
      <c r="GF98" s="28">
        <v>0</v>
      </c>
      <c r="GG98" s="28">
        <v>0</v>
      </c>
      <c r="GH98" s="28">
        <v>0</v>
      </c>
      <c r="GI98" s="28">
        <v>0</v>
      </c>
      <c r="GJ98" s="28">
        <v>0</v>
      </c>
      <c r="GK98" s="28">
        <v>0</v>
      </c>
      <c r="GL98" s="28">
        <v>0</v>
      </c>
      <c r="GM98" s="28">
        <v>0</v>
      </c>
      <c r="GN98" s="28">
        <v>0</v>
      </c>
      <c r="GO98" s="28">
        <v>0</v>
      </c>
      <c r="GP98" s="28">
        <v>0</v>
      </c>
      <c r="GQ98" s="28">
        <v>0</v>
      </c>
      <c r="GR98" s="28">
        <v>0</v>
      </c>
      <c r="GS98" s="28">
        <v>0</v>
      </c>
      <c r="GT98" s="28">
        <v>0</v>
      </c>
      <c r="GU98" s="28">
        <v>0</v>
      </c>
      <c r="GV98" s="28">
        <v>0</v>
      </c>
      <c r="GW98" s="28">
        <v>0</v>
      </c>
      <c r="GX98" s="28">
        <v>0</v>
      </c>
      <c r="GY98" s="28">
        <v>0</v>
      </c>
      <c r="GZ98" s="28">
        <v>0</v>
      </c>
      <c r="HA98" s="28">
        <v>0</v>
      </c>
      <c r="HB98" s="28">
        <v>0</v>
      </c>
      <c r="HC98" s="28">
        <v>0</v>
      </c>
      <c r="HD98" s="28">
        <v>0</v>
      </c>
      <c r="HE98" s="28">
        <v>0</v>
      </c>
      <c r="HF98" s="28">
        <v>0</v>
      </c>
      <c r="HG98" s="28">
        <v>0</v>
      </c>
      <c r="HH98" s="28">
        <v>0</v>
      </c>
      <c r="HI98" s="28">
        <v>0</v>
      </c>
      <c r="HJ98" s="28">
        <v>0</v>
      </c>
      <c r="HK98" s="28">
        <v>0</v>
      </c>
      <c r="HL98" s="28">
        <v>0</v>
      </c>
      <c r="HM98" s="28">
        <v>0</v>
      </c>
      <c r="HN98" s="28">
        <v>0</v>
      </c>
      <c r="HO98" s="28">
        <v>0</v>
      </c>
      <c r="HP98" s="28">
        <v>0</v>
      </c>
      <c r="HQ98" s="28">
        <v>0</v>
      </c>
      <c r="HR98" s="28">
        <v>0</v>
      </c>
      <c r="HS98" s="28">
        <v>0</v>
      </c>
      <c r="HT98" s="28">
        <v>0</v>
      </c>
      <c r="HU98" s="28">
        <v>0</v>
      </c>
      <c r="HV98" s="28">
        <v>0</v>
      </c>
      <c r="HW98" s="28">
        <v>0</v>
      </c>
      <c r="HX98" s="28">
        <v>0</v>
      </c>
      <c r="HY98" s="28">
        <v>0</v>
      </c>
      <c r="HZ98" s="28">
        <v>0</v>
      </c>
      <c r="IA98" s="28">
        <v>0</v>
      </c>
      <c r="IB98" s="28">
        <v>0</v>
      </c>
      <c r="IC98" s="28">
        <v>0</v>
      </c>
      <c r="ID98" s="28">
        <v>0</v>
      </c>
      <c r="IE98" s="28">
        <v>0</v>
      </c>
      <c r="IF98" s="28">
        <v>0</v>
      </c>
      <c r="IG98" s="28">
        <v>0</v>
      </c>
      <c r="IH98" s="56">
        <v>3.1545700000000002E-3</v>
      </c>
      <c r="II98" s="28">
        <v>0</v>
      </c>
      <c r="IJ98" s="28">
        <v>0</v>
      </c>
      <c r="IK98" s="28">
        <v>0</v>
      </c>
      <c r="IL98" s="28">
        <v>0</v>
      </c>
      <c r="IM98" s="28">
        <v>0</v>
      </c>
      <c r="IN98" s="28">
        <v>0</v>
      </c>
      <c r="IO98" s="28">
        <v>0</v>
      </c>
      <c r="IP98" s="28">
        <v>0</v>
      </c>
      <c r="IQ98" s="28">
        <v>0</v>
      </c>
      <c r="IR98" s="28">
        <v>0</v>
      </c>
      <c r="IS98" s="28">
        <v>0</v>
      </c>
      <c r="IT98" s="28">
        <v>0</v>
      </c>
      <c r="IU98" s="28">
        <v>0</v>
      </c>
      <c r="IV98" s="28">
        <v>0</v>
      </c>
      <c r="IW98" s="28">
        <v>0</v>
      </c>
      <c r="IX98" s="28">
        <v>0</v>
      </c>
      <c r="IY98" s="28">
        <v>0</v>
      </c>
      <c r="IZ98" s="28">
        <v>0</v>
      </c>
      <c r="JA98" s="28">
        <v>0</v>
      </c>
      <c r="JB98" s="28">
        <v>0</v>
      </c>
      <c r="JC98" s="28">
        <v>0</v>
      </c>
      <c r="JD98" s="28">
        <v>0</v>
      </c>
      <c r="JE98" s="28">
        <v>0</v>
      </c>
      <c r="JF98" s="28">
        <v>0</v>
      </c>
      <c r="JG98" s="28">
        <v>0</v>
      </c>
      <c r="JH98" s="28">
        <v>0</v>
      </c>
      <c r="JI98" s="28">
        <v>0</v>
      </c>
      <c r="JJ98" s="28">
        <v>0</v>
      </c>
      <c r="JK98" s="28">
        <v>0</v>
      </c>
      <c r="JL98" s="28">
        <v>0</v>
      </c>
      <c r="JM98" s="28">
        <v>0</v>
      </c>
      <c r="JN98" s="28">
        <v>0</v>
      </c>
      <c r="JO98" s="28">
        <v>0</v>
      </c>
      <c r="JP98" s="28">
        <v>0</v>
      </c>
      <c r="JQ98" s="28">
        <v>0</v>
      </c>
      <c r="JR98" s="28">
        <v>0</v>
      </c>
      <c r="JS98" s="28">
        <v>0</v>
      </c>
      <c r="JT98" s="28">
        <v>0</v>
      </c>
      <c r="JU98" s="28">
        <v>0</v>
      </c>
      <c r="JV98" s="28">
        <v>0</v>
      </c>
      <c r="JW98" s="28">
        <v>0</v>
      </c>
      <c r="JX98" s="28">
        <v>0</v>
      </c>
      <c r="JY98" s="28">
        <v>0</v>
      </c>
      <c r="JZ98" s="28">
        <v>0</v>
      </c>
      <c r="KA98" s="28">
        <v>0</v>
      </c>
      <c r="KB98" s="28">
        <v>0</v>
      </c>
      <c r="KC98" s="28">
        <v>0</v>
      </c>
      <c r="KD98" s="28">
        <v>0</v>
      </c>
      <c r="KE98" s="28">
        <v>0</v>
      </c>
      <c r="KF98" s="28">
        <v>0</v>
      </c>
      <c r="KG98" s="28">
        <v>0</v>
      </c>
      <c r="KH98" s="28">
        <v>0</v>
      </c>
      <c r="KI98" s="28">
        <v>0</v>
      </c>
      <c r="KJ98" s="28">
        <v>0</v>
      </c>
      <c r="KK98" s="28">
        <v>0</v>
      </c>
      <c r="KL98" s="28">
        <v>0</v>
      </c>
      <c r="KM98" s="28">
        <v>0</v>
      </c>
      <c r="KN98" s="28">
        <v>0</v>
      </c>
      <c r="KO98" s="28">
        <v>0</v>
      </c>
      <c r="KP98" s="28">
        <v>0</v>
      </c>
      <c r="KQ98" s="28">
        <v>0</v>
      </c>
      <c r="KR98" s="28">
        <v>0</v>
      </c>
      <c r="KS98" s="28">
        <v>0</v>
      </c>
      <c r="KT98" s="28">
        <v>0</v>
      </c>
      <c r="KU98" s="28">
        <v>0</v>
      </c>
      <c r="KV98" s="28">
        <v>0</v>
      </c>
      <c r="KW98" s="28">
        <v>0</v>
      </c>
      <c r="KX98" s="28">
        <v>0</v>
      </c>
      <c r="KY98" s="28">
        <v>0</v>
      </c>
      <c r="KZ98" s="28">
        <v>0</v>
      </c>
      <c r="LA98" s="28">
        <v>0</v>
      </c>
      <c r="LB98" s="28">
        <v>0</v>
      </c>
      <c r="LC98" s="28">
        <v>0</v>
      </c>
      <c r="LD98" s="28">
        <v>0</v>
      </c>
      <c r="LE98" s="28">
        <v>0</v>
      </c>
      <c r="LF98" s="28">
        <v>0</v>
      </c>
      <c r="LG98" s="28">
        <v>0</v>
      </c>
      <c r="LH98" s="28">
        <v>0</v>
      </c>
      <c r="LI98" s="28">
        <v>0</v>
      </c>
      <c r="LJ98" s="28">
        <v>0</v>
      </c>
      <c r="LK98" s="28">
        <v>0</v>
      </c>
      <c r="LL98" s="28">
        <v>0</v>
      </c>
      <c r="LM98" s="28">
        <v>0</v>
      </c>
      <c r="LN98" s="28">
        <v>0</v>
      </c>
      <c r="LO98" s="28">
        <v>0</v>
      </c>
      <c r="LP98" s="28">
        <v>0</v>
      </c>
      <c r="LQ98" s="28">
        <v>0</v>
      </c>
      <c r="LR98" s="28">
        <v>0</v>
      </c>
      <c r="LS98" s="28">
        <v>0</v>
      </c>
      <c r="LT98" s="28">
        <v>0</v>
      </c>
      <c r="LU98" s="28">
        <v>0</v>
      </c>
      <c r="LV98" s="28">
        <v>0</v>
      </c>
      <c r="LW98" s="28">
        <v>0</v>
      </c>
      <c r="LX98" s="28">
        <v>0</v>
      </c>
      <c r="LY98" s="28">
        <v>0</v>
      </c>
      <c r="LZ98" s="28">
        <v>0</v>
      </c>
      <c r="MA98" s="28">
        <v>0</v>
      </c>
      <c r="MB98" s="28">
        <v>0</v>
      </c>
      <c r="MC98" s="28">
        <v>0</v>
      </c>
      <c r="MD98" s="28">
        <v>0</v>
      </c>
      <c r="ME98" s="28">
        <v>0</v>
      </c>
      <c r="MF98" s="28">
        <v>0</v>
      </c>
      <c r="MG98" s="28">
        <v>0</v>
      </c>
      <c r="MH98" s="28">
        <v>0</v>
      </c>
      <c r="MI98" s="28">
        <v>0</v>
      </c>
      <c r="MJ98" s="28">
        <v>0</v>
      </c>
      <c r="MK98" s="28">
        <v>0</v>
      </c>
      <c r="ML98" s="28">
        <v>0</v>
      </c>
      <c r="MM98" s="28">
        <v>0</v>
      </c>
      <c r="MN98" s="28">
        <v>0</v>
      </c>
      <c r="MO98" s="28">
        <v>0</v>
      </c>
      <c r="MP98" s="28">
        <v>0</v>
      </c>
      <c r="MQ98" s="28">
        <v>0</v>
      </c>
      <c r="MR98" s="28">
        <v>0</v>
      </c>
      <c r="MS98" s="28">
        <v>0</v>
      </c>
      <c r="MT98" s="28">
        <v>0</v>
      </c>
      <c r="MU98" s="28">
        <v>0</v>
      </c>
      <c r="MV98" s="28">
        <v>0</v>
      </c>
      <c r="MW98" s="28">
        <v>0</v>
      </c>
      <c r="MX98" s="28">
        <v>0</v>
      </c>
      <c r="MY98" s="28">
        <v>0</v>
      </c>
      <c r="MZ98" s="28">
        <v>0</v>
      </c>
      <c r="NA98" s="28">
        <v>0</v>
      </c>
      <c r="NB98" s="28">
        <v>0</v>
      </c>
      <c r="NC98" s="28">
        <v>0</v>
      </c>
      <c r="ND98" s="28">
        <v>0</v>
      </c>
      <c r="NE98" s="28">
        <v>0</v>
      </c>
      <c r="NF98" s="28">
        <v>0</v>
      </c>
      <c r="NG98" s="28">
        <v>0</v>
      </c>
      <c r="NH98" s="28">
        <v>0</v>
      </c>
      <c r="NI98" s="28">
        <v>0</v>
      </c>
      <c r="NJ98" s="28">
        <v>0</v>
      </c>
      <c r="NK98" s="28">
        <v>0</v>
      </c>
      <c r="NL98" s="28">
        <v>0</v>
      </c>
      <c r="NM98" s="28">
        <v>0</v>
      </c>
      <c r="NN98" s="28">
        <v>0</v>
      </c>
      <c r="NO98" s="28">
        <v>0</v>
      </c>
      <c r="NP98" s="28">
        <v>0</v>
      </c>
      <c r="NQ98" s="28">
        <v>0</v>
      </c>
      <c r="NR98" s="28">
        <v>0</v>
      </c>
      <c r="NS98" s="28">
        <v>0</v>
      </c>
      <c r="NT98" s="28">
        <v>0</v>
      </c>
      <c r="NU98" s="28">
        <v>0</v>
      </c>
      <c r="NV98" s="28">
        <v>0</v>
      </c>
      <c r="NW98" s="28">
        <v>0</v>
      </c>
      <c r="NX98" s="28">
        <v>0</v>
      </c>
      <c r="NY98" s="28">
        <v>0</v>
      </c>
      <c r="NZ98" s="28">
        <v>0</v>
      </c>
      <c r="OA98" s="28">
        <v>0</v>
      </c>
      <c r="OB98" s="28">
        <v>0</v>
      </c>
      <c r="OC98" s="28">
        <v>0</v>
      </c>
      <c r="OD98" s="28">
        <v>0</v>
      </c>
      <c r="OE98" s="28">
        <v>0</v>
      </c>
      <c r="OF98" s="28">
        <v>0</v>
      </c>
      <c r="OG98" s="28">
        <v>0</v>
      </c>
      <c r="OH98" s="28">
        <v>0</v>
      </c>
      <c r="OI98" s="28">
        <v>0</v>
      </c>
      <c r="OJ98" s="28">
        <v>0</v>
      </c>
      <c r="OK98" s="28">
        <v>0</v>
      </c>
      <c r="OL98" s="28">
        <v>0</v>
      </c>
      <c r="OM98" s="28">
        <v>0</v>
      </c>
      <c r="ON98" s="28">
        <v>0</v>
      </c>
      <c r="OO98" s="28">
        <v>0</v>
      </c>
      <c r="OP98" s="28">
        <v>0</v>
      </c>
      <c r="OQ98" s="28">
        <v>0</v>
      </c>
      <c r="OR98" s="28">
        <v>0</v>
      </c>
      <c r="OS98" s="28">
        <v>0</v>
      </c>
      <c r="OT98" s="28">
        <v>0</v>
      </c>
      <c r="OU98" s="28">
        <v>0</v>
      </c>
      <c r="OV98" s="28">
        <v>0</v>
      </c>
      <c r="OW98" s="28">
        <v>0</v>
      </c>
    </row>
    <row r="99" spans="1:413">
      <c r="A99" s="39" t="s">
        <v>1576</v>
      </c>
      <c r="B99" s="39" t="s">
        <v>5227</v>
      </c>
      <c r="C99" s="39">
        <v>227</v>
      </c>
      <c r="D99" s="39" t="s">
        <v>2099</v>
      </c>
      <c r="E99" s="39" t="s">
        <v>5152</v>
      </c>
      <c r="F99" s="39" t="s">
        <v>1413</v>
      </c>
      <c r="G99" s="39" t="s">
        <v>519</v>
      </c>
      <c r="H99" s="40">
        <f t="shared" si="0"/>
        <v>0</v>
      </c>
      <c r="I99" s="40">
        <v>5.007E-5</v>
      </c>
      <c r="J99" s="39">
        <v>0</v>
      </c>
      <c r="K99" s="39">
        <v>18</v>
      </c>
      <c r="L99" s="40">
        <v>2.103049421661409E-3</v>
      </c>
      <c r="M99" s="28">
        <v>6.5320000000000005E-5</v>
      </c>
      <c r="N99" s="28">
        <v>1.3064000000000001E-4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56">
        <v>1.05152E-3</v>
      </c>
      <c r="AF99" s="28">
        <v>0</v>
      </c>
      <c r="AG99" s="28">
        <v>0</v>
      </c>
      <c r="AH99" s="28">
        <v>0</v>
      </c>
      <c r="AI99" s="28">
        <v>0</v>
      </c>
      <c r="AJ99" s="56">
        <v>2.10305E-3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56">
        <v>1.05152E-3</v>
      </c>
      <c r="BF99" s="28">
        <v>0</v>
      </c>
      <c r="BG99" s="28">
        <v>0</v>
      </c>
      <c r="BH99" s="56">
        <v>1.05152E-3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56">
        <v>1.05152E-3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0</v>
      </c>
      <c r="EA99" s="28">
        <v>0</v>
      </c>
      <c r="EB99" s="28">
        <v>0</v>
      </c>
      <c r="EC99" s="28">
        <v>0</v>
      </c>
      <c r="ED99" s="28">
        <v>0</v>
      </c>
      <c r="EE99" s="28">
        <v>0</v>
      </c>
      <c r="EF99" s="28">
        <v>0</v>
      </c>
      <c r="EG99" s="28">
        <v>0</v>
      </c>
      <c r="EH99" s="28">
        <v>0</v>
      </c>
      <c r="EI99" s="28">
        <v>0</v>
      </c>
      <c r="EJ99" s="28">
        <v>0</v>
      </c>
      <c r="EK99" s="28">
        <v>0</v>
      </c>
      <c r="EL99" s="28">
        <v>0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0</v>
      </c>
      <c r="EU99" s="28">
        <v>0</v>
      </c>
      <c r="EV99" s="28">
        <v>0</v>
      </c>
      <c r="EW99" s="28">
        <v>0</v>
      </c>
      <c r="EX99" s="28">
        <v>0</v>
      </c>
      <c r="EY99" s="28">
        <v>0</v>
      </c>
      <c r="EZ99" s="56">
        <v>1.05152E-3</v>
      </c>
      <c r="FA99" s="28">
        <v>0</v>
      </c>
      <c r="FB99" s="28">
        <v>0</v>
      </c>
      <c r="FC99" s="28">
        <v>0</v>
      </c>
      <c r="FD99" s="28">
        <v>0</v>
      </c>
      <c r="FE99" s="28">
        <v>0</v>
      </c>
      <c r="FF99" s="28">
        <v>0</v>
      </c>
      <c r="FG99" s="28">
        <v>0</v>
      </c>
      <c r="FH99" s="56">
        <v>1.05152E-3</v>
      </c>
      <c r="FI99" s="28">
        <v>0</v>
      </c>
      <c r="FJ99" s="28">
        <v>0</v>
      </c>
      <c r="FK99" s="28">
        <v>0</v>
      </c>
      <c r="FL99" s="28">
        <v>0</v>
      </c>
      <c r="FM99" s="28">
        <v>0</v>
      </c>
      <c r="FN99" s="28">
        <v>0</v>
      </c>
      <c r="FO99" s="28">
        <v>0</v>
      </c>
      <c r="FP99" s="28">
        <v>0</v>
      </c>
      <c r="FQ99" s="28">
        <v>0</v>
      </c>
      <c r="FR99" s="28">
        <v>0</v>
      </c>
      <c r="FS99" s="28">
        <v>0</v>
      </c>
      <c r="FT99" s="28">
        <v>0</v>
      </c>
      <c r="FU99" s="28">
        <v>0</v>
      </c>
      <c r="FV99" s="28">
        <v>0</v>
      </c>
      <c r="FW99" s="28">
        <v>0</v>
      </c>
      <c r="FX99" s="28">
        <v>0</v>
      </c>
      <c r="FY99" s="28">
        <v>0</v>
      </c>
      <c r="FZ99" s="28">
        <v>0</v>
      </c>
      <c r="GA99" s="28">
        <v>0</v>
      </c>
      <c r="GB99" s="28">
        <v>0</v>
      </c>
      <c r="GC99" s="28">
        <v>0</v>
      </c>
      <c r="GD99" s="28">
        <v>0</v>
      </c>
      <c r="GE99" s="28">
        <v>0</v>
      </c>
      <c r="GF99" s="28">
        <v>0</v>
      </c>
      <c r="GG99" s="28">
        <v>0</v>
      </c>
      <c r="GH99" s="28">
        <v>0</v>
      </c>
      <c r="GI99" s="28">
        <v>0</v>
      </c>
      <c r="GJ99" s="28">
        <v>0</v>
      </c>
      <c r="GK99" s="28">
        <v>0</v>
      </c>
      <c r="GL99" s="28">
        <v>0</v>
      </c>
      <c r="GM99" s="28">
        <v>0</v>
      </c>
      <c r="GN99" s="28">
        <v>0</v>
      </c>
      <c r="GO99" s="28">
        <v>0</v>
      </c>
      <c r="GP99" s="28">
        <v>0</v>
      </c>
      <c r="GQ99" s="28">
        <v>0</v>
      </c>
      <c r="GR99" s="28">
        <v>0</v>
      </c>
      <c r="GS99" s="28">
        <v>0</v>
      </c>
      <c r="GT99" s="28">
        <v>0</v>
      </c>
      <c r="GU99" s="28">
        <v>0</v>
      </c>
      <c r="GV99" s="28">
        <v>0</v>
      </c>
      <c r="GW99" s="28">
        <v>0</v>
      </c>
      <c r="GX99" s="28">
        <v>0</v>
      </c>
      <c r="GY99" s="28">
        <v>0</v>
      </c>
      <c r="GZ99" s="28">
        <v>0</v>
      </c>
      <c r="HA99" s="28">
        <v>0</v>
      </c>
      <c r="HB99" s="28">
        <v>0</v>
      </c>
      <c r="HC99" s="28">
        <v>0</v>
      </c>
      <c r="HD99" s="28">
        <v>0</v>
      </c>
      <c r="HE99" s="28">
        <v>0</v>
      </c>
      <c r="HF99" s="28">
        <v>0</v>
      </c>
      <c r="HG99" s="28">
        <v>0</v>
      </c>
      <c r="HH99" s="28">
        <v>0</v>
      </c>
      <c r="HI99" s="28">
        <v>0</v>
      </c>
      <c r="HJ99" s="28">
        <v>0</v>
      </c>
      <c r="HK99" s="28">
        <v>0</v>
      </c>
      <c r="HL99" s="28">
        <v>0</v>
      </c>
      <c r="HM99" s="56">
        <v>1.05152E-3</v>
      </c>
      <c r="HN99" s="28">
        <v>0</v>
      </c>
      <c r="HO99" s="56">
        <v>1.05152E-3</v>
      </c>
      <c r="HP99" s="28">
        <v>0</v>
      </c>
      <c r="HQ99" s="28">
        <v>0</v>
      </c>
      <c r="HR99" s="28">
        <v>0</v>
      </c>
      <c r="HS99" s="28">
        <v>0</v>
      </c>
      <c r="HT99" s="28">
        <v>0</v>
      </c>
      <c r="HU99" s="28">
        <v>0</v>
      </c>
      <c r="HV99" s="28">
        <v>0</v>
      </c>
      <c r="HW99" s="28">
        <v>0</v>
      </c>
      <c r="HX99" s="28">
        <v>0</v>
      </c>
      <c r="HY99" s="28">
        <v>0</v>
      </c>
      <c r="HZ99" s="28">
        <v>0</v>
      </c>
      <c r="IA99" s="28">
        <v>0</v>
      </c>
      <c r="IB99" s="28">
        <v>0</v>
      </c>
      <c r="IC99" s="28">
        <v>0</v>
      </c>
      <c r="ID99" s="28">
        <v>0</v>
      </c>
      <c r="IE99" s="28">
        <v>0</v>
      </c>
      <c r="IF99" s="28">
        <v>0</v>
      </c>
      <c r="IG99" s="28">
        <v>0</v>
      </c>
      <c r="IH99" s="28">
        <v>0</v>
      </c>
      <c r="II99" s="28">
        <v>0</v>
      </c>
      <c r="IJ99" s="28">
        <v>0</v>
      </c>
      <c r="IK99" s="28">
        <v>0</v>
      </c>
      <c r="IL99" s="28">
        <v>0</v>
      </c>
      <c r="IM99" s="28">
        <v>0</v>
      </c>
      <c r="IN99" s="28">
        <v>0</v>
      </c>
      <c r="IO99" s="28">
        <v>0</v>
      </c>
      <c r="IP99" s="28">
        <v>0</v>
      </c>
      <c r="IQ99" s="28">
        <v>0</v>
      </c>
      <c r="IR99" s="28">
        <v>0</v>
      </c>
      <c r="IS99" s="28">
        <v>0</v>
      </c>
      <c r="IT99" s="28">
        <v>0</v>
      </c>
      <c r="IU99" s="28">
        <v>0</v>
      </c>
      <c r="IV99" s="28">
        <v>0</v>
      </c>
      <c r="IW99" s="56">
        <v>1.05152E-3</v>
      </c>
      <c r="IX99" s="28">
        <v>0</v>
      </c>
      <c r="IY99" s="28">
        <v>0</v>
      </c>
      <c r="IZ99" s="28">
        <v>0</v>
      </c>
      <c r="JA99" s="28">
        <v>0</v>
      </c>
      <c r="JB99" s="28">
        <v>0</v>
      </c>
      <c r="JC99" s="28">
        <v>0</v>
      </c>
      <c r="JD99" s="28">
        <v>0</v>
      </c>
      <c r="JE99" s="28">
        <v>0</v>
      </c>
      <c r="JF99" s="28">
        <v>0</v>
      </c>
      <c r="JG99" s="28">
        <v>0</v>
      </c>
      <c r="JH99" s="28">
        <v>0</v>
      </c>
      <c r="JI99" s="28">
        <v>0</v>
      </c>
      <c r="JJ99" s="28">
        <v>0</v>
      </c>
      <c r="JK99" s="28">
        <v>0</v>
      </c>
      <c r="JL99" s="28">
        <v>0</v>
      </c>
      <c r="JM99" s="28">
        <v>0</v>
      </c>
      <c r="JN99" s="28">
        <v>0</v>
      </c>
      <c r="JO99" s="28">
        <v>0</v>
      </c>
      <c r="JP99" s="28">
        <v>0</v>
      </c>
      <c r="JQ99" s="28">
        <v>0</v>
      </c>
      <c r="JR99" s="56">
        <v>1.05152E-3</v>
      </c>
      <c r="JS99" s="28">
        <v>0</v>
      </c>
      <c r="JT99" s="28">
        <v>0</v>
      </c>
      <c r="JU99" s="28">
        <v>0</v>
      </c>
      <c r="JV99" s="28">
        <v>0</v>
      </c>
      <c r="JW99" s="28">
        <v>0</v>
      </c>
      <c r="JX99" s="28">
        <v>0</v>
      </c>
      <c r="JY99" s="28">
        <v>0</v>
      </c>
      <c r="JZ99" s="28">
        <v>0</v>
      </c>
      <c r="KA99" s="28">
        <v>0</v>
      </c>
      <c r="KB99" s="28">
        <v>0</v>
      </c>
      <c r="KC99" s="28">
        <v>0</v>
      </c>
      <c r="KD99" s="28">
        <v>0</v>
      </c>
      <c r="KE99" s="28">
        <v>0</v>
      </c>
      <c r="KF99" s="28">
        <v>0</v>
      </c>
      <c r="KG99" s="28">
        <v>0</v>
      </c>
      <c r="KH99" s="28">
        <v>0</v>
      </c>
      <c r="KI99" s="28">
        <v>0</v>
      </c>
      <c r="KJ99" s="28">
        <v>0</v>
      </c>
      <c r="KK99" s="28">
        <v>0</v>
      </c>
      <c r="KL99" s="28">
        <v>0</v>
      </c>
      <c r="KM99" s="28">
        <v>0</v>
      </c>
      <c r="KN99" s="28">
        <v>0</v>
      </c>
      <c r="KO99" s="28">
        <v>0</v>
      </c>
      <c r="KP99" s="28">
        <v>0</v>
      </c>
      <c r="KQ99" s="28">
        <v>0</v>
      </c>
      <c r="KR99" s="28">
        <v>0</v>
      </c>
      <c r="KS99" s="28">
        <v>0</v>
      </c>
      <c r="KT99" s="28">
        <v>0</v>
      </c>
      <c r="KU99" s="28">
        <v>0</v>
      </c>
      <c r="KV99" s="28">
        <v>0</v>
      </c>
      <c r="KW99" s="28">
        <v>0</v>
      </c>
      <c r="KX99" s="28">
        <v>0</v>
      </c>
      <c r="KY99" s="28">
        <v>0</v>
      </c>
      <c r="KZ99" s="28">
        <v>0</v>
      </c>
      <c r="LA99" s="56">
        <v>1.05152E-3</v>
      </c>
      <c r="LB99" s="28">
        <v>0</v>
      </c>
      <c r="LC99" s="28">
        <v>0</v>
      </c>
      <c r="LD99" s="28">
        <v>0</v>
      </c>
      <c r="LE99" s="28">
        <v>0</v>
      </c>
      <c r="LF99" s="28">
        <v>0</v>
      </c>
      <c r="LG99" s="28">
        <v>0</v>
      </c>
      <c r="LH99" s="28">
        <v>0</v>
      </c>
      <c r="LI99" s="28">
        <v>0</v>
      </c>
      <c r="LJ99" s="28">
        <v>0</v>
      </c>
      <c r="LK99" s="28">
        <v>0</v>
      </c>
      <c r="LL99" s="28">
        <v>0</v>
      </c>
      <c r="LM99" s="28">
        <v>0</v>
      </c>
      <c r="LN99" s="28">
        <v>0</v>
      </c>
      <c r="LO99" s="28">
        <v>0</v>
      </c>
      <c r="LP99" s="28">
        <v>0</v>
      </c>
      <c r="LQ99" s="28">
        <v>0</v>
      </c>
      <c r="LR99" s="28">
        <v>0</v>
      </c>
      <c r="LS99" s="28">
        <v>0</v>
      </c>
      <c r="LT99" s="28">
        <v>0</v>
      </c>
      <c r="LU99" s="28">
        <v>0</v>
      </c>
      <c r="LV99" s="28">
        <v>0</v>
      </c>
      <c r="LW99" s="28">
        <v>0</v>
      </c>
      <c r="LX99" s="28">
        <v>0</v>
      </c>
      <c r="LY99" s="28">
        <v>0</v>
      </c>
      <c r="LZ99" s="56">
        <v>1.05152E-3</v>
      </c>
      <c r="MA99" s="28">
        <v>0</v>
      </c>
      <c r="MB99" s="28">
        <v>0</v>
      </c>
      <c r="MC99" s="28">
        <v>0</v>
      </c>
      <c r="MD99" s="28">
        <v>0</v>
      </c>
      <c r="ME99" s="28">
        <v>0</v>
      </c>
      <c r="MF99" s="28">
        <v>0</v>
      </c>
      <c r="MG99" s="28">
        <v>0</v>
      </c>
      <c r="MH99" s="28">
        <v>0</v>
      </c>
      <c r="MI99" s="28">
        <v>0</v>
      </c>
      <c r="MJ99" s="28">
        <v>0</v>
      </c>
      <c r="MK99" s="28">
        <v>0</v>
      </c>
      <c r="ML99" s="28">
        <v>0</v>
      </c>
      <c r="MM99" s="28">
        <v>0</v>
      </c>
      <c r="MN99" s="28">
        <v>0</v>
      </c>
      <c r="MO99" s="28">
        <v>0</v>
      </c>
      <c r="MP99" s="28">
        <v>0</v>
      </c>
      <c r="MQ99" s="28">
        <v>0</v>
      </c>
      <c r="MR99" s="28">
        <v>0</v>
      </c>
      <c r="MS99" s="56">
        <v>1.05152E-3</v>
      </c>
      <c r="MT99" s="28">
        <v>0</v>
      </c>
      <c r="MU99" s="28">
        <v>0</v>
      </c>
      <c r="MV99" s="28">
        <v>0</v>
      </c>
      <c r="MW99" s="28">
        <v>0</v>
      </c>
      <c r="MX99" s="28">
        <v>0</v>
      </c>
      <c r="MY99" s="28">
        <v>0</v>
      </c>
      <c r="MZ99" s="28">
        <v>0</v>
      </c>
      <c r="NA99" s="28">
        <v>0</v>
      </c>
      <c r="NB99" s="28">
        <v>0</v>
      </c>
      <c r="NC99" s="28">
        <v>0</v>
      </c>
      <c r="ND99" s="28">
        <v>0</v>
      </c>
      <c r="NE99" s="28">
        <v>0</v>
      </c>
      <c r="NF99" s="28">
        <v>0</v>
      </c>
      <c r="NG99" s="56">
        <v>1.05152E-3</v>
      </c>
      <c r="NH99" s="28">
        <v>0</v>
      </c>
      <c r="NI99" s="28">
        <v>0</v>
      </c>
      <c r="NJ99" s="28">
        <v>0</v>
      </c>
      <c r="NK99" s="28">
        <v>0</v>
      </c>
      <c r="NL99" s="28">
        <v>0</v>
      </c>
      <c r="NM99" s="28">
        <v>0</v>
      </c>
      <c r="NN99" s="28">
        <v>0</v>
      </c>
      <c r="NO99" s="28">
        <v>0</v>
      </c>
      <c r="NP99" s="28">
        <v>0</v>
      </c>
      <c r="NQ99" s="28">
        <v>0</v>
      </c>
      <c r="NR99" s="28">
        <v>0</v>
      </c>
      <c r="NS99" s="28">
        <v>0</v>
      </c>
      <c r="NT99" s="28">
        <v>0</v>
      </c>
      <c r="NU99" s="28">
        <v>0</v>
      </c>
      <c r="NV99" s="28">
        <v>0</v>
      </c>
      <c r="NW99" s="28">
        <v>0</v>
      </c>
      <c r="NX99" s="28">
        <v>0</v>
      </c>
      <c r="NY99" s="28">
        <v>0</v>
      </c>
      <c r="NZ99" s="28">
        <v>0</v>
      </c>
      <c r="OA99" s="28">
        <v>0</v>
      </c>
      <c r="OB99" s="28">
        <v>0</v>
      </c>
      <c r="OC99" s="28">
        <v>0</v>
      </c>
      <c r="OD99" s="28">
        <v>0</v>
      </c>
      <c r="OE99" s="28">
        <v>0</v>
      </c>
      <c r="OF99" s="28">
        <v>0</v>
      </c>
      <c r="OG99" s="28">
        <v>0</v>
      </c>
      <c r="OH99" s="28">
        <v>0</v>
      </c>
      <c r="OI99" s="28">
        <v>0</v>
      </c>
      <c r="OJ99" s="28">
        <v>0</v>
      </c>
      <c r="OK99" s="28">
        <v>0</v>
      </c>
      <c r="OL99" s="28">
        <v>0</v>
      </c>
      <c r="OM99" s="56">
        <v>1.05152E-3</v>
      </c>
      <c r="ON99" s="28">
        <v>0</v>
      </c>
      <c r="OO99" s="28">
        <v>0</v>
      </c>
      <c r="OP99" s="56">
        <v>1.05152E-3</v>
      </c>
      <c r="OQ99" s="28">
        <v>0</v>
      </c>
      <c r="OR99" s="28">
        <v>0</v>
      </c>
      <c r="OS99" s="56">
        <v>1.05152E-3</v>
      </c>
      <c r="OT99" s="28">
        <v>0</v>
      </c>
      <c r="OU99" s="28">
        <v>0</v>
      </c>
      <c r="OV99" s="28">
        <v>0</v>
      </c>
      <c r="OW99" s="28">
        <v>0</v>
      </c>
    </row>
    <row r="100" spans="1:413">
      <c r="A100" s="39" t="s">
        <v>1579</v>
      </c>
      <c r="B100" s="39" t="s">
        <v>5228</v>
      </c>
      <c r="C100" s="39">
        <v>242</v>
      </c>
      <c r="D100" s="39" t="s">
        <v>1575</v>
      </c>
      <c r="E100" s="39" t="s">
        <v>5152</v>
      </c>
      <c r="F100" s="39" t="s">
        <v>1412</v>
      </c>
      <c r="G100" s="39" t="s">
        <v>519</v>
      </c>
      <c r="H100" s="40">
        <f t="shared" si="0"/>
        <v>0</v>
      </c>
      <c r="I100" s="40">
        <v>5.007E-5</v>
      </c>
      <c r="J100" s="39">
        <v>0</v>
      </c>
      <c r="K100" s="39">
        <v>19</v>
      </c>
      <c r="L100" s="40">
        <v>1.0515247108307041E-3</v>
      </c>
      <c r="M100" s="28">
        <v>5.8950000000000003E-5</v>
      </c>
      <c r="N100" s="28">
        <v>1.1790000000000001E-4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56">
        <v>1.05152E-3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56">
        <v>1.05152E-3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56">
        <v>1.05152E-3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0</v>
      </c>
      <c r="CR100" s="28">
        <v>0</v>
      </c>
      <c r="CS100" s="28">
        <v>0</v>
      </c>
      <c r="CT100" s="28">
        <v>0</v>
      </c>
      <c r="CU100" s="28">
        <v>0</v>
      </c>
      <c r="CV100" s="56">
        <v>1.05152E-3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56">
        <v>1.05152E-3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0</v>
      </c>
      <c r="DJ100" s="28">
        <v>0</v>
      </c>
      <c r="DK100" s="28">
        <v>0</v>
      </c>
      <c r="DL100" s="28">
        <v>0</v>
      </c>
      <c r="DM100" s="28">
        <v>0</v>
      </c>
      <c r="DN100" s="28">
        <v>0</v>
      </c>
      <c r="DO100" s="28">
        <v>0</v>
      </c>
      <c r="DP100" s="28">
        <v>0</v>
      </c>
      <c r="DQ100" s="28">
        <v>0</v>
      </c>
      <c r="DR100" s="28">
        <v>0</v>
      </c>
      <c r="DS100" s="28">
        <v>0</v>
      </c>
      <c r="DT100" s="28">
        <v>0</v>
      </c>
      <c r="DU100" s="28">
        <v>0</v>
      </c>
      <c r="DV100" s="28">
        <v>0</v>
      </c>
      <c r="DW100" s="28">
        <v>0</v>
      </c>
      <c r="DX100" s="28">
        <v>0</v>
      </c>
      <c r="DY100" s="28">
        <v>0</v>
      </c>
      <c r="DZ100" s="28">
        <v>0</v>
      </c>
      <c r="EA100" s="28">
        <v>0</v>
      </c>
      <c r="EB100" s="28">
        <v>0</v>
      </c>
      <c r="EC100" s="28">
        <v>0</v>
      </c>
      <c r="ED100" s="28">
        <v>0</v>
      </c>
      <c r="EE100" s="28">
        <v>0</v>
      </c>
      <c r="EF100" s="28">
        <v>0</v>
      </c>
      <c r="EG100" s="28">
        <v>0</v>
      </c>
      <c r="EH100" s="28">
        <v>0</v>
      </c>
      <c r="EI100" s="28">
        <v>0</v>
      </c>
      <c r="EJ100" s="28">
        <v>0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0</v>
      </c>
      <c r="EQ100" s="28">
        <v>0</v>
      </c>
      <c r="ER100" s="28">
        <v>0</v>
      </c>
      <c r="ES100" s="28">
        <v>0</v>
      </c>
      <c r="ET100" s="28">
        <v>0</v>
      </c>
      <c r="EU100" s="28">
        <v>0</v>
      </c>
      <c r="EV100" s="28">
        <v>0</v>
      </c>
      <c r="EW100" s="28">
        <v>0</v>
      </c>
      <c r="EX100" s="28">
        <v>0</v>
      </c>
      <c r="EY100" s="28">
        <v>0</v>
      </c>
      <c r="EZ100" s="28">
        <v>0</v>
      </c>
      <c r="FA100" s="56">
        <v>1.05152E-3</v>
      </c>
      <c r="FB100" s="56">
        <v>1.05152E-3</v>
      </c>
      <c r="FC100" s="28">
        <v>0</v>
      </c>
      <c r="FD100" s="28">
        <v>0</v>
      </c>
      <c r="FE100" s="28">
        <v>0</v>
      </c>
      <c r="FF100" s="28">
        <v>0</v>
      </c>
      <c r="FG100" s="28">
        <v>0</v>
      </c>
      <c r="FH100" s="28">
        <v>0</v>
      </c>
      <c r="FI100" s="28">
        <v>0</v>
      </c>
      <c r="FJ100" s="56">
        <v>1.05152E-3</v>
      </c>
      <c r="FK100" s="28">
        <v>0</v>
      </c>
      <c r="FL100" s="28">
        <v>0</v>
      </c>
      <c r="FM100" s="28">
        <v>0</v>
      </c>
      <c r="FN100" s="28">
        <v>0</v>
      </c>
      <c r="FO100" s="28">
        <v>0</v>
      </c>
      <c r="FP100" s="56">
        <v>1.05152E-3</v>
      </c>
      <c r="FQ100" s="28">
        <v>0</v>
      </c>
      <c r="FR100" s="28">
        <v>0</v>
      </c>
      <c r="FS100" s="28">
        <v>0</v>
      </c>
      <c r="FT100" s="28">
        <v>0</v>
      </c>
      <c r="FU100" s="28">
        <v>0</v>
      </c>
      <c r="FV100" s="28">
        <v>0</v>
      </c>
      <c r="FW100" s="28">
        <v>0</v>
      </c>
      <c r="FX100" s="28">
        <v>0</v>
      </c>
      <c r="FY100" s="28">
        <v>0</v>
      </c>
      <c r="FZ100" s="28">
        <v>0</v>
      </c>
      <c r="GA100" s="28">
        <v>0</v>
      </c>
      <c r="GB100" s="28">
        <v>0</v>
      </c>
      <c r="GC100" s="28">
        <v>0</v>
      </c>
      <c r="GD100" s="28">
        <v>0</v>
      </c>
      <c r="GE100" s="28">
        <v>0</v>
      </c>
      <c r="GF100" s="28">
        <v>0</v>
      </c>
      <c r="GG100" s="28">
        <v>0</v>
      </c>
      <c r="GH100" s="28">
        <v>0</v>
      </c>
      <c r="GI100" s="28">
        <v>0</v>
      </c>
      <c r="GJ100" s="28">
        <v>0</v>
      </c>
      <c r="GK100" s="56">
        <v>1.05152E-3</v>
      </c>
      <c r="GL100" s="28">
        <v>0</v>
      </c>
      <c r="GM100" s="28">
        <v>0</v>
      </c>
      <c r="GN100" s="28">
        <v>0</v>
      </c>
      <c r="GO100" s="28">
        <v>0</v>
      </c>
      <c r="GP100" s="56">
        <v>1.05152E-3</v>
      </c>
      <c r="GQ100" s="28">
        <v>0</v>
      </c>
      <c r="GR100" s="28">
        <v>0</v>
      </c>
      <c r="GS100" s="28">
        <v>0</v>
      </c>
      <c r="GT100" s="28">
        <v>0</v>
      </c>
      <c r="GU100" s="28">
        <v>0</v>
      </c>
      <c r="GV100" s="28">
        <v>0</v>
      </c>
      <c r="GW100" s="28">
        <v>0</v>
      </c>
      <c r="GX100" s="28">
        <v>0</v>
      </c>
      <c r="GY100" s="28">
        <v>0</v>
      </c>
      <c r="GZ100" s="28">
        <v>0</v>
      </c>
      <c r="HA100" s="56">
        <v>1.05152E-3</v>
      </c>
      <c r="HB100" s="28">
        <v>0</v>
      </c>
      <c r="HC100" s="28">
        <v>0</v>
      </c>
      <c r="HD100" s="28">
        <v>0</v>
      </c>
      <c r="HE100" s="28">
        <v>0</v>
      </c>
      <c r="HF100" s="28">
        <v>0</v>
      </c>
      <c r="HG100" s="28">
        <v>0</v>
      </c>
      <c r="HH100" s="28">
        <v>0</v>
      </c>
      <c r="HI100" s="28">
        <v>0</v>
      </c>
      <c r="HJ100" s="28">
        <v>0</v>
      </c>
      <c r="HK100" s="28">
        <v>0</v>
      </c>
      <c r="HL100" s="28">
        <v>0</v>
      </c>
      <c r="HM100" s="28">
        <v>0</v>
      </c>
      <c r="HN100" s="28">
        <v>0</v>
      </c>
      <c r="HO100" s="28">
        <v>0</v>
      </c>
      <c r="HP100" s="28">
        <v>0</v>
      </c>
      <c r="HQ100" s="28">
        <v>0</v>
      </c>
      <c r="HR100" s="28">
        <v>0</v>
      </c>
      <c r="HS100" s="28">
        <v>0</v>
      </c>
      <c r="HT100" s="28">
        <v>0</v>
      </c>
      <c r="HU100" s="28">
        <v>0</v>
      </c>
      <c r="HV100" s="28">
        <v>0</v>
      </c>
      <c r="HW100" s="28">
        <v>0</v>
      </c>
      <c r="HX100" s="28">
        <v>0</v>
      </c>
      <c r="HY100" s="28">
        <v>0</v>
      </c>
      <c r="HZ100" s="28">
        <v>0</v>
      </c>
      <c r="IA100" s="28">
        <v>0</v>
      </c>
      <c r="IB100" s="28">
        <v>0</v>
      </c>
      <c r="IC100" s="28">
        <v>0</v>
      </c>
      <c r="ID100" s="56">
        <v>1.05152E-3</v>
      </c>
      <c r="IE100" s="28">
        <v>0</v>
      </c>
      <c r="IF100" s="28">
        <v>0</v>
      </c>
      <c r="IG100" s="28">
        <v>0</v>
      </c>
      <c r="IH100" s="28">
        <v>0</v>
      </c>
      <c r="II100" s="28">
        <v>0</v>
      </c>
      <c r="IJ100" s="28">
        <v>0</v>
      </c>
      <c r="IK100" s="28">
        <v>0</v>
      </c>
      <c r="IL100" s="28">
        <v>0</v>
      </c>
      <c r="IM100" s="28">
        <v>0</v>
      </c>
      <c r="IN100" s="28">
        <v>0</v>
      </c>
      <c r="IO100" s="28">
        <v>0</v>
      </c>
      <c r="IP100" s="28">
        <v>0</v>
      </c>
      <c r="IQ100" s="28">
        <v>0</v>
      </c>
      <c r="IR100" s="28">
        <v>0</v>
      </c>
      <c r="IS100" s="28">
        <v>0</v>
      </c>
      <c r="IT100" s="28">
        <v>0</v>
      </c>
      <c r="IU100" s="28">
        <v>0</v>
      </c>
      <c r="IV100" s="28">
        <v>0</v>
      </c>
      <c r="IW100" s="28">
        <v>0</v>
      </c>
      <c r="IX100" s="28">
        <v>0</v>
      </c>
      <c r="IY100" s="28">
        <v>0</v>
      </c>
      <c r="IZ100" s="28">
        <v>0</v>
      </c>
      <c r="JA100" s="28">
        <v>0</v>
      </c>
      <c r="JB100" s="28">
        <v>0</v>
      </c>
      <c r="JC100" s="28">
        <v>0</v>
      </c>
      <c r="JD100" s="28">
        <v>0</v>
      </c>
      <c r="JE100" s="28">
        <v>0</v>
      </c>
      <c r="JF100" s="28">
        <v>0</v>
      </c>
      <c r="JG100" s="28">
        <v>0</v>
      </c>
      <c r="JH100" s="28">
        <v>0</v>
      </c>
      <c r="JI100" s="28">
        <v>0</v>
      </c>
      <c r="JJ100" s="28">
        <v>0</v>
      </c>
      <c r="JK100" s="28">
        <v>0</v>
      </c>
      <c r="JL100" s="28">
        <v>0</v>
      </c>
      <c r="JM100" s="28">
        <v>0</v>
      </c>
      <c r="JN100" s="28">
        <v>0</v>
      </c>
      <c r="JO100" s="28">
        <v>0</v>
      </c>
      <c r="JP100" s="28">
        <v>0</v>
      </c>
      <c r="JQ100" s="28">
        <v>0</v>
      </c>
      <c r="JR100" s="28">
        <v>0</v>
      </c>
      <c r="JS100" s="28">
        <v>0</v>
      </c>
      <c r="JT100" s="28">
        <v>0</v>
      </c>
      <c r="JU100" s="28">
        <v>0</v>
      </c>
      <c r="JV100" s="28">
        <v>0</v>
      </c>
      <c r="JW100" s="56">
        <v>1.05152E-3</v>
      </c>
      <c r="JX100" s="28">
        <v>0</v>
      </c>
      <c r="JY100" s="28">
        <v>0</v>
      </c>
      <c r="JZ100" s="28">
        <v>0</v>
      </c>
      <c r="KA100" s="28">
        <v>0</v>
      </c>
      <c r="KB100" s="28">
        <v>0</v>
      </c>
      <c r="KC100" s="28">
        <v>0</v>
      </c>
      <c r="KD100" s="28">
        <v>0</v>
      </c>
      <c r="KE100" s="28">
        <v>0</v>
      </c>
      <c r="KF100" s="28">
        <v>0</v>
      </c>
      <c r="KG100" s="56">
        <v>1.05152E-3</v>
      </c>
      <c r="KH100" s="28">
        <v>0</v>
      </c>
      <c r="KI100" s="28">
        <v>0</v>
      </c>
      <c r="KJ100" s="28">
        <v>0</v>
      </c>
      <c r="KK100" s="28">
        <v>0</v>
      </c>
      <c r="KL100" s="28">
        <v>0</v>
      </c>
      <c r="KM100" s="28">
        <v>0</v>
      </c>
      <c r="KN100" s="28">
        <v>0</v>
      </c>
      <c r="KO100" s="28">
        <v>0</v>
      </c>
      <c r="KP100" s="56">
        <v>1.05152E-3</v>
      </c>
      <c r="KQ100" s="28">
        <v>0</v>
      </c>
      <c r="KR100" s="56">
        <v>1.05152E-3</v>
      </c>
      <c r="KS100" s="28">
        <v>0</v>
      </c>
      <c r="KT100" s="28">
        <v>0</v>
      </c>
      <c r="KU100" s="28">
        <v>0</v>
      </c>
      <c r="KV100" s="28">
        <v>0</v>
      </c>
      <c r="KW100" s="28">
        <v>0</v>
      </c>
      <c r="KX100" s="28">
        <v>0</v>
      </c>
      <c r="KY100" s="28">
        <v>0</v>
      </c>
      <c r="KZ100" s="28">
        <v>0</v>
      </c>
      <c r="LA100" s="28">
        <v>0</v>
      </c>
      <c r="LB100" s="28">
        <v>0</v>
      </c>
      <c r="LC100" s="28">
        <v>0</v>
      </c>
      <c r="LD100" s="28">
        <v>0</v>
      </c>
      <c r="LE100" s="28">
        <v>0</v>
      </c>
      <c r="LF100" s="28">
        <v>0</v>
      </c>
      <c r="LG100" s="28">
        <v>0</v>
      </c>
      <c r="LH100" s="28">
        <v>0</v>
      </c>
      <c r="LI100" s="28">
        <v>0</v>
      </c>
      <c r="LJ100" s="28">
        <v>0</v>
      </c>
      <c r="LK100" s="28">
        <v>0</v>
      </c>
      <c r="LL100" s="28">
        <v>0</v>
      </c>
      <c r="LM100" s="28">
        <v>0</v>
      </c>
      <c r="LN100" s="28">
        <v>0</v>
      </c>
      <c r="LO100" s="28">
        <v>0</v>
      </c>
      <c r="LP100" s="28">
        <v>0</v>
      </c>
      <c r="LQ100" s="56">
        <v>1.05152E-3</v>
      </c>
      <c r="LR100" s="28">
        <v>0</v>
      </c>
      <c r="LS100" s="28">
        <v>0</v>
      </c>
      <c r="LT100" s="28">
        <v>0</v>
      </c>
      <c r="LU100" s="28">
        <v>0</v>
      </c>
      <c r="LV100" s="28">
        <v>0</v>
      </c>
      <c r="LW100" s="28">
        <v>0</v>
      </c>
      <c r="LX100" s="28">
        <v>0</v>
      </c>
      <c r="LY100" s="28">
        <v>0</v>
      </c>
      <c r="LZ100" s="28">
        <v>0</v>
      </c>
      <c r="MA100" s="28">
        <v>0</v>
      </c>
      <c r="MB100" s="28">
        <v>0</v>
      </c>
      <c r="MC100" s="28">
        <v>0</v>
      </c>
      <c r="MD100" s="28">
        <v>0</v>
      </c>
      <c r="ME100" s="28">
        <v>0</v>
      </c>
      <c r="MF100" s="28">
        <v>0</v>
      </c>
      <c r="MG100" s="28">
        <v>0</v>
      </c>
      <c r="MH100" s="28">
        <v>0</v>
      </c>
      <c r="MI100" s="28">
        <v>0</v>
      </c>
      <c r="MJ100" s="28">
        <v>0</v>
      </c>
      <c r="MK100" s="28">
        <v>0</v>
      </c>
      <c r="ML100" s="28">
        <v>0</v>
      </c>
      <c r="MM100" s="28">
        <v>0</v>
      </c>
      <c r="MN100" s="28">
        <v>0</v>
      </c>
      <c r="MO100" s="28">
        <v>0</v>
      </c>
      <c r="MP100" s="28">
        <v>0</v>
      </c>
      <c r="MQ100" s="28">
        <v>0</v>
      </c>
      <c r="MR100" s="28">
        <v>0</v>
      </c>
      <c r="MS100" s="28">
        <v>0</v>
      </c>
      <c r="MT100" s="28">
        <v>0</v>
      </c>
      <c r="MU100" s="28">
        <v>0</v>
      </c>
      <c r="MV100" s="28">
        <v>0</v>
      </c>
      <c r="MW100" s="28">
        <v>0</v>
      </c>
      <c r="MX100" s="28">
        <v>0</v>
      </c>
      <c r="MY100" s="28">
        <v>0</v>
      </c>
      <c r="MZ100" s="28">
        <v>0</v>
      </c>
      <c r="NA100" s="28">
        <v>0</v>
      </c>
      <c r="NB100" s="28">
        <v>0</v>
      </c>
      <c r="NC100" s="28">
        <v>0</v>
      </c>
      <c r="ND100" s="28">
        <v>0</v>
      </c>
      <c r="NE100" s="28">
        <v>0</v>
      </c>
      <c r="NF100" s="28">
        <v>0</v>
      </c>
      <c r="NG100" s="56">
        <v>1.05152E-3</v>
      </c>
      <c r="NH100" s="28">
        <v>0</v>
      </c>
      <c r="NI100" s="28">
        <v>0</v>
      </c>
      <c r="NJ100" s="28">
        <v>0</v>
      </c>
      <c r="NK100" s="28">
        <v>0</v>
      </c>
      <c r="NL100" s="28">
        <v>0</v>
      </c>
      <c r="NM100" s="28">
        <v>0</v>
      </c>
      <c r="NN100" s="28">
        <v>0</v>
      </c>
      <c r="NO100" s="28">
        <v>0</v>
      </c>
      <c r="NP100" s="28">
        <v>0</v>
      </c>
      <c r="NQ100" s="28">
        <v>0</v>
      </c>
      <c r="NR100" s="28">
        <v>0</v>
      </c>
      <c r="NS100" s="28">
        <v>0</v>
      </c>
      <c r="NT100" s="28">
        <v>0</v>
      </c>
      <c r="NU100" s="28">
        <v>0</v>
      </c>
      <c r="NV100" s="28">
        <v>0</v>
      </c>
      <c r="NW100" s="28">
        <v>0</v>
      </c>
      <c r="NX100" s="28">
        <v>0</v>
      </c>
      <c r="NY100" s="28">
        <v>0</v>
      </c>
      <c r="NZ100" s="28">
        <v>0</v>
      </c>
      <c r="OA100" s="28">
        <v>0</v>
      </c>
      <c r="OB100" s="28">
        <v>0</v>
      </c>
      <c r="OC100" s="28">
        <v>0</v>
      </c>
      <c r="OD100" s="28">
        <v>0</v>
      </c>
      <c r="OE100" s="28">
        <v>0</v>
      </c>
      <c r="OF100" s="28">
        <v>0</v>
      </c>
      <c r="OG100" s="28">
        <v>0</v>
      </c>
      <c r="OH100" s="28">
        <v>0</v>
      </c>
      <c r="OI100" s="28">
        <v>0</v>
      </c>
      <c r="OJ100" s="28">
        <v>0</v>
      </c>
      <c r="OK100" s="28">
        <v>0</v>
      </c>
      <c r="OL100" s="28">
        <v>0</v>
      </c>
      <c r="OM100" s="28">
        <v>0</v>
      </c>
      <c r="ON100" s="28">
        <v>0</v>
      </c>
      <c r="OO100" s="28">
        <v>0</v>
      </c>
      <c r="OP100" s="28">
        <v>0</v>
      </c>
      <c r="OQ100" s="28">
        <v>0</v>
      </c>
      <c r="OR100" s="28">
        <v>0</v>
      </c>
      <c r="OS100" s="28">
        <v>0</v>
      </c>
      <c r="OT100" s="28">
        <v>0</v>
      </c>
      <c r="OU100" s="28">
        <v>0</v>
      </c>
      <c r="OV100" s="28">
        <v>0</v>
      </c>
      <c r="OW100" s="28">
        <v>0</v>
      </c>
    </row>
    <row r="101" spans="1:413">
      <c r="A101" s="39" t="s">
        <v>1582</v>
      </c>
      <c r="B101" s="39" t="s">
        <v>5229</v>
      </c>
      <c r="C101" s="39">
        <v>236</v>
      </c>
      <c r="D101" s="39" t="s">
        <v>5230</v>
      </c>
      <c r="E101" s="39" t="s">
        <v>5152</v>
      </c>
      <c r="F101" s="39" t="s">
        <v>1410</v>
      </c>
      <c r="G101" s="39" t="s">
        <v>519</v>
      </c>
      <c r="H101" s="40">
        <f t="shared" si="0"/>
        <v>0</v>
      </c>
      <c r="I101" s="40">
        <v>4.744E-5</v>
      </c>
      <c r="J101" s="39">
        <v>0</v>
      </c>
      <c r="K101" s="39">
        <v>18</v>
      </c>
      <c r="L101" s="40">
        <v>1.0515247108307041E-3</v>
      </c>
      <c r="M101" s="28">
        <v>4.4799999999999998E-5</v>
      </c>
      <c r="N101" s="28">
        <v>8.9599999999999996E-5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56">
        <v>1.05152E-3</v>
      </c>
      <c r="AC101" s="28">
        <v>0</v>
      </c>
      <c r="AD101" s="56">
        <v>1.05152E-3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56">
        <v>1.05152E-3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56">
        <v>1.05152E-3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56">
        <v>1.05152E-3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56">
        <v>1.05152E-3</v>
      </c>
      <c r="EC101" s="28">
        <v>0</v>
      </c>
      <c r="ED101" s="28">
        <v>0</v>
      </c>
      <c r="EE101" s="28">
        <v>0</v>
      </c>
      <c r="EF101" s="28">
        <v>0</v>
      </c>
      <c r="EG101" s="56">
        <v>1.05152E-3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0</v>
      </c>
      <c r="EO101" s="56">
        <v>1.05152E-3</v>
      </c>
      <c r="EP101" s="28">
        <v>0</v>
      </c>
      <c r="EQ101" s="28">
        <v>0</v>
      </c>
      <c r="ER101" s="28">
        <v>0</v>
      </c>
      <c r="ES101" s="28">
        <v>0</v>
      </c>
      <c r="ET101" s="28">
        <v>0</v>
      </c>
      <c r="EU101" s="28">
        <v>0</v>
      </c>
      <c r="EV101" s="28">
        <v>0</v>
      </c>
      <c r="EW101" s="56">
        <v>1.05152E-3</v>
      </c>
      <c r="EX101" s="28">
        <v>0</v>
      </c>
      <c r="EY101" s="28">
        <v>0</v>
      </c>
      <c r="EZ101" s="28">
        <v>0</v>
      </c>
      <c r="FA101" s="28">
        <v>0</v>
      </c>
      <c r="FB101" s="28">
        <v>0</v>
      </c>
      <c r="FC101" s="28">
        <v>0</v>
      </c>
      <c r="FD101" s="28">
        <v>0</v>
      </c>
      <c r="FE101" s="28">
        <v>0</v>
      </c>
      <c r="FF101" s="28">
        <v>0</v>
      </c>
      <c r="FG101" s="28">
        <v>0</v>
      </c>
      <c r="FH101" s="28">
        <v>0</v>
      </c>
      <c r="FI101" s="28">
        <v>0</v>
      </c>
      <c r="FJ101" s="28">
        <v>0</v>
      </c>
      <c r="FK101" s="28">
        <v>0</v>
      </c>
      <c r="FL101" s="28">
        <v>0</v>
      </c>
      <c r="FM101" s="56">
        <v>1.05152E-3</v>
      </c>
      <c r="FN101" s="28">
        <v>0</v>
      </c>
      <c r="FO101" s="28">
        <v>0</v>
      </c>
      <c r="FP101" s="28">
        <v>0</v>
      </c>
      <c r="FQ101" s="28">
        <v>0</v>
      </c>
      <c r="FR101" s="28">
        <v>0</v>
      </c>
      <c r="FS101" s="28">
        <v>0</v>
      </c>
      <c r="FT101" s="28">
        <v>0</v>
      </c>
      <c r="FU101" s="28">
        <v>0</v>
      </c>
      <c r="FV101" s="28">
        <v>0</v>
      </c>
      <c r="FW101" s="28">
        <v>0</v>
      </c>
      <c r="FX101" s="28">
        <v>0</v>
      </c>
      <c r="FY101" s="28">
        <v>0</v>
      </c>
      <c r="FZ101" s="28">
        <v>0</v>
      </c>
      <c r="GA101" s="28">
        <v>0</v>
      </c>
      <c r="GB101" s="56">
        <v>1.05152E-3</v>
      </c>
      <c r="GC101" s="28">
        <v>0</v>
      </c>
      <c r="GD101" s="28">
        <v>0</v>
      </c>
      <c r="GE101" s="28">
        <v>0</v>
      </c>
      <c r="GF101" s="28">
        <v>0</v>
      </c>
      <c r="GG101" s="28">
        <v>0</v>
      </c>
      <c r="GH101" s="28">
        <v>0</v>
      </c>
      <c r="GI101" s="28">
        <v>0</v>
      </c>
      <c r="GJ101" s="28">
        <v>0</v>
      </c>
      <c r="GK101" s="56">
        <v>1.05152E-3</v>
      </c>
      <c r="GL101" s="28">
        <v>0</v>
      </c>
      <c r="GM101" s="28">
        <v>0</v>
      </c>
      <c r="GN101" s="28">
        <v>0</v>
      </c>
      <c r="GO101" s="28">
        <v>0</v>
      </c>
      <c r="GP101" s="28">
        <v>0</v>
      </c>
      <c r="GQ101" s="28">
        <v>0</v>
      </c>
      <c r="GR101" s="28">
        <v>0</v>
      </c>
      <c r="GS101" s="28">
        <v>0</v>
      </c>
      <c r="GT101" s="28">
        <v>0</v>
      </c>
      <c r="GU101" s="28">
        <v>0</v>
      </c>
      <c r="GV101" s="28">
        <v>0</v>
      </c>
      <c r="GW101" s="28">
        <v>0</v>
      </c>
      <c r="GX101" s="28">
        <v>0</v>
      </c>
      <c r="GY101" s="28">
        <v>0</v>
      </c>
      <c r="GZ101" s="28">
        <v>0</v>
      </c>
      <c r="HA101" s="28">
        <v>0</v>
      </c>
      <c r="HB101" s="28">
        <v>0</v>
      </c>
      <c r="HC101" s="28">
        <v>0</v>
      </c>
      <c r="HD101" s="28">
        <v>0</v>
      </c>
      <c r="HE101" s="28">
        <v>0</v>
      </c>
      <c r="HF101" s="28">
        <v>0</v>
      </c>
      <c r="HG101" s="28">
        <v>0</v>
      </c>
      <c r="HH101" s="28">
        <v>0</v>
      </c>
      <c r="HI101" s="28">
        <v>0</v>
      </c>
      <c r="HJ101" s="28">
        <v>0</v>
      </c>
      <c r="HK101" s="28">
        <v>0</v>
      </c>
      <c r="HL101" s="28">
        <v>0</v>
      </c>
      <c r="HM101" s="28">
        <v>0</v>
      </c>
      <c r="HN101" s="28">
        <v>0</v>
      </c>
      <c r="HO101" s="56">
        <v>1.05152E-3</v>
      </c>
      <c r="HP101" s="28">
        <v>0</v>
      </c>
      <c r="HQ101" s="28">
        <v>0</v>
      </c>
      <c r="HR101" s="28">
        <v>0</v>
      </c>
      <c r="HS101" s="28">
        <v>0</v>
      </c>
      <c r="HT101" s="28">
        <v>0</v>
      </c>
      <c r="HU101" s="28">
        <v>0</v>
      </c>
      <c r="HV101" s="28">
        <v>0</v>
      </c>
      <c r="HW101" s="28">
        <v>0</v>
      </c>
      <c r="HX101" s="28">
        <v>0</v>
      </c>
      <c r="HY101" s="28">
        <v>0</v>
      </c>
      <c r="HZ101" s="28">
        <v>0</v>
      </c>
      <c r="IA101" s="28">
        <v>0</v>
      </c>
      <c r="IB101" s="28">
        <v>0</v>
      </c>
      <c r="IC101" s="28">
        <v>0</v>
      </c>
      <c r="ID101" s="28">
        <v>0</v>
      </c>
      <c r="IE101" s="28">
        <v>0</v>
      </c>
      <c r="IF101" s="28">
        <v>0</v>
      </c>
      <c r="IG101" s="28">
        <v>0</v>
      </c>
      <c r="IH101" s="28">
        <v>0</v>
      </c>
      <c r="II101" s="28">
        <v>0</v>
      </c>
      <c r="IJ101" s="28">
        <v>0</v>
      </c>
      <c r="IK101" s="28">
        <v>0</v>
      </c>
      <c r="IL101" s="28">
        <v>0</v>
      </c>
      <c r="IM101" s="28">
        <v>0</v>
      </c>
      <c r="IN101" s="28">
        <v>0</v>
      </c>
      <c r="IO101" s="28">
        <v>0</v>
      </c>
      <c r="IP101" s="28">
        <v>0</v>
      </c>
      <c r="IQ101" s="28">
        <v>0</v>
      </c>
      <c r="IR101" s="28">
        <v>0</v>
      </c>
      <c r="IS101" s="28">
        <v>0</v>
      </c>
      <c r="IT101" s="56">
        <v>1.05152E-3</v>
      </c>
      <c r="IU101" s="28">
        <v>0</v>
      </c>
      <c r="IV101" s="28">
        <v>0</v>
      </c>
      <c r="IW101" s="28">
        <v>0</v>
      </c>
      <c r="IX101" s="28">
        <v>0</v>
      </c>
      <c r="IY101" s="28">
        <v>0</v>
      </c>
      <c r="IZ101" s="28">
        <v>0</v>
      </c>
      <c r="JA101" s="28">
        <v>0</v>
      </c>
      <c r="JB101" s="28">
        <v>0</v>
      </c>
      <c r="JC101" s="28">
        <v>0</v>
      </c>
      <c r="JD101" s="28">
        <v>0</v>
      </c>
      <c r="JE101" s="28">
        <v>0</v>
      </c>
      <c r="JF101" s="28">
        <v>0</v>
      </c>
      <c r="JG101" s="28">
        <v>0</v>
      </c>
      <c r="JH101" s="28">
        <v>0</v>
      </c>
      <c r="JI101" s="28">
        <v>0</v>
      </c>
      <c r="JJ101" s="28">
        <v>0</v>
      </c>
      <c r="JK101" s="28">
        <v>0</v>
      </c>
      <c r="JL101" s="28">
        <v>0</v>
      </c>
      <c r="JM101" s="28">
        <v>0</v>
      </c>
      <c r="JN101" s="28">
        <v>0</v>
      </c>
      <c r="JO101" s="28">
        <v>0</v>
      </c>
      <c r="JP101" s="28">
        <v>0</v>
      </c>
      <c r="JQ101" s="28">
        <v>0</v>
      </c>
      <c r="JR101" s="28">
        <v>0</v>
      </c>
      <c r="JS101" s="28">
        <v>0</v>
      </c>
      <c r="JT101" s="28">
        <v>0</v>
      </c>
      <c r="JU101" s="28">
        <v>0</v>
      </c>
      <c r="JV101" s="28">
        <v>0</v>
      </c>
      <c r="JW101" s="28">
        <v>0</v>
      </c>
      <c r="JX101" s="28">
        <v>0</v>
      </c>
      <c r="JY101" s="28">
        <v>0</v>
      </c>
      <c r="JZ101" s="28">
        <v>0</v>
      </c>
      <c r="KA101" s="28">
        <v>0</v>
      </c>
      <c r="KB101" s="28">
        <v>0</v>
      </c>
      <c r="KC101" s="28">
        <v>0</v>
      </c>
      <c r="KD101" s="28">
        <v>0</v>
      </c>
      <c r="KE101" s="28">
        <v>0</v>
      </c>
      <c r="KF101" s="28">
        <v>0</v>
      </c>
      <c r="KG101" s="28">
        <v>0</v>
      </c>
      <c r="KH101" s="28">
        <v>0</v>
      </c>
      <c r="KI101" s="28">
        <v>0</v>
      </c>
      <c r="KJ101" s="28">
        <v>0</v>
      </c>
      <c r="KK101" s="28">
        <v>0</v>
      </c>
      <c r="KL101" s="28">
        <v>0</v>
      </c>
      <c r="KM101" s="28">
        <v>0</v>
      </c>
      <c r="KN101" s="28">
        <v>0</v>
      </c>
      <c r="KO101" s="28">
        <v>0</v>
      </c>
      <c r="KP101" s="28">
        <v>0</v>
      </c>
      <c r="KQ101" s="28">
        <v>0</v>
      </c>
      <c r="KR101" s="28">
        <v>0</v>
      </c>
      <c r="KS101" s="28">
        <v>0</v>
      </c>
      <c r="KT101" s="28">
        <v>0</v>
      </c>
      <c r="KU101" s="28">
        <v>0</v>
      </c>
      <c r="KV101" s="28">
        <v>0</v>
      </c>
      <c r="KW101" s="28">
        <v>0</v>
      </c>
      <c r="KX101" s="28">
        <v>0</v>
      </c>
      <c r="KY101" s="28">
        <v>0</v>
      </c>
      <c r="KZ101" s="28">
        <v>0</v>
      </c>
      <c r="LA101" s="28">
        <v>0</v>
      </c>
      <c r="LB101" s="28">
        <v>0</v>
      </c>
      <c r="LC101" s="28">
        <v>0</v>
      </c>
      <c r="LD101" s="56">
        <v>1.05152E-3</v>
      </c>
      <c r="LE101" s="28">
        <v>0</v>
      </c>
      <c r="LF101" s="28">
        <v>0</v>
      </c>
      <c r="LG101" s="28">
        <v>0</v>
      </c>
      <c r="LH101" s="28">
        <v>0</v>
      </c>
      <c r="LI101" s="28">
        <v>0</v>
      </c>
      <c r="LJ101" s="28">
        <v>0</v>
      </c>
      <c r="LK101" s="28">
        <v>0</v>
      </c>
      <c r="LL101" s="28">
        <v>0</v>
      </c>
      <c r="LM101" s="28">
        <v>0</v>
      </c>
      <c r="LN101" s="28">
        <v>0</v>
      </c>
      <c r="LO101" s="28">
        <v>0</v>
      </c>
      <c r="LP101" s="28">
        <v>0</v>
      </c>
      <c r="LQ101" s="28">
        <v>0</v>
      </c>
      <c r="LR101" s="28">
        <v>0</v>
      </c>
      <c r="LS101" s="28">
        <v>0</v>
      </c>
      <c r="LT101" s="28">
        <v>0</v>
      </c>
      <c r="LU101" s="28">
        <v>0</v>
      </c>
      <c r="LV101" s="28">
        <v>0</v>
      </c>
      <c r="LW101" s="28">
        <v>0</v>
      </c>
      <c r="LX101" s="56">
        <v>1.05152E-3</v>
      </c>
      <c r="LY101" s="28">
        <v>0</v>
      </c>
      <c r="LZ101" s="28">
        <v>0</v>
      </c>
      <c r="MA101" s="28">
        <v>0</v>
      </c>
      <c r="MB101" s="28">
        <v>0</v>
      </c>
      <c r="MC101" s="28">
        <v>0</v>
      </c>
      <c r="MD101" s="28">
        <v>0</v>
      </c>
      <c r="ME101" s="28">
        <v>0</v>
      </c>
      <c r="MF101" s="28">
        <v>0</v>
      </c>
      <c r="MG101" s="28">
        <v>0</v>
      </c>
      <c r="MH101" s="28">
        <v>0</v>
      </c>
      <c r="MI101" s="28">
        <v>0</v>
      </c>
      <c r="MJ101" s="28">
        <v>0</v>
      </c>
      <c r="MK101" s="28">
        <v>0</v>
      </c>
      <c r="ML101" s="28">
        <v>0</v>
      </c>
      <c r="MM101" s="28">
        <v>0</v>
      </c>
      <c r="MN101" s="28">
        <v>0</v>
      </c>
      <c r="MO101" s="28">
        <v>0</v>
      </c>
      <c r="MP101" s="28">
        <v>0</v>
      </c>
      <c r="MQ101" s="28">
        <v>0</v>
      </c>
      <c r="MR101" s="28">
        <v>0</v>
      </c>
      <c r="MS101" s="28">
        <v>0</v>
      </c>
      <c r="MT101" s="28">
        <v>0</v>
      </c>
      <c r="MU101" s="28">
        <v>0</v>
      </c>
      <c r="MV101" s="28">
        <v>0</v>
      </c>
      <c r="MW101" s="28">
        <v>0</v>
      </c>
      <c r="MX101" s="28">
        <v>0</v>
      </c>
      <c r="MY101" s="28">
        <v>0</v>
      </c>
      <c r="MZ101" s="28">
        <v>0</v>
      </c>
      <c r="NA101" s="28">
        <v>0</v>
      </c>
      <c r="NB101" s="28">
        <v>0</v>
      </c>
      <c r="NC101" s="28">
        <v>0</v>
      </c>
      <c r="ND101" s="28">
        <v>0</v>
      </c>
      <c r="NE101" s="28">
        <v>0</v>
      </c>
      <c r="NF101" s="28">
        <v>0</v>
      </c>
      <c r="NG101" s="28">
        <v>0</v>
      </c>
      <c r="NH101" s="28">
        <v>0</v>
      </c>
      <c r="NI101" s="28">
        <v>0</v>
      </c>
      <c r="NJ101" s="28">
        <v>0</v>
      </c>
      <c r="NK101" s="28">
        <v>0</v>
      </c>
      <c r="NL101" s="28">
        <v>0</v>
      </c>
      <c r="NM101" s="56">
        <v>1.05152E-3</v>
      </c>
      <c r="NN101" s="28">
        <v>0</v>
      </c>
      <c r="NO101" s="28">
        <v>0</v>
      </c>
      <c r="NP101" s="56">
        <v>1.05152E-3</v>
      </c>
      <c r="NQ101" s="28">
        <v>0</v>
      </c>
      <c r="NR101" s="28">
        <v>0</v>
      </c>
      <c r="NS101" s="28">
        <v>0</v>
      </c>
      <c r="NT101" s="28">
        <v>0</v>
      </c>
      <c r="NU101" s="28">
        <v>0</v>
      </c>
      <c r="NV101" s="28">
        <v>0</v>
      </c>
      <c r="NW101" s="28">
        <v>0</v>
      </c>
      <c r="NX101" s="28">
        <v>0</v>
      </c>
      <c r="NY101" s="28">
        <v>0</v>
      </c>
      <c r="NZ101" s="28">
        <v>0</v>
      </c>
      <c r="OA101" s="28">
        <v>0</v>
      </c>
      <c r="OB101" s="28">
        <v>0</v>
      </c>
      <c r="OC101" s="28">
        <v>0</v>
      </c>
      <c r="OD101" s="28">
        <v>0</v>
      </c>
      <c r="OE101" s="28">
        <v>0</v>
      </c>
      <c r="OF101" s="28">
        <v>0</v>
      </c>
      <c r="OG101" s="28">
        <v>0</v>
      </c>
      <c r="OH101" s="28">
        <v>0</v>
      </c>
      <c r="OI101" s="28">
        <v>0</v>
      </c>
      <c r="OJ101" s="28">
        <v>0</v>
      </c>
      <c r="OK101" s="28">
        <v>0</v>
      </c>
      <c r="OL101" s="28">
        <v>0</v>
      </c>
      <c r="OM101" s="28">
        <v>0</v>
      </c>
      <c r="ON101" s="28">
        <v>0</v>
      </c>
      <c r="OO101" s="28">
        <v>0</v>
      </c>
      <c r="OP101" s="28">
        <v>0</v>
      </c>
      <c r="OQ101" s="28">
        <v>0</v>
      </c>
      <c r="OR101" s="28">
        <v>0</v>
      </c>
      <c r="OS101" s="28">
        <v>0</v>
      </c>
      <c r="OT101" s="28">
        <v>0</v>
      </c>
      <c r="OU101" s="28">
        <v>0</v>
      </c>
      <c r="OV101" s="28">
        <v>0</v>
      </c>
      <c r="OW101" s="28">
        <v>0</v>
      </c>
    </row>
    <row r="102" spans="1:413">
      <c r="A102" s="48" t="s">
        <v>1585</v>
      </c>
      <c r="B102" s="48" t="s">
        <v>5231</v>
      </c>
      <c r="C102" s="48">
        <v>359</v>
      </c>
      <c r="D102" s="48" t="s">
        <v>5232</v>
      </c>
      <c r="E102" s="48" t="s">
        <v>5149</v>
      </c>
      <c r="F102" s="48" t="s">
        <v>1419</v>
      </c>
      <c r="G102" s="48" t="s">
        <v>825</v>
      </c>
      <c r="H102" s="49">
        <f t="shared" si="0"/>
        <v>0</v>
      </c>
      <c r="I102" s="49">
        <v>4.744E-5</v>
      </c>
      <c r="J102" s="48">
        <v>0</v>
      </c>
      <c r="K102" s="48">
        <v>17</v>
      </c>
      <c r="L102" s="49">
        <v>2.103049421661409E-3</v>
      </c>
      <c r="M102" s="28">
        <v>2.122E-5</v>
      </c>
      <c r="N102" s="28">
        <v>4.244E-5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56">
        <v>1.05152E-3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56">
        <v>1.05152E-3</v>
      </c>
      <c r="AH102" s="28">
        <v>0</v>
      </c>
      <c r="AI102" s="28">
        <v>0</v>
      </c>
      <c r="AJ102" s="28">
        <v>0</v>
      </c>
      <c r="AK102" s="56">
        <v>1.05152E-3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56">
        <v>1.05152E-3</v>
      </c>
      <c r="AS102" s="28">
        <v>0</v>
      </c>
      <c r="AT102" s="28">
        <v>0</v>
      </c>
      <c r="AU102" s="56">
        <v>1.05152E-3</v>
      </c>
      <c r="AV102" s="28">
        <v>0</v>
      </c>
      <c r="AW102" s="56">
        <v>1.05152E-3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56">
        <v>1.05152E-3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56">
        <v>1.05152E-3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56">
        <v>1.05152E-3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56">
        <v>1.05152E-3</v>
      </c>
      <c r="DW102" s="28">
        <v>0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0</v>
      </c>
      <c r="EU102" s="28">
        <v>0</v>
      </c>
      <c r="EV102" s="28">
        <v>0</v>
      </c>
      <c r="EW102" s="28">
        <v>0</v>
      </c>
      <c r="EX102" s="28">
        <v>0</v>
      </c>
      <c r="EY102" s="28">
        <v>0</v>
      </c>
      <c r="EZ102" s="28">
        <v>0</v>
      </c>
      <c r="FA102" s="28">
        <v>0</v>
      </c>
      <c r="FB102" s="28">
        <v>0</v>
      </c>
      <c r="FC102" s="28">
        <v>0</v>
      </c>
      <c r="FD102" s="28">
        <v>0</v>
      </c>
      <c r="FE102" s="28">
        <v>0</v>
      </c>
      <c r="FF102" s="28">
        <v>0</v>
      </c>
      <c r="FG102" s="28">
        <v>0</v>
      </c>
      <c r="FH102" s="28">
        <v>0</v>
      </c>
      <c r="FI102" s="28">
        <v>0</v>
      </c>
      <c r="FJ102" s="28">
        <v>0</v>
      </c>
      <c r="FK102" s="28">
        <v>0</v>
      </c>
      <c r="FL102" s="28">
        <v>0</v>
      </c>
      <c r="FM102" s="28">
        <v>0</v>
      </c>
      <c r="FN102" s="28">
        <v>0</v>
      </c>
      <c r="FO102" s="56">
        <v>1.05152E-3</v>
      </c>
      <c r="FP102" s="28">
        <v>0</v>
      </c>
      <c r="FQ102" s="28">
        <v>0</v>
      </c>
      <c r="FR102" s="28">
        <v>0</v>
      </c>
      <c r="FS102" s="28">
        <v>0</v>
      </c>
      <c r="FT102" s="28">
        <v>0</v>
      </c>
      <c r="FU102" s="28">
        <v>0</v>
      </c>
      <c r="FV102" s="28">
        <v>0</v>
      </c>
      <c r="FW102" s="28">
        <v>0</v>
      </c>
      <c r="FX102" s="28">
        <v>0</v>
      </c>
      <c r="FY102" s="28">
        <v>0</v>
      </c>
      <c r="FZ102" s="28">
        <v>0</v>
      </c>
      <c r="GA102" s="28">
        <v>0</v>
      </c>
      <c r="GB102" s="28">
        <v>0</v>
      </c>
      <c r="GC102" s="28">
        <v>0</v>
      </c>
      <c r="GD102" s="28">
        <v>0</v>
      </c>
      <c r="GE102" s="28">
        <v>0</v>
      </c>
      <c r="GF102" s="28">
        <v>0</v>
      </c>
      <c r="GG102" s="28">
        <v>0</v>
      </c>
      <c r="GH102" s="28">
        <v>0</v>
      </c>
      <c r="GI102" s="28">
        <v>0</v>
      </c>
      <c r="GJ102" s="28">
        <v>0</v>
      </c>
      <c r="GK102" s="28">
        <v>0</v>
      </c>
      <c r="GL102" s="28">
        <v>0</v>
      </c>
      <c r="GM102" s="28">
        <v>0</v>
      </c>
      <c r="GN102" s="28">
        <v>0</v>
      </c>
      <c r="GO102" s="28">
        <v>0</v>
      </c>
      <c r="GP102" s="28">
        <v>0</v>
      </c>
      <c r="GQ102" s="28">
        <v>0</v>
      </c>
      <c r="GR102" s="28">
        <v>0</v>
      </c>
      <c r="GS102" s="56">
        <v>1.05152E-3</v>
      </c>
      <c r="GT102" s="28">
        <v>0</v>
      </c>
      <c r="GU102" s="28">
        <v>0</v>
      </c>
      <c r="GV102" s="28">
        <v>0</v>
      </c>
      <c r="GW102" s="28">
        <v>0</v>
      </c>
      <c r="GX102" s="28">
        <v>0</v>
      </c>
      <c r="GY102" s="28">
        <v>0</v>
      </c>
      <c r="GZ102" s="28">
        <v>0</v>
      </c>
      <c r="HA102" s="28">
        <v>0</v>
      </c>
      <c r="HB102" s="28">
        <v>0</v>
      </c>
      <c r="HC102" s="28">
        <v>0</v>
      </c>
      <c r="HD102" s="56">
        <v>2.10305E-3</v>
      </c>
      <c r="HE102" s="28">
        <v>0</v>
      </c>
      <c r="HF102" s="28">
        <v>0</v>
      </c>
      <c r="HG102" s="28">
        <v>0</v>
      </c>
      <c r="HH102" s="28">
        <v>0</v>
      </c>
      <c r="HI102" s="28">
        <v>0</v>
      </c>
      <c r="HJ102" s="28">
        <v>0</v>
      </c>
      <c r="HK102" s="28">
        <v>0</v>
      </c>
      <c r="HL102" s="28">
        <v>0</v>
      </c>
      <c r="HM102" s="28">
        <v>0</v>
      </c>
      <c r="HN102" s="28">
        <v>0</v>
      </c>
      <c r="HO102" s="28">
        <v>0</v>
      </c>
      <c r="HP102" s="28">
        <v>0</v>
      </c>
      <c r="HQ102" s="28">
        <v>0</v>
      </c>
      <c r="HR102" s="28">
        <v>0</v>
      </c>
      <c r="HS102" s="28">
        <v>0</v>
      </c>
      <c r="HT102" s="28">
        <v>0</v>
      </c>
      <c r="HU102" s="28">
        <v>0</v>
      </c>
      <c r="HV102" s="28">
        <v>0</v>
      </c>
      <c r="HW102" s="28">
        <v>0</v>
      </c>
      <c r="HX102" s="28">
        <v>0</v>
      </c>
      <c r="HY102" s="28">
        <v>0</v>
      </c>
      <c r="HZ102" s="28">
        <v>0</v>
      </c>
      <c r="IA102" s="28">
        <v>0</v>
      </c>
      <c r="IB102" s="28">
        <v>0</v>
      </c>
      <c r="IC102" s="28">
        <v>0</v>
      </c>
      <c r="ID102" s="28">
        <v>0</v>
      </c>
      <c r="IE102" s="28">
        <v>0</v>
      </c>
      <c r="IF102" s="28">
        <v>0</v>
      </c>
      <c r="IG102" s="28">
        <v>0</v>
      </c>
      <c r="IH102" s="28">
        <v>0</v>
      </c>
      <c r="II102" s="28">
        <v>0</v>
      </c>
      <c r="IJ102" s="28">
        <v>0</v>
      </c>
      <c r="IK102" s="28">
        <v>0</v>
      </c>
      <c r="IL102" s="28">
        <v>0</v>
      </c>
      <c r="IM102" s="28">
        <v>0</v>
      </c>
      <c r="IN102" s="28">
        <v>0</v>
      </c>
      <c r="IO102" s="28">
        <v>0</v>
      </c>
      <c r="IP102" s="28">
        <v>0</v>
      </c>
      <c r="IQ102" s="28">
        <v>0</v>
      </c>
      <c r="IR102" s="28">
        <v>0</v>
      </c>
      <c r="IS102" s="28">
        <v>0</v>
      </c>
      <c r="IT102" s="28">
        <v>0</v>
      </c>
      <c r="IU102" s="28">
        <v>0</v>
      </c>
      <c r="IV102" s="28">
        <v>0</v>
      </c>
      <c r="IW102" s="28">
        <v>0</v>
      </c>
      <c r="IX102" s="28">
        <v>0</v>
      </c>
      <c r="IY102" s="28">
        <v>0</v>
      </c>
      <c r="IZ102" s="28">
        <v>0</v>
      </c>
      <c r="JA102" s="28">
        <v>0</v>
      </c>
      <c r="JB102" s="28">
        <v>0</v>
      </c>
      <c r="JC102" s="28">
        <v>0</v>
      </c>
      <c r="JD102" s="28">
        <v>0</v>
      </c>
      <c r="JE102" s="28">
        <v>0</v>
      </c>
      <c r="JF102" s="28">
        <v>0</v>
      </c>
      <c r="JG102" s="28">
        <v>0</v>
      </c>
      <c r="JH102" s="28">
        <v>0</v>
      </c>
      <c r="JI102" s="28">
        <v>0</v>
      </c>
      <c r="JJ102" s="28">
        <v>0</v>
      </c>
      <c r="JK102" s="28">
        <v>0</v>
      </c>
      <c r="JL102" s="28">
        <v>0</v>
      </c>
      <c r="JM102" s="28">
        <v>0</v>
      </c>
      <c r="JN102" s="28">
        <v>0</v>
      </c>
      <c r="JO102" s="28">
        <v>0</v>
      </c>
      <c r="JP102" s="28">
        <v>0</v>
      </c>
      <c r="JQ102" s="28">
        <v>0</v>
      </c>
      <c r="JR102" s="28">
        <v>0</v>
      </c>
      <c r="JS102" s="28">
        <v>0</v>
      </c>
      <c r="JT102" s="28">
        <v>0</v>
      </c>
      <c r="JU102" s="28">
        <v>0</v>
      </c>
      <c r="JV102" s="28">
        <v>0</v>
      </c>
      <c r="JW102" s="28">
        <v>0</v>
      </c>
      <c r="JX102" s="28">
        <v>0</v>
      </c>
      <c r="JY102" s="28">
        <v>0</v>
      </c>
      <c r="JZ102" s="28">
        <v>0</v>
      </c>
      <c r="KA102" s="28">
        <v>0</v>
      </c>
      <c r="KB102" s="28">
        <v>0</v>
      </c>
      <c r="KC102" s="28">
        <v>0</v>
      </c>
      <c r="KD102" s="28">
        <v>0</v>
      </c>
      <c r="KE102" s="28">
        <v>0</v>
      </c>
      <c r="KF102" s="28">
        <v>0</v>
      </c>
      <c r="KG102" s="28">
        <v>0</v>
      </c>
      <c r="KH102" s="28">
        <v>0</v>
      </c>
      <c r="KI102" s="28">
        <v>0</v>
      </c>
      <c r="KJ102" s="28">
        <v>0</v>
      </c>
      <c r="KK102" s="28">
        <v>0</v>
      </c>
      <c r="KL102" s="28">
        <v>0</v>
      </c>
      <c r="KM102" s="28">
        <v>0</v>
      </c>
      <c r="KN102" s="28">
        <v>0</v>
      </c>
      <c r="KO102" s="28">
        <v>0</v>
      </c>
      <c r="KP102" s="28">
        <v>0</v>
      </c>
      <c r="KQ102" s="28">
        <v>0</v>
      </c>
      <c r="KR102" s="28">
        <v>0</v>
      </c>
      <c r="KS102" s="28">
        <v>0</v>
      </c>
      <c r="KT102" s="28">
        <v>0</v>
      </c>
      <c r="KU102" s="28">
        <v>0</v>
      </c>
      <c r="KV102" s="28">
        <v>0</v>
      </c>
      <c r="KW102" s="28">
        <v>0</v>
      </c>
      <c r="KX102" s="28">
        <v>0</v>
      </c>
      <c r="KY102" s="28">
        <v>0</v>
      </c>
      <c r="KZ102" s="28">
        <v>0</v>
      </c>
      <c r="LA102" s="28">
        <v>0</v>
      </c>
      <c r="LB102" s="28">
        <v>0</v>
      </c>
      <c r="LC102" s="28">
        <v>0</v>
      </c>
      <c r="LD102" s="28">
        <v>0</v>
      </c>
      <c r="LE102" s="56">
        <v>1.05152E-3</v>
      </c>
      <c r="LF102" s="28">
        <v>0</v>
      </c>
      <c r="LG102" s="28">
        <v>0</v>
      </c>
      <c r="LH102" s="28">
        <v>0</v>
      </c>
      <c r="LI102" s="28">
        <v>0</v>
      </c>
      <c r="LJ102" s="28">
        <v>0</v>
      </c>
      <c r="LK102" s="28">
        <v>0</v>
      </c>
      <c r="LL102" s="28">
        <v>0</v>
      </c>
      <c r="LM102" s="28">
        <v>0</v>
      </c>
      <c r="LN102" s="28">
        <v>0</v>
      </c>
      <c r="LO102" s="28">
        <v>0</v>
      </c>
      <c r="LP102" s="28">
        <v>0</v>
      </c>
      <c r="LQ102" s="28">
        <v>0</v>
      </c>
      <c r="LR102" s="28">
        <v>0</v>
      </c>
      <c r="LS102" s="28">
        <v>0</v>
      </c>
      <c r="LT102" s="56">
        <v>1.05152E-3</v>
      </c>
      <c r="LU102" s="28">
        <v>0</v>
      </c>
      <c r="LV102" s="28">
        <v>0</v>
      </c>
      <c r="LW102" s="28">
        <v>0</v>
      </c>
      <c r="LX102" s="28">
        <v>0</v>
      </c>
      <c r="LY102" s="28">
        <v>0</v>
      </c>
      <c r="LZ102" s="28">
        <v>0</v>
      </c>
      <c r="MA102" s="28">
        <v>0</v>
      </c>
      <c r="MB102" s="28">
        <v>0</v>
      </c>
      <c r="MC102" s="28">
        <v>0</v>
      </c>
      <c r="MD102" s="28">
        <v>0</v>
      </c>
      <c r="ME102" s="28">
        <v>0</v>
      </c>
      <c r="MF102" s="28">
        <v>0</v>
      </c>
      <c r="MG102" s="28">
        <v>0</v>
      </c>
      <c r="MH102" s="28">
        <v>0</v>
      </c>
      <c r="MI102" s="28">
        <v>0</v>
      </c>
      <c r="MJ102" s="28">
        <v>0</v>
      </c>
      <c r="MK102" s="28">
        <v>0</v>
      </c>
      <c r="ML102" s="28">
        <v>0</v>
      </c>
      <c r="MM102" s="28">
        <v>0</v>
      </c>
      <c r="MN102" s="28">
        <v>0</v>
      </c>
      <c r="MO102" s="28">
        <v>0</v>
      </c>
      <c r="MP102" s="28">
        <v>0</v>
      </c>
      <c r="MQ102" s="28">
        <v>0</v>
      </c>
      <c r="MR102" s="28">
        <v>0</v>
      </c>
      <c r="MS102" s="56">
        <v>1.05152E-3</v>
      </c>
      <c r="MT102" s="28">
        <v>0</v>
      </c>
      <c r="MU102" s="28">
        <v>0</v>
      </c>
      <c r="MV102" s="28">
        <v>0</v>
      </c>
      <c r="MW102" s="28">
        <v>0</v>
      </c>
      <c r="MX102" s="28">
        <v>0</v>
      </c>
      <c r="MY102" s="28">
        <v>0</v>
      </c>
      <c r="MZ102" s="28">
        <v>0</v>
      </c>
      <c r="NA102" s="28">
        <v>0</v>
      </c>
      <c r="NB102" s="28">
        <v>0</v>
      </c>
      <c r="NC102" s="28">
        <v>0</v>
      </c>
      <c r="ND102" s="28">
        <v>0</v>
      </c>
      <c r="NE102" s="28">
        <v>0</v>
      </c>
      <c r="NF102" s="28">
        <v>0</v>
      </c>
      <c r="NG102" s="28">
        <v>0</v>
      </c>
      <c r="NH102" s="28">
        <v>0</v>
      </c>
      <c r="NI102" s="28">
        <v>0</v>
      </c>
      <c r="NJ102" s="28">
        <v>0</v>
      </c>
      <c r="NK102" s="28">
        <v>0</v>
      </c>
      <c r="NL102" s="28">
        <v>0</v>
      </c>
      <c r="NM102" s="28">
        <v>0</v>
      </c>
      <c r="NN102" s="28">
        <v>0</v>
      </c>
      <c r="NO102" s="28">
        <v>0</v>
      </c>
      <c r="NP102" s="28">
        <v>0</v>
      </c>
      <c r="NQ102" s="28">
        <v>0</v>
      </c>
      <c r="NR102" s="28">
        <v>0</v>
      </c>
      <c r="NS102" s="28">
        <v>0</v>
      </c>
      <c r="NT102" s="28">
        <v>0</v>
      </c>
      <c r="NU102" s="28">
        <v>0</v>
      </c>
      <c r="NV102" s="28">
        <v>0</v>
      </c>
      <c r="NW102" s="28">
        <v>0</v>
      </c>
      <c r="NX102" s="56">
        <v>1.05152E-3</v>
      </c>
      <c r="NY102" s="28">
        <v>0</v>
      </c>
      <c r="NZ102" s="28">
        <v>0</v>
      </c>
      <c r="OA102" s="28">
        <v>0</v>
      </c>
      <c r="OB102" s="28">
        <v>0</v>
      </c>
      <c r="OC102" s="28">
        <v>0</v>
      </c>
      <c r="OD102" s="28">
        <v>0</v>
      </c>
      <c r="OE102" s="28">
        <v>0</v>
      </c>
      <c r="OF102" s="28">
        <v>0</v>
      </c>
      <c r="OG102" s="28">
        <v>0</v>
      </c>
      <c r="OH102" s="28">
        <v>0</v>
      </c>
      <c r="OI102" s="28">
        <v>0</v>
      </c>
      <c r="OJ102" s="28">
        <v>0</v>
      </c>
      <c r="OK102" s="28">
        <v>0</v>
      </c>
      <c r="OL102" s="28">
        <v>0</v>
      </c>
      <c r="OM102" s="28">
        <v>0</v>
      </c>
      <c r="ON102" s="28">
        <v>0</v>
      </c>
      <c r="OO102" s="28">
        <v>0</v>
      </c>
      <c r="OP102" s="28">
        <v>0</v>
      </c>
      <c r="OQ102" s="28">
        <v>0</v>
      </c>
      <c r="OR102" s="28">
        <v>0</v>
      </c>
      <c r="OS102" s="28">
        <v>0</v>
      </c>
      <c r="OT102" s="28">
        <v>0</v>
      </c>
      <c r="OU102" s="28">
        <v>0</v>
      </c>
      <c r="OV102" s="28">
        <v>0</v>
      </c>
      <c r="OW102" s="28">
        <v>0</v>
      </c>
    </row>
    <row r="103" spans="1:413">
      <c r="A103" s="48" t="s">
        <v>1588</v>
      </c>
      <c r="B103" s="48" t="s">
        <v>5233</v>
      </c>
      <c r="C103" s="48">
        <v>53</v>
      </c>
      <c r="D103" s="48" t="s">
        <v>5234</v>
      </c>
      <c r="E103" s="48" t="s">
        <v>3465</v>
      </c>
      <c r="F103" s="48" t="s">
        <v>1419</v>
      </c>
      <c r="G103" s="48" t="s">
        <v>825</v>
      </c>
      <c r="H103" s="49">
        <f t="shared" si="0"/>
        <v>2.6288E-4</v>
      </c>
      <c r="I103" s="49">
        <v>4.744E-5</v>
      </c>
      <c r="J103" s="48">
        <v>0</v>
      </c>
      <c r="K103" s="48">
        <v>18</v>
      </c>
      <c r="L103" s="49">
        <v>1.0515247108307041E-3</v>
      </c>
      <c r="M103" s="28">
        <v>3.5370000000000002E-5</v>
      </c>
      <c r="N103" s="28">
        <v>7.0740000000000004E-5</v>
      </c>
      <c r="O103" s="28">
        <v>0</v>
      </c>
      <c r="P103" s="28">
        <v>0</v>
      </c>
      <c r="Q103" s="56">
        <v>1.05152E-3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56">
        <v>1.05152E-3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56">
        <v>1.05152E-3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56">
        <v>1.05152E-3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56">
        <v>1.05152E-3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0</v>
      </c>
      <c r="CG103" s="28">
        <v>0</v>
      </c>
      <c r="CH103" s="28">
        <v>0</v>
      </c>
      <c r="CI103" s="56">
        <v>1.05152E-3</v>
      </c>
      <c r="CJ103" s="28">
        <v>0</v>
      </c>
      <c r="CK103" s="28">
        <v>0</v>
      </c>
      <c r="CL103" s="28">
        <v>0</v>
      </c>
      <c r="CM103" s="28">
        <v>0</v>
      </c>
      <c r="CN103" s="28">
        <v>0</v>
      </c>
      <c r="CO103" s="28">
        <v>0</v>
      </c>
      <c r="CP103" s="28">
        <v>0</v>
      </c>
      <c r="CQ103" s="28">
        <v>0</v>
      </c>
      <c r="CR103" s="28">
        <v>0</v>
      </c>
      <c r="CS103" s="28">
        <v>0</v>
      </c>
      <c r="CT103" s="28">
        <v>0</v>
      </c>
      <c r="CU103" s="28">
        <v>0</v>
      </c>
      <c r="CV103" s="28">
        <v>0</v>
      </c>
      <c r="CW103" s="56">
        <v>1.05152E-3</v>
      </c>
      <c r="CX103" s="28">
        <v>0</v>
      </c>
      <c r="CY103" s="28">
        <v>0</v>
      </c>
      <c r="CZ103" s="28">
        <v>0</v>
      </c>
      <c r="DA103" s="28">
        <v>0</v>
      </c>
      <c r="DB103" s="28">
        <v>0</v>
      </c>
      <c r="DC103" s="28">
        <v>0</v>
      </c>
      <c r="DD103" s="28">
        <v>0</v>
      </c>
      <c r="DE103" s="28">
        <v>0</v>
      </c>
      <c r="DF103" s="28">
        <v>0</v>
      </c>
      <c r="DG103" s="56">
        <v>1.05152E-3</v>
      </c>
      <c r="DH103" s="28">
        <v>0</v>
      </c>
      <c r="DI103" s="28">
        <v>0</v>
      </c>
      <c r="DJ103" s="28">
        <v>0</v>
      </c>
      <c r="DK103" s="28">
        <v>0</v>
      </c>
      <c r="DL103" s="28">
        <v>0</v>
      </c>
      <c r="DM103" s="28">
        <v>0</v>
      </c>
      <c r="DN103" s="28">
        <v>0</v>
      </c>
      <c r="DO103" s="28">
        <v>0</v>
      </c>
      <c r="DP103" s="28">
        <v>0</v>
      </c>
      <c r="DQ103" s="28">
        <v>0</v>
      </c>
      <c r="DR103" s="28">
        <v>0</v>
      </c>
      <c r="DS103" s="28">
        <v>0</v>
      </c>
      <c r="DT103" s="28">
        <v>0</v>
      </c>
      <c r="DU103" s="28">
        <v>0</v>
      </c>
      <c r="DV103" s="56">
        <v>1.05152E-3</v>
      </c>
      <c r="DW103" s="28">
        <v>0</v>
      </c>
      <c r="DX103" s="28">
        <v>0</v>
      </c>
      <c r="DY103" s="28">
        <v>0</v>
      </c>
      <c r="DZ103" s="28">
        <v>0</v>
      </c>
      <c r="EA103" s="28">
        <v>0</v>
      </c>
      <c r="EB103" s="28">
        <v>0</v>
      </c>
      <c r="EC103" s="28">
        <v>0</v>
      </c>
      <c r="ED103" s="28">
        <v>0</v>
      </c>
      <c r="EE103" s="28">
        <v>0</v>
      </c>
      <c r="EF103" s="28">
        <v>0</v>
      </c>
      <c r="EG103" s="28">
        <v>0</v>
      </c>
      <c r="EH103" s="28">
        <v>0</v>
      </c>
      <c r="EI103" s="28">
        <v>0</v>
      </c>
      <c r="EJ103" s="28">
        <v>0</v>
      </c>
      <c r="EK103" s="28">
        <v>0</v>
      </c>
      <c r="EL103" s="28">
        <v>0</v>
      </c>
      <c r="EM103" s="28">
        <v>0</v>
      </c>
      <c r="EN103" s="28">
        <v>0</v>
      </c>
      <c r="EO103" s="28">
        <v>0</v>
      </c>
      <c r="EP103" s="28">
        <v>0</v>
      </c>
      <c r="EQ103" s="28">
        <v>0</v>
      </c>
      <c r="ER103" s="28">
        <v>0</v>
      </c>
      <c r="ES103" s="28">
        <v>0</v>
      </c>
      <c r="ET103" s="28">
        <v>0</v>
      </c>
      <c r="EU103" s="28">
        <v>0</v>
      </c>
      <c r="EV103" s="28">
        <v>0</v>
      </c>
      <c r="EW103" s="28">
        <v>0</v>
      </c>
      <c r="EX103" s="28">
        <v>0</v>
      </c>
      <c r="EY103" s="28">
        <v>0</v>
      </c>
      <c r="EZ103" s="28">
        <v>0</v>
      </c>
      <c r="FA103" s="28">
        <v>0</v>
      </c>
      <c r="FB103" s="28">
        <v>0</v>
      </c>
      <c r="FC103" s="28">
        <v>0</v>
      </c>
      <c r="FD103" s="28">
        <v>0</v>
      </c>
      <c r="FE103" s="56">
        <v>1.05152E-3</v>
      </c>
      <c r="FF103" s="28">
        <v>0</v>
      </c>
      <c r="FG103" s="28">
        <v>0</v>
      </c>
      <c r="FH103" s="28">
        <v>0</v>
      </c>
      <c r="FI103" s="28">
        <v>0</v>
      </c>
      <c r="FJ103" s="28">
        <v>0</v>
      </c>
      <c r="FK103" s="28">
        <v>0</v>
      </c>
      <c r="FL103" s="28">
        <v>0</v>
      </c>
      <c r="FM103" s="28">
        <v>0</v>
      </c>
      <c r="FN103" s="28">
        <v>0</v>
      </c>
      <c r="FO103" s="28">
        <v>0</v>
      </c>
      <c r="FP103" s="28">
        <v>0</v>
      </c>
      <c r="FQ103" s="28">
        <v>0</v>
      </c>
      <c r="FR103" s="28">
        <v>0</v>
      </c>
      <c r="FS103" s="28">
        <v>0</v>
      </c>
      <c r="FT103" s="28">
        <v>0</v>
      </c>
      <c r="FU103" s="28">
        <v>0</v>
      </c>
      <c r="FV103" s="28">
        <v>0</v>
      </c>
      <c r="FW103" s="28">
        <v>0</v>
      </c>
      <c r="FX103" s="28">
        <v>0</v>
      </c>
      <c r="FY103" s="28">
        <v>0</v>
      </c>
      <c r="FZ103" s="28">
        <v>0</v>
      </c>
      <c r="GA103" s="28">
        <v>0</v>
      </c>
      <c r="GB103" s="28">
        <v>0</v>
      </c>
      <c r="GC103" s="28">
        <v>0</v>
      </c>
      <c r="GD103" s="28">
        <v>0</v>
      </c>
      <c r="GE103" s="28">
        <v>0</v>
      </c>
      <c r="GF103" s="28">
        <v>0</v>
      </c>
      <c r="GG103" s="28">
        <v>0</v>
      </c>
      <c r="GH103" s="28">
        <v>0</v>
      </c>
      <c r="GI103" s="28">
        <v>0</v>
      </c>
      <c r="GJ103" s="28">
        <v>0</v>
      </c>
      <c r="GK103" s="28">
        <v>0</v>
      </c>
      <c r="GL103" s="28">
        <v>0</v>
      </c>
      <c r="GM103" s="28">
        <v>0</v>
      </c>
      <c r="GN103" s="28">
        <v>0</v>
      </c>
      <c r="GO103" s="28">
        <v>0</v>
      </c>
      <c r="GP103" s="28">
        <v>0</v>
      </c>
      <c r="GQ103" s="28">
        <v>0</v>
      </c>
      <c r="GR103" s="28">
        <v>0</v>
      </c>
      <c r="GS103" s="28">
        <v>0</v>
      </c>
      <c r="GT103" s="28">
        <v>0</v>
      </c>
      <c r="GU103" s="28">
        <v>0</v>
      </c>
      <c r="GV103" s="28">
        <v>0</v>
      </c>
      <c r="GW103" s="28">
        <v>0</v>
      </c>
      <c r="GX103" s="28">
        <v>0</v>
      </c>
      <c r="GY103" s="28">
        <v>0</v>
      </c>
      <c r="GZ103" s="28">
        <v>0</v>
      </c>
      <c r="HA103" s="28">
        <v>0</v>
      </c>
      <c r="HB103" s="28">
        <v>0</v>
      </c>
      <c r="HC103" s="28">
        <v>0</v>
      </c>
      <c r="HD103" s="28">
        <v>0</v>
      </c>
      <c r="HE103" s="28">
        <v>0</v>
      </c>
      <c r="HF103" s="28">
        <v>0</v>
      </c>
      <c r="HG103" s="28">
        <v>0</v>
      </c>
      <c r="HH103" s="28">
        <v>0</v>
      </c>
      <c r="HI103" s="28">
        <v>0</v>
      </c>
      <c r="HJ103" s="28">
        <v>0</v>
      </c>
      <c r="HK103" s="28">
        <v>0</v>
      </c>
      <c r="HL103" s="28">
        <v>0</v>
      </c>
      <c r="HM103" s="28">
        <v>0</v>
      </c>
      <c r="HN103" s="28">
        <v>0</v>
      </c>
      <c r="HO103" s="28">
        <v>0</v>
      </c>
      <c r="HP103" s="28">
        <v>0</v>
      </c>
      <c r="HQ103" s="28">
        <v>0</v>
      </c>
      <c r="HR103" s="28">
        <v>0</v>
      </c>
      <c r="HS103" s="28">
        <v>0</v>
      </c>
      <c r="HT103" s="28">
        <v>0</v>
      </c>
      <c r="HU103" s="28">
        <v>0</v>
      </c>
      <c r="HV103" s="28">
        <v>0</v>
      </c>
      <c r="HW103" s="28">
        <v>0</v>
      </c>
      <c r="HX103" s="28">
        <v>0</v>
      </c>
      <c r="HY103" s="28">
        <v>0</v>
      </c>
      <c r="HZ103" s="28">
        <v>0</v>
      </c>
      <c r="IA103" s="28">
        <v>0</v>
      </c>
      <c r="IB103" s="28">
        <v>0</v>
      </c>
      <c r="IC103" s="28">
        <v>0</v>
      </c>
      <c r="ID103" s="28">
        <v>0</v>
      </c>
      <c r="IE103" s="28">
        <v>0</v>
      </c>
      <c r="IF103" s="28">
        <v>0</v>
      </c>
      <c r="IG103" s="28">
        <v>0</v>
      </c>
      <c r="IH103" s="28">
        <v>0</v>
      </c>
      <c r="II103" s="28">
        <v>0</v>
      </c>
      <c r="IJ103" s="28">
        <v>0</v>
      </c>
      <c r="IK103" s="28">
        <v>0</v>
      </c>
      <c r="IL103" s="28">
        <v>0</v>
      </c>
      <c r="IM103" s="28">
        <v>0</v>
      </c>
      <c r="IN103" s="28">
        <v>0</v>
      </c>
      <c r="IO103" s="28">
        <v>0</v>
      </c>
      <c r="IP103" s="28">
        <v>0</v>
      </c>
      <c r="IQ103" s="28">
        <v>0</v>
      </c>
      <c r="IR103" s="28">
        <v>0</v>
      </c>
      <c r="IS103" s="28">
        <v>0</v>
      </c>
      <c r="IT103" s="28">
        <v>0</v>
      </c>
      <c r="IU103" s="28">
        <v>0</v>
      </c>
      <c r="IV103" s="28">
        <v>0</v>
      </c>
      <c r="IW103" s="28">
        <v>0</v>
      </c>
      <c r="IX103" s="28">
        <v>0</v>
      </c>
      <c r="IY103" s="28">
        <v>0</v>
      </c>
      <c r="IZ103" s="56">
        <v>1.05152E-3</v>
      </c>
      <c r="JA103" s="28">
        <v>0</v>
      </c>
      <c r="JB103" s="28">
        <v>0</v>
      </c>
      <c r="JC103" s="28">
        <v>0</v>
      </c>
      <c r="JD103" s="28">
        <v>0</v>
      </c>
      <c r="JE103" s="28">
        <v>0</v>
      </c>
      <c r="JF103" s="28">
        <v>0</v>
      </c>
      <c r="JG103" s="28">
        <v>0</v>
      </c>
      <c r="JH103" s="28">
        <v>0</v>
      </c>
      <c r="JI103" s="28">
        <v>0</v>
      </c>
      <c r="JJ103" s="28">
        <v>0</v>
      </c>
      <c r="JK103" s="28">
        <v>0</v>
      </c>
      <c r="JL103" s="28">
        <v>0</v>
      </c>
      <c r="JM103" s="56">
        <v>1.05152E-3</v>
      </c>
      <c r="JN103" s="28">
        <v>0</v>
      </c>
      <c r="JO103" s="28">
        <v>0</v>
      </c>
      <c r="JP103" s="28">
        <v>0</v>
      </c>
      <c r="JQ103" s="28">
        <v>0</v>
      </c>
      <c r="JR103" s="28">
        <v>0</v>
      </c>
      <c r="JS103" s="28">
        <v>0</v>
      </c>
      <c r="JT103" s="28">
        <v>0</v>
      </c>
      <c r="JU103" s="56">
        <v>1.05152E-3</v>
      </c>
      <c r="JV103" s="28">
        <v>0</v>
      </c>
      <c r="JW103" s="28">
        <v>0</v>
      </c>
      <c r="JX103" s="56">
        <v>1.05152E-3</v>
      </c>
      <c r="JY103" s="28">
        <v>0</v>
      </c>
      <c r="JZ103" s="28">
        <v>0</v>
      </c>
      <c r="KA103" s="28">
        <v>0</v>
      </c>
      <c r="KB103" s="28">
        <v>0</v>
      </c>
      <c r="KC103" s="28">
        <v>0</v>
      </c>
      <c r="KD103" s="56">
        <v>1.05152E-3</v>
      </c>
      <c r="KE103" s="28">
        <v>0</v>
      </c>
      <c r="KF103" s="28">
        <v>0</v>
      </c>
      <c r="KG103" s="28">
        <v>0</v>
      </c>
      <c r="KH103" s="28">
        <v>0</v>
      </c>
      <c r="KI103" s="28">
        <v>0</v>
      </c>
      <c r="KJ103" s="28">
        <v>0</v>
      </c>
      <c r="KK103" s="28">
        <v>0</v>
      </c>
      <c r="KL103" s="28">
        <v>0</v>
      </c>
      <c r="KM103" s="28">
        <v>0</v>
      </c>
      <c r="KN103" s="28">
        <v>0</v>
      </c>
      <c r="KO103" s="28">
        <v>0</v>
      </c>
      <c r="KP103" s="28">
        <v>0</v>
      </c>
      <c r="KQ103" s="28">
        <v>0</v>
      </c>
      <c r="KR103" s="28">
        <v>0</v>
      </c>
      <c r="KS103" s="28">
        <v>0</v>
      </c>
      <c r="KT103" s="28">
        <v>0</v>
      </c>
      <c r="KU103" s="28">
        <v>0</v>
      </c>
      <c r="KV103" s="28">
        <v>0</v>
      </c>
      <c r="KW103" s="28">
        <v>0</v>
      </c>
      <c r="KX103" s="28">
        <v>0</v>
      </c>
      <c r="KY103" s="28">
        <v>0</v>
      </c>
      <c r="KZ103" s="28">
        <v>0</v>
      </c>
      <c r="LA103" s="28">
        <v>0</v>
      </c>
      <c r="LB103" s="28">
        <v>0</v>
      </c>
      <c r="LC103" s="28">
        <v>0</v>
      </c>
      <c r="LD103" s="28">
        <v>0</v>
      </c>
      <c r="LE103" s="28">
        <v>0</v>
      </c>
      <c r="LF103" s="28">
        <v>0</v>
      </c>
      <c r="LG103" s="28">
        <v>0</v>
      </c>
      <c r="LH103" s="28">
        <v>0</v>
      </c>
      <c r="LI103" s="28">
        <v>0</v>
      </c>
      <c r="LJ103" s="28">
        <v>0</v>
      </c>
      <c r="LK103" s="28">
        <v>0</v>
      </c>
      <c r="LL103" s="28">
        <v>0</v>
      </c>
      <c r="LM103" s="28">
        <v>0</v>
      </c>
      <c r="LN103" s="28">
        <v>0</v>
      </c>
      <c r="LO103" s="28">
        <v>0</v>
      </c>
      <c r="LP103" s="28">
        <v>0</v>
      </c>
      <c r="LQ103" s="28">
        <v>0</v>
      </c>
      <c r="LR103" s="28">
        <v>0</v>
      </c>
      <c r="LS103" s="28">
        <v>0</v>
      </c>
      <c r="LT103" s="28">
        <v>0</v>
      </c>
      <c r="LU103" s="28">
        <v>0</v>
      </c>
      <c r="LV103" s="28">
        <v>0</v>
      </c>
      <c r="LW103" s="56">
        <v>1.05152E-3</v>
      </c>
      <c r="LX103" s="28">
        <v>0</v>
      </c>
      <c r="LY103" s="28">
        <v>0</v>
      </c>
      <c r="LZ103" s="28">
        <v>0</v>
      </c>
      <c r="MA103" s="28">
        <v>0</v>
      </c>
      <c r="MB103" s="28">
        <v>0</v>
      </c>
      <c r="MC103" s="28">
        <v>0</v>
      </c>
      <c r="MD103" s="28">
        <v>0</v>
      </c>
      <c r="ME103" s="28">
        <v>0</v>
      </c>
      <c r="MF103" s="28">
        <v>0</v>
      </c>
      <c r="MG103" s="28">
        <v>0</v>
      </c>
      <c r="MH103" s="28">
        <v>0</v>
      </c>
      <c r="MI103" s="28">
        <v>0</v>
      </c>
      <c r="MJ103" s="28">
        <v>0</v>
      </c>
      <c r="MK103" s="28">
        <v>0</v>
      </c>
      <c r="ML103" s="28">
        <v>0</v>
      </c>
      <c r="MM103" s="28">
        <v>0</v>
      </c>
      <c r="MN103" s="28">
        <v>0</v>
      </c>
      <c r="MO103" s="56">
        <v>1.05152E-3</v>
      </c>
      <c r="MP103" s="28">
        <v>0</v>
      </c>
      <c r="MQ103" s="28">
        <v>0</v>
      </c>
      <c r="MR103" s="28">
        <v>0</v>
      </c>
      <c r="MS103" s="28">
        <v>0</v>
      </c>
      <c r="MT103" s="28">
        <v>0</v>
      </c>
      <c r="MU103" s="28">
        <v>0</v>
      </c>
      <c r="MV103" s="28">
        <v>0</v>
      </c>
      <c r="MW103" s="28">
        <v>0</v>
      </c>
      <c r="MX103" s="28">
        <v>0</v>
      </c>
      <c r="MY103" s="28">
        <v>0</v>
      </c>
      <c r="MZ103" s="28">
        <v>0</v>
      </c>
      <c r="NA103" s="28">
        <v>0</v>
      </c>
      <c r="NB103" s="28">
        <v>0</v>
      </c>
      <c r="NC103" s="28">
        <v>0</v>
      </c>
      <c r="ND103" s="28">
        <v>0</v>
      </c>
      <c r="NE103" s="28">
        <v>0</v>
      </c>
      <c r="NF103" s="28">
        <v>0</v>
      </c>
      <c r="NG103" s="28">
        <v>0</v>
      </c>
      <c r="NH103" s="28">
        <v>0</v>
      </c>
      <c r="NI103" s="28">
        <v>0</v>
      </c>
      <c r="NJ103" s="28">
        <v>0</v>
      </c>
      <c r="NK103" s="28">
        <v>0</v>
      </c>
      <c r="NL103" s="28">
        <v>0</v>
      </c>
      <c r="NM103" s="28">
        <v>0</v>
      </c>
      <c r="NN103" s="28">
        <v>0</v>
      </c>
      <c r="NO103" s="28">
        <v>0</v>
      </c>
      <c r="NP103" s="28">
        <v>0</v>
      </c>
      <c r="NQ103" s="28">
        <v>0</v>
      </c>
      <c r="NR103" s="28">
        <v>0</v>
      </c>
      <c r="NS103" s="28">
        <v>0</v>
      </c>
      <c r="NT103" s="28">
        <v>0</v>
      </c>
      <c r="NU103" s="28">
        <v>0</v>
      </c>
      <c r="NV103" s="28">
        <v>0</v>
      </c>
      <c r="NW103" s="28">
        <v>0</v>
      </c>
      <c r="NX103" s="28">
        <v>0</v>
      </c>
      <c r="NY103" s="28">
        <v>0</v>
      </c>
      <c r="NZ103" s="28">
        <v>0</v>
      </c>
      <c r="OA103" s="28">
        <v>0</v>
      </c>
      <c r="OB103" s="56">
        <v>1.05152E-3</v>
      </c>
      <c r="OC103" s="28">
        <v>0</v>
      </c>
      <c r="OD103" s="28">
        <v>0</v>
      </c>
      <c r="OE103" s="28">
        <v>0</v>
      </c>
      <c r="OF103" s="28">
        <v>0</v>
      </c>
      <c r="OG103" s="28">
        <v>0</v>
      </c>
      <c r="OH103" s="28">
        <v>0</v>
      </c>
      <c r="OI103" s="28">
        <v>0</v>
      </c>
      <c r="OJ103" s="28">
        <v>0</v>
      </c>
      <c r="OK103" s="28">
        <v>0</v>
      </c>
      <c r="OL103" s="28">
        <v>0</v>
      </c>
      <c r="OM103" s="28">
        <v>0</v>
      </c>
      <c r="ON103" s="28">
        <v>0</v>
      </c>
      <c r="OO103" s="28">
        <v>0</v>
      </c>
      <c r="OP103" s="28">
        <v>0</v>
      </c>
      <c r="OQ103" s="28">
        <v>0</v>
      </c>
      <c r="OR103" s="28">
        <v>0</v>
      </c>
      <c r="OS103" s="28">
        <v>0</v>
      </c>
      <c r="OT103" s="28">
        <v>0</v>
      </c>
      <c r="OU103" s="28">
        <v>0</v>
      </c>
      <c r="OV103" s="28">
        <v>0</v>
      </c>
      <c r="OW103" s="28">
        <v>0</v>
      </c>
    </row>
    <row r="104" spans="1:413">
      <c r="A104" s="39" t="s">
        <v>1591</v>
      </c>
      <c r="B104" s="39" t="s">
        <v>5235</v>
      </c>
      <c r="C104" s="39">
        <v>200</v>
      </c>
      <c r="D104" s="39" t="s">
        <v>5236</v>
      </c>
      <c r="E104" s="39" t="s">
        <v>5152</v>
      </c>
      <c r="F104" s="39" t="s">
        <v>1414</v>
      </c>
      <c r="G104" s="39" t="s">
        <v>519</v>
      </c>
      <c r="H104" s="40">
        <f t="shared" si="0"/>
        <v>0</v>
      </c>
      <c r="I104" s="40">
        <v>4.744E-5</v>
      </c>
      <c r="J104" s="39">
        <v>0</v>
      </c>
      <c r="K104" s="39">
        <v>11</v>
      </c>
      <c r="L104" s="40">
        <v>8.4121976866456359E-3</v>
      </c>
      <c r="M104" s="28">
        <v>4.9759999999999998E-5</v>
      </c>
      <c r="N104" s="28">
        <v>9.9519999999999996E-5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56">
        <v>1.05152E-3</v>
      </c>
      <c r="BS104" s="28">
        <v>0</v>
      </c>
      <c r="BT104" s="28">
        <v>0</v>
      </c>
      <c r="BU104" s="28">
        <v>0</v>
      </c>
      <c r="BV104" s="56">
        <v>8.4121999999999999E-3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0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0</v>
      </c>
      <c r="CS104" s="28">
        <v>0</v>
      </c>
      <c r="CT104" s="28">
        <v>0</v>
      </c>
      <c r="CU104" s="28">
        <v>0</v>
      </c>
      <c r="CV104" s="28">
        <v>0</v>
      </c>
      <c r="CW104" s="28">
        <v>0</v>
      </c>
      <c r="CX104" s="28">
        <v>0</v>
      </c>
      <c r="CY104" s="28">
        <v>0</v>
      </c>
      <c r="CZ104" s="28">
        <v>0</v>
      </c>
      <c r="DA104" s="28">
        <v>0</v>
      </c>
      <c r="DB104" s="28">
        <v>0</v>
      </c>
      <c r="DC104" s="28">
        <v>0</v>
      </c>
      <c r="DD104" s="28">
        <v>0</v>
      </c>
      <c r="DE104" s="28">
        <v>0</v>
      </c>
      <c r="DF104" s="28">
        <v>0</v>
      </c>
      <c r="DG104" s="56">
        <v>1.05152E-3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  <c r="DM104" s="28">
        <v>0</v>
      </c>
      <c r="DN104" s="28">
        <v>0</v>
      </c>
      <c r="DO104" s="28">
        <v>0</v>
      </c>
      <c r="DP104" s="28">
        <v>0</v>
      </c>
      <c r="DQ104" s="28">
        <v>0</v>
      </c>
      <c r="DR104" s="28">
        <v>0</v>
      </c>
      <c r="DS104" s="28">
        <v>0</v>
      </c>
      <c r="DT104" s="28">
        <v>0</v>
      </c>
      <c r="DU104" s="28">
        <v>0</v>
      </c>
      <c r="DV104" s="28">
        <v>0</v>
      </c>
      <c r="DW104" s="28">
        <v>0</v>
      </c>
      <c r="DX104" s="28">
        <v>0</v>
      </c>
      <c r="DY104" s="28">
        <v>0</v>
      </c>
      <c r="DZ104" s="28">
        <v>0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0</v>
      </c>
      <c r="EK104" s="28">
        <v>0</v>
      </c>
      <c r="EL104" s="28">
        <v>0</v>
      </c>
      <c r="EM104" s="28">
        <v>0</v>
      </c>
      <c r="EN104" s="28">
        <v>0</v>
      </c>
      <c r="EO104" s="28">
        <v>0</v>
      </c>
      <c r="EP104" s="28">
        <v>0</v>
      </c>
      <c r="EQ104" s="28">
        <v>0</v>
      </c>
      <c r="ER104" s="28">
        <v>0</v>
      </c>
      <c r="ES104" s="28">
        <v>0</v>
      </c>
      <c r="ET104" s="28">
        <v>0</v>
      </c>
      <c r="EU104" s="28">
        <v>0</v>
      </c>
      <c r="EV104" s="28">
        <v>0</v>
      </c>
      <c r="EW104" s="28">
        <v>0</v>
      </c>
      <c r="EX104" s="28">
        <v>0</v>
      </c>
      <c r="EY104" s="28">
        <v>0</v>
      </c>
      <c r="EZ104" s="28">
        <v>0</v>
      </c>
      <c r="FA104" s="28">
        <v>0</v>
      </c>
      <c r="FB104" s="28">
        <v>0</v>
      </c>
      <c r="FC104" s="28">
        <v>0</v>
      </c>
      <c r="FD104" s="28">
        <v>0</v>
      </c>
      <c r="FE104" s="28">
        <v>0</v>
      </c>
      <c r="FF104" s="28">
        <v>0</v>
      </c>
      <c r="FG104" s="28">
        <v>0</v>
      </c>
      <c r="FH104" s="28">
        <v>0</v>
      </c>
      <c r="FI104" s="28">
        <v>0</v>
      </c>
      <c r="FJ104" s="28">
        <v>0</v>
      </c>
      <c r="FK104" s="28">
        <v>0</v>
      </c>
      <c r="FL104" s="56">
        <v>1.05152E-3</v>
      </c>
      <c r="FM104" s="28">
        <v>0</v>
      </c>
      <c r="FN104" s="28">
        <v>0</v>
      </c>
      <c r="FO104" s="28">
        <v>0</v>
      </c>
      <c r="FP104" s="28">
        <v>0</v>
      </c>
      <c r="FQ104" s="28">
        <v>0</v>
      </c>
      <c r="FR104" s="56">
        <v>1.05152E-3</v>
      </c>
      <c r="FS104" s="28">
        <v>0</v>
      </c>
      <c r="FT104" s="28">
        <v>0</v>
      </c>
      <c r="FU104" s="28">
        <v>0</v>
      </c>
      <c r="FV104" s="28">
        <v>0</v>
      </c>
      <c r="FW104" s="28">
        <v>0</v>
      </c>
      <c r="FX104" s="28">
        <v>0</v>
      </c>
      <c r="FY104" s="28">
        <v>0</v>
      </c>
      <c r="FZ104" s="28">
        <v>0</v>
      </c>
      <c r="GA104" s="28">
        <v>0</v>
      </c>
      <c r="GB104" s="28">
        <v>0</v>
      </c>
      <c r="GC104" s="28">
        <v>0</v>
      </c>
      <c r="GD104" s="28">
        <v>0</v>
      </c>
      <c r="GE104" s="28">
        <v>0</v>
      </c>
      <c r="GF104" s="28">
        <v>0</v>
      </c>
      <c r="GG104" s="28">
        <v>0</v>
      </c>
      <c r="GH104" s="28">
        <v>0</v>
      </c>
      <c r="GI104" s="28">
        <v>0</v>
      </c>
      <c r="GJ104" s="28">
        <v>0</v>
      </c>
      <c r="GK104" s="28">
        <v>0</v>
      </c>
      <c r="GL104" s="28">
        <v>0</v>
      </c>
      <c r="GM104" s="28">
        <v>0</v>
      </c>
      <c r="GN104" s="28">
        <v>0</v>
      </c>
      <c r="GO104" s="28">
        <v>0</v>
      </c>
      <c r="GP104" s="28">
        <v>0</v>
      </c>
      <c r="GQ104" s="28">
        <v>0</v>
      </c>
      <c r="GR104" s="28">
        <v>0</v>
      </c>
      <c r="GS104" s="28">
        <v>0</v>
      </c>
      <c r="GT104" s="28">
        <v>0</v>
      </c>
      <c r="GU104" s="28">
        <v>0</v>
      </c>
      <c r="GV104" s="28">
        <v>0</v>
      </c>
      <c r="GW104" s="28">
        <v>0</v>
      </c>
      <c r="GX104" s="28">
        <v>0</v>
      </c>
      <c r="GY104" s="28">
        <v>0</v>
      </c>
      <c r="GZ104" s="28">
        <v>0</v>
      </c>
      <c r="HA104" s="28">
        <v>0</v>
      </c>
      <c r="HB104" s="28">
        <v>0</v>
      </c>
      <c r="HC104" s="28">
        <v>0</v>
      </c>
      <c r="HD104" s="28">
        <v>0</v>
      </c>
      <c r="HE104" s="28">
        <v>0</v>
      </c>
      <c r="HF104" s="28">
        <v>0</v>
      </c>
      <c r="HG104" s="28">
        <v>0</v>
      </c>
      <c r="HH104" s="28">
        <v>0</v>
      </c>
      <c r="HI104" s="28">
        <v>0</v>
      </c>
      <c r="HJ104" s="28">
        <v>0</v>
      </c>
      <c r="HK104" s="28">
        <v>0</v>
      </c>
      <c r="HL104" s="56">
        <v>1.05152E-3</v>
      </c>
      <c r="HM104" s="28">
        <v>0</v>
      </c>
      <c r="HN104" s="28">
        <v>0</v>
      </c>
      <c r="HO104" s="28">
        <v>0</v>
      </c>
      <c r="HP104" s="28">
        <v>0</v>
      </c>
      <c r="HQ104" s="28">
        <v>0</v>
      </c>
      <c r="HR104" s="28">
        <v>0</v>
      </c>
      <c r="HS104" s="28">
        <v>0</v>
      </c>
      <c r="HT104" s="28">
        <v>0</v>
      </c>
      <c r="HU104" s="28">
        <v>0</v>
      </c>
      <c r="HV104" s="28">
        <v>0</v>
      </c>
      <c r="HW104" s="28">
        <v>0</v>
      </c>
      <c r="HX104" s="28">
        <v>0</v>
      </c>
      <c r="HY104" s="28">
        <v>0</v>
      </c>
      <c r="HZ104" s="28">
        <v>0</v>
      </c>
      <c r="IA104" s="28">
        <v>0</v>
      </c>
      <c r="IB104" s="28">
        <v>0</v>
      </c>
      <c r="IC104" s="28">
        <v>0</v>
      </c>
      <c r="ID104" s="56">
        <v>1.05152E-3</v>
      </c>
      <c r="IE104" s="28">
        <v>0</v>
      </c>
      <c r="IF104" s="28">
        <v>0</v>
      </c>
      <c r="IG104" s="28">
        <v>0</v>
      </c>
      <c r="IH104" s="28">
        <v>0</v>
      </c>
      <c r="II104" s="28">
        <v>0</v>
      </c>
      <c r="IJ104" s="28">
        <v>0</v>
      </c>
      <c r="IK104" s="28">
        <v>0</v>
      </c>
      <c r="IL104" s="28">
        <v>0</v>
      </c>
      <c r="IM104" s="28">
        <v>0</v>
      </c>
      <c r="IN104" s="28">
        <v>0</v>
      </c>
      <c r="IO104" s="28">
        <v>0</v>
      </c>
      <c r="IP104" s="28">
        <v>0</v>
      </c>
      <c r="IQ104" s="28">
        <v>0</v>
      </c>
      <c r="IR104" s="28">
        <v>0</v>
      </c>
      <c r="IS104" s="28">
        <v>0</v>
      </c>
      <c r="IT104" s="28">
        <v>0</v>
      </c>
      <c r="IU104" s="28">
        <v>0</v>
      </c>
      <c r="IV104" s="28">
        <v>0</v>
      </c>
      <c r="IW104" s="28">
        <v>0</v>
      </c>
      <c r="IX104" s="28">
        <v>0</v>
      </c>
      <c r="IY104" s="28">
        <v>0</v>
      </c>
      <c r="IZ104" s="28">
        <v>0</v>
      </c>
      <c r="JA104" s="28">
        <v>0</v>
      </c>
      <c r="JB104" s="28">
        <v>0</v>
      </c>
      <c r="JC104" s="28">
        <v>0</v>
      </c>
      <c r="JD104" s="28">
        <v>0</v>
      </c>
      <c r="JE104" s="28">
        <v>0</v>
      </c>
      <c r="JF104" s="28">
        <v>0</v>
      </c>
      <c r="JG104" s="28">
        <v>0</v>
      </c>
      <c r="JH104" s="28">
        <v>0</v>
      </c>
      <c r="JI104" s="28">
        <v>0</v>
      </c>
      <c r="JJ104" s="28">
        <v>0</v>
      </c>
      <c r="JK104" s="28">
        <v>0</v>
      </c>
      <c r="JL104" s="28">
        <v>0</v>
      </c>
      <c r="JM104" s="28">
        <v>0</v>
      </c>
      <c r="JN104" s="28">
        <v>0</v>
      </c>
      <c r="JO104" s="28">
        <v>0</v>
      </c>
      <c r="JP104" s="28">
        <v>0</v>
      </c>
      <c r="JQ104" s="28">
        <v>0</v>
      </c>
      <c r="JR104" s="28">
        <v>0</v>
      </c>
      <c r="JS104" s="28">
        <v>0</v>
      </c>
      <c r="JT104" s="28">
        <v>0</v>
      </c>
      <c r="JU104" s="28">
        <v>0</v>
      </c>
      <c r="JV104" s="28">
        <v>0</v>
      </c>
      <c r="JW104" s="28">
        <v>0</v>
      </c>
      <c r="JX104" s="28">
        <v>0</v>
      </c>
      <c r="JY104" s="28">
        <v>0</v>
      </c>
      <c r="JZ104" s="28">
        <v>0</v>
      </c>
      <c r="KA104" s="28">
        <v>0</v>
      </c>
      <c r="KB104" s="28">
        <v>0</v>
      </c>
      <c r="KC104" s="28">
        <v>0</v>
      </c>
      <c r="KD104" s="28">
        <v>0</v>
      </c>
      <c r="KE104" s="28">
        <v>0</v>
      </c>
      <c r="KF104" s="28">
        <v>0</v>
      </c>
      <c r="KG104" s="28">
        <v>0</v>
      </c>
      <c r="KH104" s="28">
        <v>0</v>
      </c>
      <c r="KI104" s="28">
        <v>0</v>
      </c>
      <c r="KJ104" s="28">
        <v>0</v>
      </c>
      <c r="KK104" s="56">
        <v>1.05152E-3</v>
      </c>
      <c r="KL104" s="28">
        <v>0</v>
      </c>
      <c r="KM104" s="28">
        <v>0</v>
      </c>
      <c r="KN104" s="28">
        <v>0</v>
      </c>
      <c r="KO104" s="56">
        <v>1.05152E-3</v>
      </c>
      <c r="KP104" s="28">
        <v>0</v>
      </c>
      <c r="KQ104" s="28">
        <v>0</v>
      </c>
      <c r="KR104" s="56">
        <v>1.05152E-3</v>
      </c>
      <c r="KS104" s="28">
        <v>0</v>
      </c>
      <c r="KT104" s="28">
        <v>0</v>
      </c>
      <c r="KU104" s="28">
        <v>0</v>
      </c>
      <c r="KV104" s="28">
        <v>0</v>
      </c>
      <c r="KW104" s="28">
        <v>0</v>
      </c>
      <c r="KX104" s="28">
        <v>0</v>
      </c>
      <c r="KY104" s="28">
        <v>0</v>
      </c>
      <c r="KZ104" s="28">
        <v>0</v>
      </c>
      <c r="LA104" s="28">
        <v>0</v>
      </c>
      <c r="LB104" s="28">
        <v>0</v>
      </c>
      <c r="LC104" s="28">
        <v>0</v>
      </c>
      <c r="LD104" s="28">
        <v>0</v>
      </c>
      <c r="LE104" s="28">
        <v>0</v>
      </c>
      <c r="LF104" s="28">
        <v>0</v>
      </c>
      <c r="LG104" s="28">
        <v>0</v>
      </c>
      <c r="LH104" s="28">
        <v>0</v>
      </c>
      <c r="LI104" s="28">
        <v>0</v>
      </c>
      <c r="LJ104" s="28">
        <v>0</v>
      </c>
      <c r="LK104" s="28">
        <v>0</v>
      </c>
      <c r="LL104" s="28">
        <v>0</v>
      </c>
      <c r="LM104" s="28">
        <v>0</v>
      </c>
      <c r="LN104" s="28">
        <v>0</v>
      </c>
      <c r="LO104" s="28">
        <v>0</v>
      </c>
      <c r="LP104" s="28">
        <v>0</v>
      </c>
      <c r="LQ104" s="28">
        <v>0</v>
      </c>
      <c r="LR104" s="28">
        <v>0</v>
      </c>
      <c r="LS104" s="28">
        <v>0</v>
      </c>
      <c r="LT104" s="28">
        <v>0</v>
      </c>
      <c r="LU104" s="28">
        <v>0</v>
      </c>
      <c r="LV104" s="28">
        <v>0</v>
      </c>
      <c r="LW104" s="28">
        <v>0</v>
      </c>
      <c r="LX104" s="28">
        <v>0</v>
      </c>
      <c r="LY104" s="28">
        <v>0</v>
      </c>
      <c r="LZ104" s="28">
        <v>0</v>
      </c>
      <c r="MA104" s="28">
        <v>0</v>
      </c>
      <c r="MB104" s="28">
        <v>0</v>
      </c>
      <c r="MC104" s="28">
        <v>0</v>
      </c>
      <c r="MD104" s="28">
        <v>0</v>
      </c>
      <c r="ME104" s="28">
        <v>0</v>
      </c>
      <c r="MF104" s="28">
        <v>0</v>
      </c>
      <c r="MG104" s="28">
        <v>0</v>
      </c>
      <c r="MH104" s="28">
        <v>0</v>
      </c>
      <c r="MI104" s="28">
        <v>0</v>
      </c>
      <c r="MJ104" s="28">
        <v>0</v>
      </c>
      <c r="MK104" s="28">
        <v>0</v>
      </c>
      <c r="ML104" s="28">
        <v>0</v>
      </c>
      <c r="MM104" s="56">
        <v>1.05152E-3</v>
      </c>
      <c r="MN104" s="28">
        <v>0</v>
      </c>
      <c r="MO104" s="28">
        <v>0</v>
      </c>
      <c r="MP104" s="28">
        <v>0</v>
      </c>
      <c r="MQ104" s="28">
        <v>0</v>
      </c>
      <c r="MR104" s="28">
        <v>0</v>
      </c>
      <c r="MS104" s="28">
        <v>0</v>
      </c>
      <c r="MT104" s="28">
        <v>0</v>
      </c>
      <c r="MU104" s="28">
        <v>0</v>
      </c>
      <c r="MV104" s="28">
        <v>0</v>
      </c>
      <c r="MW104" s="28">
        <v>0</v>
      </c>
      <c r="MX104" s="28">
        <v>0</v>
      </c>
      <c r="MY104" s="28">
        <v>0</v>
      </c>
      <c r="MZ104" s="28">
        <v>0</v>
      </c>
      <c r="NA104" s="28">
        <v>0</v>
      </c>
      <c r="NB104" s="28">
        <v>0</v>
      </c>
      <c r="NC104" s="28">
        <v>0</v>
      </c>
      <c r="ND104" s="28">
        <v>0</v>
      </c>
      <c r="NE104" s="28">
        <v>0</v>
      </c>
      <c r="NF104" s="28">
        <v>0</v>
      </c>
      <c r="NG104" s="28">
        <v>0</v>
      </c>
      <c r="NH104" s="28">
        <v>0</v>
      </c>
      <c r="NI104" s="28">
        <v>0</v>
      </c>
      <c r="NJ104" s="28">
        <v>0</v>
      </c>
      <c r="NK104" s="28">
        <v>0</v>
      </c>
      <c r="NL104" s="28">
        <v>0</v>
      </c>
      <c r="NM104" s="28">
        <v>0</v>
      </c>
      <c r="NN104" s="28">
        <v>0</v>
      </c>
      <c r="NO104" s="28">
        <v>0</v>
      </c>
      <c r="NP104" s="28">
        <v>0</v>
      </c>
      <c r="NQ104" s="28">
        <v>0</v>
      </c>
      <c r="NR104" s="28">
        <v>0</v>
      </c>
      <c r="NS104" s="28">
        <v>0</v>
      </c>
      <c r="NT104" s="28">
        <v>0</v>
      </c>
      <c r="NU104" s="28">
        <v>0</v>
      </c>
      <c r="NV104" s="28">
        <v>0</v>
      </c>
      <c r="NW104" s="28">
        <v>0</v>
      </c>
      <c r="NX104" s="28">
        <v>0</v>
      </c>
      <c r="NY104" s="28">
        <v>0</v>
      </c>
      <c r="NZ104" s="28">
        <v>0</v>
      </c>
      <c r="OA104" s="28">
        <v>0</v>
      </c>
      <c r="OB104" s="28">
        <v>0</v>
      </c>
      <c r="OC104" s="28">
        <v>0</v>
      </c>
      <c r="OD104" s="28">
        <v>0</v>
      </c>
      <c r="OE104" s="28">
        <v>0</v>
      </c>
      <c r="OF104" s="28">
        <v>0</v>
      </c>
      <c r="OG104" s="28">
        <v>0</v>
      </c>
      <c r="OH104" s="28">
        <v>0</v>
      </c>
      <c r="OI104" s="28">
        <v>0</v>
      </c>
      <c r="OJ104" s="28">
        <v>0</v>
      </c>
      <c r="OK104" s="28">
        <v>0</v>
      </c>
      <c r="OL104" s="28">
        <v>0</v>
      </c>
      <c r="OM104" s="28">
        <v>0</v>
      </c>
      <c r="ON104" s="28">
        <v>0</v>
      </c>
      <c r="OO104" s="28">
        <v>0</v>
      </c>
      <c r="OP104" s="28">
        <v>0</v>
      </c>
      <c r="OQ104" s="28">
        <v>0</v>
      </c>
      <c r="OR104" s="28">
        <v>0</v>
      </c>
      <c r="OS104" s="28">
        <v>0</v>
      </c>
      <c r="OT104" s="28">
        <v>0</v>
      </c>
      <c r="OU104" s="28">
        <v>0</v>
      </c>
      <c r="OV104" s="28">
        <v>0</v>
      </c>
      <c r="OW104" s="28">
        <v>0</v>
      </c>
    </row>
    <row r="105" spans="1:413">
      <c r="A105" s="39" t="s">
        <v>1594</v>
      </c>
      <c r="B105" s="39" t="s">
        <v>5237</v>
      </c>
      <c r="C105" s="39">
        <v>295</v>
      </c>
      <c r="D105" s="39" t="s">
        <v>5238</v>
      </c>
      <c r="E105" s="39" t="s">
        <v>5152</v>
      </c>
      <c r="F105" s="39" t="s">
        <v>1408</v>
      </c>
      <c r="G105" s="39" t="s">
        <v>519</v>
      </c>
      <c r="H105" s="40">
        <f t="shared" si="0"/>
        <v>0</v>
      </c>
      <c r="I105" s="40">
        <v>4.2169999999999998E-5</v>
      </c>
      <c r="J105" s="39">
        <v>0</v>
      </c>
      <c r="K105" s="39">
        <v>16</v>
      </c>
      <c r="L105" s="40">
        <v>1.0515247108307041E-3</v>
      </c>
      <c r="M105" s="28">
        <v>4.9759999999999998E-5</v>
      </c>
      <c r="N105" s="28">
        <v>9.9519999999999996E-5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56">
        <v>1.05152E-3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56">
        <v>1.05152E-3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56">
        <v>1.05152E-3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56">
        <v>1.05152E-3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56">
        <v>1.05152E-3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56">
        <v>1.05152E-3</v>
      </c>
      <c r="CO105" s="28">
        <v>0</v>
      </c>
      <c r="CP105" s="28">
        <v>0</v>
      </c>
      <c r="CQ105" s="28">
        <v>0</v>
      </c>
      <c r="CR105" s="28">
        <v>0</v>
      </c>
      <c r="CS105" s="28">
        <v>0</v>
      </c>
      <c r="CT105" s="28">
        <v>0</v>
      </c>
      <c r="CU105" s="56">
        <v>1.05152E-3</v>
      </c>
      <c r="CV105" s="56">
        <v>1.05152E-3</v>
      </c>
      <c r="CW105" s="28">
        <v>0</v>
      </c>
      <c r="CX105" s="28">
        <v>0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0</v>
      </c>
      <c r="DL105" s="28">
        <v>0</v>
      </c>
      <c r="DM105" s="28">
        <v>0</v>
      </c>
      <c r="DN105" s="28">
        <v>0</v>
      </c>
      <c r="DO105" s="28">
        <v>0</v>
      </c>
      <c r="DP105" s="28">
        <v>0</v>
      </c>
      <c r="DQ105" s="28">
        <v>0</v>
      </c>
      <c r="DR105" s="28">
        <v>0</v>
      </c>
      <c r="DS105" s="28">
        <v>0</v>
      </c>
      <c r="DT105" s="28">
        <v>0</v>
      </c>
      <c r="DU105" s="28">
        <v>0</v>
      </c>
      <c r="DV105" s="28">
        <v>0</v>
      </c>
      <c r="DW105" s="28">
        <v>0</v>
      </c>
      <c r="DX105" s="28">
        <v>0</v>
      </c>
      <c r="DY105" s="28">
        <v>0</v>
      </c>
      <c r="DZ105" s="28">
        <v>0</v>
      </c>
      <c r="EA105" s="28">
        <v>0</v>
      </c>
      <c r="EB105" s="28">
        <v>0</v>
      </c>
      <c r="EC105" s="28">
        <v>0</v>
      </c>
      <c r="ED105" s="28">
        <v>0</v>
      </c>
      <c r="EE105" s="28">
        <v>0</v>
      </c>
      <c r="EF105" s="28">
        <v>0</v>
      </c>
      <c r="EG105" s="28">
        <v>0</v>
      </c>
      <c r="EH105" s="28">
        <v>0</v>
      </c>
      <c r="EI105" s="28">
        <v>0</v>
      </c>
      <c r="EJ105" s="28">
        <v>0</v>
      </c>
      <c r="EK105" s="28">
        <v>0</v>
      </c>
      <c r="EL105" s="28">
        <v>0</v>
      </c>
      <c r="EM105" s="28">
        <v>0</v>
      </c>
      <c r="EN105" s="28">
        <v>0</v>
      </c>
      <c r="EO105" s="28">
        <v>0</v>
      </c>
      <c r="EP105" s="28">
        <v>0</v>
      </c>
      <c r="EQ105" s="28">
        <v>0</v>
      </c>
      <c r="ER105" s="28">
        <v>0</v>
      </c>
      <c r="ES105" s="56">
        <v>1.05152E-3</v>
      </c>
      <c r="ET105" s="28">
        <v>0</v>
      </c>
      <c r="EU105" s="28">
        <v>0</v>
      </c>
      <c r="EV105" s="28">
        <v>0</v>
      </c>
      <c r="EW105" s="28">
        <v>0</v>
      </c>
      <c r="EX105" s="28">
        <v>0</v>
      </c>
      <c r="EY105" s="28">
        <v>0</v>
      </c>
      <c r="EZ105" s="28">
        <v>0</v>
      </c>
      <c r="FA105" s="28">
        <v>0</v>
      </c>
      <c r="FB105" s="28">
        <v>0</v>
      </c>
      <c r="FC105" s="28">
        <v>0</v>
      </c>
      <c r="FD105" s="28">
        <v>0</v>
      </c>
      <c r="FE105" s="28">
        <v>0</v>
      </c>
      <c r="FF105" s="28">
        <v>0</v>
      </c>
      <c r="FG105" s="28">
        <v>0</v>
      </c>
      <c r="FH105" s="28">
        <v>0</v>
      </c>
      <c r="FI105" s="28">
        <v>0</v>
      </c>
      <c r="FJ105" s="28">
        <v>0</v>
      </c>
      <c r="FK105" s="28">
        <v>0</v>
      </c>
      <c r="FL105" s="28">
        <v>0</v>
      </c>
      <c r="FM105" s="28">
        <v>0</v>
      </c>
      <c r="FN105" s="28">
        <v>0</v>
      </c>
      <c r="FO105" s="28">
        <v>0</v>
      </c>
      <c r="FP105" s="28">
        <v>0</v>
      </c>
      <c r="FQ105" s="28">
        <v>0</v>
      </c>
      <c r="FR105" s="28">
        <v>0</v>
      </c>
      <c r="FS105" s="28">
        <v>0</v>
      </c>
      <c r="FT105" s="28">
        <v>0</v>
      </c>
      <c r="FU105" s="28">
        <v>0</v>
      </c>
      <c r="FV105" s="28">
        <v>0</v>
      </c>
      <c r="FW105" s="28">
        <v>0</v>
      </c>
      <c r="FX105" s="28">
        <v>0</v>
      </c>
      <c r="FY105" s="28">
        <v>0</v>
      </c>
      <c r="FZ105" s="28">
        <v>0</v>
      </c>
      <c r="GA105" s="28">
        <v>0</v>
      </c>
      <c r="GB105" s="56">
        <v>1.05152E-3</v>
      </c>
      <c r="GC105" s="28">
        <v>0</v>
      </c>
      <c r="GD105" s="28">
        <v>0</v>
      </c>
      <c r="GE105" s="28">
        <v>0</v>
      </c>
      <c r="GF105" s="28">
        <v>0</v>
      </c>
      <c r="GG105" s="28">
        <v>0</v>
      </c>
      <c r="GH105" s="28">
        <v>0</v>
      </c>
      <c r="GI105" s="28">
        <v>0</v>
      </c>
      <c r="GJ105" s="28">
        <v>0</v>
      </c>
      <c r="GK105" s="28">
        <v>0</v>
      </c>
      <c r="GL105" s="28">
        <v>0</v>
      </c>
      <c r="GM105" s="28">
        <v>0</v>
      </c>
      <c r="GN105" s="28">
        <v>0</v>
      </c>
      <c r="GO105" s="28">
        <v>0</v>
      </c>
      <c r="GP105" s="28">
        <v>0</v>
      </c>
      <c r="GQ105" s="28">
        <v>0</v>
      </c>
      <c r="GR105" s="28">
        <v>0</v>
      </c>
      <c r="GS105" s="28">
        <v>0</v>
      </c>
      <c r="GT105" s="28">
        <v>0</v>
      </c>
      <c r="GU105" s="28">
        <v>0</v>
      </c>
      <c r="GV105" s="28">
        <v>0</v>
      </c>
      <c r="GW105" s="28">
        <v>0</v>
      </c>
      <c r="GX105" s="28">
        <v>0</v>
      </c>
      <c r="GY105" s="28">
        <v>0</v>
      </c>
      <c r="GZ105" s="28">
        <v>0</v>
      </c>
      <c r="HA105" s="28">
        <v>0</v>
      </c>
      <c r="HB105" s="28">
        <v>0</v>
      </c>
      <c r="HC105" s="28">
        <v>0</v>
      </c>
      <c r="HD105" s="28">
        <v>0</v>
      </c>
      <c r="HE105" s="28">
        <v>0</v>
      </c>
      <c r="HF105" s="28">
        <v>0</v>
      </c>
      <c r="HG105" s="28">
        <v>0</v>
      </c>
      <c r="HH105" s="28">
        <v>0</v>
      </c>
      <c r="HI105" s="28">
        <v>0</v>
      </c>
      <c r="HJ105" s="28">
        <v>0</v>
      </c>
      <c r="HK105" s="28">
        <v>0</v>
      </c>
      <c r="HL105" s="56">
        <v>1.05152E-3</v>
      </c>
      <c r="HM105" s="28">
        <v>0</v>
      </c>
      <c r="HN105" s="28">
        <v>0</v>
      </c>
      <c r="HO105" s="28">
        <v>0</v>
      </c>
      <c r="HP105" s="28">
        <v>0</v>
      </c>
      <c r="HQ105" s="28">
        <v>0</v>
      </c>
      <c r="HR105" s="28">
        <v>0</v>
      </c>
      <c r="HS105" s="28">
        <v>0</v>
      </c>
      <c r="HT105" s="28">
        <v>0</v>
      </c>
      <c r="HU105" s="28">
        <v>0</v>
      </c>
      <c r="HV105" s="28">
        <v>0</v>
      </c>
      <c r="HW105" s="28">
        <v>0</v>
      </c>
      <c r="HX105" s="28">
        <v>0</v>
      </c>
      <c r="HY105" s="28">
        <v>0</v>
      </c>
      <c r="HZ105" s="28">
        <v>0</v>
      </c>
      <c r="IA105" s="56">
        <v>1.05152E-3</v>
      </c>
      <c r="IB105" s="28">
        <v>0</v>
      </c>
      <c r="IC105" s="28">
        <v>0</v>
      </c>
      <c r="ID105" s="28">
        <v>0</v>
      </c>
      <c r="IE105" s="28">
        <v>0</v>
      </c>
      <c r="IF105" s="28">
        <v>0</v>
      </c>
      <c r="IG105" s="28">
        <v>0</v>
      </c>
      <c r="IH105" s="28">
        <v>0</v>
      </c>
      <c r="II105" s="28">
        <v>0</v>
      </c>
      <c r="IJ105" s="28">
        <v>0</v>
      </c>
      <c r="IK105" s="28">
        <v>0</v>
      </c>
      <c r="IL105" s="28">
        <v>0</v>
      </c>
      <c r="IM105" s="28">
        <v>0</v>
      </c>
      <c r="IN105" s="28">
        <v>0</v>
      </c>
      <c r="IO105" s="28">
        <v>0</v>
      </c>
      <c r="IP105" s="28">
        <v>0</v>
      </c>
      <c r="IQ105" s="28">
        <v>0</v>
      </c>
      <c r="IR105" s="28">
        <v>0</v>
      </c>
      <c r="IS105" s="56">
        <v>1.05152E-3</v>
      </c>
      <c r="IT105" s="28">
        <v>0</v>
      </c>
      <c r="IU105" s="28">
        <v>0</v>
      </c>
      <c r="IV105" s="28">
        <v>0</v>
      </c>
      <c r="IW105" s="28">
        <v>0</v>
      </c>
      <c r="IX105" s="28">
        <v>0</v>
      </c>
      <c r="IY105" s="28">
        <v>0</v>
      </c>
      <c r="IZ105" s="28">
        <v>0</v>
      </c>
      <c r="JA105" s="28">
        <v>0</v>
      </c>
      <c r="JB105" s="28">
        <v>0</v>
      </c>
      <c r="JC105" s="28">
        <v>0</v>
      </c>
      <c r="JD105" s="28">
        <v>0</v>
      </c>
      <c r="JE105" s="28">
        <v>0</v>
      </c>
      <c r="JF105" s="28">
        <v>0</v>
      </c>
      <c r="JG105" s="28">
        <v>0</v>
      </c>
      <c r="JH105" s="28">
        <v>0</v>
      </c>
      <c r="JI105" s="28">
        <v>0</v>
      </c>
      <c r="JJ105" s="28">
        <v>0</v>
      </c>
      <c r="JK105" s="28">
        <v>0</v>
      </c>
      <c r="JL105" s="28">
        <v>0</v>
      </c>
      <c r="JM105" s="28">
        <v>0</v>
      </c>
      <c r="JN105" s="28">
        <v>0</v>
      </c>
      <c r="JO105" s="28">
        <v>0</v>
      </c>
      <c r="JP105" s="28">
        <v>0</v>
      </c>
      <c r="JQ105" s="28">
        <v>0</v>
      </c>
      <c r="JR105" s="56">
        <v>1.05152E-3</v>
      </c>
      <c r="JS105" s="28">
        <v>0</v>
      </c>
      <c r="JT105" s="28">
        <v>0</v>
      </c>
      <c r="JU105" s="28">
        <v>0</v>
      </c>
      <c r="JV105" s="28">
        <v>0</v>
      </c>
      <c r="JW105" s="28">
        <v>0</v>
      </c>
      <c r="JX105" s="28">
        <v>0</v>
      </c>
      <c r="JY105" s="28">
        <v>0</v>
      </c>
      <c r="JZ105" s="28">
        <v>0</v>
      </c>
      <c r="KA105" s="28">
        <v>0</v>
      </c>
      <c r="KB105" s="28">
        <v>0</v>
      </c>
      <c r="KC105" s="28">
        <v>0</v>
      </c>
      <c r="KD105" s="28">
        <v>0</v>
      </c>
      <c r="KE105" s="28">
        <v>0</v>
      </c>
      <c r="KF105" s="28">
        <v>0</v>
      </c>
      <c r="KG105" s="28">
        <v>0</v>
      </c>
      <c r="KH105" s="28">
        <v>0</v>
      </c>
      <c r="KI105" s="28">
        <v>0</v>
      </c>
      <c r="KJ105" s="28">
        <v>0</v>
      </c>
      <c r="KK105" s="28">
        <v>0</v>
      </c>
      <c r="KL105" s="28">
        <v>0</v>
      </c>
      <c r="KM105" s="28">
        <v>0</v>
      </c>
      <c r="KN105" s="28">
        <v>0</v>
      </c>
      <c r="KO105" s="28">
        <v>0</v>
      </c>
      <c r="KP105" s="28">
        <v>0</v>
      </c>
      <c r="KQ105" s="28">
        <v>0</v>
      </c>
      <c r="KR105" s="28">
        <v>0</v>
      </c>
      <c r="KS105" s="28">
        <v>0</v>
      </c>
      <c r="KT105" s="28">
        <v>0</v>
      </c>
      <c r="KU105" s="28">
        <v>0</v>
      </c>
      <c r="KV105" s="28">
        <v>0</v>
      </c>
      <c r="KW105" s="28">
        <v>0</v>
      </c>
      <c r="KX105" s="28">
        <v>0</v>
      </c>
      <c r="KY105" s="28">
        <v>0</v>
      </c>
      <c r="KZ105" s="28">
        <v>0</v>
      </c>
      <c r="LA105" s="28">
        <v>0</v>
      </c>
      <c r="LB105" s="28">
        <v>0</v>
      </c>
      <c r="LC105" s="28">
        <v>0</v>
      </c>
      <c r="LD105" s="28">
        <v>0</v>
      </c>
      <c r="LE105" s="28">
        <v>0</v>
      </c>
      <c r="LF105" s="28">
        <v>0</v>
      </c>
      <c r="LG105" s="28">
        <v>0</v>
      </c>
      <c r="LH105" s="28">
        <v>0</v>
      </c>
      <c r="LI105" s="28">
        <v>0</v>
      </c>
      <c r="LJ105" s="28">
        <v>0</v>
      </c>
      <c r="LK105" s="28">
        <v>0</v>
      </c>
      <c r="LL105" s="28">
        <v>0</v>
      </c>
      <c r="LM105" s="28">
        <v>0</v>
      </c>
      <c r="LN105" s="28">
        <v>0</v>
      </c>
      <c r="LO105" s="28">
        <v>0</v>
      </c>
      <c r="LP105" s="28">
        <v>0</v>
      </c>
      <c r="LQ105" s="28">
        <v>0</v>
      </c>
      <c r="LR105" s="28">
        <v>0</v>
      </c>
      <c r="LS105" s="28">
        <v>0</v>
      </c>
      <c r="LT105" s="28">
        <v>0</v>
      </c>
      <c r="LU105" s="28">
        <v>0</v>
      </c>
      <c r="LV105" s="28">
        <v>0</v>
      </c>
      <c r="LW105" s="28">
        <v>0</v>
      </c>
      <c r="LX105" s="28">
        <v>0</v>
      </c>
      <c r="LY105" s="28">
        <v>0</v>
      </c>
      <c r="LZ105" s="28">
        <v>0</v>
      </c>
      <c r="MA105" s="28">
        <v>0</v>
      </c>
      <c r="MB105" s="28">
        <v>0</v>
      </c>
      <c r="MC105" s="28">
        <v>0</v>
      </c>
      <c r="MD105" s="28">
        <v>0</v>
      </c>
      <c r="ME105" s="28">
        <v>0</v>
      </c>
      <c r="MF105" s="28">
        <v>0</v>
      </c>
      <c r="MG105" s="28">
        <v>0</v>
      </c>
      <c r="MH105" s="28">
        <v>0</v>
      </c>
      <c r="MI105" s="28">
        <v>0</v>
      </c>
      <c r="MJ105" s="28">
        <v>0</v>
      </c>
      <c r="MK105" s="28">
        <v>0</v>
      </c>
      <c r="ML105" s="28">
        <v>0</v>
      </c>
      <c r="MM105" s="28">
        <v>0</v>
      </c>
      <c r="MN105" s="28">
        <v>0</v>
      </c>
      <c r="MO105" s="28">
        <v>0</v>
      </c>
      <c r="MP105" s="28">
        <v>0</v>
      </c>
      <c r="MQ105" s="28">
        <v>0</v>
      </c>
      <c r="MR105" s="28">
        <v>0</v>
      </c>
      <c r="MS105" s="28">
        <v>0</v>
      </c>
      <c r="MT105" s="28">
        <v>0</v>
      </c>
      <c r="MU105" s="28">
        <v>0</v>
      </c>
      <c r="MV105" s="28">
        <v>0</v>
      </c>
      <c r="MW105" s="28">
        <v>0</v>
      </c>
      <c r="MX105" s="28">
        <v>0</v>
      </c>
      <c r="MY105" s="28">
        <v>0</v>
      </c>
      <c r="MZ105" s="28">
        <v>0</v>
      </c>
      <c r="NA105" s="28">
        <v>0</v>
      </c>
      <c r="NB105" s="28">
        <v>0</v>
      </c>
      <c r="NC105" s="28">
        <v>0</v>
      </c>
      <c r="ND105" s="28">
        <v>0</v>
      </c>
      <c r="NE105" s="28">
        <v>0</v>
      </c>
      <c r="NF105" s="28">
        <v>0</v>
      </c>
      <c r="NG105" s="28">
        <v>0</v>
      </c>
      <c r="NH105" s="28">
        <v>0</v>
      </c>
      <c r="NI105" s="28">
        <v>0</v>
      </c>
      <c r="NJ105" s="28">
        <v>0</v>
      </c>
      <c r="NK105" s="28">
        <v>0</v>
      </c>
      <c r="NL105" s="28">
        <v>0</v>
      </c>
      <c r="NM105" s="28">
        <v>0</v>
      </c>
      <c r="NN105" s="28">
        <v>0</v>
      </c>
      <c r="NO105" s="28">
        <v>0</v>
      </c>
      <c r="NP105" s="28">
        <v>0</v>
      </c>
      <c r="NQ105" s="28">
        <v>0</v>
      </c>
      <c r="NR105" s="28">
        <v>0</v>
      </c>
      <c r="NS105" s="28">
        <v>0</v>
      </c>
      <c r="NT105" s="28">
        <v>0</v>
      </c>
      <c r="NU105" s="28">
        <v>0</v>
      </c>
      <c r="NV105" s="28">
        <v>0</v>
      </c>
      <c r="NW105" s="28">
        <v>0</v>
      </c>
      <c r="NX105" s="28">
        <v>0</v>
      </c>
      <c r="NY105" s="28">
        <v>0</v>
      </c>
      <c r="NZ105" s="28">
        <v>0</v>
      </c>
      <c r="OA105" s="56">
        <v>1.05152E-3</v>
      </c>
      <c r="OB105" s="28">
        <v>0</v>
      </c>
      <c r="OC105" s="28">
        <v>0</v>
      </c>
      <c r="OD105" s="28">
        <v>0</v>
      </c>
      <c r="OE105" s="28">
        <v>0</v>
      </c>
      <c r="OF105" s="28">
        <v>0</v>
      </c>
      <c r="OG105" s="28">
        <v>0</v>
      </c>
      <c r="OH105" s="28">
        <v>0</v>
      </c>
      <c r="OI105" s="28">
        <v>0</v>
      </c>
      <c r="OJ105" s="28">
        <v>0</v>
      </c>
      <c r="OK105" s="28">
        <v>0</v>
      </c>
      <c r="OL105" s="28">
        <v>0</v>
      </c>
      <c r="OM105" s="28">
        <v>0</v>
      </c>
      <c r="ON105" s="28">
        <v>0</v>
      </c>
      <c r="OO105" s="28">
        <v>0</v>
      </c>
      <c r="OP105" s="28">
        <v>0</v>
      </c>
      <c r="OQ105" s="28">
        <v>0</v>
      </c>
      <c r="OR105" s="28">
        <v>0</v>
      </c>
      <c r="OS105" s="28">
        <v>0</v>
      </c>
      <c r="OT105" s="28">
        <v>0</v>
      </c>
      <c r="OU105" s="56">
        <v>1.05152E-3</v>
      </c>
      <c r="OV105" s="28">
        <v>0</v>
      </c>
      <c r="OW105" s="28">
        <v>0</v>
      </c>
    </row>
    <row r="106" spans="1:413">
      <c r="A106" s="39" t="s">
        <v>1597</v>
      </c>
      <c r="B106" s="39" t="s">
        <v>5239</v>
      </c>
      <c r="C106" s="39">
        <v>245</v>
      </c>
      <c r="D106" s="39" t="s">
        <v>1599</v>
      </c>
      <c r="E106" s="39" t="s">
        <v>5152</v>
      </c>
      <c r="F106" s="39" t="s">
        <v>1412</v>
      </c>
      <c r="G106" s="39" t="s">
        <v>519</v>
      </c>
      <c r="H106" s="40">
        <f t="shared" si="0"/>
        <v>0</v>
      </c>
      <c r="I106" s="40">
        <v>4.2169999999999998E-5</v>
      </c>
      <c r="J106" s="39">
        <v>0</v>
      </c>
      <c r="K106" s="39">
        <v>15</v>
      </c>
      <c r="L106" s="40">
        <v>2.103049421661409E-3</v>
      </c>
      <c r="M106" s="28">
        <v>6.2730000000000004E-5</v>
      </c>
      <c r="N106" s="28">
        <v>1.2546000000000001E-4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56">
        <v>1.05152E-3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56">
        <v>1.05152E-3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0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56">
        <v>1.05152E-3</v>
      </c>
      <c r="BN106" s="28">
        <v>0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</v>
      </c>
      <c r="CC106" s="28">
        <v>0</v>
      </c>
      <c r="CD106" s="28">
        <v>0</v>
      </c>
      <c r="CE106" s="28">
        <v>0</v>
      </c>
      <c r="CF106" s="28">
        <v>0</v>
      </c>
      <c r="CG106" s="28">
        <v>0</v>
      </c>
      <c r="CH106" s="28">
        <v>0</v>
      </c>
      <c r="CI106" s="28">
        <v>0</v>
      </c>
      <c r="CJ106" s="28">
        <v>0</v>
      </c>
      <c r="CK106" s="28">
        <v>0</v>
      </c>
      <c r="CL106" s="28">
        <v>0</v>
      </c>
      <c r="CM106" s="28">
        <v>0</v>
      </c>
      <c r="CN106" s="56">
        <v>1.05152E-3</v>
      </c>
      <c r="CO106" s="28">
        <v>0</v>
      </c>
      <c r="CP106" s="28">
        <v>0</v>
      </c>
      <c r="CQ106" s="28">
        <v>0</v>
      </c>
      <c r="CR106" s="28">
        <v>0</v>
      </c>
      <c r="CS106" s="28">
        <v>0</v>
      </c>
      <c r="CT106" s="28">
        <v>0</v>
      </c>
      <c r="CU106" s="28">
        <v>0</v>
      </c>
      <c r="CV106" s="28">
        <v>0</v>
      </c>
      <c r="CW106" s="28">
        <v>0</v>
      </c>
      <c r="CX106" s="28">
        <v>0</v>
      </c>
      <c r="CY106" s="28">
        <v>0</v>
      </c>
      <c r="CZ106" s="28">
        <v>0</v>
      </c>
      <c r="DA106" s="28">
        <v>0</v>
      </c>
      <c r="DB106" s="28">
        <v>0</v>
      </c>
      <c r="DC106" s="56">
        <v>1.05152E-3</v>
      </c>
      <c r="DD106" s="28">
        <v>0</v>
      </c>
      <c r="DE106" s="28">
        <v>0</v>
      </c>
      <c r="DF106" s="56">
        <v>1.05152E-3</v>
      </c>
      <c r="DG106" s="28">
        <v>0</v>
      </c>
      <c r="DH106" s="28">
        <v>0</v>
      </c>
      <c r="DI106" s="28">
        <v>0</v>
      </c>
      <c r="DJ106" s="28">
        <v>0</v>
      </c>
      <c r="DK106" s="28">
        <v>0</v>
      </c>
      <c r="DL106" s="28">
        <v>0</v>
      </c>
      <c r="DM106" s="28">
        <v>0</v>
      </c>
      <c r="DN106" s="28">
        <v>0</v>
      </c>
      <c r="DO106" s="28">
        <v>0</v>
      </c>
      <c r="DP106" s="28">
        <v>0</v>
      </c>
      <c r="DQ106" s="28">
        <v>0</v>
      </c>
      <c r="DR106" s="28">
        <v>0</v>
      </c>
      <c r="DS106" s="28">
        <v>0</v>
      </c>
      <c r="DT106" s="28">
        <v>0</v>
      </c>
      <c r="DU106" s="28">
        <v>0</v>
      </c>
      <c r="DV106" s="28">
        <v>0</v>
      </c>
      <c r="DW106" s="28">
        <v>0</v>
      </c>
      <c r="DX106" s="28">
        <v>0</v>
      </c>
      <c r="DY106" s="28">
        <v>0</v>
      </c>
      <c r="DZ106" s="28">
        <v>0</v>
      </c>
      <c r="EA106" s="28">
        <v>0</v>
      </c>
      <c r="EB106" s="28">
        <v>0</v>
      </c>
      <c r="EC106" s="56">
        <v>1.05152E-3</v>
      </c>
      <c r="ED106" s="28">
        <v>0</v>
      </c>
      <c r="EE106" s="28">
        <v>0</v>
      </c>
      <c r="EF106" s="28">
        <v>0</v>
      </c>
      <c r="EG106" s="28">
        <v>0</v>
      </c>
      <c r="EH106" s="28">
        <v>0</v>
      </c>
      <c r="EI106" s="28">
        <v>0</v>
      </c>
      <c r="EJ106" s="28">
        <v>0</v>
      </c>
      <c r="EK106" s="28">
        <v>0</v>
      </c>
      <c r="EL106" s="28">
        <v>0</v>
      </c>
      <c r="EM106" s="28">
        <v>0</v>
      </c>
      <c r="EN106" s="28">
        <v>0</v>
      </c>
      <c r="EO106" s="28">
        <v>0</v>
      </c>
      <c r="EP106" s="28">
        <v>0</v>
      </c>
      <c r="EQ106" s="28">
        <v>0</v>
      </c>
      <c r="ER106" s="28">
        <v>0</v>
      </c>
      <c r="ES106" s="28">
        <v>0</v>
      </c>
      <c r="ET106" s="28">
        <v>0</v>
      </c>
      <c r="EU106" s="28">
        <v>0</v>
      </c>
      <c r="EV106" s="28">
        <v>0</v>
      </c>
      <c r="EW106" s="56">
        <v>2.10305E-3</v>
      </c>
      <c r="EX106" s="28">
        <v>0</v>
      </c>
      <c r="EY106" s="28">
        <v>0</v>
      </c>
      <c r="EZ106" s="28">
        <v>0</v>
      </c>
      <c r="FA106" s="28">
        <v>0</v>
      </c>
      <c r="FB106" s="28">
        <v>0</v>
      </c>
      <c r="FC106" s="28">
        <v>0</v>
      </c>
      <c r="FD106" s="28">
        <v>0</v>
      </c>
      <c r="FE106" s="28">
        <v>0</v>
      </c>
      <c r="FF106" s="28">
        <v>0</v>
      </c>
      <c r="FG106" s="28">
        <v>0</v>
      </c>
      <c r="FH106" s="28">
        <v>0</v>
      </c>
      <c r="FI106" s="28">
        <v>0</v>
      </c>
      <c r="FJ106" s="28">
        <v>0</v>
      </c>
      <c r="FK106" s="56">
        <v>1.05152E-3</v>
      </c>
      <c r="FL106" s="28">
        <v>0</v>
      </c>
      <c r="FM106" s="28">
        <v>0</v>
      </c>
      <c r="FN106" s="28">
        <v>0</v>
      </c>
      <c r="FO106" s="28">
        <v>0</v>
      </c>
      <c r="FP106" s="28">
        <v>0</v>
      </c>
      <c r="FQ106" s="28">
        <v>0</v>
      </c>
      <c r="FR106" s="28">
        <v>0</v>
      </c>
      <c r="FS106" s="28">
        <v>0</v>
      </c>
      <c r="FT106" s="28">
        <v>0</v>
      </c>
      <c r="FU106" s="28">
        <v>0</v>
      </c>
      <c r="FV106" s="28">
        <v>0</v>
      </c>
      <c r="FW106" s="28">
        <v>0</v>
      </c>
      <c r="FX106" s="28">
        <v>0</v>
      </c>
      <c r="FY106" s="28">
        <v>0</v>
      </c>
      <c r="FZ106" s="28">
        <v>0</v>
      </c>
      <c r="GA106" s="28">
        <v>0</v>
      </c>
      <c r="GB106" s="28">
        <v>0</v>
      </c>
      <c r="GC106" s="28">
        <v>0</v>
      </c>
      <c r="GD106" s="28">
        <v>0</v>
      </c>
      <c r="GE106" s="28">
        <v>0</v>
      </c>
      <c r="GF106" s="28">
        <v>0</v>
      </c>
      <c r="GG106" s="28">
        <v>0</v>
      </c>
      <c r="GH106" s="28">
        <v>0</v>
      </c>
      <c r="GI106" s="28">
        <v>0</v>
      </c>
      <c r="GJ106" s="28">
        <v>0</v>
      </c>
      <c r="GK106" s="56">
        <v>1.05152E-3</v>
      </c>
      <c r="GL106" s="28">
        <v>0</v>
      </c>
      <c r="GM106" s="28">
        <v>0</v>
      </c>
      <c r="GN106" s="28">
        <v>0</v>
      </c>
      <c r="GO106" s="28">
        <v>0</v>
      </c>
      <c r="GP106" s="28">
        <v>0</v>
      </c>
      <c r="GQ106" s="28">
        <v>0</v>
      </c>
      <c r="GR106" s="28">
        <v>0</v>
      </c>
      <c r="GS106" s="28">
        <v>0</v>
      </c>
      <c r="GT106" s="28">
        <v>0</v>
      </c>
      <c r="GU106" s="28">
        <v>0</v>
      </c>
      <c r="GV106" s="28">
        <v>0</v>
      </c>
      <c r="GW106" s="28">
        <v>0</v>
      </c>
      <c r="GX106" s="28">
        <v>0</v>
      </c>
      <c r="GY106" s="28">
        <v>0</v>
      </c>
      <c r="GZ106" s="28">
        <v>0</v>
      </c>
      <c r="HA106" s="28">
        <v>0</v>
      </c>
      <c r="HB106" s="28">
        <v>0</v>
      </c>
      <c r="HC106" s="28">
        <v>0</v>
      </c>
      <c r="HD106" s="28">
        <v>0</v>
      </c>
      <c r="HE106" s="28">
        <v>0</v>
      </c>
      <c r="HF106" s="28">
        <v>0</v>
      </c>
      <c r="HG106" s="28">
        <v>0</v>
      </c>
      <c r="HH106" s="28">
        <v>0</v>
      </c>
      <c r="HI106" s="28">
        <v>0</v>
      </c>
      <c r="HJ106" s="28">
        <v>0</v>
      </c>
      <c r="HK106" s="28">
        <v>0</v>
      </c>
      <c r="HL106" s="28">
        <v>0</v>
      </c>
      <c r="HM106" s="28">
        <v>0</v>
      </c>
      <c r="HN106" s="28">
        <v>0</v>
      </c>
      <c r="HO106" s="28">
        <v>0</v>
      </c>
      <c r="HP106" s="28">
        <v>0</v>
      </c>
      <c r="HQ106" s="28">
        <v>0</v>
      </c>
      <c r="HR106" s="28">
        <v>0</v>
      </c>
      <c r="HS106" s="28">
        <v>0</v>
      </c>
      <c r="HT106" s="28">
        <v>0</v>
      </c>
      <c r="HU106" s="28">
        <v>0</v>
      </c>
      <c r="HV106" s="28">
        <v>0</v>
      </c>
      <c r="HW106" s="28">
        <v>0</v>
      </c>
      <c r="HX106" s="28">
        <v>0</v>
      </c>
      <c r="HY106" s="28">
        <v>0</v>
      </c>
      <c r="HZ106" s="28">
        <v>0</v>
      </c>
      <c r="IA106" s="28">
        <v>0</v>
      </c>
      <c r="IB106" s="56">
        <v>1.05152E-3</v>
      </c>
      <c r="IC106" s="28">
        <v>0</v>
      </c>
      <c r="ID106" s="28">
        <v>0</v>
      </c>
      <c r="IE106" s="56">
        <v>1.05152E-3</v>
      </c>
      <c r="IF106" s="28">
        <v>0</v>
      </c>
      <c r="IG106" s="28">
        <v>0</v>
      </c>
      <c r="IH106" s="28">
        <v>0</v>
      </c>
      <c r="II106" s="28">
        <v>0</v>
      </c>
      <c r="IJ106" s="28">
        <v>0</v>
      </c>
      <c r="IK106" s="28">
        <v>0</v>
      </c>
      <c r="IL106" s="28">
        <v>0</v>
      </c>
      <c r="IM106" s="28">
        <v>0</v>
      </c>
      <c r="IN106" s="28">
        <v>0</v>
      </c>
      <c r="IO106" s="28">
        <v>0</v>
      </c>
      <c r="IP106" s="28">
        <v>0</v>
      </c>
      <c r="IQ106" s="28">
        <v>0</v>
      </c>
      <c r="IR106" s="28">
        <v>0</v>
      </c>
      <c r="IS106" s="28">
        <v>0</v>
      </c>
      <c r="IT106" s="28">
        <v>0</v>
      </c>
      <c r="IU106" s="28">
        <v>0</v>
      </c>
      <c r="IV106" s="28">
        <v>0</v>
      </c>
      <c r="IW106" s="28">
        <v>0</v>
      </c>
      <c r="IX106" s="28">
        <v>0</v>
      </c>
      <c r="IY106" s="28">
        <v>0</v>
      </c>
      <c r="IZ106" s="28">
        <v>0</v>
      </c>
      <c r="JA106" s="28">
        <v>0</v>
      </c>
      <c r="JB106" s="56">
        <v>1.05152E-3</v>
      </c>
      <c r="JC106" s="28">
        <v>0</v>
      </c>
      <c r="JD106" s="28">
        <v>0</v>
      </c>
      <c r="JE106" s="28">
        <v>0</v>
      </c>
      <c r="JF106" s="28">
        <v>0</v>
      </c>
      <c r="JG106" s="28">
        <v>0</v>
      </c>
      <c r="JH106" s="28">
        <v>0</v>
      </c>
      <c r="JI106" s="28">
        <v>0</v>
      </c>
      <c r="JJ106" s="28">
        <v>0</v>
      </c>
      <c r="JK106" s="28">
        <v>0</v>
      </c>
      <c r="JL106" s="28">
        <v>0</v>
      </c>
      <c r="JM106" s="28">
        <v>0</v>
      </c>
      <c r="JN106" s="28">
        <v>0</v>
      </c>
      <c r="JO106" s="28">
        <v>0</v>
      </c>
      <c r="JP106" s="28">
        <v>0</v>
      </c>
      <c r="JQ106" s="28">
        <v>0</v>
      </c>
      <c r="JR106" s="28">
        <v>0</v>
      </c>
      <c r="JS106" s="28">
        <v>0</v>
      </c>
      <c r="JT106" s="28">
        <v>0</v>
      </c>
      <c r="JU106" s="28">
        <v>0</v>
      </c>
      <c r="JV106" s="28">
        <v>0</v>
      </c>
      <c r="JW106" s="56">
        <v>1.05152E-3</v>
      </c>
      <c r="JX106" s="28">
        <v>0</v>
      </c>
      <c r="JY106" s="28">
        <v>0</v>
      </c>
      <c r="JZ106" s="28">
        <v>0</v>
      </c>
      <c r="KA106" s="28">
        <v>0</v>
      </c>
      <c r="KB106" s="28">
        <v>0</v>
      </c>
      <c r="KC106" s="28">
        <v>0</v>
      </c>
      <c r="KD106" s="28">
        <v>0</v>
      </c>
      <c r="KE106" s="28">
        <v>0</v>
      </c>
      <c r="KF106" s="28">
        <v>0</v>
      </c>
      <c r="KG106" s="28">
        <v>0</v>
      </c>
      <c r="KH106" s="28">
        <v>0</v>
      </c>
      <c r="KI106" s="28">
        <v>0</v>
      </c>
      <c r="KJ106" s="28">
        <v>0</v>
      </c>
      <c r="KK106" s="28">
        <v>0</v>
      </c>
      <c r="KL106" s="28">
        <v>0</v>
      </c>
      <c r="KM106" s="28">
        <v>0</v>
      </c>
      <c r="KN106" s="28">
        <v>0</v>
      </c>
      <c r="KO106" s="28">
        <v>0</v>
      </c>
      <c r="KP106" s="28">
        <v>0</v>
      </c>
      <c r="KQ106" s="28">
        <v>0</v>
      </c>
      <c r="KR106" s="28">
        <v>0</v>
      </c>
      <c r="KS106" s="28">
        <v>0</v>
      </c>
      <c r="KT106" s="28">
        <v>0</v>
      </c>
      <c r="KU106" s="28">
        <v>0</v>
      </c>
      <c r="KV106" s="28">
        <v>0</v>
      </c>
      <c r="KW106" s="28">
        <v>0</v>
      </c>
      <c r="KX106" s="28">
        <v>0</v>
      </c>
      <c r="KY106" s="28">
        <v>0</v>
      </c>
      <c r="KZ106" s="28">
        <v>0</v>
      </c>
      <c r="LA106" s="28">
        <v>0</v>
      </c>
      <c r="LB106" s="28">
        <v>0</v>
      </c>
      <c r="LC106" s="28">
        <v>0</v>
      </c>
      <c r="LD106" s="28">
        <v>0</v>
      </c>
      <c r="LE106" s="28">
        <v>0</v>
      </c>
      <c r="LF106" s="28">
        <v>0</v>
      </c>
      <c r="LG106" s="28">
        <v>0</v>
      </c>
      <c r="LH106" s="28">
        <v>0</v>
      </c>
      <c r="LI106" s="28">
        <v>0</v>
      </c>
      <c r="LJ106" s="28">
        <v>0</v>
      </c>
      <c r="LK106" s="28">
        <v>0</v>
      </c>
      <c r="LL106" s="28">
        <v>0</v>
      </c>
      <c r="LM106" s="28">
        <v>0</v>
      </c>
      <c r="LN106" s="28">
        <v>0</v>
      </c>
      <c r="LO106" s="28">
        <v>0</v>
      </c>
      <c r="LP106" s="28">
        <v>0</v>
      </c>
      <c r="LQ106" s="28">
        <v>0</v>
      </c>
      <c r="LR106" s="28">
        <v>0</v>
      </c>
      <c r="LS106" s="28">
        <v>0</v>
      </c>
      <c r="LT106" s="28">
        <v>0</v>
      </c>
      <c r="LU106" s="28">
        <v>0</v>
      </c>
      <c r="LV106" s="28">
        <v>0</v>
      </c>
      <c r="LW106" s="28">
        <v>0</v>
      </c>
      <c r="LX106" s="28">
        <v>0</v>
      </c>
      <c r="LY106" s="28">
        <v>0</v>
      </c>
      <c r="LZ106" s="28">
        <v>0</v>
      </c>
      <c r="MA106" s="28">
        <v>0</v>
      </c>
      <c r="MB106" s="28">
        <v>0</v>
      </c>
      <c r="MC106" s="28">
        <v>0</v>
      </c>
      <c r="MD106" s="28">
        <v>0</v>
      </c>
      <c r="ME106" s="28">
        <v>0</v>
      </c>
      <c r="MF106" s="28">
        <v>0</v>
      </c>
      <c r="MG106" s="28">
        <v>0</v>
      </c>
      <c r="MH106" s="28">
        <v>0</v>
      </c>
      <c r="MI106" s="28">
        <v>0</v>
      </c>
      <c r="MJ106" s="28">
        <v>0</v>
      </c>
      <c r="MK106" s="28">
        <v>0</v>
      </c>
      <c r="ML106" s="28">
        <v>0</v>
      </c>
      <c r="MM106" s="56">
        <v>1.05152E-3</v>
      </c>
      <c r="MN106" s="28">
        <v>0</v>
      </c>
      <c r="MO106" s="28">
        <v>0</v>
      </c>
      <c r="MP106" s="28">
        <v>0</v>
      </c>
      <c r="MQ106" s="28">
        <v>0</v>
      </c>
      <c r="MR106" s="28">
        <v>0</v>
      </c>
      <c r="MS106" s="28">
        <v>0</v>
      </c>
      <c r="MT106" s="28">
        <v>0</v>
      </c>
      <c r="MU106" s="28">
        <v>0</v>
      </c>
      <c r="MV106" s="28">
        <v>0</v>
      </c>
      <c r="MW106" s="28">
        <v>0</v>
      </c>
      <c r="MX106" s="28">
        <v>0</v>
      </c>
      <c r="MY106" s="28">
        <v>0</v>
      </c>
      <c r="MZ106" s="28">
        <v>0</v>
      </c>
      <c r="NA106" s="28">
        <v>0</v>
      </c>
      <c r="NB106" s="28">
        <v>0</v>
      </c>
      <c r="NC106" s="28">
        <v>0</v>
      </c>
      <c r="ND106" s="28">
        <v>0</v>
      </c>
      <c r="NE106" s="28">
        <v>0</v>
      </c>
      <c r="NF106" s="28">
        <v>0</v>
      </c>
      <c r="NG106" s="28">
        <v>0</v>
      </c>
      <c r="NH106" s="28">
        <v>0</v>
      </c>
      <c r="NI106" s="28">
        <v>0</v>
      </c>
      <c r="NJ106" s="28">
        <v>0</v>
      </c>
      <c r="NK106" s="28">
        <v>0</v>
      </c>
      <c r="NL106" s="28">
        <v>0</v>
      </c>
      <c r="NM106" s="28">
        <v>0</v>
      </c>
      <c r="NN106" s="28">
        <v>0</v>
      </c>
      <c r="NO106" s="28">
        <v>0</v>
      </c>
      <c r="NP106" s="28">
        <v>0</v>
      </c>
      <c r="NQ106" s="28">
        <v>0</v>
      </c>
      <c r="NR106" s="28">
        <v>0</v>
      </c>
      <c r="NS106" s="28">
        <v>0</v>
      </c>
      <c r="NT106" s="28">
        <v>0</v>
      </c>
      <c r="NU106" s="28">
        <v>0</v>
      </c>
      <c r="NV106" s="28">
        <v>0</v>
      </c>
      <c r="NW106" s="28">
        <v>0</v>
      </c>
      <c r="NX106" s="28">
        <v>0</v>
      </c>
      <c r="NY106" s="28">
        <v>0</v>
      </c>
      <c r="NZ106" s="28">
        <v>0</v>
      </c>
      <c r="OA106" s="28">
        <v>0</v>
      </c>
      <c r="OB106" s="28">
        <v>0</v>
      </c>
      <c r="OC106" s="28">
        <v>0</v>
      </c>
      <c r="OD106" s="28">
        <v>0</v>
      </c>
      <c r="OE106" s="28">
        <v>0</v>
      </c>
      <c r="OF106" s="28">
        <v>0</v>
      </c>
      <c r="OG106" s="28">
        <v>0</v>
      </c>
      <c r="OH106" s="28">
        <v>0</v>
      </c>
      <c r="OI106" s="28">
        <v>0</v>
      </c>
      <c r="OJ106" s="28">
        <v>0</v>
      </c>
      <c r="OK106" s="28">
        <v>0</v>
      </c>
      <c r="OL106" s="28">
        <v>0</v>
      </c>
      <c r="OM106" s="28">
        <v>0</v>
      </c>
      <c r="ON106" s="28">
        <v>0</v>
      </c>
      <c r="OO106" s="28">
        <v>0</v>
      </c>
      <c r="OP106" s="28">
        <v>0</v>
      </c>
      <c r="OQ106" s="28">
        <v>0</v>
      </c>
      <c r="OR106" s="28">
        <v>0</v>
      </c>
      <c r="OS106" s="28">
        <v>0</v>
      </c>
      <c r="OT106" s="28">
        <v>0</v>
      </c>
      <c r="OU106" s="28">
        <v>0</v>
      </c>
      <c r="OV106" s="28">
        <v>0</v>
      </c>
      <c r="OW106" s="28">
        <v>0</v>
      </c>
    </row>
    <row r="107" spans="1:413">
      <c r="A107" s="60" t="s">
        <v>1600</v>
      </c>
      <c r="B107" s="60" t="s">
        <v>5240</v>
      </c>
      <c r="C107" s="60">
        <v>350</v>
      </c>
      <c r="D107" s="60" t="s">
        <v>5241</v>
      </c>
      <c r="E107" s="60" t="s">
        <v>5170</v>
      </c>
      <c r="F107" s="60" t="s">
        <v>4323</v>
      </c>
      <c r="G107" s="60" t="s">
        <v>4323</v>
      </c>
      <c r="H107" s="61">
        <f t="shared" si="0"/>
        <v>0</v>
      </c>
      <c r="I107" s="61">
        <v>3.9530000000000003E-5</v>
      </c>
      <c r="J107" s="60">
        <v>0</v>
      </c>
      <c r="K107" s="60">
        <v>15</v>
      </c>
      <c r="L107" s="61">
        <v>1.0515247108307041E-3</v>
      </c>
      <c r="M107" s="28">
        <v>3.8439999999999998E-5</v>
      </c>
      <c r="N107" s="28">
        <v>7.6879999999999996E-5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56">
        <v>1.05152E-3</v>
      </c>
      <c r="X107" s="28">
        <v>0</v>
      </c>
      <c r="Y107" s="28">
        <v>0</v>
      </c>
      <c r="Z107" s="56">
        <v>1.05152E-3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56">
        <v>1.05152E-3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56">
        <v>1.05152E-3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56">
        <v>1.05152E-3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  <c r="EU107" s="28">
        <v>0</v>
      </c>
      <c r="EV107" s="28">
        <v>0</v>
      </c>
      <c r="EW107" s="28">
        <v>0</v>
      </c>
      <c r="EX107" s="28">
        <v>0</v>
      </c>
      <c r="EY107" s="28">
        <v>0</v>
      </c>
      <c r="EZ107" s="28">
        <v>0</v>
      </c>
      <c r="FA107" s="28">
        <v>0</v>
      </c>
      <c r="FB107" s="28">
        <v>0</v>
      </c>
      <c r="FC107" s="28">
        <v>0</v>
      </c>
      <c r="FD107" s="28">
        <v>0</v>
      </c>
      <c r="FE107" s="28">
        <v>0</v>
      </c>
      <c r="FF107" s="28">
        <v>0</v>
      </c>
      <c r="FG107" s="28">
        <v>0</v>
      </c>
      <c r="FH107" s="28">
        <v>0</v>
      </c>
      <c r="FI107" s="28">
        <v>0</v>
      </c>
      <c r="FJ107" s="28">
        <v>0</v>
      </c>
      <c r="FK107" s="56">
        <v>1.05152E-3</v>
      </c>
      <c r="FL107" s="28">
        <v>0</v>
      </c>
      <c r="FM107" s="28">
        <v>0</v>
      </c>
      <c r="FN107" s="28">
        <v>0</v>
      </c>
      <c r="FO107" s="28">
        <v>0</v>
      </c>
      <c r="FP107" s="28">
        <v>0</v>
      </c>
      <c r="FQ107" s="28">
        <v>0</v>
      </c>
      <c r="FR107" s="28">
        <v>0</v>
      </c>
      <c r="FS107" s="28">
        <v>0</v>
      </c>
      <c r="FT107" s="28">
        <v>0</v>
      </c>
      <c r="FU107" s="28">
        <v>0</v>
      </c>
      <c r="FV107" s="28">
        <v>0</v>
      </c>
      <c r="FW107" s="28">
        <v>0</v>
      </c>
      <c r="FX107" s="28">
        <v>0</v>
      </c>
      <c r="FY107" s="28">
        <v>0</v>
      </c>
      <c r="FZ107" s="28">
        <v>0</v>
      </c>
      <c r="GA107" s="28">
        <v>0</v>
      </c>
      <c r="GB107" s="56">
        <v>1.05152E-3</v>
      </c>
      <c r="GC107" s="28">
        <v>0</v>
      </c>
      <c r="GD107" s="28">
        <v>0</v>
      </c>
      <c r="GE107" s="28">
        <v>0</v>
      </c>
      <c r="GF107" s="28">
        <v>0</v>
      </c>
      <c r="GG107" s="28">
        <v>0</v>
      </c>
      <c r="GH107" s="28">
        <v>0</v>
      </c>
      <c r="GI107" s="28">
        <v>0</v>
      </c>
      <c r="GJ107" s="28">
        <v>0</v>
      </c>
      <c r="GK107" s="28">
        <v>0</v>
      </c>
      <c r="GL107" s="28">
        <v>0</v>
      </c>
      <c r="GM107" s="28">
        <v>0</v>
      </c>
      <c r="GN107" s="28">
        <v>0</v>
      </c>
      <c r="GO107" s="56">
        <v>1.05152E-3</v>
      </c>
      <c r="GP107" s="28">
        <v>0</v>
      </c>
      <c r="GQ107" s="28">
        <v>0</v>
      </c>
      <c r="GR107" s="28">
        <v>0</v>
      </c>
      <c r="GS107" s="28">
        <v>0</v>
      </c>
      <c r="GT107" s="28">
        <v>0</v>
      </c>
      <c r="GU107" s="28">
        <v>0</v>
      </c>
      <c r="GV107" s="28">
        <v>0</v>
      </c>
      <c r="GW107" s="28">
        <v>0</v>
      </c>
      <c r="GX107" s="28">
        <v>0</v>
      </c>
      <c r="GY107" s="28">
        <v>0</v>
      </c>
      <c r="GZ107" s="28">
        <v>0</v>
      </c>
      <c r="HA107" s="56">
        <v>1.05152E-3</v>
      </c>
      <c r="HB107" s="28">
        <v>0</v>
      </c>
      <c r="HC107" s="28">
        <v>0</v>
      </c>
      <c r="HD107" s="28">
        <v>0</v>
      </c>
      <c r="HE107" s="28">
        <v>0</v>
      </c>
      <c r="HF107" s="28">
        <v>0</v>
      </c>
      <c r="HG107" s="28">
        <v>0</v>
      </c>
      <c r="HH107" s="28">
        <v>0</v>
      </c>
      <c r="HI107" s="28">
        <v>0</v>
      </c>
      <c r="HJ107" s="28">
        <v>0</v>
      </c>
      <c r="HK107" s="28">
        <v>0</v>
      </c>
      <c r="HL107" s="28">
        <v>0</v>
      </c>
      <c r="HM107" s="28">
        <v>0</v>
      </c>
      <c r="HN107" s="28">
        <v>0</v>
      </c>
      <c r="HO107" s="28">
        <v>0</v>
      </c>
      <c r="HP107" s="28">
        <v>0</v>
      </c>
      <c r="HQ107" s="28">
        <v>0</v>
      </c>
      <c r="HR107" s="28">
        <v>0</v>
      </c>
      <c r="HS107" s="28">
        <v>0</v>
      </c>
      <c r="HT107" s="28">
        <v>0</v>
      </c>
      <c r="HU107" s="28">
        <v>0</v>
      </c>
      <c r="HV107" s="28">
        <v>0</v>
      </c>
      <c r="HW107" s="28">
        <v>0</v>
      </c>
      <c r="HX107" s="28">
        <v>0</v>
      </c>
      <c r="HY107" s="28">
        <v>0</v>
      </c>
      <c r="HZ107" s="28">
        <v>0</v>
      </c>
      <c r="IA107" s="56">
        <v>1.05152E-3</v>
      </c>
      <c r="IB107" s="28">
        <v>0</v>
      </c>
      <c r="IC107" s="28">
        <v>0</v>
      </c>
      <c r="ID107" s="28">
        <v>0</v>
      </c>
      <c r="IE107" s="28">
        <v>0</v>
      </c>
      <c r="IF107" s="28">
        <v>0</v>
      </c>
      <c r="IG107" s="28">
        <v>0</v>
      </c>
      <c r="IH107" s="28">
        <v>0</v>
      </c>
      <c r="II107" s="28">
        <v>0</v>
      </c>
      <c r="IJ107" s="28">
        <v>0</v>
      </c>
      <c r="IK107" s="28">
        <v>0</v>
      </c>
      <c r="IL107" s="56">
        <v>1.05152E-3</v>
      </c>
      <c r="IM107" s="28">
        <v>0</v>
      </c>
      <c r="IN107" s="28">
        <v>0</v>
      </c>
      <c r="IO107" s="28">
        <v>0</v>
      </c>
      <c r="IP107" s="28">
        <v>0</v>
      </c>
      <c r="IQ107" s="28">
        <v>0</v>
      </c>
      <c r="IR107" s="28">
        <v>0</v>
      </c>
      <c r="IS107" s="28">
        <v>0</v>
      </c>
      <c r="IT107" s="56">
        <v>1.05152E-3</v>
      </c>
      <c r="IU107" s="28">
        <v>0</v>
      </c>
      <c r="IV107" s="28">
        <v>0</v>
      </c>
      <c r="IW107" s="28">
        <v>0</v>
      </c>
      <c r="IX107" s="28">
        <v>0</v>
      </c>
      <c r="IY107" s="28">
        <v>0</v>
      </c>
      <c r="IZ107" s="28">
        <v>0</v>
      </c>
      <c r="JA107" s="28">
        <v>0</v>
      </c>
      <c r="JB107" s="28">
        <v>0</v>
      </c>
      <c r="JC107" s="28">
        <v>0</v>
      </c>
      <c r="JD107" s="28">
        <v>0</v>
      </c>
      <c r="JE107" s="28">
        <v>0</v>
      </c>
      <c r="JF107" s="28">
        <v>0</v>
      </c>
      <c r="JG107" s="28">
        <v>0</v>
      </c>
      <c r="JH107" s="28">
        <v>0</v>
      </c>
      <c r="JI107" s="28">
        <v>0</v>
      </c>
      <c r="JJ107" s="28">
        <v>0</v>
      </c>
      <c r="JK107" s="28">
        <v>0</v>
      </c>
      <c r="JL107" s="28">
        <v>0</v>
      </c>
      <c r="JM107" s="28">
        <v>0</v>
      </c>
      <c r="JN107" s="28">
        <v>0</v>
      </c>
      <c r="JO107" s="28">
        <v>0</v>
      </c>
      <c r="JP107" s="28">
        <v>0</v>
      </c>
      <c r="JQ107" s="28">
        <v>0</v>
      </c>
      <c r="JR107" s="28">
        <v>0</v>
      </c>
      <c r="JS107" s="28">
        <v>0</v>
      </c>
      <c r="JT107" s="28">
        <v>0</v>
      </c>
      <c r="JU107" s="28">
        <v>0</v>
      </c>
      <c r="JV107" s="28">
        <v>0</v>
      </c>
      <c r="JW107" s="28">
        <v>0</v>
      </c>
      <c r="JX107" s="28">
        <v>0</v>
      </c>
      <c r="JY107" s="28">
        <v>0</v>
      </c>
      <c r="JZ107" s="28">
        <v>0</v>
      </c>
      <c r="KA107" s="28">
        <v>0</v>
      </c>
      <c r="KB107" s="56">
        <v>1.05152E-3</v>
      </c>
      <c r="KC107" s="28">
        <v>0</v>
      </c>
      <c r="KD107" s="28">
        <v>0</v>
      </c>
      <c r="KE107" s="28">
        <v>0</v>
      </c>
      <c r="KF107" s="28">
        <v>0</v>
      </c>
      <c r="KG107" s="28">
        <v>0</v>
      </c>
      <c r="KH107" s="28">
        <v>0</v>
      </c>
      <c r="KI107" s="28">
        <v>0</v>
      </c>
      <c r="KJ107" s="28">
        <v>0</v>
      </c>
      <c r="KK107" s="28">
        <v>0</v>
      </c>
      <c r="KL107" s="28">
        <v>0</v>
      </c>
      <c r="KM107" s="28">
        <v>0</v>
      </c>
      <c r="KN107" s="28">
        <v>0</v>
      </c>
      <c r="KO107" s="28">
        <v>0</v>
      </c>
      <c r="KP107" s="28">
        <v>0</v>
      </c>
      <c r="KQ107" s="28">
        <v>0</v>
      </c>
      <c r="KR107" s="28">
        <v>0</v>
      </c>
      <c r="KS107" s="28">
        <v>0</v>
      </c>
      <c r="KT107" s="28">
        <v>0</v>
      </c>
      <c r="KU107" s="28">
        <v>0</v>
      </c>
      <c r="KV107" s="28">
        <v>0</v>
      </c>
      <c r="KW107" s="28">
        <v>0</v>
      </c>
      <c r="KX107" s="28">
        <v>0</v>
      </c>
      <c r="KY107" s="28">
        <v>0</v>
      </c>
      <c r="KZ107" s="28">
        <v>0</v>
      </c>
      <c r="LA107" s="28">
        <v>0</v>
      </c>
      <c r="LB107" s="56">
        <v>1.05152E-3</v>
      </c>
      <c r="LC107" s="28">
        <v>0</v>
      </c>
      <c r="LD107" s="28">
        <v>0</v>
      </c>
      <c r="LE107" s="28">
        <v>0</v>
      </c>
      <c r="LF107" s="28">
        <v>0</v>
      </c>
      <c r="LG107" s="28">
        <v>0</v>
      </c>
      <c r="LH107" s="28">
        <v>0</v>
      </c>
      <c r="LI107" s="28">
        <v>0</v>
      </c>
      <c r="LJ107" s="28">
        <v>0</v>
      </c>
      <c r="LK107" s="28">
        <v>0</v>
      </c>
      <c r="LL107" s="28">
        <v>0</v>
      </c>
      <c r="LM107" s="28">
        <v>0</v>
      </c>
      <c r="LN107" s="28">
        <v>0</v>
      </c>
      <c r="LO107" s="28">
        <v>0</v>
      </c>
      <c r="LP107" s="28">
        <v>0</v>
      </c>
      <c r="LQ107" s="28">
        <v>0</v>
      </c>
      <c r="LR107" s="28">
        <v>0</v>
      </c>
      <c r="LS107" s="28">
        <v>0</v>
      </c>
      <c r="LT107" s="28">
        <v>0</v>
      </c>
      <c r="LU107" s="28">
        <v>0</v>
      </c>
      <c r="LV107" s="28">
        <v>0</v>
      </c>
      <c r="LW107" s="28">
        <v>0</v>
      </c>
      <c r="LX107" s="28">
        <v>0</v>
      </c>
      <c r="LY107" s="28">
        <v>0</v>
      </c>
      <c r="LZ107" s="28">
        <v>0</v>
      </c>
      <c r="MA107" s="28">
        <v>0</v>
      </c>
      <c r="MB107" s="28">
        <v>0</v>
      </c>
      <c r="MC107" s="28">
        <v>0</v>
      </c>
      <c r="MD107" s="28">
        <v>0</v>
      </c>
      <c r="ME107" s="28">
        <v>0</v>
      </c>
      <c r="MF107" s="28">
        <v>0</v>
      </c>
      <c r="MG107" s="28">
        <v>0</v>
      </c>
      <c r="MH107" s="28">
        <v>0</v>
      </c>
      <c r="MI107" s="28">
        <v>0</v>
      </c>
      <c r="MJ107" s="28">
        <v>0</v>
      </c>
      <c r="MK107" s="28">
        <v>0</v>
      </c>
      <c r="ML107" s="28">
        <v>0</v>
      </c>
      <c r="MM107" s="28">
        <v>0</v>
      </c>
      <c r="MN107" s="28">
        <v>0</v>
      </c>
      <c r="MO107" s="28">
        <v>0</v>
      </c>
      <c r="MP107" s="28">
        <v>0</v>
      </c>
      <c r="MQ107" s="28">
        <v>0</v>
      </c>
      <c r="MR107" s="28">
        <v>0</v>
      </c>
      <c r="MS107" s="28">
        <v>0</v>
      </c>
      <c r="MT107" s="28">
        <v>0</v>
      </c>
      <c r="MU107" s="28">
        <v>0</v>
      </c>
      <c r="MV107" s="28">
        <v>0</v>
      </c>
      <c r="MW107" s="28">
        <v>0</v>
      </c>
      <c r="MX107" s="28">
        <v>0</v>
      </c>
      <c r="MY107" s="28">
        <v>0</v>
      </c>
      <c r="MZ107" s="56">
        <v>1.05152E-3</v>
      </c>
      <c r="NA107" s="28">
        <v>0</v>
      </c>
      <c r="NB107" s="28">
        <v>0</v>
      </c>
      <c r="NC107" s="28">
        <v>0</v>
      </c>
      <c r="ND107" s="28">
        <v>0</v>
      </c>
      <c r="NE107" s="28">
        <v>0</v>
      </c>
      <c r="NF107" s="28">
        <v>0</v>
      </c>
      <c r="NG107" s="28">
        <v>0</v>
      </c>
      <c r="NH107" s="28">
        <v>0</v>
      </c>
      <c r="NI107" s="28">
        <v>0</v>
      </c>
      <c r="NJ107" s="28">
        <v>0</v>
      </c>
      <c r="NK107" s="28">
        <v>0</v>
      </c>
      <c r="NL107" s="28">
        <v>0</v>
      </c>
      <c r="NM107" s="28">
        <v>0</v>
      </c>
      <c r="NN107" s="28">
        <v>0</v>
      </c>
      <c r="NO107" s="28">
        <v>0</v>
      </c>
      <c r="NP107" s="28">
        <v>0</v>
      </c>
      <c r="NQ107" s="28">
        <v>0</v>
      </c>
      <c r="NR107" s="28">
        <v>0</v>
      </c>
      <c r="NS107" s="28">
        <v>0</v>
      </c>
      <c r="NT107" s="28">
        <v>0</v>
      </c>
      <c r="NU107" s="28">
        <v>0</v>
      </c>
      <c r="NV107" s="28">
        <v>0</v>
      </c>
      <c r="NW107" s="28">
        <v>0</v>
      </c>
      <c r="NX107" s="28">
        <v>0</v>
      </c>
      <c r="NY107" s="28">
        <v>0</v>
      </c>
      <c r="NZ107" s="28">
        <v>0</v>
      </c>
      <c r="OA107" s="28">
        <v>0</v>
      </c>
      <c r="OB107" s="28">
        <v>0</v>
      </c>
      <c r="OC107" s="28">
        <v>0</v>
      </c>
      <c r="OD107" s="28">
        <v>0</v>
      </c>
      <c r="OE107" s="28">
        <v>0</v>
      </c>
      <c r="OF107" s="28">
        <v>0</v>
      </c>
      <c r="OG107" s="28">
        <v>0</v>
      </c>
      <c r="OH107" s="28">
        <v>0</v>
      </c>
      <c r="OI107" s="28">
        <v>0</v>
      </c>
      <c r="OJ107" s="28">
        <v>0</v>
      </c>
      <c r="OK107" s="28">
        <v>0</v>
      </c>
      <c r="OL107" s="28">
        <v>0</v>
      </c>
      <c r="OM107" s="28">
        <v>0</v>
      </c>
      <c r="ON107" s="28">
        <v>0</v>
      </c>
      <c r="OO107" s="28">
        <v>0</v>
      </c>
      <c r="OP107" s="28">
        <v>0</v>
      </c>
      <c r="OQ107" s="28">
        <v>0</v>
      </c>
      <c r="OR107" s="28">
        <v>0</v>
      </c>
      <c r="OS107" s="28">
        <v>0</v>
      </c>
      <c r="OT107" s="28">
        <v>0</v>
      </c>
      <c r="OU107" s="28">
        <v>0</v>
      </c>
      <c r="OV107" s="28">
        <v>0</v>
      </c>
      <c r="OW107" s="28">
        <v>0</v>
      </c>
    </row>
    <row r="108" spans="1:413">
      <c r="A108" s="48" t="s">
        <v>1603</v>
      </c>
      <c r="B108" s="48" t="s">
        <v>5242</v>
      </c>
      <c r="C108" s="48">
        <v>56</v>
      </c>
      <c r="D108" s="48" t="s">
        <v>5243</v>
      </c>
      <c r="E108" s="48" t="s">
        <v>3465</v>
      </c>
      <c r="F108" s="48" t="s">
        <v>1419</v>
      </c>
      <c r="G108" s="48" t="s">
        <v>825</v>
      </c>
      <c r="H108" s="49">
        <f t="shared" si="0"/>
        <v>0</v>
      </c>
      <c r="I108" s="49">
        <v>3.9530000000000003E-5</v>
      </c>
      <c r="J108" s="48">
        <v>0</v>
      </c>
      <c r="K108" s="48">
        <v>15</v>
      </c>
      <c r="L108" s="49">
        <v>1.0515247108307041E-3</v>
      </c>
      <c r="M108" s="28">
        <v>4.2679999999999998E-5</v>
      </c>
      <c r="N108" s="28">
        <v>8.5359999999999996E-5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56">
        <v>1.05152E-3</v>
      </c>
      <c r="AZ108" s="28">
        <v>0</v>
      </c>
      <c r="BA108" s="28">
        <v>0</v>
      </c>
      <c r="BB108" s="28">
        <v>0</v>
      </c>
      <c r="BC108" s="56">
        <v>1.05152E-3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56">
        <v>1.05152E-3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56">
        <v>1.05152E-3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56">
        <v>1.05152E-3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56">
        <v>1.05152E-3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0</v>
      </c>
      <c r="ET108" s="28">
        <v>0</v>
      </c>
      <c r="EU108" s="28">
        <v>0</v>
      </c>
      <c r="EV108" s="28">
        <v>0</v>
      </c>
      <c r="EW108" s="28">
        <v>0</v>
      </c>
      <c r="EX108" s="28">
        <v>0</v>
      </c>
      <c r="EY108" s="28">
        <v>0</v>
      </c>
      <c r="EZ108" s="28">
        <v>0</v>
      </c>
      <c r="FA108" s="28">
        <v>0</v>
      </c>
      <c r="FB108" s="28">
        <v>0</v>
      </c>
      <c r="FC108" s="28">
        <v>0</v>
      </c>
      <c r="FD108" s="28">
        <v>0</v>
      </c>
      <c r="FE108" s="28">
        <v>0</v>
      </c>
      <c r="FF108" s="28">
        <v>0</v>
      </c>
      <c r="FG108" s="28">
        <v>0</v>
      </c>
      <c r="FH108" s="28">
        <v>0</v>
      </c>
      <c r="FI108" s="28">
        <v>0</v>
      </c>
      <c r="FJ108" s="28">
        <v>0</v>
      </c>
      <c r="FK108" s="28">
        <v>0</v>
      </c>
      <c r="FL108" s="28">
        <v>0</v>
      </c>
      <c r="FM108" s="28">
        <v>0</v>
      </c>
      <c r="FN108" s="28">
        <v>0</v>
      </c>
      <c r="FO108" s="28">
        <v>0</v>
      </c>
      <c r="FP108" s="28">
        <v>0</v>
      </c>
      <c r="FQ108" s="28">
        <v>0</v>
      </c>
      <c r="FR108" s="28">
        <v>0</v>
      </c>
      <c r="FS108" s="28">
        <v>0</v>
      </c>
      <c r="FT108" s="28">
        <v>0</v>
      </c>
      <c r="FU108" s="28">
        <v>0</v>
      </c>
      <c r="FV108" s="28">
        <v>0</v>
      </c>
      <c r="FW108" s="28">
        <v>0</v>
      </c>
      <c r="FX108" s="28">
        <v>0</v>
      </c>
      <c r="FY108" s="28">
        <v>0</v>
      </c>
      <c r="FZ108" s="28">
        <v>0</v>
      </c>
      <c r="GA108" s="28">
        <v>0</v>
      </c>
      <c r="GB108" s="28">
        <v>0</v>
      </c>
      <c r="GC108" s="28">
        <v>0</v>
      </c>
      <c r="GD108" s="28">
        <v>0</v>
      </c>
      <c r="GE108" s="28">
        <v>0</v>
      </c>
      <c r="GF108" s="28">
        <v>0</v>
      </c>
      <c r="GG108" s="28">
        <v>0</v>
      </c>
      <c r="GH108" s="28">
        <v>0</v>
      </c>
      <c r="GI108" s="28">
        <v>0</v>
      </c>
      <c r="GJ108" s="28">
        <v>0</v>
      </c>
      <c r="GK108" s="28">
        <v>0</v>
      </c>
      <c r="GL108" s="28">
        <v>0</v>
      </c>
      <c r="GM108" s="28">
        <v>0</v>
      </c>
      <c r="GN108" s="28">
        <v>0</v>
      </c>
      <c r="GO108" s="28">
        <v>0</v>
      </c>
      <c r="GP108" s="28">
        <v>0</v>
      </c>
      <c r="GQ108" s="28">
        <v>0</v>
      </c>
      <c r="GR108" s="28">
        <v>0</v>
      </c>
      <c r="GS108" s="28">
        <v>0</v>
      </c>
      <c r="GT108" s="56">
        <v>1.05152E-3</v>
      </c>
      <c r="GU108" s="28">
        <v>0</v>
      </c>
      <c r="GV108" s="28">
        <v>0</v>
      </c>
      <c r="GW108" s="28">
        <v>0</v>
      </c>
      <c r="GX108" s="28">
        <v>0</v>
      </c>
      <c r="GY108" s="28">
        <v>0</v>
      </c>
      <c r="GZ108" s="28">
        <v>0</v>
      </c>
      <c r="HA108" s="28">
        <v>0</v>
      </c>
      <c r="HB108" s="28">
        <v>0</v>
      </c>
      <c r="HC108" s="28">
        <v>0</v>
      </c>
      <c r="HD108" s="28">
        <v>0</v>
      </c>
      <c r="HE108" s="28">
        <v>0</v>
      </c>
      <c r="HF108" s="56">
        <v>1.05152E-3</v>
      </c>
      <c r="HG108" s="28">
        <v>0</v>
      </c>
      <c r="HH108" s="28">
        <v>0</v>
      </c>
      <c r="HI108" s="28">
        <v>0</v>
      </c>
      <c r="HJ108" s="28">
        <v>0</v>
      </c>
      <c r="HK108" s="28">
        <v>0</v>
      </c>
      <c r="HL108" s="28">
        <v>0</v>
      </c>
      <c r="HM108" s="28">
        <v>0</v>
      </c>
      <c r="HN108" s="28">
        <v>0</v>
      </c>
      <c r="HO108" s="28">
        <v>0</v>
      </c>
      <c r="HP108" s="28">
        <v>0</v>
      </c>
      <c r="HQ108" s="28">
        <v>0</v>
      </c>
      <c r="HR108" s="28">
        <v>0</v>
      </c>
      <c r="HS108" s="28">
        <v>0</v>
      </c>
      <c r="HT108" s="28">
        <v>0</v>
      </c>
      <c r="HU108" s="28">
        <v>0</v>
      </c>
      <c r="HV108" s="28">
        <v>0</v>
      </c>
      <c r="HW108" s="28">
        <v>0</v>
      </c>
      <c r="HX108" s="28">
        <v>0</v>
      </c>
      <c r="HY108" s="28">
        <v>0</v>
      </c>
      <c r="HZ108" s="56">
        <v>1.05152E-3</v>
      </c>
      <c r="IA108" s="28">
        <v>0</v>
      </c>
      <c r="IB108" s="28">
        <v>0</v>
      </c>
      <c r="IC108" s="28">
        <v>0</v>
      </c>
      <c r="ID108" s="28">
        <v>0</v>
      </c>
      <c r="IE108" s="28">
        <v>0</v>
      </c>
      <c r="IF108" s="28">
        <v>0</v>
      </c>
      <c r="IG108" s="28">
        <v>0</v>
      </c>
      <c r="IH108" s="28">
        <v>0</v>
      </c>
      <c r="II108" s="28">
        <v>0</v>
      </c>
      <c r="IJ108" s="28">
        <v>0</v>
      </c>
      <c r="IK108" s="28">
        <v>0</v>
      </c>
      <c r="IL108" s="28">
        <v>0</v>
      </c>
      <c r="IM108" s="28">
        <v>0</v>
      </c>
      <c r="IN108" s="28">
        <v>0</v>
      </c>
      <c r="IO108" s="28">
        <v>0</v>
      </c>
      <c r="IP108" s="28">
        <v>0</v>
      </c>
      <c r="IQ108" s="28">
        <v>0</v>
      </c>
      <c r="IR108" s="28">
        <v>0</v>
      </c>
      <c r="IS108" s="28">
        <v>0</v>
      </c>
      <c r="IT108" s="28">
        <v>0</v>
      </c>
      <c r="IU108" s="28">
        <v>0</v>
      </c>
      <c r="IV108" s="28">
        <v>0</v>
      </c>
      <c r="IW108" s="28">
        <v>0</v>
      </c>
      <c r="IX108" s="28">
        <v>0</v>
      </c>
      <c r="IY108" s="28">
        <v>0</v>
      </c>
      <c r="IZ108" s="28">
        <v>0</v>
      </c>
      <c r="JA108" s="28">
        <v>0</v>
      </c>
      <c r="JB108" s="28">
        <v>0</v>
      </c>
      <c r="JC108" s="28">
        <v>0</v>
      </c>
      <c r="JD108" s="28">
        <v>0</v>
      </c>
      <c r="JE108" s="28">
        <v>0</v>
      </c>
      <c r="JF108" s="56">
        <v>1.05152E-3</v>
      </c>
      <c r="JG108" s="28">
        <v>0</v>
      </c>
      <c r="JH108" s="28">
        <v>0</v>
      </c>
      <c r="JI108" s="28">
        <v>0</v>
      </c>
      <c r="JJ108" s="28">
        <v>0</v>
      </c>
      <c r="JK108" s="28">
        <v>0</v>
      </c>
      <c r="JL108" s="28">
        <v>0</v>
      </c>
      <c r="JM108" s="28">
        <v>0</v>
      </c>
      <c r="JN108" s="28">
        <v>0</v>
      </c>
      <c r="JO108" s="28">
        <v>0</v>
      </c>
      <c r="JP108" s="28">
        <v>0</v>
      </c>
      <c r="JQ108" s="28">
        <v>0</v>
      </c>
      <c r="JR108" s="28">
        <v>0</v>
      </c>
      <c r="JS108" s="28">
        <v>0</v>
      </c>
      <c r="JT108" s="28">
        <v>0</v>
      </c>
      <c r="JU108" s="28">
        <v>0</v>
      </c>
      <c r="JV108" s="28">
        <v>0</v>
      </c>
      <c r="JW108" s="28">
        <v>0</v>
      </c>
      <c r="JX108" s="28">
        <v>0</v>
      </c>
      <c r="JY108" s="28">
        <v>0</v>
      </c>
      <c r="JZ108" s="28">
        <v>0</v>
      </c>
      <c r="KA108" s="28">
        <v>0</v>
      </c>
      <c r="KB108" s="28">
        <v>0</v>
      </c>
      <c r="KC108" s="28">
        <v>0</v>
      </c>
      <c r="KD108" s="28">
        <v>0</v>
      </c>
      <c r="KE108" s="28">
        <v>0</v>
      </c>
      <c r="KF108" s="28">
        <v>0</v>
      </c>
      <c r="KG108" s="28">
        <v>0</v>
      </c>
      <c r="KH108" s="28">
        <v>0</v>
      </c>
      <c r="KI108" s="56">
        <v>1.05152E-3</v>
      </c>
      <c r="KJ108" s="28">
        <v>0</v>
      </c>
      <c r="KK108" s="28">
        <v>0</v>
      </c>
      <c r="KL108" s="28">
        <v>0</v>
      </c>
      <c r="KM108" s="28">
        <v>0</v>
      </c>
      <c r="KN108" s="28">
        <v>0</v>
      </c>
      <c r="KO108" s="28">
        <v>0</v>
      </c>
      <c r="KP108" s="28">
        <v>0</v>
      </c>
      <c r="KQ108" s="28">
        <v>0</v>
      </c>
      <c r="KR108" s="28">
        <v>0</v>
      </c>
      <c r="KS108" s="28">
        <v>0</v>
      </c>
      <c r="KT108" s="28">
        <v>0</v>
      </c>
      <c r="KU108" s="28">
        <v>0</v>
      </c>
      <c r="KV108" s="28">
        <v>0</v>
      </c>
      <c r="KW108" s="28">
        <v>0</v>
      </c>
      <c r="KX108" s="28">
        <v>0</v>
      </c>
      <c r="KY108" s="28">
        <v>0</v>
      </c>
      <c r="KZ108" s="28">
        <v>0</v>
      </c>
      <c r="LA108" s="56">
        <v>1.05152E-3</v>
      </c>
      <c r="LB108" s="56">
        <v>1.05152E-3</v>
      </c>
      <c r="LC108" s="28">
        <v>0</v>
      </c>
      <c r="LD108" s="28">
        <v>0</v>
      </c>
      <c r="LE108" s="28">
        <v>0</v>
      </c>
      <c r="LF108" s="28">
        <v>0</v>
      </c>
      <c r="LG108" s="28">
        <v>0</v>
      </c>
      <c r="LH108" s="28">
        <v>0</v>
      </c>
      <c r="LI108" s="28">
        <v>0</v>
      </c>
      <c r="LJ108" s="28">
        <v>0</v>
      </c>
      <c r="LK108" s="28">
        <v>0</v>
      </c>
      <c r="LL108" s="28">
        <v>0</v>
      </c>
      <c r="LM108" s="28">
        <v>0</v>
      </c>
      <c r="LN108" s="28">
        <v>0</v>
      </c>
      <c r="LO108" s="28">
        <v>0</v>
      </c>
      <c r="LP108" s="28">
        <v>0</v>
      </c>
      <c r="LQ108" s="28">
        <v>0</v>
      </c>
      <c r="LR108" s="28">
        <v>0</v>
      </c>
      <c r="LS108" s="28">
        <v>0</v>
      </c>
      <c r="LT108" s="28">
        <v>0</v>
      </c>
      <c r="LU108" s="28">
        <v>0</v>
      </c>
      <c r="LV108" s="28">
        <v>0</v>
      </c>
      <c r="LW108" s="28">
        <v>0</v>
      </c>
      <c r="LX108" s="28">
        <v>0</v>
      </c>
      <c r="LY108" s="28">
        <v>0</v>
      </c>
      <c r="LZ108" s="28">
        <v>0</v>
      </c>
      <c r="MA108" s="28">
        <v>0</v>
      </c>
      <c r="MB108" s="28">
        <v>0</v>
      </c>
      <c r="MC108" s="28">
        <v>0</v>
      </c>
      <c r="MD108" s="28">
        <v>0</v>
      </c>
      <c r="ME108" s="28">
        <v>0</v>
      </c>
      <c r="MF108" s="28">
        <v>0</v>
      </c>
      <c r="MG108" s="28">
        <v>0</v>
      </c>
      <c r="MH108" s="28">
        <v>0</v>
      </c>
      <c r="MI108" s="28">
        <v>0</v>
      </c>
      <c r="MJ108" s="28">
        <v>0</v>
      </c>
      <c r="MK108" s="28">
        <v>0</v>
      </c>
      <c r="ML108" s="28">
        <v>0</v>
      </c>
      <c r="MM108" s="28">
        <v>0</v>
      </c>
      <c r="MN108" s="28">
        <v>0</v>
      </c>
      <c r="MO108" s="28">
        <v>0</v>
      </c>
      <c r="MP108" s="28">
        <v>0</v>
      </c>
      <c r="MQ108" s="28">
        <v>0</v>
      </c>
      <c r="MR108" s="28">
        <v>0</v>
      </c>
      <c r="MS108" s="28">
        <v>0</v>
      </c>
      <c r="MT108" s="28">
        <v>0</v>
      </c>
      <c r="MU108" s="28">
        <v>0</v>
      </c>
      <c r="MV108" s="28">
        <v>0</v>
      </c>
      <c r="MW108" s="28">
        <v>0</v>
      </c>
      <c r="MX108" s="28">
        <v>0</v>
      </c>
      <c r="MY108" s="28">
        <v>0</v>
      </c>
      <c r="MZ108" s="28">
        <v>0</v>
      </c>
      <c r="NA108" s="28">
        <v>0</v>
      </c>
      <c r="NB108" s="28">
        <v>0</v>
      </c>
      <c r="NC108" s="28">
        <v>0</v>
      </c>
      <c r="ND108" s="28">
        <v>0</v>
      </c>
      <c r="NE108" s="28">
        <v>0</v>
      </c>
      <c r="NF108" s="28">
        <v>0</v>
      </c>
      <c r="NG108" s="56">
        <v>1.05152E-3</v>
      </c>
      <c r="NH108" s="28">
        <v>0</v>
      </c>
      <c r="NI108" s="56">
        <v>1.05152E-3</v>
      </c>
      <c r="NJ108" s="28">
        <v>0</v>
      </c>
      <c r="NK108" s="28">
        <v>0</v>
      </c>
      <c r="NL108" s="28">
        <v>0</v>
      </c>
      <c r="NM108" s="28">
        <v>0</v>
      </c>
      <c r="NN108" s="28">
        <v>0</v>
      </c>
      <c r="NO108" s="28">
        <v>0</v>
      </c>
      <c r="NP108" s="28">
        <v>0</v>
      </c>
      <c r="NQ108" s="28">
        <v>0</v>
      </c>
      <c r="NR108" s="28">
        <v>0</v>
      </c>
      <c r="NS108" s="28">
        <v>0</v>
      </c>
      <c r="NT108" s="28">
        <v>0</v>
      </c>
      <c r="NU108" s="28">
        <v>0</v>
      </c>
      <c r="NV108" s="28">
        <v>0</v>
      </c>
      <c r="NW108" s="28">
        <v>0</v>
      </c>
      <c r="NX108" s="28">
        <v>0</v>
      </c>
      <c r="NY108" s="28">
        <v>0</v>
      </c>
      <c r="NZ108" s="28">
        <v>0</v>
      </c>
      <c r="OA108" s="28">
        <v>0</v>
      </c>
      <c r="OB108" s="28">
        <v>0</v>
      </c>
      <c r="OC108" s="28">
        <v>0</v>
      </c>
      <c r="OD108" s="28">
        <v>0</v>
      </c>
      <c r="OE108" s="28">
        <v>0</v>
      </c>
      <c r="OF108" s="28">
        <v>0</v>
      </c>
      <c r="OG108" s="28">
        <v>0</v>
      </c>
      <c r="OH108" s="28">
        <v>0</v>
      </c>
      <c r="OI108" s="28">
        <v>0</v>
      </c>
      <c r="OJ108" s="28">
        <v>0</v>
      </c>
      <c r="OK108" s="28">
        <v>0</v>
      </c>
      <c r="OL108" s="28">
        <v>0</v>
      </c>
      <c r="OM108" s="28">
        <v>0</v>
      </c>
      <c r="ON108" s="28">
        <v>0</v>
      </c>
      <c r="OO108" s="28">
        <v>0</v>
      </c>
      <c r="OP108" s="28">
        <v>0</v>
      </c>
      <c r="OQ108" s="28">
        <v>0</v>
      </c>
      <c r="OR108" s="28">
        <v>0</v>
      </c>
      <c r="OS108" s="28">
        <v>0</v>
      </c>
      <c r="OT108" s="28">
        <v>0</v>
      </c>
      <c r="OU108" s="28">
        <v>0</v>
      </c>
      <c r="OV108" s="28">
        <v>0</v>
      </c>
      <c r="OW108" s="28">
        <v>0</v>
      </c>
    </row>
    <row r="109" spans="1:413">
      <c r="A109" s="39" t="s">
        <v>1606</v>
      </c>
      <c r="B109" s="39" t="s">
        <v>5244</v>
      </c>
      <c r="C109" s="39">
        <v>91</v>
      </c>
      <c r="D109" s="39" t="s">
        <v>2701</v>
      </c>
      <c r="E109" s="39" t="s">
        <v>5152</v>
      </c>
      <c r="F109" s="39" t="s">
        <v>828</v>
      </c>
      <c r="G109" s="39" t="s">
        <v>828</v>
      </c>
      <c r="H109" s="40">
        <f t="shared" si="0"/>
        <v>0</v>
      </c>
      <c r="I109" s="40">
        <v>3.9530000000000003E-5</v>
      </c>
      <c r="J109" s="39">
        <v>0</v>
      </c>
      <c r="K109" s="39">
        <v>15</v>
      </c>
      <c r="L109" s="40">
        <v>1.0515247108307041E-3</v>
      </c>
      <c r="M109" s="28">
        <v>4.2450000000000002E-5</v>
      </c>
      <c r="N109" s="28">
        <v>8.4900000000000004E-5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56">
        <v>1.05152E-3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56">
        <v>1.05152E-3</v>
      </c>
      <c r="AQ109" s="28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56">
        <v>1.05152E-3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  <c r="CE109" s="28">
        <v>0</v>
      </c>
      <c r="CF109" s="28">
        <v>0</v>
      </c>
      <c r="CG109" s="56">
        <v>1.05152E-3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  <c r="CR109" s="28">
        <v>0</v>
      </c>
      <c r="CS109" s="28">
        <v>0</v>
      </c>
      <c r="CT109" s="28">
        <v>0</v>
      </c>
      <c r="CU109" s="28">
        <v>0</v>
      </c>
      <c r="CV109" s="28">
        <v>0</v>
      </c>
      <c r="CW109" s="28">
        <v>0</v>
      </c>
      <c r="CX109" s="28">
        <v>0</v>
      </c>
      <c r="CY109" s="28">
        <v>0</v>
      </c>
      <c r="CZ109" s="28">
        <v>0</v>
      </c>
      <c r="DA109" s="28">
        <v>0</v>
      </c>
      <c r="DB109" s="28">
        <v>0</v>
      </c>
      <c r="DC109" s="28">
        <v>0</v>
      </c>
      <c r="DD109" s="28">
        <v>0</v>
      </c>
      <c r="DE109" s="28">
        <v>0</v>
      </c>
      <c r="DF109" s="28">
        <v>0</v>
      </c>
      <c r="DG109" s="28">
        <v>0</v>
      </c>
      <c r="DH109" s="28">
        <v>0</v>
      </c>
      <c r="DI109" s="56">
        <v>1.05152E-3</v>
      </c>
      <c r="DJ109" s="28">
        <v>0</v>
      </c>
      <c r="DK109" s="28">
        <v>0</v>
      </c>
      <c r="DL109" s="28">
        <v>0</v>
      </c>
      <c r="DM109" s="28">
        <v>0</v>
      </c>
      <c r="DN109" s="28">
        <v>0</v>
      </c>
      <c r="DO109" s="28">
        <v>0</v>
      </c>
      <c r="DP109" s="28">
        <v>0</v>
      </c>
      <c r="DQ109" s="28">
        <v>0</v>
      </c>
      <c r="DR109" s="28">
        <v>0</v>
      </c>
      <c r="DS109" s="28">
        <v>0</v>
      </c>
      <c r="DT109" s="28">
        <v>0</v>
      </c>
      <c r="DU109" s="28">
        <v>0</v>
      </c>
      <c r="DV109" s="28">
        <v>0</v>
      </c>
      <c r="DW109" s="56">
        <v>1.05152E-3</v>
      </c>
      <c r="DX109" s="28">
        <v>0</v>
      </c>
      <c r="DY109" s="28">
        <v>0</v>
      </c>
      <c r="DZ109" s="28">
        <v>0</v>
      </c>
      <c r="EA109" s="28">
        <v>0</v>
      </c>
      <c r="EB109" s="28">
        <v>0</v>
      </c>
      <c r="EC109" s="28">
        <v>0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0</v>
      </c>
      <c r="EL109" s="28">
        <v>0</v>
      </c>
      <c r="EM109" s="28">
        <v>0</v>
      </c>
      <c r="EN109" s="28">
        <v>0</v>
      </c>
      <c r="EO109" s="28">
        <v>0</v>
      </c>
      <c r="EP109" s="28">
        <v>0</v>
      </c>
      <c r="EQ109" s="28">
        <v>0</v>
      </c>
      <c r="ER109" s="28">
        <v>0</v>
      </c>
      <c r="ES109" s="28">
        <v>0</v>
      </c>
      <c r="ET109" s="28">
        <v>0</v>
      </c>
      <c r="EU109" s="28">
        <v>0</v>
      </c>
      <c r="EV109" s="28">
        <v>0</v>
      </c>
      <c r="EW109" s="28">
        <v>0</v>
      </c>
      <c r="EX109" s="28">
        <v>0</v>
      </c>
      <c r="EY109" s="28">
        <v>0</v>
      </c>
      <c r="EZ109" s="28">
        <v>0</v>
      </c>
      <c r="FA109" s="28">
        <v>0</v>
      </c>
      <c r="FB109" s="28">
        <v>0</v>
      </c>
      <c r="FC109" s="28">
        <v>0</v>
      </c>
      <c r="FD109" s="28">
        <v>0</v>
      </c>
      <c r="FE109" s="28">
        <v>0</v>
      </c>
      <c r="FF109" s="28">
        <v>0</v>
      </c>
      <c r="FG109" s="28">
        <v>0</v>
      </c>
      <c r="FH109" s="28">
        <v>0</v>
      </c>
      <c r="FI109" s="28">
        <v>0</v>
      </c>
      <c r="FJ109" s="28">
        <v>0</v>
      </c>
      <c r="FK109" s="28">
        <v>0</v>
      </c>
      <c r="FL109" s="28">
        <v>0</v>
      </c>
      <c r="FM109" s="28">
        <v>0</v>
      </c>
      <c r="FN109" s="28">
        <v>0</v>
      </c>
      <c r="FO109" s="28">
        <v>0</v>
      </c>
      <c r="FP109" s="28">
        <v>0</v>
      </c>
      <c r="FQ109" s="28">
        <v>0</v>
      </c>
      <c r="FR109" s="28">
        <v>0</v>
      </c>
      <c r="FS109" s="28">
        <v>0</v>
      </c>
      <c r="FT109" s="28">
        <v>0</v>
      </c>
      <c r="FU109" s="56">
        <v>1.05152E-3</v>
      </c>
      <c r="FV109" s="28">
        <v>0</v>
      </c>
      <c r="FW109" s="28">
        <v>0</v>
      </c>
      <c r="FX109" s="28">
        <v>0</v>
      </c>
      <c r="FY109" s="28">
        <v>0</v>
      </c>
      <c r="FZ109" s="28">
        <v>0</v>
      </c>
      <c r="GA109" s="28">
        <v>0</v>
      </c>
      <c r="GB109" s="28">
        <v>0</v>
      </c>
      <c r="GC109" s="28">
        <v>0</v>
      </c>
      <c r="GD109" s="28">
        <v>0</v>
      </c>
      <c r="GE109" s="28">
        <v>0</v>
      </c>
      <c r="GF109" s="28">
        <v>0</v>
      </c>
      <c r="GG109" s="28">
        <v>0</v>
      </c>
      <c r="GH109" s="28">
        <v>0</v>
      </c>
      <c r="GI109" s="28">
        <v>0</v>
      </c>
      <c r="GJ109" s="28">
        <v>0</v>
      </c>
      <c r="GK109" s="28">
        <v>0</v>
      </c>
      <c r="GL109" s="28">
        <v>0</v>
      </c>
      <c r="GM109" s="28">
        <v>0</v>
      </c>
      <c r="GN109" s="28">
        <v>0</v>
      </c>
      <c r="GO109" s="28">
        <v>0</v>
      </c>
      <c r="GP109" s="28">
        <v>0</v>
      </c>
      <c r="GQ109" s="28">
        <v>0</v>
      </c>
      <c r="GR109" s="28">
        <v>0</v>
      </c>
      <c r="GS109" s="28">
        <v>0</v>
      </c>
      <c r="GT109" s="28">
        <v>0</v>
      </c>
      <c r="GU109" s="28">
        <v>0</v>
      </c>
      <c r="GV109" s="28">
        <v>0</v>
      </c>
      <c r="GW109" s="28">
        <v>0</v>
      </c>
      <c r="GX109" s="28">
        <v>0</v>
      </c>
      <c r="GY109" s="28">
        <v>0</v>
      </c>
      <c r="GZ109" s="28">
        <v>0</v>
      </c>
      <c r="HA109" s="28">
        <v>0</v>
      </c>
      <c r="HB109" s="28">
        <v>0</v>
      </c>
      <c r="HC109" s="28">
        <v>0</v>
      </c>
      <c r="HD109" s="28">
        <v>0</v>
      </c>
      <c r="HE109" s="28">
        <v>0</v>
      </c>
      <c r="HF109" s="28">
        <v>0</v>
      </c>
      <c r="HG109" s="28">
        <v>0</v>
      </c>
      <c r="HH109" s="28">
        <v>0</v>
      </c>
      <c r="HI109" s="28">
        <v>0</v>
      </c>
      <c r="HJ109" s="28">
        <v>0</v>
      </c>
      <c r="HK109" s="28">
        <v>0</v>
      </c>
      <c r="HL109" s="28">
        <v>0</v>
      </c>
      <c r="HM109" s="28">
        <v>0</v>
      </c>
      <c r="HN109" s="28">
        <v>0</v>
      </c>
      <c r="HO109" s="28">
        <v>0</v>
      </c>
      <c r="HP109" s="28">
        <v>0</v>
      </c>
      <c r="HQ109" s="28">
        <v>0</v>
      </c>
      <c r="HR109" s="28">
        <v>0</v>
      </c>
      <c r="HS109" s="28">
        <v>0</v>
      </c>
      <c r="HT109" s="28">
        <v>0</v>
      </c>
      <c r="HU109" s="28">
        <v>0</v>
      </c>
      <c r="HV109" s="28">
        <v>0</v>
      </c>
      <c r="HW109" s="28">
        <v>0</v>
      </c>
      <c r="HX109" s="28">
        <v>0</v>
      </c>
      <c r="HY109" s="56">
        <v>1.05152E-3</v>
      </c>
      <c r="HZ109" s="28">
        <v>0</v>
      </c>
      <c r="IA109" s="28">
        <v>0</v>
      </c>
      <c r="IB109" s="28">
        <v>0</v>
      </c>
      <c r="IC109" s="28">
        <v>0</v>
      </c>
      <c r="ID109" s="28">
        <v>0</v>
      </c>
      <c r="IE109" s="28">
        <v>0</v>
      </c>
      <c r="IF109" s="28">
        <v>0</v>
      </c>
      <c r="IG109" s="28">
        <v>0</v>
      </c>
      <c r="IH109" s="28">
        <v>0</v>
      </c>
      <c r="II109" s="28">
        <v>0</v>
      </c>
      <c r="IJ109" s="28">
        <v>0</v>
      </c>
      <c r="IK109" s="28">
        <v>0</v>
      </c>
      <c r="IL109" s="28">
        <v>0</v>
      </c>
      <c r="IM109" s="28">
        <v>0</v>
      </c>
      <c r="IN109" s="28">
        <v>0</v>
      </c>
      <c r="IO109" s="28">
        <v>0</v>
      </c>
      <c r="IP109" s="28">
        <v>0</v>
      </c>
      <c r="IQ109" s="28">
        <v>0</v>
      </c>
      <c r="IR109" s="28">
        <v>0</v>
      </c>
      <c r="IS109" s="28">
        <v>0</v>
      </c>
      <c r="IT109" s="28">
        <v>0</v>
      </c>
      <c r="IU109" s="28">
        <v>0</v>
      </c>
      <c r="IV109" s="28">
        <v>0</v>
      </c>
      <c r="IW109" s="28">
        <v>0</v>
      </c>
      <c r="IX109" s="28">
        <v>0</v>
      </c>
      <c r="IY109" s="28">
        <v>0</v>
      </c>
      <c r="IZ109" s="28">
        <v>0</v>
      </c>
      <c r="JA109" s="28">
        <v>0</v>
      </c>
      <c r="JB109" s="28">
        <v>0</v>
      </c>
      <c r="JC109" s="28">
        <v>0</v>
      </c>
      <c r="JD109" s="28">
        <v>0</v>
      </c>
      <c r="JE109" s="28">
        <v>0</v>
      </c>
      <c r="JF109" s="28">
        <v>0</v>
      </c>
      <c r="JG109" s="28">
        <v>0</v>
      </c>
      <c r="JH109" s="28">
        <v>0</v>
      </c>
      <c r="JI109" s="28">
        <v>0</v>
      </c>
      <c r="JJ109" s="28">
        <v>0</v>
      </c>
      <c r="JK109" s="28">
        <v>0</v>
      </c>
      <c r="JL109" s="28">
        <v>0</v>
      </c>
      <c r="JM109" s="28">
        <v>0</v>
      </c>
      <c r="JN109" s="28">
        <v>0</v>
      </c>
      <c r="JO109" s="28">
        <v>0</v>
      </c>
      <c r="JP109" s="28">
        <v>0</v>
      </c>
      <c r="JQ109" s="28">
        <v>0</v>
      </c>
      <c r="JR109" s="28">
        <v>0</v>
      </c>
      <c r="JS109" s="28">
        <v>0</v>
      </c>
      <c r="JT109" s="28">
        <v>0</v>
      </c>
      <c r="JU109" s="28">
        <v>0</v>
      </c>
      <c r="JV109" s="28">
        <v>0</v>
      </c>
      <c r="JW109" s="28">
        <v>0</v>
      </c>
      <c r="JX109" s="28">
        <v>0</v>
      </c>
      <c r="JY109" s="56">
        <v>1.05152E-3</v>
      </c>
      <c r="JZ109" s="28">
        <v>0</v>
      </c>
      <c r="KA109" s="28">
        <v>0</v>
      </c>
      <c r="KB109" s="28">
        <v>0</v>
      </c>
      <c r="KC109" s="28">
        <v>0</v>
      </c>
      <c r="KD109" s="28">
        <v>0</v>
      </c>
      <c r="KE109" s="28">
        <v>0</v>
      </c>
      <c r="KF109" s="28">
        <v>0</v>
      </c>
      <c r="KG109" s="28">
        <v>0</v>
      </c>
      <c r="KH109" s="28">
        <v>0</v>
      </c>
      <c r="KI109" s="28">
        <v>0</v>
      </c>
      <c r="KJ109" s="28">
        <v>0</v>
      </c>
      <c r="KK109" s="28">
        <v>0</v>
      </c>
      <c r="KL109" s="28">
        <v>0</v>
      </c>
      <c r="KM109" s="28">
        <v>0</v>
      </c>
      <c r="KN109" s="28">
        <v>0</v>
      </c>
      <c r="KO109" s="28">
        <v>0</v>
      </c>
      <c r="KP109" s="28">
        <v>0</v>
      </c>
      <c r="KQ109" s="56">
        <v>1.05152E-3</v>
      </c>
      <c r="KR109" s="28">
        <v>0</v>
      </c>
      <c r="KS109" s="28">
        <v>0</v>
      </c>
      <c r="KT109" s="28">
        <v>0</v>
      </c>
      <c r="KU109" s="56">
        <v>1.05152E-3</v>
      </c>
      <c r="KV109" s="28">
        <v>0</v>
      </c>
      <c r="KW109" s="28">
        <v>0</v>
      </c>
      <c r="KX109" s="28">
        <v>0</v>
      </c>
      <c r="KY109" s="56">
        <v>1.05152E-3</v>
      </c>
      <c r="KZ109" s="28">
        <v>0</v>
      </c>
      <c r="LA109" s="28">
        <v>0</v>
      </c>
      <c r="LB109" s="28">
        <v>0</v>
      </c>
      <c r="LC109" s="28">
        <v>0</v>
      </c>
      <c r="LD109" s="28">
        <v>0</v>
      </c>
      <c r="LE109" s="28">
        <v>0</v>
      </c>
      <c r="LF109" s="28">
        <v>0</v>
      </c>
      <c r="LG109" s="28">
        <v>0</v>
      </c>
      <c r="LH109" s="28">
        <v>0</v>
      </c>
      <c r="LI109" s="28">
        <v>0</v>
      </c>
      <c r="LJ109" s="28">
        <v>0</v>
      </c>
      <c r="LK109" s="28">
        <v>0</v>
      </c>
      <c r="LL109" s="28">
        <v>0</v>
      </c>
      <c r="LM109" s="28">
        <v>0</v>
      </c>
      <c r="LN109" s="28">
        <v>0</v>
      </c>
      <c r="LO109" s="28">
        <v>0</v>
      </c>
      <c r="LP109" s="56">
        <v>1.05152E-3</v>
      </c>
      <c r="LQ109" s="28">
        <v>0</v>
      </c>
      <c r="LR109" s="28">
        <v>0</v>
      </c>
      <c r="LS109" s="28">
        <v>0</v>
      </c>
      <c r="LT109" s="28">
        <v>0</v>
      </c>
      <c r="LU109" s="28">
        <v>0</v>
      </c>
      <c r="LV109" s="28">
        <v>0</v>
      </c>
      <c r="LW109" s="28">
        <v>0</v>
      </c>
      <c r="LX109" s="28">
        <v>0</v>
      </c>
      <c r="LY109" s="28">
        <v>0</v>
      </c>
      <c r="LZ109" s="28">
        <v>0</v>
      </c>
      <c r="MA109" s="56">
        <v>1.05152E-3</v>
      </c>
      <c r="MB109" s="28">
        <v>0</v>
      </c>
      <c r="MC109" s="28">
        <v>0</v>
      </c>
      <c r="MD109" s="28">
        <v>0</v>
      </c>
      <c r="ME109" s="28">
        <v>0</v>
      </c>
      <c r="MF109" s="28">
        <v>0</v>
      </c>
      <c r="MG109" s="28">
        <v>0</v>
      </c>
      <c r="MH109" s="28">
        <v>0</v>
      </c>
      <c r="MI109" s="28">
        <v>0</v>
      </c>
      <c r="MJ109" s="28">
        <v>0</v>
      </c>
      <c r="MK109" s="28">
        <v>0</v>
      </c>
      <c r="ML109" s="28">
        <v>0</v>
      </c>
      <c r="MM109" s="28">
        <v>0</v>
      </c>
      <c r="MN109" s="28">
        <v>0</v>
      </c>
      <c r="MO109" s="28">
        <v>0</v>
      </c>
      <c r="MP109" s="28">
        <v>0</v>
      </c>
      <c r="MQ109" s="28">
        <v>0</v>
      </c>
      <c r="MR109" s="28">
        <v>0</v>
      </c>
      <c r="MS109" s="28">
        <v>0</v>
      </c>
      <c r="MT109" s="28">
        <v>0</v>
      </c>
      <c r="MU109" s="28">
        <v>0</v>
      </c>
      <c r="MV109" s="28">
        <v>0</v>
      </c>
      <c r="MW109" s="28">
        <v>0</v>
      </c>
      <c r="MX109" s="28">
        <v>0</v>
      </c>
      <c r="MY109" s="56">
        <v>1.05152E-3</v>
      </c>
      <c r="MZ109" s="28">
        <v>0</v>
      </c>
      <c r="NA109" s="28">
        <v>0</v>
      </c>
      <c r="NB109" s="28">
        <v>0</v>
      </c>
      <c r="NC109" s="28">
        <v>0</v>
      </c>
      <c r="ND109" s="28">
        <v>0</v>
      </c>
      <c r="NE109" s="28">
        <v>0</v>
      </c>
      <c r="NF109" s="28">
        <v>0</v>
      </c>
      <c r="NG109" s="28">
        <v>0</v>
      </c>
      <c r="NH109" s="28">
        <v>0</v>
      </c>
      <c r="NI109" s="28">
        <v>0</v>
      </c>
      <c r="NJ109" s="28">
        <v>0</v>
      </c>
      <c r="NK109" s="28">
        <v>0</v>
      </c>
      <c r="NL109" s="28">
        <v>0</v>
      </c>
      <c r="NM109" s="28">
        <v>0</v>
      </c>
      <c r="NN109" s="28">
        <v>0</v>
      </c>
      <c r="NO109" s="28">
        <v>0</v>
      </c>
      <c r="NP109" s="28">
        <v>0</v>
      </c>
      <c r="NQ109" s="28">
        <v>0</v>
      </c>
      <c r="NR109" s="28">
        <v>0</v>
      </c>
      <c r="NS109" s="28">
        <v>0</v>
      </c>
      <c r="NT109" s="28">
        <v>0</v>
      </c>
      <c r="NU109" s="28">
        <v>0</v>
      </c>
      <c r="NV109" s="28">
        <v>0</v>
      </c>
      <c r="NW109" s="28">
        <v>0</v>
      </c>
      <c r="NX109" s="28">
        <v>0</v>
      </c>
      <c r="NY109" s="28">
        <v>0</v>
      </c>
      <c r="NZ109" s="28">
        <v>0</v>
      </c>
      <c r="OA109" s="28">
        <v>0</v>
      </c>
      <c r="OB109" s="28">
        <v>0</v>
      </c>
      <c r="OC109" s="28">
        <v>0</v>
      </c>
      <c r="OD109" s="28">
        <v>0</v>
      </c>
      <c r="OE109" s="28">
        <v>0</v>
      </c>
      <c r="OF109" s="28">
        <v>0</v>
      </c>
      <c r="OG109" s="28">
        <v>0</v>
      </c>
      <c r="OH109" s="28">
        <v>0</v>
      </c>
      <c r="OI109" s="28">
        <v>0</v>
      </c>
      <c r="OJ109" s="28">
        <v>0</v>
      </c>
      <c r="OK109" s="28">
        <v>0</v>
      </c>
      <c r="OL109" s="28">
        <v>0</v>
      </c>
      <c r="OM109" s="28">
        <v>0</v>
      </c>
      <c r="ON109" s="28">
        <v>0</v>
      </c>
      <c r="OO109" s="28">
        <v>0</v>
      </c>
      <c r="OP109" s="28">
        <v>0</v>
      </c>
      <c r="OQ109" s="28">
        <v>0</v>
      </c>
      <c r="OR109" s="28">
        <v>0</v>
      </c>
      <c r="OS109" s="28">
        <v>0</v>
      </c>
      <c r="OT109" s="28">
        <v>0</v>
      </c>
      <c r="OU109" s="28">
        <v>0</v>
      </c>
      <c r="OV109" s="28">
        <v>0</v>
      </c>
      <c r="OW109" s="28">
        <v>0</v>
      </c>
    </row>
    <row r="110" spans="1:413">
      <c r="A110" s="48" t="s">
        <v>1609</v>
      </c>
      <c r="B110" s="48" t="s">
        <v>5245</v>
      </c>
      <c r="C110" s="48">
        <v>30</v>
      </c>
      <c r="D110" s="48" t="s">
        <v>5246</v>
      </c>
      <c r="E110" s="48" t="s">
        <v>5152</v>
      </c>
      <c r="F110" s="48" t="s">
        <v>1416</v>
      </c>
      <c r="G110" s="48" t="s">
        <v>825</v>
      </c>
      <c r="H110" s="49">
        <f t="shared" si="0"/>
        <v>0</v>
      </c>
      <c r="I110" s="49">
        <v>3.6900000000000002E-5</v>
      </c>
      <c r="J110" s="48">
        <v>0</v>
      </c>
      <c r="K110" s="48">
        <v>13</v>
      </c>
      <c r="L110" s="49">
        <v>2.103049421661409E-3</v>
      </c>
      <c r="M110" s="28">
        <v>5.117E-5</v>
      </c>
      <c r="N110" s="28">
        <v>1.0234E-4</v>
      </c>
      <c r="O110" s="28">
        <v>0</v>
      </c>
      <c r="P110" s="28">
        <v>0</v>
      </c>
      <c r="Q110" s="28">
        <v>0</v>
      </c>
      <c r="R110" s="28">
        <v>0</v>
      </c>
      <c r="S110" s="56">
        <v>1.05152E-3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56">
        <v>1.05152E-3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56">
        <v>1.05152E-3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56">
        <v>1.05152E-3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  <c r="EU110" s="28">
        <v>0</v>
      </c>
      <c r="EV110" s="28">
        <v>0</v>
      </c>
      <c r="EW110" s="28">
        <v>0</v>
      </c>
      <c r="EX110" s="28">
        <v>0</v>
      </c>
      <c r="EY110" s="28">
        <v>0</v>
      </c>
      <c r="EZ110" s="28">
        <v>0</v>
      </c>
      <c r="FA110" s="28">
        <v>0</v>
      </c>
      <c r="FB110" s="28">
        <v>0</v>
      </c>
      <c r="FC110" s="28">
        <v>0</v>
      </c>
      <c r="FD110" s="28">
        <v>0</v>
      </c>
      <c r="FE110" s="28">
        <v>0</v>
      </c>
      <c r="FF110" s="28">
        <v>0</v>
      </c>
      <c r="FG110" s="28">
        <v>0</v>
      </c>
      <c r="FH110" s="28">
        <v>0</v>
      </c>
      <c r="FI110" s="28">
        <v>0</v>
      </c>
      <c r="FJ110" s="28">
        <v>0</v>
      </c>
      <c r="FK110" s="28">
        <v>0</v>
      </c>
      <c r="FL110" s="28">
        <v>0</v>
      </c>
      <c r="FM110" s="28">
        <v>0</v>
      </c>
      <c r="FN110" s="28">
        <v>0</v>
      </c>
      <c r="FO110" s="28">
        <v>0</v>
      </c>
      <c r="FP110" s="28">
        <v>0</v>
      </c>
      <c r="FQ110" s="28">
        <v>0</v>
      </c>
      <c r="FR110" s="28">
        <v>0</v>
      </c>
      <c r="FS110" s="28">
        <v>0</v>
      </c>
      <c r="FT110" s="28">
        <v>0</v>
      </c>
      <c r="FU110" s="28">
        <v>0</v>
      </c>
      <c r="FV110" s="28">
        <v>0</v>
      </c>
      <c r="FW110" s="28">
        <v>0</v>
      </c>
      <c r="FX110" s="28">
        <v>0</v>
      </c>
      <c r="FY110" s="28">
        <v>0</v>
      </c>
      <c r="FZ110" s="28">
        <v>0</v>
      </c>
      <c r="GA110" s="28">
        <v>0</v>
      </c>
      <c r="GB110" s="56">
        <v>1.05152E-3</v>
      </c>
      <c r="GC110" s="28">
        <v>0</v>
      </c>
      <c r="GD110" s="28">
        <v>0</v>
      </c>
      <c r="GE110" s="28">
        <v>0</v>
      </c>
      <c r="GF110" s="28">
        <v>0</v>
      </c>
      <c r="GG110" s="28">
        <v>0</v>
      </c>
      <c r="GH110" s="28">
        <v>0</v>
      </c>
      <c r="GI110" s="28">
        <v>0</v>
      </c>
      <c r="GJ110" s="28">
        <v>0</v>
      </c>
      <c r="GK110" s="28">
        <v>0</v>
      </c>
      <c r="GL110" s="28">
        <v>0</v>
      </c>
      <c r="GM110" s="28">
        <v>0</v>
      </c>
      <c r="GN110" s="28">
        <v>0</v>
      </c>
      <c r="GO110" s="28">
        <v>0</v>
      </c>
      <c r="GP110" s="28">
        <v>0</v>
      </c>
      <c r="GQ110" s="28">
        <v>0</v>
      </c>
      <c r="GR110" s="28">
        <v>0</v>
      </c>
      <c r="GS110" s="28">
        <v>0</v>
      </c>
      <c r="GT110" s="28">
        <v>0</v>
      </c>
      <c r="GU110" s="28">
        <v>0</v>
      </c>
      <c r="GV110" s="28">
        <v>0</v>
      </c>
      <c r="GW110" s="28">
        <v>0</v>
      </c>
      <c r="GX110" s="28">
        <v>0</v>
      </c>
      <c r="GY110" s="28">
        <v>0</v>
      </c>
      <c r="GZ110" s="28">
        <v>0</v>
      </c>
      <c r="HA110" s="28">
        <v>0</v>
      </c>
      <c r="HB110" s="28">
        <v>0</v>
      </c>
      <c r="HC110" s="28">
        <v>0</v>
      </c>
      <c r="HD110" s="28">
        <v>0</v>
      </c>
      <c r="HE110" s="28">
        <v>0</v>
      </c>
      <c r="HF110" s="28">
        <v>0</v>
      </c>
      <c r="HG110" s="28">
        <v>0</v>
      </c>
      <c r="HH110" s="28">
        <v>0</v>
      </c>
      <c r="HI110" s="28">
        <v>0</v>
      </c>
      <c r="HJ110" s="28">
        <v>0</v>
      </c>
      <c r="HK110" s="28">
        <v>0</v>
      </c>
      <c r="HL110" s="28">
        <v>0</v>
      </c>
      <c r="HM110" s="28">
        <v>0</v>
      </c>
      <c r="HN110" s="28">
        <v>0</v>
      </c>
      <c r="HO110" s="28">
        <v>0</v>
      </c>
      <c r="HP110" s="28">
        <v>0</v>
      </c>
      <c r="HQ110" s="28">
        <v>0</v>
      </c>
      <c r="HR110" s="28">
        <v>0</v>
      </c>
      <c r="HS110" s="28">
        <v>0</v>
      </c>
      <c r="HT110" s="28">
        <v>0</v>
      </c>
      <c r="HU110" s="28">
        <v>0</v>
      </c>
      <c r="HV110" s="28">
        <v>0</v>
      </c>
      <c r="HW110" s="28">
        <v>0</v>
      </c>
      <c r="HX110" s="28">
        <v>0</v>
      </c>
      <c r="HY110" s="28">
        <v>0</v>
      </c>
      <c r="HZ110" s="28">
        <v>0</v>
      </c>
      <c r="IA110" s="28">
        <v>0</v>
      </c>
      <c r="IB110" s="28">
        <v>0</v>
      </c>
      <c r="IC110" s="28">
        <v>0</v>
      </c>
      <c r="ID110" s="28">
        <v>0</v>
      </c>
      <c r="IE110" s="28">
        <v>0</v>
      </c>
      <c r="IF110" s="28">
        <v>0</v>
      </c>
      <c r="IG110" s="28">
        <v>0</v>
      </c>
      <c r="IH110" s="28">
        <v>0</v>
      </c>
      <c r="II110" s="28">
        <v>0</v>
      </c>
      <c r="IJ110" s="28">
        <v>0</v>
      </c>
      <c r="IK110" s="28">
        <v>0</v>
      </c>
      <c r="IL110" s="28">
        <v>0</v>
      </c>
      <c r="IM110" s="28">
        <v>0</v>
      </c>
      <c r="IN110" s="28">
        <v>0</v>
      </c>
      <c r="IO110" s="28">
        <v>0</v>
      </c>
      <c r="IP110" s="28">
        <v>0</v>
      </c>
      <c r="IQ110" s="28">
        <v>0</v>
      </c>
      <c r="IR110" s="28">
        <v>0</v>
      </c>
      <c r="IS110" s="28">
        <v>0</v>
      </c>
      <c r="IT110" s="28">
        <v>0</v>
      </c>
      <c r="IU110" s="56">
        <v>1.05152E-3</v>
      </c>
      <c r="IV110" s="28">
        <v>0</v>
      </c>
      <c r="IW110" s="28">
        <v>0</v>
      </c>
      <c r="IX110" s="28">
        <v>0</v>
      </c>
      <c r="IY110" s="28">
        <v>0</v>
      </c>
      <c r="IZ110" s="28">
        <v>0</v>
      </c>
      <c r="JA110" s="28">
        <v>0</v>
      </c>
      <c r="JB110" s="28">
        <v>0</v>
      </c>
      <c r="JC110" s="28">
        <v>0</v>
      </c>
      <c r="JD110" s="28">
        <v>0</v>
      </c>
      <c r="JE110" s="28">
        <v>0</v>
      </c>
      <c r="JF110" s="28">
        <v>0</v>
      </c>
      <c r="JG110" s="28">
        <v>0</v>
      </c>
      <c r="JH110" s="28">
        <v>0</v>
      </c>
      <c r="JI110" s="28">
        <v>0</v>
      </c>
      <c r="JJ110" s="28">
        <v>0</v>
      </c>
      <c r="JK110" s="28">
        <v>0</v>
      </c>
      <c r="JL110" s="28">
        <v>0</v>
      </c>
      <c r="JM110" s="28">
        <v>0</v>
      </c>
      <c r="JN110" s="28">
        <v>0</v>
      </c>
      <c r="JO110" s="28">
        <v>0</v>
      </c>
      <c r="JP110" s="28">
        <v>0</v>
      </c>
      <c r="JQ110" s="28">
        <v>0</v>
      </c>
      <c r="JR110" s="28">
        <v>0</v>
      </c>
      <c r="JS110" s="28">
        <v>0</v>
      </c>
      <c r="JT110" s="28">
        <v>0</v>
      </c>
      <c r="JU110" s="28">
        <v>0</v>
      </c>
      <c r="JV110" s="28">
        <v>0</v>
      </c>
      <c r="JW110" s="28">
        <v>0</v>
      </c>
      <c r="JX110" s="28">
        <v>0</v>
      </c>
      <c r="JY110" s="28">
        <v>0</v>
      </c>
      <c r="JZ110" s="28">
        <v>0</v>
      </c>
      <c r="KA110" s="28">
        <v>0</v>
      </c>
      <c r="KB110" s="28">
        <v>0</v>
      </c>
      <c r="KC110" s="28">
        <v>0</v>
      </c>
      <c r="KD110" s="28">
        <v>0</v>
      </c>
      <c r="KE110" s="28">
        <v>0</v>
      </c>
      <c r="KF110" s="28">
        <v>0</v>
      </c>
      <c r="KG110" s="28">
        <v>0</v>
      </c>
      <c r="KH110" s="28">
        <v>0</v>
      </c>
      <c r="KI110" s="28">
        <v>0</v>
      </c>
      <c r="KJ110" s="28">
        <v>0</v>
      </c>
      <c r="KK110" s="28">
        <v>0</v>
      </c>
      <c r="KL110" s="28">
        <v>0</v>
      </c>
      <c r="KM110" s="28">
        <v>0</v>
      </c>
      <c r="KN110" s="56">
        <v>1.05152E-3</v>
      </c>
      <c r="KO110" s="28">
        <v>0</v>
      </c>
      <c r="KP110" s="28">
        <v>0</v>
      </c>
      <c r="KQ110" s="28">
        <v>0</v>
      </c>
      <c r="KR110" s="28">
        <v>0</v>
      </c>
      <c r="KS110" s="28">
        <v>0</v>
      </c>
      <c r="KT110" s="28">
        <v>0</v>
      </c>
      <c r="KU110" s="28">
        <v>0</v>
      </c>
      <c r="KV110" s="28">
        <v>0</v>
      </c>
      <c r="KW110" s="28">
        <v>0</v>
      </c>
      <c r="KX110" s="28">
        <v>0</v>
      </c>
      <c r="KY110" s="28">
        <v>0</v>
      </c>
      <c r="KZ110" s="28">
        <v>0</v>
      </c>
      <c r="LA110" s="28">
        <v>0</v>
      </c>
      <c r="LB110" s="28">
        <v>0</v>
      </c>
      <c r="LC110" s="28">
        <v>0</v>
      </c>
      <c r="LD110" s="28">
        <v>0</v>
      </c>
      <c r="LE110" s="28">
        <v>0</v>
      </c>
      <c r="LF110" s="28">
        <v>0</v>
      </c>
      <c r="LG110" s="28">
        <v>0</v>
      </c>
      <c r="LH110" s="28">
        <v>0</v>
      </c>
      <c r="LI110" s="28">
        <v>0</v>
      </c>
      <c r="LJ110" s="28">
        <v>0</v>
      </c>
      <c r="LK110" s="56">
        <v>1.05152E-3</v>
      </c>
      <c r="LL110" s="28">
        <v>0</v>
      </c>
      <c r="LM110" s="28">
        <v>0</v>
      </c>
      <c r="LN110" s="28">
        <v>0</v>
      </c>
      <c r="LO110" s="28">
        <v>0</v>
      </c>
      <c r="LP110" s="28">
        <v>0</v>
      </c>
      <c r="LQ110" s="28">
        <v>0</v>
      </c>
      <c r="LR110" s="28">
        <v>0</v>
      </c>
      <c r="LS110" s="28">
        <v>0</v>
      </c>
      <c r="LT110" s="28">
        <v>0</v>
      </c>
      <c r="LU110" s="28">
        <v>0</v>
      </c>
      <c r="LV110" s="28">
        <v>0</v>
      </c>
      <c r="LW110" s="28">
        <v>0</v>
      </c>
      <c r="LX110" s="28">
        <v>0</v>
      </c>
      <c r="LY110" s="28">
        <v>0</v>
      </c>
      <c r="LZ110" s="28">
        <v>0</v>
      </c>
      <c r="MA110" s="28">
        <v>0</v>
      </c>
      <c r="MB110" s="28">
        <v>0</v>
      </c>
      <c r="MC110" s="28">
        <v>0</v>
      </c>
      <c r="MD110" s="28">
        <v>0</v>
      </c>
      <c r="ME110" s="28">
        <v>0</v>
      </c>
      <c r="MF110" s="28">
        <v>0</v>
      </c>
      <c r="MG110" s="56">
        <v>1.05152E-3</v>
      </c>
      <c r="MH110" s="28">
        <v>0</v>
      </c>
      <c r="MI110" s="28">
        <v>0</v>
      </c>
      <c r="MJ110" s="28">
        <v>0</v>
      </c>
      <c r="MK110" s="28">
        <v>0</v>
      </c>
      <c r="ML110" s="28">
        <v>0</v>
      </c>
      <c r="MM110" s="28">
        <v>0</v>
      </c>
      <c r="MN110" s="28">
        <v>0</v>
      </c>
      <c r="MO110" s="28">
        <v>0</v>
      </c>
      <c r="MP110" s="28">
        <v>0</v>
      </c>
      <c r="MQ110" s="28">
        <v>0</v>
      </c>
      <c r="MR110" s="28">
        <v>0</v>
      </c>
      <c r="MS110" s="28">
        <v>0</v>
      </c>
      <c r="MT110" s="28">
        <v>0</v>
      </c>
      <c r="MU110" s="28">
        <v>0</v>
      </c>
      <c r="MV110" s="28">
        <v>0</v>
      </c>
      <c r="MW110" s="28">
        <v>0</v>
      </c>
      <c r="MX110" s="56">
        <v>1.05152E-3</v>
      </c>
      <c r="MY110" s="28">
        <v>0</v>
      </c>
      <c r="MZ110" s="28">
        <v>0</v>
      </c>
      <c r="NA110" s="28">
        <v>0</v>
      </c>
      <c r="NB110" s="28">
        <v>0</v>
      </c>
      <c r="NC110" s="28">
        <v>0</v>
      </c>
      <c r="ND110" s="28">
        <v>0</v>
      </c>
      <c r="NE110" s="28">
        <v>0</v>
      </c>
      <c r="NF110" s="28">
        <v>0</v>
      </c>
      <c r="NG110" s="28">
        <v>0</v>
      </c>
      <c r="NH110" s="28">
        <v>0</v>
      </c>
      <c r="NI110" s="28">
        <v>0</v>
      </c>
      <c r="NJ110" s="28">
        <v>0</v>
      </c>
      <c r="NK110" s="28">
        <v>0</v>
      </c>
      <c r="NL110" s="28">
        <v>0</v>
      </c>
      <c r="NM110" s="28">
        <v>0</v>
      </c>
      <c r="NN110" s="56">
        <v>1.05152E-3</v>
      </c>
      <c r="NO110" s="28">
        <v>0</v>
      </c>
      <c r="NP110" s="28">
        <v>0</v>
      </c>
      <c r="NQ110" s="28">
        <v>0</v>
      </c>
      <c r="NR110" s="28">
        <v>0</v>
      </c>
      <c r="NS110" s="28">
        <v>0</v>
      </c>
      <c r="NT110" s="28">
        <v>0</v>
      </c>
      <c r="NU110" s="56">
        <v>2.10305E-3</v>
      </c>
      <c r="NV110" s="28">
        <v>0</v>
      </c>
      <c r="NW110" s="28">
        <v>0</v>
      </c>
      <c r="NX110" s="28">
        <v>0</v>
      </c>
      <c r="NY110" s="28">
        <v>0</v>
      </c>
      <c r="NZ110" s="28">
        <v>0</v>
      </c>
      <c r="OA110" s="28">
        <v>0</v>
      </c>
      <c r="OB110" s="28">
        <v>0</v>
      </c>
      <c r="OC110" s="28">
        <v>0</v>
      </c>
      <c r="OD110" s="28">
        <v>0</v>
      </c>
      <c r="OE110" s="28">
        <v>0</v>
      </c>
      <c r="OF110" s="28">
        <v>0</v>
      </c>
      <c r="OG110" s="28">
        <v>0</v>
      </c>
      <c r="OH110" s="28">
        <v>0</v>
      </c>
      <c r="OI110" s="28">
        <v>0</v>
      </c>
      <c r="OJ110" s="28">
        <v>0</v>
      </c>
      <c r="OK110" s="28">
        <v>0</v>
      </c>
      <c r="OL110" s="28">
        <v>0</v>
      </c>
      <c r="OM110" s="28">
        <v>0</v>
      </c>
      <c r="ON110" s="28">
        <v>0</v>
      </c>
      <c r="OO110" s="28">
        <v>0</v>
      </c>
      <c r="OP110" s="28">
        <v>0</v>
      </c>
      <c r="OQ110" s="56">
        <v>1.05152E-3</v>
      </c>
      <c r="OR110" s="28">
        <v>0</v>
      </c>
      <c r="OS110" s="28">
        <v>0</v>
      </c>
      <c r="OT110" s="28">
        <v>0</v>
      </c>
      <c r="OU110" s="28">
        <v>0</v>
      </c>
      <c r="OV110" s="28">
        <v>0</v>
      </c>
      <c r="OW110" s="28">
        <v>0</v>
      </c>
    </row>
    <row r="111" spans="1:413">
      <c r="A111" s="39" t="s">
        <v>1612</v>
      </c>
      <c r="B111" s="39" t="s">
        <v>5247</v>
      </c>
      <c r="C111" s="39">
        <v>207</v>
      </c>
      <c r="D111" s="39" t="s">
        <v>2659</v>
      </c>
      <c r="E111" s="39" t="s">
        <v>5152</v>
      </c>
      <c r="F111" s="39" t="s">
        <v>1406</v>
      </c>
      <c r="G111" s="39" t="s">
        <v>519</v>
      </c>
      <c r="H111" s="40">
        <f t="shared" ref="H111:H174" si="1">AVERAGE(O111:R111)</f>
        <v>0</v>
      </c>
      <c r="I111" s="40">
        <v>3.6900000000000002E-5</v>
      </c>
      <c r="J111" s="39">
        <v>0</v>
      </c>
      <c r="K111" s="39">
        <v>13</v>
      </c>
      <c r="L111" s="40">
        <v>2.103049421661409E-3</v>
      </c>
      <c r="M111" s="28">
        <v>2.4049999999999998E-5</v>
      </c>
      <c r="N111" s="28">
        <v>4.8099999999999997E-5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56">
        <v>1.05152E-3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56">
        <v>1.05152E-3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56">
        <v>1.05152E-3</v>
      </c>
      <c r="CT111" s="28">
        <v>0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0</v>
      </c>
      <c r="DI111" s="28">
        <v>0</v>
      </c>
      <c r="DJ111" s="28">
        <v>0</v>
      </c>
      <c r="DK111" s="28">
        <v>0</v>
      </c>
      <c r="DL111" s="56">
        <v>1.05152E-3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  <c r="EU111" s="28">
        <v>0</v>
      </c>
      <c r="EV111" s="28">
        <v>0</v>
      </c>
      <c r="EW111" s="28">
        <v>0</v>
      </c>
      <c r="EX111" s="28">
        <v>0</v>
      </c>
      <c r="EY111" s="28">
        <v>0</v>
      </c>
      <c r="EZ111" s="28">
        <v>0</v>
      </c>
      <c r="FA111" s="28">
        <v>0</v>
      </c>
      <c r="FB111" s="28">
        <v>0</v>
      </c>
      <c r="FC111" s="28">
        <v>0</v>
      </c>
      <c r="FD111" s="28">
        <v>0</v>
      </c>
      <c r="FE111" s="28">
        <v>0</v>
      </c>
      <c r="FF111" s="56">
        <v>1.05152E-3</v>
      </c>
      <c r="FG111" s="28">
        <v>0</v>
      </c>
      <c r="FH111" s="28">
        <v>0</v>
      </c>
      <c r="FI111" s="28">
        <v>0</v>
      </c>
      <c r="FJ111" s="28">
        <v>0</v>
      </c>
      <c r="FK111" s="28">
        <v>0</v>
      </c>
      <c r="FL111" s="28">
        <v>0</v>
      </c>
      <c r="FM111" s="28">
        <v>0</v>
      </c>
      <c r="FN111" s="28">
        <v>0</v>
      </c>
      <c r="FO111" s="28">
        <v>0</v>
      </c>
      <c r="FP111" s="28">
        <v>0</v>
      </c>
      <c r="FQ111" s="28">
        <v>0</v>
      </c>
      <c r="FR111" s="28">
        <v>0</v>
      </c>
      <c r="FS111" s="28">
        <v>0</v>
      </c>
      <c r="FT111" s="28">
        <v>0</v>
      </c>
      <c r="FU111" s="28">
        <v>0</v>
      </c>
      <c r="FV111" s="28">
        <v>0</v>
      </c>
      <c r="FW111" s="28">
        <v>0</v>
      </c>
      <c r="FX111" s="28">
        <v>0</v>
      </c>
      <c r="FY111" s="28">
        <v>0</v>
      </c>
      <c r="FZ111" s="28">
        <v>0</v>
      </c>
      <c r="GA111" s="28">
        <v>0</v>
      </c>
      <c r="GB111" s="56">
        <v>1.05152E-3</v>
      </c>
      <c r="GC111" s="28">
        <v>0</v>
      </c>
      <c r="GD111" s="28">
        <v>0</v>
      </c>
      <c r="GE111" s="28">
        <v>0</v>
      </c>
      <c r="GF111" s="28">
        <v>0</v>
      </c>
      <c r="GG111" s="28">
        <v>0</v>
      </c>
      <c r="GH111" s="56">
        <v>1.05152E-3</v>
      </c>
      <c r="GI111" s="28">
        <v>0</v>
      </c>
      <c r="GJ111" s="28">
        <v>0</v>
      </c>
      <c r="GK111" s="28">
        <v>0</v>
      </c>
      <c r="GL111" s="28">
        <v>0</v>
      </c>
      <c r="GM111" s="28">
        <v>0</v>
      </c>
      <c r="GN111" s="28">
        <v>0</v>
      </c>
      <c r="GO111" s="28">
        <v>0</v>
      </c>
      <c r="GP111" s="56">
        <v>1.05152E-3</v>
      </c>
      <c r="GQ111" s="28">
        <v>0</v>
      </c>
      <c r="GR111" s="56">
        <v>1.05152E-3</v>
      </c>
      <c r="GS111" s="28">
        <v>0</v>
      </c>
      <c r="GT111" s="28">
        <v>0</v>
      </c>
      <c r="GU111" s="28">
        <v>0</v>
      </c>
      <c r="GV111" s="28">
        <v>0</v>
      </c>
      <c r="GW111" s="28">
        <v>0</v>
      </c>
      <c r="GX111" s="28">
        <v>0</v>
      </c>
      <c r="GY111" s="28">
        <v>0</v>
      </c>
      <c r="GZ111" s="28">
        <v>0</v>
      </c>
      <c r="HA111" s="28">
        <v>0</v>
      </c>
      <c r="HB111" s="28">
        <v>0</v>
      </c>
      <c r="HC111" s="28">
        <v>0</v>
      </c>
      <c r="HD111" s="28">
        <v>0</v>
      </c>
      <c r="HE111" s="28">
        <v>0</v>
      </c>
      <c r="HF111" s="28">
        <v>0</v>
      </c>
      <c r="HG111" s="28">
        <v>0</v>
      </c>
      <c r="HH111" s="28">
        <v>0</v>
      </c>
      <c r="HI111" s="28">
        <v>0</v>
      </c>
      <c r="HJ111" s="28">
        <v>0</v>
      </c>
      <c r="HK111" s="28">
        <v>0</v>
      </c>
      <c r="HL111" s="28">
        <v>0</v>
      </c>
      <c r="HM111" s="28">
        <v>0</v>
      </c>
      <c r="HN111" s="28">
        <v>0</v>
      </c>
      <c r="HO111" s="28">
        <v>0</v>
      </c>
      <c r="HP111" s="28">
        <v>0</v>
      </c>
      <c r="HQ111" s="28">
        <v>0</v>
      </c>
      <c r="HR111" s="28">
        <v>0</v>
      </c>
      <c r="HS111" s="28">
        <v>0</v>
      </c>
      <c r="HT111" s="28">
        <v>0</v>
      </c>
      <c r="HU111" s="28">
        <v>0</v>
      </c>
      <c r="HV111" s="28">
        <v>0</v>
      </c>
      <c r="HW111" s="28">
        <v>0</v>
      </c>
      <c r="HX111" s="28">
        <v>0</v>
      </c>
      <c r="HY111" s="56">
        <v>1.05152E-3</v>
      </c>
      <c r="HZ111" s="28">
        <v>0</v>
      </c>
      <c r="IA111" s="28">
        <v>0</v>
      </c>
      <c r="IB111" s="28">
        <v>0</v>
      </c>
      <c r="IC111" s="28">
        <v>0</v>
      </c>
      <c r="ID111" s="28">
        <v>0</v>
      </c>
      <c r="IE111" s="28">
        <v>0</v>
      </c>
      <c r="IF111" s="28">
        <v>0</v>
      </c>
      <c r="IG111" s="28">
        <v>0</v>
      </c>
      <c r="IH111" s="28">
        <v>0</v>
      </c>
      <c r="II111" s="28">
        <v>0</v>
      </c>
      <c r="IJ111" s="28">
        <v>0</v>
      </c>
      <c r="IK111" s="28">
        <v>0</v>
      </c>
      <c r="IL111" s="56">
        <v>1.05152E-3</v>
      </c>
      <c r="IM111" s="28">
        <v>0</v>
      </c>
      <c r="IN111" s="28">
        <v>0</v>
      </c>
      <c r="IO111" s="28">
        <v>0</v>
      </c>
      <c r="IP111" s="28">
        <v>0</v>
      </c>
      <c r="IQ111" s="28">
        <v>0</v>
      </c>
      <c r="IR111" s="56">
        <v>1.05152E-3</v>
      </c>
      <c r="IS111" s="28">
        <v>0</v>
      </c>
      <c r="IT111" s="28">
        <v>0</v>
      </c>
      <c r="IU111" s="28">
        <v>0</v>
      </c>
      <c r="IV111" s="28">
        <v>0</v>
      </c>
      <c r="IW111" s="28">
        <v>0</v>
      </c>
      <c r="IX111" s="28">
        <v>0</v>
      </c>
      <c r="IY111" s="28">
        <v>0</v>
      </c>
      <c r="IZ111" s="28">
        <v>0</v>
      </c>
      <c r="JA111" s="28">
        <v>0</v>
      </c>
      <c r="JB111" s="28">
        <v>0</v>
      </c>
      <c r="JC111" s="28">
        <v>0</v>
      </c>
      <c r="JD111" s="28">
        <v>0</v>
      </c>
      <c r="JE111" s="28">
        <v>0</v>
      </c>
      <c r="JF111" s="28">
        <v>0</v>
      </c>
      <c r="JG111" s="28">
        <v>0</v>
      </c>
      <c r="JH111" s="28">
        <v>0</v>
      </c>
      <c r="JI111" s="28">
        <v>0</v>
      </c>
      <c r="JJ111" s="28">
        <v>0</v>
      </c>
      <c r="JK111" s="28">
        <v>0</v>
      </c>
      <c r="JL111" s="28">
        <v>0</v>
      </c>
      <c r="JM111" s="28">
        <v>0</v>
      </c>
      <c r="JN111" s="28">
        <v>0</v>
      </c>
      <c r="JO111" s="28">
        <v>0</v>
      </c>
      <c r="JP111" s="28">
        <v>0</v>
      </c>
      <c r="JQ111" s="28">
        <v>0</v>
      </c>
      <c r="JR111" s="28">
        <v>0</v>
      </c>
      <c r="JS111" s="28">
        <v>0</v>
      </c>
      <c r="JT111" s="28">
        <v>0</v>
      </c>
      <c r="JU111" s="28">
        <v>0</v>
      </c>
      <c r="JV111" s="28">
        <v>0</v>
      </c>
      <c r="JW111" s="28">
        <v>0</v>
      </c>
      <c r="JX111" s="28">
        <v>0</v>
      </c>
      <c r="JY111" s="28">
        <v>0</v>
      </c>
      <c r="JZ111" s="28">
        <v>0</v>
      </c>
      <c r="KA111" s="28">
        <v>0</v>
      </c>
      <c r="KB111" s="28">
        <v>0</v>
      </c>
      <c r="KC111" s="28">
        <v>0</v>
      </c>
      <c r="KD111" s="28">
        <v>0</v>
      </c>
      <c r="KE111" s="28">
        <v>0</v>
      </c>
      <c r="KF111" s="28">
        <v>0</v>
      </c>
      <c r="KG111" s="28">
        <v>0</v>
      </c>
      <c r="KH111" s="56">
        <v>2.10305E-3</v>
      </c>
      <c r="KI111" s="28">
        <v>0</v>
      </c>
      <c r="KJ111" s="28">
        <v>0</v>
      </c>
      <c r="KK111" s="28">
        <v>0</v>
      </c>
      <c r="KL111" s="28">
        <v>0</v>
      </c>
      <c r="KM111" s="28">
        <v>0</v>
      </c>
      <c r="KN111" s="28">
        <v>0</v>
      </c>
      <c r="KO111" s="28">
        <v>0</v>
      </c>
      <c r="KP111" s="28">
        <v>0</v>
      </c>
      <c r="KQ111" s="28">
        <v>0</v>
      </c>
      <c r="KR111" s="28">
        <v>0</v>
      </c>
      <c r="KS111" s="28">
        <v>0</v>
      </c>
      <c r="KT111" s="28">
        <v>0</v>
      </c>
      <c r="KU111" s="28">
        <v>0</v>
      </c>
      <c r="KV111" s="28">
        <v>0</v>
      </c>
      <c r="KW111" s="28">
        <v>0</v>
      </c>
      <c r="KX111" s="28">
        <v>0</v>
      </c>
      <c r="KY111" s="28">
        <v>0</v>
      </c>
      <c r="KZ111" s="28">
        <v>0</v>
      </c>
      <c r="LA111" s="28">
        <v>0</v>
      </c>
      <c r="LB111" s="28">
        <v>0</v>
      </c>
      <c r="LC111" s="28">
        <v>0</v>
      </c>
      <c r="LD111" s="28">
        <v>0</v>
      </c>
      <c r="LE111" s="28">
        <v>0</v>
      </c>
      <c r="LF111" s="28">
        <v>0</v>
      </c>
      <c r="LG111" s="28">
        <v>0</v>
      </c>
      <c r="LH111" s="28">
        <v>0</v>
      </c>
      <c r="LI111" s="28">
        <v>0</v>
      </c>
      <c r="LJ111" s="28">
        <v>0</v>
      </c>
      <c r="LK111" s="28">
        <v>0</v>
      </c>
      <c r="LL111" s="28">
        <v>0</v>
      </c>
      <c r="LM111" s="28">
        <v>0</v>
      </c>
      <c r="LN111" s="28">
        <v>0</v>
      </c>
      <c r="LO111" s="28">
        <v>0</v>
      </c>
      <c r="LP111" s="28">
        <v>0</v>
      </c>
      <c r="LQ111" s="28">
        <v>0</v>
      </c>
      <c r="LR111" s="28">
        <v>0</v>
      </c>
      <c r="LS111" s="28">
        <v>0</v>
      </c>
      <c r="LT111" s="28">
        <v>0</v>
      </c>
      <c r="LU111" s="28">
        <v>0</v>
      </c>
      <c r="LV111" s="28">
        <v>0</v>
      </c>
      <c r="LW111" s="28">
        <v>0</v>
      </c>
      <c r="LX111" s="28">
        <v>0</v>
      </c>
      <c r="LY111" s="28">
        <v>0</v>
      </c>
      <c r="LZ111" s="28">
        <v>0</v>
      </c>
      <c r="MA111" s="28">
        <v>0</v>
      </c>
      <c r="MB111" s="28">
        <v>0</v>
      </c>
      <c r="MC111" s="28">
        <v>0</v>
      </c>
      <c r="MD111" s="28">
        <v>0</v>
      </c>
      <c r="ME111" s="28">
        <v>0</v>
      </c>
      <c r="MF111" s="28">
        <v>0</v>
      </c>
      <c r="MG111" s="28">
        <v>0</v>
      </c>
      <c r="MH111" s="28">
        <v>0</v>
      </c>
      <c r="MI111" s="28">
        <v>0</v>
      </c>
      <c r="MJ111" s="28">
        <v>0</v>
      </c>
      <c r="MK111" s="28">
        <v>0</v>
      </c>
      <c r="ML111" s="28">
        <v>0</v>
      </c>
      <c r="MM111" s="28">
        <v>0</v>
      </c>
      <c r="MN111" s="28">
        <v>0</v>
      </c>
      <c r="MO111" s="28">
        <v>0</v>
      </c>
      <c r="MP111" s="28">
        <v>0</v>
      </c>
      <c r="MQ111" s="28">
        <v>0</v>
      </c>
      <c r="MR111" s="28">
        <v>0</v>
      </c>
      <c r="MS111" s="28">
        <v>0</v>
      </c>
      <c r="MT111" s="28">
        <v>0</v>
      </c>
      <c r="MU111" s="28">
        <v>0</v>
      </c>
      <c r="MV111" s="28">
        <v>0</v>
      </c>
      <c r="MW111" s="28">
        <v>0</v>
      </c>
      <c r="MX111" s="28">
        <v>0</v>
      </c>
      <c r="MY111" s="28">
        <v>0</v>
      </c>
      <c r="MZ111" s="28">
        <v>0</v>
      </c>
      <c r="NA111" s="28">
        <v>0</v>
      </c>
      <c r="NB111" s="28">
        <v>0</v>
      </c>
      <c r="NC111" s="28">
        <v>0</v>
      </c>
      <c r="ND111" s="28">
        <v>0</v>
      </c>
      <c r="NE111" s="28">
        <v>0</v>
      </c>
      <c r="NF111" s="28">
        <v>0</v>
      </c>
      <c r="NG111" s="28">
        <v>0</v>
      </c>
      <c r="NH111" s="28">
        <v>0</v>
      </c>
      <c r="NI111" s="28">
        <v>0</v>
      </c>
      <c r="NJ111" s="28">
        <v>0</v>
      </c>
      <c r="NK111" s="28">
        <v>0</v>
      </c>
      <c r="NL111" s="28">
        <v>0</v>
      </c>
      <c r="NM111" s="28">
        <v>0</v>
      </c>
      <c r="NN111" s="28">
        <v>0</v>
      </c>
      <c r="NO111" s="28">
        <v>0</v>
      </c>
      <c r="NP111" s="28">
        <v>0</v>
      </c>
      <c r="NQ111" s="28">
        <v>0</v>
      </c>
      <c r="NR111" s="28">
        <v>0</v>
      </c>
      <c r="NS111" s="28">
        <v>0</v>
      </c>
      <c r="NT111" s="28">
        <v>0</v>
      </c>
      <c r="NU111" s="28">
        <v>0</v>
      </c>
      <c r="NV111" s="28">
        <v>0</v>
      </c>
      <c r="NW111" s="28">
        <v>0</v>
      </c>
      <c r="NX111" s="28">
        <v>0</v>
      </c>
      <c r="NY111" s="28">
        <v>0</v>
      </c>
      <c r="NZ111" s="28">
        <v>0</v>
      </c>
      <c r="OA111" s="28">
        <v>0</v>
      </c>
      <c r="OB111" s="28">
        <v>0</v>
      </c>
      <c r="OC111" s="28">
        <v>0</v>
      </c>
      <c r="OD111" s="28">
        <v>0</v>
      </c>
      <c r="OE111" s="28">
        <v>0</v>
      </c>
      <c r="OF111" s="28">
        <v>0</v>
      </c>
      <c r="OG111" s="28">
        <v>0</v>
      </c>
      <c r="OH111" s="28">
        <v>0</v>
      </c>
      <c r="OI111" s="28">
        <v>0</v>
      </c>
      <c r="OJ111" s="28">
        <v>0</v>
      </c>
      <c r="OK111" s="28">
        <v>0</v>
      </c>
      <c r="OL111" s="28">
        <v>0</v>
      </c>
      <c r="OM111" s="28">
        <v>0</v>
      </c>
      <c r="ON111" s="28">
        <v>0</v>
      </c>
      <c r="OO111" s="28">
        <v>0</v>
      </c>
      <c r="OP111" s="28">
        <v>0</v>
      </c>
      <c r="OQ111" s="28">
        <v>0</v>
      </c>
      <c r="OR111" s="28">
        <v>0</v>
      </c>
      <c r="OS111" s="28">
        <v>0</v>
      </c>
      <c r="OT111" s="28">
        <v>0</v>
      </c>
      <c r="OU111" s="28">
        <v>0</v>
      </c>
      <c r="OV111" s="28">
        <v>0</v>
      </c>
      <c r="OW111" s="28">
        <v>0</v>
      </c>
    </row>
    <row r="112" spans="1:413">
      <c r="A112" s="39" t="s">
        <v>1615</v>
      </c>
      <c r="B112" s="39" t="s">
        <v>5248</v>
      </c>
      <c r="C112" s="39">
        <v>291</v>
      </c>
      <c r="D112" s="39" t="s">
        <v>5249</v>
      </c>
      <c r="E112" s="39" t="s">
        <v>5152</v>
      </c>
      <c r="F112" s="39" t="s">
        <v>1408</v>
      </c>
      <c r="G112" s="39" t="s">
        <v>519</v>
      </c>
      <c r="H112" s="40">
        <f t="shared" si="1"/>
        <v>0</v>
      </c>
      <c r="I112" s="40">
        <v>3.6900000000000002E-5</v>
      </c>
      <c r="J112" s="39">
        <v>0</v>
      </c>
      <c r="K112" s="39">
        <v>14</v>
      </c>
      <c r="L112" s="40">
        <v>1.0515247108307041E-3</v>
      </c>
      <c r="M112" s="28">
        <v>4.032E-5</v>
      </c>
      <c r="N112" s="28">
        <v>8.064E-5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56">
        <v>1.05152E-3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56">
        <v>1.05152E-3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56">
        <v>1.05152E-3</v>
      </c>
      <c r="CM112" s="28">
        <v>0</v>
      </c>
      <c r="CN112" s="28">
        <v>0</v>
      </c>
      <c r="CO112" s="28">
        <v>0</v>
      </c>
      <c r="CP112" s="28">
        <v>0</v>
      </c>
      <c r="CQ112" s="56">
        <v>1.05152E-3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56">
        <v>1.05152E-3</v>
      </c>
      <c r="DN112" s="28">
        <v>0</v>
      </c>
      <c r="DO112" s="28">
        <v>0</v>
      </c>
      <c r="DP112" s="28">
        <v>0</v>
      </c>
      <c r="DQ112" s="28">
        <v>0</v>
      </c>
      <c r="DR112" s="56">
        <v>1.05152E-3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  <c r="EU112" s="28">
        <v>0</v>
      </c>
      <c r="EV112" s="28">
        <v>0</v>
      </c>
      <c r="EW112" s="28">
        <v>0</v>
      </c>
      <c r="EX112" s="28">
        <v>0</v>
      </c>
      <c r="EY112" s="28">
        <v>0</v>
      </c>
      <c r="EZ112" s="28">
        <v>0</v>
      </c>
      <c r="FA112" s="28">
        <v>0</v>
      </c>
      <c r="FB112" s="28">
        <v>0</v>
      </c>
      <c r="FC112" s="28">
        <v>0</v>
      </c>
      <c r="FD112" s="28">
        <v>0</v>
      </c>
      <c r="FE112" s="28">
        <v>0</v>
      </c>
      <c r="FF112" s="28">
        <v>0</v>
      </c>
      <c r="FG112" s="28">
        <v>0</v>
      </c>
      <c r="FH112" s="28">
        <v>0</v>
      </c>
      <c r="FI112" s="28">
        <v>0</v>
      </c>
      <c r="FJ112" s="28">
        <v>0</v>
      </c>
      <c r="FK112" s="28">
        <v>0</v>
      </c>
      <c r="FL112" s="28">
        <v>0</v>
      </c>
      <c r="FM112" s="28">
        <v>0</v>
      </c>
      <c r="FN112" s="28">
        <v>0</v>
      </c>
      <c r="FO112" s="56">
        <v>1.05152E-3</v>
      </c>
      <c r="FP112" s="28">
        <v>0</v>
      </c>
      <c r="FQ112" s="28">
        <v>0</v>
      </c>
      <c r="FR112" s="28">
        <v>0</v>
      </c>
      <c r="FS112" s="28">
        <v>0</v>
      </c>
      <c r="FT112" s="28">
        <v>0</v>
      </c>
      <c r="FU112" s="28">
        <v>0</v>
      </c>
      <c r="FV112" s="28">
        <v>0</v>
      </c>
      <c r="FW112" s="28">
        <v>0</v>
      </c>
      <c r="FX112" s="28">
        <v>0</v>
      </c>
      <c r="FY112" s="28">
        <v>0</v>
      </c>
      <c r="FZ112" s="28">
        <v>0</v>
      </c>
      <c r="GA112" s="28">
        <v>0</v>
      </c>
      <c r="GB112" s="28">
        <v>0</v>
      </c>
      <c r="GC112" s="28">
        <v>0</v>
      </c>
      <c r="GD112" s="28">
        <v>0</v>
      </c>
      <c r="GE112" s="28">
        <v>0</v>
      </c>
      <c r="GF112" s="28">
        <v>0</v>
      </c>
      <c r="GG112" s="28">
        <v>0</v>
      </c>
      <c r="GH112" s="28">
        <v>0</v>
      </c>
      <c r="GI112" s="28">
        <v>0</v>
      </c>
      <c r="GJ112" s="28">
        <v>0</v>
      </c>
      <c r="GK112" s="28">
        <v>0</v>
      </c>
      <c r="GL112" s="28">
        <v>0</v>
      </c>
      <c r="GM112" s="28">
        <v>0</v>
      </c>
      <c r="GN112" s="28">
        <v>0</v>
      </c>
      <c r="GO112" s="28">
        <v>0</v>
      </c>
      <c r="GP112" s="56">
        <v>1.05152E-3</v>
      </c>
      <c r="GQ112" s="28">
        <v>0</v>
      </c>
      <c r="GR112" s="28">
        <v>0</v>
      </c>
      <c r="GS112" s="28">
        <v>0</v>
      </c>
      <c r="GT112" s="28">
        <v>0</v>
      </c>
      <c r="GU112" s="28">
        <v>0</v>
      </c>
      <c r="GV112" s="28">
        <v>0</v>
      </c>
      <c r="GW112" s="28">
        <v>0</v>
      </c>
      <c r="GX112" s="28">
        <v>0</v>
      </c>
      <c r="GY112" s="28">
        <v>0</v>
      </c>
      <c r="GZ112" s="28">
        <v>0</v>
      </c>
      <c r="HA112" s="28">
        <v>0</v>
      </c>
      <c r="HB112" s="28">
        <v>0</v>
      </c>
      <c r="HC112" s="28">
        <v>0</v>
      </c>
      <c r="HD112" s="28">
        <v>0</v>
      </c>
      <c r="HE112" s="28">
        <v>0</v>
      </c>
      <c r="HF112" s="28">
        <v>0</v>
      </c>
      <c r="HG112" s="28">
        <v>0</v>
      </c>
      <c r="HH112" s="28">
        <v>0</v>
      </c>
      <c r="HI112" s="28">
        <v>0</v>
      </c>
      <c r="HJ112" s="28">
        <v>0</v>
      </c>
      <c r="HK112" s="28">
        <v>0</v>
      </c>
      <c r="HL112" s="28">
        <v>0</v>
      </c>
      <c r="HM112" s="28">
        <v>0</v>
      </c>
      <c r="HN112" s="28">
        <v>0</v>
      </c>
      <c r="HO112" s="28">
        <v>0</v>
      </c>
      <c r="HP112" s="28">
        <v>0</v>
      </c>
      <c r="HQ112" s="28">
        <v>0</v>
      </c>
      <c r="HR112" s="28">
        <v>0</v>
      </c>
      <c r="HS112" s="28">
        <v>0</v>
      </c>
      <c r="HT112" s="28">
        <v>0</v>
      </c>
      <c r="HU112" s="28">
        <v>0</v>
      </c>
      <c r="HV112" s="28">
        <v>0</v>
      </c>
      <c r="HW112" s="28">
        <v>0</v>
      </c>
      <c r="HX112" s="28">
        <v>0</v>
      </c>
      <c r="HY112" s="28">
        <v>0</v>
      </c>
      <c r="HZ112" s="28">
        <v>0</v>
      </c>
      <c r="IA112" s="28">
        <v>0</v>
      </c>
      <c r="IB112" s="56">
        <v>1.05152E-3</v>
      </c>
      <c r="IC112" s="28">
        <v>0</v>
      </c>
      <c r="ID112" s="28">
        <v>0</v>
      </c>
      <c r="IE112" s="28">
        <v>0</v>
      </c>
      <c r="IF112" s="28">
        <v>0</v>
      </c>
      <c r="IG112" s="28">
        <v>0</v>
      </c>
      <c r="IH112" s="28">
        <v>0</v>
      </c>
      <c r="II112" s="28">
        <v>0</v>
      </c>
      <c r="IJ112" s="28">
        <v>0</v>
      </c>
      <c r="IK112" s="28">
        <v>0</v>
      </c>
      <c r="IL112" s="28">
        <v>0</v>
      </c>
      <c r="IM112" s="28">
        <v>0</v>
      </c>
      <c r="IN112" s="28">
        <v>0</v>
      </c>
      <c r="IO112" s="28">
        <v>0</v>
      </c>
      <c r="IP112" s="28">
        <v>0</v>
      </c>
      <c r="IQ112" s="28">
        <v>0</v>
      </c>
      <c r="IR112" s="28">
        <v>0</v>
      </c>
      <c r="IS112" s="28">
        <v>0</v>
      </c>
      <c r="IT112" s="28">
        <v>0</v>
      </c>
      <c r="IU112" s="28">
        <v>0</v>
      </c>
      <c r="IV112" s="28">
        <v>0</v>
      </c>
      <c r="IW112" s="56">
        <v>1.05152E-3</v>
      </c>
      <c r="IX112" s="28">
        <v>0</v>
      </c>
      <c r="IY112" s="28">
        <v>0</v>
      </c>
      <c r="IZ112" s="28">
        <v>0</v>
      </c>
      <c r="JA112" s="28">
        <v>0</v>
      </c>
      <c r="JB112" s="28">
        <v>0</v>
      </c>
      <c r="JC112" s="28">
        <v>0</v>
      </c>
      <c r="JD112" s="28">
        <v>0</v>
      </c>
      <c r="JE112" s="28">
        <v>0</v>
      </c>
      <c r="JF112" s="28">
        <v>0</v>
      </c>
      <c r="JG112" s="28">
        <v>0</v>
      </c>
      <c r="JH112" s="28">
        <v>0</v>
      </c>
      <c r="JI112" s="28">
        <v>0</v>
      </c>
      <c r="JJ112" s="28">
        <v>0</v>
      </c>
      <c r="JK112" s="28">
        <v>0</v>
      </c>
      <c r="JL112" s="28">
        <v>0</v>
      </c>
      <c r="JM112" s="28">
        <v>0</v>
      </c>
      <c r="JN112" s="28">
        <v>0</v>
      </c>
      <c r="JO112" s="28">
        <v>0</v>
      </c>
      <c r="JP112" s="28">
        <v>0</v>
      </c>
      <c r="JQ112" s="28">
        <v>0</v>
      </c>
      <c r="JR112" s="28">
        <v>0</v>
      </c>
      <c r="JS112" s="28">
        <v>0</v>
      </c>
      <c r="JT112" s="28">
        <v>0</v>
      </c>
      <c r="JU112" s="28">
        <v>0</v>
      </c>
      <c r="JV112" s="28">
        <v>0</v>
      </c>
      <c r="JW112" s="28">
        <v>0</v>
      </c>
      <c r="JX112" s="28">
        <v>0</v>
      </c>
      <c r="JY112" s="28">
        <v>0</v>
      </c>
      <c r="JZ112" s="28">
        <v>0</v>
      </c>
      <c r="KA112" s="28">
        <v>0</v>
      </c>
      <c r="KB112" s="28">
        <v>0</v>
      </c>
      <c r="KC112" s="28">
        <v>0</v>
      </c>
      <c r="KD112" s="28">
        <v>0</v>
      </c>
      <c r="KE112" s="28">
        <v>0</v>
      </c>
      <c r="KF112" s="28">
        <v>0</v>
      </c>
      <c r="KG112" s="28">
        <v>0</v>
      </c>
      <c r="KH112" s="28">
        <v>0</v>
      </c>
      <c r="KI112" s="28">
        <v>0</v>
      </c>
      <c r="KJ112" s="28">
        <v>0</v>
      </c>
      <c r="KK112" s="28">
        <v>0</v>
      </c>
      <c r="KL112" s="28">
        <v>0</v>
      </c>
      <c r="KM112" s="28">
        <v>0</v>
      </c>
      <c r="KN112" s="28">
        <v>0</v>
      </c>
      <c r="KO112" s="28">
        <v>0</v>
      </c>
      <c r="KP112" s="28">
        <v>0</v>
      </c>
      <c r="KQ112" s="28">
        <v>0</v>
      </c>
      <c r="KR112" s="28">
        <v>0</v>
      </c>
      <c r="KS112" s="28">
        <v>0</v>
      </c>
      <c r="KT112" s="28">
        <v>0</v>
      </c>
      <c r="KU112" s="28">
        <v>0</v>
      </c>
      <c r="KV112" s="28">
        <v>0</v>
      </c>
      <c r="KW112" s="28">
        <v>0</v>
      </c>
      <c r="KX112" s="28">
        <v>0</v>
      </c>
      <c r="KY112" s="28">
        <v>0</v>
      </c>
      <c r="KZ112" s="28">
        <v>0</v>
      </c>
      <c r="LA112" s="28">
        <v>0</v>
      </c>
      <c r="LB112" s="28">
        <v>0</v>
      </c>
      <c r="LC112" s="28">
        <v>0</v>
      </c>
      <c r="LD112" s="28">
        <v>0</v>
      </c>
      <c r="LE112" s="28">
        <v>0</v>
      </c>
      <c r="LF112" s="28">
        <v>0</v>
      </c>
      <c r="LG112" s="28">
        <v>0</v>
      </c>
      <c r="LH112" s="28">
        <v>0</v>
      </c>
      <c r="LI112" s="28">
        <v>0</v>
      </c>
      <c r="LJ112" s="28">
        <v>0</v>
      </c>
      <c r="LK112" s="28">
        <v>0</v>
      </c>
      <c r="LL112" s="56">
        <v>1.05152E-3</v>
      </c>
      <c r="LM112" s="28">
        <v>0</v>
      </c>
      <c r="LN112" s="28">
        <v>0</v>
      </c>
      <c r="LO112" s="28">
        <v>0</v>
      </c>
      <c r="LP112" s="28">
        <v>0</v>
      </c>
      <c r="LQ112" s="28">
        <v>0</v>
      </c>
      <c r="LR112" s="28">
        <v>0</v>
      </c>
      <c r="LS112" s="56">
        <v>1.05152E-3</v>
      </c>
      <c r="LT112" s="28">
        <v>0</v>
      </c>
      <c r="LU112" s="28">
        <v>0</v>
      </c>
      <c r="LV112" s="28">
        <v>0</v>
      </c>
      <c r="LW112" s="28">
        <v>0</v>
      </c>
      <c r="LX112" s="28">
        <v>0</v>
      </c>
      <c r="LY112" s="28">
        <v>0</v>
      </c>
      <c r="LZ112" s="28">
        <v>0</v>
      </c>
      <c r="MA112" s="28">
        <v>0</v>
      </c>
      <c r="MB112" s="28">
        <v>0</v>
      </c>
      <c r="MC112" s="28">
        <v>0</v>
      </c>
      <c r="MD112" s="28">
        <v>0</v>
      </c>
      <c r="ME112" s="28">
        <v>0</v>
      </c>
      <c r="MF112" s="28">
        <v>0</v>
      </c>
      <c r="MG112" s="28">
        <v>0</v>
      </c>
      <c r="MH112" s="28">
        <v>0</v>
      </c>
      <c r="MI112" s="28">
        <v>0</v>
      </c>
      <c r="MJ112" s="28">
        <v>0</v>
      </c>
      <c r="MK112" s="28">
        <v>0</v>
      </c>
      <c r="ML112" s="28">
        <v>0</v>
      </c>
      <c r="MM112" s="28">
        <v>0</v>
      </c>
      <c r="MN112" s="28">
        <v>0</v>
      </c>
      <c r="MO112" s="28">
        <v>0</v>
      </c>
      <c r="MP112" s="28">
        <v>0</v>
      </c>
      <c r="MQ112" s="28">
        <v>0</v>
      </c>
      <c r="MR112" s="28">
        <v>0</v>
      </c>
      <c r="MS112" s="28">
        <v>0</v>
      </c>
      <c r="MT112" s="28">
        <v>0</v>
      </c>
      <c r="MU112" s="28">
        <v>0</v>
      </c>
      <c r="MV112" s="28">
        <v>0</v>
      </c>
      <c r="MW112" s="28">
        <v>0</v>
      </c>
      <c r="MX112" s="28">
        <v>0</v>
      </c>
      <c r="MY112" s="28">
        <v>0</v>
      </c>
      <c r="MZ112" s="28">
        <v>0</v>
      </c>
      <c r="NA112" s="28">
        <v>0</v>
      </c>
      <c r="NB112" s="28">
        <v>0</v>
      </c>
      <c r="NC112" s="28">
        <v>0</v>
      </c>
      <c r="ND112" s="28">
        <v>0</v>
      </c>
      <c r="NE112" s="28">
        <v>0</v>
      </c>
      <c r="NF112" s="28">
        <v>0</v>
      </c>
      <c r="NG112" s="28">
        <v>0</v>
      </c>
      <c r="NH112" s="28">
        <v>0</v>
      </c>
      <c r="NI112" s="28">
        <v>0</v>
      </c>
      <c r="NJ112" s="28">
        <v>0</v>
      </c>
      <c r="NK112" s="56">
        <v>1.05152E-3</v>
      </c>
      <c r="NL112" s="28">
        <v>0</v>
      </c>
      <c r="NM112" s="28">
        <v>0</v>
      </c>
      <c r="NN112" s="28">
        <v>0</v>
      </c>
      <c r="NO112" s="28">
        <v>0</v>
      </c>
      <c r="NP112" s="28">
        <v>0</v>
      </c>
      <c r="NQ112" s="28">
        <v>0</v>
      </c>
      <c r="NR112" s="28">
        <v>0</v>
      </c>
      <c r="NS112" s="28">
        <v>0</v>
      </c>
      <c r="NT112" s="28">
        <v>0</v>
      </c>
      <c r="NU112" s="28">
        <v>0</v>
      </c>
      <c r="NV112" s="28">
        <v>0</v>
      </c>
      <c r="NW112" s="28">
        <v>0</v>
      </c>
      <c r="NX112" s="28">
        <v>0</v>
      </c>
      <c r="NY112" s="28">
        <v>0</v>
      </c>
      <c r="NZ112" s="28">
        <v>0</v>
      </c>
      <c r="OA112" s="28">
        <v>0</v>
      </c>
      <c r="OB112" s="28">
        <v>0</v>
      </c>
      <c r="OC112" s="28">
        <v>0</v>
      </c>
      <c r="OD112" s="28">
        <v>0</v>
      </c>
      <c r="OE112" s="28">
        <v>0</v>
      </c>
      <c r="OF112" s="28">
        <v>0</v>
      </c>
      <c r="OG112" s="28">
        <v>0</v>
      </c>
      <c r="OH112" s="56">
        <v>1.05152E-3</v>
      </c>
      <c r="OI112" s="28">
        <v>0</v>
      </c>
      <c r="OJ112" s="28">
        <v>0</v>
      </c>
      <c r="OK112" s="28">
        <v>0</v>
      </c>
      <c r="OL112" s="28">
        <v>0</v>
      </c>
      <c r="OM112" s="28">
        <v>0</v>
      </c>
      <c r="ON112" s="28">
        <v>0</v>
      </c>
      <c r="OO112" s="28">
        <v>0</v>
      </c>
      <c r="OP112" s="28">
        <v>0</v>
      </c>
      <c r="OQ112" s="28">
        <v>0</v>
      </c>
      <c r="OR112" s="28">
        <v>0</v>
      </c>
      <c r="OS112" s="28">
        <v>0</v>
      </c>
      <c r="OT112" s="28">
        <v>0</v>
      </c>
      <c r="OU112" s="28">
        <v>0</v>
      </c>
      <c r="OV112" s="28">
        <v>0</v>
      </c>
      <c r="OW112" s="28">
        <v>0</v>
      </c>
    </row>
    <row r="113" spans="1:413">
      <c r="A113" s="48" t="s">
        <v>1618</v>
      </c>
      <c r="B113" s="48" t="s">
        <v>5250</v>
      </c>
      <c r="C113" s="48">
        <v>355</v>
      </c>
      <c r="D113" s="48" t="s">
        <v>5251</v>
      </c>
      <c r="E113" s="48" t="s">
        <v>5149</v>
      </c>
      <c r="F113" s="48" t="s">
        <v>1419</v>
      </c>
      <c r="G113" s="48" t="s">
        <v>825</v>
      </c>
      <c r="H113" s="49">
        <f t="shared" si="1"/>
        <v>0</v>
      </c>
      <c r="I113" s="49">
        <v>3.6900000000000002E-5</v>
      </c>
      <c r="J113" s="48">
        <v>0</v>
      </c>
      <c r="K113" s="48">
        <v>12</v>
      </c>
      <c r="L113" s="49">
        <v>2.103049421661409E-3</v>
      </c>
      <c r="M113" s="28">
        <v>3.4659999999999997E-5</v>
      </c>
      <c r="N113" s="28">
        <v>6.9319999999999994E-5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56">
        <v>1.05152E-3</v>
      </c>
      <c r="AS113" s="28">
        <v>0</v>
      </c>
      <c r="AT113" s="28">
        <v>0</v>
      </c>
      <c r="AU113" s="28">
        <v>0</v>
      </c>
      <c r="AV113" s="28">
        <v>0</v>
      </c>
      <c r="AW113" s="56">
        <v>2.10305E-3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56">
        <v>1.05152E-3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56">
        <v>1.05152E-3</v>
      </c>
      <c r="CI113" s="28">
        <v>0</v>
      </c>
      <c r="CJ113" s="28">
        <v>0</v>
      </c>
      <c r="CK113" s="56">
        <v>1.05152E-3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  <c r="EU113" s="28">
        <v>0</v>
      </c>
      <c r="EV113" s="28">
        <v>0</v>
      </c>
      <c r="EW113" s="28">
        <v>0</v>
      </c>
      <c r="EX113" s="28">
        <v>0</v>
      </c>
      <c r="EY113" s="28">
        <v>0</v>
      </c>
      <c r="EZ113" s="28">
        <v>0</v>
      </c>
      <c r="FA113" s="28">
        <v>0</v>
      </c>
      <c r="FB113" s="28">
        <v>0</v>
      </c>
      <c r="FC113" s="28">
        <v>0</v>
      </c>
      <c r="FD113" s="28">
        <v>0</v>
      </c>
      <c r="FE113" s="28">
        <v>0</v>
      </c>
      <c r="FF113" s="28">
        <v>0</v>
      </c>
      <c r="FG113" s="28">
        <v>0</v>
      </c>
      <c r="FH113" s="28">
        <v>0</v>
      </c>
      <c r="FI113" s="28">
        <v>0</v>
      </c>
      <c r="FJ113" s="28">
        <v>0</v>
      </c>
      <c r="FK113" s="28">
        <v>0</v>
      </c>
      <c r="FL113" s="28">
        <v>0</v>
      </c>
      <c r="FM113" s="56">
        <v>1.05152E-3</v>
      </c>
      <c r="FN113" s="56">
        <v>1.05152E-3</v>
      </c>
      <c r="FO113" s="28">
        <v>0</v>
      </c>
      <c r="FP113" s="28">
        <v>0</v>
      </c>
      <c r="FQ113" s="28">
        <v>0</v>
      </c>
      <c r="FR113" s="28">
        <v>0</v>
      </c>
      <c r="FS113" s="28">
        <v>0</v>
      </c>
      <c r="FT113" s="28">
        <v>0</v>
      </c>
      <c r="FU113" s="28">
        <v>0</v>
      </c>
      <c r="FV113" s="28">
        <v>0</v>
      </c>
      <c r="FW113" s="28">
        <v>0</v>
      </c>
      <c r="FX113" s="28">
        <v>0</v>
      </c>
      <c r="FY113" s="28">
        <v>0</v>
      </c>
      <c r="FZ113" s="28">
        <v>0</v>
      </c>
      <c r="GA113" s="28">
        <v>0</v>
      </c>
      <c r="GB113" s="28">
        <v>0</v>
      </c>
      <c r="GC113" s="28">
        <v>0</v>
      </c>
      <c r="GD113" s="28">
        <v>0</v>
      </c>
      <c r="GE113" s="28">
        <v>0</v>
      </c>
      <c r="GF113" s="28">
        <v>0</v>
      </c>
      <c r="GG113" s="28">
        <v>0</v>
      </c>
      <c r="GH113" s="28">
        <v>0</v>
      </c>
      <c r="GI113" s="28">
        <v>0</v>
      </c>
      <c r="GJ113" s="28">
        <v>0</v>
      </c>
      <c r="GK113" s="56">
        <v>1.05152E-3</v>
      </c>
      <c r="GL113" s="28">
        <v>0</v>
      </c>
      <c r="GM113" s="28">
        <v>0</v>
      </c>
      <c r="GN113" s="28">
        <v>0</v>
      </c>
      <c r="GO113" s="28">
        <v>0</v>
      </c>
      <c r="GP113" s="56">
        <v>1.05152E-3</v>
      </c>
      <c r="GQ113" s="28">
        <v>0</v>
      </c>
      <c r="GR113" s="28">
        <v>0</v>
      </c>
      <c r="GS113" s="28">
        <v>0</v>
      </c>
      <c r="GT113" s="28">
        <v>0</v>
      </c>
      <c r="GU113" s="28">
        <v>0</v>
      </c>
      <c r="GV113" s="28">
        <v>0</v>
      </c>
      <c r="GW113" s="28">
        <v>0</v>
      </c>
      <c r="GX113" s="28">
        <v>0</v>
      </c>
      <c r="GY113" s="28">
        <v>0</v>
      </c>
      <c r="GZ113" s="28">
        <v>0</v>
      </c>
      <c r="HA113" s="28">
        <v>0</v>
      </c>
      <c r="HB113" s="28">
        <v>0</v>
      </c>
      <c r="HC113" s="28">
        <v>0</v>
      </c>
      <c r="HD113" s="28">
        <v>0</v>
      </c>
      <c r="HE113" s="28">
        <v>0</v>
      </c>
      <c r="HF113" s="28">
        <v>0</v>
      </c>
      <c r="HG113" s="28">
        <v>0</v>
      </c>
      <c r="HH113" s="28">
        <v>0</v>
      </c>
      <c r="HI113" s="28">
        <v>0</v>
      </c>
      <c r="HJ113" s="28">
        <v>0</v>
      </c>
      <c r="HK113" s="28">
        <v>0</v>
      </c>
      <c r="HL113" s="28">
        <v>0</v>
      </c>
      <c r="HM113" s="28">
        <v>0</v>
      </c>
      <c r="HN113" s="28">
        <v>0</v>
      </c>
      <c r="HO113" s="28">
        <v>0</v>
      </c>
      <c r="HP113" s="28">
        <v>0</v>
      </c>
      <c r="HQ113" s="28">
        <v>0</v>
      </c>
      <c r="HR113" s="28">
        <v>0</v>
      </c>
      <c r="HS113" s="28">
        <v>0</v>
      </c>
      <c r="HT113" s="28">
        <v>0</v>
      </c>
      <c r="HU113" s="28">
        <v>0</v>
      </c>
      <c r="HV113" s="28">
        <v>0</v>
      </c>
      <c r="HW113" s="28">
        <v>0</v>
      </c>
      <c r="HX113" s="28">
        <v>0</v>
      </c>
      <c r="HY113" s="28">
        <v>0</v>
      </c>
      <c r="HZ113" s="28">
        <v>0</v>
      </c>
      <c r="IA113" s="28">
        <v>0</v>
      </c>
      <c r="IB113" s="28">
        <v>0</v>
      </c>
      <c r="IC113" s="28">
        <v>0</v>
      </c>
      <c r="ID113" s="28">
        <v>0</v>
      </c>
      <c r="IE113" s="28">
        <v>0</v>
      </c>
      <c r="IF113" s="28">
        <v>0</v>
      </c>
      <c r="IG113" s="28">
        <v>0</v>
      </c>
      <c r="IH113" s="28">
        <v>0</v>
      </c>
      <c r="II113" s="28">
        <v>0</v>
      </c>
      <c r="IJ113" s="28">
        <v>0</v>
      </c>
      <c r="IK113" s="28">
        <v>0</v>
      </c>
      <c r="IL113" s="28">
        <v>0</v>
      </c>
      <c r="IM113" s="28">
        <v>0</v>
      </c>
      <c r="IN113" s="28">
        <v>0</v>
      </c>
      <c r="IO113" s="28">
        <v>0</v>
      </c>
      <c r="IP113" s="28">
        <v>0</v>
      </c>
      <c r="IQ113" s="28">
        <v>0</v>
      </c>
      <c r="IR113" s="28">
        <v>0</v>
      </c>
      <c r="IS113" s="28">
        <v>0</v>
      </c>
      <c r="IT113" s="28">
        <v>0</v>
      </c>
      <c r="IU113" s="28">
        <v>0</v>
      </c>
      <c r="IV113" s="28">
        <v>0</v>
      </c>
      <c r="IW113" s="28">
        <v>0</v>
      </c>
      <c r="IX113" s="28">
        <v>0</v>
      </c>
      <c r="IY113" s="28">
        <v>0</v>
      </c>
      <c r="IZ113" s="28">
        <v>0</v>
      </c>
      <c r="JA113" s="28">
        <v>0</v>
      </c>
      <c r="JB113" s="28">
        <v>0</v>
      </c>
      <c r="JC113" s="28">
        <v>0</v>
      </c>
      <c r="JD113" s="28">
        <v>0</v>
      </c>
      <c r="JE113" s="28">
        <v>0</v>
      </c>
      <c r="JF113" s="28">
        <v>0</v>
      </c>
      <c r="JG113" s="28">
        <v>0</v>
      </c>
      <c r="JH113" s="28">
        <v>0</v>
      </c>
      <c r="JI113" s="56">
        <v>1.05152E-3</v>
      </c>
      <c r="JJ113" s="28">
        <v>0</v>
      </c>
      <c r="JK113" s="28">
        <v>0</v>
      </c>
      <c r="JL113" s="28">
        <v>0</v>
      </c>
      <c r="JM113" s="28">
        <v>0</v>
      </c>
      <c r="JN113" s="28">
        <v>0</v>
      </c>
      <c r="JO113" s="28">
        <v>0</v>
      </c>
      <c r="JP113" s="28">
        <v>0</v>
      </c>
      <c r="JQ113" s="28">
        <v>0</v>
      </c>
      <c r="JR113" s="28">
        <v>0</v>
      </c>
      <c r="JS113" s="28">
        <v>0</v>
      </c>
      <c r="JT113" s="28">
        <v>0</v>
      </c>
      <c r="JU113" s="28">
        <v>0</v>
      </c>
      <c r="JV113" s="28">
        <v>0</v>
      </c>
      <c r="JW113" s="28">
        <v>0</v>
      </c>
      <c r="JX113" s="28">
        <v>0</v>
      </c>
      <c r="JY113" s="28">
        <v>0</v>
      </c>
      <c r="JZ113" s="28">
        <v>0</v>
      </c>
      <c r="KA113" s="28">
        <v>0</v>
      </c>
      <c r="KB113" s="56">
        <v>2.10305E-3</v>
      </c>
      <c r="KC113" s="28">
        <v>0</v>
      </c>
      <c r="KD113" s="28">
        <v>0</v>
      </c>
      <c r="KE113" s="28">
        <v>0</v>
      </c>
      <c r="KF113" s="28">
        <v>0</v>
      </c>
      <c r="KG113" s="28">
        <v>0</v>
      </c>
      <c r="KH113" s="28">
        <v>0</v>
      </c>
      <c r="KI113" s="28">
        <v>0</v>
      </c>
      <c r="KJ113" s="28">
        <v>0</v>
      </c>
      <c r="KK113" s="28">
        <v>0</v>
      </c>
      <c r="KL113" s="28">
        <v>0</v>
      </c>
      <c r="KM113" s="28">
        <v>0</v>
      </c>
      <c r="KN113" s="28">
        <v>0</v>
      </c>
      <c r="KO113" s="28">
        <v>0</v>
      </c>
      <c r="KP113" s="28">
        <v>0</v>
      </c>
      <c r="KQ113" s="28">
        <v>0</v>
      </c>
      <c r="KR113" s="28">
        <v>0</v>
      </c>
      <c r="KS113" s="28">
        <v>0</v>
      </c>
      <c r="KT113" s="28">
        <v>0</v>
      </c>
      <c r="KU113" s="28">
        <v>0</v>
      </c>
      <c r="KV113" s="28">
        <v>0</v>
      </c>
      <c r="KW113" s="28">
        <v>0</v>
      </c>
      <c r="KX113" s="28">
        <v>0</v>
      </c>
      <c r="KY113" s="28">
        <v>0</v>
      </c>
      <c r="KZ113" s="28">
        <v>0</v>
      </c>
      <c r="LA113" s="28">
        <v>0</v>
      </c>
      <c r="LB113" s="28">
        <v>0</v>
      </c>
      <c r="LC113" s="28">
        <v>0</v>
      </c>
      <c r="LD113" s="28">
        <v>0</v>
      </c>
      <c r="LE113" s="28">
        <v>0</v>
      </c>
      <c r="LF113" s="28">
        <v>0</v>
      </c>
      <c r="LG113" s="28">
        <v>0</v>
      </c>
      <c r="LH113" s="28">
        <v>0</v>
      </c>
      <c r="LI113" s="28">
        <v>0</v>
      </c>
      <c r="LJ113" s="28">
        <v>0</v>
      </c>
      <c r="LK113" s="28">
        <v>0</v>
      </c>
      <c r="LL113" s="28">
        <v>0</v>
      </c>
      <c r="LM113" s="28">
        <v>0</v>
      </c>
      <c r="LN113" s="28">
        <v>0</v>
      </c>
      <c r="LO113" s="28">
        <v>0</v>
      </c>
      <c r="LP113" s="28">
        <v>0</v>
      </c>
      <c r="LQ113" s="28">
        <v>0</v>
      </c>
      <c r="LR113" s="28">
        <v>0</v>
      </c>
      <c r="LS113" s="28">
        <v>0</v>
      </c>
      <c r="LT113" s="28">
        <v>0</v>
      </c>
      <c r="LU113" s="28">
        <v>0</v>
      </c>
      <c r="LV113" s="28">
        <v>0</v>
      </c>
      <c r="LW113" s="28">
        <v>0</v>
      </c>
      <c r="LX113" s="28">
        <v>0</v>
      </c>
      <c r="LY113" s="28">
        <v>0</v>
      </c>
      <c r="LZ113" s="28">
        <v>0</v>
      </c>
      <c r="MA113" s="28">
        <v>0</v>
      </c>
      <c r="MB113" s="28">
        <v>0</v>
      </c>
      <c r="MC113" s="28">
        <v>0</v>
      </c>
      <c r="MD113" s="28">
        <v>0</v>
      </c>
      <c r="ME113" s="28">
        <v>0</v>
      </c>
      <c r="MF113" s="28">
        <v>0</v>
      </c>
      <c r="MG113" s="28">
        <v>0</v>
      </c>
      <c r="MH113" s="28">
        <v>0</v>
      </c>
      <c r="MI113" s="28">
        <v>0</v>
      </c>
      <c r="MJ113" s="28">
        <v>0</v>
      </c>
      <c r="MK113" s="28">
        <v>0</v>
      </c>
      <c r="ML113" s="28">
        <v>0</v>
      </c>
      <c r="MM113" s="28">
        <v>0</v>
      </c>
      <c r="MN113" s="28">
        <v>0</v>
      </c>
      <c r="MO113" s="28">
        <v>0</v>
      </c>
      <c r="MP113" s="28">
        <v>0</v>
      </c>
      <c r="MQ113" s="28">
        <v>0</v>
      </c>
      <c r="MR113" s="28">
        <v>0</v>
      </c>
      <c r="MS113" s="28">
        <v>0</v>
      </c>
      <c r="MT113" s="28">
        <v>0</v>
      </c>
      <c r="MU113" s="28">
        <v>0</v>
      </c>
      <c r="MV113" s="28">
        <v>0</v>
      </c>
      <c r="MW113" s="28">
        <v>0</v>
      </c>
      <c r="MX113" s="28">
        <v>0</v>
      </c>
      <c r="MY113" s="28">
        <v>0</v>
      </c>
      <c r="MZ113" s="56">
        <v>1.05152E-3</v>
      </c>
      <c r="NA113" s="28">
        <v>0</v>
      </c>
      <c r="NB113" s="28">
        <v>0</v>
      </c>
      <c r="NC113" s="28">
        <v>0</v>
      </c>
      <c r="ND113" s="28">
        <v>0</v>
      </c>
      <c r="NE113" s="28">
        <v>0</v>
      </c>
      <c r="NF113" s="28">
        <v>0</v>
      </c>
      <c r="NG113" s="28">
        <v>0</v>
      </c>
      <c r="NH113" s="28">
        <v>0</v>
      </c>
      <c r="NI113" s="28">
        <v>0</v>
      </c>
      <c r="NJ113" s="28">
        <v>0</v>
      </c>
      <c r="NK113" s="28">
        <v>0</v>
      </c>
      <c r="NL113" s="28">
        <v>0</v>
      </c>
      <c r="NM113" s="28">
        <v>0</v>
      </c>
      <c r="NN113" s="28">
        <v>0</v>
      </c>
      <c r="NO113" s="28">
        <v>0</v>
      </c>
      <c r="NP113" s="28">
        <v>0</v>
      </c>
      <c r="NQ113" s="28">
        <v>0</v>
      </c>
      <c r="NR113" s="28">
        <v>0</v>
      </c>
      <c r="NS113" s="28">
        <v>0</v>
      </c>
      <c r="NT113" s="28">
        <v>0</v>
      </c>
      <c r="NU113" s="28">
        <v>0</v>
      </c>
      <c r="NV113" s="28">
        <v>0</v>
      </c>
      <c r="NW113" s="28">
        <v>0</v>
      </c>
      <c r="NX113" s="28">
        <v>0</v>
      </c>
      <c r="NY113" s="28">
        <v>0</v>
      </c>
      <c r="NZ113" s="28">
        <v>0</v>
      </c>
      <c r="OA113" s="28">
        <v>0</v>
      </c>
      <c r="OB113" s="28">
        <v>0</v>
      </c>
      <c r="OC113" s="28">
        <v>0</v>
      </c>
      <c r="OD113" s="28">
        <v>0</v>
      </c>
      <c r="OE113" s="28">
        <v>0</v>
      </c>
      <c r="OF113" s="28">
        <v>0</v>
      </c>
      <c r="OG113" s="28">
        <v>0</v>
      </c>
      <c r="OH113" s="28">
        <v>0</v>
      </c>
      <c r="OI113" s="28">
        <v>0</v>
      </c>
      <c r="OJ113" s="28">
        <v>0</v>
      </c>
      <c r="OK113" s="28">
        <v>0</v>
      </c>
      <c r="OL113" s="28">
        <v>0</v>
      </c>
      <c r="OM113" s="28">
        <v>0</v>
      </c>
      <c r="ON113" s="28">
        <v>0</v>
      </c>
      <c r="OO113" s="28">
        <v>0</v>
      </c>
      <c r="OP113" s="28">
        <v>0</v>
      </c>
      <c r="OQ113" s="28">
        <v>0</v>
      </c>
      <c r="OR113" s="28">
        <v>0</v>
      </c>
      <c r="OS113" s="28">
        <v>0</v>
      </c>
      <c r="OT113" s="28">
        <v>0</v>
      </c>
      <c r="OU113" s="28">
        <v>0</v>
      </c>
      <c r="OV113" s="28">
        <v>0</v>
      </c>
      <c r="OW113" s="28">
        <v>0</v>
      </c>
    </row>
    <row r="114" spans="1:413">
      <c r="A114" s="39" t="s">
        <v>1621</v>
      </c>
      <c r="B114" s="39" t="s">
        <v>5252</v>
      </c>
      <c r="C114" s="39">
        <v>82</v>
      </c>
      <c r="D114" s="39" t="s">
        <v>2656</v>
      </c>
      <c r="E114" s="39" t="s">
        <v>5152</v>
      </c>
      <c r="F114" s="39" t="s">
        <v>828</v>
      </c>
      <c r="G114" s="39" t="s">
        <v>828</v>
      </c>
      <c r="H114" s="40">
        <f t="shared" si="1"/>
        <v>0</v>
      </c>
      <c r="I114" s="40">
        <v>3.6900000000000002E-5</v>
      </c>
      <c r="J114" s="39">
        <v>0</v>
      </c>
      <c r="K114" s="39">
        <v>14</v>
      </c>
      <c r="L114" s="40">
        <v>1.0515247108307041E-3</v>
      </c>
      <c r="M114" s="28">
        <v>4.3619999999999999E-5</v>
      </c>
      <c r="N114" s="28">
        <v>8.7239999999999998E-5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56">
        <v>1.05152E-3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56">
        <v>1.05152E-3</v>
      </c>
      <c r="DF114" s="28">
        <v>0</v>
      </c>
      <c r="DG114" s="28">
        <v>0</v>
      </c>
      <c r="DH114" s="28">
        <v>0</v>
      </c>
      <c r="DI114" s="28">
        <v>0</v>
      </c>
      <c r="DJ114" s="56">
        <v>1.05152E-3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  <c r="EU114" s="28">
        <v>0</v>
      </c>
      <c r="EV114" s="28">
        <v>0</v>
      </c>
      <c r="EW114" s="28">
        <v>0</v>
      </c>
      <c r="EX114" s="28">
        <v>0</v>
      </c>
      <c r="EY114" s="28">
        <v>0</v>
      </c>
      <c r="EZ114" s="28">
        <v>0</v>
      </c>
      <c r="FA114" s="28">
        <v>0</v>
      </c>
      <c r="FB114" s="28">
        <v>0</v>
      </c>
      <c r="FC114" s="28">
        <v>0</v>
      </c>
      <c r="FD114" s="28">
        <v>0</v>
      </c>
      <c r="FE114" s="28">
        <v>0</v>
      </c>
      <c r="FF114" s="28">
        <v>0</v>
      </c>
      <c r="FG114" s="28">
        <v>0</v>
      </c>
      <c r="FH114" s="28">
        <v>0</v>
      </c>
      <c r="FI114" s="28">
        <v>0</v>
      </c>
      <c r="FJ114" s="28">
        <v>0</v>
      </c>
      <c r="FK114" s="28">
        <v>0</v>
      </c>
      <c r="FL114" s="28">
        <v>0</v>
      </c>
      <c r="FM114" s="28">
        <v>0</v>
      </c>
      <c r="FN114" s="28">
        <v>0</v>
      </c>
      <c r="FO114" s="28">
        <v>0</v>
      </c>
      <c r="FP114" s="28">
        <v>0</v>
      </c>
      <c r="FQ114" s="28">
        <v>0</v>
      </c>
      <c r="FR114" s="28">
        <v>0</v>
      </c>
      <c r="FS114" s="28">
        <v>0</v>
      </c>
      <c r="FT114" s="28">
        <v>0</v>
      </c>
      <c r="FU114" s="28">
        <v>0</v>
      </c>
      <c r="FV114" s="28">
        <v>0</v>
      </c>
      <c r="FW114" s="28">
        <v>0</v>
      </c>
      <c r="FX114" s="28">
        <v>0</v>
      </c>
      <c r="FY114" s="28">
        <v>0</v>
      </c>
      <c r="FZ114" s="28">
        <v>0</v>
      </c>
      <c r="GA114" s="28">
        <v>0</v>
      </c>
      <c r="GB114" s="28">
        <v>0</v>
      </c>
      <c r="GC114" s="28">
        <v>0</v>
      </c>
      <c r="GD114" s="28">
        <v>0</v>
      </c>
      <c r="GE114" s="28">
        <v>0</v>
      </c>
      <c r="GF114" s="28">
        <v>0</v>
      </c>
      <c r="GG114" s="28">
        <v>0</v>
      </c>
      <c r="GH114" s="28">
        <v>0</v>
      </c>
      <c r="GI114" s="28">
        <v>0</v>
      </c>
      <c r="GJ114" s="28">
        <v>0</v>
      </c>
      <c r="GK114" s="28">
        <v>0</v>
      </c>
      <c r="GL114" s="28">
        <v>0</v>
      </c>
      <c r="GM114" s="28">
        <v>0</v>
      </c>
      <c r="GN114" s="28">
        <v>0</v>
      </c>
      <c r="GO114" s="28">
        <v>0</v>
      </c>
      <c r="GP114" s="28">
        <v>0</v>
      </c>
      <c r="GQ114" s="28">
        <v>0</v>
      </c>
      <c r="GR114" s="56">
        <v>1.05152E-3</v>
      </c>
      <c r="GS114" s="28">
        <v>0</v>
      </c>
      <c r="GT114" s="28">
        <v>0</v>
      </c>
      <c r="GU114" s="28">
        <v>0</v>
      </c>
      <c r="GV114" s="28">
        <v>0</v>
      </c>
      <c r="GW114" s="28">
        <v>0</v>
      </c>
      <c r="GX114" s="28">
        <v>0</v>
      </c>
      <c r="GY114" s="28">
        <v>0</v>
      </c>
      <c r="GZ114" s="28">
        <v>0</v>
      </c>
      <c r="HA114" s="28">
        <v>0</v>
      </c>
      <c r="HB114" s="28">
        <v>0</v>
      </c>
      <c r="HC114" s="28">
        <v>0</v>
      </c>
      <c r="HD114" s="28">
        <v>0</v>
      </c>
      <c r="HE114" s="28">
        <v>0</v>
      </c>
      <c r="HF114" s="28">
        <v>0</v>
      </c>
      <c r="HG114" s="28">
        <v>0</v>
      </c>
      <c r="HH114" s="28">
        <v>0</v>
      </c>
      <c r="HI114" s="28">
        <v>0</v>
      </c>
      <c r="HJ114" s="28">
        <v>0</v>
      </c>
      <c r="HK114" s="28">
        <v>0</v>
      </c>
      <c r="HL114" s="28">
        <v>0</v>
      </c>
      <c r="HM114" s="28">
        <v>0</v>
      </c>
      <c r="HN114" s="28">
        <v>0</v>
      </c>
      <c r="HO114" s="28">
        <v>0</v>
      </c>
      <c r="HP114" s="28">
        <v>0</v>
      </c>
      <c r="HQ114" s="28">
        <v>0</v>
      </c>
      <c r="HR114" s="56">
        <v>1.05152E-3</v>
      </c>
      <c r="HS114" s="28">
        <v>0</v>
      </c>
      <c r="HT114" s="28">
        <v>0</v>
      </c>
      <c r="HU114" s="56">
        <v>1.05152E-3</v>
      </c>
      <c r="HV114" s="56">
        <v>1.05152E-3</v>
      </c>
      <c r="HW114" s="28">
        <v>0</v>
      </c>
      <c r="HX114" s="28">
        <v>0</v>
      </c>
      <c r="HY114" s="28">
        <v>0</v>
      </c>
      <c r="HZ114" s="28">
        <v>0</v>
      </c>
      <c r="IA114" s="28">
        <v>0</v>
      </c>
      <c r="IB114" s="28">
        <v>0</v>
      </c>
      <c r="IC114" s="28">
        <v>0</v>
      </c>
      <c r="ID114" s="28">
        <v>0</v>
      </c>
      <c r="IE114" s="28">
        <v>0</v>
      </c>
      <c r="IF114" s="28">
        <v>0</v>
      </c>
      <c r="IG114" s="28">
        <v>0</v>
      </c>
      <c r="IH114" s="28">
        <v>0</v>
      </c>
      <c r="II114" s="28">
        <v>0</v>
      </c>
      <c r="IJ114" s="28">
        <v>0</v>
      </c>
      <c r="IK114" s="28">
        <v>0</v>
      </c>
      <c r="IL114" s="28">
        <v>0</v>
      </c>
      <c r="IM114" s="28">
        <v>0</v>
      </c>
      <c r="IN114" s="28">
        <v>0</v>
      </c>
      <c r="IO114" s="28">
        <v>0</v>
      </c>
      <c r="IP114" s="28">
        <v>0</v>
      </c>
      <c r="IQ114" s="28">
        <v>0</v>
      </c>
      <c r="IR114" s="28">
        <v>0</v>
      </c>
      <c r="IS114" s="28">
        <v>0</v>
      </c>
      <c r="IT114" s="28">
        <v>0</v>
      </c>
      <c r="IU114" s="28">
        <v>0</v>
      </c>
      <c r="IV114" s="28">
        <v>0</v>
      </c>
      <c r="IW114" s="28">
        <v>0</v>
      </c>
      <c r="IX114" s="28">
        <v>0</v>
      </c>
      <c r="IY114" s="28">
        <v>0</v>
      </c>
      <c r="IZ114" s="28">
        <v>0</v>
      </c>
      <c r="JA114" s="28">
        <v>0</v>
      </c>
      <c r="JB114" s="28">
        <v>0</v>
      </c>
      <c r="JC114" s="28">
        <v>0</v>
      </c>
      <c r="JD114" s="28">
        <v>0</v>
      </c>
      <c r="JE114" s="28">
        <v>0</v>
      </c>
      <c r="JF114" s="28">
        <v>0</v>
      </c>
      <c r="JG114" s="28">
        <v>0</v>
      </c>
      <c r="JH114" s="28">
        <v>0</v>
      </c>
      <c r="JI114" s="28">
        <v>0</v>
      </c>
      <c r="JJ114" s="28">
        <v>0</v>
      </c>
      <c r="JK114" s="28">
        <v>0</v>
      </c>
      <c r="JL114" s="28">
        <v>0</v>
      </c>
      <c r="JM114" s="28">
        <v>0</v>
      </c>
      <c r="JN114" s="28">
        <v>0</v>
      </c>
      <c r="JO114" s="28">
        <v>0</v>
      </c>
      <c r="JP114" s="28">
        <v>0</v>
      </c>
      <c r="JQ114" s="28">
        <v>0</v>
      </c>
      <c r="JR114" s="28">
        <v>0</v>
      </c>
      <c r="JS114" s="28">
        <v>0</v>
      </c>
      <c r="JT114" s="28">
        <v>0</v>
      </c>
      <c r="JU114" s="28">
        <v>0</v>
      </c>
      <c r="JV114" s="28">
        <v>0</v>
      </c>
      <c r="JW114" s="28">
        <v>0</v>
      </c>
      <c r="JX114" s="28">
        <v>0</v>
      </c>
      <c r="JY114" s="28">
        <v>0</v>
      </c>
      <c r="JZ114" s="28">
        <v>0</v>
      </c>
      <c r="KA114" s="28">
        <v>0</v>
      </c>
      <c r="KB114" s="28">
        <v>0</v>
      </c>
      <c r="KC114" s="28">
        <v>0</v>
      </c>
      <c r="KD114" s="28">
        <v>0</v>
      </c>
      <c r="KE114" s="28">
        <v>0</v>
      </c>
      <c r="KF114" s="56">
        <v>1.05152E-3</v>
      </c>
      <c r="KG114" s="28">
        <v>0</v>
      </c>
      <c r="KH114" s="28">
        <v>0</v>
      </c>
      <c r="KI114" s="28">
        <v>0</v>
      </c>
      <c r="KJ114" s="28">
        <v>0</v>
      </c>
      <c r="KK114" s="28">
        <v>0</v>
      </c>
      <c r="KL114" s="28">
        <v>0</v>
      </c>
      <c r="KM114" s="28">
        <v>0</v>
      </c>
      <c r="KN114" s="28">
        <v>0</v>
      </c>
      <c r="KO114" s="28">
        <v>0</v>
      </c>
      <c r="KP114" s="28">
        <v>0</v>
      </c>
      <c r="KQ114" s="28">
        <v>0</v>
      </c>
      <c r="KR114" s="28">
        <v>0</v>
      </c>
      <c r="KS114" s="28">
        <v>0</v>
      </c>
      <c r="KT114" s="28">
        <v>0</v>
      </c>
      <c r="KU114" s="28">
        <v>0</v>
      </c>
      <c r="KV114" s="56">
        <v>1.05152E-3</v>
      </c>
      <c r="KW114" s="28">
        <v>0</v>
      </c>
      <c r="KX114" s="28">
        <v>0</v>
      </c>
      <c r="KY114" s="28">
        <v>0</v>
      </c>
      <c r="KZ114" s="28">
        <v>0</v>
      </c>
      <c r="LA114" s="28">
        <v>0</v>
      </c>
      <c r="LB114" s="28">
        <v>0</v>
      </c>
      <c r="LC114" s="56">
        <v>1.05152E-3</v>
      </c>
      <c r="LD114" s="28">
        <v>0</v>
      </c>
      <c r="LE114" s="28">
        <v>0</v>
      </c>
      <c r="LF114" s="28">
        <v>0</v>
      </c>
      <c r="LG114" s="28">
        <v>0</v>
      </c>
      <c r="LH114" s="28">
        <v>0</v>
      </c>
      <c r="LI114" s="28">
        <v>0</v>
      </c>
      <c r="LJ114" s="28">
        <v>0</v>
      </c>
      <c r="LK114" s="28">
        <v>0</v>
      </c>
      <c r="LL114" s="28">
        <v>0</v>
      </c>
      <c r="LM114" s="28">
        <v>0</v>
      </c>
      <c r="LN114" s="28">
        <v>0</v>
      </c>
      <c r="LO114" s="28">
        <v>0</v>
      </c>
      <c r="LP114" s="28">
        <v>0</v>
      </c>
      <c r="LQ114" s="28">
        <v>0</v>
      </c>
      <c r="LR114" s="28">
        <v>0</v>
      </c>
      <c r="LS114" s="28">
        <v>0</v>
      </c>
      <c r="LT114" s="28">
        <v>0</v>
      </c>
      <c r="LU114" s="56">
        <v>1.05152E-3</v>
      </c>
      <c r="LV114" s="28">
        <v>0</v>
      </c>
      <c r="LW114" s="28">
        <v>0</v>
      </c>
      <c r="LX114" s="28">
        <v>0</v>
      </c>
      <c r="LY114" s="28">
        <v>0</v>
      </c>
      <c r="LZ114" s="28">
        <v>0</v>
      </c>
      <c r="MA114" s="28">
        <v>0</v>
      </c>
      <c r="MB114" s="28">
        <v>0</v>
      </c>
      <c r="MC114" s="28">
        <v>0</v>
      </c>
      <c r="MD114" s="28">
        <v>0</v>
      </c>
      <c r="ME114" s="28">
        <v>0</v>
      </c>
      <c r="MF114" s="28">
        <v>0</v>
      </c>
      <c r="MG114" s="56">
        <v>1.05152E-3</v>
      </c>
      <c r="MH114" s="28">
        <v>0</v>
      </c>
      <c r="MI114" s="28">
        <v>0</v>
      </c>
      <c r="MJ114" s="28">
        <v>0</v>
      </c>
      <c r="MK114" s="28">
        <v>0</v>
      </c>
      <c r="ML114" s="28">
        <v>0</v>
      </c>
      <c r="MM114" s="28">
        <v>0</v>
      </c>
      <c r="MN114" s="28">
        <v>0</v>
      </c>
      <c r="MO114" s="28">
        <v>0</v>
      </c>
      <c r="MP114" s="28">
        <v>0</v>
      </c>
      <c r="MQ114" s="28">
        <v>0</v>
      </c>
      <c r="MR114" s="28">
        <v>0</v>
      </c>
      <c r="MS114" s="28">
        <v>0</v>
      </c>
      <c r="MT114" s="28">
        <v>0</v>
      </c>
      <c r="MU114" s="28">
        <v>0</v>
      </c>
      <c r="MV114" s="28">
        <v>0</v>
      </c>
      <c r="MW114" s="28">
        <v>0</v>
      </c>
      <c r="MX114" s="28">
        <v>0</v>
      </c>
      <c r="MY114" s="28">
        <v>0</v>
      </c>
      <c r="MZ114" s="28">
        <v>0</v>
      </c>
      <c r="NA114" s="28">
        <v>0</v>
      </c>
      <c r="NB114" s="28">
        <v>0</v>
      </c>
      <c r="NC114" s="28">
        <v>0</v>
      </c>
      <c r="ND114" s="28">
        <v>0</v>
      </c>
      <c r="NE114" s="28">
        <v>0</v>
      </c>
      <c r="NF114" s="28">
        <v>0</v>
      </c>
      <c r="NG114" s="28">
        <v>0</v>
      </c>
      <c r="NH114" s="28">
        <v>0</v>
      </c>
      <c r="NI114" s="28">
        <v>0</v>
      </c>
      <c r="NJ114" s="28">
        <v>0</v>
      </c>
      <c r="NK114" s="28">
        <v>0</v>
      </c>
      <c r="NL114" s="28">
        <v>0</v>
      </c>
      <c r="NM114" s="28">
        <v>0</v>
      </c>
      <c r="NN114" s="28">
        <v>0</v>
      </c>
      <c r="NO114" s="28">
        <v>0</v>
      </c>
      <c r="NP114" s="28">
        <v>0</v>
      </c>
      <c r="NQ114" s="28">
        <v>0</v>
      </c>
      <c r="NR114" s="28">
        <v>0</v>
      </c>
      <c r="NS114" s="28">
        <v>0</v>
      </c>
      <c r="NT114" s="28">
        <v>0</v>
      </c>
      <c r="NU114" s="28">
        <v>0</v>
      </c>
      <c r="NV114" s="28">
        <v>0</v>
      </c>
      <c r="NW114" s="28">
        <v>0</v>
      </c>
      <c r="NX114" s="28">
        <v>0</v>
      </c>
      <c r="NY114" s="28">
        <v>0</v>
      </c>
      <c r="NZ114" s="28">
        <v>0</v>
      </c>
      <c r="OA114" s="28">
        <v>0</v>
      </c>
      <c r="OB114" s="28">
        <v>0</v>
      </c>
      <c r="OC114" s="28">
        <v>0</v>
      </c>
      <c r="OD114" s="28">
        <v>0</v>
      </c>
      <c r="OE114" s="28">
        <v>0</v>
      </c>
      <c r="OF114" s="28">
        <v>0</v>
      </c>
      <c r="OG114" s="28">
        <v>0</v>
      </c>
      <c r="OH114" s="28">
        <v>0</v>
      </c>
      <c r="OI114" s="28">
        <v>0</v>
      </c>
      <c r="OJ114" s="28">
        <v>0</v>
      </c>
      <c r="OK114" s="28">
        <v>0</v>
      </c>
      <c r="OL114" s="56">
        <v>1.05152E-3</v>
      </c>
      <c r="OM114" s="28">
        <v>0</v>
      </c>
      <c r="ON114" s="28">
        <v>0</v>
      </c>
      <c r="OO114" s="28">
        <v>0</v>
      </c>
      <c r="OP114" s="28">
        <v>0</v>
      </c>
      <c r="OQ114" s="56">
        <v>1.05152E-3</v>
      </c>
      <c r="OR114" s="28">
        <v>0</v>
      </c>
      <c r="OS114" s="28">
        <v>0</v>
      </c>
      <c r="OT114" s="28">
        <v>0</v>
      </c>
      <c r="OU114" s="28">
        <v>0</v>
      </c>
      <c r="OV114" s="28">
        <v>0</v>
      </c>
      <c r="OW114" s="28">
        <v>0</v>
      </c>
    </row>
    <row r="115" spans="1:413">
      <c r="A115" s="48" t="s">
        <v>1624</v>
      </c>
      <c r="B115" s="48" t="s">
        <v>5253</v>
      </c>
      <c r="C115" s="48">
        <v>31</v>
      </c>
      <c r="D115" s="48" t="s">
        <v>5254</v>
      </c>
      <c r="E115" s="48" t="s">
        <v>5152</v>
      </c>
      <c r="F115" s="48" t="s">
        <v>1416</v>
      </c>
      <c r="G115" s="48" t="s">
        <v>825</v>
      </c>
      <c r="H115" s="49">
        <f t="shared" si="1"/>
        <v>0</v>
      </c>
      <c r="I115" s="49">
        <v>3.1619999999999999E-5</v>
      </c>
      <c r="J115" s="48">
        <v>0</v>
      </c>
      <c r="K115" s="48">
        <v>12</v>
      </c>
      <c r="L115" s="49">
        <v>1.0515247108307041E-3</v>
      </c>
      <c r="M115" s="28">
        <v>4.3859999999999997E-5</v>
      </c>
      <c r="N115" s="28">
        <v>8.7719999999999994E-5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56">
        <v>1.05152E-3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56">
        <v>1.05152E-3</v>
      </c>
      <c r="AC115" s="56">
        <v>1.05152E-3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56">
        <v>1.05152E-3</v>
      </c>
      <c r="BA115" s="28">
        <v>0</v>
      </c>
      <c r="BB115" s="28">
        <v>0</v>
      </c>
      <c r="BC115" s="56">
        <v>1.05152E-3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56">
        <v>1.05152E-3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  <c r="EU115" s="28">
        <v>0</v>
      </c>
      <c r="EV115" s="28">
        <v>0</v>
      </c>
      <c r="EW115" s="28">
        <v>0</v>
      </c>
      <c r="EX115" s="28">
        <v>0</v>
      </c>
      <c r="EY115" s="28">
        <v>0</v>
      </c>
      <c r="EZ115" s="28">
        <v>0</v>
      </c>
      <c r="FA115" s="28">
        <v>0</v>
      </c>
      <c r="FB115" s="28">
        <v>0</v>
      </c>
      <c r="FC115" s="28">
        <v>0</v>
      </c>
      <c r="FD115" s="28">
        <v>0</v>
      </c>
      <c r="FE115" s="28">
        <v>0</v>
      </c>
      <c r="FF115" s="28">
        <v>0</v>
      </c>
      <c r="FG115" s="28">
        <v>0</v>
      </c>
      <c r="FH115" s="28">
        <v>0</v>
      </c>
      <c r="FI115" s="28">
        <v>0</v>
      </c>
      <c r="FJ115" s="56">
        <v>1.05152E-3</v>
      </c>
      <c r="FK115" s="28">
        <v>0</v>
      </c>
      <c r="FL115" s="28">
        <v>0</v>
      </c>
      <c r="FM115" s="28">
        <v>0</v>
      </c>
      <c r="FN115" s="28">
        <v>0</v>
      </c>
      <c r="FO115" s="28">
        <v>0</v>
      </c>
      <c r="FP115" s="28">
        <v>0</v>
      </c>
      <c r="FQ115" s="28">
        <v>0</v>
      </c>
      <c r="FR115" s="28">
        <v>0</v>
      </c>
      <c r="FS115" s="28">
        <v>0</v>
      </c>
      <c r="FT115" s="28">
        <v>0</v>
      </c>
      <c r="FU115" s="28">
        <v>0</v>
      </c>
      <c r="FV115" s="56">
        <v>1.05152E-3</v>
      </c>
      <c r="FW115" s="28">
        <v>0</v>
      </c>
      <c r="FX115" s="28">
        <v>0</v>
      </c>
      <c r="FY115" s="28">
        <v>0</v>
      </c>
      <c r="FZ115" s="28">
        <v>0</v>
      </c>
      <c r="GA115" s="28">
        <v>0</v>
      </c>
      <c r="GB115" s="28">
        <v>0</v>
      </c>
      <c r="GC115" s="28">
        <v>0</v>
      </c>
      <c r="GD115" s="28">
        <v>0</v>
      </c>
      <c r="GE115" s="28">
        <v>0</v>
      </c>
      <c r="GF115" s="28">
        <v>0</v>
      </c>
      <c r="GG115" s="28">
        <v>0</v>
      </c>
      <c r="GH115" s="28">
        <v>0</v>
      </c>
      <c r="GI115" s="28">
        <v>0</v>
      </c>
      <c r="GJ115" s="28">
        <v>0</v>
      </c>
      <c r="GK115" s="28">
        <v>0</v>
      </c>
      <c r="GL115" s="28">
        <v>0</v>
      </c>
      <c r="GM115" s="28">
        <v>0</v>
      </c>
      <c r="GN115" s="28">
        <v>0</v>
      </c>
      <c r="GO115" s="28">
        <v>0</v>
      </c>
      <c r="GP115" s="28">
        <v>0</v>
      </c>
      <c r="GQ115" s="28">
        <v>0</v>
      </c>
      <c r="GR115" s="28">
        <v>0</v>
      </c>
      <c r="GS115" s="28">
        <v>0</v>
      </c>
      <c r="GT115" s="28">
        <v>0</v>
      </c>
      <c r="GU115" s="28">
        <v>0</v>
      </c>
      <c r="GV115" s="28">
        <v>0</v>
      </c>
      <c r="GW115" s="28">
        <v>0</v>
      </c>
      <c r="GX115" s="28">
        <v>0</v>
      </c>
      <c r="GY115" s="28">
        <v>0</v>
      </c>
      <c r="GZ115" s="28">
        <v>0</v>
      </c>
      <c r="HA115" s="28">
        <v>0</v>
      </c>
      <c r="HB115" s="28">
        <v>0</v>
      </c>
      <c r="HC115" s="28">
        <v>0</v>
      </c>
      <c r="HD115" s="28">
        <v>0</v>
      </c>
      <c r="HE115" s="28">
        <v>0</v>
      </c>
      <c r="HF115" s="28">
        <v>0</v>
      </c>
      <c r="HG115" s="28">
        <v>0</v>
      </c>
      <c r="HH115" s="28">
        <v>0</v>
      </c>
      <c r="HI115" s="28">
        <v>0</v>
      </c>
      <c r="HJ115" s="28">
        <v>0</v>
      </c>
      <c r="HK115" s="28">
        <v>0</v>
      </c>
      <c r="HL115" s="28">
        <v>0</v>
      </c>
      <c r="HM115" s="28">
        <v>0</v>
      </c>
      <c r="HN115" s="28">
        <v>0</v>
      </c>
      <c r="HO115" s="28">
        <v>0</v>
      </c>
      <c r="HP115" s="28">
        <v>0</v>
      </c>
      <c r="HQ115" s="28">
        <v>0</v>
      </c>
      <c r="HR115" s="28">
        <v>0</v>
      </c>
      <c r="HS115" s="28">
        <v>0</v>
      </c>
      <c r="HT115" s="28">
        <v>0</v>
      </c>
      <c r="HU115" s="28">
        <v>0</v>
      </c>
      <c r="HV115" s="28">
        <v>0</v>
      </c>
      <c r="HW115" s="28">
        <v>0</v>
      </c>
      <c r="HX115" s="28">
        <v>0</v>
      </c>
      <c r="HY115" s="28">
        <v>0</v>
      </c>
      <c r="HZ115" s="28">
        <v>0</v>
      </c>
      <c r="IA115" s="28">
        <v>0</v>
      </c>
      <c r="IB115" s="28">
        <v>0</v>
      </c>
      <c r="IC115" s="28">
        <v>0</v>
      </c>
      <c r="ID115" s="28">
        <v>0</v>
      </c>
      <c r="IE115" s="28">
        <v>0</v>
      </c>
      <c r="IF115" s="28">
        <v>0</v>
      </c>
      <c r="IG115" s="28">
        <v>0</v>
      </c>
      <c r="IH115" s="28">
        <v>0</v>
      </c>
      <c r="II115" s="28">
        <v>0</v>
      </c>
      <c r="IJ115" s="28">
        <v>0</v>
      </c>
      <c r="IK115" s="28">
        <v>0</v>
      </c>
      <c r="IL115" s="28">
        <v>0</v>
      </c>
      <c r="IM115" s="28">
        <v>0</v>
      </c>
      <c r="IN115" s="28">
        <v>0</v>
      </c>
      <c r="IO115" s="28">
        <v>0</v>
      </c>
      <c r="IP115" s="28">
        <v>0</v>
      </c>
      <c r="IQ115" s="28">
        <v>0</v>
      </c>
      <c r="IR115" s="28">
        <v>0</v>
      </c>
      <c r="IS115" s="28">
        <v>0</v>
      </c>
      <c r="IT115" s="28">
        <v>0</v>
      </c>
      <c r="IU115" s="28">
        <v>0</v>
      </c>
      <c r="IV115" s="28">
        <v>0</v>
      </c>
      <c r="IW115" s="28">
        <v>0</v>
      </c>
      <c r="IX115" s="28">
        <v>0</v>
      </c>
      <c r="IY115" s="28">
        <v>0</v>
      </c>
      <c r="IZ115" s="28">
        <v>0</v>
      </c>
      <c r="JA115" s="28">
        <v>0</v>
      </c>
      <c r="JB115" s="56">
        <v>1.05152E-3</v>
      </c>
      <c r="JC115" s="28">
        <v>0</v>
      </c>
      <c r="JD115" s="28">
        <v>0</v>
      </c>
      <c r="JE115" s="28">
        <v>0</v>
      </c>
      <c r="JF115" s="28">
        <v>0</v>
      </c>
      <c r="JG115" s="28">
        <v>0</v>
      </c>
      <c r="JH115" s="28">
        <v>0</v>
      </c>
      <c r="JI115" s="28">
        <v>0</v>
      </c>
      <c r="JJ115" s="28">
        <v>0</v>
      </c>
      <c r="JK115" s="28">
        <v>0</v>
      </c>
      <c r="JL115" s="28">
        <v>0</v>
      </c>
      <c r="JM115" s="28">
        <v>0</v>
      </c>
      <c r="JN115" s="28">
        <v>0</v>
      </c>
      <c r="JO115" s="28">
        <v>0</v>
      </c>
      <c r="JP115" s="28">
        <v>0</v>
      </c>
      <c r="JQ115" s="28">
        <v>0</v>
      </c>
      <c r="JR115" s="28">
        <v>0</v>
      </c>
      <c r="JS115" s="28">
        <v>0</v>
      </c>
      <c r="JT115" s="28">
        <v>0</v>
      </c>
      <c r="JU115" s="28">
        <v>0</v>
      </c>
      <c r="JV115" s="28">
        <v>0</v>
      </c>
      <c r="JW115" s="28">
        <v>0</v>
      </c>
      <c r="JX115" s="28">
        <v>0</v>
      </c>
      <c r="JY115" s="28">
        <v>0</v>
      </c>
      <c r="JZ115" s="28">
        <v>0</v>
      </c>
      <c r="KA115" s="28">
        <v>0</v>
      </c>
      <c r="KB115" s="28">
        <v>0</v>
      </c>
      <c r="KC115" s="28">
        <v>0</v>
      </c>
      <c r="KD115" s="28">
        <v>0</v>
      </c>
      <c r="KE115" s="28">
        <v>0</v>
      </c>
      <c r="KF115" s="28">
        <v>0</v>
      </c>
      <c r="KG115" s="28">
        <v>0</v>
      </c>
      <c r="KH115" s="28">
        <v>0</v>
      </c>
      <c r="KI115" s="28">
        <v>0</v>
      </c>
      <c r="KJ115" s="28">
        <v>0</v>
      </c>
      <c r="KK115" s="28">
        <v>0</v>
      </c>
      <c r="KL115" s="28">
        <v>0</v>
      </c>
      <c r="KM115" s="28">
        <v>0</v>
      </c>
      <c r="KN115" s="28">
        <v>0</v>
      </c>
      <c r="KO115" s="28">
        <v>0</v>
      </c>
      <c r="KP115" s="28">
        <v>0</v>
      </c>
      <c r="KQ115" s="28">
        <v>0</v>
      </c>
      <c r="KR115" s="28">
        <v>0</v>
      </c>
      <c r="KS115" s="28">
        <v>0</v>
      </c>
      <c r="KT115" s="28">
        <v>0</v>
      </c>
      <c r="KU115" s="28">
        <v>0</v>
      </c>
      <c r="KV115" s="28">
        <v>0</v>
      </c>
      <c r="KW115" s="28">
        <v>0</v>
      </c>
      <c r="KX115" s="28">
        <v>0</v>
      </c>
      <c r="KY115" s="28">
        <v>0</v>
      </c>
      <c r="KZ115" s="28">
        <v>0</v>
      </c>
      <c r="LA115" s="28">
        <v>0</v>
      </c>
      <c r="LB115" s="28">
        <v>0</v>
      </c>
      <c r="LC115" s="28">
        <v>0</v>
      </c>
      <c r="LD115" s="28">
        <v>0</v>
      </c>
      <c r="LE115" s="28">
        <v>0</v>
      </c>
      <c r="LF115" s="28">
        <v>0</v>
      </c>
      <c r="LG115" s="28">
        <v>0</v>
      </c>
      <c r="LH115" s="28">
        <v>0</v>
      </c>
      <c r="LI115" s="28">
        <v>0</v>
      </c>
      <c r="LJ115" s="28">
        <v>0</v>
      </c>
      <c r="LK115" s="56">
        <v>1.05152E-3</v>
      </c>
      <c r="LL115" s="28">
        <v>0</v>
      </c>
      <c r="LM115" s="56">
        <v>1.05152E-3</v>
      </c>
      <c r="LN115" s="28">
        <v>0</v>
      </c>
      <c r="LO115" s="28">
        <v>0</v>
      </c>
      <c r="LP115" s="28">
        <v>0</v>
      </c>
      <c r="LQ115" s="28">
        <v>0</v>
      </c>
      <c r="LR115" s="28">
        <v>0</v>
      </c>
      <c r="LS115" s="28">
        <v>0</v>
      </c>
      <c r="LT115" s="28">
        <v>0</v>
      </c>
      <c r="LU115" s="28">
        <v>0</v>
      </c>
      <c r="LV115" s="28">
        <v>0</v>
      </c>
      <c r="LW115" s="28">
        <v>0</v>
      </c>
      <c r="LX115" s="28">
        <v>0</v>
      </c>
      <c r="LY115" s="28">
        <v>0</v>
      </c>
      <c r="LZ115" s="28">
        <v>0</v>
      </c>
      <c r="MA115" s="28">
        <v>0</v>
      </c>
      <c r="MB115" s="28">
        <v>0</v>
      </c>
      <c r="MC115" s="28">
        <v>0</v>
      </c>
      <c r="MD115" s="28">
        <v>0</v>
      </c>
      <c r="ME115" s="28">
        <v>0</v>
      </c>
      <c r="MF115" s="28">
        <v>0</v>
      </c>
      <c r="MG115" s="28">
        <v>0</v>
      </c>
      <c r="MH115" s="28">
        <v>0</v>
      </c>
      <c r="MI115" s="28">
        <v>0</v>
      </c>
      <c r="MJ115" s="28">
        <v>0</v>
      </c>
      <c r="MK115" s="28">
        <v>0</v>
      </c>
      <c r="ML115" s="28">
        <v>0</v>
      </c>
      <c r="MM115" s="28">
        <v>0</v>
      </c>
      <c r="MN115" s="28">
        <v>0</v>
      </c>
      <c r="MO115" s="28">
        <v>0</v>
      </c>
      <c r="MP115" s="28">
        <v>0</v>
      </c>
      <c r="MQ115" s="28">
        <v>0</v>
      </c>
      <c r="MR115" s="28">
        <v>0</v>
      </c>
      <c r="MS115" s="28">
        <v>0</v>
      </c>
      <c r="MT115" s="28">
        <v>0</v>
      </c>
      <c r="MU115" s="28">
        <v>0</v>
      </c>
      <c r="MV115" s="28">
        <v>0</v>
      </c>
      <c r="MW115" s="28">
        <v>0</v>
      </c>
      <c r="MX115" s="28">
        <v>0</v>
      </c>
      <c r="MY115" s="28">
        <v>0</v>
      </c>
      <c r="MZ115" s="28">
        <v>0</v>
      </c>
      <c r="NA115" s="28">
        <v>0</v>
      </c>
      <c r="NB115" s="28">
        <v>0</v>
      </c>
      <c r="NC115" s="28">
        <v>0</v>
      </c>
      <c r="ND115" s="56">
        <v>1.05152E-3</v>
      </c>
      <c r="NE115" s="28">
        <v>0</v>
      </c>
      <c r="NF115" s="28">
        <v>0</v>
      </c>
      <c r="NG115" s="28">
        <v>0</v>
      </c>
      <c r="NH115" s="28">
        <v>0</v>
      </c>
      <c r="NI115" s="28">
        <v>0</v>
      </c>
      <c r="NJ115" s="28">
        <v>0</v>
      </c>
      <c r="NK115" s="28">
        <v>0</v>
      </c>
      <c r="NL115" s="28">
        <v>0</v>
      </c>
      <c r="NM115" s="28">
        <v>0</v>
      </c>
      <c r="NN115" s="28">
        <v>0</v>
      </c>
      <c r="NO115" s="28">
        <v>0</v>
      </c>
      <c r="NP115" s="28">
        <v>0</v>
      </c>
      <c r="NQ115" s="28">
        <v>0</v>
      </c>
      <c r="NR115" s="28">
        <v>0</v>
      </c>
      <c r="NS115" s="28">
        <v>0</v>
      </c>
      <c r="NT115" s="28">
        <v>0</v>
      </c>
      <c r="NU115" s="28">
        <v>0</v>
      </c>
      <c r="NV115" s="28">
        <v>0</v>
      </c>
      <c r="NW115" s="28">
        <v>0</v>
      </c>
      <c r="NX115" s="28">
        <v>0</v>
      </c>
      <c r="NY115" s="28">
        <v>0</v>
      </c>
      <c r="NZ115" s="28">
        <v>0</v>
      </c>
      <c r="OA115" s="28">
        <v>0</v>
      </c>
      <c r="OB115" s="28">
        <v>0</v>
      </c>
      <c r="OC115" s="28">
        <v>0</v>
      </c>
      <c r="OD115" s="28">
        <v>0</v>
      </c>
      <c r="OE115" s="28">
        <v>0</v>
      </c>
      <c r="OF115" s="28">
        <v>0</v>
      </c>
      <c r="OG115" s="28">
        <v>0</v>
      </c>
      <c r="OH115" s="28">
        <v>0</v>
      </c>
      <c r="OI115" s="28">
        <v>0</v>
      </c>
      <c r="OJ115" s="28">
        <v>0</v>
      </c>
      <c r="OK115" s="28">
        <v>0</v>
      </c>
      <c r="OL115" s="28">
        <v>0</v>
      </c>
      <c r="OM115" s="28">
        <v>0</v>
      </c>
      <c r="ON115" s="28">
        <v>0</v>
      </c>
      <c r="OO115" s="28">
        <v>0</v>
      </c>
      <c r="OP115" s="28">
        <v>0</v>
      </c>
      <c r="OQ115" s="28">
        <v>0</v>
      </c>
      <c r="OR115" s="28">
        <v>0</v>
      </c>
      <c r="OS115" s="28">
        <v>0</v>
      </c>
      <c r="OT115" s="28">
        <v>0</v>
      </c>
      <c r="OU115" s="28">
        <v>0</v>
      </c>
      <c r="OV115" s="28">
        <v>0</v>
      </c>
      <c r="OW115" s="28">
        <v>0</v>
      </c>
    </row>
    <row r="116" spans="1:413">
      <c r="A116" s="39" t="s">
        <v>1627</v>
      </c>
      <c r="B116" s="39" t="s">
        <v>5255</v>
      </c>
      <c r="C116" s="39">
        <v>233</v>
      </c>
      <c r="D116" s="39" t="s">
        <v>5256</v>
      </c>
      <c r="E116" s="39" t="s">
        <v>5152</v>
      </c>
      <c r="F116" s="39" t="s">
        <v>1410</v>
      </c>
      <c r="G116" s="39" t="s">
        <v>519</v>
      </c>
      <c r="H116" s="40">
        <f t="shared" si="1"/>
        <v>0</v>
      </c>
      <c r="I116" s="40">
        <v>2.8989999999999999E-5</v>
      </c>
      <c r="J116" s="39">
        <v>0</v>
      </c>
      <c r="K116" s="39">
        <v>11</v>
      </c>
      <c r="L116" s="40">
        <v>1.0515247108307041E-3</v>
      </c>
      <c r="M116" s="28">
        <v>2.052E-5</v>
      </c>
      <c r="N116" s="28">
        <v>4.104E-5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56">
        <v>1.05152E-3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56">
        <v>1.05152E-3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56">
        <v>1.05152E-3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  <c r="EU116" s="28">
        <v>0</v>
      </c>
      <c r="EV116" s="28">
        <v>0</v>
      </c>
      <c r="EW116" s="28">
        <v>0</v>
      </c>
      <c r="EX116" s="28">
        <v>0</v>
      </c>
      <c r="EY116" s="28">
        <v>0</v>
      </c>
      <c r="EZ116" s="28">
        <v>0</v>
      </c>
      <c r="FA116" s="28">
        <v>0</v>
      </c>
      <c r="FB116" s="28">
        <v>0</v>
      </c>
      <c r="FC116" s="28">
        <v>0</v>
      </c>
      <c r="FD116" s="28">
        <v>0</v>
      </c>
      <c r="FE116" s="28">
        <v>0</v>
      </c>
      <c r="FF116" s="28">
        <v>0</v>
      </c>
      <c r="FG116" s="28">
        <v>0</v>
      </c>
      <c r="FH116" s="28">
        <v>0</v>
      </c>
      <c r="FI116" s="28">
        <v>0</v>
      </c>
      <c r="FJ116" s="28">
        <v>0</v>
      </c>
      <c r="FK116" s="28">
        <v>0</v>
      </c>
      <c r="FL116" s="28">
        <v>0</v>
      </c>
      <c r="FM116" s="28">
        <v>0</v>
      </c>
      <c r="FN116" s="28">
        <v>0</v>
      </c>
      <c r="FO116" s="28">
        <v>0</v>
      </c>
      <c r="FP116" s="28">
        <v>0</v>
      </c>
      <c r="FQ116" s="28">
        <v>0</v>
      </c>
      <c r="FR116" s="28">
        <v>0</v>
      </c>
      <c r="FS116" s="28">
        <v>0</v>
      </c>
      <c r="FT116" s="28">
        <v>0</v>
      </c>
      <c r="FU116" s="28">
        <v>0</v>
      </c>
      <c r="FV116" s="28">
        <v>0</v>
      </c>
      <c r="FW116" s="28">
        <v>0</v>
      </c>
      <c r="FX116" s="28">
        <v>0</v>
      </c>
      <c r="FY116" s="28">
        <v>0</v>
      </c>
      <c r="FZ116" s="28">
        <v>0</v>
      </c>
      <c r="GA116" s="28">
        <v>0</v>
      </c>
      <c r="GB116" s="28">
        <v>0</v>
      </c>
      <c r="GC116" s="28">
        <v>0</v>
      </c>
      <c r="GD116" s="28">
        <v>0</v>
      </c>
      <c r="GE116" s="28">
        <v>0</v>
      </c>
      <c r="GF116" s="28">
        <v>0</v>
      </c>
      <c r="GG116" s="28">
        <v>0</v>
      </c>
      <c r="GH116" s="28">
        <v>0</v>
      </c>
      <c r="GI116" s="28">
        <v>0</v>
      </c>
      <c r="GJ116" s="28">
        <v>0</v>
      </c>
      <c r="GK116" s="28">
        <v>0</v>
      </c>
      <c r="GL116" s="28">
        <v>0</v>
      </c>
      <c r="GM116" s="28">
        <v>0</v>
      </c>
      <c r="GN116" s="28">
        <v>0</v>
      </c>
      <c r="GO116" s="28">
        <v>0</v>
      </c>
      <c r="GP116" s="28">
        <v>0</v>
      </c>
      <c r="GQ116" s="56">
        <v>1.05152E-3</v>
      </c>
      <c r="GR116" s="56">
        <v>1.05152E-3</v>
      </c>
      <c r="GS116" s="28">
        <v>0</v>
      </c>
      <c r="GT116" s="28">
        <v>0</v>
      </c>
      <c r="GU116" s="28">
        <v>0</v>
      </c>
      <c r="GV116" s="28">
        <v>0</v>
      </c>
      <c r="GW116" s="28">
        <v>0</v>
      </c>
      <c r="GX116" s="28">
        <v>0</v>
      </c>
      <c r="GY116" s="28">
        <v>0</v>
      </c>
      <c r="GZ116" s="28">
        <v>0</v>
      </c>
      <c r="HA116" s="28">
        <v>0</v>
      </c>
      <c r="HB116" s="28">
        <v>0</v>
      </c>
      <c r="HC116" s="56">
        <v>1.05152E-3</v>
      </c>
      <c r="HD116" s="28">
        <v>0</v>
      </c>
      <c r="HE116" s="28">
        <v>0</v>
      </c>
      <c r="HF116" s="28">
        <v>0</v>
      </c>
      <c r="HG116" s="28">
        <v>0</v>
      </c>
      <c r="HH116" s="28">
        <v>0</v>
      </c>
      <c r="HI116" s="28">
        <v>0</v>
      </c>
      <c r="HJ116" s="28">
        <v>0</v>
      </c>
      <c r="HK116" s="56">
        <v>1.05152E-3</v>
      </c>
      <c r="HL116" s="28">
        <v>0</v>
      </c>
      <c r="HM116" s="28">
        <v>0</v>
      </c>
      <c r="HN116" s="28">
        <v>0</v>
      </c>
      <c r="HO116" s="28">
        <v>0</v>
      </c>
      <c r="HP116" s="28">
        <v>0</v>
      </c>
      <c r="HQ116" s="28">
        <v>0</v>
      </c>
      <c r="HR116" s="28">
        <v>0</v>
      </c>
      <c r="HS116" s="28">
        <v>0</v>
      </c>
      <c r="HT116" s="28">
        <v>0</v>
      </c>
      <c r="HU116" s="28">
        <v>0</v>
      </c>
      <c r="HV116" s="28">
        <v>0</v>
      </c>
      <c r="HW116" s="28">
        <v>0</v>
      </c>
      <c r="HX116" s="28">
        <v>0</v>
      </c>
      <c r="HY116" s="28">
        <v>0</v>
      </c>
      <c r="HZ116" s="28">
        <v>0</v>
      </c>
      <c r="IA116" s="28">
        <v>0</v>
      </c>
      <c r="IB116" s="28">
        <v>0</v>
      </c>
      <c r="IC116" s="28">
        <v>0</v>
      </c>
      <c r="ID116" s="28">
        <v>0</v>
      </c>
      <c r="IE116" s="28">
        <v>0</v>
      </c>
      <c r="IF116" s="28">
        <v>0</v>
      </c>
      <c r="IG116" s="28">
        <v>0</v>
      </c>
      <c r="IH116" s="28">
        <v>0</v>
      </c>
      <c r="II116" s="28">
        <v>0</v>
      </c>
      <c r="IJ116" s="28">
        <v>0</v>
      </c>
      <c r="IK116" s="28">
        <v>0</v>
      </c>
      <c r="IL116" s="28">
        <v>0</v>
      </c>
      <c r="IM116" s="28">
        <v>0</v>
      </c>
      <c r="IN116" s="28">
        <v>0</v>
      </c>
      <c r="IO116" s="28">
        <v>0</v>
      </c>
      <c r="IP116" s="28">
        <v>0</v>
      </c>
      <c r="IQ116" s="28">
        <v>0</v>
      </c>
      <c r="IR116" s="28">
        <v>0</v>
      </c>
      <c r="IS116" s="28">
        <v>0</v>
      </c>
      <c r="IT116" s="28">
        <v>0</v>
      </c>
      <c r="IU116" s="28">
        <v>0</v>
      </c>
      <c r="IV116" s="28">
        <v>0</v>
      </c>
      <c r="IW116" s="28">
        <v>0</v>
      </c>
      <c r="IX116" s="56">
        <v>1.05152E-3</v>
      </c>
      <c r="IY116" s="28">
        <v>0</v>
      </c>
      <c r="IZ116" s="28">
        <v>0</v>
      </c>
      <c r="JA116" s="28">
        <v>0</v>
      </c>
      <c r="JB116" s="28">
        <v>0</v>
      </c>
      <c r="JC116" s="28">
        <v>0</v>
      </c>
      <c r="JD116" s="28">
        <v>0</v>
      </c>
      <c r="JE116" s="56">
        <v>1.05152E-3</v>
      </c>
      <c r="JF116" s="28">
        <v>0</v>
      </c>
      <c r="JG116" s="28">
        <v>0</v>
      </c>
      <c r="JH116" s="28">
        <v>0</v>
      </c>
      <c r="JI116" s="28">
        <v>0</v>
      </c>
      <c r="JJ116" s="28">
        <v>0</v>
      </c>
      <c r="JK116" s="28">
        <v>0</v>
      </c>
      <c r="JL116" s="28">
        <v>0</v>
      </c>
      <c r="JM116" s="28">
        <v>0</v>
      </c>
      <c r="JN116" s="28">
        <v>0</v>
      </c>
      <c r="JO116" s="28">
        <v>0</v>
      </c>
      <c r="JP116" s="28">
        <v>0</v>
      </c>
      <c r="JQ116" s="28">
        <v>0</v>
      </c>
      <c r="JR116" s="28">
        <v>0</v>
      </c>
      <c r="JS116" s="28">
        <v>0</v>
      </c>
      <c r="JT116" s="28">
        <v>0</v>
      </c>
      <c r="JU116" s="28">
        <v>0</v>
      </c>
      <c r="JV116" s="28">
        <v>0</v>
      </c>
      <c r="JW116" s="28">
        <v>0</v>
      </c>
      <c r="JX116" s="28">
        <v>0</v>
      </c>
      <c r="JY116" s="28">
        <v>0</v>
      </c>
      <c r="JZ116" s="28">
        <v>0</v>
      </c>
      <c r="KA116" s="28">
        <v>0</v>
      </c>
      <c r="KB116" s="28">
        <v>0</v>
      </c>
      <c r="KC116" s="28">
        <v>0</v>
      </c>
      <c r="KD116" s="28">
        <v>0</v>
      </c>
      <c r="KE116" s="28">
        <v>0</v>
      </c>
      <c r="KF116" s="28">
        <v>0</v>
      </c>
      <c r="KG116" s="28">
        <v>0</v>
      </c>
      <c r="KH116" s="28">
        <v>0</v>
      </c>
      <c r="KI116" s="28">
        <v>0</v>
      </c>
      <c r="KJ116" s="28">
        <v>0</v>
      </c>
      <c r="KK116" s="28">
        <v>0</v>
      </c>
      <c r="KL116" s="28">
        <v>0</v>
      </c>
      <c r="KM116" s="28">
        <v>0</v>
      </c>
      <c r="KN116" s="28">
        <v>0</v>
      </c>
      <c r="KO116" s="28">
        <v>0</v>
      </c>
      <c r="KP116" s="28">
        <v>0</v>
      </c>
      <c r="KQ116" s="28">
        <v>0</v>
      </c>
      <c r="KR116" s="28">
        <v>0</v>
      </c>
      <c r="KS116" s="28">
        <v>0</v>
      </c>
      <c r="KT116" s="28">
        <v>0</v>
      </c>
      <c r="KU116" s="28">
        <v>0</v>
      </c>
      <c r="KV116" s="28">
        <v>0</v>
      </c>
      <c r="KW116" s="28">
        <v>0</v>
      </c>
      <c r="KX116" s="28">
        <v>0</v>
      </c>
      <c r="KY116" s="28">
        <v>0</v>
      </c>
      <c r="KZ116" s="28">
        <v>0</v>
      </c>
      <c r="LA116" s="28">
        <v>0</v>
      </c>
      <c r="LB116" s="28">
        <v>0</v>
      </c>
      <c r="LC116" s="28">
        <v>0</v>
      </c>
      <c r="LD116" s="28">
        <v>0</v>
      </c>
      <c r="LE116" s="28">
        <v>0</v>
      </c>
      <c r="LF116" s="28">
        <v>0</v>
      </c>
      <c r="LG116" s="28">
        <v>0</v>
      </c>
      <c r="LH116" s="28">
        <v>0</v>
      </c>
      <c r="LI116" s="28">
        <v>0</v>
      </c>
      <c r="LJ116" s="28">
        <v>0</v>
      </c>
      <c r="LK116" s="28">
        <v>0</v>
      </c>
      <c r="LL116" s="28">
        <v>0</v>
      </c>
      <c r="LM116" s="28">
        <v>0</v>
      </c>
      <c r="LN116" s="28">
        <v>0</v>
      </c>
      <c r="LO116" s="28">
        <v>0</v>
      </c>
      <c r="LP116" s="28">
        <v>0</v>
      </c>
      <c r="LQ116" s="28">
        <v>0</v>
      </c>
      <c r="LR116" s="28">
        <v>0</v>
      </c>
      <c r="LS116" s="28">
        <v>0</v>
      </c>
      <c r="LT116" s="28">
        <v>0</v>
      </c>
      <c r="LU116" s="28">
        <v>0</v>
      </c>
      <c r="LV116" s="28">
        <v>0</v>
      </c>
      <c r="LW116" s="28">
        <v>0</v>
      </c>
      <c r="LX116" s="28">
        <v>0</v>
      </c>
      <c r="LY116" s="28">
        <v>0</v>
      </c>
      <c r="LZ116" s="28">
        <v>0</v>
      </c>
      <c r="MA116" s="28">
        <v>0</v>
      </c>
      <c r="MB116" s="28">
        <v>0</v>
      </c>
      <c r="MC116" s="28">
        <v>0</v>
      </c>
      <c r="MD116" s="28">
        <v>0</v>
      </c>
      <c r="ME116" s="28">
        <v>0</v>
      </c>
      <c r="MF116" s="28">
        <v>0</v>
      </c>
      <c r="MG116" s="28">
        <v>0</v>
      </c>
      <c r="MH116" s="28">
        <v>0</v>
      </c>
      <c r="MI116" s="28">
        <v>0</v>
      </c>
      <c r="MJ116" s="28">
        <v>0</v>
      </c>
      <c r="MK116" s="28">
        <v>0</v>
      </c>
      <c r="ML116" s="28">
        <v>0</v>
      </c>
      <c r="MM116" s="28">
        <v>0</v>
      </c>
      <c r="MN116" s="28">
        <v>0</v>
      </c>
      <c r="MO116" s="28">
        <v>0</v>
      </c>
      <c r="MP116" s="28">
        <v>0</v>
      </c>
      <c r="MQ116" s="28">
        <v>0</v>
      </c>
      <c r="MR116" s="28">
        <v>0</v>
      </c>
      <c r="MS116" s="28">
        <v>0</v>
      </c>
      <c r="MT116" s="28">
        <v>0</v>
      </c>
      <c r="MU116" s="28">
        <v>0</v>
      </c>
      <c r="MV116" s="28">
        <v>0</v>
      </c>
      <c r="MW116" s="28">
        <v>0</v>
      </c>
      <c r="MX116" s="28">
        <v>0</v>
      </c>
      <c r="MY116" s="28">
        <v>0</v>
      </c>
      <c r="MZ116" s="28">
        <v>0</v>
      </c>
      <c r="NA116" s="28">
        <v>0</v>
      </c>
      <c r="NB116" s="28">
        <v>0</v>
      </c>
      <c r="NC116" s="28">
        <v>0</v>
      </c>
      <c r="ND116" s="28">
        <v>0</v>
      </c>
      <c r="NE116" s="56">
        <v>1.05152E-3</v>
      </c>
      <c r="NF116" s="28">
        <v>0</v>
      </c>
      <c r="NG116" s="28">
        <v>0</v>
      </c>
      <c r="NH116" s="28">
        <v>0</v>
      </c>
      <c r="NI116" s="28">
        <v>0</v>
      </c>
      <c r="NJ116" s="28">
        <v>0</v>
      </c>
      <c r="NK116" s="28">
        <v>0</v>
      </c>
      <c r="NL116" s="28">
        <v>0</v>
      </c>
      <c r="NM116" s="28">
        <v>0</v>
      </c>
      <c r="NN116" s="28">
        <v>0</v>
      </c>
      <c r="NO116" s="28">
        <v>0</v>
      </c>
      <c r="NP116" s="28">
        <v>0</v>
      </c>
      <c r="NQ116" s="28">
        <v>0</v>
      </c>
      <c r="NR116" s="28">
        <v>0</v>
      </c>
      <c r="NS116" s="28">
        <v>0</v>
      </c>
      <c r="NT116" s="28">
        <v>0</v>
      </c>
      <c r="NU116" s="28">
        <v>0</v>
      </c>
      <c r="NV116" s="28">
        <v>0</v>
      </c>
      <c r="NW116" s="28">
        <v>0</v>
      </c>
      <c r="NX116" s="28">
        <v>0</v>
      </c>
      <c r="NY116" s="28">
        <v>0</v>
      </c>
      <c r="NZ116" s="28">
        <v>0</v>
      </c>
      <c r="OA116" s="56">
        <v>1.05152E-3</v>
      </c>
      <c r="OB116" s="28">
        <v>0</v>
      </c>
      <c r="OC116" s="28">
        <v>0</v>
      </c>
      <c r="OD116" s="28">
        <v>0</v>
      </c>
      <c r="OE116" s="28">
        <v>0</v>
      </c>
      <c r="OF116" s="28">
        <v>0</v>
      </c>
      <c r="OG116" s="28">
        <v>0</v>
      </c>
      <c r="OH116" s="28">
        <v>0</v>
      </c>
      <c r="OI116" s="28">
        <v>0</v>
      </c>
      <c r="OJ116" s="28">
        <v>0</v>
      </c>
      <c r="OK116" s="28">
        <v>0</v>
      </c>
      <c r="OL116" s="28">
        <v>0</v>
      </c>
      <c r="OM116" s="28">
        <v>0</v>
      </c>
      <c r="ON116" s="28">
        <v>0</v>
      </c>
      <c r="OO116" s="28">
        <v>0</v>
      </c>
      <c r="OP116" s="28">
        <v>0</v>
      </c>
      <c r="OQ116" s="28">
        <v>0</v>
      </c>
      <c r="OR116" s="28">
        <v>0</v>
      </c>
      <c r="OS116" s="28">
        <v>0</v>
      </c>
      <c r="OT116" s="28">
        <v>0</v>
      </c>
      <c r="OU116" s="28">
        <v>0</v>
      </c>
      <c r="OV116" s="28">
        <v>0</v>
      </c>
      <c r="OW116" s="28">
        <v>0</v>
      </c>
    </row>
    <row r="117" spans="1:413">
      <c r="A117" s="39" t="s">
        <v>1630</v>
      </c>
      <c r="B117" s="39" t="s">
        <v>5257</v>
      </c>
      <c r="C117" s="39">
        <v>304</v>
      </c>
      <c r="D117" s="39" t="s">
        <v>3000</v>
      </c>
      <c r="E117" s="39" t="s">
        <v>5152</v>
      </c>
      <c r="F117" s="39" t="s">
        <v>1404</v>
      </c>
      <c r="G117" s="39" t="s">
        <v>519</v>
      </c>
      <c r="H117" s="40">
        <f t="shared" si="1"/>
        <v>0</v>
      </c>
      <c r="I117" s="40">
        <v>2.8989999999999999E-5</v>
      </c>
      <c r="J117" s="39">
        <v>0</v>
      </c>
      <c r="K117" s="39">
        <v>11</v>
      </c>
      <c r="L117" s="40">
        <v>1.0515247108307041E-3</v>
      </c>
      <c r="M117" s="28">
        <v>2.8770000000000001E-5</v>
      </c>
      <c r="N117" s="28">
        <v>5.7540000000000001E-5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56">
        <v>1.05152E-3</v>
      </c>
      <c r="AR117" s="28">
        <v>0</v>
      </c>
      <c r="AS117" s="28">
        <v>0</v>
      </c>
      <c r="AT117" s="28">
        <v>0</v>
      </c>
      <c r="AU117" s="56">
        <v>1.05152E-3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56">
        <v>1.05152E-3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56">
        <v>1.05152E-3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56">
        <v>1.05152E-3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56">
        <v>1.05152E-3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  <c r="EU117" s="28">
        <v>0</v>
      </c>
      <c r="EV117" s="28">
        <v>0</v>
      </c>
      <c r="EW117" s="28">
        <v>0</v>
      </c>
      <c r="EX117" s="28">
        <v>0</v>
      </c>
      <c r="EY117" s="28">
        <v>0</v>
      </c>
      <c r="EZ117" s="28">
        <v>0</v>
      </c>
      <c r="FA117" s="28">
        <v>0</v>
      </c>
      <c r="FB117" s="28">
        <v>0</v>
      </c>
      <c r="FC117" s="28">
        <v>0</v>
      </c>
      <c r="FD117" s="28">
        <v>0</v>
      </c>
      <c r="FE117" s="28">
        <v>0</v>
      </c>
      <c r="FF117" s="28">
        <v>0</v>
      </c>
      <c r="FG117" s="28">
        <v>0</v>
      </c>
      <c r="FH117" s="28">
        <v>0</v>
      </c>
      <c r="FI117" s="28">
        <v>0</v>
      </c>
      <c r="FJ117" s="28">
        <v>0</v>
      </c>
      <c r="FK117" s="28">
        <v>0</v>
      </c>
      <c r="FL117" s="28">
        <v>0</v>
      </c>
      <c r="FM117" s="28">
        <v>0</v>
      </c>
      <c r="FN117" s="28">
        <v>0</v>
      </c>
      <c r="FO117" s="28">
        <v>0</v>
      </c>
      <c r="FP117" s="28">
        <v>0</v>
      </c>
      <c r="FQ117" s="28">
        <v>0</v>
      </c>
      <c r="FR117" s="28">
        <v>0</v>
      </c>
      <c r="FS117" s="28">
        <v>0</v>
      </c>
      <c r="FT117" s="28">
        <v>0</v>
      </c>
      <c r="FU117" s="28">
        <v>0</v>
      </c>
      <c r="FV117" s="28">
        <v>0</v>
      </c>
      <c r="FW117" s="28">
        <v>0</v>
      </c>
      <c r="FX117" s="28">
        <v>0</v>
      </c>
      <c r="FY117" s="28">
        <v>0</v>
      </c>
      <c r="FZ117" s="28">
        <v>0</v>
      </c>
      <c r="GA117" s="28">
        <v>0</v>
      </c>
      <c r="GB117" s="28">
        <v>0</v>
      </c>
      <c r="GC117" s="28">
        <v>0</v>
      </c>
      <c r="GD117" s="28">
        <v>0</v>
      </c>
      <c r="GE117" s="28">
        <v>0</v>
      </c>
      <c r="GF117" s="56">
        <v>1.05152E-3</v>
      </c>
      <c r="GG117" s="28">
        <v>0</v>
      </c>
      <c r="GH117" s="28">
        <v>0</v>
      </c>
      <c r="GI117" s="28">
        <v>0</v>
      </c>
      <c r="GJ117" s="28">
        <v>0</v>
      </c>
      <c r="GK117" s="28">
        <v>0</v>
      </c>
      <c r="GL117" s="28">
        <v>0</v>
      </c>
      <c r="GM117" s="28">
        <v>0</v>
      </c>
      <c r="GN117" s="28">
        <v>0</v>
      </c>
      <c r="GO117" s="28">
        <v>0</v>
      </c>
      <c r="GP117" s="28">
        <v>0</v>
      </c>
      <c r="GQ117" s="28">
        <v>0</v>
      </c>
      <c r="GR117" s="28">
        <v>0</v>
      </c>
      <c r="GS117" s="28">
        <v>0</v>
      </c>
      <c r="GT117" s="56">
        <v>1.05152E-3</v>
      </c>
      <c r="GU117" s="28">
        <v>0</v>
      </c>
      <c r="GV117" s="28">
        <v>0</v>
      </c>
      <c r="GW117" s="28">
        <v>0</v>
      </c>
      <c r="GX117" s="28">
        <v>0</v>
      </c>
      <c r="GY117" s="28">
        <v>0</v>
      </c>
      <c r="GZ117" s="28">
        <v>0</v>
      </c>
      <c r="HA117" s="28">
        <v>0</v>
      </c>
      <c r="HB117" s="28">
        <v>0</v>
      </c>
      <c r="HC117" s="28">
        <v>0</v>
      </c>
      <c r="HD117" s="28">
        <v>0</v>
      </c>
      <c r="HE117" s="28">
        <v>0</v>
      </c>
      <c r="HF117" s="28">
        <v>0</v>
      </c>
      <c r="HG117" s="28">
        <v>0</v>
      </c>
      <c r="HH117" s="28">
        <v>0</v>
      </c>
      <c r="HI117" s="28">
        <v>0</v>
      </c>
      <c r="HJ117" s="28">
        <v>0</v>
      </c>
      <c r="HK117" s="28">
        <v>0</v>
      </c>
      <c r="HL117" s="28">
        <v>0</v>
      </c>
      <c r="HM117" s="28">
        <v>0</v>
      </c>
      <c r="HN117" s="28">
        <v>0</v>
      </c>
      <c r="HO117" s="28">
        <v>0</v>
      </c>
      <c r="HP117" s="28">
        <v>0</v>
      </c>
      <c r="HQ117" s="28">
        <v>0</v>
      </c>
      <c r="HR117" s="28">
        <v>0</v>
      </c>
      <c r="HS117" s="28">
        <v>0</v>
      </c>
      <c r="HT117" s="28">
        <v>0</v>
      </c>
      <c r="HU117" s="28">
        <v>0</v>
      </c>
      <c r="HV117" s="28">
        <v>0</v>
      </c>
      <c r="HW117" s="28">
        <v>0</v>
      </c>
      <c r="HX117" s="28">
        <v>0</v>
      </c>
      <c r="HY117" s="28">
        <v>0</v>
      </c>
      <c r="HZ117" s="28">
        <v>0</v>
      </c>
      <c r="IA117" s="28">
        <v>0</v>
      </c>
      <c r="IB117" s="28">
        <v>0</v>
      </c>
      <c r="IC117" s="28">
        <v>0</v>
      </c>
      <c r="ID117" s="28">
        <v>0</v>
      </c>
      <c r="IE117" s="28">
        <v>0</v>
      </c>
      <c r="IF117" s="28">
        <v>0</v>
      </c>
      <c r="IG117" s="28">
        <v>0</v>
      </c>
      <c r="IH117" s="28">
        <v>0</v>
      </c>
      <c r="II117" s="28">
        <v>0</v>
      </c>
      <c r="IJ117" s="28">
        <v>0</v>
      </c>
      <c r="IK117" s="28">
        <v>0</v>
      </c>
      <c r="IL117" s="28">
        <v>0</v>
      </c>
      <c r="IM117" s="28">
        <v>0</v>
      </c>
      <c r="IN117" s="28">
        <v>0</v>
      </c>
      <c r="IO117" s="28">
        <v>0</v>
      </c>
      <c r="IP117" s="28">
        <v>0</v>
      </c>
      <c r="IQ117" s="28">
        <v>0</v>
      </c>
      <c r="IR117" s="28">
        <v>0</v>
      </c>
      <c r="IS117" s="28">
        <v>0</v>
      </c>
      <c r="IT117" s="28">
        <v>0</v>
      </c>
      <c r="IU117" s="28">
        <v>0</v>
      </c>
      <c r="IV117" s="28">
        <v>0</v>
      </c>
      <c r="IW117" s="28">
        <v>0</v>
      </c>
      <c r="IX117" s="28">
        <v>0</v>
      </c>
      <c r="IY117" s="28">
        <v>0</v>
      </c>
      <c r="IZ117" s="28">
        <v>0</v>
      </c>
      <c r="JA117" s="28">
        <v>0</v>
      </c>
      <c r="JB117" s="28">
        <v>0</v>
      </c>
      <c r="JC117" s="28">
        <v>0</v>
      </c>
      <c r="JD117" s="28">
        <v>0</v>
      </c>
      <c r="JE117" s="28">
        <v>0</v>
      </c>
      <c r="JF117" s="28">
        <v>0</v>
      </c>
      <c r="JG117" s="28">
        <v>0</v>
      </c>
      <c r="JH117" s="28">
        <v>0</v>
      </c>
      <c r="JI117" s="28">
        <v>0</v>
      </c>
      <c r="JJ117" s="28">
        <v>0</v>
      </c>
      <c r="JK117" s="28">
        <v>0</v>
      </c>
      <c r="JL117" s="28">
        <v>0</v>
      </c>
      <c r="JM117" s="28">
        <v>0</v>
      </c>
      <c r="JN117" s="28">
        <v>0</v>
      </c>
      <c r="JO117" s="28">
        <v>0</v>
      </c>
      <c r="JP117" s="28">
        <v>0</v>
      </c>
      <c r="JQ117" s="28">
        <v>0</v>
      </c>
      <c r="JR117" s="28">
        <v>0</v>
      </c>
      <c r="JS117" s="28">
        <v>0</v>
      </c>
      <c r="JT117" s="28">
        <v>0</v>
      </c>
      <c r="JU117" s="28">
        <v>0</v>
      </c>
      <c r="JV117" s="28">
        <v>0</v>
      </c>
      <c r="JW117" s="28">
        <v>0</v>
      </c>
      <c r="JX117" s="28">
        <v>0</v>
      </c>
      <c r="JY117" s="28">
        <v>0</v>
      </c>
      <c r="JZ117" s="28">
        <v>0</v>
      </c>
      <c r="KA117" s="28">
        <v>0</v>
      </c>
      <c r="KB117" s="28">
        <v>0</v>
      </c>
      <c r="KC117" s="28">
        <v>0</v>
      </c>
      <c r="KD117" s="28">
        <v>0</v>
      </c>
      <c r="KE117" s="56">
        <v>1.05152E-3</v>
      </c>
      <c r="KF117" s="28">
        <v>0</v>
      </c>
      <c r="KG117" s="28">
        <v>0</v>
      </c>
      <c r="KH117" s="28">
        <v>0</v>
      </c>
      <c r="KI117" s="28">
        <v>0</v>
      </c>
      <c r="KJ117" s="28">
        <v>0</v>
      </c>
      <c r="KK117" s="28">
        <v>0</v>
      </c>
      <c r="KL117" s="28">
        <v>0</v>
      </c>
      <c r="KM117" s="28">
        <v>0</v>
      </c>
      <c r="KN117" s="28">
        <v>0</v>
      </c>
      <c r="KO117" s="28">
        <v>0</v>
      </c>
      <c r="KP117" s="28">
        <v>0</v>
      </c>
      <c r="KQ117" s="28">
        <v>0</v>
      </c>
      <c r="KR117" s="28">
        <v>0</v>
      </c>
      <c r="KS117" s="28">
        <v>0</v>
      </c>
      <c r="KT117" s="28">
        <v>0</v>
      </c>
      <c r="KU117" s="28">
        <v>0</v>
      </c>
      <c r="KV117" s="28">
        <v>0</v>
      </c>
      <c r="KW117" s="28">
        <v>0</v>
      </c>
      <c r="KX117" s="28">
        <v>0</v>
      </c>
      <c r="KY117" s="28">
        <v>0</v>
      </c>
      <c r="KZ117" s="28">
        <v>0</v>
      </c>
      <c r="LA117" s="28">
        <v>0</v>
      </c>
      <c r="LB117" s="28">
        <v>0</v>
      </c>
      <c r="LC117" s="28">
        <v>0</v>
      </c>
      <c r="LD117" s="28">
        <v>0</v>
      </c>
      <c r="LE117" s="28">
        <v>0</v>
      </c>
      <c r="LF117" s="28">
        <v>0</v>
      </c>
      <c r="LG117" s="28">
        <v>0</v>
      </c>
      <c r="LH117" s="28">
        <v>0</v>
      </c>
      <c r="LI117" s="28">
        <v>0</v>
      </c>
      <c r="LJ117" s="28">
        <v>0</v>
      </c>
      <c r="LK117" s="28">
        <v>0</v>
      </c>
      <c r="LL117" s="28">
        <v>0</v>
      </c>
      <c r="LM117" s="28">
        <v>0</v>
      </c>
      <c r="LN117" s="28">
        <v>0</v>
      </c>
      <c r="LO117" s="28">
        <v>0</v>
      </c>
      <c r="LP117" s="28">
        <v>0</v>
      </c>
      <c r="LQ117" s="28">
        <v>0</v>
      </c>
      <c r="LR117" s="28">
        <v>0</v>
      </c>
      <c r="LS117" s="28">
        <v>0</v>
      </c>
      <c r="LT117" s="28">
        <v>0</v>
      </c>
      <c r="LU117" s="28">
        <v>0</v>
      </c>
      <c r="LV117" s="28">
        <v>0</v>
      </c>
      <c r="LW117" s="28">
        <v>0</v>
      </c>
      <c r="LX117" s="28">
        <v>0</v>
      </c>
      <c r="LY117" s="28">
        <v>0</v>
      </c>
      <c r="LZ117" s="28">
        <v>0</v>
      </c>
      <c r="MA117" s="28">
        <v>0</v>
      </c>
      <c r="MB117" s="28">
        <v>0</v>
      </c>
      <c r="MC117" s="28">
        <v>0</v>
      </c>
      <c r="MD117" s="28">
        <v>0</v>
      </c>
      <c r="ME117" s="28">
        <v>0</v>
      </c>
      <c r="MF117" s="28">
        <v>0</v>
      </c>
      <c r="MG117" s="28">
        <v>0</v>
      </c>
      <c r="MH117" s="28">
        <v>0</v>
      </c>
      <c r="MI117" s="28">
        <v>0</v>
      </c>
      <c r="MJ117" s="28">
        <v>0</v>
      </c>
      <c r="MK117" s="28">
        <v>0</v>
      </c>
      <c r="ML117" s="28">
        <v>0</v>
      </c>
      <c r="MM117" s="28">
        <v>0</v>
      </c>
      <c r="MN117" s="28">
        <v>0</v>
      </c>
      <c r="MO117" s="28">
        <v>0</v>
      </c>
      <c r="MP117" s="28">
        <v>0</v>
      </c>
      <c r="MQ117" s="28">
        <v>0</v>
      </c>
      <c r="MR117" s="28">
        <v>0</v>
      </c>
      <c r="MS117" s="28">
        <v>0</v>
      </c>
      <c r="MT117" s="28">
        <v>0</v>
      </c>
      <c r="MU117" s="28">
        <v>0</v>
      </c>
      <c r="MV117" s="28">
        <v>0</v>
      </c>
      <c r="MW117" s="28">
        <v>0</v>
      </c>
      <c r="MX117" s="28">
        <v>0</v>
      </c>
      <c r="MY117" s="28">
        <v>0</v>
      </c>
      <c r="MZ117" s="28">
        <v>0</v>
      </c>
      <c r="NA117" s="28">
        <v>0</v>
      </c>
      <c r="NB117" s="28">
        <v>0</v>
      </c>
      <c r="NC117" s="28">
        <v>0</v>
      </c>
      <c r="ND117" s="28">
        <v>0</v>
      </c>
      <c r="NE117" s="28">
        <v>0</v>
      </c>
      <c r="NF117" s="28">
        <v>0</v>
      </c>
      <c r="NG117" s="28">
        <v>0</v>
      </c>
      <c r="NH117" s="56">
        <v>1.05152E-3</v>
      </c>
      <c r="NI117" s="28">
        <v>0</v>
      </c>
      <c r="NJ117" s="28">
        <v>0</v>
      </c>
      <c r="NK117" s="28">
        <v>0</v>
      </c>
      <c r="NL117" s="28">
        <v>0</v>
      </c>
      <c r="NM117" s="28">
        <v>0</v>
      </c>
      <c r="NN117" s="28">
        <v>0</v>
      </c>
      <c r="NO117" s="28">
        <v>0</v>
      </c>
      <c r="NP117" s="28">
        <v>0</v>
      </c>
      <c r="NQ117" s="28">
        <v>0</v>
      </c>
      <c r="NR117" s="28">
        <v>0</v>
      </c>
      <c r="NS117" s="28">
        <v>0</v>
      </c>
      <c r="NT117" s="28">
        <v>0</v>
      </c>
      <c r="NU117" s="28">
        <v>0</v>
      </c>
      <c r="NV117" s="28">
        <v>0</v>
      </c>
      <c r="NW117" s="28">
        <v>0</v>
      </c>
      <c r="NX117" s="28">
        <v>0</v>
      </c>
      <c r="NY117" s="28">
        <v>0</v>
      </c>
      <c r="NZ117" s="28">
        <v>0</v>
      </c>
      <c r="OA117" s="28">
        <v>0</v>
      </c>
      <c r="OB117" s="28">
        <v>0</v>
      </c>
      <c r="OC117" s="28">
        <v>0</v>
      </c>
      <c r="OD117" s="28">
        <v>0</v>
      </c>
      <c r="OE117" s="28">
        <v>0</v>
      </c>
      <c r="OF117" s="28">
        <v>0</v>
      </c>
      <c r="OG117" s="28">
        <v>0</v>
      </c>
      <c r="OH117" s="28">
        <v>0</v>
      </c>
      <c r="OI117" s="28">
        <v>0</v>
      </c>
      <c r="OJ117" s="28">
        <v>0</v>
      </c>
      <c r="OK117" s="28">
        <v>0</v>
      </c>
      <c r="OL117" s="28">
        <v>0</v>
      </c>
      <c r="OM117" s="28">
        <v>0</v>
      </c>
      <c r="ON117" s="28">
        <v>0</v>
      </c>
      <c r="OO117" s="28">
        <v>0</v>
      </c>
      <c r="OP117" s="28">
        <v>0</v>
      </c>
      <c r="OQ117" s="28">
        <v>0</v>
      </c>
      <c r="OR117" s="28">
        <v>0</v>
      </c>
      <c r="OS117" s="28">
        <v>0</v>
      </c>
      <c r="OT117" s="28">
        <v>0</v>
      </c>
      <c r="OU117" s="28">
        <v>0</v>
      </c>
      <c r="OV117" s="28">
        <v>0</v>
      </c>
      <c r="OW117" s="56">
        <v>1.05152E-3</v>
      </c>
    </row>
    <row r="118" spans="1:413">
      <c r="A118" s="39" t="s">
        <v>1633</v>
      </c>
      <c r="B118" s="39" t="s">
        <v>5258</v>
      </c>
      <c r="C118" s="39">
        <v>293</v>
      </c>
      <c r="D118" s="39" t="s">
        <v>1623</v>
      </c>
      <c r="E118" s="39" t="s">
        <v>5152</v>
      </c>
      <c r="F118" s="39" t="s">
        <v>1408</v>
      </c>
      <c r="G118" s="39" t="s">
        <v>519</v>
      </c>
      <c r="H118" s="40">
        <f t="shared" si="1"/>
        <v>0</v>
      </c>
      <c r="I118" s="40">
        <v>2.635E-5</v>
      </c>
      <c r="J118" s="39">
        <v>0</v>
      </c>
      <c r="K118" s="39">
        <v>9</v>
      </c>
      <c r="L118" s="40">
        <v>2.103049421661409E-3</v>
      </c>
      <c r="M118" s="28">
        <v>3.2780000000000001E-5</v>
      </c>
      <c r="N118" s="28">
        <v>6.5560000000000002E-5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56">
        <v>1.05152E-3</v>
      </c>
      <c r="AH118" s="56">
        <v>1.05152E-3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56">
        <v>1.05152E-3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  <c r="EU118" s="28">
        <v>0</v>
      </c>
      <c r="EV118" s="28">
        <v>0</v>
      </c>
      <c r="EW118" s="28">
        <v>0</v>
      </c>
      <c r="EX118" s="28">
        <v>0</v>
      </c>
      <c r="EY118" s="28">
        <v>0</v>
      </c>
      <c r="EZ118" s="28">
        <v>0</v>
      </c>
      <c r="FA118" s="28">
        <v>0</v>
      </c>
      <c r="FB118" s="28">
        <v>0</v>
      </c>
      <c r="FC118" s="28">
        <v>0</v>
      </c>
      <c r="FD118" s="56">
        <v>1.05152E-3</v>
      </c>
      <c r="FE118" s="28">
        <v>0</v>
      </c>
      <c r="FF118" s="28">
        <v>0</v>
      </c>
      <c r="FG118" s="28">
        <v>0</v>
      </c>
      <c r="FH118" s="28">
        <v>0</v>
      </c>
      <c r="FI118" s="28">
        <v>0</v>
      </c>
      <c r="FJ118" s="28">
        <v>0</v>
      </c>
      <c r="FK118" s="28">
        <v>0</v>
      </c>
      <c r="FL118" s="56">
        <v>1.05152E-3</v>
      </c>
      <c r="FM118" s="28">
        <v>0</v>
      </c>
      <c r="FN118" s="28">
        <v>0</v>
      </c>
      <c r="FO118" s="28">
        <v>0</v>
      </c>
      <c r="FP118" s="28">
        <v>0</v>
      </c>
      <c r="FQ118" s="28">
        <v>0</v>
      </c>
      <c r="FR118" s="28">
        <v>0</v>
      </c>
      <c r="FS118" s="28">
        <v>0</v>
      </c>
      <c r="FT118" s="28">
        <v>0</v>
      </c>
      <c r="FU118" s="28">
        <v>0</v>
      </c>
      <c r="FV118" s="28">
        <v>0</v>
      </c>
      <c r="FW118" s="28">
        <v>0</v>
      </c>
      <c r="FX118" s="28">
        <v>0</v>
      </c>
      <c r="FY118" s="28">
        <v>0</v>
      </c>
      <c r="FZ118" s="28">
        <v>0</v>
      </c>
      <c r="GA118" s="28">
        <v>0</v>
      </c>
      <c r="GB118" s="28">
        <v>0</v>
      </c>
      <c r="GC118" s="28">
        <v>0</v>
      </c>
      <c r="GD118" s="28">
        <v>0</v>
      </c>
      <c r="GE118" s="28">
        <v>0</v>
      </c>
      <c r="GF118" s="28">
        <v>0</v>
      </c>
      <c r="GG118" s="28">
        <v>0</v>
      </c>
      <c r="GH118" s="28">
        <v>0</v>
      </c>
      <c r="GI118" s="28">
        <v>0</v>
      </c>
      <c r="GJ118" s="28">
        <v>0</v>
      </c>
      <c r="GK118" s="28">
        <v>0</v>
      </c>
      <c r="GL118" s="28">
        <v>0</v>
      </c>
      <c r="GM118" s="28">
        <v>0</v>
      </c>
      <c r="GN118" s="28">
        <v>0</v>
      </c>
      <c r="GO118" s="28">
        <v>0</v>
      </c>
      <c r="GP118" s="28">
        <v>0</v>
      </c>
      <c r="GQ118" s="28">
        <v>0</v>
      </c>
      <c r="GR118" s="28">
        <v>0</v>
      </c>
      <c r="GS118" s="28">
        <v>0</v>
      </c>
      <c r="GT118" s="28">
        <v>0</v>
      </c>
      <c r="GU118" s="28">
        <v>0</v>
      </c>
      <c r="GV118" s="28">
        <v>0</v>
      </c>
      <c r="GW118" s="28">
        <v>0</v>
      </c>
      <c r="GX118" s="28">
        <v>0</v>
      </c>
      <c r="GY118" s="28">
        <v>0</v>
      </c>
      <c r="GZ118" s="28">
        <v>0</v>
      </c>
      <c r="HA118" s="28">
        <v>0</v>
      </c>
      <c r="HB118" s="28">
        <v>0</v>
      </c>
      <c r="HC118" s="28">
        <v>0</v>
      </c>
      <c r="HD118" s="28">
        <v>0</v>
      </c>
      <c r="HE118" s="28">
        <v>0</v>
      </c>
      <c r="HF118" s="28">
        <v>0</v>
      </c>
      <c r="HG118" s="28">
        <v>0</v>
      </c>
      <c r="HH118" s="28">
        <v>0</v>
      </c>
      <c r="HI118" s="28">
        <v>0</v>
      </c>
      <c r="HJ118" s="28">
        <v>0</v>
      </c>
      <c r="HK118" s="28">
        <v>0</v>
      </c>
      <c r="HL118" s="56">
        <v>1.05152E-3</v>
      </c>
      <c r="HM118" s="28">
        <v>0</v>
      </c>
      <c r="HN118" s="28">
        <v>0</v>
      </c>
      <c r="HO118" s="28">
        <v>0</v>
      </c>
      <c r="HP118" s="28">
        <v>0</v>
      </c>
      <c r="HQ118" s="28">
        <v>0</v>
      </c>
      <c r="HR118" s="28">
        <v>0</v>
      </c>
      <c r="HS118" s="28">
        <v>0</v>
      </c>
      <c r="HT118" s="28">
        <v>0</v>
      </c>
      <c r="HU118" s="28">
        <v>0</v>
      </c>
      <c r="HV118" s="56">
        <v>1.05152E-3</v>
      </c>
      <c r="HW118" s="28">
        <v>0</v>
      </c>
      <c r="HX118" s="28">
        <v>0</v>
      </c>
      <c r="HY118" s="28">
        <v>0</v>
      </c>
      <c r="HZ118" s="28">
        <v>0</v>
      </c>
      <c r="IA118" s="56">
        <v>1.05152E-3</v>
      </c>
      <c r="IB118" s="28">
        <v>0</v>
      </c>
      <c r="IC118" s="28">
        <v>0</v>
      </c>
      <c r="ID118" s="28">
        <v>0</v>
      </c>
      <c r="IE118" s="28">
        <v>0</v>
      </c>
      <c r="IF118" s="28">
        <v>0</v>
      </c>
      <c r="IG118" s="28">
        <v>0</v>
      </c>
      <c r="IH118" s="28">
        <v>0</v>
      </c>
      <c r="II118" s="28">
        <v>0</v>
      </c>
      <c r="IJ118" s="28">
        <v>0</v>
      </c>
      <c r="IK118" s="28">
        <v>0</v>
      </c>
      <c r="IL118" s="28">
        <v>0</v>
      </c>
      <c r="IM118" s="28">
        <v>0</v>
      </c>
      <c r="IN118" s="28">
        <v>0</v>
      </c>
      <c r="IO118" s="28">
        <v>0</v>
      </c>
      <c r="IP118" s="28">
        <v>0</v>
      </c>
      <c r="IQ118" s="28">
        <v>0</v>
      </c>
      <c r="IR118" s="28">
        <v>0</v>
      </c>
      <c r="IS118" s="28">
        <v>0</v>
      </c>
      <c r="IT118" s="28">
        <v>0</v>
      </c>
      <c r="IU118" s="28">
        <v>0</v>
      </c>
      <c r="IV118" s="28">
        <v>0</v>
      </c>
      <c r="IW118" s="28">
        <v>0</v>
      </c>
      <c r="IX118" s="28">
        <v>0</v>
      </c>
      <c r="IY118" s="28">
        <v>0</v>
      </c>
      <c r="IZ118" s="28">
        <v>0</v>
      </c>
      <c r="JA118" s="28">
        <v>0</v>
      </c>
      <c r="JB118" s="28">
        <v>0</v>
      </c>
      <c r="JC118" s="28">
        <v>0</v>
      </c>
      <c r="JD118" s="28">
        <v>0</v>
      </c>
      <c r="JE118" s="28">
        <v>0</v>
      </c>
      <c r="JF118" s="28">
        <v>0</v>
      </c>
      <c r="JG118" s="28">
        <v>0</v>
      </c>
      <c r="JH118" s="28">
        <v>0</v>
      </c>
      <c r="JI118" s="28">
        <v>0</v>
      </c>
      <c r="JJ118" s="28">
        <v>0</v>
      </c>
      <c r="JK118" s="28">
        <v>0</v>
      </c>
      <c r="JL118" s="28">
        <v>0</v>
      </c>
      <c r="JM118" s="28">
        <v>0</v>
      </c>
      <c r="JN118" s="28">
        <v>0</v>
      </c>
      <c r="JO118" s="28">
        <v>0</v>
      </c>
      <c r="JP118" s="28">
        <v>0</v>
      </c>
      <c r="JQ118" s="28">
        <v>0</v>
      </c>
      <c r="JR118" s="28">
        <v>0</v>
      </c>
      <c r="JS118" s="28">
        <v>0</v>
      </c>
      <c r="JT118" s="28">
        <v>0</v>
      </c>
      <c r="JU118" s="28">
        <v>0</v>
      </c>
      <c r="JV118" s="28">
        <v>0</v>
      </c>
      <c r="JW118" s="28">
        <v>0</v>
      </c>
      <c r="JX118" s="28">
        <v>0</v>
      </c>
      <c r="JY118" s="28">
        <v>0</v>
      </c>
      <c r="JZ118" s="28">
        <v>0</v>
      </c>
      <c r="KA118" s="28">
        <v>0</v>
      </c>
      <c r="KB118" s="28">
        <v>0</v>
      </c>
      <c r="KC118" s="28">
        <v>0</v>
      </c>
      <c r="KD118" s="28">
        <v>0</v>
      </c>
      <c r="KE118" s="28">
        <v>0</v>
      </c>
      <c r="KF118" s="28">
        <v>0</v>
      </c>
      <c r="KG118" s="28">
        <v>0</v>
      </c>
      <c r="KH118" s="28">
        <v>0</v>
      </c>
      <c r="KI118" s="28">
        <v>0</v>
      </c>
      <c r="KJ118" s="28">
        <v>0</v>
      </c>
      <c r="KK118" s="28">
        <v>0</v>
      </c>
      <c r="KL118" s="28">
        <v>0</v>
      </c>
      <c r="KM118" s="28">
        <v>0</v>
      </c>
      <c r="KN118" s="28">
        <v>0</v>
      </c>
      <c r="KO118" s="28">
        <v>0</v>
      </c>
      <c r="KP118" s="28">
        <v>0</v>
      </c>
      <c r="KQ118" s="28">
        <v>0</v>
      </c>
      <c r="KR118" s="28">
        <v>0</v>
      </c>
      <c r="KS118" s="28">
        <v>0</v>
      </c>
      <c r="KT118" s="28">
        <v>0</v>
      </c>
      <c r="KU118" s="28">
        <v>0</v>
      </c>
      <c r="KV118" s="28">
        <v>0</v>
      </c>
      <c r="KW118" s="28">
        <v>0</v>
      </c>
      <c r="KX118" s="28">
        <v>0</v>
      </c>
      <c r="KY118" s="28">
        <v>0</v>
      </c>
      <c r="KZ118" s="28">
        <v>0</v>
      </c>
      <c r="LA118" s="28">
        <v>0</v>
      </c>
      <c r="LB118" s="28">
        <v>0</v>
      </c>
      <c r="LC118" s="28">
        <v>0</v>
      </c>
      <c r="LD118" s="28">
        <v>0</v>
      </c>
      <c r="LE118" s="28">
        <v>0</v>
      </c>
      <c r="LF118" s="28">
        <v>0</v>
      </c>
      <c r="LG118" s="28">
        <v>0</v>
      </c>
      <c r="LH118" s="28">
        <v>0</v>
      </c>
      <c r="LI118" s="28">
        <v>0</v>
      </c>
      <c r="LJ118" s="28">
        <v>0</v>
      </c>
      <c r="LK118" s="28">
        <v>0</v>
      </c>
      <c r="LL118" s="28">
        <v>0</v>
      </c>
      <c r="LM118" s="28">
        <v>0</v>
      </c>
      <c r="LN118" s="28">
        <v>0</v>
      </c>
      <c r="LO118" s="28">
        <v>0</v>
      </c>
      <c r="LP118" s="28">
        <v>0</v>
      </c>
      <c r="LQ118" s="28">
        <v>0</v>
      </c>
      <c r="LR118" s="28">
        <v>0</v>
      </c>
      <c r="LS118" s="28">
        <v>0</v>
      </c>
      <c r="LT118" s="28">
        <v>0</v>
      </c>
      <c r="LU118" s="28">
        <v>0</v>
      </c>
      <c r="LV118" s="28">
        <v>0</v>
      </c>
      <c r="LW118" s="28">
        <v>0</v>
      </c>
      <c r="LX118" s="28">
        <v>0</v>
      </c>
      <c r="LY118" s="28">
        <v>0</v>
      </c>
      <c r="LZ118" s="28">
        <v>0</v>
      </c>
      <c r="MA118" s="28">
        <v>0</v>
      </c>
      <c r="MB118" s="28">
        <v>0</v>
      </c>
      <c r="MC118" s="28">
        <v>0</v>
      </c>
      <c r="MD118" s="28">
        <v>0</v>
      </c>
      <c r="ME118" s="28">
        <v>0</v>
      </c>
      <c r="MF118" s="28">
        <v>0</v>
      </c>
      <c r="MG118" s="28">
        <v>0</v>
      </c>
      <c r="MH118" s="28">
        <v>0</v>
      </c>
      <c r="MI118" s="28">
        <v>0</v>
      </c>
      <c r="MJ118" s="28">
        <v>0</v>
      </c>
      <c r="MK118" s="28">
        <v>0</v>
      </c>
      <c r="ML118" s="56">
        <v>2.10305E-3</v>
      </c>
      <c r="MM118" s="28">
        <v>0</v>
      </c>
      <c r="MN118" s="28">
        <v>0</v>
      </c>
      <c r="MO118" s="28">
        <v>0</v>
      </c>
      <c r="MP118" s="28">
        <v>0</v>
      </c>
      <c r="MQ118" s="28">
        <v>0</v>
      </c>
      <c r="MR118" s="28">
        <v>0</v>
      </c>
      <c r="MS118" s="28">
        <v>0</v>
      </c>
      <c r="MT118" s="28">
        <v>0</v>
      </c>
      <c r="MU118" s="28">
        <v>0</v>
      </c>
      <c r="MV118" s="28">
        <v>0</v>
      </c>
      <c r="MW118" s="28">
        <v>0</v>
      </c>
      <c r="MX118" s="28">
        <v>0</v>
      </c>
      <c r="MY118" s="28">
        <v>0</v>
      </c>
      <c r="MZ118" s="28">
        <v>0</v>
      </c>
      <c r="NA118" s="28">
        <v>0</v>
      </c>
      <c r="NB118" s="28">
        <v>0</v>
      </c>
      <c r="NC118" s="28">
        <v>0</v>
      </c>
      <c r="ND118" s="28">
        <v>0</v>
      </c>
      <c r="NE118" s="28">
        <v>0</v>
      </c>
      <c r="NF118" s="28">
        <v>0</v>
      </c>
      <c r="NG118" s="28">
        <v>0</v>
      </c>
      <c r="NH118" s="28">
        <v>0</v>
      </c>
      <c r="NI118" s="28">
        <v>0</v>
      </c>
      <c r="NJ118" s="28">
        <v>0</v>
      </c>
      <c r="NK118" s="28">
        <v>0</v>
      </c>
      <c r="NL118" s="28">
        <v>0</v>
      </c>
      <c r="NM118" s="28">
        <v>0</v>
      </c>
      <c r="NN118" s="28">
        <v>0</v>
      </c>
      <c r="NO118" s="28">
        <v>0</v>
      </c>
      <c r="NP118" s="28">
        <v>0</v>
      </c>
      <c r="NQ118" s="28">
        <v>0</v>
      </c>
      <c r="NR118" s="28">
        <v>0</v>
      </c>
      <c r="NS118" s="28">
        <v>0</v>
      </c>
      <c r="NT118" s="28">
        <v>0</v>
      </c>
      <c r="NU118" s="28">
        <v>0</v>
      </c>
      <c r="NV118" s="28">
        <v>0</v>
      </c>
      <c r="NW118" s="28">
        <v>0</v>
      </c>
      <c r="NX118" s="28">
        <v>0</v>
      </c>
      <c r="NY118" s="28">
        <v>0</v>
      </c>
      <c r="NZ118" s="28">
        <v>0</v>
      </c>
      <c r="OA118" s="28">
        <v>0</v>
      </c>
      <c r="OB118" s="28">
        <v>0</v>
      </c>
      <c r="OC118" s="28">
        <v>0</v>
      </c>
      <c r="OD118" s="28">
        <v>0</v>
      </c>
      <c r="OE118" s="28">
        <v>0</v>
      </c>
      <c r="OF118" s="28">
        <v>0</v>
      </c>
      <c r="OG118" s="28">
        <v>0</v>
      </c>
      <c r="OH118" s="28">
        <v>0</v>
      </c>
      <c r="OI118" s="28">
        <v>0</v>
      </c>
      <c r="OJ118" s="28">
        <v>0</v>
      </c>
      <c r="OK118" s="28">
        <v>0</v>
      </c>
      <c r="OL118" s="28">
        <v>0</v>
      </c>
      <c r="OM118" s="28">
        <v>0</v>
      </c>
      <c r="ON118" s="28">
        <v>0</v>
      </c>
      <c r="OO118" s="28">
        <v>0</v>
      </c>
      <c r="OP118" s="28">
        <v>0</v>
      </c>
      <c r="OQ118" s="28">
        <v>0</v>
      </c>
      <c r="OR118" s="28">
        <v>0</v>
      </c>
      <c r="OS118" s="28">
        <v>0</v>
      </c>
      <c r="OT118" s="28">
        <v>0</v>
      </c>
      <c r="OU118" s="28">
        <v>0</v>
      </c>
      <c r="OV118" s="28">
        <v>0</v>
      </c>
      <c r="OW118" s="28">
        <v>0</v>
      </c>
    </row>
    <row r="119" spans="1:413">
      <c r="A119" s="39" t="s">
        <v>1636</v>
      </c>
      <c r="B119" s="39" t="s">
        <v>5259</v>
      </c>
      <c r="C119" s="39">
        <v>257</v>
      </c>
      <c r="D119" s="39" t="s">
        <v>5260</v>
      </c>
      <c r="E119" s="39" t="s">
        <v>5152</v>
      </c>
      <c r="F119" s="39" t="s">
        <v>1411</v>
      </c>
      <c r="G119" s="39" t="s">
        <v>519</v>
      </c>
      <c r="H119" s="40">
        <f t="shared" si="1"/>
        <v>0</v>
      </c>
      <c r="I119" s="40">
        <v>2.635E-5</v>
      </c>
      <c r="J119" s="39">
        <v>0</v>
      </c>
      <c r="K119" s="39">
        <v>9</v>
      </c>
      <c r="L119" s="40">
        <v>2.103049421661409E-3</v>
      </c>
      <c r="M119" s="28">
        <v>8.1119999999999996E-5</v>
      </c>
      <c r="N119" s="28">
        <v>1.6223999999999999E-4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56">
        <v>1.05152E-3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56">
        <v>1.05152E-3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56">
        <v>2.10305E-3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56">
        <v>1.05152E-3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  <c r="EU119" s="28">
        <v>0</v>
      </c>
      <c r="EV119" s="28">
        <v>0</v>
      </c>
      <c r="EW119" s="28">
        <v>0</v>
      </c>
      <c r="EX119" s="28">
        <v>0</v>
      </c>
      <c r="EY119" s="28">
        <v>0</v>
      </c>
      <c r="EZ119" s="28">
        <v>0</v>
      </c>
      <c r="FA119" s="28">
        <v>0</v>
      </c>
      <c r="FB119" s="28">
        <v>0</v>
      </c>
      <c r="FC119" s="28">
        <v>0</v>
      </c>
      <c r="FD119" s="28">
        <v>0</v>
      </c>
      <c r="FE119" s="28">
        <v>0</v>
      </c>
      <c r="FF119" s="28">
        <v>0</v>
      </c>
      <c r="FG119" s="28">
        <v>0</v>
      </c>
      <c r="FH119" s="28">
        <v>0</v>
      </c>
      <c r="FI119" s="28">
        <v>0</v>
      </c>
      <c r="FJ119" s="28">
        <v>0</v>
      </c>
      <c r="FK119" s="28">
        <v>0</v>
      </c>
      <c r="FL119" s="28">
        <v>0</v>
      </c>
      <c r="FM119" s="28">
        <v>0</v>
      </c>
      <c r="FN119" s="28">
        <v>0</v>
      </c>
      <c r="FO119" s="28">
        <v>0</v>
      </c>
      <c r="FP119" s="28">
        <v>0</v>
      </c>
      <c r="FQ119" s="28">
        <v>0</v>
      </c>
      <c r="FR119" s="28">
        <v>0</v>
      </c>
      <c r="FS119" s="28">
        <v>0</v>
      </c>
      <c r="FT119" s="28">
        <v>0</v>
      </c>
      <c r="FU119" s="28">
        <v>0</v>
      </c>
      <c r="FV119" s="28">
        <v>0</v>
      </c>
      <c r="FW119" s="28">
        <v>0</v>
      </c>
      <c r="FX119" s="28">
        <v>0</v>
      </c>
      <c r="FY119" s="28">
        <v>0</v>
      </c>
      <c r="FZ119" s="28">
        <v>0</v>
      </c>
      <c r="GA119" s="28">
        <v>0</v>
      </c>
      <c r="GB119" s="28">
        <v>0</v>
      </c>
      <c r="GC119" s="28">
        <v>0</v>
      </c>
      <c r="GD119" s="28">
        <v>0</v>
      </c>
      <c r="GE119" s="28">
        <v>0</v>
      </c>
      <c r="GF119" s="28">
        <v>0</v>
      </c>
      <c r="GG119" s="28">
        <v>0</v>
      </c>
      <c r="GH119" s="28">
        <v>0</v>
      </c>
      <c r="GI119" s="28">
        <v>0</v>
      </c>
      <c r="GJ119" s="28">
        <v>0</v>
      </c>
      <c r="GK119" s="28">
        <v>0</v>
      </c>
      <c r="GL119" s="28">
        <v>0</v>
      </c>
      <c r="GM119" s="28">
        <v>0</v>
      </c>
      <c r="GN119" s="28">
        <v>0</v>
      </c>
      <c r="GO119" s="28">
        <v>0</v>
      </c>
      <c r="GP119" s="28">
        <v>0</v>
      </c>
      <c r="GQ119" s="28">
        <v>0</v>
      </c>
      <c r="GR119" s="28">
        <v>0</v>
      </c>
      <c r="GS119" s="28">
        <v>0</v>
      </c>
      <c r="GT119" s="28">
        <v>0</v>
      </c>
      <c r="GU119" s="28">
        <v>0</v>
      </c>
      <c r="GV119" s="28">
        <v>0</v>
      </c>
      <c r="GW119" s="28">
        <v>0</v>
      </c>
      <c r="GX119" s="28">
        <v>0</v>
      </c>
      <c r="GY119" s="28">
        <v>0</v>
      </c>
      <c r="GZ119" s="28">
        <v>0</v>
      </c>
      <c r="HA119" s="28">
        <v>0</v>
      </c>
      <c r="HB119" s="28">
        <v>0</v>
      </c>
      <c r="HC119" s="28">
        <v>0</v>
      </c>
      <c r="HD119" s="28">
        <v>0</v>
      </c>
      <c r="HE119" s="28">
        <v>0</v>
      </c>
      <c r="HF119" s="28">
        <v>0</v>
      </c>
      <c r="HG119" s="28">
        <v>0</v>
      </c>
      <c r="HH119" s="28">
        <v>0</v>
      </c>
      <c r="HI119" s="28">
        <v>0</v>
      </c>
      <c r="HJ119" s="28">
        <v>0</v>
      </c>
      <c r="HK119" s="28">
        <v>0</v>
      </c>
      <c r="HL119" s="28">
        <v>0</v>
      </c>
      <c r="HM119" s="28">
        <v>0</v>
      </c>
      <c r="HN119" s="28">
        <v>0</v>
      </c>
      <c r="HO119" s="28">
        <v>0</v>
      </c>
      <c r="HP119" s="28">
        <v>0</v>
      </c>
      <c r="HQ119" s="28">
        <v>0</v>
      </c>
      <c r="HR119" s="28">
        <v>0</v>
      </c>
      <c r="HS119" s="28">
        <v>0</v>
      </c>
      <c r="HT119" s="28">
        <v>0</v>
      </c>
      <c r="HU119" s="28">
        <v>0</v>
      </c>
      <c r="HV119" s="28">
        <v>0</v>
      </c>
      <c r="HW119" s="28">
        <v>0</v>
      </c>
      <c r="HX119" s="28">
        <v>0</v>
      </c>
      <c r="HY119" s="28">
        <v>0</v>
      </c>
      <c r="HZ119" s="28">
        <v>0</v>
      </c>
      <c r="IA119" s="28">
        <v>0</v>
      </c>
      <c r="IB119" s="28">
        <v>0</v>
      </c>
      <c r="IC119" s="28">
        <v>0</v>
      </c>
      <c r="ID119" s="28">
        <v>0</v>
      </c>
      <c r="IE119" s="28">
        <v>0</v>
      </c>
      <c r="IF119" s="28">
        <v>0</v>
      </c>
      <c r="IG119" s="28">
        <v>0</v>
      </c>
      <c r="IH119" s="28">
        <v>0</v>
      </c>
      <c r="II119" s="28">
        <v>0</v>
      </c>
      <c r="IJ119" s="28">
        <v>0</v>
      </c>
      <c r="IK119" s="28">
        <v>0</v>
      </c>
      <c r="IL119" s="28">
        <v>0</v>
      </c>
      <c r="IM119" s="28">
        <v>0</v>
      </c>
      <c r="IN119" s="28">
        <v>0</v>
      </c>
      <c r="IO119" s="28">
        <v>0</v>
      </c>
      <c r="IP119" s="28">
        <v>0</v>
      </c>
      <c r="IQ119" s="28">
        <v>0</v>
      </c>
      <c r="IR119" s="28">
        <v>0</v>
      </c>
      <c r="IS119" s="28">
        <v>0</v>
      </c>
      <c r="IT119" s="28">
        <v>0</v>
      </c>
      <c r="IU119" s="28">
        <v>0</v>
      </c>
      <c r="IV119" s="28">
        <v>0</v>
      </c>
      <c r="IW119" s="28">
        <v>0</v>
      </c>
      <c r="IX119" s="28">
        <v>0</v>
      </c>
      <c r="IY119" s="28">
        <v>0</v>
      </c>
      <c r="IZ119" s="28">
        <v>0</v>
      </c>
      <c r="JA119" s="28">
        <v>0</v>
      </c>
      <c r="JB119" s="56">
        <v>1.05152E-3</v>
      </c>
      <c r="JC119" s="28">
        <v>0</v>
      </c>
      <c r="JD119" s="28">
        <v>0</v>
      </c>
      <c r="JE119" s="28">
        <v>0</v>
      </c>
      <c r="JF119" s="28">
        <v>0</v>
      </c>
      <c r="JG119" s="28">
        <v>0</v>
      </c>
      <c r="JH119" s="28">
        <v>0</v>
      </c>
      <c r="JI119" s="28">
        <v>0</v>
      </c>
      <c r="JJ119" s="28">
        <v>0</v>
      </c>
      <c r="JK119" s="28">
        <v>0</v>
      </c>
      <c r="JL119" s="28">
        <v>0</v>
      </c>
      <c r="JM119" s="28">
        <v>0</v>
      </c>
      <c r="JN119" s="28">
        <v>0</v>
      </c>
      <c r="JO119" s="28">
        <v>0</v>
      </c>
      <c r="JP119" s="56">
        <v>1.05152E-3</v>
      </c>
      <c r="JQ119" s="28">
        <v>0</v>
      </c>
      <c r="JR119" s="28">
        <v>0</v>
      </c>
      <c r="JS119" s="28">
        <v>0</v>
      </c>
      <c r="JT119" s="28">
        <v>0</v>
      </c>
      <c r="JU119" s="28">
        <v>0</v>
      </c>
      <c r="JV119" s="28">
        <v>0</v>
      </c>
      <c r="JW119" s="28">
        <v>0</v>
      </c>
      <c r="JX119" s="28">
        <v>0</v>
      </c>
      <c r="JY119" s="28">
        <v>0</v>
      </c>
      <c r="JZ119" s="28">
        <v>0</v>
      </c>
      <c r="KA119" s="28">
        <v>0</v>
      </c>
      <c r="KB119" s="28">
        <v>0</v>
      </c>
      <c r="KC119" s="28">
        <v>0</v>
      </c>
      <c r="KD119" s="28">
        <v>0</v>
      </c>
      <c r="KE119" s="28">
        <v>0</v>
      </c>
      <c r="KF119" s="28">
        <v>0</v>
      </c>
      <c r="KG119" s="56">
        <v>1.05152E-3</v>
      </c>
      <c r="KH119" s="28">
        <v>0</v>
      </c>
      <c r="KI119" s="28">
        <v>0</v>
      </c>
      <c r="KJ119" s="56">
        <v>1.05152E-3</v>
      </c>
      <c r="KK119" s="28">
        <v>0</v>
      </c>
      <c r="KL119" s="28">
        <v>0</v>
      </c>
      <c r="KM119" s="28">
        <v>0</v>
      </c>
      <c r="KN119" s="28">
        <v>0</v>
      </c>
      <c r="KO119" s="28">
        <v>0</v>
      </c>
      <c r="KP119" s="28">
        <v>0</v>
      </c>
      <c r="KQ119" s="28">
        <v>0</v>
      </c>
      <c r="KR119" s="28">
        <v>0</v>
      </c>
      <c r="KS119" s="28">
        <v>0</v>
      </c>
      <c r="KT119" s="28">
        <v>0</v>
      </c>
      <c r="KU119" s="28">
        <v>0</v>
      </c>
      <c r="KV119" s="28">
        <v>0</v>
      </c>
      <c r="KW119" s="28">
        <v>0</v>
      </c>
      <c r="KX119" s="28">
        <v>0</v>
      </c>
      <c r="KY119" s="28">
        <v>0</v>
      </c>
      <c r="KZ119" s="28">
        <v>0</v>
      </c>
      <c r="LA119" s="28">
        <v>0</v>
      </c>
      <c r="LB119" s="28">
        <v>0</v>
      </c>
      <c r="LC119" s="28">
        <v>0</v>
      </c>
      <c r="LD119" s="28">
        <v>0</v>
      </c>
      <c r="LE119" s="28">
        <v>0</v>
      </c>
      <c r="LF119" s="28">
        <v>0</v>
      </c>
      <c r="LG119" s="28">
        <v>0</v>
      </c>
      <c r="LH119" s="28">
        <v>0</v>
      </c>
      <c r="LI119" s="28">
        <v>0</v>
      </c>
      <c r="LJ119" s="28">
        <v>0</v>
      </c>
      <c r="LK119" s="28">
        <v>0</v>
      </c>
      <c r="LL119" s="28">
        <v>0</v>
      </c>
      <c r="LM119" s="28">
        <v>0</v>
      </c>
      <c r="LN119" s="28">
        <v>0</v>
      </c>
      <c r="LO119" s="28">
        <v>0</v>
      </c>
      <c r="LP119" s="28">
        <v>0</v>
      </c>
      <c r="LQ119" s="28">
        <v>0</v>
      </c>
      <c r="LR119" s="28">
        <v>0</v>
      </c>
      <c r="LS119" s="28">
        <v>0</v>
      </c>
      <c r="LT119" s="28">
        <v>0</v>
      </c>
      <c r="LU119" s="28">
        <v>0</v>
      </c>
      <c r="LV119" s="28">
        <v>0</v>
      </c>
      <c r="LW119" s="28">
        <v>0</v>
      </c>
      <c r="LX119" s="28">
        <v>0</v>
      </c>
      <c r="LY119" s="28">
        <v>0</v>
      </c>
      <c r="LZ119" s="28">
        <v>0</v>
      </c>
      <c r="MA119" s="28">
        <v>0</v>
      </c>
      <c r="MB119" s="28">
        <v>0</v>
      </c>
      <c r="MC119" s="28">
        <v>0</v>
      </c>
      <c r="MD119" s="28">
        <v>0</v>
      </c>
      <c r="ME119" s="28">
        <v>0</v>
      </c>
      <c r="MF119" s="28">
        <v>0</v>
      </c>
      <c r="MG119" s="28">
        <v>0</v>
      </c>
      <c r="MH119" s="28">
        <v>0</v>
      </c>
      <c r="MI119" s="28">
        <v>0</v>
      </c>
      <c r="MJ119" s="28">
        <v>0</v>
      </c>
      <c r="MK119" s="28">
        <v>0</v>
      </c>
      <c r="ML119" s="28">
        <v>0</v>
      </c>
      <c r="MM119" s="28">
        <v>0</v>
      </c>
      <c r="MN119" s="28">
        <v>0</v>
      </c>
      <c r="MO119" s="28">
        <v>0</v>
      </c>
      <c r="MP119" s="28">
        <v>0</v>
      </c>
      <c r="MQ119" s="28">
        <v>0</v>
      </c>
      <c r="MR119" s="28">
        <v>0</v>
      </c>
      <c r="MS119" s="28">
        <v>0</v>
      </c>
      <c r="MT119" s="28">
        <v>0</v>
      </c>
      <c r="MU119" s="28">
        <v>0</v>
      </c>
      <c r="MV119" s="28">
        <v>0</v>
      </c>
      <c r="MW119" s="28">
        <v>0</v>
      </c>
      <c r="MX119" s="28">
        <v>0</v>
      </c>
      <c r="MY119" s="28">
        <v>0</v>
      </c>
      <c r="MZ119" s="28">
        <v>0</v>
      </c>
      <c r="NA119" s="28">
        <v>0</v>
      </c>
      <c r="NB119" s="28">
        <v>0</v>
      </c>
      <c r="NC119" s="28">
        <v>0</v>
      </c>
      <c r="ND119" s="28">
        <v>0</v>
      </c>
      <c r="NE119" s="28">
        <v>0</v>
      </c>
      <c r="NF119" s="28">
        <v>0</v>
      </c>
      <c r="NG119" s="28">
        <v>0</v>
      </c>
      <c r="NH119" s="28">
        <v>0</v>
      </c>
      <c r="NI119" s="28">
        <v>0</v>
      </c>
      <c r="NJ119" s="28">
        <v>0</v>
      </c>
      <c r="NK119" s="56">
        <v>1.05152E-3</v>
      </c>
      <c r="NL119" s="28">
        <v>0</v>
      </c>
      <c r="NM119" s="28">
        <v>0</v>
      </c>
      <c r="NN119" s="28">
        <v>0</v>
      </c>
      <c r="NO119" s="28">
        <v>0</v>
      </c>
      <c r="NP119" s="28">
        <v>0</v>
      </c>
      <c r="NQ119" s="28">
        <v>0</v>
      </c>
      <c r="NR119" s="28">
        <v>0</v>
      </c>
      <c r="NS119" s="28">
        <v>0</v>
      </c>
      <c r="NT119" s="28">
        <v>0</v>
      </c>
      <c r="NU119" s="28">
        <v>0</v>
      </c>
      <c r="NV119" s="28">
        <v>0</v>
      </c>
      <c r="NW119" s="28">
        <v>0</v>
      </c>
      <c r="NX119" s="28">
        <v>0</v>
      </c>
      <c r="NY119" s="28">
        <v>0</v>
      </c>
      <c r="NZ119" s="28">
        <v>0</v>
      </c>
      <c r="OA119" s="28">
        <v>0</v>
      </c>
      <c r="OB119" s="28">
        <v>0</v>
      </c>
      <c r="OC119" s="28">
        <v>0</v>
      </c>
      <c r="OD119" s="28">
        <v>0</v>
      </c>
      <c r="OE119" s="28">
        <v>0</v>
      </c>
      <c r="OF119" s="28">
        <v>0</v>
      </c>
      <c r="OG119" s="28">
        <v>0</v>
      </c>
      <c r="OH119" s="28">
        <v>0</v>
      </c>
      <c r="OI119" s="28">
        <v>0</v>
      </c>
      <c r="OJ119" s="28">
        <v>0</v>
      </c>
      <c r="OK119" s="28">
        <v>0</v>
      </c>
      <c r="OL119" s="28">
        <v>0</v>
      </c>
      <c r="OM119" s="28">
        <v>0</v>
      </c>
      <c r="ON119" s="28">
        <v>0</v>
      </c>
      <c r="OO119" s="28">
        <v>0</v>
      </c>
      <c r="OP119" s="28">
        <v>0</v>
      </c>
      <c r="OQ119" s="28">
        <v>0</v>
      </c>
      <c r="OR119" s="28">
        <v>0</v>
      </c>
      <c r="OS119" s="28">
        <v>0</v>
      </c>
      <c r="OT119" s="28">
        <v>0</v>
      </c>
      <c r="OU119" s="28">
        <v>0</v>
      </c>
      <c r="OV119" s="28">
        <v>0</v>
      </c>
      <c r="OW119" s="28">
        <v>0</v>
      </c>
    </row>
    <row r="120" spans="1:413">
      <c r="A120" s="39" t="s">
        <v>1639</v>
      </c>
      <c r="B120" s="39" t="s">
        <v>5261</v>
      </c>
      <c r="C120" s="39">
        <v>232</v>
      </c>
      <c r="D120" s="39" t="s">
        <v>5262</v>
      </c>
      <c r="E120" s="39" t="s">
        <v>5152</v>
      </c>
      <c r="F120" s="39" t="s">
        <v>1410</v>
      </c>
      <c r="G120" s="39" t="s">
        <v>519</v>
      </c>
      <c r="H120" s="40">
        <f t="shared" si="1"/>
        <v>2.6288E-4</v>
      </c>
      <c r="I120" s="40">
        <v>2.635E-5</v>
      </c>
      <c r="J120" s="39">
        <v>0</v>
      </c>
      <c r="K120" s="39">
        <v>10</v>
      </c>
      <c r="L120" s="40">
        <v>1.0515247108307041E-3</v>
      </c>
      <c r="M120" s="28">
        <v>3.6550000000000001E-5</v>
      </c>
      <c r="N120" s="28">
        <v>7.3100000000000001E-5</v>
      </c>
      <c r="O120" s="28">
        <v>0</v>
      </c>
      <c r="P120" s="28">
        <v>0</v>
      </c>
      <c r="Q120" s="28">
        <v>0</v>
      </c>
      <c r="R120" s="56">
        <v>1.05152E-3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56">
        <v>1.05152E-3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  <c r="EU120" s="28">
        <v>0</v>
      </c>
      <c r="EV120" s="28">
        <v>0</v>
      </c>
      <c r="EW120" s="28">
        <v>0</v>
      </c>
      <c r="EX120" s="28">
        <v>0</v>
      </c>
      <c r="EY120" s="28">
        <v>0</v>
      </c>
      <c r="EZ120" s="28">
        <v>0</v>
      </c>
      <c r="FA120" s="28">
        <v>0</v>
      </c>
      <c r="FB120" s="28">
        <v>0</v>
      </c>
      <c r="FC120" s="28">
        <v>0</v>
      </c>
      <c r="FD120" s="28">
        <v>0</v>
      </c>
      <c r="FE120" s="28">
        <v>0</v>
      </c>
      <c r="FF120" s="28">
        <v>0</v>
      </c>
      <c r="FG120" s="28">
        <v>0</v>
      </c>
      <c r="FH120" s="28">
        <v>0</v>
      </c>
      <c r="FI120" s="28">
        <v>0</v>
      </c>
      <c r="FJ120" s="56">
        <v>1.05152E-3</v>
      </c>
      <c r="FK120" s="28">
        <v>0</v>
      </c>
      <c r="FL120" s="28">
        <v>0</v>
      </c>
      <c r="FM120" s="28">
        <v>0</v>
      </c>
      <c r="FN120" s="28">
        <v>0</v>
      </c>
      <c r="FO120" s="28">
        <v>0</v>
      </c>
      <c r="FP120" s="28">
        <v>0</v>
      </c>
      <c r="FQ120" s="28">
        <v>0</v>
      </c>
      <c r="FR120" s="56">
        <v>1.05152E-3</v>
      </c>
      <c r="FS120" s="28">
        <v>0</v>
      </c>
      <c r="FT120" s="28">
        <v>0</v>
      </c>
      <c r="FU120" s="28">
        <v>0</v>
      </c>
      <c r="FV120" s="28">
        <v>0</v>
      </c>
      <c r="FW120" s="28">
        <v>0</v>
      </c>
      <c r="FX120" s="28">
        <v>0</v>
      </c>
      <c r="FY120" s="28">
        <v>0</v>
      </c>
      <c r="FZ120" s="56">
        <v>1.05152E-3</v>
      </c>
      <c r="GA120" s="28">
        <v>0</v>
      </c>
      <c r="GB120" s="28">
        <v>0</v>
      </c>
      <c r="GC120" s="28">
        <v>0</v>
      </c>
      <c r="GD120" s="28">
        <v>0</v>
      </c>
      <c r="GE120" s="28">
        <v>0</v>
      </c>
      <c r="GF120" s="28">
        <v>0</v>
      </c>
      <c r="GG120" s="28">
        <v>0</v>
      </c>
      <c r="GH120" s="28">
        <v>0</v>
      </c>
      <c r="GI120" s="28">
        <v>0</v>
      </c>
      <c r="GJ120" s="28">
        <v>0</v>
      </c>
      <c r="GK120" s="28">
        <v>0</v>
      </c>
      <c r="GL120" s="28">
        <v>0</v>
      </c>
      <c r="GM120" s="28">
        <v>0</v>
      </c>
      <c r="GN120" s="28">
        <v>0</v>
      </c>
      <c r="GO120" s="28">
        <v>0</v>
      </c>
      <c r="GP120" s="28">
        <v>0</v>
      </c>
      <c r="GQ120" s="28">
        <v>0</v>
      </c>
      <c r="GR120" s="28">
        <v>0</v>
      </c>
      <c r="GS120" s="28">
        <v>0</v>
      </c>
      <c r="GT120" s="28">
        <v>0</v>
      </c>
      <c r="GU120" s="28">
        <v>0</v>
      </c>
      <c r="GV120" s="28">
        <v>0</v>
      </c>
      <c r="GW120" s="28">
        <v>0</v>
      </c>
      <c r="GX120" s="28">
        <v>0</v>
      </c>
      <c r="GY120" s="28">
        <v>0</v>
      </c>
      <c r="GZ120" s="28">
        <v>0</v>
      </c>
      <c r="HA120" s="28">
        <v>0</v>
      </c>
      <c r="HB120" s="28">
        <v>0</v>
      </c>
      <c r="HC120" s="28">
        <v>0</v>
      </c>
      <c r="HD120" s="28">
        <v>0</v>
      </c>
      <c r="HE120" s="28">
        <v>0</v>
      </c>
      <c r="HF120" s="28">
        <v>0</v>
      </c>
      <c r="HG120" s="28">
        <v>0</v>
      </c>
      <c r="HH120" s="28">
        <v>0</v>
      </c>
      <c r="HI120" s="28">
        <v>0</v>
      </c>
      <c r="HJ120" s="28">
        <v>0</v>
      </c>
      <c r="HK120" s="28">
        <v>0</v>
      </c>
      <c r="HL120" s="28">
        <v>0</v>
      </c>
      <c r="HM120" s="28">
        <v>0</v>
      </c>
      <c r="HN120" s="28">
        <v>0</v>
      </c>
      <c r="HO120" s="28">
        <v>0</v>
      </c>
      <c r="HP120" s="28">
        <v>0</v>
      </c>
      <c r="HQ120" s="28">
        <v>0</v>
      </c>
      <c r="HR120" s="28">
        <v>0</v>
      </c>
      <c r="HS120" s="28">
        <v>0</v>
      </c>
      <c r="HT120" s="28">
        <v>0</v>
      </c>
      <c r="HU120" s="28">
        <v>0</v>
      </c>
      <c r="HV120" s="28">
        <v>0</v>
      </c>
      <c r="HW120" s="28">
        <v>0</v>
      </c>
      <c r="HX120" s="28">
        <v>0</v>
      </c>
      <c r="HY120" s="28">
        <v>0</v>
      </c>
      <c r="HZ120" s="28">
        <v>0</v>
      </c>
      <c r="IA120" s="56">
        <v>1.05152E-3</v>
      </c>
      <c r="IB120" s="28">
        <v>0</v>
      </c>
      <c r="IC120" s="28">
        <v>0</v>
      </c>
      <c r="ID120" s="28">
        <v>0</v>
      </c>
      <c r="IE120" s="28">
        <v>0</v>
      </c>
      <c r="IF120" s="28">
        <v>0</v>
      </c>
      <c r="IG120" s="28">
        <v>0</v>
      </c>
      <c r="IH120" s="28">
        <v>0</v>
      </c>
      <c r="II120" s="28">
        <v>0</v>
      </c>
      <c r="IJ120" s="28">
        <v>0</v>
      </c>
      <c r="IK120" s="28">
        <v>0</v>
      </c>
      <c r="IL120" s="28">
        <v>0</v>
      </c>
      <c r="IM120" s="28">
        <v>0</v>
      </c>
      <c r="IN120" s="28">
        <v>0</v>
      </c>
      <c r="IO120" s="28">
        <v>0</v>
      </c>
      <c r="IP120" s="28">
        <v>0</v>
      </c>
      <c r="IQ120" s="28">
        <v>0</v>
      </c>
      <c r="IR120" s="28">
        <v>0</v>
      </c>
      <c r="IS120" s="28">
        <v>0</v>
      </c>
      <c r="IT120" s="28">
        <v>0</v>
      </c>
      <c r="IU120" s="28">
        <v>0</v>
      </c>
      <c r="IV120" s="28">
        <v>0</v>
      </c>
      <c r="IW120" s="28">
        <v>0</v>
      </c>
      <c r="IX120" s="28">
        <v>0</v>
      </c>
      <c r="IY120" s="28">
        <v>0</v>
      </c>
      <c r="IZ120" s="28">
        <v>0</v>
      </c>
      <c r="JA120" s="28">
        <v>0</v>
      </c>
      <c r="JB120" s="28">
        <v>0</v>
      </c>
      <c r="JC120" s="28">
        <v>0</v>
      </c>
      <c r="JD120" s="28">
        <v>0</v>
      </c>
      <c r="JE120" s="28">
        <v>0</v>
      </c>
      <c r="JF120" s="28">
        <v>0</v>
      </c>
      <c r="JG120" s="28">
        <v>0</v>
      </c>
      <c r="JH120" s="28">
        <v>0</v>
      </c>
      <c r="JI120" s="28">
        <v>0</v>
      </c>
      <c r="JJ120" s="28">
        <v>0</v>
      </c>
      <c r="JK120" s="28">
        <v>0</v>
      </c>
      <c r="JL120" s="28">
        <v>0</v>
      </c>
      <c r="JM120" s="28">
        <v>0</v>
      </c>
      <c r="JN120" s="28">
        <v>0</v>
      </c>
      <c r="JO120" s="28">
        <v>0</v>
      </c>
      <c r="JP120" s="28">
        <v>0</v>
      </c>
      <c r="JQ120" s="28">
        <v>0</v>
      </c>
      <c r="JR120" s="28">
        <v>0</v>
      </c>
      <c r="JS120" s="28">
        <v>0</v>
      </c>
      <c r="JT120" s="28">
        <v>0</v>
      </c>
      <c r="JU120" s="28">
        <v>0</v>
      </c>
      <c r="JV120" s="28">
        <v>0</v>
      </c>
      <c r="JW120" s="28">
        <v>0</v>
      </c>
      <c r="JX120" s="28">
        <v>0</v>
      </c>
      <c r="JY120" s="28">
        <v>0</v>
      </c>
      <c r="JZ120" s="28">
        <v>0</v>
      </c>
      <c r="KA120" s="28">
        <v>0</v>
      </c>
      <c r="KB120" s="28">
        <v>0</v>
      </c>
      <c r="KC120" s="28">
        <v>0</v>
      </c>
      <c r="KD120" s="28">
        <v>0</v>
      </c>
      <c r="KE120" s="28">
        <v>0</v>
      </c>
      <c r="KF120" s="28">
        <v>0</v>
      </c>
      <c r="KG120" s="28">
        <v>0</v>
      </c>
      <c r="KH120" s="28">
        <v>0</v>
      </c>
      <c r="KI120" s="28">
        <v>0</v>
      </c>
      <c r="KJ120" s="28">
        <v>0</v>
      </c>
      <c r="KK120" s="28">
        <v>0</v>
      </c>
      <c r="KL120" s="28">
        <v>0</v>
      </c>
      <c r="KM120" s="56">
        <v>1.05152E-3</v>
      </c>
      <c r="KN120" s="28">
        <v>0</v>
      </c>
      <c r="KO120" s="28">
        <v>0</v>
      </c>
      <c r="KP120" s="28">
        <v>0</v>
      </c>
      <c r="KQ120" s="28">
        <v>0</v>
      </c>
      <c r="KR120" s="28">
        <v>0</v>
      </c>
      <c r="KS120" s="28">
        <v>0</v>
      </c>
      <c r="KT120" s="28">
        <v>0</v>
      </c>
      <c r="KU120" s="28">
        <v>0</v>
      </c>
      <c r="KV120" s="28">
        <v>0</v>
      </c>
      <c r="KW120" s="28">
        <v>0</v>
      </c>
      <c r="KX120" s="28">
        <v>0</v>
      </c>
      <c r="KY120" s="28">
        <v>0</v>
      </c>
      <c r="KZ120" s="28">
        <v>0</v>
      </c>
      <c r="LA120" s="28">
        <v>0</v>
      </c>
      <c r="LB120" s="28">
        <v>0</v>
      </c>
      <c r="LC120" s="28">
        <v>0</v>
      </c>
      <c r="LD120" s="28">
        <v>0</v>
      </c>
      <c r="LE120" s="28">
        <v>0</v>
      </c>
      <c r="LF120" s="28">
        <v>0</v>
      </c>
      <c r="LG120" s="28">
        <v>0</v>
      </c>
      <c r="LH120" s="28">
        <v>0</v>
      </c>
      <c r="LI120" s="28">
        <v>0</v>
      </c>
      <c r="LJ120" s="28">
        <v>0</v>
      </c>
      <c r="LK120" s="28">
        <v>0</v>
      </c>
      <c r="LL120" s="28">
        <v>0</v>
      </c>
      <c r="LM120" s="28">
        <v>0</v>
      </c>
      <c r="LN120" s="28">
        <v>0</v>
      </c>
      <c r="LO120" s="28">
        <v>0</v>
      </c>
      <c r="LP120" s="28">
        <v>0</v>
      </c>
      <c r="LQ120" s="28">
        <v>0</v>
      </c>
      <c r="LR120" s="56">
        <v>1.05152E-3</v>
      </c>
      <c r="LS120" s="28">
        <v>0</v>
      </c>
      <c r="LT120" s="28">
        <v>0</v>
      </c>
      <c r="LU120" s="28">
        <v>0</v>
      </c>
      <c r="LV120" s="28">
        <v>0</v>
      </c>
      <c r="LW120" s="28">
        <v>0</v>
      </c>
      <c r="LX120" s="28">
        <v>0</v>
      </c>
      <c r="LY120" s="28">
        <v>0</v>
      </c>
      <c r="LZ120" s="28">
        <v>0</v>
      </c>
      <c r="MA120" s="28">
        <v>0</v>
      </c>
      <c r="MB120" s="28">
        <v>0</v>
      </c>
      <c r="MC120" s="28">
        <v>0</v>
      </c>
      <c r="MD120" s="28">
        <v>0</v>
      </c>
      <c r="ME120" s="28">
        <v>0</v>
      </c>
      <c r="MF120" s="28">
        <v>0</v>
      </c>
      <c r="MG120" s="28">
        <v>0</v>
      </c>
      <c r="MH120" s="28">
        <v>0</v>
      </c>
      <c r="MI120" s="28">
        <v>0</v>
      </c>
      <c r="MJ120" s="28">
        <v>0</v>
      </c>
      <c r="MK120" s="28">
        <v>0</v>
      </c>
      <c r="ML120" s="28">
        <v>0</v>
      </c>
      <c r="MM120" s="28">
        <v>0</v>
      </c>
      <c r="MN120" s="28">
        <v>0</v>
      </c>
      <c r="MO120" s="28">
        <v>0</v>
      </c>
      <c r="MP120" s="28">
        <v>0</v>
      </c>
      <c r="MQ120" s="28">
        <v>0</v>
      </c>
      <c r="MR120" s="28">
        <v>0</v>
      </c>
      <c r="MS120" s="28">
        <v>0</v>
      </c>
      <c r="MT120" s="28">
        <v>0</v>
      </c>
      <c r="MU120" s="28">
        <v>0</v>
      </c>
      <c r="MV120" s="28">
        <v>0</v>
      </c>
      <c r="MW120" s="28">
        <v>0</v>
      </c>
      <c r="MX120" s="56">
        <v>1.05152E-3</v>
      </c>
      <c r="MY120" s="28">
        <v>0</v>
      </c>
      <c r="MZ120" s="28">
        <v>0</v>
      </c>
      <c r="NA120" s="56">
        <v>1.05152E-3</v>
      </c>
      <c r="NB120" s="28">
        <v>0</v>
      </c>
      <c r="NC120" s="28">
        <v>0</v>
      </c>
      <c r="ND120" s="28">
        <v>0</v>
      </c>
      <c r="NE120" s="28">
        <v>0</v>
      </c>
      <c r="NF120" s="28">
        <v>0</v>
      </c>
      <c r="NG120" s="28">
        <v>0</v>
      </c>
      <c r="NH120" s="28">
        <v>0</v>
      </c>
      <c r="NI120" s="28">
        <v>0</v>
      </c>
      <c r="NJ120" s="28">
        <v>0</v>
      </c>
      <c r="NK120" s="28">
        <v>0</v>
      </c>
      <c r="NL120" s="28">
        <v>0</v>
      </c>
      <c r="NM120" s="28">
        <v>0</v>
      </c>
      <c r="NN120" s="28">
        <v>0</v>
      </c>
      <c r="NO120" s="28">
        <v>0</v>
      </c>
      <c r="NP120" s="28">
        <v>0</v>
      </c>
      <c r="NQ120" s="28">
        <v>0</v>
      </c>
      <c r="NR120" s="28">
        <v>0</v>
      </c>
      <c r="NS120" s="28">
        <v>0</v>
      </c>
      <c r="NT120" s="28">
        <v>0</v>
      </c>
      <c r="NU120" s="28">
        <v>0</v>
      </c>
      <c r="NV120" s="28">
        <v>0</v>
      </c>
      <c r="NW120" s="28">
        <v>0</v>
      </c>
      <c r="NX120" s="28">
        <v>0</v>
      </c>
      <c r="NY120" s="28">
        <v>0</v>
      </c>
      <c r="NZ120" s="28">
        <v>0</v>
      </c>
      <c r="OA120" s="28">
        <v>0</v>
      </c>
      <c r="OB120" s="28">
        <v>0</v>
      </c>
      <c r="OC120" s="28">
        <v>0</v>
      </c>
      <c r="OD120" s="28">
        <v>0</v>
      </c>
      <c r="OE120" s="28">
        <v>0</v>
      </c>
      <c r="OF120" s="28">
        <v>0</v>
      </c>
      <c r="OG120" s="28">
        <v>0</v>
      </c>
      <c r="OH120" s="28">
        <v>0</v>
      </c>
      <c r="OI120" s="28">
        <v>0</v>
      </c>
      <c r="OJ120" s="28">
        <v>0</v>
      </c>
      <c r="OK120" s="28">
        <v>0</v>
      </c>
      <c r="OL120" s="28">
        <v>0</v>
      </c>
      <c r="OM120" s="28">
        <v>0</v>
      </c>
      <c r="ON120" s="28">
        <v>0</v>
      </c>
      <c r="OO120" s="28">
        <v>0</v>
      </c>
      <c r="OP120" s="28">
        <v>0</v>
      </c>
      <c r="OQ120" s="28">
        <v>0</v>
      </c>
      <c r="OR120" s="28">
        <v>0</v>
      </c>
      <c r="OS120" s="28">
        <v>0</v>
      </c>
      <c r="OT120" s="28">
        <v>0</v>
      </c>
      <c r="OU120" s="28">
        <v>0</v>
      </c>
      <c r="OV120" s="28">
        <v>0</v>
      </c>
      <c r="OW120" s="28">
        <v>0</v>
      </c>
    </row>
    <row r="121" spans="1:413">
      <c r="A121" s="60" t="s">
        <v>1642</v>
      </c>
      <c r="B121" s="60" t="s">
        <v>5263</v>
      </c>
      <c r="C121" s="60">
        <v>351</v>
      </c>
      <c r="D121" s="60" t="s">
        <v>5264</v>
      </c>
      <c r="E121" s="60" t="s">
        <v>5170</v>
      </c>
      <c r="F121" s="60" t="s">
        <v>4323</v>
      </c>
      <c r="G121" s="60" t="s">
        <v>4323</v>
      </c>
      <c r="H121" s="61">
        <f t="shared" si="1"/>
        <v>0</v>
      </c>
      <c r="I121" s="61">
        <v>2.372E-5</v>
      </c>
      <c r="J121" s="60">
        <v>0</v>
      </c>
      <c r="K121" s="60">
        <v>9</v>
      </c>
      <c r="L121" s="61">
        <v>1.0515247108307041E-3</v>
      </c>
      <c r="M121" s="28">
        <v>2.3349999999999998E-5</v>
      </c>
      <c r="N121" s="28">
        <v>4.6699999999999997E-5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56">
        <v>1.05152E-3</v>
      </c>
      <c r="X121" s="56">
        <v>1.05152E-3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56">
        <v>1.05152E-3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56">
        <v>1.05152E-3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56">
        <v>1.05152E-3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56">
        <v>1.05152E-3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  <c r="EU121" s="28">
        <v>0</v>
      </c>
      <c r="EV121" s="28">
        <v>0</v>
      </c>
      <c r="EW121" s="28">
        <v>0</v>
      </c>
      <c r="EX121" s="28">
        <v>0</v>
      </c>
      <c r="EY121" s="28">
        <v>0</v>
      </c>
      <c r="EZ121" s="28">
        <v>0</v>
      </c>
      <c r="FA121" s="28">
        <v>0</v>
      </c>
      <c r="FB121" s="28">
        <v>0</v>
      </c>
      <c r="FC121" s="28">
        <v>0</v>
      </c>
      <c r="FD121" s="28">
        <v>0</v>
      </c>
      <c r="FE121" s="28">
        <v>0</v>
      </c>
      <c r="FF121" s="28">
        <v>0</v>
      </c>
      <c r="FG121" s="28">
        <v>0</v>
      </c>
      <c r="FH121" s="28">
        <v>0</v>
      </c>
      <c r="FI121" s="28">
        <v>0</v>
      </c>
      <c r="FJ121" s="28">
        <v>0</v>
      </c>
      <c r="FK121" s="28">
        <v>0</v>
      </c>
      <c r="FL121" s="28">
        <v>0</v>
      </c>
      <c r="FM121" s="28">
        <v>0</v>
      </c>
      <c r="FN121" s="28">
        <v>0</v>
      </c>
      <c r="FO121" s="28">
        <v>0</v>
      </c>
      <c r="FP121" s="28">
        <v>0</v>
      </c>
      <c r="FQ121" s="28">
        <v>0</v>
      </c>
      <c r="FR121" s="28">
        <v>0</v>
      </c>
      <c r="FS121" s="28">
        <v>0</v>
      </c>
      <c r="FT121" s="28">
        <v>0</v>
      </c>
      <c r="FU121" s="28">
        <v>0</v>
      </c>
      <c r="FV121" s="28">
        <v>0</v>
      </c>
      <c r="FW121" s="28">
        <v>0</v>
      </c>
      <c r="FX121" s="28">
        <v>0</v>
      </c>
      <c r="FY121" s="28">
        <v>0</v>
      </c>
      <c r="FZ121" s="28">
        <v>0</v>
      </c>
      <c r="GA121" s="28">
        <v>0</v>
      </c>
      <c r="GB121" s="28">
        <v>0</v>
      </c>
      <c r="GC121" s="28">
        <v>0</v>
      </c>
      <c r="GD121" s="28">
        <v>0</v>
      </c>
      <c r="GE121" s="28">
        <v>0</v>
      </c>
      <c r="GF121" s="28">
        <v>0</v>
      </c>
      <c r="GG121" s="28">
        <v>0</v>
      </c>
      <c r="GH121" s="28">
        <v>0</v>
      </c>
      <c r="GI121" s="28">
        <v>0</v>
      </c>
      <c r="GJ121" s="28">
        <v>0</v>
      </c>
      <c r="GK121" s="28">
        <v>0</v>
      </c>
      <c r="GL121" s="28">
        <v>0</v>
      </c>
      <c r="GM121" s="28">
        <v>0</v>
      </c>
      <c r="GN121" s="28">
        <v>0</v>
      </c>
      <c r="GO121" s="28">
        <v>0</v>
      </c>
      <c r="GP121" s="56">
        <v>1.05152E-3</v>
      </c>
      <c r="GQ121" s="28">
        <v>0</v>
      </c>
      <c r="GR121" s="28">
        <v>0</v>
      </c>
      <c r="GS121" s="28">
        <v>0</v>
      </c>
      <c r="GT121" s="28">
        <v>0</v>
      </c>
      <c r="GU121" s="28">
        <v>0</v>
      </c>
      <c r="GV121" s="28">
        <v>0</v>
      </c>
      <c r="GW121" s="28">
        <v>0</v>
      </c>
      <c r="GX121" s="28">
        <v>0</v>
      </c>
      <c r="GY121" s="28">
        <v>0</v>
      </c>
      <c r="GZ121" s="28">
        <v>0</v>
      </c>
      <c r="HA121" s="56">
        <v>1.05152E-3</v>
      </c>
      <c r="HB121" s="28">
        <v>0</v>
      </c>
      <c r="HC121" s="28">
        <v>0</v>
      </c>
      <c r="HD121" s="28">
        <v>0</v>
      </c>
      <c r="HE121" s="28">
        <v>0</v>
      </c>
      <c r="HF121" s="28">
        <v>0</v>
      </c>
      <c r="HG121" s="28">
        <v>0</v>
      </c>
      <c r="HH121" s="28">
        <v>0</v>
      </c>
      <c r="HI121" s="28">
        <v>0</v>
      </c>
      <c r="HJ121" s="28">
        <v>0</v>
      </c>
      <c r="HK121" s="28">
        <v>0</v>
      </c>
      <c r="HL121" s="28">
        <v>0</v>
      </c>
      <c r="HM121" s="28">
        <v>0</v>
      </c>
      <c r="HN121" s="28">
        <v>0</v>
      </c>
      <c r="HO121" s="28">
        <v>0</v>
      </c>
      <c r="HP121" s="28">
        <v>0</v>
      </c>
      <c r="HQ121" s="28">
        <v>0</v>
      </c>
      <c r="HR121" s="28">
        <v>0</v>
      </c>
      <c r="HS121" s="28">
        <v>0</v>
      </c>
      <c r="HT121" s="28">
        <v>0</v>
      </c>
      <c r="HU121" s="28">
        <v>0</v>
      </c>
      <c r="HV121" s="28">
        <v>0</v>
      </c>
      <c r="HW121" s="28">
        <v>0</v>
      </c>
      <c r="HX121" s="28">
        <v>0</v>
      </c>
      <c r="HY121" s="28">
        <v>0</v>
      </c>
      <c r="HZ121" s="28">
        <v>0</v>
      </c>
      <c r="IA121" s="28">
        <v>0</v>
      </c>
      <c r="IB121" s="28">
        <v>0</v>
      </c>
      <c r="IC121" s="28">
        <v>0</v>
      </c>
      <c r="ID121" s="28">
        <v>0</v>
      </c>
      <c r="IE121" s="28">
        <v>0</v>
      </c>
      <c r="IF121" s="28">
        <v>0</v>
      </c>
      <c r="IG121" s="28">
        <v>0</v>
      </c>
      <c r="IH121" s="28">
        <v>0</v>
      </c>
      <c r="II121" s="28">
        <v>0</v>
      </c>
      <c r="IJ121" s="28">
        <v>0</v>
      </c>
      <c r="IK121" s="28">
        <v>0</v>
      </c>
      <c r="IL121" s="28">
        <v>0</v>
      </c>
      <c r="IM121" s="28">
        <v>0</v>
      </c>
      <c r="IN121" s="28">
        <v>0</v>
      </c>
      <c r="IO121" s="28">
        <v>0</v>
      </c>
      <c r="IP121" s="28">
        <v>0</v>
      </c>
      <c r="IQ121" s="28">
        <v>0</v>
      </c>
      <c r="IR121" s="28">
        <v>0</v>
      </c>
      <c r="IS121" s="28">
        <v>0</v>
      </c>
      <c r="IT121" s="28">
        <v>0</v>
      </c>
      <c r="IU121" s="28">
        <v>0</v>
      </c>
      <c r="IV121" s="28">
        <v>0</v>
      </c>
      <c r="IW121" s="28">
        <v>0</v>
      </c>
      <c r="IX121" s="56">
        <v>1.05152E-3</v>
      </c>
      <c r="IY121" s="28">
        <v>0</v>
      </c>
      <c r="IZ121" s="28">
        <v>0</v>
      </c>
      <c r="JA121" s="28">
        <v>0</v>
      </c>
      <c r="JB121" s="28">
        <v>0</v>
      </c>
      <c r="JC121" s="28">
        <v>0</v>
      </c>
      <c r="JD121" s="28">
        <v>0</v>
      </c>
      <c r="JE121" s="28">
        <v>0</v>
      </c>
      <c r="JF121" s="28">
        <v>0</v>
      </c>
      <c r="JG121" s="28">
        <v>0</v>
      </c>
      <c r="JH121" s="28">
        <v>0</v>
      </c>
      <c r="JI121" s="28">
        <v>0</v>
      </c>
      <c r="JJ121" s="28">
        <v>0</v>
      </c>
      <c r="JK121" s="28">
        <v>0</v>
      </c>
      <c r="JL121" s="28">
        <v>0</v>
      </c>
      <c r="JM121" s="28">
        <v>0</v>
      </c>
      <c r="JN121" s="28">
        <v>0</v>
      </c>
      <c r="JO121" s="28">
        <v>0</v>
      </c>
      <c r="JP121" s="28">
        <v>0</v>
      </c>
      <c r="JQ121" s="28">
        <v>0</v>
      </c>
      <c r="JR121" s="28">
        <v>0</v>
      </c>
      <c r="JS121" s="28">
        <v>0</v>
      </c>
      <c r="JT121" s="28">
        <v>0</v>
      </c>
      <c r="JU121" s="28">
        <v>0</v>
      </c>
      <c r="JV121" s="28">
        <v>0</v>
      </c>
      <c r="JW121" s="28">
        <v>0</v>
      </c>
      <c r="JX121" s="28">
        <v>0</v>
      </c>
      <c r="JY121" s="28">
        <v>0</v>
      </c>
      <c r="JZ121" s="28">
        <v>0</v>
      </c>
      <c r="KA121" s="28">
        <v>0</v>
      </c>
      <c r="KB121" s="28">
        <v>0</v>
      </c>
      <c r="KC121" s="28">
        <v>0</v>
      </c>
      <c r="KD121" s="28">
        <v>0</v>
      </c>
      <c r="KE121" s="28">
        <v>0</v>
      </c>
      <c r="KF121" s="28">
        <v>0</v>
      </c>
      <c r="KG121" s="28">
        <v>0</v>
      </c>
      <c r="KH121" s="28">
        <v>0</v>
      </c>
      <c r="KI121" s="28">
        <v>0</v>
      </c>
      <c r="KJ121" s="28">
        <v>0</v>
      </c>
      <c r="KK121" s="28">
        <v>0</v>
      </c>
      <c r="KL121" s="28">
        <v>0</v>
      </c>
      <c r="KM121" s="28">
        <v>0</v>
      </c>
      <c r="KN121" s="28">
        <v>0</v>
      </c>
      <c r="KO121" s="28">
        <v>0</v>
      </c>
      <c r="KP121" s="28">
        <v>0</v>
      </c>
      <c r="KQ121" s="28">
        <v>0</v>
      </c>
      <c r="KR121" s="28">
        <v>0</v>
      </c>
      <c r="KS121" s="28">
        <v>0</v>
      </c>
      <c r="KT121" s="28">
        <v>0</v>
      </c>
      <c r="KU121" s="28">
        <v>0</v>
      </c>
      <c r="KV121" s="28">
        <v>0</v>
      </c>
      <c r="KW121" s="28">
        <v>0</v>
      </c>
      <c r="KX121" s="28">
        <v>0</v>
      </c>
      <c r="KY121" s="28">
        <v>0</v>
      </c>
      <c r="KZ121" s="28">
        <v>0</v>
      </c>
      <c r="LA121" s="28">
        <v>0</v>
      </c>
      <c r="LB121" s="28">
        <v>0</v>
      </c>
      <c r="LC121" s="28">
        <v>0</v>
      </c>
      <c r="LD121" s="28">
        <v>0</v>
      </c>
      <c r="LE121" s="28">
        <v>0</v>
      </c>
      <c r="LF121" s="28">
        <v>0</v>
      </c>
      <c r="LG121" s="28">
        <v>0</v>
      </c>
      <c r="LH121" s="28">
        <v>0</v>
      </c>
      <c r="LI121" s="28">
        <v>0</v>
      </c>
      <c r="LJ121" s="28">
        <v>0</v>
      </c>
      <c r="LK121" s="28">
        <v>0</v>
      </c>
      <c r="LL121" s="28">
        <v>0</v>
      </c>
      <c r="LM121" s="28">
        <v>0</v>
      </c>
      <c r="LN121" s="28">
        <v>0</v>
      </c>
      <c r="LO121" s="28">
        <v>0</v>
      </c>
      <c r="LP121" s="28">
        <v>0</v>
      </c>
      <c r="LQ121" s="28">
        <v>0</v>
      </c>
      <c r="LR121" s="28">
        <v>0</v>
      </c>
      <c r="LS121" s="28">
        <v>0</v>
      </c>
      <c r="LT121" s="28">
        <v>0</v>
      </c>
      <c r="LU121" s="28">
        <v>0</v>
      </c>
      <c r="LV121" s="28">
        <v>0</v>
      </c>
      <c r="LW121" s="28">
        <v>0</v>
      </c>
      <c r="LX121" s="28">
        <v>0</v>
      </c>
      <c r="LY121" s="28">
        <v>0</v>
      </c>
      <c r="LZ121" s="28">
        <v>0</v>
      </c>
      <c r="MA121" s="28">
        <v>0</v>
      </c>
      <c r="MB121" s="28">
        <v>0</v>
      </c>
      <c r="MC121" s="28">
        <v>0</v>
      </c>
      <c r="MD121" s="28">
        <v>0</v>
      </c>
      <c r="ME121" s="28">
        <v>0</v>
      </c>
      <c r="MF121" s="28">
        <v>0</v>
      </c>
      <c r="MG121" s="28">
        <v>0</v>
      </c>
      <c r="MH121" s="28">
        <v>0</v>
      </c>
      <c r="MI121" s="28">
        <v>0</v>
      </c>
      <c r="MJ121" s="28">
        <v>0</v>
      </c>
      <c r="MK121" s="28">
        <v>0</v>
      </c>
      <c r="ML121" s="28">
        <v>0</v>
      </c>
      <c r="MM121" s="28">
        <v>0</v>
      </c>
      <c r="MN121" s="28">
        <v>0</v>
      </c>
      <c r="MO121" s="28">
        <v>0</v>
      </c>
      <c r="MP121" s="28">
        <v>0</v>
      </c>
      <c r="MQ121" s="28">
        <v>0</v>
      </c>
      <c r="MR121" s="28">
        <v>0</v>
      </c>
      <c r="MS121" s="28">
        <v>0</v>
      </c>
      <c r="MT121" s="28">
        <v>0</v>
      </c>
      <c r="MU121" s="28">
        <v>0</v>
      </c>
      <c r="MV121" s="28">
        <v>0</v>
      </c>
      <c r="MW121" s="28">
        <v>0</v>
      </c>
      <c r="MX121" s="28">
        <v>0</v>
      </c>
      <c r="MY121" s="28">
        <v>0</v>
      </c>
      <c r="MZ121" s="28">
        <v>0</v>
      </c>
      <c r="NA121" s="28">
        <v>0</v>
      </c>
      <c r="NB121" s="28">
        <v>0</v>
      </c>
      <c r="NC121" s="28">
        <v>0</v>
      </c>
      <c r="ND121" s="28">
        <v>0</v>
      </c>
      <c r="NE121" s="28">
        <v>0</v>
      </c>
      <c r="NF121" s="28">
        <v>0</v>
      </c>
      <c r="NG121" s="28">
        <v>0</v>
      </c>
      <c r="NH121" s="28">
        <v>0</v>
      </c>
      <c r="NI121" s="28">
        <v>0</v>
      </c>
      <c r="NJ121" s="28">
        <v>0</v>
      </c>
      <c r="NK121" s="28">
        <v>0</v>
      </c>
      <c r="NL121" s="28">
        <v>0</v>
      </c>
      <c r="NM121" s="28">
        <v>0</v>
      </c>
      <c r="NN121" s="28">
        <v>0</v>
      </c>
      <c r="NO121" s="28">
        <v>0</v>
      </c>
      <c r="NP121" s="28">
        <v>0</v>
      </c>
      <c r="NQ121" s="28">
        <v>0</v>
      </c>
      <c r="NR121" s="28">
        <v>0</v>
      </c>
      <c r="NS121" s="28">
        <v>0</v>
      </c>
      <c r="NT121" s="28">
        <v>0</v>
      </c>
      <c r="NU121" s="28">
        <v>0</v>
      </c>
      <c r="NV121" s="28">
        <v>0</v>
      </c>
      <c r="NW121" s="28">
        <v>0</v>
      </c>
      <c r="NX121" s="28">
        <v>0</v>
      </c>
      <c r="NY121" s="28">
        <v>0</v>
      </c>
      <c r="NZ121" s="28">
        <v>0</v>
      </c>
      <c r="OA121" s="28">
        <v>0</v>
      </c>
      <c r="OB121" s="28">
        <v>0</v>
      </c>
      <c r="OC121" s="28">
        <v>0</v>
      </c>
      <c r="OD121" s="28">
        <v>0</v>
      </c>
      <c r="OE121" s="28">
        <v>0</v>
      </c>
      <c r="OF121" s="28">
        <v>0</v>
      </c>
      <c r="OG121" s="28">
        <v>0</v>
      </c>
      <c r="OH121" s="28">
        <v>0</v>
      </c>
      <c r="OI121" s="28">
        <v>0</v>
      </c>
      <c r="OJ121" s="28">
        <v>0</v>
      </c>
      <c r="OK121" s="28">
        <v>0</v>
      </c>
      <c r="OL121" s="28">
        <v>0</v>
      </c>
      <c r="OM121" s="28">
        <v>0</v>
      </c>
      <c r="ON121" s="28">
        <v>0</v>
      </c>
      <c r="OO121" s="28">
        <v>0</v>
      </c>
      <c r="OP121" s="28">
        <v>0</v>
      </c>
      <c r="OQ121" s="28">
        <v>0</v>
      </c>
      <c r="OR121" s="28">
        <v>0</v>
      </c>
      <c r="OS121" s="28">
        <v>0</v>
      </c>
      <c r="OT121" s="28">
        <v>0</v>
      </c>
      <c r="OU121" s="28">
        <v>0</v>
      </c>
      <c r="OV121" s="28">
        <v>0</v>
      </c>
      <c r="OW121" s="28">
        <v>0</v>
      </c>
    </row>
    <row r="122" spans="1:413">
      <c r="A122" s="62" t="s">
        <v>1645</v>
      </c>
      <c r="B122" s="62" t="s">
        <v>5265</v>
      </c>
      <c r="C122" s="62">
        <v>298</v>
      </c>
      <c r="D122" s="62" t="s">
        <v>5266</v>
      </c>
      <c r="E122" s="62" t="s">
        <v>5152</v>
      </c>
      <c r="F122" s="62" t="s">
        <v>5141</v>
      </c>
      <c r="G122" s="62" t="s">
        <v>4740</v>
      </c>
      <c r="H122" s="63">
        <f t="shared" si="1"/>
        <v>0</v>
      </c>
      <c r="I122" s="63">
        <v>2.372E-5</v>
      </c>
      <c r="J122" s="62">
        <v>0</v>
      </c>
      <c r="K122" s="62">
        <v>9</v>
      </c>
      <c r="L122" s="63">
        <v>1.0515247108307041E-3</v>
      </c>
      <c r="M122" s="28">
        <v>2.3819999999999999E-5</v>
      </c>
      <c r="N122" s="28">
        <v>4.7639999999999998E-5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56">
        <v>1.05152E-3</v>
      </c>
      <c r="BA122" s="28">
        <v>0</v>
      </c>
      <c r="BB122" s="28">
        <v>0</v>
      </c>
      <c r="BC122" s="28">
        <v>0</v>
      </c>
      <c r="BD122" s="28">
        <v>0</v>
      </c>
      <c r="BE122" s="56">
        <v>1.05152E-3</v>
      </c>
      <c r="BF122" s="28">
        <v>0</v>
      </c>
      <c r="BG122" s="28">
        <v>0</v>
      </c>
      <c r="BH122" s="28">
        <v>0</v>
      </c>
      <c r="BI122" s="28">
        <v>0</v>
      </c>
      <c r="BJ122" s="56">
        <v>1.05152E-3</v>
      </c>
      <c r="BK122" s="56">
        <v>1.05152E-3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56">
        <v>1.05152E-3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  <c r="EU122" s="28">
        <v>0</v>
      </c>
      <c r="EV122" s="28">
        <v>0</v>
      </c>
      <c r="EW122" s="28">
        <v>0</v>
      </c>
      <c r="EX122" s="28">
        <v>0</v>
      </c>
      <c r="EY122" s="28">
        <v>0</v>
      </c>
      <c r="EZ122" s="28">
        <v>0</v>
      </c>
      <c r="FA122" s="28">
        <v>0</v>
      </c>
      <c r="FB122" s="28">
        <v>0</v>
      </c>
      <c r="FC122" s="28">
        <v>0</v>
      </c>
      <c r="FD122" s="28">
        <v>0</v>
      </c>
      <c r="FE122" s="28">
        <v>0</v>
      </c>
      <c r="FF122" s="28">
        <v>0</v>
      </c>
      <c r="FG122" s="28">
        <v>0</v>
      </c>
      <c r="FH122" s="28">
        <v>0</v>
      </c>
      <c r="FI122" s="28">
        <v>0</v>
      </c>
      <c r="FJ122" s="28">
        <v>0</v>
      </c>
      <c r="FK122" s="28">
        <v>0</v>
      </c>
      <c r="FL122" s="28">
        <v>0</v>
      </c>
      <c r="FM122" s="28">
        <v>0</v>
      </c>
      <c r="FN122" s="28">
        <v>0</v>
      </c>
      <c r="FO122" s="28">
        <v>0</v>
      </c>
      <c r="FP122" s="28">
        <v>0</v>
      </c>
      <c r="FQ122" s="28">
        <v>0</v>
      </c>
      <c r="FR122" s="28">
        <v>0</v>
      </c>
      <c r="FS122" s="28">
        <v>0</v>
      </c>
      <c r="FT122" s="28">
        <v>0</v>
      </c>
      <c r="FU122" s="28">
        <v>0</v>
      </c>
      <c r="FV122" s="28">
        <v>0</v>
      </c>
      <c r="FW122" s="28">
        <v>0</v>
      </c>
      <c r="FX122" s="28">
        <v>0</v>
      </c>
      <c r="FY122" s="28">
        <v>0</v>
      </c>
      <c r="FZ122" s="28">
        <v>0</v>
      </c>
      <c r="GA122" s="28">
        <v>0</v>
      </c>
      <c r="GB122" s="28">
        <v>0</v>
      </c>
      <c r="GC122" s="28">
        <v>0</v>
      </c>
      <c r="GD122" s="28">
        <v>0</v>
      </c>
      <c r="GE122" s="28">
        <v>0</v>
      </c>
      <c r="GF122" s="28">
        <v>0</v>
      </c>
      <c r="GG122" s="28">
        <v>0</v>
      </c>
      <c r="GH122" s="28">
        <v>0</v>
      </c>
      <c r="GI122" s="28">
        <v>0</v>
      </c>
      <c r="GJ122" s="28">
        <v>0</v>
      </c>
      <c r="GK122" s="28">
        <v>0</v>
      </c>
      <c r="GL122" s="28">
        <v>0</v>
      </c>
      <c r="GM122" s="28">
        <v>0</v>
      </c>
      <c r="GN122" s="28">
        <v>0</v>
      </c>
      <c r="GO122" s="28">
        <v>0</v>
      </c>
      <c r="GP122" s="28">
        <v>0</v>
      </c>
      <c r="GQ122" s="28">
        <v>0</v>
      </c>
      <c r="GR122" s="28">
        <v>0</v>
      </c>
      <c r="GS122" s="28">
        <v>0</v>
      </c>
      <c r="GT122" s="28">
        <v>0</v>
      </c>
      <c r="GU122" s="28">
        <v>0</v>
      </c>
      <c r="GV122" s="28">
        <v>0</v>
      </c>
      <c r="GW122" s="28">
        <v>0</v>
      </c>
      <c r="GX122" s="28">
        <v>0</v>
      </c>
      <c r="GY122" s="28">
        <v>0</v>
      </c>
      <c r="GZ122" s="28">
        <v>0</v>
      </c>
      <c r="HA122" s="28">
        <v>0</v>
      </c>
      <c r="HB122" s="28">
        <v>0</v>
      </c>
      <c r="HC122" s="28">
        <v>0</v>
      </c>
      <c r="HD122" s="28">
        <v>0</v>
      </c>
      <c r="HE122" s="28">
        <v>0</v>
      </c>
      <c r="HF122" s="28">
        <v>0</v>
      </c>
      <c r="HG122" s="28">
        <v>0</v>
      </c>
      <c r="HH122" s="28">
        <v>0</v>
      </c>
      <c r="HI122" s="28">
        <v>0</v>
      </c>
      <c r="HJ122" s="28">
        <v>0</v>
      </c>
      <c r="HK122" s="28">
        <v>0</v>
      </c>
      <c r="HL122" s="28">
        <v>0</v>
      </c>
      <c r="HM122" s="28">
        <v>0</v>
      </c>
      <c r="HN122" s="28">
        <v>0</v>
      </c>
      <c r="HO122" s="28">
        <v>0</v>
      </c>
      <c r="HP122" s="28">
        <v>0</v>
      </c>
      <c r="HQ122" s="28">
        <v>0</v>
      </c>
      <c r="HR122" s="28">
        <v>0</v>
      </c>
      <c r="HS122" s="28">
        <v>0</v>
      </c>
      <c r="HT122" s="28">
        <v>0</v>
      </c>
      <c r="HU122" s="28">
        <v>0</v>
      </c>
      <c r="HV122" s="28">
        <v>0</v>
      </c>
      <c r="HW122" s="28">
        <v>0</v>
      </c>
      <c r="HX122" s="28">
        <v>0</v>
      </c>
      <c r="HY122" s="28">
        <v>0</v>
      </c>
      <c r="HZ122" s="28">
        <v>0</v>
      </c>
      <c r="IA122" s="28">
        <v>0</v>
      </c>
      <c r="IB122" s="28">
        <v>0</v>
      </c>
      <c r="IC122" s="28">
        <v>0</v>
      </c>
      <c r="ID122" s="28">
        <v>0</v>
      </c>
      <c r="IE122" s="28">
        <v>0</v>
      </c>
      <c r="IF122" s="28">
        <v>0</v>
      </c>
      <c r="IG122" s="28">
        <v>0</v>
      </c>
      <c r="IH122" s="28">
        <v>0</v>
      </c>
      <c r="II122" s="28">
        <v>0</v>
      </c>
      <c r="IJ122" s="28">
        <v>0</v>
      </c>
      <c r="IK122" s="28">
        <v>0</v>
      </c>
      <c r="IL122" s="28">
        <v>0</v>
      </c>
      <c r="IM122" s="28">
        <v>0</v>
      </c>
      <c r="IN122" s="28">
        <v>0</v>
      </c>
      <c r="IO122" s="28">
        <v>0</v>
      </c>
      <c r="IP122" s="28">
        <v>0</v>
      </c>
      <c r="IQ122" s="28">
        <v>0</v>
      </c>
      <c r="IR122" s="28">
        <v>0</v>
      </c>
      <c r="IS122" s="28">
        <v>0</v>
      </c>
      <c r="IT122" s="28">
        <v>0</v>
      </c>
      <c r="IU122" s="28">
        <v>0</v>
      </c>
      <c r="IV122" s="28">
        <v>0</v>
      </c>
      <c r="IW122" s="28">
        <v>0</v>
      </c>
      <c r="IX122" s="28">
        <v>0</v>
      </c>
      <c r="IY122" s="28">
        <v>0</v>
      </c>
      <c r="IZ122" s="28">
        <v>0</v>
      </c>
      <c r="JA122" s="28">
        <v>0</v>
      </c>
      <c r="JB122" s="28">
        <v>0</v>
      </c>
      <c r="JC122" s="28">
        <v>0</v>
      </c>
      <c r="JD122" s="28">
        <v>0</v>
      </c>
      <c r="JE122" s="28">
        <v>0</v>
      </c>
      <c r="JF122" s="28">
        <v>0</v>
      </c>
      <c r="JG122" s="28">
        <v>0</v>
      </c>
      <c r="JH122" s="28">
        <v>0</v>
      </c>
      <c r="JI122" s="28">
        <v>0</v>
      </c>
      <c r="JJ122" s="28">
        <v>0</v>
      </c>
      <c r="JK122" s="28">
        <v>0</v>
      </c>
      <c r="JL122" s="28">
        <v>0</v>
      </c>
      <c r="JM122" s="28">
        <v>0</v>
      </c>
      <c r="JN122" s="28">
        <v>0</v>
      </c>
      <c r="JO122" s="28">
        <v>0</v>
      </c>
      <c r="JP122" s="28">
        <v>0</v>
      </c>
      <c r="JQ122" s="28">
        <v>0</v>
      </c>
      <c r="JR122" s="28">
        <v>0</v>
      </c>
      <c r="JS122" s="28">
        <v>0</v>
      </c>
      <c r="JT122" s="28">
        <v>0</v>
      </c>
      <c r="JU122" s="28">
        <v>0</v>
      </c>
      <c r="JV122" s="28">
        <v>0</v>
      </c>
      <c r="JW122" s="56">
        <v>1.05152E-3</v>
      </c>
      <c r="JX122" s="28">
        <v>0</v>
      </c>
      <c r="JY122" s="28">
        <v>0</v>
      </c>
      <c r="JZ122" s="28">
        <v>0</v>
      </c>
      <c r="KA122" s="28">
        <v>0</v>
      </c>
      <c r="KB122" s="28">
        <v>0</v>
      </c>
      <c r="KC122" s="28">
        <v>0</v>
      </c>
      <c r="KD122" s="28">
        <v>0</v>
      </c>
      <c r="KE122" s="28">
        <v>0</v>
      </c>
      <c r="KF122" s="28">
        <v>0</v>
      </c>
      <c r="KG122" s="28">
        <v>0</v>
      </c>
      <c r="KH122" s="28">
        <v>0</v>
      </c>
      <c r="KI122" s="28">
        <v>0</v>
      </c>
      <c r="KJ122" s="28">
        <v>0</v>
      </c>
      <c r="KK122" s="28">
        <v>0</v>
      </c>
      <c r="KL122" s="28">
        <v>0</v>
      </c>
      <c r="KM122" s="28">
        <v>0</v>
      </c>
      <c r="KN122" s="28">
        <v>0</v>
      </c>
      <c r="KO122" s="28">
        <v>0</v>
      </c>
      <c r="KP122" s="28">
        <v>0</v>
      </c>
      <c r="KQ122" s="28">
        <v>0</v>
      </c>
      <c r="KR122" s="28">
        <v>0</v>
      </c>
      <c r="KS122" s="28">
        <v>0</v>
      </c>
      <c r="KT122" s="28">
        <v>0</v>
      </c>
      <c r="KU122" s="28">
        <v>0</v>
      </c>
      <c r="KV122" s="28">
        <v>0</v>
      </c>
      <c r="KW122" s="28">
        <v>0</v>
      </c>
      <c r="KX122" s="28">
        <v>0</v>
      </c>
      <c r="KY122" s="28">
        <v>0</v>
      </c>
      <c r="KZ122" s="28">
        <v>0</v>
      </c>
      <c r="LA122" s="28">
        <v>0</v>
      </c>
      <c r="LB122" s="28">
        <v>0</v>
      </c>
      <c r="LC122" s="28">
        <v>0</v>
      </c>
      <c r="LD122" s="28">
        <v>0</v>
      </c>
      <c r="LE122" s="28">
        <v>0</v>
      </c>
      <c r="LF122" s="28">
        <v>0</v>
      </c>
      <c r="LG122" s="28">
        <v>0</v>
      </c>
      <c r="LH122" s="28">
        <v>0</v>
      </c>
      <c r="LI122" s="28">
        <v>0</v>
      </c>
      <c r="LJ122" s="28">
        <v>0</v>
      </c>
      <c r="LK122" s="28">
        <v>0</v>
      </c>
      <c r="LL122" s="28">
        <v>0</v>
      </c>
      <c r="LM122" s="28">
        <v>0</v>
      </c>
      <c r="LN122" s="28">
        <v>0</v>
      </c>
      <c r="LO122" s="28">
        <v>0</v>
      </c>
      <c r="LP122" s="28">
        <v>0</v>
      </c>
      <c r="LQ122" s="28">
        <v>0</v>
      </c>
      <c r="LR122" s="28">
        <v>0</v>
      </c>
      <c r="LS122" s="28">
        <v>0</v>
      </c>
      <c r="LT122" s="28">
        <v>0</v>
      </c>
      <c r="LU122" s="28">
        <v>0</v>
      </c>
      <c r="LV122" s="28">
        <v>0</v>
      </c>
      <c r="LW122" s="28">
        <v>0</v>
      </c>
      <c r="LX122" s="28">
        <v>0</v>
      </c>
      <c r="LY122" s="28">
        <v>0</v>
      </c>
      <c r="LZ122" s="28">
        <v>0</v>
      </c>
      <c r="MA122" s="56">
        <v>1.05152E-3</v>
      </c>
      <c r="MB122" s="28">
        <v>0</v>
      </c>
      <c r="MC122" s="28">
        <v>0</v>
      </c>
      <c r="MD122" s="28">
        <v>0</v>
      </c>
      <c r="ME122" s="28">
        <v>0</v>
      </c>
      <c r="MF122" s="28">
        <v>0</v>
      </c>
      <c r="MG122" s="28">
        <v>0</v>
      </c>
      <c r="MH122" s="28">
        <v>0</v>
      </c>
      <c r="MI122" s="28">
        <v>0</v>
      </c>
      <c r="MJ122" s="28">
        <v>0</v>
      </c>
      <c r="MK122" s="28">
        <v>0</v>
      </c>
      <c r="ML122" s="28">
        <v>0</v>
      </c>
      <c r="MM122" s="28">
        <v>0</v>
      </c>
      <c r="MN122" s="28">
        <v>0</v>
      </c>
      <c r="MO122" s="28">
        <v>0</v>
      </c>
      <c r="MP122" s="28">
        <v>0</v>
      </c>
      <c r="MQ122" s="28">
        <v>0</v>
      </c>
      <c r="MR122" s="28">
        <v>0</v>
      </c>
      <c r="MS122" s="28">
        <v>0</v>
      </c>
      <c r="MT122" s="28">
        <v>0</v>
      </c>
      <c r="MU122" s="28">
        <v>0</v>
      </c>
      <c r="MV122" s="28">
        <v>0</v>
      </c>
      <c r="MW122" s="28">
        <v>0</v>
      </c>
      <c r="MX122" s="28">
        <v>0</v>
      </c>
      <c r="MY122" s="28">
        <v>0</v>
      </c>
      <c r="MZ122" s="28">
        <v>0</v>
      </c>
      <c r="NA122" s="56">
        <v>1.05152E-3</v>
      </c>
      <c r="NB122" s="28">
        <v>0</v>
      </c>
      <c r="NC122" s="28">
        <v>0</v>
      </c>
      <c r="ND122" s="28">
        <v>0</v>
      </c>
      <c r="NE122" s="28">
        <v>0</v>
      </c>
      <c r="NF122" s="28">
        <v>0</v>
      </c>
      <c r="NG122" s="28">
        <v>0</v>
      </c>
      <c r="NH122" s="28">
        <v>0</v>
      </c>
      <c r="NI122" s="28">
        <v>0</v>
      </c>
      <c r="NJ122" s="28">
        <v>0</v>
      </c>
      <c r="NK122" s="28">
        <v>0</v>
      </c>
      <c r="NL122" s="28">
        <v>0</v>
      </c>
      <c r="NM122" s="28">
        <v>0</v>
      </c>
      <c r="NN122" s="56">
        <v>1.05152E-3</v>
      </c>
      <c r="NO122" s="28">
        <v>0</v>
      </c>
      <c r="NP122" s="28">
        <v>0</v>
      </c>
      <c r="NQ122" s="28">
        <v>0</v>
      </c>
      <c r="NR122" s="28">
        <v>0</v>
      </c>
      <c r="NS122" s="28">
        <v>0</v>
      </c>
      <c r="NT122" s="28">
        <v>0</v>
      </c>
      <c r="NU122" s="28">
        <v>0</v>
      </c>
      <c r="NV122" s="28">
        <v>0</v>
      </c>
      <c r="NW122" s="28">
        <v>0</v>
      </c>
      <c r="NX122" s="28">
        <v>0</v>
      </c>
      <c r="NY122" s="28">
        <v>0</v>
      </c>
      <c r="NZ122" s="28">
        <v>0</v>
      </c>
      <c r="OA122" s="28">
        <v>0</v>
      </c>
      <c r="OB122" s="28">
        <v>0</v>
      </c>
      <c r="OC122" s="28">
        <v>0</v>
      </c>
      <c r="OD122" s="28">
        <v>0</v>
      </c>
      <c r="OE122" s="28">
        <v>0</v>
      </c>
      <c r="OF122" s="28">
        <v>0</v>
      </c>
      <c r="OG122" s="28">
        <v>0</v>
      </c>
      <c r="OH122" s="28">
        <v>0</v>
      </c>
      <c r="OI122" s="28">
        <v>0</v>
      </c>
      <c r="OJ122" s="28">
        <v>0</v>
      </c>
      <c r="OK122" s="28">
        <v>0</v>
      </c>
      <c r="OL122" s="28">
        <v>0</v>
      </c>
      <c r="OM122" s="28">
        <v>0</v>
      </c>
      <c r="ON122" s="28">
        <v>0</v>
      </c>
      <c r="OO122" s="28">
        <v>0</v>
      </c>
      <c r="OP122" s="28">
        <v>0</v>
      </c>
      <c r="OQ122" s="28">
        <v>0</v>
      </c>
      <c r="OR122" s="28">
        <v>0</v>
      </c>
      <c r="OS122" s="28">
        <v>0</v>
      </c>
      <c r="OT122" s="28">
        <v>0</v>
      </c>
      <c r="OU122" s="28">
        <v>0</v>
      </c>
      <c r="OV122" s="28">
        <v>0</v>
      </c>
      <c r="OW122" s="28">
        <v>0</v>
      </c>
    </row>
    <row r="123" spans="1:413">
      <c r="A123" s="48" t="s">
        <v>1648</v>
      </c>
      <c r="B123" s="48" t="s">
        <v>5267</v>
      </c>
      <c r="C123" s="48">
        <v>54</v>
      </c>
      <c r="D123" s="48" t="s">
        <v>5268</v>
      </c>
      <c r="E123" s="48" t="s">
        <v>3465</v>
      </c>
      <c r="F123" s="48" t="s">
        <v>1419</v>
      </c>
      <c r="G123" s="48" t="s">
        <v>825</v>
      </c>
      <c r="H123" s="49">
        <f t="shared" si="1"/>
        <v>0</v>
      </c>
      <c r="I123" s="49">
        <v>2.1080000000000001E-5</v>
      </c>
      <c r="J123" s="48">
        <v>0</v>
      </c>
      <c r="K123" s="48">
        <v>8</v>
      </c>
      <c r="L123" s="49">
        <v>1.0515247108307041E-3</v>
      </c>
      <c r="M123" s="28">
        <v>2.853E-5</v>
      </c>
      <c r="N123" s="28">
        <v>5.7059999999999999E-5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56">
        <v>1.05152E-3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56">
        <v>1.05152E-3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56">
        <v>1.05152E-3</v>
      </c>
      <c r="EU123" s="28">
        <v>0</v>
      </c>
      <c r="EV123" s="28">
        <v>0</v>
      </c>
      <c r="EW123" s="28">
        <v>0</v>
      </c>
      <c r="EX123" s="28">
        <v>0</v>
      </c>
      <c r="EY123" s="28">
        <v>0</v>
      </c>
      <c r="EZ123" s="28">
        <v>0</v>
      </c>
      <c r="FA123" s="28">
        <v>0</v>
      </c>
      <c r="FB123" s="28">
        <v>0</v>
      </c>
      <c r="FC123" s="28">
        <v>0</v>
      </c>
      <c r="FD123" s="28">
        <v>0</v>
      </c>
      <c r="FE123" s="28">
        <v>0</v>
      </c>
      <c r="FF123" s="28">
        <v>0</v>
      </c>
      <c r="FG123" s="28">
        <v>0</v>
      </c>
      <c r="FH123" s="28">
        <v>0</v>
      </c>
      <c r="FI123" s="28">
        <v>0</v>
      </c>
      <c r="FJ123" s="28">
        <v>0</v>
      </c>
      <c r="FK123" s="28">
        <v>0</v>
      </c>
      <c r="FL123" s="28">
        <v>0</v>
      </c>
      <c r="FM123" s="28">
        <v>0</v>
      </c>
      <c r="FN123" s="28">
        <v>0</v>
      </c>
      <c r="FO123" s="28">
        <v>0</v>
      </c>
      <c r="FP123" s="28">
        <v>0</v>
      </c>
      <c r="FQ123" s="28">
        <v>0</v>
      </c>
      <c r="FR123" s="28">
        <v>0</v>
      </c>
      <c r="FS123" s="28">
        <v>0</v>
      </c>
      <c r="FT123" s="28">
        <v>0</v>
      </c>
      <c r="FU123" s="28">
        <v>0</v>
      </c>
      <c r="FV123" s="28">
        <v>0</v>
      </c>
      <c r="FW123" s="28">
        <v>0</v>
      </c>
      <c r="FX123" s="28">
        <v>0</v>
      </c>
      <c r="FY123" s="28">
        <v>0</v>
      </c>
      <c r="FZ123" s="28">
        <v>0</v>
      </c>
      <c r="GA123" s="28">
        <v>0</v>
      </c>
      <c r="GB123" s="28">
        <v>0</v>
      </c>
      <c r="GC123" s="28">
        <v>0</v>
      </c>
      <c r="GD123" s="28">
        <v>0</v>
      </c>
      <c r="GE123" s="28">
        <v>0</v>
      </c>
      <c r="GF123" s="28">
        <v>0</v>
      </c>
      <c r="GG123" s="28">
        <v>0</v>
      </c>
      <c r="GH123" s="28">
        <v>0</v>
      </c>
      <c r="GI123" s="28">
        <v>0</v>
      </c>
      <c r="GJ123" s="28">
        <v>0</v>
      </c>
      <c r="GK123" s="28">
        <v>0</v>
      </c>
      <c r="GL123" s="28">
        <v>0</v>
      </c>
      <c r="GM123" s="28">
        <v>0</v>
      </c>
      <c r="GN123" s="28">
        <v>0</v>
      </c>
      <c r="GO123" s="28">
        <v>0</v>
      </c>
      <c r="GP123" s="28">
        <v>0</v>
      </c>
      <c r="GQ123" s="28">
        <v>0</v>
      </c>
      <c r="GR123" s="28">
        <v>0</v>
      </c>
      <c r="GS123" s="28">
        <v>0</v>
      </c>
      <c r="GT123" s="28">
        <v>0</v>
      </c>
      <c r="GU123" s="28">
        <v>0</v>
      </c>
      <c r="GV123" s="28">
        <v>0</v>
      </c>
      <c r="GW123" s="28">
        <v>0</v>
      </c>
      <c r="GX123" s="28">
        <v>0</v>
      </c>
      <c r="GY123" s="28">
        <v>0</v>
      </c>
      <c r="GZ123" s="56">
        <v>1.05152E-3</v>
      </c>
      <c r="HA123" s="28">
        <v>0</v>
      </c>
      <c r="HB123" s="28">
        <v>0</v>
      </c>
      <c r="HC123" s="28">
        <v>0</v>
      </c>
      <c r="HD123" s="28">
        <v>0</v>
      </c>
      <c r="HE123" s="28">
        <v>0</v>
      </c>
      <c r="HF123" s="28">
        <v>0</v>
      </c>
      <c r="HG123" s="28">
        <v>0</v>
      </c>
      <c r="HH123" s="56">
        <v>1.05152E-3</v>
      </c>
      <c r="HI123" s="28">
        <v>0</v>
      </c>
      <c r="HJ123" s="28">
        <v>0</v>
      </c>
      <c r="HK123" s="28">
        <v>0</v>
      </c>
      <c r="HL123" s="56">
        <v>1.05152E-3</v>
      </c>
      <c r="HM123" s="28">
        <v>0</v>
      </c>
      <c r="HN123" s="28">
        <v>0</v>
      </c>
      <c r="HO123" s="28">
        <v>0</v>
      </c>
      <c r="HP123" s="28">
        <v>0</v>
      </c>
      <c r="HQ123" s="28">
        <v>0</v>
      </c>
      <c r="HR123" s="28">
        <v>0</v>
      </c>
      <c r="HS123" s="28">
        <v>0</v>
      </c>
      <c r="HT123" s="28">
        <v>0</v>
      </c>
      <c r="HU123" s="28">
        <v>0</v>
      </c>
      <c r="HV123" s="28">
        <v>0</v>
      </c>
      <c r="HW123" s="28">
        <v>0</v>
      </c>
      <c r="HX123" s="28">
        <v>0</v>
      </c>
      <c r="HY123" s="28">
        <v>0</v>
      </c>
      <c r="HZ123" s="28">
        <v>0</v>
      </c>
      <c r="IA123" s="28">
        <v>0</v>
      </c>
      <c r="IB123" s="28">
        <v>0</v>
      </c>
      <c r="IC123" s="28">
        <v>0</v>
      </c>
      <c r="ID123" s="28">
        <v>0</v>
      </c>
      <c r="IE123" s="28">
        <v>0</v>
      </c>
      <c r="IF123" s="28">
        <v>0</v>
      </c>
      <c r="IG123" s="28">
        <v>0</v>
      </c>
      <c r="IH123" s="28">
        <v>0</v>
      </c>
      <c r="II123" s="28">
        <v>0</v>
      </c>
      <c r="IJ123" s="28">
        <v>0</v>
      </c>
      <c r="IK123" s="28">
        <v>0</v>
      </c>
      <c r="IL123" s="28">
        <v>0</v>
      </c>
      <c r="IM123" s="28">
        <v>0</v>
      </c>
      <c r="IN123" s="28">
        <v>0</v>
      </c>
      <c r="IO123" s="28">
        <v>0</v>
      </c>
      <c r="IP123" s="28">
        <v>0</v>
      </c>
      <c r="IQ123" s="28">
        <v>0</v>
      </c>
      <c r="IR123" s="28">
        <v>0</v>
      </c>
      <c r="IS123" s="28">
        <v>0</v>
      </c>
      <c r="IT123" s="28">
        <v>0</v>
      </c>
      <c r="IU123" s="28">
        <v>0</v>
      </c>
      <c r="IV123" s="28">
        <v>0</v>
      </c>
      <c r="IW123" s="28">
        <v>0</v>
      </c>
      <c r="IX123" s="28">
        <v>0</v>
      </c>
      <c r="IY123" s="28">
        <v>0</v>
      </c>
      <c r="IZ123" s="28">
        <v>0</v>
      </c>
      <c r="JA123" s="28">
        <v>0</v>
      </c>
      <c r="JB123" s="28">
        <v>0</v>
      </c>
      <c r="JC123" s="28">
        <v>0</v>
      </c>
      <c r="JD123" s="28">
        <v>0</v>
      </c>
      <c r="JE123" s="28">
        <v>0</v>
      </c>
      <c r="JF123" s="28">
        <v>0</v>
      </c>
      <c r="JG123" s="28">
        <v>0</v>
      </c>
      <c r="JH123" s="28">
        <v>0</v>
      </c>
      <c r="JI123" s="28">
        <v>0</v>
      </c>
      <c r="JJ123" s="56">
        <v>1.05152E-3</v>
      </c>
      <c r="JK123" s="28">
        <v>0</v>
      </c>
      <c r="JL123" s="28">
        <v>0</v>
      </c>
      <c r="JM123" s="28">
        <v>0</v>
      </c>
      <c r="JN123" s="28">
        <v>0</v>
      </c>
      <c r="JO123" s="28">
        <v>0</v>
      </c>
      <c r="JP123" s="28">
        <v>0</v>
      </c>
      <c r="JQ123" s="28">
        <v>0</v>
      </c>
      <c r="JR123" s="28">
        <v>0</v>
      </c>
      <c r="JS123" s="28">
        <v>0</v>
      </c>
      <c r="JT123" s="28">
        <v>0</v>
      </c>
      <c r="JU123" s="28">
        <v>0</v>
      </c>
      <c r="JV123" s="28">
        <v>0</v>
      </c>
      <c r="JW123" s="28">
        <v>0</v>
      </c>
      <c r="JX123" s="28">
        <v>0</v>
      </c>
      <c r="JY123" s="28">
        <v>0</v>
      </c>
      <c r="JZ123" s="28">
        <v>0</v>
      </c>
      <c r="KA123" s="28">
        <v>0</v>
      </c>
      <c r="KB123" s="28">
        <v>0</v>
      </c>
      <c r="KC123" s="28">
        <v>0</v>
      </c>
      <c r="KD123" s="28">
        <v>0</v>
      </c>
      <c r="KE123" s="28">
        <v>0</v>
      </c>
      <c r="KF123" s="28">
        <v>0</v>
      </c>
      <c r="KG123" s="28">
        <v>0</v>
      </c>
      <c r="KH123" s="28">
        <v>0</v>
      </c>
      <c r="KI123" s="28">
        <v>0</v>
      </c>
      <c r="KJ123" s="28">
        <v>0</v>
      </c>
      <c r="KK123" s="28">
        <v>0</v>
      </c>
      <c r="KL123" s="28">
        <v>0</v>
      </c>
      <c r="KM123" s="28">
        <v>0</v>
      </c>
      <c r="KN123" s="56">
        <v>1.05152E-3</v>
      </c>
      <c r="KO123" s="28">
        <v>0</v>
      </c>
      <c r="KP123" s="28">
        <v>0</v>
      </c>
      <c r="KQ123" s="28">
        <v>0</v>
      </c>
      <c r="KR123" s="28">
        <v>0</v>
      </c>
      <c r="KS123" s="28">
        <v>0</v>
      </c>
      <c r="KT123" s="28">
        <v>0</v>
      </c>
      <c r="KU123" s="28">
        <v>0</v>
      </c>
      <c r="KV123" s="28">
        <v>0</v>
      </c>
      <c r="KW123" s="28">
        <v>0</v>
      </c>
      <c r="KX123" s="28">
        <v>0</v>
      </c>
      <c r="KY123" s="28">
        <v>0</v>
      </c>
      <c r="KZ123" s="28">
        <v>0</v>
      </c>
      <c r="LA123" s="28">
        <v>0</v>
      </c>
      <c r="LB123" s="28">
        <v>0</v>
      </c>
      <c r="LC123" s="28">
        <v>0</v>
      </c>
      <c r="LD123" s="28">
        <v>0</v>
      </c>
      <c r="LE123" s="28">
        <v>0</v>
      </c>
      <c r="LF123" s="28">
        <v>0</v>
      </c>
      <c r="LG123" s="28">
        <v>0</v>
      </c>
      <c r="LH123" s="28">
        <v>0</v>
      </c>
      <c r="LI123" s="28">
        <v>0</v>
      </c>
      <c r="LJ123" s="28">
        <v>0</v>
      </c>
      <c r="LK123" s="28">
        <v>0</v>
      </c>
      <c r="LL123" s="28">
        <v>0</v>
      </c>
      <c r="LM123" s="28">
        <v>0</v>
      </c>
      <c r="LN123" s="28">
        <v>0</v>
      </c>
      <c r="LO123" s="28">
        <v>0</v>
      </c>
      <c r="LP123" s="28">
        <v>0</v>
      </c>
      <c r="LQ123" s="28">
        <v>0</v>
      </c>
      <c r="LR123" s="28">
        <v>0</v>
      </c>
      <c r="LS123" s="28">
        <v>0</v>
      </c>
      <c r="LT123" s="28">
        <v>0</v>
      </c>
      <c r="LU123" s="28">
        <v>0</v>
      </c>
      <c r="LV123" s="28">
        <v>0</v>
      </c>
      <c r="LW123" s="28">
        <v>0</v>
      </c>
      <c r="LX123" s="28">
        <v>0</v>
      </c>
      <c r="LY123" s="28">
        <v>0</v>
      </c>
      <c r="LZ123" s="28">
        <v>0</v>
      </c>
      <c r="MA123" s="28">
        <v>0</v>
      </c>
      <c r="MB123" s="28">
        <v>0</v>
      </c>
      <c r="MC123" s="28">
        <v>0</v>
      </c>
      <c r="MD123" s="28">
        <v>0</v>
      </c>
      <c r="ME123" s="28">
        <v>0</v>
      </c>
      <c r="MF123" s="28">
        <v>0</v>
      </c>
      <c r="MG123" s="28">
        <v>0</v>
      </c>
      <c r="MH123" s="28">
        <v>0</v>
      </c>
      <c r="MI123" s="28">
        <v>0</v>
      </c>
      <c r="MJ123" s="28">
        <v>0</v>
      </c>
      <c r="MK123" s="28">
        <v>0</v>
      </c>
      <c r="ML123" s="28">
        <v>0</v>
      </c>
      <c r="MM123" s="28">
        <v>0</v>
      </c>
      <c r="MN123" s="28">
        <v>0</v>
      </c>
      <c r="MO123" s="28">
        <v>0</v>
      </c>
      <c r="MP123" s="28">
        <v>0</v>
      </c>
      <c r="MQ123" s="28">
        <v>0</v>
      </c>
      <c r="MR123" s="28">
        <v>0</v>
      </c>
      <c r="MS123" s="28">
        <v>0</v>
      </c>
      <c r="MT123" s="28">
        <v>0</v>
      </c>
      <c r="MU123" s="28">
        <v>0</v>
      </c>
      <c r="MV123" s="28">
        <v>0</v>
      </c>
      <c r="MW123" s="28">
        <v>0</v>
      </c>
      <c r="MX123" s="28">
        <v>0</v>
      </c>
      <c r="MY123" s="28">
        <v>0</v>
      </c>
      <c r="MZ123" s="28">
        <v>0</v>
      </c>
      <c r="NA123" s="28">
        <v>0</v>
      </c>
      <c r="NB123" s="28">
        <v>0</v>
      </c>
      <c r="NC123" s="28">
        <v>0</v>
      </c>
      <c r="ND123" s="28">
        <v>0</v>
      </c>
      <c r="NE123" s="28">
        <v>0</v>
      </c>
      <c r="NF123" s="28">
        <v>0</v>
      </c>
      <c r="NG123" s="28">
        <v>0</v>
      </c>
      <c r="NH123" s="28">
        <v>0</v>
      </c>
      <c r="NI123" s="28">
        <v>0</v>
      </c>
      <c r="NJ123" s="28">
        <v>0</v>
      </c>
      <c r="NK123" s="28">
        <v>0</v>
      </c>
      <c r="NL123" s="28">
        <v>0</v>
      </c>
      <c r="NM123" s="28">
        <v>0</v>
      </c>
      <c r="NN123" s="28">
        <v>0</v>
      </c>
      <c r="NO123" s="28">
        <v>0</v>
      </c>
      <c r="NP123" s="28">
        <v>0</v>
      </c>
      <c r="NQ123" s="28">
        <v>0</v>
      </c>
      <c r="NR123" s="28">
        <v>0</v>
      </c>
      <c r="NS123" s="28">
        <v>0</v>
      </c>
      <c r="NT123" s="28">
        <v>0</v>
      </c>
      <c r="NU123" s="28">
        <v>0</v>
      </c>
      <c r="NV123" s="28">
        <v>0</v>
      </c>
      <c r="NW123" s="28">
        <v>0</v>
      </c>
      <c r="NX123" s="28">
        <v>0</v>
      </c>
      <c r="NY123" s="28">
        <v>0</v>
      </c>
      <c r="NZ123" s="28">
        <v>0</v>
      </c>
      <c r="OA123" s="28">
        <v>0</v>
      </c>
      <c r="OB123" s="28">
        <v>0</v>
      </c>
      <c r="OC123" s="28">
        <v>0</v>
      </c>
      <c r="OD123" s="28">
        <v>0</v>
      </c>
      <c r="OE123" s="28">
        <v>0</v>
      </c>
      <c r="OF123" s="28">
        <v>0</v>
      </c>
      <c r="OG123" s="28">
        <v>0</v>
      </c>
      <c r="OH123" s="28">
        <v>0</v>
      </c>
      <c r="OI123" s="28">
        <v>0</v>
      </c>
      <c r="OJ123" s="28">
        <v>0</v>
      </c>
      <c r="OK123" s="28">
        <v>0</v>
      </c>
      <c r="OL123" s="28">
        <v>0</v>
      </c>
      <c r="OM123" s="28">
        <v>0</v>
      </c>
      <c r="ON123" s="28">
        <v>0</v>
      </c>
      <c r="OO123" s="28">
        <v>0</v>
      </c>
      <c r="OP123" s="28">
        <v>0</v>
      </c>
      <c r="OQ123" s="28">
        <v>0</v>
      </c>
      <c r="OR123" s="28">
        <v>0</v>
      </c>
      <c r="OS123" s="28">
        <v>0</v>
      </c>
      <c r="OT123" s="28">
        <v>0</v>
      </c>
      <c r="OU123" s="28">
        <v>0</v>
      </c>
      <c r="OV123" s="28">
        <v>0</v>
      </c>
      <c r="OW123" s="28">
        <v>0</v>
      </c>
    </row>
    <row r="124" spans="1:413">
      <c r="A124" s="37" t="s">
        <v>1651</v>
      </c>
      <c r="B124" s="37" t="s">
        <v>3023</v>
      </c>
      <c r="C124" s="37">
        <v>301</v>
      </c>
      <c r="D124" s="37" t="s">
        <v>192</v>
      </c>
      <c r="E124" s="37">
        <v>0</v>
      </c>
      <c r="F124" s="37" t="s">
        <v>219</v>
      </c>
      <c r="G124" s="37" t="s">
        <v>219</v>
      </c>
      <c r="H124" s="38">
        <f t="shared" si="1"/>
        <v>0</v>
      </c>
      <c r="I124" s="38">
        <v>2.1080000000000001E-5</v>
      </c>
      <c r="J124" s="37">
        <v>0</v>
      </c>
      <c r="K124" s="37">
        <v>7</v>
      </c>
      <c r="L124" s="38">
        <v>2.103049421661409E-3</v>
      </c>
      <c r="M124" s="28">
        <v>3.0889999999999997E-5</v>
      </c>
      <c r="N124" s="28">
        <v>6.1779999999999995E-5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56">
        <v>1.05152E-3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56">
        <v>1.05152E-3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56">
        <v>1.05152E-3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  <c r="EU124" s="28">
        <v>0</v>
      </c>
      <c r="EV124" s="28">
        <v>0</v>
      </c>
      <c r="EW124" s="28">
        <v>0</v>
      </c>
      <c r="EX124" s="28">
        <v>0</v>
      </c>
      <c r="EY124" s="28">
        <v>0</v>
      </c>
      <c r="EZ124" s="28">
        <v>0</v>
      </c>
      <c r="FA124" s="28">
        <v>0</v>
      </c>
      <c r="FB124" s="28">
        <v>0</v>
      </c>
      <c r="FC124" s="28">
        <v>0</v>
      </c>
      <c r="FD124" s="28">
        <v>0</v>
      </c>
      <c r="FE124" s="28">
        <v>0</v>
      </c>
      <c r="FF124" s="28">
        <v>0</v>
      </c>
      <c r="FG124" s="28">
        <v>0</v>
      </c>
      <c r="FH124" s="28">
        <v>0</v>
      </c>
      <c r="FI124" s="28">
        <v>0</v>
      </c>
      <c r="FJ124" s="28">
        <v>0</v>
      </c>
      <c r="FK124" s="28">
        <v>0</v>
      </c>
      <c r="FL124" s="28">
        <v>0</v>
      </c>
      <c r="FM124" s="28">
        <v>0</v>
      </c>
      <c r="FN124" s="28">
        <v>0</v>
      </c>
      <c r="FO124" s="28">
        <v>0</v>
      </c>
      <c r="FP124" s="28">
        <v>0</v>
      </c>
      <c r="FQ124" s="28">
        <v>0</v>
      </c>
      <c r="FR124" s="28">
        <v>0</v>
      </c>
      <c r="FS124" s="28">
        <v>0</v>
      </c>
      <c r="FT124" s="28">
        <v>0</v>
      </c>
      <c r="FU124" s="28">
        <v>0</v>
      </c>
      <c r="FV124" s="28">
        <v>0</v>
      </c>
      <c r="FW124" s="28">
        <v>0</v>
      </c>
      <c r="FX124" s="28">
        <v>0</v>
      </c>
      <c r="FY124" s="28">
        <v>0</v>
      </c>
      <c r="FZ124" s="28">
        <v>0</v>
      </c>
      <c r="GA124" s="28">
        <v>0</v>
      </c>
      <c r="GB124" s="28">
        <v>0</v>
      </c>
      <c r="GC124" s="28">
        <v>0</v>
      </c>
      <c r="GD124" s="28">
        <v>0</v>
      </c>
      <c r="GE124" s="28">
        <v>0</v>
      </c>
      <c r="GF124" s="28">
        <v>0</v>
      </c>
      <c r="GG124" s="28">
        <v>0</v>
      </c>
      <c r="GH124" s="28">
        <v>0</v>
      </c>
      <c r="GI124" s="28">
        <v>0</v>
      </c>
      <c r="GJ124" s="28">
        <v>0</v>
      </c>
      <c r="GK124" s="28">
        <v>0</v>
      </c>
      <c r="GL124" s="28">
        <v>0</v>
      </c>
      <c r="GM124" s="28">
        <v>0</v>
      </c>
      <c r="GN124" s="28">
        <v>0</v>
      </c>
      <c r="GO124" s="28">
        <v>0</v>
      </c>
      <c r="GP124" s="28">
        <v>0</v>
      </c>
      <c r="GQ124" s="28">
        <v>0</v>
      </c>
      <c r="GR124" s="28">
        <v>0</v>
      </c>
      <c r="GS124" s="56">
        <v>2.10305E-3</v>
      </c>
      <c r="GT124" s="28">
        <v>0</v>
      </c>
      <c r="GU124" s="28">
        <v>0</v>
      </c>
      <c r="GV124" s="28">
        <v>0</v>
      </c>
      <c r="GW124" s="28">
        <v>0</v>
      </c>
      <c r="GX124" s="28">
        <v>0</v>
      </c>
      <c r="GY124" s="28">
        <v>0</v>
      </c>
      <c r="GZ124" s="28">
        <v>0</v>
      </c>
      <c r="HA124" s="28">
        <v>0</v>
      </c>
      <c r="HB124" s="28">
        <v>0</v>
      </c>
      <c r="HC124" s="28">
        <v>0</v>
      </c>
      <c r="HD124" s="28">
        <v>0</v>
      </c>
      <c r="HE124" s="28">
        <v>0</v>
      </c>
      <c r="HF124" s="28">
        <v>0</v>
      </c>
      <c r="HG124" s="28">
        <v>0</v>
      </c>
      <c r="HH124" s="28">
        <v>0</v>
      </c>
      <c r="HI124" s="28">
        <v>0</v>
      </c>
      <c r="HJ124" s="28">
        <v>0</v>
      </c>
      <c r="HK124" s="28">
        <v>0</v>
      </c>
      <c r="HL124" s="28">
        <v>0</v>
      </c>
      <c r="HM124" s="28">
        <v>0</v>
      </c>
      <c r="HN124" s="28">
        <v>0</v>
      </c>
      <c r="HO124" s="28">
        <v>0</v>
      </c>
      <c r="HP124" s="28">
        <v>0</v>
      </c>
      <c r="HQ124" s="28">
        <v>0</v>
      </c>
      <c r="HR124" s="28">
        <v>0</v>
      </c>
      <c r="HS124" s="28">
        <v>0</v>
      </c>
      <c r="HT124" s="28">
        <v>0</v>
      </c>
      <c r="HU124" s="28">
        <v>0</v>
      </c>
      <c r="HV124" s="28">
        <v>0</v>
      </c>
      <c r="HW124" s="28">
        <v>0</v>
      </c>
      <c r="HX124" s="28">
        <v>0</v>
      </c>
      <c r="HY124" s="28">
        <v>0</v>
      </c>
      <c r="HZ124" s="28">
        <v>0</v>
      </c>
      <c r="IA124" s="28">
        <v>0</v>
      </c>
      <c r="IB124" s="28">
        <v>0</v>
      </c>
      <c r="IC124" s="28">
        <v>0</v>
      </c>
      <c r="ID124" s="28">
        <v>0</v>
      </c>
      <c r="IE124" s="28">
        <v>0</v>
      </c>
      <c r="IF124" s="28">
        <v>0</v>
      </c>
      <c r="IG124" s="28">
        <v>0</v>
      </c>
      <c r="IH124" s="28">
        <v>0</v>
      </c>
      <c r="II124" s="28">
        <v>0</v>
      </c>
      <c r="IJ124" s="28">
        <v>0</v>
      </c>
      <c r="IK124" s="28">
        <v>0</v>
      </c>
      <c r="IL124" s="28">
        <v>0</v>
      </c>
      <c r="IM124" s="28">
        <v>0</v>
      </c>
      <c r="IN124" s="28">
        <v>0</v>
      </c>
      <c r="IO124" s="28">
        <v>0</v>
      </c>
      <c r="IP124" s="28">
        <v>0</v>
      </c>
      <c r="IQ124" s="28">
        <v>0</v>
      </c>
      <c r="IR124" s="28">
        <v>0</v>
      </c>
      <c r="IS124" s="28">
        <v>0</v>
      </c>
      <c r="IT124" s="28">
        <v>0</v>
      </c>
      <c r="IU124" s="28">
        <v>0</v>
      </c>
      <c r="IV124" s="28">
        <v>0</v>
      </c>
      <c r="IW124" s="28">
        <v>0</v>
      </c>
      <c r="IX124" s="28">
        <v>0</v>
      </c>
      <c r="IY124" s="28">
        <v>0</v>
      </c>
      <c r="IZ124" s="28">
        <v>0</v>
      </c>
      <c r="JA124" s="28">
        <v>0</v>
      </c>
      <c r="JB124" s="28">
        <v>0</v>
      </c>
      <c r="JC124" s="28">
        <v>0</v>
      </c>
      <c r="JD124" s="28">
        <v>0</v>
      </c>
      <c r="JE124" s="28">
        <v>0</v>
      </c>
      <c r="JF124" s="28">
        <v>0</v>
      </c>
      <c r="JG124" s="28">
        <v>0</v>
      </c>
      <c r="JH124" s="28">
        <v>0</v>
      </c>
      <c r="JI124" s="28">
        <v>0</v>
      </c>
      <c r="JJ124" s="28">
        <v>0</v>
      </c>
      <c r="JK124" s="28">
        <v>0</v>
      </c>
      <c r="JL124" s="28">
        <v>0</v>
      </c>
      <c r="JM124" s="28">
        <v>0</v>
      </c>
      <c r="JN124" s="28">
        <v>0</v>
      </c>
      <c r="JO124" s="28">
        <v>0</v>
      </c>
      <c r="JP124" s="56">
        <v>1.05152E-3</v>
      </c>
      <c r="JQ124" s="28">
        <v>0</v>
      </c>
      <c r="JR124" s="28">
        <v>0</v>
      </c>
      <c r="JS124" s="28">
        <v>0</v>
      </c>
      <c r="JT124" s="28">
        <v>0</v>
      </c>
      <c r="JU124" s="28">
        <v>0</v>
      </c>
      <c r="JV124" s="28">
        <v>0</v>
      </c>
      <c r="JW124" s="28">
        <v>0</v>
      </c>
      <c r="JX124" s="28">
        <v>0</v>
      </c>
      <c r="JY124" s="28">
        <v>0</v>
      </c>
      <c r="JZ124" s="28">
        <v>0</v>
      </c>
      <c r="KA124" s="28">
        <v>0</v>
      </c>
      <c r="KB124" s="28">
        <v>0</v>
      </c>
      <c r="KC124" s="28">
        <v>0</v>
      </c>
      <c r="KD124" s="28">
        <v>0</v>
      </c>
      <c r="KE124" s="28">
        <v>0</v>
      </c>
      <c r="KF124" s="28">
        <v>0</v>
      </c>
      <c r="KG124" s="28">
        <v>0</v>
      </c>
      <c r="KH124" s="28">
        <v>0</v>
      </c>
      <c r="KI124" s="28">
        <v>0</v>
      </c>
      <c r="KJ124" s="28">
        <v>0</v>
      </c>
      <c r="KK124" s="28">
        <v>0</v>
      </c>
      <c r="KL124" s="28">
        <v>0</v>
      </c>
      <c r="KM124" s="28">
        <v>0</v>
      </c>
      <c r="KN124" s="28">
        <v>0</v>
      </c>
      <c r="KO124" s="28">
        <v>0</v>
      </c>
      <c r="KP124" s="28">
        <v>0</v>
      </c>
      <c r="KQ124" s="28">
        <v>0</v>
      </c>
      <c r="KR124" s="28">
        <v>0</v>
      </c>
      <c r="KS124" s="28">
        <v>0</v>
      </c>
      <c r="KT124" s="28">
        <v>0</v>
      </c>
      <c r="KU124" s="28">
        <v>0</v>
      </c>
      <c r="KV124" s="28">
        <v>0</v>
      </c>
      <c r="KW124" s="28">
        <v>0</v>
      </c>
      <c r="KX124" s="28">
        <v>0</v>
      </c>
      <c r="KY124" s="28">
        <v>0</v>
      </c>
      <c r="KZ124" s="28">
        <v>0</v>
      </c>
      <c r="LA124" s="28">
        <v>0</v>
      </c>
      <c r="LB124" s="56">
        <v>1.05152E-3</v>
      </c>
      <c r="LC124" s="28">
        <v>0</v>
      </c>
      <c r="LD124" s="28">
        <v>0</v>
      </c>
      <c r="LE124" s="28">
        <v>0</v>
      </c>
      <c r="LF124" s="28">
        <v>0</v>
      </c>
      <c r="LG124" s="28">
        <v>0</v>
      </c>
      <c r="LH124" s="28">
        <v>0</v>
      </c>
      <c r="LI124" s="28">
        <v>0</v>
      </c>
      <c r="LJ124" s="28">
        <v>0</v>
      </c>
      <c r="LK124" s="28">
        <v>0</v>
      </c>
      <c r="LL124" s="28">
        <v>0</v>
      </c>
      <c r="LM124" s="28">
        <v>0</v>
      </c>
      <c r="LN124" s="28">
        <v>0</v>
      </c>
      <c r="LO124" s="28">
        <v>0</v>
      </c>
      <c r="LP124" s="28">
        <v>0</v>
      </c>
      <c r="LQ124" s="28">
        <v>0</v>
      </c>
      <c r="LR124" s="28">
        <v>0</v>
      </c>
      <c r="LS124" s="28">
        <v>0</v>
      </c>
      <c r="LT124" s="28">
        <v>0</v>
      </c>
      <c r="LU124" s="28">
        <v>0</v>
      </c>
      <c r="LV124" s="28">
        <v>0</v>
      </c>
      <c r="LW124" s="28">
        <v>0</v>
      </c>
      <c r="LX124" s="28">
        <v>0</v>
      </c>
      <c r="LY124" s="28">
        <v>0</v>
      </c>
      <c r="LZ124" s="28">
        <v>0</v>
      </c>
      <c r="MA124" s="28">
        <v>0</v>
      </c>
      <c r="MB124" s="28">
        <v>0</v>
      </c>
      <c r="MC124" s="28">
        <v>0</v>
      </c>
      <c r="MD124" s="28">
        <v>0</v>
      </c>
      <c r="ME124" s="28">
        <v>0</v>
      </c>
      <c r="MF124" s="28">
        <v>0</v>
      </c>
      <c r="MG124" s="56">
        <v>1.05152E-3</v>
      </c>
      <c r="MH124" s="28">
        <v>0</v>
      </c>
      <c r="MI124" s="28">
        <v>0</v>
      </c>
      <c r="MJ124" s="28">
        <v>0</v>
      </c>
      <c r="MK124" s="28">
        <v>0</v>
      </c>
      <c r="ML124" s="28">
        <v>0</v>
      </c>
      <c r="MM124" s="28">
        <v>0</v>
      </c>
      <c r="MN124" s="28">
        <v>0</v>
      </c>
      <c r="MO124" s="28">
        <v>0</v>
      </c>
      <c r="MP124" s="28">
        <v>0</v>
      </c>
      <c r="MQ124" s="28">
        <v>0</v>
      </c>
      <c r="MR124" s="28">
        <v>0</v>
      </c>
      <c r="MS124" s="28">
        <v>0</v>
      </c>
      <c r="MT124" s="28">
        <v>0</v>
      </c>
      <c r="MU124" s="28">
        <v>0</v>
      </c>
      <c r="MV124" s="28">
        <v>0</v>
      </c>
      <c r="MW124" s="28">
        <v>0</v>
      </c>
      <c r="MX124" s="28">
        <v>0</v>
      </c>
      <c r="MY124" s="28">
        <v>0</v>
      </c>
      <c r="MZ124" s="28">
        <v>0</v>
      </c>
      <c r="NA124" s="28">
        <v>0</v>
      </c>
      <c r="NB124" s="28">
        <v>0</v>
      </c>
      <c r="NC124" s="28">
        <v>0</v>
      </c>
      <c r="ND124" s="28">
        <v>0</v>
      </c>
      <c r="NE124" s="28">
        <v>0</v>
      </c>
      <c r="NF124" s="28">
        <v>0</v>
      </c>
      <c r="NG124" s="28">
        <v>0</v>
      </c>
      <c r="NH124" s="28">
        <v>0</v>
      </c>
      <c r="NI124" s="28">
        <v>0</v>
      </c>
      <c r="NJ124" s="28">
        <v>0</v>
      </c>
      <c r="NK124" s="28">
        <v>0</v>
      </c>
      <c r="NL124" s="28">
        <v>0</v>
      </c>
      <c r="NM124" s="28">
        <v>0</v>
      </c>
      <c r="NN124" s="28">
        <v>0</v>
      </c>
      <c r="NO124" s="28">
        <v>0</v>
      </c>
      <c r="NP124" s="28">
        <v>0</v>
      </c>
      <c r="NQ124" s="28">
        <v>0</v>
      </c>
      <c r="NR124" s="28">
        <v>0</v>
      </c>
      <c r="NS124" s="28">
        <v>0</v>
      </c>
      <c r="NT124" s="28">
        <v>0</v>
      </c>
      <c r="NU124" s="28">
        <v>0</v>
      </c>
      <c r="NV124" s="28">
        <v>0</v>
      </c>
      <c r="NW124" s="28">
        <v>0</v>
      </c>
      <c r="NX124" s="28">
        <v>0</v>
      </c>
      <c r="NY124" s="28">
        <v>0</v>
      </c>
      <c r="NZ124" s="28">
        <v>0</v>
      </c>
      <c r="OA124" s="28">
        <v>0</v>
      </c>
      <c r="OB124" s="28">
        <v>0</v>
      </c>
      <c r="OC124" s="28">
        <v>0</v>
      </c>
      <c r="OD124" s="28">
        <v>0</v>
      </c>
      <c r="OE124" s="28">
        <v>0</v>
      </c>
      <c r="OF124" s="28">
        <v>0</v>
      </c>
      <c r="OG124" s="28">
        <v>0</v>
      </c>
      <c r="OH124" s="28">
        <v>0</v>
      </c>
      <c r="OI124" s="28">
        <v>0</v>
      </c>
      <c r="OJ124" s="28">
        <v>0</v>
      </c>
      <c r="OK124" s="28">
        <v>0</v>
      </c>
      <c r="OL124" s="28">
        <v>0</v>
      </c>
      <c r="OM124" s="28">
        <v>0</v>
      </c>
      <c r="ON124" s="28">
        <v>0</v>
      </c>
      <c r="OO124" s="28">
        <v>0</v>
      </c>
      <c r="OP124" s="28">
        <v>0</v>
      </c>
      <c r="OQ124" s="28">
        <v>0</v>
      </c>
      <c r="OR124" s="28">
        <v>0</v>
      </c>
      <c r="OS124" s="28">
        <v>0</v>
      </c>
      <c r="OT124" s="28">
        <v>0</v>
      </c>
      <c r="OU124" s="28">
        <v>0</v>
      </c>
      <c r="OV124" s="28">
        <v>0</v>
      </c>
      <c r="OW124" s="28">
        <v>0</v>
      </c>
    </row>
    <row r="125" spans="1:413">
      <c r="A125" s="48" t="s">
        <v>1654</v>
      </c>
      <c r="B125" s="48" t="s">
        <v>5269</v>
      </c>
      <c r="C125" s="48">
        <v>40</v>
      </c>
      <c r="D125" s="48" t="s">
        <v>5270</v>
      </c>
      <c r="E125" s="48" t="s">
        <v>5143</v>
      </c>
      <c r="F125" s="48" t="s">
        <v>1417</v>
      </c>
      <c r="G125" s="48" t="s">
        <v>825</v>
      </c>
      <c r="H125" s="49">
        <f t="shared" si="1"/>
        <v>0</v>
      </c>
      <c r="I125" s="49">
        <v>2.1080000000000001E-5</v>
      </c>
      <c r="J125" s="48">
        <v>0</v>
      </c>
      <c r="K125" s="48">
        <v>8</v>
      </c>
      <c r="L125" s="49">
        <v>1.0515247108307041E-3</v>
      </c>
      <c r="M125" s="28">
        <v>2.6169999999999998E-5</v>
      </c>
      <c r="N125" s="28">
        <v>5.2339999999999997E-5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0</v>
      </c>
      <c r="AY125" s="28">
        <v>0</v>
      </c>
      <c r="AZ125" s="28">
        <v>0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56">
        <v>1.05152E-3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0</v>
      </c>
      <c r="CH125" s="28">
        <v>0</v>
      </c>
      <c r="CI125" s="28">
        <v>0</v>
      </c>
      <c r="CJ125" s="28">
        <v>0</v>
      </c>
      <c r="CK125" s="28">
        <v>0</v>
      </c>
      <c r="CL125" s="56">
        <v>1.05152E-3</v>
      </c>
      <c r="CM125" s="56">
        <v>1.05152E-3</v>
      </c>
      <c r="CN125" s="28">
        <v>0</v>
      </c>
      <c r="CO125" s="28">
        <v>0</v>
      </c>
      <c r="CP125" s="28">
        <v>0</v>
      </c>
      <c r="CQ125" s="28">
        <v>0</v>
      </c>
      <c r="CR125" s="28">
        <v>0</v>
      </c>
      <c r="CS125" s="28">
        <v>0</v>
      </c>
      <c r="CT125" s="28">
        <v>0</v>
      </c>
      <c r="CU125" s="28">
        <v>0</v>
      </c>
      <c r="CV125" s="28">
        <v>0</v>
      </c>
      <c r="CW125" s="28">
        <v>0</v>
      </c>
      <c r="CX125" s="28">
        <v>0</v>
      </c>
      <c r="CY125" s="28">
        <v>0</v>
      </c>
      <c r="CZ125" s="28">
        <v>0</v>
      </c>
      <c r="DA125" s="28">
        <v>0</v>
      </c>
      <c r="DB125" s="28">
        <v>0</v>
      </c>
      <c r="DC125" s="28">
        <v>0</v>
      </c>
      <c r="DD125" s="28">
        <v>0</v>
      </c>
      <c r="DE125" s="56">
        <v>1.05152E-3</v>
      </c>
      <c r="DF125" s="28">
        <v>0</v>
      </c>
      <c r="DG125" s="28">
        <v>0</v>
      </c>
      <c r="DH125" s="28">
        <v>0</v>
      </c>
      <c r="DI125" s="28">
        <v>0</v>
      </c>
      <c r="DJ125" s="28">
        <v>0</v>
      </c>
      <c r="DK125" s="28">
        <v>0</v>
      </c>
      <c r="DL125" s="28">
        <v>0</v>
      </c>
      <c r="DM125" s="28">
        <v>0</v>
      </c>
      <c r="DN125" s="28">
        <v>0</v>
      </c>
      <c r="DO125" s="28">
        <v>0</v>
      </c>
      <c r="DP125" s="28">
        <v>0</v>
      </c>
      <c r="DQ125" s="28">
        <v>0</v>
      </c>
      <c r="DR125" s="28">
        <v>0</v>
      </c>
      <c r="DS125" s="56">
        <v>1.05152E-3</v>
      </c>
      <c r="DT125" s="28">
        <v>0</v>
      </c>
      <c r="DU125" s="28">
        <v>0</v>
      </c>
      <c r="DV125" s="28">
        <v>0</v>
      </c>
      <c r="DW125" s="28">
        <v>0</v>
      </c>
      <c r="DX125" s="28">
        <v>0</v>
      </c>
      <c r="DY125" s="28">
        <v>0</v>
      </c>
      <c r="DZ125" s="28">
        <v>0</v>
      </c>
      <c r="EA125" s="28">
        <v>0</v>
      </c>
      <c r="EB125" s="28">
        <v>0</v>
      </c>
      <c r="EC125" s="28">
        <v>0</v>
      </c>
      <c r="ED125" s="28">
        <v>0</v>
      </c>
      <c r="EE125" s="28">
        <v>0</v>
      </c>
      <c r="EF125" s="28">
        <v>0</v>
      </c>
      <c r="EG125" s="28">
        <v>0</v>
      </c>
      <c r="EH125" s="28">
        <v>0</v>
      </c>
      <c r="EI125" s="28">
        <v>0</v>
      </c>
      <c r="EJ125" s="28">
        <v>0</v>
      </c>
      <c r="EK125" s="28">
        <v>0</v>
      </c>
      <c r="EL125" s="28">
        <v>0</v>
      </c>
      <c r="EM125" s="28">
        <v>0</v>
      </c>
      <c r="EN125" s="28">
        <v>0</v>
      </c>
      <c r="EO125" s="28">
        <v>0</v>
      </c>
      <c r="EP125" s="28">
        <v>0</v>
      </c>
      <c r="EQ125" s="28">
        <v>0</v>
      </c>
      <c r="ER125" s="28">
        <v>0</v>
      </c>
      <c r="ES125" s="28">
        <v>0</v>
      </c>
      <c r="ET125" s="28">
        <v>0</v>
      </c>
      <c r="EU125" s="28">
        <v>0</v>
      </c>
      <c r="EV125" s="28">
        <v>0</v>
      </c>
      <c r="EW125" s="28">
        <v>0</v>
      </c>
      <c r="EX125" s="28">
        <v>0</v>
      </c>
      <c r="EY125" s="28">
        <v>0</v>
      </c>
      <c r="EZ125" s="28">
        <v>0</v>
      </c>
      <c r="FA125" s="56">
        <v>1.05152E-3</v>
      </c>
      <c r="FB125" s="28">
        <v>0</v>
      </c>
      <c r="FC125" s="28">
        <v>0</v>
      </c>
      <c r="FD125" s="28">
        <v>0</v>
      </c>
      <c r="FE125" s="28">
        <v>0</v>
      </c>
      <c r="FF125" s="28">
        <v>0</v>
      </c>
      <c r="FG125" s="28">
        <v>0</v>
      </c>
      <c r="FH125" s="28">
        <v>0</v>
      </c>
      <c r="FI125" s="28">
        <v>0</v>
      </c>
      <c r="FJ125" s="28">
        <v>0</v>
      </c>
      <c r="FK125" s="28">
        <v>0</v>
      </c>
      <c r="FL125" s="28">
        <v>0</v>
      </c>
      <c r="FM125" s="28">
        <v>0</v>
      </c>
      <c r="FN125" s="28">
        <v>0</v>
      </c>
      <c r="FO125" s="28">
        <v>0</v>
      </c>
      <c r="FP125" s="28">
        <v>0</v>
      </c>
      <c r="FQ125" s="28">
        <v>0</v>
      </c>
      <c r="FR125" s="28">
        <v>0</v>
      </c>
      <c r="FS125" s="28">
        <v>0</v>
      </c>
      <c r="FT125" s="28">
        <v>0</v>
      </c>
      <c r="FU125" s="28">
        <v>0</v>
      </c>
      <c r="FV125" s="28">
        <v>0</v>
      </c>
      <c r="FW125" s="28">
        <v>0</v>
      </c>
      <c r="FX125" s="28">
        <v>0</v>
      </c>
      <c r="FY125" s="28">
        <v>0</v>
      </c>
      <c r="FZ125" s="28">
        <v>0</v>
      </c>
      <c r="GA125" s="28">
        <v>0</v>
      </c>
      <c r="GB125" s="28">
        <v>0</v>
      </c>
      <c r="GC125" s="28">
        <v>0</v>
      </c>
      <c r="GD125" s="28">
        <v>0</v>
      </c>
      <c r="GE125" s="28">
        <v>0</v>
      </c>
      <c r="GF125" s="28">
        <v>0</v>
      </c>
      <c r="GG125" s="28">
        <v>0</v>
      </c>
      <c r="GH125" s="28">
        <v>0</v>
      </c>
      <c r="GI125" s="28">
        <v>0</v>
      </c>
      <c r="GJ125" s="28">
        <v>0</v>
      </c>
      <c r="GK125" s="28">
        <v>0</v>
      </c>
      <c r="GL125" s="28">
        <v>0</v>
      </c>
      <c r="GM125" s="28">
        <v>0</v>
      </c>
      <c r="GN125" s="28">
        <v>0</v>
      </c>
      <c r="GO125" s="28">
        <v>0</v>
      </c>
      <c r="GP125" s="28">
        <v>0</v>
      </c>
      <c r="GQ125" s="28">
        <v>0</v>
      </c>
      <c r="GR125" s="28">
        <v>0</v>
      </c>
      <c r="GS125" s="28">
        <v>0</v>
      </c>
      <c r="GT125" s="28">
        <v>0</v>
      </c>
      <c r="GU125" s="28">
        <v>0</v>
      </c>
      <c r="GV125" s="28">
        <v>0</v>
      </c>
      <c r="GW125" s="28">
        <v>0</v>
      </c>
      <c r="GX125" s="28">
        <v>0</v>
      </c>
      <c r="GY125" s="28">
        <v>0</v>
      </c>
      <c r="GZ125" s="28">
        <v>0</v>
      </c>
      <c r="HA125" s="28">
        <v>0</v>
      </c>
      <c r="HB125" s="28">
        <v>0</v>
      </c>
      <c r="HC125" s="28">
        <v>0</v>
      </c>
      <c r="HD125" s="28">
        <v>0</v>
      </c>
      <c r="HE125" s="28">
        <v>0</v>
      </c>
      <c r="HF125" s="28">
        <v>0</v>
      </c>
      <c r="HG125" s="28">
        <v>0</v>
      </c>
      <c r="HH125" s="28">
        <v>0</v>
      </c>
      <c r="HI125" s="28">
        <v>0</v>
      </c>
      <c r="HJ125" s="28">
        <v>0</v>
      </c>
      <c r="HK125" s="28">
        <v>0</v>
      </c>
      <c r="HL125" s="28">
        <v>0</v>
      </c>
      <c r="HM125" s="28">
        <v>0</v>
      </c>
      <c r="HN125" s="28">
        <v>0</v>
      </c>
      <c r="HO125" s="28">
        <v>0</v>
      </c>
      <c r="HP125" s="28">
        <v>0</v>
      </c>
      <c r="HQ125" s="28">
        <v>0</v>
      </c>
      <c r="HR125" s="28">
        <v>0</v>
      </c>
      <c r="HS125" s="28">
        <v>0</v>
      </c>
      <c r="HT125" s="28">
        <v>0</v>
      </c>
      <c r="HU125" s="28">
        <v>0</v>
      </c>
      <c r="HV125" s="28">
        <v>0</v>
      </c>
      <c r="HW125" s="28">
        <v>0</v>
      </c>
      <c r="HX125" s="28">
        <v>0</v>
      </c>
      <c r="HY125" s="28">
        <v>0</v>
      </c>
      <c r="HZ125" s="28">
        <v>0</v>
      </c>
      <c r="IA125" s="28">
        <v>0</v>
      </c>
      <c r="IB125" s="28">
        <v>0</v>
      </c>
      <c r="IC125" s="28">
        <v>0</v>
      </c>
      <c r="ID125" s="28">
        <v>0</v>
      </c>
      <c r="IE125" s="28">
        <v>0</v>
      </c>
      <c r="IF125" s="28">
        <v>0</v>
      </c>
      <c r="IG125" s="28">
        <v>0</v>
      </c>
      <c r="IH125" s="28">
        <v>0</v>
      </c>
      <c r="II125" s="28">
        <v>0</v>
      </c>
      <c r="IJ125" s="28">
        <v>0</v>
      </c>
      <c r="IK125" s="28">
        <v>0</v>
      </c>
      <c r="IL125" s="28">
        <v>0</v>
      </c>
      <c r="IM125" s="28">
        <v>0</v>
      </c>
      <c r="IN125" s="28">
        <v>0</v>
      </c>
      <c r="IO125" s="28">
        <v>0</v>
      </c>
      <c r="IP125" s="28">
        <v>0</v>
      </c>
      <c r="IQ125" s="28">
        <v>0</v>
      </c>
      <c r="IR125" s="28">
        <v>0</v>
      </c>
      <c r="IS125" s="28">
        <v>0</v>
      </c>
      <c r="IT125" s="28">
        <v>0</v>
      </c>
      <c r="IU125" s="28">
        <v>0</v>
      </c>
      <c r="IV125" s="28">
        <v>0</v>
      </c>
      <c r="IW125" s="28">
        <v>0</v>
      </c>
      <c r="IX125" s="28">
        <v>0</v>
      </c>
      <c r="IY125" s="28">
        <v>0</v>
      </c>
      <c r="IZ125" s="28">
        <v>0</v>
      </c>
      <c r="JA125" s="28">
        <v>0</v>
      </c>
      <c r="JB125" s="28">
        <v>0</v>
      </c>
      <c r="JC125" s="28">
        <v>0</v>
      </c>
      <c r="JD125" s="28">
        <v>0</v>
      </c>
      <c r="JE125" s="28">
        <v>0</v>
      </c>
      <c r="JF125" s="28">
        <v>0</v>
      </c>
      <c r="JG125" s="28">
        <v>0</v>
      </c>
      <c r="JH125" s="28">
        <v>0</v>
      </c>
      <c r="JI125" s="28">
        <v>0</v>
      </c>
      <c r="JJ125" s="28">
        <v>0</v>
      </c>
      <c r="JK125" s="28">
        <v>0</v>
      </c>
      <c r="JL125" s="28">
        <v>0</v>
      </c>
      <c r="JM125" s="28">
        <v>0</v>
      </c>
      <c r="JN125" s="28">
        <v>0</v>
      </c>
      <c r="JO125" s="28">
        <v>0</v>
      </c>
      <c r="JP125" s="28">
        <v>0</v>
      </c>
      <c r="JQ125" s="28">
        <v>0</v>
      </c>
      <c r="JR125" s="28">
        <v>0</v>
      </c>
      <c r="JS125" s="28">
        <v>0</v>
      </c>
      <c r="JT125" s="28">
        <v>0</v>
      </c>
      <c r="JU125" s="28">
        <v>0</v>
      </c>
      <c r="JV125" s="28">
        <v>0</v>
      </c>
      <c r="JW125" s="28">
        <v>0</v>
      </c>
      <c r="JX125" s="28">
        <v>0</v>
      </c>
      <c r="JY125" s="28">
        <v>0</v>
      </c>
      <c r="JZ125" s="28">
        <v>0</v>
      </c>
      <c r="KA125" s="28">
        <v>0</v>
      </c>
      <c r="KB125" s="28">
        <v>0</v>
      </c>
      <c r="KC125" s="28">
        <v>0</v>
      </c>
      <c r="KD125" s="28">
        <v>0</v>
      </c>
      <c r="KE125" s="28">
        <v>0</v>
      </c>
      <c r="KF125" s="28">
        <v>0</v>
      </c>
      <c r="KG125" s="28">
        <v>0</v>
      </c>
      <c r="KH125" s="56">
        <v>1.05152E-3</v>
      </c>
      <c r="KI125" s="28">
        <v>0</v>
      </c>
      <c r="KJ125" s="28">
        <v>0</v>
      </c>
      <c r="KK125" s="28">
        <v>0</v>
      </c>
      <c r="KL125" s="28">
        <v>0</v>
      </c>
      <c r="KM125" s="28">
        <v>0</v>
      </c>
      <c r="KN125" s="28">
        <v>0</v>
      </c>
      <c r="KO125" s="28">
        <v>0</v>
      </c>
      <c r="KP125" s="28">
        <v>0</v>
      </c>
      <c r="KQ125" s="28">
        <v>0</v>
      </c>
      <c r="KR125" s="28">
        <v>0</v>
      </c>
      <c r="KS125" s="28">
        <v>0</v>
      </c>
      <c r="KT125" s="28">
        <v>0</v>
      </c>
      <c r="KU125" s="28">
        <v>0</v>
      </c>
      <c r="KV125" s="28">
        <v>0</v>
      </c>
      <c r="KW125" s="28">
        <v>0</v>
      </c>
      <c r="KX125" s="28">
        <v>0</v>
      </c>
      <c r="KY125" s="28">
        <v>0</v>
      </c>
      <c r="KZ125" s="28">
        <v>0</v>
      </c>
      <c r="LA125" s="28">
        <v>0</v>
      </c>
      <c r="LB125" s="28">
        <v>0</v>
      </c>
      <c r="LC125" s="28">
        <v>0</v>
      </c>
      <c r="LD125" s="28">
        <v>0</v>
      </c>
      <c r="LE125" s="28">
        <v>0</v>
      </c>
      <c r="LF125" s="28">
        <v>0</v>
      </c>
      <c r="LG125" s="28">
        <v>0</v>
      </c>
      <c r="LH125" s="28">
        <v>0</v>
      </c>
      <c r="LI125" s="28">
        <v>0</v>
      </c>
      <c r="LJ125" s="28">
        <v>0</v>
      </c>
      <c r="LK125" s="28">
        <v>0</v>
      </c>
      <c r="LL125" s="28">
        <v>0</v>
      </c>
      <c r="LM125" s="28">
        <v>0</v>
      </c>
      <c r="LN125" s="28">
        <v>0</v>
      </c>
      <c r="LO125" s="28">
        <v>0</v>
      </c>
      <c r="LP125" s="28">
        <v>0</v>
      </c>
      <c r="LQ125" s="28">
        <v>0</v>
      </c>
      <c r="LR125" s="28">
        <v>0</v>
      </c>
      <c r="LS125" s="28">
        <v>0</v>
      </c>
      <c r="LT125" s="28">
        <v>0</v>
      </c>
      <c r="LU125" s="28">
        <v>0</v>
      </c>
      <c r="LV125" s="28">
        <v>0</v>
      </c>
      <c r="LW125" s="28">
        <v>0</v>
      </c>
      <c r="LX125" s="28">
        <v>0</v>
      </c>
      <c r="LY125" s="28">
        <v>0</v>
      </c>
      <c r="LZ125" s="28">
        <v>0</v>
      </c>
      <c r="MA125" s="28">
        <v>0</v>
      </c>
      <c r="MB125" s="28">
        <v>0</v>
      </c>
      <c r="MC125" s="28">
        <v>0</v>
      </c>
      <c r="MD125" s="28">
        <v>0</v>
      </c>
      <c r="ME125" s="28">
        <v>0</v>
      </c>
      <c r="MF125" s="28">
        <v>0</v>
      </c>
      <c r="MG125" s="28">
        <v>0</v>
      </c>
      <c r="MH125" s="28">
        <v>0</v>
      </c>
      <c r="MI125" s="28">
        <v>0</v>
      </c>
      <c r="MJ125" s="28">
        <v>0</v>
      </c>
      <c r="MK125" s="28">
        <v>0</v>
      </c>
      <c r="ML125" s="56">
        <v>1.05152E-3</v>
      </c>
      <c r="MM125" s="28">
        <v>0</v>
      </c>
      <c r="MN125" s="28">
        <v>0</v>
      </c>
      <c r="MO125" s="28">
        <v>0</v>
      </c>
      <c r="MP125" s="28">
        <v>0</v>
      </c>
      <c r="MQ125" s="28">
        <v>0</v>
      </c>
      <c r="MR125" s="28">
        <v>0</v>
      </c>
      <c r="MS125" s="28">
        <v>0</v>
      </c>
      <c r="MT125" s="28">
        <v>0</v>
      </c>
      <c r="MU125" s="28">
        <v>0</v>
      </c>
      <c r="MV125" s="28">
        <v>0</v>
      </c>
      <c r="MW125" s="28">
        <v>0</v>
      </c>
      <c r="MX125" s="28">
        <v>0</v>
      </c>
      <c r="MY125" s="28">
        <v>0</v>
      </c>
      <c r="MZ125" s="28">
        <v>0</v>
      </c>
      <c r="NA125" s="28">
        <v>0</v>
      </c>
      <c r="NB125" s="28">
        <v>0</v>
      </c>
      <c r="NC125" s="28">
        <v>0</v>
      </c>
      <c r="ND125" s="28">
        <v>0</v>
      </c>
      <c r="NE125" s="28">
        <v>0</v>
      </c>
      <c r="NF125" s="28">
        <v>0</v>
      </c>
      <c r="NG125" s="28">
        <v>0</v>
      </c>
      <c r="NH125" s="28">
        <v>0</v>
      </c>
      <c r="NI125" s="28">
        <v>0</v>
      </c>
      <c r="NJ125" s="28">
        <v>0</v>
      </c>
      <c r="NK125" s="28">
        <v>0</v>
      </c>
      <c r="NL125" s="28">
        <v>0</v>
      </c>
      <c r="NM125" s="28">
        <v>0</v>
      </c>
      <c r="NN125" s="28">
        <v>0</v>
      </c>
      <c r="NO125" s="28">
        <v>0</v>
      </c>
      <c r="NP125" s="28">
        <v>0</v>
      </c>
      <c r="NQ125" s="28">
        <v>0</v>
      </c>
      <c r="NR125" s="28">
        <v>0</v>
      </c>
      <c r="NS125" s="28">
        <v>0</v>
      </c>
      <c r="NT125" s="28">
        <v>0</v>
      </c>
      <c r="NU125" s="28">
        <v>0</v>
      </c>
      <c r="NV125" s="28">
        <v>0</v>
      </c>
      <c r="NW125" s="28">
        <v>0</v>
      </c>
      <c r="NX125" s="28">
        <v>0</v>
      </c>
      <c r="NY125" s="28">
        <v>0</v>
      </c>
      <c r="NZ125" s="28">
        <v>0</v>
      </c>
      <c r="OA125" s="28">
        <v>0</v>
      </c>
      <c r="OB125" s="28">
        <v>0</v>
      </c>
      <c r="OC125" s="28">
        <v>0</v>
      </c>
      <c r="OD125" s="28">
        <v>0</v>
      </c>
      <c r="OE125" s="28">
        <v>0</v>
      </c>
      <c r="OF125" s="28">
        <v>0</v>
      </c>
      <c r="OG125" s="28">
        <v>0</v>
      </c>
      <c r="OH125" s="28">
        <v>0</v>
      </c>
      <c r="OI125" s="28">
        <v>0</v>
      </c>
      <c r="OJ125" s="28">
        <v>0</v>
      </c>
      <c r="OK125" s="28">
        <v>0</v>
      </c>
      <c r="OL125" s="28">
        <v>0</v>
      </c>
      <c r="OM125" s="28">
        <v>0</v>
      </c>
      <c r="ON125" s="28">
        <v>0</v>
      </c>
      <c r="OO125" s="28">
        <v>0</v>
      </c>
      <c r="OP125" s="28">
        <v>0</v>
      </c>
      <c r="OQ125" s="28">
        <v>0</v>
      </c>
      <c r="OR125" s="28">
        <v>0</v>
      </c>
      <c r="OS125" s="28">
        <v>0</v>
      </c>
      <c r="OT125" s="28">
        <v>0</v>
      </c>
      <c r="OU125" s="28">
        <v>0</v>
      </c>
      <c r="OV125" s="28">
        <v>0</v>
      </c>
      <c r="OW125" s="28">
        <v>0</v>
      </c>
    </row>
    <row r="126" spans="1:413">
      <c r="A126" s="39" t="s">
        <v>1657</v>
      </c>
      <c r="B126" s="39" t="s">
        <v>5271</v>
      </c>
      <c r="C126" s="39">
        <v>250</v>
      </c>
      <c r="D126" s="39" t="s">
        <v>2698</v>
      </c>
      <c r="E126" s="39" t="s">
        <v>5152</v>
      </c>
      <c r="F126" s="39" t="s">
        <v>1408</v>
      </c>
      <c r="G126" s="39" t="s">
        <v>519</v>
      </c>
      <c r="H126" s="40">
        <f t="shared" si="1"/>
        <v>0</v>
      </c>
      <c r="I126" s="40">
        <v>2.1080000000000001E-5</v>
      </c>
      <c r="J126" s="39">
        <v>0</v>
      </c>
      <c r="K126" s="39">
        <v>5</v>
      </c>
      <c r="L126" s="40">
        <v>4.206098843322818E-3</v>
      </c>
      <c r="M126" s="28">
        <v>2.1460000000000001E-5</v>
      </c>
      <c r="N126" s="28">
        <v>4.2920000000000002E-5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0</v>
      </c>
      <c r="CU126" s="28">
        <v>0</v>
      </c>
      <c r="CV126" s="28">
        <v>0</v>
      </c>
      <c r="CW126" s="28">
        <v>0</v>
      </c>
      <c r="CX126" s="56">
        <v>1.05152E-3</v>
      </c>
      <c r="CY126" s="28">
        <v>0</v>
      </c>
      <c r="CZ126" s="28">
        <v>0</v>
      </c>
      <c r="DA126" s="28">
        <v>0</v>
      </c>
      <c r="DB126" s="28">
        <v>0</v>
      </c>
      <c r="DC126" s="28">
        <v>0</v>
      </c>
      <c r="DD126" s="28">
        <v>0</v>
      </c>
      <c r="DE126" s="28">
        <v>0</v>
      </c>
      <c r="DF126" s="28">
        <v>0</v>
      </c>
      <c r="DG126" s="28">
        <v>0</v>
      </c>
      <c r="DH126" s="28">
        <v>0</v>
      </c>
      <c r="DI126" s="28">
        <v>0</v>
      </c>
      <c r="DJ126" s="28">
        <v>0</v>
      </c>
      <c r="DK126" s="28">
        <v>0</v>
      </c>
      <c r="DL126" s="28">
        <v>0</v>
      </c>
      <c r="DM126" s="28">
        <v>0</v>
      </c>
      <c r="DN126" s="28">
        <v>0</v>
      </c>
      <c r="DO126" s="28">
        <v>0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0</v>
      </c>
      <c r="DW126" s="28">
        <v>0</v>
      </c>
      <c r="DX126" s="28">
        <v>0</v>
      </c>
      <c r="DY126" s="28">
        <v>0</v>
      </c>
      <c r="DZ126" s="28">
        <v>0</v>
      </c>
      <c r="EA126" s="28">
        <v>0</v>
      </c>
      <c r="EB126" s="28">
        <v>0</v>
      </c>
      <c r="EC126" s="28">
        <v>0</v>
      </c>
      <c r="ED126" s="28">
        <v>0</v>
      </c>
      <c r="EE126" s="28">
        <v>0</v>
      </c>
      <c r="EF126" s="28">
        <v>0</v>
      </c>
      <c r="EG126" s="28">
        <v>0</v>
      </c>
      <c r="EH126" s="28">
        <v>0</v>
      </c>
      <c r="EI126" s="28">
        <v>0</v>
      </c>
      <c r="EJ126" s="28">
        <v>0</v>
      </c>
      <c r="EK126" s="28">
        <v>0</v>
      </c>
      <c r="EL126" s="28">
        <v>0</v>
      </c>
      <c r="EM126" s="28">
        <v>0</v>
      </c>
      <c r="EN126" s="28">
        <v>0</v>
      </c>
      <c r="EO126" s="28">
        <v>0</v>
      </c>
      <c r="EP126" s="28">
        <v>0</v>
      </c>
      <c r="EQ126" s="28">
        <v>0</v>
      </c>
      <c r="ER126" s="28">
        <v>0</v>
      </c>
      <c r="ES126" s="28">
        <v>0</v>
      </c>
      <c r="ET126" s="28">
        <v>0</v>
      </c>
      <c r="EU126" s="28">
        <v>0</v>
      </c>
      <c r="EV126" s="28">
        <v>0</v>
      </c>
      <c r="EW126" s="28">
        <v>0</v>
      </c>
      <c r="EX126" s="28">
        <v>0</v>
      </c>
      <c r="EY126" s="28">
        <v>0</v>
      </c>
      <c r="EZ126" s="28">
        <v>0</v>
      </c>
      <c r="FA126" s="28">
        <v>0</v>
      </c>
      <c r="FB126" s="28">
        <v>0</v>
      </c>
      <c r="FC126" s="28">
        <v>0</v>
      </c>
      <c r="FD126" s="28">
        <v>0</v>
      </c>
      <c r="FE126" s="28">
        <v>0</v>
      </c>
      <c r="FF126" s="28">
        <v>0</v>
      </c>
      <c r="FG126" s="28">
        <v>0</v>
      </c>
      <c r="FH126" s="28">
        <v>0</v>
      </c>
      <c r="FI126" s="28">
        <v>0</v>
      </c>
      <c r="FJ126" s="28">
        <v>0</v>
      </c>
      <c r="FK126" s="28">
        <v>0</v>
      </c>
      <c r="FL126" s="28">
        <v>0</v>
      </c>
      <c r="FM126" s="28">
        <v>0</v>
      </c>
      <c r="FN126" s="28">
        <v>0</v>
      </c>
      <c r="FO126" s="28">
        <v>0</v>
      </c>
      <c r="FP126" s="28">
        <v>0</v>
      </c>
      <c r="FQ126" s="28">
        <v>0</v>
      </c>
      <c r="FR126" s="28">
        <v>0</v>
      </c>
      <c r="FS126" s="28">
        <v>0</v>
      </c>
      <c r="FT126" s="28">
        <v>0</v>
      </c>
      <c r="FU126" s="28">
        <v>0</v>
      </c>
      <c r="FV126" s="28">
        <v>0</v>
      </c>
      <c r="FW126" s="28">
        <v>0</v>
      </c>
      <c r="FX126" s="28">
        <v>0</v>
      </c>
      <c r="FY126" s="28">
        <v>0</v>
      </c>
      <c r="FZ126" s="28">
        <v>0</v>
      </c>
      <c r="GA126" s="28">
        <v>0</v>
      </c>
      <c r="GB126" s="28">
        <v>0</v>
      </c>
      <c r="GC126" s="28">
        <v>0</v>
      </c>
      <c r="GD126" s="28">
        <v>0</v>
      </c>
      <c r="GE126" s="28">
        <v>0</v>
      </c>
      <c r="GF126" s="28">
        <v>0</v>
      </c>
      <c r="GG126" s="28">
        <v>0</v>
      </c>
      <c r="GH126" s="28">
        <v>0</v>
      </c>
      <c r="GI126" s="28">
        <v>0</v>
      </c>
      <c r="GJ126" s="28">
        <v>0</v>
      </c>
      <c r="GK126" s="28">
        <v>0</v>
      </c>
      <c r="GL126" s="28">
        <v>0</v>
      </c>
      <c r="GM126" s="28">
        <v>0</v>
      </c>
      <c r="GN126" s="28">
        <v>0</v>
      </c>
      <c r="GO126" s="28">
        <v>0</v>
      </c>
      <c r="GP126" s="28">
        <v>0</v>
      </c>
      <c r="GQ126" s="28">
        <v>0</v>
      </c>
      <c r="GR126" s="28">
        <v>0</v>
      </c>
      <c r="GS126" s="28">
        <v>0</v>
      </c>
      <c r="GT126" s="28">
        <v>0</v>
      </c>
      <c r="GU126" s="28">
        <v>0</v>
      </c>
      <c r="GV126" s="28">
        <v>0</v>
      </c>
      <c r="GW126" s="28">
        <v>0</v>
      </c>
      <c r="GX126" s="28">
        <v>0</v>
      </c>
      <c r="GY126" s="28">
        <v>0</v>
      </c>
      <c r="GZ126" s="28">
        <v>0</v>
      </c>
      <c r="HA126" s="28">
        <v>0</v>
      </c>
      <c r="HB126" s="28">
        <v>0</v>
      </c>
      <c r="HC126" s="28">
        <v>0</v>
      </c>
      <c r="HD126" s="28">
        <v>0</v>
      </c>
      <c r="HE126" s="28">
        <v>0</v>
      </c>
      <c r="HF126" s="28">
        <v>0</v>
      </c>
      <c r="HG126" s="28">
        <v>0</v>
      </c>
      <c r="HH126" s="28">
        <v>0</v>
      </c>
      <c r="HI126" s="28">
        <v>0</v>
      </c>
      <c r="HJ126" s="28">
        <v>0</v>
      </c>
      <c r="HK126" s="28">
        <v>0</v>
      </c>
      <c r="HL126" s="28">
        <v>0</v>
      </c>
      <c r="HM126" s="28">
        <v>0</v>
      </c>
      <c r="HN126" s="28">
        <v>0</v>
      </c>
      <c r="HO126" s="28">
        <v>0</v>
      </c>
      <c r="HP126" s="28">
        <v>0</v>
      </c>
      <c r="HQ126" s="28">
        <v>0</v>
      </c>
      <c r="HR126" s="28">
        <v>0</v>
      </c>
      <c r="HS126" s="28">
        <v>0</v>
      </c>
      <c r="HT126" s="56">
        <v>1.05152E-3</v>
      </c>
      <c r="HU126" s="28">
        <v>0</v>
      </c>
      <c r="HV126" s="28">
        <v>0</v>
      </c>
      <c r="HW126" s="28">
        <v>0</v>
      </c>
      <c r="HX126" s="28">
        <v>0</v>
      </c>
      <c r="HY126" s="28">
        <v>0</v>
      </c>
      <c r="HZ126" s="28">
        <v>0</v>
      </c>
      <c r="IA126" s="28">
        <v>0</v>
      </c>
      <c r="IB126" s="28">
        <v>0</v>
      </c>
      <c r="IC126" s="28">
        <v>0</v>
      </c>
      <c r="ID126" s="28">
        <v>0</v>
      </c>
      <c r="IE126" s="28">
        <v>0</v>
      </c>
      <c r="IF126" s="28">
        <v>0</v>
      </c>
      <c r="IG126" s="28">
        <v>0</v>
      </c>
      <c r="IH126" s="28">
        <v>0</v>
      </c>
      <c r="II126" s="28">
        <v>0</v>
      </c>
      <c r="IJ126" s="28">
        <v>0</v>
      </c>
      <c r="IK126" s="28">
        <v>0</v>
      </c>
      <c r="IL126" s="28">
        <v>0</v>
      </c>
      <c r="IM126" s="28">
        <v>0</v>
      </c>
      <c r="IN126" s="28">
        <v>0</v>
      </c>
      <c r="IO126" s="28">
        <v>0</v>
      </c>
      <c r="IP126" s="28">
        <v>0</v>
      </c>
      <c r="IQ126" s="28">
        <v>0</v>
      </c>
      <c r="IR126" s="28">
        <v>0</v>
      </c>
      <c r="IS126" s="28">
        <v>0</v>
      </c>
      <c r="IT126" s="28">
        <v>0</v>
      </c>
      <c r="IU126" s="28">
        <v>0</v>
      </c>
      <c r="IV126" s="28">
        <v>0</v>
      </c>
      <c r="IW126" s="28">
        <v>0</v>
      </c>
      <c r="IX126" s="28">
        <v>0</v>
      </c>
      <c r="IY126" s="28">
        <v>0</v>
      </c>
      <c r="IZ126" s="28">
        <v>0</v>
      </c>
      <c r="JA126" s="28">
        <v>0</v>
      </c>
      <c r="JB126" s="28">
        <v>0</v>
      </c>
      <c r="JC126" s="28">
        <v>0</v>
      </c>
      <c r="JD126" s="28">
        <v>0</v>
      </c>
      <c r="JE126" s="28">
        <v>0</v>
      </c>
      <c r="JF126" s="28">
        <v>0</v>
      </c>
      <c r="JG126" s="28">
        <v>0</v>
      </c>
      <c r="JH126" s="28">
        <v>0</v>
      </c>
      <c r="JI126" s="28">
        <v>0</v>
      </c>
      <c r="JJ126" s="28">
        <v>0</v>
      </c>
      <c r="JK126" s="28">
        <v>0</v>
      </c>
      <c r="JL126" s="28">
        <v>0</v>
      </c>
      <c r="JM126" s="28">
        <v>0</v>
      </c>
      <c r="JN126" s="28">
        <v>0</v>
      </c>
      <c r="JO126" s="28">
        <v>0</v>
      </c>
      <c r="JP126" s="28">
        <v>0</v>
      </c>
      <c r="JQ126" s="28">
        <v>0</v>
      </c>
      <c r="JR126" s="28">
        <v>0</v>
      </c>
      <c r="JS126" s="28">
        <v>0</v>
      </c>
      <c r="JT126" s="28">
        <v>0</v>
      </c>
      <c r="JU126" s="28">
        <v>0</v>
      </c>
      <c r="JV126" s="28">
        <v>0</v>
      </c>
      <c r="JW126" s="28">
        <v>0</v>
      </c>
      <c r="JX126" s="28">
        <v>0</v>
      </c>
      <c r="JY126" s="28">
        <v>0</v>
      </c>
      <c r="JZ126" s="28">
        <v>0</v>
      </c>
      <c r="KA126" s="28">
        <v>0</v>
      </c>
      <c r="KB126" s="28">
        <v>0</v>
      </c>
      <c r="KC126" s="28">
        <v>0</v>
      </c>
      <c r="KD126" s="28">
        <v>0</v>
      </c>
      <c r="KE126" s="28">
        <v>0</v>
      </c>
      <c r="KF126" s="28">
        <v>0</v>
      </c>
      <c r="KG126" s="28">
        <v>0</v>
      </c>
      <c r="KH126" s="28">
        <v>0</v>
      </c>
      <c r="KI126" s="28">
        <v>0</v>
      </c>
      <c r="KJ126" s="56">
        <v>1.05152E-3</v>
      </c>
      <c r="KK126" s="28">
        <v>0</v>
      </c>
      <c r="KL126" s="28">
        <v>0</v>
      </c>
      <c r="KM126" s="28">
        <v>0</v>
      </c>
      <c r="KN126" s="28">
        <v>0</v>
      </c>
      <c r="KO126" s="28">
        <v>0</v>
      </c>
      <c r="KP126" s="28">
        <v>0</v>
      </c>
      <c r="KQ126" s="28">
        <v>0</v>
      </c>
      <c r="KR126" s="28">
        <v>0</v>
      </c>
      <c r="KS126" s="28">
        <v>0</v>
      </c>
      <c r="KT126" s="28">
        <v>0</v>
      </c>
      <c r="KU126" s="28">
        <v>0</v>
      </c>
      <c r="KV126" s="28">
        <v>0</v>
      </c>
      <c r="KW126" s="28">
        <v>0</v>
      </c>
      <c r="KX126" s="28">
        <v>0</v>
      </c>
      <c r="KY126" s="28">
        <v>0</v>
      </c>
      <c r="KZ126" s="28">
        <v>0</v>
      </c>
      <c r="LA126" s="28">
        <v>0</v>
      </c>
      <c r="LB126" s="28">
        <v>0</v>
      </c>
      <c r="LC126" s="28">
        <v>0</v>
      </c>
      <c r="LD126" s="28">
        <v>0</v>
      </c>
      <c r="LE126" s="28">
        <v>0</v>
      </c>
      <c r="LF126" s="28">
        <v>0</v>
      </c>
      <c r="LG126" s="28">
        <v>0</v>
      </c>
      <c r="LH126" s="28">
        <v>0</v>
      </c>
      <c r="LI126" s="28">
        <v>0</v>
      </c>
      <c r="LJ126" s="28">
        <v>0</v>
      </c>
      <c r="LK126" s="28">
        <v>0</v>
      </c>
      <c r="LL126" s="28">
        <v>0</v>
      </c>
      <c r="LM126" s="28">
        <v>0</v>
      </c>
      <c r="LN126" s="28">
        <v>0</v>
      </c>
      <c r="LO126" s="28">
        <v>0</v>
      </c>
      <c r="LP126" s="28">
        <v>0</v>
      </c>
      <c r="LQ126" s="28">
        <v>0</v>
      </c>
      <c r="LR126" s="28">
        <v>0</v>
      </c>
      <c r="LS126" s="28">
        <v>0</v>
      </c>
      <c r="LT126" s="28">
        <v>0</v>
      </c>
      <c r="LU126" s="28">
        <v>0</v>
      </c>
      <c r="LV126" s="28">
        <v>0</v>
      </c>
      <c r="LW126" s="28">
        <v>0</v>
      </c>
      <c r="LX126" s="28">
        <v>0</v>
      </c>
      <c r="LY126" s="28">
        <v>0</v>
      </c>
      <c r="LZ126" s="28">
        <v>0</v>
      </c>
      <c r="MA126" s="28">
        <v>0</v>
      </c>
      <c r="MB126" s="28">
        <v>0</v>
      </c>
      <c r="MC126" s="28">
        <v>0</v>
      </c>
      <c r="MD126" s="28">
        <v>0</v>
      </c>
      <c r="ME126" s="28">
        <v>0</v>
      </c>
      <c r="MF126" s="28">
        <v>0</v>
      </c>
      <c r="MG126" s="28">
        <v>0</v>
      </c>
      <c r="MH126" s="28">
        <v>0</v>
      </c>
      <c r="MI126" s="28">
        <v>0</v>
      </c>
      <c r="MJ126" s="28">
        <v>0</v>
      </c>
      <c r="MK126" s="28">
        <v>0</v>
      </c>
      <c r="ML126" s="28">
        <v>0</v>
      </c>
      <c r="MM126" s="56">
        <v>4.2060999999999999E-3</v>
      </c>
      <c r="MN126" s="28">
        <v>0</v>
      </c>
      <c r="MO126" s="28">
        <v>0</v>
      </c>
      <c r="MP126" s="28">
        <v>0</v>
      </c>
      <c r="MQ126" s="28">
        <v>0</v>
      </c>
      <c r="MR126" s="28">
        <v>0</v>
      </c>
      <c r="MS126" s="28">
        <v>0</v>
      </c>
      <c r="MT126" s="28">
        <v>0</v>
      </c>
      <c r="MU126" s="28">
        <v>0</v>
      </c>
      <c r="MV126" s="28">
        <v>0</v>
      </c>
      <c r="MW126" s="28">
        <v>0</v>
      </c>
      <c r="MX126" s="28">
        <v>0</v>
      </c>
      <c r="MY126" s="28">
        <v>0</v>
      </c>
      <c r="MZ126" s="28">
        <v>0</v>
      </c>
      <c r="NA126" s="28">
        <v>0</v>
      </c>
      <c r="NB126" s="28">
        <v>0</v>
      </c>
      <c r="NC126" s="28">
        <v>0</v>
      </c>
      <c r="ND126" s="28">
        <v>0</v>
      </c>
      <c r="NE126" s="28">
        <v>0</v>
      </c>
      <c r="NF126" s="28">
        <v>0</v>
      </c>
      <c r="NG126" s="28">
        <v>0</v>
      </c>
      <c r="NH126" s="28">
        <v>0</v>
      </c>
      <c r="NI126" s="28">
        <v>0</v>
      </c>
      <c r="NJ126" s="28">
        <v>0</v>
      </c>
      <c r="NK126" s="28">
        <v>0</v>
      </c>
      <c r="NL126" s="28">
        <v>0</v>
      </c>
      <c r="NM126" s="28">
        <v>0</v>
      </c>
      <c r="NN126" s="28">
        <v>0</v>
      </c>
      <c r="NO126" s="28">
        <v>0</v>
      </c>
      <c r="NP126" s="28">
        <v>0</v>
      </c>
      <c r="NQ126" s="28">
        <v>0</v>
      </c>
      <c r="NR126" s="28">
        <v>0</v>
      </c>
      <c r="NS126" s="28">
        <v>0</v>
      </c>
      <c r="NT126" s="28">
        <v>0</v>
      </c>
      <c r="NU126" s="56">
        <v>1.05152E-3</v>
      </c>
      <c r="NV126" s="28">
        <v>0</v>
      </c>
      <c r="NW126" s="28">
        <v>0</v>
      </c>
      <c r="NX126" s="28">
        <v>0</v>
      </c>
      <c r="NY126" s="28">
        <v>0</v>
      </c>
      <c r="NZ126" s="28">
        <v>0</v>
      </c>
      <c r="OA126" s="28">
        <v>0</v>
      </c>
      <c r="OB126" s="28">
        <v>0</v>
      </c>
      <c r="OC126" s="28">
        <v>0</v>
      </c>
      <c r="OD126" s="28">
        <v>0</v>
      </c>
      <c r="OE126" s="28">
        <v>0</v>
      </c>
      <c r="OF126" s="28">
        <v>0</v>
      </c>
      <c r="OG126" s="28">
        <v>0</v>
      </c>
      <c r="OH126" s="28">
        <v>0</v>
      </c>
      <c r="OI126" s="28">
        <v>0</v>
      </c>
      <c r="OJ126" s="28">
        <v>0</v>
      </c>
      <c r="OK126" s="28">
        <v>0</v>
      </c>
      <c r="OL126" s="28">
        <v>0</v>
      </c>
      <c r="OM126" s="28">
        <v>0</v>
      </c>
      <c r="ON126" s="28">
        <v>0</v>
      </c>
      <c r="OO126" s="28">
        <v>0</v>
      </c>
      <c r="OP126" s="28">
        <v>0</v>
      </c>
      <c r="OQ126" s="28">
        <v>0</v>
      </c>
      <c r="OR126" s="28">
        <v>0</v>
      </c>
      <c r="OS126" s="28">
        <v>0</v>
      </c>
      <c r="OT126" s="28">
        <v>0</v>
      </c>
      <c r="OU126" s="28">
        <v>0</v>
      </c>
      <c r="OV126" s="28">
        <v>0</v>
      </c>
      <c r="OW126" s="28">
        <v>0</v>
      </c>
    </row>
    <row r="127" spans="1:413">
      <c r="A127" s="39" t="s">
        <v>1660</v>
      </c>
      <c r="B127" s="39" t="s">
        <v>5272</v>
      </c>
      <c r="C127" s="39">
        <v>210</v>
      </c>
      <c r="D127" s="39" t="s">
        <v>2584</v>
      </c>
      <c r="E127" s="39" t="s">
        <v>5152</v>
      </c>
      <c r="F127" s="39" t="s">
        <v>1406</v>
      </c>
      <c r="G127" s="39" t="s">
        <v>519</v>
      </c>
      <c r="H127" s="40">
        <f t="shared" si="1"/>
        <v>2.6288E-4</v>
      </c>
      <c r="I127" s="40">
        <v>1.8450000000000001E-5</v>
      </c>
      <c r="J127" s="39">
        <v>0</v>
      </c>
      <c r="K127" s="39">
        <v>7</v>
      </c>
      <c r="L127" s="40">
        <v>1.0515247108307041E-3</v>
      </c>
      <c r="M127" s="28">
        <v>1.226E-5</v>
      </c>
      <c r="N127" s="28">
        <v>2.4519999999999999E-5</v>
      </c>
      <c r="O127" s="56">
        <v>1.05152E-3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56">
        <v>1.05152E-3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0</v>
      </c>
      <c r="CU127" s="28">
        <v>0</v>
      </c>
      <c r="CV127" s="56">
        <v>1.05152E-3</v>
      </c>
      <c r="CW127" s="28">
        <v>0</v>
      </c>
      <c r="CX127" s="28">
        <v>0</v>
      </c>
      <c r="CY127" s="28">
        <v>0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0</v>
      </c>
      <c r="DT127" s="28">
        <v>0</v>
      </c>
      <c r="DU127" s="28">
        <v>0</v>
      </c>
      <c r="DV127" s="28">
        <v>0</v>
      </c>
      <c r="DW127" s="28">
        <v>0</v>
      </c>
      <c r="DX127" s="28">
        <v>0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0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56">
        <v>1.05152E-3</v>
      </c>
      <c r="EO127" s="28">
        <v>0</v>
      </c>
      <c r="EP127" s="28">
        <v>0</v>
      </c>
      <c r="EQ127" s="28">
        <v>0</v>
      </c>
      <c r="ER127" s="28">
        <v>0</v>
      </c>
      <c r="ES127" s="28">
        <v>0</v>
      </c>
      <c r="ET127" s="28">
        <v>0</v>
      </c>
      <c r="EU127" s="28">
        <v>0</v>
      </c>
      <c r="EV127" s="28">
        <v>0</v>
      </c>
      <c r="EW127" s="28">
        <v>0</v>
      </c>
      <c r="EX127" s="28">
        <v>0</v>
      </c>
      <c r="EY127" s="28">
        <v>0</v>
      </c>
      <c r="EZ127" s="28">
        <v>0</v>
      </c>
      <c r="FA127" s="56">
        <v>1.05152E-3</v>
      </c>
      <c r="FB127" s="28">
        <v>0</v>
      </c>
      <c r="FC127" s="28">
        <v>0</v>
      </c>
      <c r="FD127" s="28">
        <v>0</v>
      </c>
      <c r="FE127" s="28">
        <v>0</v>
      </c>
      <c r="FF127" s="28">
        <v>0</v>
      </c>
      <c r="FG127" s="28">
        <v>0</v>
      </c>
      <c r="FH127" s="28">
        <v>0</v>
      </c>
      <c r="FI127" s="28">
        <v>0</v>
      </c>
      <c r="FJ127" s="28">
        <v>0</v>
      </c>
      <c r="FK127" s="28">
        <v>0</v>
      </c>
      <c r="FL127" s="56">
        <v>1.05152E-3</v>
      </c>
      <c r="FM127" s="28">
        <v>0</v>
      </c>
      <c r="FN127" s="28">
        <v>0</v>
      </c>
      <c r="FO127" s="28">
        <v>0</v>
      </c>
      <c r="FP127" s="28">
        <v>0</v>
      </c>
      <c r="FQ127" s="28">
        <v>0</v>
      </c>
      <c r="FR127" s="28">
        <v>0</v>
      </c>
      <c r="FS127" s="28">
        <v>0</v>
      </c>
      <c r="FT127" s="28">
        <v>0</v>
      </c>
      <c r="FU127" s="28">
        <v>0</v>
      </c>
      <c r="FV127" s="28">
        <v>0</v>
      </c>
      <c r="FW127" s="28">
        <v>0</v>
      </c>
      <c r="FX127" s="28">
        <v>0</v>
      </c>
      <c r="FY127" s="28">
        <v>0</v>
      </c>
      <c r="FZ127" s="28">
        <v>0</v>
      </c>
      <c r="GA127" s="28">
        <v>0</v>
      </c>
      <c r="GB127" s="28">
        <v>0</v>
      </c>
      <c r="GC127" s="28">
        <v>0</v>
      </c>
      <c r="GD127" s="28">
        <v>0</v>
      </c>
      <c r="GE127" s="28">
        <v>0</v>
      </c>
      <c r="GF127" s="28">
        <v>0</v>
      </c>
      <c r="GG127" s="28">
        <v>0</v>
      </c>
      <c r="GH127" s="28">
        <v>0</v>
      </c>
      <c r="GI127" s="28">
        <v>0</v>
      </c>
      <c r="GJ127" s="28">
        <v>0</v>
      </c>
      <c r="GK127" s="28">
        <v>0</v>
      </c>
      <c r="GL127" s="28">
        <v>0</v>
      </c>
      <c r="GM127" s="28">
        <v>0</v>
      </c>
      <c r="GN127" s="28">
        <v>0</v>
      </c>
      <c r="GO127" s="28">
        <v>0</v>
      </c>
      <c r="GP127" s="28">
        <v>0</v>
      </c>
      <c r="GQ127" s="28">
        <v>0</v>
      </c>
      <c r="GR127" s="28">
        <v>0</v>
      </c>
      <c r="GS127" s="28">
        <v>0</v>
      </c>
      <c r="GT127" s="28">
        <v>0</v>
      </c>
      <c r="GU127" s="28">
        <v>0</v>
      </c>
      <c r="GV127" s="28">
        <v>0</v>
      </c>
      <c r="GW127" s="28">
        <v>0</v>
      </c>
      <c r="GX127" s="28">
        <v>0</v>
      </c>
      <c r="GY127" s="28">
        <v>0</v>
      </c>
      <c r="GZ127" s="28">
        <v>0</v>
      </c>
      <c r="HA127" s="28">
        <v>0</v>
      </c>
      <c r="HB127" s="28">
        <v>0</v>
      </c>
      <c r="HC127" s="28">
        <v>0</v>
      </c>
      <c r="HD127" s="28">
        <v>0</v>
      </c>
      <c r="HE127" s="28">
        <v>0</v>
      </c>
      <c r="HF127" s="28">
        <v>0</v>
      </c>
      <c r="HG127" s="28">
        <v>0</v>
      </c>
      <c r="HH127" s="28">
        <v>0</v>
      </c>
      <c r="HI127" s="28">
        <v>0</v>
      </c>
      <c r="HJ127" s="28">
        <v>0</v>
      </c>
      <c r="HK127" s="28">
        <v>0</v>
      </c>
      <c r="HL127" s="28">
        <v>0</v>
      </c>
      <c r="HM127" s="28">
        <v>0</v>
      </c>
      <c r="HN127" s="28">
        <v>0</v>
      </c>
      <c r="HO127" s="28">
        <v>0</v>
      </c>
      <c r="HP127" s="28">
        <v>0</v>
      </c>
      <c r="HQ127" s="28">
        <v>0</v>
      </c>
      <c r="HR127" s="28">
        <v>0</v>
      </c>
      <c r="HS127" s="28">
        <v>0</v>
      </c>
      <c r="HT127" s="28">
        <v>0</v>
      </c>
      <c r="HU127" s="28">
        <v>0</v>
      </c>
      <c r="HV127" s="28">
        <v>0</v>
      </c>
      <c r="HW127" s="28">
        <v>0</v>
      </c>
      <c r="HX127" s="28">
        <v>0</v>
      </c>
      <c r="HY127" s="28">
        <v>0</v>
      </c>
      <c r="HZ127" s="28">
        <v>0</v>
      </c>
      <c r="IA127" s="28">
        <v>0</v>
      </c>
      <c r="IB127" s="28">
        <v>0</v>
      </c>
      <c r="IC127" s="28">
        <v>0</v>
      </c>
      <c r="ID127" s="28">
        <v>0</v>
      </c>
      <c r="IE127" s="28">
        <v>0</v>
      </c>
      <c r="IF127" s="28">
        <v>0</v>
      </c>
      <c r="IG127" s="28">
        <v>0</v>
      </c>
      <c r="IH127" s="28">
        <v>0</v>
      </c>
      <c r="II127" s="28">
        <v>0</v>
      </c>
      <c r="IJ127" s="28">
        <v>0</v>
      </c>
      <c r="IK127" s="28">
        <v>0</v>
      </c>
      <c r="IL127" s="28">
        <v>0</v>
      </c>
      <c r="IM127" s="28">
        <v>0</v>
      </c>
      <c r="IN127" s="28">
        <v>0</v>
      </c>
      <c r="IO127" s="28">
        <v>0</v>
      </c>
      <c r="IP127" s="28">
        <v>0</v>
      </c>
      <c r="IQ127" s="28">
        <v>0</v>
      </c>
      <c r="IR127" s="28">
        <v>0</v>
      </c>
      <c r="IS127" s="28">
        <v>0</v>
      </c>
      <c r="IT127" s="28">
        <v>0</v>
      </c>
      <c r="IU127" s="28">
        <v>0</v>
      </c>
      <c r="IV127" s="28">
        <v>0</v>
      </c>
      <c r="IW127" s="28">
        <v>0</v>
      </c>
      <c r="IX127" s="28">
        <v>0</v>
      </c>
      <c r="IY127" s="28">
        <v>0</v>
      </c>
      <c r="IZ127" s="28">
        <v>0</v>
      </c>
      <c r="JA127" s="28">
        <v>0</v>
      </c>
      <c r="JB127" s="28">
        <v>0</v>
      </c>
      <c r="JC127" s="28">
        <v>0</v>
      </c>
      <c r="JD127" s="28">
        <v>0</v>
      </c>
      <c r="JE127" s="28">
        <v>0</v>
      </c>
      <c r="JF127" s="28">
        <v>0</v>
      </c>
      <c r="JG127" s="28">
        <v>0</v>
      </c>
      <c r="JH127" s="28">
        <v>0</v>
      </c>
      <c r="JI127" s="28">
        <v>0</v>
      </c>
      <c r="JJ127" s="28">
        <v>0</v>
      </c>
      <c r="JK127" s="28">
        <v>0</v>
      </c>
      <c r="JL127" s="28">
        <v>0</v>
      </c>
      <c r="JM127" s="28">
        <v>0</v>
      </c>
      <c r="JN127" s="28">
        <v>0</v>
      </c>
      <c r="JO127" s="28">
        <v>0</v>
      </c>
      <c r="JP127" s="28">
        <v>0</v>
      </c>
      <c r="JQ127" s="28">
        <v>0</v>
      </c>
      <c r="JR127" s="28">
        <v>0</v>
      </c>
      <c r="JS127" s="28">
        <v>0</v>
      </c>
      <c r="JT127" s="28">
        <v>0</v>
      </c>
      <c r="JU127" s="28">
        <v>0</v>
      </c>
      <c r="JV127" s="28">
        <v>0</v>
      </c>
      <c r="JW127" s="28">
        <v>0</v>
      </c>
      <c r="JX127" s="28">
        <v>0</v>
      </c>
      <c r="JY127" s="28">
        <v>0</v>
      </c>
      <c r="JZ127" s="28">
        <v>0</v>
      </c>
      <c r="KA127" s="28">
        <v>0</v>
      </c>
      <c r="KB127" s="28">
        <v>0</v>
      </c>
      <c r="KC127" s="28">
        <v>0</v>
      </c>
      <c r="KD127" s="28">
        <v>0</v>
      </c>
      <c r="KE127" s="28">
        <v>0</v>
      </c>
      <c r="KF127" s="28">
        <v>0</v>
      </c>
      <c r="KG127" s="28">
        <v>0</v>
      </c>
      <c r="KH127" s="28">
        <v>0</v>
      </c>
      <c r="KI127" s="28">
        <v>0</v>
      </c>
      <c r="KJ127" s="28">
        <v>0</v>
      </c>
      <c r="KK127" s="28">
        <v>0</v>
      </c>
      <c r="KL127" s="28">
        <v>0</v>
      </c>
      <c r="KM127" s="28">
        <v>0</v>
      </c>
      <c r="KN127" s="28">
        <v>0</v>
      </c>
      <c r="KO127" s="28">
        <v>0</v>
      </c>
      <c r="KP127" s="28">
        <v>0</v>
      </c>
      <c r="KQ127" s="28">
        <v>0</v>
      </c>
      <c r="KR127" s="28">
        <v>0</v>
      </c>
      <c r="KS127" s="28">
        <v>0</v>
      </c>
      <c r="KT127" s="28">
        <v>0</v>
      </c>
      <c r="KU127" s="28">
        <v>0</v>
      </c>
      <c r="KV127" s="28">
        <v>0</v>
      </c>
      <c r="KW127" s="28">
        <v>0</v>
      </c>
      <c r="KX127" s="28">
        <v>0</v>
      </c>
      <c r="KY127" s="28">
        <v>0</v>
      </c>
      <c r="KZ127" s="28">
        <v>0</v>
      </c>
      <c r="LA127" s="28">
        <v>0</v>
      </c>
      <c r="LB127" s="28">
        <v>0</v>
      </c>
      <c r="LC127" s="28">
        <v>0</v>
      </c>
      <c r="LD127" s="28">
        <v>0</v>
      </c>
      <c r="LE127" s="28">
        <v>0</v>
      </c>
      <c r="LF127" s="28">
        <v>0</v>
      </c>
      <c r="LG127" s="28">
        <v>0</v>
      </c>
      <c r="LH127" s="28">
        <v>0</v>
      </c>
      <c r="LI127" s="28">
        <v>0</v>
      </c>
      <c r="LJ127" s="28">
        <v>0</v>
      </c>
      <c r="LK127" s="28">
        <v>0</v>
      </c>
      <c r="LL127" s="28">
        <v>0</v>
      </c>
      <c r="LM127" s="28">
        <v>0</v>
      </c>
      <c r="LN127" s="28">
        <v>0</v>
      </c>
      <c r="LO127" s="28">
        <v>0</v>
      </c>
      <c r="LP127" s="28">
        <v>0</v>
      </c>
      <c r="LQ127" s="28">
        <v>0</v>
      </c>
      <c r="LR127" s="28">
        <v>0</v>
      </c>
      <c r="LS127" s="28">
        <v>0</v>
      </c>
      <c r="LT127" s="28">
        <v>0</v>
      </c>
      <c r="LU127" s="28">
        <v>0</v>
      </c>
      <c r="LV127" s="28">
        <v>0</v>
      </c>
      <c r="LW127" s="28">
        <v>0</v>
      </c>
      <c r="LX127" s="28">
        <v>0</v>
      </c>
      <c r="LY127" s="28">
        <v>0</v>
      </c>
      <c r="LZ127" s="28">
        <v>0</v>
      </c>
      <c r="MA127" s="28">
        <v>0</v>
      </c>
      <c r="MB127" s="28">
        <v>0</v>
      </c>
      <c r="MC127" s="28">
        <v>0</v>
      </c>
      <c r="MD127" s="28">
        <v>0</v>
      </c>
      <c r="ME127" s="28">
        <v>0</v>
      </c>
      <c r="MF127" s="28">
        <v>0</v>
      </c>
      <c r="MG127" s="28">
        <v>0</v>
      </c>
      <c r="MH127" s="28">
        <v>0</v>
      </c>
      <c r="MI127" s="28">
        <v>0</v>
      </c>
      <c r="MJ127" s="28">
        <v>0</v>
      </c>
      <c r="MK127" s="28">
        <v>0</v>
      </c>
      <c r="ML127" s="28">
        <v>0</v>
      </c>
      <c r="MM127" s="28">
        <v>0</v>
      </c>
      <c r="MN127" s="28">
        <v>0</v>
      </c>
      <c r="MO127" s="28">
        <v>0</v>
      </c>
      <c r="MP127" s="28">
        <v>0</v>
      </c>
      <c r="MQ127" s="28">
        <v>0</v>
      </c>
      <c r="MR127" s="28">
        <v>0</v>
      </c>
      <c r="MS127" s="28">
        <v>0</v>
      </c>
      <c r="MT127" s="28">
        <v>0</v>
      </c>
      <c r="MU127" s="28">
        <v>0</v>
      </c>
      <c r="MV127" s="28">
        <v>0</v>
      </c>
      <c r="MW127" s="28">
        <v>0</v>
      </c>
      <c r="MX127" s="28">
        <v>0</v>
      </c>
      <c r="MY127" s="28">
        <v>0</v>
      </c>
      <c r="MZ127" s="28">
        <v>0</v>
      </c>
      <c r="NA127" s="28">
        <v>0</v>
      </c>
      <c r="NB127" s="28">
        <v>0</v>
      </c>
      <c r="NC127" s="28">
        <v>0</v>
      </c>
      <c r="ND127" s="28">
        <v>0</v>
      </c>
      <c r="NE127" s="28">
        <v>0</v>
      </c>
      <c r="NF127" s="28">
        <v>0</v>
      </c>
      <c r="NG127" s="28">
        <v>0</v>
      </c>
      <c r="NH127" s="28">
        <v>0</v>
      </c>
      <c r="NI127" s="28">
        <v>0</v>
      </c>
      <c r="NJ127" s="28">
        <v>0</v>
      </c>
      <c r="NK127" s="28">
        <v>0</v>
      </c>
      <c r="NL127" s="28">
        <v>0</v>
      </c>
      <c r="NM127" s="56">
        <v>1.05152E-3</v>
      </c>
      <c r="NN127" s="28">
        <v>0</v>
      </c>
      <c r="NO127" s="28">
        <v>0</v>
      </c>
      <c r="NP127" s="28">
        <v>0</v>
      </c>
      <c r="NQ127" s="28">
        <v>0</v>
      </c>
      <c r="NR127" s="28">
        <v>0</v>
      </c>
      <c r="NS127" s="28">
        <v>0</v>
      </c>
      <c r="NT127" s="28">
        <v>0</v>
      </c>
      <c r="NU127" s="28">
        <v>0</v>
      </c>
      <c r="NV127" s="28">
        <v>0</v>
      </c>
      <c r="NW127" s="28">
        <v>0</v>
      </c>
      <c r="NX127" s="28">
        <v>0</v>
      </c>
      <c r="NY127" s="28">
        <v>0</v>
      </c>
      <c r="NZ127" s="28">
        <v>0</v>
      </c>
      <c r="OA127" s="28">
        <v>0</v>
      </c>
      <c r="OB127" s="28">
        <v>0</v>
      </c>
      <c r="OC127" s="28">
        <v>0</v>
      </c>
      <c r="OD127" s="28">
        <v>0</v>
      </c>
      <c r="OE127" s="28">
        <v>0</v>
      </c>
      <c r="OF127" s="28">
        <v>0</v>
      </c>
      <c r="OG127" s="28">
        <v>0</v>
      </c>
      <c r="OH127" s="28">
        <v>0</v>
      </c>
      <c r="OI127" s="28">
        <v>0</v>
      </c>
      <c r="OJ127" s="28">
        <v>0</v>
      </c>
      <c r="OK127" s="28">
        <v>0</v>
      </c>
      <c r="OL127" s="28">
        <v>0</v>
      </c>
      <c r="OM127" s="28">
        <v>0</v>
      </c>
      <c r="ON127" s="28">
        <v>0</v>
      </c>
      <c r="OO127" s="28">
        <v>0</v>
      </c>
      <c r="OP127" s="28">
        <v>0</v>
      </c>
      <c r="OQ127" s="28">
        <v>0</v>
      </c>
      <c r="OR127" s="28">
        <v>0</v>
      </c>
      <c r="OS127" s="28">
        <v>0</v>
      </c>
      <c r="OT127" s="28">
        <v>0</v>
      </c>
      <c r="OU127" s="28">
        <v>0</v>
      </c>
      <c r="OV127" s="28">
        <v>0</v>
      </c>
      <c r="OW127" s="28">
        <v>0</v>
      </c>
    </row>
    <row r="128" spans="1:413">
      <c r="A128" s="39" t="s">
        <v>1663</v>
      </c>
      <c r="B128" s="39" t="s">
        <v>5273</v>
      </c>
      <c r="C128" s="39">
        <v>15</v>
      </c>
      <c r="D128" s="39" t="s">
        <v>5274</v>
      </c>
      <c r="E128" s="39" t="s">
        <v>5152</v>
      </c>
      <c r="F128" s="39" t="s">
        <v>1409</v>
      </c>
      <c r="G128" s="39" t="s">
        <v>519</v>
      </c>
      <c r="H128" s="40">
        <f t="shared" si="1"/>
        <v>0</v>
      </c>
      <c r="I128" s="40">
        <v>1.8450000000000001E-5</v>
      </c>
      <c r="J128" s="39">
        <v>0</v>
      </c>
      <c r="K128" s="39">
        <v>7</v>
      </c>
      <c r="L128" s="40">
        <v>1.0515247108307041E-3</v>
      </c>
      <c r="M128" s="28">
        <v>9.4320000000000005E-5</v>
      </c>
      <c r="N128" s="28">
        <v>1.8864000000000001E-4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56">
        <v>1.05152E-3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56">
        <v>1.05152E-3</v>
      </c>
      <c r="CN128" s="28">
        <v>0</v>
      </c>
      <c r="CO128" s="28">
        <v>0</v>
      </c>
      <c r="CP128" s="28">
        <v>0</v>
      </c>
      <c r="CQ128" s="28">
        <v>0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0</v>
      </c>
      <c r="CZ128" s="28">
        <v>0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0</v>
      </c>
      <c r="DI128" s="28">
        <v>0</v>
      </c>
      <c r="DJ128" s="28">
        <v>0</v>
      </c>
      <c r="DK128" s="28">
        <v>0</v>
      </c>
      <c r="DL128" s="28">
        <v>0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56">
        <v>1.05152E-3</v>
      </c>
      <c r="DV128" s="28">
        <v>0</v>
      </c>
      <c r="DW128" s="28">
        <v>0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0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0</v>
      </c>
      <c r="EU128" s="28">
        <v>0</v>
      </c>
      <c r="EV128" s="28">
        <v>0</v>
      </c>
      <c r="EW128" s="28">
        <v>0</v>
      </c>
      <c r="EX128" s="28">
        <v>0</v>
      </c>
      <c r="EY128" s="28">
        <v>0</v>
      </c>
      <c r="EZ128" s="28">
        <v>0</v>
      </c>
      <c r="FA128" s="28">
        <v>0</v>
      </c>
      <c r="FB128" s="28">
        <v>0</v>
      </c>
      <c r="FC128" s="28">
        <v>0</v>
      </c>
      <c r="FD128" s="28">
        <v>0</v>
      </c>
      <c r="FE128" s="28">
        <v>0</v>
      </c>
      <c r="FF128" s="28">
        <v>0</v>
      </c>
      <c r="FG128" s="28">
        <v>0</v>
      </c>
      <c r="FH128" s="28">
        <v>0</v>
      </c>
      <c r="FI128" s="28">
        <v>0</v>
      </c>
      <c r="FJ128" s="28">
        <v>0</v>
      </c>
      <c r="FK128" s="28">
        <v>0</v>
      </c>
      <c r="FL128" s="28">
        <v>0</v>
      </c>
      <c r="FM128" s="28">
        <v>0</v>
      </c>
      <c r="FN128" s="28">
        <v>0</v>
      </c>
      <c r="FO128" s="28">
        <v>0</v>
      </c>
      <c r="FP128" s="28">
        <v>0</v>
      </c>
      <c r="FQ128" s="28">
        <v>0</v>
      </c>
      <c r="FR128" s="28">
        <v>0</v>
      </c>
      <c r="FS128" s="28">
        <v>0</v>
      </c>
      <c r="FT128" s="28">
        <v>0</v>
      </c>
      <c r="FU128" s="28">
        <v>0</v>
      </c>
      <c r="FV128" s="28">
        <v>0</v>
      </c>
      <c r="FW128" s="28">
        <v>0</v>
      </c>
      <c r="FX128" s="28">
        <v>0</v>
      </c>
      <c r="FY128" s="28">
        <v>0</v>
      </c>
      <c r="FZ128" s="28">
        <v>0</v>
      </c>
      <c r="GA128" s="28">
        <v>0</v>
      </c>
      <c r="GB128" s="28">
        <v>0</v>
      </c>
      <c r="GC128" s="28">
        <v>0</v>
      </c>
      <c r="GD128" s="28">
        <v>0</v>
      </c>
      <c r="GE128" s="28">
        <v>0</v>
      </c>
      <c r="GF128" s="28">
        <v>0</v>
      </c>
      <c r="GG128" s="28">
        <v>0</v>
      </c>
      <c r="GH128" s="28">
        <v>0</v>
      </c>
      <c r="GI128" s="56">
        <v>1.05152E-3</v>
      </c>
      <c r="GJ128" s="28">
        <v>0</v>
      </c>
      <c r="GK128" s="28">
        <v>0</v>
      </c>
      <c r="GL128" s="28">
        <v>0</v>
      </c>
      <c r="GM128" s="28">
        <v>0</v>
      </c>
      <c r="GN128" s="28">
        <v>0</v>
      </c>
      <c r="GO128" s="28">
        <v>0</v>
      </c>
      <c r="GP128" s="28">
        <v>0</v>
      </c>
      <c r="GQ128" s="28">
        <v>0</v>
      </c>
      <c r="GR128" s="28">
        <v>0</v>
      </c>
      <c r="GS128" s="28">
        <v>0</v>
      </c>
      <c r="GT128" s="28">
        <v>0</v>
      </c>
      <c r="GU128" s="28">
        <v>0</v>
      </c>
      <c r="GV128" s="28">
        <v>0</v>
      </c>
      <c r="GW128" s="28">
        <v>0</v>
      </c>
      <c r="GX128" s="28">
        <v>0</v>
      </c>
      <c r="GY128" s="28">
        <v>0</v>
      </c>
      <c r="GZ128" s="28">
        <v>0</v>
      </c>
      <c r="HA128" s="28">
        <v>0</v>
      </c>
      <c r="HB128" s="28">
        <v>0</v>
      </c>
      <c r="HC128" s="28">
        <v>0</v>
      </c>
      <c r="HD128" s="28">
        <v>0</v>
      </c>
      <c r="HE128" s="28">
        <v>0</v>
      </c>
      <c r="HF128" s="28">
        <v>0</v>
      </c>
      <c r="HG128" s="28">
        <v>0</v>
      </c>
      <c r="HH128" s="28">
        <v>0</v>
      </c>
      <c r="HI128" s="28">
        <v>0</v>
      </c>
      <c r="HJ128" s="28">
        <v>0</v>
      </c>
      <c r="HK128" s="28">
        <v>0</v>
      </c>
      <c r="HL128" s="28">
        <v>0</v>
      </c>
      <c r="HM128" s="28">
        <v>0</v>
      </c>
      <c r="HN128" s="28">
        <v>0</v>
      </c>
      <c r="HO128" s="28">
        <v>0</v>
      </c>
      <c r="HP128" s="28">
        <v>0</v>
      </c>
      <c r="HQ128" s="28">
        <v>0</v>
      </c>
      <c r="HR128" s="28">
        <v>0</v>
      </c>
      <c r="HS128" s="28">
        <v>0</v>
      </c>
      <c r="HT128" s="28">
        <v>0</v>
      </c>
      <c r="HU128" s="28">
        <v>0</v>
      </c>
      <c r="HV128" s="28">
        <v>0</v>
      </c>
      <c r="HW128" s="28">
        <v>0</v>
      </c>
      <c r="HX128" s="28">
        <v>0</v>
      </c>
      <c r="HY128" s="28">
        <v>0</v>
      </c>
      <c r="HZ128" s="28">
        <v>0</v>
      </c>
      <c r="IA128" s="28">
        <v>0</v>
      </c>
      <c r="IB128" s="28">
        <v>0</v>
      </c>
      <c r="IC128" s="28">
        <v>0</v>
      </c>
      <c r="ID128" s="28">
        <v>0</v>
      </c>
      <c r="IE128" s="28">
        <v>0</v>
      </c>
      <c r="IF128" s="28">
        <v>0</v>
      </c>
      <c r="IG128" s="28">
        <v>0</v>
      </c>
      <c r="IH128" s="28">
        <v>0</v>
      </c>
      <c r="II128" s="28">
        <v>0</v>
      </c>
      <c r="IJ128" s="28">
        <v>0</v>
      </c>
      <c r="IK128" s="28">
        <v>0</v>
      </c>
      <c r="IL128" s="28">
        <v>0</v>
      </c>
      <c r="IM128" s="28">
        <v>0</v>
      </c>
      <c r="IN128" s="28">
        <v>0</v>
      </c>
      <c r="IO128" s="28">
        <v>0</v>
      </c>
      <c r="IP128" s="28">
        <v>0</v>
      </c>
      <c r="IQ128" s="28">
        <v>0</v>
      </c>
      <c r="IR128" s="28">
        <v>0</v>
      </c>
      <c r="IS128" s="28">
        <v>0</v>
      </c>
      <c r="IT128" s="28">
        <v>0</v>
      </c>
      <c r="IU128" s="28">
        <v>0</v>
      </c>
      <c r="IV128" s="28">
        <v>0</v>
      </c>
      <c r="IW128" s="28">
        <v>0</v>
      </c>
      <c r="IX128" s="28">
        <v>0</v>
      </c>
      <c r="IY128" s="28">
        <v>0</v>
      </c>
      <c r="IZ128" s="28">
        <v>0</v>
      </c>
      <c r="JA128" s="28">
        <v>0</v>
      </c>
      <c r="JB128" s="28">
        <v>0</v>
      </c>
      <c r="JC128" s="28">
        <v>0</v>
      </c>
      <c r="JD128" s="28">
        <v>0</v>
      </c>
      <c r="JE128" s="28">
        <v>0</v>
      </c>
      <c r="JF128" s="28">
        <v>0</v>
      </c>
      <c r="JG128" s="28">
        <v>0</v>
      </c>
      <c r="JH128" s="28">
        <v>0</v>
      </c>
      <c r="JI128" s="28">
        <v>0</v>
      </c>
      <c r="JJ128" s="28">
        <v>0</v>
      </c>
      <c r="JK128" s="28">
        <v>0</v>
      </c>
      <c r="JL128" s="28">
        <v>0</v>
      </c>
      <c r="JM128" s="28">
        <v>0</v>
      </c>
      <c r="JN128" s="28">
        <v>0</v>
      </c>
      <c r="JO128" s="28">
        <v>0</v>
      </c>
      <c r="JP128" s="28">
        <v>0</v>
      </c>
      <c r="JQ128" s="28">
        <v>0</v>
      </c>
      <c r="JR128" s="28">
        <v>0</v>
      </c>
      <c r="JS128" s="28">
        <v>0</v>
      </c>
      <c r="JT128" s="28">
        <v>0</v>
      </c>
      <c r="JU128" s="28">
        <v>0</v>
      </c>
      <c r="JV128" s="28">
        <v>0</v>
      </c>
      <c r="JW128" s="28">
        <v>0</v>
      </c>
      <c r="JX128" s="28">
        <v>0</v>
      </c>
      <c r="JY128" s="28">
        <v>0</v>
      </c>
      <c r="JZ128" s="28">
        <v>0</v>
      </c>
      <c r="KA128" s="28">
        <v>0</v>
      </c>
      <c r="KB128" s="28">
        <v>0</v>
      </c>
      <c r="KC128" s="28">
        <v>0</v>
      </c>
      <c r="KD128" s="28">
        <v>0</v>
      </c>
      <c r="KE128" s="28">
        <v>0</v>
      </c>
      <c r="KF128" s="28">
        <v>0</v>
      </c>
      <c r="KG128" s="28">
        <v>0</v>
      </c>
      <c r="KH128" s="28">
        <v>0</v>
      </c>
      <c r="KI128" s="28">
        <v>0</v>
      </c>
      <c r="KJ128" s="28">
        <v>0</v>
      </c>
      <c r="KK128" s="28">
        <v>0</v>
      </c>
      <c r="KL128" s="28">
        <v>0</v>
      </c>
      <c r="KM128" s="28">
        <v>0</v>
      </c>
      <c r="KN128" s="28">
        <v>0</v>
      </c>
      <c r="KO128" s="28">
        <v>0</v>
      </c>
      <c r="KP128" s="28">
        <v>0</v>
      </c>
      <c r="KQ128" s="28">
        <v>0</v>
      </c>
      <c r="KR128" s="28">
        <v>0</v>
      </c>
      <c r="KS128" s="28">
        <v>0</v>
      </c>
      <c r="KT128" s="28">
        <v>0</v>
      </c>
      <c r="KU128" s="28">
        <v>0</v>
      </c>
      <c r="KV128" s="28">
        <v>0</v>
      </c>
      <c r="KW128" s="28">
        <v>0</v>
      </c>
      <c r="KX128" s="28">
        <v>0</v>
      </c>
      <c r="KY128" s="28">
        <v>0</v>
      </c>
      <c r="KZ128" s="28">
        <v>0</v>
      </c>
      <c r="LA128" s="28">
        <v>0</v>
      </c>
      <c r="LB128" s="28">
        <v>0</v>
      </c>
      <c r="LC128" s="28">
        <v>0</v>
      </c>
      <c r="LD128" s="28">
        <v>0</v>
      </c>
      <c r="LE128" s="28">
        <v>0</v>
      </c>
      <c r="LF128" s="28">
        <v>0</v>
      </c>
      <c r="LG128" s="28">
        <v>0</v>
      </c>
      <c r="LH128" s="28">
        <v>0</v>
      </c>
      <c r="LI128" s="28">
        <v>0</v>
      </c>
      <c r="LJ128" s="28">
        <v>0</v>
      </c>
      <c r="LK128" s="28">
        <v>0</v>
      </c>
      <c r="LL128" s="28">
        <v>0</v>
      </c>
      <c r="LM128" s="28">
        <v>0</v>
      </c>
      <c r="LN128" s="28">
        <v>0</v>
      </c>
      <c r="LO128" s="28">
        <v>0</v>
      </c>
      <c r="LP128" s="28">
        <v>0</v>
      </c>
      <c r="LQ128" s="28">
        <v>0</v>
      </c>
      <c r="LR128" s="28">
        <v>0</v>
      </c>
      <c r="LS128" s="28">
        <v>0</v>
      </c>
      <c r="LT128" s="28">
        <v>0</v>
      </c>
      <c r="LU128" s="28">
        <v>0</v>
      </c>
      <c r="LV128" s="28">
        <v>0</v>
      </c>
      <c r="LW128" s="28">
        <v>0</v>
      </c>
      <c r="LX128" s="28">
        <v>0</v>
      </c>
      <c r="LY128" s="28">
        <v>0</v>
      </c>
      <c r="LZ128" s="28">
        <v>0</v>
      </c>
      <c r="MA128" s="28">
        <v>0</v>
      </c>
      <c r="MB128" s="28">
        <v>0</v>
      </c>
      <c r="MC128" s="28">
        <v>0</v>
      </c>
      <c r="MD128" s="28">
        <v>0</v>
      </c>
      <c r="ME128" s="56">
        <v>1.05152E-3</v>
      </c>
      <c r="MF128" s="28">
        <v>0</v>
      </c>
      <c r="MG128" s="28">
        <v>0</v>
      </c>
      <c r="MH128" s="28">
        <v>0</v>
      </c>
      <c r="MI128" s="28">
        <v>0</v>
      </c>
      <c r="MJ128" s="28">
        <v>0</v>
      </c>
      <c r="MK128" s="28">
        <v>0</v>
      </c>
      <c r="ML128" s="28">
        <v>0</v>
      </c>
      <c r="MM128" s="28">
        <v>0</v>
      </c>
      <c r="MN128" s="56">
        <v>1.05152E-3</v>
      </c>
      <c r="MO128" s="28">
        <v>0</v>
      </c>
      <c r="MP128" s="28">
        <v>0</v>
      </c>
      <c r="MQ128" s="28">
        <v>0</v>
      </c>
      <c r="MR128" s="28">
        <v>0</v>
      </c>
      <c r="MS128" s="28">
        <v>0</v>
      </c>
      <c r="MT128" s="28">
        <v>0</v>
      </c>
      <c r="MU128" s="56">
        <v>1.05152E-3</v>
      </c>
      <c r="MV128" s="28">
        <v>0</v>
      </c>
      <c r="MW128" s="28">
        <v>0</v>
      </c>
      <c r="MX128" s="28">
        <v>0</v>
      </c>
      <c r="MY128" s="28">
        <v>0</v>
      </c>
      <c r="MZ128" s="28">
        <v>0</v>
      </c>
      <c r="NA128" s="28">
        <v>0</v>
      </c>
      <c r="NB128" s="28">
        <v>0</v>
      </c>
      <c r="NC128" s="28">
        <v>0</v>
      </c>
      <c r="ND128" s="28">
        <v>0</v>
      </c>
      <c r="NE128" s="28">
        <v>0</v>
      </c>
      <c r="NF128" s="28">
        <v>0</v>
      </c>
      <c r="NG128" s="28">
        <v>0</v>
      </c>
      <c r="NH128" s="28">
        <v>0</v>
      </c>
      <c r="NI128" s="28">
        <v>0</v>
      </c>
      <c r="NJ128" s="28">
        <v>0</v>
      </c>
      <c r="NK128" s="28">
        <v>0</v>
      </c>
      <c r="NL128" s="28">
        <v>0</v>
      </c>
      <c r="NM128" s="28">
        <v>0</v>
      </c>
      <c r="NN128" s="28">
        <v>0</v>
      </c>
      <c r="NO128" s="28">
        <v>0</v>
      </c>
      <c r="NP128" s="28">
        <v>0</v>
      </c>
      <c r="NQ128" s="28">
        <v>0</v>
      </c>
      <c r="NR128" s="28">
        <v>0</v>
      </c>
      <c r="NS128" s="28">
        <v>0</v>
      </c>
      <c r="NT128" s="28">
        <v>0</v>
      </c>
      <c r="NU128" s="28">
        <v>0</v>
      </c>
      <c r="NV128" s="28">
        <v>0</v>
      </c>
      <c r="NW128" s="28">
        <v>0</v>
      </c>
      <c r="NX128" s="28">
        <v>0</v>
      </c>
      <c r="NY128" s="28">
        <v>0</v>
      </c>
      <c r="NZ128" s="28">
        <v>0</v>
      </c>
      <c r="OA128" s="28">
        <v>0</v>
      </c>
      <c r="OB128" s="28">
        <v>0</v>
      </c>
      <c r="OC128" s="28">
        <v>0</v>
      </c>
      <c r="OD128" s="28">
        <v>0</v>
      </c>
      <c r="OE128" s="28">
        <v>0</v>
      </c>
      <c r="OF128" s="28">
        <v>0</v>
      </c>
      <c r="OG128" s="28">
        <v>0</v>
      </c>
      <c r="OH128" s="28">
        <v>0</v>
      </c>
      <c r="OI128" s="28">
        <v>0</v>
      </c>
      <c r="OJ128" s="28">
        <v>0</v>
      </c>
      <c r="OK128" s="28">
        <v>0</v>
      </c>
      <c r="OL128" s="28">
        <v>0</v>
      </c>
      <c r="OM128" s="28">
        <v>0</v>
      </c>
      <c r="ON128" s="28">
        <v>0</v>
      </c>
      <c r="OO128" s="28">
        <v>0</v>
      </c>
      <c r="OP128" s="28">
        <v>0</v>
      </c>
      <c r="OQ128" s="28">
        <v>0</v>
      </c>
      <c r="OR128" s="28">
        <v>0</v>
      </c>
      <c r="OS128" s="28">
        <v>0</v>
      </c>
      <c r="OT128" s="28">
        <v>0</v>
      </c>
      <c r="OU128" s="28">
        <v>0</v>
      </c>
      <c r="OV128" s="28">
        <v>0</v>
      </c>
      <c r="OW128" s="28">
        <v>0</v>
      </c>
    </row>
    <row r="129" spans="1:413">
      <c r="A129" s="48" t="s">
        <v>1666</v>
      </c>
      <c r="B129" s="48" t="s">
        <v>5275</v>
      </c>
      <c r="C129" s="48">
        <v>46</v>
      </c>
      <c r="D129" s="48" t="s">
        <v>5276</v>
      </c>
      <c r="E129" s="48" t="s">
        <v>5143</v>
      </c>
      <c r="F129" s="48" t="s">
        <v>1417</v>
      </c>
      <c r="G129" s="48" t="s">
        <v>825</v>
      </c>
      <c r="H129" s="49">
        <f t="shared" si="1"/>
        <v>0</v>
      </c>
      <c r="I129" s="49">
        <v>1.8450000000000001E-5</v>
      </c>
      <c r="J129" s="48">
        <v>0</v>
      </c>
      <c r="K129" s="48">
        <v>6</v>
      </c>
      <c r="L129" s="49">
        <v>2.103049421661409E-3</v>
      </c>
      <c r="M129" s="28">
        <v>5.8239999999999998E-5</v>
      </c>
      <c r="N129" s="28">
        <v>1.1648E-4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56">
        <v>1.05152E-3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28">
        <v>0</v>
      </c>
      <c r="CG129" s="28">
        <v>0</v>
      </c>
      <c r="CH129" s="28">
        <v>0</v>
      </c>
      <c r="CI129" s="28">
        <v>0</v>
      </c>
      <c r="CJ129" s="28">
        <v>0</v>
      </c>
      <c r="CK129" s="28">
        <v>0</v>
      </c>
      <c r="CL129" s="28">
        <v>0</v>
      </c>
      <c r="CM129" s="28">
        <v>0</v>
      </c>
      <c r="CN129" s="28">
        <v>0</v>
      </c>
      <c r="CO129" s="28">
        <v>0</v>
      </c>
      <c r="CP129" s="28">
        <v>0</v>
      </c>
      <c r="CQ129" s="28">
        <v>0</v>
      </c>
      <c r="CR129" s="28">
        <v>0</v>
      </c>
      <c r="CS129" s="28">
        <v>0</v>
      </c>
      <c r="CT129" s="28">
        <v>0</v>
      </c>
      <c r="CU129" s="28">
        <v>0</v>
      </c>
      <c r="CV129" s="28">
        <v>0</v>
      </c>
      <c r="CW129" s="28">
        <v>0</v>
      </c>
      <c r="CX129" s="28">
        <v>0</v>
      </c>
      <c r="CY129" s="28">
        <v>0</v>
      </c>
      <c r="CZ129" s="28">
        <v>0</v>
      </c>
      <c r="DA129" s="28">
        <v>0</v>
      </c>
      <c r="DB129" s="28">
        <v>0</v>
      </c>
      <c r="DC129" s="28">
        <v>0</v>
      </c>
      <c r="DD129" s="28">
        <v>0</v>
      </c>
      <c r="DE129" s="28">
        <v>0</v>
      </c>
      <c r="DF129" s="28">
        <v>0</v>
      </c>
      <c r="DG129" s="28">
        <v>0</v>
      </c>
      <c r="DH129" s="28">
        <v>0</v>
      </c>
      <c r="DI129" s="28">
        <v>0</v>
      </c>
      <c r="DJ129" s="28">
        <v>0</v>
      </c>
      <c r="DK129" s="28">
        <v>0</v>
      </c>
      <c r="DL129" s="28">
        <v>0</v>
      </c>
      <c r="DM129" s="28">
        <v>0</v>
      </c>
      <c r="DN129" s="28">
        <v>0</v>
      </c>
      <c r="DO129" s="28">
        <v>0</v>
      </c>
      <c r="DP129" s="28">
        <v>0</v>
      </c>
      <c r="DQ129" s="28">
        <v>0</v>
      </c>
      <c r="DR129" s="28">
        <v>0</v>
      </c>
      <c r="DS129" s="28">
        <v>0</v>
      </c>
      <c r="DT129" s="28">
        <v>0</v>
      </c>
      <c r="DU129" s="28">
        <v>0</v>
      </c>
      <c r="DV129" s="28">
        <v>0</v>
      </c>
      <c r="DW129" s="28">
        <v>0</v>
      </c>
      <c r="DX129" s="28">
        <v>0</v>
      </c>
      <c r="DY129" s="28">
        <v>0</v>
      </c>
      <c r="DZ129" s="28">
        <v>0</v>
      </c>
      <c r="EA129" s="28">
        <v>0</v>
      </c>
      <c r="EB129" s="28">
        <v>0</v>
      </c>
      <c r="EC129" s="28">
        <v>0</v>
      </c>
      <c r="ED129" s="28">
        <v>0</v>
      </c>
      <c r="EE129" s="28">
        <v>0</v>
      </c>
      <c r="EF129" s="28">
        <v>0</v>
      </c>
      <c r="EG129" s="28">
        <v>0</v>
      </c>
      <c r="EH129" s="28">
        <v>0</v>
      </c>
      <c r="EI129" s="28">
        <v>0</v>
      </c>
      <c r="EJ129" s="28">
        <v>0</v>
      </c>
      <c r="EK129" s="28">
        <v>0</v>
      </c>
      <c r="EL129" s="28">
        <v>0</v>
      </c>
      <c r="EM129" s="28">
        <v>0</v>
      </c>
      <c r="EN129" s="28">
        <v>0</v>
      </c>
      <c r="EO129" s="28">
        <v>0</v>
      </c>
      <c r="EP129" s="28">
        <v>0</v>
      </c>
      <c r="EQ129" s="28">
        <v>0</v>
      </c>
      <c r="ER129" s="28">
        <v>0</v>
      </c>
      <c r="ES129" s="28">
        <v>0</v>
      </c>
      <c r="ET129" s="28">
        <v>0</v>
      </c>
      <c r="EU129" s="28">
        <v>0</v>
      </c>
      <c r="EV129" s="28">
        <v>0</v>
      </c>
      <c r="EW129" s="28">
        <v>0</v>
      </c>
      <c r="EX129" s="28">
        <v>0</v>
      </c>
      <c r="EY129" s="28">
        <v>0</v>
      </c>
      <c r="EZ129" s="28">
        <v>0</v>
      </c>
      <c r="FA129" s="28">
        <v>0</v>
      </c>
      <c r="FB129" s="28">
        <v>0</v>
      </c>
      <c r="FC129" s="28">
        <v>0</v>
      </c>
      <c r="FD129" s="28">
        <v>0</v>
      </c>
      <c r="FE129" s="28">
        <v>0</v>
      </c>
      <c r="FF129" s="28">
        <v>0</v>
      </c>
      <c r="FG129" s="28">
        <v>0</v>
      </c>
      <c r="FH129" s="28">
        <v>0</v>
      </c>
      <c r="FI129" s="28">
        <v>0</v>
      </c>
      <c r="FJ129" s="28">
        <v>0</v>
      </c>
      <c r="FK129" s="28">
        <v>0</v>
      </c>
      <c r="FL129" s="28">
        <v>0</v>
      </c>
      <c r="FM129" s="28">
        <v>0</v>
      </c>
      <c r="FN129" s="28">
        <v>0</v>
      </c>
      <c r="FO129" s="28">
        <v>0</v>
      </c>
      <c r="FP129" s="28">
        <v>0</v>
      </c>
      <c r="FQ129" s="28">
        <v>0</v>
      </c>
      <c r="FR129" s="28">
        <v>0</v>
      </c>
      <c r="FS129" s="28">
        <v>0</v>
      </c>
      <c r="FT129" s="28">
        <v>0</v>
      </c>
      <c r="FU129" s="28">
        <v>0</v>
      </c>
      <c r="FV129" s="28">
        <v>0</v>
      </c>
      <c r="FW129" s="28">
        <v>0</v>
      </c>
      <c r="FX129" s="28">
        <v>0</v>
      </c>
      <c r="FY129" s="28">
        <v>0</v>
      </c>
      <c r="FZ129" s="28">
        <v>0</v>
      </c>
      <c r="GA129" s="28">
        <v>0</v>
      </c>
      <c r="GB129" s="28">
        <v>0</v>
      </c>
      <c r="GC129" s="28">
        <v>0</v>
      </c>
      <c r="GD129" s="56">
        <v>1.05152E-3</v>
      </c>
      <c r="GE129" s="28">
        <v>0</v>
      </c>
      <c r="GF129" s="28">
        <v>0</v>
      </c>
      <c r="GG129" s="28">
        <v>0</v>
      </c>
      <c r="GH129" s="28">
        <v>0</v>
      </c>
      <c r="GI129" s="28">
        <v>0</v>
      </c>
      <c r="GJ129" s="28">
        <v>0</v>
      </c>
      <c r="GK129" s="28">
        <v>0</v>
      </c>
      <c r="GL129" s="28">
        <v>0</v>
      </c>
      <c r="GM129" s="28">
        <v>0</v>
      </c>
      <c r="GN129" s="28">
        <v>0</v>
      </c>
      <c r="GO129" s="28">
        <v>0</v>
      </c>
      <c r="GP129" s="28">
        <v>0</v>
      </c>
      <c r="GQ129" s="28">
        <v>0</v>
      </c>
      <c r="GR129" s="28">
        <v>0</v>
      </c>
      <c r="GS129" s="28">
        <v>0</v>
      </c>
      <c r="GT129" s="28">
        <v>0</v>
      </c>
      <c r="GU129" s="28">
        <v>0</v>
      </c>
      <c r="GV129" s="28">
        <v>0</v>
      </c>
      <c r="GW129" s="28">
        <v>0</v>
      </c>
      <c r="GX129" s="28">
        <v>0</v>
      </c>
      <c r="GY129" s="28">
        <v>0</v>
      </c>
      <c r="GZ129" s="28">
        <v>0</v>
      </c>
      <c r="HA129" s="28">
        <v>0</v>
      </c>
      <c r="HB129" s="28">
        <v>0</v>
      </c>
      <c r="HC129" s="28">
        <v>0</v>
      </c>
      <c r="HD129" s="28">
        <v>0</v>
      </c>
      <c r="HE129" s="28">
        <v>0</v>
      </c>
      <c r="HF129" s="28">
        <v>0</v>
      </c>
      <c r="HG129" s="28">
        <v>0</v>
      </c>
      <c r="HH129" s="28">
        <v>0</v>
      </c>
      <c r="HI129" s="28">
        <v>0</v>
      </c>
      <c r="HJ129" s="28">
        <v>0</v>
      </c>
      <c r="HK129" s="28">
        <v>0</v>
      </c>
      <c r="HL129" s="28">
        <v>0</v>
      </c>
      <c r="HM129" s="28">
        <v>0</v>
      </c>
      <c r="HN129" s="28">
        <v>0</v>
      </c>
      <c r="HO129" s="28">
        <v>0</v>
      </c>
      <c r="HP129" s="28">
        <v>0</v>
      </c>
      <c r="HQ129" s="28">
        <v>0</v>
      </c>
      <c r="HR129" s="28">
        <v>0</v>
      </c>
      <c r="HS129" s="28">
        <v>0</v>
      </c>
      <c r="HT129" s="28">
        <v>0</v>
      </c>
      <c r="HU129" s="28">
        <v>0</v>
      </c>
      <c r="HV129" s="28">
        <v>0</v>
      </c>
      <c r="HW129" s="28">
        <v>0</v>
      </c>
      <c r="HX129" s="28">
        <v>0</v>
      </c>
      <c r="HY129" s="28">
        <v>0</v>
      </c>
      <c r="HZ129" s="28">
        <v>0</v>
      </c>
      <c r="IA129" s="28">
        <v>0</v>
      </c>
      <c r="IB129" s="28">
        <v>0</v>
      </c>
      <c r="IC129" s="28">
        <v>0</v>
      </c>
      <c r="ID129" s="28">
        <v>0</v>
      </c>
      <c r="IE129" s="28">
        <v>0</v>
      </c>
      <c r="IF129" s="28">
        <v>0</v>
      </c>
      <c r="IG129" s="28">
        <v>0</v>
      </c>
      <c r="IH129" s="56">
        <v>1.05152E-3</v>
      </c>
      <c r="II129" s="28">
        <v>0</v>
      </c>
      <c r="IJ129" s="28">
        <v>0</v>
      </c>
      <c r="IK129" s="28">
        <v>0</v>
      </c>
      <c r="IL129" s="28">
        <v>0</v>
      </c>
      <c r="IM129" s="28">
        <v>0</v>
      </c>
      <c r="IN129" s="28">
        <v>0</v>
      </c>
      <c r="IO129" s="28">
        <v>0</v>
      </c>
      <c r="IP129" s="28">
        <v>0</v>
      </c>
      <c r="IQ129" s="28">
        <v>0</v>
      </c>
      <c r="IR129" s="28">
        <v>0</v>
      </c>
      <c r="IS129" s="28">
        <v>0</v>
      </c>
      <c r="IT129" s="28">
        <v>0</v>
      </c>
      <c r="IU129" s="28">
        <v>0</v>
      </c>
      <c r="IV129" s="28">
        <v>0</v>
      </c>
      <c r="IW129" s="28">
        <v>0</v>
      </c>
      <c r="IX129" s="28">
        <v>0</v>
      </c>
      <c r="IY129" s="28">
        <v>0</v>
      </c>
      <c r="IZ129" s="28">
        <v>0</v>
      </c>
      <c r="JA129" s="28">
        <v>0</v>
      </c>
      <c r="JB129" s="28">
        <v>0</v>
      </c>
      <c r="JC129" s="28">
        <v>0</v>
      </c>
      <c r="JD129" s="28">
        <v>0</v>
      </c>
      <c r="JE129" s="28">
        <v>0</v>
      </c>
      <c r="JF129" s="28">
        <v>0</v>
      </c>
      <c r="JG129" s="28">
        <v>0</v>
      </c>
      <c r="JH129" s="28">
        <v>0</v>
      </c>
      <c r="JI129" s="28">
        <v>0</v>
      </c>
      <c r="JJ129" s="28">
        <v>0</v>
      </c>
      <c r="JK129" s="28">
        <v>0</v>
      </c>
      <c r="JL129" s="28">
        <v>0</v>
      </c>
      <c r="JM129" s="28">
        <v>0</v>
      </c>
      <c r="JN129" s="28">
        <v>0</v>
      </c>
      <c r="JO129" s="28">
        <v>0</v>
      </c>
      <c r="JP129" s="28">
        <v>0</v>
      </c>
      <c r="JQ129" s="28">
        <v>0</v>
      </c>
      <c r="JR129" s="56">
        <v>1.05152E-3</v>
      </c>
      <c r="JS129" s="28">
        <v>0</v>
      </c>
      <c r="JT129" s="28">
        <v>0</v>
      </c>
      <c r="JU129" s="28">
        <v>0</v>
      </c>
      <c r="JV129" s="28">
        <v>0</v>
      </c>
      <c r="JW129" s="28">
        <v>0</v>
      </c>
      <c r="JX129" s="28">
        <v>0</v>
      </c>
      <c r="JY129" s="28">
        <v>0</v>
      </c>
      <c r="JZ129" s="28">
        <v>0</v>
      </c>
      <c r="KA129" s="28">
        <v>0</v>
      </c>
      <c r="KB129" s="28">
        <v>0</v>
      </c>
      <c r="KC129" s="28">
        <v>0</v>
      </c>
      <c r="KD129" s="28">
        <v>0</v>
      </c>
      <c r="KE129" s="28">
        <v>0</v>
      </c>
      <c r="KF129" s="28">
        <v>0</v>
      </c>
      <c r="KG129" s="28">
        <v>0</v>
      </c>
      <c r="KH129" s="28">
        <v>0</v>
      </c>
      <c r="KI129" s="28">
        <v>0</v>
      </c>
      <c r="KJ129" s="28">
        <v>0</v>
      </c>
      <c r="KK129" s="28">
        <v>0</v>
      </c>
      <c r="KL129" s="28">
        <v>0</v>
      </c>
      <c r="KM129" s="28">
        <v>0</v>
      </c>
      <c r="KN129" s="28">
        <v>0</v>
      </c>
      <c r="KO129" s="28">
        <v>0</v>
      </c>
      <c r="KP129" s="28">
        <v>0</v>
      </c>
      <c r="KQ129" s="28">
        <v>0</v>
      </c>
      <c r="KR129" s="28">
        <v>0</v>
      </c>
      <c r="KS129" s="28">
        <v>0</v>
      </c>
      <c r="KT129" s="28">
        <v>0</v>
      </c>
      <c r="KU129" s="28">
        <v>0</v>
      </c>
      <c r="KV129" s="28">
        <v>0</v>
      </c>
      <c r="KW129" s="28">
        <v>0</v>
      </c>
      <c r="KX129" s="28">
        <v>0</v>
      </c>
      <c r="KY129" s="28">
        <v>0</v>
      </c>
      <c r="KZ129" s="28">
        <v>0</v>
      </c>
      <c r="LA129" s="28">
        <v>0</v>
      </c>
      <c r="LB129" s="56">
        <v>2.10305E-3</v>
      </c>
      <c r="LC129" s="28">
        <v>0</v>
      </c>
      <c r="LD129" s="28">
        <v>0</v>
      </c>
      <c r="LE129" s="28">
        <v>0</v>
      </c>
      <c r="LF129" s="28">
        <v>0</v>
      </c>
      <c r="LG129" s="28">
        <v>0</v>
      </c>
      <c r="LH129" s="28">
        <v>0</v>
      </c>
      <c r="LI129" s="28">
        <v>0</v>
      </c>
      <c r="LJ129" s="28">
        <v>0</v>
      </c>
      <c r="LK129" s="28">
        <v>0</v>
      </c>
      <c r="LL129" s="28">
        <v>0</v>
      </c>
      <c r="LM129" s="28">
        <v>0</v>
      </c>
      <c r="LN129" s="28">
        <v>0</v>
      </c>
      <c r="LO129" s="28">
        <v>0</v>
      </c>
      <c r="LP129" s="28">
        <v>0</v>
      </c>
      <c r="LQ129" s="28">
        <v>0</v>
      </c>
      <c r="LR129" s="28">
        <v>0</v>
      </c>
      <c r="LS129" s="56">
        <v>1.05152E-3</v>
      </c>
      <c r="LT129" s="28">
        <v>0</v>
      </c>
      <c r="LU129" s="28">
        <v>0</v>
      </c>
      <c r="LV129" s="28">
        <v>0</v>
      </c>
      <c r="LW129" s="28">
        <v>0</v>
      </c>
      <c r="LX129" s="28">
        <v>0</v>
      </c>
      <c r="LY129" s="28">
        <v>0</v>
      </c>
      <c r="LZ129" s="28">
        <v>0</v>
      </c>
      <c r="MA129" s="28">
        <v>0</v>
      </c>
      <c r="MB129" s="28">
        <v>0</v>
      </c>
      <c r="MC129" s="28">
        <v>0</v>
      </c>
      <c r="MD129" s="28">
        <v>0</v>
      </c>
      <c r="ME129" s="28">
        <v>0</v>
      </c>
      <c r="MF129" s="28">
        <v>0</v>
      </c>
      <c r="MG129" s="28">
        <v>0</v>
      </c>
      <c r="MH129" s="28">
        <v>0</v>
      </c>
      <c r="MI129" s="28">
        <v>0</v>
      </c>
      <c r="MJ129" s="28">
        <v>0</v>
      </c>
      <c r="MK129" s="28">
        <v>0</v>
      </c>
      <c r="ML129" s="28">
        <v>0</v>
      </c>
      <c r="MM129" s="28">
        <v>0</v>
      </c>
      <c r="MN129" s="28">
        <v>0</v>
      </c>
      <c r="MO129" s="28">
        <v>0</v>
      </c>
      <c r="MP129" s="28">
        <v>0</v>
      </c>
      <c r="MQ129" s="28">
        <v>0</v>
      </c>
      <c r="MR129" s="28">
        <v>0</v>
      </c>
      <c r="MS129" s="28">
        <v>0</v>
      </c>
      <c r="MT129" s="28">
        <v>0</v>
      </c>
      <c r="MU129" s="28">
        <v>0</v>
      </c>
      <c r="MV129" s="28">
        <v>0</v>
      </c>
      <c r="MW129" s="28">
        <v>0</v>
      </c>
      <c r="MX129" s="28">
        <v>0</v>
      </c>
      <c r="MY129" s="28">
        <v>0</v>
      </c>
      <c r="MZ129" s="28">
        <v>0</v>
      </c>
      <c r="NA129" s="28">
        <v>0</v>
      </c>
      <c r="NB129" s="28">
        <v>0</v>
      </c>
      <c r="NC129" s="28">
        <v>0</v>
      </c>
      <c r="ND129" s="28">
        <v>0</v>
      </c>
      <c r="NE129" s="28">
        <v>0</v>
      </c>
      <c r="NF129" s="28">
        <v>0</v>
      </c>
      <c r="NG129" s="28">
        <v>0</v>
      </c>
      <c r="NH129" s="28">
        <v>0</v>
      </c>
      <c r="NI129" s="28">
        <v>0</v>
      </c>
      <c r="NJ129" s="28">
        <v>0</v>
      </c>
      <c r="NK129" s="28">
        <v>0</v>
      </c>
      <c r="NL129" s="28">
        <v>0</v>
      </c>
      <c r="NM129" s="28">
        <v>0</v>
      </c>
      <c r="NN129" s="28">
        <v>0</v>
      </c>
      <c r="NO129" s="28">
        <v>0</v>
      </c>
      <c r="NP129" s="28">
        <v>0</v>
      </c>
      <c r="NQ129" s="28">
        <v>0</v>
      </c>
      <c r="NR129" s="28">
        <v>0</v>
      </c>
      <c r="NS129" s="28">
        <v>0</v>
      </c>
      <c r="NT129" s="28">
        <v>0</v>
      </c>
      <c r="NU129" s="28">
        <v>0</v>
      </c>
      <c r="NV129" s="28">
        <v>0</v>
      </c>
      <c r="NW129" s="28">
        <v>0</v>
      </c>
      <c r="NX129" s="28">
        <v>0</v>
      </c>
      <c r="NY129" s="28">
        <v>0</v>
      </c>
      <c r="NZ129" s="28">
        <v>0</v>
      </c>
      <c r="OA129" s="28">
        <v>0</v>
      </c>
      <c r="OB129" s="28">
        <v>0</v>
      </c>
      <c r="OC129" s="28">
        <v>0</v>
      </c>
      <c r="OD129" s="28">
        <v>0</v>
      </c>
      <c r="OE129" s="28">
        <v>0</v>
      </c>
      <c r="OF129" s="28">
        <v>0</v>
      </c>
      <c r="OG129" s="28">
        <v>0</v>
      </c>
      <c r="OH129" s="28">
        <v>0</v>
      </c>
      <c r="OI129" s="28">
        <v>0</v>
      </c>
      <c r="OJ129" s="28">
        <v>0</v>
      </c>
      <c r="OK129" s="28">
        <v>0</v>
      </c>
      <c r="OL129" s="28">
        <v>0</v>
      </c>
      <c r="OM129" s="28">
        <v>0</v>
      </c>
      <c r="ON129" s="28">
        <v>0</v>
      </c>
      <c r="OO129" s="28">
        <v>0</v>
      </c>
      <c r="OP129" s="28">
        <v>0</v>
      </c>
      <c r="OQ129" s="28">
        <v>0</v>
      </c>
      <c r="OR129" s="28">
        <v>0</v>
      </c>
      <c r="OS129" s="28">
        <v>0</v>
      </c>
      <c r="OT129" s="28">
        <v>0</v>
      </c>
      <c r="OU129" s="28">
        <v>0</v>
      </c>
      <c r="OV129" s="28">
        <v>0</v>
      </c>
      <c r="OW129" s="28">
        <v>0</v>
      </c>
    </row>
    <row r="130" spans="1:413">
      <c r="A130" s="48" t="s">
        <v>1669</v>
      </c>
      <c r="B130" s="48" t="s">
        <v>5277</v>
      </c>
      <c r="C130" s="48">
        <v>22</v>
      </c>
      <c r="D130" s="48" t="s">
        <v>5278</v>
      </c>
      <c r="E130" s="48" t="s">
        <v>5143</v>
      </c>
      <c r="F130" s="48" t="s">
        <v>1415</v>
      </c>
      <c r="G130" s="48" t="s">
        <v>825</v>
      </c>
      <c r="H130" s="49">
        <f t="shared" si="1"/>
        <v>0</v>
      </c>
      <c r="I130" s="49">
        <v>1.8450000000000001E-5</v>
      </c>
      <c r="J130" s="48">
        <v>0</v>
      </c>
      <c r="K130" s="48">
        <v>4</v>
      </c>
      <c r="L130" s="49">
        <v>4.206098843322818E-3</v>
      </c>
      <c r="M130" s="28">
        <v>1.132E-5</v>
      </c>
      <c r="N130" s="28">
        <v>2.264E-5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56">
        <v>4.2060999999999999E-3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0</v>
      </c>
      <c r="CY130" s="28">
        <v>0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0</v>
      </c>
      <c r="DT130" s="28">
        <v>0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0</v>
      </c>
      <c r="EA130" s="28">
        <v>0</v>
      </c>
      <c r="EB130" s="28">
        <v>0</v>
      </c>
      <c r="EC130" s="28">
        <v>0</v>
      </c>
      <c r="ED130" s="28">
        <v>0</v>
      </c>
      <c r="EE130" s="28">
        <v>0</v>
      </c>
      <c r="EF130" s="28">
        <v>0</v>
      </c>
      <c r="EG130" s="28">
        <v>0</v>
      </c>
      <c r="EH130" s="28">
        <v>0</v>
      </c>
      <c r="EI130" s="28">
        <v>0</v>
      </c>
      <c r="EJ130" s="28">
        <v>0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  <c r="EU130" s="28">
        <v>0</v>
      </c>
      <c r="EV130" s="28">
        <v>0</v>
      </c>
      <c r="EW130" s="28">
        <v>0</v>
      </c>
      <c r="EX130" s="28">
        <v>0</v>
      </c>
      <c r="EY130" s="28">
        <v>0</v>
      </c>
      <c r="EZ130" s="28">
        <v>0</v>
      </c>
      <c r="FA130" s="28">
        <v>0</v>
      </c>
      <c r="FB130" s="28">
        <v>0</v>
      </c>
      <c r="FC130" s="28">
        <v>0</v>
      </c>
      <c r="FD130" s="28">
        <v>0</v>
      </c>
      <c r="FE130" s="28">
        <v>0</v>
      </c>
      <c r="FF130" s="28">
        <v>0</v>
      </c>
      <c r="FG130" s="28">
        <v>0</v>
      </c>
      <c r="FH130" s="28">
        <v>0</v>
      </c>
      <c r="FI130" s="28">
        <v>0</v>
      </c>
      <c r="FJ130" s="28">
        <v>0</v>
      </c>
      <c r="FK130" s="28">
        <v>0</v>
      </c>
      <c r="FL130" s="28">
        <v>0</v>
      </c>
      <c r="FM130" s="28">
        <v>0</v>
      </c>
      <c r="FN130" s="28">
        <v>0</v>
      </c>
      <c r="FO130" s="28">
        <v>0</v>
      </c>
      <c r="FP130" s="28">
        <v>0</v>
      </c>
      <c r="FQ130" s="28">
        <v>0</v>
      </c>
      <c r="FR130" s="28">
        <v>0</v>
      </c>
      <c r="FS130" s="28">
        <v>0</v>
      </c>
      <c r="FT130" s="28">
        <v>0</v>
      </c>
      <c r="FU130" s="28">
        <v>0</v>
      </c>
      <c r="FV130" s="28">
        <v>0</v>
      </c>
      <c r="FW130" s="28">
        <v>0</v>
      </c>
      <c r="FX130" s="28">
        <v>0</v>
      </c>
      <c r="FY130" s="28">
        <v>0</v>
      </c>
      <c r="FZ130" s="28">
        <v>0</v>
      </c>
      <c r="GA130" s="28">
        <v>0</v>
      </c>
      <c r="GB130" s="28">
        <v>0</v>
      </c>
      <c r="GC130" s="28">
        <v>0</v>
      </c>
      <c r="GD130" s="28">
        <v>0</v>
      </c>
      <c r="GE130" s="28">
        <v>0</v>
      </c>
      <c r="GF130" s="28">
        <v>0</v>
      </c>
      <c r="GG130" s="28">
        <v>0</v>
      </c>
      <c r="GH130" s="28">
        <v>0</v>
      </c>
      <c r="GI130" s="28">
        <v>0</v>
      </c>
      <c r="GJ130" s="28">
        <v>0</v>
      </c>
      <c r="GK130" s="28">
        <v>0</v>
      </c>
      <c r="GL130" s="28">
        <v>0</v>
      </c>
      <c r="GM130" s="28">
        <v>0</v>
      </c>
      <c r="GN130" s="28">
        <v>0</v>
      </c>
      <c r="GO130" s="28">
        <v>0</v>
      </c>
      <c r="GP130" s="28">
        <v>0</v>
      </c>
      <c r="GQ130" s="28">
        <v>0</v>
      </c>
      <c r="GR130" s="28">
        <v>0</v>
      </c>
      <c r="GS130" s="28">
        <v>0</v>
      </c>
      <c r="GT130" s="28">
        <v>0</v>
      </c>
      <c r="GU130" s="56">
        <v>1.05152E-3</v>
      </c>
      <c r="GV130" s="28">
        <v>0</v>
      </c>
      <c r="GW130" s="28">
        <v>0</v>
      </c>
      <c r="GX130" s="28">
        <v>0</v>
      </c>
      <c r="GY130" s="28">
        <v>0</v>
      </c>
      <c r="GZ130" s="28">
        <v>0</v>
      </c>
      <c r="HA130" s="28">
        <v>0</v>
      </c>
      <c r="HB130" s="28">
        <v>0</v>
      </c>
      <c r="HC130" s="28">
        <v>0</v>
      </c>
      <c r="HD130" s="28">
        <v>0</v>
      </c>
      <c r="HE130" s="28">
        <v>0</v>
      </c>
      <c r="HF130" s="28">
        <v>0</v>
      </c>
      <c r="HG130" s="28">
        <v>0</v>
      </c>
      <c r="HH130" s="28">
        <v>0</v>
      </c>
      <c r="HI130" s="28">
        <v>0</v>
      </c>
      <c r="HJ130" s="28">
        <v>0</v>
      </c>
      <c r="HK130" s="28">
        <v>0</v>
      </c>
      <c r="HL130" s="28">
        <v>0</v>
      </c>
      <c r="HM130" s="28">
        <v>0</v>
      </c>
      <c r="HN130" s="28">
        <v>0</v>
      </c>
      <c r="HO130" s="28">
        <v>0</v>
      </c>
      <c r="HP130" s="28">
        <v>0</v>
      </c>
      <c r="HQ130" s="28">
        <v>0</v>
      </c>
      <c r="HR130" s="28">
        <v>0</v>
      </c>
      <c r="HS130" s="28">
        <v>0</v>
      </c>
      <c r="HT130" s="28">
        <v>0</v>
      </c>
      <c r="HU130" s="28">
        <v>0</v>
      </c>
      <c r="HV130" s="28">
        <v>0</v>
      </c>
      <c r="HW130" s="28">
        <v>0</v>
      </c>
      <c r="HX130" s="28">
        <v>0</v>
      </c>
      <c r="HY130" s="28">
        <v>0</v>
      </c>
      <c r="HZ130" s="28">
        <v>0</v>
      </c>
      <c r="IA130" s="28">
        <v>0</v>
      </c>
      <c r="IB130" s="28">
        <v>0</v>
      </c>
      <c r="IC130" s="28">
        <v>0</v>
      </c>
      <c r="ID130" s="28">
        <v>0</v>
      </c>
      <c r="IE130" s="28">
        <v>0</v>
      </c>
      <c r="IF130" s="28">
        <v>0</v>
      </c>
      <c r="IG130" s="28">
        <v>0</v>
      </c>
      <c r="IH130" s="28">
        <v>0</v>
      </c>
      <c r="II130" s="28">
        <v>0</v>
      </c>
      <c r="IJ130" s="28">
        <v>0</v>
      </c>
      <c r="IK130" s="28">
        <v>0</v>
      </c>
      <c r="IL130" s="28">
        <v>0</v>
      </c>
      <c r="IM130" s="28">
        <v>0</v>
      </c>
      <c r="IN130" s="28">
        <v>0</v>
      </c>
      <c r="IO130" s="28">
        <v>0</v>
      </c>
      <c r="IP130" s="28">
        <v>0</v>
      </c>
      <c r="IQ130" s="28">
        <v>0</v>
      </c>
      <c r="IR130" s="28">
        <v>0</v>
      </c>
      <c r="IS130" s="28">
        <v>0</v>
      </c>
      <c r="IT130" s="28">
        <v>0</v>
      </c>
      <c r="IU130" s="28">
        <v>0</v>
      </c>
      <c r="IV130" s="28">
        <v>0</v>
      </c>
      <c r="IW130" s="28">
        <v>0</v>
      </c>
      <c r="IX130" s="28">
        <v>0</v>
      </c>
      <c r="IY130" s="28">
        <v>0</v>
      </c>
      <c r="IZ130" s="28">
        <v>0</v>
      </c>
      <c r="JA130" s="28">
        <v>0</v>
      </c>
      <c r="JB130" s="28">
        <v>0</v>
      </c>
      <c r="JC130" s="28">
        <v>0</v>
      </c>
      <c r="JD130" s="28">
        <v>0</v>
      </c>
      <c r="JE130" s="28">
        <v>0</v>
      </c>
      <c r="JF130" s="28">
        <v>0</v>
      </c>
      <c r="JG130" s="28">
        <v>0</v>
      </c>
      <c r="JH130" s="28">
        <v>0</v>
      </c>
      <c r="JI130" s="28">
        <v>0</v>
      </c>
      <c r="JJ130" s="28">
        <v>0</v>
      </c>
      <c r="JK130" s="28">
        <v>0</v>
      </c>
      <c r="JL130" s="28">
        <v>0</v>
      </c>
      <c r="JM130" s="28">
        <v>0</v>
      </c>
      <c r="JN130" s="28">
        <v>0</v>
      </c>
      <c r="JO130" s="28">
        <v>0</v>
      </c>
      <c r="JP130" s="28">
        <v>0</v>
      </c>
      <c r="JQ130" s="28">
        <v>0</v>
      </c>
      <c r="JR130" s="28">
        <v>0</v>
      </c>
      <c r="JS130" s="28">
        <v>0</v>
      </c>
      <c r="JT130" s="28">
        <v>0</v>
      </c>
      <c r="JU130" s="28">
        <v>0</v>
      </c>
      <c r="JV130" s="28">
        <v>0</v>
      </c>
      <c r="JW130" s="28">
        <v>0</v>
      </c>
      <c r="JX130" s="28">
        <v>0</v>
      </c>
      <c r="JY130" s="28">
        <v>0</v>
      </c>
      <c r="JZ130" s="28">
        <v>0</v>
      </c>
      <c r="KA130" s="28">
        <v>0</v>
      </c>
      <c r="KB130" s="28">
        <v>0</v>
      </c>
      <c r="KC130" s="28">
        <v>0</v>
      </c>
      <c r="KD130" s="28">
        <v>0</v>
      </c>
      <c r="KE130" s="28">
        <v>0</v>
      </c>
      <c r="KF130" s="28">
        <v>0</v>
      </c>
      <c r="KG130" s="28">
        <v>0</v>
      </c>
      <c r="KH130" s="28">
        <v>0</v>
      </c>
      <c r="KI130" s="28">
        <v>0</v>
      </c>
      <c r="KJ130" s="28">
        <v>0</v>
      </c>
      <c r="KK130" s="28">
        <v>0</v>
      </c>
      <c r="KL130" s="28">
        <v>0</v>
      </c>
      <c r="KM130" s="28">
        <v>0</v>
      </c>
      <c r="KN130" s="28">
        <v>0</v>
      </c>
      <c r="KO130" s="28">
        <v>0</v>
      </c>
      <c r="KP130" s="28">
        <v>0</v>
      </c>
      <c r="KQ130" s="28">
        <v>0</v>
      </c>
      <c r="KR130" s="28">
        <v>0</v>
      </c>
      <c r="KS130" s="28">
        <v>0</v>
      </c>
      <c r="KT130" s="28">
        <v>0</v>
      </c>
      <c r="KU130" s="28">
        <v>0</v>
      </c>
      <c r="KV130" s="28">
        <v>0</v>
      </c>
      <c r="KW130" s="28">
        <v>0</v>
      </c>
      <c r="KX130" s="28">
        <v>0</v>
      </c>
      <c r="KY130" s="28">
        <v>0</v>
      </c>
      <c r="KZ130" s="28">
        <v>0</v>
      </c>
      <c r="LA130" s="28">
        <v>0</v>
      </c>
      <c r="LB130" s="28">
        <v>0</v>
      </c>
      <c r="LC130" s="28">
        <v>0</v>
      </c>
      <c r="LD130" s="28">
        <v>0</v>
      </c>
      <c r="LE130" s="28">
        <v>0</v>
      </c>
      <c r="LF130" s="28">
        <v>0</v>
      </c>
      <c r="LG130" s="28">
        <v>0</v>
      </c>
      <c r="LH130" s="28">
        <v>0</v>
      </c>
      <c r="LI130" s="28">
        <v>0</v>
      </c>
      <c r="LJ130" s="28">
        <v>0</v>
      </c>
      <c r="LK130" s="28">
        <v>0</v>
      </c>
      <c r="LL130" s="28">
        <v>0</v>
      </c>
      <c r="LM130" s="28">
        <v>0</v>
      </c>
      <c r="LN130" s="28">
        <v>0</v>
      </c>
      <c r="LO130" s="28">
        <v>0</v>
      </c>
      <c r="LP130" s="28">
        <v>0</v>
      </c>
      <c r="LQ130" s="28">
        <v>0</v>
      </c>
      <c r="LR130" s="28">
        <v>0</v>
      </c>
      <c r="LS130" s="28">
        <v>0</v>
      </c>
      <c r="LT130" s="28">
        <v>0</v>
      </c>
      <c r="LU130" s="28">
        <v>0</v>
      </c>
      <c r="LV130" s="28">
        <v>0</v>
      </c>
      <c r="LW130" s="28">
        <v>0</v>
      </c>
      <c r="LX130" s="28">
        <v>0</v>
      </c>
      <c r="LY130" s="28">
        <v>0</v>
      </c>
      <c r="LZ130" s="28">
        <v>0</v>
      </c>
      <c r="MA130" s="28">
        <v>0</v>
      </c>
      <c r="MB130" s="28">
        <v>0</v>
      </c>
      <c r="MC130" s="28">
        <v>0</v>
      </c>
      <c r="MD130" s="28">
        <v>0</v>
      </c>
      <c r="ME130" s="28">
        <v>0</v>
      </c>
      <c r="MF130" s="28">
        <v>0</v>
      </c>
      <c r="MG130" s="28">
        <v>0</v>
      </c>
      <c r="MH130" s="28">
        <v>0</v>
      </c>
      <c r="MI130" s="28">
        <v>0</v>
      </c>
      <c r="MJ130" s="28">
        <v>0</v>
      </c>
      <c r="MK130" s="56">
        <v>1.05152E-3</v>
      </c>
      <c r="ML130" s="28">
        <v>0</v>
      </c>
      <c r="MM130" s="28">
        <v>0</v>
      </c>
      <c r="MN130" s="28">
        <v>0</v>
      </c>
      <c r="MO130" s="28">
        <v>0</v>
      </c>
      <c r="MP130" s="28">
        <v>0</v>
      </c>
      <c r="MQ130" s="28">
        <v>0</v>
      </c>
      <c r="MR130" s="28">
        <v>0</v>
      </c>
      <c r="MS130" s="28">
        <v>0</v>
      </c>
      <c r="MT130" s="28">
        <v>0</v>
      </c>
      <c r="MU130" s="28">
        <v>0</v>
      </c>
      <c r="MV130" s="28">
        <v>0</v>
      </c>
      <c r="MW130" s="28">
        <v>0</v>
      </c>
      <c r="MX130" s="28">
        <v>0</v>
      </c>
      <c r="MY130" s="28">
        <v>0</v>
      </c>
      <c r="MZ130" s="28">
        <v>0</v>
      </c>
      <c r="NA130" s="28">
        <v>0</v>
      </c>
      <c r="NB130" s="28">
        <v>0</v>
      </c>
      <c r="NC130" s="28">
        <v>0</v>
      </c>
      <c r="ND130" s="28">
        <v>0</v>
      </c>
      <c r="NE130" s="56">
        <v>1.05152E-3</v>
      </c>
      <c r="NF130" s="28">
        <v>0</v>
      </c>
      <c r="NG130" s="28">
        <v>0</v>
      </c>
      <c r="NH130" s="28">
        <v>0</v>
      </c>
      <c r="NI130" s="28">
        <v>0</v>
      </c>
      <c r="NJ130" s="28">
        <v>0</v>
      </c>
      <c r="NK130" s="28">
        <v>0</v>
      </c>
      <c r="NL130" s="28">
        <v>0</v>
      </c>
      <c r="NM130" s="28">
        <v>0</v>
      </c>
      <c r="NN130" s="28">
        <v>0</v>
      </c>
      <c r="NO130" s="28">
        <v>0</v>
      </c>
      <c r="NP130" s="28">
        <v>0</v>
      </c>
      <c r="NQ130" s="28">
        <v>0</v>
      </c>
      <c r="NR130" s="28">
        <v>0</v>
      </c>
      <c r="NS130" s="28">
        <v>0</v>
      </c>
      <c r="NT130" s="28">
        <v>0</v>
      </c>
      <c r="NU130" s="28">
        <v>0</v>
      </c>
      <c r="NV130" s="28">
        <v>0</v>
      </c>
      <c r="NW130" s="28">
        <v>0</v>
      </c>
      <c r="NX130" s="28">
        <v>0</v>
      </c>
      <c r="NY130" s="28">
        <v>0</v>
      </c>
      <c r="NZ130" s="28">
        <v>0</v>
      </c>
      <c r="OA130" s="28">
        <v>0</v>
      </c>
      <c r="OB130" s="28">
        <v>0</v>
      </c>
      <c r="OC130" s="28">
        <v>0</v>
      </c>
      <c r="OD130" s="28">
        <v>0</v>
      </c>
      <c r="OE130" s="28">
        <v>0</v>
      </c>
      <c r="OF130" s="28">
        <v>0</v>
      </c>
      <c r="OG130" s="28">
        <v>0</v>
      </c>
      <c r="OH130" s="28">
        <v>0</v>
      </c>
      <c r="OI130" s="28">
        <v>0</v>
      </c>
      <c r="OJ130" s="28">
        <v>0</v>
      </c>
      <c r="OK130" s="28">
        <v>0</v>
      </c>
      <c r="OL130" s="28">
        <v>0</v>
      </c>
      <c r="OM130" s="28">
        <v>0</v>
      </c>
      <c r="ON130" s="28">
        <v>0</v>
      </c>
      <c r="OO130" s="28">
        <v>0</v>
      </c>
      <c r="OP130" s="28">
        <v>0</v>
      </c>
      <c r="OQ130" s="28">
        <v>0</v>
      </c>
      <c r="OR130" s="28">
        <v>0</v>
      </c>
      <c r="OS130" s="28">
        <v>0</v>
      </c>
      <c r="OT130" s="28">
        <v>0</v>
      </c>
      <c r="OU130" s="28">
        <v>0</v>
      </c>
      <c r="OV130" s="28">
        <v>0</v>
      </c>
      <c r="OW130" s="28">
        <v>0</v>
      </c>
    </row>
    <row r="131" spans="1:413">
      <c r="A131" s="48" t="s">
        <v>1672</v>
      </c>
      <c r="B131" s="48" t="s">
        <v>5279</v>
      </c>
      <c r="C131" s="48">
        <v>336</v>
      </c>
      <c r="D131" s="48" t="s">
        <v>5280</v>
      </c>
      <c r="E131" s="48" t="s">
        <v>5143</v>
      </c>
      <c r="F131" s="48" t="s">
        <v>1415</v>
      </c>
      <c r="G131" s="48" t="s">
        <v>825</v>
      </c>
      <c r="H131" s="49">
        <f t="shared" si="1"/>
        <v>0</v>
      </c>
      <c r="I131" s="49">
        <v>1.8450000000000001E-5</v>
      </c>
      <c r="J131" s="48">
        <v>0</v>
      </c>
      <c r="K131" s="48">
        <v>7</v>
      </c>
      <c r="L131" s="49">
        <v>1.0515247108307041E-3</v>
      </c>
      <c r="M131" s="28">
        <v>1.556E-5</v>
      </c>
      <c r="N131" s="28">
        <v>3.112E-5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56">
        <v>1.05152E-3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56">
        <v>1.05152E-3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56">
        <v>1.05152E-3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56">
        <v>1.05152E-3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  <c r="CC131" s="28">
        <v>0</v>
      </c>
      <c r="CD131" s="28">
        <v>0</v>
      </c>
      <c r="CE131" s="28">
        <v>0</v>
      </c>
      <c r="CF131" s="28">
        <v>0</v>
      </c>
      <c r="CG131" s="28">
        <v>0</v>
      </c>
      <c r="CH131" s="28">
        <v>0</v>
      </c>
      <c r="CI131" s="28">
        <v>0</v>
      </c>
      <c r="CJ131" s="28">
        <v>0</v>
      </c>
      <c r="CK131" s="28">
        <v>0</v>
      </c>
      <c r="CL131" s="28">
        <v>0</v>
      </c>
      <c r="CM131" s="28">
        <v>0</v>
      </c>
      <c r="CN131" s="28">
        <v>0</v>
      </c>
      <c r="CO131" s="28">
        <v>0</v>
      </c>
      <c r="CP131" s="28">
        <v>0</v>
      </c>
      <c r="CQ131" s="28">
        <v>0</v>
      </c>
      <c r="CR131" s="28">
        <v>0</v>
      </c>
      <c r="CS131" s="28">
        <v>0</v>
      </c>
      <c r="CT131" s="28">
        <v>0</v>
      </c>
      <c r="CU131" s="28">
        <v>0</v>
      </c>
      <c r="CV131" s="28">
        <v>0</v>
      </c>
      <c r="CW131" s="28">
        <v>0</v>
      </c>
      <c r="CX131" s="28">
        <v>0</v>
      </c>
      <c r="CY131" s="28">
        <v>0</v>
      </c>
      <c r="CZ131" s="28">
        <v>0</v>
      </c>
      <c r="DA131" s="28">
        <v>0</v>
      </c>
      <c r="DB131" s="28">
        <v>0</v>
      </c>
      <c r="DC131" s="28">
        <v>0</v>
      </c>
      <c r="DD131" s="28">
        <v>0</v>
      </c>
      <c r="DE131" s="28">
        <v>0</v>
      </c>
      <c r="DF131" s="28">
        <v>0</v>
      </c>
      <c r="DG131" s="28">
        <v>0</v>
      </c>
      <c r="DH131" s="28">
        <v>0</v>
      </c>
      <c r="DI131" s="28">
        <v>0</v>
      </c>
      <c r="DJ131" s="28">
        <v>0</v>
      </c>
      <c r="DK131" s="28">
        <v>0</v>
      </c>
      <c r="DL131" s="28">
        <v>0</v>
      </c>
      <c r="DM131" s="28">
        <v>0</v>
      </c>
      <c r="DN131" s="28">
        <v>0</v>
      </c>
      <c r="DO131" s="28">
        <v>0</v>
      </c>
      <c r="DP131" s="28">
        <v>0</v>
      </c>
      <c r="DQ131" s="28">
        <v>0</v>
      </c>
      <c r="DR131" s="28">
        <v>0</v>
      </c>
      <c r="DS131" s="28">
        <v>0</v>
      </c>
      <c r="DT131" s="28">
        <v>0</v>
      </c>
      <c r="DU131" s="28">
        <v>0</v>
      </c>
      <c r="DV131" s="28">
        <v>0</v>
      </c>
      <c r="DW131" s="28">
        <v>0</v>
      </c>
      <c r="DX131" s="28">
        <v>0</v>
      </c>
      <c r="DY131" s="28">
        <v>0</v>
      </c>
      <c r="DZ131" s="28">
        <v>0</v>
      </c>
      <c r="EA131" s="28">
        <v>0</v>
      </c>
      <c r="EB131" s="28">
        <v>0</v>
      </c>
      <c r="EC131" s="28">
        <v>0</v>
      </c>
      <c r="ED131" s="28">
        <v>0</v>
      </c>
      <c r="EE131" s="28">
        <v>0</v>
      </c>
      <c r="EF131" s="28">
        <v>0</v>
      </c>
      <c r="EG131" s="28">
        <v>0</v>
      </c>
      <c r="EH131" s="28">
        <v>0</v>
      </c>
      <c r="EI131" s="28">
        <v>0</v>
      </c>
      <c r="EJ131" s="28">
        <v>0</v>
      </c>
      <c r="EK131" s="28">
        <v>0</v>
      </c>
      <c r="EL131" s="28">
        <v>0</v>
      </c>
      <c r="EM131" s="28">
        <v>0</v>
      </c>
      <c r="EN131" s="28">
        <v>0</v>
      </c>
      <c r="EO131" s="28">
        <v>0</v>
      </c>
      <c r="EP131" s="28">
        <v>0</v>
      </c>
      <c r="EQ131" s="28">
        <v>0</v>
      </c>
      <c r="ER131" s="28">
        <v>0</v>
      </c>
      <c r="ES131" s="28">
        <v>0</v>
      </c>
      <c r="ET131" s="28">
        <v>0</v>
      </c>
      <c r="EU131" s="28">
        <v>0</v>
      </c>
      <c r="EV131" s="28">
        <v>0</v>
      </c>
      <c r="EW131" s="28">
        <v>0</v>
      </c>
      <c r="EX131" s="28">
        <v>0</v>
      </c>
      <c r="EY131" s="28">
        <v>0</v>
      </c>
      <c r="EZ131" s="28">
        <v>0</v>
      </c>
      <c r="FA131" s="28">
        <v>0</v>
      </c>
      <c r="FB131" s="28">
        <v>0</v>
      </c>
      <c r="FC131" s="28">
        <v>0</v>
      </c>
      <c r="FD131" s="28">
        <v>0</v>
      </c>
      <c r="FE131" s="28">
        <v>0</v>
      </c>
      <c r="FF131" s="28">
        <v>0</v>
      </c>
      <c r="FG131" s="28">
        <v>0</v>
      </c>
      <c r="FH131" s="28">
        <v>0</v>
      </c>
      <c r="FI131" s="28">
        <v>0</v>
      </c>
      <c r="FJ131" s="28">
        <v>0</v>
      </c>
      <c r="FK131" s="28">
        <v>0</v>
      </c>
      <c r="FL131" s="28">
        <v>0</v>
      </c>
      <c r="FM131" s="28">
        <v>0</v>
      </c>
      <c r="FN131" s="28">
        <v>0</v>
      </c>
      <c r="FO131" s="28">
        <v>0</v>
      </c>
      <c r="FP131" s="28">
        <v>0</v>
      </c>
      <c r="FQ131" s="28">
        <v>0</v>
      </c>
      <c r="FR131" s="28">
        <v>0</v>
      </c>
      <c r="FS131" s="28">
        <v>0</v>
      </c>
      <c r="FT131" s="28">
        <v>0</v>
      </c>
      <c r="FU131" s="28">
        <v>0</v>
      </c>
      <c r="FV131" s="28">
        <v>0</v>
      </c>
      <c r="FW131" s="28">
        <v>0</v>
      </c>
      <c r="FX131" s="28">
        <v>0</v>
      </c>
      <c r="FY131" s="28">
        <v>0</v>
      </c>
      <c r="FZ131" s="28">
        <v>0</v>
      </c>
      <c r="GA131" s="28">
        <v>0</v>
      </c>
      <c r="GB131" s="28">
        <v>0</v>
      </c>
      <c r="GC131" s="28">
        <v>0</v>
      </c>
      <c r="GD131" s="28">
        <v>0</v>
      </c>
      <c r="GE131" s="28">
        <v>0</v>
      </c>
      <c r="GF131" s="28">
        <v>0</v>
      </c>
      <c r="GG131" s="28">
        <v>0</v>
      </c>
      <c r="GH131" s="28">
        <v>0</v>
      </c>
      <c r="GI131" s="28">
        <v>0</v>
      </c>
      <c r="GJ131" s="28">
        <v>0</v>
      </c>
      <c r="GK131" s="28">
        <v>0</v>
      </c>
      <c r="GL131" s="28">
        <v>0</v>
      </c>
      <c r="GM131" s="28">
        <v>0</v>
      </c>
      <c r="GN131" s="28">
        <v>0</v>
      </c>
      <c r="GO131" s="28">
        <v>0</v>
      </c>
      <c r="GP131" s="28">
        <v>0</v>
      </c>
      <c r="GQ131" s="28">
        <v>0</v>
      </c>
      <c r="GR131" s="28">
        <v>0</v>
      </c>
      <c r="GS131" s="28">
        <v>0</v>
      </c>
      <c r="GT131" s="28">
        <v>0</v>
      </c>
      <c r="GU131" s="28">
        <v>0</v>
      </c>
      <c r="GV131" s="28">
        <v>0</v>
      </c>
      <c r="GW131" s="28">
        <v>0</v>
      </c>
      <c r="GX131" s="28">
        <v>0</v>
      </c>
      <c r="GY131" s="28">
        <v>0</v>
      </c>
      <c r="GZ131" s="28">
        <v>0</v>
      </c>
      <c r="HA131" s="28">
        <v>0</v>
      </c>
      <c r="HB131" s="28">
        <v>0</v>
      </c>
      <c r="HC131" s="28">
        <v>0</v>
      </c>
      <c r="HD131" s="28">
        <v>0</v>
      </c>
      <c r="HE131" s="28">
        <v>0</v>
      </c>
      <c r="HF131" s="28">
        <v>0</v>
      </c>
      <c r="HG131" s="28">
        <v>0</v>
      </c>
      <c r="HH131" s="28">
        <v>0</v>
      </c>
      <c r="HI131" s="28">
        <v>0</v>
      </c>
      <c r="HJ131" s="28">
        <v>0</v>
      </c>
      <c r="HK131" s="28">
        <v>0</v>
      </c>
      <c r="HL131" s="28">
        <v>0</v>
      </c>
      <c r="HM131" s="28">
        <v>0</v>
      </c>
      <c r="HN131" s="28">
        <v>0</v>
      </c>
      <c r="HO131" s="28">
        <v>0</v>
      </c>
      <c r="HP131" s="56">
        <v>1.05152E-3</v>
      </c>
      <c r="HQ131" s="28">
        <v>0</v>
      </c>
      <c r="HR131" s="28">
        <v>0</v>
      </c>
      <c r="HS131" s="28">
        <v>0</v>
      </c>
      <c r="HT131" s="28">
        <v>0</v>
      </c>
      <c r="HU131" s="28">
        <v>0</v>
      </c>
      <c r="HV131" s="28">
        <v>0</v>
      </c>
      <c r="HW131" s="28">
        <v>0</v>
      </c>
      <c r="HX131" s="28">
        <v>0</v>
      </c>
      <c r="HY131" s="28">
        <v>0</v>
      </c>
      <c r="HZ131" s="28">
        <v>0</v>
      </c>
      <c r="IA131" s="28">
        <v>0</v>
      </c>
      <c r="IB131" s="28">
        <v>0</v>
      </c>
      <c r="IC131" s="28">
        <v>0</v>
      </c>
      <c r="ID131" s="28">
        <v>0</v>
      </c>
      <c r="IE131" s="28">
        <v>0</v>
      </c>
      <c r="IF131" s="28">
        <v>0</v>
      </c>
      <c r="IG131" s="28">
        <v>0</v>
      </c>
      <c r="IH131" s="28">
        <v>0</v>
      </c>
      <c r="II131" s="28">
        <v>0</v>
      </c>
      <c r="IJ131" s="28">
        <v>0</v>
      </c>
      <c r="IK131" s="28">
        <v>0</v>
      </c>
      <c r="IL131" s="28">
        <v>0</v>
      </c>
      <c r="IM131" s="28">
        <v>0</v>
      </c>
      <c r="IN131" s="28">
        <v>0</v>
      </c>
      <c r="IO131" s="28">
        <v>0</v>
      </c>
      <c r="IP131" s="28">
        <v>0</v>
      </c>
      <c r="IQ131" s="28">
        <v>0</v>
      </c>
      <c r="IR131" s="28">
        <v>0</v>
      </c>
      <c r="IS131" s="28">
        <v>0</v>
      </c>
      <c r="IT131" s="28">
        <v>0</v>
      </c>
      <c r="IU131" s="28">
        <v>0</v>
      </c>
      <c r="IV131" s="28">
        <v>0</v>
      </c>
      <c r="IW131" s="28">
        <v>0</v>
      </c>
      <c r="IX131" s="28">
        <v>0</v>
      </c>
      <c r="IY131" s="28">
        <v>0</v>
      </c>
      <c r="IZ131" s="28">
        <v>0</v>
      </c>
      <c r="JA131" s="28">
        <v>0</v>
      </c>
      <c r="JB131" s="28">
        <v>0</v>
      </c>
      <c r="JC131" s="28">
        <v>0</v>
      </c>
      <c r="JD131" s="28">
        <v>0</v>
      </c>
      <c r="JE131" s="28">
        <v>0</v>
      </c>
      <c r="JF131" s="28">
        <v>0</v>
      </c>
      <c r="JG131" s="28">
        <v>0</v>
      </c>
      <c r="JH131" s="28">
        <v>0</v>
      </c>
      <c r="JI131" s="28">
        <v>0</v>
      </c>
      <c r="JJ131" s="28">
        <v>0</v>
      </c>
      <c r="JK131" s="28">
        <v>0</v>
      </c>
      <c r="JL131" s="28">
        <v>0</v>
      </c>
      <c r="JM131" s="28">
        <v>0</v>
      </c>
      <c r="JN131" s="28">
        <v>0</v>
      </c>
      <c r="JO131" s="28">
        <v>0</v>
      </c>
      <c r="JP131" s="28">
        <v>0</v>
      </c>
      <c r="JQ131" s="28">
        <v>0</v>
      </c>
      <c r="JR131" s="28">
        <v>0</v>
      </c>
      <c r="JS131" s="28">
        <v>0</v>
      </c>
      <c r="JT131" s="28">
        <v>0</v>
      </c>
      <c r="JU131" s="28">
        <v>0</v>
      </c>
      <c r="JV131" s="28">
        <v>0</v>
      </c>
      <c r="JW131" s="28">
        <v>0</v>
      </c>
      <c r="JX131" s="28">
        <v>0</v>
      </c>
      <c r="JY131" s="28">
        <v>0</v>
      </c>
      <c r="JZ131" s="28">
        <v>0</v>
      </c>
      <c r="KA131" s="28">
        <v>0</v>
      </c>
      <c r="KB131" s="28">
        <v>0</v>
      </c>
      <c r="KC131" s="28">
        <v>0</v>
      </c>
      <c r="KD131" s="28">
        <v>0</v>
      </c>
      <c r="KE131" s="28">
        <v>0</v>
      </c>
      <c r="KF131" s="28">
        <v>0</v>
      </c>
      <c r="KG131" s="28">
        <v>0</v>
      </c>
      <c r="KH131" s="28">
        <v>0</v>
      </c>
      <c r="KI131" s="28">
        <v>0</v>
      </c>
      <c r="KJ131" s="28">
        <v>0</v>
      </c>
      <c r="KK131" s="28">
        <v>0</v>
      </c>
      <c r="KL131" s="28">
        <v>0</v>
      </c>
      <c r="KM131" s="28">
        <v>0</v>
      </c>
      <c r="KN131" s="28">
        <v>0</v>
      </c>
      <c r="KO131" s="28">
        <v>0</v>
      </c>
      <c r="KP131" s="28">
        <v>0</v>
      </c>
      <c r="KQ131" s="28">
        <v>0</v>
      </c>
      <c r="KR131" s="28">
        <v>0</v>
      </c>
      <c r="KS131" s="28">
        <v>0</v>
      </c>
      <c r="KT131" s="28">
        <v>0</v>
      </c>
      <c r="KU131" s="28">
        <v>0</v>
      </c>
      <c r="KV131" s="28">
        <v>0</v>
      </c>
      <c r="KW131" s="28">
        <v>0</v>
      </c>
      <c r="KX131" s="28">
        <v>0</v>
      </c>
      <c r="KY131" s="28">
        <v>0</v>
      </c>
      <c r="KZ131" s="28">
        <v>0</v>
      </c>
      <c r="LA131" s="28">
        <v>0</v>
      </c>
      <c r="LB131" s="28">
        <v>0</v>
      </c>
      <c r="LC131" s="28">
        <v>0</v>
      </c>
      <c r="LD131" s="28">
        <v>0</v>
      </c>
      <c r="LE131" s="28">
        <v>0</v>
      </c>
      <c r="LF131" s="28">
        <v>0</v>
      </c>
      <c r="LG131" s="28">
        <v>0</v>
      </c>
      <c r="LH131" s="28">
        <v>0</v>
      </c>
      <c r="LI131" s="28">
        <v>0</v>
      </c>
      <c r="LJ131" s="28">
        <v>0</v>
      </c>
      <c r="LK131" s="28">
        <v>0</v>
      </c>
      <c r="LL131" s="28">
        <v>0</v>
      </c>
      <c r="LM131" s="28">
        <v>0</v>
      </c>
      <c r="LN131" s="28">
        <v>0</v>
      </c>
      <c r="LO131" s="28">
        <v>0</v>
      </c>
      <c r="LP131" s="28">
        <v>0</v>
      </c>
      <c r="LQ131" s="28">
        <v>0</v>
      </c>
      <c r="LR131" s="28">
        <v>0</v>
      </c>
      <c r="LS131" s="28">
        <v>0</v>
      </c>
      <c r="LT131" s="28">
        <v>0</v>
      </c>
      <c r="LU131" s="28">
        <v>0</v>
      </c>
      <c r="LV131" s="28">
        <v>0</v>
      </c>
      <c r="LW131" s="28">
        <v>0</v>
      </c>
      <c r="LX131" s="28">
        <v>0</v>
      </c>
      <c r="LY131" s="28">
        <v>0</v>
      </c>
      <c r="LZ131" s="28">
        <v>0</v>
      </c>
      <c r="MA131" s="28">
        <v>0</v>
      </c>
      <c r="MB131" s="28">
        <v>0</v>
      </c>
      <c r="MC131" s="28">
        <v>0</v>
      </c>
      <c r="MD131" s="28">
        <v>0</v>
      </c>
      <c r="ME131" s="28">
        <v>0</v>
      </c>
      <c r="MF131" s="56">
        <v>1.05152E-3</v>
      </c>
      <c r="MG131" s="28">
        <v>0</v>
      </c>
      <c r="MH131" s="28">
        <v>0</v>
      </c>
      <c r="MI131" s="28">
        <v>0</v>
      </c>
      <c r="MJ131" s="28">
        <v>0</v>
      </c>
      <c r="MK131" s="28">
        <v>0</v>
      </c>
      <c r="ML131" s="28">
        <v>0</v>
      </c>
      <c r="MM131" s="28">
        <v>0</v>
      </c>
      <c r="MN131" s="28">
        <v>0</v>
      </c>
      <c r="MO131" s="28">
        <v>0</v>
      </c>
      <c r="MP131" s="28">
        <v>0</v>
      </c>
      <c r="MQ131" s="28">
        <v>0</v>
      </c>
      <c r="MR131" s="28">
        <v>0</v>
      </c>
      <c r="MS131" s="28">
        <v>0</v>
      </c>
      <c r="MT131" s="28">
        <v>0</v>
      </c>
      <c r="MU131" s="28">
        <v>0</v>
      </c>
      <c r="MV131" s="28">
        <v>0</v>
      </c>
      <c r="MW131" s="28">
        <v>0</v>
      </c>
      <c r="MX131" s="28">
        <v>0</v>
      </c>
      <c r="MY131" s="28">
        <v>0</v>
      </c>
      <c r="MZ131" s="28">
        <v>0</v>
      </c>
      <c r="NA131" s="28">
        <v>0</v>
      </c>
      <c r="NB131" s="28">
        <v>0</v>
      </c>
      <c r="NC131" s="28">
        <v>0</v>
      </c>
      <c r="ND131" s="28">
        <v>0</v>
      </c>
      <c r="NE131" s="28">
        <v>0</v>
      </c>
      <c r="NF131" s="28">
        <v>0</v>
      </c>
      <c r="NG131" s="28">
        <v>0</v>
      </c>
      <c r="NH131" s="28">
        <v>0</v>
      </c>
      <c r="NI131" s="28">
        <v>0</v>
      </c>
      <c r="NJ131" s="28">
        <v>0</v>
      </c>
      <c r="NK131" s="28">
        <v>0</v>
      </c>
      <c r="NL131" s="28">
        <v>0</v>
      </c>
      <c r="NM131" s="28">
        <v>0</v>
      </c>
      <c r="NN131" s="28">
        <v>0</v>
      </c>
      <c r="NO131" s="28">
        <v>0</v>
      </c>
      <c r="NP131" s="28">
        <v>0</v>
      </c>
      <c r="NQ131" s="28">
        <v>0</v>
      </c>
      <c r="NR131" s="28">
        <v>0</v>
      </c>
      <c r="NS131" s="28">
        <v>0</v>
      </c>
      <c r="NT131" s="28">
        <v>0</v>
      </c>
      <c r="NU131" s="28">
        <v>0</v>
      </c>
      <c r="NV131" s="28">
        <v>0</v>
      </c>
      <c r="NW131" s="28">
        <v>0</v>
      </c>
      <c r="NX131" s="28">
        <v>0</v>
      </c>
      <c r="NY131" s="28">
        <v>0</v>
      </c>
      <c r="NZ131" s="28">
        <v>0</v>
      </c>
      <c r="OA131" s="28">
        <v>0</v>
      </c>
      <c r="OB131" s="28">
        <v>0</v>
      </c>
      <c r="OC131" s="56">
        <v>1.05152E-3</v>
      </c>
      <c r="OD131" s="28">
        <v>0</v>
      </c>
      <c r="OE131" s="28">
        <v>0</v>
      </c>
      <c r="OF131" s="28">
        <v>0</v>
      </c>
      <c r="OG131" s="28">
        <v>0</v>
      </c>
      <c r="OH131" s="28">
        <v>0</v>
      </c>
      <c r="OI131" s="28">
        <v>0</v>
      </c>
      <c r="OJ131" s="28">
        <v>0</v>
      </c>
      <c r="OK131" s="28">
        <v>0</v>
      </c>
      <c r="OL131" s="28">
        <v>0</v>
      </c>
      <c r="OM131" s="28">
        <v>0</v>
      </c>
      <c r="ON131" s="28">
        <v>0</v>
      </c>
      <c r="OO131" s="28">
        <v>0</v>
      </c>
      <c r="OP131" s="28">
        <v>0</v>
      </c>
      <c r="OQ131" s="28">
        <v>0</v>
      </c>
      <c r="OR131" s="28">
        <v>0</v>
      </c>
      <c r="OS131" s="28">
        <v>0</v>
      </c>
      <c r="OT131" s="28">
        <v>0</v>
      </c>
      <c r="OU131" s="28">
        <v>0</v>
      </c>
      <c r="OV131" s="28">
        <v>0</v>
      </c>
      <c r="OW131" s="28">
        <v>0</v>
      </c>
    </row>
    <row r="132" spans="1:413">
      <c r="A132" s="46" t="s">
        <v>1675</v>
      </c>
      <c r="B132" s="46" t="s">
        <v>5281</v>
      </c>
      <c r="C132" s="46">
        <v>290</v>
      </c>
      <c r="D132" s="46" t="s">
        <v>1735</v>
      </c>
      <c r="E132" s="46" t="s">
        <v>5152</v>
      </c>
      <c r="F132" s="46" t="s">
        <v>807</v>
      </c>
      <c r="G132" s="46" t="s">
        <v>807</v>
      </c>
      <c r="H132" s="47">
        <f t="shared" si="1"/>
        <v>0</v>
      </c>
      <c r="I132" s="47">
        <v>1.5809999999999999E-5</v>
      </c>
      <c r="J132" s="46">
        <v>0</v>
      </c>
      <c r="K132" s="46">
        <v>6</v>
      </c>
      <c r="L132" s="47">
        <v>1.0515247108307041E-3</v>
      </c>
      <c r="M132" s="28">
        <v>1.155E-5</v>
      </c>
      <c r="N132" s="28">
        <v>2.3099999999999999E-5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56">
        <v>1.05152E-3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56">
        <v>1.05152E-3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0</v>
      </c>
      <c r="CI132" s="28">
        <v>0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0</v>
      </c>
      <c r="CU132" s="28">
        <v>0</v>
      </c>
      <c r="CV132" s="28">
        <v>0</v>
      </c>
      <c r="CW132" s="28">
        <v>0</v>
      </c>
      <c r="CX132" s="28">
        <v>0</v>
      </c>
      <c r="CY132" s="28">
        <v>0</v>
      </c>
      <c r="CZ132" s="28">
        <v>0</v>
      </c>
      <c r="DA132" s="28">
        <v>0</v>
      </c>
      <c r="DB132" s="28">
        <v>0</v>
      </c>
      <c r="DC132" s="28">
        <v>0</v>
      </c>
      <c r="DD132" s="28">
        <v>0</v>
      </c>
      <c r="DE132" s="28">
        <v>0</v>
      </c>
      <c r="DF132" s="28">
        <v>0</v>
      </c>
      <c r="DG132" s="28">
        <v>0</v>
      </c>
      <c r="DH132" s="28">
        <v>0</v>
      </c>
      <c r="DI132" s="28">
        <v>0</v>
      </c>
      <c r="DJ132" s="28">
        <v>0</v>
      </c>
      <c r="DK132" s="28">
        <v>0</v>
      </c>
      <c r="DL132" s="28">
        <v>0</v>
      </c>
      <c r="DM132" s="28">
        <v>0</v>
      </c>
      <c r="DN132" s="28">
        <v>0</v>
      </c>
      <c r="DO132" s="28">
        <v>0</v>
      </c>
      <c r="DP132" s="28">
        <v>0</v>
      </c>
      <c r="DQ132" s="28">
        <v>0</v>
      </c>
      <c r="DR132" s="28">
        <v>0</v>
      </c>
      <c r="DS132" s="28">
        <v>0</v>
      </c>
      <c r="DT132" s="28">
        <v>0</v>
      </c>
      <c r="DU132" s="28">
        <v>0</v>
      </c>
      <c r="DV132" s="28">
        <v>0</v>
      </c>
      <c r="DW132" s="28">
        <v>0</v>
      </c>
      <c r="DX132" s="28">
        <v>0</v>
      </c>
      <c r="DY132" s="28">
        <v>0</v>
      </c>
      <c r="DZ132" s="28">
        <v>0</v>
      </c>
      <c r="EA132" s="28">
        <v>0</v>
      </c>
      <c r="EB132" s="28">
        <v>0</v>
      </c>
      <c r="EC132" s="28">
        <v>0</v>
      </c>
      <c r="ED132" s="28">
        <v>0</v>
      </c>
      <c r="EE132" s="28">
        <v>0</v>
      </c>
      <c r="EF132" s="28">
        <v>0</v>
      </c>
      <c r="EG132" s="28">
        <v>0</v>
      </c>
      <c r="EH132" s="28">
        <v>0</v>
      </c>
      <c r="EI132" s="28">
        <v>0</v>
      </c>
      <c r="EJ132" s="28">
        <v>0</v>
      </c>
      <c r="EK132" s="28">
        <v>0</v>
      </c>
      <c r="EL132" s="28">
        <v>0</v>
      </c>
      <c r="EM132" s="28">
        <v>0</v>
      </c>
      <c r="EN132" s="28">
        <v>0</v>
      </c>
      <c r="EO132" s="28">
        <v>0</v>
      </c>
      <c r="EP132" s="28">
        <v>0</v>
      </c>
      <c r="EQ132" s="28">
        <v>0</v>
      </c>
      <c r="ER132" s="28">
        <v>0</v>
      </c>
      <c r="ES132" s="28">
        <v>0</v>
      </c>
      <c r="ET132" s="28">
        <v>0</v>
      </c>
      <c r="EU132" s="28">
        <v>0</v>
      </c>
      <c r="EV132" s="28">
        <v>0</v>
      </c>
      <c r="EW132" s="28">
        <v>0</v>
      </c>
      <c r="EX132" s="28">
        <v>0</v>
      </c>
      <c r="EY132" s="28">
        <v>0</v>
      </c>
      <c r="EZ132" s="28">
        <v>0</v>
      </c>
      <c r="FA132" s="28">
        <v>0</v>
      </c>
      <c r="FB132" s="28">
        <v>0</v>
      </c>
      <c r="FC132" s="28">
        <v>0</v>
      </c>
      <c r="FD132" s="28">
        <v>0</v>
      </c>
      <c r="FE132" s="28">
        <v>0</v>
      </c>
      <c r="FF132" s="28">
        <v>0</v>
      </c>
      <c r="FG132" s="28">
        <v>0</v>
      </c>
      <c r="FH132" s="28">
        <v>0</v>
      </c>
      <c r="FI132" s="28">
        <v>0</v>
      </c>
      <c r="FJ132" s="28">
        <v>0</v>
      </c>
      <c r="FK132" s="28">
        <v>0</v>
      </c>
      <c r="FL132" s="28">
        <v>0</v>
      </c>
      <c r="FM132" s="28">
        <v>0</v>
      </c>
      <c r="FN132" s="28">
        <v>0</v>
      </c>
      <c r="FO132" s="28">
        <v>0</v>
      </c>
      <c r="FP132" s="28">
        <v>0</v>
      </c>
      <c r="FQ132" s="28">
        <v>0</v>
      </c>
      <c r="FR132" s="28">
        <v>0</v>
      </c>
      <c r="FS132" s="28">
        <v>0</v>
      </c>
      <c r="FT132" s="56">
        <v>1.05152E-3</v>
      </c>
      <c r="FU132" s="28">
        <v>0</v>
      </c>
      <c r="FV132" s="28">
        <v>0</v>
      </c>
      <c r="FW132" s="28">
        <v>0</v>
      </c>
      <c r="FX132" s="28">
        <v>0</v>
      </c>
      <c r="FY132" s="28">
        <v>0</v>
      </c>
      <c r="FZ132" s="28">
        <v>0</v>
      </c>
      <c r="GA132" s="28">
        <v>0</v>
      </c>
      <c r="GB132" s="28">
        <v>0</v>
      </c>
      <c r="GC132" s="28">
        <v>0</v>
      </c>
      <c r="GD132" s="28">
        <v>0</v>
      </c>
      <c r="GE132" s="28">
        <v>0</v>
      </c>
      <c r="GF132" s="28">
        <v>0</v>
      </c>
      <c r="GG132" s="28">
        <v>0</v>
      </c>
      <c r="GH132" s="28">
        <v>0</v>
      </c>
      <c r="GI132" s="28">
        <v>0</v>
      </c>
      <c r="GJ132" s="28">
        <v>0</v>
      </c>
      <c r="GK132" s="28">
        <v>0</v>
      </c>
      <c r="GL132" s="28">
        <v>0</v>
      </c>
      <c r="GM132" s="28">
        <v>0</v>
      </c>
      <c r="GN132" s="28">
        <v>0</v>
      </c>
      <c r="GO132" s="28">
        <v>0</v>
      </c>
      <c r="GP132" s="28">
        <v>0</v>
      </c>
      <c r="GQ132" s="28">
        <v>0</v>
      </c>
      <c r="GR132" s="28">
        <v>0</v>
      </c>
      <c r="GS132" s="28">
        <v>0</v>
      </c>
      <c r="GT132" s="28">
        <v>0</v>
      </c>
      <c r="GU132" s="28">
        <v>0</v>
      </c>
      <c r="GV132" s="28">
        <v>0</v>
      </c>
      <c r="GW132" s="28">
        <v>0</v>
      </c>
      <c r="GX132" s="28">
        <v>0</v>
      </c>
      <c r="GY132" s="28">
        <v>0</v>
      </c>
      <c r="GZ132" s="28">
        <v>0</v>
      </c>
      <c r="HA132" s="28">
        <v>0</v>
      </c>
      <c r="HB132" s="56">
        <v>1.05152E-3</v>
      </c>
      <c r="HC132" s="28">
        <v>0</v>
      </c>
      <c r="HD132" s="28">
        <v>0</v>
      </c>
      <c r="HE132" s="28">
        <v>0</v>
      </c>
      <c r="HF132" s="28">
        <v>0</v>
      </c>
      <c r="HG132" s="28">
        <v>0</v>
      </c>
      <c r="HH132" s="28">
        <v>0</v>
      </c>
      <c r="HI132" s="28">
        <v>0</v>
      </c>
      <c r="HJ132" s="28">
        <v>0</v>
      </c>
      <c r="HK132" s="28">
        <v>0</v>
      </c>
      <c r="HL132" s="28">
        <v>0</v>
      </c>
      <c r="HM132" s="28">
        <v>0</v>
      </c>
      <c r="HN132" s="28">
        <v>0</v>
      </c>
      <c r="HO132" s="28">
        <v>0</v>
      </c>
      <c r="HP132" s="28">
        <v>0</v>
      </c>
      <c r="HQ132" s="28">
        <v>0</v>
      </c>
      <c r="HR132" s="28">
        <v>0</v>
      </c>
      <c r="HS132" s="28">
        <v>0</v>
      </c>
      <c r="HT132" s="28">
        <v>0</v>
      </c>
      <c r="HU132" s="28">
        <v>0</v>
      </c>
      <c r="HV132" s="28">
        <v>0</v>
      </c>
      <c r="HW132" s="28">
        <v>0</v>
      </c>
      <c r="HX132" s="56">
        <v>1.05152E-3</v>
      </c>
      <c r="HY132" s="28">
        <v>0</v>
      </c>
      <c r="HZ132" s="28">
        <v>0</v>
      </c>
      <c r="IA132" s="28">
        <v>0</v>
      </c>
      <c r="IB132" s="28">
        <v>0</v>
      </c>
      <c r="IC132" s="28">
        <v>0</v>
      </c>
      <c r="ID132" s="28">
        <v>0</v>
      </c>
      <c r="IE132" s="28">
        <v>0</v>
      </c>
      <c r="IF132" s="28">
        <v>0</v>
      </c>
      <c r="IG132" s="28">
        <v>0</v>
      </c>
      <c r="IH132" s="28">
        <v>0</v>
      </c>
      <c r="II132" s="28">
        <v>0</v>
      </c>
      <c r="IJ132" s="28">
        <v>0</v>
      </c>
      <c r="IK132" s="28">
        <v>0</v>
      </c>
      <c r="IL132" s="28">
        <v>0</v>
      </c>
      <c r="IM132" s="28">
        <v>0</v>
      </c>
      <c r="IN132" s="28">
        <v>0</v>
      </c>
      <c r="IO132" s="28">
        <v>0</v>
      </c>
      <c r="IP132" s="28">
        <v>0</v>
      </c>
      <c r="IQ132" s="28">
        <v>0</v>
      </c>
      <c r="IR132" s="28">
        <v>0</v>
      </c>
      <c r="IS132" s="28">
        <v>0</v>
      </c>
      <c r="IT132" s="28">
        <v>0</v>
      </c>
      <c r="IU132" s="28">
        <v>0</v>
      </c>
      <c r="IV132" s="28">
        <v>0</v>
      </c>
      <c r="IW132" s="28">
        <v>0</v>
      </c>
      <c r="IX132" s="28">
        <v>0</v>
      </c>
      <c r="IY132" s="28">
        <v>0</v>
      </c>
      <c r="IZ132" s="28">
        <v>0</v>
      </c>
      <c r="JA132" s="28">
        <v>0</v>
      </c>
      <c r="JB132" s="28">
        <v>0</v>
      </c>
      <c r="JC132" s="28">
        <v>0</v>
      </c>
      <c r="JD132" s="28">
        <v>0</v>
      </c>
      <c r="JE132" s="28">
        <v>0</v>
      </c>
      <c r="JF132" s="28">
        <v>0</v>
      </c>
      <c r="JG132" s="28">
        <v>0</v>
      </c>
      <c r="JH132" s="28">
        <v>0</v>
      </c>
      <c r="JI132" s="28">
        <v>0</v>
      </c>
      <c r="JJ132" s="28">
        <v>0</v>
      </c>
      <c r="JK132" s="28">
        <v>0</v>
      </c>
      <c r="JL132" s="28">
        <v>0</v>
      </c>
      <c r="JM132" s="28">
        <v>0</v>
      </c>
      <c r="JN132" s="28">
        <v>0</v>
      </c>
      <c r="JO132" s="28">
        <v>0</v>
      </c>
      <c r="JP132" s="28">
        <v>0</v>
      </c>
      <c r="JQ132" s="28">
        <v>0</v>
      </c>
      <c r="JR132" s="28">
        <v>0</v>
      </c>
      <c r="JS132" s="28">
        <v>0</v>
      </c>
      <c r="JT132" s="28">
        <v>0</v>
      </c>
      <c r="JU132" s="28">
        <v>0</v>
      </c>
      <c r="JV132" s="28">
        <v>0</v>
      </c>
      <c r="JW132" s="28">
        <v>0</v>
      </c>
      <c r="JX132" s="28">
        <v>0</v>
      </c>
      <c r="JY132" s="28">
        <v>0</v>
      </c>
      <c r="JZ132" s="28">
        <v>0</v>
      </c>
      <c r="KA132" s="28">
        <v>0</v>
      </c>
      <c r="KB132" s="28">
        <v>0</v>
      </c>
      <c r="KC132" s="28">
        <v>0</v>
      </c>
      <c r="KD132" s="28">
        <v>0</v>
      </c>
      <c r="KE132" s="28">
        <v>0</v>
      </c>
      <c r="KF132" s="28">
        <v>0</v>
      </c>
      <c r="KG132" s="28">
        <v>0</v>
      </c>
      <c r="KH132" s="28">
        <v>0</v>
      </c>
      <c r="KI132" s="28">
        <v>0</v>
      </c>
      <c r="KJ132" s="28">
        <v>0</v>
      </c>
      <c r="KK132" s="28">
        <v>0</v>
      </c>
      <c r="KL132" s="28">
        <v>0</v>
      </c>
      <c r="KM132" s="28">
        <v>0</v>
      </c>
      <c r="KN132" s="28">
        <v>0</v>
      </c>
      <c r="KO132" s="28">
        <v>0</v>
      </c>
      <c r="KP132" s="28">
        <v>0</v>
      </c>
      <c r="KQ132" s="28">
        <v>0</v>
      </c>
      <c r="KR132" s="28">
        <v>0</v>
      </c>
      <c r="KS132" s="28">
        <v>0</v>
      </c>
      <c r="KT132" s="28">
        <v>0</v>
      </c>
      <c r="KU132" s="28">
        <v>0</v>
      </c>
      <c r="KV132" s="28">
        <v>0</v>
      </c>
      <c r="KW132" s="28">
        <v>0</v>
      </c>
      <c r="KX132" s="28">
        <v>0</v>
      </c>
      <c r="KY132" s="28">
        <v>0</v>
      </c>
      <c r="KZ132" s="28">
        <v>0</v>
      </c>
      <c r="LA132" s="28">
        <v>0</v>
      </c>
      <c r="LB132" s="28">
        <v>0</v>
      </c>
      <c r="LC132" s="28">
        <v>0</v>
      </c>
      <c r="LD132" s="28">
        <v>0</v>
      </c>
      <c r="LE132" s="28">
        <v>0</v>
      </c>
      <c r="LF132" s="28">
        <v>0</v>
      </c>
      <c r="LG132" s="28">
        <v>0</v>
      </c>
      <c r="LH132" s="28">
        <v>0</v>
      </c>
      <c r="LI132" s="28">
        <v>0</v>
      </c>
      <c r="LJ132" s="28">
        <v>0</v>
      </c>
      <c r="LK132" s="28">
        <v>0</v>
      </c>
      <c r="LL132" s="28">
        <v>0</v>
      </c>
      <c r="LM132" s="28">
        <v>0</v>
      </c>
      <c r="LN132" s="28">
        <v>0</v>
      </c>
      <c r="LO132" s="28">
        <v>0</v>
      </c>
      <c r="LP132" s="28">
        <v>0</v>
      </c>
      <c r="LQ132" s="28">
        <v>0</v>
      </c>
      <c r="LR132" s="28">
        <v>0</v>
      </c>
      <c r="LS132" s="28">
        <v>0</v>
      </c>
      <c r="LT132" s="28">
        <v>0</v>
      </c>
      <c r="LU132" s="28">
        <v>0</v>
      </c>
      <c r="LV132" s="28">
        <v>0</v>
      </c>
      <c r="LW132" s="28">
        <v>0</v>
      </c>
      <c r="LX132" s="28">
        <v>0</v>
      </c>
      <c r="LY132" s="28">
        <v>0</v>
      </c>
      <c r="LZ132" s="56">
        <v>1.05152E-3</v>
      </c>
      <c r="MA132" s="28">
        <v>0</v>
      </c>
      <c r="MB132" s="28">
        <v>0</v>
      </c>
      <c r="MC132" s="28">
        <v>0</v>
      </c>
      <c r="MD132" s="28">
        <v>0</v>
      </c>
      <c r="ME132" s="28">
        <v>0</v>
      </c>
      <c r="MF132" s="28">
        <v>0</v>
      </c>
      <c r="MG132" s="28">
        <v>0</v>
      </c>
      <c r="MH132" s="28">
        <v>0</v>
      </c>
      <c r="MI132" s="28">
        <v>0</v>
      </c>
      <c r="MJ132" s="28">
        <v>0</v>
      </c>
      <c r="MK132" s="28">
        <v>0</v>
      </c>
      <c r="ML132" s="28">
        <v>0</v>
      </c>
      <c r="MM132" s="28">
        <v>0</v>
      </c>
      <c r="MN132" s="28">
        <v>0</v>
      </c>
      <c r="MO132" s="28">
        <v>0</v>
      </c>
      <c r="MP132" s="28">
        <v>0</v>
      </c>
      <c r="MQ132" s="28">
        <v>0</v>
      </c>
      <c r="MR132" s="28">
        <v>0</v>
      </c>
      <c r="MS132" s="28">
        <v>0</v>
      </c>
      <c r="MT132" s="28">
        <v>0</v>
      </c>
      <c r="MU132" s="28">
        <v>0</v>
      </c>
      <c r="MV132" s="28">
        <v>0</v>
      </c>
      <c r="MW132" s="28">
        <v>0</v>
      </c>
      <c r="MX132" s="28">
        <v>0</v>
      </c>
      <c r="MY132" s="28">
        <v>0</v>
      </c>
      <c r="MZ132" s="28">
        <v>0</v>
      </c>
      <c r="NA132" s="28">
        <v>0</v>
      </c>
      <c r="NB132" s="28">
        <v>0</v>
      </c>
      <c r="NC132" s="28">
        <v>0</v>
      </c>
      <c r="ND132" s="28">
        <v>0</v>
      </c>
      <c r="NE132" s="28">
        <v>0</v>
      </c>
      <c r="NF132" s="28">
        <v>0</v>
      </c>
      <c r="NG132" s="28">
        <v>0</v>
      </c>
      <c r="NH132" s="28">
        <v>0</v>
      </c>
      <c r="NI132" s="28">
        <v>0</v>
      </c>
      <c r="NJ132" s="28">
        <v>0</v>
      </c>
      <c r="NK132" s="28">
        <v>0</v>
      </c>
      <c r="NL132" s="28">
        <v>0</v>
      </c>
      <c r="NM132" s="28">
        <v>0</v>
      </c>
      <c r="NN132" s="28">
        <v>0</v>
      </c>
      <c r="NO132" s="28">
        <v>0</v>
      </c>
      <c r="NP132" s="28">
        <v>0</v>
      </c>
      <c r="NQ132" s="28">
        <v>0</v>
      </c>
      <c r="NR132" s="28">
        <v>0</v>
      </c>
      <c r="NS132" s="28">
        <v>0</v>
      </c>
      <c r="NT132" s="28">
        <v>0</v>
      </c>
      <c r="NU132" s="28">
        <v>0</v>
      </c>
      <c r="NV132" s="28">
        <v>0</v>
      </c>
      <c r="NW132" s="28">
        <v>0</v>
      </c>
      <c r="NX132" s="28">
        <v>0</v>
      </c>
      <c r="NY132" s="28">
        <v>0</v>
      </c>
      <c r="NZ132" s="28">
        <v>0</v>
      </c>
      <c r="OA132" s="28">
        <v>0</v>
      </c>
      <c r="OB132" s="28">
        <v>0</v>
      </c>
      <c r="OC132" s="28">
        <v>0</v>
      </c>
      <c r="OD132" s="28">
        <v>0</v>
      </c>
      <c r="OE132" s="28">
        <v>0</v>
      </c>
      <c r="OF132" s="28">
        <v>0</v>
      </c>
      <c r="OG132" s="28">
        <v>0</v>
      </c>
      <c r="OH132" s="28">
        <v>0</v>
      </c>
      <c r="OI132" s="28">
        <v>0</v>
      </c>
      <c r="OJ132" s="28">
        <v>0</v>
      </c>
      <c r="OK132" s="28">
        <v>0</v>
      </c>
      <c r="OL132" s="28">
        <v>0</v>
      </c>
      <c r="OM132" s="28">
        <v>0</v>
      </c>
      <c r="ON132" s="28">
        <v>0</v>
      </c>
      <c r="OO132" s="28">
        <v>0</v>
      </c>
      <c r="OP132" s="28">
        <v>0</v>
      </c>
      <c r="OQ132" s="28">
        <v>0</v>
      </c>
      <c r="OR132" s="28">
        <v>0</v>
      </c>
      <c r="OS132" s="28">
        <v>0</v>
      </c>
      <c r="OT132" s="28">
        <v>0</v>
      </c>
      <c r="OU132" s="28">
        <v>0</v>
      </c>
      <c r="OV132" s="28">
        <v>0</v>
      </c>
      <c r="OW132" s="28">
        <v>0</v>
      </c>
    </row>
    <row r="133" spans="1:413">
      <c r="A133" s="39" t="s">
        <v>1678</v>
      </c>
      <c r="B133" s="39" t="s">
        <v>5282</v>
      </c>
      <c r="C133" s="39">
        <v>229</v>
      </c>
      <c r="D133" s="39" t="s">
        <v>1677</v>
      </c>
      <c r="E133" s="39" t="s">
        <v>5152</v>
      </c>
      <c r="F133" s="39" t="s">
        <v>1413</v>
      </c>
      <c r="G133" s="39" t="s">
        <v>519</v>
      </c>
      <c r="H133" s="40">
        <f t="shared" si="1"/>
        <v>0</v>
      </c>
      <c r="I133" s="40">
        <v>1.5809999999999999E-5</v>
      </c>
      <c r="J133" s="39">
        <v>0</v>
      </c>
      <c r="K133" s="39">
        <v>5</v>
      </c>
      <c r="L133" s="40">
        <v>2.103049421661409E-3</v>
      </c>
      <c r="M133" s="28">
        <v>1.415E-5</v>
      </c>
      <c r="N133" s="28">
        <v>2.83E-5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56">
        <v>1.05152E-3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28">
        <v>0</v>
      </c>
      <c r="DK133" s="28">
        <v>0</v>
      </c>
      <c r="DL133" s="28">
        <v>0</v>
      </c>
      <c r="DM133" s="28">
        <v>0</v>
      </c>
      <c r="DN133" s="28">
        <v>0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0</v>
      </c>
      <c r="DU133" s="28">
        <v>0</v>
      </c>
      <c r="DV133" s="28">
        <v>0</v>
      </c>
      <c r="DW133" s="28">
        <v>0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0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0</v>
      </c>
      <c r="ER133" s="28">
        <v>0</v>
      </c>
      <c r="ES133" s="28">
        <v>0</v>
      </c>
      <c r="ET133" s="28">
        <v>0</v>
      </c>
      <c r="EU133" s="28">
        <v>0</v>
      </c>
      <c r="EV133" s="28">
        <v>0</v>
      </c>
      <c r="EW133" s="28">
        <v>0</v>
      </c>
      <c r="EX133" s="28">
        <v>0</v>
      </c>
      <c r="EY133" s="28">
        <v>0</v>
      </c>
      <c r="EZ133" s="28">
        <v>0</v>
      </c>
      <c r="FA133" s="28">
        <v>0</v>
      </c>
      <c r="FB133" s="28">
        <v>0</v>
      </c>
      <c r="FC133" s="28">
        <v>0</v>
      </c>
      <c r="FD133" s="28">
        <v>0</v>
      </c>
      <c r="FE133" s="28">
        <v>0</v>
      </c>
      <c r="FF133" s="28">
        <v>0</v>
      </c>
      <c r="FG133" s="28">
        <v>0</v>
      </c>
      <c r="FH133" s="28">
        <v>0</v>
      </c>
      <c r="FI133" s="28">
        <v>0</v>
      </c>
      <c r="FJ133" s="28">
        <v>0</v>
      </c>
      <c r="FK133" s="28">
        <v>0</v>
      </c>
      <c r="FL133" s="28">
        <v>0</v>
      </c>
      <c r="FM133" s="28">
        <v>0</v>
      </c>
      <c r="FN133" s="28">
        <v>0</v>
      </c>
      <c r="FO133" s="28">
        <v>0</v>
      </c>
      <c r="FP133" s="28">
        <v>0</v>
      </c>
      <c r="FQ133" s="28">
        <v>0</v>
      </c>
      <c r="FR133" s="28">
        <v>0</v>
      </c>
      <c r="FS133" s="28">
        <v>0</v>
      </c>
      <c r="FT133" s="28">
        <v>0</v>
      </c>
      <c r="FU133" s="28">
        <v>0</v>
      </c>
      <c r="FV133" s="28">
        <v>0</v>
      </c>
      <c r="FW133" s="28">
        <v>0</v>
      </c>
      <c r="FX133" s="28">
        <v>0</v>
      </c>
      <c r="FY133" s="28">
        <v>0</v>
      </c>
      <c r="FZ133" s="28">
        <v>0</v>
      </c>
      <c r="GA133" s="28">
        <v>0</v>
      </c>
      <c r="GB133" s="28">
        <v>0</v>
      </c>
      <c r="GC133" s="28">
        <v>0</v>
      </c>
      <c r="GD133" s="28">
        <v>0</v>
      </c>
      <c r="GE133" s="28">
        <v>0</v>
      </c>
      <c r="GF133" s="28">
        <v>0</v>
      </c>
      <c r="GG133" s="28">
        <v>0</v>
      </c>
      <c r="GH133" s="28">
        <v>0</v>
      </c>
      <c r="GI133" s="28">
        <v>0</v>
      </c>
      <c r="GJ133" s="28">
        <v>0</v>
      </c>
      <c r="GK133" s="28">
        <v>0</v>
      </c>
      <c r="GL133" s="28">
        <v>0</v>
      </c>
      <c r="GM133" s="28">
        <v>0</v>
      </c>
      <c r="GN133" s="28">
        <v>0</v>
      </c>
      <c r="GO133" s="28">
        <v>0</v>
      </c>
      <c r="GP133" s="28">
        <v>0</v>
      </c>
      <c r="GQ133" s="28">
        <v>0</v>
      </c>
      <c r="GR133" s="28">
        <v>0</v>
      </c>
      <c r="GS133" s="28">
        <v>0</v>
      </c>
      <c r="GT133" s="28">
        <v>0</v>
      </c>
      <c r="GU133" s="28">
        <v>0</v>
      </c>
      <c r="GV133" s="28">
        <v>0</v>
      </c>
      <c r="GW133" s="28">
        <v>0</v>
      </c>
      <c r="GX133" s="28">
        <v>0</v>
      </c>
      <c r="GY133" s="28">
        <v>0</v>
      </c>
      <c r="GZ133" s="28">
        <v>0</v>
      </c>
      <c r="HA133" s="28">
        <v>0</v>
      </c>
      <c r="HB133" s="28">
        <v>0</v>
      </c>
      <c r="HC133" s="28">
        <v>0</v>
      </c>
      <c r="HD133" s="28">
        <v>0</v>
      </c>
      <c r="HE133" s="28">
        <v>0</v>
      </c>
      <c r="HF133" s="28">
        <v>0</v>
      </c>
      <c r="HG133" s="28">
        <v>0</v>
      </c>
      <c r="HH133" s="28">
        <v>0</v>
      </c>
      <c r="HI133" s="28">
        <v>0</v>
      </c>
      <c r="HJ133" s="28">
        <v>0</v>
      </c>
      <c r="HK133" s="28">
        <v>0</v>
      </c>
      <c r="HL133" s="28">
        <v>0</v>
      </c>
      <c r="HM133" s="28">
        <v>0</v>
      </c>
      <c r="HN133" s="28">
        <v>0</v>
      </c>
      <c r="HO133" s="28">
        <v>0</v>
      </c>
      <c r="HP133" s="28">
        <v>0</v>
      </c>
      <c r="HQ133" s="28">
        <v>0</v>
      </c>
      <c r="HR133" s="28">
        <v>0</v>
      </c>
      <c r="HS133" s="28">
        <v>0</v>
      </c>
      <c r="HT133" s="56">
        <v>2.10305E-3</v>
      </c>
      <c r="HU133" s="28">
        <v>0</v>
      </c>
      <c r="HV133" s="28">
        <v>0</v>
      </c>
      <c r="HW133" s="28">
        <v>0</v>
      </c>
      <c r="HX133" s="28">
        <v>0</v>
      </c>
      <c r="HY133" s="28">
        <v>0</v>
      </c>
      <c r="HZ133" s="28">
        <v>0</v>
      </c>
      <c r="IA133" s="28">
        <v>0</v>
      </c>
      <c r="IB133" s="28">
        <v>0</v>
      </c>
      <c r="IC133" s="28">
        <v>0</v>
      </c>
      <c r="ID133" s="28">
        <v>0</v>
      </c>
      <c r="IE133" s="28">
        <v>0</v>
      </c>
      <c r="IF133" s="28">
        <v>0</v>
      </c>
      <c r="IG133" s="28">
        <v>0</v>
      </c>
      <c r="IH133" s="28">
        <v>0</v>
      </c>
      <c r="II133" s="28">
        <v>0</v>
      </c>
      <c r="IJ133" s="28">
        <v>0</v>
      </c>
      <c r="IK133" s="28">
        <v>0</v>
      </c>
      <c r="IL133" s="28">
        <v>0</v>
      </c>
      <c r="IM133" s="28">
        <v>0</v>
      </c>
      <c r="IN133" s="28">
        <v>0</v>
      </c>
      <c r="IO133" s="28">
        <v>0</v>
      </c>
      <c r="IP133" s="28">
        <v>0</v>
      </c>
      <c r="IQ133" s="28">
        <v>0</v>
      </c>
      <c r="IR133" s="28">
        <v>0</v>
      </c>
      <c r="IS133" s="28">
        <v>0</v>
      </c>
      <c r="IT133" s="28">
        <v>0</v>
      </c>
      <c r="IU133" s="28">
        <v>0</v>
      </c>
      <c r="IV133" s="28">
        <v>0</v>
      </c>
      <c r="IW133" s="56">
        <v>1.05152E-3</v>
      </c>
      <c r="IX133" s="28">
        <v>0</v>
      </c>
      <c r="IY133" s="28">
        <v>0</v>
      </c>
      <c r="IZ133" s="28">
        <v>0</v>
      </c>
      <c r="JA133" s="28">
        <v>0</v>
      </c>
      <c r="JB133" s="28">
        <v>0</v>
      </c>
      <c r="JC133" s="28">
        <v>0</v>
      </c>
      <c r="JD133" s="28">
        <v>0</v>
      </c>
      <c r="JE133" s="28">
        <v>0</v>
      </c>
      <c r="JF133" s="28">
        <v>0</v>
      </c>
      <c r="JG133" s="28">
        <v>0</v>
      </c>
      <c r="JH133" s="28">
        <v>0</v>
      </c>
      <c r="JI133" s="28">
        <v>0</v>
      </c>
      <c r="JJ133" s="28">
        <v>0</v>
      </c>
      <c r="JK133" s="28">
        <v>0</v>
      </c>
      <c r="JL133" s="28">
        <v>0</v>
      </c>
      <c r="JM133" s="28">
        <v>0</v>
      </c>
      <c r="JN133" s="28">
        <v>0</v>
      </c>
      <c r="JO133" s="28">
        <v>0</v>
      </c>
      <c r="JP133" s="28">
        <v>0</v>
      </c>
      <c r="JQ133" s="28">
        <v>0</v>
      </c>
      <c r="JR133" s="28">
        <v>0</v>
      </c>
      <c r="JS133" s="28">
        <v>0</v>
      </c>
      <c r="JT133" s="28">
        <v>0</v>
      </c>
      <c r="JU133" s="28">
        <v>0</v>
      </c>
      <c r="JV133" s="28">
        <v>0</v>
      </c>
      <c r="JW133" s="28">
        <v>0</v>
      </c>
      <c r="JX133" s="28">
        <v>0</v>
      </c>
      <c r="JY133" s="28">
        <v>0</v>
      </c>
      <c r="JZ133" s="28">
        <v>0</v>
      </c>
      <c r="KA133" s="28">
        <v>0</v>
      </c>
      <c r="KB133" s="28">
        <v>0</v>
      </c>
      <c r="KC133" s="28">
        <v>0</v>
      </c>
      <c r="KD133" s="28">
        <v>0</v>
      </c>
      <c r="KE133" s="28">
        <v>0</v>
      </c>
      <c r="KF133" s="28">
        <v>0</v>
      </c>
      <c r="KG133" s="28">
        <v>0</v>
      </c>
      <c r="KH133" s="28">
        <v>0</v>
      </c>
      <c r="KI133" s="28">
        <v>0</v>
      </c>
      <c r="KJ133" s="28">
        <v>0</v>
      </c>
      <c r="KK133" s="28">
        <v>0</v>
      </c>
      <c r="KL133" s="28">
        <v>0</v>
      </c>
      <c r="KM133" s="28">
        <v>0</v>
      </c>
      <c r="KN133" s="28">
        <v>0</v>
      </c>
      <c r="KO133" s="28">
        <v>0</v>
      </c>
      <c r="KP133" s="28">
        <v>0</v>
      </c>
      <c r="KQ133" s="28">
        <v>0</v>
      </c>
      <c r="KR133" s="28">
        <v>0</v>
      </c>
      <c r="KS133" s="28">
        <v>0</v>
      </c>
      <c r="KT133" s="28">
        <v>0</v>
      </c>
      <c r="KU133" s="28">
        <v>0</v>
      </c>
      <c r="KV133" s="28">
        <v>0</v>
      </c>
      <c r="KW133" s="28">
        <v>0</v>
      </c>
      <c r="KX133" s="28">
        <v>0</v>
      </c>
      <c r="KY133" s="28">
        <v>0</v>
      </c>
      <c r="KZ133" s="28">
        <v>0</v>
      </c>
      <c r="LA133" s="28">
        <v>0</v>
      </c>
      <c r="LB133" s="28">
        <v>0</v>
      </c>
      <c r="LC133" s="28">
        <v>0</v>
      </c>
      <c r="LD133" s="28">
        <v>0</v>
      </c>
      <c r="LE133" s="28">
        <v>0</v>
      </c>
      <c r="LF133" s="28">
        <v>0</v>
      </c>
      <c r="LG133" s="28">
        <v>0</v>
      </c>
      <c r="LH133" s="28">
        <v>0</v>
      </c>
      <c r="LI133" s="28">
        <v>0</v>
      </c>
      <c r="LJ133" s="28">
        <v>0</v>
      </c>
      <c r="LK133" s="28">
        <v>0</v>
      </c>
      <c r="LL133" s="28">
        <v>0</v>
      </c>
      <c r="LM133" s="28">
        <v>0</v>
      </c>
      <c r="LN133" s="28">
        <v>0</v>
      </c>
      <c r="LO133" s="28">
        <v>0</v>
      </c>
      <c r="LP133" s="28">
        <v>0</v>
      </c>
      <c r="LQ133" s="28">
        <v>0</v>
      </c>
      <c r="LR133" s="28">
        <v>0</v>
      </c>
      <c r="LS133" s="28">
        <v>0</v>
      </c>
      <c r="LT133" s="28">
        <v>0</v>
      </c>
      <c r="LU133" s="28">
        <v>0</v>
      </c>
      <c r="LV133" s="28">
        <v>0</v>
      </c>
      <c r="LW133" s="28">
        <v>0</v>
      </c>
      <c r="LX133" s="28">
        <v>0</v>
      </c>
      <c r="LY133" s="28">
        <v>0</v>
      </c>
      <c r="LZ133" s="28">
        <v>0</v>
      </c>
      <c r="MA133" s="28">
        <v>0</v>
      </c>
      <c r="MB133" s="28">
        <v>0</v>
      </c>
      <c r="MC133" s="28">
        <v>0</v>
      </c>
      <c r="MD133" s="56">
        <v>1.05152E-3</v>
      </c>
      <c r="ME133" s="28">
        <v>0</v>
      </c>
      <c r="MF133" s="28">
        <v>0</v>
      </c>
      <c r="MG133" s="28">
        <v>0</v>
      </c>
      <c r="MH133" s="28">
        <v>0</v>
      </c>
      <c r="MI133" s="28">
        <v>0</v>
      </c>
      <c r="MJ133" s="28">
        <v>0</v>
      </c>
      <c r="MK133" s="28">
        <v>0</v>
      </c>
      <c r="ML133" s="28">
        <v>0</v>
      </c>
      <c r="MM133" s="28">
        <v>0</v>
      </c>
      <c r="MN133" s="28">
        <v>0</v>
      </c>
      <c r="MO133" s="28">
        <v>0</v>
      </c>
      <c r="MP133" s="28">
        <v>0</v>
      </c>
      <c r="MQ133" s="28">
        <v>0</v>
      </c>
      <c r="MR133" s="28">
        <v>0</v>
      </c>
      <c r="MS133" s="28">
        <v>0</v>
      </c>
      <c r="MT133" s="28">
        <v>0</v>
      </c>
      <c r="MU133" s="28">
        <v>0</v>
      </c>
      <c r="MV133" s="28">
        <v>0</v>
      </c>
      <c r="MW133" s="28">
        <v>0</v>
      </c>
      <c r="MX133" s="28">
        <v>0</v>
      </c>
      <c r="MY133" s="28">
        <v>0</v>
      </c>
      <c r="MZ133" s="28">
        <v>0</v>
      </c>
      <c r="NA133" s="28">
        <v>0</v>
      </c>
      <c r="NB133" s="28">
        <v>0</v>
      </c>
      <c r="NC133" s="28">
        <v>0</v>
      </c>
      <c r="ND133" s="28">
        <v>0</v>
      </c>
      <c r="NE133" s="28">
        <v>0</v>
      </c>
      <c r="NF133" s="56">
        <v>1.05152E-3</v>
      </c>
      <c r="NG133" s="28">
        <v>0</v>
      </c>
      <c r="NH133" s="28">
        <v>0</v>
      </c>
      <c r="NI133" s="28">
        <v>0</v>
      </c>
      <c r="NJ133" s="28">
        <v>0</v>
      </c>
      <c r="NK133" s="28">
        <v>0</v>
      </c>
      <c r="NL133" s="28">
        <v>0</v>
      </c>
      <c r="NM133" s="28">
        <v>0</v>
      </c>
      <c r="NN133" s="28">
        <v>0</v>
      </c>
      <c r="NO133" s="28">
        <v>0</v>
      </c>
      <c r="NP133" s="28">
        <v>0</v>
      </c>
      <c r="NQ133" s="28">
        <v>0</v>
      </c>
      <c r="NR133" s="28">
        <v>0</v>
      </c>
      <c r="NS133" s="28">
        <v>0</v>
      </c>
      <c r="NT133" s="28">
        <v>0</v>
      </c>
      <c r="NU133" s="28">
        <v>0</v>
      </c>
      <c r="NV133" s="28">
        <v>0</v>
      </c>
      <c r="NW133" s="28">
        <v>0</v>
      </c>
      <c r="NX133" s="28">
        <v>0</v>
      </c>
      <c r="NY133" s="28">
        <v>0</v>
      </c>
      <c r="NZ133" s="28">
        <v>0</v>
      </c>
      <c r="OA133" s="28">
        <v>0</v>
      </c>
      <c r="OB133" s="28">
        <v>0</v>
      </c>
      <c r="OC133" s="28">
        <v>0</v>
      </c>
      <c r="OD133" s="28">
        <v>0</v>
      </c>
      <c r="OE133" s="28">
        <v>0</v>
      </c>
      <c r="OF133" s="28">
        <v>0</v>
      </c>
      <c r="OG133" s="28">
        <v>0</v>
      </c>
      <c r="OH133" s="28">
        <v>0</v>
      </c>
      <c r="OI133" s="28">
        <v>0</v>
      </c>
      <c r="OJ133" s="28">
        <v>0</v>
      </c>
      <c r="OK133" s="28">
        <v>0</v>
      </c>
      <c r="OL133" s="28">
        <v>0</v>
      </c>
      <c r="OM133" s="28">
        <v>0</v>
      </c>
      <c r="ON133" s="28">
        <v>0</v>
      </c>
      <c r="OO133" s="28">
        <v>0</v>
      </c>
      <c r="OP133" s="28">
        <v>0</v>
      </c>
      <c r="OQ133" s="28">
        <v>0</v>
      </c>
      <c r="OR133" s="28">
        <v>0</v>
      </c>
      <c r="OS133" s="28">
        <v>0</v>
      </c>
      <c r="OT133" s="28">
        <v>0</v>
      </c>
      <c r="OU133" s="28">
        <v>0</v>
      </c>
      <c r="OV133" s="28">
        <v>0</v>
      </c>
      <c r="OW133" s="28">
        <v>0</v>
      </c>
    </row>
    <row r="134" spans="1:413">
      <c r="A134" s="48" t="s">
        <v>1681</v>
      </c>
      <c r="B134" s="48" t="s">
        <v>5283</v>
      </c>
      <c r="C134" s="48">
        <v>20</v>
      </c>
      <c r="D134" s="48" t="s">
        <v>5284</v>
      </c>
      <c r="E134" s="48" t="s">
        <v>5143</v>
      </c>
      <c r="F134" s="48" t="s">
        <v>1415</v>
      </c>
      <c r="G134" s="48" t="s">
        <v>825</v>
      </c>
      <c r="H134" s="49">
        <f t="shared" si="1"/>
        <v>0</v>
      </c>
      <c r="I134" s="49">
        <v>1.5809999999999999E-5</v>
      </c>
      <c r="J134" s="48">
        <v>0</v>
      </c>
      <c r="K134" s="48">
        <v>6</v>
      </c>
      <c r="L134" s="49">
        <v>1.0515247108307041E-3</v>
      </c>
      <c r="M134" s="28">
        <v>8.9600000000000006E-6</v>
      </c>
      <c r="N134" s="28">
        <v>1.7920000000000001E-5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56">
        <v>1.05152E-3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56">
        <v>1.05152E-3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0</v>
      </c>
      <c r="CG134" s="28">
        <v>0</v>
      </c>
      <c r="CH134" s="28">
        <v>0</v>
      </c>
      <c r="CI134" s="28">
        <v>0</v>
      </c>
      <c r="CJ134" s="28">
        <v>0</v>
      </c>
      <c r="CK134" s="28">
        <v>0</v>
      </c>
      <c r="CL134" s="28">
        <v>0</v>
      </c>
      <c r="CM134" s="28">
        <v>0</v>
      </c>
      <c r="CN134" s="28">
        <v>0</v>
      </c>
      <c r="CO134" s="28">
        <v>0</v>
      </c>
      <c r="CP134" s="28">
        <v>0</v>
      </c>
      <c r="CQ134" s="28">
        <v>0</v>
      </c>
      <c r="CR134" s="28">
        <v>0</v>
      </c>
      <c r="CS134" s="28">
        <v>0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0</v>
      </c>
      <c r="DA134" s="28">
        <v>0</v>
      </c>
      <c r="DB134" s="28">
        <v>0</v>
      </c>
      <c r="DC134" s="28">
        <v>0</v>
      </c>
      <c r="DD134" s="28">
        <v>0</v>
      </c>
      <c r="DE134" s="28">
        <v>0</v>
      </c>
      <c r="DF134" s="28">
        <v>0</v>
      </c>
      <c r="DG134" s="28">
        <v>0</v>
      </c>
      <c r="DH134" s="28">
        <v>0</v>
      </c>
      <c r="DI134" s="28">
        <v>0</v>
      </c>
      <c r="DJ134" s="28">
        <v>0</v>
      </c>
      <c r="DK134" s="28">
        <v>0</v>
      </c>
      <c r="DL134" s="28">
        <v>0</v>
      </c>
      <c r="DM134" s="28">
        <v>0</v>
      </c>
      <c r="DN134" s="28">
        <v>0</v>
      </c>
      <c r="DO134" s="28">
        <v>0</v>
      </c>
      <c r="DP134" s="28">
        <v>0</v>
      </c>
      <c r="DQ134" s="28">
        <v>0</v>
      </c>
      <c r="DR134" s="28">
        <v>0</v>
      </c>
      <c r="DS134" s="28">
        <v>0</v>
      </c>
      <c r="DT134" s="56">
        <v>1.05152E-3</v>
      </c>
      <c r="DU134" s="28">
        <v>0</v>
      </c>
      <c r="DV134" s="28">
        <v>0</v>
      </c>
      <c r="DW134" s="28">
        <v>0</v>
      </c>
      <c r="DX134" s="28">
        <v>0</v>
      </c>
      <c r="DY134" s="28">
        <v>0</v>
      </c>
      <c r="DZ134" s="28">
        <v>0</v>
      </c>
      <c r="EA134" s="28">
        <v>0</v>
      </c>
      <c r="EB134" s="28">
        <v>0</v>
      </c>
      <c r="EC134" s="28">
        <v>0</v>
      </c>
      <c r="ED134" s="28">
        <v>0</v>
      </c>
      <c r="EE134" s="28">
        <v>0</v>
      </c>
      <c r="EF134" s="28">
        <v>0</v>
      </c>
      <c r="EG134" s="28">
        <v>0</v>
      </c>
      <c r="EH134" s="28">
        <v>0</v>
      </c>
      <c r="EI134" s="28">
        <v>0</v>
      </c>
      <c r="EJ134" s="28">
        <v>0</v>
      </c>
      <c r="EK134" s="28">
        <v>0</v>
      </c>
      <c r="EL134" s="28">
        <v>0</v>
      </c>
      <c r="EM134" s="28">
        <v>0</v>
      </c>
      <c r="EN134" s="28">
        <v>0</v>
      </c>
      <c r="EO134" s="28">
        <v>0</v>
      </c>
      <c r="EP134" s="28">
        <v>0</v>
      </c>
      <c r="EQ134" s="28">
        <v>0</v>
      </c>
      <c r="ER134" s="28">
        <v>0</v>
      </c>
      <c r="ES134" s="28">
        <v>0</v>
      </c>
      <c r="ET134" s="28">
        <v>0</v>
      </c>
      <c r="EU134" s="28">
        <v>0</v>
      </c>
      <c r="EV134" s="28">
        <v>0</v>
      </c>
      <c r="EW134" s="28">
        <v>0</v>
      </c>
      <c r="EX134" s="28">
        <v>0</v>
      </c>
      <c r="EY134" s="28">
        <v>0</v>
      </c>
      <c r="EZ134" s="28">
        <v>0</v>
      </c>
      <c r="FA134" s="28">
        <v>0</v>
      </c>
      <c r="FB134" s="28">
        <v>0</v>
      </c>
      <c r="FC134" s="28">
        <v>0</v>
      </c>
      <c r="FD134" s="28">
        <v>0</v>
      </c>
      <c r="FE134" s="28">
        <v>0</v>
      </c>
      <c r="FF134" s="28">
        <v>0</v>
      </c>
      <c r="FG134" s="28">
        <v>0</v>
      </c>
      <c r="FH134" s="56">
        <v>1.05152E-3</v>
      </c>
      <c r="FI134" s="28">
        <v>0</v>
      </c>
      <c r="FJ134" s="28">
        <v>0</v>
      </c>
      <c r="FK134" s="28">
        <v>0</v>
      </c>
      <c r="FL134" s="28">
        <v>0</v>
      </c>
      <c r="FM134" s="28">
        <v>0</v>
      </c>
      <c r="FN134" s="28">
        <v>0</v>
      </c>
      <c r="FO134" s="28">
        <v>0</v>
      </c>
      <c r="FP134" s="28">
        <v>0</v>
      </c>
      <c r="FQ134" s="28">
        <v>0</v>
      </c>
      <c r="FR134" s="28">
        <v>0</v>
      </c>
      <c r="FS134" s="28">
        <v>0</v>
      </c>
      <c r="FT134" s="28">
        <v>0</v>
      </c>
      <c r="FU134" s="28">
        <v>0</v>
      </c>
      <c r="FV134" s="28">
        <v>0</v>
      </c>
      <c r="FW134" s="28">
        <v>0</v>
      </c>
      <c r="FX134" s="28">
        <v>0</v>
      </c>
      <c r="FY134" s="28">
        <v>0</v>
      </c>
      <c r="FZ134" s="28">
        <v>0</v>
      </c>
      <c r="GA134" s="28">
        <v>0</v>
      </c>
      <c r="GB134" s="28">
        <v>0</v>
      </c>
      <c r="GC134" s="28">
        <v>0</v>
      </c>
      <c r="GD134" s="28">
        <v>0</v>
      </c>
      <c r="GE134" s="28">
        <v>0</v>
      </c>
      <c r="GF134" s="28">
        <v>0</v>
      </c>
      <c r="GG134" s="28">
        <v>0</v>
      </c>
      <c r="GH134" s="28">
        <v>0</v>
      </c>
      <c r="GI134" s="28">
        <v>0</v>
      </c>
      <c r="GJ134" s="28">
        <v>0</v>
      </c>
      <c r="GK134" s="28">
        <v>0</v>
      </c>
      <c r="GL134" s="28">
        <v>0</v>
      </c>
      <c r="GM134" s="28">
        <v>0</v>
      </c>
      <c r="GN134" s="28">
        <v>0</v>
      </c>
      <c r="GO134" s="28">
        <v>0</v>
      </c>
      <c r="GP134" s="28">
        <v>0</v>
      </c>
      <c r="GQ134" s="28">
        <v>0</v>
      </c>
      <c r="GR134" s="28">
        <v>0</v>
      </c>
      <c r="GS134" s="28">
        <v>0</v>
      </c>
      <c r="GT134" s="28">
        <v>0</v>
      </c>
      <c r="GU134" s="28">
        <v>0</v>
      </c>
      <c r="GV134" s="28">
        <v>0</v>
      </c>
      <c r="GW134" s="28">
        <v>0</v>
      </c>
      <c r="GX134" s="28">
        <v>0</v>
      </c>
      <c r="GY134" s="28">
        <v>0</v>
      </c>
      <c r="GZ134" s="28">
        <v>0</v>
      </c>
      <c r="HA134" s="28">
        <v>0</v>
      </c>
      <c r="HB134" s="28">
        <v>0</v>
      </c>
      <c r="HC134" s="28">
        <v>0</v>
      </c>
      <c r="HD134" s="28">
        <v>0</v>
      </c>
      <c r="HE134" s="28">
        <v>0</v>
      </c>
      <c r="HF134" s="28">
        <v>0</v>
      </c>
      <c r="HG134" s="28">
        <v>0</v>
      </c>
      <c r="HH134" s="28">
        <v>0</v>
      </c>
      <c r="HI134" s="28">
        <v>0</v>
      </c>
      <c r="HJ134" s="28">
        <v>0</v>
      </c>
      <c r="HK134" s="28">
        <v>0</v>
      </c>
      <c r="HL134" s="28">
        <v>0</v>
      </c>
      <c r="HM134" s="28">
        <v>0</v>
      </c>
      <c r="HN134" s="28">
        <v>0</v>
      </c>
      <c r="HO134" s="28">
        <v>0</v>
      </c>
      <c r="HP134" s="28">
        <v>0</v>
      </c>
      <c r="HQ134" s="28">
        <v>0</v>
      </c>
      <c r="HR134" s="28">
        <v>0</v>
      </c>
      <c r="HS134" s="28">
        <v>0</v>
      </c>
      <c r="HT134" s="28">
        <v>0</v>
      </c>
      <c r="HU134" s="28">
        <v>0</v>
      </c>
      <c r="HV134" s="28">
        <v>0</v>
      </c>
      <c r="HW134" s="28">
        <v>0</v>
      </c>
      <c r="HX134" s="28">
        <v>0</v>
      </c>
      <c r="HY134" s="28">
        <v>0</v>
      </c>
      <c r="HZ134" s="28">
        <v>0</v>
      </c>
      <c r="IA134" s="28">
        <v>0</v>
      </c>
      <c r="IB134" s="28">
        <v>0</v>
      </c>
      <c r="IC134" s="28">
        <v>0</v>
      </c>
      <c r="ID134" s="28">
        <v>0</v>
      </c>
      <c r="IE134" s="28">
        <v>0</v>
      </c>
      <c r="IF134" s="28">
        <v>0</v>
      </c>
      <c r="IG134" s="28">
        <v>0</v>
      </c>
      <c r="IH134" s="28">
        <v>0</v>
      </c>
      <c r="II134" s="28">
        <v>0</v>
      </c>
      <c r="IJ134" s="28">
        <v>0</v>
      </c>
      <c r="IK134" s="28">
        <v>0</v>
      </c>
      <c r="IL134" s="28">
        <v>0</v>
      </c>
      <c r="IM134" s="28">
        <v>0</v>
      </c>
      <c r="IN134" s="28">
        <v>0</v>
      </c>
      <c r="IO134" s="28">
        <v>0</v>
      </c>
      <c r="IP134" s="28">
        <v>0</v>
      </c>
      <c r="IQ134" s="28">
        <v>0</v>
      </c>
      <c r="IR134" s="28">
        <v>0</v>
      </c>
      <c r="IS134" s="28">
        <v>0</v>
      </c>
      <c r="IT134" s="28">
        <v>0</v>
      </c>
      <c r="IU134" s="28">
        <v>0</v>
      </c>
      <c r="IV134" s="28">
        <v>0</v>
      </c>
      <c r="IW134" s="28">
        <v>0</v>
      </c>
      <c r="IX134" s="28">
        <v>0</v>
      </c>
      <c r="IY134" s="28">
        <v>0</v>
      </c>
      <c r="IZ134" s="28">
        <v>0</v>
      </c>
      <c r="JA134" s="28">
        <v>0</v>
      </c>
      <c r="JB134" s="28">
        <v>0</v>
      </c>
      <c r="JC134" s="28">
        <v>0</v>
      </c>
      <c r="JD134" s="28">
        <v>0</v>
      </c>
      <c r="JE134" s="28">
        <v>0</v>
      </c>
      <c r="JF134" s="28">
        <v>0</v>
      </c>
      <c r="JG134" s="28">
        <v>0</v>
      </c>
      <c r="JH134" s="28">
        <v>0</v>
      </c>
      <c r="JI134" s="28">
        <v>0</v>
      </c>
      <c r="JJ134" s="28">
        <v>0</v>
      </c>
      <c r="JK134" s="28">
        <v>0</v>
      </c>
      <c r="JL134" s="28">
        <v>0</v>
      </c>
      <c r="JM134" s="28">
        <v>0</v>
      </c>
      <c r="JN134" s="28">
        <v>0</v>
      </c>
      <c r="JO134" s="28">
        <v>0</v>
      </c>
      <c r="JP134" s="28">
        <v>0</v>
      </c>
      <c r="JQ134" s="28">
        <v>0</v>
      </c>
      <c r="JR134" s="28">
        <v>0</v>
      </c>
      <c r="JS134" s="28">
        <v>0</v>
      </c>
      <c r="JT134" s="28">
        <v>0</v>
      </c>
      <c r="JU134" s="28">
        <v>0</v>
      </c>
      <c r="JV134" s="28">
        <v>0</v>
      </c>
      <c r="JW134" s="28">
        <v>0</v>
      </c>
      <c r="JX134" s="28">
        <v>0</v>
      </c>
      <c r="JY134" s="28">
        <v>0</v>
      </c>
      <c r="JZ134" s="28">
        <v>0</v>
      </c>
      <c r="KA134" s="28">
        <v>0</v>
      </c>
      <c r="KB134" s="28">
        <v>0</v>
      </c>
      <c r="KC134" s="28">
        <v>0</v>
      </c>
      <c r="KD134" s="28">
        <v>0</v>
      </c>
      <c r="KE134" s="28">
        <v>0</v>
      </c>
      <c r="KF134" s="28">
        <v>0</v>
      </c>
      <c r="KG134" s="28">
        <v>0</v>
      </c>
      <c r="KH134" s="28">
        <v>0</v>
      </c>
      <c r="KI134" s="28">
        <v>0</v>
      </c>
      <c r="KJ134" s="28">
        <v>0</v>
      </c>
      <c r="KK134" s="28">
        <v>0</v>
      </c>
      <c r="KL134" s="28">
        <v>0</v>
      </c>
      <c r="KM134" s="28">
        <v>0</v>
      </c>
      <c r="KN134" s="28">
        <v>0</v>
      </c>
      <c r="KO134" s="28">
        <v>0</v>
      </c>
      <c r="KP134" s="28">
        <v>0</v>
      </c>
      <c r="KQ134" s="28">
        <v>0</v>
      </c>
      <c r="KR134" s="28">
        <v>0</v>
      </c>
      <c r="KS134" s="28">
        <v>0</v>
      </c>
      <c r="KT134" s="28">
        <v>0</v>
      </c>
      <c r="KU134" s="28">
        <v>0</v>
      </c>
      <c r="KV134" s="28">
        <v>0</v>
      </c>
      <c r="KW134" s="28">
        <v>0</v>
      </c>
      <c r="KX134" s="28">
        <v>0</v>
      </c>
      <c r="KY134" s="28">
        <v>0</v>
      </c>
      <c r="KZ134" s="28">
        <v>0</v>
      </c>
      <c r="LA134" s="28">
        <v>0</v>
      </c>
      <c r="LB134" s="28">
        <v>0</v>
      </c>
      <c r="LC134" s="28">
        <v>0</v>
      </c>
      <c r="LD134" s="28">
        <v>0</v>
      </c>
      <c r="LE134" s="28">
        <v>0</v>
      </c>
      <c r="LF134" s="28">
        <v>0</v>
      </c>
      <c r="LG134" s="28">
        <v>0</v>
      </c>
      <c r="LH134" s="28">
        <v>0</v>
      </c>
      <c r="LI134" s="28">
        <v>0</v>
      </c>
      <c r="LJ134" s="28">
        <v>0</v>
      </c>
      <c r="LK134" s="28">
        <v>0</v>
      </c>
      <c r="LL134" s="28">
        <v>0</v>
      </c>
      <c r="LM134" s="28">
        <v>0</v>
      </c>
      <c r="LN134" s="28">
        <v>0</v>
      </c>
      <c r="LO134" s="28">
        <v>0</v>
      </c>
      <c r="LP134" s="28">
        <v>0</v>
      </c>
      <c r="LQ134" s="28">
        <v>0</v>
      </c>
      <c r="LR134" s="28">
        <v>0</v>
      </c>
      <c r="LS134" s="28">
        <v>0</v>
      </c>
      <c r="LT134" s="28">
        <v>0</v>
      </c>
      <c r="LU134" s="28">
        <v>0</v>
      </c>
      <c r="LV134" s="28">
        <v>0</v>
      </c>
      <c r="LW134" s="28">
        <v>0</v>
      </c>
      <c r="LX134" s="28">
        <v>0</v>
      </c>
      <c r="LY134" s="28">
        <v>0</v>
      </c>
      <c r="LZ134" s="28">
        <v>0</v>
      </c>
      <c r="MA134" s="28">
        <v>0</v>
      </c>
      <c r="MB134" s="28">
        <v>0</v>
      </c>
      <c r="MC134" s="28">
        <v>0</v>
      </c>
      <c r="MD134" s="28">
        <v>0</v>
      </c>
      <c r="ME134" s="28">
        <v>0</v>
      </c>
      <c r="MF134" s="28">
        <v>0</v>
      </c>
      <c r="MG134" s="28">
        <v>0</v>
      </c>
      <c r="MH134" s="28">
        <v>0</v>
      </c>
      <c r="MI134" s="28">
        <v>0</v>
      </c>
      <c r="MJ134" s="28">
        <v>0</v>
      </c>
      <c r="MK134" s="28">
        <v>0</v>
      </c>
      <c r="ML134" s="28">
        <v>0</v>
      </c>
      <c r="MM134" s="28">
        <v>0</v>
      </c>
      <c r="MN134" s="28">
        <v>0</v>
      </c>
      <c r="MO134" s="28">
        <v>0</v>
      </c>
      <c r="MP134" s="28">
        <v>0</v>
      </c>
      <c r="MQ134" s="28">
        <v>0</v>
      </c>
      <c r="MR134" s="28">
        <v>0</v>
      </c>
      <c r="MS134" s="28">
        <v>0</v>
      </c>
      <c r="MT134" s="28">
        <v>0</v>
      </c>
      <c r="MU134" s="28">
        <v>0</v>
      </c>
      <c r="MV134" s="28">
        <v>0</v>
      </c>
      <c r="MW134" s="28">
        <v>0</v>
      </c>
      <c r="MX134" s="56">
        <v>1.05152E-3</v>
      </c>
      <c r="MY134" s="28">
        <v>0</v>
      </c>
      <c r="MZ134" s="28">
        <v>0</v>
      </c>
      <c r="NA134" s="28">
        <v>0</v>
      </c>
      <c r="NB134" s="28">
        <v>0</v>
      </c>
      <c r="NC134" s="28">
        <v>0</v>
      </c>
      <c r="ND134" s="28">
        <v>0</v>
      </c>
      <c r="NE134" s="28">
        <v>0</v>
      </c>
      <c r="NF134" s="28">
        <v>0</v>
      </c>
      <c r="NG134" s="28">
        <v>0</v>
      </c>
      <c r="NH134" s="28">
        <v>0</v>
      </c>
      <c r="NI134" s="28">
        <v>0</v>
      </c>
      <c r="NJ134" s="28">
        <v>0</v>
      </c>
      <c r="NK134" s="28">
        <v>0</v>
      </c>
      <c r="NL134" s="28">
        <v>0</v>
      </c>
      <c r="NM134" s="28">
        <v>0</v>
      </c>
      <c r="NN134" s="28">
        <v>0</v>
      </c>
      <c r="NO134" s="56">
        <v>1.05152E-3</v>
      </c>
      <c r="NP134" s="28">
        <v>0</v>
      </c>
      <c r="NQ134" s="28">
        <v>0</v>
      </c>
      <c r="NR134" s="28">
        <v>0</v>
      </c>
      <c r="NS134" s="28">
        <v>0</v>
      </c>
      <c r="NT134" s="28">
        <v>0</v>
      </c>
      <c r="NU134" s="28">
        <v>0</v>
      </c>
      <c r="NV134" s="28">
        <v>0</v>
      </c>
      <c r="NW134" s="28">
        <v>0</v>
      </c>
      <c r="NX134" s="28">
        <v>0</v>
      </c>
      <c r="NY134" s="28">
        <v>0</v>
      </c>
      <c r="NZ134" s="28">
        <v>0</v>
      </c>
      <c r="OA134" s="28">
        <v>0</v>
      </c>
      <c r="OB134" s="28">
        <v>0</v>
      </c>
      <c r="OC134" s="28">
        <v>0</v>
      </c>
      <c r="OD134" s="28">
        <v>0</v>
      </c>
      <c r="OE134" s="28">
        <v>0</v>
      </c>
      <c r="OF134" s="28">
        <v>0</v>
      </c>
      <c r="OG134" s="28">
        <v>0</v>
      </c>
      <c r="OH134" s="28">
        <v>0</v>
      </c>
      <c r="OI134" s="28">
        <v>0</v>
      </c>
      <c r="OJ134" s="28">
        <v>0</v>
      </c>
      <c r="OK134" s="28">
        <v>0</v>
      </c>
      <c r="OL134" s="28">
        <v>0</v>
      </c>
      <c r="OM134" s="28">
        <v>0</v>
      </c>
      <c r="ON134" s="28">
        <v>0</v>
      </c>
      <c r="OO134" s="28">
        <v>0</v>
      </c>
      <c r="OP134" s="28">
        <v>0</v>
      </c>
      <c r="OQ134" s="28">
        <v>0</v>
      </c>
      <c r="OR134" s="28">
        <v>0</v>
      </c>
      <c r="OS134" s="28">
        <v>0</v>
      </c>
      <c r="OT134" s="28">
        <v>0</v>
      </c>
      <c r="OU134" s="28">
        <v>0</v>
      </c>
      <c r="OV134" s="28">
        <v>0</v>
      </c>
      <c r="OW134" s="28">
        <v>0</v>
      </c>
    </row>
    <row r="135" spans="1:413">
      <c r="A135" s="39" t="s">
        <v>1684</v>
      </c>
      <c r="B135" s="39" t="s">
        <v>5285</v>
      </c>
      <c r="C135" s="39">
        <v>78</v>
      </c>
      <c r="D135" s="39" t="s">
        <v>2810</v>
      </c>
      <c r="E135" s="39" t="s">
        <v>5152</v>
      </c>
      <c r="F135" s="39" t="s">
        <v>828</v>
      </c>
      <c r="G135" s="39" t="s">
        <v>828</v>
      </c>
      <c r="H135" s="40">
        <f t="shared" si="1"/>
        <v>0</v>
      </c>
      <c r="I135" s="40">
        <v>1.5809999999999999E-5</v>
      </c>
      <c r="J135" s="39">
        <v>0</v>
      </c>
      <c r="K135" s="39">
        <v>6</v>
      </c>
      <c r="L135" s="40">
        <v>1.0515247108307041E-3</v>
      </c>
      <c r="M135" s="28">
        <v>9.4299999999999995E-6</v>
      </c>
      <c r="N135" s="28">
        <v>1.8859999999999999E-5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56">
        <v>1.05152E-3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56">
        <v>1.05152E-3</v>
      </c>
      <c r="AZ135" s="28">
        <v>0</v>
      </c>
      <c r="BA135" s="28">
        <v>0</v>
      </c>
      <c r="BB135" s="28">
        <v>0</v>
      </c>
      <c r="BC135" s="28">
        <v>0</v>
      </c>
      <c r="BD135" s="28">
        <v>0</v>
      </c>
      <c r="BE135" s="28">
        <v>0</v>
      </c>
      <c r="BF135" s="28">
        <v>0</v>
      </c>
      <c r="BG135" s="28">
        <v>0</v>
      </c>
      <c r="BH135" s="28">
        <v>0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0</v>
      </c>
      <c r="CH135" s="28">
        <v>0</v>
      </c>
      <c r="CI135" s="28">
        <v>0</v>
      </c>
      <c r="CJ135" s="28">
        <v>0</v>
      </c>
      <c r="CK135" s="28">
        <v>0</v>
      </c>
      <c r="CL135" s="28">
        <v>0</v>
      </c>
      <c r="CM135" s="28">
        <v>0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0</v>
      </c>
      <c r="CW135" s="28">
        <v>0</v>
      </c>
      <c r="CX135" s="28">
        <v>0</v>
      </c>
      <c r="CY135" s="28">
        <v>0</v>
      </c>
      <c r="CZ135" s="28">
        <v>0</v>
      </c>
      <c r="DA135" s="28">
        <v>0</v>
      </c>
      <c r="DB135" s="28">
        <v>0</v>
      </c>
      <c r="DC135" s="28">
        <v>0</v>
      </c>
      <c r="DD135" s="28">
        <v>0</v>
      </c>
      <c r="DE135" s="28">
        <v>0</v>
      </c>
      <c r="DF135" s="28">
        <v>0</v>
      </c>
      <c r="DG135" s="28">
        <v>0</v>
      </c>
      <c r="DH135" s="28">
        <v>0</v>
      </c>
      <c r="DI135" s="28">
        <v>0</v>
      </c>
      <c r="DJ135" s="28">
        <v>0</v>
      </c>
      <c r="DK135" s="28">
        <v>0</v>
      </c>
      <c r="DL135" s="28">
        <v>0</v>
      </c>
      <c r="DM135" s="28">
        <v>0</v>
      </c>
      <c r="DN135" s="28">
        <v>0</v>
      </c>
      <c r="DO135" s="28">
        <v>0</v>
      </c>
      <c r="DP135" s="28">
        <v>0</v>
      </c>
      <c r="DQ135" s="28">
        <v>0</v>
      </c>
      <c r="DR135" s="28">
        <v>0</v>
      </c>
      <c r="DS135" s="28">
        <v>0</v>
      </c>
      <c r="DT135" s="28">
        <v>0</v>
      </c>
      <c r="DU135" s="28">
        <v>0</v>
      </c>
      <c r="DV135" s="28">
        <v>0</v>
      </c>
      <c r="DW135" s="28">
        <v>0</v>
      </c>
      <c r="DX135" s="28">
        <v>0</v>
      </c>
      <c r="DY135" s="28">
        <v>0</v>
      </c>
      <c r="DZ135" s="28">
        <v>0</v>
      </c>
      <c r="EA135" s="28">
        <v>0</v>
      </c>
      <c r="EB135" s="28">
        <v>0</v>
      </c>
      <c r="EC135" s="28">
        <v>0</v>
      </c>
      <c r="ED135" s="28">
        <v>0</v>
      </c>
      <c r="EE135" s="28">
        <v>0</v>
      </c>
      <c r="EF135" s="28">
        <v>0</v>
      </c>
      <c r="EG135" s="28">
        <v>0</v>
      </c>
      <c r="EH135" s="28">
        <v>0</v>
      </c>
      <c r="EI135" s="28">
        <v>0</v>
      </c>
      <c r="EJ135" s="28">
        <v>0</v>
      </c>
      <c r="EK135" s="28">
        <v>0</v>
      </c>
      <c r="EL135" s="28">
        <v>0</v>
      </c>
      <c r="EM135" s="28">
        <v>0</v>
      </c>
      <c r="EN135" s="28">
        <v>0</v>
      </c>
      <c r="EO135" s="28">
        <v>0</v>
      </c>
      <c r="EP135" s="28">
        <v>0</v>
      </c>
      <c r="EQ135" s="28">
        <v>0</v>
      </c>
      <c r="ER135" s="28">
        <v>0</v>
      </c>
      <c r="ES135" s="28">
        <v>0</v>
      </c>
      <c r="ET135" s="28">
        <v>0</v>
      </c>
      <c r="EU135" s="28">
        <v>0</v>
      </c>
      <c r="EV135" s="28">
        <v>0</v>
      </c>
      <c r="EW135" s="28">
        <v>0</v>
      </c>
      <c r="EX135" s="28">
        <v>0</v>
      </c>
      <c r="EY135" s="28">
        <v>0</v>
      </c>
      <c r="EZ135" s="28">
        <v>0</v>
      </c>
      <c r="FA135" s="28">
        <v>0</v>
      </c>
      <c r="FB135" s="28">
        <v>0</v>
      </c>
      <c r="FC135" s="28">
        <v>0</v>
      </c>
      <c r="FD135" s="28">
        <v>0</v>
      </c>
      <c r="FE135" s="28">
        <v>0</v>
      </c>
      <c r="FF135" s="28">
        <v>0</v>
      </c>
      <c r="FG135" s="28">
        <v>0</v>
      </c>
      <c r="FH135" s="28">
        <v>0</v>
      </c>
      <c r="FI135" s="28">
        <v>0</v>
      </c>
      <c r="FJ135" s="28">
        <v>0</v>
      </c>
      <c r="FK135" s="28">
        <v>0</v>
      </c>
      <c r="FL135" s="28">
        <v>0</v>
      </c>
      <c r="FM135" s="28">
        <v>0</v>
      </c>
      <c r="FN135" s="28">
        <v>0</v>
      </c>
      <c r="FO135" s="28">
        <v>0</v>
      </c>
      <c r="FP135" s="28">
        <v>0</v>
      </c>
      <c r="FQ135" s="28">
        <v>0</v>
      </c>
      <c r="FR135" s="28">
        <v>0</v>
      </c>
      <c r="FS135" s="28">
        <v>0</v>
      </c>
      <c r="FT135" s="28">
        <v>0</v>
      </c>
      <c r="FU135" s="28">
        <v>0</v>
      </c>
      <c r="FV135" s="28">
        <v>0</v>
      </c>
      <c r="FW135" s="28">
        <v>0</v>
      </c>
      <c r="FX135" s="28">
        <v>0</v>
      </c>
      <c r="FY135" s="28">
        <v>0</v>
      </c>
      <c r="FZ135" s="28">
        <v>0</v>
      </c>
      <c r="GA135" s="28">
        <v>0</v>
      </c>
      <c r="GB135" s="28">
        <v>0</v>
      </c>
      <c r="GC135" s="28">
        <v>0</v>
      </c>
      <c r="GD135" s="28">
        <v>0</v>
      </c>
      <c r="GE135" s="28">
        <v>0</v>
      </c>
      <c r="GF135" s="28">
        <v>0</v>
      </c>
      <c r="GG135" s="28">
        <v>0</v>
      </c>
      <c r="GH135" s="28">
        <v>0</v>
      </c>
      <c r="GI135" s="28">
        <v>0</v>
      </c>
      <c r="GJ135" s="28">
        <v>0</v>
      </c>
      <c r="GK135" s="28">
        <v>0</v>
      </c>
      <c r="GL135" s="28">
        <v>0</v>
      </c>
      <c r="GM135" s="28">
        <v>0</v>
      </c>
      <c r="GN135" s="28">
        <v>0</v>
      </c>
      <c r="GO135" s="28">
        <v>0</v>
      </c>
      <c r="GP135" s="28">
        <v>0</v>
      </c>
      <c r="GQ135" s="28">
        <v>0</v>
      </c>
      <c r="GR135" s="28">
        <v>0</v>
      </c>
      <c r="GS135" s="28">
        <v>0</v>
      </c>
      <c r="GT135" s="28">
        <v>0</v>
      </c>
      <c r="GU135" s="28">
        <v>0</v>
      </c>
      <c r="GV135" s="28">
        <v>0</v>
      </c>
      <c r="GW135" s="28">
        <v>0</v>
      </c>
      <c r="GX135" s="28">
        <v>0</v>
      </c>
      <c r="GY135" s="28">
        <v>0</v>
      </c>
      <c r="GZ135" s="28">
        <v>0</v>
      </c>
      <c r="HA135" s="28">
        <v>0</v>
      </c>
      <c r="HB135" s="28">
        <v>0</v>
      </c>
      <c r="HC135" s="56">
        <v>1.05152E-3</v>
      </c>
      <c r="HD135" s="28">
        <v>0</v>
      </c>
      <c r="HE135" s="28">
        <v>0</v>
      </c>
      <c r="HF135" s="28">
        <v>0</v>
      </c>
      <c r="HG135" s="28">
        <v>0</v>
      </c>
      <c r="HH135" s="28">
        <v>0</v>
      </c>
      <c r="HI135" s="28">
        <v>0</v>
      </c>
      <c r="HJ135" s="28">
        <v>0</v>
      </c>
      <c r="HK135" s="28">
        <v>0</v>
      </c>
      <c r="HL135" s="28">
        <v>0</v>
      </c>
      <c r="HM135" s="28">
        <v>0</v>
      </c>
      <c r="HN135" s="28">
        <v>0</v>
      </c>
      <c r="HO135" s="28">
        <v>0</v>
      </c>
      <c r="HP135" s="28">
        <v>0</v>
      </c>
      <c r="HQ135" s="28">
        <v>0</v>
      </c>
      <c r="HR135" s="28">
        <v>0</v>
      </c>
      <c r="HS135" s="28">
        <v>0</v>
      </c>
      <c r="HT135" s="28">
        <v>0</v>
      </c>
      <c r="HU135" s="28">
        <v>0</v>
      </c>
      <c r="HV135" s="28">
        <v>0</v>
      </c>
      <c r="HW135" s="28">
        <v>0</v>
      </c>
      <c r="HX135" s="28">
        <v>0</v>
      </c>
      <c r="HY135" s="56">
        <v>1.05152E-3</v>
      </c>
      <c r="HZ135" s="28">
        <v>0</v>
      </c>
      <c r="IA135" s="28">
        <v>0</v>
      </c>
      <c r="IB135" s="28">
        <v>0</v>
      </c>
      <c r="IC135" s="28">
        <v>0</v>
      </c>
      <c r="ID135" s="28">
        <v>0</v>
      </c>
      <c r="IE135" s="28">
        <v>0</v>
      </c>
      <c r="IF135" s="28">
        <v>0</v>
      </c>
      <c r="IG135" s="28">
        <v>0</v>
      </c>
      <c r="IH135" s="28">
        <v>0</v>
      </c>
      <c r="II135" s="28">
        <v>0</v>
      </c>
      <c r="IJ135" s="28">
        <v>0</v>
      </c>
      <c r="IK135" s="28">
        <v>0</v>
      </c>
      <c r="IL135" s="28">
        <v>0</v>
      </c>
      <c r="IM135" s="28">
        <v>0</v>
      </c>
      <c r="IN135" s="28">
        <v>0</v>
      </c>
      <c r="IO135" s="28">
        <v>0</v>
      </c>
      <c r="IP135" s="28">
        <v>0</v>
      </c>
      <c r="IQ135" s="28">
        <v>0</v>
      </c>
      <c r="IR135" s="28">
        <v>0</v>
      </c>
      <c r="IS135" s="28">
        <v>0</v>
      </c>
      <c r="IT135" s="28">
        <v>0</v>
      </c>
      <c r="IU135" s="28">
        <v>0</v>
      </c>
      <c r="IV135" s="28">
        <v>0</v>
      </c>
      <c r="IW135" s="28">
        <v>0</v>
      </c>
      <c r="IX135" s="28">
        <v>0</v>
      </c>
      <c r="IY135" s="28">
        <v>0</v>
      </c>
      <c r="IZ135" s="28">
        <v>0</v>
      </c>
      <c r="JA135" s="28">
        <v>0</v>
      </c>
      <c r="JB135" s="28">
        <v>0</v>
      </c>
      <c r="JC135" s="28">
        <v>0</v>
      </c>
      <c r="JD135" s="28">
        <v>0</v>
      </c>
      <c r="JE135" s="28">
        <v>0</v>
      </c>
      <c r="JF135" s="28">
        <v>0</v>
      </c>
      <c r="JG135" s="28">
        <v>0</v>
      </c>
      <c r="JH135" s="28">
        <v>0</v>
      </c>
      <c r="JI135" s="28">
        <v>0</v>
      </c>
      <c r="JJ135" s="28">
        <v>0</v>
      </c>
      <c r="JK135" s="28">
        <v>0</v>
      </c>
      <c r="JL135" s="28">
        <v>0</v>
      </c>
      <c r="JM135" s="28">
        <v>0</v>
      </c>
      <c r="JN135" s="28">
        <v>0</v>
      </c>
      <c r="JO135" s="28">
        <v>0</v>
      </c>
      <c r="JP135" s="28">
        <v>0</v>
      </c>
      <c r="JQ135" s="28">
        <v>0</v>
      </c>
      <c r="JR135" s="28">
        <v>0</v>
      </c>
      <c r="JS135" s="28">
        <v>0</v>
      </c>
      <c r="JT135" s="28">
        <v>0</v>
      </c>
      <c r="JU135" s="28">
        <v>0</v>
      </c>
      <c r="JV135" s="28">
        <v>0</v>
      </c>
      <c r="JW135" s="28">
        <v>0</v>
      </c>
      <c r="JX135" s="28">
        <v>0</v>
      </c>
      <c r="JY135" s="28">
        <v>0</v>
      </c>
      <c r="JZ135" s="28">
        <v>0</v>
      </c>
      <c r="KA135" s="28">
        <v>0</v>
      </c>
      <c r="KB135" s="28">
        <v>0</v>
      </c>
      <c r="KC135" s="28">
        <v>0</v>
      </c>
      <c r="KD135" s="28">
        <v>0</v>
      </c>
      <c r="KE135" s="28">
        <v>0</v>
      </c>
      <c r="KF135" s="28">
        <v>0</v>
      </c>
      <c r="KG135" s="28">
        <v>0</v>
      </c>
      <c r="KH135" s="28">
        <v>0</v>
      </c>
      <c r="KI135" s="28">
        <v>0</v>
      </c>
      <c r="KJ135" s="28">
        <v>0</v>
      </c>
      <c r="KK135" s="28">
        <v>0</v>
      </c>
      <c r="KL135" s="28">
        <v>0</v>
      </c>
      <c r="KM135" s="28">
        <v>0</v>
      </c>
      <c r="KN135" s="28">
        <v>0</v>
      </c>
      <c r="KO135" s="28">
        <v>0</v>
      </c>
      <c r="KP135" s="28">
        <v>0</v>
      </c>
      <c r="KQ135" s="28">
        <v>0</v>
      </c>
      <c r="KR135" s="28">
        <v>0</v>
      </c>
      <c r="KS135" s="28">
        <v>0</v>
      </c>
      <c r="KT135" s="28">
        <v>0</v>
      </c>
      <c r="KU135" s="28">
        <v>0</v>
      </c>
      <c r="KV135" s="28">
        <v>0</v>
      </c>
      <c r="KW135" s="28">
        <v>0</v>
      </c>
      <c r="KX135" s="28">
        <v>0</v>
      </c>
      <c r="KY135" s="28">
        <v>0</v>
      </c>
      <c r="KZ135" s="28">
        <v>0</v>
      </c>
      <c r="LA135" s="28">
        <v>0</v>
      </c>
      <c r="LB135" s="28">
        <v>0</v>
      </c>
      <c r="LC135" s="28">
        <v>0</v>
      </c>
      <c r="LD135" s="28">
        <v>0</v>
      </c>
      <c r="LE135" s="28">
        <v>0</v>
      </c>
      <c r="LF135" s="28">
        <v>0</v>
      </c>
      <c r="LG135" s="28">
        <v>0</v>
      </c>
      <c r="LH135" s="28">
        <v>0</v>
      </c>
      <c r="LI135" s="28">
        <v>0</v>
      </c>
      <c r="LJ135" s="28">
        <v>0</v>
      </c>
      <c r="LK135" s="28">
        <v>0</v>
      </c>
      <c r="LL135" s="28">
        <v>0</v>
      </c>
      <c r="LM135" s="28">
        <v>0</v>
      </c>
      <c r="LN135" s="28">
        <v>0</v>
      </c>
      <c r="LO135" s="28">
        <v>0</v>
      </c>
      <c r="LP135" s="28">
        <v>0</v>
      </c>
      <c r="LQ135" s="28">
        <v>0</v>
      </c>
      <c r="LR135" s="28">
        <v>0</v>
      </c>
      <c r="LS135" s="28">
        <v>0</v>
      </c>
      <c r="LT135" s="28">
        <v>0</v>
      </c>
      <c r="LU135" s="28">
        <v>0</v>
      </c>
      <c r="LV135" s="28">
        <v>0</v>
      </c>
      <c r="LW135" s="28">
        <v>0</v>
      </c>
      <c r="LX135" s="28">
        <v>0</v>
      </c>
      <c r="LY135" s="28">
        <v>0</v>
      </c>
      <c r="LZ135" s="28">
        <v>0</v>
      </c>
      <c r="MA135" s="56">
        <v>1.05152E-3</v>
      </c>
      <c r="MB135" s="28">
        <v>0</v>
      </c>
      <c r="MC135" s="28">
        <v>0</v>
      </c>
      <c r="MD135" s="28">
        <v>0</v>
      </c>
      <c r="ME135" s="28">
        <v>0</v>
      </c>
      <c r="MF135" s="28">
        <v>0</v>
      </c>
      <c r="MG135" s="28">
        <v>0</v>
      </c>
      <c r="MH135" s="28">
        <v>0</v>
      </c>
      <c r="MI135" s="28">
        <v>0</v>
      </c>
      <c r="MJ135" s="28">
        <v>0</v>
      </c>
      <c r="MK135" s="28">
        <v>0</v>
      </c>
      <c r="ML135" s="28">
        <v>0</v>
      </c>
      <c r="MM135" s="28">
        <v>0</v>
      </c>
      <c r="MN135" s="28">
        <v>0</v>
      </c>
      <c r="MO135" s="28">
        <v>0</v>
      </c>
      <c r="MP135" s="28">
        <v>0</v>
      </c>
      <c r="MQ135" s="28">
        <v>0</v>
      </c>
      <c r="MR135" s="28">
        <v>0</v>
      </c>
      <c r="MS135" s="28">
        <v>0</v>
      </c>
      <c r="MT135" s="28">
        <v>0</v>
      </c>
      <c r="MU135" s="28">
        <v>0</v>
      </c>
      <c r="MV135" s="28">
        <v>0</v>
      </c>
      <c r="MW135" s="28">
        <v>0</v>
      </c>
      <c r="MX135" s="28">
        <v>0</v>
      </c>
      <c r="MY135" s="28">
        <v>0</v>
      </c>
      <c r="MZ135" s="28">
        <v>0</v>
      </c>
      <c r="NA135" s="28">
        <v>0</v>
      </c>
      <c r="NB135" s="28">
        <v>0</v>
      </c>
      <c r="NC135" s="28">
        <v>0</v>
      </c>
      <c r="ND135" s="28">
        <v>0</v>
      </c>
      <c r="NE135" s="28">
        <v>0</v>
      </c>
      <c r="NF135" s="28">
        <v>0</v>
      </c>
      <c r="NG135" s="28">
        <v>0</v>
      </c>
      <c r="NH135" s="28">
        <v>0</v>
      </c>
      <c r="NI135" s="28">
        <v>0</v>
      </c>
      <c r="NJ135" s="28">
        <v>0</v>
      </c>
      <c r="NK135" s="28">
        <v>0</v>
      </c>
      <c r="NL135" s="28">
        <v>0</v>
      </c>
      <c r="NM135" s="28">
        <v>0</v>
      </c>
      <c r="NN135" s="28">
        <v>0</v>
      </c>
      <c r="NO135" s="28">
        <v>0</v>
      </c>
      <c r="NP135" s="28">
        <v>0</v>
      </c>
      <c r="NQ135" s="28">
        <v>0</v>
      </c>
      <c r="NR135" s="28">
        <v>0</v>
      </c>
      <c r="NS135" s="28">
        <v>0</v>
      </c>
      <c r="NT135" s="28">
        <v>0</v>
      </c>
      <c r="NU135" s="28">
        <v>0</v>
      </c>
      <c r="NV135" s="28">
        <v>0</v>
      </c>
      <c r="NW135" s="28">
        <v>0</v>
      </c>
      <c r="NX135" s="28">
        <v>0</v>
      </c>
      <c r="NY135" s="28">
        <v>0</v>
      </c>
      <c r="NZ135" s="28">
        <v>0</v>
      </c>
      <c r="OA135" s="28">
        <v>0</v>
      </c>
      <c r="OB135" s="28">
        <v>0</v>
      </c>
      <c r="OC135" s="28">
        <v>0</v>
      </c>
      <c r="OD135" s="28">
        <v>0</v>
      </c>
      <c r="OE135" s="28">
        <v>0</v>
      </c>
      <c r="OF135" s="28">
        <v>0</v>
      </c>
      <c r="OG135" s="28">
        <v>0</v>
      </c>
      <c r="OH135" s="28">
        <v>0</v>
      </c>
      <c r="OI135" s="28">
        <v>0</v>
      </c>
      <c r="OJ135" s="28">
        <v>0</v>
      </c>
      <c r="OK135" s="28">
        <v>0</v>
      </c>
      <c r="OL135" s="28">
        <v>0</v>
      </c>
      <c r="OM135" s="28">
        <v>0</v>
      </c>
      <c r="ON135" s="28">
        <v>0</v>
      </c>
      <c r="OO135" s="28">
        <v>0</v>
      </c>
      <c r="OP135" s="28">
        <v>0</v>
      </c>
      <c r="OQ135" s="28">
        <v>0</v>
      </c>
      <c r="OR135" s="28">
        <v>0</v>
      </c>
      <c r="OS135" s="28">
        <v>0</v>
      </c>
      <c r="OT135" s="28">
        <v>0</v>
      </c>
      <c r="OU135" s="56">
        <v>1.05152E-3</v>
      </c>
      <c r="OV135" s="28">
        <v>0</v>
      </c>
      <c r="OW135" s="28">
        <v>0</v>
      </c>
    </row>
    <row r="136" spans="1:413">
      <c r="A136" s="39" t="s">
        <v>1687</v>
      </c>
      <c r="B136" s="39" t="s">
        <v>5286</v>
      </c>
      <c r="C136" s="39">
        <v>243</v>
      </c>
      <c r="D136" s="39" t="s">
        <v>1608</v>
      </c>
      <c r="E136" s="39" t="s">
        <v>5152</v>
      </c>
      <c r="F136" s="39" t="s">
        <v>1412</v>
      </c>
      <c r="G136" s="39" t="s">
        <v>519</v>
      </c>
      <c r="H136" s="40">
        <f t="shared" si="1"/>
        <v>0</v>
      </c>
      <c r="I136" s="40">
        <v>1.5809999999999999E-5</v>
      </c>
      <c r="J136" s="39">
        <v>0</v>
      </c>
      <c r="K136" s="39">
        <v>6</v>
      </c>
      <c r="L136" s="40">
        <v>1.0515247108307041E-3</v>
      </c>
      <c r="M136" s="28">
        <v>1.6739999999999999E-5</v>
      </c>
      <c r="N136" s="28">
        <v>3.3479999999999998E-5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56">
        <v>1.05152E-3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0</v>
      </c>
      <c r="CN136" s="28">
        <v>0</v>
      </c>
      <c r="CO136" s="28">
        <v>0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0</v>
      </c>
      <c r="CV136" s="28">
        <v>0</v>
      </c>
      <c r="CW136" s="28">
        <v>0</v>
      </c>
      <c r="CX136" s="28">
        <v>0</v>
      </c>
      <c r="CY136" s="28">
        <v>0</v>
      </c>
      <c r="CZ136" s="28">
        <v>0</v>
      </c>
      <c r="DA136" s="28">
        <v>0</v>
      </c>
      <c r="DB136" s="28">
        <v>0</v>
      </c>
      <c r="DC136" s="28">
        <v>0</v>
      </c>
      <c r="DD136" s="28">
        <v>0</v>
      </c>
      <c r="DE136" s="28">
        <v>0</v>
      </c>
      <c r="DF136" s="28">
        <v>0</v>
      </c>
      <c r="DG136" s="28">
        <v>0</v>
      </c>
      <c r="DH136" s="28">
        <v>0</v>
      </c>
      <c r="DI136" s="28">
        <v>0</v>
      </c>
      <c r="DJ136" s="28">
        <v>0</v>
      </c>
      <c r="DK136" s="28">
        <v>0</v>
      </c>
      <c r="DL136" s="28">
        <v>0</v>
      </c>
      <c r="DM136" s="28">
        <v>0</v>
      </c>
      <c r="DN136" s="28">
        <v>0</v>
      </c>
      <c r="DO136" s="28">
        <v>0</v>
      </c>
      <c r="DP136" s="28">
        <v>0</v>
      </c>
      <c r="DQ136" s="28">
        <v>0</v>
      </c>
      <c r="DR136" s="28">
        <v>0</v>
      </c>
      <c r="DS136" s="28">
        <v>0</v>
      </c>
      <c r="DT136" s="28">
        <v>0</v>
      </c>
      <c r="DU136" s="28">
        <v>0</v>
      </c>
      <c r="DV136" s="28">
        <v>0</v>
      </c>
      <c r="DW136" s="28">
        <v>0</v>
      </c>
      <c r="DX136" s="28">
        <v>0</v>
      </c>
      <c r="DY136" s="28">
        <v>0</v>
      </c>
      <c r="DZ136" s="28">
        <v>0</v>
      </c>
      <c r="EA136" s="28">
        <v>0</v>
      </c>
      <c r="EB136" s="28">
        <v>0</v>
      </c>
      <c r="EC136" s="28">
        <v>0</v>
      </c>
      <c r="ED136" s="28">
        <v>0</v>
      </c>
      <c r="EE136" s="56">
        <v>1.05152E-3</v>
      </c>
      <c r="EF136" s="28">
        <v>0</v>
      </c>
      <c r="EG136" s="28">
        <v>0</v>
      </c>
      <c r="EH136" s="28">
        <v>0</v>
      </c>
      <c r="EI136" s="28">
        <v>0</v>
      </c>
      <c r="EJ136" s="28">
        <v>0</v>
      </c>
      <c r="EK136" s="28">
        <v>0</v>
      </c>
      <c r="EL136" s="28">
        <v>0</v>
      </c>
      <c r="EM136" s="28">
        <v>0</v>
      </c>
      <c r="EN136" s="28">
        <v>0</v>
      </c>
      <c r="EO136" s="28">
        <v>0</v>
      </c>
      <c r="EP136" s="28">
        <v>0</v>
      </c>
      <c r="EQ136" s="28">
        <v>0</v>
      </c>
      <c r="ER136" s="28">
        <v>0</v>
      </c>
      <c r="ES136" s="28">
        <v>0</v>
      </c>
      <c r="ET136" s="28">
        <v>0</v>
      </c>
      <c r="EU136" s="28">
        <v>0</v>
      </c>
      <c r="EV136" s="28">
        <v>0</v>
      </c>
      <c r="EW136" s="28">
        <v>0</v>
      </c>
      <c r="EX136" s="28">
        <v>0</v>
      </c>
      <c r="EY136" s="28">
        <v>0</v>
      </c>
      <c r="EZ136" s="28">
        <v>0</v>
      </c>
      <c r="FA136" s="28">
        <v>0</v>
      </c>
      <c r="FB136" s="28">
        <v>0</v>
      </c>
      <c r="FC136" s="28">
        <v>0</v>
      </c>
      <c r="FD136" s="28">
        <v>0</v>
      </c>
      <c r="FE136" s="28">
        <v>0</v>
      </c>
      <c r="FF136" s="28">
        <v>0</v>
      </c>
      <c r="FG136" s="28">
        <v>0</v>
      </c>
      <c r="FH136" s="28">
        <v>0</v>
      </c>
      <c r="FI136" s="28">
        <v>0</v>
      </c>
      <c r="FJ136" s="28">
        <v>0</v>
      </c>
      <c r="FK136" s="28">
        <v>0</v>
      </c>
      <c r="FL136" s="28">
        <v>0</v>
      </c>
      <c r="FM136" s="28">
        <v>0</v>
      </c>
      <c r="FN136" s="28">
        <v>0</v>
      </c>
      <c r="FO136" s="28">
        <v>0</v>
      </c>
      <c r="FP136" s="56">
        <v>1.05152E-3</v>
      </c>
      <c r="FQ136" s="28">
        <v>0</v>
      </c>
      <c r="FR136" s="28">
        <v>0</v>
      </c>
      <c r="FS136" s="28">
        <v>0</v>
      </c>
      <c r="FT136" s="28">
        <v>0</v>
      </c>
      <c r="FU136" s="28">
        <v>0</v>
      </c>
      <c r="FV136" s="28">
        <v>0</v>
      </c>
      <c r="FW136" s="28">
        <v>0</v>
      </c>
      <c r="FX136" s="28">
        <v>0</v>
      </c>
      <c r="FY136" s="28">
        <v>0</v>
      </c>
      <c r="FZ136" s="28">
        <v>0</v>
      </c>
      <c r="GA136" s="28">
        <v>0</v>
      </c>
      <c r="GB136" s="28">
        <v>0</v>
      </c>
      <c r="GC136" s="28">
        <v>0</v>
      </c>
      <c r="GD136" s="28">
        <v>0</v>
      </c>
      <c r="GE136" s="28">
        <v>0</v>
      </c>
      <c r="GF136" s="28">
        <v>0</v>
      </c>
      <c r="GG136" s="28">
        <v>0</v>
      </c>
      <c r="GH136" s="28">
        <v>0</v>
      </c>
      <c r="GI136" s="28">
        <v>0</v>
      </c>
      <c r="GJ136" s="28">
        <v>0</v>
      </c>
      <c r="GK136" s="28">
        <v>0</v>
      </c>
      <c r="GL136" s="28">
        <v>0</v>
      </c>
      <c r="GM136" s="28">
        <v>0</v>
      </c>
      <c r="GN136" s="28">
        <v>0</v>
      </c>
      <c r="GO136" s="28">
        <v>0</v>
      </c>
      <c r="GP136" s="28">
        <v>0</v>
      </c>
      <c r="GQ136" s="28">
        <v>0</v>
      </c>
      <c r="GR136" s="28">
        <v>0</v>
      </c>
      <c r="GS136" s="28">
        <v>0</v>
      </c>
      <c r="GT136" s="28">
        <v>0</v>
      </c>
      <c r="GU136" s="28">
        <v>0</v>
      </c>
      <c r="GV136" s="28">
        <v>0</v>
      </c>
      <c r="GW136" s="28">
        <v>0</v>
      </c>
      <c r="GX136" s="28">
        <v>0</v>
      </c>
      <c r="GY136" s="28">
        <v>0</v>
      </c>
      <c r="GZ136" s="28">
        <v>0</v>
      </c>
      <c r="HA136" s="28">
        <v>0</v>
      </c>
      <c r="HB136" s="28">
        <v>0</v>
      </c>
      <c r="HC136" s="28">
        <v>0</v>
      </c>
      <c r="HD136" s="28">
        <v>0</v>
      </c>
      <c r="HE136" s="28">
        <v>0</v>
      </c>
      <c r="HF136" s="56">
        <v>1.05152E-3</v>
      </c>
      <c r="HG136" s="28">
        <v>0</v>
      </c>
      <c r="HH136" s="28">
        <v>0</v>
      </c>
      <c r="HI136" s="28">
        <v>0</v>
      </c>
      <c r="HJ136" s="28">
        <v>0</v>
      </c>
      <c r="HK136" s="28">
        <v>0</v>
      </c>
      <c r="HL136" s="28">
        <v>0</v>
      </c>
      <c r="HM136" s="28">
        <v>0</v>
      </c>
      <c r="HN136" s="28">
        <v>0</v>
      </c>
      <c r="HO136" s="28">
        <v>0</v>
      </c>
      <c r="HP136" s="28">
        <v>0</v>
      </c>
      <c r="HQ136" s="28">
        <v>0</v>
      </c>
      <c r="HR136" s="28">
        <v>0</v>
      </c>
      <c r="HS136" s="28">
        <v>0</v>
      </c>
      <c r="HT136" s="28">
        <v>0</v>
      </c>
      <c r="HU136" s="28">
        <v>0</v>
      </c>
      <c r="HV136" s="28">
        <v>0</v>
      </c>
      <c r="HW136" s="28">
        <v>0</v>
      </c>
      <c r="HX136" s="28">
        <v>0</v>
      </c>
      <c r="HY136" s="28">
        <v>0</v>
      </c>
      <c r="HZ136" s="28">
        <v>0</v>
      </c>
      <c r="IA136" s="28">
        <v>0</v>
      </c>
      <c r="IB136" s="28">
        <v>0</v>
      </c>
      <c r="IC136" s="28">
        <v>0</v>
      </c>
      <c r="ID136" s="28">
        <v>0</v>
      </c>
      <c r="IE136" s="28">
        <v>0</v>
      </c>
      <c r="IF136" s="28">
        <v>0</v>
      </c>
      <c r="IG136" s="28">
        <v>0</v>
      </c>
      <c r="IH136" s="28">
        <v>0</v>
      </c>
      <c r="II136" s="28">
        <v>0</v>
      </c>
      <c r="IJ136" s="28">
        <v>0</v>
      </c>
      <c r="IK136" s="28">
        <v>0</v>
      </c>
      <c r="IL136" s="28">
        <v>0</v>
      </c>
      <c r="IM136" s="28">
        <v>0</v>
      </c>
      <c r="IN136" s="28">
        <v>0</v>
      </c>
      <c r="IO136" s="28">
        <v>0</v>
      </c>
      <c r="IP136" s="28">
        <v>0</v>
      </c>
      <c r="IQ136" s="28">
        <v>0</v>
      </c>
      <c r="IR136" s="28">
        <v>0</v>
      </c>
      <c r="IS136" s="28">
        <v>0</v>
      </c>
      <c r="IT136" s="28">
        <v>0</v>
      </c>
      <c r="IU136" s="28">
        <v>0</v>
      </c>
      <c r="IV136" s="28">
        <v>0</v>
      </c>
      <c r="IW136" s="28">
        <v>0</v>
      </c>
      <c r="IX136" s="28">
        <v>0</v>
      </c>
      <c r="IY136" s="28">
        <v>0</v>
      </c>
      <c r="IZ136" s="56">
        <v>1.05152E-3</v>
      </c>
      <c r="JA136" s="28">
        <v>0</v>
      </c>
      <c r="JB136" s="28">
        <v>0</v>
      </c>
      <c r="JC136" s="28">
        <v>0</v>
      </c>
      <c r="JD136" s="28">
        <v>0</v>
      </c>
      <c r="JE136" s="28">
        <v>0</v>
      </c>
      <c r="JF136" s="28">
        <v>0</v>
      </c>
      <c r="JG136" s="28">
        <v>0</v>
      </c>
      <c r="JH136" s="28">
        <v>0</v>
      </c>
      <c r="JI136" s="28">
        <v>0</v>
      </c>
      <c r="JJ136" s="28">
        <v>0</v>
      </c>
      <c r="JK136" s="28">
        <v>0</v>
      </c>
      <c r="JL136" s="28">
        <v>0</v>
      </c>
      <c r="JM136" s="28">
        <v>0</v>
      </c>
      <c r="JN136" s="28">
        <v>0</v>
      </c>
      <c r="JO136" s="28">
        <v>0</v>
      </c>
      <c r="JP136" s="28">
        <v>0</v>
      </c>
      <c r="JQ136" s="28">
        <v>0</v>
      </c>
      <c r="JR136" s="28">
        <v>0</v>
      </c>
      <c r="JS136" s="28">
        <v>0</v>
      </c>
      <c r="JT136" s="28">
        <v>0</v>
      </c>
      <c r="JU136" s="28">
        <v>0</v>
      </c>
      <c r="JV136" s="28">
        <v>0</v>
      </c>
      <c r="JW136" s="28">
        <v>0</v>
      </c>
      <c r="JX136" s="28">
        <v>0</v>
      </c>
      <c r="JY136" s="28">
        <v>0</v>
      </c>
      <c r="JZ136" s="28">
        <v>0</v>
      </c>
      <c r="KA136" s="28">
        <v>0</v>
      </c>
      <c r="KB136" s="28">
        <v>0</v>
      </c>
      <c r="KC136" s="28">
        <v>0</v>
      </c>
      <c r="KD136" s="28">
        <v>0</v>
      </c>
      <c r="KE136" s="28">
        <v>0</v>
      </c>
      <c r="KF136" s="28">
        <v>0</v>
      </c>
      <c r="KG136" s="28">
        <v>0</v>
      </c>
      <c r="KH136" s="28">
        <v>0</v>
      </c>
      <c r="KI136" s="28">
        <v>0</v>
      </c>
      <c r="KJ136" s="28">
        <v>0</v>
      </c>
      <c r="KK136" s="28">
        <v>0</v>
      </c>
      <c r="KL136" s="28">
        <v>0</v>
      </c>
      <c r="KM136" s="28">
        <v>0</v>
      </c>
      <c r="KN136" s="56">
        <v>1.05152E-3</v>
      </c>
      <c r="KO136" s="28">
        <v>0</v>
      </c>
      <c r="KP136" s="28">
        <v>0</v>
      </c>
      <c r="KQ136" s="28">
        <v>0</v>
      </c>
      <c r="KR136" s="28">
        <v>0</v>
      </c>
      <c r="KS136" s="28">
        <v>0</v>
      </c>
      <c r="KT136" s="28">
        <v>0</v>
      </c>
      <c r="KU136" s="28">
        <v>0</v>
      </c>
      <c r="KV136" s="28">
        <v>0</v>
      </c>
      <c r="KW136" s="28">
        <v>0</v>
      </c>
      <c r="KX136" s="28">
        <v>0</v>
      </c>
      <c r="KY136" s="28">
        <v>0</v>
      </c>
      <c r="KZ136" s="28">
        <v>0</v>
      </c>
      <c r="LA136" s="28">
        <v>0</v>
      </c>
      <c r="LB136" s="28">
        <v>0</v>
      </c>
      <c r="LC136" s="28">
        <v>0</v>
      </c>
      <c r="LD136" s="28">
        <v>0</v>
      </c>
      <c r="LE136" s="28">
        <v>0</v>
      </c>
      <c r="LF136" s="28">
        <v>0</v>
      </c>
      <c r="LG136" s="28">
        <v>0</v>
      </c>
      <c r="LH136" s="28">
        <v>0</v>
      </c>
      <c r="LI136" s="28">
        <v>0</v>
      </c>
      <c r="LJ136" s="28">
        <v>0</v>
      </c>
      <c r="LK136" s="28">
        <v>0</v>
      </c>
      <c r="LL136" s="28">
        <v>0</v>
      </c>
      <c r="LM136" s="28">
        <v>0</v>
      </c>
      <c r="LN136" s="28">
        <v>0</v>
      </c>
      <c r="LO136" s="28">
        <v>0</v>
      </c>
      <c r="LP136" s="28">
        <v>0</v>
      </c>
      <c r="LQ136" s="28">
        <v>0</v>
      </c>
      <c r="LR136" s="28">
        <v>0</v>
      </c>
      <c r="LS136" s="28">
        <v>0</v>
      </c>
      <c r="LT136" s="28">
        <v>0</v>
      </c>
      <c r="LU136" s="28">
        <v>0</v>
      </c>
      <c r="LV136" s="28">
        <v>0</v>
      </c>
      <c r="LW136" s="28">
        <v>0</v>
      </c>
      <c r="LX136" s="28">
        <v>0</v>
      </c>
      <c r="LY136" s="28">
        <v>0</v>
      </c>
      <c r="LZ136" s="28">
        <v>0</v>
      </c>
      <c r="MA136" s="28">
        <v>0</v>
      </c>
      <c r="MB136" s="28">
        <v>0</v>
      </c>
      <c r="MC136" s="28">
        <v>0</v>
      </c>
      <c r="MD136" s="28">
        <v>0</v>
      </c>
      <c r="ME136" s="28">
        <v>0</v>
      </c>
      <c r="MF136" s="28">
        <v>0</v>
      </c>
      <c r="MG136" s="28">
        <v>0</v>
      </c>
      <c r="MH136" s="28">
        <v>0</v>
      </c>
      <c r="MI136" s="28">
        <v>0</v>
      </c>
      <c r="MJ136" s="28">
        <v>0</v>
      </c>
      <c r="MK136" s="28">
        <v>0</v>
      </c>
      <c r="ML136" s="28">
        <v>0</v>
      </c>
      <c r="MM136" s="28">
        <v>0</v>
      </c>
      <c r="MN136" s="28">
        <v>0</v>
      </c>
      <c r="MO136" s="28">
        <v>0</v>
      </c>
      <c r="MP136" s="28">
        <v>0</v>
      </c>
      <c r="MQ136" s="28">
        <v>0</v>
      </c>
      <c r="MR136" s="28">
        <v>0</v>
      </c>
      <c r="MS136" s="28">
        <v>0</v>
      </c>
      <c r="MT136" s="28">
        <v>0</v>
      </c>
      <c r="MU136" s="28">
        <v>0</v>
      </c>
      <c r="MV136" s="28">
        <v>0</v>
      </c>
      <c r="MW136" s="28">
        <v>0</v>
      </c>
      <c r="MX136" s="28">
        <v>0</v>
      </c>
      <c r="MY136" s="28">
        <v>0</v>
      </c>
      <c r="MZ136" s="28">
        <v>0</v>
      </c>
      <c r="NA136" s="28">
        <v>0</v>
      </c>
      <c r="NB136" s="28">
        <v>0</v>
      </c>
      <c r="NC136" s="28">
        <v>0</v>
      </c>
      <c r="ND136" s="28">
        <v>0</v>
      </c>
      <c r="NE136" s="28">
        <v>0</v>
      </c>
      <c r="NF136" s="28">
        <v>0</v>
      </c>
      <c r="NG136" s="28">
        <v>0</v>
      </c>
      <c r="NH136" s="28">
        <v>0</v>
      </c>
      <c r="NI136" s="28">
        <v>0</v>
      </c>
      <c r="NJ136" s="28">
        <v>0</v>
      </c>
      <c r="NK136" s="28">
        <v>0</v>
      </c>
      <c r="NL136" s="28">
        <v>0</v>
      </c>
      <c r="NM136" s="28">
        <v>0</v>
      </c>
      <c r="NN136" s="28">
        <v>0</v>
      </c>
      <c r="NO136" s="28">
        <v>0</v>
      </c>
      <c r="NP136" s="28">
        <v>0</v>
      </c>
      <c r="NQ136" s="28">
        <v>0</v>
      </c>
      <c r="NR136" s="28">
        <v>0</v>
      </c>
      <c r="NS136" s="28">
        <v>0</v>
      </c>
      <c r="NT136" s="28">
        <v>0</v>
      </c>
      <c r="NU136" s="28">
        <v>0</v>
      </c>
      <c r="NV136" s="28">
        <v>0</v>
      </c>
      <c r="NW136" s="28">
        <v>0</v>
      </c>
      <c r="NX136" s="28">
        <v>0</v>
      </c>
      <c r="NY136" s="28">
        <v>0</v>
      </c>
      <c r="NZ136" s="28">
        <v>0</v>
      </c>
      <c r="OA136" s="28">
        <v>0</v>
      </c>
      <c r="OB136" s="28">
        <v>0</v>
      </c>
      <c r="OC136" s="28">
        <v>0</v>
      </c>
      <c r="OD136" s="28">
        <v>0</v>
      </c>
      <c r="OE136" s="28">
        <v>0</v>
      </c>
      <c r="OF136" s="28">
        <v>0</v>
      </c>
      <c r="OG136" s="28">
        <v>0</v>
      </c>
      <c r="OH136" s="28">
        <v>0</v>
      </c>
      <c r="OI136" s="28">
        <v>0</v>
      </c>
      <c r="OJ136" s="28">
        <v>0</v>
      </c>
      <c r="OK136" s="28">
        <v>0</v>
      </c>
      <c r="OL136" s="28">
        <v>0</v>
      </c>
      <c r="OM136" s="28">
        <v>0</v>
      </c>
      <c r="ON136" s="28">
        <v>0</v>
      </c>
      <c r="OO136" s="28">
        <v>0</v>
      </c>
      <c r="OP136" s="28">
        <v>0</v>
      </c>
      <c r="OQ136" s="28">
        <v>0</v>
      </c>
      <c r="OR136" s="28">
        <v>0</v>
      </c>
      <c r="OS136" s="28">
        <v>0</v>
      </c>
      <c r="OT136" s="28">
        <v>0</v>
      </c>
      <c r="OU136" s="28">
        <v>0</v>
      </c>
      <c r="OV136" s="28">
        <v>0</v>
      </c>
      <c r="OW136" s="28">
        <v>0</v>
      </c>
    </row>
    <row r="137" spans="1:413">
      <c r="A137" s="48" t="s">
        <v>1690</v>
      </c>
      <c r="B137" s="48" t="s">
        <v>5287</v>
      </c>
      <c r="C137" s="48">
        <v>358</v>
      </c>
      <c r="D137" s="48" t="s">
        <v>5288</v>
      </c>
      <c r="E137" s="48" t="s">
        <v>3465</v>
      </c>
      <c r="F137" s="48" t="s">
        <v>1419</v>
      </c>
      <c r="G137" s="48" t="s">
        <v>825</v>
      </c>
      <c r="H137" s="49">
        <f t="shared" si="1"/>
        <v>0</v>
      </c>
      <c r="I137" s="49">
        <v>1.3179999999999999E-5</v>
      </c>
      <c r="J137" s="48">
        <v>0</v>
      </c>
      <c r="K137" s="48">
        <v>5</v>
      </c>
      <c r="L137" s="49">
        <v>1.0515247108307041E-3</v>
      </c>
      <c r="M137" s="28">
        <v>8.2500000000000006E-6</v>
      </c>
      <c r="N137" s="28">
        <v>1.6500000000000001E-5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56">
        <v>1.05152E-3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0</v>
      </c>
      <c r="DM137" s="28">
        <v>0</v>
      </c>
      <c r="DN137" s="28">
        <v>0</v>
      </c>
      <c r="DO137" s="28">
        <v>0</v>
      </c>
      <c r="DP137" s="28">
        <v>0</v>
      </c>
      <c r="DQ137" s="28">
        <v>0</v>
      </c>
      <c r="DR137" s="28">
        <v>0</v>
      </c>
      <c r="DS137" s="28">
        <v>0</v>
      </c>
      <c r="DT137" s="28">
        <v>0</v>
      </c>
      <c r="DU137" s="28">
        <v>0</v>
      </c>
      <c r="DV137" s="28">
        <v>0</v>
      </c>
      <c r="DW137" s="28">
        <v>0</v>
      </c>
      <c r="DX137" s="28">
        <v>0</v>
      </c>
      <c r="DY137" s="28">
        <v>0</v>
      </c>
      <c r="DZ137" s="28">
        <v>0</v>
      </c>
      <c r="EA137" s="28">
        <v>0</v>
      </c>
      <c r="EB137" s="28">
        <v>0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0</v>
      </c>
      <c r="EJ137" s="28">
        <v>0</v>
      </c>
      <c r="EK137" s="56">
        <v>1.05152E-3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0</v>
      </c>
      <c r="ES137" s="28">
        <v>0</v>
      </c>
      <c r="ET137" s="28">
        <v>0</v>
      </c>
      <c r="EU137" s="28">
        <v>0</v>
      </c>
      <c r="EV137" s="28">
        <v>0</v>
      </c>
      <c r="EW137" s="28">
        <v>0</v>
      </c>
      <c r="EX137" s="28">
        <v>0</v>
      </c>
      <c r="EY137" s="28">
        <v>0</v>
      </c>
      <c r="EZ137" s="28">
        <v>0</v>
      </c>
      <c r="FA137" s="56">
        <v>1.05152E-3</v>
      </c>
      <c r="FB137" s="28">
        <v>0</v>
      </c>
      <c r="FC137" s="28">
        <v>0</v>
      </c>
      <c r="FD137" s="28">
        <v>0</v>
      </c>
      <c r="FE137" s="28">
        <v>0</v>
      </c>
      <c r="FF137" s="28">
        <v>0</v>
      </c>
      <c r="FG137" s="28">
        <v>0</v>
      </c>
      <c r="FH137" s="28">
        <v>0</v>
      </c>
      <c r="FI137" s="28">
        <v>0</v>
      </c>
      <c r="FJ137" s="28">
        <v>0</v>
      </c>
      <c r="FK137" s="28">
        <v>0</v>
      </c>
      <c r="FL137" s="28">
        <v>0</v>
      </c>
      <c r="FM137" s="28">
        <v>0</v>
      </c>
      <c r="FN137" s="28">
        <v>0</v>
      </c>
      <c r="FO137" s="28">
        <v>0</v>
      </c>
      <c r="FP137" s="28">
        <v>0</v>
      </c>
      <c r="FQ137" s="28">
        <v>0</v>
      </c>
      <c r="FR137" s="28">
        <v>0</v>
      </c>
      <c r="FS137" s="28">
        <v>0</v>
      </c>
      <c r="FT137" s="28">
        <v>0</v>
      </c>
      <c r="FU137" s="28">
        <v>0</v>
      </c>
      <c r="FV137" s="28">
        <v>0</v>
      </c>
      <c r="FW137" s="28">
        <v>0</v>
      </c>
      <c r="FX137" s="28">
        <v>0</v>
      </c>
      <c r="FY137" s="28">
        <v>0</v>
      </c>
      <c r="FZ137" s="28">
        <v>0</v>
      </c>
      <c r="GA137" s="28">
        <v>0</v>
      </c>
      <c r="GB137" s="28">
        <v>0</v>
      </c>
      <c r="GC137" s="28">
        <v>0</v>
      </c>
      <c r="GD137" s="28">
        <v>0</v>
      </c>
      <c r="GE137" s="28">
        <v>0</v>
      </c>
      <c r="GF137" s="28">
        <v>0</v>
      </c>
      <c r="GG137" s="28">
        <v>0</v>
      </c>
      <c r="GH137" s="28">
        <v>0</v>
      </c>
      <c r="GI137" s="28">
        <v>0</v>
      </c>
      <c r="GJ137" s="28">
        <v>0</v>
      </c>
      <c r="GK137" s="28">
        <v>0</v>
      </c>
      <c r="GL137" s="28">
        <v>0</v>
      </c>
      <c r="GM137" s="28">
        <v>0</v>
      </c>
      <c r="GN137" s="28">
        <v>0</v>
      </c>
      <c r="GO137" s="28">
        <v>0</v>
      </c>
      <c r="GP137" s="28">
        <v>0</v>
      </c>
      <c r="GQ137" s="28">
        <v>0</v>
      </c>
      <c r="GR137" s="28">
        <v>0</v>
      </c>
      <c r="GS137" s="28">
        <v>0</v>
      </c>
      <c r="GT137" s="28">
        <v>0</v>
      </c>
      <c r="GU137" s="28">
        <v>0</v>
      </c>
      <c r="GV137" s="28">
        <v>0</v>
      </c>
      <c r="GW137" s="28">
        <v>0</v>
      </c>
      <c r="GX137" s="28">
        <v>0</v>
      </c>
      <c r="GY137" s="28">
        <v>0</v>
      </c>
      <c r="GZ137" s="28">
        <v>0</v>
      </c>
      <c r="HA137" s="28">
        <v>0</v>
      </c>
      <c r="HB137" s="28">
        <v>0</v>
      </c>
      <c r="HC137" s="28">
        <v>0</v>
      </c>
      <c r="HD137" s="28">
        <v>0</v>
      </c>
      <c r="HE137" s="28">
        <v>0</v>
      </c>
      <c r="HF137" s="28">
        <v>0</v>
      </c>
      <c r="HG137" s="28">
        <v>0</v>
      </c>
      <c r="HH137" s="28">
        <v>0</v>
      </c>
      <c r="HI137" s="28">
        <v>0</v>
      </c>
      <c r="HJ137" s="28">
        <v>0</v>
      </c>
      <c r="HK137" s="28">
        <v>0</v>
      </c>
      <c r="HL137" s="28">
        <v>0</v>
      </c>
      <c r="HM137" s="28">
        <v>0</v>
      </c>
      <c r="HN137" s="28">
        <v>0</v>
      </c>
      <c r="HO137" s="28">
        <v>0</v>
      </c>
      <c r="HP137" s="28">
        <v>0</v>
      </c>
      <c r="HQ137" s="28">
        <v>0</v>
      </c>
      <c r="HR137" s="28">
        <v>0</v>
      </c>
      <c r="HS137" s="28">
        <v>0</v>
      </c>
      <c r="HT137" s="28">
        <v>0</v>
      </c>
      <c r="HU137" s="28">
        <v>0</v>
      </c>
      <c r="HV137" s="28">
        <v>0</v>
      </c>
      <c r="HW137" s="28">
        <v>0</v>
      </c>
      <c r="HX137" s="28">
        <v>0</v>
      </c>
      <c r="HY137" s="28">
        <v>0</v>
      </c>
      <c r="HZ137" s="28">
        <v>0</v>
      </c>
      <c r="IA137" s="28">
        <v>0</v>
      </c>
      <c r="IB137" s="28">
        <v>0</v>
      </c>
      <c r="IC137" s="28">
        <v>0</v>
      </c>
      <c r="ID137" s="28">
        <v>0</v>
      </c>
      <c r="IE137" s="28">
        <v>0</v>
      </c>
      <c r="IF137" s="28">
        <v>0</v>
      </c>
      <c r="IG137" s="28">
        <v>0</v>
      </c>
      <c r="IH137" s="28">
        <v>0</v>
      </c>
      <c r="II137" s="28">
        <v>0</v>
      </c>
      <c r="IJ137" s="28">
        <v>0</v>
      </c>
      <c r="IK137" s="28">
        <v>0</v>
      </c>
      <c r="IL137" s="28">
        <v>0</v>
      </c>
      <c r="IM137" s="28">
        <v>0</v>
      </c>
      <c r="IN137" s="28">
        <v>0</v>
      </c>
      <c r="IO137" s="28">
        <v>0</v>
      </c>
      <c r="IP137" s="28">
        <v>0</v>
      </c>
      <c r="IQ137" s="28">
        <v>0</v>
      </c>
      <c r="IR137" s="28">
        <v>0</v>
      </c>
      <c r="IS137" s="28">
        <v>0</v>
      </c>
      <c r="IT137" s="28">
        <v>0</v>
      </c>
      <c r="IU137" s="28">
        <v>0</v>
      </c>
      <c r="IV137" s="28">
        <v>0</v>
      </c>
      <c r="IW137" s="28">
        <v>0</v>
      </c>
      <c r="IX137" s="28">
        <v>0</v>
      </c>
      <c r="IY137" s="28">
        <v>0</v>
      </c>
      <c r="IZ137" s="28">
        <v>0</v>
      </c>
      <c r="JA137" s="28">
        <v>0</v>
      </c>
      <c r="JB137" s="28">
        <v>0</v>
      </c>
      <c r="JC137" s="28">
        <v>0</v>
      </c>
      <c r="JD137" s="28">
        <v>0</v>
      </c>
      <c r="JE137" s="28">
        <v>0</v>
      </c>
      <c r="JF137" s="28">
        <v>0</v>
      </c>
      <c r="JG137" s="28">
        <v>0</v>
      </c>
      <c r="JH137" s="28">
        <v>0</v>
      </c>
      <c r="JI137" s="28">
        <v>0</v>
      </c>
      <c r="JJ137" s="28">
        <v>0</v>
      </c>
      <c r="JK137" s="28">
        <v>0</v>
      </c>
      <c r="JL137" s="28">
        <v>0</v>
      </c>
      <c r="JM137" s="28">
        <v>0</v>
      </c>
      <c r="JN137" s="28">
        <v>0</v>
      </c>
      <c r="JO137" s="28">
        <v>0</v>
      </c>
      <c r="JP137" s="28">
        <v>0</v>
      </c>
      <c r="JQ137" s="28">
        <v>0</v>
      </c>
      <c r="JR137" s="28">
        <v>0</v>
      </c>
      <c r="JS137" s="28">
        <v>0</v>
      </c>
      <c r="JT137" s="28">
        <v>0</v>
      </c>
      <c r="JU137" s="28">
        <v>0</v>
      </c>
      <c r="JV137" s="28">
        <v>0</v>
      </c>
      <c r="JW137" s="28">
        <v>0</v>
      </c>
      <c r="JX137" s="28">
        <v>0</v>
      </c>
      <c r="JY137" s="28">
        <v>0</v>
      </c>
      <c r="JZ137" s="28">
        <v>0</v>
      </c>
      <c r="KA137" s="28">
        <v>0</v>
      </c>
      <c r="KB137" s="28">
        <v>0</v>
      </c>
      <c r="KC137" s="28">
        <v>0</v>
      </c>
      <c r="KD137" s="28">
        <v>0</v>
      </c>
      <c r="KE137" s="28">
        <v>0</v>
      </c>
      <c r="KF137" s="28">
        <v>0</v>
      </c>
      <c r="KG137" s="28">
        <v>0</v>
      </c>
      <c r="KH137" s="28">
        <v>0</v>
      </c>
      <c r="KI137" s="28">
        <v>0</v>
      </c>
      <c r="KJ137" s="28">
        <v>0</v>
      </c>
      <c r="KK137" s="28">
        <v>0</v>
      </c>
      <c r="KL137" s="28">
        <v>0</v>
      </c>
      <c r="KM137" s="28">
        <v>0</v>
      </c>
      <c r="KN137" s="28">
        <v>0</v>
      </c>
      <c r="KO137" s="28">
        <v>0</v>
      </c>
      <c r="KP137" s="28">
        <v>0</v>
      </c>
      <c r="KQ137" s="28">
        <v>0</v>
      </c>
      <c r="KR137" s="28">
        <v>0</v>
      </c>
      <c r="KS137" s="28">
        <v>0</v>
      </c>
      <c r="KT137" s="28">
        <v>0</v>
      </c>
      <c r="KU137" s="28">
        <v>0</v>
      </c>
      <c r="KV137" s="28">
        <v>0</v>
      </c>
      <c r="KW137" s="28">
        <v>0</v>
      </c>
      <c r="KX137" s="28">
        <v>0</v>
      </c>
      <c r="KY137" s="28">
        <v>0</v>
      </c>
      <c r="KZ137" s="28">
        <v>0</v>
      </c>
      <c r="LA137" s="28">
        <v>0</v>
      </c>
      <c r="LB137" s="28">
        <v>0</v>
      </c>
      <c r="LC137" s="28">
        <v>0</v>
      </c>
      <c r="LD137" s="28">
        <v>0</v>
      </c>
      <c r="LE137" s="28">
        <v>0</v>
      </c>
      <c r="LF137" s="28">
        <v>0</v>
      </c>
      <c r="LG137" s="28">
        <v>0</v>
      </c>
      <c r="LH137" s="28">
        <v>0</v>
      </c>
      <c r="LI137" s="28">
        <v>0</v>
      </c>
      <c r="LJ137" s="28">
        <v>0</v>
      </c>
      <c r="LK137" s="28">
        <v>0</v>
      </c>
      <c r="LL137" s="28">
        <v>0</v>
      </c>
      <c r="LM137" s="28">
        <v>0</v>
      </c>
      <c r="LN137" s="28">
        <v>0</v>
      </c>
      <c r="LO137" s="28">
        <v>0</v>
      </c>
      <c r="LP137" s="56">
        <v>1.05152E-3</v>
      </c>
      <c r="LQ137" s="28">
        <v>0</v>
      </c>
      <c r="LR137" s="28">
        <v>0</v>
      </c>
      <c r="LS137" s="56">
        <v>1.05152E-3</v>
      </c>
      <c r="LT137" s="28">
        <v>0</v>
      </c>
      <c r="LU137" s="28">
        <v>0</v>
      </c>
      <c r="LV137" s="28">
        <v>0</v>
      </c>
      <c r="LW137" s="28">
        <v>0</v>
      </c>
      <c r="LX137" s="28">
        <v>0</v>
      </c>
      <c r="LY137" s="28">
        <v>0</v>
      </c>
      <c r="LZ137" s="28">
        <v>0</v>
      </c>
      <c r="MA137" s="28">
        <v>0</v>
      </c>
      <c r="MB137" s="28">
        <v>0</v>
      </c>
      <c r="MC137" s="28">
        <v>0</v>
      </c>
      <c r="MD137" s="28">
        <v>0</v>
      </c>
      <c r="ME137" s="28">
        <v>0</v>
      </c>
      <c r="MF137" s="28">
        <v>0</v>
      </c>
      <c r="MG137" s="28">
        <v>0</v>
      </c>
      <c r="MH137" s="28">
        <v>0</v>
      </c>
      <c r="MI137" s="28">
        <v>0</v>
      </c>
      <c r="MJ137" s="28">
        <v>0</v>
      </c>
      <c r="MK137" s="28">
        <v>0</v>
      </c>
      <c r="ML137" s="28">
        <v>0</v>
      </c>
      <c r="MM137" s="28">
        <v>0</v>
      </c>
      <c r="MN137" s="28">
        <v>0</v>
      </c>
      <c r="MO137" s="28">
        <v>0</v>
      </c>
      <c r="MP137" s="28">
        <v>0</v>
      </c>
      <c r="MQ137" s="28">
        <v>0</v>
      </c>
      <c r="MR137" s="28">
        <v>0</v>
      </c>
      <c r="MS137" s="28">
        <v>0</v>
      </c>
      <c r="MT137" s="28">
        <v>0</v>
      </c>
      <c r="MU137" s="28">
        <v>0</v>
      </c>
      <c r="MV137" s="28">
        <v>0</v>
      </c>
      <c r="MW137" s="28">
        <v>0</v>
      </c>
      <c r="MX137" s="28">
        <v>0</v>
      </c>
      <c r="MY137" s="28">
        <v>0</v>
      </c>
      <c r="MZ137" s="28">
        <v>0</v>
      </c>
      <c r="NA137" s="28">
        <v>0</v>
      </c>
      <c r="NB137" s="28">
        <v>0</v>
      </c>
      <c r="NC137" s="28">
        <v>0</v>
      </c>
      <c r="ND137" s="28">
        <v>0</v>
      </c>
      <c r="NE137" s="28">
        <v>0</v>
      </c>
      <c r="NF137" s="28">
        <v>0</v>
      </c>
      <c r="NG137" s="28">
        <v>0</v>
      </c>
      <c r="NH137" s="28">
        <v>0</v>
      </c>
      <c r="NI137" s="28">
        <v>0</v>
      </c>
      <c r="NJ137" s="28">
        <v>0</v>
      </c>
      <c r="NK137" s="28">
        <v>0</v>
      </c>
      <c r="NL137" s="28">
        <v>0</v>
      </c>
      <c r="NM137" s="28">
        <v>0</v>
      </c>
      <c r="NN137" s="28">
        <v>0</v>
      </c>
      <c r="NO137" s="28">
        <v>0</v>
      </c>
      <c r="NP137" s="28">
        <v>0</v>
      </c>
      <c r="NQ137" s="28">
        <v>0</v>
      </c>
      <c r="NR137" s="28">
        <v>0</v>
      </c>
      <c r="NS137" s="28">
        <v>0</v>
      </c>
      <c r="NT137" s="28">
        <v>0</v>
      </c>
      <c r="NU137" s="28">
        <v>0</v>
      </c>
      <c r="NV137" s="28">
        <v>0</v>
      </c>
      <c r="NW137" s="28">
        <v>0</v>
      </c>
      <c r="NX137" s="28">
        <v>0</v>
      </c>
      <c r="NY137" s="28">
        <v>0</v>
      </c>
      <c r="NZ137" s="28">
        <v>0</v>
      </c>
      <c r="OA137" s="28">
        <v>0</v>
      </c>
      <c r="OB137" s="28">
        <v>0</v>
      </c>
      <c r="OC137" s="28">
        <v>0</v>
      </c>
      <c r="OD137" s="28">
        <v>0</v>
      </c>
      <c r="OE137" s="28">
        <v>0</v>
      </c>
      <c r="OF137" s="28">
        <v>0</v>
      </c>
      <c r="OG137" s="28">
        <v>0</v>
      </c>
      <c r="OH137" s="28">
        <v>0</v>
      </c>
      <c r="OI137" s="28">
        <v>0</v>
      </c>
      <c r="OJ137" s="28">
        <v>0</v>
      </c>
      <c r="OK137" s="28">
        <v>0</v>
      </c>
      <c r="OL137" s="28">
        <v>0</v>
      </c>
      <c r="OM137" s="28">
        <v>0</v>
      </c>
      <c r="ON137" s="28">
        <v>0</v>
      </c>
      <c r="OO137" s="28">
        <v>0</v>
      </c>
      <c r="OP137" s="28">
        <v>0</v>
      </c>
      <c r="OQ137" s="28">
        <v>0</v>
      </c>
      <c r="OR137" s="28">
        <v>0</v>
      </c>
      <c r="OS137" s="28">
        <v>0</v>
      </c>
      <c r="OT137" s="28">
        <v>0</v>
      </c>
      <c r="OU137" s="28">
        <v>0</v>
      </c>
      <c r="OV137" s="28">
        <v>0</v>
      </c>
      <c r="OW137" s="28">
        <v>0</v>
      </c>
    </row>
    <row r="138" spans="1:413">
      <c r="A138" s="39" t="s">
        <v>1693</v>
      </c>
      <c r="B138" s="39" t="s">
        <v>5289</v>
      </c>
      <c r="C138" s="39">
        <v>237</v>
      </c>
      <c r="D138" s="39" t="s">
        <v>5290</v>
      </c>
      <c r="E138" s="39" t="s">
        <v>5152</v>
      </c>
      <c r="F138" s="39" t="s">
        <v>1410</v>
      </c>
      <c r="G138" s="39" t="s">
        <v>519</v>
      </c>
      <c r="H138" s="40">
        <f t="shared" si="1"/>
        <v>0</v>
      </c>
      <c r="I138" s="40">
        <v>1.3179999999999999E-5</v>
      </c>
      <c r="J138" s="39">
        <v>0</v>
      </c>
      <c r="K138" s="39">
        <v>5</v>
      </c>
      <c r="L138" s="40">
        <v>1.0515247108307041E-3</v>
      </c>
      <c r="M138" s="28">
        <v>1.698E-5</v>
      </c>
      <c r="N138" s="28">
        <v>3.396E-5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56">
        <v>1.05152E-3</v>
      </c>
      <c r="AN138" s="28">
        <v>0</v>
      </c>
      <c r="AO138" s="28">
        <v>0</v>
      </c>
      <c r="AP138" s="28">
        <v>0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28">
        <v>0</v>
      </c>
      <c r="CI138" s="28">
        <v>0</v>
      </c>
      <c r="CJ138" s="28">
        <v>0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  <c r="CS138" s="28">
        <v>0</v>
      </c>
      <c r="CT138" s="28">
        <v>0</v>
      </c>
      <c r="CU138" s="28">
        <v>0</v>
      </c>
      <c r="CV138" s="28">
        <v>0</v>
      </c>
      <c r="CW138" s="28">
        <v>0</v>
      </c>
      <c r="CX138" s="28">
        <v>0</v>
      </c>
      <c r="CY138" s="28">
        <v>0</v>
      </c>
      <c r="CZ138" s="28">
        <v>0</v>
      </c>
      <c r="DA138" s="28">
        <v>0</v>
      </c>
      <c r="DB138" s="28">
        <v>0</v>
      </c>
      <c r="DC138" s="28">
        <v>0</v>
      </c>
      <c r="DD138" s="28">
        <v>0</v>
      </c>
      <c r="DE138" s="28">
        <v>0</v>
      </c>
      <c r="DF138" s="28">
        <v>0</v>
      </c>
      <c r="DG138" s="28">
        <v>0</v>
      </c>
      <c r="DH138" s="28">
        <v>0</v>
      </c>
      <c r="DI138" s="28">
        <v>0</v>
      </c>
      <c r="DJ138" s="28">
        <v>0</v>
      </c>
      <c r="DK138" s="28">
        <v>0</v>
      </c>
      <c r="DL138" s="28">
        <v>0</v>
      </c>
      <c r="DM138" s="28">
        <v>0</v>
      </c>
      <c r="DN138" s="28">
        <v>0</v>
      </c>
      <c r="DO138" s="28">
        <v>0</v>
      </c>
      <c r="DP138" s="28">
        <v>0</v>
      </c>
      <c r="DQ138" s="28">
        <v>0</v>
      </c>
      <c r="DR138" s="28">
        <v>0</v>
      </c>
      <c r="DS138" s="28">
        <v>0</v>
      </c>
      <c r="DT138" s="28">
        <v>0</v>
      </c>
      <c r="DU138" s="28">
        <v>0</v>
      </c>
      <c r="DV138" s="28">
        <v>0</v>
      </c>
      <c r="DW138" s="28">
        <v>0</v>
      </c>
      <c r="DX138" s="28">
        <v>0</v>
      </c>
      <c r="DY138" s="28">
        <v>0</v>
      </c>
      <c r="DZ138" s="28">
        <v>0</v>
      </c>
      <c r="EA138" s="28">
        <v>0</v>
      </c>
      <c r="EB138" s="28">
        <v>0</v>
      </c>
      <c r="EC138" s="28">
        <v>0</v>
      </c>
      <c r="ED138" s="28">
        <v>0</v>
      </c>
      <c r="EE138" s="28">
        <v>0</v>
      </c>
      <c r="EF138" s="28">
        <v>0</v>
      </c>
      <c r="EG138" s="28">
        <v>0</v>
      </c>
      <c r="EH138" s="28">
        <v>0</v>
      </c>
      <c r="EI138" s="28">
        <v>0</v>
      </c>
      <c r="EJ138" s="28">
        <v>0</v>
      </c>
      <c r="EK138" s="28">
        <v>0</v>
      </c>
      <c r="EL138" s="28">
        <v>0</v>
      </c>
      <c r="EM138" s="28">
        <v>0</v>
      </c>
      <c r="EN138" s="28">
        <v>0</v>
      </c>
      <c r="EO138" s="28">
        <v>0</v>
      </c>
      <c r="EP138" s="28">
        <v>0</v>
      </c>
      <c r="EQ138" s="28">
        <v>0</v>
      </c>
      <c r="ER138" s="28">
        <v>0</v>
      </c>
      <c r="ES138" s="28">
        <v>0</v>
      </c>
      <c r="ET138" s="28">
        <v>0</v>
      </c>
      <c r="EU138" s="28">
        <v>0</v>
      </c>
      <c r="EV138" s="28">
        <v>0</v>
      </c>
      <c r="EW138" s="28">
        <v>0</v>
      </c>
      <c r="EX138" s="28">
        <v>0</v>
      </c>
      <c r="EY138" s="28">
        <v>0</v>
      </c>
      <c r="EZ138" s="28">
        <v>0</v>
      </c>
      <c r="FA138" s="28">
        <v>0</v>
      </c>
      <c r="FB138" s="28">
        <v>0</v>
      </c>
      <c r="FC138" s="28">
        <v>0</v>
      </c>
      <c r="FD138" s="28">
        <v>0</v>
      </c>
      <c r="FE138" s="28">
        <v>0</v>
      </c>
      <c r="FF138" s="28">
        <v>0</v>
      </c>
      <c r="FG138" s="28">
        <v>0</v>
      </c>
      <c r="FH138" s="28">
        <v>0</v>
      </c>
      <c r="FI138" s="28">
        <v>0</v>
      </c>
      <c r="FJ138" s="28">
        <v>0</v>
      </c>
      <c r="FK138" s="28">
        <v>0</v>
      </c>
      <c r="FL138" s="28">
        <v>0</v>
      </c>
      <c r="FM138" s="28">
        <v>0</v>
      </c>
      <c r="FN138" s="28">
        <v>0</v>
      </c>
      <c r="FO138" s="28">
        <v>0</v>
      </c>
      <c r="FP138" s="28">
        <v>0</v>
      </c>
      <c r="FQ138" s="28">
        <v>0</v>
      </c>
      <c r="FR138" s="28">
        <v>0</v>
      </c>
      <c r="FS138" s="28">
        <v>0</v>
      </c>
      <c r="FT138" s="28">
        <v>0</v>
      </c>
      <c r="FU138" s="28">
        <v>0</v>
      </c>
      <c r="FV138" s="28">
        <v>0</v>
      </c>
      <c r="FW138" s="28">
        <v>0</v>
      </c>
      <c r="FX138" s="28">
        <v>0</v>
      </c>
      <c r="FY138" s="28">
        <v>0</v>
      </c>
      <c r="FZ138" s="28">
        <v>0</v>
      </c>
      <c r="GA138" s="28">
        <v>0</v>
      </c>
      <c r="GB138" s="28">
        <v>0</v>
      </c>
      <c r="GC138" s="28">
        <v>0</v>
      </c>
      <c r="GD138" s="28">
        <v>0</v>
      </c>
      <c r="GE138" s="28">
        <v>0</v>
      </c>
      <c r="GF138" s="28">
        <v>0</v>
      </c>
      <c r="GG138" s="28">
        <v>0</v>
      </c>
      <c r="GH138" s="28">
        <v>0</v>
      </c>
      <c r="GI138" s="28">
        <v>0</v>
      </c>
      <c r="GJ138" s="28">
        <v>0</v>
      </c>
      <c r="GK138" s="28">
        <v>0</v>
      </c>
      <c r="GL138" s="28">
        <v>0</v>
      </c>
      <c r="GM138" s="56">
        <v>1.05152E-3</v>
      </c>
      <c r="GN138" s="28">
        <v>0</v>
      </c>
      <c r="GO138" s="28">
        <v>0</v>
      </c>
      <c r="GP138" s="28">
        <v>0</v>
      </c>
      <c r="GQ138" s="28">
        <v>0</v>
      </c>
      <c r="GR138" s="28">
        <v>0</v>
      </c>
      <c r="GS138" s="28">
        <v>0</v>
      </c>
      <c r="GT138" s="28">
        <v>0</v>
      </c>
      <c r="GU138" s="28">
        <v>0</v>
      </c>
      <c r="GV138" s="28">
        <v>0</v>
      </c>
      <c r="GW138" s="28">
        <v>0</v>
      </c>
      <c r="GX138" s="28">
        <v>0</v>
      </c>
      <c r="GY138" s="28">
        <v>0</v>
      </c>
      <c r="GZ138" s="28">
        <v>0</v>
      </c>
      <c r="HA138" s="28">
        <v>0</v>
      </c>
      <c r="HB138" s="28">
        <v>0</v>
      </c>
      <c r="HC138" s="28">
        <v>0</v>
      </c>
      <c r="HD138" s="28">
        <v>0</v>
      </c>
      <c r="HE138" s="28">
        <v>0</v>
      </c>
      <c r="HF138" s="28">
        <v>0</v>
      </c>
      <c r="HG138" s="28">
        <v>0</v>
      </c>
      <c r="HH138" s="28">
        <v>0</v>
      </c>
      <c r="HI138" s="28">
        <v>0</v>
      </c>
      <c r="HJ138" s="28">
        <v>0</v>
      </c>
      <c r="HK138" s="28">
        <v>0</v>
      </c>
      <c r="HL138" s="28">
        <v>0</v>
      </c>
      <c r="HM138" s="28">
        <v>0</v>
      </c>
      <c r="HN138" s="28">
        <v>0</v>
      </c>
      <c r="HO138" s="28">
        <v>0</v>
      </c>
      <c r="HP138" s="28">
        <v>0</v>
      </c>
      <c r="HQ138" s="28">
        <v>0</v>
      </c>
      <c r="HR138" s="28">
        <v>0</v>
      </c>
      <c r="HS138" s="28">
        <v>0</v>
      </c>
      <c r="HT138" s="28">
        <v>0</v>
      </c>
      <c r="HU138" s="28">
        <v>0</v>
      </c>
      <c r="HV138" s="28">
        <v>0</v>
      </c>
      <c r="HW138" s="28">
        <v>0</v>
      </c>
      <c r="HX138" s="28">
        <v>0</v>
      </c>
      <c r="HY138" s="28">
        <v>0</v>
      </c>
      <c r="HZ138" s="28">
        <v>0</v>
      </c>
      <c r="IA138" s="28">
        <v>0</v>
      </c>
      <c r="IB138" s="28">
        <v>0</v>
      </c>
      <c r="IC138" s="28">
        <v>0</v>
      </c>
      <c r="ID138" s="28">
        <v>0</v>
      </c>
      <c r="IE138" s="28">
        <v>0</v>
      </c>
      <c r="IF138" s="28">
        <v>0</v>
      </c>
      <c r="IG138" s="28">
        <v>0</v>
      </c>
      <c r="IH138" s="28">
        <v>0</v>
      </c>
      <c r="II138" s="28">
        <v>0</v>
      </c>
      <c r="IJ138" s="28">
        <v>0</v>
      </c>
      <c r="IK138" s="28">
        <v>0</v>
      </c>
      <c r="IL138" s="28">
        <v>0</v>
      </c>
      <c r="IM138" s="28">
        <v>0</v>
      </c>
      <c r="IN138" s="28">
        <v>0</v>
      </c>
      <c r="IO138" s="28">
        <v>0</v>
      </c>
      <c r="IP138" s="28">
        <v>0</v>
      </c>
      <c r="IQ138" s="28">
        <v>0</v>
      </c>
      <c r="IR138" s="28">
        <v>0</v>
      </c>
      <c r="IS138" s="28">
        <v>0</v>
      </c>
      <c r="IT138" s="28">
        <v>0</v>
      </c>
      <c r="IU138" s="28">
        <v>0</v>
      </c>
      <c r="IV138" s="28">
        <v>0</v>
      </c>
      <c r="IW138" s="28">
        <v>0</v>
      </c>
      <c r="IX138" s="28">
        <v>0</v>
      </c>
      <c r="IY138" s="28">
        <v>0</v>
      </c>
      <c r="IZ138" s="28">
        <v>0</v>
      </c>
      <c r="JA138" s="28">
        <v>0</v>
      </c>
      <c r="JB138" s="28">
        <v>0</v>
      </c>
      <c r="JC138" s="28">
        <v>0</v>
      </c>
      <c r="JD138" s="28">
        <v>0</v>
      </c>
      <c r="JE138" s="28">
        <v>0</v>
      </c>
      <c r="JF138" s="28">
        <v>0</v>
      </c>
      <c r="JG138" s="28">
        <v>0</v>
      </c>
      <c r="JH138" s="28">
        <v>0</v>
      </c>
      <c r="JI138" s="28">
        <v>0</v>
      </c>
      <c r="JJ138" s="28">
        <v>0</v>
      </c>
      <c r="JK138" s="28">
        <v>0</v>
      </c>
      <c r="JL138" s="28">
        <v>0</v>
      </c>
      <c r="JM138" s="28">
        <v>0</v>
      </c>
      <c r="JN138" s="28">
        <v>0</v>
      </c>
      <c r="JO138" s="28">
        <v>0</v>
      </c>
      <c r="JP138" s="28">
        <v>0</v>
      </c>
      <c r="JQ138" s="56">
        <v>1.05152E-3</v>
      </c>
      <c r="JR138" s="28">
        <v>0</v>
      </c>
      <c r="JS138" s="28">
        <v>0</v>
      </c>
      <c r="JT138" s="28">
        <v>0</v>
      </c>
      <c r="JU138" s="28">
        <v>0</v>
      </c>
      <c r="JV138" s="28">
        <v>0</v>
      </c>
      <c r="JW138" s="28">
        <v>0</v>
      </c>
      <c r="JX138" s="28">
        <v>0</v>
      </c>
      <c r="JY138" s="28">
        <v>0</v>
      </c>
      <c r="JZ138" s="28">
        <v>0</v>
      </c>
      <c r="KA138" s="28">
        <v>0</v>
      </c>
      <c r="KB138" s="28">
        <v>0</v>
      </c>
      <c r="KC138" s="28">
        <v>0</v>
      </c>
      <c r="KD138" s="28">
        <v>0</v>
      </c>
      <c r="KE138" s="28">
        <v>0</v>
      </c>
      <c r="KF138" s="28">
        <v>0</v>
      </c>
      <c r="KG138" s="28">
        <v>0</v>
      </c>
      <c r="KH138" s="28">
        <v>0</v>
      </c>
      <c r="KI138" s="28">
        <v>0</v>
      </c>
      <c r="KJ138" s="28">
        <v>0</v>
      </c>
      <c r="KK138" s="28">
        <v>0</v>
      </c>
      <c r="KL138" s="28">
        <v>0</v>
      </c>
      <c r="KM138" s="28">
        <v>0</v>
      </c>
      <c r="KN138" s="28">
        <v>0</v>
      </c>
      <c r="KO138" s="28">
        <v>0</v>
      </c>
      <c r="KP138" s="28">
        <v>0</v>
      </c>
      <c r="KQ138" s="28">
        <v>0</v>
      </c>
      <c r="KR138" s="28">
        <v>0</v>
      </c>
      <c r="KS138" s="28">
        <v>0</v>
      </c>
      <c r="KT138" s="28">
        <v>0</v>
      </c>
      <c r="KU138" s="28">
        <v>0</v>
      </c>
      <c r="KV138" s="28">
        <v>0</v>
      </c>
      <c r="KW138" s="28">
        <v>0</v>
      </c>
      <c r="KX138" s="28">
        <v>0</v>
      </c>
      <c r="KY138" s="28">
        <v>0</v>
      </c>
      <c r="KZ138" s="28">
        <v>0</v>
      </c>
      <c r="LA138" s="28">
        <v>0</v>
      </c>
      <c r="LB138" s="28">
        <v>0</v>
      </c>
      <c r="LC138" s="28">
        <v>0</v>
      </c>
      <c r="LD138" s="28">
        <v>0</v>
      </c>
      <c r="LE138" s="28">
        <v>0</v>
      </c>
      <c r="LF138" s="28">
        <v>0</v>
      </c>
      <c r="LG138" s="28">
        <v>0</v>
      </c>
      <c r="LH138" s="28">
        <v>0</v>
      </c>
      <c r="LI138" s="28">
        <v>0</v>
      </c>
      <c r="LJ138" s="28">
        <v>0</v>
      </c>
      <c r="LK138" s="28">
        <v>0</v>
      </c>
      <c r="LL138" s="28">
        <v>0</v>
      </c>
      <c r="LM138" s="28">
        <v>0</v>
      </c>
      <c r="LN138" s="28">
        <v>0</v>
      </c>
      <c r="LO138" s="28">
        <v>0</v>
      </c>
      <c r="LP138" s="28">
        <v>0</v>
      </c>
      <c r="LQ138" s="28">
        <v>0</v>
      </c>
      <c r="LR138" s="28">
        <v>0</v>
      </c>
      <c r="LS138" s="28">
        <v>0</v>
      </c>
      <c r="LT138" s="56">
        <v>1.05152E-3</v>
      </c>
      <c r="LU138" s="28">
        <v>0</v>
      </c>
      <c r="LV138" s="28">
        <v>0</v>
      </c>
      <c r="LW138" s="28">
        <v>0</v>
      </c>
      <c r="LX138" s="28">
        <v>0</v>
      </c>
      <c r="LY138" s="28">
        <v>0</v>
      </c>
      <c r="LZ138" s="28">
        <v>0</v>
      </c>
      <c r="MA138" s="28">
        <v>0</v>
      </c>
      <c r="MB138" s="28">
        <v>0</v>
      </c>
      <c r="MC138" s="28">
        <v>0</v>
      </c>
      <c r="MD138" s="28">
        <v>0</v>
      </c>
      <c r="ME138" s="28">
        <v>0</v>
      </c>
      <c r="MF138" s="28">
        <v>0</v>
      </c>
      <c r="MG138" s="28">
        <v>0</v>
      </c>
      <c r="MH138" s="28">
        <v>0</v>
      </c>
      <c r="MI138" s="28">
        <v>0</v>
      </c>
      <c r="MJ138" s="28">
        <v>0</v>
      </c>
      <c r="MK138" s="28">
        <v>0</v>
      </c>
      <c r="ML138" s="28">
        <v>0</v>
      </c>
      <c r="MM138" s="28">
        <v>0</v>
      </c>
      <c r="MN138" s="28">
        <v>0</v>
      </c>
      <c r="MO138" s="28">
        <v>0</v>
      </c>
      <c r="MP138" s="28">
        <v>0</v>
      </c>
      <c r="MQ138" s="28">
        <v>0</v>
      </c>
      <c r="MR138" s="28">
        <v>0</v>
      </c>
      <c r="MS138" s="28">
        <v>0</v>
      </c>
      <c r="MT138" s="28">
        <v>0</v>
      </c>
      <c r="MU138" s="28">
        <v>0</v>
      </c>
      <c r="MV138" s="28">
        <v>0</v>
      </c>
      <c r="MW138" s="28">
        <v>0</v>
      </c>
      <c r="MX138" s="28">
        <v>0</v>
      </c>
      <c r="MY138" s="28">
        <v>0</v>
      </c>
      <c r="MZ138" s="28">
        <v>0</v>
      </c>
      <c r="NA138" s="28">
        <v>0</v>
      </c>
      <c r="NB138" s="28">
        <v>0</v>
      </c>
      <c r="NC138" s="28">
        <v>0</v>
      </c>
      <c r="ND138" s="28">
        <v>0</v>
      </c>
      <c r="NE138" s="28">
        <v>0</v>
      </c>
      <c r="NF138" s="28">
        <v>0</v>
      </c>
      <c r="NG138" s="28">
        <v>0</v>
      </c>
      <c r="NH138" s="28">
        <v>0</v>
      </c>
      <c r="NI138" s="28">
        <v>0</v>
      </c>
      <c r="NJ138" s="28">
        <v>0</v>
      </c>
      <c r="NK138" s="28">
        <v>0</v>
      </c>
      <c r="NL138" s="28">
        <v>0</v>
      </c>
      <c r="NM138" s="28">
        <v>0</v>
      </c>
      <c r="NN138" s="28">
        <v>0</v>
      </c>
      <c r="NO138" s="28">
        <v>0</v>
      </c>
      <c r="NP138" s="28">
        <v>0</v>
      </c>
      <c r="NQ138" s="28">
        <v>0</v>
      </c>
      <c r="NR138" s="28">
        <v>0</v>
      </c>
      <c r="NS138" s="28">
        <v>0</v>
      </c>
      <c r="NT138" s="28">
        <v>0</v>
      </c>
      <c r="NU138" s="28">
        <v>0</v>
      </c>
      <c r="NV138" s="28">
        <v>0</v>
      </c>
      <c r="NW138" s="28">
        <v>0</v>
      </c>
      <c r="NX138" s="28">
        <v>0</v>
      </c>
      <c r="NY138" s="28">
        <v>0</v>
      </c>
      <c r="NZ138" s="28">
        <v>0</v>
      </c>
      <c r="OA138" s="28">
        <v>0</v>
      </c>
      <c r="OB138" s="28">
        <v>0</v>
      </c>
      <c r="OC138" s="28">
        <v>0</v>
      </c>
      <c r="OD138" s="28">
        <v>0</v>
      </c>
      <c r="OE138" s="28">
        <v>0</v>
      </c>
      <c r="OF138" s="28">
        <v>0</v>
      </c>
      <c r="OG138" s="28">
        <v>0</v>
      </c>
      <c r="OH138" s="28">
        <v>0</v>
      </c>
      <c r="OI138" s="28">
        <v>0</v>
      </c>
      <c r="OJ138" s="28">
        <v>0</v>
      </c>
      <c r="OK138" s="28">
        <v>0</v>
      </c>
      <c r="OL138" s="28">
        <v>0</v>
      </c>
      <c r="OM138" s="28">
        <v>0</v>
      </c>
      <c r="ON138" s="28">
        <v>0</v>
      </c>
      <c r="OO138" s="28">
        <v>0</v>
      </c>
      <c r="OP138" s="28">
        <v>0</v>
      </c>
      <c r="OQ138" s="28">
        <v>0</v>
      </c>
      <c r="OR138" s="56">
        <v>1.05152E-3</v>
      </c>
      <c r="OS138" s="28">
        <v>0</v>
      </c>
      <c r="OT138" s="28">
        <v>0</v>
      </c>
      <c r="OU138" s="28">
        <v>0</v>
      </c>
      <c r="OV138" s="28">
        <v>0</v>
      </c>
      <c r="OW138" s="28">
        <v>0</v>
      </c>
    </row>
    <row r="139" spans="1:413">
      <c r="A139" s="39" t="s">
        <v>1694</v>
      </c>
      <c r="B139" s="39" t="s">
        <v>5291</v>
      </c>
      <c r="C139" s="39">
        <v>189</v>
      </c>
      <c r="D139" s="39" t="s">
        <v>5292</v>
      </c>
      <c r="E139" s="39" t="s">
        <v>5152</v>
      </c>
      <c r="F139" s="39" t="s">
        <v>1406</v>
      </c>
      <c r="G139" s="39" t="s">
        <v>519</v>
      </c>
      <c r="H139" s="40">
        <f t="shared" si="1"/>
        <v>0</v>
      </c>
      <c r="I139" s="40">
        <v>1.3179999999999999E-5</v>
      </c>
      <c r="J139" s="39">
        <v>0</v>
      </c>
      <c r="K139" s="39">
        <v>5</v>
      </c>
      <c r="L139" s="40">
        <v>1.0515247108307041E-3</v>
      </c>
      <c r="M139" s="28">
        <v>7.7800000000000001E-6</v>
      </c>
      <c r="N139" s="28">
        <v>1.556E-5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0</v>
      </c>
      <c r="CC139" s="28">
        <v>0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0</v>
      </c>
      <c r="CK139" s="28">
        <v>0</v>
      </c>
      <c r="CL139" s="28">
        <v>0</v>
      </c>
      <c r="CM139" s="28">
        <v>0</v>
      </c>
      <c r="CN139" s="28">
        <v>0</v>
      </c>
      <c r="CO139" s="28">
        <v>0</v>
      </c>
      <c r="CP139" s="28">
        <v>0</v>
      </c>
      <c r="CQ139" s="28">
        <v>0</v>
      </c>
      <c r="CR139" s="28">
        <v>0</v>
      </c>
      <c r="CS139" s="28">
        <v>0</v>
      </c>
      <c r="CT139" s="28">
        <v>0</v>
      </c>
      <c r="CU139" s="28">
        <v>0</v>
      </c>
      <c r="CV139" s="28">
        <v>0</v>
      </c>
      <c r="CW139" s="28">
        <v>0</v>
      </c>
      <c r="CX139" s="28">
        <v>0</v>
      </c>
      <c r="CY139" s="28">
        <v>0</v>
      </c>
      <c r="CZ139" s="28">
        <v>0</v>
      </c>
      <c r="DA139" s="28">
        <v>0</v>
      </c>
      <c r="DB139" s="28">
        <v>0</v>
      </c>
      <c r="DC139" s="28">
        <v>0</v>
      </c>
      <c r="DD139" s="28">
        <v>0</v>
      </c>
      <c r="DE139" s="28">
        <v>0</v>
      </c>
      <c r="DF139" s="28">
        <v>0</v>
      </c>
      <c r="DG139" s="28">
        <v>0</v>
      </c>
      <c r="DH139" s="28">
        <v>0</v>
      </c>
      <c r="DI139" s="28">
        <v>0</v>
      </c>
      <c r="DJ139" s="28">
        <v>0</v>
      </c>
      <c r="DK139" s="28">
        <v>0</v>
      </c>
      <c r="DL139" s="56">
        <v>1.05152E-3</v>
      </c>
      <c r="DM139" s="28">
        <v>0</v>
      </c>
      <c r="DN139" s="28">
        <v>0</v>
      </c>
      <c r="DO139" s="28">
        <v>0</v>
      </c>
      <c r="DP139" s="28">
        <v>0</v>
      </c>
      <c r="DQ139" s="28">
        <v>0</v>
      </c>
      <c r="DR139" s="28">
        <v>0</v>
      </c>
      <c r="DS139" s="28">
        <v>0</v>
      </c>
      <c r="DT139" s="28">
        <v>0</v>
      </c>
      <c r="DU139" s="28">
        <v>0</v>
      </c>
      <c r="DV139" s="28">
        <v>0</v>
      </c>
      <c r="DW139" s="28">
        <v>0</v>
      </c>
      <c r="DX139" s="28">
        <v>0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0</v>
      </c>
      <c r="EE139" s="28">
        <v>0</v>
      </c>
      <c r="EF139" s="28">
        <v>0</v>
      </c>
      <c r="EG139" s="28">
        <v>0</v>
      </c>
      <c r="EH139" s="28">
        <v>0</v>
      </c>
      <c r="EI139" s="28">
        <v>0</v>
      </c>
      <c r="EJ139" s="28">
        <v>0</v>
      </c>
      <c r="EK139" s="28">
        <v>0</v>
      </c>
      <c r="EL139" s="28">
        <v>0</v>
      </c>
      <c r="EM139" s="28">
        <v>0</v>
      </c>
      <c r="EN139" s="28">
        <v>0</v>
      </c>
      <c r="EO139" s="28">
        <v>0</v>
      </c>
      <c r="EP139" s="28">
        <v>0</v>
      </c>
      <c r="EQ139" s="28">
        <v>0</v>
      </c>
      <c r="ER139" s="28">
        <v>0</v>
      </c>
      <c r="ES139" s="28">
        <v>0</v>
      </c>
      <c r="ET139" s="28">
        <v>0</v>
      </c>
      <c r="EU139" s="28">
        <v>0</v>
      </c>
      <c r="EV139" s="28">
        <v>0</v>
      </c>
      <c r="EW139" s="28">
        <v>0</v>
      </c>
      <c r="EX139" s="28">
        <v>0</v>
      </c>
      <c r="EY139" s="28">
        <v>0</v>
      </c>
      <c r="EZ139" s="28">
        <v>0</v>
      </c>
      <c r="FA139" s="28">
        <v>0</v>
      </c>
      <c r="FB139" s="28">
        <v>0</v>
      </c>
      <c r="FC139" s="28">
        <v>0</v>
      </c>
      <c r="FD139" s="28">
        <v>0</v>
      </c>
      <c r="FE139" s="28">
        <v>0</v>
      </c>
      <c r="FF139" s="28">
        <v>0</v>
      </c>
      <c r="FG139" s="28">
        <v>0</v>
      </c>
      <c r="FH139" s="28">
        <v>0</v>
      </c>
      <c r="FI139" s="28">
        <v>0</v>
      </c>
      <c r="FJ139" s="28">
        <v>0</v>
      </c>
      <c r="FK139" s="28">
        <v>0</v>
      </c>
      <c r="FL139" s="28">
        <v>0</v>
      </c>
      <c r="FM139" s="28">
        <v>0</v>
      </c>
      <c r="FN139" s="28">
        <v>0</v>
      </c>
      <c r="FO139" s="28">
        <v>0</v>
      </c>
      <c r="FP139" s="28">
        <v>0</v>
      </c>
      <c r="FQ139" s="28">
        <v>0</v>
      </c>
      <c r="FR139" s="28">
        <v>0</v>
      </c>
      <c r="FS139" s="28">
        <v>0</v>
      </c>
      <c r="FT139" s="28">
        <v>0</v>
      </c>
      <c r="FU139" s="28">
        <v>0</v>
      </c>
      <c r="FV139" s="28">
        <v>0</v>
      </c>
      <c r="FW139" s="28">
        <v>0</v>
      </c>
      <c r="FX139" s="28">
        <v>0</v>
      </c>
      <c r="FY139" s="56">
        <v>1.05152E-3</v>
      </c>
      <c r="FZ139" s="28">
        <v>0</v>
      </c>
      <c r="GA139" s="28">
        <v>0</v>
      </c>
      <c r="GB139" s="28">
        <v>0</v>
      </c>
      <c r="GC139" s="28">
        <v>0</v>
      </c>
      <c r="GD139" s="28">
        <v>0</v>
      </c>
      <c r="GE139" s="28">
        <v>0</v>
      </c>
      <c r="GF139" s="28">
        <v>0</v>
      </c>
      <c r="GG139" s="28">
        <v>0</v>
      </c>
      <c r="GH139" s="28">
        <v>0</v>
      </c>
      <c r="GI139" s="28">
        <v>0</v>
      </c>
      <c r="GJ139" s="28">
        <v>0</v>
      </c>
      <c r="GK139" s="28">
        <v>0</v>
      </c>
      <c r="GL139" s="28">
        <v>0</v>
      </c>
      <c r="GM139" s="28">
        <v>0</v>
      </c>
      <c r="GN139" s="28">
        <v>0</v>
      </c>
      <c r="GO139" s="28">
        <v>0</v>
      </c>
      <c r="GP139" s="28">
        <v>0</v>
      </c>
      <c r="GQ139" s="28">
        <v>0</v>
      </c>
      <c r="GR139" s="28">
        <v>0</v>
      </c>
      <c r="GS139" s="28">
        <v>0</v>
      </c>
      <c r="GT139" s="28">
        <v>0</v>
      </c>
      <c r="GU139" s="28">
        <v>0</v>
      </c>
      <c r="GV139" s="28">
        <v>0</v>
      </c>
      <c r="GW139" s="28">
        <v>0</v>
      </c>
      <c r="GX139" s="28">
        <v>0</v>
      </c>
      <c r="GY139" s="28">
        <v>0</v>
      </c>
      <c r="GZ139" s="28">
        <v>0</v>
      </c>
      <c r="HA139" s="28">
        <v>0</v>
      </c>
      <c r="HB139" s="28">
        <v>0</v>
      </c>
      <c r="HC139" s="28">
        <v>0</v>
      </c>
      <c r="HD139" s="28">
        <v>0</v>
      </c>
      <c r="HE139" s="28">
        <v>0</v>
      </c>
      <c r="HF139" s="28">
        <v>0</v>
      </c>
      <c r="HG139" s="28">
        <v>0</v>
      </c>
      <c r="HH139" s="28">
        <v>0</v>
      </c>
      <c r="HI139" s="28">
        <v>0</v>
      </c>
      <c r="HJ139" s="28">
        <v>0</v>
      </c>
      <c r="HK139" s="28">
        <v>0</v>
      </c>
      <c r="HL139" s="28">
        <v>0</v>
      </c>
      <c r="HM139" s="28">
        <v>0</v>
      </c>
      <c r="HN139" s="28">
        <v>0</v>
      </c>
      <c r="HO139" s="28">
        <v>0</v>
      </c>
      <c r="HP139" s="28">
        <v>0</v>
      </c>
      <c r="HQ139" s="28">
        <v>0</v>
      </c>
      <c r="HR139" s="28">
        <v>0</v>
      </c>
      <c r="HS139" s="28">
        <v>0</v>
      </c>
      <c r="HT139" s="28">
        <v>0</v>
      </c>
      <c r="HU139" s="28">
        <v>0</v>
      </c>
      <c r="HV139" s="28">
        <v>0</v>
      </c>
      <c r="HW139" s="28">
        <v>0</v>
      </c>
      <c r="HX139" s="28">
        <v>0</v>
      </c>
      <c r="HY139" s="28">
        <v>0</v>
      </c>
      <c r="HZ139" s="28">
        <v>0</v>
      </c>
      <c r="IA139" s="28">
        <v>0</v>
      </c>
      <c r="IB139" s="28">
        <v>0</v>
      </c>
      <c r="IC139" s="28">
        <v>0</v>
      </c>
      <c r="ID139" s="28">
        <v>0</v>
      </c>
      <c r="IE139" s="28">
        <v>0</v>
      </c>
      <c r="IF139" s="28">
        <v>0</v>
      </c>
      <c r="IG139" s="28">
        <v>0</v>
      </c>
      <c r="IH139" s="28">
        <v>0</v>
      </c>
      <c r="II139" s="28">
        <v>0</v>
      </c>
      <c r="IJ139" s="28">
        <v>0</v>
      </c>
      <c r="IK139" s="28">
        <v>0</v>
      </c>
      <c r="IL139" s="28">
        <v>0</v>
      </c>
      <c r="IM139" s="28">
        <v>0</v>
      </c>
      <c r="IN139" s="28">
        <v>0</v>
      </c>
      <c r="IO139" s="28">
        <v>0</v>
      </c>
      <c r="IP139" s="28">
        <v>0</v>
      </c>
      <c r="IQ139" s="28">
        <v>0</v>
      </c>
      <c r="IR139" s="28">
        <v>0</v>
      </c>
      <c r="IS139" s="28">
        <v>0</v>
      </c>
      <c r="IT139" s="28">
        <v>0</v>
      </c>
      <c r="IU139" s="28">
        <v>0</v>
      </c>
      <c r="IV139" s="28">
        <v>0</v>
      </c>
      <c r="IW139" s="28">
        <v>0</v>
      </c>
      <c r="IX139" s="28">
        <v>0</v>
      </c>
      <c r="IY139" s="28">
        <v>0</v>
      </c>
      <c r="IZ139" s="28">
        <v>0</v>
      </c>
      <c r="JA139" s="28">
        <v>0</v>
      </c>
      <c r="JB139" s="28">
        <v>0</v>
      </c>
      <c r="JC139" s="28">
        <v>0</v>
      </c>
      <c r="JD139" s="28">
        <v>0</v>
      </c>
      <c r="JE139" s="28">
        <v>0</v>
      </c>
      <c r="JF139" s="28">
        <v>0</v>
      </c>
      <c r="JG139" s="28">
        <v>0</v>
      </c>
      <c r="JH139" s="28">
        <v>0</v>
      </c>
      <c r="JI139" s="28">
        <v>0</v>
      </c>
      <c r="JJ139" s="28">
        <v>0</v>
      </c>
      <c r="JK139" s="28">
        <v>0</v>
      </c>
      <c r="JL139" s="28">
        <v>0</v>
      </c>
      <c r="JM139" s="28">
        <v>0</v>
      </c>
      <c r="JN139" s="28">
        <v>0</v>
      </c>
      <c r="JO139" s="28">
        <v>0</v>
      </c>
      <c r="JP139" s="28">
        <v>0</v>
      </c>
      <c r="JQ139" s="28">
        <v>0</v>
      </c>
      <c r="JR139" s="28">
        <v>0</v>
      </c>
      <c r="JS139" s="28">
        <v>0</v>
      </c>
      <c r="JT139" s="28">
        <v>0</v>
      </c>
      <c r="JU139" s="28">
        <v>0</v>
      </c>
      <c r="JV139" s="28">
        <v>0</v>
      </c>
      <c r="JW139" s="28">
        <v>0</v>
      </c>
      <c r="JX139" s="28">
        <v>0</v>
      </c>
      <c r="JY139" s="28">
        <v>0</v>
      </c>
      <c r="JZ139" s="28">
        <v>0</v>
      </c>
      <c r="KA139" s="28">
        <v>0</v>
      </c>
      <c r="KB139" s="28">
        <v>0</v>
      </c>
      <c r="KC139" s="28">
        <v>0</v>
      </c>
      <c r="KD139" s="28">
        <v>0</v>
      </c>
      <c r="KE139" s="28">
        <v>0</v>
      </c>
      <c r="KF139" s="28">
        <v>0</v>
      </c>
      <c r="KG139" s="28">
        <v>0</v>
      </c>
      <c r="KH139" s="28">
        <v>0</v>
      </c>
      <c r="KI139" s="28">
        <v>0</v>
      </c>
      <c r="KJ139" s="28">
        <v>0</v>
      </c>
      <c r="KK139" s="28">
        <v>0</v>
      </c>
      <c r="KL139" s="28">
        <v>0</v>
      </c>
      <c r="KM139" s="28">
        <v>0</v>
      </c>
      <c r="KN139" s="28">
        <v>0</v>
      </c>
      <c r="KO139" s="28">
        <v>0</v>
      </c>
      <c r="KP139" s="28">
        <v>0</v>
      </c>
      <c r="KQ139" s="28">
        <v>0</v>
      </c>
      <c r="KR139" s="28">
        <v>0</v>
      </c>
      <c r="KS139" s="28">
        <v>0</v>
      </c>
      <c r="KT139" s="28">
        <v>0</v>
      </c>
      <c r="KU139" s="28">
        <v>0</v>
      </c>
      <c r="KV139" s="28">
        <v>0</v>
      </c>
      <c r="KW139" s="28">
        <v>0</v>
      </c>
      <c r="KX139" s="28">
        <v>0</v>
      </c>
      <c r="KY139" s="28">
        <v>0</v>
      </c>
      <c r="KZ139" s="28">
        <v>0</v>
      </c>
      <c r="LA139" s="28">
        <v>0</v>
      </c>
      <c r="LB139" s="28">
        <v>0</v>
      </c>
      <c r="LC139" s="28">
        <v>0</v>
      </c>
      <c r="LD139" s="28">
        <v>0</v>
      </c>
      <c r="LE139" s="28">
        <v>0</v>
      </c>
      <c r="LF139" s="28">
        <v>0</v>
      </c>
      <c r="LG139" s="28">
        <v>0</v>
      </c>
      <c r="LH139" s="56">
        <v>1.05152E-3</v>
      </c>
      <c r="LI139" s="28">
        <v>0</v>
      </c>
      <c r="LJ139" s="28">
        <v>0</v>
      </c>
      <c r="LK139" s="28">
        <v>0</v>
      </c>
      <c r="LL139" s="28">
        <v>0</v>
      </c>
      <c r="LM139" s="28">
        <v>0</v>
      </c>
      <c r="LN139" s="28">
        <v>0</v>
      </c>
      <c r="LO139" s="28">
        <v>0</v>
      </c>
      <c r="LP139" s="28">
        <v>0</v>
      </c>
      <c r="LQ139" s="28">
        <v>0</v>
      </c>
      <c r="LR139" s="28">
        <v>0</v>
      </c>
      <c r="LS139" s="28">
        <v>0</v>
      </c>
      <c r="LT139" s="28">
        <v>0</v>
      </c>
      <c r="LU139" s="28">
        <v>0</v>
      </c>
      <c r="LV139" s="28">
        <v>0</v>
      </c>
      <c r="LW139" s="28">
        <v>0</v>
      </c>
      <c r="LX139" s="28">
        <v>0</v>
      </c>
      <c r="LY139" s="28">
        <v>0</v>
      </c>
      <c r="LZ139" s="28">
        <v>0</v>
      </c>
      <c r="MA139" s="28">
        <v>0</v>
      </c>
      <c r="MB139" s="28">
        <v>0</v>
      </c>
      <c r="MC139" s="28">
        <v>0</v>
      </c>
      <c r="MD139" s="56">
        <v>1.05152E-3</v>
      </c>
      <c r="ME139" s="28">
        <v>0</v>
      </c>
      <c r="MF139" s="28">
        <v>0</v>
      </c>
      <c r="MG139" s="28">
        <v>0</v>
      </c>
      <c r="MH139" s="28">
        <v>0</v>
      </c>
      <c r="MI139" s="28">
        <v>0</v>
      </c>
      <c r="MJ139" s="28">
        <v>0</v>
      </c>
      <c r="MK139" s="28">
        <v>0</v>
      </c>
      <c r="ML139" s="28">
        <v>0</v>
      </c>
      <c r="MM139" s="28">
        <v>0</v>
      </c>
      <c r="MN139" s="28">
        <v>0</v>
      </c>
      <c r="MO139" s="28">
        <v>0</v>
      </c>
      <c r="MP139" s="28">
        <v>0</v>
      </c>
      <c r="MQ139" s="28">
        <v>0</v>
      </c>
      <c r="MR139" s="28">
        <v>0</v>
      </c>
      <c r="MS139" s="28">
        <v>0</v>
      </c>
      <c r="MT139" s="28">
        <v>0</v>
      </c>
      <c r="MU139" s="28">
        <v>0</v>
      </c>
      <c r="MV139" s="28">
        <v>0</v>
      </c>
      <c r="MW139" s="28">
        <v>0</v>
      </c>
      <c r="MX139" s="28">
        <v>0</v>
      </c>
      <c r="MY139" s="28">
        <v>0</v>
      </c>
      <c r="MZ139" s="28">
        <v>0</v>
      </c>
      <c r="NA139" s="28">
        <v>0</v>
      </c>
      <c r="NB139" s="28">
        <v>0</v>
      </c>
      <c r="NC139" s="28">
        <v>0</v>
      </c>
      <c r="ND139" s="28">
        <v>0</v>
      </c>
      <c r="NE139" s="28">
        <v>0</v>
      </c>
      <c r="NF139" s="28">
        <v>0</v>
      </c>
      <c r="NG139" s="28">
        <v>0</v>
      </c>
      <c r="NH139" s="28">
        <v>0</v>
      </c>
      <c r="NI139" s="28">
        <v>0</v>
      </c>
      <c r="NJ139" s="28">
        <v>0</v>
      </c>
      <c r="NK139" s="28">
        <v>0</v>
      </c>
      <c r="NL139" s="28">
        <v>0</v>
      </c>
      <c r="NM139" s="28">
        <v>0</v>
      </c>
      <c r="NN139" s="28">
        <v>0</v>
      </c>
      <c r="NO139" s="28">
        <v>0</v>
      </c>
      <c r="NP139" s="28">
        <v>0</v>
      </c>
      <c r="NQ139" s="28">
        <v>0</v>
      </c>
      <c r="NR139" s="28">
        <v>0</v>
      </c>
      <c r="NS139" s="56">
        <v>1.05152E-3</v>
      </c>
      <c r="NT139" s="28">
        <v>0</v>
      </c>
      <c r="NU139" s="28">
        <v>0</v>
      </c>
      <c r="NV139" s="28">
        <v>0</v>
      </c>
      <c r="NW139" s="28">
        <v>0</v>
      </c>
      <c r="NX139" s="28">
        <v>0</v>
      </c>
      <c r="NY139" s="28">
        <v>0</v>
      </c>
      <c r="NZ139" s="28">
        <v>0</v>
      </c>
      <c r="OA139" s="28">
        <v>0</v>
      </c>
      <c r="OB139" s="28">
        <v>0</v>
      </c>
      <c r="OC139" s="28">
        <v>0</v>
      </c>
      <c r="OD139" s="28">
        <v>0</v>
      </c>
      <c r="OE139" s="28">
        <v>0</v>
      </c>
      <c r="OF139" s="28">
        <v>0</v>
      </c>
      <c r="OG139" s="28">
        <v>0</v>
      </c>
      <c r="OH139" s="28">
        <v>0</v>
      </c>
      <c r="OI139" s="28">
        <v>0</v>
      </c>
      <c r="OJ139" s="28">
        <v>0</v>
      </c>
      <c r="OK139" s="28">
        <v>0</v>
      </c>
      <c r="OL139" s="28">
        <v>0</v>
      </c>
      <c r="OM139" s="28">
        <v>0</v>
      </c>
      <c r="ON139" s="28">
        <v>0</v>
      </c>
      <c r="OO139" s="28">
        <v>0</v>
      </c>
      <c r="OP139" s="28">
        <v>0</v>
      </c>
      <c r="OQ139" s="28">
        <v>0</v>
      </c>
      <c r="OR139" s="28">
        <v>0</v>
      </c>
      <c r="OS139" s="28">
        <v>0</v>
      </c>
      <c r="OT139" s="28">
        <v>0</v>
      </c>
      <c r="OU139" s="28">
        <v>0</v>
      </c>
      <c r="OV139" s="28">
        <v>0</v>
      </c>
      <c r="OW139" s="28">
        <v>0</v>
      </c>
    </row>
    <row r="140" spans="1:413">
      <c r="A140" s="62" t="s">
        <v>1697</v>
      </c>
      <c r="B140" s="62" t="s">
        <v>5293</v>
      </c>
      <c r="C140" s="62">
        <v>294</v>
      </c>
      <c r="D140" s="62" t="s">
        <v>1765</v>
      </c>
      <c r="E140" s="62" t="s">
        <v>5152</v>
      </c>
      <c r="F140" s="62" t="s">
        <v>5141</v>
      </c>
      <c r="G140" s="62" t="s">
        <v>4740</v>
      </c>
      <c r="H140" s="63">
        <f t="shared" si="1"/>
        <v>0</v>
      </c>
      <c r="I140" s="63">
        <v>1.0540000000000001E-5</v>
      </c>
      <c r="J140" s="62">
        <v>0</v>
      </c>
      <c r="K140" s="62">
        <v>4</v>
      </c>
      <c r="L140" s="63">
        <v>1.0515247108307041E-3</v>
      </c>
      <c r="M140" s="28">
        <v>9.6700000000000006E-6</v>
      </c>
      <c r="N140" s="28">
        <v>1.9340000000000001E-5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56">
        <v>1.05152E-3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56">
        <v>1.05152E-3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56">
        <v>1.05152E-3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0</v>
      </c>
      <c r="CI140" s="28">
        <v>0</v>
      </c>
      <c r="CJ140" s="28">
        <v>0</v>
      </c>
      <c r="CK140" s="28">
        <v>0</v>
      </c>
      <c r="CL140" s="28">
        <v>0</v>
      </c>
      <c r="CM140" s="28">
        <v>0</v>
      </c>
      <c r="CN140" s="28">
        <v>0</v>
      </c>
      <c r="CO140" s="28">
        <v>0</v>
      </c>
      <c r="CP140" s="28">
        <v>0</v>
      </c>
      <c r="CQ140" s="28">
        <v>0</v>
      </c>
      <c r="CR140" s="28">
        <v>0</v>
      </c>
      <c r="CS140" s="28">
        <v>0</v>
      </c>
      <c r="CT140" s="28">
        <v>0</v>
      </c>
      <c r="CU140" s="28">
        <v>0</v>
      </c>
      <c r="CV140" s="28">
        <v>0</v>
      </c>
      <c r="CW140" s="28">
        <v>0</v>
      </c>
      <c r="CX140" s="28">
        <v>0</v>
      </c>
      <c r="CY140" s="28">
        <v>0</v>
      </c>
      <c r="CZ140" s="28">
        <v>0</v>
      </c>
      <c r="DA140" s="28">
        <v>0</v>
      </c>
      <c r="DB140" s="28">
        <v>0</v>
      </c>
      <c r="DC140" s="28">
        <v>0</v>
      </c>
      <c r="DD140" s="28">
        <v>0</v>
      </c>
      <c r="DE140" s="28">
        <v>0</v>
      </c>
      <c r="DF140" s="28">
        <v>0</v>
      </c>
      <c r="DG140" s="28">
        <v>0</v>
      </c>
      <c r="DH140" s="28">
        <v>0</v>
      </c>
      <c r="DI140" s="28">
        <v>0</v>
      </c>
      <c r="DJ140" s="28">
        <v>0</v>
      </c>
      <c r="DK140" s="28">
        <v>0</v>
      </c>
      <c r="DL140" s="28">
        <v>0</v>
      </c>
      <c r="DM140" s="28">
        <v>0</v>
      </c>
      <c r="DN140" s="28">
        <v>0</v>
      </c>
      <c r="DO140" s="28">
        <v>0</v>
      </c>
      <c r="DP140" s="28">
        <v>0</v>
      </c>
      <c r="DQ140" s="28">
        <v>0</v>
      </c>
      <c r="DR140" s="28">
        <v>0</v>
      </c>
      <c r="DS140" s="28">
        <v>0</v>
      </c>
      <c r="DT140" s="28">
        <v>0</v>
      </c>
      <c r="DU140" s="28">
        <v>0</v>
      </c>
      <c r="DV140" s="28">
        <v>0</v>
      </c>
      <c r="DW140" s="28">
        <v>0</v>
      </c>
      <c r="DX140" s="28">
        <v>0</v>
      </c>
      <c r="DY140" s="28">
        <v>0</v>
      </c>
      <c r="DZ140" s="28">
        <v>0</v>
      </c>
      <c r="EA140" s="28">
        <v>0</v>
      </c>
      <c r="EB140" s="28">
        <v>0</v>
      </c>
      <c r="EC140" s="28">
        <v>0</v>
      </c>
      <c r="ED140" s="28">
        <v>0</v>
      </c>
      <c r="EE140" s="28">
        <v>0</v>
      </c>
      <c r="EF140" s="28">
        <v>0</v>
      </c>
      <c r="EG140" s="28">
        <v>0</v>
      </c>
      <c r="EH140" s="28">
        <v>0</v>
      </c>
      <c r="EI140" s="28">
        <v>0</v>
      </c>
      <c r="EJ140" s="28">
        <v>0</v>
      </c>
      <c r="EK140" s="28">
        <v>0</v>
      </c>
      <c r="EL140" s="28">
        <v>0</v>
      </c>
      <c r="EM140" s="28">
        <v>0</v>
      </c>
      <c r="EN140" s="28">
        <v>0</v>
      </c>
      <c r="EO140" s="28">
        <v>0</v>
      </c>
      <c r="EP140" s="28">
        <v>0</v>
      </c>
      <c r="EQ140" s="28">
        <v>0</v>
      </c>
      <c r="ER140" s="28">
        <v>0</v>
      </c>
      <c r="ES140" s="28">
        <v>0</v>
      </c>
      <c r="ET140" s="28">
        <v>0</v>
      </c>
      <c r="EU140" s="28">
        <v>0</v>
      </c>
      <c r="EV140" s="28">
        <v>0</v>
      </c>
      <c r="EW140" s="28">
        <v>0</v>
      </c>
      <c r="EX140" s="28">
        <v>0</v>
      </c>
      <c r="EY140" s="28">
        <v>0</v>
      </c>
      <c r="EZ140" s="28">
        <v>0</v>
      </c>
      <c r="FA140" s="28">
        <v>0</v>
      </c>
      <c r="FB140" s="28">
        <v>0</v>
      </c>
      <c r="FC140" s="28">
        <v>0</v>
      </c>
      <c r="FD140" s="28">
        <v>0</v>
      </c>
      <c r="FE140" s="28">
        <v>0</v>
      </c>
      <c r="FF140" s="28">
        <v>0</v>
      </c>
      <c r="FG140" s="28">
        <v>0</v>
      </c>
      <c r="FH140" s="28">
        <v>0</v>
      </c>
      <c r="FI140" s="28">
        <v>0</v>
      </c>
      <c r="FJ140" s="28">
        <v>0</v>
      </c>
      <c r="FK140" s="28">
        <v>0</v>
      </c>
      <c r="FL140" s="28">
        <v>0</v>
      </c>
      <c r="FM140" s="28">
        <v>0</v>
      </c>
      <c r="FN140" s="28">
        <v>0</v>
      </c>
      <c r="FO140" s="28">
        <v>0</v>
      </c>
      <c r="FP140" s="28">
        <v>0</v>
      </c>
      <c r="FQ140" s="28">
        <v>0</v>
      </c>
      <c r="FR140" s="28">
        <v>0</v>
      </c>
      <c r="FS140" s="28">
        <v>0</v>
      </c>
      <c r="FT140" s="28">
        <v>0</v>
      </c>
      <c r="FU140" s="28">
        <v>0</v>
      </c>
      <c r="FV140" s="28">
        <v>0</v>
      </c>
      <c r="FW140" s="28">
        <v>0</v>
      </c>
      <c r="FX140" s="28">
        <v>0</v>
      </c>
      <c r="FY140" s="28">
        <v>0</v>
      </c>
      <c r="FZ140" s="28">
        <v>0</v>
      </c>
      <c r="GA140" s="28">
        <v>0</v>
      </c>
      <c r="GB140" s="28">
        <v>0</v>
      </c>
      <c r="GC140" s="28">
        <v>0</v>
      </c>
      <c r="GD140" s="28">
        <v>0</v>
      </c>
      <c r="GE140" s="28">
        <v>0</v>
      </c>
      <c r="GF140" s="28">
        <v>0</v>
      </c>
      <c r="GG140" s="28">
        <v>0</v>
      </c>
      <c r="GH140" s="28">
        <v>0</v>
      </c>
      <c r="GI140" s="28">
        <v>0</v>
      </c>
      <c r="GJ140" s="28">
        <v>0</v>
      </c>
      <c r="GK140" s="28">
        <v>0</v>
      </c>
      <c r="GL140" s="28">
        <v>0</v>
      </c>
      <c r="GM140" s="28">
        <v>0</v>
      </c>
      <c r="GN140" s="28">
        <v>0</v>
      </c>
      <c r="GO140" s="28">
        <v>0</v>
      </c>
      <c r="GP140" s="28">
        <v>0</v>
      </c>
      <c r="GQ140" s="28">
        <v>0</v>
      </c>
      <c r="GR140" s="28">
        <v>0</v>
      </c>
      <c r="GS140" s="28">
        <v>0</v>
      </c>
      <c r="GT140" s="28">
        <v>0</v>
      </c>
      <c r="GU140" s="28">
        <v>0</v>
      </c>
      <c r="GV140" s="28">
        <v>0</v>
      </c>
      <c r="GW140" s="28">
        <v>0</v>
      </c>
      <c r="GX140" s="28">
        <v>0</v>
      </c>
      <c r="GY140" s="28">
        <v>0</v>
      </c>
      <c r="GZ140" s="28">
        <v>0</v>
      </c>
      <c r="HA140" s="28">
        <v>0</v>
      </c>
      <c r="HB140" s="28">
        <v>0</v>
      </c>
      <c r="HC140" s="28">
        <v>0</v>
      </c>
      <c r="HD140" s="28">
        <v>0</v>
      </c>
      <c r="HE140" s="28">
        <v>0</v>
      </c>
      <c r="HF140" s="28">
        <v>0</v>
      </c>
      <c r="HG140" s="28">
        <v>0</v>
      </c>
      <c r="HH140" s="28">
        <v>0</v>
      </c>
      <c r="HI140" s="28">
        <v>0</v>
      </c>
      <c r="HJ140" s="28">
        <v>0</v>
      </c>
      <c r="HK140" s="28">
        <v>0</v>
      </c>
      <c r="HL140" s="28">
        <v>0</v>
      </c>
      <c r="HM140" s="28">
        <v>0</v>
      </c>
      <c r="HN140" s="28">
        <v>0</v>
      </c>
      <c r="HO140" s="28">
        <v>0</v>
      </c>
      <c r="HP140" s="28">
        <v>0</v>
      </c>
      <c r="HQ140" s="28">
        <v>0</v>
      </c>
      <c r="HR140" s="28">
        <v>0</v>
      </c>
      <c r="HS140" s="28">
        <v>0</v>
      </c>
      <c r="HT140" s="28">
        <v>0</v>
      </c>
      <c r="HU140" s="28">
        <v>0</v>
      </c>
      <c r="HV140" s="28">
        <v>0</v>
      </c>
      <c r="HW140" s="28">
        <v>0</v>
      </c>
      <c r="HX140" s="28">
        <v>0</v>
      </c>
      <c r="HY140" s="28">
        <v>0</v>
      </c>
      <c r="HZ140" s="28">
        <v>0</v>
      </c>
      <c r="IA140" s="56">
        <v>1.05152E-3</v>
      </c>
      <c r="IB140" s="28">
        <v>0</v>
      </c>
      <c r="IC140" s="28">
        <v>0</v>
      </c>
      <c r="ID140" s="28">
        <v>0</v>
      </c>
      <c r="IE140" s="28">
        <v>0</v>
      </c>
      <c r="IF140" s="28">
        <v>0</v>
      </c>
      <c r="IG140" s="28">
        <v>0</v>
      </c>
      <c r="IH140" s="28">
        <v>0</v>
      </c>
      <c r="II140" s="28">
        <v>0</v>
      </c>
      <c r="IJ140" s="28">
        <v>0</v>
      </c>
      <c r="IK140" s="28">
        <v>0</v>
      </c>
      <c r="IL140" s="28">
        <v>0</v>
      </c>
      <c r="IM140" s="28">
        <v>0</v>
      </c>
      <c r="IN140" s="28">
        <v>0</v>
      </c>
      <c r="IO140" s="28">
        <v>0</v>
      </c>
      <c r="IP140" s="28">
        <v>0</v>
      </c>
      <c r="IQ140" s="28">
        <v>0</v>
      </c>
      <c r="IR140" s="28">
        <v>0</v>
      </c>
      <c r="IS140" s="28">
        <v>0</v>
      </c>
      <c r="IT140" s="28">
        <v>0</v>
      </c>
      <c r="IU140" s="28">
        <v>0</v>
      </c>
      <c r="IV140" s="28">
        <v>0</v>
      </c>
      <c r="IW140" s="28">
        <v>0</v>
      </c>
      <c r="IX140" s="28">
        <v>0</v>
      </c>
      <c r="IY140" s="28">
        <v>0</v>
      </c>
      <c r="IZ140" s="28">
        <v>0</v>
      </c>
      <c r="JA140" s="28">
        <v>0</v>
      </c>
      <c r="JB140" s="28">
        <v>0</v>
      </c>
      <c r="JC140" s="28">
        <v>0</v>
      </c>
      <c r="JD140" s="28">
        <v>0</v>
      </c>
      <c r="JE140" s="28">
        <v>0</v>
      </c>
      <c r="JF140" s="28">
        <v>0</v>
      </c>
      <c r="JG140" s="28">
        <v>0</v>
      </c>
      <c r="JH140" s="28">
        <v>0</v>
      </c>
      <c r="JI140" s="28">
        <v>0</v>
      </c>
      <c r="JJ140" s="28">
        <v>0</v>
      </c>
      <c r="JK140" s="28">
        <v>0</v>
      </c>
      <c r="JL140" s="28">
        <v>0</v>
      </c>
      <c r="JM140" s="28">
        <v>0</v>
      </c>
      <c r="JN140" s="28">
        <v>0</v>
      </c>
      <c r="JO140" s="28">
        <v>0</v>
      </c>
      <c r="JP140" s="28">
        <v>0</v>
      </c>
      <c r="JQ140" s="28">
        <v>0</v>
      </c>
      <c r="JR140" s="28">
        <v>0</v>
      </c>
      <c r="JS140" s="28">
        <v>0</v>
      </c>
      <c r="JT140" s="28">
        <v>0</v>
      </c>
      <c r="JU140" s="28">
        <v>0</v>
      </c>
      <c r="JV140" s="28">
        <v>0</v>
      </c>
      <c r="JW140" s="28">
        <v>0</v>
      </c>
      <c r="JX140" s="28">
        <v>0</v>
      </c>
      <c r="JY140" s="28">
        <v>0</v>
      </c>
      <c r="JZ140" s="28">
        <v>0</v>
      </c>
      <c r="KA140" s="28">
        <v>0</v>
      </c>
      <c r="KB140" s="28">
        <v>0</v>
      </c>
      <c r="KC140" s="28">
        <v>0</v>
      </c>
      <c r="KD140" s="28">
        <v>0</v>
      </c>
      <c r="KE140" s="28">
        <v>0</v>
      </c>
      <c r="KF140" s="28">
        <v>0</v>
      </c>
      <c r="KG140" s="28">
        <v>0</v>
      </c>
      <c r="KH140" s="28">
        <v>0</v>
      </c>
      <c r="KI140" s="28">
        <v>0</v>
      </c>
      <c r="KJ140" s="28">
        <v>0</v>
      </c>
      <c r="KK140" s="28">
        <v>0</v>
      </c>
      <c r="KL140" s="28">
        <v>0</v>
      </c>
      <c r="KM140" s="28">
        <v>0</v>
      </c>
      <c r="KN140" s="28">
        <v>0</v>
      </c>
      <c r="KO140" s="28">
        <v>0</v>
      </c>
      <c r="KP140" s="28">
        <v>0</v>
      </c>
      <c r="KQ140" s="28">
        <v>0</v>
      </c>
      <c r="KR140" s="28">
        <v>0</v>
      </c>
      <c r="KS140" s="28">
        <v>0</v>
      </c>
      <c r="KT140" s="28">
        <v>0</v>
      </c>
      <c r="KU140" s="28">
        <v>0</v>
      </c>
      <c r="KV140" s="28">
        <v>0</v>
      </c>
      <c r="KW140" s="28">
        <v>0</v>
      </c>
      <c r="KX140" s="28">
        <v>0</v>
      </c>
      <c r="KY140" s="28">
        <v>0</v>
      </c>
      <c r="KZ140" s="28">
        <v>0</v>
      </c>
      <c r="LA140" s="28">
        <v>0</v>
      </c>
      <c r="LB140" s="28">
        <v>0</v>
      </c>
      <c r="LC140" s="28">
        <v>0</v>
      </c>
      <c r="LD140" s="28">
        <v>0</v>
      </c>
      <c r="LE140" s="28">
        <v>0</v>
      </c>
      <c r="LF140" s="28">
        <v>0</v>
      </c>
      <c r="LG140" s="28">
        <v>0</v>
      </c>
      <c r="LH140" s="28">
        <v>0</v>
      </c>
      <c r="LI140" s="28">
        <v>0</v>
      </c>
      <c r="LJ140" s="28">
        <v>0</v>
      </c>
      <c r="LK140" s="28">
        <v>0</v>
      </c>
      <c r="LL140" s="28">
        <v>0</v>
      </c>
      <c r="LM140" s="28">
        <v>0</v>
      </c>
      <c r="LN140" s="28">
        <v>0</v>
      </c>
      <c r="LO140" s="28">
        <v>0</v>
      </c>
      <c r="LP140" s="28">
        <v>0</v>
      </c>
      <c r="LQ140" s="28">
        <v>0</v>
      </c>
      <c r="LR140" s="28">
        <v>0</v>
      </c>
      <c r="LS140" s="28">
        <v>0</v>
      </c>
      <c r="LT140" s="28">
        <v>0</v>
      </c>
      <c r="LU140" s="28">
        <v>0</v>
      </c>
      <c r="LV140" s="28">
        <v>0</v>
      </c>
      <c r="LW140" s="28">
        <v>0</v>
      </c>
      <c r="LX140" s="28">
        <v>0</v>
      </c>
      <c r="LY140" s="28">
        <v>0</v>
      </c>
      <c r="LZ140" s="28">
        <v>0</v>
      </c>
      <c r="MA140" s="28">
        <v>0</v>
      </c>
      <c r="MB140" s="28">
        <v>0</v>
      </c>
      <c r="MC140" s="28">
        <v>0</v>
      </c>
      <c r="MD140" s="28">
        <v>0</v>
      </c>
      <c r="ME140" s="28">
        <v>0</v>
      </c>
      <c r="MF140" s="28">
        <v>0</v>
      </c>
      <c r="MG140" s="28">
        <v>0</v>
      </c>
      <c r="MH140" s="28">
        <v>0</v>
      </c>
      <c r="MI140" s="28">
        <v>0</v>
      </c>
      <c r="MJ140" s="28">
        <v>0</v>
      </c>
      <c r="MK140" s="28">
        <v>0</v>
      </c>
      <c r="ML140" s="28">
        <v>0</v>
      </c>
      <c r="MM140" s="28">
        <v>0</v>
      </c>
      <c r="MN140" s="28">
        <v>0</v>
      </c>
      <c r="MO140" s="28">
        <v>0</v>
      </c>
      <c r="MP140" s="28">
        <v>0</v>
      </c>
      <c r="MQ140" s="28">
        <v>0</v>
      </c>
      <c r="MR140" s="28">
        <v>0</v>
      </c>
      <c r="MS140" s="28">
        <v>0</v>
      </c>
      <c r="MT140" s="28">
        <v>0</v>
      </c>
      <c r="MU140" s="28">
        <v>0</v>
      </c>
      <c r="MV140" s="28">
        <v>0</v>
      </c>
      <c r="MW140" s="28">
        <v>0</v>
      </c>
      <c r="MX140" s="28">
        <v>0</v>
      </c>
      <c r="MY140" s="28">
        <v>0</v>
      </c>
      <c r="MZ140" s="28">
        <v>0</v>
      </c>
      <c r="NA140" s="28">
        <v>0</v>
      </c>
      <c r="NB140" s="28">
        <v>0</v>
      </c>
      <c r="NC140" s="28">
        <v>0</v>
      </c>
      <c r="ND140" s="28">
        <v>0</v>
      </c>
      <c r="NE140" s="28">
        <v>0</v>
      </c>
      <c r="NF140" s="28">
        <v>0</v>
      </c>
      <c r="NG140" s="28">
        <v>0</v>
      </c>
      <c r="NH140" s="28">
        <v>0</v>
      </c>
      <c r="NI140" s="28">
        <v>0</v>
      </c>
      <c r="NJ140" s="28">
        <v>0</v>
      </c>
      <c r="NK140" s="28">
        <v>0</v>
      </c>
      <c r="NL140" s="28">
        <v>0</v>
      </c>
      <c r="NM140" s="28">
        <v>0</v>
      </c>
      <c r="NN140" s="28">
        <v>0</v>
      </c>
      <c r="NO140" s="28">
        <v>0</v>
      </c>
      <c r="NP140" s="28">
        <v>0</v>
      </c>
      <c r="NQ140" s="28">
        <v>0</v>
      </c>
      <c r="NR140" s="28">
        <v>0</v>
      </c>
      <c r="NS140" s="28">
        <v>0</v>
      </c>
      <c r="NT140" s="28">
        <v>0</v>
      </c>
      <c r="NU140" s="28">
        <v>0</v>
      </c>
      <c r="NV140" s="28">
        <v>0</v>
      </c>
      <c r="NW140" s="28">
        <v>0</v>
      </c>
      <c r="NX140" s="28">
        <v>0</v>
      </c>
      <c r="NY140" s="28">
        <v>0</v>
      </c>
      <c r="NZ140" s="28">
        <v>0</v>
      </c>
      <c r="OA140" s="28">
        <v>0</v>
      </c>
      <c r="OB140" s="28">
        <v>0</v>
      </c>
      <c r="OC140" s="28">
        <v>0</v>
      </c>
      <c r="OD140" s="28">
        <v>0</v>
      </c>
      <c r="OE140" s="28">
        <v>0</v>
      </c>
      <c r="OF140" s="28">
        <v>0</v>
      </c>
      <c r="OG140" s="28">
        <v>0</v>
      </c>
      <c r="OH140" s="28">
        <v>0</v>
      </c>
      <c r="OI140" s="28">
        <v>0</v>
      </c>
      <c r="OJ140" s="28">
        <v>0</v>
      </c>
      <c r="OK140" s="28">
        <v>0</v>
      </c>
      <c r="OL140" s="28">
        <v>0</v>
      </c>
      <c r="OM140" s="28">
        <v>0</v>
      </c>
      <c r="ON140" s="28">
        <v>0</v>
      </c>
      <c r="OO140" s="28">
        <v>0</v>
      </c>
      <c r="OP140" s="28">
        <v>0</v>
      </c>
      <c r="OQ140" s="28">
        <v>0</v>
      </c>
      <c r="OR140" s="28">
        <v>0</v>
      </c>
      <c r="OS140" s="28">
        <v>0</v>
      </c>
      <c r="OT140" s="28">
        <v>0</v>
      </c>
      <c r="OU140" s="28">
        <v>0</v>
      </c>
      <c r="OV140" s="28">
        <v>0</v>
      </c>
      <c r="OW140" s="28">
        <v>0</v>
      </c>
    </row>
    <row r="141" spans="1:413">
      <c r="A141" s="39" t="s">
        <v>1700</v>
      </c>
      <c r="B141" s="39" t="s">
        <v>5294</v>
      </c>
      <c r="C141" s="39">
        <v>224</v>
      </c>
      <c r="D141" s="39" t="s">
        <v>1671</v>
      </c>
      <c r="E141" s="39" t="s">
        <v>5152</v>
      </c>
      <c r="F141" s="39" t="s">
        <v>1413</v>
      </c>
      <c r="G141" s="39" t="s">
        <v>519</v>
      </c>
      <c r="H141" s="40">
        <f t="shared" si="1"/>
        <v>0</v>
      </c>
      <c r="I141" s="40">
        <v>1.0540000000000001E-5</v>
      </c>
      <c r="J141" s="39">
        <v>0</v>
      </c>
      <c r="K141" s="39">
        <v>4</v>
      </c>
      <c r="L141" s="40">
        <v>1.0515247108307041E-3</v>
      </c>
      <c r="M141" s="28">
        <v>1.344E-5</v>
      </c>
      <c r="N141" s="28">
        <v>2.688E-5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0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0</v>
      </c>
      <c r="CG141" s="28">
        <v>0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0</v>
      </c>
      <c r="CO141" s="28">
        <v>0</v>
      </c>
      <c r="CP141" s="28">
        <v>0</v>
      </c>
      <c r="CQ141" s="28">
        <v>0</v>
      </c>
      <c r="CR141" s="28">
        <v>0</v>
      </c>
      <c r="CS141" s="28">
        <v>0</v>
      </c>
      <c r="CT141" s="28">
        <v>0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0</v>
      </c>
      <c r="DA141" s="28">
        <v>0</v>
      </c>
      <c r="DB141" s="28">
        <v>0</v>
      </c>
      <c r="DC141" s="28">
        <v>0</v>
      </c>
      <c r="DD141" s="28">
        <v>0</v>
      </c>
      <c r="DE141" s="28">
        <v>0</v>
      </c>
      <c r="DF141" s="28">
        <v>0</v>
      </c>
      <c r="DG141" s="28">
        <v>0</v>
      </c>
      <c r="DH141" s="28">
        <v>0</v>
      </c>
      <c r="DI141" s="28">
        <v>0</v>
      </c>
      <c r="DJ141" s="28">
        <v>0</v>
      </c>
      <c r="DK141" s="28">
        <v>0</v>
      </c>
      <c r="DL141" s="28">
        <v>0</v>
      </c>
      <c r="DM141" s="28">
        <v>0</v>
      </c>
      <c r="DN141" s="28">
        <v>0</v>
      </c>
      <c r="DO141" s="28">
        <v>0</v>
      </c>
      <c r="DP141" s="28">
        <v>0</v>
      </c>
      <c r="DQ141" s="56">
        <v>1.05152E-3</v>
      </c>
      <c r="DR141" s="28">
        <v>0</v>
      </c>
      <c r="DS141" s="28">
        <v>0</v>
      </c>
      <c r="DT141" s="28">
        <v>0</v>
      </c>
      <c r="DU141" s="28">
        <v>0</v>
      </c>
      <c r="DV141" s="28">
        <v>0</v>
      </c>
      <c r="DW141" s="28">
        <v>0</v>
      </c>
      <c r="DX141" s="28">
        <v>0</v>
      </c>
      <c r="DY141" s="28">
        <v>0</v>
      </c>
      <c r="DZ141" s="28">
        <v>0</v>
      </c>
      <c r="EA141" s="28">
        <v>0</v>
      </c>
      <c r="EB141" s="28">
        <v>0</v>
      </c>
      <c r="EC141" s="28">
        <v>0</v>
      </c>
      <c r="ED141" s="28">
        <v>0</v>
      </c>
      <c r="EE141" s="28">
        <v>0</v>
      </c>
      <c r="EF141" s="28">
        <v>0</v>
      </c>
      <c r="EG141" s="28">
        <v>0</v>
      </c>
      <c r="EH141" s="28">
        <v>0</v>
      </c>
      <c r="EI141" s="28">
        <v>0</v>
      </c>
      <c r="EJ141" s="28">
        <v>0</v>
      </c>
      <c r="EK141" s="28">
        <v>0</v>
      </c>
      <c r="EL141" s="28">
        <v>0</v>
      </c>
      <c r="EM141" s="28">
        <v>0</v>
      </c>
      <c r="EN141" s="28">
        <v>0</v>
      </c>
      <c r="EO141" s="28">
        <v>0</v>
      </c>
      <c r="EP141" s="28">
        <v>0</v>
      </c>
      <c r="EQ141" s="28">
        <v>0</v>
      </c>
      <c r="ER141" s="28">
        <v>0</v>
      </c>
      <c r="ES141" s="28">
        <v>0</v>
      </c>
      <c r="ET141" s="28">
        <v>0</v>
      </c>
      <c r="EU141" s="28">
        <v>0</v>
      </c>
      <c r="EV141" s="28">
        <v>0</v>
      </c>
      <c r="EW141" s="28">
        <v>0</v>
      </c>
      <c r="EX141" s="28">
        <v>0</v>
      </c>
      <c r="EY141" s="28">
        <v>0</v>
      </c>
      <c r="EZ141" s="28">
        <v>0</v>
      </c>
      <c r="FA141" s="28">
        <v>0</v>
      </c>
      <c r="FB141" s="28">
        <v>0</v>
      </c>
      <c r="FC141" s="28">
        <v>0</v>
      </c>
      <c r="FD141" s="28">
        <v>0</v>
      </c>
      <c r="FE141" s="28">
        <v>0</v>
      </c>
      <c r="FF141" s="28">
        <v>0</v>
      </c>
      <c r="FG141" s="28">
        <v>0</v>
      </c>
      <c r="FH141" s="28">
        <v>0</v>
      </c>
      <c r="FI141" s="28">
        <v>0</v>
      </c>
      <c r="FJ141" s="28">
        <v>0</v>
      </c>
      <c r="FK141" s="28">
        <v>0</v>
      </c>
      <c r="FL141" s="28">
        <v>0</v>
      </c>
      <c r="FM141" s="28">
        <v>0</v>
      </c>
      <c r="FN141" s="28">
        <v>0</v>
      </c>
      <c r="FO141" s="28">
        <v>0</v>
      </c>
      <c r="FP141" s="28">
        <v>0</v>
      </c>
      <c r="FQ141" s="28">
        <v>0</v>
      </c>
      <c r="FR141" s="28">
        <v>0</v>
      </c>
      <c r="FS141" s="28">
        <v>0</v>
      </c>
      <c r="FT141" s="56">
        <v>1.05152E-3</v>
      </c>
      <c r="FU141" s="28">
        <v>0</v>
      </c>
      <c r="FV141" s="28">
        <v>0</v>
      </c>
      <c r="FW141" s="28">
        <v>0</v>
      </c>
      <c r="FX141" s="28">
        <v>0</v>
      </c>
      <c r="FY141" s="28">
        <v>0</v>
      </c>
      <c r="FZ141" s="28">
        <v>0</v>
      </c>
      <c r="GA141" s="28">
        <v>0</v>
      </c>
      <c r="GB141" s="28">
        <v>0</v>
      </c>
      <c r="GC141" s="28">
        <v>0</v>
      </c>
      <c r="GD141" s="28">
        <v>0</v>
      </c>
      <c r="GE141" s="28">
        <v>0</v>
      </c>
      <c r="GF141" s="28">
        <v>0</v>
      </c>
      <c r="GG141" s="28">
        <v>0</v>
      </c>
      <c r="GH141" s="28">
        <v>0</v>
      </c>
      <c r="GI141" s="28">
        <v>0</v>
      </c>
      <c r="GJ141" s="28">
        <v>0</v>
      </c>
      <c r="GK141" s="28">
        <v>0</v>
      </c>
      <c r="GL141" s="28">
        <v>0</v>
      </c>
      <c r="GM141" s="28">
        <v>0</v>
      </c>
      <c r="GN141" s="28">
        <v>0</v>
      </c>
      <c r="GO141" s="28">
        <v>0</v>
      </c>
      <c r="GP141" s="28">
        <v>0</v>
      </c>
      <c r="GQ141" s="28">
        <v>0</v>
      </c>
      <c r="GR141" s="28">
        <v>0</v>
      </c>
      <c r="GS141" s="28">
        <v>0</v>
      </c>
      <c r="GT141" s="28">
        <v>0</v>
      </c>
      <c r="GU141" s="28">
        <v>0</v>
      </c>
      <c r="GV141" s="28">
        <v>0</v>
      </c>
      <c r="GW141" s="28">
        <v>0</v>
      </c>
      <c r="GX141" s="28">
        <v>0</v>
      </c>
      <c r="GY141" s="28">
        <v>0</v>
      </c>
      <c r="GZ141" s="28">
        <v>0</v>
      </c>
      <c r="HA141" s="28">
        <v>0</v>
      </c>
      <c r="HB141" s="28">
        <v>0</v>
      </c>
      <c r="HC141" s="28">
        <v>0</v>
      </c>
      <c r="HD141" s="28">
        <v>0</v>
      </c>
      <c r="HE141" s="28">
        <v>0</v>
      </c>
      <c r="HF141" s="28">
        <v>0</v>
      </c>
      <c r="HG141" s="28">
        <v>0</v>
      </c>
      <c r="HH141" s="28">
        <v>0</v>
      </c>
      <c r="HI141" s="28">
        <v>0</v>
      </c>
      <c r="HJ141" s="28">
        <v>0</v>
      </c>
      <c r="HK141" s="28">
        <v>0</v>
      </c>
      <c r="HL141" s="28">
        <v>0</v>
      </c>
      <c r="HM141" s="28">
        <v>0</v>
      </c>
      <c r="HN141" s="28">
        <v>0</v>
      </c>
      <c r="HO141" s="28">
        <v>0</v>
      </c>
      <c r="HP141" s="28">
        <v>0</v>
      </c>
      <c r="HQ141" s="28">
        <v>0</v>
      </c>
      <c r="HR141" s="28">
        <v>0</v>
      </c>
      <c r="HS141" s="28">
        <v>0</v>
      </c>
      <c r="HT141" s="28">
        <v>0</v>
      </c>
      <c r="HU141" s="28">
        <v>0</v>
      </c>
      <c r="HV141" s="28">
        <v>0</v>
      </c>
      <c r="HW141" s="28">
        <v>0</v>
      </c>
      <c r="HX141" s="28">
        <v>0</v>
      </c>
      <c r="HY141" s="28">
        <v>0</v>
      </c>
      <c r="HZ141" s="28">
        <v>0</v>
      </c>
      <c r="IA141" s="28">
        <v>0</v>
      </c>
      <c r="IB141" s="28">
        <v>0</v>
      </c>
      <c r="IC141" s="28">
        <v>0</v>
      </c>
      <c r="ID141" s="28">
        <v>0</v>
      </c>
      <c r="IE141" s="28">
        <v>0</v>
      </c>
      <c r="IF141" s="28">
        <v>0</v>
      </c>
      <c r="IG141" s="28">
        <v>0</v>
      </c>
      <c r="IH141" s="28">
        <v>0</v>
      </c>
      <c r="II141" s="28">
        <v>0</v>
      </c>
      <c r="IJ141" s="28">
        <v>0</v>
      </c>
      <c r="IK141" s="28">
        <v>0</v>
      </c>
      <c r="IL141" s="28">
        <v>0</v>
      </c>
      <c r="IM141" s="28">
        <v>0</v>
      </c>
      <c r="IN141" s="28">
        <v>0</v>
      </c>
      <c r="IO141" s="28">
        <v>0</v>
      </c>
      <c r="IP141" s="28">
        <v>0</v>
      </c>
      <c r="IQ141" s="28">
        <v>0</v>
      </c>
      <c r="IR141" s="28">
        <v>0</v>
      </c>
      <c r="IS141" s="28">
        <v>0</v>
      </c>
      <c r="IT141" s="28">
        <v>0</v>
      </c>
      <c r="IU141" s="28">
        <v>0</v>
      </c>
      <c r="IV141" s="28">
        <v>0</v>
      </c>
      <c r="IW141" s="28">
        <v>0</v>
      </c>
      <c r="IX141" s="28">
        <v>0</v>
      </c>
      <c r="IY141" s="28">
        <v>0</v>
      </c>
      <c r="IZ141" s="28">
        <v>0</v>
      </c>
      <c r="JA141" s="28">
        <v>0</v>
      </c>
      <c r="JB141" s="28">
        <v>0</v>
      </c>
      <c r="JC141" s="28">
        <v>0</v>
      </c>
      <c r="JD141" s="28">
        <v>0</v>
      </c>
      <c r="JE141" s="28">
        <v>0</v>
      </c>
      <c r="JF141" s="28">
        <v>0</v>
      </c>
      <c r="JG141" s="28">
        <v>0</v>
      </c>
      <c r="JH141" s="28">
        <v>0</v>
      </c>
      <c r="JI141" s="28">
        <v>0</v>
      </c>
      <c r="JJ141" s="28">
        <v>0</v>
      </c>
      <c r="JK141" s="56">
        <v>1.05152E-3</v>
      </c>
      <c r="JL141" s="28">
        <v>0</v>
      </c>
      <c r="JM141" s="28">
        <v>0</v>
      </c>
      <c r="JN141" s="28">
        <v>0</v>
      </c>
      <c r="JO141" s="28">
        <v>0</v>
      </c>
      <c r="JP141" s="28">
        <v>0</v>
      </c>
      <c r="JQ141" s="28">
        <v>0</v>
      </c>
      <c r="JR141" s="28">
        <v>0</v>
      </c>
      <c r="JS141" s="28">
        <v>0</v>
      </c>
      <c r="JT141" s="28">
        <v>0</v>
      </c>
      <c r="JU141" s="28">
        <v>0</v>
      </c>
      <c r="JV141" s="28">
        <v>0</v>
      </c>
      <c r="JW141" s="28">
        <v>0</v>
      </c>
      <c r="JX141" s="28">
        <v>0</v>
      </c>
      <c r="JY141" s="28">
        <v>0</v>
      </c>
      <c r="JZ141" s="28">
        <v>0</v>
      </c>
      <c r="KA141" s="28">
        <v>0</v>
      </c>
      <c r="KB141" s="28">
        <v>0</v>
      </c>
      <c r="KC141" s="28">
        <v>0</v>
      </c>
      <c r="KD141" s="28">
        <v>0</v>
      </c>
      <c r="KE141" s="28">
        <v>0</v>
      </c>
      <c r="KF141" s="28">
        <v>0</v>
      </c>
      <c r="KG141" s="28">
        <v>0</v>
      </c>
      <c r="KH141" s="28">
        <v>0</v>
      </c>
      <c r="KI141" s="28">
        <v>0</v>
      </c>
      <c r="KJ141" s="28">
        <v>0</v>
      </c>
      <c r="KK141" s="28">
        <v>0</v>
      </c>
      <c r="KL141" s="28">
        <v>0</v>
      </c>
      <c r="KM141" s="28">
        <v>0</v>
      </c>
      <c r="KN141" s="28">
        <v>0</v>
      </c>
      <c r="KO141" s="28">
        <v>0</v>
      </c>
      <c r="KP141" s="28">
        <v>0</v>
      </c>
      <c r="KQ141" s="28">
        <v>0</v>
      </c>
      <c r="KR141" s="28">
        <v>0</v>
      </c>
      <c r="KS141" s="28">
        <v>0</v>
      </c>
      <c r="KT141" s="28">
        <v>0</v>
      </c>
      <c r="KU141" s="28">
        <v>0</v>
      </c>
      <c r="KV141" s="28">
        <v>0</v>
      </c>
      <c r="KW141" s="28">
        <v>0</v>
      </c>
      <c r="KX141" s="28">
        <v>0</v>
      </c>
      <c r="KY141" s="28">
        <v>0</v>
      </c>
      <c r="KZ141" s="28">
        <v>0</v>
      </c>
      <c r="LA141" s="28">
        <v>0</v>
      </c>
      <c r="LB141" s="28">
        <v>0</v>
      </c>
      <c r="LC141" s="28">
        <v>0</v>
      </c>
      <c r="LD141" s="28">
        <v>0</v>
      </c>
      <c r="LE141" s="28">
        <v>0</v>
      </c>
      <c r="LF141" s="28">
        <v>0</v>
      </c>
      <c r="LG141" s="28">
        <v>0</v>
      </c>
      <c r="LH141" s="28">
        <v>0</v>
      </c>
      <c r="LI141" s="28">
        <v>0</v>
      </c>
      <c r="LJ141" s="28">
        <v>0</v>
      </c>
      <c r="LK141" s="28">
        <v>0</v>
      </c>
      <c r="LL141" s="28">
        <v>0</v>
      </c>
      <c r="LM141" s="28">
        <v>0</v>
      </c>
      <c r="LN141" s="28">
        <v>0</v>
      </c>
      <c r="LO141" s="28">
        <v>0</v>
      </c>
      <c r="LP141" s="28">
        <v>0</v>
      </c>
      <c r="LQ141" s="28">
        <v>0</v>
      </c>
      <c r="LR141" s="28">
        <v>0</v>
      </c>
      <c r="LS141" s="28">
        <v>0</v>
      </c>
      <c r="LT141" s="28">
        <v>0</v>
      </c>
      <c r="LU141" s="28">
        <v>0</v>
      </c>
      <c r="LV141" s="28">
        <v>0</v>
      </c>
      <c r="LW141" s="28">
        <v>0</v>
      </c>
      <c r="LX141" s="28">
        <v>0</v>
      </c>
      <c r="LY141" s="28">
        <v>0</v>
      </c>
      <c r="LZ141" s="28">
        <v>0</v>
      </c>
      <c r="MA141" s="28">
        <v>0</v>
      </c>
      <c r="MB141" s="28">
        <v>0</v>
      </c>
      <c r="MC141" s="28">
        <v>0</v>
      </c>
      <c r="MD141" s="28">
        <v>0</v>
      </c>
      <c r="ME141" s="28">
        <v>0</v>
      </c>
      <c r="MF141" s="28">
        <v>0</v>
      </c>
      <c r="MG141" s="56">
        <v>1.05152E-3</v>
      </c>
      <c r="MH141" s="28">
        <v>0</v>
      </c>
      <c r="MI141" s="28">
        <v>0</v>
      </c>
      <c r="MJ141" s="28">
        <v>0</v>
      </c>
      <c r="MK141" s="28">
        <v>0</v>
      </c>
      <c r="ML141" s="28">
        <v>0</v>
      </c>
      <c r="MM141" s="28">
        <v>0</v>
      </c>
      <c r="MN141" s="28">
        <v>0</v>
      </c>
      <c r="MO141" s="28">
        <v>0</v>
      </c>
      <c r="MP141" s="28">
        <v>0</v>
      </c>
      <c r="MQ141" s="28">
        <v>0</v>
      </c>
      <c r="MR141" s="28">
        <v>0</v>
      </c>
      <c r="MS141" s="28">
        <v>0</v>
      </c>
      <c r="MT141" s="28">
        <v>0</v>
      </c>
      <c r="MU141" s="28">
        <v>0</v>
      </c>
      <c r="MV141" s="28">
        <v>0</v>
      </c>
      <c r="MW141" s="28">
        <v>0</v>
      </c>
      <c r="MX141" s="28">
        <v>0</v>
      </c>
      <c r="MY141" s="28">
        <v>0</v>
      </c>
      <c r="MZ141" s="28">
        <v>0</v>
      </c>
      <c r="NA141" s="28">
        <v>0</v>
      </c>
      <c r="NB141" s="28">
        <v>0</v>
      </c>
      <c r="NC141" s="28">
        <v>0</v>
      </c>
      <c r="ND141" s="28">
        <v>0</v>
      </c>
      <c r="NE141" s="28">
        <v>0</v>
      </c>
      <c r="NF141" s="28">
        <v>0</v>
      </c>
      <c r="NG141" s="28">
        <v>0</v>
      </c>
      <c r="NH141" s="28">
        <v>0</v>
      </c>
      <c r="NI141" s="28">
        <v>0</v>
      </c>
      <c r="NJ141" s="28">
        <v>0</v>
      </c>
      <c r="NK141" s="28">
        <v>0</v>
      </c>
      <c r="NL141" s="28">
        <v>0</v>
      </c>
      <c r="NM141" s="28">
        <v>0</v>
      </c>
      <c r="NN141" s="28">
        <v>0</v>
      </c>
      <c r="NO141" s="28">
        <v>0</v>
      </c>
      <c r="NP141" s="28">
        <v>0</v>
      </c>
      <c r="NQ141" s="28">
        <v>0</v>
      </c>
      <c r="NR141" s="28">
        <v>0</v>
      </c>
      <c r="NS141" s="28">
        <v>0</v>
      </c>
      <c r="NT141" s="28">
        <v>0</v>
      </c>
      <c r="NU141" s="28">
        <v>0</v>
      </c>
      <c r="NV141" s="28">
        <v>0</v>
      </c>
      <c r="NW141" s="28">
        <v>0</v>
      </c>
      <c r="NX141" s="28">
        <v>0</v>
      </c>
      <c r="NY141" s="28">
        <v>0</v>
      </c>
      <c r="NZ141" s="28">
        <v>0</v>
      </c>
      <c r="OA141" s="28">
        <v>0</v>
      </c>
      <c r="OB141" s="28">
        <v>0</v>
      </c>
      <c r="OC141" s="28">
        <v>0</v>
      </c>
      <c r="OD141" s="28">
        <v>0</v>
      </c>
      <c r="OE141" s="28">
        <v>0</v>
      </c>
      <c r="OF141" s="28">
        <v>0</v>
      </c>
      <c r="OG141" s="28">
        <v>0</v>
      </c>
      <c r="OH141" s="28">
        <v>0</v>
      </c>
      <c r="OI141" s="28">
        <v>0</v>
      </c>
      <c r="OJ141" s="28">
        <v>0</v>
      </c>
      <c r="OK141" s="28">
        <v>0</v>
      </c>
      <c r="OL141" s="28">
        <v>0</v>
      </c>
      <c r="OM141" s="28">
        <v>0</v>
      </c>
      <c r="ON141" s="28">
        <v>0</v>
      </c>
      <c r="OO141" s="28">
        <v>0</v>
      </c>
      <c r="OP141" s="28">
        <v>0</v>
      </c>
      <c r="OQ141" s="28">
        <v>0</v>
      </c>
      <c r="OR141" s="28">
        <v>0</v>
      </c>
      <c r="OS141" s="28">
        <v>0</v>
      </c>
      <c r="OT141" s="28">
        <v>0</v>
      </c>
      <c r="OU141" s="28">
        <v>0</v>
      </c>
      <c r="OV141" s="28">
        <v>0</v>
      </c>
      <c r="OW141" s="28">
        <v>0</v>
      </c>
    </row>
    <row r="142" spans="1:413">
      <c r="A142" s="39" t="s">
        <v>1703</v>
      </c>
      <c r="B142" s="39" t="s">
        <v>5295</v>
      </c>
      <c r="C142" s="39">
        <v>114</v>
      </c>
      <c r="D142" s="39" t="s">
        <v>5296</v>
      </c>
      <c r="E142" s="39" t="s">
        <v>5152</v>
      </c>
      <c r="F142" s="39" t="s">
        <v>828</v>
      </c>
      <c r="G142" s="39" t="s">
        <v>828</v>
      </c>
      <c r="H142" s="40">
        <f t="shared" si="1"/>
        <v>0</v>
      </c>
      <c r="I142" s="40">
        <v>1.0540000000000001E-5</v>
      </c>
      <c r="J142" s="39">
        <v>0</v>
      </c>
      <c r="K142" s="39">
        <v>4</v>
      </c>
      <c r="L142" s="40">
        <v>1.0515247108307041E-3</v>
      </c>
      <c r="M142" s="28">
        <v>5.9000000000000003E-6</v>
      </c>
      <c r="N142" s="28">
        <v>1.1800000000000001E-5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28">
        <v>0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0</v>
      </c>
      <c r="EN142" s="28">
        <v>0</v>
      </c>
      <c r="EO142" s="28">
        <v>0</v>
      </c>
      <c r="EP142" s="28">
        <v>0</v>
      </c>
      <c r="EQ142" s="28">
        <v>0</v>
      </c>
      <c r="ER142" s="28">
        <v>0</v>
      </c>
      <c r="ES142" s="28">
        <v>0</v>
      </c>
      <c r="ET142" s="28">
        <v>0</v>
      </c>
      <c r="EU142" s="28">
        <v>0</v>
      </c>
      <c r="EV142" s="56">
        <v>1.05152E-3</v>
      </c>
      <c r="EW142" s="28">
        <v>0</v>
      </c>
      <c r="EX142" s="28">
        <v>0</v>
      </c>
      <c r="EY142" s="28">
        <v>0</v>
      </c>
      <c r="EZ142" s="28">
        <v>0</v>
      </c>
      <c r="FA142" s="28">
        <v>0</v>
      </c>
      <c r="FB142" s="28">
        <v>0</v>
      </c>
      <c r="FC142" s="28">
        <v>0</v>
      </c>
      <c r="FD142" s="28">
        <v>0</v>
      </c>
      <c r="FE142" s="28">
        <v>0</v>
      </c>
      <c r="FF142" s="28">
        <v>0</v>
      </c>
      <c r="FG142" s="28">
        <v>0</v>
      </c>
      <c r="FH142" s="28">
        <v>0</v>
      </c>
      <c r="FI142" s="28">
        <v>0</v>
      </c>
      <c r="FJ142" s="28">
        <v>0</v>
      </c>
      <c r="FK142" s="28">
        <v>0</v>
      </c>
      <c r="FL142" s="28">
        <v>0</v>
      </c>
      <c r="FM142" s="28">
        <v>0</v>
      </c>
      <c r="FN142" s="28">
        <v>0</v>
      </c>
      <c r="FO142" s="28">
        <v>0</v>
      </c>
      <c r="FP142" s="28">
        <v>0</v>
      </c>
      <c r="FQ142" s="28">
        <v>0</v>
      </c>
      <c r="FR142" s="28">
        <v>0</v>
      </c>
      <c r="FS142" s="28">
        <v>0</v>
      </c>
      <c r="FT142" s="28">
        <v>0</v>
      </c>
      <c r="FU142" s="28">
        <v>0</v>
      </c>
      <c r="FV142" s="28">
        <v>0</v>
      </c>
      <c r="FW142" s="28">
        <v>0</v>
      </c>
      <c r="FX142" s="28">
        <v>0</v>
      </c>
      <c r="FY142" s="28">
        <v>0</v>
      </c>
      <c r="FZ142" s="28">
        <v>0</v>
      </c>
      <c r="GA142" s="28">
        <v>0</v>
      </c>
      <c r="GB142" s="28">
        <v>0</v>
      </c>
      <c r="GC142" s="28">
        <v>0</v>
      </c>
      <c r="GD142" s="28">
        <v>0</v>
      </c>
      <c r="GE142" s="28">
        <v>0</v>
      </c>
      <c r="GF142" s="28">
        <v>0</v>
      </c>
      <c r="GG142" s="28">
        <v>0</v>
      </c>
      <c r="GH142" s="28">
        <v>0</v>
      </c>
      <c r="GI142" s="28">
        <v>0</v>
      </c>
      <c r="GJ142" s="28">
        <v>0</v>
      </c>
      <c r="GK142" s="28">
        <v>0</v>
      </c>
      <c r="GL142" s="28">
        <v>0</v>
      </c>
      <c r="GM142" s="28">
        <v>0</v>
      </c>
      <c r="GN142" s="28">
        <v>0</v>
      </c>
      <c r="GO142" s="28">
        <v>0</v>
      </c>
      <c r="GP142" s="28">
        <v>0</v>
      </c>
      <c r="GQ142" s="28">
        <v>0</v>
      </c>
      <c r="GR142" s="28">
        <v>0</v>
      </c>
      <c r="GS142" s="28">
        <v>0</v>
      </c>
      <c r="GT142" s="28">
        <v>0</v>
      </c>
      <c r="GU142" s="28">
        <v>0</v>
      </c>
      <c r="GV142" s="28">
        <v>0</v>
      </c>
      <c r="GW142" s="28">
        <v>0</v>
      </c>
      <c r="GX142" s="28">
        <v>0</v>
      </c>
      <c r="GY142" s="28">
        <v>0</v>
      </c>
      <c r="GZ142" s="28">
        <v>0</v>
      </c>
      <c r="HA142" s="28">
        <v>0</v>
      </c>
      <c r="HB142" s="28">
        <v>0</v>
      </c>
      <c r="HC142" s="28">
        <v>0</v>
      </c>
      <c r="HD142" s="28">
        <v>0</v>
      </c>
      <c r="HE142" s="28">
        <v>0</v>
      </c>
      <c r="HF142" s="28">
        <v>0</v>
      </c>
      <c r="HG142" s="28">
        <v>0</v>
      </c>
      <c r="HH142" s="28">
        <v>0</v>
      </c>
      <c r="HI142" s="28">
        <v>0</v>
      </c>
      <c r="HJ142" s="28">
        <v>0</v>
      </c>
      <c r="HK142" s="28">
        <v>0</v>
      </c>
      <c r="HL142" s="28">
        <v>0</v>
      </c>
      <c r="HM142" s="28">
        <v>0</v>
      </c>
      <c r="HN142" s="28">
        <v>0</v>
      </c>
      <c r="HO142" s="28">
        <v>0</v>
      </c>
      <c r="HP142" s="28">
        <v>0</v>
      </c>
      <c r="HQ142" s="28">
        <v>0</v>
      </c>
      <c r="HR142" s="28">
        <v>0</v>
      </c>
      <c r="HS142" s="28">
        <v>0</v>
      </c>
      <c r="HT142" s="28">
        <v>0</v>
      </c>
      <c r="HU142" s="28">
        <v>0</v>
      </c>
      <c r="HV142" s="28">
        <v>0</v>
      </c>
      <c r="HW142" s="28">
        <v>0</v>
      </c>
      <c r="HX142" s="28">
        <v>0</v>
      </c>
      <c r="HY142" s="28">
        <v>0</v>
      </c>
      <c r="HZ142" s="28">
        <v>0</v>
      </c>
      <c r="IA142" s="28">
        <v>0</v>
      </c>
      <c r="IB142" s="28">
        <v>0</v>
      </c>
      <c r="IC142" s="28">
        <v>0</v>
      </c>
      <c r="ID142" s="28">
        <v>0</v>
      </c>
      <c r="IE142" s="28">
        <v>0</v>
      </c>
      <c r="IF142" s="28">
        <v>0</v>
      </c>
      <c r="IG142" s="28">
        <v>0</v>
      </c>
      <c r="IH142" s="28">
        <v>0</v>
      </c>
      <c r="II142" s="28">
        <v>0</v>
      </c>
      <c r="IJ142" s="28">
        <v>0</v>
      </c>
      <c r="IK142" s="28">
        <v>0</v>
      </c>
      <c r="IL142" s="28">
        <v>0</v>
      </c>
      <c r="IM142" s="28">
        <v>0</v>
      </c>
      <c r="IN142" s="28">
        <v>0</v>
      </c>
      <c r="IO142" s="28">
        <v>0</v>
      </c>
      <c r="IP142" s="28">
        <v>0</v>
      </c>
      <c r="IQ142" s="28">
        <v>0</v>
      </c>
      <c r="IR142" s="28">
        <v>0</v>
      </c>
      <c r="IS142" s="28">
        <v>0</v>
      </c>
      <c r="IT142" s="28">
        <v>0</v>
      </c>
      <c r="IU142" s="28">
        <v>0</v>
      </c>
      <c r="IV142" s="28">
        <v>0</v>
      </c>
      <c r="IW142" s="28">
        <v>0</v>
      </c>
      <c r="IX142" s="28">
        <v>0</v>
      </c>
      <c r="IY142" s="28">
        <v>0</v>
      </c>
      <c r="IZ142" s="28">
        <v>0</v>
      </c>
      <c r="JA142" s="28">
        <v>0</v>
      </c>
      <c r="JB142" s="28">
        <v>0</v>
      </c>
      <c r="JC142" s="28">
        <v>0</v>
      </c>
      <c r="JD142" s="28">
        <v>0</v>
      </c>
      <c r="JE142" s="28">
        <v>0</v>
      </c>
      <c r="JF142" s="28">
        <v>0</v>
      </c>
      <c r="JG142" s="28">
        <v>0</v>
      </c>
      <c r="JH142" s="28">
        <v>0</v>
      </c>
      <c r="JI142" s="56">
        <v>1.05152E-3</v>
      </c>
      <c r="JJ142" s="28">
        <v>0</v>
      </c>
      <c r="JK142" s="28">
        <v>0</v>
      </c>
      <c r="JL142" s="28">
        <v>0</v>
      </c>
      <c r="JM142" s="28">
        <v>0</v>
      </c>
      <c r="JN142" s="28">
        <v>0</v>
      </c>
      <c r="JO142" s="28">
        <v>0</v>
      </c>
      <c r="JP142" s="28">
        <v>0</v>
      </c>
      <c r="JQ142" s="28">
        <v>0</v>
      </c>
      <c r="JR142" s="28">
        <v>0</v>
      </c>
      <c r="JS142" s="28">
        <v>0</v>
      </c>
      <c r="JT142" s="28">
        <v>0</v>
      </c>
      <c r="JU142" s="28">
        <v>0</v>
      </c>
      <c r="JV142" s="28">
        <v>0</v>
      </c>
      <c r="JW142" s="28">
        <v>0</v>
      </c>
      <c r="JX142" s="28">
        <v>0</v>
      </c>
      <c r="JY142" s="28">
        <v>0</v>
      </c>
      <c r="JZ142" s="56">
        <v>1.05152E-3</v>
      </c>
      <c r="KA142" s="28">
        <v>0</v>
      </c>
      <c r="KB142" s="28">
        <v>0</v>
      </c>
      <c r="KC142" s="28">
        <v>0</v>
      </c>
      <c r="KD142" s="28">
        <v>0</v>
      </c>
      <c r="KE142" s="28">
        <v>0</v>
      </c>
      <c r="KF142" s="28">
        <v>0</v>
      </c>
      <c r="KG142" s="28">
        <v>0</v>
      </c>
      <c r="KH142" s="28">
        <v>0</v>
      </c>
      <c r="KI142" s="28">
        <v>0</v>
      </c>
      <c r="KJ142" s="28">
        <v>0</v>
      </c>
      <c r="KK142" s="28">
        <v>0</v>
      </c>
      <c r="KL142" s="28">
        <v>0</v>
      </c>
      <c r="KM142" s="28">
        <v>0</v>
      </c>
      <c r="KN142" s="28">
        <v>0</v>
      </c>
      <c r="KO142" s="28">
        <v>0</v>
      </c>
      <c r="KP142" s="28">
        <v>0</v>
      </c>
      <c r="KQ142" s="28">
        <v>0</v>
      </c>
      <c r="KR142" s="28">
        <v>0</v>
      </c>
      <c r="KS142" s="28">
        <v>0</v>
      </c>
      <c r="KT142" s="28">
        <v>0</v>
      </c>
      <c r="KU142" s="28">
        <v>0</v>
      </c>
      <c r="KV142" s="28">
        <v>0</v>
      </c>
      <c r="KW142" s="28">
        <v>0</v>
      </c>
      <c r="KX142" s="28">
        <v>0</v>
      </c>
      <c r="KY142" s="28">
        <v>0</v>
      </c>
      <c r="KZ142" s="28">
        <v>0</v>
      </c>
      <c r="LA142" s="28">
        <v>0</v>
      </c>
      <c r="LB142" s="28">
        <v>0</v>
      </c>
      <c r="LC142" s="28">
        <v>0</v>
      </c>
      <c r="LD142" s="28">
        <v>0</v>
      </c>
      <c r="LE142" s="28">
        <v>0</v>
      </c>
      <c r="LF142" s="28">
        <v>0</v>
      </c>
      <c r="LG142" s="28">
        <v>0</v>
      </c>
      <c r="LH142" s="28">
        <v>0</v>
      </c>
      <c r="LI142" s="28">
        <v>0</v>
      </c>
      <c r="LJ142" s="28">
        <v>0</v>
      </c>
      <c r="LK142" s="28">
        <v>0</v>
      </c>
      <c r="LL142" s="28">
        <v>0</v>
      </c>
      <c r="LM142" s="28">
        <v>0</v>
      </c>
      <c r="LN142" s="28">
        <v>0</v>
      </c>
      <c r="LO142" s="28">
        <v>0</v>
      </c>
      <c r="LP142" s="28">
        <v>0</v>
      </c>
      <c r="LQ142" s="28">
        <v>0</v>
      </c>
      <c r="LR142" s="28">
        <v>0</v>
      </c>
      <c r="LS142" s="28">
        <v>0</v>
      </c>
      <c r="LT142" s="28">
        <v>0</v>
      </c>
      <c r="LU142" s="28">
        <v>0</v>
      </c>
      <c r="LV142" s="28">
        <v>0</v>
      </c>
      <c r="LW142" s="28">
        <v>0</v>
      </c>
      <c r="LX142" s="28">
        <v>0</v>
      </c>
      <c r="LY142" s="28">
        <v>0</v>
      </c>
      <c r="LZ142" s="28">
        <v>0</v>
      </c>
      <c r="MA142" s="28">
        <v>0</v>
      </c>
      <c r="MB142" s="28">
        <v>0</v>
      </c>
      <c r="MC142" s="28">
        <v>0</v>
      </c>
      <c r="MD142" s="28">
        <v>0</v>
      </c>
      <c r="ME142" s="56">
        <v>1.05152E-3</v>
      </c>
      <c r="MF142" s="28">
        <v>0</v>
      </c>
      <c r="MG142" s="28">
        <v>0</v>
      </c>
      <c r="MH142" s="28">
        <v>0</v>
      </c>
      <c r="MI142" s="28">
        <v>0</v>
      </c>
      <c r="MJ142" s="28">
        <v>0</v>
      </c>
      <c r="MK142" s="28">
        <v>0</v>
      </c>
      <c r="ML142" s="28">
        <v>0</v>
      </c>
      <c r="MM142" s="28">
        <v>0</v>
      </c>
      <c r="MN142" s="28">
        <v>0</v>
      </c>
      <c r="MO142" s="28">
        <v>0</v>
      </c>
      <c r="MP142" s="28">
        <v>0</v>
      </c>
      <c r="MQ142" s="28">
        <v>0</v>
      </c>
      <c r="MR142" s="28">
        <v>0</v>
      </c>
      <c r="MS142" s="28">
        <v>0</v>
      </c>
      <c r="MT142" s="28">
        <v>0</v>
      </c>
      <c r="MU142" s="28">
        <v>0</v>
      </c>
      <c r="MV142" s="28">
        <v>0</v>
      </c>
      <c r="MW142" s="28">
        <v>0</v>
      </c>
      <c r="MX142" s="28">
        <v>0</v>
      </c>
      <c r="MY142" s="28">
        <v>0</v>
      </c>
      <c r="MZ142" s="28">
        <v>0</v>
      </c>
      <c r="NA142" s="28">
        <v>0</v>
      </c>
      <c r="NB142" s="28">
        <v>0</v>
      </c>
      <c r="NC142" s="28">
        <v>0</v>
      </c>
      <c r="ND142" s="28">
        <v>0</v>
      </c>
      <c r="NE142" s="28">
        <v>0</v>
      </c>
      <c r="NF142" s="28">
        <v>0</v>
      </c>
      <c r="NG142" s="28">
        <v>0</v>
      </c>
      <c r="NH142" s="28">
        <v>0</v>
      </c>
      <c r="NI142" s="28">
        <v>0</v>
      </c>
      <c r="NJ142" s="28">
        <v>0</v>
      </c>
      <c r="NK142" s="28">
        <v>0</v>
      </c>
      <c r="NL142" s="28">
        <v>0</v>
      </c>
      <c r="NM142" s="28">
        <v>0</v>
      </c>
      <c r="NN142" s="28">
        <v>0</v>
      </c>
      <c r="NO142" s="28">
        <v>0</v>
      </c>
      <c r="NP142" s="28">
        <v>0</v>
      </c>
      <c r="NQ142" s="28">
        <v>0</v>
      </c>
      <c r="NR142" s="28">
        <v>0</v>
      </c>
      <c r="NS142" s="28">
        <v>0</v>
      </c>
      <c r="NT142" s="28">
        <v>0</v>
      </c>
      <c r="NU142" s="28">
        <v>0</v>
      </c>
      <c r="NV142" s="28">
        <v>0</v>
      </c>
      <c r="NW142" s="28">
        <v>0</v>
      </c>
      <c r="NX142" s="28">
        <v>0</v>
      </c>
      <c r="NY142" s="28">
        <v>0</v>
      </c>
      <c r="NZ142" s="28">
        <v>0</v>
      </c>
      <c r="OA142" s="28">
        <v>0</v>
      </c>
      <c r="OB142" s="28">
        <v>0</v>
      </c>
      <c r="OC142" s="28">
        <v>0</v>
      </c>
      <c r="OD142" s="28">
        <v>0</v>
      </c>
      <c r="OE142" s="28">
        <v>0</v>
      </c>
      <c r="OF142" s="28">
        <v>0</v>
      </c>
      <c r="OG142" s="28">
        <v>0</v>
      </c>
      <c r="OH142" s="28">
        <v>0</v>
      </c>
      <c r="OI142" s="28">
        <v>0</v>
      </c>
      <c r="OJ142" s="28">
        <v>0</v>
      </c>
      <c r="OK142" s="28">
        <v>0</v>
      </c>
      <c r="OL142" s="28">
        <v>0</v>
      </c>
      <c r="OM142" s="28">
        <v>0</v>
      </c>
      <c r="ON142" s="28">
        <v>0</v>
      </c>
      <c r="OO142" s="28">
        <v>0</v>
      </c>
      <c r="OP142" s="28">
        <v>0</v>
      </c>
      <c r="OQ142" s="28">
        <v>0</v>
      </c>
      <c r="OR142" s="28">
        <v>0</v>
      </c>
      <c r="OS142" s="28">
        <v>0</v>
      </c>
      <c r="OT142" s="28">
        <v>0</v>
      </c>
      <c r="OU142" s="28">
        <v>0</v>
      </c>
      <c r="OV142" s="28">
        <v>0</v>
      </c>
      <c r="OW142" s="28">
        <v>0</v>
      </c>
    </row>
    <row r="143" spans="1:413">
      <c r="A143" s="39" t="s">
        <v>1706</v>
      </c>
      <c r="B143" s="39" t="s">
        <v>5297</v>
      </c>
      <c r="C143" s="39">
        <v>195</v>
      </c>
      <c r="D143" s="39" t="s">
        <v>5298</v>
      </c>
      <c r="E143" s="39" t="s">
        <v>5152</v>
      </c>
      <c r="F143" s="39" t="s">
        <v>1406</v>
      </c>
      <c r="G143" s="39" t="s">
        <v>519</v>
      </c>
      <c r="H143" s="40">
        <f t="shared" si="1"/>
        <v>0</v>
      </c>
      <c r="I143" s="40">
        <v>1.0540000000000001E-5</v>
      </c>
      <c r="J143" s="39">
        <v>0</v>
      </c>
      <c r="K143" s="39">
        <v>3</v>
      </c>
      <c r="L143" s="40">
        <v>2.103049421661409E-3</v>
      </c>
      <c r="M143" s="28">
        <v>4.95E-6</v>
      </c>
      <c r="N143" s="28">
        <v>9.9000000000000001E-6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0</v>
      </c>
      <c r="CU143" s="28">
        <v>0</v>
      </c>
      <c r="CV143" s="28">
        <v>0</v>
      </c>
      <c r="CW143" s="28">
        <v>0</v>
      </c>
      <c r="CX143" s="28">
        <v>0</v>
      </c>
      <c r="CY143" s="28">
        <v>0</v>
      </c>
      <c r="CZ143" s="28">
        <v>0</v>
      </c>
      <c r="DA143" s="28">
        <v>0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0</v>
      </c>
      <c r="DJ143" s="28">
        <v>0</v>
      </c>
      <c r="DK143" s="28">
        <v>0</v>
      </c>
      <c r="DL143" s="28">
        <v>0</v>
      </c>
      <c r="DM143" s="28">
        <v>0</v>
      </c>
      <c r="DN143" s="28">
        <v>0</v>
      </c>
      <c r="DO143" s="28">
        <v>0</v>
      </c>
      <c r="DP143" s="28">
        <v>0</v>
      </c>
      <c r="DQ143" s="28">
        <v>0</v>
      </c>
      <c r="DR143" s="28">
        <v>0</v>
      </c>
      <c r="DS143" s="28">
        <v>0</v>
      </c>
      <c r="DT143" s="28">
        <v>0</v>
      </c>
      <c r="DU143" s="28">
        <v>0</v>
      </c>
      <c r="DV143" s="28">
        <v>0</v>
      </c>
      <c r="DW143" s="28">
        <v>0</v>
      </c>
      <c r="DX143" s="56">
        <v>1.05152E-3</v>
      </c>
      <c r="DY143" s="28">
        <v>0</v>
      </c>
      <c r="DZ143" s="28">
        <v>0</v>
      </c>
      <c r="EA143" s="28">
        <v>0</v>
      </c>
      <c r="EB143" s="28">
        <v>0</v>
      </c>
      <c r="EC143" s="28">
        <v>0</v>
      </c>
      <c r="ED143" s="28">
        <v>0</v>
      </c>
      <c r="EE143" s="28">
        <v>0</v>
      </c>
      <c r="EF143" s="28">
        <v>0</v>
      </c>
      <c r="EG143" s="28">
        <v>0</v>
      </c>
      <c r="EH143" s="28">
        <v>0</v>
      </c>
      <c r="EI143" s="28">
        <v>0</v>
      </c>
      <c r="EJ143" s="28">
        <v>0</v>
      </c>
      <c r="EK143" s="28">
        <v>0</v>
      </c>
      <c r="EL143" s="28">
        <v>0</v>
      </c>
      <c r="EM143" s="28">
        <v>0</v>
      </c>
      <c r="EN143" s="28">
        <v>0</v>
      </c>
      <c r="EO143" s="28">
        <v>0</v>
      </c>
      <c r="EP143" s="28">
        <v>0</v>
      </c>
      <c r="EQ143" s="28">
        <v>0</v>
      </c>
      <c r="ER143" s="28">
        <v>0</v>
      </c>
      <c r="ES143" s="28">
        <v>0</v>
      </c>
      <c r="ET143" s="28">
        <v>0</v>
      </c>
      <c r="EU143" s="28">
        <v>0</v>
      </c>
      <c r="EV143" s="28">
        <v>0</v>
      </c>
      <c r="EW143" s="28">
        <v>0</v>
      </c>
      <c r="EX143" s="28">
        <v>0</v>
      </c>
      <c r="EY143" s="28">
        <v>0</v>
      </c>
      <c r="EZ143" s="28">
        <v>0</v>
      </c>
      <c r="FA143" s="28">
        <v>0</v>
      </c>
      <c r="FB143" s="28">
        <v>0</v>
      </c>
      <c r="FC143" s="28">
        <v>0</v>
      </c>
      <c r="FD143" s="28">
        <v>0</v>
      </c>
      <c r="FE143" s="28">
        <v>0</v>
      </c>
      <c r="FF143" s="28">
        <v>0</v>
      </c>
      <c r="FG143" s="28">
        <v>0</v>
      </c>
      <c r="FH143" s="28">
        <v>0</v>
      </c>
      <c r="FI143" s="28">
        <v>0</v>
      </c>
      <c r="FJ143" s="28">
        <v>0</v>
      </c>
      <c r="FK143" s="28">
        <v>0</v>
      </c>
      <c r="FL143" s="28">
        <v>0</v>
      </c>
      <c r="FM143" s="28">
        <v>0</v>
      </c>
      <c r="FN143" s="28">
        <v>0</v>
      </c>
      <c r="FO143" s="28">
        <v>0</v>
      </c>
      <c r="FP143" s="28">
        <v>0</v>
      </c>
      <c r="FQ143" s="28">
        <v>0</v>
      </c>
      <c r="FR143" s="28">
        <v>0</v>
      </c>
      <c r="FS143" s="28">
        <v>0</v>
      </c>
      <c r="FT143" s="28">
        <v>0</v>
      </c>
      <c r="FU143" s="28">
        <v>0</v>
      </c>
      <c r="FV143" s="28">
        <v>0</v>
      </c>
      <c r="FW143" s="28">
        <v>0</v>
      </c>
      <c r="FX143" s="28">
        <v>0</v>
      </c>
      <c r="FY143" s="28">
        <v>0</v>
      </c>
      <c r="FZ143" s="28">
        <v>0</v>
      </c>
      <c r="GA143" s="28">
        <v>0</v>
      </c>
      <c r="GB143" s="28">
        <v>0</v>
      </c>
      <c r="GC143" s="28">
        <v>0</v>
      </c>
      <c r="GD143" s="28">
        <v>0</v>
      </c>
      <c r="GE143" s="28">
        <v>0</v>
      </c>
      <c r="GF143" s="28">
        <v>0</v>
      </c>
      <c r="GG143" s="28">
        <v>0</v>
      </c>
      <c r="GH143" s="28">
        <v>0</v>
      </c>
      <c r="GI143" s="28">
        <v>0</v>
      </c>
      <c r="GJ143" s="28">
        <v>0</v>
      </c>
      <c r="GK143" s="28">
        <v>0</v>
      </c>
      <c r="GL143" s="56">
        <v>2.10305E-3</v>
      </c>
      <c r="GM143" s="28">
        <v>0</v>
      </c>
      <c r="GN143" s="28">
        <v>0</v>
      </c>
      <c r="GO143" s="28">
        <v>0</v>
      </c>
      <c r="GP143" s="28">
        <v>0</v>
      </c>
      <c r="GQ143" s="28">
        <v>0</v>
      </c>
      <c r="GR143" s="28">
        <v>0</v>
      </c>
      <c r="GS143" s="28">
        <v>0</v>
      </c>
      <c r="GT143" s="28">
        <v>0</v>
      </c>
      <c r="GU143" s="28">
        <v>0</v>
      </c>
      <c r="GV143" s="28">
        <v>0</v>
      </c>
      <c r="GW143" s="28">
        <v>0</v>
      </c>
      <c r="GX143" s="28">
        <v>0</v>
      </c>
      <c r="GY143" s="28">
        <v>0</v>
      </c>
      <c r="GZ143" s="28">
        <v>0</v>
      </c>
      <c r="HA143" s="28">
        <v>0</v>
      </c>
      <c r="HB143" s="28">
        <v>0</v>
      </c>
      <c r="HC143" s="28">
        <v>0</v>
      </c>
      <c r="HD143" s="28">
        <v>0</v>
      </c>
      <c r="HE143" s="28">
        <v>0</v>
      </c>
      <c r="HF143" s="28">
        <v>0</v>
      </c>
      <c r="HG143" s="28">
        <v>0</v>
      </c>
      <c r="HH143" s="28">
        <v>0</v>
      </c>
      <c r="HI143" s="28">
        <v>0</v>
      </c>
      <c r="HJ143" s="28">
        <v>0</v>
      </c>
      <c r="HK143" s="28">
        <v>0</v>
      </c>
      <c r="HL143" s="28">
        <v>0</v>
      </c>
      <c r="HM143" s="28">
        <v>0</v>
      </c>
      <c r="HN143" s="28">
        <v>0</v>
      </c>
      <c r="HO143" s="28">
        <v>0</v>
      </c>
      <c r="HP143" s="28">
        <v>0</v>
      </c>
      <c r="HQ143" s="28">
        <v>0</v>
      </c>
      <c r="HR143" s="28">
        <v>0</v>
      </c>
      <c r="HS143" s="28">
        <v>0</v>
      </c>
      <c r="HT143" s="28">
        <v>0</v>
      </c>
      <c r="HU143" s="28">
        <v>0</v>
      </c>
      <c r="HV143" s="28">
        <v>0</v>
      </c>
      <c r="HW143" s="28">
        <v>0</v>
      </c>
      <c r="HX143" s="28">
        <v>0</v>
      </c>
      <c r="HY143" s="28">
        <v>0</v>
      </c>
      <c r="HZ143" s="28">
        <v>0</v>
      </c>
      <c r="IA143" s="28">
        <v>0</v>
      </c>
      <c r="IB143" s="28">
        <v>0</v>
      </c>
      <c r="IC143" s="28">
        <v>0</v>
      </c>
      <c r="ID143" s="28">
        <v>0</v>
      </c>
      <c r="IE143" s="56">
        <v>1.05152E-3</v>
      </c>
      <c r="IF143" s="28">
        <v>0</v>
      </c>
      <c r="IG143" s="28">
        <v>0</v>
      </c>
      <c r="IH143" s="28">
        <v>0</v>
      </c>
      <c r="II143" s="28">
        <v>0</v>
      </c>
      <c r="IJ143" s="28">
        <v>0</v>
      </c>
      <c r="IK143" s="28">
        <v>0</v>
      </c>
      <c r="IL143" s="28">
        <v>0</v>
      </c>
      <c r="IM143" s="28">
        <v>0</v>
      </c>
      <c r="IN143" s="28">
        <v>0</v>
      </c>
      <c r="IO143" s="28">
        <v>0</v>
      </c>
      <c r="IP143" s="28">
        <v>0</v>
      </c>
      <c r="IQ143" s="28">
        <v>0</v>
      </c>
      <c r="IR143" s="28">
        <v>0</v>
      </c>
      <c r="IS143" s="28">
        <v>0</v>
      </c>
      <c r="IT143" s="28">
        <v>0</v>
      </c>
      <c r="IU143" s="28">
        <v>0</v>
      </c>
      <c r="IV143" s="28">
        <v>0</v>
      </c>
      <c r="IW143" s="28">
        <v>0</v>
      </c>
      <c r="IX143" s="28">
        <v>0</v>
      </c>
      <c r="IY143" s="28">
        <v>0</v>
      </c>
      <c r="IZ143" s="28">
        <v>0</v>
      </c>
      <c r="JA143" s="28">
        <v>0</v>
      </c>
      <c r="JB143" s="28">
        <v>0</v>
      </c>
      <c r="JC143" s="28">
        <v>0</v>
      </c>
      <c r="JD143" s="28">
        <v>0</v>
      </c>
      <c r="JE143" s="28">
        <v>0</v>
      </c>
      <c r="JF143" s="28">
        <v>0</v>
      </c>
      <c r="JG143" s="28">
        <v>0</v>
      </c>
      <c r="JH143" s="28">
        <v>0</v>
      </c>
      <c r="JI143" s="28">
        <v>0</v>
      </c>
      <c r="JJ143" s="28">
        <v>0</v>
      </c>
      <c r="JK143" s="28">
        <v>0</v>
      </c>
      <c r="JL143" s="28">
        <v>0</v>
      </c>
      <c r="JM143" s="28">
        <v>0</v>
      </c>
      <c r="JN143" s="28">
        <v>0</v>
      </c>
      <c r="JO143" s="28">
        <v>0</v>
      </c>
      <c r="JP143" s="28">
        <v>0</v>
      </c>
      <c r="JQ143" s="28">
        <v>0</v>
      </c>
      <c r="JR143" s="28">
        <v>0</v>
      </c>
      <c r="JS143" s="28">
        <v>0</v>
      </c>
      <c r="JT143" s="28">
        <v>0</v>
      </c>
      <c r="JU143" s="28">
        <v>0</v>
      </c>
      <c r="JV143" s="28">
        <v>0</v>
      </c>
      <c r="JW143" s="28">
        <v>0</v>
      </c>
      <c r="JX143" s="28">
        <v>0</v>
      </c>
      <c r="JY143" s="28">
        <v>0</v>
      </c>
      <c r="JZ143" s="28">
        <v>0</v>
      </c>
      <c r="KA143" s="28">
        <v>0</v>
      </c>
      <c r="KB143" s="28">
        <v>0</v>
      </c>
      <c r="KC143" s="28">
        <v>0</v>
      </c>
      <c r="KD143" s="28">
        <v>0</v>
      </c>
      <c r="KE143" s="28">
        <v>0</v>
      </c>
      <c r="KF143" s="28">
        <v>0</v>
      </c>
      <c r="KG143" s="28">
        <v>0</v>
      </c>
      <c r="KH143" s="28">
        <v>0</v>
      </c>
      <c r="KI143" s="28">
        <v>0</v>
      </c>
      <c r="KJ143" s="28">
        <v>0</v>
      </c>
      <c r="KK143" s="28">
        <v>0</v>
      </c>
      <c r="KL143" s="28">
        <v>0</v>
      </c>
      <c r="KM143" s="28">
        <v>0</v>
      </c>
      <c r="KN143" s="28">
        <v>0</v>
      </c>
      <c r="KO143" s="28">
        <v>0</v>
      </c>
      <c r="KP143" s="28">
        <v>0</v>
      </c>
      <c r="KQ143" s="28">
        <v>0</v>
      </c>
      <c r="KR143" s="28">
        <v>0</v>
      </c>
      <c r="KS143" s="28">
        <v>0</v>
      </c>
      <c r="KT143" s="28">
        <v>0</v>
      </c>
      <c r="KU143" s="28">
        <v>0</v>
      </c>
      <c r="KV143" s="28">
        <v>0</v>
      </c>
      <c r="KW143" s="28">
        <v>0</v>
      </c>
      <c r="KX143" s="28">
        <v>0</v>
      </c>
      <c r="KY143" s="28">
        <v>0</v>
      </c>
      <c r="KZ143" s="28">
        <v>0</v>
      </c>
      <c r="LA143" s="28">
        <v>0</v>
      </c>
      <c r="LB143" s="28">
        <v>0</v>
      </c>
      <c r="LC143" s="28">
        <v>0</v>
      </c>
      <c r="LD143" s="28">
        <v>0</v>
      </c>
      <c r="LE143" s="28">
        <v>0</v>
      </c>
      <c r="LF143" s="28">
        <v>0</v>
      </c>
      <c r="LG143" s="28">
        <v>0</v>
      </c>
      <c r="LH143" s="28">
        <v>0</v>
      </c>
      <c r="LI143" s="28">
        <v>0</v>
      </c>
      <c r="LJ143" s="28">
        <v>0</v>
      </c>
      <c r="LK143" s="28">
        <v>0</v>
      </c>
      <c r="LL143" s="28">
        <v>0</v>
      </c>
      <c r="LM143" s="28">
        <v>0</v>
      </c>
      <c r="LN143" s="28">
        <v>0</v>
      </c>
      <c r="LO143" s="28">
        <v>0</v>
      </c>
      <c r="LP143" s="28">
        <v>0</v>
      </c>
      <c r="LQ143" s="28">
        <v>0</v>
      </c>
      <c r="LR143" s="28">
        <v>0</v>
      </c>
      <c r="LS143" s="28">
        <v>0</v>
      </c>
      <c r="LT143" s="28">
        <v>0</v>
      </c>
      <c r="LU143" s="28">
        <v>0</v>
      </c>
      <c r="LV143" s="28">
        <v>0</v>
      </c>
      <c r="LW143" s="28">
        <v>0</v>
      </c>
      <c r="LX143" s="28">
        <v>0</v>
      </c>
      <c r="LY143" s="28">
        <v>0</v>
      </c>
      <c r="LZ143" s="28">
        <v>0</v>
      </c>
      <c r="MA143" s="28">
        <v>0</v>
      </c>
      <c r="MB143" s="28">
        <v>0</v>
      </c>
      <c r="MC143" s="28">
        <v>0</v>
      </c>
      <c r="MD143" s="28">
        <v>0</v>
      </c>
      <c r="ME143" s="28">
        <v>0</v>
      </c>
      <c r="MF143" s="28">
        <v>0</v>
      </c>
      <c r="MG143" s="28">
        <v>0</v>
      </c>
      <c r="MH143" s="28">
        <v>0</v>
      </c>
      <c r="MI143" s="28">
        <v>0</v>
      </c>
      <c r="MJ143" s="28">
        <v>0</v>
      </c>
      <c r="MK143" s="28">
        <v>0</v>
      </c>
      <c r="ML143" s="28">
        <v>0</v>
      </c>
      <c r="MM143" s="28">
        <v>0</v>
      </c>
      <c r="MN143" s="28">
        <v>0</v>
      </c>
      <c r="MO143" s="28">
        <v>0</v>
      </c>
      <c r="MP143" s="28">
        <v>0</v>
      </c>
      <c r="MQ143" s="28">
        <v>0</v>
      </c>
      <c r="MR143" s="28">
        <v>0</v>
      </c>
      <c r="MS143" s="28">
        <v>0</v>
      </c>
      <c r="MT143" s="28">
        <v>0</v>
      </c>
      <c r="MU143" s="28">
        <v>0</v>
      </c>
      <c r="MV143" s="28">
        <v>0</v>
      </c>
      <c r="MW143" s="28">
        <v>0</v>
      </c>
      <c r="MX143" s="28">
        <v>0</v>
      </c>
      <c r="MY143" s="28">
        <v>0</v>
      </c>
      <c r="MZ143" s="28">
        <v>0</v>
      </c>
      <c r="NA143" s="28">
        <v>0</v>
      </c>
      <c r="NB143" s="28">
        <v>0</v>
      </c>
      <c r="NC143" s="28">
        <v>0</v>
      </c>
      <c r="ND143" s="28">
        <v>0</v>
      </c>
      <c r="NE143" s="28">
        <v>0</v>
      </c>
      <c r="NF143" s="28">
        <v>0</v>
      </c>
      <c r="NG143" s="28">
        <v>0</v>
      </c>
      <c r="NH143" s="28">
        <v>0</v>
      </c>
      <c r="NI143" s="28">
        <v>0</v>
      </c>
      <c r="NJ143" s="28">
        <v>0</v>
      </c>
      <c r="NK143" s="28">
        <v>0</v>
      </c>
      <c r="NL143" s="28">
        <v>0</v>
      </c>
      <c r="NM143" s="28">
        <v>0</v>
      </c>
      <c r="NN143" s="28">
        <v>0</v>
      </c>
      <c r="NO143" s="28">
        <v>0</v>
      </c>
      <c r="NP143" s="28">
        <v>0</v>
      </c>
      <c r="NQ143" s="28">
        <v>0</v>
      </c>
      <c r="NR143" s="28">
        <v>0</v>
      </c>
      <c r="NS143" s="28">
        <v>0</v>
      </c>
      <c r="NT143" s="28">
        <v>0</v>
      </c>
      <c r="NU143" s="28">
        <v>0</v>
      </c>
      <c r="NV143" s="28">
        <v>0</v>
      </c>
      <c r="NW143" s="28">
        <v>0</v>
      </c>
      <c r="NX143" s="28">
        <v>0</v>
      </c>
      <c r="NY143" s="28">
        <v>0</v>
      </c>
      <c r="NZ143" s="28">
        <v>0</v>
      </c>
      <c r="OA143" s="28">
        <v>0</v>
      </c>
      <c r="OB143" s="28">
        <v>0</v>
      </c>
      <c r="OC143" s="28">
        <v>0</v>
      </c>
      <c r="OD143" s="28">
        <v>0</v>
      </c>
      <c r="OE143" s="28">
        <v>0</v>
      </c>
      <c r="OF143" s="28">
        <v>0</v>
      </c>
      <c r="OG143" s="28">
        <v>0</v>
      </c>
      <c r="OH143" s="28">
        <v>0</v>
      </c>
      <c r="OI143" s="28">
        <v>0</v>
      </c>
      <c r="OJ143" s="28">
        <v>0</v>
      </c>
      <c r="OK143" s="28">
        <v>0</v>
      </c>
      <c r="OL143" s="28">
        <v>0</v>
      </c>
      <c r="OM143" s="28">
        <v>0</v>
      </c>
      <c r="ON143" s="28">
        <v>0</v>
      </c>
      <c r="OO143" s="28">
        <v>0</v>
      </c>
      <c r="OP143" s="28">
        <v>0</v>
      </c>
      <c r="OQ143" s="28">
        <v>0</v>
      </c>
      <c r="OR143" s="28">
        <v>0</v>
      </c>
      <c r="OS143" s="28">
        <v>0</v>
      </c>
      <c r="OT143" s="28">
        <v>0</v>
      </c>
      <c r="OU143" s="28">
        <v>0</v>
      </c>
      <c r="OV143" s="28">
        <v>0</v>
      </c>
      <c r="OW143" s="28">
        <v>0</v>
      </c>
    </row>
    <row r="144" spans="1:413">
      <c r="A144" s="39" t="s">
        <v>1709</v>
      </c>
      <c r="B144" s="39" t="s">
        <v>5299</v>
      </c>
      <c r="C144" s="39">
        <v>107</v>
      </c>
      <c r="D144" s="39" t="s">
        <v>2860</v>
      </c>
      <c r="E144" s="39" t="s">
        <v>5152</v>
      </c>
      <c r="F144" s="39" t="s">
        <v>828</v>
      </c>
      <c r="G144" s="39" t="s">
        <v>828</v>
      </c>
      <c r="H144" s="40">
        <f t="shared" si="1"/>
        <v>0</v>
      </c>
      <c r="I144" s="40">
        <v>1.0540000000000001E-5</v>
      </c>
      <c r="J144" s="39">
        <v>0</v>
      </c>
      <c r="K144" s="39">
        <v>4</v>
      </c>
      <c r="L144" s="40">
        <v>1.0515247108307041E-3</v>
      </c>
      <c r="M144" s="28">
        <v>2.5900000000000002E-6</v>
      </c>
      <c r="N144" s="28">
        <v>5.1800000000000004E-6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0</v>
      </c>
      <c r="CX144" s="28">
        <v>0</v>
      </c>
      <c r="CY144" s="28">
        <v>0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0</v>
      </c>
      <c r="DN144" s="28">
        <v>0</v>
      </c>
      <c r="DO144" s="28">
        <v>0</v>
      </c>
      <c r="DP144" s="28">
        <v>0</v>
      </c>
      <c r="DQ144" s="28">
        <v>0</v>
      </c>
      <c r="DR144" s="28">
        <v>0</v>
      </c>
      <c r="DS144" s="28">
        <v>0</v>
      </c>
      <c r="DT144" s="28">
        <v>0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0</v>
      </c>
      <c r="EA144" s="28">
        <v>0</v>
      </c>
      <c r="EB144" s="28">
        <v>0</v>
      </c>
      <c r="EC144" s="28">
        <v>0</v>
      </c>
      <c r="ED144" s="28">
        <v>0</v>
      </c>
      <c r="EE144" s="28">
        <v>0</v>
      </c>
      <c r="EF144" s="28">
        <v>0</v>
      </c>
      <c r="EG144" s="28">
        <v>0</v>
      </c>
      <c r="EH144" s="56">
        <v>1.05152E-3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0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  <c r="EU144" s="28">
        <v>0</v>
      </c>
      <c r="EV144" s="28">
        <v>0</v>
      </c>
      <c r="EW144" s="28">
        <v>0</v>
      </c>
      <c r="EX144" s="28">
        <v>0</v>
      </c>
      <c r="EY144" s="28">
        <v>0</v>
      </c>
      <c r="EZ144" s="28">
        <v>0</v>
      </c>
      <c r="FA144" s="28">
        <v>0</v>
      </c>
      <c r="FB144" s="28">
        <v>0</v>
      </c>
      <c r="FC144" s="28">
        <v>0</v>
      </c>
      <c r="FD144" s="28">
        <v>0</v>
      </c>
      <c r="FE144" s="28">
        <v>0</v>
      </c>
      <c r="FF144" s="28">
        <v>0</v>
      </c>
      <c r="FG144" s="28">
        <v>0</v>
      </c>
      <c r="FH144" s="28">
        <v>0</v>
      </c>
      <c r="FI144" s="28">
        <v>0</v>
      </c>
      <c r="FJ144" s="28">
        <v>0</v>
      </c>
      <c r="FK144" s="28">
        <v>0</v>
      </c>
      <c r="FL144" s="28">
        <v>0</v>
      </c>
      <c r="FM144" s="28">
        <v>0</v>
      </c>
      <c r="FN144" s="28">
        <v>0</v>
      </c>
      <c r="FO144" s="28">
        <v>0</v>
      </c>
      <c r="FP144" s="28">
        <v>0</v>
      </c>
      <c r="FQ144" s="28">
        <v>0</v>
      </c>
      <c r="FR144" s="28">
        <v>0</v>
      </c>
      <c r="FS144" s="28">
        <v>0</v>
      </c>
      <c r="FT144" s="28">
        <v>0</v>
      </c>
      <c r="FU144" s="28">
        <v>0</v>
      </c>
      <c r="FV144" s="28">
        <v>0</v>
      </c>
      <c r="FW144" s="28">
        <v>0</v>
      </c>
      <c r="FX144" s="28">
        <v>0</v>
      </c>
      <c r="FY144" s="28">
        <v>0</v>
      </c>
      <c r="FZ144" s="28">
        <v>0</v>
      </c>
      <c r="GA144" s="28">
        <v>0</v>
      </c>
      <c r="GB144" s="28">
        <v>0</v>
      </c>
      <c r="GC144" s="28">
        <v>0</v>
      </c>
      <c r="GD144" s="28">
        <v>0</v>
      </c>
      <c r="GE144" s="28">
        <v>0</v>
      </c>
      <c r="GF144" s="28">
        <v>0</v>
      </c>
      <c r="GG144" s="28">
        <v>0</v>
      </c>
      <c r="GH144" s="28">
        <v>0</v>
      </c>
      <c r="GI144" s="28">
        <v>0</v>
      </c>
      <c r="GJ144" s="28">
        <v>0</v>
      </c>
      <c r="GK144" s="28">
        <v>0</v>
      </c>
      <c r="GL144" s="28">
        <v>0</v>
      </c>
      <c r="GM144" s="28">
        <v>0</v>
      </c>
      <c r="GN144" s="28">
        <v>0</v>
      </c>
      <c r="GO144" s="28">
        <v>0</v>
      </c>
      <c r="GP144" s="28">
        <v>0</v>
      </c>
      <c r="GQ144" s="28">
        <v>0</v>
      </c>
      <c r="GR144" s="28">
        <v>0</v>
      </c>
      <c r="GS144" s="28">
        <v>0</v>
      </c>
      <c r="GT144" s="28">
        <v>0</v>
      </c>
      <c r="GU144" s="28">
        <v>0</v>
      </c>
      <c r="GV144" s="28">
        <v>0</v>
      </c>
      <c r="GW144" s="28">
        <v>0</v>
      </c>
      <c r="GX144" s="28">
        <v>0</v>
      </c>
      <c r="GY144" s="28">
        <v>0</v>
      </c>
      <c r="GZ144" s="28">
        <v>0</v>
      </c>
      <c r="HA144" s="28">
        <v>0</v>
      </c>
      <c r="HB144" s="28">
        <v>0</v>
      </c>
      <c r="HC144" s="28">
        <v>0</v>
      </c>
      <c r="HD144" s="28">
        <v>0</v>
      </c>
      <c r="HE144" s="28">
        <v>0</v>
      </c>
      <c r="HF144" s="28">
        <v>0</v>
      </c>
      <c r="HG144" s="28">
        <v>0</v>
      </c>
      <c r="HH144" s="28">
        <v>0</v>
      </c>
      <c r="HI144" s="28">
        <v>0</v>
      </c>
      <c r="HJ144" s="28">
        <v>0</v>
      </c>
      <c r="HK144" s="28">
        <v>0</v>
      </c>
      <c r="HL144" s="28">
        <v>0</v>
      </c>
      <c r="HM144" s="28">
        <v>0</v>
      </c>
      <c r="HN144" s="28">
        <v>0</v>
      </c>
      <c r="HO144" s="28">
        <v>0</v>
      </c>
      <c r="HP144" s="28">
        <v>0</v>
      </c>
      <c r="HQ144" s="28">
        <v>0</v>
      </c>
      <c r="HR144" s="28">
        <v>0</v>
      </c>
      <c r="HS144" s="28">
        <v>0</v>
      </c>
      <c r="HT144" s="28">
        <v>0</v>
      </c>
      <c r="HU144" s="28">
        <v>0</v>
      </c>
      <c r="HV144" s="28">
        <v>0</v>
      </c>
      <c r="HW144" s="28">
        <v>0</v>
      </c>
      <c r="HX144" s="28">
        <v>0</v>
      </c>
      <c r="HY144" s="28">
        <v>0</v>
      </c>
      <c r="HZ144" s="28">
        <v>0</v>
      </c>
      <c r="IA144" s="28">
        <v>0</v>
      </c>
      <c r="IB144" s="28">
        <v>0</v>
      </c>
      <c r="IC144" s="28">
        <v>0</v>
      </c>
      <c r="ID144" s="28">
        <v>0</v>
      </c>
      <c r="IE144" s="28">
        <v>0</v>
      </c>
      <c r="IF144" s="28">
        <v>0</v>
      </c>
      <c r="IG144" s="28">
        <v>0</v>
      </c>
      <c r="IH144" s="28">
        <v>0</v>
      </c>
      <c r="II144" s="28">
        <v>0</v>
      </c>
      <c r="IJ144" s="28">
        <v>0</v>
      </c>
      <c r="IK144" s="28">
        <v>0</v>
      </c>
      <c r="IL144" s="28">
        <v>0</v>
      </c>
      <c r="IM144" s="28">
        <v>0</v>
      </c>
      <c r="IN144" s="28">
        <v>0</v>
      </c>
      <c r="IO144" s="28">
        <v>0</v>
      </c>
      <c r="IP144" s="28">
        <v>0</v>
      </c>
      <c r="IQ144" s="56">
        <v>1.05152E-3</v>
      </c>
      <c r="IR144" s="28">
        <v>0</v>
      </c>
      <c r="IS144" s="28">
        <v>0</v>
      </c>
      <c r="IT144" s="28">
        <v>0</v>
      </c>
      <c r="IU144" s="28">
        <v>0</v>
      </c>
      <c r="IV144" s="28">
        <v>0</v>
      </c>
      <c r="IW144" s="28">
        <v>0</v>
      </c>
      <c r="IX144" s="28">
        <v>0</v>
      </c>
      <c r="IY144" s="28">
        <v>0</v>
      </c>
      <c r="IZ144" s="28">
        <v>0</v>
      </c>
      <c r="JA144" s="28">
        <v>0</v>
      </c>
      <c r="JB144" s="28">
        <v>0</v>
      </c>
      <c r="JC144" s="28">
        <v>0</v>
      </c>
      <c r="JD144" s="28">
        <v>0</v>
      </c>
      <c r="JE144" s="28">
        <v>0</v>
      </c>
      <c r="JF144" s="28">
        <v>0</v>
      </c>
      <c r="JG144" s="28">
        <v>0</v>
      </c>
      <c r="JH144" s="28">
        <v>0</v>
      </c>
      <c r="JI144" s="28">
        <v>0</v>
      </c>
      <c r="JJ144" s="28">
        <v>0</v>
      </c>
      <c r="JK144" s="28">
        <v>0</v>
      </c>
      <c r="JL144" s="28">
        <v>0</v>
      </c>
      <c r="JM144" s="28">
        <v>0</v>
      </c>
      <c r="JN144" s="28">
        <v>0</v>
      </c>
      <c r="JO144" s="28">
        <v>0</v>
      </c>
      <c r="JP144" s="28">
        <v>0</v>
      </c>
      <c r="JQ144" s="28">
        <v>0</v>
      </c>
      <c r="JR144" s="28">
        <v>0</v>
      </c>
      <c r="JS144" s="28">
        <v>0</v>
      </c>
      <c r="JT144" s="28">
        <v>0</v>
      </c>
      <c r="JU144" s="28">
        <v>0</v>
      </c>
      <c r="JV144" s="28">
        <v>0</v>
      </c>
      <c r="JW144" s="28">
        <v>0</v>
      </c>
      <c r="JX144" s="28">
        <v>0</v>
      </c>
      <c r="JY144" s="28">
        <v>0</v>
      </c>
      <c r="JZ144" s="28">
        <v>0</v>
      </c>
      <c r="KA144" s="28">
        <v>0</v>
      </c>
      <c r="KB144" s="28">
        <v>0</v>
      </c>
      <c r="KC144" s="28">
        <v>0</v>
      </c>
      <c r="KD144" s="28">
        <v>0</v>
      </c>
      <c r="KE144" s="28">
        <v>0</v>
      </c>
      <c r="KF144" s="28">
        <v>0</v>
      </c>
      <c r="KG144" s="28">
        <v>0</v>
      </c>
      <c r="KH144" s="28">
        <v>0</v>
      </c>
      <c r="KI144" s="28">
        <v>0</v>
      </c>
      <c r="KJ144" s="28">
        <v>0</v>
      </c>
      <c r="KK144" s="28">
        <v>0</v>
      </c>
      <c r="KL144" s="28">
        <v>0</v>
      </c>
      <c r="KM144" s="28">
        <v>0</v>
      </c>
      <c r="KN144" s="28">
        <v>0</v>
      </c>
      <c r="KO144" s="28">
        <v>0</v>
      </c>
      <c r="KP144" s="28">
        <v>0</v>
      </c>
      <c r="KQ144" s="28">
        <v>0</v>
      </c>
      <c r="KR144" s="28">
        <v>0</v>
      </c>
      <c r="KS144" s="28">
        <v>0</v>
      </c>
      <c r="KT144" s="28">
        <v>0</v>
      </c>
      <c r="KU144" s="28">
        <v>0</v>
      </c>
      <c r="KV144" s="28">
        <v>0</v>
      </c>
      <c r="KW144" s="28">
        <v>0</v>
      </c>
      <c r="KX144" s="28">
        <v>0</v>
      </c>
      <c r="KY144" s="28">
        <v>0</v>
      </c>
      <c r="KZ144" s="28">
        <v>0</v>
      </c>
      <c r="LA144" s="28">
        <v>0</v>
      </c>
      <c r="LB144" s="28">
        <v>0</v>
      </c>
      <c r="LC144" s="28">
        <v>0</v>
      </c>
      <c r="LD144" s="28">
        <v>0</v>
      </c>
      <c r="LE144" s="28">
        <v>0</v>
      </c>
      <c r="LF144" s="28">
        <v>0</v>
      </c>
      <c r="LG144" s="28">
        <v>0</v>
      </c>
      <c r="LH144" s="28">
        <v>0</v>
      </c>
      <c r="LI144" s="28">
        <v>0</v>
      </c>
      <c r="LJ144" s="28">
        <v>0</v>
      </c>
      <c r="LK144" s="28">
        <v>0</v>
      </c>
      <c r="LL144" s="28">
        <v>0</v>
      </c>
      <c r="LM144" s="28">
        <v>0</v>
      </c>
      <c r="LN144" s="28">
        <v>0</v>
      </c>
      <c r="LO144" s="28">
        <v>0</v>
      </c>
      <c r="LP144" s="28">
        <v>0</v>
      </c>
      <c r="LQ144" s="28">
        <v>0</v>
      </c>
      <c r="LR144" s="28">
        <v>0</v>
      </c>
      <c r="LS144" s="28">
        <v>0</v>
      </c>
      <c r="LT144" s="28">
        <v>0</v>
      </c>
      <c r="LU144" s="28">
        <v>0</v>
      </c>
      <c r="LV144" s="28">
        <v>0</v>
      </c>
      <c r="LW144" s="28">
        <v>0</v>
      </c>
      <c r="LX144" s="28">
        <v>0</v>
      </c>
      <c r="LY144" s="28">
        <v>0</v>
      </c>
      <c r="LZ144" s="28">
        <v>0</v>
      </c>
      <c r="MA144" s="28">
        <v>0</v>
      </c>
      <c r="MB144" s="28">
        <v>0</v>
      </c>
      <c r="MC144" s="28">
        <v>0</v>
      </c>
      <c r="MD144" s="28">
        <v>0</v>
      </c>
      <c r="ME144" s="28">
        <v>0</v>
      </c>
      <c r="MF144" s="56">
        <v>1.05152E-3</v>
      </c>
      <c r="MG144" s="28">
        <v>0</v>
      </c>
      <c r="MH144" s="28">
        <v>0</v>
      </c>
      <c r="MI144" s="28">
        <v>0</v>
      </c>
      <c r="MJ144" s="28">
        <v>0</v>
      </c>
      <c r="MK144" s="28">
        <v>0</v>
      </c>
      <c r="ML144" s="28">
        <v>0</v>
      </c>
      <c r="MM144" s="28">
        <v>0</v>
      </c>
      <c r="MN144" s="28">
        <v>0</v>
      </c>
      <c r="MO144" s="28">
        <v>0</v>
      </c>
      <c r="MP144" s="28">
        <v>0</v>
      </c>
      <c r="MQ144" s="28">
        <v>0</v>
      </c>
      <c r="MR144" s="28">
        <v>0</v>
      </c>
      <c r="MS144" s="56">
        <v>1.05152E-3</v>
      </c>
      <c r="MT144" s="28">
        <v>0</v>
      </c>
      <c r="MU144" s="28">
        <v>0</v>
      </c>
      <c r="MV144" s="28">
        <v>0</v>
      </c>
      <c r="MW144" s="28">
        <v>0</v>
      </c>
      <c r="MX144" s="28">
        <v>0</v>
      </c>
      <c r="MY144" s="28">
        <v>0</v>
      </c>
      <c r="MZ144" s="28">
        <v>0</v>
      </c>
      <c r="NA144" s="28">
        <v>0</v>
      </c>
      <c r="NB144" s="28">
        <v>0</v>
      </c>
      <c r="NC144" s="28">
        <v>0</v>
      </c>
      <c r="ND144" s="28">
        <v>0</v>
      </c>
      <c r="NE144" s="28">
        <v>0</v>
      </c>
      <c r="NF144" s="28">
        <v>0</v>
      </c>
      <c r="NG144" s="28">
        <v>0</v>
      </c>
      <c r="NH144" s="28">
        <v>0</v>
      </c>
      <c r="NI144" s="28">
        <v>0</v>
      </c>
      <c r="NJ144" s="28">
        <v>0</v>
      </c>
      <c r="NK144" s="28">
        <v>0</v>
      </c>
      <c r="NL144" s="28">
        <v>0</v>
      </c>
      <c r="NM144" s="28">
        <v>0</v>
      </c>
      <c r="NN144" s="28">
        <v>0</v>
      </c>
      <c r="NO144" s="28">
        <v>0</v>
      </c>
      <c r="NP144" s="28">
        <v>0</v>
      </c>
      <c r="NQ144" s="28">
        <v>0</v>
      </c>
      <c r="NR144" s="28">
        <v>0</v>
      </c>
      <c r="NS144" s="28">
        <v>0</v>
      </c>
      <c r="NT144" s="28">
        <v>0</v>
      </c>
      <c r="NU144" s="28">
        <v>0</v>
      </c>
      <c r="NV144" s="28">
        <v>0</v>
      </c>
      <c r="NW144" s="28">
        <v>0</v>
      </c>
      <c r="NX144" s="28">
        <v>0</v>
      </c>
      <c r="NY144" s="28">
        <v>0</v>
      </c>
      <c r="NZ144" s="28">
        <v>0</v>
      </c>
      <c r="OA144" s="28">
        <v>0</v>
      </c>
      <c r="OB144" s="28">
        <v>0</v>
      </c>
      <c r="OC144" s="28">
        <v>0</v>
      </c>
      <c r="OD144" s="28">
        <v>0</v>
      </c>
      <c r="OE144" s="28">
        <v>0</v>
      </c>
      <c r="OF144" s="28">
        <v>0</v>
      </c>
      <c r="OG144" s="28">
        <v>0</v>
      </c>
      <c r="OH144" s="28">
        <v>0</v>
      </c>
      <c r="OI144" s="28">
        <v>0</v>
      </c>
      <c r="OJ144" s="28">
        <v>0</v>
      </c>
      <c r="OK144" s="28">
        <v>0</v>
      </c>
      <c r="OL144" s="28">
        <v>0</v>
      </c>
      <c r="OM144" s="28">
        <v>0</v>
      </c>
      <c r="ON144" s="28">
        <v>0</v>
      </c>
      <c r="OO144" s="28">
        <v>0</v>
      </c>
      <c r="OP144" s="28">
        <v>0</v>
      </c>
      <c r="OQ144" s="28">
        <v>0</v>
      </c>
      <c r="OR144" s="28">
        <v>0</v>
      </c>
      <c r="OS144" s="28">
        <v>0</v>
      </c>
      <c r="OT144" s="28">
        <v>0</v>
      </c>
      <c r="OU144" s="28">
        <v>0</v>
      </c>
      <c r="OV144" s="28">
        <v>0</v>
      </c>
      <c r="OW144" s="28">
        <v>0</v>
      </c>
    </row>
    <row r="145" spans="1:413">
      <c r="A145" s="39" t="s">
        <v>1712</v>
      </c>
      <c r="B145" s="39" t="s">
        <v>5300</v>
      </c>
      <c r="C145" s="39">
        <v>145</v>
      </c>
      <c r="D145" s="39" t="s">
        <v>2887</v>
      </c>
      <c r="E145" s="39" t="s">
        <v>5152</v>
      </c>
      <c r="F145" s="39" t="s">
        <v>1408</v>
      </c>
      <c r="G145" s="39" t="s">
        <v>519</v>
      </c>
      <c r="H145" s="40">
        <f t="shared" si="1"/>
        <v>0</v>
      </c>
      <c r="I145" s="40">
        <v>1.0540000000000001E-5</v>
      </c>
      <c r="J145" s="39">
        <v>0</v>
      </c>
      <c r="K145" s="39">
        <v>4</v>
      </c>
      <c r="L145" s="40">
        <v>1.0515247108307041E-3</v>
      </c>
      <c r="M145" s="28">
        <v>3.54E-6</v>
      </c>
      <c r="N145" s="28">
        <v>7.08E-6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0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56">
        <v>1.05152E-3</v>
      </c>
      <c r="AN145" s="28">
        <v>0</v>
      </c>
      <c r="AO145" s="28">
        <v>0</v>
      </c>
      <c r="AP145" s="28">
        <v>0</v>
      </c>
      <c r="AQ145" s="28">
        <v>0</v>
      </c>
      <c r="AR145" s="28">
        <v>0</v>
      </c>
      <c r="AS145" s="28">
        <v>0</v>
      </c>
      <c r="AT145" s="28">
        <v>0</v>
      </c>
      <c r="AU145" s="28">
        <v>0</v>
      </c>
      <c r="AV145" s="28">
        <v>0</v>
      </c>
      <c r="AW145" s="28">
        <v>0</v>
      </c>
      <c r="AX145" s="28">
        <v>0</v>
      </c>
      <c r="AY145" s="28">
        <v>0</v>
      </c>
      <c r="AZ145" s="28">
        <v>0</v>
      </c>
      <c r="BA145" s="28">
        <v>0</v>
      </c>
      <c r="BB145" s="28">
        <v>0</v>
      </c>
      <c r="BC145" s="28">
        <v>0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0</v>
      </c>
      <c r="CC145" s="28">
        <v>0</v>
      </c>
      <c r="CD145" s="28">
        <v>0</v>
      </c>
      <c r="CE145" s="28">
        <v>0</v>
      </c>
      <c r="CF145" s="28">
        <v>0</v>
      </c>
      <c r="CG145" s="28">
        <v>0</v>
      </c>
      <c r="CH145" s="28">
        <v>0</v>
      </c>
      <c r="CI145" s="28">
        <v>0</v>
      </c>
      <c r="CJ145" s="28">
        <v>0</v>
      </c>
      <c r="CK145" s="28">
        <v>0</v>
      </c>
      <c r="CL145" s="28">
        <v>0</v>
      </c>
      <c r="CM145" s="28">
        <v>0</v>
      </c>
      <c r="CN145" s="28">
        <v>0</v>
      </c>
      <c r="CO145" s="28">
        <v>0</v>
      </c>
      <c r="CP145" s="28">
        <v>0</v>
      </c>
      <c r="CQ145" s="28">
        <v>0</v>
      </c>
      <c r="CR145" s="28">
        <v>0</v>
      </c>
      <c r="CS145" s="28">
        <v>0</v>
      </c>
      <c r="CT145" s="28">
        <v>0</v>
      </c>
      <c r="CU145" s="28">
        <v>0</v>
      </c>
      <c r="CV145" s="28">
        <v>0</v>
      </c>
      <c r="CW145" s="28">
        <v>0</v>
      </c>
      <c r="CX145" s="28">
        <v>0</v>
      </c>
      <c r="CY145" s="28">
        <v>0</v>
      </c>
      <c r="CZ145" s="28">
        <v>0</v>
      </c>
      <c r="DA145" s="28">
        <v>0</v>
      </c>
      <c r="DB145" s="28">
        <v>0</v>
      </c>
      <c r="DC145" s="28">
        <v>0</v>
      </c>
      <c r="DD145" s="28">
        <v>0</v>
      </c>
      <c r="DE145" s="28">
        <v>0</v>
      </c>
      <c r="DF145" s="28">
        <v>0</v>
      </c>
      <c r="DG145" s="28">
        <v>0</v>
      </c>
      <c r="DH145" s="28">
        <v>0</v>
      </c>
      <c r="DI145" s="28">
        <v>0</v>
      </c>
      <c r="DJ145" s="28">
        <v>0</v>
      </c>
      <c r="DK145" s="28">
        <v>0</v>
      </c>
      <c r="DL145" s="28">
        <v>0</v>
      </c>
      <c r="DM145" s="28">
        <v>0</v>
      </c>
      <c r="DN145" s="28">
        <v>0</v>
      </c>
      <c r="DO145" s="28">
        <v>0</v>
      </c>
      <c r="DP145" s="28">
        <v>0</v>
      </c>
      <c r="DQ145" s="28">
        <v>0</v>
      </c>
      <c r="DR145" s="28">
        <v>0</v>
      </c>
      <c r="DS145" s="28">
        <v>0</v>
      </c>
      <c r="DT145" s="28">
        <v>0</v>
      </c>
      <c r="DU145" s="28">
        <v>0</v>
      </c>
      <c r="DV145" s="28">
        <v>0</v>
      </c>
      <c r="DW145" s="28">
        <v>0</v>
      </c>
      <c r="DX145" s="28">
        <v>0</v>
      </c>
      <c r="DY145" s="28">
        <v>0</v>
      </c>
      <c r="DZ145" s="28">
        <v>0</v>
      </c>
      <c r="EA145" s="28">
        <v>0</v>
      </c>
      <c r="EB145" s="28">
        <v>0</v>
      </c>
      <c r="EC145" s="28">
        <v>0</v>
      </c>
      <c r="ED145" s="28">
        <v>0</v>
      </c>
      <c r="EE145" s="28">
        <v>0</v>
      </c>
      <c r="EF145" s="28">
        <v>0</v>
      </c>
      <c r="EG145" s="28">
        <v>0</v>
      </c>
      <c r="EH145" s="28">
        <v>0</v>
      </c>
      <c r="EI145" s="28">
        <v>0</v>
      </c>
      <c r="EJ145" s="28">
        <v>0</v>
      </c>
      <c r="EK145" s="28">
        <v>0</v>
      </c>
      <c r="EL145" s="28">
        <v>0</v>
      </c>
      <c r="EM145" s="28">
        <v>0</v>
      </c>
      <c r="EN145" s="28">
        <v>0</v>
      </c>
      <c r="EO145" s="28">
        <v>0</v>
      </c>
      <c r="EP145" s="28">
        <v>0</v>
      </c>
      <c r="EQ145" s="28">
        <v>0</v>
      </c>
      <c r="ER145" s="28">
        <v>0</v>
      </c>
      <c r="ES145" s="28">
        <v>0</v>
      </c>
      <c r="ET145" s="28">
        <v>0</v>
      </c>
      <c r="EU145" s="28">
        <v>0</v>
      </c>
      <c r="EV145" s="28">
        <v>0</v>
      </c>
      <c r="EW145" s="28">
        <v>0</v>
      </c>
      <c r="EX145" s="28">
        <v>0</v>
      </c>
      <c r="EY145" s="28">
        <v>0</v>
      </c>
      <c r="EZ145" s="28">
        <v>0</v>
      </c>
      <c r="FA145" s="28">
        <v>0</v>
      </c>
      <c r="FB145" s="28">
        <v>0</v>
      </c>
      <c r="FC145" s="28">
        <v>0</v>
      </c>
      <c r="FD145" s="28">
        <v>0</v>
      </c>
      <c r="FE145" s="28">
        <v>0</v>
      </c>
      <c r="FF145" s="28">
        <v>0</v>
      </c>
      <c r="FG145" s="28">
        <v>0</v>
      </c>
      <c r="FH145" s="28">
        <v>0</v>
      </c>
      <c r="FI145" s="28">
        <v>0</v>
      </c>
      <c r="FJ145" s="28">
        <v>0</v>
      </c>
      <c r="FK145" s="28">
        <v>0</v>
      </c>
      <c r="FL145" s="28">
        <v>0</v>
      </c>
      <c r="FM145" s="28">
        <v>0</v>
      </c>
      <c r="FN145" s="28">
        <v>0</v>
      </c>
      <c r="FO145" s="28">
        <v>0</v>
      </c>
      <c r="FP145" s="28">
        <v>0</v>
      </c>
      <c r="FQ145" s="28">
        <v>0</v>
      </c>
      <c r="FR145" s="28">
        <v>0</v>
      </c>
      <c r="FS145" s="28">
        <v>0</v>
      </c>
      <c r="FT145" s="28">
        <v>0</v>
      </c>
      <c r="FU145" s="28">
        <v>0</v>
      </c>
      <c r="FV145" s="28">
        <v>0</v>
      </c>
      <c r="FW145" s="28">
        <v>0</v>
      </c>
      <c r="FX145" s="28">
        <v>0</v>
      </c>
      <c r="FY145" s="28">
        <v>0</v>
      </c>
      <c r="FZ145" s="28">
        <v>0</v>
      </c>
      <c r="GA145" s="28">
        <v>0</v>
      </c>
      <c r="GB145" s="28">
        <v>0</v>
      </c>
      <c r="GC145" s="28">
        <v>0</v>
      </c>
      <c r="GD145" s="28">
        <v>0</v>
      </c>
      <c r="GE145" s="56">
        <v>1.05152E-3</v>
      </c>
      <c r="GF145" s="28">
        <v>0</v>
      </c>
      <c r="GG145" s="28">
        <v>0</v>
      </c>
      <c r="GH145" s="28">
        <v>0</v>
      </c>
      <c r="GI145" s="28">
        <v>0</v>
      </c>
      <c r="GJ145" s="56">
        <v>1.05152E-3</v>
      </c>
      <c r="GK145" s="28">
        <v>0</v>
      </c>
      <c r="GL145" s="28">
        <v>0</v>
      </c>
      <c r="GM145" s="28">
        <v>0</v>
      </c>
      <c r="GN145" s="28">
        <v>0</v>
      </c>
      <c r="GO145" s="28">
        <v>0</v>
      </c>
      <c r="GP145" s="28">
        <v>0</v>
      </c>
      <c r="GQ145" s="28">
        <v>0</v>
      </c>
      <c r="GR145" s="28">
        <v>0</v>
      </c>
      <c r="GS145" s="28">
        <v>0</v>
      </c>
      <c r="GT145" s="28">
        <v>0</v>
      </c>
      <c r="GU145" s="28">
        <v>0</v>
      </c>
      <c r="GV145" s="28">
        <v>0</v>
      </c>
      <c r="GW145" s="28">
        <v>0</v>
      </c>
      <c r="GX145" s="28">
        <v>0</v>
      </c>
      <c r="GY145" s="28">
        <v>0</v>
      </c>
      <c r="GZ145" s="28">
        <v>0</v>
      </c>
      <c r="HA145" s="28">
        <v>0</v>
      </c>
      <c r="HB145" s="28">
        <v>0</v>
      </c>
      <c r="HC145" s="28">
        <v>0</v>
      </c>
      <c r="HD145" s="28">
        <v>0</v>
      </c>
      <c r="HE145" s="28">
        <v>0</v>
      </c>
      <c r="HF145" s="28">
        <v>0</v>
      </c>
      <c r="HG145" s="28">
        <v>0</v>
      </c>
      <c r="HH145" s="28">
        <v>0</v>
      </c>
      <c r="HI145" s="28">
        <v>0</v>
      </c>
      <c r="HJ145" s="28">
        <v>0</v>
      </c>
      <c r="HK145" s="28">
        <v>0</v>
      </c>
      <c r="HL145" s="28">
        <v>0</v>
      </c>
      <c r="HM145" s="28">
        <v>0</v>
      </c>
      <c r="HN145" s="28">
        <v>0</v>
      </c>
      <c r="HO145" s="28">
        <v>0</v>
      </c>
      <c r="HP145" s="28">
        <v>0</v>
      </c>
      <c r="HQ145" s="28">
        <v>0</v>
      </c>
      <c r="HR145" s="28">
        <v>0</v>
      </c>
      <c r="HS145" s="28">
        <v>0</v>
      </c>
      <c r="HT145" s="28">
        <v>0</v>
      </c>
      <c r="HU145" s="28">
        <v>0</v>
      </c>
      <c r="HV145" s="28">
        <v>0</v>
      </c>
      <c r="HW145" s="28">
        <v>0</v>
      </c>
      <c r="HX145" s="28">
        <v>0</v>
      </c>
      <c r="HY145" s="28">
        <v>0</v>
      </c>
      <c r="HZ145" s="28">
        <v>0</v>
      </c>
      <c r="IA145" s="28">
        <v>0</v>
      </c>
      <c r="IB145" s="28">
        <v>0</v>
      </c>
      <c r="IC145" s="28">
        <v>0</v>
      </c>
      <c r="ID145" s="28">
        <v>0</v>
      </c>
      <c r="IE145" s="28">
        <v>0</v>
      </c>
      <c r="IF145" s="28">
        <v>0</v>
      </c>
      <c r="IG145" s="28">
        <v>0</v>
      </c>
      <c r="IH145" s="28">
        <v>0</v>
      </c>
      <c r="II145" s="28">
        <v>0</v>
      </c>
      <c r="IJ145" s="28">
        <v>0</v>
      </c>
      <c r="IK145" s="28">
        <v>0</v>
      </c>
      <c r="IL145" s="28">
        <v>0</v>
      </c>
      <c r="IM145" s="28">
        <v>0</v>
      </c>
      <c r="IN145" s="28">
        <v>0</v>
      </c>
      <c r="IO145" s="28">
        <v>0</v>
      </c>
      <c r="IP145" s="28">
        <v>0</v>
      </c>
      <c r="IQ145" s="28">
        <v>0</v>
      </c>
      <c r="IR145" s="28">
        <v>0</v>
      </c>
      <c r="IS145" s="28">
        <v>0</v>
      </c>
      <c r="IT145" s="28">
        <v>0</v>
      </c>
      <c r="IU145" s="28">
        <v>0</v>
      </c>
      <c r="IV145" s="28">
        <v>0</v>
      </c>
      <c r="IW145" s="28">
        <v>0</v>
      </c>
      <c r="IX145" s="28">
        <v>0</v>
      </c>
      <c r="IY145" s="28">
        <v>0</v>
      </c>
      <c r="IZ145" s="28">
        <v>0</v>
      </c>
      <c r="JA145" s="28">
        <v>0</v>
      </c>
      <c r="JB145" s="28">
        <v>0</v>
      </c>
      <c r="JC145" s="28">
        <v>0</v>
      </c>
      <c r="JD145" s="28">
        <v>0</v>
      </c>
      <c r="JE145" s="28">
        <v>0</v>
      </c>
      <c r="JF145" s="28">
        <v>0</v>
      </c>
      <c r="JG145" s="28">
        <v>0</v>
      </c>
      <c r="JH145" s="28">
        <v>0</v>
      </c>
      <c r="JI145" s="28">
        <v>0</v>
      </c>
      <c r="JJ145" s="28">
        <v>0</v>
      </c>
      <c r="JK145" s="28">
        <v>0</v>
      </c>
      <c r="JL145" s="28">
        <v>0</v>
      </c>
      <c r="JM145" s="28">
        <v>0</v>
      </c>
      <c r="JN145" s="28">
        <v>0</v>
      </c>
      <c r="JO145" s="28">
        <v>0</v>
      </c>
      <c r="JP145" s="28">
        <v>0</v>
      </c>
      <c r="JQ145" s="28">
        <v>0</v>
      </c>
      <c r="JR145" s="28">
        <v>0</v>
      </c>
      <c r="JS145" s="28">
        <v>0</v>
      </c>
      <c r="JT145" s="28">
        <v>0</v>
      </c>
      <c r="JU145" s="28">
        <v>0</v>
      </c>
      <c r="JV145" s="28">
        <v>0</v>
      </c>
      <c r="JW145" s="28">
        <v>0</v>
      </c>
      <c r="JX145" s="28">
        <v>0</v>
      </c>
      <c r="JY145" s="28">
        <v>0</v>
      </c>
      <c r="JZ145" s="28">
        <v>0</v>
      </c>
      <c r="KA145" s="28">
        <v>0</v>
      </c>
      <c r="KB145" s="28">
        <v>0</v>
      </c>
      <c r="KC145" s="28">
        <v>0</v>
      </c>
      <c r="KD145" s="28">
        <v>0</v>
      </c>
      <c r="KE145" s="28">
        <v>0</v>
      </c>
      <c r="KF145" s="28">
        <v>0</v>
      </c>
      <c r="KG145" s="28">
        <v>0</v>
      </c>
      <c r="KH145" s="28">
        <v>0</v>
      </c>
      <c r="KI145" s="28">
        <v>0</v>
      </c>
      <c r="KJ145" s="28">
        <v>0</v>
      </c>
      <c r="KK145" s="28">
        <v>0</v>
      </c>
      <c r="KL145" s="28">
        <v>0</v>
      </c>
      <c r="KM145" s="28">
        <v>0</v>
      </c>
      <c r="KN145" s="28">
        <v>0</v>
      </c>
      <c r="KO145" s="28">
        <v>0</v>
      </c>
      <c r="KP145" s="28">
        <v>0</v>
      </c>
      <c r="KQ145" s="28">
        <v>0</v>
      </c>
      <c r="KR145" s="28">
        <v>0</v>
      </c>
      <c r="KS145" s="28">
        <v>0</v>
      </c>
      <c r="KT145" s="28">
        <v>0</v>
      </c>
      <c r="KU145" s="28">
        <v>0</v>
      </c>
      <c r="KV145" s="28">
        <v>0</v>
      </c>
      <c r="KW145" s="28">
        <v>0</v>
      </c>
      <c r="KX145" s="28">
        <v>0</v>
      </c>
      <c r="KY145" s="28">
        <v>0</v>
      </c>
      <c r="KZ145" s="28">
        <v>0</v>
      </c>
      <c r="LA145" s="28">
        <v>0</v>
      </c>
      <c r="LB145" s="28">
        <v>0</v>
      </c>
      <c r="LC145" s="28">
        <v>0</v>
      </c>
      <c r="LD145" s="28">
        <v>0</v>
      </c>
      <c r="LE145" s="28">
        <v>0</v>
      </c>
      <c r="LF145" s="28">
        <v>0</v>
      </c>
      <c r="LG145" s="28">
        <v>0</v>
      </c>
      <c r="LH145" s="28">
        <v>0</v>
      </c>
      <c r="LI145" s="28">
        <v>0</v>
      </c>
      <c r="LJ145" s="28">
        <v>0</v>
      </c>
      <c r="LK145" s="28">
        <v>0</v>
      </c>
      <c r="LL145" s="28">
        <v>0</v>
      </c>
      <c r="LM145" s="28">
        <v>0</v>
      </c>
      <c r="LN145" s="28">
        <v>0</v>
      </c>
      <c r="LO145" s="28">
        <v>0</v>
      </c>
      <c r="LP145" s="28">
        <v>0</v>
      </c>
      <c r="LQ145" s="28">
        <v>0</v>
      </c>
      <c r="LR145" s="28">
        <v>0</v>
      </c>
      <c r="LS145" s="28">
        <v>0</v>
      </c>
      <c r="LT145" s="28">
        <v>0</v>
      </c>
      <c r="LU145" s="28">
        <v>0</v>
      </c>
      <c r="LV145" s="28">
        <v>0</v>
      </c>
      <c r="LW145" s="28">
        <v>0</v>
      </c>
      <c r="LX145" s="28">
        <v>0</v>
      </c>
      <c r="LY145" s="28">
        <v>0</v>
      </c>
      <c r="LZ145" s="28">
        <v>0</v>
      </c>
      <c r="MA145" s="28">
        <v>0</v>
      </c>
      <c r="MB145" s="28">
        <v>0</v>
      </c>
      <c r="MC145" s="28">
        <v>0</v>
      </c>
      <c r="MD145" s="28">
        <v>0</v>
      </c>
      <c r="ME145" s="28">
        <v>0</v>
      </c>
      <c r="MF145" s="28">
        <v>0</v>
      </c>
      <c r="MG145" s="28">
        <v>0</v>
      </c>
      <c r="MH145" s="28">
        <v>0</v>
      </c>
      <c r="MI145" s="28">
        <v>0</v>
      </c>
      <c r="MJ145" s="28">
        <v>0</v>
      </c>
      <c r="MK145" s="28">
        <v>0</v>
      </c>
      <c r="ML145" s="28">
        <v>0</v>
      </c>
      <c r="MM145" s="28">
        <v>0</v>
      </c>
      <c r="MN145" s="28">
        <v>0</v>
      </c>
      <c r="MO145" s="56">
        <v>1.05152E-3</v>
      </c>
      <c r="MP145" s="28">
        <v>0</v>
      </c>
      <c r="MQ145" s="28">
        <v>0</v>
      </c>
      <c r="MR145" s="28">
        <v>0</v>
      </c>
      <c r="MS145" s="28">
        <v>0</v>
      </c>
      <c r="MT145" s="28">
        <v>0</v>
      </c>
      <c r="MU145" s="28">
        <v>0</v>
      </c>
      <c r="MV145" s="28">
        <v>0</v>
      </c>
      <c r="MW145" s="28">
        <v>0</v>
      </c>
      <c r="MX145" s="28">
        <v>0</v>
      </c>
      <c r="MY145" s="28">
        <v>0</v>
      </c>
      <c r="MZ145" s="28">
        <v>0</v>
      </c>
      <c r="NA145" s="28">
        <v>0</v>
      </c>
      <c r="NB145" s="28">
        <v>0</v>
      </c>
      <c r="NC145" s="28">
        <v>0</v>
      </c>
      <c r="ND145" s="28">
        <v>0</v>
      </c>
      <c r="NE145" s="28">
        <v>0</v>
      </c>
      <c r="NF145" s="28">
        <v>0</v>
      </c>
      <c r="NG145" s="28">
        <v>0</v>
      </c>
      <c r="NH145" s="28">
        <v>0</v>
      </c>
      <c r="NI145" s="28">
        <v>0</v>
      </c>
      <c r="NJ145" s="28">
        <v>0</v>
      </c>
      <c r="NK145" s="28">
        <v>0</v>
      </c>
      <c r="NL145" s="28">
        <v>0</v>
      </c>
      <c r="NM145" s="28">
        <v>0</v>
      </c>
      <c r="NN145" s="28">
        <v>0</v>
      </c>
      <c r="NO145" s="28">
        <v>0</v>
      </c>
      <c r="NP145" s="28">
        <v>0</v>
      </c>
      <c r="NQ145" s="28">
        <v>0</v>
      </c>
      <c r="NR145" s="28">
        <v>0</v>
      </c>
      <c r="NS145" s="28">
        <v>0</v>
      </c>
      <c r="NT145" s="28">
        <v>0</v>
      </c>
      <c r="NU145" s="28">
        <v>0</v>
      </c>
      <c r="NV145" s="28">
        <v>0</v>
      </c>
      <c r="NW145" s="28">
        <v>0</v>
      </c>
      <c r="NX145" s="28">
        <v>0</v>
      </c>
      <c r="NY145" s="28">
        <v>0</v>
      </c>
      <c r="NZ145" s="28">
        <v>0</v>
      </c>
      <c r="OA145" s="28">
        <v>0</v>
      </c>
      <c r="OB145" s="28">
        <v>0</v>
      </c>
      <c r="OC145" s="28">
        <v>0</v>
      </c>
      <c r="OD145" s="28">
        <v>0</v>
      </c>
      <c r="OE145" s="28">
        <v>0</v>
      </c>
      <c r="OF145" s="28">
        <v>0</v>
      </c>
      <c r="OG145" s="28">
        <v>0</v>
      </c>
      <c r="OH145" s="28">
        <v>0</v>
      </c>
      <c r="OI145" s="28">
        <v>0</v>
      </c>
      <c r="OJ145" s="28">
        <v>0</v>
      </c>
      <c r="OK145" s="28">
        <v>0</v>
      </c>
      <c r="OL145" s="28">
        <v>0</v>
      </c>
      <c r="OM145" s="28">
        <v>0</v>
      </c>
      <c r="ON145" s="28">
        <v>0</v>
      </c>
      <c r="OO145" s="28">
        <v>0</v>
      </c>
      <c r="OP145" s="28">
        <v>0</v>
      </c>
      <c r="OQ145" s="28">
        <v>0</v>
      </c>
      <c r="OR145" s="28">
        <v>0</v>
      </c>
      <c r="OS145" s="28">
        <v>0</v>
      </c>
      <c r="OT145" s="28">
        <v>0</v>
      </c>
      <c r="OU145" s="28">
        <v>0</v>
      </c>
      <c r="OV145" s="28">
        <v>0</v>
      </c>
      <c r="OW145" s="28">
        <v>0</v>
      </c>
    </row>
    <row r="146" spans="1:413">
      <c r="A146" s="48" t="s">
        <v>1715</v>
      </c>
      <c r="B146" s="48" t="s">
        <v>5301</v>
      </c>
      <c r="C146" s="48">
        <v>43</v>
      </c>
      <c r="D146" s="48" t="s">
        <v>5302</v>
      </c>
      <c r="E146" s="48" t="s">
        <v>5143</v>
      </c>
      <c r="F146" s="48" t="s">
        <v>1417</v>
      </c>
      <c r="G146" s="48" t="s">
        <v>825</v>
      </c>
      <c r="H146" s="49">
        <f t="shared" si="1"/>
        <v>0</v>
      </c>
      <c r="I146" s="49">
        <v>7.9100000000000005E-6</v>
      </c>
      <c r="J146" s="48">
        <v>0</v>
      </c>
      <c r="K146" s="48">
        <v>3</v>
      </c>
      <c r="L146" s="49">
        <v>1.0515247108307041E-3</v>
      </c>
      <c r="M146" s="28">
        <v>6.6000000000000003E-6</v>
      </c>
      <c r="N146" s="28">
        <v>1.3200000000000001E-5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56">
        <v>1.05152E-3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0</v>
      </c>
      <c r="BL146" s="28">
        <v>0</v>
      </c>
      <c r="BM146" s="28">
        <v>0</v>
      </c>
      <c r="BN146" s="28">
        <v>0</v>
      </c>
      <c r="BO146" s="28">
        <v>0</v>
      </c>
      <c r="BP146" s="28">
        <v>0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0</v>
      </c>
      <c r="CE146" s="28">
        <v>0</v>
      </c>
      <c r="CF146" s="28">
        <v>0</v>
      </c>
      <c r="CG146" s="28">
        <v>0</v>
      </c>
      <c r="CH146" s="28">
        <v>0</v>
      </c>
      <c r="CI146" s="28">
        <v>0</v>
      </c>
      <c r="CJ146" s="28">
        <v>0</v>
      </c>
      <c r="CK146" s="28">
        <v>0</v>
      </c>
      <c r="CL146" s="28">
        <v>0</v>
      </c>
      <c r="CM146" s="28">
        <v>0</v>
      </c>
      <c r="CN146" s="28">
        <v>0</v>
      </c>
      <c r="CO146" s="28">
        <v>0</v>
      </c>
      <c r="CP146" s="28">
        <v>0</v>
      </c>
      <c r="CQ146" s="28">
        <v>0</v>
      </c>
      <c r="CR146" s="28">
        <v>0</v>
      </c>
      <c r="CS146" s="28">
        <v>0</v>
      </c>
      <c r="CT146" s="28">
        <v>0</v>
      </c>
      <c r="CU146" s="28">
        <v>0</v>
      </c>
      <c r="CV146" s="28">
        <v>0</v>
      </c>
      <c r="CW146" s="28">
        <v>0</v>
      </c>
      <c r="CX146" s="28">
        <v>0</v>
      </c>
      <c r="CY146" s="28">
        <v>0</v>
      </c>
      <c r="CZ146" s="28">
        <v>0</v>
      </c>
      <c r="DA146" s="28">
        <v>0</v>
      </c>
      <c r="DB146" s="28">
        <v>0</v>
      </c>
      <c r="DC146" s="28">
        <v>0</v>
      </c>
      <c r="DD146" s="28">
        <v>0</v>
      </c>
      <c r="DE146" s="28">
        <v>0</v>
      </c>
      <c r="DF146" s="28">
        <v>0</v>
      </c>
      <c r="DG146" s="28">
        <v>0</v>
      </c>
      <c r="DH146" s="28">
        <v>0</v>
      </c>
      <c r="DI146" s="28">
        <v>0</v>
      </c>
      <c r="DJ146" s="28">
        <v>0</v>
      </c>
      <c r="DK146" s="28">
        <v>0</v>
      </c>
      <c r="DL146" s="28">
        <v>0</v>
      </c>
      <c r="DM146" s="28">
        <v>0</v>
      </c>
      <c r="DN146" s="28">
        <v>0</v>
      </c>
      <c r="DO146" s="28">
        <v>0</v>
      </c>
      <c r="DP146" s="28">
        <v>0</v>
      </c>
      <c r="DQ146" s="28">
        <v>0</v>
      </c>
      <c r="DR146" s="28">
        <v>0</v>
      </c>
      <c r="DS146" s="28">
        <v>0</v>
      </c>
      <c r="DT146" s="28">
        <v>0</v>
      </c>
      <c r="DU146" s="28">
        <v>0</v>
      </c>
      <c r="DV146" s="28">
        <v>0</v>
      </c>
      <c r="DW146" s="28">
        <v>0</v>
      </c>
      <c r="DX146" s="28">
        <v>0</v>
      </c>
      <c r="DY146" s="28">
        <v>0</v>
      </c>
      <c r="DZ146" s="28">
        <v>0</v>
      </c>
      <c r="EA146" s="28">
        <v>0</v>
      </c>
      <c r="EB146" s="28">
        <v>0</v>
      </c>
      <c r="EC146" s="28">
        <v>0</v>
      </c>
      <c r="ED146" s="28">
        <v>0</v>
      </c>
      <c r="EE146" s="28">
        <v>0</v>
      </c>
      <c r="EF146" s="28">
        <v>0</v>
      </c>
      <c r="EG146" s="28">
        <v>0</v>
      </c>
      <c r="EH146" s="28">
        <v>0</v>
      </c>
      <c r="EI146" s="28">
        <v>0</v>
      </c>
      <c r="EJ146" s="28">
        <v>0</v>
      </c>
      <c r="EK146" s="28">
        <v>0</v>
      </c>
      <c r="EL146" s="28">
        <v>0</v>
      </c>
      <c r="EM146" s="28">
        <v>0</v>
      </c>
      <c r="EN146" s="28">
        <v>0</v>
      </c>
      <c r="EO146" s="28">
        <v>0</v>
      </c>
      <c r="EP146" s="28">
        <v>0</v>
      </c>
      <c r="EQ146" s="28">
        <v>0</v>
      </c>
      <c r="ER146" s="28">
        <v>0</v>
      </c>
      <c r="ES146" s="28">
        <v>0</v>
      </c>
      <c r="ET146" s="28">
        <v>0</v>
      </c>
      <c r="EU146" s="28">
        <v>0</v>
      </c>
      <c r="EV146" s="28">
        <v>0</v>
      </c>
      <c r="EW146" s="28">
        <v>0</v>
      </c>
      <c r="EX146" s="28">
        <v>0</v>
      </c>
      <c r="EY146" s="28">
        <v>0</v>
      </c>
      <c r="EZ146" s="28">
        <v>0</v>
      </c>
      <c r="FA146" s="28">
        <v>0</v>
      </c>
      <c r="FB146" s="28">
        <v>0</v>
      </c>
      <c r="FC146" s="28">
        <v>0</v>
      </c>
      <c r="FD146" s="28">
        <v>0</v>
      </c>
      <c r="FE146" s="28">
        <v>0</v>
      </c>
      <c r="FF146" s="28">
        <v>0</v>
      </c>
      <c r="FG146" s="28">
        <v>0</v>
      </c>
      <c r="FH146" s="28">
        <v>0</v>
      </c>
      <c r="FI146" s="28">
        <v>0</v>
      </c>
      <c r="FJ146" s="28">
        <v>0</v>
      </c>
      <c r="FK146" s="28">
        <v>0</v>
      </c>
      <c r="FL146" s="28">
        <v>0</v>
      </c>
      <c r="FM146" s="28">
        <v>0</v>
      </c>
      <c r="FN146" s="28">
        <v>0</v>
      </c>
      <c r="FO146" s="28">
        <v>0</v>
      </c>
      <c r="FP146" s="28">
        <v>0</v>
      </c>
      <c r="FQ146" s="28">
        <v>0</v>
      </c>
      <c r="FR146" s="28">
        <v>0</v>
      </c>
      <c r="FS146" s="28">
        <v>0</v>
      </c>
      <c r="FT146" s="28">
        <v>0</v>
      </c>
      <c r="FU146" s="56">
        <v>1.05152E-3</v>
      </c>
      <c r="FV146" s="28">
        <v>0</v>
      </c>
      <c r="FW146" s="28">
        <v>0</v>
      </c>
      <c r="FX146" s="28">
        <v>0</v>
      </c>
      <c r="FY146" s="28">
        <v>0</v>
      </c>
      <c r="FZ146" s="28">
        <v>0</v>
      </c>
      <c r="GA146" s="28">
        <v>0</v>
      </c>
      <c r="GB146" s="28">
        <v>0</v>
      </c>
      <c r="GC146" s="28">
        <v>0</v>
      </c>
      <c r="GD146" s="28">
        <v>0</v>
      </c>
      <c r="GE146" s="28">
        <v>0</v>
      </c>
      <c r="GF146" s="28">
        <v>0</v>
      </c>
      <c r="GG146" s="28">
        <v>0</v>
      </c>
      <c r="GH146" s="28">
        <v>0</v>
      </c>
      <c r="GI146" s="28">
        <v>0</v>
      </c>
      <c r="GJ146" s="28">
        <v>0</v>
      </c>
      <c r="GK146" s="28">
        <v>0</v>
      </c>
      <c r="GL146" s="28">
        <v>0</v>
      </c>
      <c r="GM146" s="28">
        <v>0</v>
      </c>
      <c r="GN146" s="28">
        <v>0</v>
      </c>
      <c r="GO146" s="28">
        <v>0</v>
      </c>
      <c r="GP146" s="28">
        <v>0</v>
      </c>
      <c r="GQ146" s="28">
        <v>0</v>
      </c>
      <c r="GR146" s="28">
        <v>0</v>
      </c>
      <c r="GS146" s="56">
        <v>1.05152E-3</v>
      </c>
      <c r="GT146" s="28">
        <v>0</v>
      </c>
      <c r="GU146" s="28">
        <v>0</v>
      </c>
      <c r="GV146" s="28">
        <v>0</v>
      </c>
      <c r="GW146" s="28">
        <v>0</v>
      </c>
      <c r="GX146" s="28">
        <v>0</v>
      </c>
      <c r="GY146" s="28">
        <v>0</v>
      </c>
      <c r="GZ146" s="28">
        <v>0</v>
      </c>
      <c r="HA146" s="28">
        <v>0</v>
      </c>
      <c r="HB146" s="28">
        <v>0</v>
      </c>
      <c r="HC146" s="28">
        <v>0</v>
      </c>
      <c r="HD146" s="28">
        <v>0</v>
      </c>
      <c r="HE146" s="28">
        <v>0</v>
      </c>
      <c r="HF146" s="28">
        <v>0</v>
      </c>
      <c r="HG146" s="28">
        <v>0</v>
      </c>
      <c r="HH146" s="28">
        <v>0</v>
      </c>
      <c r="HI146" s="28">
        <v>0</v>
      </c>
      <c r="HJ146" s="28">
        <v>0</v>
      </c>
      <c r="HK146" s="28">
        <v>0</v>
      </c>
      <c r="HL146" s="28">
        <v>0</v>
      </c>
      <c r="HM146" s="28">
        <v>0</v>
      </c>
      <c r="HN146" s="28">
        <v>0</v>
      </c>
      <c r="HO146" s="28">
        <v>0</v>
      </c>
      <c r="HP146" s="28">
        <v>0</v>
      </c>
      <c r="HQ146" s="28">
        <v>0</v>
      </c>
      <c r="HR146" s="28">
        <v>0</v>
      </c>
      <c r="HS146" s="28">
        <v>0</v>
      </c>
      <c r="HT146" s="28">
        <v>0</v>
      </c>
      <c r="HU146" s="28">
        <v>0</v>
      </c>
      <c r="HV146" s="28">
        <v>0</v>
      </c>
      <c r="HW146" s="28">
        <v>0</v>
      </c>
      <c r="HX146" s="28">
        <v>0</v>
      </c>
      <c r="HY146" s="28">
        <v>0</v>
      </c>
      <c r="HZ146" s="28">
        <v>0</v>
      </c>
      <c r="IA146" s="28">
        <v>0</v>
      </c>
      <c r="IB146" s="28">
        <v>0</v>
      </c>
      <c r="IC146" s="28">
        <v>0</v>
      </c>
      <c r="ID146" s="28">
        <v>0</v>
      </c>
      <c r="IE146" s="28">
        <v>0</v>
      </c>
      <c r="IF146" s="28">
        <v>0</v>
      </c>
      <c r="IG146" s="28">
        <v>0</v>
      </c>
      <c r="IH146" s="28">
        <v>0</v>
      </c>
      <c r="II146" s="28">
        <v>0</v>
      </c>
      <c r="IJ146" s="28">
        <v>0</v>
      </c>
      <c r="IK146" s="28">
        <v>0</v>
      </c>
      <c r="IL146" s="28">
        <v>0</v>
      </c>
      <c r="IM146" s="28">
        <v>0</v>
      </c>
      <c r="IN146" s="28">
        <v>0</v>
      </c>
      <c r="IO146" s="28">
        <v>0</v>
      </c>
      <c r="IP146" s="28">
        <v>0</v>
      </c>
      <c r="IQ146" s="28">
        <v>0</v>
      </c>
      <c r="IR146" s="28">
        <v>0</v>
      </c>
      <c r="IS146" s="28">
        <v>0</v>
      </c>
      <c r="IT146" s="28">
        <v>0</v>
      </c>
      <c r="IU146" s="28">
        <v>0</v>
      </c>
      <c r="IV146" s="28">
        <v>0</v>
      </c>
      <c r="IW146" s="28">
        <v>0</v>
      </c>
      <c r="IX146" s="28">
        <v>0</v>
      </c>
      <c r="IY146" s="28">
        <v>0</v>
      </c>
      <c r="IZ146" s="28">
        <v>0</v>
      </c>
      <c r="JA146" s="28">
        <v>0</v>
      </c>
      <c r="JB146" s="28">
        <v>0</v>
      </c>
      <c r="JC146" s="28">
        <v>0</v>
      </c>
      <c r="JD146" s="28">
        <v>0</v>
      </c>
      <c r="JE146" s="28">
        <v>0</v>
      </c>
      <c r="JF146" s="28">
        <v>0</v>
      </c>
      <c r="JG146" s="28">
        <v>0</v>
      </c>
      <c r="JH146" s="28">
        <v>0</v>
      </c>
      <c r="JI146" s="28">
        <v>0</v>
      </c>
      <c r="JJ146" s="28">
        <v>0</v>
      </c>
      <c r="JK146" s="28">
        <v>0</v>
      </c>
      <c r="JL146" s="28">
        <v>0</v>
      </c>
      <c r="JM146" s="28">
        <v>0</v>
      </c>
      <c r="JN146" s="28">
        <v>0</v>
      </c>
      <c r="JO146" s="28">
        <v>0</v>
      </c>
      <c r="JP146" s="28">
        <v>0</v>
      </c>
      <c r="JQ146" s="28">
        <v>0</v>
      </c>
      <c r="JR146" s="28">
        <v>0</v>
      </c>
      <c r="JS146" s="28">
        <v>0</v>
      </c>
      <c r="JT146" s="28">
        <v>0</v>
      </c>
      <c r="JU146" s="28">
        <v>0</v>
      </c>
      <c r="JV146" s="28">
        <v>0</v>
      </c>
      <c r="JW146" s="28">
        <v>0</v>
      </c>
      <c r="JX146" s="28">
        <v>0</v>
      </c>
      <c r="JY146" s="28">
        <v>0</v>
      </c>
      <c r="JZ146" s="28">
        <v>0</v>
      </c>
      <c r="KA146" s="28">
        <v>0</v>
      </c>
      <c r="KB146" s="28">
        <v>0</v>
      </c>
      <c r="KC146" s="28">
        <v>0</v>
      </c>
      <c r="KD146" s="28">
        <v>0</v>
      </c>
      <c r="KE146" s="28">
        <v>0</v>
      </c>
      <c r="KF146" s="28">
        <v>0</v>
      </c>
      <c r="KG146" s="28">
        <v>0</v>
      </c>
      <c r="KH146" s="28">
        <v>0</v>
      </c>
      <c r="KI146" s="28">
        <v>0</v>
      </c>
      <c r="KJ146" s="28">
        <v>0</v>
      </c>
      <c r="KK146" s="28">
        <v>0</v>
      </c>
      <c r="KL146" s="28">
        <v>0</v>
      </c>
      <c r="KM146" s="28">
        <v>0</v>
      </c>
      <c r="KN146" s="28">
        <v>0</v>
      </c>
      <c r="KO146" s="28">
        <v>0</v>
      </c>
      <c r="KP146" s="28">
        <v>0</v>
      </c>
      <c r="KQ146" s="28">
        <v>0</v>
      </c>
      <c r="KR146" s="28">
        <v>0</v>
      </c>
      <c r="KS146" s="28">
        <v>0</v>
      </c>
      <c r="KT146" s="28">
        <v>0</v>
      </c>
      <c r="KU146" s="28">
        <v>0</v>
      </c>
      <c r="KV146" s="28">
        <v>0</v>
      </c>
      <c r="KW146" s="28">
        <v>0</v>
      </c>
      <c r="KX146" s="28">
        <v>0</v>
      </c>
      <c r="KY146" s="28">
        <v>0</v>
      </c>
      <c r="KZ146" s="28">
        <v>0</v>
      </c>
      <c r="LA146" s="28">
        <v>0</v>
      </c>
      <c r="LB146" s="28">
        <v>0</v>
      </c>
      <c r="LC146" s="28">
        <v>0</v>
      </c>
      <c r="LD146" s="28">
        <v>0</v>
      </c>
      <c r="LE146" s="28">
        <v>0</v>
      </c>
      <c r="LF146" s="28">
        <v>0</v>
      </c>
      <c r="LG146" s="28">
        <v>0</v>
      </c>
      <c r="LH146" s="28">
        <v>0</v>
      </c>
      <c r="LI146" s="28">
        <v>0</v>
      </c>
      <c r="LJ146" s="28">
        <v>0</v>
      </c>
      <c r="LK146" s="28">
        <v>0</v>
      </c>
      <c r="LL146" s="28">
        <v>0</v>
      </c>
      <c r="LM146" s="28">
        <v>0</v>
      </c>
      <c r="LN146" s="28">
        <v>0</v>
      </c>
      <c r="LO146" s="28">
        <v>0</v>
      </c>
      <c r="LP146" s="28">
        <v>0</v>
      </c>
      <c r="LQ146" s="28">
        <v>0</v>
      </c>
      <c r="LR146" s="28">
        <v>0</v>
      </c>
      <c r="LS146" s="28">
        <v>0</v>
      </c>
      <c r="LT146" s="28">
        <v>0</v>
      </c>
      <c r="LU146" s="28">
        <v>0</v>
      </c>
      <c r="LV146" s="28">
        <v>0</v>
      </c>
      <c r="LW146" s="28">
        <v>0</v>
      </c>
      <c r="LX146" s="28">
        <v>0</v>
      </c>
      <c r="LY146" s="28">
        <v>0</v>
      </c>
      <c r="LZ146" s="28">
        <v>0</v>
      </c>
      <c r="MA146" s="28">
        <v>0</v>
      </c>
      <c r="MB146" s="28">
        <v>0</v>
      </c>
      <c r="MC146" s="28">
        <v>0</v>
      </c>
      <c r="MD146" s="28">
        <v>0</v>
      </c>
      <c r="ME146" s="28">
        <v>0</v>
      </c>
      <c r="MF146" s="28">
        <v>0</v>
      </c>
      <c r="MG146" s="28">
        <v>0</v>
      </c>
      <c r="MH146" s="28">
        <v>0</v>
      </c>
      <c r="MI146" s="28">
        <v>0</v>
      </c>
      <c r="MJ146" s="28">
        <v>0</v>
      </c>
      <c r="MK146" s="28">
        <v>0</v>
      </c>
      <c r="ML146" s="28">
        <v>0</v>
      </c>
      <c r="MM146" s="28">
        <v>0</v>
      </c>
      <c r="MN146" s="28">
        <v>0</v>
      </c>
      <c r="MO146" s="28">
        <v>0</v>
      </c>
      <c r="MP146" s="28">
        <v>0</v>
      </c>
      <c r="MQ146" s="28">
        <v>0</v>
      </c>
      <c r="MR146" s="28">
        <v>0</v>
      </c>
      <c r="MS146" s="28">
        <v>0</v>
      </c>
      <c r="MT146" s="28">
        <v>0</v>
      </c>
      <c r="MU146" s="28">
        <v>0</v>
      </c>
      <c r="MV146" s="28">
        <v>0</v>
      </c>
      <c r="MW146" s="28">
        <v>0</v>
      </c>
      <c r="MX146" s="28">
        <v>0</v>
      </c>
      <c r="MY146" s="28">
        <v>0</v>
      </c>
      <c r="MZ146" s="28">
        <v>0</v>
      </c>
      <c r="NA146" s="28">
        <v>0</v>
      </c>
      <c r="NB146" s="28">
        <v>0</v>
      </c>
      <c r="NC146" s="28">
        <v>0</v>
      </c>
      <c r="ND146" s="28">
        <v>0</v>
      </c>
      <c r="NE146" s="28">
        <v>0</v>
      </c>
      <c r="NF146" s="28">
        <v>0</v>
      </c>
      <c r="NG146" s="28">
        <v>0</v>
      </c>
      <c r="NH146" s="28">
        <v>0</v>
      </c>
      <c r="NI146" s="28">
        <v>0</v>
      </c>
      <c r="NJ146" s="28">
        <v>0</v>
      </c>
      <c r="NK146" s="28">
        <v>0</v>
      </c>
      <c r="NL146" s="28">
        <v>0</v>
      </c>
      <c r="NM146" s="28">
        <v>0</v>
      </c>
      <c r="NN146" s="28">
        <v>0</v>
      </c>
      <c r="NO146" s="28">
        <v>0</v>
      </c>
      <c r="NP146" s="28">
        <v>0</v>
      </c>
      <c r="NQ146" s="28">
        <v>0</v>
      </c>
      <c r="NR146" s="28">
        <v>0</v>
      </c>
      <c r="NS146" s="28">
        <v>0</v>
      </c>
      <c r="NT146" s="28">
        <v>0</v>
      </c>
      <c r="NU146" s="28">
        <v>0</v>
      </c>
      <c r="NV146" s="28">
        <v>0</v>
      </c>
      <c r="NW146" s="28">
        <v>0</v>
      </c>
      <c r="NX146" s="28">
        <v>0</v>
      </c>
      <c r="NY146" s="28">
        <v>0</v>
      </c>
      <c r="NZ146" s="28">
        <v>0</v>
      </c>
      <c r="OA146" s="28">
        <v>0</v>
      </c>
      <c r="OB146" s="28">
        <v>0</v>
      </c>
      <c r="OC146" s="28">
        <v>0</v>
      </c>
      <c r="OD146" s="28">
        <v>0</v>
      </c>
      <c r="OE146" s="28">
        <v>0</v>
      </c>
      <c r="OF146" s="28">
        <v>0</v>
      </c>
      <c r="OG146" s="28">
        <v>0</v>
      </c>
      <c r="OH146" s="28">
        <v>0</v>
      </c>
      <c r="OI146" s="28">
        <v>0</v>
      </c>
      <c r="OJ146" s="28">
        <v>0</v>
      </c>
      <c r="OK146" s="28">
        <v>0</v>
      </c>
      <c r="OL146" s="28">
        <v>0</v>
      </c>
      <c r="OM146" s="28">
        <v>0</v>
      </c>
      <c r="ON146" s="28">
        <v>0</v>
      </c>
      <c r="OO146" s="28">
        <v>0</v>
      </c>
      <c r="OP146" s="28">
        <v>0</v>
      </c>
      <c r="OQ146" s="28">
        <v>0</v>
      </c>
      <c r="OR146" s="28">
        <v>0</v>
      </c>
      <c r="OS146" s="28">
        <v>0</v>
      </c>
      <c r="OT146" s="28">
        <v>0</v>
      </c>
      <c r="OU146" s="28">
        <v>0</v>
      </c>
      <c r="OV146" s="28">
        <v>0</v>
      </c>
      <c r="OW146" s="28">
        <v>0</v>
      </c>
    </row>
    <row r="147" spans="1:413">
      <c r="A147" s="39" t="s">
        <v>1718</v>
      </c>
      <c r="B147" s="39" t="s">
        <v>5303</v>
      </c>
      <c r="C147" s="39">
        <v>206</v>
      </c>
      <c r="D147" s="39" t="s">
        <v>5304</v>
      </c>
      <c r="E147" s="39" t="s">
        <v>5152</v>
      </c>
      <c r="F147" s="39" t="s">
        <v>1406</v>
      </c>
      <c r="G147" s="39" t="s">
        <v>519</v>
      </c>
      <c r="H147" s="40">
        <f t="shared" si="1"/>
        <v>0</v>
      </c>
      <c r="I147" s="40">
        <v>7.9100000000000005E-6</v>
      </c>
      <c r="J147" s="39">
        <v>0</v>
      </c>
      <c r="K147" s="39">
        <v>3</v>
      </c>
      <c r="L147" s="40">
        <v>1.0515247108307041E-3</v>
      </c>
      <c r="M147" s="28">
        <v>6.37E-6</v>
      </c>
      <c r="N147" s="28">
        <v>1.274E-5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0</v>
      </c>
      <c r="CY147" s="28">
        <v>0</v>
      </c>
      <c r="CZ147" s="28">
        <v>0</v>
      </c>
      <c r="DA147" s="28">
        <v>0</v>
      </c>
      <c r="DB147" s="28">
        <v>0</v>
      </c>
      <c r="DC147" s="28">
        <v>0</v>
      </c>
      <c r="DD147" s="28">
        <v>0</v>
      </c>
      <c r="DE147" s="28">
        <v>0</v>
      </c>
      <c r="DF147" s="28">
        <v>0</v>
      </c>
      <c r="DG147" s="28">
        <v>0</v>
      </c>
      <c r="DH147" s="28">
        <v>0</v>
      </c>
      <c r="DI147" s="28">
        <v>0</v>
      </c>
      <c r="DJ147" s="28">
        <v>0</v>
      </c>
      <c r="DK147" s="28">
        <v>0</v>
      </c>
      <c r="DL147" s="28">
        <v>0</v>
      </c>
      <c r="DM147" s="28">
        <v>0</v>
      </c>
      <c r="DN147" s="28">
        <v>0</v>
      </c>
      <c r="DO147" s="28">
        <v>0</v>
      </c>
      <c r="DP147" s="28">
        <v>0</v>
      </c>
      <c r="DQ147" s="28">
        <v>0</v>
      </c>
      <c r="DR147" s="28">
        <v>0</v>
      </c>
      <c r="DS147" s="28">
        <v>0</v>
      </c>
      <c r="DT147" s="28">
        <v>0</v>
      </c>
      <c r="DU147" s="28">
        <v>0</v>
      </c>
      <c r="DV147" s="28">
        <v>0</v>
      </c>
      <c r="DW147" s="28">
        <v>0</v>
      </c>
      <c r="DX147" s="28">
        <v>0</v>
      </c>
      <c r="DY147" s="28">
        <v>0</v>
      </c>
      <c r="DZ147" s="28">
        <v>0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0</v>
      </c>
      <c r="EI147" s="28">
        <v>0</v>
      </c>
      <c r="EJ147" s="28">
        <v>0</v>
      </c>
      <c r="EK147" s="28">
        <v>0</v>
      </c>
      <c r="EL147" s="28">
        <v>0</v>
      </c>
      <c r="EM147" s="28">
        <v>0</v>
      </c>
      <c r="EN147" s="28">
        <v>0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  <c r="EU147" s="28">
        <v>0</v>
      </c>
      <c r="EV147" s="28">
        <v>0</v>
      </c>
      <c r="EW147" s="28">
        <v>0</v>
      </c>
      <c r="EX147" s="28">
        <v>0</v>
      </c>
      <c r="EY147" s="28">
        <v>0</v>
      </c>
      <c r="EZ147" s="28">
        <v>0</v>
      </c>
      <c r="FA147" s="28">
        <v>0</v>
      </c>
      <c r="FB147" s="28">
        <v>0</v>
      </c>
      <c r="FC147" s="28">
        <v>0</v>
      </c>
      <c r="FD147" s="28">
        <v>0</v>
      </c>
      <c r="FE147" s="28">
        <v>0</v>
      </c>
      <c r="FF147" s="28">
        <v>0</v>
      </c>
      <c r="FG147" s="28">
        <v>0</v>
      </c>
      <c r="FH147" s="28">
        <v>0</v>
      </c>
      <c r="FI147" s="28">
        <v>0</v>
      </c>
      <c r="FJ147" s="28">
        <v>0</v>
      </c>
      <c r="FK147" s="28">
        <v>0</v>
      </c>
      <c r="FL147" s="28">
        <v>0</v>
      </c>
      <c r="FM147" s="28">
        <v>0</v>
      </c>
      <c r="FN147" s="28">
        <v>0</v>
      </c>
      <c r="FO147" s="28">
        <v>0</v>
      </c>
      <c r="FP147" s="28">
        <v>0</v>
      </c>
      <c r="FQ147" s="28">
        <v>0</v>
      </c>
      <c r="FR147" s="28">
        <v>0</v>
      </c>
      <c r="FS147" s="28">
        <v>0</v>
      </c>
      <c r="FT147" s="28">
        <v>0</v>
      </c>
      <c r="FU147" s="28">
        <v>0</v>
      </c>
      <c r="FV147" s="28">
        <v>0</v>
      </c>
      <c r="FW147" s="28">
        <v>0</v>
      </c>
      <c r="FX147" s="28">
        <v>0</v>
      </c>
      <c r="FY147" s="28">
        <v>0</v>
      </c>
      <c r="FZ147" s="28">
        <v>0</v>
      </c>
      <c r="GA147" s="28">
        <v>0</v>
      </c>
      <c r="GB147" s="28">
        <v>0</v>
      </c>
      <c r="GC147" s="28">
        <v>0</v>
      </c>
      <c r="GD147" s="28">
        <v>0</v>
      </c>
      <c r="GE147" s="28">
        <v>0</v>
      </c>
      <c r="GF147" s="28">
        <v>0</v>
      </c>
      <c r="GG147" s="28">
        <v>0</v>
      </c>
      <c r="GH147" s="28">
        <v>0</v>
      </c>
      <c r="GI147" s="28">
        <v>0</v>
      </c>
      <c r="GJ147" s="28">
        <v>0</v>
      </c>
      <c r="GK147" s="28">
        <v>0</v>
      </c>
      <c r="GL147" s="56">
        <v>1.05152E-3</v>
      </c>
      <c r="GM147" s="28">
        <v>0</v>
      </c>
      <c r="GN147" s="28">
        <v>0</v>
      </c>
      <c r="GO147" s="28">
        <v>0</v>
      </c>
      <c r="GP147" s="28">
        <v>0</v>
      </c>
      <c r="GQ147" s="28">
        <v>0</v>
      </c>
      <c r="GR147" s="28">
        <v>0</v>
      </c>
      <c r="GS147" s="28">
        <v>0</v>
      </c>
      <c r="GT147" s="28">
        <v>0</v>
      </c>
      <c r="GU147" s="28">
        <v>0</v>
      </c>
      <c r="GV147" s="28">
        <v>0</v>
      </c>
      <c r="GW147" s="28">
        <v>0</v>
      </c>
      <c r="GX147" s="28">
        <v>0</v>
      </c>
      <c r="GY147" s="28">
        <v>0</v>
      </c>
      <c r="GZ147" s="28">
        <v>0</v>
      </c>
      <c r="HA147" s="28">
        <v>0</v>
      </c>
      <c r="HB147" s="28">
        <v>0</v>
      </c>
      <c r="HC147" s="28">
        <v>0</v>
      </c>
      <c r="HD147" s="28">
        <v>0</v>
      </c>
      <c r="HE147" s="28">
        <v>0</v>
      </c>
      <c r="HF147" s="28">
        <v>0</v>
      </c>
      <c r="HG147" s="28">
        <v>0</v>
      </c>
      <c r="HH147" s="28">
        <v>0</v>
      </c>
      <c r="HI147" s="28">
        <v>0</v>
      </c>
      <c r="HJ147" s="28">
        <v>0</v>
      </c>
      <c r="HK147" s="28">
        <v>0</v>
      </c>
      <c r="HL147" s="28">
        <v>0</v>
      </c>
      <c r="HM147" s="28">
        <v>0</v>
      </c>
      <c r="HN147" s="28">
        <v>0</v>
      </c>
      <c r="HO147" s="28">
        <v>0</v>
      </c>
      <c r="HP147" s="28">
        <v>0</v>
      </c>
      <c r="HQ147" s="28">
        <v>0</v>
      </c>
      <c r="HR147" s="28">
        <v>0</v>
      </c>
      <c r="HS147" s="28">
        <v>0</v>
      </c>
      <c r="HT147" s="28">
        <v>0</v>
      </c>
      <c r="HU147" s="28">
        <v>0</v>
      </c>
      <c r="HV147" s="28">
        <v>0</v>
      </c>
      <c r="HW147" s="28">
        <v>0</v>
      </c>
      <c r="HX147" s="28">
        <v>0</v>
      </c>
      <c r="HY147" s="28">
        <v>0</v>
      </c>
      <c r="HZ147" s="28">
        <v>0</v>
      </c>
      <c r="IA147" s="28">
        <v>0</v>
      </c>
      <c r="IB147" s="28">
        <v>0</v>
      </c>
      <c r="IC147" s="28">
        <v>0</v>
      </c>
      <c r="ID147" s="28">
        <v>0</v>
      </c>
      <c r="IE147" s="28">
        <v>0</v>
      </c>
      <c r="IF147" s="28">
        <v>0</v>
      </c>
      <c r="IG147" s="28">
        <v>0</v>
      </c>
      <c r="IH147" s="28">
        <v>0</v>
      </c>
      <c r="II147" s="28">
        <v>0</v>
      </c>
      <c r="IJ147" s="28">
        <v>0</v>
      </c>
      <c r="IK147" s="28">
        <v>0</v>
      </c>
      <c r="IL147" s="28">
        <v>0</v>
      </c>
      <c r="IM147" s="28">
        <v>0</v>
      </c>
      <c r="IN147" s="28">
        <v>0</v>
      </c>
      <c r="IO147" s="28">
        <v>0</v>
      </c>
      <c r="IP147" s="28">
        <v>0</v>
      </c>
      <c r="IQ147" s="28">
        <v>0</v>
      </c>
      <c r="IR147" s="28">
        <v>0</v>
      </c>
      <c r="IS147" s="28">
        <v>0</v>
      </c>
      <c r="IT147" s="28">
        <v>0</v>
      </c>
      <c r="IU147" s="28">
        <v>0</v>
      </c>
      <c r="IV147" s="28">
        <v>0</v>
      </c>
      <c r="IW147" s="28">
        <v>0</v>
      </c>
      <c r="IX147" s="28">
        <v>0</v>
      </c>
      <c r="IY147" s="28">
        <v>0</v>
      </c>
      <c r="IZ147" s="28">
        <v>0</v>
      </c>
      <c r="JA147" s="28">
        <v>0</v>
      </c>
      <c r="JB147" s="28">
        <v>0</v>
      </c>
      <c r="JC147" s="28">
        <v>0</v>
      </c>
      <c r="JD147" s="28">
        <v>0</v>
      </c>
      <c r="JE147" s="28">
        <v>0</v>
      </c>
      <c r="JF147" s="28">
        <v>0</v>
      </c>
      <c r="JG147" s="28">
        <v>0</v>
      </c>
      <c r="JH147" s="28">
        <v>0</v>
      </c>
      <c r="JI147" s="28">
        <v>0</v>
      </c>
      <c r="JJ147" s="28">
        <v>0</v>
      </c>
      <c r="JK147" s="28">
        <v>0</v>
      </c>
      <c r="JL147" s="28">
        <v>0</v>
      </c>
      <c r="JM147" s="28">
        <v>0</v>
      </c>
      <c r="JN147" s="28">
        <v>0</v>
      </c>
      <c r="JO147" s="28">
        <v>0</v>
      </c>
      <c r="JP147" s="28">
        <v>0</v>
      </c>
      <c r="JQ147" s="28">
        <v>0</v>
      </c>
      <c r="JR147" s="28">
        <v>0</v>
      </c>
      <c r="JS147" s="28">
        <v>0</v>
      </c>
      <c r="JT147" s="28">
        <v>0</v>
      </c>
      <c r="JU147" s="28">
        <v>0</v>
      </c>
      <c r="JV147" s="28">
        <v>0</v>
      </c>
      <c r="JW147" s="28">
        <v>0</v>
      </c>
      <c r="JX147" s="28">
        <v>0</v>
      </c>
      <c r="JY147" s="28">
        <v>0</v>
      </c>
      <c r="JZ147" s="28">
        <v>0</v>
      </c>
      <c r="KA147" s="28">
        <v>0</v>
      </c>
      <c r="KB147" s="28">
        <v>0</v>
      </c>
      <c r="KC147" s="28">
        <v>0</v>
      </c>
      <c r="KD147" s="28">
        <v>0</v>
      </c>
      <c r="KE147" s="28">
        <v>0</v>
      </c>
      <c r="KF147" s="28">
        <v>0</v>
      </c>
      <c r="KG147" s="28">
        <v>0</v>
      </c>
      <c r="KH147" s="28">
        <v>0</v>
      </c>
      <c r="KI147" s="28">
        <v>0</v>
      </c>
      <c r="KJ147" s="28">
        <v>0</v>
      </c>
      <c r="KK147" s="28">
        <v>0</v>
      </c>
      <c r="KL147" s="28">
        <v>0</v>
      </c>
      <c r="KM147" s="28">
        <v>0</v>
      </c>
      <c r="KN147" s="28">
        <v>0</v>
      </c>
      <c r="KO147" s="28">
        <v>0</v>
      </c>
      <c r="KP147" s="28">
        <v>0</v>
      </c>
      <c r="KQ147" s="28">
        <v>0</v>
      </c>
      <c r="KR147" s="28">
        <v>0</v>
      </c>
      <c r="KS147" s="28">
        <v>0</v>
      </c>
      <c r="KT147" s="28">
        <v>0</v>
      </c>
      <c r="KU147" s="28">
        <v>0</v>
      </c>
      <c r="KV147" s="28">
        <v>0</v>
      </c>
      <c r="KW147" s="28">
        <v>0</v>
      </c>
      <c r="KX147" s="28">
        <v>0</v>
      </c>
      <c r="KY147" s="28">
        <v>0</v>
      </c>
      <c r="KZ147" s="28">
        <v>0</v>
      </c>
      <c r="LA147" s="28">
        <v>0</v>
      </c>
      <c r="LB147" s="28">
        <v>0</v>
      </c>
      <c r="LC147" s="28">
        <v>0</v>
      </c>
      <c r="LD147" s="28">
        <v>0</v>
      </c>
      <c r="LE147" s="28">
        <v>0</v>
      </c>
      <c r="LF147" s="28">
        <v>0</v>
      </c>
      <c r="LG147" s="28">
        <v>0</v>
      </c>
      <c r="LH147" s="28">
        <v>0</v>
      </c>
      <c r="LI147" s="28">
        <v>0</v>
      </c>
      <c r="LJ147" s="28">
        <v>0</v>
      </c>
      <c r="LK147" s="28">
        <v>0</v>
      </c>
      <c r="LL147" s="28">
        <v>0</v>
      </c>
      <c r="LM147" s="28">
        <v>0</v>
      </c>
      <c r="LN147" s="28">
        <v>0</v>
      </c>
      <c r="LO147" s="28">
        <v>0</v>
      </c>
      <c r="LP147" s="28">
        <v>0</v>
      </c>
      <c r="LQ147" s="28">
        <v>0</v>
      </c>
      <c r="LR147" s="28">
        <v>0</v>
      </c>
      <c r="LS147" s="28">
        <v>0</v>
      </c>
      <c r="LT147" s="28">
        <v>0</v>
      </c>
      <c r="LU147" s="28">
        <v>0</v>
      </c>
      <c r="LV147" s="28">
        <v>0</v>
      </c>
      <c r="LW147" s="28">
        <v>0</v>
      </c>
      <c r="LX147" s="28">
        <v>0</v>
      </c>
      <c r="LY147" s="28">
        <v>0</v>
      </c>
      <c r="LZ147" s="28">
        <v>0</v>
      </c>
      <c r="MA147" s="28">
        <v>0</v>
      </c>
      <c r="MB147" s="28">
        <v>0</v>
      </c>
      <c r="MC147" s="28">
        <v>0</v>
      </c>
      <c r="MD147" s="28">
        <v>0</v>
      </c>
      <c r="ME147" s="28">
        <v>0</v>
      </c>
      <c r="MF147" s="28">
        <v>0</v>
      </c>
      <c r="MG147" s="28">
        <v>0</v>
      </c>
      <c r="MH147" s="28">
        <v>0</v>
      </c>
      <c r="MI147" s="28">
        <v>0</v>
      </c>
      <c r="MJ147" s="56">
        <v>1.05152E-3</v>
      </c>
      <c r="MK147" s="28">
        <v>0</v>
      </c>
      <c r="ML147" s="28">
        <v>0</v>
      </c>
      <c r="MM147" s="28">
        <v>0</v>
      </c>
      <c r="MN147" s="28">
        <v>0</v>
      </c>
      <c r="MO147" s="28">
        <v>0</v>
      </c>
      <c r="MP147" s="28">
        <v>0</v>
      </c>
      <c r="MQ147" s="28">
        <v>0</v>
      </c>
      <c r="MR147" s="28">
        <v>0</v>
      </c>
      <c r="MS147" s="28">
        <v>0</v>
      </c>
      <c r="MT147" s="28">
        <v>0</v>
      </c>
      <c r="MU147" s="28">
        <v>0</v>
      </c>
      <c r="MV147" s="28">
        <v>0</v>
      </c>
      <c r="MW147" s="28">
        <v>0</v>
      </c>
      <c r="MX147" s="28">
        <v>0</v>
      </c>
      <c r="MY147" s="28">
        <v>0</v>
      </c>
      <c r="MZ147" s="28">
        <v>0</v>
      </c>
      <c r="NA147" s="28">
        <v>0</v>
      </c>
      <c r="NB147" s="28">
        <v>0</v>
      </c>
      <c r="NC147" s="28">
        <v>0</v>
      </c>
      <c r="ND147" s="28">
        <v>0</v>
      </c>
      <c r="NE147" s="28">
        <v>0</v>
      </c>
      <c r="NF147" s="28">
        <v>0</v>
      </c>
      <c r="NG147" s="28">
        <v>0</v>
      </c>
      <c r="NH147" s="28">
        <v>0</v>
      </c>
      <c r="NI147" s="28">
        <v>0</v>
      </c>
      <c r="NJ147" s="28">
        <v>0</v>
      </c>
      <c r="NK147" s="28">
        <v>0</v>
      </c>
      <c r="NL147" s="28">
        <v>0</v>
      </c>
      <c r="NM147" s="28">
        <v>0</v>
      </c>
      <c r="NN147" s="28">
        <v>0</v>
      </c>
      <c r="NO147" s="28">
        <v>0</v>
      </c>
      <c r="NP147" s="28">
        <v>0</v>
      </c>
      <c r="NQ147" s="28">
        <v>0</v>
      </c>
      <c r="NR147" s="28">
        <v>0</v>
      </c>
      <c r="NS147" s="28">
        <v>0</v>
      </c>
      <c r="NT147" s="28">
        <v>0</v>
      </c>
      <c r="NU147" s="28">
        <v>0</v>
      </c>
      <c r="NV147" s="28">
        <v>0</v>
      </c>
      <c r="NW147" s="28">
        <v>0</v>
      </c>
      <c r="NX147" s="56">
        <v>1.05152E-3</v>
      </c>
      <c r="NY147" s="28">
        <v>0</v>
      </c>
      <c r="NZ147" s="28">
        <v>0</v>
      </c>
      <c r="OA147" s="28">
        <v>0</v>
      </c>
      <c r="OB147" s="28">
        <v>0</v>
      </c>
      <c r="OC147" s="28">
        <v>0</v>
      </c>
      <c r="OD147" s="28">
        <v>0</v>
      </c>
      <c r="OE147" s="28">
        <v>0</v>
      </c>
      <c r="OF147" s="28">
        <v>0</v>
      </c>
      <c r="OG147" s="28">
        <v>0</v>
      </c>
      <c r="OH147" s="28">
        <v>0</v>
      </c>
      <c r="OI147" s="28">
        <v>0</v>
      </c>
      <c r="OJ147" s="28">
        <v>0</v>
      </c>
      <c r="OK147" s="28">
        <v>0</v>
      </c>
      <c r="OL147" s="28">
        <v>0</v>
      </c>
      <c r="OM147" s="28">
        <v>0</v>
      </c>
      <c r="ON147" s="28">
        <v>0</v>
      </c>
      <c r="OO147" s="28">
        <v>0</v>
      </c>
      <c r="OP147" s="28">
        <v>0</v>
      </c>
      <c r="OQ147" s="28">
        <v>0</v>
      </c>
      <c r="OR147" s="28">
        <v>0</v>
      </c>
      <c r="OS147" s="28">
        <v>0</v>
      </c>
      <c r="OT147" s="28">
        <v>0</v>
      </c>
      <c r="OU147" s="28">
        <v>0</v>
      </c>
      <c r="OV147" s="28">
        <v>0</v>
      </c>
      <c r="OW147" s="28">
        <v>0</v>
      </c>
    </row>
    <row r="148" spans="1:413">
      <c r="A148" s="39" t="s">
        <v>1721</v>
      </c>
      <c r="B148" s="39" t="s">
        <v>5305</v>
      </c>
      <c r="C148" s="39">
        <v>102</v>
      </c>
      <c r="D148" s="39" t="s">
        <v>2689</v>
      </c>
      <c r="E148" s="39" t="s">
        <v>5152</v>
      </c>
      <c r="F148" s="39" t="s">
        <v>828</v>
      </c>
      <c r="G148" s="39" t="s">
        <v>828</v>
      </c>
      <c r="H148" s="40">
        <f t="shared" si="1"/>
        <v>0</v>
      </c>
      <c r="I148" s="40">
        <v>7.9100000000000005E-6</v>
      </c>
      <c r="J148" s="39">
        <v>0</v>
      </c>
      <c r="K148" s="39">
        <v>3</v>
      </c>
      <c r="L148" s="40">
        <v>1.0515247108307041E-3</v>
      </c>
      <c r="M148" s="28">
        <v>8.2500000000000006E-6</v>
      </c>
      <c r="N148" s="28">
        <v>1.6500000000000001E-5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56">
        <v>1.05152E-3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0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  <c r="EU148" s="28">
        <v>0</v>
      </c>
      <c r="EV148" s="28">
        <v>0</v>
      </c>
      <c r="EW148" s="28">
        <v>0</v>
      </c>
      <c r="EX148" s="28">
        <v>0</v>
      </c>
      <c r="EY148" s="28">
        <v>0</v>
      </c>
      <c r="EZ148" s="28">
        <v>0</v>
      </c>
      <c r="FA148" s="28">
        <v>0</v>
      </c>
      <c r="FB148" s="28">
        <v>0</v>
      </c>
      <c r="FC148" s="28">
        <v>0</v>
      </c>
      <c r="FD148" s="28">
        <v>0</v>
      </c>
      <c r="FE148" s="28">
        <v>0</v>
      </c>
      <c r="FF148" s="28">
        <v>0</v>
      </c>
      <c r="FG148" s="28">
        <v>0</v>
      </c>
      <c r="FH148" s="28">
        <v>0</v>
      </c>
      <c r="FI148" s="28">
        <v>0</v>
      </c>
      <c r="FJ148" s="28">
        <v>0</v>
      </c>
      <c r="FK148" s="28">
        <v>0</v>
      </c>
      <c r="FL148" s="28">
        <v>0</v>
      </c>
      <c r="FM148" s="28">
        <v>0</v>
      </c>
      <c r="FN148" s="28">
        <v>0</v>
      </c>
      <c r="FO148" s="28">
        <v>0</v>
      </c>
      <c r="FP148" s="28">
        <v>0</v>
      </c>
      <c r="FQ148" s="28">
        <v>0</v>
      </c>
      <c r="FR148" s="28">
        <v>0</v>
      </c>
      <c r="FS148" s="28">
        <v>0</v>
      </c>
      <c r="FT148" s="28">
        <v>0</v>
      </c>
      <c r="FU148" s="28">
        <v>0</v>
      </c>
      <c r="FV148" s="28">
        <v>0</v>
      </c>
      <c r="FW148" s="28">
        <v>0</v>
      </c>
      <c r="FX148" s="28">
        <v>0</v>
      </c>
      <c r="FY148" s="28">
        <v>0</v>
      </c>
      <c r="FZ148" s="28">
        <v>0</v>
      </c>
      <c r="GA148" s="28">
        <v>0</v>
      </c>
      <c r="GB148" s="28">
        <v>0</v>
      </c>
      <c r="GC148" s="28">
        <v>0</v>
      </c>
      <c r="GD148" s="28">
        <v>0</v>
      </c>
      <c r="GE148" s="28">
        <v>0</v>
      </c>
      <c r="GF148" s="28">
        <v>0</v>
      </c>
      <c r="GG148" s="28">
        <v>0</v>
      </c>
      <c r="GH148" s="28">
        <v>0</v>
      </c>
      <c r="GI148" s="28">
        <v>0</v>
      </c>
      <c r="GJ148" s="28">
        <v>0</v>
      </c>
      <c r="GK148" s="28">
        <v>0</v>
      </c>
      <c r="GL148" s="28">
        <v>0</v>
      </c>
      <c r="GM148" s="28">
        <v>0</v>
      </c>
      <c r="GN148" s="28">
        <v>0</v>
      </c>
      <c r="GO148" s="28">
        <v>0</v>
      </c>
      <c r="GP148" s="28">
        <v>0</v>
      </c>
      <c r="GQ148" s="28">
        <v>0</v>
      </c>
      <c r="GR148" s="28">
        <v>0</v>
      </c>
      <c r="GS148" s="28">
        <v>0</v>
      </c>
      <c r="GT148" s="28">
        <v>0</v>
      </c>
      <c r="GU148" s="28">
        <v>0</v>
      </c>
      <c r="GV148" s="28">
        <v>0</v>
      </c>
      <c r="GW148" s="28">
        <v>0</v>
      </c>
      <c r="GX148" s="28">
        <v>0</v>
      </c>
      <c r="GY148" s="28">
        <v>0</v>
      </c>
      <c r="GZ148" s="28">
        <v>0</v>
      </c>
      <c r="HA148" s="28">
        <v>0</v>
      </c>
      <c r="HB148" s="28">
        <v>0</v>
      </c>
      <c r="HC148" s="28">
        <v>0</v>
      </c>
      <c r="HD148" s="28">
        <v>0</v>
      </c>
      <c r="HE148" s="28">
        <v>0</v>
      </c>
      <c r="HF148" s="28">
        <v>0</v>
      </c>
      <c r="HG148" s="28">
        <v>0</v>
      </c>
      <c r="HH148" s="28">
        <v>0</v>
      </c>
      <c r="HI148" s="28">
        <v>0</v>
      </c>
      <c r="HJ148" s="28">
        <v>0</v>
      </c>
      <c r="HK148" s="28">
        <v>0</v>
      </c>
      <c r="HL148" s="28">
        <v>0</v>
      </c>
      <c r="HM148" s="28">
        <v>0</v>
      </c>
      <c r="HN148" s="28">
        <v>0</v>
      </c>
      <c r="HO148" s="28">
        <v>0</v>
      </c>
      <c r="HP148" s="28">
        <v>0</v>
      </c>
      <c r="HQ148" s="28">
        <v>0</v>
      </c>
      <c r="HR148" s="28">
        <v>0</v>
      </c>
      <c r="HS148" s="28">
        <v>0</v>
      </c>
      <c r="HT148" s="28">
        <v>0</v>
      </c>
      <c r="HU148" s="28">
        <v>0</v>
      </c>
      <c r="HV148" s="28">
        <v>0</v>
      </c>
      <c r="HW148" s="28">
        <v>0</v>
      </c>
      <c r="HX148" s="28">
        <v>0</v>
      </c>
      <c r="HY148" s="28">
        <v>0</v>
      </c>
      <c r="HZ148" s="28">
        <v>0</v>
      </c>
      <c r="IA148" s="28">
        <v>0</v>
      </c>
      <c r="IB148" s="28">
        <v>0</v>
      </c>
      <c r="IC148" s="28">
        <v>0</v>
      </c>
      <c r="ID148" s="28">
        <v>0</v>
      </c>
      <c r="IE148" s="28">
        <v>0</v>
      </c>
      <c r="IF148" s="28">
        <v>0</v>
      </c>
      <c r="IG148" s="28">
        <v>0</v>
      </c>
      <c r="IH148" s="28">
        <v>0</v>
      </c>
      <c r="II148" s="28">
        <v>0</v>
      </c>
      <c r="IJ148" s="28">
        <v>0</v>
      </c>
      <c r="IK148" s="28">
        <v>0</v>
      </c>
      <c r="IL148" s="28">
        <v>0</v>
      </c>
      <c r="IM148" s="28">
        <v>0</v>
      </c>
      <c r="IN148" s="28">
        <v>0</v>
      </c>
      <c r="IO148" s="28">
        <v>0</v>
      </c>
      <c r="IP148" s="28">
        <v>0</v>
      </c>
      <c r="IQ148" s="28">
        <v>0</v>
      </c>
      <c r="IR148" s="28">
        <v>0</v>
      </c>
      <c r="IS148" s="28">
        <v>0</v>
      </c>
      <c r="IT148" s="28">
        <v>0</v>
      </c>
      <c r="IU148" s="28">
        <v>0</v>
      </c>
      <c r="IV148" s="28">
        <v>0</v>
      </c>
      <c r="IW148" s="28">
        <v>0</v>
      </c>
      <c r="IX148" s="28">
        <v>0</v>
      </c>
      <c r="IY148" s="28">
        <v>0</v>
      </c>
      <c r="IZ148" s="28">
        <v>0</v>
      </c>
      <c r="JA148" s="28">
        <v>0</v>
      </c>
      <c r="JB148" s="28">
        <v>0</v>
      </c>
      <c r="JC148" s="28">
        <v>0</v>
      </c>
      <c r="JD148" s="28">
        <v>0</v>
      </c>
      <c r="JE148" s="28">
        <v>0</v>
      </c>
      <c r="JF148" s="28">
        <v>0</v>
      </c>
      <c r="JG148" s="28">
        <v>0</v>
      </c>
      <c r="JH148" s="28">
        <v>0</v>
      </c>
      <c r="JI148" s="28">
        <v>0</v>
      </c>
      <c r="JJ148" s="28">
        <v>0</v>
      </c>
      <c r="JK148" s="28">
        <v>0</v>
      </c>
      <c r="JL148" s="28">
        <v>0</v>
      </c>
      <c r="JM148" s="28">
        <v>0</v>
      </c>
      <c r="JN148" s="28">
        <v>0</v>
      </c>
      <c r="JO148" s="28">
        <v>0</v>
      </c>
      <c r="JP148" s="28">
        <v>0</v>
      </c>
      <c r="JQ148" s="28">
        <v>0</v>
      </c>
      <c r="JR148" s="28">
        <v>0</v>
      </c>
      <c r="JS148" s="28">
        <v>0</v>
      </c>
      <c r="JT148" s="28">
        <v>0</v>
      </c>
      <c r="JU148" s="28">
        <v>0</v>
      </c>
      <c r="JV148" s="28">
        <v>0</v>
      </c>
      <c r="JW148" s="28">
        <v>0</v>
      </c>
      <c r="JX148" s="28">
        <v>0</v>
      </c>
      <c r="JY148" s="28">
        <v>0</v>
      </c>
      <c r="JZ148" s="28">
        <v>0</v>
      </c>
      <c r="KA148" s="28">
        <v>0</v>
      </c>
      <c r="KB148" s="28">
        <v>0</v>
      </c>
      <c r="KC148" s="28">
        <v>0</v>
      </c>
      <c r="KD148" s="28">
        <v>0</v>
      </c>
      <c r="KE148" s="28">
        <v>0</v>
      </c>
      <c r="KF148" s="28">
        <v>0</v>
      </c>
      <c r="KG148" s="28">
        <v>0</v>
      </c>
      <c r="KH148" s="28">
        <v>0</v>
      </c>
      <c r="KI148" s="28">
        <v>0</v>
      </c>
      <c r="KJ148" s="28">
        <v>0</v>
      </c>
      <c r="KK148" s="28">
        <v>0</v>
      </c>
      <c r="KL148" s="28">
        <v>0</v>
      </c>
      <c r="KM148" s="28">
        <v>0</v>
      </c>
      <c r="KN148" s="28">
        <v>0</v>
      </c>
      <c r="KO148" s="28">
        <v>0</v>
      </c>
      <c r="KP148" s="28">
        <v>0</v>
      </c>
      <c r="KQ148" s="28">
        <v>0</v>
      </c>
      <c r="KR148" s="28">
        <v>0</v>
      </c>
      <c r="KS148" s="28">
        <v>0</v>
      </c>
      <c r="KT148" s="28">
        <v>0</v>
      </c>
      <c r="KU148" s="28">
        <v>0</v>
      </c>
      <c r="KV148" s="28">
        <v>0</v>
      </c>
      <c r="KW148" s="28">
        <v>0</v>
      </c>
      <c r="KX148" s="28">
        <v>0</v>
      </c>
      <c r="KY148" s="28">
        <v>0</v>
      </c>
      <c r="KZ148" s="28">
        <v>0</v>
      </c>
      <c r="LA148" s="56">
        <v>1.05152E-3</v>
      </c>
      <c r="LB148" s="28">
        <v>0</v>
      </c>
      <c r="LC148" s="28">
        <v>0</v>
      </c>
      <c r="LD148" s="28">
        <v>0</v>
      </c>
      <c r="LE148" s="28">
        <v>0</v>
      </c>
      <c r="LF148" s="28">
        <v>0</v>
      </c>
      <c r="LG148" s="28">
        <v>0</v>
      </c>
      <c r="LH148" s="28">
        <v>0</v>
      </c>
      <c r="LI148" s="28">
        <v>0</v>
      </c>
      <c r="LJ148" s="28">
        <v>0</v>
      </c>
      <c r="LK148" s="28">
        <v>0</v>
      </c>
      <c r="LL148" s="28">
        <v>0</v>
      </c>
      <c r="LM148" s="28">
        <v>0</v>
      </c>
      <c r="LN148" s="28">
        <v>0</v>
      </c>
      <c r="LO148" s="28">
        <v>0</v>
      </c>
      <c r="LP148" s="28">
        <v>0</v>
      </c>
      <c r="LQ148" s="28">
        <v>0</v>
      </c>
      <c r="LR148" s="28">
        <v>0</v>
      </c>
      <c r="LS148" s="28">
        <v>0</v>
      </c>
      <c r="LT148" s="28">
        <v>0</v>
      </c>
      <c r="LU148" s="28">
        <v>0</v>
      </c>
      <c r="LV148" s="28">
        <v>0</v>
      </c>
      <c r="LW148" s="28">
        <v>0</v>
      </c>
      <c r="LX148" s="28">
        <v>0</v>
      </c>
      <c r="LY148" s="28">
        <v>0</v>
      </c>
      <c r="LZ148" s="28">
        <v>0</v>
      </c>
      <c r="MA148" s="28">
        <v>0</v>
      </c>
      <c r="MB148" s="28">
        <v>0</v>
      </c>
      <c r="MC148" s="28">
        <v>0</v>
      </c>
      <c r="MD148" s="28">
        <v>0</v>
      </c>
      <c r="ME148" s="28">
        <v>0</v>
      </c>
      <c r="MF148" s="28">
        <v>0</v>
      </c>
      <c r="MG148" s="28">
        <v>0</v>
      </c>
      <c r="MH148" s="28">
        <v>0</v>
      </c>
      <c r="MI148" s="28">
        <v>0</v>
      </c>
      <c r="MJ148" s="28">
        <v>0</v>
      </c>
      <c r="MK148" s="28">
        <v>0</v>
      </c>
      <c r="ML148" s="28">
        <v>0</v>
      </c>
      <c r="MM148" s="56">
        <v>1.05152E-3</v>
      </c>
      <c r="MN148" s="28">
        <v>0</v>
      </c>
      <c r="MO148" s="28">
        <v>0</v>
      </c>
      <c r="MP148" s="28">
        <v>0</v>
      </c>
      <c r="MQ148" s="28">
        <v>0</v>
      </c>
      <c r="MR148" s="28">
        <v>0</v>
      </c>
      <c r="MS148" s="28">
        <v>0</v>
      </c>
      <c r="MT148" s="28">
        <v>0</v>
      </c>
      <c r="MU148" s="28">
        <v>0</v>
      </c>
      <c r="MV148" s="28">
        <v>0</v>
      </c>
      <c r="MW148" s="28">
        <v>0</v>
      </c>
      <c r="MX148" s="28">
        <v>0</v>
      </c>
      <c r="MY148" s="28">
        <v>0</v>
      </c>
      <c r="MZ148" s="28">
        <v>0</v>
      </c>
      <c r="NA148" s="28">
        <v>0</v>
      </c>
      <c r="NB148" s="28">
        <v>0</v>
      </c>
      <c r="NC148" s="28">
        <v>0</v>
      </c>
      <c r="ND148" s="28">
        <v>0</v>
      </c>
      <c r="NE148" s="28">
        <v>0</v>
      </c>
      <c r="NF148" s="28">
        <v>0</v>
      </c>
      <c r="NG148" s="28">
        <v>0</v>
      </c>
      <c r="NH148" s="28">
        <v>0</v>
      </c>
      <c r="NI148" s="28">
        <v>0</v>
      </c>
      <c r="NJ148" s="28">
        <v>0</v>
      </c>
      <c r="NK148" s="28">
        <v>0</v>
      </c>
      <c r="NL148" s="28">
        <v>0</v>
      </c>
      <c r="NM148" s="28">
        <v>0</v>
      </c>
      <c r="NN148" s="28">
        <v>0</v>
      </c>
      <c r="NO148" s="28">
        <v>0</v>
      </c>
      <c r="NP148" s="28">
        <v>0</v>
      </c>
      <c r="NQ148" s="28">
        <v>0</v>
      </c>
      <c r="NR148" s="28">
        <v>0</v>
      </c>
      <c r="NS148" s="28">
        <v>0</v>
      </c>
      <c r="NT148" s="28">
        <v>0</v>
      </c>
      <c r="NU148" s="28">
        <v>0</v>
      </c>
      <c r="NV148" s="28">
        <v>0</v>
      </c>
      <c r="NW148" s="28">
        <v>0</v>
      </c>
      <c r="NX148" s="28">
        <v>0</v>
      </c>
      <c r="NY148" s="28">
        <v>0</v>
      </c>
      <c r="NZ148" s="28">
        <v>0</v>
      </c>
      <c r="OA148" s="28">
        <v>0</v>
      </c>
      <c r="OB148" s="28">
        <v>0</v>
      </c>
      <c r="OC148" s="28">
        <v>0</v>
      </c>
      <c r="OD148" s="28">
        <v>0</v>
      </c>
      <c r="OE148" s="28">
        <v>0</v>
      </c>
      <c r="OF148" s="28">
        <v>0</v>
      </c>
      <c r="OG148" s="28">
        <v>0</v>
      </c>
      <c r="OH148" s="28">
        <v>0</v>
      </c>
      <c r="OI148" s="28">
        <v>0</v>
      </c>
      <c r="OJ148" s="28">
        <v>0</v>
      </c>
      <c r="OK148" s="28">
        <v>0</v>
      </c>
      <c r="OL148" s="28">
        <v>0</v>
      </c>
      <c r="OM148" s="28">
        <v>0</v>
      </c>
      <c r="ON148" s="28">
        <v>0</v>
      </c>
      <c r="OO148" s="28">
        <v>0</v>
      </c>
      <c r="OP148" s="28">
        <v>0</v>
      </c>
      <c r="OQ148" s="28">
        <v>0</v>
      </c>
      <c r="OR148" s="28">
        <v>0</v>
      </c>
      <c r="OS148" s="28">
        <v>0</v>
      </c>
      <c r="OT148" s="28">
        <v>0</v>
      </c>
      <c r="OU148" s="28">
        <v>0</v>
      </c>
      <c r="OV148" s="28">
        <v>0</v>
      </c>
      <c r="OW148" s="28">
        <v>0</v>
      </c>
    </row>
    <row r="149" spans="1:413">
      <c r="A149" s="39" t="s">
        <v>1724</v>
      </c>
      <c r="B149" s="39" t="s">
        <v>5306</v>
      </c>
      <c r="C149" s="39">
        <v>302</v>
      </c>
      <c r="D149" s="39" t="s">
        <v>5307</v>
      </c>
      <c r="E149" s="39" t="s">
        <v>5152</v>
      </c>
      <c r="F149" s="39" t="s">
        <v>1409</v>
      </c>
      <c r="G149" s="39" t="s">
        <v>519</v>
      </c>
      <c r="H149" s="40">
        <f t="shared" si="1"/>
        <v>0</v>
      </c>
      <c r="I149" s="40">
        <v>7.9100000000000005E-6</v>
      </c>
      <c r="J149" s="39">
        <v>0</v>
      </c>
      <c r="K149" s="39">
        <v>3</v>
      </c>
      <c r="L149" s="40">
        <v>1.0515247108307041E-3</v>
      </c>
      <c r="M149" s="28">
        <v>8.0199999999999994E-6</v>
      </c>
      <c r="N149" s="28">
        <v>1.6039999999999999E-5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56">
        <v>1.05152E-3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0</v>
      </c>
      <c r="CG149" s="28">
        <v>0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0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0</v>
      </c>
      <c r="DJ149" s="28">
        <v>0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0</v>
      </c>
      <c r="DQ149" s="28">
        <v>0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0</v>
      </c>
      <c r="DZ149" s="28">
        <v>0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0</v>
      </c>
      <c r="EG149" s="28">
        <v>0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</v>
      </c>
      <c r="ER149" s="28">
        <v>0</v>
      </c>
      <c r="ES149" s="28">
        <v>0</v>
      </c>
      <c r="ET149" s="28">
        <v>0</v>
      </c>
      <c r="EU149" s="28">
        <v>0</v>
      </c>
      <c r="EV149" s="28">
        <v>0</v>
      </c>
      <c r="EW149" s="28">
        <v>0</v>
      </c>
      <c r="EX149" s="28">
        <v>0</v>
      </c>
      <c r="EY149" s="28">
        <v>0</v>
      </c>
      <c r="EZ149" s="28">
        <v>0</v>
      </c>
      <c r="FA149" s="28">
        <v>0</v>
      </c>
      <c r="FB149" s="28">
        <v>0</v>
      </c>
      <c r="FC149" s="28">
        <v>0</v>
      </c>
      <c r="FD149" s="28">
        <v>0</v>
      </c>
      <c r="FE149" s="28">
        <v>0</v>
      </c>
      <c r="FF149" s="28">
        <v>0</v>
      </c>
      <c r="FG149" s="28">
        <v>0</v>
      </c>
      <c r="FH149" s="28">
        <v>0</v>
      </c>
      <c r="FI149" s="28">
        <v>0</v>
      </c>
      <c r="FJ149" s="28">
        <v>0</v>
      </c>
      <c r="FK149" s="28">
        <v>0</v>
      </c>
      <c r="FL149" s="28">
        <v>0</v>
      </c>
      <c r="FM149" s="28">
        <v>0</v>
      </c>
      <c r="FN149" s="28">
        <v>0</v>
      </c>
      <c r="FO149" s="28">
        <v>0</v>
      </c>
      <c r="FP149" s="28">
        <v>0</v>
      </c>
      <c r="FQ149" s="28">
        <v>0</v>
      </c>
      <c r="FR149" s="28">
        <v>0</v>
      </c>
      <c r="FS149" s="28">
        <v>0</v>
      </c>
      <c r="FT149" s="28">
        <v>0</v>
      </c>
      <c r="FU149" s="28">
        <v>0</v>
      </c>
      <c r="FV149" s="28">
        <v>0</v>
      </c>
      <c r="FW149" s="28">
        <v>0</v>
      </c>
      <c r="FX149" s="28">
        <v>0</v>
      </c>
      <c r="FY149" s="28">
        <v>0</v>
      </c>
      <c r="FZ149" s="28">
        <v>0</v>
      </c>
      <c r="GA149" s="28">
        <v>0</v>
      </c>
      <c r="GB149" s="28">
        <v>0</v>
      </c>
      <c r="GC149" s="28">
        <v>0</v>
      </c>
      <c r="GD149" s="28">
        <v>0</v>
      </c>
      <c r="GE149" s="28">
        <v>0</v>
      </c>
      <c r="GF149" s="28">
        <v>0</v>
      </c>
      <c r="GG149" s="28">
        <v>0</v>
      </c>
      <c r="GH149" s="28">
        <v>0</v>
      </c>
      <c r="GI149" s="28">
        <v>0</v>
      </c>
      <c r="GJ149" s="28">
        <v>0</v>
      </c>
      <c r="GK149" s="28">
        <v>0</v>
      </c>
      <c r="GL149" s="28">
        <v>0</v>
      </c>
      <c r="GM149" s="28">
        <v>0</v>
      </c>
      <c r="GN149" s="28">
        <v>0</v>
      </c>
      <c r="GO149" s="28">
        <v>0</v>
      </c>
      <c r="GP149" s="28">
        <v>0</v>
      </c>
      <c r="GQ149" s="28">
        <v>0</v>
      </c>
      <c r="GR149" s="28">
        <v>0</v>
      </c>
      <c r="GS149" s="28">
        <v>0</v>
      </c>
      <c r="GT149" s="28">
        <v>0</v>
      </c>
      <c r="GU149" s="28">
        <v>0</v>
      </c>
      <c r="GV149" s="28">
        <v>0</v>
      </c>
      <c r="GW149" s="28">
        <v>0</v>
      </c>
      <c r="GX149" s="28">
        <v>0</v>
      </c>
      <c r="GY149" s="28">
        <v>0</v>
      </c>
      <c r="GZ149" s="28">
        <v>0</v>
      </c>
      <c r="HA149" s="56">
        <v>1.05152E-3</v>
      </c>
      <c r="HB149" s="28">
        <v>0</v>
      </c>
      <c r="HC149" s="28">
        <v>0</v>
      </c>
      <c r="HD149" s="28">
        <v>0</v>
      </c>
      <c r="HE149" s="28">
        <v>0</v>
      </c>
      <c r="HF149" s="28">
        <v>0</v>
      </c>
      <c r="HG149" s="28">
        <v>0</v>
      </c>
      <c r="HH149" s="28">
        <v>0</v>
      </c>
      <c r="HI149" s="28">
        <v>0</v>
      </c>
      <c r="HJ149" s="28">
        <v>0</v>
      </c>
      <c r="HK149" s="28">
        <v>0</v>
      </c>
      <c r="HL149" s="28">
        <v>0</v>
      </c>
      <c r="HM149" s="28">
        <v>0</v>
      </c>
      <c r="HN149" s="28">
        <v>0</v>
      </c>
      <c r="HO149" s="28">
        <v>0</v>
      </c>
      <c r="HP149" s="28">
        <v>0</v>
      </c>
      <c r="HQ149" s="28">
        <v>0</v>
      </c>
      <c r="HR149" s="28">
        <v>0</v>
      </c>
      <c r="HS149" s="28">
        <v>0</v>
      </c>
      <c r="HT149" s="28">
        <v>0</v>
      </c>
      <c r="HU149" s="28">
        <v>0</v>
      </c>
      <c r="HV149" s="28">
        <v>0</v>
      </c>
      <c r="HW149" s="28">
        <v>0</v>
      </c>
      <c r="HX149" s="28">
        <v>0</v>
      </c>
      <c r="HY149" s="28">
        <v>0</v>
      </c>
      <c r="HZ149" s="28">
        <v>0</v>
      </c>
      <c r="IA149" s="28">
        <v>0</v>
      </c>
      <c r="IB149" s="28">
        <v>0</v>
      </c>
      <c r="IC149" s="28">
        <v>0</v>
      </c>
      <c r="ID149" s="28">
        <v>0</v>
      </c>
      <c r="IE149" s="28">
        <v>0</v>
      </c>
      <c r="IF149" s="28">
        <v>0</v>
      </c>
      <c r="IG149" s="28">
        <v>0</v>
      </c>
      <c r="IH149" s="28">
        <v>0</v>
      </c>
      <c r="II149" s="28">
        <v>0</v>
      </c>
      <c r="IJ149" s="28">
        <v>0</v>
      </c>
      <c r="IK149" s="28">
        <v>0</v>
      </c>
      <c r="IL149" s="28">
        <v>0</v>
      </c>
      <c r="IM149" s="28">
        <v>0</v>
      </c>
      <c r="IN149" s="28">
        <v>0</v>
      </c>
      <c r="IO149" s="28">
        <v>0</v>
      </c>
      <c r="IP149" s="28">
        <v>0</v>
      </c>
      <c r="IQ149" s="28">
        <v>0</v>
      </c>
      <c r="IR149" s="28">
        <v>0</v>
      </c>
      <c r="IS149" s="28">
        <v>0</v>
      </c>
      <c r="IT149" s="28">
        <v>0</v>
      </c>
      <c r="IU149" s="28">
        <v>0</v>
      </c>
      <c r="IV149" s="28">
        <v>0</v>
      </c>
      <c r="IW149" s="28">
        <v>0</v>
      </c>
      <c r="IX149" s="28">
        <v>0</v>
      </c>
      <c r="IY149" s="28">
        <v>0</v>
      </c>
      <c r="IZ149" s="28">
        <v>0</v>
      </c>
      <c r="JA149" s="28">
        <v>0</v>
      </c>
      <c r="JB149" s="28">
        <v>0</v>
      </c>
      <c r="JC149" s="28">
        <v>0</v>
      </c>
      <c r="JD149" s="28">
        <v>0</v>
      </c>
      <c r="JE149" s="28">
        <v>0</v>
      </c>
      <c r="JF149" s="28">
        <v>0</v>
      </c>
      <c r="JG149" s="28">
        <v>0</v>
      </c>
      <c r="JH149" s="28">
        <v>0</v>
      </c>
      <c r="JI149" s="28">
        <v>0</v>
      </c>
      <c r="JJ149" s="28">
        <v>0</v>
      </c>
      <c r="JK149" s="28">
        <v>0</v>
      </c>
      <c r="JL149" s="28">
        <v>0</v>
      </c>
      <c r="JM149" s="28">
        <v>0</v>
      </c>
      <c r="JN149" s="28">
        <v>0</v>
      </c>
      <c r="JO149" s="28">
        <v>0</v>
      </c>
      <c r="JP149" s="28">
        <v>0</v>
      </c>
      <c r="JQ149" s="28">
        <v>0</v>
      </c>
      <c r="JR149" s="28">
        <v>0</v>
      </c>
      <c r="JS149" s="28">
        <v>0</v>
      </c>
      <c r="JT149" s="28">
        <v>0</v>
      </c>
      <c r="JU149" s="28">
        <v>0</v>
      </c>
      <c r="JV149" s="28">
        <v>0</v>
      </c>
      <c r="JW149" s="28">
        <v>0</v>
      </c>
      <c r="JX149" s="28">
        <v>0</v>
      </c>
      <c r="JY149" s="28">
        <v>0</v>
      </c>
      <c r="JZ149" s="28">
        <v>0</v>
      </c>
      <c r="KA149" s="28">
        <v>0</v>
      </c>
      <c r="KB149" s="28">
        <v>0</v>
      </c>
      <c r="KC149" s="28">
        <v>0</v>
      </c>
      <c r="KD149" s="28">
        <v>0</v>
      </c>
      <c r="KE149" s="28">
        <v>0</v>
      </c>
      <c r="KF149" s="28">
        <v>0</v>
      </c>
      <c r="KG149" s="28">
        <v>0</v>
      </c>
      <c r="KH149" s="28">
        <v>0</v>
      </c>
      <c r="KI149" s="28">
        <v>0</v>
      </c>
      <c r="KJ149" s="28">
        <v>0</v>
      </c>
      <c r="KK149" s="28">
        <v>0</v>
      </c>
      <c r="KL149" s="28">
        <v>0</v>
      </c>
      <c r="KM149" s="28">
        <v>0</v>
      </c>
      <c r="KN149" s="28">
        <v>0</v>
      </c>
      <c r="KO149" s="28">
        <v>0</v>
      </c>
      <c r="KP149" s="28">
        <v>0</v>
      </c>
      <c r="KQ149" s="28">
        <v>0</v>
      </c>
      <c r="KR149" s="28">
        <v>0</v>
      </c>
      <c r="KS149" s="28">
        <v>0</v>
      </c>
      <c r="KT149" s="28">
        <v>0</v>
      </c>
      <c r="KU149" s="28">
        <v>0</v>
      </c>
      <c r="KV149" s="28">
        <v>0</v>
      </c>
      <c r="KW149" s="28">
        <v>0</v>
      </c>
      <c r="KX149" s="28">
        <v>0</v>
      </c>
      <c r="KY149" s="28">
        <v>0</v>
      </c>
      <c r="KZ149" s="28">
        <v>0</v>
      </c>
      <c r="LA149" s="28">
        <v>0</v>
      </c>
      <c r="LB149" s="28">
        <v>0</v>
      </c>
      <c r="LC149" s="28">
        <v>0</v>
      </c>
      <c r="LD149" s="28">
        <v>0</v>
      </c>
      <c r="LE149" s="28">
        <v>0</v>
      </c>
      <c r="LF149" s="28">
        <v>0</v>
      </c>
      <c r="LG149" s="28">
        <v>0</v>
      </c>
      <c r="LH149" s="28">
        <v>0</v>
      </c>
      <c r="LI149" s="28">
        <v>0</v>
      </c>
      <c r="LJ149" s="28">
        <v>0</v>
      </c>
      <c r="LK149" s="28">
        <v>0</v>
      </c>
      <c r="LL149" s="28">
        <v>0</v>
      </c>
      <c r="LM149" s="28">
        <v>0</v>
      </c>
      <c r="LN149" s="28">
        <v>0</v>
      </c>
      <c r="LO149" s="28">
        <v>0</v>
      </c>
      <c r="LP149" s="28">
        <v>0</v>
      </c>
      <c r="LQ149" s="28">
        <v>0</v>
      </c>
      <c r="LR149" s="28">
        <v>0</v>
      </c>
      <c r="LS149" s="28">
        <v>0</v>
      </c>
      <c r="LT149" s="28">
        <v>0</v>
      </c>
      <c r="LU149" s="28">
        <v>0</v>
      </c>
      <c r="LV149" s="28">
        <v>0</v>
      </c>
      <c r="LW149" s="28">
        <v>0</v>
      </c>
      <c r="LX149" s="28">
        <v>0</v>
      </c>
      <c r="LY149" s="28">
        <v>0</v>
      </c>
      <c r="LZ149" s="28">
        <v>0</v>
      </c>
      <c r="MA149" s="28">
        <v>0</v>
      </c>
      <c r="MB149" s="28">
        <v>0</v>
      </c>
      <c r="MC149" s="28">
        <v>0</v>
      </c>
      <c r="MD149" s="28">
        <v>0</v>
      </c>
      <c r="ME149" s="28">
        <v>0</v>
      </c>
      <c r="MF149" s="28">
        <v>0</v>
      </c>
      <c r="MG149" s="28">
        <v>0</v>
      </c>
      <c r="MH149" s="28">
        <v>0</v>
      </c>
      <c r="MI149" s="28">
        <v>0</v>
      </c>
      <c r="MJ149" s="28">
        <v>0</v>
      </c>
      <c r="MK149" s="28">
        <v>0</v>
      </c>
      <c r="ML149" s="28">
        <v>0</v>
      </c>
      <c r="MM149" s="28">
        <v>0</v>
      </c>
      <c r="MN149" s="28">
        <v>0</v>
      </c>
      <c r="MO149" s="28">
        <v>0</v>
      </c>
      <c r="MP149" s="28">
        <v>0</v>
      </c>
      <c r="MQ149" s="28">
        <v>0</v>
      </c>
      <c r="MR149" s="28">
        <v>0</v>
      </c>
      <c r="MS149" s="28">
        <v>0</v>
      </c>
      <c r="MT149" s="28">
        <v>0</v>
      </c>
      <c r="MU149" s="28">
        <v>0</v>
      </c>
      <c r="MV149" s="28">
        <v>0</v>
      </c>
      <c r="MW149" s="28">
        <v>0</v>
      </c>
      <c r="MX149" s="28">
        <v>0</v>
      </c>
      <c r="MY149" s="28">
        <v>0</v>
      </c>
      <c r="MZ149" s="28">
        <v>0</v>
      </c>
      <c r="NA149" s="28">
        <v>0</v>
      </c>
      <c r="NB149" s="28">
        <v>0</v>
      </c>
      <c r="NC149" s="28">
        <v>0</v>
      </c>
      <c r="ND149" s="28">
        <v>0</v>
      </c>
      <c r="NE149" s="28">
        <v>0</v>
      </c>
      <c r="NF149" s="28">
        <v>0</v>
      </c>
      <c r="NG149" s="28">
        <v>0</v>
      </c>
      <c r="NH149" s="28">
        <v>0</v>
      </c>
      <c r="NI149" s="28">
        <v>0</v>
      </c>
      <c r="NJ149" s="28">
        <v>0</v>
      </c>
      <c r="NK149" s="28">
        <v>0</v>
      </c>
      <c r="NL149" s="28">
        <v>0</v>
      </c>
      <c r="NM149" s="28">
        <v>0</v>
      </c>
      <c r="NN149" s="28">
        <v>0</v>
      </c>
      <c r="NO149" s="28">
        <v>0</v>
      </c>
      <c r="NP149" s="28">
        <v>0</v>
      </c>
      <c r="NQ149" s="28">
        <v>0</v>
      </c>
      <c r="NR149" s="56">
        <v>1.05152E-3</v>
      </c>
      <c r="NS149" s="28">
        <v>0</v>
      </c>
      <c r="NT149" s="28">
        <v>0</v>
      </c>
      <c r="NU149" s="28">
        <v>0</v>
      </c>
      <c r="NV149" s="28">
        <v>0</v>
      </c>
      <c r="NW149" s="28">
        <v>0</v>
      </c>
      <c r="NX149" s="28">
        <v>0</v>
      </c>
      <c r="NY149" s="28">
        <v>0</v>
      </c>
      <c r="NZ149" s="28">
        <v>0</v>
      </c>
      <c r="OA149" s="28">
        <v>0</v>
      </c>
      <c r="OB149" s="28">
        <v>0</v>
      </c>
      <c r="OC149" s="28">
        <v>0</v>
      </c>
      <c r="OD149" s="28">
        <v>0</v>
      </c>
      <c r="OE149" s="28">
        <v>0</v>
      </c>
      <c r="OF149" s="28">
        <v>0</v>
      </c>
      <c r="OG149" s="28">
        <v>0</v>
      </c>
      <c r="OH149" s="28">
        <v>0</v>
      </c>
      <c r="OI149" s="28">
        <v>0</v>
      </c>
      <c r="OJ149" s="28">
        <v>0</v>
      </c>
      <c r="OK149" s="28">
        <v>0</v>
      </c>
      <c r="OL149" s="28">
        <v>0</v>
      </c>
      <c r="OM149" s="28">
        <v>0</v>
      </c>
      <c r="ON149" s="28">
        <v>0</v>
      </c>
      <c r="OO149" s="28">
        <v>0</v>
      </c>
      <c r="OP149" s="28">
        <v>0</v>
      </c>
      <c r="OQ149" s="28">
        <v>0</v>
      </c>
      <c r="OR149" s="28">
        <v>0</v>
      </c>
      <c r="OS149" s="28">
        <v>0</v>
      </c>
      <c r="OT149" s="28">
        <v>0</v>
      </c>
      <c r="OU149" s="28">
        <v>0</v>
      </c>
      <c r="OV149" s="28">
        <v>0</v>
      </c>
      <c r="OW149" s="28">
        <v>0</v>
      </c>
    </row>
    <row r="150" spans="1:413">
      <c r="A150" s="39" t="s">
        <v>1727</v>
      </c>
      <c r="B150" s="39" t="s">
        <v>5308</v>
      </c>
      <c r="C150" s="39">
        <v>12</v>
      </c>
      <c r="D150" s="39" t="s">
        <v>2865</v>
      </c>
      <c r="E150" s="39" t="s">
        <v>5152</v>
      </c>
      <c r="F150" s="39" t="s">
        <v>1409</v>
      </c>
      <c r="G150" s="39" t="s">
        <v>519</v>
      </c>
      <c r="H150" s="40">
        <f t="shared" si="1"/>
        <v>0</v>
      </c>
      <c r="I150" s="40">
        <v>5.2700000000000004E-6</v>
      </c>
      <c r="J150" s="39">
        <v>0</v>
      </c>
      <c r="K150" s="39">
        <v>2</v>
      </c>
      <c r="L150" s="40">
        <v>1.0515247108307041E-3</v>
      </c>
      <c r="M150" s="28">
        <v>1.8899999999999999E-6</v>
      </c>
      <c r="N150" s="28">
        <v>3.7799999999999998E-6</v>
      </c>
      <c r="O150" s="28">
        <v>0</v>
      </c>
      <c r="P150" s="28">
        <v>0</v>
      </c>
      <c r="Q150" s="28">
        <v>0</v>
      </c>
      <c r="R150" s="28">
        <v>0</v>
      </c>
      <c r="S150" s="56">
        <v>1.05152E-3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0</v>
      </c>
      <c r="DE150" s="28">
        <v>0</v>
      </c>
      <c r="DF150" s="28">
        <v>0</v>
      </c>
      <c r="DG150" s="28">
        <v>0</v>
      </c>
      <c r="DH150" s="28">
        <v>0</v>
      </c>
      <c r="DI150" s="28">
        <v>0</v>
      </c>
      <c r="DJ150" s="28">
        <v>0</v>
      </c>
      <c r="DK150" s="28">
        <v>0</v>
      </c>
      <c r="DL150" s="28">
        <v>0</v>
      </c>
      <c r="DM150" s="28">
        <v>0</v>
      </c>
      <c r="DN150" s="28">
        <v>0</v>
      </c>
      <c r="DO150" s="28">
        <v>0</v>
      </c>
      <c r="DP150" s="28">
        <v>0</v>
      </c>
      <c r="DQ150" s="28">
        <v>0</v>
      </c>
      <c r="DR150" s="28">
        <v>0</v>
      </c>
      <c r="DS150" s="28">
        <v>0</v>
      </c>
      <c r="DT150" s="28">
        <v>0</v>
      </c>
      <c r="DU150" s="28">
        <v>0</v>
      </c>
      <c r="DV150" s="28">
        <v>0</v>
      </c>
      <c r="DW150" s="28">
        <v>0</v>
      </c>
      <c r="DX150" s="28">
        <v>0</v>
      </c>
      <c r="DY150" s="28">
        <v>0</v>
      </c>
      <c r="DZ150" s="28">
        <v>0</v>
      </c>
      <c r="EA150" s="28">
        <v>0</v>
      </c>
      <c r="EB150" s="28">
        <v>0</v>
      </c>
      <c r="EC150" s="28">
        <v>0</v>
      </c>
      <c r="ED150" s="28">
        <v>0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0</v>
      </c>
      <c r="EU150" s="28">
        <v>0</v>
      </c>
      <c r="EV150" s="28">
        <v>0</v>
      </c>
      <c r="EW150" s="28">
        <v>0</v>
      </c>
      <c r="EX150" s="28">
        <v>0</v>
      </c>
      <c r="EY150" s="28">
        <v>0</v>
      </c>
      <c r="EZ150" s="28">
        <v>0</v>
      </c>
      <c r="FA150" s="28">
        <v>0</v>
      </c>
      <c r="FB150" s="28">
        <v>0</v>
      </c>
      <c r="FC150" s="28">
        <v>0</v>
      </c>
      <c r="FD150" s="28">
        <v>0</v>
      </c>
      <c r="FE150" s="28">
        <v>0</v>
      </c>
      <c r="FF150" s="28">
        <v>0</v>
      </c>
      <c r="FG150" s="28">
        <v>0</v>
      </c>
      <c r="FH150" s="28">
        <v>0</v>
      </c>
      <c r="FI150" s="28">
        <v>0</v>
      </c>
      <c r="FJ150" s="28">
        <v>0</v>
      </c>
      <c r="FK150" s="28">
        <v>0</v>
      </c>
      <c r="FL150" s="28">
        <v>0</v>
      </c>
      <c r="FM150" s="28">
        <v>0</v>
      </c>
      <c r="FN150" s="28">
        <v>0</v>
      </c>
      <c r="FO150" s="28">
        <v>0</v>
      </c>
      <c r="FP150" s="28">
        <v>0</v>
      </c>
      <c r="FQ150" s="28">
        <v>0</v>
      </c>
      <c r="FR150" s="28">
        <v>0</v>
      </c>
      <c r="FS150" s="28">
        <v>0</v>
      </c>
      <c r="FT150" s="28">
        <v>0</v>
      </c>
      <c r="FU150" s="28">
        <v>0</v>
      </c>
      <c r="FV150" s="28">
        <v>0</v>
      </c>
      <c r="FW150" s="28">
        <v>0</v>
      </c>
      <c r="FX150" s="28">
        <v>0</v>
      </c>
      <c r="FY150" s="28">
        <v>0</v>
      </c>
      <c r="FZ150" s="28">
        <v>0</v>
      </c>
      <c r="GA150" s="28">
        <v>0</v>
      </c>
      <c r="GB150" s="28">
        <v>0</v>
      </c>
      <c r="GC150" s="28">
        <v>0</v>
      </c>
      <c r="GD150" s="28">
        <v>0</v>
      </c>
      <c r="GE150" s="28">
        <v>0</v>
      </c>
      <c r="GF150" s="28">
        <v>0</v>
      </c>
      <c r="GG150" s="28">
        <v>0</v>
      </c>
      <c r="GH150" s="28">
        <v>0</v>
      </c>
      <c r="GI150" s="28">
        <v>0</v>
      </c>
      <c r="GJ150" s="28">
        <v>0</v>
      </c>
      <c r="GK150" s="28">
        <v>0</v>
      </c>
      <c r="GL150" s="28">
        <v>0</v>
      </c>
      <c r="GM150" s="28">
        <v>0</v>
      </c>
      <c r="GN150" s="28">
        <v>0</v>
      </c>
      <c r="GO150" s="28">
        <v>0</v>
      </c>
      <c r="GP150" s="28">
        <v>0</v>
      </c>
      <c r="GQ150" s="28">
        <v>0</v>
      </c>
      <c r="GR150" s="28">
        <v>0</v>
      </c>
      <c r="GS150" s="28">
        <v>0</v>
      </c>
      <c r="GT150" s="28">
        <v>0</v>
      </c>
      <c r="GU150" s="28">
        <v>0</v>
      </c>
      <c r="GV150" s="28">
        <v>0</v>
      </c>
      <c r="GW150" s="28">
        <v>0</v>
      </c>
      <c r="GX150" s="28">
        <v>0</v>
      </c>
      <c r="GY150" s="28">
        <v>0</v>
      </c>
      <c r="GZ150" s="28">
        <v>0</v>
      </c>
      <c r="HA150" s="28">
        <v>0</v>
      </c>
      <c r="HB150" s="28">
        <v>0</v>
      </c>
      <c r="HC150" s="28">
        <v>0</v>
      </c>
      <c r="HD150" s="28">
        <v>0</v>
      </c>
      <c r="HE150" s="28">
        <v>0</v>
      </c>
      <c r="HF150" s="28">
        <v>0</v>
      </c>
      <c r="HG150" s="28">
        <v>0</v>
      </c>
      <c r="HH150" s="28">
        <v>0</v>
      </c>
      <c r="HI150" s="28">
        <v>0</v>
      </c>
      <c r="HJ150" s="28">
        <v>0</v>
      </c>
      <c r="HK150" s="28">
        <v>0</v>
      </c>
      <c r="HL150" s="28">
        <v>0</v>
      </c>
      <c r="HM150" s="28">
        <v>0</v>
      </c>
      <c r="HN150" s="28">
        <v>0</v>
      </c>
      <c r="HO150" s="28">
        <v>0</v>
      </c>
      <c r="HP150" s="28">
        <v>0</v>
      </c>
      <c r="HQ150" s="28">
        <v>0</v>
      </c>
      <c r="HR150" s="28">
        <v>0</v>
      </c>
      <c r="HS150" s="28">
        <v>0</v>
      </c>
      <c r="HT150" s="28">
        <v>0</v>
      </c>
      <c r="HU150" s="28">
        <v>0</v>
      </c>
      <c r="HV150" s="28">
        <v>0</v>
      </c>
      <c r="HW150" s="28">
        <v>0</v>
      </c>
      <c r="HX150" s="28">
        <v>0</v>
      </c>
      <c r="HY150" s="28">
        <v>0</v>
      </c>
      <c r="HZ150" s="28">
        <v>0</v>
      </c>
      <c r="IA150" s="28">
        <v>0</v>
      </c>
      <c r="IB150" s="28">
        <v>0</v>
      </c>
      <c r="IC150" s="28">
        <v>0</v>
      </c>
      <c r="ID150" s="28">
        <v>0</v>
      </c>
      <c r="IE150" s="28">
        <v>0</v>
      </c>
      <c r="IF150" s="28">
        <v>0</v>
      </c>
      <c r="IG150" s="28">
        <v>0</v>
      </c>
      <c r="IH150" s="28">
        <v>0</v>
      </c>
      <c r="II150" s="28">
        <v>0</v>
      </c>
      <c r="IJ150" s="28">
        <v>0</v>
      </c>
      <c r="IK150" s="28">
        <v>0</v>
      </c>
      <c r="IL150" s="28">
        <v>0</v>
      </c>
      <c r="IM150" s="28">
        <v>0</v>
      </c>
      <c r="IN150" s="28">
        <v>0</v>
      </c>
      <c r="IO150" s="28">
        <v>0</v>
      </c>
      <c r="IP150" s="28">
        <v>0</v>
      </c>
      <c r="IQ150" s="28">
        <v>0</v>
      </c>
      <c r="IR150" s="28">
        <v>0</v>
      </c>
      <c r="IS150" s="28">
        <v>0</v>
      </c>
      <c r="IT150" s="28">
        <v>0</v>
      </c>
      <c r="IU150" s="28">
        <v>0</v>
      </c>
      <c r="IV150" s="28">
        <v>0</v>
      </c>
      <c r="IW150" s="28">
        <v>0</v>
      </c>
      <c r="IX150" s="28">
        <v>0</v>
      </c>
      <c r="IY150" s="28">
        <v>0</v>
      </c>
      <c r="IZ150" s="28">
        <v>0</v>
      </c>
      <c r="JA150" s="28">
        <v>0</v>
      </c>
      <c r="JB150" s="28">
        <v>0</v>
      </c>
      <c r="JC150" s="28">
        <v>0</v>
      </c>
      <c r="JD150" s="28">
        <v>0</v>
      </c>
      <c r="JE150" s="28">
        <v>0</v>
      </c>
      <c r="JF150" s="28">
        <v>0</v>
      </c>
      <c r="JG150" s="28">
        <v>0</v>
      </c>
      <c r="JH150" s="28">
        <v>0</v>
      </c>
      <c r="JI150" s="28">
        <v>0</v>
      </c>
      <c r="JJ150" s="28">
        <v>0</v>
      </c>
      <c r="JK150" s="28">
        <v>0</v>
      </c>
      <c r="JL150" s="28">
        <v>0</v>
      </c>
      <c r="JM150" s="28">
        <v>0</v>
      </c>
      <c r="JN150" s="28">
        <v>0</v>
      </c>
      <c r="JO150" s="28">
        <v>0</v>
      </c>
      <c r="JP150" s="28">
        <v>0</v>
      </c>
      <c r="JQ150" s="28">
        <v>0</v>
      </c>
      <c r="JR150" s="28">
        <v>0</v>
      </c>
      <c r="JS150" s="28">
        <v>0</v>
      </c>
      <c r="JT150" s="28">
        <v>0</v>
      </c>
      <c r="JU150" s="28">
        <v>0</v>
      </c>
      <c r="JV150" s="28">
        <v>0</v>
      </c>
      <c r="JW150" s="28">
        <v>0</v>
      </c>
      <c r="JX150" s="28">
        <v>0</v>
      </c>
      <c r="JY150" s="28">
        <v>0</v>
      </c>
      <c r="JZ150" s="28">
        <v>0</v>
      </c>
      <c r="KA150" s="28">
        <v>0</v>
      </c>
      <c r="KB150" s="28">
        <v>0</v>
      </c>
      <c r="KC150" s="28">
        <v>0</v>
      </c>
      <c r="KD150" s="28">
        <v>0</v>
      </c>
      <c r="KE150" s="28">
        <v>0</v>
      </c>
      <c r="KF150" s="28">
        <v>0</v>
      </c>
      <c r="KG150" s="28">
        <v>0</v>
      </c>
      <c r="KH150" s="28">
        <v>0</v>
      </c>
      <c r="KI150" s="28">
        <v>0</v>
      </c>
      <c r="KJ150" s="28">
        <v>0</v>
      </c>
      <c r="KK150" s="28">
        <v>0</v>
      </c>
      <c r="KL150" s="28">
        <v>0</v>
      </c>
      <c r="KM150" s="28">
        <v>0</v>
      </c>
      <c r="KN150" s="28">
        <v>0</v>
      </c>
      <c r="KO150" s="28">
        <v>0</v>
      </c>
      <c r="KP150" s="28">
        <v>0</v>
      </c>
      <c r="KQ150" s="28">
        <v>0</v>
      </c>
      <c r="KR150" s="28">
        <v>0</v>
      </c>
      <c r="KS150" s="28">
        <v>0</v>
      </c>
      <c r="KT150" s="28">
        <v>0</v>
      </c>
      <c r="KU150" s="28">
        <v>0</v>
      </c>
      <c r="KV150" s="28">
        <v>0</v>
      </c>
      <c r="KW150" s="28">
        <v>0</v>
      </c>
      <c r="KX150" s="28">
        <v>0</v>
      </c>
      <c r="KY150" s="28">
        <v>0</v>
      </c>
      <c r="KZ150" s="28">
        <v>0</v>
      </c>
      <c r="LA150" s="28">
        <v>0</v>
      </c>
      <c r="LB150" s="28">
        <v>0</v>
      </c>
      <c r="LC150" s="28">
        <v>0</v>
      </c>
      <c r="LD150" s="28">
        <v>0</v>
      </c>
      <c r="LE150" s="28">
        <v>0</v>
      </c>
      <c r="LF150" s="28">
        <v>0</v>
      </c>
      <c r="LG150" s="28">
        <v>0</v>
      </c>
      <c r="LH150" s="28">
        <v>0</v>
      </c>
      <c r="LI150" s="28">
        <v>0</v>
      </c>
      <c r="LJ150" s="28">
        <v>0</v>
      </c>
      <c r="LK150" s="28">
        <v>0</v>
      </c>
      <c r="LL150" s="28">
        <v>0</v>
      </c>
      <c r="LM150" s="28">
        <v>0</v>
      </c>
      <c r="LN150" s="28">
        <v>0</v>
      </c>
      <c r="LO150" s="28">
        <v>0</v>
      </c>
      <c r="LP150" s="28">
        <v>0</v>
      </c>
      <c r="LQ150" s="28">
        <v>0</v>
      </c>
      <c r="LR150" s="28">
        <v>0</v>
      </c>
      <c r="LS150" s="28">
        <v>0</v>
      </c>
      <c r="LT150" s="28">
        <v>0</v>
      </c>
      <c r="LU150" s="28">
        <v>0</v>
      </c>
      <c r="LV150" s="56">
        <v>1.05152E-3</v>
      </c>
      <c r="LW150" s="28">
        <v>0</v>
      </c>
      <c r="LX150" s="28">
        <v>0</v>
      </c>
      <c r="LY150" s="28">
        <v>0</v>
      </c>
      <c r="LZ150" s="28">
        <v>0</v>
      </c>
      <c r="MA150" s="28">
        <v>0</v>
      </c>
      <c r="MB150" s="28">
        <v>0</v>
      </c>
      <c r="MC150" s="28">
        <v>0</v>
      </c>
      <c r="MD150" s="28">
        <v>0</v>
      </c>
      <c r="ME150" s="28">
        <v>0</v>
      </c>
      <c r="MF150" s="28">
        <v>0</v>
      </c>
      <c r="MG150" s="28">
        <v>0</v>
      </c>
      <c r="MH150" s="28">
        <v>0</v>
      </c>
      <c r="MI150" s="28">
        <v>0</v>
      </c>
      <c r="MJ150" s="28">
        <v>0</v>
      </c>
      <c r="MK150" s="28">
        <v>0</v>
      </c>
      <c r="ML150" s="28">
        <v>0</v>
      </c>
      <c r="MM150" s="28">
        <v>0</v>
      </c>
      <c r="MN150" s="28">
        <v>0</v>
      </c>
      <c r="MO150" s="28">
        <v>0</v>
      </c>
      <c r="MP150" s="28">
        <v>0</v>
      </c>
      <c r="MQ150" s="28">
        <v>0</v>
      </c>
      <c r="MR150" s="28">
        <v>0</v>
      </c>
      <c r="MS150" s="28">
        <v>0</v>
      </c>
      <c r="MT150" s="28">
        <v>0</v>
      </c>
      <c r="MU150" s="28">
        <v>0</v>
      </c>
      <c r="MV150" s="28">
        <v>0</v>
      </c>
      <c r="MW150" s="28">
        <v>0</v>
      </c>
      <c r="MX150" s="28">
        <v>0</v>
      </c>
      <c r="MY150" s="28">
        <v>0</v>
      </c>
      <c r="MZ150" s="28">
        <v>0</v>
      </c>
      <c r="NA150" s="28">
        <v>0</v>
      </c>
      <c r="NB150" s="28">
        <v>0</v>
      </c>
      <c r="NC150" s="28">
        <v>0</v>
      </c>
      <c r="ND150" s="28">
        <v>0</v>
      </c>
      <c r="NE150" s="28">
        <v>0</v>
      </c>
      <c r="NF150" s="28">
        <v>0</v>
      </c>
      <c r="NG150" s="28">
        <v>0</v>
      </c>
      <c r="NH150" s="28">
        <v>0</v>
      </c>
      <c r="NI150" s="28">
        <v>0</v>
      </c>
      <c r="NJ150" s="28">
        <v>0</v>
      </c>
      <c r="NK150" s="28">
        <v>0</v>
      </c>
      <c r="NL150" s="28">
        <v>0</v>
      </c>
      <c r="NM150" s="28">
        <v>0</v>
      </c>
      <c r="NN150" s="28">
        <v>0</v>
      </c>
      <c r="NO150" s="28">
        <v>0</v>
      </c>
      <c r="NP150" s="28">
        <v>0</v>
      </c>
      <c r="NQ150" s="28">
        <v>0</v>
      </c>
      <c r="NR150" s="28">
        <v>0</v>
      </c>
      <c r="NS150" s="28">
        <v>0</v>
      </c>
      <c r="NT150" s="28">
        <v>0</v>
      </c>
      <c r="NU150" s="28">
        <v>0</v>
      </c>
      <c r="NV150" s="28">
        <v>0</v>
      </c>
      <c r="NW150" s="28">
        <v>0</v>
      </c>
      <c r="NX150" s="28">
        <v>0</v>
      </c>
      <c r="NY150" s="28">
        <v>0</v>
      </c>
      <c r="NZ150" s="28">
        <v>0</v>
      </c>
      <c r="OA150" s="28">
        <v>0</v>
      </c>
      <c r="OB150" s="28">
        <v>0</v>
      </c>
      <c r="OC150" s="28">
        <v>0</v>
      </c>
      <c r="OD150" s="28">
        <v>0</v>
      </c>
      <c r="OE150" s="28">
        <v>0</v>
      </c>
      <c r="OF150" s="28">
        <v>0</v>
      </c>
      <c r="OG150" s="28">
        <v>0</v>
      </c>
      <c r="OH150" s="28">
        <v>0</v>
      </c>
      <c r="OI150" s="28">
        <v>0</v>
      </c>
      <c r="OJ150" s="28">
        <v>0</v>
      </c>
      <c r="OK150" s="28">
        <v>0</v>
      </c>
      <c r="OL150" s="28">
        <v>0</v>
      </c>
      <c r="OM150" s="28">
        <v>0</v>
      </c>
      <c r="ON150" s="28">
        <v>0</v>
      </c>
      <c r="OO150" s="28">
        <v>0</v>
      </c>
      <c r="OP150" s="28">
        <v>0</v>
      </c>
      <c r="OQ150" s="28">
        <v>0</v>
      </c>
      <c r="OR150" s="28">
        <v>0</v>
      </c>
      <c r="OS150" s="28">
        <v>0</v>
      </c>
      <c r="OT150" s="28">
        <v>0</v>
      </c>
      <c r="OU150" s="28">
        <v>0</v>
      </c>
      <c r="OV150" s="28">
        <v>0</v>
      </c>
      <c r="OW150" s="28">
        <v>0</v>
      </c>
    </row>
    <row r="151" spans="1:413">
      <c r="A151" s="48" t="s">
        <v>1730</v>
      </c>
      <c r="B151" s="48" t="s">
        <v>5309</v>
      </c>
      <c r="C151" s="48">
        <v>41</v>
      </c>
      <c r="D151" s="48" t="s">
        <v>5310</v>
      </c>
      <c r="E151" s="48" t="s">
        <v>5143</v>
      </c>
      <c r="F151" s="48" t="s">
        <v>1417</v>
      </c>
      <c r="G151" s="48" t="s">
        <v>825</v>
      </c>
      <c r="H151" s="49">
        <f t="shared" si="1"/>
        <v>0</v>
      </c>
      <c r="I151" s="49">
        <v>5.2700000000000004E-6</v>
      </c>
      <c r="J151" s="48">
        <v>0</v>
      </c>
      <c r="K151" s="48">
        <v>2</v>
      </c>
      <c r="L151" s="49">
        <v>1.0515247108307041E-3</v>
      </c>
      <c r="M151" s="28">
        <v>9.9000000000000001E-6</v>
      </c>
      <c r="N151" s="28">
        <v>1.98E-5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0</v>
      </c>
      <c r="CP151" s="28">
        <v>0</v>
      </c>
      <c r="CQ151" s="28">
        <v>0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0</v>
      </c>
      <c r="CZ151" s="28">
        <v>0</v>
      </c>
      <c r="DA151" s="28">
        <v>0</v>
      </c>
      <c r="DB151" s="28">
        <v>0</v>
      </c>
      <c r="DC151" s="28">
        <v>0</v>
      </c>
      <c r="DD151" s="28">
        <v>0</v>
      </c>
      <c r="DE151" s="28">
        <v>0</v>
      </c>
      <c r="DF151" s="28">
        <v>0</v>
      </c>
      <c r="DG151" s="28">
        <v>0</v>
      </c>
      <c r="DH151" s="28">
        <v>0</v>
      </c>
      <c r="DI151" s="28">
        <v>0</v>
      </c>
      <c r="DJ151" s="28">
        <v>0</v>
      </c>
      <c r="DK151" s="28">
        <v>0</v>
      </c>
      <c r="DL151" s="28">
        <v>0</v>
      </c>
      <c r="DM151" s="28">
        <v>0</v>
      </c>
      <c r="DN151" s="28">
        <v>0</v>
      </c>
      <c r="DO151" s="28">
        <v>0</v>
      </c>
      <c r="DP151" s="28">
        <v>0</v>
      </c>
      <c r="DQ151" s="28">
        <v>0</v>
      </c>
      <c r="DR151" s="28">
        <v>0</v>
      </c>
      <c r="DS151" s="28">
        <v>0</v>
      </c>
      <c r="DT151" s="28">
        <v>0</v>
      </c>
      <c r="DU151" s="28">
        <v>0</v>
      </c>
      <c r="DV151" s="28">
        <v>0</v>
      </c>
      <c r="DW151" s="28">
        <v>0</v>
      </c>
      <c r="DX151" s="28">
        <v>0</v>
      </c>
      <c r="DY151" s="28">
        <v>0</v>
      </c>
      <c r="DZ151" s="28">
        <v>0</v>
      </c>
      <c r="EA151" s="28">
        <v>0</v>
      </c>
      <c r="EB151" s="28">
        <v>0</v>
      </c>
      <c r="EC151" s="28">
        <v>0</v>
      </c>
      <c r="ED151" s="28">
        <v>0</v>
      </c>
      <c r="EE151" s="28">
        <v>0</v>
      </c>
      <c r="EF151" s="28">
        <v>0</v>
      </c>
      <c r="EG151" s="28">
        <v>0</v>
      </c>
      <c r="EH151" s="28">
        <v>0</v>
      </c>
      <c r="EI151" s="28">
        <v>0</v>
      </c>
      <c r="EJ151" s="28">
        <v>0</v>
      </c>
      <c r="EK151" s="28">
        <v>0</v>
      </c>
      <c r="EL151" s="28">
        <v>0</v>
      </c>
      <c r="EM151" s="28">
        <v>0</v>
      </c>
      <c r="EN151" s="28">
        <v>0</v>
      </c>
      <c r="EO151" s="28">
        <v>0</v>
      </c>
      <c r="EP151" s="28">
        <v>0</v>
      </c>
      <c r="EQ151" s="28">
        <v>0</v>
      </c>
      <c r="ER151" s="28">
        <v>0</v>
      </c>
      <c r="ES151" s="28">
        <v>0</v>
      </c>
      <c r="ET151" s="28">
        <v>0</v>
      </c>
      <c r="EU151" s="28">
        <v>0</v>
      </c>
      <c r="EV151" s="28">
        <v>0</v>
      </c>
      <c r="EW151" s="28">
        <v>0</v>
      </c>
      <c r="EX151" s="28">
        <v>0</v>
      </c>
      <c r="EY151" s="28">
        <v>0</v>
      </c>
      <c r="EZ151" s="28">
        <v>0</v>
      </c>
      <c r="FA151" s="28">
        <v>0</v>
      </c>
      <c r="FB151" s="28">
        <v>0</v>
      </c>
      <c r="FC151" s="28">
        <v>0</v>
      </c>
      <c r="FD151" s="28">
        <v>0</v>
      </c>
      <c r="FE151" s="28">
        <v>0</v>
      </c>
      <c r="FF151" s="28">
        <v>0</v>
      </c>
      <c r="FG151" s="28">
        <v>0</v>
      </c>
      <c r="FH151" s="28">
        <v>0</v>
      </c>
      <c r="FI151" s="28">
        <v>0</v>
      </c>
      <c r="FJ151" s="28">
        <v>0</v>
      </c>
      <c r="FK151" s="28">
        <v>0</v>
      </c>
      <c r="FL151" s="28">
        <v>0</v>
      </c>
      <c r="FM151" s="28">
        <v>0</v>
      </c>
      <c r="FN151" s="28">
        <v>0</v>
      </c>
      <c r="FO151" s="28">
        <v>0</v>
      </c>
      <c r="FP151" s="28">
        <v>0</v>
      </c>
      <c r="FQ151" s="28">
        <v>0</v>
      </c>
      <c r="FR151" s="28">
        <v>0</v>
      </c>
      <c r="FS151" s="28">
        <v>0</v>
      </c>
      <c r="FT151" s="28">
        <v>0</v>
      </c>
      <c r="FU151" s="28">
        <v>0</v>
      </c>
      <c r="FV151" s="28">
        <v>0</v>
      </c>
      <c r="FW151" s="28">
        <v>0</v>
      </c>
      <c r="FX151" s="28">
        <v>0</v>
      </c>
      <c r="FY151" s="28">
        <v>0</v>
      </c>
      <c r="FZ151" s="28">
        <v>0</v>
      </c>
      <c r="GA151" s="28">
        <v>0</v>
      </c>
      <c r="GB151" s="28">
        <v>0</v>
      </c>
      <c r="GC151" s="28">
        <v>0</v>
      </c>
      <c r="GD151" s="28">
        <v>0</v>
      </c>
      <c r="GE151" s="28">
        <v>0</v>
      </c>
      <c r="GF151" s="28">
        <v>0</v>
      </c>
      <c r="GG151" s="28">
        <v>0</v>
      </c>
      <c r="GH151" s="28">
        <v>0</v>
      </c>
      <c r="GI151" s="28">
        <v>0</v>
      </c>
      <c r="GJ151" s="28">
        <v>0</v>
      </c>
      <c r="GK151" s="28">
        <v>0</v>
      </c>
      <c r="GL151" s="28">
        <v>0</v>
      </c>
      <c r="GM151" s="28">
        <v>0</v>
      </c>
      <c r="GN151" s="28">
        <v>0</v>
      </c>
      <c r="GO151" s="28">
        <v>0</v>
      </c>
      <c r="GP151" s="28">
        <v>0</v>
      </c>
      <c r="GQ151" s="28">
        <v>0</v>
      </c>
      <c r="GR151" s="28">
        <v>0</v>
      </c>
      <c r="GS151" s="28">
        <v>0</v>
      </c>
      <c r="GT151" s="28">
        <v>0</v>
      </c>
      <c r="GU151" s="28">
        <v>0</v>
      </c>
      <c r="GV151" s="28">
        <v>0</v>
      </c>
      <c r="GW151" s="28">
        <v>0</v>
      </c>
      <c r="GX151" s="28">
        <v>0</v>
      </c>
      <c r="GY151" s="28">
        <v>0</v>
      </c>
      <c r="GZ151" s="28">
        <v>0</v>
      </c>
      <c r="HA151" s="28">
        <v>0</v>
      </c>
      <c r="HB151" s="28">
        <v>0</v>
      </c>
      <c r="HC151" s="28">
        <v>0</v>
      </c>
      <c r="HD151" s="28">
        <v>0</v>
      </c>
      <c r="HE151" s="28">
        <v>0</v>
      </c>
      <c r="HF151" s="28">
        <v>0</v>
      </c>
      <c r="HG151" s="28">
        <v>0</v>
      </c>
      <c r="HH151" s="28">
        <v>0</v>
      </c>
      <c r="HI151" s="28">
        <v>0</v>
      </c>
      <c r="HJ151" s="28">
        <v>0</v>
      </c>
      <c r="HK151" s="28">
        <v>0</v>
      </c>
      <c r="HL151" s="28">
        <v>0</v>
      </c>
      <c r="HM151" s="28">
        <v>0</v>
      </c>
      <c r="HN151" s="28">
        <v>0</v>
      </c>
      <c r="HO151" s="28">
        <v>0</v>
      </c>
      <c r="HP151" s="28">
        <v>0</v>
      </c>
      <c r="HQ151" s="28">
        <v>0</v>
      </c>
      <c r="HR151" s="28">
        <v>0</v>
      </c>
      <c r="HS151" s="28">
        <v>0</v>
      </c>
      <c r="HT151" s="28">
        <v>0</v>
      </c>
      <c r="HU151" s="28">
        <v>0</v>
      </c>
      <c r="HV151" s="28">
        <v>0</v>
      </c>
      <c r="HW151" s="28">
        <v>0</v>
      </c>
      <c r="HX151" s="28">
        <v>0</v>
      </c>
      <c r="HY151" s="28">
        <v>0</v>
      </c>
      <c r="HZ151" s="28">
        <v>0</v>
      </c>
      <c r="IA151" s="28">
        <v>0</v>
      </c>
      <c r="IB151" s="28">
        <v>0</v>
      </c>
      <c r="IC151" s="28">
        <v>0</v>
      </c>
      <c r="ID151" s="28">
        <v>0</v>
      </c>
      <c r="IE151" s="28">
        <v>0</v>
      </c>
      <c r="IF151" s="28">
        <v>0</v>
      </c>
      <c r="IG151" s="28">
        <v>0</v>
      </c>
      <c r="IH151" s="28">
        <v>0</v>
      </c>
      <c r="II151" s="28">
        <v>0</v>
      </c>
      <c r="IJ151" s="28">
        <v>0</v>
      </c>
      <c r="IK151" s="28">
        <v>0</v>
      </c>
      <c r="IL151" s="28">
        <v>0</v>
      </c>
      <c r="IM151" s="28">
        <v>0</v>
      </c>
      <c r="IN151" s="28">
        <v>0</v>
      </c>
      <c r="IO151" s="28">
        <v>0</v>
      </c>
      <c r="IP151" s="28">
        <v>0</v>
      </c>
      <c r="IQ151" s="28">
        <v>0</v>
      </c>
      <c r="IR151" s="28">
        <v>0</v>
      </c>
      <c r="IS151" s="28">
        <v>0</v>
      </c>
      <c r="IT151" s="28">
        <v>0</v>
      </c>
      <c r="IU151" s="28">
        <v>0</v>
      </c>
      <c r="IV151" s="28">
        <v>0</v>
      </c>
      <c r="IW151" s="28">
        <v>0</v>
      </c>
      <c r="IX151" s="28">
        <v>0</v>
      </c>
      <c r="IY151" s="28">
        <v>0</v>
      </c>
      <c r="IZ151" s="28">
        <v>0</v>
      </c>
      <c r="JA151" s="28">
        <v>0</v>
      </c>
      <c r="JB151" s="28">
        <v>0</v>
      </c>
      <c r="JC151" s="28">
        <v>0</v>
      </c>
      <c r="JD151" s="28">
        <v>0</v>
      </c>
      <c r="JE151" s="28">
        <v>0</v>
      </c>
      <c r="JF151" s="28">
        <v>0</v>
      </c>
      <c r="JG151" s="28">
        <v>0</v>
      </c>
      <c r="JH151" s="28">
        <v>0</v>
      </c>
      <c r="JI151" s="28">
        <v>0</v>
      </c>
      <c r="JJ151" s="28">
        <v>0</v>
      </c>
      <c r="JK151" s="28">
        <v>0</v>
      </c>
      <c r="JL151" s="28">
        <v>0</v>
      </c>
      <c r="JM151" s="28">
        <v>0</v>
      </c>
      <c r="JN151" s="28">
        <v>0</v>
      </c>
      <c r="JO151" s="28">
        <v>0</v>
      </c>
      <c r="JP151" s="28">
        <v>0</v>
      </c>
      <c r="JQ151" s="28">
        <v>0</v>
      </c>
      <c r="JR151" s="28">
        <v>0</v>
      </c>
      <c r="JS151" s="28">
        <v>0</v>
      </c>
      <c r="JT151" s="28">
        <v>0</v>
      </c>
      <c r="JU151" s="28">
        <v>0</v>
      </c>
      <c r="JV151" s="28">
        <v>0</v>
      </c>
      <c r="JW151" s="28">
        <v>0</v>
      </c>
      <c r="JX151" s="28">
        <v>0</v>
      </c>
      <c r="JY151" s="28">
        <v>0</v>
      </c>
      <c r="JZ151" s="28">
        <v>0</v>
      </c>
      <c r="KA151" s="28">
        <v>0</v>
      </c>
      <c r="KB151" s="28">
        <v>0</v>
      </c>
      <c r="KC151" s="28">
        <v>0</v>
      </c>
      <c r="KD151" s="28">
        <v>0</v>
      </c>
      <c r="KE151" s="28">
        <v>0</v>
      </c>
      <c r="KF151" s="28">
        <v>0</v>
      </c>
      <c r="KG151" s="28">
        <v>0</v>
      </c>
      <c r="KH151" s="28">
        <v>0</v>
      </c>
      <c r="KI151" s="28">
        <v>0</v>
      </c>
      <c r="KJ151" s="28">
        <v>0</v>
      </c>
      <c r="KK151" s="28">
        <v>0</v>
      </c>
      <c r="KL151" s="28">
        <v>0</v>
      </c>
      <c r="KM151" s="28">
        <v>0</v>
      </c>
      <c r="KN151" s="28">
        <v>0</v>
      </c>
      <c r="KO151" s="28">
        <v>0</v>
      </c>
      <c r="KP151" s="28">
        <v>0</v>
      </c>
      <c r="KQ151" s="28">
        <v>0</v>
      </c>
      <c r="KR151" s="28">
        <v>0</v>
      </c>
      <c r="KS151" s="28">
        <v>0</v>
      </c>
      <c r="KT151" s="28">
        <v>0</v>
      </c>
      <c r="KU151" s="28">
        <v>0</v>
      </c>
      <c r="KV151" s="28">
        <v>0</v>
      </c>
      <c r="KW151" s="28">
        <v>0</v>
      </c>
      <c r="KX151" s="28">
        <v>0</v>
      </c>
      <c r="KY151" s="28">
        <v>0</v>
      </c>
      <c r="KZ151" s="28">
        <v>0</v>
      </c>
      <c r="LA151" s="28">
        <v>0</v>
      </c>
      <c r="LB151" s="28">
        <v>0</v>
      </c>
      <c r="LC151" s="28">
        <v>0</v>
      </c>
      <c r="LD151" s="28">
        <v>0</v>
      </c>
      <c r="LE151" s="28">
        <v>0</v>
      </c>
      <c r="LF151" s="28">
        <v>0</v>
      </c>
      <c r="LG151" s="28">
        <v>0</v>
      </c>
      <c r="LH151" s="28">
        <v>0</v>
      </c>
      <c r="LI151" s="28">
        <v>0</v>
      </c>
      <c r="LJ151" s="28">
        <v>0</v>
      </c>
      <c r="LK151" s="28">
        <v>0</v>
      </c>
      <c r="LL151" s="28">
        <v>0</v>
      </c>
      <c r="LM151" s="28">
        <v>0</v>
      </c>
      <c r="LN151" s="28">
        <v>0</v>
      </c>
      <c r="LO151" s="28">
        <v>0</v>
      </c>
      <c r="LP151" s="28">
        <v>0</v>
      </c>
      <c r="LQ151" s="28">
        <v>0</v>
      </c>
      <c r="LR151" s="28">
        <v>0</v>
      </c>
      <c r="LS151" s="56">
        <v>1.05152E-3</v>
      </c>
      <c r="LT151" s="28">
        <v>0</v>
      </c>
      <c r="LU151" s="28">
        <v>0</v>
      </c>
      <c r="LV151" s="28">
        <v>0</v>
      </c>
      <c r="LW151" s="28">
        <v>0</v>
      </c>
      <c r="LX151" s="28">
        <v>0</v>
      </c>
      <c r="LY151" s="28">
        <v>0</v>
      </c>
      <c r="LZ151" s="28">
        <v>0</v>
      </c>
      <c r="MA151" s="28">
        <v>0</v>
      </c>
      <c r="MB151" s="28">
        <v>0</v>
      </c>
      <c r="MC151" s="28">
        <v>0</v>
      </c>
      <c r="MD151" s="28">
        <v>0</v>
      </c>
      <c r="ME151" s="28">
        <v>0</v>
      </c>
      <c r="MF151" s="28">
        <v>0</v>
      </c>
      <c r="MG151" s="28">
        <v>0</v>
      </c>
      <c r="MH151" s="28">
        <v>0</v>
      </c>
      <c r="MI151" s="28">
        <v>0</v>
      </c>
      <c r="MJ151" s="28">
        <v>0</v>
      </c>
      <c r="MK151" s="28">
        <v>0</v>
      </c>
      <c r="ML151" s="28">
        <v>0</v>
      </c>
      <c r="MM151" s="28">
        <v>0</v>
      </c>
      <c r="MN151" s="28">
        <v>0</v>
      </c>
      <c r="MO151" s="28">
        <v>0</v>
      </c>
      <c r="MP151" s="28">
        <v>0</v>
      </c>
      <c r="MQ151" s="28">
        <v>0</v>
      </c>
      <c r="MR151" s="28">
        <v>0</v>
      </c>
      <c r="MS151" s="28">
        <v>0</v>
      </c>
      <c r="MT151" s="28">
        <v>0</v>
      </c>
      <c r="MU151" s="28">
        <v>0</v>
      </c>
      <c r="MV151" s="28">
        <v>0</v>
      </c>
      <c r="MW151" s="28">
        <v>0</v>
      </c>
      <c r="MX151" s="28">
        <v>0</v>
      </c>
      <c r="MY151" s="28">
        <v>0</v>
      </c>
      <c r="MZ151" s="28">
        <v>0</v>
      </c>
      <c r="NA151" s="28">
        <v>0</v>
      </c>
      <c r="NB151" s="56">
        <v>1.05152E-3</v>
      </c>
      <c r="NC151" s="28">
        <v>0</v>
      </c>
      <c r="ND151" s="28">
        <v>0</v>
      </c>
      <c r="NE151" s="28">
        <v>0</v>
      </c>
      <c r="NF151" s="28">
        <v>0</v>
      </c>
      <c r="NG151" s="28">
        <v>0</v>
      </c>
      <c r="NH151" s="28">
        <v>0</v>
      </c>
      <c r="NI151" s="28">
        <v>0</v>
      </c>
      <c r="NJ151" s="28">
        <v>0</v>
      </c>
      <c r="NK151" s="28">
        <v>0</v>
      </c>
      <c r="NL151" s="28">
        <v>0</v>
      </c>
      <c r="NM151" s="28">
        <v>0</v>
      </c>
      <c r="NN151" s="28">
        <v>0</v>
      </c>
      <c r="NO151" s="28">
        <v>0</v>
      </c>
      <c r="NP151" s="28">
        <v>0</v>
      </c>
      <c r="NQ151" s="28">
        <v>0</v>
      </c>
      <c r="NR151" s="28">
        <v>0</v>
      </c>
      <c r="NS151" s="28">
        <v>0</v>
      </c>
      <c r="NT151" s="28">
        <v>0</v>
      </c>
      <c r="NU151" s="28">
        <v>0</v>
      </c>
      <c r="NV151" s="28">
        <v>0</v>
      </c>
      <c r="NW151" s="28">
        <v>0</v>
      </c>
      <c r="NX151" s="28">
        <v>0</v>
      </c>
      <c r="NY151" s="28">
        <v>0</v>
      </c>
      <c r="NZ151" s="28">
        <v>0</v>
      </c>
      <c r="OA151" s="28">
        <v>0</v>
      </c>
      <c r="OB151" s="28">
        <v>0</v>
      </c>
      <c r="OC151" s="28">
        <v>0</v>
      </c>
      <c r="OD151" s="28">
        <v>0</v>
      </c>
      <c r="OE151" s="28">
        <v>0</v>
      </c>
      <c r="OF151" s="28">
        <v>0</v>
      </c>
      <c r="OG151" s="28">
        <v>0</v>
      </c>
      <c r="OH151" s="28">
        <v>0</v>
      </c>
      <c r="OI151" s="28">
        <v>0</v>
      </c>
      <c r="OJ151" s="28">
        <v>0</v>
      </c>
      <c r="OK151" s="28">
        <v>0</v>
      </c>
      <c r="OL151" s="28">
        <v>0</v>
      </c>
      <c r="OM151" s="28">
        <v>0</v>
      </c>
      <c r="ON151" s="28">
        <v>0</v>
      </c>
      <c r="OO151" s="28">
        <v>0</v>
      </c>
      <c r="OP151" s="28">
        <v>0</v>
      </c>
      <c r="OQ151" s="28">
        <v>0</v>
      </c>
      <c r="OR151" s="28">
        <v>0</v>
      </c>
      <c r="OS151" s="28">
        <v>0</v>
      </c>
      <c r="OT151" s="28">
        <v>0</v>
      </c>
      <c r="OU151" s="28">
        <v>0</v>
      </c>
      <c r="OV151" s="28">
        <v>0</v>
      </c>
      <c r="OW151" s="28">
        <v>0</v>
      </c>
    </row>
    <row r="152" spans="1:413">
      <c r="A152" s="48" t="s">
        <v>1733</v>
      </c>
      <c r="B152" s="48" t="s">
        <v>5311</v>
      </c>
      <c r="C152" s="48">
        <v>58</v>
      </c>
      <c r="D152" s="48" t="s">
        <v>5312</v>
      </c>
      <c r="E152" s="48" t="s">
        <v>3465</v>
      </c>
      <c r="F152" s="48" t="s">
        <v>1419</v>
      </c>
      <c r="G152" s="48" t="s">
        <v>825</v>
      </c>
      <c r="H152" s="49">
        <f t="shared" si="1"/>
        <v>0</v>
      </c>
      <c r="I152" s="49">
        <v>5.2700000000000004E-6</v>
      </c>
      <c r="J152" s="48">
        <v>0</v>
      </c>
      <c r="K152" s="48">
        <v>2</v>
      </c>
      <c r="L152" s="49">
        <v>1.0515247108307041E-3</v>
      </c>
      <c r="M152" s="28">
        <v>1.0380000000000001E-5</v>
      </c>
      <c r="N152" s="28">
        <v>2.0760000000000001E-5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56">
        <v>1.05152E-3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0</v>
      </c>
      <c r="CZ152" s="28">
        <v>0</v>
      </c>
      <c r="DA152" s="28">
        <v>0</v>
      </c>
      <c r="DB152" s="28">
        <v>0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0</v>
      </c>
      <c r="DQ152" s="28">
        <v>0</v>
      </c>
      <c r="DR152" s="28">
        <v>0</v>
      </c>
      <c r="DS152" s="28">
        <v>0</v>
      </c>
      <c r="DT152" s="28">
        <v>0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0</v>
      </c>
      <c r="EA152" s="28">
        <v>0</v>
      </c>
      <c r="EB152" s="28">
        <v>0</v>
      </c>
      <c r="EC152" s="28">
        <v>0</v>
      </c>
      <c r="ED152" s="28">
        <v>0</v>
      </c>
      <c r="EE152" s="28">
        <v>0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0</v>
      </c>
      <c r="EL152" s="28">
        <v>0</v>
      </c>
      <c r="EM152" s="28">
        <v>0</v>
      </c>
      <c r="EN152" s="28">
        <v>0</v>
      </c>
      <c r="EO152" s="28">
        <v>0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  <c r="EU152" s="28">
        <v>0</v>
      </c>
      <c r="EV152" s="28">
        <v>0</v>
      </c>
      <c r="EW152" s="28">
        <v>0</v>
      </c>
      <c r="EX152" s="28">
        <v>0</v>
      </c>
      <c r="EY152" s="28">
        <v>0</v>
      </c>
      <c r="EZ152" s="28">
        <v>0</v>
      </c>
      <c r="FA152" s="28">
        <v>0</v>
      </c>
      <c r="FB152" s="28">
        <v>0</v>
      </c>
      <c r="FC152" s="28">
        <v>0</v>
      </c>
      <c r="FD152" s="28">
        <v>0</v>
      </c>
      <c r="FE152" s="28">
        <v>0</v>
      </c>
      <c r="FF152" s="28">
        <v>0</v>
      </c>
      <c r="FG152" s="28">
        <v>0</v>
      </c>
      <c r="FH152" s="28">
        <v>0</v>
      </c>
      <c r="FI152" s="28">
        <v>0</v>
      </c>
      <c r="FJ152" s="28">
        <v>0</v>
      </c>
      <c r="FK152" s="28">
        <v>0</v>
      </c>
      <c r="FL152" s="28">
        <v>0</v>
      </c>
      <c r="FM152" s="28">
        <v>0</v>
      </c>
      <c r="FN152" s="28">
        <v>0</v>
      </c>
      <c r="FO152" s="28">
        <v>0</v>
      </c>
      <c r="FP152" s="28">
        <v>0</v>
      </c>
      <c r="FQ152" s="28">
        <v>0</v>
      </c>
      <c r="FR152" s="28">
        <v>0</v>
      </c>
      <c r="FS152" s="28">
        <v>0</v>
      </c>
      <c r="FT152" s="28">
        <v>0</v>
      </c>
      <c r="FU152" s="28">
        <v>0</v>
      </c>
      <c r="FV152" s="28">
        <v>0</v>
      </c>
      <c r="FW152" s="28">
        <v>0</v>
      </c>
      <c r="FX152" s="28">
        <v>0</v>
      </c>
      <c r="FY152" s="28">
        <v>0</v>
      </c>
      <c r="FZ152" s="28">
        <v>0</v>
      </c>
      <c r="GA152" s="28">
        <v>0</v>
      </c>
      <c r="GB152" s="28">
        <v>0</v>
      </c>
      <c r="GC152" s="28">
        <v>0</v>
      </c>
      <c r="GD152" s="28">
        <v>0</v>
      </c>
      <c r="GE152" s="28">
        <v>0</v>
      </c>
      <c r="GF152" s="28">
        <v>0</v>
      </c>
      <c r="GG152" s="28">
        <v>0</v>
      </c>
      <c r="GH152" s="28">
        <v>0</v>
      </c>
      <c r="GI152" s="28">
        <v>0</v>
      </c>
      <c r="GJ152" s="28">
        <v>0</v>
      </c>
      <c r="GK152" s="28">
        <v>0</v>
      </c>
      <c r="GL152" s="28">
        <v>0</v>
      </c>
      <c r="GM152" s="28">
        <v>0</v>
      </c>
      <c r="GN152" s="28">
        <v>0</v>
      </c>
      <c r="GO152" s="28">
        <v>0</v>
      </c>
      <c r="GP152" s="28">
        <v>0</v>
      </c>
      <c r="GQ152" s="28">
        <v>0</v>
      </c>
      <c r="GR152" s="28">
        <v>0</v>
      </c>
      <c r="GS152" s="28">
        <v>0</v>
      </c>
      <c r="GT152" s="28">
        <v>0</v>
      </c>
      <c r="GU152" s="28">
        <v>0</v>
      </c>
      <c r="GV152" s="28">
        <v>0</v>
      </c>
      <c r="GW152" s="28">
        <v>0</v>
      </c>
      <c r="GX152" s="28">
        <v>0</v>
      </c>
      <c r="GY152" s="28">
        <v>0</v>
      </c>
      <c r="GZ152" s="28">
        <v>0</v>
      </c>
      <c r="HA152" s="28">
        <v>0</v>
      </c>
      <c r="HB152" s="28">
        <v>0</v>
      </c>
      <c r="HC152" s="28">
        <v>0</v>
      </c>
      <c r="HD152" s="28">
        <v>0</v>
      </c>
      <c r="HE152" s="28">
        <v>0</v>
      </c>
      <c r="HF152" s="28">
        <v>0</v>
      </c>
      <c r="HG152" s="28">
        <v>0</v>
      </c>
      <c r="HH152" s="28">
        <v>0</v>
      </c>
      <c r="HI152" s="28">
        <v>0</v>
      </c>
      <c r="HJ152" s="28">
        <v>0</v>
      </c>
      <c r="HK152" s="28">
        <v>0</v>
      </c>
      <c r="HL152" s="28">
        <v>0</v>
      </c>
      <c r="HM152" s="28">
        <v>0</v>
      </c>
      <c r="HN152" s="28">
        <v>0</v>
      </c>
      <c r="HO152" s="28">
        <v>0</v>
      </c>
      <c r="HP152" s="28">
        <v>0</v>
      </c>
      <c r="HQ152" s="28">
        <v>0</v>
      </c>
      <c r="HR152" s="28">
        <v>0</v>
      </c>
      <c r="HS152" s="28">
        <v>0</v>
      </c>
      <c r="HT152" s="28">
        <v>0</v>
      </c>
      <c r="HU152" s="28">
        <v>0</v>
      </c>
      <c r="HV152" s="28">
        <v>0</v>
      </c>
      <c r="HW152" s="28">
        <v>0</v>
      </c>
      <c r="HX152" s="28">
        <v>0</v>
      </c>
      <c r="HY152" s="28">
        <v>0</v>
      </c>
      <c r="HZ152" s="28">
        <v>0</v>
      </c>
      <c r="IA152" s="28">
        <v>0</v>
      </c>
      <c r="IB152" s="28">
        <v>0</v>
      </c>
      <c r="IC152" s="28">
        <v>0</v>
      </c>
      <c r="ID152" s="28">
        <v>0</v>
      </c>
      <c r="IE152" s="28">
        <v>0</v>
      </c>
      <c r="IF152" s="28">
        <v>0</v>
      </c>
      <c r="IG152" s="28">
        <v>0</v>
      </c>
      <c r="IH152" s="28">
        <v>0</v>
      </c>
      <c r="II152" s="28">
        <v>0</v>
      </c>
      <c r="IJ152" s="28">
        <v>0</v>
      </c>
      <c r="IK152" s="28">
        <v>0</v>
      </c>
      <c r="IL152" s="28">
        <v>0</v>
      </c>
      <c r="IM152" s="28">
        <v>0</v>
      </c>
      <c r="IN152" s="28">
        <v>0</v>
      </c>
      <c r="IO152" s="28">
        <v>0</v>
      </c>
      <c r="IP152" s="28">
        <v>0</v>
      </c>
      <c r="IQ152" s="28">
        <v>0</v>
      </c>
      <c r="IR152" s="28">
        <v>0</v>
      </c>
      <c r="IS152" s="28">
        <v>0</v>
      </c>
      <c r="IT152" s="28">
        <v>0</v>
      </c>
      <c r="IU152" s="28">
        <v>0</v>
      </c>
      <c r="IV152" s="28">
        <v>0</v>
      </c>
      <c r="IW152" s="28">
        <v>0</v>
      </c>
      <c r="IX152" s="28">
        <v>0</v>
      </c>
      <c r="IY152" s="28">
        <v>0</v>
      </c>
      <c r="IZ152" s="28">
        <v>0</v>
      </c>
      <c r="JA152" s="28">
        <v>0</v>
      </c>
      <c r="JB152" s="28">
        <v>0</v>
      </c>
      <c r="JC152" s="28">
        <v>0</v>
      </c>
      <c r="JD152" s="28">
        <v>0</v>
      </c>
      <c r="JE152" s="28">
        <v>0</v>
      </c>
      <c r="JF152" s="28">
        <v>0</v>
      </c>
      <c r="JG152" s="28">
        <v>0</v>
      </c>
      <c r="JH152" s="28">
        <v>0</v>
      </c>
      <c r="JI152" s="28">
        <v>0</v>
      </c>
      <c r="JJ152" s="28">
        <v>0</v>
      </c>
      <c r="JK152" s="28">
        <v>0</v>
      </c>
      <c r="JL152" s="28">
        <v>0</v>
      </c>
      <c r="JM152" s="28">
        <v>0</v>
      </c>
      <c r="JN152" s="28">
        <v>0</v>
      </c>
      <c r="JO152" s="28">
        <v>0</v>
      </c>
      <c r="JP152" s="28">
        <v>0</v>
      </c>
      <c r="JQ152" s="28">
        <v>0</v>
      </c>
      <c r="JR152" s="28">
        <v>0</v>
      </c>
      <c r="JS152" s="28">
        <v>0</v>
      </c>
      <c r="JT152" s="28">
        <v>0</v>
      </c>
      <c r="JU152" s="28">
        <v>0</v>
      </c>
      <c r="JV152" s="28">
        <v>0</v>
      </c>
      <c r="JW152" s="28">
        <v>0</v>
      </c>
      <c r="JX152" s="56">
        <v>1.05152E-3</v>
      </c>
      <c r="JY152" s="28">
        <v>0</v>
      </c>
      <c r="JZ152" s="28">
        <v>0</v>
      </c>
      <c r="KA152" s="28">
        <v>0</v>
      </c>
      <c r="KB152" s="28">
        <v>0</v>
      </c>
      <c r="KC152" s="28">
        <v>0</v>
      </c>
      <c r="KD152" s="28">
        <v>0</v>
      </c>
      <c r="KE152" s="28">
        <v>0</v>
      </c>
      <c r="KF152" s="28">
        <v>0</v>
      </c>
      <c r="KG152" s="28">
        <v>0</v>
      </c>
      <c r="KH152" s="28">
        <v>0</v>
      </c>
      <c r="KI152" s="28">
        <v>0</v>
      </c>
      <c r="KJ152" s="28">
        <v>0</v>
      </c>
      <c r="KK152" s="28">
        <v>0</v>
      </c>
      <c r="KL152" s="28">
        <v>0</v>
      </c>
      <c r="KM152" s="28">
        <v>0</v>
      </c>
      <c r="KN152" s="28">
        <v>0</v>
      </c>
      <c r="KO152" s="28">
        <v>0</v>
      </c>
      <c r="KP152" s="28">
        <v>0</v>
      </c>
      <c r="KQ152" s="28">
        <v>0</v>
      </c>
      <c r="KR152" s="28">
        <v>0</v>
      </c>
      <c r="KS152" s="28">
        <v>0</v>
      </c>
      <c r="KT152" s="28">
        <v>0</v>
      </c>
      <c r="KU152" s="28">
        <v>0</v>
      </c>
      <c r="KV152" s="28">
        <v>0</v>
      </c>
      <c r="KW152" s="28">
        <v>0</v>
      </c>
      <c r="KX152" s="28">
        <v>0</v>
      </c>
      <c r="KY152" s="28">
        <v>0</v>
      </c>
      <c r="KZ152" s="28">
        <v>0</v>
      </c>
      <c r="LA152" s="28">
        <v>0</v>
      </c>
      <c r="LB152" s="28">
        <v>0</v>
      </c>
      <c r="LC152" s="28">
        <v>0</v>
      </c>
      <c r="LD152" s="28">
        <v>0</v>
      </c>
      <c r="LE152" s="28">
        <v>0</v>
      </c>
      <c r="LF152" s="28">
        <v>0</v>
      </c>
      <c r="LG152" s="28">
        <v>0</v>
      </c>
      <c r="LH152" s="28">
        <v>0</v>
      </c>
      <c r="LI152" s="28">
        <v>0</v>
      </c>
      <c r="LJ152" s="28">
        <v>0</v>
      </c>
      <c r="LK152" s="28">
        <v>0</v>
      </c>
      <c r="LL152" s="28">
        <v>0</v>
      </c>
      <c r="LM152" s="28">
        <v>0</v>
      </c>
      <c r="LN152" s="28">
        <v>0</v>
      </c>
      <c r="LO152" s="28">
        <v>0</v>
      </c>
      <c r="LP152" s="28">
        <v>0</v>
      </c>
      <c r="LQ152" s="28">
        <v>0</v>
      </c>
      <c r="LR152" s="28">
        <v>0</v>
      </c>
      <c r="LS152" s="28">
        <v>0</v>
      </c>
      <c r="LT152" s="28">
        <v>0</v>
      </c>
      <c r="LU152" s="28">
        <v>0</v>
      </c>
      <c r="LV152" s="28">
        <v>0</v>
      </c>
      <c r="LW152" s="28">
        <v>0</v>
      </c>
      <c r="LX152" s="28">
        <v>0</v>
      </c>
      <c r="LY152" s="28">
        <v>0</v>
      </c>
      <c r="LZ152" s="28">
        <v>0</v>
      </c>
      <c r="MA152" s="28">
        <v>0</v>
      </c>
      <c r="MB152" s="28">
        <v>0</v>
      </c>
      <c r="MC152" s="28">
        <v>0</v>
      </c>
      <c r="MD152" s="28">
        <v>0</v>
      </c>
      <c r="ME152" s="28">
        <v>0</v>
      </c>
      <c r="MF152" s="28">
        <v>0</v>
      </c>
      <c r="MG152" s="28">
        <v>0</v>
      </c>
      <c r="MH152" s="28">
        <v>0</v>
      </c>
      <c r="MI152" s="28">
        <v>0</v>
      </c>
      <c r="MJ152" s="28">
        <v>0</v>
      </c>
      <c r="MK152" s="28">
        <v>0</v>
      </c>
      <c r="ML152" s="28">
        <v>0</v>
      </c>
      <c r="MM152" s="28">
        <v>0</v>
      </c>
      <c r="MN152" s="28">
        <v>0</v>
      </c>
      <c r="MO152" s="28">
        <v>0</v>
      </c>
      <c r="MP152" s="28">
        <v>0</v>
      </c>
      <c r="MQ152" s="28">
        <v>0</v>
      </c>
      <c r="MR152" s="28">
        <v>0</v>
      </c>
      <c r="MS152" s="28">
        <v>0</v>
      </c>
      <c r="MT152" s="28">
        <v>0</v>
      </c>
      <c r="MU152" s="28">
        <v>0</v>
      </c>
      <c r="MV152" s="28">
        <v>0</v>
      </c>
      <c r="MW152" s="28">
        <v>0</v>
      </c>
      <c r="MX152" s="28">
        <v>0</v>
      </c>
      <c r="MY152" s="28">
        <v>0</v>
      </c>
      <c r="MZ152" s="28">
        <v>0</v>
      </c>
      <c r="NA152" s="28">
        <v>0</v>
      </c>
      <c r="NB152" s="28">
        <v>0</v>
      </c>
      <c r="NC152" s="28">
        <v>0</v>
      </c>
      <c r="ND152" s="28">
        <v>0</v>
      </c>
      <c r="NE152" s="28">
        <v>0</v>
      </c>
      <c r="NF152" s="28">
        <v>0</v>
      </c>
      <c r="NG152" s="28">
        <v>0</v>
      </c>
      <c r="NH152" s="28">
        <v>0</v>
      </c>
      <c r="NI152" s="28">
        <v>0</v>
      </c>
      <c r="NJ152" s="28">
        <v>0</v>
      </c>
      <c r="NK152" s="28">
        <v>0</v>
      </c>
      <c r="NL152" s="28">
        <v>0</v>
      </c>
      <c r="NM152" s="28">
        <v>0</v>
      </c>
      <c r="NN152" s="28">
        <v>0</v>
      </c>
      <c r="NO152" s="28">
        <v>0</v>
      </c>
      <c r="NP152" s="28">
        <v>0</v>
      </c>
      <c r="NQ152" s="28">
        <v>0</v>
      </c>
      <c r="NR152" s="28">
        <v>0</v>
      </c>
      <c r="NS152" s="28">
        <v>0</v>
      </c>
      <c r="NT152" s="28">
        <v>0</v>
      </c>
      <c r="NU152" s="28">
        <v>0</v>
      </c>
      <c r="NV152" s="28">
        <v>0</v>
      </c>
      <c r="NW152" s="28">
        <v>0</v>
      </c>
      <c r="NX152" s="28">
        <v>0</v>
      </c>
      <c r="NY152" s="28">
        <v>0</v>
      </c>
      <c r="NZ152" s="28">
        <v>0</v>
      </c>
      <c r="OA152" s="28">
        <v>0</v>
      </c>
      <c r="OB152" s="28">
        <v>0</v>
      </c>
      <c r="OC152" s="28">
        <v>0</v>
      </c>
      <c r="OD152" s="28">
        <v>0</v>
      </c>
      <c r="OE152" s="28">
        <v>0</v>
      </c>
      <c r="OF152" s="28">
        <v>0</v>
      </c>
      <c r="OG152" s="28">
        <v>0</v>
      </c>
      <c r="OH152" s="28">
        <v>0</v>
      </c>
      <c r="OI152" s="28">
        <v>0</v>
      </c>
      <c r="OJ152" s="28">
        <v>0</v>
      </c>
      <c r="OK152" s="28">
        <v>0</v>
      </c>
      <c r="OL152" s="28">
        <v>0</v>
      </c>
      <c r="OM152" s="28">
        <v>0</v>
      </c>
      <c r="ON152" s="28">
        <v>0</v>
      </c>
      <c r="OO152" s="28">
        <v>0</v>
      </c>
      <c r="OP152" s="28">
        <v>0</v>
      </c>
      <c r="OQ152" s="28">
        <v>0</v>
      </c>
      <c r="OR152" s="28">
        <v>0</v>
      </c>
      <c r="OS152" s="28">
        <v>0</v>
      </c>
      <c r="OT152" s="28">
        <v>0</v>
      </c>
      <c r="OU152" s="28">
        <v>0</v>
      </c>
      <c r="OV152" s="28">
        <v>0</v>
      </c>
      <c r="OW152" s="28">
        <v>0</v>
      </c>
    </row>
    <row r="153" spans="1:413">
      <c r="A153" s="39" t="s">
        <v>1736</v>
      </c>
      <c r="B153" s="39" t="s">
        <v>5313</v>
      </c>
      <c r="C153" s="39">
        <v>273</v>
      </c>
      <c r="D153" s="39" t="s">
        <v>1792</v>
      </c>
      <c r="E153" s="39">
        <v>0</v>
      </c>
      <c r="F153" s="39" t="s">
        <v>1404</v>
      </c>
      <c r="G153" s="39" t="s">
        <v>519</v>
      </c>
      <c r="H153" s="40">
        <f t="shared" si="1"/>
        <v>0</v>
      </c>
      <c r="I153" s="40">
        <v>5.2700000000000004E-6</v>
      </c>
      <c r="J153" s="39">
        <v>0</v>
      </c>
      <c r="K153" s="39">
        <v>2</v>
      </c>
      <c r="L153" s="40">
        <v>1.0515247108307041E-3</v>
      </c>
      <c r="M153" s="28">
        <v>1.0849999999999999E-5</v>
      </c>
      <c r="N153" s="28">
        <v>2.1699999999999999E-5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56">
        <v>1.05152E-3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0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</v>
      </c>
      <c r="DI153" s="28">
        <v>0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0</v>
      </c>
      <c r="DU153" s="28">
        <v>0</v>
      </c>
      <c r="DV153" s="28">
        <v>0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0</v>
      </c>
      <c r="EF153" s="28">
        <v>0</v>
      </c>
      <c r="EG153" s="28">
        <v>0</v>
      </c>
      <c r="EH153" s="28">
        <v>0</v>
      </c>
      <c r="EI153" s="28">
        <v>0</v>
      </c>
      <c r="EJ153" s="28">
        <v>0</v>
      </c>
      <c r="EK153" s="28">
        <v>0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0</v>
      </c>
      <c r="ER153" s="28">
        <v>0</v>
      </c>
      <c r="ES153" s="28">
        <v>0</v>
      </c>
      <c r="ET153" s="28">
        <v>0</v>
      </c>
      <c r="EU153" s="28">
        <v>0</v>
      </c>
      <c r="EV153" s="28">
        <v>0</v>
      </c>
      <c r="EW153" s="28">
        <v>0</v>
      </c>
      <c r="EX153" s="28">
        <v>0</v>
      </c>
      <c r="EY153" s="28">
        <v>0</v>
      </c>
      <c r="EZ153" s="28">
        <v>0</v>
      </c>
      <c r="FA153" s="28">
        <v>0</v>
      </c>
      <c r="FB153" s="28">
        <v>0</v>
      </c>
      <c r="FC153" s="28">
        <v>0</v>
      </c>
      <c r="FD153" s="28">
        <v>0</v>
      </c>
      <c r="FE153" s="28">
        <v>0</v>
      </c>
      <c r="FF153" s="28">
        <v>0</v>
      </c>
      <c r="FG153" s="28">
        <v>0</v>
      </c>
      <c r="FH153" s="28">
        <v>0</v>
      </c>
      <c r="FI153" s="28">
        <v>0</v>
      </c>
      <c r="FJ153" s="28">
        <v>0</v>
      </c>
      <c r="FK153" s="28">
        <v>0</v>
      </c>
      <c r="FL153" s="28">
        <v>0</v>
      </c>
      <c r="FM153" s="28">
        <v>0</v>
      </c>
      <c r="FN153" s="28">
        <v>0</v>
      </c>
      <c r="FO153" s="28">
        <v>0</v>
      </c>
      <c r="FP153" s="28">
        <v>0</v>
      </c>
      <c r="FQ153" s="28">
        <v>0</v>
      </c>
      <c r="FR153" s="28">
        <v>0</v>
      </c>
      <c r="FS153" s="28">
        <v>0</v>
      </c>
      <c r="FT153" s="28">
        <v>0</v>
      </c>
      <c r="FU153" s="28">
        <v>0</v>
      </c>
      <c r="FV153" s="28">
        <v>0</v>
      </c>
      <c r="FW153" s="28">
        <v>0</v>
      </c>
      <c r="FX153" s="28">
        <v>0</v>
      </c>
      <c r="FY153" s="28">
        <v>0</v>
      </c>
      <c r="FZ153" s="28">
        <v>0</v>
      </c>
      <c r="GA153" s="28">
        <v>0</v>
      </c>
      <c r="GB153" s="28">
        <v>0</v>
      </c>
      <c r="GC153" s="28">
        <v>0</v>
      </c>
      <c r="GD153" s="28">
        <v>0</v>
      </c>
      <c r="GE153" s="28">
        <v>0</v>
      </c>
      <c r="GF153" s="28">
        <v>0</v>
      </c>
      <c r="GG153" s="28">
        <v>0</v>
      </c>
      <c r="GH153" s="28">
        <v>0</v>
      </c>
      <c r="GI153" s="28">
        <v>0</v>
      </c>
      <c r="GJ153" s="28">
        <v>0</v>
      </c>
      <c r="GK153" s="28">
        <v>0</v>
      </c>
      <c r="GL153" s="28">
        <v>0</v>
      </c>
      <c r="GM153" s="28">
        <v>0</v>
      </c>
      <c r="GN153" s="28">
        <v>0</v>
      </c>
      <c r="GO153" s="28">
        <v>0</v>
      </c>
      <c r="GP153" s="28">
        <v>0</v>
      </c>
      <c r="GQ153" s="28">
        <v>0</v>
      </c>
      <c r="GR153" s="28">
        <v>0</v>
      </c>
      <c r="GS153" s="28">
        <v>0</v>
      </c>
      <c r="GT153" s="28">
        <v>0</v>
      </c>
      <c r="GU153" s="28">
        <v>0</v>
      </c>
      <c r="GV153" s="28">
        <v>0</v>
      </c>
      <c r="GW153" s="28">
        <v>0</v>
      </c>
      <c r="GX153" s="28">
        <v>0</v>
      </c>
      <c r="GY153" s="28">
        <v>0</v>
      </c>
      <c r="GZ153" s="28">
        <v>0</v>
      </c>
      <c r="HA153" s="28">
        <v>0</v>
      </c>
      <c r="HB153" s="28">
        <v>0</v>
      </c>
      <c r="HC153" s="28">
        <v>0</v>
      </c>
      <c r="HD153" s="28">
        <v>0</v>
      </c>
      <c r="HE153" s="28">
        <v>0</v>
      </c>
      <c r="HF153" s="28">
        <v>0</v>
      </c>
      <c r="HG153" s="28">
        <v>0</v>
      </c>
      <c r="HH153" s="28">
        <v>0</v>
      </c>
      <c r="HI153" s="28">
        <v>0</v>
      </c>
      <c r="HJ153" s="28">
        <v>0</v>
      </c>
      <c r="HK153" s="28">
        <v>0</v>
      </c>
      <c r="HL153" s="28">
        <v>0</v>
      </c>
      <c r="HM153" s="28">
        <v>0</v>
      </c>
      <c r="HN153" s="28">
        <v>0</v>
      </c>
      <c r="HO153" s="28">
        <v>0</v>
      </c>
      <c r="HP153" s="28">
        <v>0</v>
      </c>
      <c r="HQ153" s="28">
        <v>0</v>
      </c>
      <c r="HR153" s="28">
        <v>0</v>
      </c>
      <c r="HS153" s="28">
        <v>0</v>
      </c>
      <c r="HT153" s="28">
        <v>0</v>
      </c>
      <c r="HU153" s="28">
        <v>0</v>
      </c>
      <c r="HV153" s="28">
        <v>0</v>
      </c>
      <c r="HW153" s="28">
        <v>0</v>
      </c>
      <c r="HX153" s="28">
        <v>0</v>
      </c>
      <c r="HY153" s="28">
        <v>0</v>
      </c>
      <c r="HZ153" s="28">
        <v>0</v>
      </c>
      <c r="IA153" s="28">
        <v>0</v>
      </c>
      <c r="IB153" s="28">
        <v>0</v>
      </c>
      <c r="IC153" s="28">
        <v>0</v>
      </c>
      <c r="ID153" s="28">
        <v>0</v>
      </c>
      <c r="IE153" s="28">
        <v>0</v>
      </c>
      <c r="IF153" s="28">
        <v>0</v>
      </c>
      <c r="IG153" s="28">
        <v>0</v>
      </c>
      <c r="IH153" s="28">
        <v>0</v>
      </c>
      <c r="II153" s="28">
        <v>0</v>
      </c>
      <c r="IJ153" s="28">
        <v>0</v>
      </c>
      <c r="IK153" s="28">
        <v>0</v>
      </c>
      <c r="IL153" s="28">
        <v>0</v>
      </c>
      <c r="IM153" s="28">
        <v>0</v>
      </c>
      <c r="IN153" s="28">
        <v>0</v>
      </c>
      <c r="IO153" s="28">
        <v>0</v>
      </c>
      <c r="IP153" s="28">
        <v>0</v>
      </c>
      <c r="IQ153" s="28">
        <v>0</v>
      </c>
      <c r="IR153" s="28">
        <v>0</v>
      </c>
      <c r="IS153" s="28">
        <v>0</v>
      </c>
      <c r="IT153" s="28">
        <v>0</v>
      </c>
      <c r="IU153" s="28">
        <v>0</v>
      </c>
      <c r="IV153" s="28">
        <v>0</v>
      </c>
      <c r="IW153" s="28">
        <v>0</v>
      </c>
      <c r="IX153" s="28">
        <v>0</v>
      </c>
      <c r="IY153" s="28">
        <v>0</v>
      </c>
      <c r="IZ153" s="28">
        <v>0</v>
      </c>
      <c r="JA153" s="28">
        <v>0</v>
      </c>
      <c r="JB153" s="28">
        <v>0</v>
      </c>
      <c r="JC153" s="28">
        <v>0</v>
      </c>
      <c r="JD153" s="56">
        <v>1.05152E-3</v>
      </c>
      <c r="JE153" s="28">
        <v>0</v>
      </c>
      <c r="JF153" s="28">
        <v>0</v>
      </c>
      <c r="JG153" s="28">
        <v>0</v>
      </c>
      <c r="JH153" s="28">
        <v>0</v>
      </c>
      <c r="JI153" s="28">
        <v>0</v>
      </c>
      <c r="JJ153" s="28">
        <v>0</v>
      </c>
      <c r="JK153" s="28">
        <v>0</v>
      </c>
      <c r="JL153" s="28">
        <v>0</v>
      </c>
      <c r="JM153" s="28">
        <v>0</v>
      </c>
      <c r="JN153" s="28">
        <v>0</v>
      </c>
      <c r="JO153" s="28">
        <v>0</v>
      </c>
      <c r="JP153" s="28">
        <v>0</v>
      </c>
      <c r="JQ153" s="28">
        <v>0</v>
      </c>
      <c r="JR153" s="28">
        <v>0</v>
      </c>
      <c r="JS153" s="28">
        <v>0</v>
      </c>
      <c r="JT153" s="28">
        <v>0</v>
      </c>
      <c r="JU153" s="28">
        <v>0</v>
      </c>
      <c r="JV153" s="28">
        <v>0</v>
      </c>
      <c r="JW153" s="28">
        <v>0</v>
      </c>
      <c r="JX153" s="28">
        <v>0</v>
      </c>
      <c r="JY153" s="28">
        <v>0</v>
      </c>
      <c r="JZ153" s="28">
        <v>0</v>
      </c>
      <c r="KA153" s="28">
        <v>0</v>
      </c>
      <c r="KB153" s="28">
        <v>0</v>
      </c>
      <c r="KC153" s="28">
        <v>0</v>
      </c>
      <c r="KD153" s="28">
        <v>0</v>
      </c>
      <c r="KE153" s="28">
        <v>0</v>
      </c>
      <c r="KF153" s="28">
        <v>0</v>
      </c>
      <c r="KG153" s="28">
        <v>0</v>
      </c>
      <c r="KH153" s="28">
        <v>0</v>
      </c>
      <c r="KI153" s="28">
        <v>0</v>
      </c>
      <c r="KJ153" s="28">
        <v>0</v>
      </c>
      <c r="KK153" s="28">
        <v>0</v>
      </c>
      <c r="KL153" s="28">
        <v>0</v>
      </c>
      <c r="KM153" s="28">
        <v>0</v>
      </c>
      <c r="KN153" s="28">
        <v>0</v>
      </c>
      <c r="KO153" s="28">
        <v>0</v>
      </c>
      <c r="KP153" s="28">
        <v>0</v>
      </c>
      <c r="KQ153" s="28">
        <v>0</v>
      </c>
      <c r="KR153" s="28">
        <v>0</v>
      </c>
      <c r="KS153" s="28">
        <v>0</v>
      </c>
      <c r="KT153" s="28">
        <v>0</v>
      </c>
      <c r="KU153" s="28">
        <v>0</v>
      </c>
      <c r="KV153" s="28">
        <v>0</v>
      </c>
      <c r="KW153" s="28">
        <v>0</v>
      </c>
      <c r="KX153" s="28">
        <v>0</v>
      </c>
      <c r="KY153" s="28">
        <v>0</v>
      </c>
      <c r="KZ153" s="28">
        <v>0</v>
      </c>
      <c r="LA153" s="28">
        <v>0</v>
      </c>
      <c r="LB153" s="28">
        <v>0</v>
      </c>
      <c r="LC153" s="28">
        <v>0</v>
      </c>
      <c r="LD153" s="28">
        <v>0</v>
      </c>
      <c r="LE153" s="28">
        <v>0</v>
      </c>
      <c r="LF153" s="28">
        <v>0</v>
      </c>
      <c r="LG153" s="28">
        <v>0</v>
      </c>
      <c r="LH153" s="28">
        <v>0</v>
      </c>
      <c r="LI153" s="28">
        <v>0</v>
      </c>
      <c r="LJ153" s="28">
        <v>0</v>
      </c>
      <c r="LK153" s="28">
        <v>0</v>
      </c>
      <c r="LL153" s="28">
        <v>0</v>
      </c>
      <c r="LM153" s="28">
        <v>0</v>
      </c>
      <c r="LN153" s="28">
        <v>0</v>
      </c>
      <c r="LO153" s="28">
        <v>0</v>
      </c>
      <c r="LP153" s="28">
        <v>0</v>
      </c>
      <c r="LQ153" s="28">
        <v>0</v>
      </c>
      <c r="LR153" s="28">
        <v>0</v>
      </c>
      <c r="LS153" s="28">
        <v>0</v>
      </c>
      <c r="LT153" s="28">
        <v>0</v>
      </c>
      <c r="LU153" s="28">
        <v>0</v>
      </c>
      <c r="LV153" s="28">
        <v>0</v>
      </c>
      <c r="LW153" s="28">
        <v>0</v>
      </c>
      <c r="LX153" s="28">
        <v>0</v>
      </c>
      <c r="LY153" s="28">
        <v>0</v>
      </c>
      <c r="LZ153" s="28">
        <v>0</v>
      </c>
      <c r="MA153" s="28">
        <v>0</v>
      </c>
      <c r="MB153" s="28">
        <v>0</v>
      </c>
      <c r="MC153" s="28">
        <v>0</v>
      </c>
      <c r="MD153" s="28">
        <v>0</v>
      </c>
      <c r="ME153" s="28">
        <v>0</v>
      </c>
      <c r="MF153" s="28">
        <v>0</v>
      </c>
      <c r="MG153" s="28">
        <v>0</v>
      </c>
      <c r="MH153" s="28">
        <v>0</v>
      </c>
      <c r="MI153" s="28">
        <v>0</v>
      </c>
      <c r="MJ153" s="28">
        <v>0</v>
      </c>
      <c r="MK153" s="28">
        <v>0</v>
      </c>
      <c r="ML153" s="28">
        <v>0</v>
      </c>
      <c r="MM153" s="28">
        <v>0</v>
      </c>
      <c r="MN153" s="28">
        <v>0</v>
      </c>
      <c r="MO153" s="28">
        <v>0</v>
      </c>
      <c r="MP153" s="28">
        <v>0</v>
      </c>
      <c r="MQ153" s="28">
        <v>0</v>
      </c>
      <c r="MR153" s="28">
        <v>0</v>
      </c>
      <c r="MS153" s="28">
        <v>0</v>
      </c>
      <c r="MT153" s="28">
        <v>0</v>
      </c>
      <c r="MU153" s="28">
        <v>0</v>
      </c>
      <c r="MV153" s="28">
        <v>0</v>
      </c>
      <c r="MW153" s="28">
        <v>0</v>
      </c>
      <c r="MX153" s="28">
        <v>0</v>
      </c>
      <c r="MY153" s="28">
        <v>0</v>
      </c>
      <c r="MZ153" s="28">
        <v>0</v>
      </c>
      <c r="NA153" s="28">
        <v>0</v>
      </c>
      <c r="NB153" s="28">
        <v>0</v>
      </c>
      <c r="NC153" s="28">
        <v>0</v>
      </c>
      <c r="ND153" s="28">
        <v>0</v>
      </c>
      <c r="NE153" s="28">
        <v>0</v>
      </c>
      <c r="NF153" s="28">
        <v>0</v>
      </c>
      <c r="NG153" s="28">
        <v>0</v>
      </c>
      <c r="NH153" s="28">
        <v>0</v>
      </c>
      <c r="NI153" s="28">
        <v>0</v>
      </c>
      <c r="NJ153" s="28">
        <v>0</v>
      </c>
      <c r="NK153" s="28">
        <v>0</v>
      </c>
      <c r="NL153" s="28">
        <v>0</v>
      </c>
      <c r="NM153" s="28">
        <v>0</v>
      </c>
      <c r="NN153" s="28">
        <v>0</v>
      </c>
      <c r="NO153" s="28">
        <v>0</v>
      </c>
      <c r="NP153" s="28">
        <v>0</v>
      </c>
      <c r="NQ153" s="28">
        <v>0</v>
      </c>
      <c r="NR153" s="28">
        <v>0</v>
      </c>
      <c r="NS153" s="28">
        <v>0</v>
      </c>
      <c r="NT153" s="28">
        <v>0</v>
      </c>
      <c r="NU153" s="28">
        <v>0</v>
      </c>
      <c r="NV153" s="28">
        <v>0</v>
      </c>
      <c r="NW153" s="28">
        <v>0</v>
      </c>
      <c r="NX153" s="28">
        <v>0</v>
      </c>
      <c r="NY153" s="28">
        <v>0</v>
      </c>
      <c r="NZ153" s="28">
        <v>0</v>
      </c>
      <c r="OA153" s="28">
        <v>0</v>
      </c>
      <c r="OB153" s="28">
        <v>0</v>
      </c>
      <c r="OC153" s="28">
        <v>0</v>
      </c>
      <c r="OD153" s="28">
        <v>0</v>
      </c>
      <c r="OE153" s="28">
        <v>0</v>
      </c>
      <c r="OF153" s="28">
        <v>0</v>
      </c>
      <c r="OG153" s="28">
        <v>0</v>
      </c>
      <c r="OH153" s="28">
        <v>0</v>
      </c>
      <c r="OI153" s="28">
        <v>0</v>
      </c>
      <c r="OJ153" s="28">
        <v>0</v>
      </c>
      <c r="OK153" s="28">
        <v>0</v>
      </c>
      <c r="OL153" s="28">
        <v>0</v>
      </c>
      <c r="OM153" s="28">
        <v>0</v>
      </c>
      <c r="ON153" s="28">
        <v>0</v>
      </c>
      <c r="OO153" s="28">
        <v>0</v>
      </c>
      <c r="OP153" s="28">
        <v>0</v>
      </c>
      <c r="OQ153" s="28">
        <v>0</v>
      </c>
      <c r="OR153" s="28">
        <v>0</v>
      </c>
      <c r="OS153" s="28">
        <v>0</v>
      </c>
      <c r="OT153" s="28">
        <v>0</v>
      </c>
      <c r="OU153" s="28">
        <v>0</v>
      </c>
      <c r="OV153" s="28">
        <v>0</v>
      </c>
      <c r="OW153" s="28">
        <v>0</v>
      </c>
    </row>
    <row r="154" spans="1:413">
      <c r="A154" s="48" t="s">
        <v>1739</v>
      </c>
      <c r="B154" s="48" t="s">
        <v>5314</v>
      </c>
      <c r="C154" s="48">
        <v>322</v>
      </c>
      <c r="D154" s="48" t="s">
        <v>5315</v>
      </c>
      <c r="E154" s="48" t="s">
        <v>5143</v>
      </c>
      <c r="F154" s="48" t="s">
        <v>1415</v>
      </c>
      <c r="G154" s="48" t="s">
        <v>825</v>
      </c>
      <c r="H154" s="49">
        <f t="shared" si="1"/>
        <v>0</v>
      </c>
      <c r="I154" s="49">
        <v>5.2700000000000004E-6</v>
      </c>
      <c r="J154" s="48">
        <v>0</v>
      </c>
      <c r="K154" s="48">
        <v>2</v>
      </c>
      <c r="L154" s="49">
        <v>1.0515247108307041E-3</v>
      </c>
      <c r="M154" s="28">
        <v>2.5900000000000002E-6</v>
      </c>
      <c r="N154" s="28">
        <v>5.1800000000000004E-6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0</v>
      </c>
      <c r="CG154" s="28">
        <v>0</v>
      </c>
      <c r="CH154" s="28">
        <v>0</v>
      </c>
      <c r="CI154" s="28">
        <v>0</v>
      </c>
      <c r="CJ154" s="28">
        <v>0</v>
      </c>
      <c r="CK154" s="28">
        <v>0</v>
      </c>
      <c r="CL154" s="28">
        <v>0</v>
      </c>
      <c r="CM154" s="28">
        <v>0</v>
      </c>
      <c r="CN154" s="28">
        <v>0</v>
      </c>
      <c r="CO154" s="56">
        <v>1.05152E-3</v>
      </c>
      <c r="CP154" s="28">
        <v>0</v>
      </c>
      <c r="CQ154" s="28">
        <v>0</v>
      </c>
      <c r="CR154" s="28">
        <v>0</v>
      </c>
      <c r="CS154" s="28">
        <v>0</v>
      </c>
      <c r="CT154" s="28">
        <v>0</v>
      </c>
      <c r="CU154" s="28">
        <v>0</v>
      </c>
      <c r="CV154" s="28">
        <v>0</v>
      </c>
      <c r="CW154" s="28">
        <v>0</v>
      </c>
      <c r="CX154" s="28">
        <v>0</v>
      </c>
      <c r="CY154" s="28">
        <v>0</v>
      </c>
      <c r="CZ154" s="28">
        <v>0</v>
      </c>
      <c r="DA154" s="28">
        <v>0</v>
      </c>
      <c r="DB154" s="28">
        <v>0</v>
      </c>
      <c r="DC154" s="28">
        <v>0</v>
      </c>
      <c r="DD154" s="28">
        <v>0</v>
      </c>
      <c r="DE154" s="28">
        <v>0</v>
      </c>
      <c r="DF154" s="28">
        <v>0</v>
      </c>
      <c r="DG154" s="28">
        <v>0</v>
      </c>
      <c r="DH154" s="28">
        <v>0</v>
      </c>
      <c r="DI154" s="28">
        <v>0</v>
      </c>
      <c r="DJ154" s="28">
        <v>0</v>
      </c>
      <c r="DK154" s="28">
        <v>0</v>
      </c>
      <c r="DL154" s="28">
        <v>0</v>
      </c>
      <c r="DM154" s="28">
        <v>0</v>
      </c>
      <c r="DN154" s="28">
        <v>0</v>
      </c>
      <c r="DO154" s="28">
        <v>0</v>
      </c>
      <c r="DP154" s="28">
        <v>0</v>
      </c>
      <c r="DQ154" s="28">
        <v>0</v>
      </c>
      <c r="DR154" s="28">
        <v>0</v>
      </c>
      <c r="DS154" s="28">
        <v>0</v>
      </c>
      <c r="DT154" s="28">
        <v>0</v>
      </c>
      <c r="DU154" s="28">
        <v>0</v>
      </c>
      <c r="DV154" s="28">
        <v>0</v>
      </c>
      <c r="DW154" s="28">
        <v>0</v>
      </c>
      <c r="DX154" s="28">
        <v>0</v>
      </c>
      <c r="DY154" s="28">
        <v>0</v>
      </c>
      <c r="DZ154" s="28">
        <v>0</v>
      </c>
      <c r="EA154" s="28">
        <v>0</v>
      </c>
      <c r="EB154" s="28">
        <v>0</v>
      </c>
      <c r="EC154" s="28">
        <v>0</v>
      </c>
      <c r="ED154" s="28">
        <v>0</v>
      </c>
      <c r="EE154" s="28">
        <v>0</v>
      </c>
      <c r="EF154" s="28">
        <v>0</v>
      </c>
      <c r="EG154" s="28">
        <v>0</v>
      </c>
      <c r="EH154" s="28">
        <v>0</v>
      </c>
      <c r="EI154" s="28">
        <v>0</v>
      </c>
      <c r="EJ154" s="28">
        <v>0</v>
      </c>
      <c r="EK154" s="28">
        <v>0</v>
      </c>
      <c r="EL154" s="28">
        <v>0</v>
      </c>
      <c r="EM154" s="28">
        <v>0</v>
      </c>
      <c r="EN154" s="28">
        <v>0</v>
      </c>
      <c r="EO154" s="28">
        <v>0</v>
      </c>
      <c r="EP154" s="28">
        <v>0</v>
      </c>
      <c r="EQ154" s="28">
        <v>0</v>
      </c>
      <c r="ER154" s="28">
        <v>0</v>
      </c>
      <c r="ES154" s="28">
        <v>0</v>
      </c>
      <c r="ET154" s="28">
        <v>0</v>
      </c>
      <c r="EU154" s="28">
        <v>0</v>
      </c>
      <c r="EV154" s="28">
        <v>0</v>
      </c>
      <c r="EW154" s="28">
        <v>0</v>
      </c>
      <c r="EX154" s="28">
        <v>0</v>
      </c>
      <c r="EY154" s="28">
        <v>0</v>
      </c>
      <c r="EZ154" s="28">
        <v>0</v>
      </c>
      <c r="FA154" s="28">
        <v>0</v>
      </c>
      <c r="FB154" s="28">
        <v>0</v>
      </c>
      <c r="FC154" s="28">
        <v>0</v>
      </c>
      <c r="FD154" s="28">
        <v>0</v>
      </c>
      <c r="FE154" s="28">
        <v>0</v>
      </c>
      <c r="FF154" s="28">
        <v>0</v>
      </c>
      <c r="FG154" s="28">
        <v>0</v>
      </c>
      <c r="FH154" s="28">
        <v>0</v>
      </c>
      <c r="FI154" s="28">
        <v>0</v>
      </c>
      <c r="FJ154" s="28">
        <v>0</v>
      </c>
      <c r="FK154" s="28">
        <v>0</v>
      </c>
      <c r="FL154" s="28">
        <v>0</v>
      </c>
      <c r="FM154" s="28">
        <v>0</v>
      </c>
      <c r="FN154" s="28">
        <v>0</v>
      </c>
      <c r="FO154" s="28">
        <v>0</v>
      </c>
      <c r="FP154" s="28">
        <v>0</v>
      </c>
      <c r="FQ154" s="28">
        <v>0</v>
      </c>
      <c r="FR154" s="28">
        <v>0</v>
      </c>
      <c r="FS154" s="28">
        <v>0</v>
      </c>
      <c r="FT154" s="28">
        <v>0</v>
      </c>
      <c r="FU154" s="28">
        <v>0</v>
      </c>
      <c r="FV154" s="28">
        <v>0</v>
      </c>
      <c r="FW154" s="28">
        <v>0</v>
      </c>
      <c r="FX154" s="28">
        <v>0</v>
      </c>
      <c r="FY154" s="28">
        <v>0</v>
      </c>
      <c r="FZ154" s="28">
        <v>0</v>
      </c>
      <c r="GA154" s="28">
        <v>0</v>
      </c>
      <c r="GB154" s="28">
        <v>0</v>
      </c>
      <c r="GC154" s="28">
        <v>0</v>
      </c>
      <c r="GD154" s="28">
        <v>0</v>
      </c>
      <c r="GE154" s="28">
        <v>0</v>
      </c>
      <c r="GF154" s="28">
        <v>0</v>
      </c>
      <c r="GG154" s="28">
        <v>0</v>
      </c>
      <c r="GH154" s="28">
        <v>0</v>
      </c>
      <c r="GI154" s="28">
        <v>0</v>
      </c>
      <c r="GJ154" s="28">
        <v>0</v>
      </c>
      <c r="GK154" s="28">
        <v>0</v>
      </c>
      <c r="GL154" s="28">
        <v>0</v>
      </c>
      <c r="GM154" s="28">
        <v>0</v>
      </c>
      <c r="GN154" s="28">
        <v>0</v>
      </c>
      <c r="GO154" s="28">
        <v>0</v>
      </c>
      <c r="GP154" s="28">
        <v>0</v>
      </c>
      <c r="GQ154" s="28">
        <v>0</v>
      </c>
      <c r="GR154" s="28">
        <v>0</v>
      </c>
      <c r="GS154" s="28">
        <v>0</v>
      </c>
      <c r="GT154" s="28">
        <v>0</v>
      </c>
      <c r="GU154" s="28">
        <v>0</v>
      </c>
      <c r="GV154" s="28">
        <v>0</v>
      </c>
      <c r="GW154" s="28">
        <v>0</v>
      </c>
      <c r="GX154" s="28">
        <v>0</v>
      </c>
      <c r="GY154" s="28">
        <v>0</v>
      </c>
      <c r="GZ154" s="28">
        <v>0</v>
      </c>
      <c r="HA154" s="28">
        <v>0</v>
      </c>
      <c r="HB154" s="28">
        <v>0</v>
      </c>
      <c r="HC154" s="28">
        <v>0</v>
      </c>
      <c r="HD154" s="28">
        <v>0</v>
      </c>
      <c r="HE154" s="28">
        <v>0</v>
      </c>
      <c r="HF154" s="28">
        <v>0</v>
      </c>
      <c r="HG154" s="28">
        <v>0</v>
      </c>
      <c r="HH154" s="28">
        <v>0</v>
      </c>
      <c r="HI154" s="28">
        <v>0</v>
      </c>
      <c r="HJ154" s="28">
        <v>0</v>
      </c>
      <c r="HK154" s="28">
        <v>0</v>
      </c>
      <c r="HL154" s="28">
        <v>0</v>
      </c>
      <c r="HM154" s="28">
        <v>0</v>
      </c>
      <c r="HN154" s="28">
        <v>0</v>
      </c>
      <c r="HO154" s="28">
        <v>0</v>
      </c>
      <c r="HP154" s="28">
        <v>0</v>
      </c>
      <c r="HQ154" s="28">
        <v>0</v>
      </c>
      <c r="HR154" s="28">
        <v>0</v>
      </c>
      <c r="HS154" s="28">
        <v>0</v>
      </c>
      <c r="HT154" s="28">
        <v>0</v>
      </c>
      <c r="HU154" s="28">
        <v>0</v>
      </c>
      <c r="HV154" s="28">
        <v>0</v>
      </c>
      <c r="HW154" s="28">
        <v>0</v>
      </c>
      <c r="HX154" s="28">
        <v>0</v>
      </c>
      <c r="HY154" s="28">
        <v>0</v>
      </c>
      <c r="HZ154" s="28">
        <v>0</v>
      </c>
      <c r="IA154" s="28">
        <v>0</v>
      </c>
      <c r="IB154" s="28">
        <v>0</v>
      </c>
      <c r="IC154" s="28">
        <v>0</v>
      </c>
      <c r="ID154" s="28">
        <v>0</v>
      </c>
      <c r="IE154" s="28">
        <v>0</v>
      </c>
      <c r="IF154" s="28">
        <v>0</v>
      </c>
      <c r="IG154" s="28">
        <v>0</v>
      </c>
      <c r="IH154" s="28">
        <v>0</v>
      </c>
      <c r="II154" s="28">
        <v>0</v>
      </c>
      <c r="IJ154" s="28">
        <v>0</v>
      </c>
      <c r="IK154" s="28">
        <v>0</v>
      </c>
      <c r="IL154" s="28">
        <v>0</v>
      </c>
      <c r="IM154" s="28">
        <v>0</v>
      </c>
      <c r="IN154" s="28">
        <v>0</v>
      </c>
      <c r="IO154" s="28">
        <v>0</v>
      </c>
      <c r="IP154" s="28">
        <v>0</v>
      </c>
      <c r="IQ154" s="28">
        <v>0</v>
      </c>
      <c r="IR154" s="28">
        <v>0</v>
      </c>
      <c r="IS154" s="28">
        <v>0</v>
      </c>
      <c r="IT154" s="28">
        <v>0</v>
      </c>
      <c r="IU154" s="28">
        <v>0</v>
      </c>
      <c r="IV154" s="28">
        <v>0</v>
      </c>
      <c r="IW154" s="28">
        <v>0</v>
      </c>
      <c r="IX154" s="28">
        <v>0</v>
      </c>
      <c r="IY154" s="28">
        <v>0</v>
      </c>
      <c r="IZ154" s="28">
        <v>0</v>
      </c>
      <c r="JA154" s="28">
        <v>0</v>
      </c>
      <c r="JB154" s="28">
        <v>0</v>
      </c>
      <c r="JC154" s="28">
        <v>0</v>
      </c>
      <c r="JD154" s="28">
        <v>0</v>
      </c>
      <c r="JE154" s="28">
        <v>0</v>
      </c>
      <c r="JF154" s="28">
        <v>0</v>
      </c>
      <c r="JG154" s="28">
        <v>0</v>
      </c>
      <c r="JH154" s="28">
        <v>0</v>
      </c>
      <c r="JI154" s="28">
        <v>0</v>
      </c>
      <c r="JJ154" s="28">
        <v>0</v>
      </c>
      <c r="JK154" s="28">
        <v>0</v>
      </c>
      <c r="JL154" s="28">
        <v>0</v>
      </c>
      <c r="JM154" s="28">
        <v>0</v>
      </c>
      <c r="JN154" s="28">
        <v>0</v>
      </c>
      <c r="JO154" s="28">
        <v>0</v>
      </c>
      <c r="JP154" s="28">
        <v>0</v>
      </c>
      <c r="JQ154" s="28">
        <v>0</v>
      </c>
      <c r="JR154" s="28">
        <v>0</v>
      </c>
      <c r="JS154" s="28">
        <v>0</v>
      </c>
      <c r="JT154" s="28">
        <v>0</v>
      </c>
      <c r="JU154" s="28">
        <v>0</v>
      </c>
      <c r="JV154" s="28">
        <v>0</v>
      </c>
      <c r="JW154" s="28">
        <v>0</v>
      </c>
      <c r="JX154" s="28">
        <v>0</v>
      </c>
      <c r="JY154" s="28">
        <v>0</v>
      </c>
      <c r="JZ154" s="28">
        <v>0</v>
      </c>
      <c r="KA154" s="28">
        <v>0</v>
      </c>
      <c r="KB154" s="28">
        <v>0</v>
      </c>
      <c r="KC154" s="28">
        <v>0</v>
      </c>
      <c r="KD154" s="28">
        <v>0</v>
      </c>
      <c r="KE154" s="28">
        <v>0</v>
      </c>
      <c r="KF154" s="28">
        <v>0</v>
      </c>
      <c r="KG154" s="28">
        <v>0</v>
      </c>
      <c r="KH154" s="28">
        <v>0</v>
      </c>
      <c r="KI154" s="28">
        <v>0</v>
      </c>
      <c r="KJ154" s="28">
        <v>0</v>
      </c>
      <c r="KK154" s="28">
        <v>0</v>
      </c>
      <c r="KL154" s="28">
        <v>0</v>
      </c>
      <c r="KM154" s="28">
        <v>0</v>
      </c>
      <c r="KN154" s="28">
        <v>0</v>
      </c>
      <c r="KO154" s="28">
        <v>0</v>
      </c>
      <c r="KP154" s="28">
        <v>0</v>
      </c>
      <c r="KQ154" s="28">
        <v>0</v>
      </c>
      <c r="KR154" s="28">
        <v>0</v>
      </c>
      <c r="KS154" s="28">
        <v>0</v>
      </c>
      <c r="KT154" s="28">
        <v>0</v>
      </c>
      <c r="KU154" s="28">
        <v>0</v>
      </c>
      <c r="KV154" s="28">
        <v>0</v>
      </c>
      <c r="KW154" s="28">
        <v>0</v>
      </c>
      <c r="KX154" s="28">
        <v>0</v>
      </c>
      <c r="KY154" s="28">
        <v>0</v>
      </c>
      <c r="KZ154" s="28">
        <v>0</v>
      </c>
      <c r="LA154" s="28">
        <v>0</v>
      </c>
      <c r="LB154" s="28">
        <v>0</v>
      </c>
      <c r="LC154" s="28">
        <v>0</v>
      </c>
      <c r="LD154" s="28">
        <v>0</v>
      </c>
      <c r="LE154" s="28">
        <v>0</v>
      </c>
      <c r="LF154" s="28">
        <v>0</v>
      </c>
      <c r="LG154" s="28">
        <v>0</v>
      </c>
      <c r="LH154" s="28">
        <v>0</v>
      </c>
      <c r="LI154" s="28">
        <v>0</v>
      </c>
      <c r="LJ154" s="28">
        <v>0</v>
      </c>
      <c r="LK154" s="28">
        <v>0</v>
      </c>
      <c r="LL154" s="28">
        <v>0</v>
      </c>
      <c r="LM154" s="28">
        <v>0</v>
      </c>
      <c r="LN154" s="56">
        <v>1.05152E-3</v>
      </c>
      <c r="LO154" s="28">
        <v>0</v>
      </c>
      <c r="LP154" s="28">
        <v>0</v>
      </c>
      <c r="LQ154" s="28">
        <v>0</v>
      </c>
      <c r="LR154" s="28">
        <v>0</v>
      </c>
      <c r="LS154" s="28">
        <v>0</v>
      </c>
      <c r="LT154" s="28">
        <v>0</v>
      </c>
      <c r="LU154" s="28">
        <v>0</v>
      </c>
      <c r="LV154" s="28">
        <v>0</v>
      </c>
      <c r="LW154" s="28">
        <v>0</v>
      </c>
      <c r="LX154" s="28">
        <v>0</v>
      </c>
      <c r="LY154" s="28">
        <v>0</v>
      </c>
      <c r="LZ154" s="28">
        <v>0</v>
      </c>
      <c r="MA154" s="28">
        <v>0</v>
      </c>
      <c r="MB154" s="28">
        <v>0</v>
      </c>
      <c r="MC154" s="28">
        <v>0</v>
      </c>
      <c r="MD154" s="28">
        <v>0</v>
      </c>
      <c r="ME154" s="28">
        <v>0</v>
      </c>
      <c r="MF154" s="28">
        <v>0</v>
      </c>
      <c r="MG154" s="28">
        <v>0</v>
      </c>
      <c r="MH154" s="28">
        <v>0</v>
      </c>
      <c r="MI154" s="28">
        <v>0</v>
      </c>
      <c r="MJ154" s="28">
        <v>0</v>
      </c>
      <c r="MK154" s="28">
        <v>0</v>
      </c>
      <c r="ML154" s="28">
        <v>0</v>
      </c>
      <c r="MM154" s="28">
        <v>0</v>
      </c>
      <c r="MN154" s="28">
        <v>0</v>
      </c>
      <c r="MO154" s="28">
        <v>0</v>
      </c>
      <c r="MP154" s="28">
        <v>0</v>
      </c>
      <c r="MQ154" s="28">
        <v>0</v>
      </c>
      <c r="MR154" s="28">
        <v>0</v>
      </c>
      <c r="MS154" s="28">
        <v>0</v>
      </c>
      <c r="MT154" s="28">
        <v>0</v>
      </c>
      <c r="MU154" s="28">
        <v>0</v>
      </c>
      <c r="MV154" s="28">
        <v>0</v>
      </c>
      <c r="MW154" s="28">
        <v>0</v>
      </c>
      <c r="MX154" s="28">
        <v>0</v>
      </c>
      <c r="MY154" s="28">
        <v>0</v>
      </c>
      <c r="MZ154" s="28">
        <v>0</v>
      </c>
      <c r="NA154" s="28">
        <v>0</v>
      </c>
      <c r="NB154" s="28">
        <v>0</v>
      </c>
      <c r="NC154" s="28">
        <v>0</v>
      </c>
      <c r="ND154" s="28">
        <v>0</v>
      </c>
      <c r="NE154" s="28">
        <v>0</v>
      </c>
      <c r="NF154" s="28">
        <v>0</v>
      </c>
      <c r="NG154" s="28">
        <v>0</v>
      </c>
      <c r="NH154" s="28">
        <v>0</v>
      </c>
      <c r="NI154" s="28">
        <v>0</v>
      </c>
      <c r="NJ154" s="28">
        <v>0</v>
      </c>
      <c r="NK154" s="28">
        <v>0</v>
      </c>
      <c r="NL154" s="28">
        <v>0</v>
      </c>
      <c r="NM154" s="28">
        <v>0</v>
      </c>
      <c r="NN154" s="28">
        <v>0</v>
      </c>
      <c r="NO154" s="28">
        <v>0</v>
      </c>
      <c r="NP154" s="28">
        <v>0</v>
      </c>
      <c r="NQ154" s="28">
        <v>0</v>
      </c>
      <c r="NR154" s="28">
        <v>0</v>
      </c>
      <c r="NS154" s="28">
        <v>0</v>
      </c>
      <c r="NT154" s="28">
        <v>0</v>
      </c>
      <c r="NU154" s="28">
        <v>0</v>
      </c>
      <c r="NV154" s="28">
        <v>0</v>
      </c>
      <c r="NW154" s="28">
        <v>0</v>
      </c>
      <c r="NX154" s="28">
        <v>0</v>
      </c>
      <c r="NY154" s="28">
        <v>0</v>
      </c>
      <c r="NZ154" s="28">
        <v>0</v>
      </c>
      <c r="OA154" s="28">
        <v>0</v>
      </c>
      <c r="OB154" s="28">
        <v>0</v>
      </c>
      <c r="OC154" s="28">
        <v>0</v>
      </c>
      <c r="OD154" s="28">
        <v>0</v>
      </c>
      <c r="OE154" s="28">
        <v>0</v>
      </c>
      <c r="OF154" s="28">
        <v>0</v>
      </c>
      <c r="OG154" s="28">
        <v>0</v>
      </c>
      <c r="OH154" s="28">
        <v>0</v>
      </c>
      <c r="OI154" s="28">
        <v>0</v>
      </c>
      <c r="OJ154" s="28">
        <v>0</v>
      </c>
      <c r="OK154" s="28">
        <v>0</v>
      </c>
      <c r="OL154" s="28">
        <v>0</v>
      </c>
      <c r="OM154" s="28">
        <v>0</v>
      </c>
      <c r="ON154" s="28">
        <v>0</v>
      </c>
      <c r="OO154" s="28">
        <v>0</v>
      </c>
      <c r="OP154" s="28">
        <v>0</v>
      </c>
      <c r="OQ154" s="28">
        <v>0</v>
      </c>
      <c r="OR154" s="28">
        <v>0</v>
      </c>
      <c r="OS154" s="28">
        <v>0</v>
      </c>
      <c r="OT154" s="28">
        <v>0</v>
      </c>
      <c r="OU154" s="28">
        <v>0</v>
      </c>
      <c r="OV154" s="28">
        <v>0</v>
      </c>
      <c r="OW154" s="28">
        <v>0</v>
      </c>
    </row>
    <row r="155" spans="1:413">
      <c r="A155" s="48" t="s">
        <v>1742</v>
      </c>
      <c r="B155" s="48" t="s">
        <v>5316</v>
      </c>
      <c r="C155" s="48">
        <v>337</v>
      </c>
      <c r="D155" s="48" t="s">
        <v>5317</v>
      </c>
      <c r="E155" s="48" t="s">
        <v>5143</v>
      </c>
      <c r="F155" s="48" t="s">
        <v>1415</v>
      </c>
      <c r="G155" s="48" t="s">
        <v>825</v>
      </c>
      <c r="H155" s="49">
        <f t="shared" si="1"/>
        <v>0</v>
      </c>
      <c r="I155" s="49">
        <v>5.2700000000000004E-6</v>
      </c>
      <c r="J155" s="48">
        <v>0</v>
      </c>
      <c r="K155" s="48">
        <v>2</v>
      </c>
      <c r="L155" s="49">
        <v>1.0515247108307041E-3</v>
      </c>
      <c r="M155" s="28">
        <v>3.3000000000000002E-6</v>
      </c>
      <c r="N155" s="28">
        <v>6.6000000000000003E-6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56">
        <v>1.05152E-3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0</v>
      </c>
      <c r="EE155" s="28">
        <v>0</v>
      </c>
      <c r="EF155" s="28">
        <v>0</v>
      </c>
      <c r="EG155" s="28">
        <v>0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  <c r="EU155" s="28">
        <v>0</v>
      </c>
      <c r="EV155" s="28">
        <v>0</v>
      </c>
      <c r="EW155" s="28">
        <v>0</v>
      </c>
      <c r="EX155" s="28">
        <v>0</v>
      </c>
      <c r="EY155" s="28">
        <v>0</v>
      </c>
      <c r="EZ155" s="28">
        <v>0</v>
      </c>
      <c r="FA155" s="28">
        <v>0</v>
      </c>
      <c r="FB155" s="28">
        <v>0</v>
      </c>
      <c r="FC155" s="28">
        <v>0</v>
      </c>
      <c r="FD155" s="28">
        <v>0</v>
      </c>
      <c r="FE155" s="28">
        <v>0</v>
      </c>
      <c r="FF155" s="28">
        <v>0</v>
      </c>
      <c r="FG155" s="28">
        <v>0</v>
      </c>
      <c r="FH155" s="28">
        <v>0</v>
      </c>
      <c r="FI155" s="28">
        <v>0</v>
      </c>
      <c r="FJ155" s="28">
        <v>0</v>
      </c>
      <c r="FK155" s="28">
        <v>0</v>
      </c>
      <c r="FL155" s="28">
        <v>0</v>
      </c>
      <c r="FM155" s="28">
        <v>0</v>
      </c>
      <c r="FN155" s="28">
        <v>0</v>
      </c>
      <c r="FO155" s="28">
        <v>0</v>
      </c>
      <c r="FP155" s="28">
        <v>0</v>
      </c>
      <c r="FQ155" s="28">
        <v>0</v>
      </c>
      <c r="FR155" s="28">
        <v>0</v>
      </c>
      <c r="FS155" s="28">
        <v>0</v>
      </c>
      <c r="FT155" s="28">
        <v>0</v>
      </c>
      <c r="FU155" s="28">
        <v>0</v>
      </c>
      <c r="FV155" s="28">
        <v>0</v>
      </c>
      <c r="FW155" s="28">
        <v>0</v>
      </c>
      <c r="FX155" s="28">
        <v>0</v>
      </c>
      <c r="FY155" s="28">
        <v>0</v>
      </c>
      <c r="FZ155" s="28">
        <v>0</v>
      </c>
      <c r="GA155" s="28">
        <v>0</v>
      </c>
      <c r="GB155" s="28">
        <v>0</v>
      </c>
      <c r="GC155" s="28">
        <v>0</v>
      </c>
      <c r="GD155" s="28">
        <v>0</v>
      </c>
      <c r="GE155" s="28">
        <v>0</v>
      </c>
      <c r="GF155" s="28">
        <v>0</v>
      </c>
      <c r="GG155" s="28">
        <v>0</v>
      </c>
      <c r="GH155" s="28">
        <v>0</v>
      </c>
      <c r="GI155" s="28">
        <v>0</v>
      </c>
      <c r="GJ155" s="28">
        <v>0</v>
      </c>
      <c r="GK155" s="28">
        <v>0</v>
      </c>
      <c r="GL155" s="28">
        <v>0</v>
      </c>
      <c r="GM155" s="28">
        <v>0</v>
      </c>
      <c r="GN155" s="28">
        <v>0</v>
      </c>
      <c r="GO155" s="28">
        <v>0</v>
      </c>
      <c r="GP155" s="28">
        <v>0</v>
      </c>
      <c r="GQ155" s="28">
        <v>0</v>
      </c>
      <c r="GR155" s="28">
        <v>0</v>
      </c>
      <c r="GS155" s="28">
        <v>0</v>
      </c>
      <c r="GT155" s="28">
        <v>0</v>
      </c>
      <c r="GU155" s="28">
        <v>0</v>
      </c>
      <c r="GV155" s="28">
        <v>0</v>
      </c>
      <c r="GW155" s="28">
        <v>0</v>
      </c>
      <c r="GX155" s="28">
        <v>0</v>
      </c>
      <c r="GY155" s="28">
        <v>0</v>
      </c>
      <c r="GZ155" s="28">
        <v>0</v>
      </c>
      <c r="HA155" s="28">
        <v>0</v>
      </c>
      <c r="HB155" s="28">
        <v>0</v>
      </c>
      <c r="HC155" s="28">
        <v>0</v>
      </c>
      <c r="HD155" s="28">
        <v>0</v>
      </c>
      <c r="HE155" s="28">
        <v>0</v>
      </c>
      <c r="HF155" s="28">
        <v>0</v>
      </c>
      <c r="HG155" s="28">
        <v>0</v>
      </c>
      <c r="HH155" s="28">
        <v>0</v>
      </c>
      <c r="HI155" s="28">
        <v>0</v>
      </c>
      <c r="HJ155" s="28">
        <v>0</v>
      </c>
      <c r="HK155" s="28">
        <v>0</v>
      </c>
      <c r="HL155" s="28">
        <v>0</v>
      </c>
      <c r="HM155" s="28">
        <v>0</v>
      </c>
      <c r="HN155" s="28">
        <v>0</v>
      </c>
      <c r="HO155" s="28">
        <v>0</v>
      </c>
      <c r="HP155" s="28">
        <v>0</v>
      </c>
      <c r="HQ155" s="28">
        <v>0</v>
      </c>
      <c r="HR155" s="28">
        <v>0</v>
      </c>
      <c r="HS155" s="28">
        <v>0</v>
      </c>
      <c r="HT155" s="28">
        <v>0</v>
      </c>
      <c r="HU155" s="28">
        <v>0</v>
      </c>
      <c r="HV155" s="28">
        <v>0</v>
      </c>
      <c r="HW155" s="28">
        <v>0</v>
      </c>
      <c r="HX155" s="28">
        <v>0</v>
      </c>
      <c r="HY155" s="28">
        <v>0</v>
      </c>
      <c r="HZ155" s="28">
        <v>0</v>
      </c>
      <c r="IA155" s="28">
        <v>0</v>
      </c>
      <c r="IB155" s="28">
        <v>0</v>
      </c>
      <c r="IC155" s="28">
        <v>0</v>
      </c>
      <c r="ID155" s="28">
        <v>0</v>
      </c>
      <c r="IE155" s="28">
        <v>0</v>
      </c>
      <c r="IF155" s="28">
        <v>0</v>
      </c>
      <c r="IG155" s="28">
        <v>0</v>
      </c>
      <c r="IH155" s="28">
        <v>0</v>
      </c>
      <c r="II155" s="28">
        <v>0</v>
      </c>
      <c r="IJ155" s="28">
        <v>0</v>
      </c>
      <c r="IK155" s="28">
        <v>0</v>
      </c>
      <c r="IL155" s="28">
        <v>0</v>
      </c>
      <c r="IM155" s="28">
        <v>0</v>
      </c>
      <c r="IN155" s="28">
        <v>0</v>
      </c>
      <c r="IO155" s="28">
        <v>0</v>
      </c>
      <c r="IP155" s="28">
        <v>0</v>
      </c>
      <c r="IQ155" s="28">
        <v>0</v>
      </c>
      <c r="IR155" s="28">
        <v>0</v>
      </c>
      <c r="IS155" s="28">
        <v>0</v>
      </c>
      <c r="IT155" s="28">
        <v>0</v>
      </c>
      <c r="IU155" s="28">
        <v>0</v>
      </c>
      <c r="IV155" s="28">
        <v>0</v>
      </c>
      <c r="IW155" s="28">
        <v>0</v>
      </c>
      <c r="IX155" s="28">
        <v>0</v>
      </c>
      <c r="IY155" s="28">
        <v>0</v>
      </c>
      <c r="IZ155" s="28">
        <v>0</v>
      </c>
      <c r="JA155" s="28">
        <v>0</v>
      </c>
      <c r="JB155" s="28">
        <v>0</v>
      </c>
      <c r="JC155" s="28">
        <v>0</v>
      </c>
      <c r="JD155" s="28">
        <v>0</v>
      </c>
      <c r="JE155" s="28">
        <v>0</v>
      </c>
      <c r="JF155" s="28">
        <v>0</v>
      </c>
      <c r="JG155" s="28">
        <v>0</v>
      </c>
      <c r="JH155" s="28">
        <v>0</v>
      </c>
      <c r="JI155" s="28">
        <v>0</v>
      </c>
      <c r="JJ155" s="28">
        <v>0</v>
      </c>
      <c r="JK155" s="28">
        <v>0</v>
      </c>
      <c r="JL155" s="28">
        <v>0</v>
      </c>
      <c r="JM155" s="28">
        <v>0</v>
      </c>
      <c r="JN155" s="28">
        <v>0</v>
      </c>
      <c r="JO155" s="28">
        <v>0</v>
      </c>
      <c r="JP155" s="28">
        <v>0</v>
      </c>
      <c r="JQ155" s="28">
        <v>0</v>
      </c>
      <c r="JR155" s="28">
        <v>0</v>
      </c>
      <c r="JS155" s="28">
        <v>0</v>
      </c>
      <c r="JT155" s="28">
        <v>0</v>
      </c>
      <c r="JU155" s="28">
        <v>0</v>
      </c>
      <c r="JV155" s="28">
        <v>0</v>
      </c>
      <c r="JW155" s="28">
        <v>0</v>
      </c>
      <c r="JX155" s="28">
        <v>0</v>
      </c>
      <c r="JY155" s="28">
        <v>0</v>
      </c>
      <c r="JZ155" s="28">
        <v>0</v>
      </c>
      <c r="KA155" s="28">
        <v>0</v>
      </c>
      <c r="KB155" s="28">
        <v>0</v>
      </c>
      <c r="KC155" s="28">
        <v>0</v>
      </c>
      <c r="KD155" s="28">
        <v>0</v>
      </c>
      <c r="KE155" s="28">
        <v>0</v>
      </c>
      <c r="KF155" s="28">
        <v>0</v>
      </c>
      <c r="KG155" s="28">
        <v>0</v>
      </c>
      <c r="KH155" s="28">
        <v>0</v>
      </c>
      <c r="KI155" s="28">
        <v>0</v>
      </c>
      <c r="KJ155" s="28">
        <v>0</v>
      </c>
      <c r="KK155" s="28">
        <v>0</v>
      </c>
      <c r="KL155" s="28">
        <v>0</v>
      </c>
      <c r="KM155" s="28">
        <v>0</v>
      </c>
      <c r="KN155" s="28">
        <v>0</v>
      </c>
      <c r="KO155" s="28">
        <v>0</v>
      </c>
      <c r="KP155" s="28">
        <v>0</v>
      </c>
      <c r="KQ155" s="28">
        <v>0</v>
      </c>
      <c r="KR155" s="28">
        <v>0</v>
      </c>
      <c r="KS155" s="28">
        <v>0</v>
      </c>
      <c r="KT155" s="28">
        <v>0</v>
      </c>
      <c r="KU155" s="28">
        <v>0</v>
      </c>
      <c r="KV155" s="28">
        <v>0</v>
      </c>
      <c r="KW155" s="28">
        <v>0</v>
      </c>
      <c r="KX155" s="28">
        <v>0</v>
      </c>
      <c r="KY155" s="28">
        <v>0</v>
      </c>
      <c r="KZ155" s="28">
        <v>0</v>
      </c>
      <c r="LA155" s="28">
        <v>0</v>
      </c>
      <c r="LB155" s="28">
        <v>0</v>
      </c>
      <c r="LC155" s="28">
        <v>0</v>
      </c>
      <c r="LD155" s="28">
        <v>0</v>
      </c>
      <c r="LE155" s="28">
        <v>0</v>
      </c>
      <c r="LF155" s="28">
        <v>0</v>
      </c>
      <c r="LG155" s="28">
        <v>0</v>
      </c>
      <c r="LH155" s="28">
        <v>0</v>
      </c>
      <c r="LI155" s="28">
        <v>0</v>
      </c>
      <c r="LJ155" s="28">
        <v>0</v>
      </c>
      <c r="LK155" s="28">
        <v>0</v>
      </c>
      <c r="LL155" s="28">
        <v>0</v>
      </c>
      <c r="LM155" s="28">
        <v>0</v>
      </c>
      <c r="LN155" s="28">
        <v>0</v>
      </c>
      <c r="LO155" s="28">
        <v>0</v>
      </c>
      <c r="LP155" s="28">
        <v>0</v>
      </c>
      <c r="LQ155" s="28">
        <v>0</v>
      </c>
      <c r="LR155" s="28">
        <v>0</v>
      </c>
      <c r="LS155" s="56">
        <v>1.05152E-3</v>
      </c>
      <c r="LT155" s="28">
        <v>0</v>
      </c>
      <c r="LU155" s="28">
        <v>0</v>
      </c>
      <c r="LV155" s="28">
        <v>0</v>
      </c>
      <c r="LW155" s="28">
        <v>0</v>
      </c>
      <c r="LX155" s="28">
        <v>0</v>
      </c>
      <c r="LY155" s="28">
        <v>0</v>
      </c>
      <c r="LZ155" s="28">
        <v>0</v>
      </c>
      <c r="MA155" s="28">
        <v>0</v>
      </c>
      <c r="MB155" s="28">
        <v>0</v>
      </c>
      <c r="MC155" s="28">
        <v>0</v>
      </c>
      <c r="MD155" s="28">
        <v>0</v>
      </c>
      <c r="ME155" s="28">
        <v>0</v>
      </c>
      <c r="MF155" s="28">
        <v>0</v>
      </c>
      <c r="MG155" s="28">
        <v>0</v>
      </c>
      <c r="MH155" s="28">
        <v>0</v>
      </c>
      <c r="MI155" s="28">
        <v>0</v>
      </c>
      <c r="MJ155" s="28">
        <v>0</v>
      </c>
      <c r="MK155" s="28">
        <v>0</v>
      </c>
      <c r="ML155" s="28">
        <v>0</v>
      </c>
      <c r="MM155" s="28">
        <v>0</v>
      </c>
      <c r="MN155" s="28">
        <v>0</v>
      </c>
      <c r="MO155" s="28">
        <v>0</v>
      </c>
      <c r="MP155" s="28">
        <v>0</v>
      </c>
      <c r="MQ155" s="28">
        <v>0</v>
      </c>
      <c r="MR155" s="28">
        <v>0</v>
      </c>
      <c r="MS155" s="28">
        <v>0</v>
      </c>
      <c r="MT155" s="28">
        <v>0</v>
      </c>
      <c r="MU155" s="28">
        <v>0</v>
      </c>
      <c r="MV155" s="28">
        <v>0</v>
      </c>
      <c r="MW155" s="28">
        <v>0</v>
      </c>
      <c r="MX155" s="28">
        <v>0</v>
      </c>
      <c r="MY155" s="28">
        <v>0</v>
      </c>
      <c r="MZ155" s="28">
        <v>0</v>
      </c>
      <c r="NA155" s="28">
        <v>0</v>
      </c>
      <c r="NB155" s="28">
        <v>0</v>
      </c>
      <c r="NC155" s="28">
        <v>0</v>
      </c>
      <c r="ND155" s="28">
        <v>0</v>
      </c>
      <c r="NE155" s="28">
        <v>0</v>
      </c>
      <c r="NF155" s="28">
        <v>0</v>
      </c>
      <c r="NG155" s="28">
        <v>0</v>
      </c>
      <c r="NH155" s="28">
        <v>0</v>
      </c>
      <c r="NI155" s="28">
        <v>0</v>
      </c>
      <c r="NJ155" s="28">
        <v>0</v>
      </c>
      <c r="NK155" s="28">
        <v>0</v>
      </c>
      <c r="NL155" s="28">
        <v>0</v>
      </c>
      <c r="NM155" s="28">
        <v>0</v>
      </c>
      <c r="NN155" s="28">
        <v>0</v>
      </c>
      <c r="NO155" s="28">
        <v>0</v>
      </c>
      <c r="NP155" s="28">
        <v>0</v>
      </c>
      <c r="NQ155" s="28">
        <v>0</v>
      </c>
      <c r="NR155" s="28">
        <v>0</v>
      </c>
      <c r="NS155" s="28">
        <v>0</v>
      </c>
      <c r="NT155" s="28">
        <v>0</v>
      </c>
      <c r="NU155" s="28">
        <v>0</v>
      </c>
      <c r="NV155" s="28">
        <v>0</v>
      </c>
      <c r="NW155" s="28">
        <v>0</v>
      </c>
      <c r="NX155" s="28">
        <v>0</v>
      </c>
      <c r="NY155" s="28">
        <v>0</v>
      </c>
      <c r="NZ155" s="28">
        <v>0</v>
      </c>
      <c r="OA155" s="28">
        <v>0</v>
      </c>
      <c r="OB155" s="28">
        <v>0</v>
      </c>
      <c r="OC155" s="28">
        <v>0</v>
      </c>
      <c r="OD155" s="28">
        <v>0</v>
      </c>
      <c r="OE155" s="28">
        <v>0</v>
      </c>
      <c r="OF155" s="28">
        <v>0</v>
      </c>
      <c r="OG155" s="28">
        <v>0</v>
      </c>
      <c r="OH155" s="28">
        <v>0</v>
      </c>
      <c r="OI155" s="28">
        <v>0</v>
      </c>
      <c r="OJ155" s="28">
        <v>0</v>
      </c>
      <c r="OK155" s="28">
        <v>0</v>
      </c>
      <c r="OL155" s="28">
        <v>0</v>
      </c>
      <c r="OM155" s="28">
        <v>0</v>
      </c>
      <c r="ON155" s="28">
        <v>0</v>
      </c>
      <c r="OO155" s="28">
        <v>0</v>
      </c>
      <c r="OP155" s="28">
        <v>0</v>
      </c>
      <c r="OQ155" s="28">
        <v>0</v>
      </c>
      <c r="OR155" s="28">
        <v>0</v>
      </c>
      <c r="OS155" s="28">
        <v>0</v>
      </c>
      <c r="OT155" s="28">
        <v>0</v>
      </c>
      <c r="OU155" s="28">
        <v>0</v>
      </c>
      <c r="OV155" s="28">
        <v>0</v>
      </c>
      <c r="OW155" s="28">
        <v>0</v>
      </c>
    </row>
    <row r="156" spans="1:413">
      <c r="A156" s="39" t="s">
        <v>1745</v>
      </c>
      <c r="B156" s="39" t="s">
        <v>5318</v>
      </c>
      <c r="C156" s="39">
        <v>204</v>
      </c>
      <c r="D156" s="39" t="s">
        <v>5319</v>
      </c>
      <c r="E156" s="39" t="s">
        <v>5152</v>
      </c>
      <c r="F156" s="39" t="s">
        <v>1414</v>
      </c>
      <c r="G156" s="39" t="s">
        <v>519</v>
      </c>
      <c r="H156" s="40">
        <f t="shared" si="1"/>
        <v>0</v>
      </c>
      <c r="I156" s="40">
        <v>5.2700000000000004E-6</v>
      </c>
      <c r="J156" s="39">
        <v>0</v>
      </c>
      <c r="K156" s="39">
        <v>2</v>
      </c>
      <c r="L156" s="40">
        <v>1.0515247108307041E-3</v>
      </c>
      <c r="M156" s="28">
        <v>8.7199999999999995E-6</v>
      </c>
      <c r="N156" s="28">
        <v>1.7439999999999999E-5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  <c r="DM156" s="28">
        <v>0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0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  <c r="EU156" s="28">
        <v>0</v>
      </c>
      <c r="EV156" s="28">
        <v>0</v>
      </c>
      <c r="EW156" s="28">
        <v>0</v>
      </c>
      <c r="EX156" s="28">
        <v>0</v>
      </c>
      <c r="EY156" s="28">
        <v>0</v>
      </c>
      <c r="EZ156" s="28">
        <v>0</v>
      </c>
      <c r="FA156" s="28">
        <v>0</v>
      </c>
      <c r="FB156" s="28">
        <v>0</v>
      </c>
      <c r="FC156" s="28">
        <v>0</v>
      </c>
      <c r="FD156" s="28">
        <v>0</v>
      </c>
      <c r="FE156" s="28">
        <v>0</v>
      </c>
      <c r="FF156" s="28">
        <v>0</v>
      </c>
      <c r="FG156" s="28">
        <v>0</v>
      </c>
      <c r="FH156" s="28">
        <v>0</v>
      </c>
      <c r="FI156" s="28">
        <v>0</v>
      </c>
      <c r="FJ156" s="28">
        <v>0</v>
      </c>
      <c r="FK156" s="28">
        <v>0</v>
      </c>
      <c r="FL156" s="28">
        <v>0</v>
      </c>
      <c r="FM156" s="28">
        <v>0</v>
      </c>
      <c r="FN156" s="28">
        <v>0</v>
      </c>
      <c r="FO156" s="28">
        <v>0</v>
      </c>
      <c r="FP156" s="28">
        <v>0</v>
      </c>
      <c r="FQ156" s="28">
        <v>0</v>
      </c>
      <c r="FR156" s="28">
        <v>0</v>
      </c>
      <c r="FS156" s="28">
        <v>0</v>
      </c>
      <c r="FT156" s="28">
        <v>0</v>
      </c>
      <c r="FU156" s="28">
        <v>0</v>
      </c>
      <c r="FV156" s="28">
        <v>0</v>
      </c>
      <c r="FW156" s="28">
        <v>0</v>
      </c>
      <c r="FX156" s="28">
        <v>0</v>
      </c>
      <c r="FY156" s="28">
        <v>0</v>
      </c>
      <c r="FZ156" s="28">
        <v>0</v>
      </c>
      <c r="GA156" s="28">
        <v>0</v>
      </c>
      <c r="GB156" s="28">
        <v>0</v>
      </c>
      <c r="GC156" s="28">
        <v>0</v>
      </c>
      <c r="GD156" s="28">
        <v>0</v>
      </c>
      <c r="GE156" s="28">
        <v>0</v>
      </c>
      <c r="GF156" s="28">
        <v>0</v>
      </c>
      <c r="GG156" s="28">
        <v>0</v>
      </c>
      <c r="GH156" s="28">
        <v>0</v>
      </c>
      <c r="GI156" s="28">
        <v>0</v>
      </c>
      <c r="GJ156" s="28">
        <v>0</v>
      </c>
      <c r="GK156" s="28">
        <v>0</v>
      </c>
      <c r="GL156" s="28">
        <v>0</v>
      </c>
      <c r="GM156" s="28">
        <v>0</v>
      </c>
      <c r="GN156" s="28">
        <v>0</v>
      </c>
      <c r="GO156" s="28">
        <v>0</v>
      </c>
      <c r="GP156" s="28">
        <v>0</v>
      </c>
      <c r="GQ156" s="28">
        <v>0</v>
      </c>
      <c r="GR156" s="28">
        <v>0</v>
      </c>
      <c r="GS156" s="28">
        <v>0</v>
      </c>
      <c r="GT156" s="28">
        <v>0</v>
      </c>
      <c r="GU156" s="28">
        <v>0</v>
      </c>
      <c r="GV156" s="28">
        <v>0</v>
      </c>
      <c r="GW156" s="28">
        <v>0</v>
      </c>
      <c r="GX156" s="28">
        <v>0</v>
      </c>
      <c r="GY156" s="28">
        <v>0</v>
      </c>
      <c r="GZ156" s="28">
        <v>0</v>
      </c>
      <c r="HA156" s="28">
        <v>0</v>
      </c>
      <c r="HB156" s="28">
        <v>0</v>
      </c>
      <c r="HC156" s="28">
        <v>0</v>
      </c>
      <c r="HD156" s="28">
        <v>0</v>
      </c>
      <c r="HE156" s="28">
        <v>0</v>
      </c>
      <c r="HF156" s="28">
        <v>0</v>
      </c>
      <c r="HG156" s="28">
        <v>0</v>
      </c>
      <c r="HH156" s="28">
        <v>0</v>
      </c>
      <c r="HI156" s="28">
        <v>0</v>
      </c>
      <c r="HJ156" s="28">
        <v>0</v>
      </c>
      <c r="HK156" s="28">
        <v>0</v>
      </c>
      <c r="HL156" s="28">
        <v>0</v>
      </c>
      <c r="HM156" s="28">
        <v>0</v>
      </c>
      <c r="HN156" s="28">
        <v>0</v>
      </c>
      <c r="HO156" s="28">
        <v>0</v>
      </c>
      <c r="HP156" s="28">
        <v>0</v>
      </c>
      <c r="HQ156" s="28">
        <v>0</v>
      </c>
      <c r="HR156" s="28">
        <v>0</v>
      </c>
      <c r="HS156" s="28">
        <v>0</v>
      </c>
      <c r="HT156" s="28">
        <v>0</v>
      </c>
      <c r="HU156" s="28">
        <v>0</v>
      </c>
      <c r="HV156" s="28">
        <v>0</v>
      </c>
      <c r="HW156" s="28">
        <v>0</v>
      </c>
      <c r="HX156" s="28">
        <v>0</v>
      </c>
      <c r="HY156" s="28">
        <v>0</v>
      </c>
      <c r="HZ156" s="28">
        <v>0</v>
      </c>
      <c r="IA156" s="28">
        <v>0</v>
      </c>
      <c r="IB156" s="28">
        <v>0</v>
      </c>
      <c r="IC156" s="28">
        <v>0</v>
      </c>
      <c r="ID156" s="28">
        <v>0</v>
      </c>
      <c r="IE156" s="28">
        <v>0</v>
      </c>
      <c r="IF156" s="28">
        <v>0</v>
      </c>
      <c r="IG156" s="28">
        <v>0</v>
      </c>
      <c r="IH156" s="28">
        <v>0</v>
      </c>
      <c r="II156" s="28">
        <v>0</v>
      </c>
      <c r="IJ156" s="28">
        <v>0</v>
      </c>
      <c r="IK156" s="28">
        <v>0</v>
      </c>
      <c r="IL156" s="28">
        <v>0</v>
      </c>
      <c r="IM156" s="28">
        <v>0</v>
      </c>
      <c r="IN156" s="28">
        <v>0</v>
      </c>
      <c r="IO156" s="28">
        <v>0</v>
      </c>
      <c r="IP156" s="28">
        <v>0</v>
      </c>
      <c r="IQ156" s="28">
        <v>0</v>
      </c>
      <c r="IR156" s="28">
        <v>0</v>
      </c>
      <c r="IS156" s="28">
        <v>0</v>
      </c>
      <c r="IT156" s="28">
        <v>0</v>
      </c>
      <c r="IU156" s="28">
        <v>0</v>
      </c>
      <c r="IV156" s="28">
        <v>0</v>
      </c>
      <c r="IW156" s="28">
        <v>0</v>
      </c>
      <c r="IX156" s="28">
        <v>0</v>
      </c>
      <c r="IY156" s="28">
        <v>0</v>
      </c>
      <c r="IZ156" s="28">
        <v>0</v>
      </c>
      <c r="JA156" s="28">
        <v>0</v>
      </c>
      <c r="JB156" s="28">
        <v>0</v>
      </c>
      <c r="JC156" s="28">
        <v>0</v>
      </c>
      <c r="JD156" s="28">
        <v>0</v>
      </c>
      <c r="JE156" s="28">
        <v>0</v>
      </c>
      <c r="JF156" s="28">
        <v>0</v>
      </c>
      <c r="JG156" s="28">
        <v>0</v>
      </c>
      <c r="JH156" s="28">
        <v>0</v>
      </c>
      <c r="JI156" s="28">
        <v>0</v>
      </c>
      <c r="JJ156" s="28">
        <v>0</v>
      </c>
      <c r="JK156" s="28">
        <v>0</v>
      </c>
      <c r="JL156" s="28">
        <v>0</v>
      </c>
      <c r="JM156" s="28">
        <v>0</v>
      </c>
      <c r="JN156" s="28">
        <v>0</v>
      </c>
      <c r="JO156" s="28">
        <v>0</v>
      </c>
      <c r="JP156" s="28">
        <v>0</v>
      </c>
      <c r="JQ156" s="28">
        <v>0</v>
      </c>
      <c r="JR156" s="28">
        <v>0</v>
      </c>
      <c r="JS156" s="28">
        <v>0</v>
      </c>
      <c r="JT156" s="28">
        <v>0</v>
      </c>
      <c r="JU156" s="28">
        <v>0</v>
      </c>
      <c r="JV156" s="28">
        <v>0</v>
      </c>
      <c r="JW156" s="28">
        <v>0</v>
      </c>
      <c r="JX156" s="28">
        <v>0</v>
      </c>
      <c r="JY156" s="28">
        <v>0</v>
      </c>
      <c r="JZ156" s="28">
        <v>0</v>
      </c>
      <c r="KA156" s="28">
        <v>0</v>
      </c>
      <c r="KB156" s="28">
        <v>0</v>
      </c>
      <c r="KC156" s="28">
        <v>0</v>
      </c>
      <c r="KD156" s="28">
        <v>0</v>
      </c>
      <c r="KE156" s="28">
        <v>0</v>
      </c>
      <c r="KF156" s="28">
        <v>0</v>
      </c>
      <c r="KG156" s="28">
        <v>0</v>
      </c>
      <c r="KH156" s="28">
        <v>0</v>
      </c>
      <c r="KI156" s="28">
        <v>0</v>
      </c>
      <c r="KJ156" s="28">
        <v>0</v>
      </c>
      <c r="KK156" s="28">
        <v>0</v>
      </c>
      <c r="KL156" s="28">
        <v>0</v>
      </c>
      <c r="KM156" s="28">
        <v>0</v>
      </c>
      <c r="KN156" s="28">
        <v>0</v>
      </c>
      <c r="KO156" s="28">
        <v>0</v>
      </c>
      <c r="KP156" s="28">
        <v>0</v>
      </c>
      <c r="KQ156" s="28">
        <v>0</v>
      </c>
      <c r="KR156" s="28">
        <v>0</v>
      </c>
      <c r="KS156" s="28">
        <v>0</v>
      </c>
      <c r="KT156" s="28">
        <v>0</v>
      </c>
      <c r="KU156" s="28">
        <v>0</v>
      </c>
      <c r="KV156" s="28">
        <v>0</v>
      </c>
      <c r="KW156" s="28">
        <v>0</v>
      </c>
      <c r="KX156" s="56">
        <v>1.05152E-3</v>
      </c>
      <c r="KY156" s="28">
        <v>0</v>
      </c>
      <c r="KZ156" s="28">
        <v>0</v>
      </c>
      <c r="LA156" s="28">
        <v>0</v>
      </c>
      <c r="LB156" s="28">
        <v>0</v>
      </c>
      <c r="LC156" s="28">
        <v>0</v>
      </c>
      <c r="LD156" s="28">
        <v>0</v>
      </c>
      <c r="LE156" s="28">
        <v>0</v>
      </c>
      <c r="LF156" s="28">
        <v>0</v>
      </c>
      <c r="LG156" s="28">
        <v>0</v>
      </c>
      <c r="LH156" s="28">
        <v>0</v>
      </c>
      <c r="LI156" s="28">
        <v>0</v>
      </c>
      <c r="LJ156" s="28">
        <v>0</v>
      </c>
      <c r="LK156" s="28">
        <v>0</v>
      </c>
      <c r="LL156" s="28">
        <v>0</v>
      </c>
      <c r="LM156" s="28">
        <v>0</v>
      </c>
      <c r="LN156" s="28">
        <v>0</v>
      </c>
      <c r="LO156" s="28">
        <v>0</v>
      </c>
      <c r="LP156" s="28">
        <v>0</v>
      </c>
      <c r="LQ156" s="28">
        <v>0</v>
      </c>
      <c r="LR156" s="28">
        <v>0</v>
      </c>
      <c r="LS156" s="28">
        <v>0</v>
      </c>
      <c r="LT156" s="28">
        <v>0</v>
      </c>
      <c r="LU156" s="28">
        <v>0</v>
      </c>
      <c r="LV156" s="28">
        <v>0</v>
      </c>
      <c r="LW156" s="28">
        <v>0</v>
      </c>
      <c r="LX156" s="28">
        <v>0</v>
      </c>
      <c r="LY156" s="28">
        <v>0</v>
      </c>
      <c r="LZ156" s="28">
        <v>0</v>
      </c>
      <c r="MA156" s="28">
        <v>0</v>
      </c>
      <c r="MB156" s="28">
        <v>0</v>
      </c>
      <c r="MC156" s="56">
        <v>1.05152E-3</v>
      </c>
      <c r="MD156" s="28">
        <v>0</v>
      </c>
      <c r="ME156" s="28">
        <v>0</v>
      </c>
      <c r="MF156" s="28">
        <v>0</v>
      </c>
      <c r="MG156" s="28">
        <v>0</v>
      </c>
      <c r="MH156" s="28">
        <v>0</v>
      </c>
      <c r="MI156" s="28">
        <v>0</v>
      </c>
      <c r="MJ156" s="28">
        <v>0</v>
      </c>
      <c r="MK156" s="28">
        <v>0</v>
      </c>
      <c r="ML156" s="28">
        <v>0</v>
      </c>
      <c r="MM156" s="28">
        <v>0</v>
      </c>
      <c r="MN156" s="28">
        <v>0</v>
      </c>
      <c r="MO156" s="28">
        <v>0</v>
      </c>
      <c r="MP156" s="28">
        <v>0</v>
      </c>
      <c r="MQ156" s="28">
        <v>0</v>
      </c>
      <c r="MR156" s="28">
        <v>0</v>
      </c>
      <c r="MS156" s="28">
        <v>0</v>
      </c>
      <c r="MT156" s="28">
        <v>0</v>
      </c>
      <c r="MU156" s="28">
        <v>0</v>
      </c>
      <c r="MV156" s="28">
        <v>0</v>
      </c>
      <c r="MW156" s="28">
        <v>0</v>
      </c>
      <c r="MX156" s="28">
        <v>0</v>
      </c>
      <c r="MY156" s="28">
        <v>0</v>
      </c>
      <c r="MZ156" s="28">
        <v>0</v>
      </c>
      <c r="NA156" s="28">
        <v>0</v>
      </c>
      <c r="NB156" s="28">
        <v>0</v>
      </c>
      <c r="NC156" s="28">
        <v>0</v>
      </c>
      <c r="ND156" s="28">
        <v>0</v>
      </c>
      <c r="NE156" s="28">
        <v>0</v>
      </c>
      <c r="NF156" s="28">
        <v>0</v>
      </c>
      <c r="NG156" s="28">
        <v>0</v>
      </c>
      <c r="NH156" s="28">
        <v>0</v>
      </c>
      <c r="NI156" s="28">
        <v>0</v>
      </c>
      <c r="NJ156" s="28">
        <v>0</v>
      </c>
      <c r="NK156" s="28">
        <v>0</v>
      </c>
      <c r="NL156" s="28">
        <v>0</v>
      </c>
      <c r="NM156" s="28">
        <v>0</v>
      </c>
      <c r="NN156" s="28">
        <v>0</v>
      </c>
      <c r="NO156" s="28">
        <v>0</v>
      </c>
      <c r="NP156" s="28">
        <v>0</v>
      </c>
      <c r="NQ156" s="28">
        <v>0</v>
      </c>
      <c r="NR156" s="28">
        <v>0</v>
      </c>
      <c r="NS156" s="28">
        <v>0</v>
      </c>
      <c r="NT156" s="28">
        <v>0</v>
      </c>
      <c r="NU156" s="28">
        <v>0</v>
      </c>
      <c r="NV156" s="28">
        <v>0</v>
      </c>
      <c r="NW156" s="28">
        <v>0</v>
      </c>
      <c r="NX156" s="28">
        <v>0</v>
      </c>
      <c r="NY156" s="28">
        <v>0</v>
      </c>
      <c r="NZ156" s="28">
        <v>0</v>
      </c>
      <c r="OA156" s="28">
        <v>0</v>
      </c>
      <c r="OB156" s="28">
        <v>0</v>
      </c>
      <c r="OC156" s="28">
        <v>0</v>
      </c>
      <c r="OD156" s="28">
        <v>0</v>
      </c>
      <c r="OE156" s="28">
        <v>0</v>
      </c>
      <c r="OF156" s="28">
        <v>0</v>
      </c>
      <c r="OG156" s="28">
        <v>0</v>
      </c>
      <c r="OH156" s="28">
        <v>0</v>
      </c>
      <c r="OI156" s="28">
        <v>0</v>
      </c>
      <c r="OJ156" s="28">
        <v>0</v>
      </c>
      <c r="OK156" s="28">
        <v>0</v>
      </c>
      <c r="OL156" s="28">
        <v>0</v>
      </c>
      <c r="OM156" s="28">
        <v>0</v>
      </c>
      <c r="ON156" s="28">
        <v>0</v>
      </c>
      <c r="OO156" s="28">
        <v>0</v>
      </c>
      <c r="OP156" s="28">
        <v>0</v>
      </c>
      <c r="OQ156" s="28">
        <v>0</v>
      </c>
      <c r="OR156" s="28">
        <v>0</v>
      </c>
      <c r="OS156" s="28">
        <v>0</v>
      </c>
      <c r="OT156" s="28">
        <v>0</v>
      </c>
      <c r="OU156" s="28">
        <v>0</v>
      </c>
      <c r="OV156" s="28">
        <v>0</v>
      </c>
      <c r="OW156" s="28">
        <v>0</v>
      </c>
    </row>
    <row r="157" spans="1:413">
      <c r="A157" s="50" t="s">
        <v>1748</v>
      </c>
      <c r="B157" s="50" t="s">
        <v>5320</v>
      </c>
      <c r="C157" s="50">
        <v>74</v>
      </c>
      <c r="D157" s="50" t="s">
        <v>5321</v>
      </c>
      <c r="E157" s="50" t="s">
        <v>3540</v>
      </c>
      <c r="F157" s="50" t="s">
        <v>1421</v>
      </c>
      <c r="G157" s="50" t="s">
        <v>826</v>
      </c>
      <c r="H157" s="51">
        <f t="shared" si="1"/>
        <v>0</v>
      </c>
      <c r="I157" s="51">
        <v>5.2700000000000004E-6</v>
      </c>
      <c r="J157" s="50">
        <v>0</v>
      </c>
      <c r="K157" s="50">
        <v>2</v>
      </c>
      <c r="L157" s="51">
        <v>1.0515247108307041E-3</v>
      </c>
      <c r="M157" s="28">
        <v>6.37E-6</v>
      </c>
      <c r="N157" s="28">
        <v>1.274E-5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56">
        <v>1.05152E-3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0</v>
      </c>
      <c r="DS157" s="28">
        <v>0</v>
      </c>
      <c r="DT157" s="28">
        <v>0</v>
      </c>
      <c r="DU157" s="28">
        <v>0</v>
      </c>
      <c r="DV157" s="28">
        <v>0</v>
      </c>
      <c r="DW157" s="28">
        <v>0</v>
      </c>
      <c r="DX157" s="28">
        <v>0</v>
      </c>
      <c r="DY157" s="28">
        <v>0</v>
      </c>
      <c r="DZ157" s="28">
        <v>0</v>
      </c>
      <c r="EA157" s="28">
        <v>0</v>
      </c>
      <c r="EB157" s="28">
        <v>0</v>
      </c>
      <c r="EC157" s="28">
        <v>0</v>
      </c>
      <c r="ED157" s="28">
        <v>0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  <c r="EU157" s="28">
        <v>0</v>
      </c>
      <c r="EV157" s="28">
        <v>0</v>
      </c>
      <c r="EW157" s="28">
        <v>0</v>
      </c>
      <c r="EX157" s="28">
        <v>0</v>
      </c>
      <c r="EY157" s="28">
        <v>0</v>
      </c>
      <c r="EZ157" s="28">
        <v>0</v>
      </c>
      <c r="FA157" s="28">
        <v>0</v>
      </c>
      <c r="FB157" s="28">
        <v>0</v>
      </c>
      <c r="FC157" s="28">
        <v>0</v>
      </c>
      <c r="FD157" s="28">
        <v>0</v>
      </c>
      <c r="FE157" s="28">
        <v>0</v>
      </c>
      <c r="FF157" s="28">
        <v>0</v>
      </c>
      <c r="FG157" s="28">
        <v>0</v>
      </c>
      <c r="FH157" s="28">
        <v>0</v>
      </c>
      <c r="FI157" s="28">
        <v>0</v>
      </c>
      <c r="FJ157" s="28">
        <v>0</v>
      </c>
      <c r="FK157" s="28">
        <v>0</v>
      </c>
      <c r="FL157" s="28">
        <v>0</v>
      </c>
      <c r="FM157" s="28">
        <v>0</v>
      </c>
      <c r="FN157" s="28">
        <v>0</v>
      </c>
      <c r="FO157" s="28">
        <v>0</v>
      </c>
      <c r="FP157" s="28">
        <v>0</v>
      </c>
      <c r="FQ157" s="28">
        <v>0</v>
      </c>
      <c r="FR157" s="28">
        <v>0</v>
      </c>
      <c r="FS157" s="28">
        <v>0</v>
      </c>
      <c r="FT157" s="28">
        <v>0</v>
      </c>
      <c r="FU157" s="28">
        <v>0</v>
      </c>
      <c r="FV157" s="28">
        <v>0</v>
      </c>
      <c r="FW157" s="28">
        <v>0</v>
      </c>
      <c r="FX157" s="28">
        <v>0</v>
      </c>
      <c r="FY157" s="28">
        <v>0</v>
      </c>
      <c r="FZ157" s="28">
        <v>0</v>
      </c>
      <c r="GA157" s="28">
        <v>0</v>
      </c>
      <c r="GB157" s="28">
        <v>0</v>
      </c>
      <c r="GC157" s="28">
        <v>0</v>
      </c>
      <c r="GD157" s="28">
        <v>0</v>
      </c>
      <c r="GE157" s="28">
        <v>0</v>
      </c>
      <c r="GF157" s="28">
        <v>0</v>
      </c>
      <c r="GG157" s="28">
        <v>0</v>
      </c>
      <c r="GH157" s="28">
        <v>0</v>
      </c>
      <c r="GI157" s="28">
        <v>0</v>
      </c>
      <c r="GJ157" s="28">
        <v>0</v>
      </c>
      <c r="GK157" s="28">
        <v>0</v>
      </c>
      <c r="GL157" s="28">
        <v>0</v>
      </c>
      <c r="GM157" s="28">
        <v>0</v>
      </c>
      <c r="GN157" s="28">
        <v>0</v>
      </c>
      <c r="GO157" s="28">
        <v>0</v>
      </c>
      <c r="GP157" s="28">
        <v>0</v>
      </c>
      <c r="GQ157" s="28">
        <v>0</v>
      </c>
      <c r="GR157" s="28">
        <v>0</v>
      </c>
      <c r="GS157" s="28">
        <v>0</v>
      </c>
      <c r="GT157" s="28">
        <v>0</v>
      </c>
      <c r="GU157" s="28">
        <v>0</v>
      </c>
      <c r="GV157" s="28">
        <v>0</v>
      </c>
      <c r="GW157" s="28">
        <v>0</v>
      </c>
      <c r="GX157" s="28">
        <v>0</v>
      </c>
      <c r="GY157" s="28">
        <v>0</v>
      </c>
      <c r="GZ157" s="28">
        <v>0</v>
      </c>
      <c r="HA157" s="28">
        <v>0</v>
      </c>
      <c r="HB157" s="28">
        <v>0</v>
      </c>
      <c r="HC157" s="28">
        <v>0</v>
      </c>
      <c r="HD157" s="28">
        <v>0</v>
      </c>
      <c r="HE157" s="28">
        <v>0</v>
      </c>
      <c r="HF157" s="28">
        <v>0</v>
      </c>
      <c r="HG157" s="28">
        <v>0</v>
      </c>
      <c r="HH157" s="28">
        <v>0</v>
      </c>
      <c r="HI157" s="28">
        <v>0</v>
      </c>
      <c r="HJ157" s="28">
        <v>0</v>
      </c>
      <c r="HK157" s="28">
        <v>0</v>
      </c>
      <c r="HL157" s="28">
        <v>0</v>
      </c>
      <c r="HM157" s="28">
        <v>0</v>
      </c>
      <c r="HN157" s="28">
        <v>0</v>
      </c>
      <c r="HO157" s="28">
        <v>0</v>
      </c>
      <c r="HP157" s="28">
        <v>0</v>
      </c>
      <c r="HQ157" s="28">
        <v>0</v>
      </c>
      <c r="HR157" s="28">
        <v>0</v>
      </c>
      <c r="HS157" s="28">
        <v>0</v>
      </c>
      <c r="HT157" s="28">
        <v>0</v>
      </c>
      <c r="HU157" s="28">
        <v>0</v>
      </c>
      <c r="HV157" s="28">
        <v>0</v>
      </c>
      <c r="HW157" s="28">
        <v>0</v>
      </c>
      <c r="HX157" s="28">
        <v>0</v>
      </c>
      <c r="HY157" s="28">
        <v>0</v>
      </c>
      <c r="HZ157" s="28">
        <v>0</v>
      </c>
      <c r="IA157" s="28">
        <v>0</v>
      </c>
      <c r="IB157" s="28">
        <v>0</v>
      </c>
      <c r="IC157" s="28">
        <v>0</v>
      </c>
      <c r="ID157" s="28">
        <v>0</v>
      </c>
      <c r="IE157" s="28">
        <v>0</v>
      </c>
      <c r="IF157" s="28">
        <v>0</v>
      </c>
      <c r="IG157" s="28">
        <v>0</v>
      </c>
      <c r="IH157" s="28">
        <v>0</v>
      </c>
      <c r="II157" s="28">
        <v>0</v>
      </c>
      <c r="IJ157" s="28">
        <v>0</v>
      </c>
      <c r="IK157" s="28">
        <v>0</v>
      </c>
      <c r="IL157" s="28">
        <v>0</v>
      </c>
      <c r="IM157" s="28">
        <v>0</v>
      </c>
      <c r="IN157" s="28">
        <v>0</v>
      </c>
      <c r="IO157" s="28">
        <v>0</v>
      </c>
      <c r="IP157" s="28">
        <v>0</v>
      </c>
      <c r="IQ157" s="28">
        <v>0</v>
      </c>
      <c r="IR157" s="28">
        <v>0</v>
      </c>
      <c r="IS157" s="28">
        <v>0</v>
      </c>
      <c r="IT157" s="28">
        <v>0</v>
      </c>
      <c r="IU157" s="28">
        <v>0</v>
      </c>
      <c r="IV157" s="28">
        <v>0</v>
      </c>
      <c r="IW157" s="28">
        <v>0</v>
      </c>
      <c r="IX157" s="28">
        <v>0</v>
      </c>
      <c r="IY157" s="28">
        <v>0</v>
      </c>
      <c r="IZ157" s="28">
        <v>0</v>
      </c>
      <c r="JA157" s="28">
        <v>0</v>
      </c>
      <c r="JB157" s="28">
        <v>0</v>
      </c>
      <c r="JC157" s="28">
        <v>0</v>
      </c>
      <c r="JD157" s="28">
        <v>0</v>
      </c>
      <c r="JE157" s="28">
        <v>0</v>
      </c>
      <c r="JF157" s="28">
        <v>0</v>
      </c>
      <c r="JG157" s="28">
        <v>0</v>
      </c>
      <c r="JH157" s="28">
        <v>0</v>
      </c>
      <c r="JI157" s="28">
        <v>0</v>
      </c>
      <c r="JJ157" s="28">
        <v>0</v>
      </c>
      <c r="JK157" s="28">
        <v>0</v>
      </c>
      <c r="JL157" s="28">
        <v>0</v>
      </c>
      <c r="JM157" s="28">
        <v>0</v>
      </c>
      <c r="JN157" s="28">
        <v>0</v>
      </c>
      <c r="JO157" s="28">
        <v>0</v>
      </c>
      <c r="JP157" s="28">
        <v>0</v>
      </c>
      <c r="JQ157" s="28">
        <v>0</v>
      </c>
      <c r="JR157" s="28">
        <v>0</v>
      </c>
      <c r="JS157" s="28">
        <v>0</v>
      </c>
      <c r="JT157" s="28">
        <v>0</v>
      </c>
      <c r="JU157" s="28">
        <v>0</v>
      </c>
      <c r="JV157" s="28">
        <v>0</v>
      </c>
      <c r="JW157" s="28">
        <v>0</v>
      </c>
      <c r="JX157" s="28">
        <v>0</v>
      </c>
      <c r="JY157" s="28">
        <v>0</v>
      </c>
      <c r="JZ157" s="28">
        <v>0</v>
      </c>
      <c r="KA157" s="28">
        <v>0</v>
      </c>
      <c r="KB157" s="28">
        <v>0</v>
      </c>
      <c r="KC157" s="28">
        <v>0</v>
      </c>
      <c r="KD157" s="28">
        <v>0</v>
      </c>
      <c r="KE157" s="28">
        <v>0</v>
      </c>
      <c r="KF157" s="28">
        <v>0</v>
      </c>
      <c r="KG157" s="28">
        <v>0</v>
      </c>
      <c r="KH157" s="28">
        <v>0</v>
      </c>
      <c r="KI157" s="28">
        <v>0</v>
      </c>
      <c r="KJ157" s="28">
        <v>0</v>
      </c>
      <c r="KK157" s="28">
        <v>0</v>
      </c>
      <c r="KL157" s="28">
        <v>0</v>
      </c>
      <c r="KM157" s="28">
        <v>0</v>
      </c>
      <c r="KN157" s="28">
        <v>0</v>
      </c>
      <c r="KO157" s="28">
        <v>0</v>
      </c>
      <c r="KP157" s="28">
        <v>0</v>
      </c>
      <c r="KQ157" s="28">
        <v>0</v>
      </c>
      <c r="KR157" s="28">
        <v>0</v>
      </c>
      <c r="KS157" s="28">
        <v>0</v>
      </c>
      <c r="KT157" s="28">
        <v>0</v>
      </c>
      <c r="KU157" s="28">
        <v>0</v>
      </c>
      <c r="KV157" s="28">
        <v>0</v>
      </c>
      <c r="KW157" s="28">
        <v>0</v>
      </c>
      <c r="KX157" s="28">
        <v>0</v>
      </c>
      <c r="KY157" s="28">
        <v>0</v>
      </c>
      <c r="KZ157" s="28">
        <v>0</v>
      </c>
      <c r="LA157" s="28">
        <v>0</v>
      </c>
      <c r="LB157" s="28">
        <v>0</v>
      </c>
      <c r="LC157" s="28">
        <v>0</v>
      </c>
      <c r="LD157" s="28">
        <v>0</v>
      </c>
      <c r="LE157" s="28">
        <v>0</v>
      </c>
      <c r="LF157" s="28">
        <v>0</v>
      </c>
      <c r="LG157" s="28">
        <v>0</v>
      </c>
      <c r="LH157" s="28">
        <v>0</v>
      </c>
      <c r="LI157" s="28">
        <v>0</v>
      </c>
      <c r="LJ157" s="28">
        <v>0</v>
      </c>
      <c r="LK157" s="28">
        <v>0</v>
      </c>
      <c r="LL157" s="28">
        <v>0</v>
      </c>
      <c r="LM157" s="28">
        <v>0</v>
      </c>
      <c r="LN157" s="28">
        <v>0</v>
      </c>
      <c r="LO157" s="28">
        <v>0</v>
      </c>
      <c r="LP157" s="28">
        <v>0</v>
      </c>
      <c r="LQ157" s="28">
        <v>0</v>
      </c>
      <c r="LR157" s="28">
        <v>0</v>
      </c>
      <c r="LS157" s="28">
        <v>0</v>
      </c>
      <c r="LT157" s="28">
        <v>0</v>
      </c>
      <c r="LU157" s="28">
        <v>0</v>
      </c>
      <c r="LV157" s="28">
        <v>0</v>
      </c>
      <c r="LW157" s="28">
        <v>0</v>
      </c>
      <c r="LX157" s="28">
        <v>0</v>
      </c>
      <c r="LY157" s="28">
        <v>0</v>
      </c>
      <c r="LZ157" s="28">
        <v>0</v>
      </c>
      <c r="MA157" s="28">
        <v>0</v>
      </c>
      <c r="MB157" s="28">
        <v>0</v>
      </c>
      <c r="MC157" s="28">
        <v>0</v>
      </c>
      <c r="MD157" s="28">
        <v>0</v>
      </c>
      <c r="ME157" s="28">
        <v>0</v>
      </c>
      <c r="MF157" s="28">
        <v>0</v>
      </c>
      <c r="MG157" s="28">
        <v>0</v>
      </c>
      <c r="MH157" s="28">
        <v>0</v>
      </c>
      <c r="MI157" s="28">
        <v>0</v>
      </c>
      <c r="MJ157" s="28">
        <v>0</v>
      </c>
      <c r="MK157" s="28">
        <v>0</v>
      </c>
      <c r="ML157" s="28">
        <v>0</v>
      </c>
      <c r="MM157" s="28">
        <v>0</v>
      </c>
      <c r="MN157" s="28">
        <v>0</v>
      </c>
      <c r="MO157" s="28">
        <v>0</v>
      </c>
      <c r="MP157" s="28">
        <v>0</v>
      </c>
      <c r="MQ157" s="28">
        <v>0</v>
      </c>
      <c r="MR157" s="28">
        <v>0</v>
      </c>
      <c r="MS157" s="28">
        <v>0</v>
      </c>
      <c r="MT157" s="28">
        <v>0</v>
      </c>
      <c r="MU157" s="28">
        <v>0</v>
      </c>
      <c r="MV157" s="28">
        <v>0</v>
      </c>
      <c r="MW157" s="28">
        <v>0</v>
      </c>
      <c r="MX157" s="28">
        <v>0</v>
      </c>
      <c r="MY157" s="28">
        <v>0</v>
      </c>
      <c r="MZ157" s="28">
        <v>0</v>
      </c>
      <c r="NA157" s="56">
        <v>1.05152E-3</v>
      </c>
      <c r="NB157" s="28">
        <v>0</v>
      </c>
      <c r="NC157" s="28">
        <v>0</v>
      </c>
      <c r="ND157" s="28">
        <v>0</v>
      </c>
      <c r="NE157" s="28">
        <v>0</v>
      </c>
      <c r="NF157" s="28">
        <v>0</v>
      </c>
      <c r="NG157" s="28">
        <v>0</v>
      </c>
      <c r="NH157" s="28">
        <v>0</v>
      </c>
      <c r="NI157" s="28">
        <v>0</v>
      </c>
      <c r="NJ157" s="28">
        <v>0</v>
      </c>
      <c r="NK157" s="28">
        <v>0</v>
      </c>
      <c r="NL157" s="28">
        <v>0</v>
      </c>
      <c r="NM157" s="28">
        <v>0</v>
      </c>
      <c r="NN157" s="28">
        <v>0</v>
      </c>
      <c r="NO157" s="28">
        <v>0</v>
      </c>
      <c r="NP157" s="28">
        <v>0</v>
      </c>
      <c r="NQ157" s="28">
        <v>0</v>
      </c>
      <c r="NR157" s="28">
        <v>0</v>
      </c>
      <c r="NS157" s="28">
        <v>0</v>
      </c>
      <c r="NT157" s="28">
        <v>0</v>
      </c>
      <c r="NU157" s="28">
        <v>0</v>
      </c>
      <c r="NV157" s="28">
        <v>0</v>
      </c>
      <c r="NW157" s="28">
        <v>0</v>
      </c>
      <c r="NX157" s="28">
        <v>0</v>
      </c>
      <c r="NY157" s="28">
        <v>0</v>
      </c>
      <c r="NZ157" s="28">
        <v>0</v>
      </c>
      <c r="OA157" s="28">
        <v>0</v>
      </c>
      <c r="OB157" s="28">
        <v>0</v>
      </c>
      <c r="OC157" s="28">
        <v>0</v>
      </c>
      <c r="OD157" s="28">
        <v>0</v>
      </c>
      <c r="OE157" s="28">
        <v>0</v>
      </c>
      <c r="OF157" s="28">
        <v>0</v>
      </c>
      <c r="OG157" s="28">
        <v>0</v>
      </c>
      <c r="OH157" s="28">
        <v>0</v>
      </c>
      <c r="OI157" s="28">
        <v>0</v>
      </c>
      <c r="OJ157" s="28">
        <v>0</v>
      </c>
      <c r="OK157" s="28">
        <v>0</v>
      </c>
      <c r="OL157" s="28">
        <v>0</v>
      </c>
      <c r="OM157" s="28">
        <v>0</v>
      </c>
      <c r="ON157" s="28">
        <v>0</v>
      </c>
      <c r="OO157" s="28">
        <v>0</v>
      </c>
      <c r="OP157" s="28">
        <v>0</v>
      </c>
      <c r="OQ157" s="28">
        <v>0</v>
      </c>
      <c r="OR157" s="28">
        <v>0</v>
      </c>
      <c r="OS157" s="28">
        <v>0</v>
      </c>
      <c r="OT157" s="28">
        <v>0</v>
      </c>
      <c r="OU157" s="28">
        <v>0</v>
      </c>
      <c r="OV157" s="28">
        <v>0</v>
      </c>
      <c r="OW157" s="28">
        <v>0</v>
      </c>
    </row>
    <row r="158" spans="1:413">
      <c r="A158" s="39" t="s">
        <v>1751</v>
      </c>
      <c r="B158" s="39" t="s">
        <v>5322</v>
      </c>
      <c r="C158" s="39">
        <v>149</v>
      </c>
      <c r="D158" s="39" t="s">
        <v>1972</v>
      </c>
      <c r="E158" s="39" t="s">
        <v>5152</v>
      </c>
      <c r="F158" s="39" t="s">
        <v>1408</v>
      </c>
      <c r="G158" s="39" t="s">
        <v>519</v>
      </c>
      <c r="H158" s="40">
        <f t="shared" si="1"/>
        <v>0</v>
      </c>
      <c r="I158" s="40">
        <v>5.2700000000000004E-6</v>
      </c>
      <c r="J158" s="39">
        <v>0</v>
      </c>
      <c r="K158" s="39">
        <v>2</v>
      </c>
      <c r="L158" s="40">
        <v>1.0515247108307041E-3</v>
      </c>
      <c r="M158" s="28">
        <v>1.4100000000000001E-6</v>
      </c>
      <c r="N158" s="28">
        <v>2.8200000000000001E-6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  <c r="DM158" s="28">
        <v>0</v>
      </c>
      <c r="DN158" s="28">
        <v>0</v>
      </c>
      <c r="DO158" s="28">
        <v>0</v>
      </c>
      <c r="DP158" s="28">
        <v>0</v>
      </c>
      <c r="DQ158" s="28">
        <v>0</v>
      </c>
      <c r="DR158" s="28">
        <v>0</v>
      </c>
      <c r="DS158" s="28">
        <v>0</v>
      </c>
      <c r="DT158" s="28">
        <v>0</v>
      </c>
      <c r="DU158" s="28">
        <v>0</v>
      </c>
      <c r="DV158" s="28">
        <v>0</v>
      </c>
      <c r="DW158" s="28">
        <v>0</v>
      </c>
      <c r="DX158" s="28">
        <v>0</v>
      </c>
      <c r="DY158" s="28">
        <v>0</v>
      </c>
      <c r="DZ158" s="28">
        <v>0</v>
      </c>
      <c r="EA158" s="28">
        <v>0</v>
      </c>
      <c r="EB158" s="28">
        <v>0</v>
      </c>
      <c r="EC158" s="28">
        <v>0</v>
      </c>
      <c r="ED158" s="28">
        <v>0</v>
      </c>
      <c r="EE158" s="28">
        <v>0</v>
      </c>
      <c r="EF158" s="28">
        <v>0</v>
      </c>
      <c r="EG158" s="28">
        <v>0</v>
      </c>
      <c r="EH158" s="28">
        <v>0</v>
      </c>
      <c r="EI158" s="28">
        <v>0</v>
      </c>
      <c r="EJ158" s="28">
        <v>0</v>
      </c>
      <c r="EK158" s="28">
        <v>0</v>
      </c>
      <c r="EL158" s="28">
        <v>0</v>
      </c>
      <c r="EM158" s="28">
        <v>0</v>
      </c>
      <c r="EN158" s="28">
        <v>0</v>
      </c>
      <c r="EO158" s="28">
        <v>0</v>
      </c>
      <c r="EP158" s="28">
        <v>0</v>
      </c>
      <c r="EQ158" s="28">
        <v>0</v>
      </c>
      <c r="ER158" s="28">
        <v>0</v>
      </c>
      <c r="ES158" s="28">
        <v>0</v>
      </c>
      <c r="ET158" s="28">
        <v>0</v>
      </c>
      <c r="EU158" s="28">
        <v>0</v>
      </c>
      <c r="EV158" s="28">
        <v>0</v>
      </c>
      <c r="EW158" s="28">
        <v>0</v>
      </c>
      <c r="EX158" s="28">
        <v>0</v>
      </c>
      <c r="EY158" s="28">
        <v>0</v>
      </c>
      <c r="EZ158" s="28">
        <v>0</v>
      </c>
      <c r="FA158" s="28">
        <v>0</v>
      </c>
      <c r="FB158" s="28">
        <v>0</v>
      </c>
      <c r="FC158" s="28">
        <v>0</v>
      </c>
      <c r="FD158" s="28">
        <v>0</v>
      </c>
      <c r="FE158" s="28">
        <v>0</v>
      </c>
      <c r="FF158" s="28">
        <v>0</v>
      </c>
      <c r="FG158" s="28">
        <v>0</v>
      </c>
      <c r="FH158" s="28">
        <v>0</v>
      </c>
      <c r="FI158" s="28">
        <v>0</v>
      </c>
      <c r="FJ158" s="28">
        <v>0</v>
      </c>
      <c r="FK158" s="28">
        <v>0</v>
      </c>
      <c r="FL158" s="56">
        <v>1.05152E-3</v>
      </c>
      <c r="FM158" s="28">
        <v>0</v>
      </c>
      <c r="FN158" s="28">
        <v>0</v>
      </c>
      <c r="FO158" s="28">
        <v>0</v>
      </c>
      <c r="FP158" s="28">
        <v>0</v>
      </c>
      <c r="FQ158" s="28">
        <v>0</v>
      </c>
      <c r="FR158" s="28">
        <v>0</v>
      </c>
      <c r="FS158" s="28">
        <v>0</v>
      </c>
      <c r="FT158" s="28">
        <v>0</v>
      </c>
      <c r="FU158" s="28">
        <v>0</v>
      </c>
      <c r="FV158" s="28">
        <v>0</v>
      </c>
      <c r="FW158" s="28">
        <v>0</v>
      </c>
      <c r="FX158" s="28">
        <v>0</v>
      </c>
      <c r="FY158" s="28">
        <v>0</v>
      </c>
      <c r="FZ158" s="28">
        <v>0</v>
      </c>
      <c r="GA158" s="28">
        <v>0</v>
      </c>
      <c r="GB158" s="28">
        <v>0</v>
      </c>
      <c r="GC158" s="28">
        <v>0</v>
      </c>
      <c r="GD158" s="28">
        <v>0</v>
      </c>
      <c r="GE158" s="28">
        <v>0</v>
      </c>
      <c r="GF158" s="28">
        <v>0</v>
      </c>
      <c r="GG158" s="28">
        <v>0</v>
      </c>
      <c r="GH158" s="56">
        <v>1.05152E-3</v>
      </c>
      <c r="GI158" s="28">
        <v>0</v>
      </c>
      <c r="GJ158" s="28">
        <v>0</v>
      </c>
      <c r="GK158" s="28">
        <v>0</v>
      </c>
      <c r="GL158" s="28">
        <v>0</v>
      </c>
      <c r="GM158" s="28">
        <v>0</v>
      </c>
      <c r="GN158" s="28">
        <v>0</v>
      </c>
      <c r="GO158" s="28">
        <v>0</v>
      </c>
      <c r="GP158" s="28">
        <v>0</v>
      </c>
      <c r="GQ158" s="28">
        <v>0</v>
      </c>
      <c r="GR158" s="28">
        <v>0</v>
      </c>
      <c r="GS158" s="28">
        <v>0</v>
      </c>
      <c r="GT158" s="28">
        <v>0</v>
      </c>
      <c r="GU158" s="28">
        <v>0</v>
      </c>
      <c r="GV158" s="28">
        <v>0</v>
      </c>
      <c r="GW158" s="28">
        <v>0</v>
      </c>
      <c r="GX158" s="28">
        <v>0</v>
      </c>
      <c r="GY158" s="28">
        <v>0</v>
      </c>
      <c r="GZ158" s="28">
        <v>0</v>
      </c>
      <c r="HA158" s="28">
        <v>0</v>
      </c>
      <c r="HB158" s="28">
        <v>0</v>
      </c>
      <c r="HC158" s="28">
        <v>0</v>
      </c>
      <c r="HD158" s="28">
        <v>0</v>
      </c>
      <c r="HE158" s="28">
        <v>0</v>
      </c>
      <c r="HF158" s="28">
        <v>0</v>
      </c>
      <c r="HG158" s="28">
        <v>0</v>
      </c>
      <c r="HH158" s="28">
        <v>0</v>
      </c>
      <c r="HI158" s="28">
        <v>0</v>
      </c>
      <c r="HJ158" s="28">
        <v>0</v>
      </c>
      <c r="HK158" s="28">
        <v>0</v>
      </c>
      <c r="HL158" s="28">
        <v>0</v>
      </c>
      <c r="HM158" s="28">
        <v>0</v>
      </c>
      <c r="HN158" s="28">
        <v>0</v>
      </c>
      <c r="HO158" s="28">
        <v>0</v>
      </c>
      <c r="HP158" s="28">
        <v>0</v>
      </c>
      <c r="HQ158" s="28">
        <v>0</v>
      </c>
      <c r="HR158" s="28">
        <v>0</v>
      </c>
      <c r="HS158" s="28">
        <v>0</v>
      </c>
      <c r="HT158" s="28">
        <v>0</v>
      </c>
      <c r="HU158" s="28">
        <v>0</v>
      </c>
      <c r="HV158" s="28">
        <v>0</v>
      </c>
      <c r="HW158" s="28">
        <v>0</v>
      </c>
      <c r="HX158" s="28">
        <v>0</v>
      </c>
      <c r="HY158" s="28">
        <v>0</v>
      </c>
      <c r="HZ158" s="28">
        <v>0</v>
      </c>
      <c r="IA158" s="28">
        <v>0</v>
      </c>
      <c r="IB158" s="28">
        <v>0</v>
      </c>
      <c r="IC158" s="28">
        <v>0</v>
      </c>
      <c r="ID158" s="28">
        <v>0</v>
      </c>
      <c r="IE158" s="28">
        <v>0</v>
      </c>
      <c r="IF158" s="28">
        <v>0</v>
      </c>
      <c r="IG158" s="28">
        <v>0</v>
      </c>
      <c r="IH158" s="28">
        <v>0</v>
      </c>
      <c r="II158" s="28">
        <v>0</v>
      </c>
      <c r="IJ158" s="28">
        <v>0</v>
      </c>
      <c r="IK158" s="28">
        <v>0</v>
      </c>
      <c r="IL158" s="28">
        <v>0</v>
      </c>
      <c r="IM158" s="28">
        <v>0</v>
      </c>
      <c r="IN158" s="28">
        <v>0</v>
      </c>
      <c r="IO158" s="28">
        <v>0</v>
      </c>
      <c r="IP158" s="28">
        <v>0</v>
      </c>
      <c r="IQ158" s="28">
        <v>0</v>
      </c>
      <c r="IR158" s="28">
        <v>0</v>
      </c>
      <c r="IS158" s="28">
        <v>0</v>
      </c>
      <c r="IT158" s="28">
        <v>0</v>
      </c>
      <c r="IU158" s="28">
        <v>0</v>
      </c>
      <c r="IV158" s="28">
        <v>0</v>
      </c>
      <c r="IW158" s="28">
        <v>0</v>
      </c>
      <c r="IX158" s="28">
        <v>0</v>
      </c>
      <c r="IY158" s="28">
        <v>0</v>
      </c>
      <c r="IZ158" s="28">
        <v>0</v>
      </c>
      <c r="JA158" s="28">
        <v>0</v>
      </c>
      <c r="JB158" s="28">
        <v>0</v>
      </c>
      <c r="JC158" s="28">
        <v>0</v>
      </c>
      <c r="JD158" s="28">
        <v>0</v>
      </c>
      <c r="JE158" s="28">
        <v>0</v>
      </c>
      <c r="JF158" s="28">
        <v>0</v>
      </c>
      <c r="JG158" s="28">
        <v>0</v>
      </c>
      <c r="JH158" s="28">
        <v>0</v>
      </c>
      <c r="JI158" s="28">
        <v>0</v>
      </c>
      <c r="JJ158" s="28">
        <v>0</v>
      </c>
      <c r="JK158" s="28">
        <v>0</v>
      </c>
      <c r="JL158" s="28">
        <v>0</v>
      </c>
      <c r="JM158" s="28">
        <v>0</v>
      </c>
      <c r="JN158" s="28">
        <v>0</v>
      </c>
      <c r="JO158" s="28">
        <v>0</v>
      </c>
      <c r="JP158" s="28">
        <v>0</v>
      </c>
      <c r="JQ158" s="28">
        <v>0</v>
      </c>
      <c r="JR158" s="28">
        <v>0</v>
      </c>
      <c r="JS158" s="28">
        <v>0</v>
      </c>
      <c r="JT158" s="28">
        <v>0</v>
      </c>
      <c r="JU158" s="28">
        <v>0</v>
      </c>
      <c r="JV158" s="28">
        <v>0</v>
      </c>
      <c r="JW158" s="28">
        <v>0</v>
      </c>
      <c r="JX158" s="28">
        <v>0</v>
      </c>
      <c r="JY158" s="28">
        <v>0</v>
      </c>
      <c r="JZ158" s="28">
        <v>0</v>
      </c>
      <c r="KA158" s="28">
        <v>0</v>
      </c>
      <c r="KB158" s="28">
        <v>0</v>
      </c>
      <c r="KC158" s="28">
        <v>0</v>
      </c>
      <c r="KD158" s="28">
        <v>0</v>
      </c>
      <c r="KE158" s="28">
        <v>0</v>
      </c>
      <c r="KF158" s="28">
        <v>0</v>
      </c>
      <c r="KG158" s="28">
        <v>0</v>
      </c>
      <c r="KH158" s="28">
        <v>0</v>
      </c>
      <c r="KI158" s="28">
        <v>0</v>
      </c>
      <c r="KJ158" s="28">
        <v>0</v>
      </c>
      <c r="KK158" s="28">
        <v>0</v>
      </c>
      <c r="KL158" s="28">
        <v>0</v>
      </c>
      <c r="KM158" s="28">
        <v>0</v>
      </c>
      <c r="KN158" s="28">
        <v>0</v>
      </c>
      <c r="KO158" s="28">
        <v>0</v>
      </c>
      <c r="KP158" s="28">
        <v>0</v>
      </c>
      <c r="KQ158" s="28">
        <v>0</v>
      </c>
      <c r="KR158" s="28">
        <v>0</v>
      </c>
      <c r="KS158" s="28">
        <v>0</v>
      </c>
      <c r="KT158" s="28">
        <v>0</v>
      </c>
      <c r="KU158" s="28">
        <v>0</v>
      </c>
      <c r="KV158" s="28">
        <v>0</v>
      </c>
      <c r="KW158" s="28">
        <v>0</v>
      </c>
      <c r="KX158" s="28">
        <v>0</v>
      </c>
      <c r="KY158" s="28">
        <v>0</v>
      </c>
      <c r="KZ158" s="28">
        <v>0</v>
      </c>
      <c r="LA158" s="28">
        <v>0</v>
      </c>
      <c r="LB158" s="28">
        <v>0</v>
      </c>
      <c r="LC158" s="28">
        <v>0</v>
      </c>
      <c r="LD158" s="28">
        <v>0</v>
      </c>
      <c r="LE158" s="28">
        <v>0</v>
      </c>
      <c r="LF158" s="28">
        <v>0</v>
      </c>
      <c r="LG158" s="28">
        <v>0</v>
      </c>
      <c r="LH158" s="28">
        <v>0</v>
      </c>
      <c r="LI158" s="28">
        <v>0</v>
      </c>
      <c r="LJ158" s="28">
        <v>0</v>
      </c>
      <c r="LK158" s="28">
        <v>0</v>
      </c>
      <c r="LL158" s="28">
        <v>0</v>
      </c>
      <c r="LM158" s="28">
        <v>0</v>
      </c>
      <c r="LN158" s="28">
        <v>0</v>
      </c>
      <c r="LO158" s="28">
        <v>0</v>
      </c>
      <c r="LP158" s="28">
        <v>0</v>
      </c>
      <c r="LQ158" s="28">
        <v>0</v>
      </c>
      <c r="LR158" s="28">
        <v>0</v>
      </c>
      <c r="LS158" s="28">
        <v>0</v>
      </c>
      <c r="LT158" s="28">
        <v>0</v>
      </c>
      <c r="LU158" s="28">
        <v>0</v>
      </c>
      <c r="LV158" s="28">
        <v>0</v>
      </c>
      <c r="LW158" s="28">
        <v>0</v>
      </c>
      <c r="LX158" s="28">
        <v>0</v>
      </c>
      <c r="LY158" s="28">
        <v>0</v>
      </c>
      <c r="LZ158" s="28">
        <v>0</v>
      </c>
      <c r="MA158" s="28">
        <v>0</v>
      </c>
      <c r="MB158" s="28">
        <v>0</v>
      </c>
      <c r="MC158" s="28">
        <v>0</v>
      </c>
      <c r="MD158" s="28">
        <v>0</v>
      </c>
      <c r="ME158" s="28">
        <v>0</v>
      </c>
      <c r="MF158" s="28">
        <v>0</v>
      </c>
      <c r="MG158" s="28">
        <v>0</v>
      </c>
      <c r="MH158" s="28">
        <v>0</v>
      </c>
      <c r="MI158" s="28">
        <v>0</v>
      </c>
      <c r="MJ158" s="28">
        <v>0</v>
      </c>
      <c r="MK158" s="28">
        <v>0</v>
      </c>
      <c r="ML158" s="28">
        <v>0</v>
      </c>
      <c r="MM158" s="28">
        <v>0</v>
      </c>
      <c r="MN158" s="28">
        <v>0</v>
      </c>
      <c r="MO158" s="28">
        <v>0</v>
      </c>
      <c r="MP158" s="28">
        <v>0</v>
      </c>
      <c r="MQ158" s="28">
        <v>0</v>
      </c>
      <c r="MR158" s="28">
        <v>0</v>
      </c>
      <c r="MS158" s="28">
        <v>0</v>
      </c>
      <c r="MT158" s="28">
        <v>0</v>
      </c>
      <c r="MU158" s="28">
        <v>0</v>
      </c>
      <c r="MV158" s="28">
        <v>0</v>
      </c>
      <c r="MW158" s="28">
        <v>0</v>
      </c>
      <c r="MX158" s="28">
        <v>0</v>
      </c>
      <c r="MY158" s="28">
        <v>0</v>
      </c>
      <c r="MZ158" s="28">
        <v>0</v>
      </c>
      <c r="NA158" s="28">
        <v>0</v>
      </c>
      <c r="NB158" s="28">
        <v>0</v>
      </c>
      <c r="NC158" s="28">
        <v>0</v>
      </c>
      <c r="ND158" s="28">
        <v>0</v>
      </c>
      <c r="NE158" s="28">
        <v>0</v>
      </c>
      <c r="NF158" s="28">
        <v>0</v>
      </c>
      <c r="NG158" s="28">
        <v>0</v>
      </c>
      <c r="NH158" s="28">
        <v>0</v>
      </c>
      <c r="NI158" s="28">
        <v>0</v>
      </c>
      <c r="NJ158" s="28">
        <v>0</v>
      </c>
      <c r="NK158" s="28">
        <v>0</v>
      </c>
      <c r="NL158" s="28">
        <v>0</v>
      </c>
      <c r="NM158" s="28">
        <v>0</v>
      </c>
      <c r="NN158" s="28">
        <v>0</v>
      </c>
      <c r="NO158" s="28">
        <v>0</v>
      </c>
      <c r="NP158" s="28">
        <v>0</v>
      </c>
      <c r="NQ158" s="28">
        <v>0</v>
      </c>
      <c r="NR158" s="28">
        <v>0</v>
      </c>
      <c r="NS158" s="28">
        <v>0</v>
      </c>
      <c r="NT158" s="28">
        <v>0</v>
      </c>
      <c r="NU158" s="28">
        <v>0</v>
      </c>
      <c r="NV158" s="28">
        <v>0</v>
      </c>
      <c r="NW158" s="28">
        <v>0</v>
      </c>
      <c r="NX158" s="28">
        <v>0</v>
      </c>
      <c r="NY158" s="28">
        <v>0</v>
      </c>
      <c r="NZ158" s="28">
        <v>0</v>
      </c>
      <c r="OA158" s="28">
        <v>0</v>
      </c>
      <c r="OB158" s="28">
        <v>0</v>
      </c>
      <c r="OC158" s="28">
        <v>0</v>
      </c>
      <c r="OD158" s="28">
        <v>0</v>
      </c>
      <c r="OE158" s="28">
        <v>0</v>
      </c>
      <c r="OF158" s="28">
        <v>0</v>
      </c>
      <c r="OG158" s="28">
        <v>0</v>
      </c>
      <c r="OH158" s="28">
        <v>0</v>
      </c>
      <c r="OI158" s="28">
        <v>0</v>
      </c>
      <c r="OJ158" s="28">
        <v>0</v>
      </c>
      <c r="OK158" s="28">
        <v>0</v>
      </c>
      <c r="OL158" s="28">
        <v>0</v>
      </c>
      <c r="OM158" s="28">
        <v>0</v>
      </c>
      <c r="ON158" s="28">
        <v>0</v>
      </c>
      <c r="OO158" s="28">
        <v>0</v>
      </c>
      <c r="OP158" s="28">
        <v>0</v>
      </c>
      <c r="OQ158" s="28">
        <v>0</v>
      </c>
      <c r="OR158" s="28">
        <v>0</v>
      </c>
      <c r="OS158" s="28">
        <v>0</v>
      </c>
      <c r="OT158" s="28">
        <v>0</v>
      </c>
      <c r="OU158" s="28">
        <v>0</v>
      </c>
      <c r="OV158" s="28">
        <v>0</v>
      </c>
      <c r="OW158" s="28">
        <v>0</v>
      </c>
    </row>
    <row r="159" spans="1:413">
      <c r="A159" s="39" t="s">
        <v>1754</v>
      </c>
      <c r="B159" s="39" t="s">
        <v>5323</v>
      </c>
      <c r="C159" s="39">
        <v>112</v>
      </c>
      <c r="D159" s="39" t="s">
        <v>2830</v>
      </c>
      <c r="E159" s="39" t="s">
        <v>5152</v>
      </c>
      <c r="F159" s="39" t="s">
        <v>828</v>
      </c>
      <c r="G159" s="39" t="s">
        <v>828</v>
      </c>
      <c r="H159" s="40">
        <f t="shared" si="1"/>
        <v>0</v>
      </c>
      <c r="I159" s="40">
        <v>5.2700000000000004E-6</v>
      </c>
      <c r="J159" s="39">
        <v>0</v>
      </c>
      <c r="K159" s="39">
        <v>2</v>
      </c>
      <c r="L159" s="40">
        <v>1.0515247108307041E-3</v>
      </c>
      <c r="M159" s="28">
        <v>7.3100000000000003E-6</v>
      </c>
      <c r="N159" s="28">
        <v>1.4620000000000001E-5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56">
        <v>1.05152E-3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0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0</v>
      </c>
      <c r="DI159" s="28">
        <v>0</v>
      </c>
      <c r="DJ159" s="28">
        <v>0</v>
      </c>
      <c r="DK159" s="28">
        <v>0</v>
      </c>
      <c r="DL159" s="28">
        <v>0</v>
      </c>
      <c r="DM159" s="28">
        <v>0</v>
      </c>
      <c r="DN159" s="28">
        <v>0</v>
      </c>
      <c r="DO159" s="28">
        <v>0</v>
      </c>
      <c r="DP159" s="28">
        <v>0</v>
      </c>
      <c r="DQ159" s="28">
        <v>0</v>
      </c>
      <c r="DR159" s="28">
        <v>0</v>
      </c>
      <c r="DS159" s="28">
        <v>0</v>
      </c>
      <c r="DT159" s="28">
        <v>0</v>
      </c>
      <c r="DU159" s="28">
        <v>0</v>
      </c>
      <c r="DV159" s="28">
        <v>0</v>
      </c>
      <c r="DW159" s="28">
        <v>0</v>
      </c>
      <c r="DX159" s="28">
        <v>0</v>
      </c>
      <c r="DY159" s="28">
        <v>0</v>
      </c>
      <c r="DZ159" s="28">
        <v>0</v>
      </c>
      <c r="EA159" s="28">
        <v>0</v>
      </c>
      <c r="EB159" s="28">
        <v>0</v>
      </c>
      <c r="EC159" s="28">
        <v>0</v>
      </c>
      <c r="ED159" s="28">
        <v>0</v>
      </c>
      <c r="EE159" s="28">
        <v>0</v>
      </c>
      <c r="EF159" s="28">
        <v>0</v>
      </c>
      <c r="EG159" s="28">
        <v>0</v>
      </c>
      <c r="EH159" s="28">
        <v>0</v>
      </c>
      <c r="EI159" s="28">
        <v>0</v>
      </c>
      <c r="EJ159" s="28">
        <v>0</v>
      </c>
      <c r="EK159" s="28">
        <v>0</v>
      </c>
      <c r="EL159" s="28">
        <v>0</v>
      </c>
      <c r="EM159" s="28">
        <v>0</v>
      </c>
      <c r="EN159" s="28">
        <v>0</v>
      </c>
      <c r="EO159" s="28">
        <v>0</v>
      </c>
      <c r="EP159" s="28">
        <v>0</v>
      </c>
      <c r="EQ159" s="28">
        <v>0</v>
      </c>
      <c r="ER159" s="28">
        <v>0</v>
      </c>
      <c r="ES159" s="28">
        <v>0</v>
      </c>
      <c r="ET159" s="28">
        <v>0</v>
      </c>
      <c r="EU159" s="28">
        <v>0</v>
      </c>
      <c r="EV159" s="28">
        <v>0</v>
      </c>
      <c r="EW159" s="28">
        <v>0</v>
      </c>
      <c r="EX159" s="28">
        <v>0</v>
      </c>
      <c r="EY159" s="28">
        <v>0</v>
      </c>
      <c r="EZ159" s="28">
        <v>0</v>
      </c>
      <c r="FA159" s="28">
        <v>0</v>
      </c>
      <c r="FB159" s="28">
        <v>0</v>
      </c>
      <c r="FC159" s="28">
        <v>0</v>
      </c>
      <c r="FD159" s="28">
        <v>0</v>
      </c>
      <c r="FE159" s="28">
        <v>0</v>
      </c>
      <c r="FF159" s="28">
        <v>0</v>
      </c>
      <c r="FG159" s="28">
        <v>0</v>
      </c>
      <c r="FH159" s="28">
        <v>0</v>
      </c>
      <c r="FI159" s="28">
        <v>0</v>
      </c>
      <c r="FJ159" s="28">
        <v>0</v>
      </c>
      <c r="FK159" s="28">
        <v>0</v>
      </c>
      <c r="FL159" s="28">
        <v>0</v>
      </c>
      <c r="FM159" s="28">
        <v>0</v>
      </c>
      <c r="FN159" s="28">
        <v>0</v>
      </c>
      <c r="FO159" s="28">
        <v>0</v>
      </c>
      <c r="FP159" s="28">
        <v>0</v>
      </c>
      <c r="FQ159" s="28">
        <v>0</v>
      </c>
      <c r="FR159" s="28">
        <v>0</v>
      </c>
      <c r="FS159" s="28">
        <v>0</v>
      </c>
      <c r="FT159" s="28">
        <v>0</v>
      </c>
      <c r="FU159" s="28">
        <v>0</v>
      </c>
      <c r="FV159" s="28">
        <v>0</v>
      </c>
      <c r="FW159" s="28">
        <v>0</v>
      </c>
      <c r="FX159" s="28">
        <v>0</v>
      </c>
      <c r="FY159" s="28">
        <v>0</v>
      </c>
      <c r="FZ159" s="28">
        <v>0</v>
      </c>
      <c r="GA159" s="28">
        <v>0</v>
      </c>
      <c r="GB159" s="56">
        <v>1.05152E-3</v>
      </c>
      <c r="GC159" s="28">
        <v>0</v>
      </c>
      <c r="GD159" s="28">
        <v>0</v>
      </c>
      <c r="GE159" s="28">
        <v>0</v>
      </c>
      <c r="GF159" s="28">
        <v>0</v>
      </c>
      <c r="GG159" s="28">
        <v>0</v>
      </c>
      <c r="GH159" s="28">
        <v>0</v>
      </c>
      <c r="GI159" s="28">
        <v>0</v>
      </c>
      <c r="GJ159" s="28">
        <v>0</v>
      </c>
      <c r="GK159" s="28">
        <v>0</v>
      </c>
      <c r="GL159" s="28">
        <v>0</v>
      </c>
      <c r="GM159" s="28">
        <v>0</v>
      </c>
      <c r="GN159" s="28">
        <v>0</v>
      </c>
      <c r="GO159" s="28">
        <v>0</v>
      </c>
      <c r="GP159" s="28">
        <v>0</v>
      </c>
      <c r="GQ159" s="28">
        <v>0</v>
      </c>
      <c r="GR159" s="28">
        <v>0</v>
      </c>
      <c r="GS159" s="28">
        <v>0</v>
      </c>
      <c r="GT159" s="28">
        <v>0</v>
      </c>
      <c r="GU159" s="28">
        <v>0</v>
      </c>
      <c r="GV159" s="28">
        <v>0</v>
      </c>
      <c r="GW159" s="28">
        <v>0</v>
      </c>
      <c r="GX159" s="28">
        <v>0</v>
      </c>
      <c r="GY159" s="28">
        <v>0</v>
      </c>
      <c r="GZ159" s="28">
        <v>0</v>
      </c>
      <c r="HA159" s="28">
        <v>0</v>
      </c>
      <c r="HB159" s="28">
        <v>0</v>
      </c>
      <c r="HC159" s="28">
        <v>0</v>
      </c>
      <c r="HD159" s="28">
        <v>0</v>
      </c>
      <c r="HE159" s="28">
        <v>0</v>
      </c>
      <c r="HF159" s="28">
        <v>0</v>
      </c>
      <c r="HG159" s="28">
        <v>0</v>
      </c>
      <c r="HH159" s="28">
        <v>0</v>
      </c>
      <c r="HI159" s="28">
        <v>0</v>
      </c>
      <c r="HJ159" s="28">
        <v>0</v>
      </c>
      <c r="HK159" s="28">
        <v>0</v>
      </c>
      <c r="HL159" s="28">
        <v>0</v>
      </c>
      <c r="HM159" s="28">
        <v>0</v>
      </c>
      <c r="HN159" s="28">
        <v>0</v>
      </c>
      <c r="HO159" s="28">
        <v>0</v>
      </c>
      <c r="HP159" s="28">
        <v>0</v>
      </c>
      <c r="HQ159" s="28">
        <v>0</v>
      </c>
      <c r="HR159" s="28">
        <v>0</v>
      </c>
      <c r="HS159" s="28">
        <v>0</v>
      </c>
      <c r="HT159" s="28">
        <v>0</v>
      </c>
      <c r="HU159" s="28">
        <v>0</v>
      </c>
      <c r="HV159" s="28">
        <v>0</v>
      </c>
      <c r="HW159" s="28">
        <v>0</v>
      </c>
      <c r="HX159" s="28">
        <v>0</v>
      </c>
      <c r="HY159" s="28">
        <v>0</v>
      </c>
      <c r="HZ159" s="28">
        <v>0</v>
      </c>
      <c r="IA159" s="28">
        <v>0</v>
      </c>
      <c r="IB159" s="28">
        <v>0</v>
      </c>
      <c r="IC159" s="28">
        <v>0</v>
      </c>
      <c r="ID159" s="28">
        <v>0</v>
      </c>
      <c r="IE159" s="28">
        <v>0</v>
      </c>
      <c r="IF159" s="28">
        <v>0</v>
      </c>
      <c r="IG159" s="28">
        <v>0</v>
      </c>
      <c r="IH159" s="28">
        <v>0</v>
      </c>
      <c r="II159" s="28">
        <v>0</v>
      </c>
      <c r="IJ159" s="28">
        <v>0</v>
      </c>
      <c r="IK159" s="28">
        <v>0</v>
      </c>
      <c r="IL159" s="28">
        <v>0</v>
      </c>
      <c r="IM159" s="28">
        <v>0</v>
      </c>
      <c r="IN159" s="28">
        <v>0</v>
      </c>
      <c r="IO159" s="28">
        <v>0</v>
      </c>
      <c r="IP159" s="28">
        <v>0</v>
      </c>
      <c r="IQ159" s="28">
        <v>0</v>
      </c>
      <c r="IR159" s="28">
        <v>0</v>
      </c>
      <c r="IS159" s="28">
        <v>0</v>
      </c>
      <c r="IT159" s="28">
        <v>0</v>
      </c>
      <c r="IU159" s="28">
        <v>0</v>
      </c>
      <c r="IV159" s="28">
        <v>0</v>
      </c>
      <c r="IW159" s="28">
        <v>0</v>
      </c>
      <c r="IX159" s="28">
        <v>0</v>
      </c>
      <c r="IY159" s="28">
        <v>0</v>
      </c>
      <c r="IZ159" s="28">
        <v>0</v>
      </c>
      <c r="JA159" s="28">
        <v>0</v>
      </c>
      <c r="JB159" s="28">
        <v>0</v>
      </c>
      <c r="JC159" s="28">
        <v>0</v>
      </c>
      <c r="JD159" s="28">
        <v>0</v>
      </c>
      <c r="JE159" s="28">
        <v>0</v>
      </c>
      <c r="JF159" s="28">
        <v>0</v>
      </c>
      <c r="JG159" s="28">
        <v>0</v>
      </c>
      <c r="JH159" s="28">
        <v>0</v>
      </c>
      <c r="JI159" s="28">
        <v>0</v>
      </c>
      <c r="JJ159" s="28">
        <v>0</v>
      </c>
      <c r="JK159" s="28">
        <v>0</v>
      </c>
      <c r="JL159" s="28">
        <v>0</v>
      </c>
      <c r="JM159" s="28">
        <v>0</v>
      </c>
      <c r="JN159" s="28">
        <v>0</v>
      </c>
      <c r="JO159" s="28">
        <v>0</v>
      </c>
      <c r="JP159" s="28">
        <v>0</v>
      </c>
      <c r="JQ159" s="28">
        <v>0</v>
      </c>
      <c r="JR159" s="28">
        <v>0</v>
      </c>
      <c r="JS159" s="28">
        <v>0</v>
      </c>
      <c r="JT159" s="28">
        <v>0</v>
      </c>
      <c r="JU159" s="28">
        <v>0</v>
      </c>
      <c r="JV159" s="28">
        <v>0</v>
      </c>
      <c r="JW159" s="28">
        <v>0</v>
      </c>
      <c r="JX159" s="28">
        <v>0</v>
      </c>
      <c r="JY159" s="28">
        <v>0</v>
      </c>
      <c r="JZ159" s="28">
        <v>0</v>
      </c>
      <c r="KA159" s="28">
        <v>0</v>
      </c>
      <c r="KB159" s="28">
        <v>0</v>
      </c>
      <c r="KC159" s="28">
        <v>0</v>
      </c>
      <c r="KD159" s="28">
        <v>0</v>
      </c>
      <c r="KE159" s="28">
        <v>0</v>
      </c>
      <c r="KF159" s="28">
        <v>0</v>
      </c>
      <c r="KG159" s="28">
        <v>0</v>
      </c>
      <c r="KH159" s="28">
        <v>0</v>
      </c>
      <c r="KI159" s="28">
        <v>0</v>
      </c>
      <c r="KJ159" s="28">
        <v>0</v>
      </c>
      <c r="KK159" s="28">
        <v>0</v>
      </c>
      <c r="KL159" s="28">
        <v>0</v>
      </c>
      <c r="KM159" s="28">
        <v>0</v>
      </c>
      <c r="KN159" s="28">
        <v>0</v>
      </c>
      <c r="KO159" s="28">
        <v>0</v>
      </c>
      <c r="KP159" s="28">
        <v>0</v>
      </c>
      <c r="KQ159" s="28">
        <v>0</v>
      </c>
      <c r="KR159" s="28">
        <v>0</v>
      </c>
      <c r="KS159" s="28">
        <v>0</v>
      </c>
      <c r="KT159" s="28">
        <v>0</v>
      </c>
      <c r="KU159" s="28">
        <v>0</v>
      </c>
      <c r="KV159" s="28">
        <v>0</v>
      </c>
      <c r="KW159" s="28">
        <v>0</v>
      </c>
      <c r="KX159" s="28">
        <v>0</v>
      </c>
      <c r="KY159" s="28">
        <v>0</v>
      </c>
      <c r="KZ159" s="28">
        <v>0</v>
      </c>
      <c r="LA159" s="28">
        <v>0</v>
      </c>
      <c r="LB159" s="28">
        <v>0</v>
      </c>
      <c r="LC159" s="28">
        <v>0</v>
      </c>
      <c r="LD159" s="28">
        <v>0</v>
      </c>
      <c r="LE159" s="28">
        <v>0</v>
      </c>
      <c r="LF159" s="28">
        <v>0</v>
      </c>
      <c r="LG159" s="28">
        <v>0</v>
      </c>
      <c r="LH159" s="28">
        <v>0</v>
      </c>
      <c r="LI159" s="28">
        <v>0</v>
      </c>
      <c r="LJ159" s="28">
        <v>0</v>
      </c>
      <c r="LK159" s="28">
        <v>0</v>
      </c>
      <c r="LL159" s="28">
        <v>0</v>
      </c>
      <c r="LM159" s="28">
        <v>0</v>
      </c>
      <c r="LN159" s="28">
        <v>0</v>
      </c>
      <c r="LO159" s="28">
        <v>0</v>
      </c>
      <c r="LP159" s="28">
        <v>0</v>
      </c>
      <c r="LQ159" s="28">
        <v>0</v>
      </c>
      <c r="LR159" s="28">
        <v>0</v>
      </c>
      <c r="LS159" s="28">
        <v>0</v>
      </c>
      <c r="LT159" s="28">
        <v>0</v>
      </c>
      <c r="LU159" s="28">
        <v>0</v>
      </c>
      <c r="LV159" s="28">
        <v>0</v>
      </c>
      <c r="LW159" s="28">
        <v>0</v>
      </c>
      <c r="LX159" s="28">
        <v>0</v>
      </c>
      <c r="LY159" s="28">
        <v>0</v>
      </c>
      <c r="LZ159" s="28">
        <v>0</v>
      </c>
      <c r="MA159" s="28">
        <v>0</v>
      </c>
      <c r="MB159" s="28">
        <v>0</v>
      </c>
      <c r="MC159" s="28">
        <v>0</v>
      </c>
      <c r="MD159" s="28">
        <v>0</v>
      </c>
      <c r="ME159" s="28">
        <v>0</v>
      </c>
      <c r="MF159" s="28">
        <v>0</v>
      </c>
      <c r="MG159" s="28">
        <v>0</v>
      </c>
      <c r="MH159" s="28">
        <v>0</v>
      </c>
      <c r="MI159" s="28">
        <v>0</v>
      </c>
      <c r="MJ159" s="28">
        <v>0</v>
      </c>
      <c r="MK159" s="28">
        <v>0</v>
      </c>
      <c r="ML159" s="28">
        <v>0</v>
      </c>
      <c r="MM159" s="28">
        <v>0</v>
      </c>
      <c r="MN159" s="28">
        <v>0</v>
      </c>
      <c r="MO159" s="28">
        <v>0</v>
      </c>
      <c r="MP159" s="28">
        <v>0</v>
      </c>
      <c r="MQ159" s="28">
        <v>0</v>
      </c>
      <c r="MR159" s="28">
        <v>0</v>
      </c>
      <c r="MS159" s="28">
        <v>0</v>
      </c>
      <c r="MT159" s="28">
        <v>0</v>
      </c>
      <c r="MU159" s="28">
        <v>0</v>
      </c>
      <c r="MV159" s="28">
        <v>0</v>
      </c>
      <c r="MW159" s="28">
        <v>0</v>
      </c>
      <c r="MX159" s="28">
        <v>0</v>
      </c>
      <c r="MY159" s="28">
        <v>0</v>
      </c>
      <c r="MZ159" s="28">
        <v>0</v>
      </c>
      <c r="NA159" s="28">
        <v>0</v>
      </c>
      <c r="NB159" s="28">
        <v>0</v>
      </c>
      <c r="NC159" s="28">
        <v>0</v>
      </c>
      <c r="ND159" s="28">
        <v>0</v>
      </c>
      <c r="NE159" s="28">
        <v>0</v>
      </c>
      <c r="NF159" s="28">
        <v>0</v>
      </c>
      <c r="NG159" s="28">
        <v>0</v>
      </c>
      <c r="NH159" s="28">
        <v>0</v>
      </c>
      <c r="NI159" s="28">
        <v>0</v>
      </c>
      <c r="NJ159" s="28">
        <v>0</v>
      </c>
      <c r="NK159" s="28">
        <v>0</v>
      </c>
      <c r="NL159" s="28">
        <v>0</v>
      </c>
      <c r="NM159" s="28">
        <v>0</v>
      </c>
      <c r="NN159" s="28">
        <v>0</v>
      </c>
      <c r="NO159" s="28">
        <v>0</v>
      </c>
      <c r="NP159" s="28">
        <v>0</v>
      </c>
      <c r="NQ159" s="28">
        <v>0</v>
      </c>
      <c r="NR159" s="28">
        <v>0</v>
      </c>
      <c r="NS159" s="28">
        <v>0</v>
      </c>
      <c r="NT159" s="28">
        <v>0</v>
      </c>
      <c r="NU159" s="28">
        <v>0</v>
      </c>
      <c r="NV159" s="28">
        <v>0</v>
      </c>
      <c r="NW159" s="28">
        <v>0</v>
      </c>
      <c r="NX159" s="28">
        <v>0</v>
      </c>
      <c r="NY159" s="28">
        <v>0</v>
      </c>
      <c r="NZ159" s="28">
        <v>0</v>
      </c>
      <c r="OA159" s="28">
        <v>0</v>
      </c>
      <c r="OB159" s="28">
        <v>0</v>
      </c>
      <c r="OC159" s="28">
        <v>0</v>
      </c>
      <c r="OD159" s="28">
        <v>0</v>
      </c>
      <c r="OE159" s="28">
        <v>0</v>
      </c>
      <c r="OF159" s="28">
        <v>0</v>
      </c>
      <c r="OG159" s="28">
        <v>0</v>
      </c>
      <c r="OH159" s="28">
        <v>0</v>
      </c>
      <c r="OI159" s="28">
        <v>0</v>
      </c>
      <c r="OJ159" s="28">
        <v>0</v>
      </c>
      <c r="OK159" s="28">
        <v>0</v>
      </c>
      <c r="OL159" s="28">
        <v>0</v>
      </c>
      <c r="OM159" s="28">
        <v>0</v>
      </c>
      <c r="ON159" s="28">
        <v>0</v>
      </c>
      <c r="OO159" s="28">
        <v>0</v>
      </c>
      <c r="OP159" s="28">
        <v>0</v>
      </c>
      <c r="OQ159" s="28">
        <v>0</v>
      </c>
      <c r="OR159" s="28">
        <v>0</v>
      </c>
      <c r="OS159" s="28">
        <v>0</v>
      </c>
      <c r="OT159" s="28">
        <v>0</v>
      </c>
      <c r="OU159" s="28">
        <v>0</v>
      </c>
      <c r="OV159" s="28">
        <v>0</v>
      </c>
      <c r="OW159" s="28">
        <v>0</v>
      </c>
    </row>
    <row r="160" spans="1:413">
      <c r="A160" s="62" t="s">
        <v>1757</v>
      </c>
      <c r="B160" s="62" t="s">
        <v>5324</v>
      </c>
      <c r="C160" s="62">
        <v>296</v>
      </c>
      <c r="D160" s="62" t="s">
        <v>5325</v>
      </c>
      <c r="E160" s="62" t="s">
        <v>5152</v>
      </c>
      <c r="F160" s="62" t="s">
        <v>5141</v>
      </c>
      <c r="G160" s="62" t="s">
        <v>4740</v>
      </c>
      <c r="H160" s="63">
        <f t="shared" si="1"/>
        <v>0</v>
      </c>
      <c r="I160" s="63">
        <v>5.2700000000000004E-6</v>
      </c>
      <c r="J160" s="62">
        <v>0</v>
      </c>
      <c r="K160" s="62">
        <v>2</v>
      </c>
      <c r="L160" s="63">
        <v>1.0515247108307041E-3</v>
      </c>
      <c r="M160" s="28">
        <v>3.0699999999999998E-6</v>
      </c>
      <c r="N160" s="28">
        <v>6.1399999999999997E-6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56">
        <v>1.05152E-3</v>
      </c>
      <c r="AG160" s="28">
        <v>0</v>
      </c>
      <c r="AH160" s="28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  <c r="CR160" s="28">
        <v>0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0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  <c r="DM160" s="28">
        <v>0</v>
      </c>
      <c r="DN160" s="56">
        <v>1.05152E-3</v>
      </c>
      <c r="DO160" s="28">
        <v>0</v>
      </c>
      <c r="DP160" s="28">
        <v>0</v>
      </c>
      <c r="DQ160" s="28">
        <v>0</v>
      </c>
      <c r="DR160" s="28">
        <v>0</v>
      </c>
      <c r="DS160" s="28">
        <v>0</v>
      </c>
      <c r="DT160" s="28">
        <v>0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0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0</v>
      </c>
      <c r="EL160" s="28">
        <v>0</v>
      </c>
      <c r="EM160" s="28">
        <v>0</v>
      </c>
      <c r="EN160" s="28">
        <v>0</v>
      </c>
      <c r="EO160" s="28">
        <v>0</v>
      </c>
      <c r="EP160" s="28">
        <v>0</v>
      </c>
      <c r="EQ160" s="28">
        <v>0</v>
      </c>
      <c r="ER160" s="28">
        <v>0</v>
      </c>
      <c r="ES160" s="28">
        <v>0</v>
      </c>
      <c r="ET160" s="28">
        <v>0</v>
      </c>
      <c r="EU160" s="28">
        <v>0</v>
      </c>
      <c r="EV160" s="28">
        <v>0</v>
      </c>
      <c r="EW160" s="28">
        <v>0</v>
      </c>
      <c r="EX160" s="28">
        <v>0</v>
      </c>
      <c r="EY160" s="28">
        <v>0</v>
      </c>
      <c r="EZ160" s="28">
        <v>0</v>
      </c>
      <c r="FA160" s="28">
        <v>0</v>
      </c>
      <c r="FB160" s="28">
        <v>0</v>
      </c>
      <c r="FC160" s="28">
        <v>0</v>
      </c>
      <c r="FD160" s="28">
        <v>0</v>
      </c>
      <c r="FE160" s="28">
        <v>0</v>
      </c>
      <c r="FF160" s="28">
        <v>0</v>
      </c>
      <c r="FG160" s="28">
        <v>0</v>
      </c>
      <c r="FH160" s="28">
        <v>0</v>
      </c>
      <c r="FI160" s="28">
        <v>0</v>
      </c>
      <c r="FJ160" s="28">
        <v>0</v>
      </c>
      <c r="FK160" s="28">
        <v>0</v>
      </c>
      <c r="FL160" s="28">
        <v>0</v>
      </c>
      <c r="FM160" s="28">
        <v>0</v>
      </c>
      <c r="FN160" s="28">
        <v>0</v>
      </c>
      <c r="FO160" s="28">
        <v>0</v>
      </c>
      <c r="FP160" s="28">
        <v>0</v>
      </c>
      <c r="FQ160" s="28">
        <v>0</v>
      </c>
      <c r="FR160" s="28">
        <v>0</v>
      </c>
      <c r="FS160" s="28">
        <v>0</v>
      </c>
      <c r="FT160" s="28">
        <v>0</v>
      </c>
      <c r="FU160" s="28">
        <v>0</v>
      </c>
      <c r="FV160" s="28">
        <v>0</v>
      </c>
      <c r="FW160" s="28">
        <v>0</v>
      </c>
      <c r="FX160" s="28">
        <v>0</v>
      </c>
      <c r="FY160" s="28">
        <v>0</v>
      </c>
      <c r="FZ160" s="28">
        <v>0</v>
      </c>
      <c r="GA160" s="28">
        <v>0</v>
      </c>
      <c r="GB160" s="28">
        <v>0</v>
      </c>
      <c r="GC160" s="28">
        <v>0</v>
      </c>
      <c r="GD160" s="28">
        <v>0</v>
      </c>
      <c r="GE160" s="28">
        <v>0</v>
      </c>
      <c r="GF160" s="28">
        <v>0</v>
      </c>
      <c r="GG160" s="28">
        <v>0</v>
      </c>
      <c r="GH160" s="28">
        <v>0</v>
      </c>
      <c r="GI160" s="28">
        <v>0</v>
      </c>
      <c r="GJ160" s="28">
        <v>0</v>
      </c>
      <c r="GK160" s="28">
        <v>0</v>
      </c>
      <c r="GL160" s="28">
        <v>0</v>
      </c>
      <c r="GM160" s="28">
        <v>0</v>
      </c>
      <c r="GN160" s="28">
        <v>0</v>
      </c>
      <c r="GO160" s="28">
        <v>0</v>
      </c>
      <c r="GP160" s="28">
        <v>0</v>
      </c>
      <c r="GQ160" s="28">
        <v>0</v>
      </c>
      <c r="GR160" s="28">
        <v>0</v>
      </c>
      <c r="GS160" s="28">
        <v>0</v>
      </c>
      <c r="GT160" s="28">
        <v>0</v>
      </c>
      <c r="GU160" s="28">
        <v>0</v>
      </c>
      <c r="GV160" s="28">
        <v>0</v>
      </c>
      <c r="GW160" s="28">
        <v>0</v>
      </c>
      <c r="GX160" s="28">
        <v>0</v>
      </c>
      <c r="GY160" s="28">
        <v>0</v>
      </c>
      <c r="GZ160" s="28">
        <v>0</v>
      </c>
      <c r="HA160" s="28">
        <v>0</v>
      </c>
      <c r="HB160" s="28">
        <v>0</v>
      </c>
      <c r="HC160" s="28">
        <v>0</v>
      </c>
      <c r="HD160" s="28">
        <v>0</v>
      </c>
      <c r="HE160" s="28">
        <v>0</v>
      </c>
      <c r="HF160" s="28">
        <v>0</v>
      </c>
      <c r="HG160" s="28">
        <v>0</v>
      </c>
      <c r="HH160" s="28">
        <v>0</v>
      </c>
      <c r="HI160" s="28">
        <v>0</v>
      </c>
      <c r="HJ160" s="28">
        <v>0</v>
      </c>
      <c r="HK160" s="28">
        <v>0</v>
      </c>
      <c r="HL160" s="28">
        <v>0</v>
      </c>
      <c r="HM160" s="28">
        <v>0</v>
      </c>
      <c r="HN160" s="28">
        <v>0</v>
      </c>
      <c r="HO160" s="28">
        <v>0</v>
      </c>
      <c r="HP160" s="28">
        <v>0</v>
      </c>
      <c r="HQ160" s="28">
        <v>0</v>
      </c>
      <c r="HR160" s="28">
        <v>0</v>
      </c>
      <c r="HS160" s="28">
        <v>0</v>
      </c>
      <c r="HT160" s="28">
        <v>0</v>
      </c>
      <c r="HU160" s="28">
        <v>0</v>
      </c>
      <c r="HV160" s="28">
        <v>0</v>
      </c>
      <c r="HW160" s="28">
        <v>0</v>
      </c>
      <c r="HX160" s="28">
        <v>0</v>
      </c>
      <c r="HY160" s="28">
        <v>0</v>
      </c>
      <c r="HZ160" s="28">
        <v>0</v>
      </c>
      <c r="IA160" s="28">
        <v>0</v>
      </c>
      <c r="IB160" s="28">
        <v>0</v>
      </c>
      <c r="IC160" s="28">
        <v>0</v>
      </c>
      <c r="ID160" s="28">
        <v>0</v>
      </c>
      <c r="IE160" s="28">
        <v>0</v>
      </c>
      <c r="IF160" s="28">
        <v>0</v>
      </c>
      <c r="IG160" s="28">
        <v>0</v>
      </c>
      <c r="IH160" s="28">
        <v>0</v>
      </c>
      <c r="II160" s="28">
        <v>0</v>
      </c>
      <c r="IJ160" s="28">
        <v>0</v>
      </c>
      <c r="IK160" s="28">
        <v>0</v>
      </c>
      <c r="IL160" s="28">
        <v>0</v>
      </c>
      <c r="IM160" s="28">
        <v>0</v>
      </c>
      <c r="IN160" s="28">
        <v>0</v>
      </c>
      <c r="IO160" s="28">
        <v>0</v>
      </c>
      <c r="IP160" s="28">
        <v>0</v>
      </c>
      <c r="IQ160" s="28">
        <v>0</v>
      </c>
      <c r="IR160" s="28">
        <v>0</v>
      </c>
      <c r="IS160" s="28">
        <v>0</v>
      </c>
      <c r="IT160" s="28">
        <v>0</v>
      </c>
      <c r="IU160" s="28">
        <v>0</v>
      </c>
      <c r="IV160" s="28">
        <v>0</v>
      </c>
      <c r="IW160" s="28">
        <v>0</v>
      </c>
      <c r="IX160" s="28">
        <v>0</v>
      </c>
      <c r="IY160" s="28">
        <v>0</v>
      </c>
      <c r="IZ160" s="28">
        <v>0</v>
      </c>
      <c r="JA160" s="28">
        <v>0</v>
      </c>
      <c r="JB160" s="28">
        <v>0</v>
      </c>
      <c r="JC160" s="28">
        <v>0</v>
      </c>
      <c r="JD160" s="28">
        <v>0</v>
      </c>
      <c r="JE160" s="28">
        <v>0</v>
      </c>
      <c r="JF160" s="28">
        <v>0</v>
      </c>
      <c r="JG160" s="28">
        <v>0</v>
      </c>
      <c r="JH160" s="28">
        <v>0</v>
      </c>
      <c r="JI160" s="28">
        <v>0</v>
      </c>
      <c r="JJ160" s="28">
        <v>0</v>
      </c>
      <c r="JK160" s="28">
        <v>0</v>
      </c>
      <c r="JL160" s="28">
        <v>0</v>
      </c>
      <c r="JM160" s="28">
        <v>0</v>
      </c>
      <c r="JN160" s="28">
        <v>0</v>
      </c>
      <c r="JO160" s="28">
        <v>0</v>
      </c>
      <c r="JP160" s="28">
        <v>0</v>
      </c>
      <c r="JQ160" s="28">
        <v>0</v>
      </c>
      <c r="JR160" s="28">
        <v>0</v>
      </c>
      <c r="JS160" s="28">
        <v>0</v>
      </c>
      <c r="JT160" s="28">
        <v>0</v>
      </c>
      <c r="JU160" s="28">
        <v>0</v>
      </c>
      <c r="JV160" s="28">
        <v>0</v>
      </c>
      <c r="JW160" s="28">
        <v>0</v>
      </c>
      <c r="JX160" s="28">
        <v>0</v>
      </c>
      <c r="JY160" s="28">
        <v>0</v>
      </c>
      <c r="JZ160" s="28">
        <v>0</v>
      </c>
      <c r="KA160" s="28">
        <v>0</v>
      </c>
      <c r="KB160" s="28">
        <v>0</v>
      </c>
      <c r="KC160" s="28">
        <v>0</v>
      </c>
      <c r="KD160" s="28">
        <v>0</v>
      </c>
      <c r="KE160" s="28">
        <v>0</v>
      </c>
      <c r="KF160" s="28">
        <v>0</v>
      </c>
      <c r="KG160" s="28">
        <v>0</v>
      </c>
      <c r="KH160" s="28">
        <v>0</v>
      </c>
      <c r="KI160" s="28">
        <v>0</v>
      </c>
      <c r="KJ160" s="28">
        <v>0</v>
      </c>
      <c r="KK160" s="28">
        <v>0</v>
      </c>
      <c r="KL160" s="28">
        <v>0</v>
      </c>
      <c r="KM160" s="28">
        <v>0</v>
      </c>
      <c r="KN160" s="28">
        <v>0</v>
      </c>
      <c r="KO160" s="28">
        <v>0</v>
      </c>
      <c r="KP160" s="28">
        <v>0</v>
      </c>
      <c r="KQ160" s="28">
        <v>0</v>
      </c>
      <c r="KR160" s="28">
        <v>0</v>
      </c>
      <c r="KS160" s="28">
        <v>0</v>
      </c>
      <c r="KT160" s="28">
        <v>0</v>
      </c>
      <c r="KU160" s="28">
        <v>0</v>
      </c>
      <c r="KV160" s="28">
        <v>0</v>
      </c>
      <c r="KW160" s="28">
        <v>0</v>
      </c>
      <c r="KX160" s="28">
        <v>0</v>
      </c>
      <c r="KY160" s="28">
        <v>0</v>
      </c>
      <c r="KZ160" s="28">
        <v>0</v>
      </c>
      <c r="LA160" s="28">
        <v>0</v>
      </c>
      <c r="LB160" s="28">
        <v>0</v>
      </c>
      <c r="LC160" s="28">
        <v>0</v>
      </c>
      <c r="LD160" s="28">
        <v>0</v>
      </c>
      <c r="LE160" s="28">
        <v>0</v>
      </c>
      <c r="LF160" s="28">
        <v>0</v>
      </c>
      <c r="LG160" s="28">
        <v>0</v>
      </c>
      <c r="LH160" s="28">
        <v>0</v>
      </c>
      <c r="LI160" s="28">
        <v>0</v>
      </c>
      <c r="LJ160" s="28">
        <v>0</v>
      </c>
      <c r="LK160" s="28">
        <v>0</v>
      </c>
      <c r="LL160" s="28">
        <v>0</v>
      </c>
      <c r="LM160" s="28">
        <v>0</v>
      </c>
      <c r="LN160" s="28">
        <v>0</v>
      </c>
      <c r="LO160" s="28">
        <v>0</v>
      </c>
      <c r="LP160" s="28">
        <v>0</v>
      </c>
      <c r="LQ160" s="28">
        <v>0</v>
      </c>
      <c r="LR160" s="28">
        <v>0</v>
      </c>
      <c r="LS160" s="28">
        <v>0</v>
      </c>
      <c r="LT160" s="28">
        <v>0</v>
      </c>
      <c r="LU160" s="28">
        <v>0</v>
      </c>
      <c r="LV160" s="28">
        <v>0</v>
      </c>
      <c r="LW160" s="28">
        <v>0</v>
      </c>
      <c r="LX160" s="28">
        <v>0</v>
      </c>
      <c r="LY160" s="28">
        <v>0</v>
      </c>
      <c r="LZ160" s="28">
        <v>0</v>
      </c>
      <c r="MA160" s="28">
        <v>0</v>
      </c>
      <c r="MB160" s="28">
        <v>0</v>
      </c>
      <c r="MC160" s="28">
        <v>0</v>
      </c>
      <c r="MD160" s="28">
        <v>0</v>
      </c>
      <c r="ME160" s="28">
        <v>0</v>
      </c>
      <c r="MF160" s="28">
        <v>0</v>
      </c>
      <c r="MG160" s="28">
        <v>0</v>
      </c>
      <c r="MH160" s="28">
        <v>0</v>
      </c>
      <c r="MI160" s="28">
        <v>0</v>
      </c>
      <c r="MJ160" s="28">
        <v>0</v>
      </c>
      <c r="MK160" s="28">
        <v>0</v>
      </c>
      <c r="ML160" s="28">
        <v>0</v>
      </c>
      <c r="MM160" s="28">
        <v>0</v>
      </c>
      <c r="MN160" s="28">
        <v>0</v>
      </c>
      <c r="MO160" s="28">
        <v>0</v>
      </c>
      <c r="MP160" s="28">
        <v>0</v>
      </c>
      <c r="MQ160" s="28">
        <v>0</v>
      </c>
      <c r="MR160" s="28">
        <v>0</v>
      </c>
      <c r="MS160" s="28">
        <v>0</v>
      </c>
      <c r="MT160" s="28">
        <v>0</v>
      </c>
      <c r="MU160" s="28">
        <v>0</v>
      </c>
      <c r="MV160" s="28">
        <v>0</v>
      </c>
      <c r="MW160" s="28">
        <v>0</v>
      </c>
      <c r="MX160" s="28">
        <v>0</v>
      </c>
      <c r="MY160" s="28">
        <v>0</v>
      </c>
      <c r="MZ160" s="28">
        <v>0</v>
      </c>
      <c r="NA160" s="28">
        <v>0</v>
      </c>
      <c r="NB160" s="28">
        <v>0</v>
      </c>
      <c r="NC160" s="28">
        <v>0</v>
      </c>
      <c r="ND160" s="28">
        <v>0</v>
      </c>
      <c r="NE160" s="28">
        <v>0</v>
      </c>
      <c r="NF160" s="28">
        <v>0</v>
      </c>
      <c r="NG160" s="28">
        <v>0</v>
      </c>
      <c r="NH160" s="28">
        <v>0</v>
      </c>
      <c r="NI160" s="28">
        <v>0</v>
      </c>
      <c r="NJ160" s="28">
        <v>0</v>
      </c>
      <c r="NK160" s="28">
        <v>0</v>
      </c>
      <c r="NL160" s="28">
        <v>0</v>
      </c>
      <c r="NM160" s="28">
        <v>0</v>
      </c>
      <c r="NN160" s="28">
        <v>0</v>
      </c>
      <c r="NO160" s="28">
        <v>0</v>
      </c>
      <c r="NP160" s="28">
        <v>0</v>
      </c>
      <c r="NQ160" s="28">
        <v>0</v>
      </c>
      <c r="NR160" s="28">
        <v>0</v>
      </c>
      <c r="NS160" s="28">
        <v>0</v>
      </c>
      <c r="NT160" s="28">
        <v>0</v>
      </c>
      <c r="NU160" s="28">
        <v>0</v>
      </c>
      <c r="NV160" s="28">
        <v>0</v>
      </c>
      <c r="NW160" s="28">
        <v>0</v>
      </c>
      <c r="NX160" s="28">
        <v>0</v>
      </c>
      <c r="NY160" s="28">
        <v>0</v>
      </c>
      <c r="NZ160" s="28">
        <v>0</v>
      </c>
      <c r="OA160" s="28">
        <v>0</v>
      </c>
      <c r="OB160" s="28">
        <v>0</v>
      </c>
      <c r="OC160" s="28">
        <v>0</v>
      </c>
      <c r="OD160" s="28">
        <v>0</v>
      </c>
      <c r="OE160" s="28">
        <v>0</v>
      </c>
      <c r="OF160" s="28">
        <v>0</v>
      </c>
      <c r="OG160" s="28">
        <v>0</v>
      </c>
      <c r="OH160" s="28">
        <v>0</v>
      </c>
      <c r="OI160" s="28">
        <v>0</v>
      </c>
      <c r="OJ160" s="28">
        <v>0</v>
      </c>
      <c r="OK160" s="28">
        <v>0</v>
      </c>
      <c r="OL160" s="28">
        <v>0</v>
      </c>
      <c r="OM160" s="28">
        <v>0</v>
      </c>
      <c r="ON160" s="28">
        <v>0</v>
      </c>
      <c r="OO160" s="28">
        <v>0</v>
      </c>
      <c r="OP160" s="28">
        <v>0</v>
      </c>
      <c r="OQ160" s="28">
        <v>0</v>
      </c>
      <c r="OR160" s="28">
        <v>0</v>
      </c>
      <c r="OS160" s="28">
        <v>0</v>
      </c>
      <c r="OT160" s="28">
        <v>0</v>
      </c>
      <c r="OU160" s="28">
        <v>0</v>
      </c>
      <c r="OV160" s="28">
        <v>0</v>
      </c>
      <c r="OW160" s="28">
        <v>0</v>
      </c>
    </row>
    <row r="161" spans="1:413">
      <c r="A161" s="39" t="s">
        <v>1760</v>
      </c>
      <c r="B161" s="39" t="s">
        <v>5326</v>
      </c>
      <c r="C161" s="39">
        <v>256</v>
      </c>
      <c r="D161" s="39" t="s">
        <v>5327</v>
      </c>
      <c r="E161" s="39" t="s">
        <v>5152</v>
      </c>
      <c r="F161" s="39" t="s">
        <v>1411</v>
      </c>
      <c r="G161" s="39" t="s">
        <v>519</v>
      </c>
      <c r="H161" s="40">
        <f t="shared" si="1"/>
        <v>0</v>
      </c>
      <c r="I161" s="40">
        <v>5.2700000000000004E-6</v>
      </c>
      <c r="J161" s="39">
        <v>0</v>
      </c>
      <c r="K161" s="39">
        <v>2</v>
      </c>
      <c r="L161" s="40">
        <v>1.0515247108307041E-3</v>
      </c>
      <c r="M161" s="28">
        <v>2.12E-6</v>
      </c>
      <c r="N161" s="28">
        <v>4.2400000000000001E-6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  <c r="DM161" s="28">
        <v>0</v>
      </c>
      <c r="DN161" s="28">
        <v>0</v>
      </c>
      <c r="DO161" s="28">
        <v>0</v>
      </c>
      <c r="DP161" s="28">
        <v>0</v>
      </c>
      <c r="DQ161" s="28">
        <v>0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0</v>
      </c>
      <c r="DX161" s="28">
        <v>0</v>
      </c>
      <c r="DY161" s="28">
        <v>0</v>
      </c>
      <c r="DZ161" s="28">
        <v>0</v>
      </c>
      <c r="EA161" s="28">
        <v>0</v>
      </c>
      <c r="EB161" s="28">
        <v>0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  <c r="EU161" s="28">
        <v>0</v>
      </c>
      <c r="EV161" s="28">
        <v>0</v>
      </c>
      <c r="EW161" s="28">
        <v>0</v>
      </c>
      <c r="EX161" s="28">
        <v>0</v>
      </c>
      <c r="EY161" s="28">
        <v>0</v>
      </c>
      <c r="EZ161" s="28">
        <v>0</v>
      </c>
      <c r="FA161" s="28">
        <v>0</v>
      </c>
      <c r="FB161" s="28">
        <v>0</v>
      </c>
      <c r="FC161" s="28">
        <v>0</v>
      </c>
      <c r="FD161" s="28">
        <v>0</v>
      </c>
      <c r="FE161" s="28">
        <v>0</v>
      </c>
      <c r="FF161" s="28">
        <v>0</v>
      </c>
      <c r="FG161" s="28">
        <v>0</v>
      </c>
      <c r="FH161" s="28">
        <v>0</v>
      </c>
      <c r="FI161" s="28">
        <v>0</v>
      </c>
      <c r="FJ161" s="28">
        <v>0</v>
      </c>
      <c r="FK161" s="28">
        <v>0</v>
      </c>
      <c r="FL161" s="28">
        <v>0</v>
      </c>
      <c r="FM161" s="28">
        <v>0</v>
      </c>
      <c r="FN161" s="28">
        <v>0</v>
      </c>
      <c r="FO161" s="28">
        <v>0</v>
      </c>
      <c r="FP161" s="28">
        <v>0</v>
      </c>
      <c r="FQ161" s="28">
        <v>0</v>
      </c>
      <c r="FR161" s="28">
        <v>0</v>
      </c>
      <c r="FS161" s="28">
        <v>0</v>
      </c>
      <c r="FT161" s="28">
        <v>0</v>
      </c>
      <c r="FU161" s="28">
        <v>0</v>
      </c>
      <c r="FV161" s="28">
        <v>0</v>
      </c>
      <c r="FW161" s="28">
        <v>0</v>
      </c>
      <c r="FX161" s="28">
        <v>0</v>
      </c>
      <c r="FY161" s="28">
        <v>0</v>
      </c>
      <c r="FZ161" s="28">
        <v>0</v>
      </c>
      <c r="GA161" s="28">
        <v>0</v>
      </c>
      <c r="GB161" s="28">
        <v>0</v>
      </c>
      <c r="GC161" s="28">
        <v>0</v>
      </c>
      <c r="GD161" s="28">
        <v>0</v>
      </c>
      <c r="GE161" s="28">
        <v>0</v>
      </c>
      <c r="GF161" s="28">
        <v>0</v>
      </c>
      <c r="GG161" s="28">
        <v>0</v>
      </c>
      <c r="GH161" s="28">
        <v>0</v>
      </c>
      <c r="GI161" s="28">
        <v>0</v>
      </c>
      <c r="GJ161" s="28">
        <v>0</v>
      </c>
      <c r="GK161" s="28">
        <v>0</v>
      </c>
      <c r="GL161" s="28">
        <v>0</v>
      </c>
      <c r="GM161" s="28">
        <v>0</v>
      </c>
      <c r="GN161" s="28">
        <v>0</v>
      </c>
      <c r="GO161" s="28">
        <v>0</v>
      </c>
      <c r="GP161" s="28">
        <v>0</v>
      </c>
      <c r="GQ161" s="28">
        <v>0</v>
      </c>
      <c r="GR161" s="28">
        <v>0</v>
      </c>
      <c r="GS161" s="28">
        <v>0</v>
      </c>
      <c r="GT161" s="28">
        <v>0</v>
      </c>
      <c r="GU161" s="28">
        <v>0</v>
      </c>
      <c r="GV161" s="28">
        <v>0</v>
      </c>
      <c r="GW161" s="28">
        <v>0</v>
      </c>
      <c r="GX161" s="28">
        <v>0</v>
      </c>
      <c r="GY161" s="28">
        <v>0</v>
      </c>
      <c r="GZ161" s="28">
        <v>0</v>
      </c>
      <c r="HA161" s="28">
        <v>0</v>
      </c>
      <c r="HB161" s="28">
        <v>0</v>
      </c>
      <c r="HC161" s="28">
        <v>0</v>
      </c>
      <c r="HD161" s="28">
        <v>0</v>
      </c>
      <c r="HE161" s="28">
        <v>0</v>
      </c>
      <c r="HF161" s="28">
        <v>0</v>
      </c>
      <c r="HG161" s="28">
        <v>0</v>
      </c>
      <c r="HH161" s="28">
        <v>0</v>
      </c>
      <c r="HI161" s="28">
        <v>0</v>
      </c>
      <c r="HJ161" s="28">
        <v>0</v>
      </c>
      <c r="HK161" s="28">
        <v>0</v>
      </c>
      <c r="HL161" s="28">
        <v>0</v>
      </c>
      <c r="HM161" s="28">
        <v>0</v>
      </c>
      <c r="HN161" s="28">
        <v>0</v>
      </c>
      <c r="HO161" s="28">
        <v>0</v>
      </c>
      <c r="HP161" s="28">
        <v>0</v>
      </c>
      <c r="HQ161" s="28">
        <v>0</v>
      </c>
      <c r="HR161" s="28">
        <v>0</v>
      </c>
      <c r="HS161" s="28">
        <v>0</v>
      </c>
      <c r="HT161" s="28">
        <v>0</v>
      </c>
      <c r="HU161" s="28">
        <v>0</v>
      </c>
      <c r="HV161" s="28">
        <v>0</v>
      </c>
      <c r="HW161" s="28">
        <v>0</v>
      </c>
      <c r="HX161" s="28">
        <v>0</v>
      </c>
      <c r="HY161" s="28">
        <v>0</v>
      </c>
      <c r="HZ161" s="28">
        <v>0</v>
      </c>
      <c r="IA161" s="28">
        <v>0</v>
      </c>
      <c r="IB161" s="28">
        <v>0</v>
      </c>
      <c r="IC161" s="28">
        <v>0</v>
      </c>
      <c r="ID161" s="28">
        <v>0</v>
      </c>
      <c r="IE161" s="28">
        <v>0</v>
      </c>
      <c r="IF161" s="28">
        <v>0</v>
      </c>
      <c r="IG161" s="28">
        <v>0</v>
      </c>
      <c r="IH161" s="28">
        <v>0</v>
      </c>
      <c r="II161" s="28">
        <v>0</v>
      </c>
      <c r="IJ161" s="28">
        <v>0</v>
      </c>
      <c r="IK161" s="28">
        <v>0</v>
      </c>
      <c r="IL161" s="28">
        <v>0</v>
      </c>
      <c r="IM161" s="28">
        <v>0</v>
      </c>
      <c r="IN161" s="28">
        <v>0</v>
      </c>
      <c r="IO161" s="28">
        <v>0</v>
      </c>
      <c r="IP161" s="28">
        <v>0</v>
      </c>
      <c r="IQ161" s="28">
        <v>0</v>
      </c>
      <c r="IR161" s="28">
        <v>0</v>
      </c>
      <c r="IS161" s="28">
        <v>0</v>
      </c>
      <c r="IT161" s="28">
        <v>0</v>
      </c>
      <c r="IU161" s="28">
        <v>0</v>
      </c>
      <c r="IV161" s="28">
        <v>0</v>
      </c>
      <c r="IW161" s="28">
        <v>0</v>
      </c>
      <c r="IX161" s="56">
        <v>1.05152E-3</v>
      </c>
      <c r="IY161" s="28">
        <v>0</v>
      </c>
      <c r="IZ161" s="28">
        <v>0</v>
      </c>
      <c r="JA161" s="28">
        <v>0</v>
      </c>
      <c r="JB161" s="28">
        <v>0</v>
      </c>
      <c r="JC161" s="28">
        <v>0</v>
      </c>
      <c r="JD161" s="28">
        <v>0</v>
      </c>
      <c r="JE161" s="28">
        <v>0</v>
      </c>
      <c r="JF161" s="28">
        <v>0</v>
      </c>
      <c r="JG161" s="28">
        <v>0</v>
      </c>
      <c r="JH161" s="28">
        <v>0</v>
      </c>
      <c r="JI161" s="28">
        <v>0</v>
      </c>
      <c r="JJ161" s="28">
        <v>0</v>
      </c>
      <c r="JK161" s="28">
        <v>0</v>
      </c>
      <c r="JL161" s="28">
        <v>0</v>
      </c>
      <c r="JM161" s="28">
        <v>0</v>
      </c>
      <c r="JN161" s="28">
        <v>0</v>
      </c>
      <c r="JO161" s="28">
        <v>0</v>
      </c>
      <c r="JP161" s="28">
        <v>0</v>
      </c>
      <c r="JQ161" s="28">
        <v>0</v>
      </c>
      <c r="JR161" s="28">
        <v>0</v>
      </c>
      <c r="JS161" s="28">
        <v>0</v>
      </c>
      <c r="JT161" s="28">
        <v>0</v>
      </c>
      <c r="JU161" s="28">
        <v>0</v>
      </c>
      <c r="JV161" s="28">
        <v>0</v>
      </c>
      <c r="JW161" s="28">
        <v>0</v>
      </c>
      <c r="JX161" s="28">
        <v>0</v>
      </c>
      <c r="JY161" s="28">
        <v>0</v>
      </c>
      <c r="JZ161" s="28">
        <v>0</v>
      </c>
      <c r="KA161" s="28">
        <v>0</v>
      </c>
      <c r="KB161" s="28">
        <v>0</v>
      </c>
      <c r="KC161" s="28">
        <v>0</v>
      </c>
      <c r="KD161" s="28">
        <v>0</v>
      </c>
      <c r="KE161" s="28">
        <v>0</v>
      </c>
      <c r="KF161" s="28">
        <v>0</v>
      </c>
      <c r="KG161" s="28">
        <v>0</v>
      </c>
      <c r="KH161" s="28">
        <v>0</v>
      </c>
      <c r="KI161" s="28">
        <v>0</v>
      </c>
      <c r="KJ161" s="28">
        <v>0</v>
      </c>
      <c r="KK161" s="28">
        <v>0</v>
      </c>
      <c r="KL161" s="28">
        <v>0</v>
      </c>
      <c r="KM161" s="28">
        <v>0</v>
      </c>
      <c r="KN161" s="28">
        <v>0</v>
      </c>
      <c r="KO161" s="28">
        <v>0</v>
      </c>
      <c r="KP161" s="28">
        <v>0</v>
      </c>
      <c r="KQ161" s="28">
        <v>0</v>
      </c>
      <c r="KR161" s="28">
        <v>0</v>
      </c>
      <c r="KS161" s="28">
        <v>0</v>
      </c>
      <c r="KT161" s="28">
        <v>0</v>
      </c>
      <c r="KU161" s="28">
        <v>0</v>
      </c>
      <c r="KV161" s="28">
        <v>0</v>
      </c>
      <c r="KW161" s="28">
        <v>0</v>
      </c>
      <c r="KX161" s="28">
        <v>0</v>
      </c>
      <c r="KY161" s="28">
        <v>0</v>
      </c>
      <c r="KZ161" s="28">
        <v>0</v>
      </c>
      <c r="LA161" s="28">
        <v>0</v>
      </c>
      <c r="LB161" s="28">
        <v>0</v>
      </c>
      <c r="LC161" s="28">
        <v>0</v>
      </c>
      <c r="LD161" s="28">
        <v>0</v>
      </c>
      <c r="LE161" s="28">
        <v>0</v>
      </c>
      <c r="LF161" s="28">
        <v>0</v>
      </c>
      <c r="LG161" s="28">
        <v>0</v>
      </c>
      <c r="LH161" s="28">
        <v>0</v>
      </c>
      <c r="LI161" s="28">
        <v>0</v>
      </c>
      <c r="LJ161" s="28">
        <v>0</v>
      </c>
      <c r="LK161" s="28">
        <v>0</v>
      </c>
      <c r="LL161" s="28">
        <v>0</v>
      </c>
      <c r="LM161" s="28">
        <v>0</v>
      </c>
      <c r="LN161" s="28">
        <v>0</v>
      </c>
      <c r="LO161" s="28">
        <v>0</v>
      </c>
      <c r="LP161" s="28">
        <v>0</v>
      </c>
      <c r="LQ161" s="28">
        <v>0</v>
      </c>
      <c r="LR161" s="28">
        <v>0</v>
      </c>
      <c r="LS161" s="28">
        <v>0</v>
      </c>
      <c r="LT161" s="28">
        <v>0</v>
      </c>
      <c r="LU161" s="28">
        <v>0</v>
      </c>
      <c r="LV161" s="28">
        <v>0</v>
      </c>
      <c r="LW161" s="28">
        <v>0</v>
      </c>
      <c r="LX161" s="28">
        <v>0</v>
      </c>
      <c r="LY161" s="56">
        <v>1.05152E-3</v>
      </c>
      <c r="LZ161" s="28">
        <v>0</v>
      </c>
      <c r="MA161" s="28">
        <v>0</v>
      </c>
      <c r="MB161" s="28">
        <v>0</v>
      </c>
      <c r="MC161" s="28">
        <v>0</v>
      </c>
      <c r="MD161" s="28">
        <v>0</v>
      </c>
      <c r="ME161" s="28">
        <v>0</v>
      </c>
      <c r="MF161" s="28">
        <v>0</v>
      </c>
      <c r="MG161" s="28">
        <v>0</v>
      </c>
      <c r="MH161" s="28">
        <v>0</v>
      </c>
      <c r="MI161" s="28">
        <v>0</v>
      </c>
      <c r="MJ161" s="28">
        <v>0</v>
      </c>
      <c r="MK161" s="28">
        <v>0</v>
      </c>
      <c r="ML161" s="28">
        <v>0</v>
      </c>
      <c r="MM161" s="28">
        <v>0</v>
      </c>
      <c r="MN161" s="28">
        <v>0</v>
      </c>
      <c r="MO161" s="28">
        <v>0</v>
      </c>
      <c r="MP161" s="28">
        <v>0</v>
      </c>
      <c r="MQ161" s="28">
        <v>0</v>
      </c>
      <c r="MR161" s="28">
        <v>0</v>
      </c>
      <c r="MS161" s="28">
        <v>0</v>
      </c>
      <c r="MT161" s="28">
        <v>0</v>
      </c>
      <c r="MU161" s="28">
        <v>0</v>
      </c>
      <c r="MV161" s="28">
        <v>0</v>
      </c>
      <c r="MW161" s="28">
        <v>0</v>
      </c>
      <c r="MX161" s="28">
        <v>0</v>
      </c>
      <c r="MY161" s="28">
        <v>0</v>
      </c>
      <c r="MZ161" s="28">
        <v>0</v>
      </c>
      <c r="NA161" s="28">
        <v>0</v>
      </c>
      <c r="NB161" s="28">
        <v>0</v>
      </c>
      <c r="NC161" s="28">
        <v>0</v>
      </c>
      <c r="ND161" s="28">
        <v>0</v>
      </c>
      <c r="NE161" s="28">
        <v>0</v>
      </c>
      <c r="NF161" s="28">
        <v>0</v>
      </c>
      <c r="NG161" s="28">
        <v>0</v>
      </c>
      <c r="NH161" s="28">
        <v>0</v>
      </c>
      <c r="NI161" s="28">
        <v>0</v>
      </c>
      <c r="NJ161" s="28">
        <v>0</v>
      </c>
      <c r="NK161" s="28">
        <v>0</v>
      </c>
      <c r="NL161" s="28">
        <v>0</v>
      </c>
      <c r="NM161" s="28">
        <v>0</v>
      </c>
      <c r="NN161" s="28">
        <v>0</v>
      </c>
      <c r="NO161" s="28">
        <v>0</v>
      </c>
      <c r="NP161" s="28">
        <v>0</v>
      </c>
      <c r="NQ161" s="28">
        <v>0</v>
      </c>
      <c r="NR161" s="28">
        <v>0</v>
      </c>
      <c r="NS161" s="28">
        <v>0</v>
      </c>
      <c r="NT161" s="28">
        <v>0</v>
      </c>
      <c r="NU161" s="28">
        <v>0</v>
      </c>
      <c r="NV161" s="28">
        <v>0</v>
      </c>
      <c r="NW161" s="28">
        <v>0</v>
      </c>
      <c r="NX161" s="28">
        <v>0</v>
      </c>
      <c r="NY161" s="28">
        <v>0</v>
      </c>
      <c r="NZ161" s="28">
        <v>0</v>
      </c>
      <c r="OA161" s="28">
        <v>0</v>
      </c>
      <c r="OB161" s="28">
        <v>0</v>
      </c>
      <c r="OC161" s="28">
        <v>0</v>
      </c>
      <c r="OD161" s="28">
        <v>0</v>
      </c>
      <c r="OE161" s="28">
        <v>0</v>
      </c>
      <c r="OF161" s="28">
        <v>0</v>
      </c>
      <c r="OG161" s="28">
        <v>0</v>
      </c>
      <c r="OH161" s="28">
        <v>0</v>
      </c>
      <c r="OI161" s="28">
        <v>0</v>
      </c>
      <c r="OJ161" s="28">
        <v>0</v>
      </c>
      <c r="OK161" s="28">
        <v>0</v>
      </c>
      <c r="OL161" s="28">
        <v>0</v>
      </c>
      <c r="OM161" s="28">
        <v>0</v>
      </c>
      <c r="ON161" s="28">
        <v>0</v>
      </c>
      <c r="OO161" s="28">
        <v>0</v>
      </c>
      <c r="OP161" s="28">
        <v>0</v>
      </c>
      <c r="OQ161" s="28">
        <v>0</v>
      </c>
      <c r="OR161" s="28">
        <v>0</v>
      </c>
      <c r="OS161" s="28">
        <v>0</v>
      </c>
      <c r="OT161" s="28">
        <v>0</v>
      </c>
      <c r="OU161" s="28">
        <v>0</v>
      </c>
      <c r="OV161" s="28">
        <v>0</v>
      </c>
      <c r="OW161" s="28">
        <v>0</v>
      </c>
    </row>
    <row r="162" spans="1:413">
      <c r="A162" s="39" t="s">
        <v>1763</v>
      </c>
      <c r="B162" s="39" t="s">
        <v>5328</v>
      </c>
      <c r="C162" s="39">
        <v>203</v>
      </c>
      <c r="D162" s="39" t="s">
        <v>1720</v>
      </c>
      <c r="E162" s="39" t="s">
        <v>5152</v>
      </c>
      <c r="F162" s="39" t="s">
        <v>1414</v>
      </c>
      <c r="G162" s="39" t="s">
        <v>519</v>
      </c>
      <c r="H162" s="40">
        <f t="shared" si="1"/>
        <v>0</v>
      </c>
      <c r="I162" s="40">
        <v>5.2700000000000004E-6</v>
      </c>
      <c r="J162" s="39">
        <v>0</v>
      </c>
      <c r="K162" s="39">
        <v>2</v>
      </c>
      <c r="L162" s="40">
        <v>1.0515247108307041E-3</v>
      </c>
      <c r="M162" s="28">
        <v>4.7199999999999997E-6</v>
      </c>
      <c r="N162" s="28">
        <v>9.4399999999999994E-6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  <c r="EU162" s="28">
        <v>0</v>
      </c>
      <c r="EV162" s="28">
        <v>0</v>
      </c>
      <c r="EW162" s="28">
        <v>0</v>
      </c>
      <c r="EX162" s="28">
        <v>0</v>
      </c>
      <c r="EY162" s="28">
        <v>0</v>
      </c>
      <c r="EZ162" s="28">
        <v>0</v>
      </c>
      <c r="FA162" s="28">
        <v>0</v>
      </c>
      <c r="FB162" s="28">
        <v>0</v>
      </c>
      <c r="FC162" s="28">
        <v>0</v>
      </c>
      <c r="FD162" s="28">
        <v>0</v>
      </c>
      <c r="FE162" s="28">
        <v>0</v>
      </c>
      <c r="FF162" s="28">
        <v>0</v>
      </c>
      <c r="FG162" s="28">
        <v>0</v>
      </c>
      <c r="FH162" s="28">
        <v>0</v>
      </c>
      <c r="FI162" s="28">
        <v>0</v>
      </c>
      <c r="FJ162" s="28">
        <v>0</v>
      </c>
      <c r="FK162" s="28">
        <v>0</v>
      </c>
      <c r="FL162" s="28">
        <v>0</v>
      </c>
      <c r="FM162" s="28">
        <v>0</v>
      </c>
      <c r="FN162" s="28">
        <v>0</v>
      </c>
      <c r="FO162" s="28">
        <v>0</v>
      </c>
      <c r="FP162" s="28">
        <v>0</v>
      </c>
      <c r="FQ162" s="28">
        <v>0</v>
      </c>
      <c r="FR162" s="28">
        <v>0</v>
      </c>
      <c r="FS162" s="28">
        <v>0</v>
      </c>
      <c r="FT162" s="28">
        <v>0</v>
      </c>
      <c r="FU162" s="28">
        <v>0</v>
      </c>
      <c r="FV162" s="28">
        <v>0</v>
      </c>
      <c r="FW162" s="28">
        <v>0</v>
      </c>
      <c r="FX162" s="28">
        <v>0</v>
      </c>
      <c r="FY162" s="28">
        <v>0</v>
      </c>
      <c r="FZ162" s="28">
        <v>0</v>
      </c>
      <c r="GA162" s="28">
        <v>0</v>
      </c>
      <c r="GB162" s="28">
        <v>0</v>
      </c>
      <c r="GC162" s="28">
        <v>0</v>
      </c>
      <c r="GD162" s="28">
        <v>0</v>
      </c>
      <c r="GE162" s="28">
        <v>0</v>
      </c>
      <c r="GF162" s="28">
        <v>0</v>
      </c>
      <c r="GG162" s="28">
        <v>0</v>
      </c>
      <c r="GH162" s="28">
        <v>0</v>
      </c>
      <c r="GI162" s="28">
        <v>0</v>
      </c>
      <c r="GJ162" s="28">
        <v>0</v>
      </c>
      <c r="GK162" s="28">
        <v>0</v>
      </c>
      <c r="GL162" s="28">
        <v>0</v>
      </c>
      <c r="GM162" s="28">
        <v>0</v>
      </c>
      <c r="GN162" s="28">
        <v>0</v>
      </c>
      <c r="GO162" s="28">
        <v>0</v>
      </c>
      <c r="GP162" s="28">
        <v>0</v>
      </c>
      <c r="GQ162" s="28">
        <v>0</v>
      </c>
      <c r="GR162" s="28">
        <v>0</v>
      </c>
      <c r="GS162" s="28">
        <v>0</v>
      </c>
      <c r="GT162" s="28">
        <v>0</v>
      </c>
      <c r="GU162" s="28">
        <v>0</v>
      </c>
      <c r="GV162" s="28">
        <v>0</v>
      </c>
      <c r="GW162" s="28">
        <v>0</v>
      </c>
      <c r="GX162" s="28">
        <v>0</v>
      </c>
      <c r="GY162" s="28">
        <v>0</v>
      </c>
      <c r="GZ162" s="28">
        <v>0</v>
      </c>
      <c r="HA162" s="28">
        <v>0</v>
      </c>
      <c r="HB162" s="28">
        <v>0</v>
      </c>
      <c r="HC162" s="28">
        <v>0</v>
      </c>
      <c r="HD162" s="28">
        <v>0</v>
      </c>
      <c r="HE162" s="28">
        <v>0</v>
      </c>
      <c r="HF162" s="28">
        <v>0</v>
      </c>
      <c r="HG162" s="28">
        <v>0</v>
      </c>
      <c r="HH162" s="28">
        <v>0</v>
      </c>
      <c r="HI162" s="28">
        <v>0</v>
      </c>
      <c r="HJ162" s="28">
        <v>0</v>
      </c>
      <c r="HK162" s="28">
        <v>0</v>
      </c>
      <c r="HL162" s="28">
        <v>0</v>
      </c>
      <c r="HM162" s="28">
        <v>0</v>
      </c>
      <c r="HN162" s="28">
        <v>0</v>
      </c>
      <c r="HO162" s="28">
        <v>0</v>
      </c>
      <c r="HP162" s="28">
        <v>0</v>
      </c>
      <c r="HQ162" s="28">
        <v>0</v>
      </c>
      <c r="HR162" s="28">
        <v>0</v>
      </c>
      <c r="HS162" s="28">
        <v>0</v>
      </c>
      <c r="HT162" s="28">
        <v>0</v>
      </c>
      <c r="HU162" s="28">
        <v>0</v>
      </c>
      <c r="HV162" s="28">
        <v>0</v>
      </c>
      <c r="HW162" s="28">
        <v>0</v>
      </c>
      <c r="HX162" s="28">
        <v>0</v>
      </c>
      <c r="HY162" s="28">
        <v>0</v>
      </c>
      <c r="HZ162" s="28">
        <v>0</v>
      </c>
      <c r="IA162" s="28">
        <v>0</v>
      </c>
      <c r="IB162" s="56">
        <v>1.05152E-3</v>
      </c>
      <c r="IC162" s="28">
        <v>0</v>
      </c>
      <c r="ID162" s="28">
        <v>0</v>
      </c>
      <c r="IE162" s="28">
        <v>0</v>
      </c>
      <c r="IF162" s="28">
        <v>0</v>
      </c>
      <c r="IG162" s="28">
        <v>0</v>
      </c>
      <c r="IH162" s="28">
        <v>0</v>
      </c>
      <c r="II162" s="28">
        <v>0</v>
      </c>
      <c r="IJ162" s="28">
        <v>0</v>
      </c>
      <c r="IK162" s="28">
        <v>0</v>
      </c>
      <c r="IL162" s="28">
        <v>0</v>
      </c>
      <c r="IM162" s="28">
        <v>0</v>
      </c>
      <c r="IN162" s="28">
        <v>0</v>
      </c>
      <c r="IO162" s="28">
        <v>0</v>
      </c>
      <c r="IP162" s="28">
        <v>0</v>
      </c>
      <c r="IQ162" s="28">
        <v>0</v>
      </c>
      <c r="IR162" s="28">
        <v>0</v>
      </c>
      <c r="IS162" s="28">
        <v>0</v>
      </c>
      <c r="IT162" s="28">
        <v>0</v>
      </c>
      <c r="IU162" s="28">
        <v>0</v>
      </c>
      <c r="IV162" s="28">
        <v>0</v>
      </c>
      <c r="IW162" s="28">
        <v>0</v>
      </c>
      <c r="IX162" s="28">
        <v>0</v>
      </c>
      <c r="IY162" s="28">
        <v>0</v>
      </c>
      <c r="IZ162" s="28">
        <v>0</v>
      </c>
      <c r="JA162" s="28">
        <v>0</v>
      </c>
      <c r="JB162" s="28">
        <v>0</v>
      </c>
      <c r="JC162" s="28">
        <v>0</v>
      </c>
      <c r="JD162" s="28">
        <v>0</v>
      </c>
      <c r="JE162" s="28">
        <v>0</v>
      </c>
      <c r="JF162" s="28">
        <v>0</v>
      </c>
      <c r="JG162" s="28">
        <v>0</v>
      </c>
      <c r="JH162" s="28">
        <v>0</v>
      </c>
      <c r="JI162" s="28">
        <v>0</v>
      </c>
      <c r="JJ162" s="28">
        <v>0</v>
      </c>
      <c r="JK162" s="28">
        <v>0</v>
      </c>
      <c r="JL162" s="28">
        <v>0</v>
      </c>
      <c r="JM162" s="28">
        <v>0</v>
      </c>
      <c r="JN162" s="28">
        <v>0</v>
      </c>
      <c r="JO162" s="28">
        <v>0</v>
      </c>
      <c r="JP162" s="28">
        <v>0</v>
      </c>
      <c r="JQ162" s="28">
        <v>0</v>
      </c>
      <c r="JR162" s="28">
        <v>0</v>
      </c>
      <c r="JS162" s="28">
        <v>0</v>
      </c>
      <c r="JT162" s="28">
        <v>0</v>
      </c>
      <c r="JU162" s="28">
        <v>0</v>
      </c>
      <c r="JV162" s="28">
        <v>0</v>
      </c>
      <c r="JW162" s="28">
        <v>0</v>
      </c>
      <c r="JX162" s="28">
        <v>0</v>
      </c>
      <c r="JY162" s="28">
        <v>0</v>
      </c>
      <c r="JZ162" s="28">
        <v>0</v>
      </c>
      <c r="KA162" s="28">
        <v>0</v>
      </c>
      <c r="KB162" s="28">
        <v>0</v>
      </c>
      <c r="KC162" s="28">
        <v>0</v>
      </c>
      <c r="KD162" s="28">
        <v>0</v>
      </c>
      <c r="KE162" s="28">
        <v>0</v>
      </c>
      <c r="KF162" s="28">
        <v>0</v>
      </c>
      <c r="KG162" s="28">
        <v>0</v>
      </c>
      <c r="KH162" s="28">
        <v>0</v>
      </c>
      <c r="KI162" s="28">
        <v>0</v>
      </c>
      <c r="KJ162" s="28">
        <v>0</v>
      </c>
      <c r="KK162" s="28">
        <v>0</v>
      </c>
      <c r="KL162" s="28">
        <v>0</v>
      </c>
      <c r="KM162" s="28">
        <v>0</v>
      </c>
      <c r="KN162" s="28">
        <v>0</v>
      </c>
      <c r="KO162" s="28">
        <v>0</v>
      </c>
      <c r="KP162" s="28">
        <v>0</v>
      </c>
      <c r="KQ162" s="28">
        <v>0</v>
      </c>
      <c r="KR162" s="28">
        <v>0</v>
      </c>
      <c r="KS162" s="28">
        <v>0</v>
      </c>
      <c r="KT162" s="28">
        <v>0</v>
      </c>
      <c r="KU162" s="28">
        <v>0</v>
      </c>
      <c r="KV162" s="28">
        <v>0</v>
      </c>
      <c r="KW162" s="28">
        <v>0</v>
      </c>
      <c r="KX162" s="28">
        <v>0</v>
      </c>
      <c r="KY162" s="28">
        <v>0</v>
      </c>
      <c r="KZ162" s="28">
        <v>0</v>
      </c>
      <c r="LA162" s="28">
        <v>0</v>
      </c>
      <c r="LB162" s="28">
        <v>0</v>
      </c>
      <c r="LC162" s="28">
        <v>0</v>
      </c>
      <c r="LD162" s="28">
        <v>0</v>
      </c>
      <c r="LE162" s="28">
        <v>0</v>
      </c>
      <c r="LF162" s="28">
        <v>0</v>
      </c>
      <c r="LG162" s="28">
        <v>0</v>
      </c>
      <c r="LH162" s="28">
        <v>0</v>
      </c>
      <c r="LI162" s="28">
        <v>0</v>
      </c>
      <c r="LJ162" s="28">
        <v>0</v>
      </c>
      <c r="LK162" s="28">
        <v>0</v>
      </c>
      <c r="LL162" s="28">
        <v>0</v>
      </c>
      <c r="LM162" s="28">
        <v>0</v>
      </c>
      <c r="LN162" s="28">
        <v>0</v>
      </c>
      <c r="LO162" s="28">
        <v>0</v>
      </c>
      <c r="LP162" s="28">
        <v>0</v>
      </c>
      <c r="LQ162" s="28">
        <v>0</v>
      </c>
      <c r="LR162" s="28">
        <v>0</v>
      </c>
      <c r="LS162" s="28">
        <v>0</v>
      </c>
      <c r="LT162" s="28">
        <v>0</v>
      </c>
      <c r="LU162" s="28">
        <v>0</v>
      </c>
      <c r="LV162" s="28">
        <v>0</v>
      </c>
      <c r="LW162" s="28">
        <v>0</v>
      </c>
      <c r="LX162" s="28">
        <v>0</v>
      </c>
      <c r="LY162" s="28">
        <v>0</v>
      </c>
      <c r="LZ162" s="28">
        <v>0</v>
      </c>
      <c r="MA162" s="28">
        <v>0</v>
      </c>
      <c r="MB162" s="28">
        <v>0</v>
      </c>
      <c r="MC162" s="28">
        <v>0</v>
      </c>
      <c r="MD162" s="28">
        <v>0</v>
      </c>
      <c r="ME162" s="28">
        <v>0</v>
      </c>
      <c r="MF162" s="28">
        <v>0</v>
      </c>
      <c r="MG162" s="28">
        <v>0</v>
      </c>
      <c r="MH162" s="28">
        <v>0</v>
      </c>
      <c r="MI162" s="28">
        <v>0</v>
      </c>
      <c r="MJ162" s="28">
        <v>0</v>
      </c>
      <c r="MK162" s="28">
        <v>0</v>
      </c>
      <c r="ML162" s="28">
        <v>0</v>
      </c>
      <c r="MM162" s="28">
        <v>0</v>
      </c>
      <c r="MN162" s="28">
        <v>0</v>
      </c>
      <c r="MO162" s="28">
        <v>0</v>
      </c>
      <c r="MP162" s="28">
        <v>0</v>
      </c>
      <c r="MQ162" s="28">
        <v>0</v>
      </c>
      <c r="MR162" s="28">
        <v>0</v>
      </c>
      <c r="MS162" s="28">
        <v>0</v>
      </c>
      <c r="MT162" s="28">
        <v>0</v>
      </c>
      <c r="MU162" s="28">
        <v>0</v>
      </c>
      <c r="MV162" s="28">
        <v>0</v>
      </c>
      <c r="MW162" s="28">
        <v>0</v>
      </c>
      <c r="MX162" s="28">
        <v>0</v>
      </c>
      <c r="MY162" s="28">
        <v>0</v>
      </c>
      <c r="MZ162" s="28">
        <v>0</v>
      </c>
      <c r="NA162" s="28">
        <v>0</v>
      </c>
      <c r="NB162" s="28">
        <v>0</v>
      </c>
      <c r="NC162" s="28">
        <v>0</v>
      </c>
      <c r="ND162" s="28">
        <v>0</v>
      </c>
      <c r="NE162" s="28">
        <v>0</v>
      </c>
      <c r="NF162" s="28">
        <v>0</v>
      </c>
      <c r="NG162" s="28">
        <v>0</v>
      </c>
      <c r="NH162" s="28">
        <v>0</v>
      </c>
      <c r="NI162" s="28">
        <v>0</v>
      </c>
      <c r="NJ162" s="28">
        <v>0</v>
      </c>
      <c r="NK162" s="28">
        <v>0</v>
      </c>
      <c r="NL162" s="28">
        <v>0</v>
      </c>
      <c r="NM162" s="28">
        <v>0</v>
      </c>
      <c r="NN162" s="28">
        <v>0</v>
      </c>
      <c r="NO162" s="28">
        <v>0</v>
      </c>
      <c r="NP162" s="28">
        <v>0</v>
      </c>
      <c r="NQ162" s="28">
        <v>0</v>
      </c>
      <c r="NR162" s="28">
        <v>0</v>
      </c>
      <c r="NS162" s="28">
        <v>0</v>
      </c>
      <c r="NT162" s="28">
        <v>0</v>
      </c>
      <c r="NU162" s="28">
        <v>0</v>
      </c>
      <c r="NV162" s="28">
        <v>0</v>
      </c>
      <c r="NW162" s="28">
        <v>0</v>
      </c>
      <c r="NX162" s="28">
        <v>0</v>
      </c>
      <c r="NY162" s="28">
        <v>0</v>
      </c>
      <c r="NZ162" s="28">
        <v>0</v>
      </c>
      <c r="OA162" s="28">
        <v>0</v>
      </c>
      <c r="OB162" s="28">
        <v>0</v>
      </c>
      <c r="OC162" s="28">
        <v>0</v>
      </c>
      <c r="OD162" s="28">
        <v>0</v>
      </c>
      <c r="OE162" s="28">
        <v>0</v>
      </c>
      <c r="OF162" s="28">
        <v>0</v>
      </c>
      <c r="OG162" s="28">
        <v>0</v>
      </c>
      <c r="OH162" s="28">
        <v>0</v>
      </c>
      <c r="OI162" s="28">
        <v>0</v>
      </c>
      <c r="OJ162" s="28">
        <v>0</v>
      </c>
      <c r="OK162" s="28">
        <v>0</v>
      </c>
      <c r="OL162" s="28">
        <v>0</v>
      </c>
      <c r="OM162" s="28">
        <v>0</v>
      </c>
      <c r="ON162" s="56">
        <v>1.05152E-3</v>
      </c>
      <c r="OO162" s="28">
        <v>0</v>
      </c>
      <c r="OP162" s="28">
        <v>0</v>
      </c>
      <c r="OQ162" s="28">
        <v>0</v>
      </c>
      <c r="OR162" s="28">
        <v>0</v>
      </c>
      <c r="OS162" s="28">
        <v>0</v>
      </c>
      <c r="OT162" s="28">
        <v>0</v>
      </c>
      <c r="OU162" s="28">
        <v>0</v>
      </c>
      <c r="OV162" s="28">
        <v>0</v>
      </c>
      <c r="OW162" s="28">
        <v>0</v>
      </c>
    </row>
    <row r="163" spans="1:413">
      <c r="A163" s="39" t="s">
        <v>1766</v>
      </c>
      <c r="B163" s="39" t="s">
        <v>5329</v>
      </c>
      <c r="C163" s="39">
        <v>89</v>
      </c>
      <c r="D163" s="39" t="s">
        <v>5330</v>
      </c>
      <c r="E163" s="39" t="s">
        <v>5152</v>
      </c>
      <c r="F163" s="39" t="s">
        <v>828</v>
      </c>
      <c r="G163" s="39" t="s">
        <v>828</v>
      </c>
      <c r="H163" s="40">
        <f t="shared" si="1"/>
        <v>0</v>
      </c>
      <c r="I163" s="40">
        <v>5.2700000000000004E-6</v>
      </c>
      <c r="J163" s="39">
        <v>0</v>
      </c>
      <c r="K163" s="39">
        <v>2</v>
      </c>
      <c r="L163" s="40">
        <v>1.0515247108307041E-3</v>
      </c>
      <c r="M163" s="28">
        <v>1.4100000000000001E-6</v>
      </c>
      <c r="N163" s="28">
        <v>2.8200000000000001E-6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56">
        <v>1.05152E-3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  <c r="EU163" s="28">
        <v>0</v>
      </c>
      <c r="EV163" s="28">
        <v>0</v>
      </c>
      <c r="EW163" s="28">
        <v>0</v>
      </c>
      <c r="EX163" s="28">
        <v>0</v>
      </c>
      <c r="EY163" s="28">
        <v>0</v>
      </c>
      <c r="EZ163" s="28">
        <v>0</v>
      </c>
      <c r="FA163" s="28">
        <v>0</v>
      </c>
      <c r="FB163" s="28">
        <v>0</v>
      </c>
      <c r="FC163" s="28">
        <v>0</v>
      </c>
      <c r="FD163" s="28">
        <v>0</v>
      </c>
      <c r="FE163" s="28">
        <v>0</v>
      </c>
      <c r="FF163" s="28">
        <v>0</v>
      </c>
      <c r="FG163" s="28">
        <v>0</v>
      </c>
      <c r="FH163" s="28">
        <v>0</v>
      </c>
      <c r="FI163" s="28">
        <v>0</v>
      </c>
      <c r="FJ163" s="28">
        <v>0</v>
      </c>
      <c r="FK163" s="28">
        <v>0</v>
      </c>
      <c r="FL163" s="28">
        <v>0</v>
      </c>
      <c r="FM163" s="28">
        <v>0</v>
      </c>
      <c r="FN163" s="28">
        <v>0</v>
      </c>
      <c r="FO163" s="28">
        <v>0</v>
      </c>
      <c r="FP163" s="28">
        <v>0</v>
      </c>
      <c r="FQ163" s="28">
        <v>0</v>
      </c>
      <c r="FR163" s="28">
        <v>0</v>
      </c>
      <c r="FS163" s="28">
        <v>0</v>
      </c>
      <c r="FT163" s="28">
        <v>0</v>
      </c>
      <c r="FU163" s="28">
        <v>0</v>
      </c>
      <c r="FV163" s="28">
        <v>0</v>
      </c>
      <c r="FW163" s="28">
        <v>0</v>
      </c>
      <c r="FX163" s="28">
        <v>0</v>
      </c>
      <c r="FY163" s="28">
        <v>0</v>
      </c>
      <c r="FZ163" s="28">
        <v>0</v>
      </c>
      <c r="GA163" s="28">
        <v>0</v>
      </c>
      <c r="GB163" s="28">
        <v>0</v>
      </c>
      <c r="GC163" s="28">
        <v>0</v>
      </c>
      <c r="GD163" s="28">
        <v>0</v>
      </c>
      <c r="GE163" s="28">
        <v>0</v>
      </c>
      <c r="GF163" s="28">
        <v>0</v>
      </c>
      <c r="GG163" s="28">
        <v>0</v>
      </c>
      <c r="GH163" s="28">
        <v>0</v>
      </c>
      <c r="GI163" s="28">
        <v>0</v>
      </c>
      <c r="GJ163" s="28">
        <v>0</v>
      </c>
      <c r="GK163" s="28">
        <v>0</v>
      </c>
      <c r="GL163" s="28">
        <v>0</v>
      </c>
      <c r="GM163" s="28">
        <v>0</v>
      </c>
      <c r="GN163" s="28">
        <v>0</v>
      </c>
      <c r="GO163" s="28">
        <v>0</v>
      </c>
      <c r="GP163" s="28">
        <v>0</v>
      </c>
      <c r="GQ163" s="28">
        <v>0</v>
      </c>
      <c r="GR163" s="28">
        <v>0</v>
      </c>
      <c r="GS163" s="28">
        <v>0</v>
      </c>
      <c r="GT163" s="28">
        <v>0</v>
      </c>
      <c r="GU163" s="28">
        <v>0</v>
      </c>
      <c r="GV163" s="28">
        <v>0</v>
      </c>
      <c r="GW163" s="28">
        <v>0</v>
      </c>
      <c r="GX163" s="28">
        <v>0</v>
      </c>
      <c r="GY163" s="28">
        <v>0</v>
      </c>
      <c r="GZ163" s="28">
        <v>0</v>
      </c>
      <c r="HA163" s="28">
        <v>0</v>
      </c>
      <c r="HB163" s="28">
        <v>0</v>
      </c>
      <c r="HC163" s="28">
        <v>0</v>
      </c>
      <c r="HD163" s="28">
        <v>0</v>
      </c>
      <c r="HE163" s="28">
        <v>0</v>
      </c>
      <c r="HF163" s="28">
        <v>0</v>
      </c>
      <c r="HG163" s="28">
        <v>0</v>
      </c>
      <c r="HH163" s="28">
        <v>0</v>
      </c>
      <c r="HI163" s="28">
        <v>0</v>
      </c>
      <c r="HJ163" s="28">
        <v>0</v>
      </c>
      <c r="HK163" s="28">
        <v>0</v>
      </c>
      <c r="HL163" s="28">
        <v>0</v>
      </c>
      <c r="HM163" s="28">
        <v>0</v>
      </c>
      <c r="HN163" s="28">
        <v>0</v>
      </c>
      <c r="HO163" s="28">
        <v>0</v>
      </c>
      <c r="HP163" s="28">
        <v>0</v>
      </c>
      <c r="HQ163" s="28">
        <v>0</v>
      </c>
      <c r="HR163" s="28">
        <v>0</v>
      </c>
      <c r="HS163" s="28">
        <v>0</v>
      </c>
      <c r="HT163" s="28">
        <v>0</v>
      </c>
      <c r="HU163" s="28">
        <v>0</v>
      </c>
      <c r="HV163" s="28">
        <v>0</v>
      </c>
      <c r="HW163" s="28">
        <v>0</v>
      </c>
      <c r="HX163" s="28">
        <v>0</v>
      </c>
      <c r="HY163" s="28">
        <v>0</v>
      </c>
      <c r="HZ163" s="28">
        <v>0</v>
      </c>
      <c r="IA163" s="28">
        <v>0</v>
      </c>
      <c r="IB163" s="28">
        <v>0</v>
      </c>
      <c r="IC163" s="28">
        <v>0</v>
      </c>
      <c r="ID163" s="28">
        <v>0</v>
      </c>
      <c r="IE163" s="28">
        <v>0</v>
      </c>
      <c r="IF163" s="28">
        <v>0</v>
      </c>
      <c r="IG163" s="28">
        <v>0</v>
      </c>
      <c r="IH163" s="28">
        <v>0</v>
      </c>
      <c r="II163" s="28">
        <v>0</v>
      </c>
      <c r="IJ163" s="28">
        <v>0</v>
      </c>
      <c r="IK163" s="28">
        <v>0</v>
      </c>
      <c r="IL163" s="28">
        <v>0</v>
      </c>
      <c r="IM163" s="28">
        <v>0</v>
      </c>
      <c r="IN163" s="28">
        <v>0</v>
      </c>
      <c r="IO163" s="28">
        <v>0</v>
      </c>
      <c r="IP163" s="28">
        <v>0</v>
      </c>
      <c r="IQ163" s="28">
        <v>0</v>
      </c>
      <c r="IR163" s="28">
        <v>0</v>
      </c>
      <c r="IS163" s="28">
        <v>0</v>
      </c>
      <c r="IT163" s="28">
        <v>0</v>
      </c>
      <c r="IU163" s="28">
        <v>0</v>
      </c>
      <c r="IV163" s="28">
        <v>0</v>
      </c>
      <c r="IW163" s="28">
        <v>0</v>
      </c>
      <c r="IX163" s="28">
        <v>0</v>
      </c>
      <c r="IY163" s="28">
        <v>0</v>
      </c>
      <c r="IZ163" s="28">
        <v>0</v>
      </c>
      <c r="JA163" s="28">
        <v>0</v>
      </c>
      <c r="JB163" s="28">
        <v>0</v>
      </c>
      <c r="JC163" s="28">
        <v>0</v>
      </c>
      <c r="JD163" s="28">
        <v>0</v>
      </c>
      <c r="JE163" s="28">
        <v>0</v>
      </c>
      <c r="JF163" s="28">
        <v>0</v>
      </c>
      <c r="JG163" s="28">
        <v>0</v>
      </c>
      <c r="JH163" s="28">
        <v>0</v>
      </c>
      <c r="JI163" s="28">
        <v>0</v>
      </c>
      <c r="JJ163" s="28">
        <v>0</v>
      </c>
      <c r="JK163" s="28">
        <v>0</v>
      </c>
      <c r="JL163" s="28">
        <v>0</v>
      </c>
      <c r="JM163" s="28">
        <v>0</v>
      </c>
      <c r="JN163" s="28">
        <v>0</v>
      </c>
      <c r="JO163" s="28">
        <v>0</v>
      </c>
      <c r="JP163" s="28">
        <v>0</v>
      </c>
      <c r="JQ163" s="28">
        <v>0</v>
      </c>
      <c r="JR163" s="28">
        <v>0</v>
      </c>
      <c r="JS163" s="28">
        <v>0</v>
      </c>
      <c r="JT163" s="28">
        <v>0</v>
      </c>
      <c r="JU163" s="28">
        <v>0</v>
      </c>
      <c r="JV163" s="28">
        <v>0</v>
      </c>
      <c r="JW163" s="28">
        <v>0</v>
      </c>
      <c r="JX163" s="28">
        <v>0</v>
      </c>
      <c r="JY163" s="28">
        <v>0</v>
      </c>
      <c r="JZ163" s="28">
        <v>0</v>
      </c>
      <c r="KA163" s="28">
        <v>0</v>
      </c>
      <c r="KB163" s="28">
        <v>0</v>
      </c>
      <c r="KC163" s="28">
        <v>0</v>
      </c>
      <c r="KD163" s="28">
        <v>0</v>
      </c>
      <c r="KE163" s="28">
        <v>0</v>
      </c>
      <c r="KF163" s="28">
        <v>0</v>
      </c>
      <c r="KG163" s="28">
        <v>0</v>
      </c>
      <c r="KH163" s="28">
        <v>0</v>
      </c>
      <c r="KI163" s="28">
        <v>0</v>
      </c>
      <c r="KJ163" s="28">
        <v>0</v>
      </c>
      <c r="KK163" s="28">
        <v>0</v>
      </c>
      <c r="KL163" s="28">
        <v>0</v>
      </c>
      <c r="KM163" s="28">
        <v>0</v>
      </c>
      <c r="KN163" s="28">
        <v>0</v>
      </c>
      <c r="KO163" s="28">
        <v>0</v>
      </c>
      <c r="KP163" s="28">
        <v>0</v>
      </c>
      <c r="KQ163" s="28">
        <v>0</v>
      </c>
      <c r="KR163" s="28">
        <v>0</v>
      </c>
      <c r="KS163" s="28">
        <v>0</v>
      </c>
      <c r="KT163" s="28">
        <v>0</v>
      </c>
      <c r="KU163" s="28">
        <v>0</v>
      </c>
      <c r="KV163" s="28">
        <v>0</v>
      </c>
      <c r="KW163" s="28">
        <v>0</v>
      </c>
      <c r="KX163" s="28">
        <v>0</v>
      </c>
      <c r="KY163" s="28">
        <v>0</v>
      </c>
      <c r="KZ163" s="28">
        <v>0</v>
      </c>
      <c r="LA163" s="28">
        <v>0</v>
      </c>
      <c r="LB163" s="28">
        <v>0</v>
      </c>
      <c r="LC163" s="28">
        <v>0</v>
      </c>
      <c r="LD163" s="28">
        <v>0</v>
      </c>
      <c r="LE163" s="28">
        <v>0</v>
      </c>
      <c r="LF163" s="28">
        <v>0</v>
      </c>
      <c r="LG163" s="28">
        <v>0</v>
      </c>
      <c r="LH163" s="28">
        <v>0</v>
      </c>
      <c r="LI163" s="28">
        <v>0</v>
      </c>
      <c r="LJ163" s="28">
        <v>0</v>
      </c>
      <c r="LK163" s="28">
        <v>0</v>
      </c>
      <c r="LL163" s="28">
        <v>0</v>
      </c>
      <c r="LM163" s="28">
        <v>0</v>
      </c>
      <c r="LN163" s="28">
        <v>0</v>
      </c>
      <c r="LO163" s="28">
        <v>0</v>
      </c>
      <c r="LP163" s="28">
        <v>0</v>
      </c>
      <c r="LQ163" s="28">
        <v>0</v>
      </c>
      <c r="LR163" s="28">
        <v>0</v>
      </c>
      <c r="LS163" s="28">
        <v>0</v>
      </c>
      <c r="LT163" s="28">
        <v>0</v>
      </c>
      <c r="LU163" s="28">
        <v>0</v>
      </c>
      <c r="LV163" s="28">
        <v>0</v>
      </c>
      <c r="LW163" s="28">
        <v>0</v>
      </c>
      <c r="LX163" s="28">
        <v>0</v>
      </c>
      <c r="LY163" s="28">
        <v>0</v>
      </c>
      <c r="LZ163" s="28">
        <v>0</v>
      </c>
      <c r="MA163" s="28">
        <v>0</v>
      </c>
      <c r="MB163" s="28">
        <v>0</v>
      </c>
      <c r="MC163" s="28">
        <v>0</v>
      </c>
      <c r="MD163" s="28">
        <v>0</v>
      </c>
      <c r="ME163" s="28">
        <v>0</v>
      </c>
      <c r="MF163" s="28">
        <v>0</v>
      </c>
      <c r="MG163" s="28">
        <v>0</v>
      </c>
      <c r="MH163" s="28">
        <v>0</v>
      </c>
      <c r="MI163" s="28">
        <v>0</v>
      </c>
      <c r="MJ163" s="28">
        <v>0</v>
      </c>
      <c r="MK163" s="28">
        <v>0</v>
      </c>
      <c r="ML163" s="28">
        <v>0</v>
      </c>
      <c r="MM163" s="28">
        <v>0</v>
      </c>
      <c r="MN163" s="28">
        <v>0</v>
      </c>
      <c r="MO163" s="56">
        <v>1.05152E-3</v>
      </c>
      <c r="MP163" s="28">
        <v>0</v>
      </c>
      <c r="MQ163" s="28">
        <v>0</v>
      </c>
      <c r="MR163" s="28">
        <v>0</v>
      </c>
      <c r="MS163" s="28">
        <v>0</v>
      </c>
      <c r="MT163" s="28">
        <v>0</v>
      </c>
      <c r="MU163" s="28">
        <v>0</v>
      </c>
      <c r="MV163" s="28">
        <v>0</v>
      </c>
      <c r="MW163" s="28">
        <v>0</v>
      </c>
      <c r="MX163" s="28">
        <v>0</v>
      </c>
      <c r="MY163" s="28">
        <v>0</v>
      </c>
      <c r="MZ163" s="28">
        <v>0</v>
      </c>
      <c r="NA163" s="28">
        <v>0</v>
      </c>
      <c r="NB163" s="28">
        <v>0</v>
      </c>
      <c r="NC163" s="28">
        <v>0</v>
      </c>
      <c r="ND163" s="28">
        <v>0</v>
      </c>
      <c r="NE163" s="28">
        <v>0</v>
      </c>
      <c r="NF163" s="28">
        <v>0</v>
      </c>
      <c r="NG163" s="28">
        <v>0</v>
      </c>
      <c r="NH163" s="28">
        <v>0</v>
      </c>
      <c r="NI163" s="28">
        <v>0</v>
      </c>
      <c r="NJ163" s="28">
        <v>0</v>
      </c>
      <c r="NK163" s="28">
        <v>0</v>
      </c>
      <c r="NL163" s="28">
        <v>0</v>
      </c>
      <c r="NM163" s="28">
        <v>0</v>
      </c>
      <c r="NN163" s="28">
        <v>0</v>
      </c>
      <c r="NO163" s="28">
        <v>0</v>
      </c>
      <c r="NP163" s="28">
        <v>0</v>
      </c>
      <c r="NQ163" s="28">
        <v>0</v>
      </c>
      <c r="NR163" s="28">
        <v>0</v>
      </c>
      <c r="NS163" s="28">
        <v>0</v>
      </c>
      <c r="NT163" s="28">
        <v>0</v>
      </c>
      <c r="NU163" s="28">
        <v>0</v>
      </c>
      <c r="NV163" s="28">
        <v>0</v>
      </c>
      <c r="NW163" s="28">
        <v>0</v>
      </c>
      <c r="NX163" s="28">
        <v>0</v>
      </c>
      <c r="NY163" s="28">
        <v>0</v>
      </c>
      <c r="NZ163" s="28">
        <v>0</v>
      </c>
      <c r="OA163" s="28">
        <v>0</v>
      </c>
      <c r="OB163" s="28">
        <v>0</v>
      </c>
      <c r="OC163" s="28">
        <v>0</v>
      </c>
      <c r="OD163" s="28">
        <v>0</v>
      </c>
      <c r="OE163" s="28">
        <v>0</v>
      </c>
      <c r="OF163" s="28">
        <v>0</v>
      </c>
      <c r="OG163" s="28">
        <v>0</v>
      </c>
      <c r="OH163" s="28">
        <v>0</v>
      </c>
      <c r="OI163" s="28">
        <v>0</v>
      </c>
      <c r="OJ163" s="28">
        <v>0</v>
      </c>
      <c r="OK163" s="28">
        <v>0</v>
      </c>
      <c r="OL163" s="28">
        <v>0</v>
      </c>
      <c r="OM163" s="28">
        <v>0</v>
      </c>
      <c r="ON163" s="28">
        <v>0</v>
      </c>
      <c r="OO163" s="28">
        <v>0</v>
      </c>
      <c r="OP163" s="28">
        <v>0</v>
      </c>
      <c r="OQ163" s="28">
        <v>0</v>
      </c>
      <c r="OR163" s="28">
        <v>0</v>
      </c>
      <c r="OS163" s="28">
        <v>0</v>
      </c>
      <c r="OT163" s="28">
        <v>0</v>
      </c>
      <c r="OU163" s="28">
        <v>0</v>
      </c>
      <c r="OV163" s="28">
        <v>0</v>
      </c>
      <c r="OW163" s="28">
        <v>0</v>
      </c>
    </row>
    <row r="164" spans="1:413">
      <c r="A164" s="39" t="s">
        <v>1769</v>
      </c>
      <c r="B164" s="39" t="s">
        <v>5331</v>
      </c>
      <c r="C164" s="39">
        <v>253</v>
      </c>
      <c r="D164" s="39" t="s">
        <v>2725</v>
      </c>
      <c r="E164" s="39" t="s">
        <v>5152</v>
      </c>
      <c r="F164" s="39" t="s">
        <v>1411</v>
      </c>
      <c r="G164" s="39" t="s">
        <v>519</v>
      </c>
      <c r="H164" s="40">
        <f t="shared" si="1"/>
        <v>0</v>
      </c>
      <c r="I164" s="40">
        <v>5.2700000000000004E-6</v>
      </c>
      <c r="J164" s="39">
        <v>0</v>
      </c>
      <c r="K164" s="39">
        <v>2</v>
      </c>
      <c r="L164" s="40">
        <v>1.0515247108307041E-3</v>
      </c>
      <c r="M164" s="28">
        <v>2.5900000000000002E-6</v>
      </c>
      <c r="N164" s="28">
        <v>5.1800000000000004E-6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56">
        <v>1.05152E-3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  <c r="EU164" s="28">
        <v>0</v>
      </c>
      <c r="EV164" s="28">
        <v>0</v>
      </c>
      <c r="EW164" s="28">
        <v>0</v>
      </c>
      <c r="EX164" s="28">
        <v>0</v>
      </c>
      <c r="EY164" s="28">
        <v>0</v>
      </c>
      <c r="EZ164" s="28">
        <v>0</v>
      </c>
      <c r="FA164" s="28">
        <v>0</v>
      </c>
      <c r="FB164" s="28">
        <v>0</v>
      </c>
      <c r="FC164" s="28">
        <v>0</v>
      </c>
      <c r="FD164" s="28">
        <v>0</v>
      </c>
      <c r="FE164" s="28">
        <v>0</v>
      </c>
      <c r="FF164" s="28">
        <v>0</v>
      </c>
      <c r="FG164" s="28">
        <v>0</v>
      </c>
      <c r="FH164" s="28">
        <v>0</v>
      </c>
      <c r="FI164" s="28">
        <v>0</v>
      </c>
      <c r="FJ164" s="28">
        <v>0</v>
      </c>
      <c r="FK164" s="28">
        <v>0</v>
      </c>
      <c r="FL164" s="28">
        <v>0</v>
      </c>
      <c r="FM164" s="28">
        <v>0</v>
      </c>
      <c r="FN164" s="28">
        <v>0</v>
      </c>
      <c r="FO164" s="28">
        <v>0</v>
      </c>
      <c r="FP164" s="28">
        <v>0</v>
      </c>
      <c r="FQ164" s="28">
        <v>0</v>
      </c>
      <c r="FR164" s="28">
        <v>0</v>
      </c>
      <c r="FS164" s="28">
        <v>0</v>
      </c>
      <c r="FT164" s="28">
        <v>0</v>
      </c>
      <c r="FU164" s="28">
        <v>0</v>
      </c>
      <c r="FV164" s="28">
        <v>0</v>
      </c>
      <c r="FW164" s="28">
        <v>0</v>
      </c>
      <c r="FX164" s="28">
        <v>0</v>
      </c>
      <c r="FY164" s="28">
        <v>0</v>
      </c>
      <c r="FZ164" s="28">
        <v>0</v>
      </c>
      <c r="GA164" s="28">
        <v>0</v>
      </c>
      <c r="GB164" s="28">
        <v>0</v>
      </c>
      <c r="GC164" s="28">
        <v>0</v>
      </c>
      <c r="GD164" s="28">
        <v>0</v>
      </c>
      <c r="GE164" s="28">
        <v>0</v>
      </c>
      <c r="GF164" s="28">
        <v>0</v>
      </c>
      <c r="GG164" s="28">
        <v>0</v>
      </c>
      <c r="GH164" s="28">
        <v>0</v>
      </c>
      <c r="GI164" s="28">
        <v>0</v>
      </c>
      <c r="GJ164" s="28">
        <v>0</v>
      </c>
      <c r="GK164" s="28">
        <v>0</v>
      </c>
      <c r="GL164" s="28">
        <v>0</v>
      </c>
      <c r="GM164" s="28">
        <v>0</v>
      </c>
      <c r="GN164" s="28">
        <v>0</v>
      </c>
      <c r="GO164" s="28">
        <v>0</v>
      </c>
      <c r="GP164" s="28">
        <v>0</v>
      </c>
      <c r="GQ164" s="28">
        <v>0</v>
      </c>
      <c r="GR164" s="28">
        <v>0</v>
      </c>
      <c r="GS164" s="28">
        <v>0</v>
      </c>
      <c r="GT164" s="28">
        <v>0</v>
      </c>
      <c r="GU164" s="28">
        <v>0</v>
      </c>
      <c r="GV164" s="28">
        <v>0</v>
      </c>
      <c r="GW164" s="28">
        <v>0</v>
      </c>
      <c r="GX164" s="28">
        <v>0</v>
      </c>
      <c r="GY164" s="28">
        <v>0</v>
      </c>
      <c r="GZ164" s="56">
        <v>1.05152E-3</v>
      </c>
      <c r="HA164" s="28">
        <v>0</v>
      </c>
      <c r="HB164" s="28">
        <v>0</v>
      </c>
      <c r="HC164" s="28">
        <v>0</v>
      </c>
      <c r="HD164" s="28">
        <v>0</v>
      </c>
      <c r="HE164" s="28">
        <v>0</v>
      </c>
      <c r="HF164" s="28">
        <v>0</v>
      </c>
      <c r="HG164" s="28">
        <v>0</v>
      </c>
      <c r="HH164" s="28">
        <v>0</v>
      </c>
      <c r="HI164" s="28">
        <v>0</v>
      </c>
      <c r="HJ164" s="28">
        <v>0</v>
      </c>
      <c r="HK164" s="28">
        <v>0</v>
      </c>
      <c r="HL164" s="28">
        <v>0</v>
      </c>
      <c r="HM164" s="28">
        <v>0</v>
      </c>
      <c r="HN164" s="28">
        <v>0</v>
      </c>
      <c r="HO164" s="28">
        <v>0</v>
      </c>
      <c r="HP164" s="28">
        <v>0</v>
      </c>
      <c r="HQ164" s="28">
        <v>0</v>
      </c>
      <c r="HR164" s="28">
        <v>0</v>
      </c>
      <c r="HS164" s="28">
        <v>0</v>
      </c>
      <c r="HT164" s="28">
        <v>0</v>
      </c>
      <c r="HU164" s="28">
        <v>0</v>
      </c>
      <c r="HV164" s="28">
        <v>0</v>
      </c>
      <c r="HW164" s="28">
        <v>0</v>
      </c>
      <c r="HX164" s="28">
        <v>0</v>
      </c>
      <c r="HY164" s="28">
        <v>0</v>
      </c>
      <c r="HZ164" s="28">
        <v>0</v>
      </c>
      <c r="IA164" s="28">
        <v>0</v>
      </c>
      <c r="IB164" s="28">
        <v>0</v>
      </c>
      <c r="IC164" s="28">
        <v>0</v>
      </c>
      <c r="ID164" s="28">
        <v>0</v>
      </c>
      <c r="IE164" s="28">
        <v>0</v>
      </c>
      <c r="IF164" s="28">
        <v>0</v>
      </c>
      <c r="IG164" s="28">
        <v>0</v>
      </c>
      <c r="IH164" s="28">
        <v>0</v>
      </c>
      <c r="II164" s="28">
        <v>0</v>
      </c>
      <c r="IJ164" s="28">
        <v>0</v>
      </c>
      <c r="IK164" s="28">
        <v>0</v>
      </c>
      <c r="IL164" s="28">
        <v>0</v>
      </c>
      <c r="IM164" s="28">
        <v>0</v>
      </c>
      <c r="IN164" s="28">
        <v>0</v>
      </c>
      <c r="IO164" s="28">
        <v>0</v>
      </c>
      <c r="IP164" s="28">
        <v>0</v>
      </c>
      <c r="IQ164" s="28">
        <v>0</v>
      </c>
      <c r="IR164" s="28">
        <v>0</v>
      </c>
      <c r="IS164" s="28">
        <v>0</v>
      </c>
      <c r="IT164" s="28">
        <v>0</v>
      </c>
      <c r="IU164" s="28">
        <v>0</v>
      </c>
      <c r="IV164" s="28">
        <v>0</v>
      </c>
      <c r="IW164" s="28">
        <v>0</v>
      </c>
      <c r="IX164" s="28">
        <v>0</v>
      </c>
      <c r="IY164" s="28">
        <v>0</v>
      </c>
      <c r="IZ164" s="28">
        <v>0</v>
      </c>
      <c r="JA164" s="28">
        <v>0</v>
      </c>
      <c r="JB164" s="28">
        <v>0</v>
      </c>
      <c r="JC164" s="28">
        <v>0</v>
      </c>
      <c r="JD164" s="28">
        <v>0</v>
      </c>
      <c r="JE164" s="28">
        <v>0</v>
      </c>
      <c r="JF164" s="28">
        <v>0</v>
      </c>
      <c r="JG164" s="28">
        <v>0</v>
      </c>
      <c r="JH164" s="28">
        <v>0</v>
      </c>
      <c r="JI164" s="28">
        <v>0</v>
      </c>
      <c r="JJ164" s="28">
        <v>0</v>
      </c>
      <c r="JK164" s="28">
        <v>0</v>
      </c>
      <c r="JL164" s="28">
        <v>0</v>
      </c>
      <c r="JM164" s="28">
        <v>0</v>
      </c>
      <c r="JN164" s="28">
        <v>0</v>
      </c>
      <c r="JO164" s="28">
        <v>0</v>
      </c>
      <c r="JP164" s="28">
        <v>0</v>
      </c>
      <c r="JQ164" s="28">
        <v>0</v>
      </c>
      <c r="JR164" s="28">
        <v>0</v>
      </c>
      <c r="JS164" s="28">
        <v>0</v>
      </c>
      <c r="JT164" s="28">
        <v>0</v>
      </c>
      <c r="JU164" s="28">
        <v>0</v>
      </c>
      <c r="JV164" s="28">
        <v>0</v>
      </c>
      <c r="JW164" s="28">
        <v>0</v>
      </c>
      <c r="JX164" s="28">
        <v>0</v>
      </c>
      <c r="JY164" s="28">
        <v>0</v>
      </c>
      <c r="JZ164" s="28">
        <v>0</v>
      </c>
      <c r="KA164" s="28">
        <v>0</v>
      </c>
      <c r="KB164" s="28">
        <v>0</v>
      </c>
      <c r="KC164" s="28">
        <v>0</v>
      </c>
      <c r="KD164" s="28">
        <v>0</v>
      </c>
      <c r="KE164" s="28">
        <v>0</v>
      </c>
      <c r="KF164" s="28">
        <v>0</v>
      </c>
      <c r="KG164" s="28">
        <v>0</v>
      </c>
      <c r="KH164" s="28">
        <v>0</v>
      </c>
      <c r="KI164" s="28">
        <v>0</v>
      </c>
      <c r="KJ164" s="28">
        <v>0</v>
      </c>
      <c r="KK164" s="28">
        <v>0</v>
      </c>
      <c r="KL164" s="28">
        <v>0</v>
      </c>
      <c r="KM164" s="28">
        <v>0</v>
      </c>
      <c r="KN164" s="28">
        <v>0</v>
      </c>
      <c r="KO164" s="28">
        <v>0</v>
      </c>
      <c r="KP164" s="28">
        <v>0</v>
      </c>
      <c r="KQ164" s="28">
        <v>0</v>
      </c>
      <c r="KR164" s="28">
        <v>0</v>
      </c>
      <c r="KS164" s="28">
        <v>0</v>
      </c>
      <c r="KT164" s="28">
        <v>0</v>
      </c>
      <c r="KU164" s="28">
        <v>0</v>
      </c>
      <c r="KV164" s="28">
        <v>0</v>
      </c>
      <c r="KW164" s="28">
        <v>0</v>
      </c>
      <c r="KX164" s="28">
        <v>0</v>
      </c>
      <c r="KY164" s="28">
        <v>0</v>
      </c>
      <c r="KZ164" s="28">
        <v>0</v>
      </c>
      <c r="LA164" s="28">
        <v>0</v>
      </c>
      <c r="LB164" s="28">
        <v>0</v>
      </c>
      <c r="LC164" s="28">
        <v>0</v>
      </c>
      <c r="LD164" s="28">
        <v>0</v>
      </c>
      <c r="LE164" s="28">
        <v>0</v>
      </c>
      <c r="LF164" s="28">
        <v>0</v>
      </c>
      <c r="LG164" s="28">
        <v>0</v>
      </c>
      <c r="LH164" s="28">
        <v>0</v>
      </c>
      <c r="LI164" s="28">
        <v>0</v>
      </c>
      <c r="LJ164" s="28">
        <v>0</v>
      </c>
      <c r="LK164" s="28">
        <v>0</v>
      </c>
      <c r="LL164" s="28">
        <v>0</v>
      </c>
      <c r="LM164" s="28">
        <v>0</v>
      </c>
      <c r="LN164" s="28">
        <v>0</v>
      </c>
      <c r="LO164" s="28">
        <v>0</v>
      </c>
      <c r="LP164" s="28">
        <v>0</v>
      </c>
      <c r="LQ164" s="28">
        <v>0</v>
      </c>
      <c r="LR164" s="28">
        <v>0</v>
      </c>
      <c r="LS164" s="28">
        <v>0</v>
      </c>
      <c r="LT164" s="28">
        <v>0</v>
      </c>
      <c r="LU164" s="28">
        <v>0</v>
      </c>
      <c r="LV164" s="28">
        <v>0</v>
      </c>
      <c r="LW164" s="28">
        <v>0</v>
      </c>
      <c r="LX164" s="28">
        <v>0</v>
      </c>
      <c r="LY164" s="28">
        <v>0</v>
      </c>
      <c r="LZ164" s="28">
        <v>0</v>
      </c>
      <c r="MA164" s="28">
        <v>0</v>
      </c>
      <c r="MB164" s="28">
        <v>0</v>
      </c>
      <c r="MC164" s="28">
        <v>0</v>
      </c>
      <c r="MD164" s="28">
        <v>0</v>
      </c>
      <c r="ME164" s="28">
        <v>0</v>
      </c>
      <c r="MF164" s="28">
        <v>0</v>
      </c>
      <c r="MG164" s="28">
        <v>0</v>
      </c>
      <c r="MH164" s="28">
        <v>0</v>
      </c>
      <c r="MI164" s="28">
        <v>0</v>
      </c>
      <c r="MJ164" s="28">
        <v>0</v>
      </c>
      <c r="MK164" s="28">
        <v>0</v>
      </c>
      <c r="ML164" s="28">
        <v>0</v>
      </c>
      <c r="MM164" s="28">
        <v>0</v>
      </c>
      <c r="MN164" s="28">
        <v>0</v>
      </c>
      <c r="MO164" s="28">
        <v>0</v>
      </c>
      <c r="MP164" s="28">
        <v>0</v>
      </c>
      <c r="MQ164" s="28">
        <v>0</v>
      </c>
      <c r="MR164" s="28">
        <v>0</v>
      </c>
      <c r="MS164" s="28">
        <v>0</v>
      </c>
      <c r="MT164" s="28">
        <v>0</v>
      </c>
      <c r="MU164" s="28">
        <v>0</v>
      </c>
      <c r="MV164" s="28">
        <v>0</v>
      </c>
      <c r="MW164" s="28">
        <v>0</v>
      </c>
      <c r="MX164" s="28">
        <v>0</v>
      </c>
      <c r="MY164" s="28">
        <v>0</v>
      </c>
      <c r="MZ164" s="28">
        <v>0</v>
      </c>
      <c r="NA164" s="28">
        <v>0</v>
      </c>
      <c r="NB164" s="28">
        <v>0</v>
      </c>
      <c r="NC164" s="28">
        <v>0</v>
      </c>
      <c r="ND164" s="28">
        <v>0</v>
      </c>
      <c r="NE164" s="28">
        <v>0</v>
      </c>
      <c r="NF164" s="28">
        <v>0</v>
      </c>
      <c r="NG164" s="28">
        <v>0</v>
      </c>
      <c r="NH164" s="28">
        <v>0</v>
      </c>
      <c r="NI164" s="28">
        <v>0</v>
      </c>
      <c r="NJ164" s="28">
        <v>0</v>
      </c>
      <c r="NK164" s="28">
        <v>0</v>
      </c>
      <c r="NL164" s="28">
        <v>0</v>
      </c>
      <c r="NM164" s="28">
        <v>0</v>
      </c>
      <c r="NN164" s="28">
        <v>0</v>
      </c>
      <c r="NO164" s="28">
        <v>0</v>
      </c>
      <c r="NP164" s="28">
        <v>0</v>
      </c>
      <c r="NQ164" s="28">
        <v>0</v>
      </c>
      <c r="NR164" s="28">
        <v>0</v>
      </c>
      <c r="NS164" s="28">
        <v>0</v>
      </c>
      <c r="NT164" s="28">
        <v>0</v>
      </c>
      <c r="NU164" s="28">
        <v>0</v>
      </c>
      <c r="NV164" s="28">
        <v>0</v>
      </c>
      <c r="NW164" s="28">
        <v>0</v>
      </c>
      <c r="NX164" s="28">
        <v>0</v>
      </c>
      <c r="NY164" s="28">
        <v>0</v>
      </c>
      <c r="NZ164" s="28">
        <v>0</v>
      </c>
      <c r="OA164" s="28">
        <v>0</v>
      </c>
      <c r="OB164" s="28">
        <v>0</v>
      </c>
      <c r="OC164" s="28">
        <v>0</v>
      </c>
      <c r="OD164" s="28">
        <v>0</v>
      </c>
      <c r="OE164" s="28">
        <v>0</v>
      </c>
      <c r="OF164" s="28">
        <v>0</v>
      </c>
      <c r="OG164" s="28">
        <v>0</v>
      </c>
      <c r="OH164" s="28">
        <v>0</v>
      </c>
      <c r="OI164" s="28">
        <v>0</v>
      </c>
      <c r="OJ164" s="28">
        <v>0</v>
      </c>
      <c r="OK164" s="28">
        <v>0</v>
      </c>
      <c r="OL164" s="28">
        <v>0</v>
      </c>
      <c r="OM164" s="28">
        <v>0</v>
      </c>
      <c r="ON164" s="28">
        <v>0</v>
      </c>
      <c r="OO164" s="28">
        <v>0</v>
      </c>
      <c r="OP164" s="28">
        <v>0</v>
      </c>
      <c r="OQ164" s="28">
        <v>0</v>
      </c>
      <c r="OR164" s="28">
        <v>0</v>
      </c>
      <c r="OS164" s="28">
        <v>0</v>
      </c>
      <c r="OT164" s="28">
        <v>0</v>
      </c>
      <c r="OU164" s="28">
        <v>0</v>
      </c>
      <c r="OV164" s="28">
        <v>0</v>
      </c>
      <c r="OW164" s="28">
        <v>0</v>
      </c>
    </row>
    <row r="165" spans="1:413">
      <c r="A165" s="39" t="s">
        <v>1772</v>
      </c>
      <c r="B165" s="39" t="s">
        <v>5332</v>
      </c>
      <c r="C165" s="39">
        <v>235</v>
      </c>
      <c r="D165" s="39" t="s">
        <v>5333</v>
      </c>
      <c r="E165" s="39" t="s">
        <v>5152</v>
      </c>
      <c r="F165" s="39" t="s">
        <v>1410</v>
      </c>
      <c r="G165" s="39" t="s">
        <v>519</v>
      </c>
      <c r="H165" s="40">
        <f t="shared" si="1"/>
        <v>0</v>
      </c>
      <c r="I165" s="40">
        <v>5.2700000000000004E-6</v>
      </c>
      <c r="J165" s="39">
        <v>0</v>
      </c>
      <c r="K165" s="39">
        <v>2</v>
      </c>
      <c r="L165" s="40">
        <v>1.0515247108307041E-3</v>
      </c>
      <c r="M165" s="28">
        <v>8.2500000000000006E-6</v>
      </c>
      <c r="N165" s="28">
        <v>1.6500000000000001E-5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0</v>
      </c>
      <c r="DS165" s="28">
        <v>0</v>
      </c>
      <c r="DT165" s="28">
        <v>0</v>
      </c>
      <c r="DU165" s="28">
        <v>0</v>
      </c>
      <c r="DV165" s="28">
        <v>0</v>
      </c>
      <c r="DW165" s="28">
        <v>0</v>
      </c>
      <c r="DX165" s="28">
        <v>0</v>
      </c>
      <c r="DY165" s="28">
        <v>0</v>
      </c>
      <c r="DZ165" s="28">
        <v>0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0</v>
      </c>
      <c r="EU165" s="28">
        <v>0</v>
      </c>
      <c r="EV165" s="28">
        <v>0</v>
      </c>
      <c r="EW165" s="28">
        <v>0</v>
      </c>
      <c r="EX165" s="28">
        <v>0</v>
      </c>
      <c r="EY165" s="28">
        <v>0</v>
      </c>
      <c r="EZ165" s="28">
        <v>0</v>
      </c>
      <c r="FA165" s="28">
        <v>0</v>
      </c>
      <c r="FB165" s="28">
        <v>0</v>
      </c>
      <c r="FC165" s="28">
        <v>0</v>
      </c>
      <c r="FD165" s="28">
        <v>0</v>
      </c>
      <c r="FE165" s="28">
        <v>0</v>
      </c>
      <c r="FF165" s="28">
        <v>0</v>
      </c>
      <c r="FG165" s="28">
        <v>0</v>
      </c>
      <c r="FH165" s="28">
        <v>0</v>
      </c>
      <c r="FI165" s="28">
        <v>0</v>
      </c>
      <c r="FJ165" s="28">
        <v>0</v>
      </c>
      <c r="FK165" s="28">
        <v>0</v>
      </c>
      <c r="FL165" s="28">
        <v>0</v>
      </c>
      <c r="FM165" s="28">
        <v>0</v>
      </c>
      <c r="FN165" s="28">
        <v>0</v>
      </c>
      <c r="FO165" s="28">
        <v>0</v>
      </c>
      <c r="FP165" s="28">
        <v>0</v>
      </c>
      <c r="FQ165" s="28">
        <v>0</v>
      </c>
      <c r="FR165" s="28">
        <v>0</v>
      </c>
      <c r="FS165" s="28">
        <v>0</v>
      </c>
      <c r="FT165" s="28">
        <v>0</v>
      </c>
      <c r="FU165" s="28">
        <v>0</v>
      </c>
      <c r="FV165" s="28">
        <v>0</v>
      </c>
      <c r="FW165" s="28">
        <v>0</v>
      </c>
      <c r="FX165" s="28">
        <v>0</v>
      </c>
      <c r="FY165" s="28">
        <v>0</v>
      </c>
      <c r="FZ165" s="28">
        <v>0</v>
      </c>
      <c r="GA165" s="28">
        <v>0</v>
      </c>
      <c r="GB165" s="28">
        <v>0</v>
      </c>
      <c r="GC165" s="28">
        <v>0</v>
      </c>
      <c r="GD165" s="28">
        <v>0</v>
      </c>
      <c r="GE165" s="28">
        <v>0</v>
      </c>
      <c r="GF165" s="28">
        <v>0</v>
      </c>
      <c r="GG165" s="28">
        <v>0</v>
      </c>
      <c r="GH165" s="28">
        <v>0</v>
      </c>
      <c r="GI165" s="28">
        <v>0</v>
      </c>
      <c r="GJ165" s="28">
        <v>0</v>
      </c>
      <c r="GK165" s="28">
        <v>0</v>
      </c>
      <c r="GL165" s="28">
        <v>0</v>
      </c>
      <c r="GM165" s="28">
        <v>0</v>
      </c>
      <c r="GN165" s="28">
        <v>0</v>
      </c>
      <c r="GO165" s="28">
        <v>0</v>
      </c>
      <c r="GP165" s="28">
        <v>0</v>
      </c>
      <c r="GQ165" s="28">
        <v>0</v>
      </c>
      <c r="GR165" s="28">
        <v>0</v>
      </c>
      <c r="GS165" s="28">
        <v>0</v>
      </c>
      <c r="GT165" s="28">
        <v>0</v>
      </c>
      <c r="GU165" s="28">
        <v>0</v>
      </c>
      <c r="GV165" s="28">
        <v>0</v>
      </c>
      <c r="GW165" s="28">
        <v>0</v>
      </c>
      <c r="GX165" s="28">
        <v>0</v>
      </c>
      <c r="GY165" s="28">
        <v>0</v>
      </c>
      <c r="GZ165" s="28">
        <v>0</v>
      </c>
      <c r="HA165" s="28">
        <v>0</v>
      </c>
      <c r="HB165" s="28">
        <v>0</v>
      </c>
      <c r="HC165" s="28">
        <v>0</v>
      </c>
      <c r="HD165" s="28">
        <v>0</v>
      </c>
      <c r="HE165" s="28">
        <v>0</v>
      </c>
      <c r="HF165" s="28">
        <v>0</v>
      </c>
      <c r="HG165" s="28">
        <v>0</v>
      </c>
      <c r="HH165" s="28">
        <v>0</v>
      </c>
      <c r="HI165" s="28">
        <v>0</v>
      </c>
      <c r="HJ165" s="28">
        <v>0</v>
      </c>
      <c r="HK165" s="28">
        <v>0</v>
      </c>
      <c r="HL165" s="28">
        <v>0</v>
      </c>
      <c r="HM165" s="28">
        <v>0</v>
      </c>
      <c r="HN165" s="28">
        <v>0</v>
      </c>
      <c r="HO165" s="28">
        <v>0</v>
      </c>
      <c r="HP165" s="28">
        <v>0</v>
      </c>
      <c r="HQ165" s="28">
        <v>0</v>
      </c>
      <c r="HR165" s="28">
        <v>0</v>
      </c>
      <c r="HS165" s="28">
        <v>0</v>
      </c>
      <c r="HT165" s="28">
        <v>0</v>
      </c>
      <c r="HU165" s="28">
        <v>0</v>
      </c>
      <c r="HV165" s="28">
        <v>0</v>
      </c>
      <c r="HW165" s="28">
        <v>0</v>
      </c>
      <c r="HX165" s="56">
        <v>1.05152E-3</v>
      </c>
      <c r="HY165" s="28">
        <v>0</v>
      </c>
      <c r="HZ165" s="28">
        <v>0</v>
      </c>
      <c r="IA165" s="28">
        <v>0</v>
      </c>
      <c r="IB165" s="28">
        <v>0</v>
      </c>
      <c r="IC165" s="28">
        <v>0</v>
      </c>
      <c r="ID165" s="28">
        <v>0</v>
      </c>
      <c r="IE165" s="28">
        <v>0</v>
      </c>
      <c r="IF165" s="28">
        <v>0</v>
      </c>
      <c r="IG165" s="28">
        <v>0</v>
      </c>
      <c r="IH165" s="28">
        <v>0</v>
      </c>
      <c r="II165" s="28">
        <v>0</v>
      </c>
      <c r="IJ165" s="28">
        <v>0</v>
      </c>
      <c r="IK165" s="28">
        <v>0</v>
      </c>
      <c r="IL165" s="28">
        <v>0</v>
      </c>
      <c r="IM165" s="28">
        <v>0</v>
      </c>
      <c r="IN165" s="28">
        <v>0</v>
      </c>
      <c r="IO165" s="28">
        <v>0</v>
      </c>
      <c r="IP165" s="28">
        <v>0</v>
      </c>
      <c r="IQ165" s="28">
        <v>0</v>
      </c>
      <c r="IR165" s="28">
        <v>0</v>
      </c>
      <c r="IS165" s="28">
        <v>0</v>
      </c>
      <c r="IT165" s="28">
        <v>0</v>
      </c>
      <c r="IU165" s="28">
        <v>0</v>
      </c>
      <c r="IV165" s="28">
        <v>0</v>
      </c>
      <c r="IW165" s="28">
        <v>0</v>
      </c>
      <c r="IX165" s="28">
        <v>0</v>
      </c>
      <c r="IY165" s="28">
        <v>0</v>
      </c>
      <c r="IZ165" s="28">
        <v>0</v>
      </c>
      <c r="JA165" s="28">
        <v>0</v>
      </c>
      <c r="JB165" s="28">
        <v>0</v>
      </c>
      <c r="JC165" s="28">
        <v>0</v>
      </c>
      <c r="JD165" s="28">
        <v>0</v>
      </c>
      <c r="JE165" s="28">
        <v>0</v>
      </c>
      <c r="JF165" s="28">
        <v>0</v>
      </c>
      <c r="JG165" s="28">
        <v>0</v>
      </c>
      <c r="JH165" s="28">
        <v>0</v>
      </c>
      <c r="JI165" s="28">
        <v>0</v>
      </c>
      <c r="JJ165" s="28">
        <v>0</v>
      </c>
      <c r="JK165" s="28">
        <v>0</v>
      </c>
      <c r="JL165" s="28">
        <v>0</v>
      </c>
      <c r="JM165" s="28">
        <v>0</v>
      </c>
      <c r="JN165" s="28">
        <v>0</v>
      </c>
      <c r="JO165" s="28">
        <v>0</v>
      </c>
      <c r="JP165" s="28">
        <v>0</v>
      </c>
      <c r="JQ165" s="28">
        <v>0</v>
      </c>
      <c r="JR165" s="28">
        <v>0</v>
      </c>
      <c r="JS165" s="28">
        <v>0</v>
      </c>
      <c r="JT165" s="28">
        <v>0</v>
      </c>
      <c r="JU165" s="28">
        <v>0</v>
      </c>
      <c r="JV165" s="28">
        <v>0</v>
      </c>
      <c r="JW165" s="28">
        <v>0</v>
      </c>
      <c r="JX165" s="28">
        <v>0</v>
      </c>
      <c r="JY165" s="28">
        <v>0</v>
      </c>
      <c r="JZ165" s="28">
        <v>0</v>
      </c>
      <c r="KA165" s="28">
        <v>0</v>
      </c>
      <c r="KB165" s="28">
        <v>0</v>
      </c>
      <c r="KC165" s="28">
        <v>0</v>
      </c>
      <c r="KD165" s="28">
        <v>0</v>
      </c>
      <c r="KE165" s="28">
        <v>0</v>
      </c>
      <c r="KF165" s="28">
        <v>0</v>
      </c>
      <c r="KG165" s="28">
        <v>0</v>
      </c>
      <c r="KH165" s="28">
        <v>0</v>
      </c>
      <c r="KI165" s="28">
        <v>0</v>
      </c>
      <c r="KJ165" s="28">
        <v>0</v>
      </c>
      <c r="KK165" s="28">
        <v>0</v>
      </c>
      <c r="KL165" s="28">
        <v>0</v>
      </c>
      <c r="KM165" s="28">
        <v>0</v>
      </c>
      <c r="KN165" s="28">
        <v>0</v>
      </c>
      <c r="KO165" s="28">
        <v>0</v>
      </c>
      <c r="KP165" s="28">
        <v>0</v>
      </c>
      <c r="KQ165" s="28">
        <v>0</v>
      </c>
      <c r="KR165" s="28">
        <v>0</v>
      </c>
      <c r="KS165" s="28">
        <v>0</v>
      </c>
      <c r="KT165" s="28">
        <v>0</v>
      </c>
      <c r="KU165" s="28">
        <v>0</v>
      </c>
      <c r="KV165" s="28">
        <v>0</v>
      </c>
      <c r="KW165" s="28">
        <v>0</v>
      </c>
      <c r="KX165" s="28">
        <v>0</v>
      </c>
      <c r="KY165" s="28">
        <v>0</v>
      </c>
      <c r="KZ165" s="28">
        <v>0</v>
      </c>
      <c r="LA165" s="28">
        <v>0</v>
      </c>
      <c r="LB165" s="28">
        <v>0</v>
      </c>
      <c r="LC165" s="28">
        <v>0</v>
      </c>
      <c r="LD165" s="28">
        <v>0</v>
      </c>
      <c r="LE165" s="28">
        <v>0</v>
      </c>
      <c r="LF165" s="28">
        <v>0</v>
      </c>
      <c r="LG165" s="28">
        <v>0</v>
      </c>
      <c r="LH165" s="28">
        <v>0</v>
      </c>
      <c r="LI165" s="28">
        <v>0</v>
      </c>
      <c r="LJ165" s="28">
        <v>0</v>
      </c>
      <c r="LK165" s="28">
        <v>0</v>
      </c>
      <c r="LL165" s="28">
        <v>0</v>
      </c>
      <c r="LM165" s="28">
        <v>0</v>
      </c>
      <c r="LN165" s="28">
        <v>0</v>
      </c>
      <c r="LO165" s="28">
        <v>0</v>
      </c>
      <c r="LP165" s="28">
        <v>0</v>
      </c>
      <c r="LQ165" s="28">
        <v>0</v>
      </c>
      <c r="LR165" s="28">
        <v>0</v>
      </c>
      <c r="LS165" s="28">
        <v>0</v>
      </c>
      <c r="LT165" s="28">
        <v>0</v>
      </c>
      <c r="LU165" s="28">
        <v>0</v>
      </c>
      <c r="LV165" s="28">
        <v>0</v>
      </c>
      <c r="LW165" s="28">
        <v>0</v>
      </c>
      <c r="LX165" s="28">
        <v>0</v>
      </c>
      <c r="LY165" s="28">
        <v>0</v>
      </c>
      <c r="LZ165" s="28">
        <v>0</v>
      </c>
      <c r="MA165" s="28">
        <v>0</v>
      </c>
      <c r="MB165" s="28">
        <v>0</v>
      </c>
      <c r="MC165" s="28">
        <v>0</v>
      </c>
      <c r="MD165" s="28">
        <v>0</v>
      </c>
      <c r="ME165" s="28">
        <v>0</v>
      </c>
      <c r="MF165" s="28">
        <v>0</v>
      </c>
      <c r="MG165" s="28">
        <v>0</v>
      </c>
      <c r="MH165" s="28">
        <v>0</v>
      </c>
      <c r="MI165" s="28">
        <v>0</v>
      </c>
      <c r="MJ165" s="28">
        <v>0</v>
      </c>
      <c r="MK165" s="28">
        <v>0</v>
      </c>
      <c r="ML165" s="28">
        <v>0</v>
      </c>
      <c r="MM165" s="28">
        <v>0</v>
      </c>
      <c r="MN165" s="28">
        <v>0</v>
      </c>
      <c r="MO165" s="28">
        <v>0</v>
      </c>
      <c r="MP165" s="28">
        <v>0</v>
      </c>
      <c r="MQ165" s="28">
        <v>0</v>
      </c>
      <c r="MR165" s="28">
        <v>0</v>
      </c>
      <c r="MS165" s="28">
        <v>0</v>
      </c>
      <c r="MT165" s="28">
        <v>0</v>
      </c>
      <c r="MU165" s="28">
        <v>0</v>
      </c>
      <c r="MV165" s="28">
        <v>0</v>
      </c>
      <c r="MW165" s="28">
        <v>0</v>
      </c>
      <c r="MX165" s="28">
        <v>0</v>
      </c>
      <c r="MY165" s="28">
        <v>0</v>
      </c>
      <c r="MZ165" s="28">
        <v>0</v>
      </c>
      <c r="NA165" s="28">
        <v>0</v>
      </c>
      <c r="NB165" s="28">
        <v>0</v>
      </c>
      <c r="NC165" s="28">
        <v>0</v>
      </c>
      <c r="ND165" s="28">
        <v>0</v>
      </c>
      <c r="NE165" s="28">
        <v>0</v>
      </c>
      <c r="NF165" s="56">
        <v>1.05152E-3</v>
      </c>
      <c r="NG165" s="28">
        <v>0</v>
      </c>
      <c r="NH165" s="28">
        <v>0</v>
      </c>
      <c r="NI165" s="28">
        <v>0</v>
      </c>
      <c r="NJ165" s="28">
        <v>0</v>
      </c>
      <c r="NK165" s="28">
        <v>0</v>
      </c>
      <c r="NL165" s="28">
        <v>0</v>
      </c>
      <c r="NM165" s="28">
        <v>0</v>
      </c>
      <c r="NN165" s="28">
        <v>0</v>
      </c>
      <c r="NO165" s="28">
        <v>0</v>
      </c>
      <c r="NP165" s="28">
        <v>0</v>
      </c>
      <c r="NQ165" s="28">
        <v>0</v>
      </c>
      <c r="NR165" s="28">
        <v>0</v>
      </c>
      <c r="NS165" s="28">
        <v>0</v>
      </c>
      <c r="NT165" s="28">
        <v>0</v>
      </c>
      <c r="NU165" s="28">
        <v>0</v>
      </c>
      <c r="NV165" s="28">
        <v>0</v>
      </c>
      <c r="NW165" s="28">
        <v>0</v>
      </c>
      <c r="NX165" s="28">
        <v>0</v>
      </c>
      <c r="NY165" s="28">
        <v>0</v>
      </c>
      <c r="NZ165" s="28">
        <v>0</v>
      </c>
      <c r="OA165" s="28">
        <v>0</v>
      </c>
      <c r="OB165" s="28">
        <v>0</v>
      </c>
      <c r="OC165" s="28">
        <v>0</v>
      </c>
      <c r="OD165" s="28">
        <v>0</v>
      </c>
      <c r="OE165" s="28">
        <v>0</v>
      </c>
      <c r="OF165" s="28">
        <v>0</v>
      </c>
      <c r="OG165" s="28">
        <v>0</v>
      </c>
      <c r="OH165" s="28">
        <v>0</v>
      </c>
      <c r="OI165" s="28">
        <v>0</v>
      </c>
      <c r="OJ165" s="28">
        <v>0</v>
      </c>
      <c r="OK165" s="28">
        <v>0</v>
      </c>
      <c r="OL165" s="28">
        <v>0</v>
      </c>
      <c r="OM165" s="28">
        <v>0</v>
      </c>
      <c r="ON165" s="28">
        <v>0</v>
      </c>
      <c r="OO165" s="28">
        <v>0</v>
      </c>
      <c r="OP165" s="28">
        <v>0</v>
      </c>
      <c r="OQ165" s="28">
        <v>0</v>
      </c>
      <c r="OR165" s="28">
        <v>0</v>
      </c>
      <c r="OS165" s="28">
        <v>0</v>
      </c>
      <c r="OT165" s="28">
        <v>0</v>
      </c>
      <c r="OU165" s="28">
        <v>0</v>
      </c>
      <c r="OV165" s="28">
        <v>0</v>
      </c>
      <c r="OW165" s="28">
        <v>0</v>
      </c>
    </row>
    <row r="166" spans="1:413">
      <c r="A166" s="39" t="s">
        <v>1775</v>
      </c>
      <c r="B166" s="39" t="s">
        <v>5334</v>
      </c>
      <c r="C166" s="39">
        <v>239</v>
      </c>
      <c r="D166" s="39" t="s">
        <v>5335</v>
      </c>
      <c r="E166" s="39" t="s">
        <v>5152</v>
      </c>
      <c r="F166" s="39" t="s">
        <v>1410</v>
      </c>
      <c r="G166" s="39" t="s">
        <v>519</v>
      </c>
      <c r="H166" s="40">
        <f t="shared" si="1"/>
        <v>0</v>
      </c>
      <c r="I166" s="40">
        <v>2.6400000000000001E-6</v>
      </c>
      <c r="J166" s="39">
        <v>0</v>
      </c>
      <c r="K166" s="39">
        <v>1</v>
      </c>
      <c r="L166" s="40">
        <v>1.0515247108307041E-3</v>
      </c>
      <c r="M166" s="28">
        <v>3.0699999999999998E-6</v>
      </c>
      <c r="N166" s="28">
        <v>6.1399999999999997E-6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  <c r="EU166" s="28">
        <v>0</v>
      </c>
      <c r="EV166" s="28">
        <v>0</v>
      </c>
      <c r="EW166" s="28">
        <v>0</v>
      </c>
      <c r="EX166" s="28">
        <v>0</v>
      </c>
      <c r="EY166" s="28">
        <v>0</v>
      </c>
      <c r="EZ166" s="28">
        <v>0</v>
      </c>
      <c r="FA166" s="28">
        <v>0</v>
      </c>
      <c r="FB166" s="28">
        <v>0</v>
      </c>
      <c r="FC166" s="28">
        <v>0</v>
      </c>
      <c r="FD166" s="28">
        <v>0</v>
      </c>
      <c r="FE166" s="28">
        <v>0</v>
      </c>
      <c r="FF166" s="56">
        <v>1.05152E-3</v>
      </c>
      <c r="FG166" s="28">
        <v>0</v>
      </c>
      <c r="FH166" s="28">
        <v>0</v>
      </c>
      <c r="FI166" s="28">
        <v>0</v>
      </c>
      <c r="FJ166" s="28">
        <v>0</v>
      </c>
      <c r="FK166" s="28">
        <v>0</v>
      </c>
      <c r="FL166" s="28">
        <v>0</v>
      </c>
      <c r="FM166" s="28">
        <v>0</v>
      </c>
      <c r="FN166" s="28">
        <v>0</v>
      </c>
      <c r="FO166" s="28">
        <v>0</v>
      </c>
      <c r="FP166" s="28">
        <v>0</v>
      </c>
      <c r="FQ166" s="28">
        <v>0</v>
      </c>
      <c r="FR166" s="28">
        <v>0</v>
      </c>
      <c r="FS166" s="28">
        <v>0</v>
      </c>
      <c r="FT166" s="28">
        <v>0</v>
      </c>
      <c r="FU166" s="28">
        <v>0</v>
      </c>
      <c r="FV166" s="28">
        <v>0</v>
      </c>
      <c r="FW166" s="28">
        <v>0</v>
      </c>
      <c r="FX166" s="28">
        <v>0</v>
      </c>
      <c r="FY166" s="28">
        <v>0</v>
      </c>
      <c r="FZ166" s="28">
        <v>0</v>
      </c>
      <c r="GA166" s="28">
        <v>0</v>
      </c>
      <c r="GB166" s="28">
        <v>0</v>
      </c>
      <c r="GC166" s="28">
        <v>0</v>
      </c>
      <c r="GD166" s="28">
        <v>0</v>
      </c>
      <c r="GE166" s="28">
        <v>0</v>
      </c>
      <c r="GF166" s="28">
        <v>0</v>
      </c>
      <c r="GG166" s="28">
        <v>0</v>
      </c>
      <c r="GH166" s="28">
        <v>0</v>
      </c>
      <c r="GI166" s="28">
        <v>0</v>
      </c>
      <c r="GJ166" s="28">
        <v>0</v>
      </c>
      <c r="GK166" s="28">
        <v>0</v>
      </c>
      <c r="GL166" s="28">
        <v>0</v>
      </c>
      <c r="GM166" s="28">
        <v>0</v>
      </c>
      <c r="GN166" s="28">
        <v>0</v>
      </c>
      <c r="GO166" s="28">
        <v>0</v>
      </c>
      <c r="GP166" s="28">
        <v>0</v>
      </c>
      <c r="GQ166" s="28">
        <v>0</v>
      </c>
      <c r="GR166" s="28">
        <v>0</v>
      </c>
      <c r="GS166" s="28">
        <v>0</v>
      </c>
      <c r="GT166" s="28">
        <v>0</v>
      </c>
      <c r="GU166" s="28">
        <v>0</v>
      </c>
      <c r="GV166" s="28">
        <v>0</v>
      </c>
      <c r="GW166" s="28">
        <v>0</v>
      </c>
      <c r="GX166" s="28">
        <v>0</v>
      </c>
      <c r="GY166" s="28">
        <v>0</v>
      </c>
      <c r="GZ166" s="28">
        <v>0</v>
      </c>
      <c r="HA166" s="28">
        <v>0</v>
      </c>
      <c r="HB166" s="28">
        <v>0</v>
      </c>
      <c r="HC166" s="28">
        <v>0</v>
      </c>
      <c r="HD166" s="28">
        <v>0</v>
      </c>
      <c r="HE166" s="28">
        <v>0</v>
      </c>
      <c r="HF166" s="28">
        <v>0</v>
      </c>
      <c r="HG166" s="28">
        <v>0</v>
      </c>
      <c r="HH166" s="28">
        <v>0</v>
      </c>
      <c r="HI166" s="28">
        <v>0</v>
      </c>
      <c r="HJ166" s="28">
        <v>0</v>
      </c>
      <c r="HK166" s="28">
        <v>0</v>
      </c>
      <c r="HL166" s="28">
        <v>0</v>
      </c>
      <c r="HM166" s="28">
        <v>0</v>
      </c>
      <c r="HN166" s="28">
        <v>0</v>
      </c>
      <c r="HO166" s="28">
        <v>0</v>
      </c>
      <c r="HP166" s="28">
        <v>0</v>
      </c>
      <c r="HQ166" s="28">
        <v>0</v>
      </c>
      <c r="HR166" s="28">
        <v>0</v>
      </c>
      <c r="HS166" s="28">
        <v>0</v>
      </c>
      <c r="HT166" s="28">
        <v>0</v>
      </c>
      <c r="HU166" s="28">
        <v>0</v>
      </c>
      <c r="HV166" s="28">
        <v>0</v>
      </c>
      <c r="HW166" s="28">
        <v>0</v>
      </c>
      <c r="HX166" s="28">
        <v>0</v>
      </c>
      <c r="HY166" s="28">
        <v>0</v>
      </c>
      <c r="HZ166" s="28">
        <v>0</v>
      </c>
      <c r="IA166" s="28">
        <v>0</v>
      </c>
      <c r="IB166" s="28">
        <v>0</v>
      </c>
      <c r="IC166" s="28">
        <v>0</v>
      </c>
      <c r="ID166" s="28">
        <v>0</v>
      </c>
      <c r="IE166" s="28">
        <v>0</v>
      </c>
      <c r="IF166" s="28">
        <v>0</v>
      </c>
      <c r="IG166" s="28">
        <v>0</v>
      </c>
      <c r="IH166" s="28">
        <v>0</v>
      </c>
      <c r="II166" s="28">
        <v>0</v>
      </c>
      <c r="IJ166" s="28">
        <v>0</v>
      </c>
      <c r="IK166" s="28">
        <v>0</v>
      </c>
      <c r="IL166" s="28">
        <v>0</v>
      </c>
      <c r="IM166" s="28">
        <v>0</v>
      </c>
      <c r="IN166" s="28">
        <v>0</v>
      </c>
      <c r="IO166" s="28">
        <v>0</v>
      </c>
      <c r="IP166" s="28">
        <v>0</v>
      </c>
      <c r="IQ166" s="28">
        <v>0</v>
      </c>
      <c r="IR166" s="28">
        <v>0</v>
      </c>
      <c r="IS166" s="28">
        <v>0</v>
      </c>
      <c r="IT166" s="28">
        <v>0</v>
      </c>
      <c r="IU166" s="28">
        <v>0</v>
      </c>
      <c r="IV166" s="28">
        <v>0</v>
      </c>
      <c r="IW166" s="28">
        <v>0</v>
      </c>
      <c r="IX166" s="28">
        <v>0</v>
      </c>
      <c r="IY166" s="28">
        <v>0</v>
      </c>
      <c r="IZ166" s="28">
        <v>0</v>
      </c>
      <c r="JA166" s="28">
        <v>0</v>
      </c>
      <c r="JB166" s="28">
        <v>0</v>
      </c>
      <c r="JC166" s="28">
        <v>0</v>
      </c>
      <c r="JD166" s="28">
        <v>0</v>
      </c>
      <c r="JE166" s="28">
        <v>0</v>
      </c>
      <c r="JF166" s="28">
        <v>0</v>
      </c>
      <c r="JG166" s="28">
        <v>0</v>
      </c>
      <c r="JH166" s="28">
        <v>0</v>
      </c>
      <c r="JI166" s="28">
        <v>0</v>
      </c>
      <c r="JJ166" s="28">
        <v>0</v>
      </c>
      <c r="JK166" s="28">
        <v>0</v>
      </c>
      <c r="JL166" s="28">
        <v>0</v>
      </c>
      <c r="JM166" s="28">
        <v>0</v>
      </c>
      <c r="JN166" s="28">
        <v>0</v>
      </c>
      <c r="JO166" s="28">
        <v>0</v>
      </c>
      <c r="JP166" s="28">
        <v>0</v>
      </c>
      <c r="JQ166" s="28">
        <v>0</v>
      </c>
      <c r="JR166" s="28">
        <v>0</v>
      </c>
      <c r="JS166" s="28">
        <v>0</v>
      </c>
      <c r="JT166" s="28">
        <v>0</v>
      </c>
      <c r="JU166" s="28">
        <v>0</v>
      </c>
      <c r="JV166" s="28">
        <v>0</v>
      </c>
      <c r="JW166" s="28">
        <v>0</v>
      </c>
      <c r="JX166" s="28">
        <v>0</v>
      </c>
      <c r="JY166" s="28">
        <v>0</v>
      </c>
      <c r="JZ166" s="28">
        <v>0</v>
      </c>
      <c r="KA166" s="28">
        <v>0</v>
      </c>
      <c r="KB166" s="28">
        <v>0</v>
      </c>
      <c r="KC166" s="28">
        <v>0</v>
      </c>
      <c r="KD166" s="28">
        <v>0</v>
      </c>
      <c r="KE166" s="28">
        <v>0</v>
      </c>
      <c r="KF166" s="28">
        <v>0</v>
      </c>
      <c r="KG166" s="28">
        <v>0</v>
      </c>
      <c r="KH166" s="28">
        <v>0</v>
      </c>
      <c r="KI166" s="28">
        <v>0</v>
      </c>
      <c r="KJ166" s="28">
        <v>0</v>
      </c>
      <c r="KK166" s="28">
        <v>0</v>
      </c>
      <c r="KL166" s="28">
        <v>0</v>
      </c>
      <c r="KM166" s="28">
        <v>0</v>
      </c>
      <c r="KN166" s="28">
        <v>0</v>
      </c>
      <c r="KO166" s="28">
        <v>0</v>
      </c>
      <c r="KP166" s="28">
        <v>0</v>
      </c>
      <c r="KQ166" s="28">
        <v>0</v>
      </c>
      <c r="KR166" s="28">
        <v>0</v>
      </c>
      <c r="KS166" s="28">
        <v>0</v>
      </c>
      <c r="KT166" s="28">
        <v>0</v>
      </c>
      <c r="KU166" s="28">
        <v>0</v>
      </c>
      <c r="KV166" s="28">
        <v>0</v>
      </c>
      <c r="KW166" s="28">
        <v>0</v>
      </c>
      <c r="KX166" s="28">
        <v>0</v>
      </c>
      <c r="KY166" s="28">
        <v>0</v>
      </c>
      <c r="KZ166" s="28">
        <v>0</v>
      </c>
      <c r="LA166" s="28">
        <v>0</v>
      </c>
      <c r="LB166" s="28">
        <v>0</v>
      </c>
      <c r="LC166" s="28">
        <v>0</v>
      </c>
      <c r="LD166" s="28">
        <v>0</v>
      </c>
      <c r="LE166" s="28">
        <v>0</v>
      </c>
      <c r="LF166" s="28">
        <v>0</v>
      </c>
      <c r="LG166" s="28">
        <v>0</v>
      </c>
      <c r="LH166" s="28">
        <v>0</v>
      </c>
      <c r="LI166" s="28">
        <v>0</v>
      </c>
      <c r="LJ166" s="28">
        <v>0</v>
      </c>
      <c r="LK166" s="28">
        <v>0</v>
      </c>
      <c r="LL166" s="28">
        <v>0</v>
      </c>
      <c r="LM166" s="28">
        <v>0</v>
      </c>
      <c r="LN166" s="28">
        <v>0</v>
      </c>
      <c r="LO166" s="28">
        <v>0</v>
      </c>
      <c r="LP166" s="28">
        <v>0</v>
      </c>
      <c r="LQ166" s="28">
        <v>0</v>
      </c>
      <c r="LR166" s="28">
        <v>0</v>
      </c>
      <c r="LS166" s="28">
        <v>0</v>
      </c>
      <c r="LT166" s="28">
        <v>0</v>
      </c>
      <c r="LU166" s="28">
        <v>0</v>
      </c>
      <c r="LV166" s="28">
        <v>0</v>
      </c>
      <c r="LW166" s="28">
        <v>0</v>
      </c>
      <c r="LX166" s="28">
        <v>0</v>
      </c>
      <c r="LY166" s="28">
        <v>0</v>
      </c>
      <c r="LZ166" s="28">
        <v>0</v>
      </c>
      <c r="MA166" s="28">
        <v>0</v>
      </c>
      <c r="MB166" s="28">
        <v>0</v>
      </c>
      <c r="MC166" s="28">
        <v>0</v>
      </c>
      <c r="MD166" s="28">
        <v>0</v>
      </c>
      <c r="ME166" s="28">
        <v>0</v>
      </c>
      <c r="MF166" s="28">
        <v>0</v>
      </c>
      <c r="MG166" s="28">
        <v>0</v>
      </c>
      <c r="MH166" s="28">
        <v>0</v>
      </c>
      <c r="MI166" s="28">
        <v>0</v>
      </c>
      <c r="MJ166" s="28">
        <v>0</v>
      </c>
      <c r="MK166" s="28">
        <v>0</v>
      </c>
      <c r="ML166" s="28">
        <v>0</v>
      </c>
      <c r="MM166" s="28">
        <v>0</v>
      </c>
      <c r="MN166" s="28">
        <v>0</v>
      </c>
      <c r="MO166" s="28">
        <v>0</v>
      </c>
      <c r="MP166" s="28">
        <v>0</v>
      </c>
      <c r="MQ166" s="28">
        <v>0</v>
      </c>
      <c r="MR166" s="28">
        <v>0</v>
      </c>
      <c r="MS166" s="28">
        <v>0</v>
      </c>
      <c r="MT166" s="28">
        <v>0</v>
      </c>
      <c r="MU166" s="28">
        <v>0</v>
      </c>
      <c r="MV166" s="28">
        <v>0</v>
      </c>
      <c r="MW166" s="28">
        <v>0</v>
      </c>
      <c r="MX166" s="28">
        <v>0</v>
      </c>
      <c r="MY166" s="28">
        <v>0</v>
      </c>
      <c r="MZ166" s="28">
        <v>0</v>
      </c>
      <c r="NA166" s="28">
        <v>0</v>
      </c>
      <c r="NB166" s="28">
        <v>0</v>
      </c>
      <c r="NC166" s="28">
        <v>0</v>
      </c>
      <c r="ND166" s="28">
        <v>0</v>
      </c>
      <c r="NE166" s="28">
        <v>0</v>
      </c>
      <c r="NF166" s="28">
        <v>0</v>
      </c>
      <c r="NG166" s="28">
        <v>0</v>
      </c>
      <c r="NH166" s="28">
        <v>0</v>
      </c>
      <c r="NI166" s="28">
        <v>0</v>
      </c>
      <c r="NJ166" s="28">
        <v>0</v>
      </c>
      <c r="NK166" s="28">
        <v>0</v>
      </c>
      <c r="NL166" s="28">
        <v>0</v>
      </c>
      <c r="NM166" s="28">
        <v>0</v>
      </c>
      <c r="NN166" s="28">
        <v>0</v>
      </c>
      <c r="NO166" s="28">
        <v>0</v>
      </c>
      <c r="NP166" s="28">
        <v>0</v>
      </c>
      <c r="NQ166" s="28">
        <v>0</v>
      </c>
      <c r="NR166" s="28">
        <v>0</v>
      </c>
      <c r="NS166" s="28">
        <v>0</v>
      </c>
      <c r="NT166" s="28">
        <v>0</v>
      </c>
      <c r="NU166" s="28">
        <v>0</v>
      </c>
      <c r="NV166" s="28">
        <v>0</v>
      </c>
      <c r="NW166" s="28">
        <v>0</v>
      </c>
      <c r="NX166" s="28">
        <v>0</v>
      </c>
      <c r="NY166" s="28">
        <v>0</v>
      </c>
      <c r="NZ166" s="28">
        <v>0</v>
      </c>
      <c r="OA166" s="28">
        <v>0</v>
      </c>
      <c r="OB166" s="28">
        <v>0</v>
      </c>
      <c r="OC166" s="28">
        <v>0</v>
      </c>
      <c r="OD166" s="28">
        <v>0</v>
      </c>
      <c r="OE166" s="28">
        <v>0</v>
      </c>
      <c r="OF166" s="28">
        <v>0</v>
      </c>
      <c r="OG166" s="28">
        <v>0</v>
      </c>
      <c r="OH166" s="28">
        <v>0</v>
      </c>
      <c r="OI166" s="28">
        <v>0</v>
      </c>
      <c r="OJ166" s="28">
        <v>0</v>
      </c>
      <c r="OK166" s="28">
        <v>0</v>
      </c>
      <c r="OL166" s="28">
        <v>0</v>
      </c>
      <c r="OM166" s="28">
        <v>0</v>
      </c>
      <c r="ON166" s="28">
        <v>0</v>
      </c>
      <c r="OO166" s="28">
        <v>0</v>
      </c>
      <c r="OP166" s="28">
        <v>0</v>
      </c>
      <c r="OQ166" s="28">
        <v>0</v>
      </c>
      <c r="OR166" s="28">
        <v>0</v>
      </c>
      <c r="OS166" s="28">
        <v>0</v>
      </c>
      <c r="OT166" s="28">
        <v>0</v>
      </c>
      <c r="OU166" s="28">
        <v>0</v>
      </c>
      <c r="OV166" s="28">
        <v>0</v>
      </c>
      <c r="OW166" s="28">
        <v>0</v>
      </c>
    </row>
    <row r="167" spans="1:413">
      <c r="A167" s="39" t="s">
        <v>1778</v>
      </c>
      <c r="B167" s="39" t="s">
        <v>5336</v>
      </c>
      <c r="C167" s="39">
        <v>126</v>
      </c>
      <c r="D167" s="39" t="s">
        <v>5337</v>
      </c>
      <c r="E167" s="39" t="s">
        <v>5152</v>
      </c>
      <c r="F167" s="39" t="s">
        <v>1408</v>
      </c>
      <c r="G167" s="39" t="s">
        <v>519</v>
      </c>
      <c r="H167" s="40">
        <f t="shared" si="1"/>
        <v>0</v>
      </c>
      <c r="I167" s="40">
        <v>2.6400000000000001E-6</v>
      </c>
      <c r="J167" s="39">
        <v>0</v>
      </c>
      <c r="K167" s="39">
        <v>1</v>
      </c>
      <c r="L167" s="40">
        <v>1.0515247108307041E-3</v>
      </c>
      <c r="M167" s="28">
        <v>2.5900000000000002E-6</v>
      </c>
      <c r="N167" s="28">
        <v>5.1800000000000004E-6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  <c r="EU167" s="28">
        <v>0</v>
      </c>
      <c r="EV167" s="28">
        <v>0</v>
      </c>
      <c r="EW167" s="28">
        <v>0</v>
      </c>
      <c r="EX167" s="28">
        <v>0</v>
      </c>
      <c r="EY167" s="28">
        <v>0</v>
      </c>
      <c r="EZ167" s="28">
        <v>0</v>
      </c>
      <c r="FA167" s="28">
        <v>0</v>
      </c>
      <c r="FB167" s="28">
        <v>0</v>
      </c>
      <c r="FC167" s="28">
        <v>0</v>
      </c>
      <c r="FD167" s="28">
        <v>0</v>
      </c>
      <c r="FE167" s="28">
        <v>0</v>
      </c>
      <c r="FF167" s="28">
        <v>0</v>
      </c>
      <c r="FG167" s="28">
        <v>0</v>
      </c>
      <c r="FH167" s="28">
        <v>0</v>
      </c>
      <c r="FI167" s="28">
        <v>0</v>
      </c>
      <c r="FJ167" s="28">
        <v>0</v>
      </c>
      <c r="FK167" s="28">
        <v>0</v>
      </c>
      <c r="FL167" s="28">
        <v>0</v>
      </c>
      <c r="FM167" s="28">
        <v>0</v>
      </c>
      <c r="FN167" s="28">
        <v>0</v>
      </c>
      <c r="FO167" s="28">
        <v>0</v>
      </c>
      <c r="FP167" s="28">
        <v>0</v>
      </c>
      <c r="FQ167" s="28">
        <v>0</v>
      </c>
      <c r="FR167" s="28">
        <v>0</v>
      </c>
      <c r="FS167" s="28">
        <v>0</v>
      </c>
      <c r="FT167" s="28">
        <v>0</v>
      </c>
      <c r="FU167" s="28">
        <v>0</v>
      </c>
      <c r="FV167" s="28">
        <v>0</v>
      </c>
      <c r="FW167" s="28">
        <v>0</v>
      </c>
      <c r="FX167" s="28">
        <v>0</v>
      </c>
      <c r="FY167" s="28">
        <v>0</v>
      </c>
      <c r="FZ167" s="28">
        <v>0</v>
      </c>
      <c r="GA167" s="28">
        <v>0</v>
      </c>
      <c r="GB167" s="28">
        <v>0</v>
      </c>
      <c r="GC167" s="28">
        <v>0</v>
      </c>
      <c r="GD167" s="28">
        <v>0</v>
      </c>
      <c r="GE167" s="28">
        <v>0</v>
      </c>
      <c r="GF167" s="28">
        <v>0</v>
      </c>
      <c r="GG167" s="28">
        <v>0</v>
      </c>
      <c r="GH167" s="28">
        <v>0</v>
      </c>
      <c r="GI167" s="28">
        <v>0</v>
      </c>
      <c r="GJ167" s="28">
        <v>0</v>
      </c>
      <c r="GK167" s="28">
        <v>0</v>
      </c>
      <c r="GL167" s="28">
        <v>0</v>
      </c>
      <c r="GM167" s="28">
        <v>0</v>
      </c>
      <c r="GN167" s="28">
        <v>0</v>
      </c>
      <c r="GO167" s="28">
        <v>0</v>
      </c>
      <c r="GP167" s="28">
        <v>0</v>
      </c>
      <c r="GQ167" s="28">
        <v>0</v>
      </c>
      <c r="GR167" s="28">
        <v>0</v>
      </c>
      <c r="GS167" s="28">
        <v>0</v>
      </c>
      <c r="GT167" s="28">
        <v>0</v>
      </c>
      <c r="GU167" s="28">
        <v>0</v>
      </c>
      <c r="GV167" s="28">
        <v>0</v>
      </c>
      <c r="GW167" s="28">
        <v>0</v>
      </c>
      <c r="GX167" s="28">
        <v>0</v>
      </c>
      <c r="GY167" s="28">
        <v>0</v>
      </c>
      <c r="GZ167" s="28">
        <v>0</v>
      </c>
      <c r="HA167" s="28">
        <v>0</v>
      </c>
      <c r="HB167" s="28">
        <v>0</v>
      </c>
      <c r="HC167" s="28">
        <v>0</v>
      </c>
      <c r="HD167" s="28">
        <v>0</v>
      </c>
      <c r="HE167" s="28">
        <v>0</v>
      </c>
      <c r="HF167" s="28">
        <v>0</v>
      </c>
      <c r="HG167" s="28">
        <v>0</v>
      </c>
      <c r="HH167" s="28">
        <v>0</v>
      </c>
      <c r="HI167" s="28">
        <v>0</v>
      </c>
      <c r="HJ167" s="28">
        <v>0</v>
      </c>
      <c r="HK167" s="28">
        <v>0</v>
      </c>
      <c r="HL167" s="28">
        <v>0</v>
      </c>
      <c r="HM167" s="28">
        <v>0</v>
      </c>
      <c r="HN167" s="28">
        <v>0</v>
      </c>
      <c r="HO167" s="28">
        <v>0</v>
      </c>
      <c r="HP167" s="28">
        <v>0</v>
      </c>
      <c r="HQ167" s="28">
        <v>0</v>
      </c>
      <c r="HR167" s="28">
        <v>0</v>
      </c>
      <c r="HS167" s="28">
        <v>0</v>
      </c>
      <c r="HT167" s="28">
        <v>0</v>
      </c>
      <c r="HU167" s="28">
        <v>0</v>
      </c>
      <c r="HV167" s="28">
        <v>0</v>
      </c>
      <c r="HW167" s="28">
        <v>0</v>
      </c>
      <c r="HX167" s="28">
        <v>0</v>
      </c>
      <c r="HY167" s="28">
        <v>0</v>
      </c>
      <c r="HZ167" s="28">
        <v>0</v>
      </c>
      <c r="IA167" s="28">
        <v>0</v>
      </c>
      <c r="IB167" s="28">
        <v>0</v>
      </c>
      <c r="IC167" s="28">
        <v>0</v>
      </c>
      <c r="ID167" s="28">
        <v>0</v>
      </c>
      <c r="IE167" s="28">
        <v>0</v>
      </c>
      <c r="IF167" s="28">
        <v>0</v>
      </c>
      <c r="IG167" s="28">
        <v>0</v>
      </c>
      <c r="IH167" s="28">
        <v>0</v>
      </c>
      <c r="II167" s="28">
        <v>0</v>
      </c>
      <c r="IJ167" s="28">
        <v>0</v>
      </c>
      <c r="IK167" s="28">
        <v>0</v>
      </c>
      <c r="IL167" s="28">
        <v>0</v>
      </c>
      <c r="IM167" s="28">
        <v>0</v>
      </c>
      <c r="IN167" s="28">
        <v>0</v>
      </c>
      <c r="IO167" s="28">
        <v>0</v>
      </c>
      <c r="IP167" s="28">
        <v>0</v>
      </c>
      <c r="IQ167" s="28">
        <v>0</v>
      </c>
      <c r="IR167" s="28">
        <v>0</v>
      </c>
      <c r="IS167" s="28">
        <v>0</v>
      </c>
      <c r="IT167" s="28">
        <v>0</v>
      </c>
      <c r="IU167" s="28">
        <v>0</v>
      </c>
      <c r="IV167" s="28">
        <v>0</v>
      </c>
      <c r="IW167" s="28">
        <v>0</v>
      </c>
      <c r="IX167" s="28">
        <v>0</v>
      </c>
      <c r="IY167" s="28">
        <v>0</v>
      </c>
      <c r="IZ167" s="28">
        <v>0</v>
      </c>
      <c r="JA167" s="28">
        <v>0</v>
      </c>
      <c r="JB167" s="28">
        <v>0</v>
      </c>
      <c r="JC167" s="28">
        <v>0</v>
      </c>
      <c r="JD167" s="28">
        <v>0</v>
      </c>
      <c r="JE167" s="28">
        <v>0</v>
      </c>
      <c r="JF167" s="28">
        <v>0</v>
      </c>
      <c r="JG167" s="28">
        <v>0</v>
      </c>
      <c r="JH167" s="28">
        <v>0</v>
      </c>
      <c r="JI167" s="28">
        <v>0</v>
      </c>
      <c r="JJ167" s="28">
        <v>0</v>
      </c>
      <c r="JK167" s="28">
        <v>0</v>
      </c>
      <c r="JL167" s="28">
        <v>0</v>
      </c>
      <c r="JM167" s="28">
        <v>0</v>
      </c>
      <c r="JN167" s="28">
        <v>0</v>
      </c>
      <c r="JO167" s="28">
        <v>0</v>
      </c>
      <c r="JP167" s="28">
        <v>0</v>
      </c>
      <c r="JQ167" s="28">
        <v>0</v>
      </c>
      <c r="JR167" s="28">
        <v>0</v>
      </c>
      <c r="JS167" s="28">
        <v>0</v>
      </c>
      <c r="JT167" s="28">
        <v>0</v>
      </c>
      <c r="JU167" s="28">
        <v>0</v>
      </c>
      <c r="JV167" s="28">
        <v>0</v>
      </c>
      <c r="JW167" s="28">
        <v>0</v>
      </c>
      <c r="JX167" s="28">
        <v>0</v>
      </c>
      <c r="JY167" s="28">
        <v>0</v>
      </c>
      <c r="JZ167" s="28">
        <v>0</v>
      </c>
      <c r="KA167" s="28">
        <v>0</v>
      </c>
      <c r="KB167" s="28">
        <v>0</v>
      </c>
      <c r="KC167" s="28">
        <v>0</v>
      </c>
      <c r="KD167" s="28">
        <v>0</v>
      </c>
      <c r="KE167" s="28">
        <v>0</v>
      </c>
      <c r="KF167" s="28">
        <v>0</v>
      </c>
      <c r="KG167" s="28">
        <v>0</v>
      </c>
      <c r="KH167" s="28">
        <v>0</v>
      </c>
      <c r="KI167" s="28">
        <v>0</v>
      </c>
      <c r="KJ167" s="28">
        <v>0</v>
      </c>
      <c r="KK167" s="28">
        <v>0</v>
      </c>
      <c r="KL167" s="28">
        <v>0</v>
      </c>
      <c r="KM167" s="28">
        <v>0</v>
      </c>
      <c r="KN167" s="28">
        <v>0</v>
      </c>
      <c r="KO167" s="28">
        <v>0</v>
      </c>
      <c r="KP167" s="28">
        <v>0</v>
      </c>
      <c r="KQ167" s="28">
        <v>0</v>
      </c>
      <c r="KR167" s="28">
        <v>0</v>
      </c>
      <c r="KS167" s="28">
        <v>0</v>
      </c>
      <c r="KT167" s="28">
        <v>0</v>
      </c>
      <c r="KU167" s="28">
        <v>0</v>
      </c>
      <c r="KV167" s="28">
        <v>0</v>
      </c>
      <c r="KW167" s="28">
        <v>0</v>
      </c>
      <c r="KX167" s="28">
        <v>0</v>
      </c>
      <c r="KY167" s="28">
        <v>0</v>
      </c>
      <c r="KZ167" s="28">
        <v>0</v>
      </c>
      <c r="LA167" s="28">
        <v>0</v>
      </c>
      <c r="LB167" s="28">
        <v>0</v>
      </c>
      <c r="LC167" s="28">
        <v>0</v>
      </c>
      <c r="LD167" s="28">
        <v>0</v>
      </c>
      <c r="LE167" s="28">
        <v>0</v>
      </c>
      <c r="LF167" s="28">
        <v>0</v>
      </c>
      <c r="LG167" s="28">
        <v>0</v>
      </c>
      <c r="LH167" s="28">
        <v>0</v>
      </c>
      <c r="LI167" s="28">
        <v>0</v>
      </c>
      <c r="LJ167" s="28">
        <v>0</v>
      </c>
      <c r="LK167" s="28">
        <v>0</v>
      </c>
      <c r="LL167" s="28">
        <v>0</v>
      </c>
      <c r="LM167" s="28">
        <v>0</v>
      </c>
      <c r="LN167" s="28">
        <v>0</v>
      </c>
      <c r="LO167" s="28">
        <v>0</v>
      </c>
      <c r="LP167" s="28">
        <v>0</v>
      </c>
      <c r="LQ167" s="28">
        <v>0</v>
      </c>
      <c r="LR167" s="28">
        <v>0</v>
      </c>
      <c r="LS167" s="28">
        <v>0</v>
      </c>
      <c r="LT167" s="28">
        <v>0</v>
      </c>
      <c r="LU167" s="28">
        <v>0</v>
      </c>
      <c r="LV167" s="28">
        <v>0</v>
      </c>
      <c r="LW167" s="28">
        <v>0</v>
      </c>
      <c r="LX167" s="28">
        <v>0</v>
      </c>
      <c r="LY167" s="28">
        <v>0</v>
      </c>
      <c r="LZ167" s="28">
        <v>0</v>
      </c>
      <c r="MA167" s="28">
        <v>0</v>
      </c>
      <c r="MB167" s="28">
        <v>0</v>
      </c>
      <c r="MC167" s="28">
        <v>0</v>
      </c>
      <c r="MD167" s="28">
        <v>0</v>
      </c>
      <c r="ME167" s="28">
        <v>0</v>
      </c>
      <c r="MF167" s="28">
        <v>0</v>
      </c>
      <c r="MG167" s="28">
        <v>0</v>
      </c>
      <c r="MH167" s="28">
        <v>0</v>
      </c>
      <c r="MI167" s="28">
        <v>0</v>
      </c>
      <c r="MJ167" s="28">
        <v>0</v>
      </c>
      <c r="MK167" s="28">
        <v>0</v>
      </c>
      <c r="ML167" s="28">
        <v>0</v>
      </c>
      <c r="MM167" s="28">
        <v>0</v>
      </c>
      <c r="MN167" s="28">
        <v>0</v>
      </c>
      <c r="MO167" s="28">
        <v>0</v>
      </c>
      <c r="MP167" s="28">
        <v>0</v>
      </c>
      <c r="MQ167" s="28">
        <v>0</v>
      </c>
      <c r="MR167" s="56">
        <v>1.05152E-3</v>
      </c>
      <c r="MS167" s="28">
        <v>0</v>
      </c>
      <c r="MT167" s="28">
        <v>0</v>
      </c>
      <c r="MU167" s="28">
        <v>0</v>
      </c>
      <c r="MV167" s="28">
        <v>0</v>
      </c>
      <c r="MW167" s="28">
        <v>0</v>
      </c>
      <c r="MX167" s="28">
        <v>0</v>
      </c>
      <c r="MY167" s="28">
        <v>0</v>
      </c>
      <c r="MZ167" s="28">
        <v>0</v>
      </c>
      <c r="NA167" s="28">
        <v>0</v>
      </c>
      <c r="NB167" s="28">
        <v>0</v>
      </c>
      <c r="NC167" s="28">
        <v>0</v>
      </c>
      <c r="ND167" s="28">
        <v>0</v>
      </c>
      <c r="NE167" s="28">
        <v>0</v>
      </c>
      <c r="NF167" s="28">
        <v>0</v>
      </c>
      <c r="NG167" s="28">
        <v>0</v>
      </c>
      <c r="NH167" s="28">
        <v>0</v>
      </c>
      <c r="NI167" s="28">
        <v>0</v>
      </c>
      <c r="NJ167" s="28">
        <v>0</v>
      </c>
      <c r="NK167" s="28">
        <v>0</v>
      </c>
      <c r="NL167" s="28">
        <v>0</v>
      </c>
      <c r="NM167" s="28">
        <v>0</v>
      </c>
      <c r="NN167" s="28">
        <v>0</v>
      </c>
      <c r="NO167" s="28">
        <v>0</v>
      </c>
      <c r="NP167" s="28">
        <v>0</v>
      </c>
      <c r="NQ167" s="28">
        <v>0</v>
      </c>
      <c r="NR167" s="28">
        <v>0</v>
      </c>
      <c r="NS167" s="28">
        <v>0</v>
      </c>
      <c r="NT167" s="28">
        <v>0</v>
      </c>
      <c r="NU167" s="28">
        <v>0</v>
      </c>
      <c r="NV167" s="28">
        <v>0</v>
      </c>
      <c r="NW167" s="28">
        <v>0</v>
      </c>
      <c r="NX167" s="28">
        <v>0</v>
      </c>
      <c r="NY167" s="28">
        <v>0</v>
      </c>
      <c r="NZ167" s="28">
        <v>0</v>
      </c>
      <c r="OA167" s="28">
        <v>0</v>
      </c>
      <c r="OB167" s="28">
        <v>0</v>
      </c>
      <c r="OC167" s="28">
        <v>0</v>
      </c>
      <c r="OD167" s="28">
        <v>0</v>
      </c>
      <c r="OE167" s="28">
        <v>0</v>
      </c>
      <c r="OF167" s="28">
        <v>0</v>
      </c>
      <c r="OG167" s="28">
        <v>0</v>
      </c>
      <c r="OH167" s="28">
        <v>0</v>
      </c>
      <c r="OI167" s="28">
        <v>0</v>
      </c>
      <c r="OJ167" s="28">
        <v>0</v>
      </c>
      <c r="OK167" s="28">
        <v>0</v>
      </c>
      <c r="OL167" s="28">
        <v>0</v>
      </c>
      <c r="OM167" s="28">
        <v>0</v>
      </c>
      <c r="ON167" s="28">
        <v>0</v>
      </c>
      <c r="OO167" s="28">
        <v>0</v>
      </c>
      <c r="OP167" s="28">
        <v>0</v>
      </c>
      <c r="OQ167" s="28">
        <v>0</v>
      </c>
      <c r="OR167" s="28">
        <v>0</v>
      </c>
      <c r="OS167" s="28">
        <v>0</v>
      </c>
      <c r="OT167" s="28">
        <v>0</v>
      </c>
      <c r="OU167" s="28">
        <v>0</v>
      </c>
      <c r="OV167" s="28">
        <v>0</v>
      </c>
      <c r="OW167" s="28">
        <v>0</v>
      </c>
    </row>
    <row r="168" spans="1:413">
      <c r="A168" s="39" t="s">
        <v>1781</v>
      </c>
      <c r="B168" s="39" t="s">
        <v>5338</v>
      </c>
      <c r="C168" s="39">
        <v>84</v>
      </c>
      <c r="D168" s="39" t="s">
        <v>2620</v>
      </c>
      <c r="E168" s="39" t="s">
        <v>5152</v>
      </c>
      <c r="F168" s="39" t="s">
        <v>828</v>
      </c>
      <c r="G168" s="39" t="s">
        <v>828</v>
      </c>
      <c r="H168" s="40">
        <f t="shared" si="1"/>
        <v>0</v>
      </c>
      <c r="I168" s="40">
        <v>2.6400000000000001E-6</v>
      </c>
      <c r="J168" s="39">
        <v>0</v>
      </c>
      <c r="K168" s="39">
        <v>1</v>
      </c>
      <c r="L168" s="40">
        <v>1.0515247108307041E-3</v>
      </c>
      <c r="M168" s="28">
        <v>4.2400000000000001E-6</v>
      </c>
      <c r="N168" s="28">
        <v>8.4800000000000001E-6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  <c r="EU168" s="28">
        <v>0</v>
      </c>
      <c r="EV168" s="28">
        <v>0</v>
      </c>
      <c r="EW168" s="28">
        <v>0</v>
      </c>
      <c r="EX168" s="28">
        <v>0</v>
      </c>
      <c r="EY168" s="28">
        <v>0</v>
      </c>
      <c r="EZ168" s="28">
        <v>0</v>
      </c>
      <c r="FA168" s="28">
        <v>0</v>
      </c>
      <c r="FB168" s="28">
        <v>0</v>
      </c>
      <c r="FC168" s="28">
        <v>0</v>
      </c>
      <c r="FD168" s="28">
        <v>0</v>
      </c>
      <c r="FE168" s="28">
        <v>0</v>
      </c>
      <c r="FF168" s="28">
        <v>0</v>
      </c>
      <c r="FG168" s="28">
        <v>0</v>
      </c>
      <c r="FH168" s="28">
        <v>0</v>
      </c>
      <c r="FI168" s="28">
        <v>0</v>
      </c>
      <c r="FJ168" s="28">
        <v>0</v>
      </c>
      <c r="FK168" s="28">
        <v>0</v>
      </c>
      <c r="FL168" s="28">
        <v>0</v>
      </c>
      <c r="FM168" s="28">
        <v>0</v>
      </c>
      <c r="FN168" s="28">
        <v>0</v>
      </c>
      <c r="FO168" s="28">
        <v>0</v>
      </c>
      <c r="FP168" s="56">
        <v>1.05152E-3</v>
      </c>
      <c r="FQ168" s="28">
        <v>0</v>
      </c>
      <c r="FR168" s="28">
        <v>0</v>
      </c>
      <c r="FS168" s="28">
        <v>0</v>
      </c>
      <c r="FT168" s="28">
        <v>0</v>
      </c>
      <c r="FU168" s="28">
        <v>0</v>
      </c>
      <c r="FV168" s="28">
        <v>0</v>
      </c>
      <c r="FW168" s="28">
        <v>0</v>
      </c>
      <c r="FX168" s="28">
        <v>0</v>
      </c>
      <c r="FY168" s="28">
        <v>0</v>
      </c>
      <c r="FZ168" s="28">
        <v>0</v>
      </c>
      <c r="GA168" s="28">
        <v>0</v>
      </c>
      <c r="GB168" s="28">
        <v>0</v>
      </c>
      <c r="GC168" s="28">
        <v>0</v>
      </c>
      <c r="GD168" s="28">
        <v>0</v>
      </c>
      <c r="GE168" s="28">
        <v>0</v>
      </c>
      <c r="GF168" s="28">
        <v>0</v>
      </c>
      <c r="GG168" s="28">
        <v>0</v>
      </c>
      <c r="GH168" s="28">
        <v>0</v>
      </c>
      <c r="GI168" s="28">
        <v>0</v>
      </c>
      <c r="GJ168" s="28">
        <v>0</v>
      </c>
      <c r="GK168" s="28">
        <v>0</v>
      </c>
      <c r="GL168" s="28">
        <v>0</v>
      </c>
      <c r="GM168" s="28">
        <v>0</v>
      </c>
      <c r="GN168" s="28">
        <v>0</v>
      </c>
      <c r="GO168" s="28">
        <v>0</v>
      </c>
      <c r="GP168" s="28">
        <v>0</v>
      </c>
      <c r="GQ168" s="28">
        <v>0</v>
      </c>
      <c r="GR168" s="28">
        <v>0</v>
      </c>
      <c r="GS168" s="28">
        <v>0</v>
      </c>
      <c r="GT168" s="28">
        <v>0</v>
      </c>
      <c r="GU168" s="28">
        <v>0</v>
      </c>
      <c r="GV168" s="28">
        <v>0</v>
      </c>
      <c r="GW168" s="28">
        <v>0</v>
      </c>
      <c r="GX168" s="28">
        <v>0</v>
      </c>
      <c r="GY168" s="28">
        <v>0</v>
      </c>
      <c r="GZ168" s="28">
        <v>0</v>
      </c>
      <c r="HA168" s="28">
        <v>0</v>
      </c>
      <c r="HB168" s="28">
        <v>0</v>
      </c>
      <c r="HC168" s="28">
        <v>0</v>
      </c>
      <c r="HD168" s="28">
        <v>0</v>
      </c>
      <c r="HE168" s="28">
        <v>0</v>
      </c>
      <c r="HF168" s="28">
        <v>0</v>
      </c>
      <c r="HG168" s="28">
        <v>0</v>
      </c>
      <c r="HH168" s="28">
        <v>0</v>
      </c>
      <c r="HI168" s="28">
        <v>0</v>
      </c>
      <c r="HJ168" s="28">
        <v>0</v>
      </c>
      <c r="HK168" s="28">
        <v>0</v>
      </c>
      <c r="HL168" s="28">
        <v>0</v>
      </c>
      <c r="HM168" s="28">
        <v>0</v>
      </c>
      <c r="HN168" s="28">
        <v>0</v>
      </c>
      <c r="HO168" s="28">
        <v>0</v>
      </c>
      <c r="HP168" s="28">
        <v>0</v>
      </c>
      <c r="HQ168" s="28">
        <v>0</v>
      </c>
      <c r="HR168" s="28">
        <v>0</v>
      </c>
      <c r="HS168" s="28">
        <v>0</v>
      </c>
      <c r="HT168" s="28">
        <v>0</v>
      </c>
      <c r="HU168" s="28">
        <v>0</v>
      </c>
      <c r="HV168" s="28">
        <v>0</v>
      </c>
      <c r="HW168" s="28">
        <v>0</v>
      </c>
      <c r="HX168" s="28">
        <v>0</v>
      </c>
      <c r="HY168" s="28">
        <v>0</v>
      </c>
      <c r="HZ168" s="28">
        <v>0</v>
      </c>
      <c r="IA168" s="28">
        <v>0</v>
      </c>
      <c r="IB168" s="28">
        <v>0</v>
      </c>
      <c r="IC168" s="28">
        <v>0</v>
      </c>
      <c r="ID168" s="28">
        <v>0</v>
      </c>
      <c r="IE168" s="28">
        <v>0</v>
      </c>
      <c r="IF168" s="28">
        <v>0</v>
      </c>
      <c r="IG168" s="28">
        <v>0</v>
      </c>
      <c r="IH168" s="28">
        <v>0</v>
      </c>
      <c r="II168" s="28">
        <v>0</v>
      </c>
      <c r="IJ168" s="28">
        <v>0</v>
      </c>
      <c r="IK168" s="28">
        <v>0</v>
      </c>
      <c r="IL168" s="28">
        <v>0</v>
      </c>
      <c r="IM168" s="28">
        <v>0</v>
      </c>
      <c r="IN168" s="28">
        <v>0</v>
      </c>
      <c r="IO168" s="28">
        <v>0</v>
      </c>
      <c r="IP168" s="28">
        <v>0</v>
      </c>
      <c r="IQ168" s="28">
        <v>0</v>
      </c>
      <c r="IR168" s="28">
        <v>0</v>
      </c>
      <c r="IS168" s="28">
        <v>0</v>
      </c>
      <c r="IT168" s="28">
        <v>0</v>
      </c>
      <c r="IU168" s="28">
        <v>0</v>
      </c>
      <c r="IV168" s="28">
        <v>0</v>
      </c>
      <c r="IW168" s="28">
        <v>0</v>
      </c>
      <c r="IX168" s="28">
        <v>0</v>
      </c>
      <c r="IY168" s="28">
        <v>0</v>
      </c>
      <c r="IZ168" s="28">
        <v>0</v>
      </c>
      <c r="JA168" s="28">
        <v>0</v>
      </c>
      <c r="JB168" s="28">
        <v>0</v>
      </c>
      <c r="JC168" s="28">
        <v>0</v>
      </c>
      <c r="JD168" s="28">
        <v>0</v>
      </c>
      <c r="JE168" s="28">
        <v>0</v>
      </c>
      <c r="JF168" s="28">
        <v>0</v>
      </c>
      <c r="JG168" s="28">
        <v>0</v>
      </c>
      <c r="JH168" s="28">
        <v>0</v>
      </c>
      <c r="JI168" s="28">
        <v>0</v>
      </c>
      <c r="JJ168" s="28">
        <v>0</v>
      </c>
      <c r="JK168" s="28">
        <v>0</v>
      </c>
      <c r="JL168" s="28">
        <v>0</v>
      </c>
      <c r="JM168" s="28">
        <v>0</v>
      </c>
      <c r="JN168" s="28">
        <v>0</v>
      </c>
      <c r="JO168" s="28">
        <v>0</v>
      </c>
      <c r="JP168" s="28">
        <v>0</v>
      </c>
      <c r="JQ168" s="28">
        <v>0</v>
      </c>
      <c r="JR168" s="28">
        <v>0</v>
      </c>
      <c r="JS168" s="28">
        <v>0</v>
      </c>
      <c r="JT168" s="28">
        <v>0</v>
      </c>
      <c r="JU168" s="28">
        <v>0</v>
      </c>
      <c r="JV168" s="28">
        <v>0</v>
      </c>
      <c r="JW168" s="28">
        <v>0</v>
      </c>
      <c r="JX168" s="28">
        <v>0</v>
      </c>
      <c r="JY168" s="28">
        <v>0</v>
      </c>
      <c r="JZ168" s="28">
        <v>0</v>
      </c>
      <c r="KA168" s="28">
        <v>0</v>
      </c>
      <c r="KB168" s="28">
        <v>0</v>
      </c>
      <c r="KC168" s="28">
        <v>0</v>
      </c>
      <c r="KD168" s="28">
        <v>0</v>
      </c>
      <c r="KE168" s="28">
        <v>0</v>
      </c>
      <c r="KF168" s="28">
        <v>0</v>
      </c>
      <c r="KG168" s="28">
        <v>0</v>
      </c>
      <c r="KH168" s="28">
        <v>0</v>
      </c>
      <c r="KI168" s="28">
        <v>0</v>
      </c>
      <c r="KJ168" s="28">
        <v>0</v>
      </c>
      <c r="KK168" s="28">
        <v>0</v>
      </c>
      <c r="KL168" s="28">
        <v>0</v>
      </c>
      <c r="KM168" s="28">
        <v>0</v>
      </c>
      <c r="KN168" s="28">
        <v>0</v>
      </c>
      <c r="KO168" s="28">
        <v>0</v>
      </c>
      <c r="KP168" s="28">
        <v>0</v>
      </c>
      <c r="KQ168" s="28">
        <v>0</v>
      </c>
      <c r="KR168" s="28">
        <v>0</v>
      </c>
      <c r="KS168" s="28">
        <v>0</v>
      </c>
      <c r="KT168" s="28">
        <v>0</v>
      </c>
      <c r="KU168" s="28">
        <v>0</v>
      </c>
      <c r="KV168" s="28">
        <v>0</v>
      </c>
      <c r="KW168" s="28">
        <v>0</v>
      </c>
      <c r="KX168" s="28">
        <v>0</v>
      </c>
      <c r="KY168" s="28">
        <v>0</v>
      </c>
      <c r="KZ168" s="28">
        <v>0</v>
      </c>
      <c r="LA168" s="28">
        <v>0</v>
      </c>
      <c r="LB168" s="28">
        <v>0</v>
      </c>
      <c r="LC168" s="28">
        <v>0</v>
      </c>
      <c r="LD168" s="28">
        <v>0</v>
      </c>
      <c r="LE168" s="28">
        <v>0</v>
      </c>
      <c r="LF168" s="28">
        <v>0</v>
      </c>
      <c r="LG168" s="28">
        <v>0</v>
      </c>
      <c r="LH168" s="28">
        <v>0</v>
      </c>
      <c r="LI168" s="28">
        <v>0</v>
      </c>
      <c r="LJ168" s="28">
        <v>0</v>
      </c>
      <c r="LK168" s="28">
        <v>0</v>
      </c>
      <c r="LL168" s="28">
        <v>0</v>
      </c>
      <c r="LM168" s="28">
        <v>0</v>
      </c>
      <c r="LN168" s="28">
        <v>0</v>
      </c>
      <c r="LO168" s="28">
        <v>0</v>
      </c>
      <c r="LP168" s="28">
        <v>0</v>
      </c>
      <c r="LQ168" s="28">
        <v>0</v>
      </c>
      <c r="LR168" s="28">
        <v>0</v>
      </c>
      <c r="LS168" s="28">
        <v>0</v>
      </c>
      <c r="LT168" s="28">
        <v>0</v>
      </c>
      <c r="LU168" s="28">
        <v>0</v>
      </c>
      <c r="LV168" s="28">
        <v>0</v>
      </c>
      <c r="LW168" s="28">
        <v>0</v>
      </c>
      <c r="LX168" s="28">
        <v>0</v>
      </c>
      <c r="LY168" s="28">
        <v>0</v>
      </c>
      <c r="LZ168" s="28">
        <v>0</v>
      </c>
      <c r="MA168" s="28">
        <v>0</v>
      </c>
      <c r="MB168" s="28">
        <v>0</v>
      </c>
      <c r="MC168" s="28">
        <v>0</v>
      </c>
      <c r="MD168" s="28">
        <v>0</v>
      </c>
      <c r="ME168" s="28">
        <v>0</v>
      </c>
      <c r="MF168" s="28">
        <v>0</v>
      </c>
      <c r="MG168" s="28">
        <v>0</v>
      </c>
      <c r="MH168" s="28">
        <v>0</v>
      </c>
      <c r="MI168" s="28">
        <v>0</v>
      </c>
      <c r="MJ168" s="28">
        <v>0</v>
      </c>
      <c r="MK168" s="28">
        <v>0</v>
      </c>
      <c r="ML168" s="28">
        <v>0</v>
      </c>
      <c r="MM168" s="28">
        <v>0</v>
      </c>
      <c r="MN168" s="28">
        <v>0</v>
      </c>
      <c r="MO168" s="28">
        <v>0</v>
      </c>
      <c r="MP168" s="28">
        <v>0</v>
      </c>
      <c r="MQ168" s="28">
        <v>0</v>
      </c>
      <c r="MR168" s="28">
        <v>0</v>
      </c>
      <c r="MS168" s="28">
        <v>0</v>
      </c>
      <c r="MT168" s="28">
        <v>0</v>
      </c>
      <c r="MU168" s="28">
        <v>0</v>
      </c>
      <c r="MV168" s="28">
        <v>0</v>
      </c>
      <c r="MW168" s="28">
        <v>0</v>
      </c>
      <c r="MX168" s="28">
        <v>0</v>
      </c>
      <c r="MY168" s="28">
        <v>0</v>
      </c>
      <c r="MZ168" s="28">
        <v>0</v>
      </c>
      <c r="NA168" s="28">
        <v>0</v>
      </c>
      <c r="NB168" s="28">
        <v>0</v>
      </c>
      <c r="NC168" s="28">
        <v>0</v>
      </c>
      <c r="ND168" s="28">
        <v>0</v>
      </c>
      <c r="NE168" s="28">
        <v>0</v>
      </c>
      <c r="NF168" s="28">
        <v>0</v>
      </c>
      <c r="NG168" s="28">
        <v>0</v>
      </c>
      <c r="NH168" s="28">
        <v>0</v>
      </c>
      <c r="NI168" s="28">
        <v>0</v>
      </c>
      <c r="NJ168" s="28">
        <v>0</v>
      </c>
      <c r="NK168" s="28">
        <v>0</v>
      </c>
      <c r="NL168" s="28">
        <v>0</v>
      </c>
      <c r="NM168" s="28">
        <v>0</v>
      </c>
      <c r="NN168" s="28">
        <v>0</v>
      </c>
      <c r="NO168" s="28">
        <v>0</v>
      </c>
      <c r="NP168" s="28">
        <v>0</v>
      </c>
      <c r="NQ168" s="28">
        <v>0</v>
      </c>
      <c r="NR168" s="28">
        <v>0</v>
      </c>
      <c r="NS168" s="28">
        <v>0</v>
      </c>
      <c r="NT168" s="28">
        <v>0</v>
      </c>
      <c r="NU168" s="28">
        <v>0</v>
      </c>
      <c r="NV168" s="28">
        <v>0</v>
      </c>
      <c r="NW168" s="28">
        <v>0</v>
      </c>
      <c r="NX168" s="28">
        <v>0</v>
      </c>
      <c r="NY168" s="28">
        <v>0</v>
      </c>
      <c r="NZ168" s="28">
        <v>0</v>
      </c>
      <c r="OA168" s="28">
        <v>0</v>
      </c>
      <c r="OB168" s="28">
        <v>0</v>
      </c>
      <c r="OC168" s="28">
        <v>0</v>
      </c>
      <c r="OD168" s="28">
        <v>0</v>
      </c>
      <c r="OE168" s="28">
        <v>0</v>
      </c>
      <c r="OF168" s="28">
        <v>0</v>
      </c>
      <c r="OG168" s="28">
        <v>0</v>
      </c>
      <c r="OH168" s="28">
        <v>0</v>
      </c>
      <c r="OI168" s="28">
        <v>0</v>
      </c>
      <c r="OJ168" s="28">
        <v>0</v>
      </c>
      <c r="OK168" s="28">
        <v>0</v>
      </c>
      <c r="OL168" s="28">
        <v>0</v>
      </c>
      <c r="OM168" s="28">
        <v>0</v>
      </c>
      <c r="ON168" s="28">
        <v>0</v>
      </c>
      <c r="OO168" s="28">
        <v>0</v>
      </c>
      <c r="OP168" s="28">
        <v>0</v>
      </c>
      <c r="OQ168" s="28">
        <v>0</v>
      </c>
      <c r="OR168" s="28">
        <v>0</v>
      </c>
      <c r="OS168" s="28">
        <v>0</v>
      </c>
      <c r="OT168" s="28">
        <v>0</v>
      </c>
      <c r="OU168" s="28">
        <v>0</v>
      </c>
      <c r="OV168" s="28">
        <v>0</v>
      </c>
      <c r="OW168" s="28">
        <v>0</v>
      </c>
    </row>
    <row r="169" spans="1:413">
      <c r="A169" s="48" t="s">
        <v>1784</v>
      </c>
      <c r="B169" s="48" t="s">
        <v>5339</v>
      </c>
      <c r="C169" s="48">
        <v>320</v>
      </c>
      <c r="D169" s="48" t="s">
        <v>5340</v>
      </c>
      <c r="E169" s="48" t="s">
        <v>5143</v>
      </c>
      <c r="F169" s="48" t="s">
        <v>1415</v>
      </c>
      <c r="G169" s="48" t="s">
        <v>825</v>
      </c>
      <c r="H169" s="49">
        <f t="shared" si="1"/>
        <v>0</v>
      </c>
      <c r="I169" s="49">
        <v>2.6400000000000001E-6</v>
      </c>
      <c r="J169" s="48">
        <v>0</v>
      </c>
      <c r="K169" s="48">
        <v>1</v>
      </c>
      <c r="L169" s="49">
        <v>1.0515247108307041E-3</v>
      </c>
      <c r="M169" s="28">
        <v>2.83E-6</v>
      </c>
      <c r="N169" s="28">
        <v>5.66E-6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56">
        <v>1.05152E-3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  <c r="EU169" s="28">
        <v>0</v>
      </c>
      <c r="EV169" s="28">
        <v>0</v>
      </c>
      <c r="EW169" s="28">
        <v>0</v>
      </c>
      <c r="EX169" s="28">
        <v>0</v>
      </c>
      <c r="EY169" s="28">
        <v>0</v>
      </c>
      <c r="EZ169" s="28">
        <v>0</v>
      </c>
      <c r="FA169" s="28">
        <v>0</v>
      </c>
      <c r="FB169" s="28">
        <v>0</v>
      </c>
      <c r="FC169" s="28">
        <v>0</v>
      </c>
      <c r="FD169" s="28">
        <v>0</v>
      </c>
      <c r="FE169" s="28">
        <v>0</v>
      </c>
      <c r="FF169" s="28">
        <v>0</v>
      </c>
      <c r="FG169" s="28">
        <v>0</v>
      </c>
      <c r="FH169" s="28">
        <v>0</v>
      </c>
      <c r="FI169" s="28">
        <v>0</v>
      </c>
      <c r="FJ169" s="28">
        <v>0</v>
      </c>
      <c r="FK169" s="28">
        <v>0</v>
      </c>
      <c r="FL169" s="28">
        <v>0</v>
      </c>
      <c r="FM169" s="28">
        <v>0</v>
      </c>
      <c r="FN169" s="28">
        <v>0</v>
      </c>
      <c r="FO169" s="28">
        <v>0</v>
      </c>
      <c r="FP169" s="28">
        <v>0</v>
      </c>
      <c r="FQ169" s="28">
        <v>0</v>
      </c>
      <c r="FR169" s="28">
        <v>0</v>
      </c>
      <c r="FS169" s="28">
        <v>0</v>
      </c>
      <c r="FT169" s="28">
        <v>0</v>
      </c>
      <c r="FU169" s="28">
        <v>0</v>
      </c>
      <c r="FV169" s="28">
        <v>0</v>
      </c>
      <c r="FW169" s="28">
        <v>0</v>
      </c>
      <c r="FX169" s="28">
        <v>0</v>
      </c>
      <c r="FY169" s="28">
        <v>0</v>
      </c>
      <c r="FZ169" s="28">
        <v>0</v>
      </c>
      <c r="GA169" s="28">
        <v>0</v>
      </c>
      <c r="GB169" s="28">
        <v>0</v>
      </c>
      <c r="GC169" s="28">
        <v>0</v>
      </c>
      <c r="GD169" s="28">
        <v>0</v>
      </c>
      <c r="GE169" s="28">
        <v>0</v>
      </c>
      <c r="GF169" s="28">
        <v>0</v>
      </c>
      <c r="GG169" s="28">
        <v>0</v>
      </c>
      <c r="GH169" s="28">
        <v>0</v>
      </c>
      <c r="GI169" s="28">
        <v>0</v>
      </c>
      <c r="GJ169" s="28">
        <v>0</v>
      </c>
      <c r="GK169" s="28">
        <v>0</v>
      </c>
      <c r="GL169" s="28">
        <v>0</v>
      </c>
      <c r="GM169" s="28">
        <v>0</v>
      </c>
      <c r="GN169" s="28">
        <v>0</v>
      </c>
      <c r="GO169" s="28">
        <v>0</v>
      </c>
      <c r="GP169" s="28">
        <v>0</v>
      </c>
      <c r="GQ169" s="28">
        <v>0</v>
      </c>
      <c r="GR169" s="28">
        <v>0</v>
      </c>
      <c r="GS169" s="28">
        <v>0</v>
      </c>
      <c r="GT169" s="28">
        <v>0</v>
      </c>
      <c r="GU169" s="28">
        <v>0</v>
      </c>
      <c r="GV169" s="28">
        <v>0</v>
      </c>
      <c r="GW169" s="28">
        <v>0</v>
      </c>
      <c r="GX169" s="28">
        <v>0</v>
      </c>
      <c r="GY169" s="28">
        <v>0</v>
      </c>
      <c r="GZ169" s="28">
        <v>0</v>
      </c>
      <c r="HA169" s="28">
        <v>0</v>
      </c>
      <c r="HB169" s="28">
        <v>0</v>
      </c>
      <c r="HC169" s="28">
        <v>0</v>
      </c>
      <c r="HD169" s="28">
        <v>0</v>
      </c>
      <c r="HE169" s="28">
        <v>0</v>
      </c>
      <c r="HF169" s="28">
        <v>0</v>
      </c>
      <c r="HG169" s="28">
        <v>0</v>
      </c>
      <c r="HH169" s="28">
        <v>0</v>
      </c>
      <c r="HI169" s="28">
        <v>0</v>
      </c>
      <c r="HJ169" s="28">
        <v>0</v>
      </c>
      <c r="HK169" s="28">
        <v>0</v>
      </c>
      <c r="HL169" s="28">
        <v>0</v>
      </c>
      <c r="HM169" s="28">
        <v>0</v>
      </c>
      <c r="HN169" s="28">
        <v>0</v>
      </c>
      <c r="HO169" s="28">
        <v>0</v>
      </c>
      <c r="HP169" s="28">
        <v>0</v>
      </c>
      <c r="HQ169" s="28">
        <v>0</v>
      </c>
      <c r="HR169" s="28">
        <v>0</v>
      </c>
      <c r="HS169" s="28">
        <v>0</v>
      </c>
      <c r="HT169" s="28">
        <v>0</v>
      </c>
      <c r="HU169" s="28">
        <v>0</v>
      </c>
      <c r="HV169" s="28">
        <v>0</v>
      </c>
      <c r="HW169" s="28">
        <v>0</v>
      </c>
      <c r="HX169" s="28">
        <v>0</v>
      </c>
      <c r="HY169" s="28">
        <v>0</v>
      </c>
      <c r="HZ169" s="28">
        <v>0</v>
      </c>
      <c r="IA169" s="28">
        <v>0</v>
      </c>
      <c r="IB169" s="28">
        <v>0</v>
      </c>
      <c r="IC169" s="28">
        <v>0</v>
      </c>
      <c r="ID169" s="28">
        <v>0</v>
      </c>
      <c r="IE169" s="28">
        <v>0</v>
      </c>
      <c r="IF169" s="28">
        <v>0</v>
      </c>
      <c r="IG169" s="28">
        <v>0</v>
      </c>
      <c r="IH169" s="28">
        <v>0</v>
      </c>
      <c r="II169" s="28">
        <v>0</v>
      </c>
      <c r="IJ169" s="28">
        <v>0</v>
      </c>
      <c r="IK169" s="28">
        <v>0</v>
      </c>
      <c r="IL169" s="28">
        <v>0</v>
      </c>
      <c r="IM169" s="28">
        <v>0</v>
      </c>
      <c r="IN169" s="28">
        <v>0</v>
      </c>
      <c r="IO169" s="28">
        <v>0</v>
      </c>
      <c r="IP169" s="28">
        <v>0</v>
      </c>
      <c r="IQ169" s="28">
        <v>0</v>
      </c>
      <c r="IR169" s="28">
        <v>0</v>
      </c>
      <c r="IS169" s="28">
        <v>0</v>
      </c>
      <c r="IT169" s="28">
        <v>0</v>
      </c>
      <c r="IU169" s="28">
        <v>0</v>
      </c>
      <c r="IV169" s="28">
        <v>0</v>
      </c>
      <c r="IW169" s="28">
        <v>0</v>
      </c>
      <c r="IX169" s="28">
        <v>0</v>
      </c>
      <c r="IY169" s="28">
        <v>0</v>
      </c>
      <c r="IZ169" s="28">
        <v>0</v>
      </c>
      <c r="JA169" s="28">
        <v>0</v>
      </c>
      <c r="JB169" s="28">
        <v>0</v>
      </c>
      <c r="JC169" s="28">
        <v>0</v>
      </c>
      <c r="JD169" s="28">
        <v>0</v>
      </c>
      <c r="JE169" s="28">
        <v>0</v>
      </c>
      <c r="JF169" s="28">
        <v>0</v>
      </c>
      <c r="JG169" s="28">
        <v>0</v>
      </c>
      <c r="JH169" s="28">
        <v>0</v>
      </c>
      <c r="JI169" s="28">
        <v>0</v>
      </c>
      <c r="JJ169" s="28">
        <v>0</v>
      </c>
      <c r="JK169" s="28">
        <v>0</v>
      </c>
      <c r="JL169" s="28">
        <v>0</v>
      </c>
      <c r="JM169" s="28">
        <v>0</v>
      </c>
      <c r="JN169" s="28">
        <v>0</v>
      </c>
      <c r="JO169" s="28">
        <v>0</v>
      </c>
      <c r="JP169" s="28">
        <v>0</v>
      </c>
      <c r="JQ169" s="28">
        <v>0</v>
      </c>
      <c r="JR169" s="28">
        <v>0</v>
      </c>
      <c r="JS169" s="28">
        <v>0</v>
      </c>
      <c r="JT169" s="28">
        <v>0</v>
      </c>
      <c r="JU169" s="28">
        <v>0</v>
      </c>
      <c r="JV169" s="28">
        <v>0</v>
      </c>
      <c r="JW169" s="28">
        <v>0</v>
      </c>
      <c r="JX169" s="28">
        <v>0</v>
      </c>
      <c r="JY169" s="28">
        <v>0</v>
      </c>
      <c r="JZ169" s="28">
        <v>0</v>
      </c>
      <c r="KA169" s="28">
        <v>0</v>
      </c>
      <c r="KB169" s="28">
        <v>0</v>
      </c>
      <c r="KC169" s="28">
        <v>0</v>
      </c>
      <c r="KD169" s="28">
        <v>0</v>
      </c>
      <c r="KE169" s="28">
        <v>0</v>
      </c>
      <c r="KF169" s="28">
        <v>0</v>
      </c>
      <c r="KG169" s="28">
        <v>0</v>
      </c>
      <c r="KH169" s="28">
        <v>0</v>
      </c>
      <c r="KI169" s="28">
        <v>0</v>
      </c>
      <c r="KJ169" s="28">
        <v>0</v>
      </c>
      <c r="KK169" s="28">
        <v>0</v>
      </c>
      <c r="KL169" s="28">
        <v>0</v>
      </c>
      <c r="KM169" s="28">
        <v>0</v>
      </c>
      <c r="KN169" s="28">
        <v>0</v>
      </c>
      <c r="KO169" s="28">
        <v>0</v>
      </c>
      <c r="KP169" s="28">
        <v>0</v>
      </c>
      <c r="KQ169" s="28">
        <v>0</v>
      </c>
      <c r="KR169" s="28">
        <v>0</v>
      </c>
      <c r="KS169" s="28">
        <v>0</v>
      </c>
      <c r="KT169" s="28">
        <v>0</v>
      </c>
      <c r="KU169" s="28">
        <v>0</v>
      </c>
      <c r="KV169" s="28">
        <v>0</v>
      </c>
      <c r="KW169" s="28">
        <v>0</v>
      </c>
      <c r="KX169" s="28">
        <v>0</v>
      </c>
      <c r="KY169" s="28">
        <v>0</v>
      </c>
      <c r="KZ169" s="28">
        <v>0</v>
      </c>
      <c r="LA169" s="28">
        <v>0</v>
      </c>
      <c r="LB169" s="28">
        <v>0</v>
      </c>
      <c r="LC169" s="28">
        <v>0</v>
      </c>
      <c r="LD169" s="28">
        <v>0</v>
      </c>
      <c r="LE169" s="28">
        <v>0</v>
      </c>
      <c r="LF169" s="28">
        <v>0</v>
      </c>
      <c r="LG169" s="28">
        <v>0</v>
      </c>
      <c r="LH169" s="28">
        <v>0</v>
      </c>
      <c r="LI169" s="28">
        <v>0</v>
      </c>
      <c r="LJ169" s="28">
        <v>0</v>
      </c>
      <c r="LK169" s="28">
        <v>0</v>
      </c>
      <c r="LL169" s="28">
        <v>0</v>
      </c>
      <c r="LM169" s="28">
        <v>0</v>
      </c>
      <c r="LN169" s="28">
        <v>0</v>
      </c>
      <c r="LO169" s="28">
        <v>0</v>
      </c>
      <c r="LP169" s="28">
        <v>0</v>
      </c>
      <c r="LQ169" s="28">
        <v>0</v>
      </c>
      <c r="LR169" s="28">
        <v>0</v>
      </c>
      <c r="LS169" s="28">
        <v>0</v>
      </c>
      <c r="LT169" s="28">
        <v>0</v>
      </c>
      <c r="LU169" s="28">
        <v>0</v>
      </c>
      <c r="LV169" s="28">
        <v>0</v>
      </c>
      <c r="LW169" s="28">
        <v>0</v>
      </c>
      <c r="LX169" s="28">
        <v>0</v>
      </c>
      <c r="LY169" s="28">
        <v>0</v>
      </c>
      <c r="LZ169" s="28">
        <v>0</v>
      </c>
      <c r="MA169" s="28">
        <v>0</v>
      </c>
      <c r="MB169" s="28">
        <v>0</v>
      </c>
      <c r="MC169" s="28">
        <v>0</v>
      </c>
      <c r="MD169" s="28">
        <v>0</v>
      </c>
      <c r="ME169" s="28">
        <v>0</v>
      </c>
      <c r="MF169" s="28">
        <v>0</v>
      </c>
      <c r="MG169" s="28">
        <v>0</v>
      </c>
      <c r="MH169" s="28">
        <v>0</v>
      </c>
      <c r="MI169" s="28">
        <v>0</v>
      </c>
      <c r="MJ169" s="28">
        <v>0</v>
      </c>
      <c r="MK169" s="28">
        <v>0</v>
      </c>
      <c r="ML169" s="28">
        <v>0</v>
      </c>
      <c r="MM169" s="28">
        <v>0</v>
      </c>
      <c r="MN169" s="28">
        <v>0</v>
      </c>
      <c r="MO169" s="28">
        <v>0</v>
      </c>
      <c r="MP169" s="28">
        <v>0</v>
      </c>
      <c r="MQ169" s="28">
        <v>0</v>
      </c>
      <c r="MR169" s="28">
        <v>0</v>
      </c>
      <c r="MS169" s="28">
        <v>0</v>
      </c>
      <c r="MT169" s="28">
        <v>0</v>
      </c>
      <c r="MU169" s="28">
        <v>0</v>
      </c>
      <c r="MV169" s="28">
        <v>0</v>
      </c>
      <c r="MW169" s="28">
        <v>0</v>
      </c>
      <c r="MX169" s="28">
        <v>0</v>
      </c>
      <c r="MY169" s="28">
        <v>0</v>
      </c>
      <c r="MZ169" s="28">
        <v>0</v>
      </c>
      <c r="NA169" s="28">
        <v>0</v>
      </c>
      <c r="NB169" s="28">
        <v>0</v>
      </c>
      <c r="NC169" s="28">
        <v>0</v>
      </c>
      <c r="ND169" s="28">
        <v>0</v>
      </c>
      <c r="NE169" s="28">
        <v>0</v>
      </c>
      <c r="NF169" s="28">
        <v>0</v>
      </c>
      <c r="NG169" s="28">
        <v>0</v>
      </c>
      <c r="NH169" s="28">
        <v>0</v>
      </c>
      <c r="NI169" s="28">
        <v>0</v>
      </c>
      <c r="NJ169" s="28">
        <v>0</v>
      </c>
      <c r="NK169" s="28">
        <v>0</v>
      </c>
      <c r="NL169" s="28">
        <v>0</v>
      </c>
      <c r="NM169" s="28">
        <v>0</v>
      </c>
      <c r="NN169" s="28">
        <v>0</v>
      </c>
      <c r="NO169" s="28">
        <v>0</v>
      </c>
      <c r="NP169" s="28">
        <v>0</v>
      </c>
      <c r="NQ169" s="28">
        <v>0</v>
      </c>
      <c r="NR169" s="28">
        <v>0</v>
      </c>
      <c r="NS169" s="28">
        <v>0</v>
      </c>
      <c r="NT169" s="28">
        <v>0</v>
      </c>
      <c r="NU169" s="28">
        <v>0</v>
      </c>
      <c r="NV169" s="28">
        <v>0</v>
      </c>
      <c r="NW169" s="28">
        <v>0</v>
      </c>
      <c r="NX169" s="28">
        <v>0</v>
      </c>
      <c r="NY169" s="28">
        <v>0</v>
      </c>
      <c r="NZ169" s="28">
        <v>0</v>
      </c>
      <c r="OA169" s="28">
        <v>0</v>
      </c>
      <c r="OB169" s="28">
        <v>0</v>
      </c>
      <c r="OC169" s="28">
        <v>0</v>
      </c>
      <c r="OD169" s="28">
        <v>0</v>
      </c>
      <c r="OE169" s="28">
        <v>0</v>
      </c>
      <c r="OF169" s="28">
        <v>0</v>
      </c>
      <c r="OG169" s="28">
        <v>0</v>
      </c>
      <c r="OH169" s="28">
        <v>0</v>
      </c>
      <c r="OI169" s="28">
        <v>0</v>
      </c>
      <c r="OJ169" s="28">
        <v>0</v>
      </c>
      <c r="OK169" s="28">
        <v>0</v>
      </c>
      <c r="OL169" s="28">
        <v>0</v>
      </c>
      <c r="OM169" s="28">
        <v>0</v>
      </c>
      <c r="ON169" s="28">
        <v>0</v>
      </c>
      <c r="OO169" s="28">
        <v>0</v>
      </c>
      <c r="OP169" s="28">
        <v>0</v>
      </c>
      <c r="OQ169" s="28">
        <v>0</v>
      </c>
      <c r="OR169" s="28">
        <v>0</v>
      </c>
      <c r="OS169" s="28">
        <v>0</v>
      </c>
      <c r="OT169" s="28">
        <v>0</v>
      </c>
      <c r="OU169" s="28">
        <v>0</v>
      </c>
      <c r="OV169" s="28">
        <v>0</v>
      </c>
      <c r="OW169" s="28">
        <v>0</v>
      </c>
    </row>
    <row r="170" spans="1:413">
      <c r="A170" s="39" t="s">
        <v>1787</v>
      </c>
      <c r="B170" s="39" t="s">
        <v>5341</v>
      </c>
      <c r="C170" s="39">
        <v>212</v>
      </c>
      <c r="D170" s="39" t="s">
        <v>2947</v>
      </c>
      <c r="E170" s="39" t="s">
        <v>5152</v>
      </c>
      <c r="F170" s="39" t="s">
        <v>1406</v>
      </c>
      <c r="G170" s="39" t="s">
        <v>519</v>
      </c>
      <c r="H170" s="40">
        <f t="shared" si="1"/>
        <v>2.6288E-4</v>
      </c>
      <c r="I170" s="40">
        <v>2.6400000000000001E-6</v>
      </c>
      <c r="J170" s="39">
        <v>0</v>
      </c>
      <c r="K170" s="39">
        <v>1</v>
      </c>
      <c r="L170" s="40">
        <v>1.0515247108307041E-3</v>
      </c>
      <c r="M170" s="28">
        <v>3.54E-6</v>
      </c>
      <c r="N170" s="28">
        <v>7.08E-6</v>
      </c>
      <c r="O170" s="28">
        <v>0</v>
      </c>
      <c r="P170" s="28">
        <v>0</v>
      </c>
      <c r="Q170" s="56">
        <v>1.05152E-3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  <c r="EU170" s="28">
        <v>0</v>
      </c>
      <c r="EV170" s="28">
        <v>0</v>
      </c>
      <c r="EW170" s="28">
        <v>0</v>
      </c>
      <c r="EX170" s="28">
        <v>0</v>
      </c>
      <c r="EY170" s="28">
        <v>0</v>
      </c>
      <c r="EZ170" s="28">
        <v>0</v>
      </c>
      <c r="FA170" s="28">
        <v>0</v>
      </c>
      <c r="FB170" s="28">
        <v>0</v>
      </c>
      <c r="FC170" s="28">
        <v>0</v>
      </c>
      <c r="FD170" s="28">
        <v>0</v>
      </c>
      <c r="FE170" s="28">
        <v>0</v>
      </c>
      <c r="FF170" s="28">
        <v>0</v>
      </c>
      <c r="FG170" s="28">
        <v>0</v>
      </c>
      <c r="FH170" s="28">
        <v>0</v>
      </c>
      <c r="FI170" s="28">
        <v>0</v>
      </c>
      <c r="FJ170" s="28">
        <v>0</v>
      </c>
      <c r="FK170" s="28">
        <v>0</v>
      </c>
      <c r="FL170" s="28">
        <v>0</v>
      </c>
      <c r="FM170" s="28">
        <v>0</v>
      </c>
      <c r="FN170" s="28">
        <v>0</v>
      </c>
      <c r="FO170" s="28">
        <v>0</v>
      </c>
      <c r="FP170" s="28">
        <v>0</v>
      </c>
      <c r="FQ170" s="28">
        <v>0</v>
      </c>
      <c r="FR170" s="28">
        <v>0</v>
      </c>
      <c r="FS170" s="28">
        <v>0</v>
      </c>
      <c r="FT170" s="28">
        <v>0</v>
      </c>
      <c r="FU170" s="28">
        <v>0</v>
      </c>
      <c r="FV170" s="28">
        <v>0</v>
      </c>
      <c r="FW170" s="28">
        <v>0</v>
      </c>
      <c r="FX170" s="28">
        <v>0</v>
      </c>
      <c r="FY170" s="28">
        <v>0</v>
      </c>
      <c r="FZ170" s="28">
        <v>0</v>
      </c>
      <c r="GA170" s="28">
        <v>0</v>
      </c>
      <c r="GB170" s="28">
        <v>0</v>
      </c>
      <c r="GC170" s="28">
        <v>0</v>
      </c>
      <c r="GD170" s="28">
        <v>0</v>
      </c>
      <c r="GE170" s="28">
        <v>0</v>
      </c>
      <c r="GF170" s="28">
        <v>0</v>
      </c>
      <c r="GG170" s="28">
        <v>0</v>
      </c>
      <c r="GH170" s="28">
        <v>0</v>
      </c>
      <c r="GI170" s="28">
        <v>0</v>
      </c>
      <c r="GJ170" s="28">
        <v>0</v>
      </c>
      <c r="GK170" s="28">
        <v>0</v>
      </c>
      <c r="GL170" s="28">
        <v>0</v>
      </c>
      <c r="GM170" s="28">
        <v>0</v>
      </c>
      <c r="GN170" s="28">
        <v>0</v>
      </c>
      <c r="GO170" s="28">
        <v>0</v>
      </c>
      <c r="GP170" s="28">
        <v>0</v>
      </c>
      <c r="GQ170" s="28">
        <v>0</v>
      </c>
      <c r="GR170" s="28">
        <v>0</v>
      </c>
      <c r="GS170" s="28">
        <v>0</v>
      </c>
      <c r="GT170" s="28">
        <v>0</v>
      </c>
      <c r="GU170" s="28">
        <v>0</v>
      </c>
      <c r="GV170" s="28">
        <v>0</v>
      </c>
      <c r="GW170" s="28">
        <v>0</v>
      </c>
      <c r="GX170" s="28">
        <v>0</v>
      </c>
      <c r="GY170" s="28">
        <v>0</v>
      </c>
      <c r="GZ170" s="28">
        <v>0</v>
      </c>
      <c r="HA170" s="28">
        <v>0</v>
      </c>
      <c r="HB170" s="28">
        <v>0</v>
      </c>
      <c r="HC170" s="28">
        <v>0</v>
      </c>
      <c r="HD170" s="28">
        <v>0</v>
      </c>
      <c r="HE170" s="28">
        <v>0</v>
      </c>
      <c r="HF170" s="28">
        <v>0</v>
      </c>
      <c r="HG170" s="28">
        <v>0</v>
      </c>
      <c r="HH170" s="28">
        <v>0</v>
      </c>
      <c r="HI170" s="28">
        <v>0</v>
      </c>
      <c r="HJ170" s="28">
        <v>0</v>
      </c>
      <c r="HK170" s="28">
        <v>0</v>
      </c>
      <c r="HL170" s="28">
        <v>0</v>
      </c>
      <c r="HM170" s="28">
        <v>0</v>
      </c>
      <c r="HN170" s="28">
        <v>0</v>
      </c>
      <c r="HO170" s="28">
        <v>0</v>
      </c>
      <c r="HP170" s="28">
        <v>0</v>
      </c>
      <c r="HQ170" s="28">
        <v>0</v>
      </c>
      <c r="HR170" s="28">
        <v>0</v>
      </c>
      <c r="HS170" s="28">
        <v>0</v>
      </c>
      <c r="HT170" s="28">
        <v>0</v>
      </c>
      <c r="HU170" s="28">
        <v>0</v>
      </c>
      <c r="HV170" s="28">
        <v>0</v>
      </c>
      <c r="HW170" s="28">
        <v>0</v>
      </c>
      <c r="HX170" s="28">
        <v>0</v>
      </c>
      <c r="HY170" s="28">
        <v>0</v>
      </c>
      <c r="HZ170" s="28">
        <v>0</v>
      </c>
      <c r="IA170" s="28">
        <v>0</v>
      </c>
      <c r="IB170" s="28">
        <v>0</v>
      </c>
      <c r="IC170" s="28">
        <v>0</v>
      </c>
      <c r="ID170" s="28">
        <v>0</v>
      </c>
      <c r="IE170" s="28">
        <v>0</v>
      </c>
      <c r="IF170" s="28">
        <v>0</v>
      </c>
      <c r="IG170" s="28">
        <v>0</v>
      </c>
      <c r="IH170" s="28">
        <v>0</v>
      </c>
      <c r="II170" s="28">
        <v>0</v>
      </c>
      <c r="IJ170" s="28">
        <v>0</v>
      </c>
      <c r="IK170" s="28">
        <v>0</v>
      </c>
      <c r="IL170" s="28">
        <v>0</v>
      </c>
      <c r="IM170" s="28">
        <v>0</v>
      </c>
      <c r="IN170" s="28">
        <v>0</v>
      </c>
      <c r="IO170" s="28">
        <v>0</v>
      </c>
      <c r="IP170" s="28">
        <v>0</v>
      </c>
      <c r="IQ170" s="28">
        <v>0</v>
      </c>
      <c r="IR170" s="28">
        <v>0</v>
      </c>
      <c r="IS170" s="28">
        <v>0</v>
      </c>
      <c r="IT170" s="28">
        <v>0</v>
      </c>
      <c r="IU170" s="28">
        <v>0</v>
      </c>
      <c r="IV170" s="28">
        <v>0</v>
      </c>
      <c r="IW170" s="28">
        <v>0</v>
      </c>
      <c r="IX170" s="28">
        <v>0</v>
      </c>
      <c r="IY170" s="28">
        <v>0</v>
      </c>
      <c r="IZ170" s="28">
        <v>0</v>
      </c>
      <c r="JA170" s="28">
        <v>0</v>
      </c>
      <c r="JB170" s="28">
        <v>0</v>
      </c>
      <c r="JC170" s="28">
        <v>0</v>
      </c>
      <c r="JD170" s="28">
        <v>0</v>
      </c>
      <c r="JE170" s="28">
        <v>0</v>
      </c>
      <c r="JF170" s="28">
        <v>0</v>
      </c>
      <c r="JG170" s="28">
        <v>0</v>
      </c>
      <c r="JH170" s="28">
        <v>0</v>
      </c>
      <c r="JI170" s="28">
        <v>0</v>
      </c>
      <c r="JJ170" s="28">
        <v>0</v>
      </c>
      <c r="JK170" s="28">
        <v>0</v>
      </c>
      <c r="JL170" s="28">
        <v>0</v>
      </c>
      <c r="JM170" s="28">
        <v>0</v>
      </c>
      <c r="JN170" s="28">
        <v>0</v>
      </c>
      <c r="JO170" s="28">
        <v>0</v>
      </c>
      <c r="JP170" s="28">
        <v>0</v>
      </c>
      <c r="JQ170" s="28">
        <v>0</v>
      </c>
      <c r="JR170" s="28">
        <v>0</v>
      </c>
      <c r="JS170" s="28">
        <v>0</v>
      </c>
      <c r="JT170" s="28">
        <v>0</v>
      </c>
      <c r="JU170" s="28">
        <v>0</v>
      </c>
      <c r="JV170" s="28">
        <v>0</v>
      </c>
      <c r="JW170" s="28">
        <v>0</v>
      </c>
      <c r="JX170" s="28">
        <v>0</v>
      </c>
      <c r="JY170" s="28">
        <v>0</v>
      </c>
      <c r="JZ170" s="28">
        <v>0</v>
      </c>
      <c r="KA170" s="28">
        <v>0</v>
      </c>
      <c r="KB170" s="28">
        <v>0</v>
      </c>
      <c r="KC170" s="28">
        <v>0</v>
      </c>
      <c r="KD170" s="28">
        <v>0</v>
      </c>
      <c r="KE170" s="28">
        <v>0</v>
      </c>
      <c r="KF170" s="28">
        <v>0</v>
      </c>
      <c r="KG170" s="28">
        <v>0</v>
      </c>
      <c r="KH170" s="28">
        <v>0</v>
      </c>
      <c r="KI170" s="28">
        <v>0</v>
      </c>
      <c r="KJ170" s="28">
        <v>0</v>
      </c>
      <c r="KK170" s="28">
        <v>0</v>
      </c>
      <c r="KL170" s="28">
        <v>0</v>
      </c>
      <c r="KM170" s="28">
        <v>0</v>
      </c>
      <c r="KN170" s="28">
        <v>0</v>
      </c>
      <c r="KO170" s="28">
        <v>0</v>
      </c>
      <c r="KP170" s="28">
        <v>0</v>
      </c>
      <c r="KQ170" s="28">
        <v>0</v>
      </c>
      <c r="KR170" s="28">
        <v>0</v>
      </c>
      <c r="KS170" s="28">
        <v>0</v>
      </c>
      <c r="KT170" s="28">
        <v>0</v>
      </c>
      <c r="KU170" s="28">
        <v>0</v>
      </c>
      <c r="KV170" s="28">
        <v>0</v>
      </c>
      <c r="KW170" s="28">
        <v>0</v>
      </c>
      <c r="KX170" s="28">
        <v>0</v>
      </c>
      <c r="KY170" s="28">
        <v>0</v>
      </c>
      <c r="KZ170" s="28">
        <v>0</v>
      </c>
      <c r="LA170" s="28">
        <v>0</v>
      </c>
      <c r="LB170" s="28">
        <v>0</v>
      </c>
      <c r="LC170" s="28">
        <v>0</v>
      </c>
      <c r="LD170" s="28">
        <v>0</v>
      </c>
      <c r="LE170" s="28">
        <v>0</v>
      </c>
      <c r="LF170" s="28">
        <v>0</v>
      </c>
      <c r="LG170" s="28">
        <v>0</v>
      </c>
      <c r="LH170" s="28">
        <v>0</v>
      </c>
      <c r="LI170" s="28">
        <v>0</v>
      </c>
      <c r="LJ170" s="28">
        <v>0</v>
      </c>
      <c r="LK170" s="28">
        <v>0</v>
      </c>
      <c r="LL170" s="28">
        <v>0</v>
      </c>
      <c r="LM170" s="28">
        <v>0</v>
      </c>
      <c r="LN170" s="28">
        <v>0</v>
      </c>
      <c r="LO170" s="28">
        <v>0</v>
      </c>
      <c r="LP170" s="28">
        <v>0</v>
      </c>
      <c r="LQ170" s="28">
        <v>0</v>
      </c>
      <c r="LR170" s="28">
        <v>0</v>
      </c>
      <c r="LS170" s="28">
        <v>0</v>
      </c>
      <c r="LT170" s="28">
        <v>0</v>
      </c>
      <c r="LU170" s="28">
        <v>0</v>
      </c>
      <c r="LV170" s="28">
        <v>0</v>
      </c>
      <c r="LW170" s="28">
        <v>0</v>
      </c>
      <c r="LX170" s="28">
        <v>0</v>
      </c>
      <c r="LY170" s="28">
        <v>0</v>
      </c>
      <c r="LZ170" s="28">
        <v>0</v>
      </c>
      <c r="MA170" s="28">
        <v>0</v>
      </c>
      <c r="MB170" s="28">
        <v>0</v>
      </c>
      <c r="MC170" s="28">
        <v>0</v>
      </c>
      <c r="MD170" s="28">
        <v>0</v>
      </c>
      <c r="ME170" s="28">
        <v>0</v>
      </c>
      <c r="MF170" s="28">
        <v>0</v>
      </c>
      <c r="MG170" s="28">
        <v>0</v>
      </c>
      <c r="MH170" s="28">
        <v>0</v>
      </c>
      <c r="MI170" s="28">
        <v>0</v>
      </c>
      <c r="MJ170" s="28">
        <v>0</v>
      </c>
      <c r="MK170" s="28">
        <v>0</v>
      </c>
      <c r="ML170" s="28">
        <v>0</v>
      </c>
      <c r="MM170" s="28">
        <v>0</v>
      </c>
      <c r="MN170" s="28">
        <v>0</v>
      </c>
      <c r="MO170" s="28">
        <v>0</v>
      </c>
      <c r="MP170" s="28">
        <v>0</v>
      </c>
      <c r="MQ170" s="28">
        <v>0</v>
      </c>
      <c r="MR170" s="28">
        <v>0</v>
      </c>
      <c r="MS170" s="28">
        <v>0</v>
      </c>
      <c r="MT170" s="28">
        <v>0</v>
      </c>
      <c r="MU170" s="28">
        <v>0</v>
      </c>
      <c r="MV170" s="28">
        <v>0</v>
      </c>
      <c r="MW170" s="28">
        <v>0</v>
      </c>
      <c r="MX170" s="28">
        <v>0</v>
      </c>
      <c r="MY170" s="28">
        <v>0</v>
      </c>
      <c r="MZ170" s="28">
        <v>0</v>
      </c>
      <c r="NA170" s="28">
        <v>0</v>
      </c>
      <c r="NB170" s="28">
        <v>0</v>
      </c>
      <c r="NC170" s="28">
        <v>0</v>
      </c>
      <c r="ND170" s="28">
        <v>0</v>
      </c>
      <c r="NE170" s="28">
        <v>0</v>
      </c>
      <c r="NF170" s="28">
        <v>0</v>
      </c>
      <c r="NG170" s="28">
        <v>0</v>
      </c>
      <c r="NH170" s="28">
        <v>0</v>
      </c>
      <c r="NI170" s="28">
        <v>0</v>
      </c>
      <c r="NJ170" s="28">
        <v>0</v>
      </c>
      <c r="NK170" s="28">
        <v>0</v>
      </c>
      <c r="NL170" s="28">
        <v>0</v>
      </c>
      <c r="NM170" s="28">
        <v>0</v>
      </c>
      <c r="NN170" s="28">
        <v>0</v>
      </c>
      <c r="NO170" s="28">
        <v>0</v>
      </c>
      <c r="NP170" s="28">
        <v>0</v>
      </c>
      <c r="NQ170" s="28">
        <v>0</v>
      </c>
      <c r="NR170" s="28">
        <v>0</v>
      </c>
      <c r="NS170" s="28">
        <v>0</v>
      </c>
      <c r="NT170" s="28">
        <v>0</v>
      </c>
      <c r="NU170" s="28">
        <v>0</v>
      </c>
      <c r="NV170" s="28">
        <v>0</v>
      </c>
      <c r="NW170" s="28">
        <v>0</v>
      </c>
      <c r="NX170" s="28">
        <v>0</v>
      </c>
      <c r="NY170" s="28">
        <v>0</v>
      </c>
      <c r="NZ170" s="28">
        <v>0</v>
      </c>
      <c r="OA170" s="28">
        <v>0</v>
      </c>
      <c r="OB170" s="28">
        <v>0</v>
      </c>
      <c r="OC170" s="28">
        <v>0</v>
      </c>
      <c r="OD170" s="28">
        <v>0</v>
      </c>
      <c r="OE170" s="28">
        <v>0</v>
      </c>
      <c r="OF170" s="28">
        <v>0</v>
      </c>
      <c r="OG170" s="28">
        <v>0</v>
      </c>
      <c r="OH170" s="28">
        <v>0</v>
      </c>
      <c r="OI170" s="28">
        <v>0</v>
      </c>
      <c r="OJ170" s="28">
        <v>0</v>
      </c>
      <c r="OK170" s="28">
        <v>0</v>
      </c>
      <c r="OL170" s="28">
        <v>0</v>
      </c>
      <c r="OM170" s="28">
        <v>0</v>
      </c>
      <c r="ON170" s="28">
        <v>0</v>
      </c>
      <c r="OO170" s="28">
        <v>0</v>
      </c>
      <c r="OP170" s="28">
        <v>0</v>
      </c>
      <c r="OQ170" s="28">
        <v>0</v>
      </c>
      <c r="OR170" s="28">
        <v>0</v>
      </c>
      <c r="OS170" s="28">
        <v>0</v>
      </c>
      <c r="OT170" s="28">
        <v>0</v>
      </c>
      <c r="OU170" s="28">
        <v>0</v>
      </c>
      <c r="OV170" s="28">
        <v>0</v>
      </c>
      <c r="OW170" s="28">
        <v>0</v>
      </c>
    </row>
    <row r="171" spans="1:413">
      <c r="A171" s="39" t="s">
        <v>1790</v>
      </c>
      <c r="B171" s="39" t="s">
        <v>5342</v>
      </c>
      <c r="C171" s="39">
        <v>80</v>
      </c>
      <c r="D171" s="39" t="s">
        <v>2822</v>
      </c>
      <c r="E171" s="39" t="s">
        <v>5152</v>
      </c>
      <c r="F171" s="39" t="s">
        <v>828</v>
      </c>
      <c r="G171" s="39" t="s">
        <v>828</v>
      </c>
      <c r="H171" s="40">
        <f t="shared" si="1"/>
        <v>0</v>
      </c>
      <c r="I171" s="40">
        <v>2.6400000000000001E-6</v>
      </c>
      <c r="J171" s="39">
        <v>0</v>
      </c>
      <c r="K171" s="39">
        <v>1</v>
      </c>
      <c r="L171" s="40">
        <v>1.0515247108307041E-3</v>
      </c>
      <c r="M171" s="28">
        <v>2.12E-6</v>
      </c>
      <c r="N171" s="28">
        <v>4.2400000000000001E-6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56">
        <v>1.05152E-3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  <c r="EU171" s="28">
        <v>0</v>
      </c>
      <c r="EV171" s="28">
        <v>0</v>
      </c>
      <c r="EW171" s="28">
        <v>0</v>
      </c>
      <c r="EX171" s="28">
        <v>0</v>
      </c>
      <c r="EY171" s="28">
        <v>0</v>
      </c>
      <c r="EZ171" s="28">
        <v>0</v>
      </c>
      <c r="FA171" s="28">
        <v>0</v>
      </c>
      <c r="FB171" s="28">
        <v>0</v>
      </c>
      <c r="FC171" s="28">
        <v>0</v>
      </c>
      <c r="FD171" s="28">
        <v>0</v>
      </c>
      <c r="FE171" s="28">
        <v>0</v>
      </c>
      <c r="FF171" s="28">
        <v>0</v>
      </c>
      <c r="FG171" s="28">
        <v>0</v>
      </c>
      <c r="FH171" s="28">
        <v>0</v>
      </c>
      <c r="FI171" s="28">
        <v>0</v>
      </c>
      <c r="FJ171" s="28">
        <v>0</v>
      </c>
      <c r="FK171" s="28">
        <v>0</v>
      </c>
      <c r="FL171" s="28">
        <v>0</v>
      </c>
      <c r="FM171" s="28">
        <v>0</v>
      </c>
      <c r="FN171" s="28">
        <v>0</v>
      </c>
      <c r="FO171" s="28">
        <v>0</v>
      </c>
      <c r="FP171" s="28">
        <v>0</v>
      </c>
      <c r="FQ171" s="28">
        <v>0</v>
      </c>
      <c r="FR171" s="28">
        <v>0</v>
      </c>
      <c r="FS171" s="28">
        <v>0</v>
      </c>
      <c r="FT171" s="28">
        <v>0</v>
      </c>
      <c r="FU171" s="28">
        <v>0</v>
      </c>
      <c r="FV171" s="28">
        <v>0</v>
      </c>
      <c r="FW171" s="28">
        <v>0</v>
      </c>
      <c r="FX171" s="28">
        <v>0</v>
      </c>
      <c r="FY171" s="28">
        <v>0</v>
      </c>
      <c r="FZ171" s="28">
        <v>0</v>
      </c>
      <c r="GA171" s="28">
        <v>0</v>
      </c>
      <c r="GB171" s="28">
        <v>0</v>
      </c>
      <c r="GC171" s="28">
        <v>0</v>
      </c>
      <c r="GD171" s="28">
        <v>0</v>
      </c>
      <c r="GE171" s="28">
        <v>0</v>
      </c>
      <c r="GF171" s="28">
        <v>0</v>
      </c>
      <c r="GG171" s="28">
        <v>0</v>
      </c>
      <c r="GH171" s="28">
        <v>0</v>
      </c>
      <c r="GI171" s="28">
        <v>0</v>
      </c>
      <c r="GJ171" s="28">
        <v>0</v>
      </c>
      <c r="GK171" s="28">
        <v>0</v>
      </c>
      <c r="GL171" s="28">
        <v>0</v>
      </c>
      <c r="GM171" s="28">
        <v>0</v>
      </c>
      <c r="GN171" s="28">
        <v>0</v>
      </c>
      <c r="GO171" s="28">
        <v>0</v>
      </c>
      <c r="GP171" s="28">
        <v>0</v>
      </c>
      <c r="GQ171" s="28">
        <v>0</v>
      </c>
      <c r="GR171" s="28">
        <v>0</v>
      </c>
      <c r="GS171" s="28">
        <v>0</v>
      </c>
      <c r="GT171" s="28">
        <v>0</v>
      </c>
      <c r="GU171" s="28">
        <v>0</v>
      </c>
      <c r="GV171" s="28">
        <v>0</v>
      </c>
      <c r="GW171" s="28">
        <v>0</v>
      </c>
      <c r="GX171" s="28">
        <v>0</v>
      </c>
      <c r="GY171" s="28">
        <v>0</v>
      </c>
      <c r="GZ171" s="28">
        <v>0</v>
      </c>
      <c r="HA171" s="28">
        <v>0</v>
      </c>
      <c r="HB171" s="28">
        <v>0</v>
      </c>
      <c r="HC171" s="28">
        <v>0</v>
      </c>
      <c r="HD171" s="28">
        <v>0</v>
      </c>
      <c r="HE171" s="28">
        <v>0</v>
      </c>
      <c r="HF171" s="28">
        <v>0</v>
      </c>
      <c r="HG171" s="28">
        <v>0</v>
      </c>
      <c r="HH171" s="28">
        <v>0</v>
      </c>
      <c r="HI171" s="28">
        <v>0</v>
      </c>
      <c r="HJ171" s="28">
        <v>0</v>
      </c>
      <c r="HK171" s="28">
        <v>0</v>
      </c>
      <c r="HL171" s="28">
        <v>0</v>
      </c>
      <c r="HM171" s="28">
        <v>0</v>
      </c>
      <c r="HN171" s="28">
        <v>0</v>
      </c>
      <c r="HO171" s="28">
        <v>0</v>
      </c>
      <c r="HP171" s="28">
        <v>0</v>
      </c>
      <c r="HQ171" s="28">
        <v>0</v>
      </c>
      <c r="HR171" s="28">
        <v>0</v>
      </c>
      <c r="HS171" s="28">
        <v>0</v>
      </c>
      <c r="HT171" s="28">
        <v>0</v>
      </c>
      <c r="HU171" s="28">
        <v>0</v>
      </c>
      <c r="HV171" s="28">
        <v>0</v>
      </c>
      <c r="HW171" s="28">
        <v>0</v>
      </c>
      <c r="HX171" s="28">
        <v>0</v>
      </c>
      <c r="HY171" s="28">
        <v>0</v>
      </c>
      <c r="HZ171" s="28">
        <v>0</v>
      </c>
      <c r="IA171" s="28">
        <v>0</v>
      </c>
      <c r="IB171" s="28">
        <v>0</v>
      </c>
      <c r="IC171" s="28">
        <v>0</v>
      </c>
      <c r="ID171" s="28">
        <v>0</v>
      </c>
      <c r="IE171" s="28">
        <v>0</v>
      </c>
      <c r="IF171" s="28">
        <v>0</v>
      </c>
      <c r="IG171" s="28">
        <v>0</v>
      </c>
      <c r="IH171" s="28">
        <v>0</v>
      </c>
      <c r="II171" s="28">
        <v>0</v>
      </c>
      <c r="IJ171" s="28">
        <v>0</v>
      </c>
      <c r="IK171" s="28">
        <v>0</v>
      </c>
      <c r="IL171" s="28">
        <v>0</v>
      </c>
      <c r="IM171" s="28">
        <v>0</v>
      </c>
      <c r="IN171" s="28">
        <v>0</v>
      </c>
      <c r="IO171" s="28">
        <v>0</v>
      </c>
      <c r="IP171" s="28">
        <v>0</v>
      </c>
      <c r="IQ171" s="28">
        <v>0</v>
      </c>
      <c r="IR171" s="28">
        <v>0</v>
      </c>
      <c r="IS171" s="28">
        <v>0</v>
      </c>
      <c r="IT171" s="28">
        <v>0</v>
      </c>
      <c r="IU171" s="28">
        <v>0</v>
      </c>
      <c r="IV171" s="28">
        <v>0</v>
      </c>
      <c r="IW171" s="28">
        <v>0</v>
      </c>
      <c r="IX171" s="28">
        <v>0</v>
      </c>
      <c r="IY171" s="28">
        <v>0</v>
      </c>
      <c r="IZ171" s="28">
        <v>0</v>
      </c>
      <c r="JA171" s="28">
        <v>0</v>
      </c>
      <c r="JB171" s="28">
        <v>0</v>
      </c>
      <c r="JC171" s="28">
        <v>0</v>
      </c>
      <c r="JD171" s="28">
        <v>0</v>
      </c>
      <c r="JE171" s="28">
        <v>0</v>
      </c>
      <c r="JF171" s="28">
        <v>0</v>
      </c>
      <c r="JG171" s="28">
        <v>0</v>
      </c>
      <c r="JH171" s="28">
        <v>0</v>
      </c>
      <c r="JI171" s="28">
        <v>0</v>
      </c>
      <c r="JJ171" s="28">
        <v>0</v>
      </c>
      <c r="JK171" s="28">
        <v>0</v>
      </c>
      <c r="JL171" s="28">
        <v>0</v>
      </c>
      <c r="JM171" s="28">
        <v>0</v>
      </c>
      <c r="JN171" s="28">
        <v>0</v>
      </c>
      <c r="JO171" s="28">
        <v>0</v>
      </c>
      <c r="JP171" s="28">
        <v>0</v>
      </c>
      <c r="JQ171" s="28">
        <v>0</v>
      </c>
      <c r="JR171" s="28">
        <v>0</v>
      </c>
      <c r="JS171" s="28">
        <v>0</v>
      </c>
      <c r="JT171" s="28">
        <v>0</v>
      </c>
      <c r="JU171" s="28">
        <v>0</v>
      </c>
      <c r="JV171" s="28">
        <v>0</v>
      </c>
      <c r="JW171" s="28">
        <v>0</v>
      </c>
      <c r="JX171" s="28">
        <v>0</v>
      </c>
      <c r="JY171" s="28">
        <v>0</v>
      </c>
      <c r="JZ171" s="28">
        <v>0</v>
      </c>
      <c r="KA171" s="28">
        <v>0</v>
      </c>
      <c r="KB171" s="28">
        <v>0</v>
      </c>
      <c r="KC171" s="28">
        <v>0</v>
      </c>
      <c r="KD171" s="28">
        <v>0</v>
      </c>
      <c r="KE171" s="28">
        <v>0</v>
      </c>
      <c r="KF171" s="28">
        <v>0</v>
      </c>
      <c r="KG171" s="28">
        <v>0</v>
      </c>
      <c r="KH171" s="28">
        <v>0</v>
      </c>
      <c r="KI171" s="28">
        <v>0</v>
      </c>
      <c r="KJ171" s="28">
        <v>0</v>
      </c>
      <c r="KK171" s="28">
        <v>0</v>
      </c>
      <c r="KL171" s="28">
        <v>0</v>
      </c>
      <c r="KM171" s="28">
        <v>0</v>
      </c>
      <c r="KN171" s="28">
        <v>0</v>
      </c>
      <c r="KO171" s="28">
        <v>0</v>
      </c>
      <c r="KP171" s="28">
        <v>0</v>
      </c>
      <c r="KQ171" s="28">
        <v>0</v>
      </c>
      <c r="KR171" s="28">
        <v>0</v>
      </c>
      <c r="KS171" s="28">
        <v>0</v>
      </c>
      <c r="KT171" s="28">
        <v>0</v>
      </c>
      <c r="KU171" s="28">
        <v>0</v>
      </c>
      <c r="KV171" s="28">
        <v>0</v>
      </c>
      <c r="KW171" s="28">
        <v>0</v>
      </c>
      <c r="KX171" s="28">
        <v>0</v>
      </c>
      <c r="KY171" s="28">
        <v>0</v>
      </c>
      <c r="KZ171" s="28">
        <v>0</v>
      </c>
      <c r="LA171" s="28">
        <v>0</v>
      </c>
      <c r="LB171" s="28">
        <v>0</v>
      </c>
      <c r="LC171" s="28">
        <v>0</v>
      </c>
      <c r="LD171" s="28">
        <v>0</v>
      </c>
      <c r="LE171" s="28">
        <v>0</v>
      </c>
      <c r="LF171" s="28">
        <v>0</v>
      </c>
      <c r="LG171" s="28">
        <v>0</v>
      </c>
      <c r="LH171" s="28">
        <v>0</v>
      </c>
      <c r="LI171" s="28">
        <v>0</v>
      </c>
      <c r="LJ171" s="28">
        <v>0</v>
      </c>
      <c r="LK171" s="28">
        <v>0</v>
      </c>
      <c r="LL171" s="28">
        <v>0</v>
      </c>
      <c r="LM171" s="28">
        <v>0</v>
      </c>
      <c r="LN171" s="28">
        <v>0</v>
      </c>
      <c r="LO171" s="28">
        <v>0</v>
      </c>
      <c r="LP171" s="28">
        <v>0</v>
      </c>
      <c r="LQ171" s="28">
        <v>0</v>
      </c>
      <c r="LR171" s="28">
        <v>0</v>
      </c>
      <c r="LS171" s="28">
        <v>0</v>
      </c>
      <c r="LT171" s="28">
        <v>0</v>
      </c>
      <c r="LU171" s="28">
        <v>0</v>
      </c>
      <c r="LV171" s="28">
        <v>0</v>
      </c>
      <c r="LW171" s="28">
        <v>0</v>
      </c>
      <c r="LX171" s="28">
        <v>0</v>
      </c>
      <c r="LY171" s="28">
        <v>0</v>
      </c>
      <c r="LZ171" s="28">
        <v>0</v>
      </c>
      <c r="MA171" s="28">
        <v>0</v>
      </c>
      <c r="MB171" s="28">
        <v>0</v>
      </c>
      <c r="MC171" s="28">
        <v>0</v>
      </c>
      <c r="MD171" s="28">
        <v>0</v>
      </c>
      <c r="ME171" s="28">
        <v>0</v>
      </c>
      <c r="MF171" s="28">
        <v>0</v>
      </c>
      <c r="MG171" s="28">
        <v>0</v>
      </c>
      <c r="MH171" s="28">
        <v>0</v>
      </c>
      <c r="MI171" s="28">
        <v>0</v>
      </c>
      <c r="MJ171" s="28">
        <v>0</v>
      </c>
      <c r="MK171" s="28">
        <v>0</v>
      </c>
      <c r="ML171" s="28">
        <v>0</v>
      </c>
      <c r="MM171" s="28">
        <v>0</v>
      </c>
      <c r="MN171" s="28">
        <v>0</v>
      </c>
      <c r="MO171" s="28">
        <v>0</v>
      </c>
      <c r="MP171" s="28">
        <v>0</v>
      </c>
      <c r="MQ171" s="28">
        <v>0</v>
      </c>
      <c r="MR171" s="28">
        <v>0</v>
      </c>
      <c r="MS171" s="28">
        <v>0</v>
      </c>
      <c r="MT171" s="28">
        <v>0</v>
      </c>
      <c r="MU171" s="28">
        <v>0</v>
      </c>
      <c r="MV171" s="28">
        <v>0</v>
      </c>
      <c r="MW171" s="28">
        <v>0</v>
      </c>
      <c r="MX171" s="28">
        <v>0</v>
      </c>
      <c r="MY171" s="28">
        <v>0</v>
      </c>
      <c r="MZ171" s="28">
        <v>0</v>
      </c>
      <c r="NA171" s="28">
        <v>0</v>
      </c>
      <c r="NB171" s="28">
        <v>0</v>
      </c>
      <c r="NC171" s="28">
        <v>0</v>
      </c>
      <c r="ND171" s="28">
        <v>0</v>
      </c>
      <c r="NE171" s="28">
        <v>0</v>
      </c>
      <c r="NF171" s="28">
        <v>0</v>
      </c>
      <c r="NG171" s="28">
        <v>0</v>
      </c>
      <c r="NH171" s="28">
        <v>0</v>
      </c>
      <c r="NI171" s="28">
        <v>0</v>
      </c>
      <c r="NJ171" s="28">
        <v>0</v>
      </c>
      <c r="NK171" s="28">
        <v>0</v>
      </c>
      <c r="NL171" s="28">
        <v>0</v>
      </c>
      <c r="NM171" s="28">
        <v>0</v>
      </c>
      <c r="NN171" s="28">
        <v>0</v>
      </c>
      <c r="NO171" s="28">
        <v>0</v>
      </c>
      <c r="NP171" s="28">
        <v>0</v>
      </c>
      <c r="NQ171" s="28">
        <v>0</v>
      </c>
      <c r="NR171" s="28">
        <v>0</v>
      </c>
      <c r="NS171" s="28">
        <v>0</v>
      </c>
      <c r="NT171" s="28">
        <v>0</v>
      </c>
      <c r="NU171" s="28">
        <v>0</v>
      </c>
      <c r="NV171" s="28">
        <v>0</v>
      </c>
      <c r="NW171" s="28">
        <v>0</v>
      </c>
      <c r="NX171" s="28">
        <v>0</v>
      </c>
      <c r="NY171" s="28">
        <v>0</v>
      </c>
      <c r="NZ171" s="28">
        <v>0</v>
      </c>
      <c r="OA171" s="28">
        <v>0</v>
      </c>
      <c r="OB171" s="28">
        <v>0</v>
      </c>
      <c r="OC171" s="28">
        <v>0</v>
      </c>
      <c r="OD171" s="28">
        <v>0</v>
      </c>
      <c r="OE171" s="28">
        <v>0</v>
      </c>
      <c r="OF171" s="28">
        <v>0</v>
      </c>
      <c r="OG171" s="28">
        <v>0</v>
      </c>
      <c r="OH171" s="28">
        <v>0</v>
      </c>
      <c r="OI171" s="28">
        <v>0</v>
      </c>
      <c r="OJ171" s="28">
        <v>0</v>
      </c>
      <c r="OK171" s="28">
        <v>0</v>
      </c>
      <c r="OL171" s="28">
        <v>0</v>
      </c>
      <c r="OM171" s="28">
        <v>0</v>
      </c>
      <c r="ON171" s="28">
        <v>0</v>
      </c>
      <c r="OO171" s="28">
        <v>0</v>
      </c>
      <c r="OP171" s="28">
        <v>0</v>
      </c>
      <c r="OQ171" s="28">
        <v>0</v>
      </c>
      <c r="OR171" s="28">
        <v>0</v>
      </c>
      <c r="OS171" s="28">
        <v>0</v>
      </c>
      <c r="OT171" s="28">
        <v>0</v>
      </c>
      <c r="OU171" s="28">
        <v>0</v>
      </c>
      <c r="OV171" s="28">
        <v>0</v>
      </c>
      <c r="OW171" s="28">
        <v>0</v>
      </c>
    </row>
    <row r="172" spans="1:413">
      <c r="A172" s="39" t="s">
        <v>1793</v>
      </c>
      <c r="B172" s="39" t="s">
        <v>5343</v>
      </c>
      <c r="C172" s="39">
        <v>86</v>
      </c>
      <c r="D172" s="39" t="s">
        <v>2685</v>
      </c>
      <c r="E172" s="39" t="s">
        <v>5152</v>
      </c>
      <c r="F172" s="39" t="s">
        <v>828</v>
      </c>
      <c r="G172" s="39" t="s">
        <v>828</v>
      </c>
      <c r="H172" s="40">
        <f t="shared" si="1"/>
        <v>0</v>
      </c>
      <c r="I172" s="40">
        <v>2.6400000000000001E-6</v>
      </c>
      <c r="J172" s="39">
        <v>0</v>
      </c>
      <c r="K172" s="39">
        <v>1</v>
      </c>
      <c r="L172" s="40">
        <v>1.0515247108307041E-3</v>
      </c>
      <c r="M172" s="28">
        <v>6.1299999999999998E-6</v>
      </c>
      <c r="N172" s="28">
        <v>1.226E-5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0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0</v>
      </c>
      <c r="CY172" s="28">
        <v>0</v>
      </c>
      <c r="CZ172" s="28">
        <v>0</v>
      </c>
      <c r="DA172" s="28">
        <v>0</v>
      </c>
      <c r="DB172" s="28">
        <v>0</v>
      </c>
      <c r="DC172" s="28">
        <v>0</v>
      </c>
      <c r="DD172" s="28">
        <v>0</v>
      </c>
      <c r="DE172" s="28">
        <v>0</v>
      </c>
      <c r="DF172" s="28">
        <v>0</v>
      </c>
      <c r="DG172" s="28">
        <v>0</v>
      </c>
      <c r="DH172" s="28">
        <v>0</v>
      </c>
      <c r="DI172" s="28">
        <v>0</v>
      </c>
      <c r="DJ172" s="28">
        <v>0</v>
      </c>
      <c r="DK172" s="28">
        <v>0</v>
      </c>
      <c r="DL172" s="28">
        <v>0</v>
      </c>
      <c r="DM172" s="28">
        <v>0</v>
      </c>
      <c r="DN172" s="28">
        <v>0</v>
      </c>
      <c r="DO172" s="28">
        <v>0</v>
      </c>
      <c r="DP172" s="28">
        <v>0</v>
      </c>
      <c r="DQ172" s="28">
        <v>0</v>
      </c>
      <c r="DR172" s="28">
        <v>0</v>
      </c>
      <c r="DS172" s="28">
        <v>0</v>
      </c>
      <c r="DT172" s="28">
        <v>0</v>
      </c>
      <c r="DU172" s="28">
        <v>0</v>
      </c>
      <c r="DV172" s="28">
        <v>0</v>
      </c>
      <c r="DW172" s="28">
        <v>0</v>
      </c>
      <c r="DX172" s="28">
        <v>0</v>
      </c>
      <c r="DY172" s="28">
        <v>0</v>
      </c>
      <c r="DZ172" s="28">
        <v>0</v>
      </c>
      <c r="EA172" s="28">
        <v>0</v>
      </c>
      <c r="EB172" s="28">
        <v>0</v>
      </c>
      <c r="EC172" s="28">
        <v>0</v>
      </c>
      <c r="ED172" s="28">
        <v>0</v>
      </c>
      <c r="EE172" s="28">
        <v>0</v>
      </c>
      <c r="EF172" s="28">
        <v>0</v>
      </c>
      <c r="EG172" s="28">
        <v>0</v>
      </c>
      <c r="EH172" s="28">
        <v>0</v>
      </c>
      <c r="EI172" s="28">
        <v>0</v>
      </c>
      <c r="EJ172" s="28">
        <v>0</v>
      </c>
      <c r="EK172" s="28">
        <v>0</v>
      </c>
      <c r="EL172" s="28">
        <v>0</v>
      </c>
      <c r="EM172" s="28">
        <v>0</v>
      </c>
      <c r="EN172" s="28">
        <v>0</v>
      </c>
      <c r="EO172" s="28">
        <v>0</v>
      </c>
      <c r="EP172" s="28">
        <v>0</v>
      </c>
      <c r="EQ172" s="28">
        <v>0</v>
      </c>
      <c r="ER172" s="28">
        <v>0</v>
      </c>
      <c r="ES172" s="28">
        <v>0</v>
      </c>
      <c r="ET172" s="28">
        <v>0</v>
      </c>
      <c r="EU172" s="28">
        <v>0</v>
      </c>
      <c r="EV172" s="28">
        <v>0</v>
      </c>
      <c r="EW172" s="28">
        <v>0</v>
      </c>
      <c r="EX172" s="28">
        <v>0</v>
      </c>
      <c r="EY172" s="28">
        <v>0</v>
      </c>
      <c r="EZ172" s="28">
        <v>0</v>
      </c>
      <c r="FA172" s="28">
        <v>0</v>
      </c>
      <c r="FB172" s="28">
        <v>0</v>
      </c>
      <c r="FC172" s="28">
        <v>0</v>
      </c>
      <c r="FD172" s="28">
        <v>0</v>
      </c>
      <c r="FE172" s="28">
        <v>0</v>
      </c>
      <c r="FF172" s="28">
        <v>0</v>
      </c>
      <c r="FG172" s="28">
        <v>0</v>
      </c>
      <c r="FH172" s="28">
        <v>0</v>
      </c>
      <c r="FI172" s="28">
        <v>0</v>
      </c>
      <c r="FJ172" s="28">
        <v>0</v>
      </c>
      <c r="FK172" s="28">
        <v>0</v>
      </c>
      <c r="FL172" s="28">
        <v>0</v>
      </c>
      <c r="FM172" s="28">
        <v>0</v>
      </c>
      <c r="FN172" s="28">
        <v>0</v>
      </c>
      <c r="FO172" s="28">
        <v>0</v>
      </c>
      <c r="FP172" s="28">
        <v>0</v>
      </c>
      <c r="FQ172" s="28">
        <v>0</v>
      </c>
      <c r="FR172" s="28">
        <v>0</v>
      </c>
      <c r="FS172" s="28">
        <v>0</v>
      </c>
      <c r="FT172" s="28">
        <v>0</v>
      </c>
      <c r="FU172" s="28">
        <v>0</v>
      </c>
      <c r="FV172" s="28">
        <v>0</v>
      </c>
      <c r="FW172" s="28">
        <v>0</v>
      </c>
      <c r="FX172" s="28">
        <v>0</v>
      </c>
      <c r="FY172" s="28">
        <v>0</v>
      </c>
      <c r="FZ172" s="28">
        <v>0</v>
      </c>
      <c r="GA172" s="28">
        <v>0</v>
      </c>
      <c r="GB172" s="28">
        <v>0</v>
      </c>
      <c r="GC172" s="28">
        <v>0</v>
      </c>
      <c r="GD172" s="28">
        <v>0</v>
      </c>
      <c r="GE172" s="28">
        <v>0</v>
      </c>
      <c r="GF172" s="28">
        <v>0</v>
      </c>
      <c r="GG172" s="28">
        <v>0</v>
      </c>
      <c r="GH172" s="28">
        <v>0</v>
      </c>
      <c r="GI172" s="28">
        <v>0</v>
      </c>
      <c r="GJ172" s="28">
        <v>0</v>
      </c>
      <c r="GK172" s="28">
        <v>0</v>
      </c>
      <c r="GL172" s="28">
        <v>0</v>
      </c>
      <c r="GM172" s="28">
        <v>0</v>
      </c>
      <c r="GN172" s="28">
        <v>0</v>
      </c>
      <c r="GO172" s="28">
        <v>0</v>
      </c>
      <c r="GP172" s="28">
        <v>0</v>
      </c>
      <c r="GQ172" s="28">
        <v>0</v>
      </c>
      <c r="GR172" s="28">
        <v>0</v>
      </c>
      <c r="GS172" s="28">
        <v>0</v>
      </c>
      <c r="GT172" s="28">
        <v>0</v>
      </c>
      <c r="GU172" s="28">
        <v>0</v>
      </c>
      <c r="GV172" s="28">
        <v>0</v>
      </c>
      <c r="GW172" s="28">
        <v>0</v>
      </c>
      <c r="GX172" s="28">
        <v>0</v>
      </c>
      <c r="GY172" s="56">
        <v>1.05152E-3</v>
      </c>
      <c r="GZ172" s="28">
        <v>0</v>
      </c>
      <c r="HA172" s="28">
        <v>0</v>
      </c>
      <c r="HB172" s="28">
        <v>0</v>
      </c>
      <c r="HC172" s="28">
        <v>0</v>
      </c>
      <c r="HD172" s="28">
        <v>0</v>
      </c>
      <c r="HE172" s="28">
        <v>0</v>
      </c>
      <c r="HF172" s="28">
        <v>0</v>
      </c>
      <c r="HG172" s="28">
        <v>0</v>
      </c>
      <c r="HH172" s="28">
        <v>0</v>
      </c>
      <c r="HI172" s="28">
        <v>0</v>
      </c>
      <c r="HJ172" s="28">
        <v>0</v>
      </c>
      <c r="HK172" s="28">
        <v>0</v>
      </c>
      <c r="HL172" s="28">
        <v>0</v>
      </c>
      <c r="HM172" s="28">
        <v>0</v>
      </c>
      <c r="HN172" s="28">
        <v>0</v>
      </c>
      <c r="HO172" s="28">
        <v>0</v>
      </c>
      <c r="HP172" s="28">
        <v>0</v>
      </c>
      <c r="HQ172" s="28">
        <v>0</v>
      </c>
      <c r="HR172" s="28">
        <v>0</v>
      </c>
      <c r="HS172" s="28">
        <v>0</v>
      </c>
      <c r="HT172" s="28">
        <v>0</v>
      </c>
      <c r="HU172" s="28">
        <v>0</v>
      </c>
      <c r="HV172" s="28">
        <v>0</v>
      </c>
      <c r="HW172" s="28">
        <v>0</v>
      </c>
      <c r="HX172" s="28">
        <v>0</v>
      </c>
      <c r="HY172" s="28">
        <v>0</v>
      </c>
      <c r="HZ172" s="28">
        <v>0</v>
      </c>
      <c r="IA172" s="28">
        <v>0</v>
      </c>
      <c r="IB172" s="28">
        <v>0</v>
      </c>
      <c r="IC172" s="28">
        <v>0</v>
      </c>
      <c r="ID172" s="28">
        <v>0</v>
      </c>
      <c r="IE172" s="28">
        <v>0</v>
      </c>
      <c r="IF172" s="28">
        <v>0</v>
      </c>
      <c r="IG172" s="28">
        <v>0</v>
      </c>
      <c r="IH172" s="28">
        <v>0</v>
      </c>
      <c r="II172" s="28">
        <v>0</v>
      </c>
      <c r="IJ172" s="28">
        <v>0</v>
      </c>
      <c r="IK172" s="28">
        <v>0</v>
      </c>
      <c r="IL172" s="28">
        <v>0</v>
      </c>
      <c r="IM172" s="28">
        <v>0</v>
      </c>
      <c r="IN172" s="28">
        <v>0</v>
      </c>
      <c r="IO172" s="28">
        <v>0</v>
      </c>
      <c r="IP172" s="28">
        <v>0</v>
      </c>
      <c r="IQ172" s="28">
        <v>0</v>
      </c>
      <c r="IR172" s="28">
        <v>0</v>
      </c>
      <c r="IS172" s="28">
        <v>0</v>
      </c>
      <c r="IT172" s="28">
        <v>0</v>
      </c>
      <c r="IU172" s="28">
        <v>0</v>
      </c>
      <c r="IV172" s="28">
        <v>0</v>
      </c>
      <c r="IW172" s="28">
        <v>0</v>
      </c>
      <c r="IX172" s="28">
        <v>0</v>
      </c>
      <c r="IY172" s="28">
        <v>0</v>
      </c>
      <c r="IZ172" s="28">
        <v>0</v>
      </c>
      <c r="JA172" s="28">
        <v>0</v>
      </c>
      <c r="JB172" s="28">
        <v>0</v>
      </c>
      <c r="JC172" s="28">
        <v>0</v>
      </c>
      <c r="JD172" s="28">
        <v>0</v>
      </c>
      <c r="JE172" s="28">
        <v>0</v>
      </c>
      <c r="JF172" s="28">
        <v>0</v>
      </c>
      <c r="JG172" s="28">
        <v>0</v>
      </c>
      <c r="JH172" s="28">
        <v>0</v>
      </c>
      <c r="JI172" s="28">
        <v>0</v>
      </c>
      <c r="JJ172" s="28">
        <v>0</v>
      </c>
      <c r="JK172" s="28">
        <v>0</v>
      </c>
      <c r="JL172" s="28">
        <v>0</v>
      </c>
      <c r="JM172" s="28">
        <v>0</v>
      </c>
      <c r="JN172" s="28">
        <v>0</v>
      </c>
      <c r="JO172" s="28">
        <v>0</v>
      </c>
      <c r="JP172" s="28">
        <v>0</v>
      </c>
      <c r="JQ172" s="28">
        <v>0</v>
      </c>
      <c r="JR172" s="28">
        <v>0</v>
      </c>
      <c r="JS172" s="28">
        <v>0</v>
      </c>
      <c r="JT172" s="28">
        <v>0</v>
      </c>
      <c r="JU172" s="28">
        <v>0</v>
      </c>
      <c r="JV172" s="28">
        <v>0</v>
      </c>
      <c r="JW172" s="28">
        <v>0</v>
      </c>
      <c r="JX172" s="28">
        <v>0</v>
      </c>
      <c r="JY172" s="28">
        <v>0</v>
      </c>
      <c r="JZ172" s="28">
        <v>0</v>
      </c>
      <c r="KA172" s="28">
        <v>0</v>
      </c>
      <c r="KB172" s="28">
        <v>0</v>
      </c>
      <c r="KC172" s="28">
        <v>0</v>
      </c>
      <c r="KD172" s="28">
        <v>0</v>
      </c>
      <c r="KE172" s="28">
        <v>0</v>
      </c>
      <c r="KF172" s="28">
        <v>0</v>
      </c>
      <c r="KG172" s="28">
        <v>0</v>
      </c>
      <c r="KH172" s="28">
        <v>0</v>
      </c>
      <c r="KI172" s="28">
        <v>0</v>
      </c>
      <c r="KJ172" s="28">
        <v>0</v>
      </c>
      <c r="KK172" s="28">
        <v>0</v>
      </c>
      <c r="KL172" s="28">
        <v>0</v>
      </c>
      <c r="KM172" s="28">
        <v>0</v>
      </c>
      <c r="KN172" s="28">
        <v>0</v>
      </c>
      <c r="KO172" s="28">
        <v>0</v>
      </c>
      <c r="KP172" s="28">
        <v>0</v>
      </c>
      <c r="KQ172" s="28">
        <v>0</v>
      </c>
      <c r="KR172" s="28">
        <v>0</v>
      </c>
      <c r="KS172" s="28">
        <v>0</v>
      </c>
      <c r="KT172" s="28">
        <v>0</v>
      </c>
      <c r="KU172" s="28">
        <v>0</v>
      </c>
      <c r="KV172" s="28">
        <v>0</v>
      </c>
      <c r="KW172" s="28">
        <v>0</v>
      </c>
      <c r="KX172" s="28">
        <v>0</v>
      </c>
      <c r="KY172" s="28">
        <v>0</v>
      </c>
      <c r="KZ172" s="28">
        <v>0</v>
      </c>
      <c r="LA172" s="28">
        <v>0</v>
      </c>
      <c r="LB172" s="28">
        <v>0</v>
      </c>
      <c r="LC172" s="28">
        <v>0</v>
      </c>
      <c r="LD172" s="28">
        <v>0</v>
      </c>
      <c r="LE172" s="28">
        <v>0</v>
      </c>
      <c r="LF172" s="28">
        <v>0</v>
      </c>
      <c r="LG172" s="28">
        <v>0</v>
      </c>
      <c r="LH172" s="28">
        <v>0</v>
      </c>
      <c r="LI172" s="28">
        <v>0</v>
      </c>
      <c r="LJ172" s="28">
        <v>0</v>
      </c>
      <c r="LK172" s="28">
        <v>0</v>
      </c>
      <c r="LL172" s="28">
        <v>0</v>
      </c>
      <c r="LM172" s="28">
        <v>0</v>
      </c>
      <c r="LN172" s="28">
        <v>0</v>
      </c>
      <c r="LO172" s="28">
        <v>0</v>
      </c>
      <c r="LP172" s="28">
        <v>0</v>
      </c>
      <c r="LQ172" s="28">
        <v>0</v>
      </c>
      <c r="LR172" s="28">
        <v>0</v>
      </c>
      <c r="LS172" s="28">
        <v>0</v>
      </c>
      <c r="LT172" s="28">
        <v>0</v>
      </c>
      <c r="LU172" s="28">
        <v>0</v>
      </c>
      <c r="LV172" s="28">
        <v>0</v>
      </c>
      <c r="LW172" s="28">
        <v>0</v>
      </c>
      <c r="LX172" s="28">
        <v>0</v>
      </c>
      <c r="LY172" s="28">
        <v>0</v>
      </c>
      <c r="LZ172" s="28">
        <v>0</v>
      </c>
      <c r="MA172" s="28">
        <v>0</v>
      </c>
      <c r="MB172" s="28">
        <v>0</v>
      </c>
      <c r="MC172" s="28">
        <v>0</v>
      </c>
      <c r="MD172" s="28">
        <v>0</v>
      </c>
      <c r="ME172" s="28">
        <v>0</v>
      </c>
      <c r="MF172" s="28">
        <v>0</v>
      </c>
      <c r="MG172" s="28">
        <v>0</v>
      </c>
      <c r="MH172" s="28">
        <v>0</v>
      </c>
      <c r="MI172" s="28">
        <v>0</v>
      </c>
      <c r="MJ172" s="28">
        <v>0</v>
      </c>
      <c r="MK172" s="28">
        <v>0</v>
      </c>
      <c r="ML172" s="28">
        <v>0</v>
      </c>
      <c r="MM172" s="28">
        <v>0</v>
      </c>
      <c r="MN172" s="28">
        <v>0</v>
      </c>
      <c r="MO172" s="28">
        <v>0</v>
      </c>
      <c r="MP172" s="28">
        <v>0</v>
      </c>
      <c r="MQ172" s="28">
        <v>0</v>
      </c>
      <c r="MR172" s="28">
        <v>0</v>
      </c>
      <c r="MS172" s="28">
        <v>0</v>
      </c>
      <c r="MT172" s="28">
        <v>0</v>
      </c>
      <c r="MU172" s="28">
        <v>0</v>
      </c>
      <c r="MV172" s="28">
        <v>0</v>
      </c>
      <c r="MW172" s="28">
        <v>0</v>
      </c>
      <c r="MX172" s="28">
        <v>0</v>
      </c>
      <c r="MY172" s="28">
        <v>0</v>
      </c>
      <c r="MZ172" s="28">
        <v>0</v>
      </c>
      <c r="NA172" s="28">
        <v>0</v>
      </c>
      <c r="NB172" s="28">
        <v>0</v>
      </c>
      <c r="NC172" s="28">
        <v>0</v>
      </c>
      <c r="ND172" s="28">
        <v>0</v>
      </c>
      <c r="NE172" s="28">
        <v>0</v>
      </c>
      <c r="NF172" s="28">
        <v>0</v>
      </c>
      <c r="NG172" s="28">
        <v>0</v>
      </c>
      <c r="NH172" s="28">
        <v>0</v>
      </c>
      <c r="NI172" s="28">
        <v>0</v>
      </c>
      <c r="NJ172" s="28">
        <v>0</v>
      </c>
      <c r="NK172" s="28">
        <v>0</v>
      </c>
      <c r="NL172" s="28">
        <v>0</v>
      </c>
      <c r="NM172" s="28">
        <v>0</v>
      </c>
      <c r="NN172" s="28">
        <v>0</v>
      </c>
      <c r="NO172" s="28">
        <v>0</v>
      </c>
      <c r="NP172" s="28">
        <v>0</v>
      </c>
      <c r="NQ172" s="28">
        <v>0</v>
      </c>
      <c r="NR172" s="28">
        <v>0</v>
      </c>
      <c r="NS172" s="28">
        <v>0</v>
      </c>
      <c r="NT172" s="28">
        <v>0</v>
      </c>
      <c r="NU172" s="28">
        <v>0</v>
      </c>
      <c r="NV172" s="28">
        <v>0</v>
      </c>
      <c r="NW172" s="28">
        <v>0</v>
      </c>
      <c r="NX172" s="28">
        <v>0</v>
      </c>
      <c r="NY172" s="28">
        <v>0</v>
      </c>
      <c r="NZ172" s="28">
        <v>0</v>
      </c>
      <c r="OA172" s="28">
        <v>0</v>
      </c>
      <c r="OB172" s="28">
        <v>0</v>
      </c>
      <c r="OC172" s="28">
        <v>0</v>
      </c>
      <c r="OD172" s="28">
        <v>0</v>
      </c>
      <c r="OE172" s="28">
        <v>0</v>
      </c>
      <c r="OF172" s="28">
        <v>0</v>
      </c>
      <c r="OG172" s="28">
        <v>0</v>
      </c>
      <c r="OH172" s="28">
        <v>0</v>
      </c>
      <c r="OI172" s="28">
        <v>0</v>
      </c>
      <c r="OJ172" s="28">
        <v>0</v>
      </c>
      <c r="OK172" s="28">
        <v>0</v>
      </c>
      <c r="OL172" s="28">
        <v>0</v>
      </c>
      <c r="OM172" s="28">
        <v>0</v>
      </c>
      <c r="ON172" s="28">
        <v>0</v>
      </c>
      <c r="OO172" s="28">
        <v>0</v>
      </c>
      <c r="OP172" s="28">
        <v>0</v>
      </c>
      <c r="OQ172" s="28">
        <v>0</v>
      </c>
      <c r="OR172" s="28">
        <v>0</v>
      </c>
      <c r="OS172" s="28">
        <v>0</v>
      </c>
      <c r="OT172" s="28">
        <v>0</v>
      </c>
      <c r="OU172" s="28">
        <v>0</v>
      </c>
      <c r="OV172" s="28">
        <v>0</v>
      </c>
      <c r="OW172" s="28">
        <v>0</v>
      </c>
    </row>
    <row r="173" spans="1:413">
      <c r="A173" s="39" t="s">
        <v>1796</v>
      </c>
      <c r="B173" s="39" t="s">
        <v>5344</v>
      </c>
      <c r="C173" s="39">
        <v>108</v>
      </c>
      <c r="D173" s="39" t="s">
        <v>5345</v>
      </c>
      <c r="E173" s="39" t="s">
        <v>5152</v>
      </c>
      <c r="F173" s="39" t="s">
        <v>828</v>
      </c>
      <c r="G173" s="39" t="s">
        <v>828</v>
      </c>
      <c r="H173" s="40">
        <f t="shared" si="1"/>
        <v>0</v>
      </c>
      <c r="I173" s="40">
        <v>2.6400000000000001E-6</v>
      </c>
      <c r="J173" s="39">
        <v>0</v>
      </c>
      <c r="K173" s="39">
        <v>1</v>
      </c>
      <c r="L173" s="40">
        <v>1.0515247108307041E-3</v>
      </c>
      <c r="M173" s="28">
        <v>2.3999999999999998E-7</v>
      </c>
      <c r="N173" s="28">
        <v>4.7999999999999996E-7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0</v>
      </c>
      <c r="DF173" s="28">
        <v>0</v>
      </c>
      <c r="DG173" s="28">
        <v>0</v>
      </c>
      <c r="DH173" s="28">
        <v>0</v>
      </c>
      <c r="DI173" s="28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0</v>
      </c>
      <c r="DY173" s="28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0</v>
      </c>
      <c r="EN173" s="28">
        <v>0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  <c r="EU173" s="28">
        <v>0</v>
      </c>
      <c r="EV173" s="28">
        <v>0</v>
      </c>
      <c r="EW173" s="28">
        <v>0</v>
      </c>
      <c r="EX173" s="28">
        <v>0</v>
      </c>
      <c r="EY173" s="28">
        <v>0</v>
      </c>
      <c r="EZ173" s="28">
        <v>0</v>
      </c>
      <c r="FA173" s="28">
        <v>0</v>
      </c>
      <c r="FB173" s="28">
        <v>0</v>
      </c>
      <c r="FC173" s="28">
        <v>0</v>
      </c>
      <c r="FD173" s="28">
        <v>0</v>
      </c>
      <c r="FE173" s="28">
        <v>0</v>
      </c>
      <c r="FF173" s="28">
        <v>0</v>
      </c>
      <c r="FG173" s="28">
        <v>0</v>
      </c>
      <c r="FH173" s="28">
        <v>0</v>
      </c>
      <c r="FI173" s="28">
        <v>0</v>
      </c>
      <c r="FJ173" s="28">
        <v>0</v>
      </c>
      <c r="FK173" s="28">
        <v>0</v>
      </c>
      <c r="FL173" s="28">
        <v>0</v>
      </c>
      <c r="FM173" s="28">
        <v>0</v>
      </c>
      <c r="FN173" s="28">
        <v>0</v>
      </c>
      <c r="FO173" s="28">
        <v>0</v>
      </c>
      <c r="FP173" s="28">
        <v>0</v>
      </c>
      <c r="FQ173" s="28">
        <v>0</v>
      </c>
      <c r="FR173" s="28">
        <v>0</v>
      </c>
      <c r="FS173" s="28">
        <v>0</v>
      </c>
      <c r="FT173" s="28">
        <v>0</v>
      </c>
      <c r="FU173" s="28">
        <v>0</v>
      </c>
      <c r="FV173" s="28">
        <v>0</v>
      </c>
      <c r="FW173" s="28">
        <v>0</v>
      </c>
      <c r="FX173" s="28">
        <v>0</v>
      </c>
      <c r="FY173" s="28">
        <v>0</v>
      </c>
      <c r="FZ173" s="28">
        <v>0</v>
      </c>
      <c r="GA173" s="28">
        <v>0</v>
      </c>
      <c r="GB173" s="28">
        <v>0</v>
      </c>
      <c r="GC173" s="28">
        <v>0</v>
      </c>
      <c r="GD173" s="28">
        <v>0</v>
      </c>
      <c r="GE173" s="28">
        <v>0</v>
      </c>
      <c r="GF173" s="28">
        <v>0</v>
      </c>
      <c r="GG173" s="28">
        <v>0</v>
      </c>
      <c r="GH173" s="28">
        <v>0</v>
      </c>
      <c r="GI173" s="28">
        <v>0</v>
      </c>
      <c r="GJ173" s="28">
        <v>0</v>
      </c>
      <c r="GK173" s="28">
        <v>0</v>
      </c>
      <c r="GL173" s="28">
        <v>0</v>
      </c>
      <c r="GM173" s="28">
        <v>0</v>
      </c>
      <c r="GN173" s="28">
        <v>0</v>
      </c>
      <c r="GO173" s="28">
        <v>0</v>
      </c>
      <c r="GP173" s="28">
        <v>0</v>
      </c>
      <c r="GQ173" s="28">
        <v>0</v>
      </c>
      <c r="GR173" s="28">
        <v>0</v>
      </c>
      <c r="GS173" s="28">
        <v>0</v>
      </c>
      <c r="GT173" s="28">
        <v>0</v>
      </c>
      <c r="GU173" s="28">
        <v>0</v>
      </c>
      <c r="GV173" s="28">
        <v>0</v>
      </c>
      <c r="GW173" s="28">
        <v>0</v>
      </c>
      <c r="GX173" s="28">
        <v>0</v>
      </c>
      <c r="GY173" s="28">
        <v>0</v>
      </c>
      <c r="GZ173" s="28">
        <v>0</v>
      </c>
      <c r="HA173" s="28">
        <v>0</v>
      </c>
      <c r="HB173" s="28">
        <v>0</v>
      </c>
      <c r="HC173" s="28">
        <v>0</v>
      </c>
      <c r="HD173" s="28">
        <v>0</v>
      </c>
      <c r="HE173" s="28">
        <v>0</v>
      </c>
      <c r="HF173" s="28">
        <v>0</v>
      </c>
      <c r="HG173" s="28">
        <v>0</v>
      </c>
      <c r="HH173" s="28">
        <v>0</v>
      </c>
      <c r="HI173" s="28">
        <v>0</v>
      </c>
      <c r="HJ173" s="28">
        <v>0</v>
      </c>
      <c r="HK173" s="28">
        <v>0</v>
      </c>
      <c r="HL173" s="28">
        <v>0</v>
      </c>
      <c r="HM173" s="28">
        <v>0</v>
      </c>
      <c r="HN173" s="28">
        <v>0</v>
      </c>
      <c r="HO173" s="28">
        <v>0</v>
      </c>
      <c r="HP173" s="28">
        <v>0</v>
      </c>
      <c r="HQ173" s="28">
        <v>0</v>
      </c>
      <c r="HR173" s="28">
        <v>0</v>
      </c>
      <c r="HS173" s="28">
        <v>0</v>
      </c>
      <c r="HT173" s="28">
        <v>0</v>
      </c>
      <c r="HU173" s="56">
        <v>1.05152E-3</v>
      </c>
      <c r="HV173" s="28">
        <v>0</v>
      </c>
      <c r="HW173" s="28">
        <v>0</v>
      </c>
      <c r="HX173" s="28">
        <v>0</v>
      </c>
      <c r="HY173" s="28">
        <v>0</v>
      </c>
      <c r="HZ173" s="28">
        <v>0</v>
      </c>
      <c r="IA173" s="28">
        <v>0</v>
      </c>
      <c r="IB173" s="28">
        <v>0</v>
      </c>
      <c r="IC173" s="28">
        <v>0</v>
      </c>
      <c r="ID173" s="28">
        <v>0</v>
      </c>
      <c r="IE173" s="28">
        <v>0</v>
      </c>
      <c r="IF173" s="28">
        <v>0</v>
      </c>
      <c r="IG173" s="28">
        <v>0</v>
      </c>
      <c r="IH173" s="28">
        <v>0</v>
      </c>
      <c r="II173" s="28">
        <v>0</v>
      </c>
      <c r="IJ173" s="28">
        <v>0</v>
      </c>
      <c r="IK173" s="28">
        <v>0</v>
      </c>
      <c r="IL173" s="28">
        <v>0</v>
      </c>
      <c r="IM173" s="28">
        <v>0</v>
      </c>
      <c r="IN173" s="28">
        <v>0</v>
      </c>
      <c r="IO173" s="28">
        <v>0</v>
      </c>
      <c r="IP173" s="28">
        <v>0</v>
      </c>
      <c r="IQ173" s="28">
        <v>0</v>
      </c>
      <c r="IR173" s="28">
        <v>0</v>
      </c>
      <c r="IS173" s="28">
        <v>0</v>
      </c>
      <c r="IT173" s="28">
        <v>0</v>
      </c>
      <c r="IU173" s="28">
        <v>0</v>
      </c>
      <c r="IV173" s="28">
        <v>0</v>
      </c>
      <c r="IW173" s="28">
        <v>0</v>
      </c>
      <c r="IX173" s="28">
        <v>0</v>
      </c>
      <c r="IY173" s="28">
        <v>0</v>
      </c>
      <c r="IZ173" s="28">
        <v>0</v>
      </c>
      <c r="JA173" s="28">
        <v>0</v>
      </c>
      <c r="JB173" s="28">
        <v>0</v>
      </c>
      <c r="JC173" s="28">
        <v>0</v>
      </c>
      <c r="JD173" s="28">
        <v>0</v>
      </c>
      <c r="JE173" s="28">
        <v>0</v>
      </c>
      <c r="JF173" s="28">
        <v>0</v>
      </c>
      <c r="JG173" s="28">
        <v>0</v>
      </c>
      <c r="JH173" s="28">
        <v>0</v>
      </c>
      <c r="JI173" s="28">
        <v>0</v>
      </c>
      <c r="JJ173" s="28">
        <v>0</v>
      </c>
      <c r="JK173" s="28">
        <v>0</v>
      </c>
      <c r="JL173" s="28">
        <v>0</v>
      </c>
      <c r="JM173" s="28">
        <v>0</v>
      </c>
      <c r="JN173" s="28">
        <v>0</v>
      </c>
      <c r="JO173" s="28">
        <v>0</v>
      </c>
      <c r="JP173" s="28">
        <v>0</v>
      </c>
      <c r="JQ173" s="28">
        <v>0</v>
      </c>
      <c r="JR173" s="28">
        <v>0</v>
      </c>
      <c r="JS173" s="28">
        <v>0</v>
      </c>
      <c r="JT173" s="28">
        <v>0</v>
      </c>
      <c r="JU173" s="28">
        <v>0</v>
      </c>
      <c r="JV173" s="28">
        <v>0</v>
      </c>
      <c r="JW173" s="28">
        <v>0</v>
      </c>
      <c r="JX173" s="28">
        <v>0</v>
      </c>
      <c r="JY173" s="28">
        <v>0</v>
      </c>
      <c r="JZ173" s="28">
        <v>0</v>
      </c>
      <c r="KA173" s="28">
        <v>0</v>
      </c>
      <c r="KB173" s="28">
        <v>0</v>
      </c>
      <c r="KC173" s="28">
        <v>0</v>
      </c>
      <c r="KD173" s="28">
        <v>0</v>
      </c>
      <c r="KE173" s="28">
        <v>0</v>
      </c>
      <c r="KF173" s="28">
        <v>0</v>
      </c>
      <c r="KG173" s="28">
        <v>0</v>
      </c>
      <c r="KH173" s="28">
        <v>0</v>
      </c>
      <c r="KI173" s="28">
        <v>0</v>
      </c>
      <c r="KJ173" s="28">
        <v>0</v>
      </c>
      <c r="KK173" s="28">
        <v>0</v>
      </c>
      <c r="KL173" s="28">
        <v>0</v>
      </c>
      <c r="KM173" s="28">
        <v>0</v>
      </c>
      <c r="KN173" s="28">
        <v>0</v>
      </c>
      <c r="KO173" s="28">
        <v>0</v>
      </c>
      <c r="KP173" s="28">
        <v>0</v>
      </c>
      <c r="KQ173" s="28">
        <v>0</v>
      </c>
      <c r="KR173" s="28">
        <v>0</v>
      </c>
      <c r="KS173" s="28">
        <v>0</v>
      </c>
      <c r="KT173" s="28">
        <v>0</v>
      </c>
      <c r="KU173" s="28">
        <v>0</v>
      </c>
      <c r="KV173" s="28">
        <v>0</v>
      </c>
      <c r="KW173" s="28">
        <v>0</v>
      </c>
      <c r="KX173" s="28">
        <v>0</v>
      </c>
      <c r="KY173" s="28">
        <v>0</v>
      </c>
      <c r="KZ173" s="28">
        <v>0</v>
      </c>
      <c r="LA173" s="28">
        <v>0</v>
      </c>
      <c r="LB173" s="28">
        <v>0</v>
      </c>
      <c r="LC173" s="28">
        <v>0</v>
      </c>
      <c r="LD173" s="28">
        <v>0</v>
      </c>
      <c r="LE173" s="28">
        <v>0</v>
      </c>
      <c r="LF173" s="28">
        <v>0</v>
      </c>
      <c r="LG173" s="28">
        <v>0</v>
      </c>
      <c r="LH173" s="28">
        <v>0</v>
      </c>
      <c r="LI173" s="28">
        <v>0</v>
      </c>
      <c r="LJ173" s="28">
        <v>0</v>
      </c>
      <c r="LK173" s="28">
        <v>0</v>
      </c>
      <c r="LL173" s="28">
        <v>0</v>
      </c>
      <c r="LM173" s="28">
        <v>0</v>
      </c>
      <c r="LN173" s="28">
        <v>0</v>
      </c>
      <c r="LO173" s="28">
        <v>0</v>
      </c>
      <c r="LP173" s="28">
        <v>0</v>
      </c>
      <c r="LQ173" s="28">
        <v>0</v>
      </c>
      <c r="LR173" s="28">
        <v>0</v>
      </c>
      <c r="LS173" s="28">
        <v>0</v>
      </c>
      <c r="LT173" s="28">
        <v>0</v>
      </c>
      <c r="LU173" s="28">
        <v>0</v>
      </c>
      <c r="LV173" s="28">
        <v>0</v>
      </c>
      <c r="LW173" s="28">
        <v>0</v>
      </c>
      <c r="LX173" s="28">
        <v>0</v>
      </c>
      <c r="LY173" s="28">
        <v>0</v>
      </c>
      <c r="LZ173" s="28">
        <v>0</v>
      </c>
      <c r="MA173" s="28">
        <v>0</v>
      </c>
      <c r="MB173" s="28">
        <v>0</v>
      </c>
      <c r="MC173" s="28">
        <v>0</v>
      </c>
      <c r="MD173" s="28">
        <v>0</v>
      </c>
      <c r="ME173" s="28">
        <v>0</v>
      </c>
      <c r="MF173" s="28">
        <v>0</v>
      </c>
      <c r="MG173" s="28">
        <v>0</v>
      </c>
      <c r="MH173" s="28">
        <v>0</v>
      </c>
      <c r="MI173" s="28">
        <v>0</v>
      </c>
      <c r="MJ173" s="28">
        <v>0</v>
      </c>
      <c r="MK173" s="28">
        <v>0</v>
      </c>
      <c r="ML173" s="28">
        <v>0</v>
      </c>
      <c r="MM173" s="28">
        <v>0</v>
      </c>
      <c r="MN173" s="28">
        <v>0</v>
      </c>
      <c r="MO173" s="28">
        <v>0</v>
      </c>
      <c r="MP173" s="28">
        <v>0</v>
      </c>
      <c r="MQ173" s="28">
        <v>0</v>
      </c>
      <c r="MR173" s="28">
        <v>0</v>
      </c>
      <c r="MS173" s="28">
        <v>0</v>
      </c>
      <c r="MT173" s="28">
        <v>0</v>
      </c>
      <c r="MU173" s="28">
        <v>0</v>
      </c>
      <c r="MV173" s="28">
        <v>0</v>
      </c>
      <c r="MW173" s="28">
        <v>0</v>
      </c>
      <c r="MX173" s="28">
        <v>0</v>
      </c>
      <c r="MY173" s="28">
        <v>0</v>
      </c>
      <c r="MZ173" s="28">
        <v>0</v>
      </c>
      <c r="NA173" s="28">
        <v>0</v>
      </c>
      <c r="NB173" s="28">
        <v>0</v>
      </c>
      <c r="NC173" s="28">
        <v>0</v>
      </c>
      <c r="ND173" s="28">
        <v>0</v>
      </c>
      <c r="NE173" s="28">
        <v>0</v>
      </c>
      <c r="NF173" s="28">
        <v>0</v>
      </c>
      <c r="NG173" s="28">
        <v>0</v>
      </c>
      <c r="NH173" s="28">
        <v>0</v>
      </c>
      <c r="NI173" s="28">
        <v>0</v>
      </c>
      <c r="NJ173" s="28">
        <v>0</v>
      </c>
      <c r="NK173" s="28">
        <v>0</v>
      </c>
      <c r="NL173" s="28">
        <v>0</v>
      </c>
      <c r="NM173" s="28">
        <v>0</v>
      </c>
      <c r="NN173" s="28">
        <v>0</v>
      </c>
      <c r="NO173" s="28">
        <v>0</v>
      </c>
      <c r="NP173" s="28">
        <v>0</v>
      </c>
      <c r="NQ173" s="28">
        <v>0</v>
      </c>
      <c r="NR173" s="28">
        <v>0</v>
      </c>
      <c r="NS173" s="28">
        <v>0</v>
      </c>
      <c r="NT173" s="28">
        <v>0</v>
      </c>
      <c r="NU173" s="28">
        <v>0</v>
      </c>
      <c r="NV173" s="28">
        <v>0</v>
      </c>
      <c r="NW173" s="28">
        <v>0</v>
      </c>
      <c r="NX173" s="28">
        <v>0</v>
      </c>
      <c r="NY173" s="28">
        <v>0</v>
      </c>
      <c r="NZ173" s="28">
        <v>0</v>
      </c>
      <c r="OA173" s="28">
        <v>0</v>
      </c>
      <c r="OB173" s="28">
        <v>0</v>
      </c>
      <c r="OC173" s="28">
        <v>0</v>
      </c>
      <c r="OD173" s="28">
        <v>0</v>
      </c>
      <c r="OE173" s="28">
        <v>0</v>
      </c>
      <c r="OF173" s="28">
        <v>0</v>
      </c>
      <c r="OG173" s="28">
        <v>0</v>
      </c>
      <c r="OH173" s="28">
        <v>0</v>
      </c>
      <c r="OI173" s="28">
        <v>0</v>
      </c>
      <c r="OJ173" s="28">
        <v>0</v>
      </c>
      <c r="OK173" s="28">
        <v>0</v>
      </c>
      <c r="OL173" s="28">
        <v>0</v>
      </c>
      <c r="OM173" s="28">
        <v>0</v>
      </c>
      <c r="ON173" s="28">
        <v>0</v>
      </c>
      <c r="OO173" s="28">
        <v>0</v>
      </c>
      <c r="OP173" s="28">
        <v>0</v>
      </c>
      <c r="OQ173" s="28">
        <v>0</v>
      </c>
      <c r="OR173" s="28">
        <v>0</v>
      </c>
      <c r="OS173" s="28">
        <v>0</v>
      </c>
      <c r="OT173" s="28">
        <v>0</v>
      </c>
      <c r="OU173" s="28">
        <v>0</v>
      </c>
      <c r="OV173" s="28">
        <v>0</v>
      </c>
      <c r="OW173" s="28">
        <v>0</v>
      </c>
    </row>
    <row r="174" spans="1:413">
      <c r="A174" s="39" t="s">
        <v>1799</v>
      </c>
      <c r="B174" s="39" t="s">
        <v>5346</v>
      </c>
      <c r="C174" s="39">
        <v>193</v>
      </c>
      <c r="D174" s="39" t="s">
        <v>5347</v>
      </c>
      <c r="E174" s="39" t="s">
        <v>5152</v>
      </c>
      <c r="F174" s="39" t="s">
        <v>1406</v>
      </c>
      <c r="G174" s="39" t="s">
        <v>519</v>
      </c>
      <c r="H174" s="40">
        <f t="shared" si="1"/>
        <v>0</v>
      </c>
      <c r="I174" s="40">
        <v>2.6400000000000001E-6</v>
      </c>
      <c r="J174" s="39">
        <v>0</v>
      </c>
      <c r="K174" s="39">
        <v>1</v>
      </c>
      <c r="L174" s="40">
        <v>1.0515247108307041E-3</v>
      </c>
      <c r="M174" s="28">
        <v>1.6500000000000001E-6</v>
      </c>
      <c r="N174" s="28">
        <v>3.3000000000000002E-6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56">
        <v>1.05152E-3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0</v>
      </c>
      <c r="EU174" s="28">
        <v>0</v>
      </c>
      <c r="EV174" s="28">
        <v>0</v>
      </c>
      <c r="EW174" s="28">
        <v>0</v>
      </c>
      <c r="EX174" s="28">
        <v>0</v>
      </c>
      <c r="EY174" s="28">
        <v>0</v>
      </c>
      <c r="EZ174" s="28">
        <v>0</v>
      </c>
      <c r="FA174" s="28">
        <v>0</v>
      </c>
      <c r="FB174" s="28">
        <v>0</v>
      </c>
      <c r="FC174" s="28">
        <v>0</v>
      </c>
      <c r="FD174" s="28">
        <v>0</v>
      </c>
      <c r="FE174" s="28">
        <v>0</v>
      </c>
      <c r="FF174" s="28">
        <v>0</v>
      </c>
      <c r="FG174" s="28">
        <v>0</v>
      </c>
      <c r="FH174" s="28">
        <v>0</v>
      </c>
      <c r="FI174" s="28">
        <v>0</v>
      </c>
      <c r="FJ174" s="28">
        <v>0</v>
      </c>
      <c r="FK174" s="28">
        <v>0</v>
      </c>
      <c r="FL174" s="28">
        <v>0</v>
      </c>
      <c r="FM174" s="28">
        <v>0</v>
      </c>
      <c r="FN174" s="28">
        <v>0</v>
      </c>
      <c r="FO174" s="28">
        <v>0</v>
      </c>
      <c r="FP174" s="28">
        <v>0</v>
      </c>
      <c r="FQ174" s="28">
        <v>0</v>
      </c>
      <c r="FR174" s="28">
        <v>0</v>
      </c>
      <c r="FS174" s="28">
        <v>0</v>
      </c>
      <c r="FT174" s="28">
        <v>0</v>
      </c>
      <c r="FU174" s="28">
        <v>0</v>
      </c>
      <c r="FV174" s="28">
        <v>0</v>
      </c>
      <c r="FW174" s="28">
        <v>0</v>
      </c>
      <c r="FX174" s="28">
        <v>0</v>
      </c>
      <c r="FY174" s="28">
        <v>0</v>
      </c>
      <c r="FZ174" s="28">
        <v>0</v>
      </c>
      <c r="GA174" s="28">
        <v>0</v>
      </c>
      <c r="GB174" s="28">
        <v>0</v>
      </c>
      <c r="GC174" s="28">
        <v>0</v>
      </c>
      <c r="GD174" s="28">
        <v>0</v>
      </c>
      <c r="GE174" s="28">
        <v>0</v>
      </c>
      <c r="GF174" s="28">
        <v>0</v>
      </c>
      <c r="GG174" s="28">
        <v>0</v>
      </c>
      <c r="GH174" s="28">
        <v>0</v>
      </c>
      <c r="GI174" s="28">
        <v>0</v>
      </c>
      <c r="GJ174" s="28">
        <v>0</v>
      </c>
      <c r="GK174" s="28">
        <v>0</v>
      </c>
      <c r="GL174" s="28">
        <v>0</v>
      </c>
      <c r="GM174" s="28">
        <v>0</v>
      </c>
      <c r="GN174" s="28">
        <v>0</v>
      </c>
      <c r="GO174" s="28">
        <v>0</v>
      </c>
      <c r="GP174" s="28">
        <v>0</v>
      </c>
      <c r="GQ174" s="28">
        <v>0</v>
      </c>
      <c r="GR174" s="28">
        <v>0</v>
      </c>
      <c r="GS174" s="28">
        <v>0</v>
      </c>
      <c r="GT174" s="28">
        <v>0</v>
      </c>
      <c r="GU174" s="28">
        <v>0</v>
      </c>
      <c r="GV174" s="28">
        <v>0</v>
      </c>
      <c r="GW174" s="28">
        <v>0</v>
      </c>
      <c r="GX174" s="28">
        <v>0</v>
      </c>
      <c r="GY174" s="28">
        <v>0</v>
      </c>
      <c r="GZ174" s="28">
        <v>0</v>
      </c>
      <c r="HA174" s="28">
        <v>0</v>
      </c>
      <c r="HB174" s="28">
        <v>0</v>
      </c>
      <c r="HC174" s="28">
        <v>0</v>
      </c>
      <c r="HD174" s="28">
        <v>0</v>
      </c>
      <c r="HE174" s="28">
        <v>0</v>
      </c>
      <c r="HF174" s="28">
        <v>0</v>
      </c>
      <c r="HG174" s="28">
        <v>0</v>
      </c>
      <c r="HH174" s="28">
        <v>0</v>
      </c>
      <c r="HI174" s="28">
        <v>0</v>
      </c>
      <c r="HJ174" s="28">
        <v>0</v>
      </c>
      <c r="HK174" s="28">
        <v>0</v>
      </c>
      <c r="HL174" s="28">
        <v>0</v>
      </c>
      <c r="HM174" s="28">
        <v>0</v>
      </c>
      <c r="HN174" s="28">
        <v>0</v>
      </c>
      <c r="HO174" s="28">
        <v>0</v>
      </c>
      <c r="HP174" s="28">
        <v>0</v>
      </c>
      <c r="HQ174" s="28">
        <v>0</v>
      </c>
      <c r="HR174" s="28">
        <v>0</v>
      </c>
      <c r="HS174" s="28">
        <v>0</v>
      </c>
      <c r="HT174" s="28">
        <v>0</v>
      </c>
      <c r="HU174" s="28">
        <v>0</v>
      </c>
      <c r="HV174" s="28">
        <v>0</v>
      </c>
      <c r="HW174" s="28">
        <v>0</v>
      </c>
      <c r="HX174" s="28">
        <v>0</v>
      </c>
      <c r="HY174" s="28">
        <v>0</v>
      </c>
      <c r="HZ174" s="28">
        <v>0</v>
      </c>
      <c r="IA174" s="28">
        <v>0</v>
      </c>
      <c r="IB174" s="28">
        <v>0</v>
      </c>
      <c r="IC174" s="28">
        <v>0</v>
      </c>
      <c r="ID174" s="28">
        <v>0</v>
      </c>
      <c r="IE174" s="28">
        <v>0</v>
      </c>
      <c r="IF174" s="28">
        <v>0</v>
      </c>
      <c r="IG174" s="28">
        <v>0</v>
      </c>
      <c r="IH174" s="28">
        <v>0</v>
      </c>
      <c r="II174" s="28">
        <v>0</v>
      </c>
      <c r="IJ174" s="28">
        <v>0</v>
      </c>
      <c r="IK174" s="28">
        <v>0</v>
      </c>
      <c r="IL174" s="28">
        <v>0</v>
      </c>
      <c r="IM174" s="28">
        <v>0</v>
      </c>
      <c r="IN174" s="28">
        <v>0</v>
      </c>
      <c r="IO174" s="28">
        <v>0</v>
      </c>
      <c r="IP174" s="28">
        <v>0</v>
      </c>
      <c r="IQ174" s="28">
        <v>0</v>
      </c>
      <c r="IR174" s="28">
        <v>0</v>
      </c>
      <c r="IS174" s="28">
        <v>0</v>
      </c>
      <c r="IT174" s="28">
        <v>0</v>
      </c>
      <c r="IU174" s="28">
        <v>0</v>
      </c>
      <c r="IV174" s="28">
        <v>0</v>
      </c>
      <c r="IW174" s="28">
        <v>0</v>
      </c>
      <c r="IX174" s="28">
        <v>0</v>
      </c>
      <c r="IY174" s="28">
        <v>0</v>
      </c>
      <c r="IZ174" s="28">
        <v>0</v>
      </c>
      <c r="JA174" s="28">
        <v>0</v>
      </c>
      <c r="JB174" s="28">
        <v>0</v>
      </c>
      <c r="JC174" s="28">
        <v>0</v>
      </c>
      <c r="JD174" s="28">
        <v>0</v>
      </c>
      <c r="JE174" s="28">
        <v>0</v>
      </c>
      <c r="JF174" s="28">
        <v>0</v>
      </c>
      <c r="JG174" s="28">
        <v>0</v>
      </c>
      <c r="JH174" s="28">
        <v>0</v>
      </c>
      <c r="JI174" s="28">
        <v>0</v>
      </c>
      <c r="JJ174" s="28">
        <v>0</v>
      </c>
      <c r="JK174" s="28">
        <v>0</v>
      </c>
      <c r="JL174" s="28">
        <v>0</v>
      </c>
      <c r="JM174" s="28">
        <v>0</v>
      </c>
      <c r="JN174" s="28">
        <v>0</v>
      </c>
      <c r="JO174" s="28">
        <v>0</v>
      </c>
      <c r="JP174" s="28">
        <v>0</v>
      </c>
      <c r="JQ174" s="28">
        <v>0</v>
      </c>
      <c r="JR174" s="28">
        <v>0</v>
      </c>
      <c r="JS174" s="28">
        <v>0</v>
      </c>
      <c r="JT174" s="28">
        <v>0</v>
      </c>
      <c r="JU174" s="28">
        <v>0</v>
      </c>
      <c r="JV174" s="28">
        <v>0</v>
      </c>
      <c r="JW174" s="28">
        <v>0</v>
      </c>
      <c r="JX174" s="28">
        <v>0</v>
      </c>
      <c r="JY174" s="28">
        <v>0</v>
      </c>
      <c r="JZ174" s="28">
        <v>0</v>
      </c>
      <c r="KA174" s="28">
        <v>0</v>
      </c>
      <c r="KB174" s="28">
        <v>0</v>
      </c>
      <c r="KC174" s="28">
        <v>0</v>
      </c>
      <c r="KD174" s="28">
        <v>0</v>
      </c>
      <c r="KE174" s="28">
        <v>0</v>
      </c>
      <c r="KF174" s="28">
        <v>0</v>
      </c>
      <c r="KG174" s="28">
        <v>0</v>
      </c>
      <c r="KH174" s="28">
        <v>0</v>
      </c>
      <c r="KI174" s="28">
        <v>0</v>
      </c>
      <c r="KJ174" s="28">
        <v>0</v>
      </c>
      <c r="KK174" s="28">
        <v>0</v>
      </c>
      <c r="KL174" s="28">
        <v>0</v>
      </c>
      <c r="KM174" s="28">
        <v>0</v>
      </c>
      <c r="KN174" s="28">
        <v>0</v>
      </c>
      <c r="KO174" s="28">
        <v>0</v>
      </c>
      <c r="KP174" s="28">
        <v>0</v>
      </c>
      <c r="KQ174" s="28">
        <v>0</v>
      </c>
      <c r="KR174" s="28">
        <v>0</v>
      </c>
      <c r="KS174" s="28">
        <v>0</v>
      </c>
      <c r="KT174" s="28">
        <v>0</v>
      </c>
      <c r="KU174" s="28">
        <v>0</v>
      </c>
      <c r="KV174" s="28">
        <v>0</v>
      </c>
      <c r="KW174" s="28">
        <v>0</v>
      </c>
      <c r="KX174" s="28">
        <v>0</v>
      </c>
      <c r="KY174" s="28">
        <v>0</v>
      </c>
      <c r="KZ174" s="28">
        <v>0</v>
      </c>
      <c r="LA174" s="28">
        <v>0</v>
      </c>
      <c r="LB174" s="28">
        <v>0</v>
      </c>
      <c r="LC174" s="28">
        <v>0</v>
      </c>
      <c r="LD174" s="28">
        <v>0</v>
      </c>
      <c r="LE174" s="28">
        <v>0</v>
      </c>
      <c r="LF174" s="28">
        <v>0</v>
      </c>
      <c r="LG174" s="28">
        <v>0</v>
      </c>
      <c r="LH174" s="28">
        <v>0</v>
      </c>
      <c r="LI174" s="28">
        <v>0</v>
      </c>
      <c r="LJ174" s="28">
        <v>0</v>
      </c>
      <c r="LK174" s="28">
        <v>0</v>
      </c>
      <c r="LL174" s="28">
        <v>0</v>
      </c>
      <c r="LM174" s="28">
        <v>0</v>
      </c>
      <c r="LN174" s="28">
        <v>0</v>
      </c>
      <c r="LO174" s="28">
        <v>0</v>
      </c>
      <c r="LP174" s="28">
        <v>0</v>
      </c>
      <c r="LQ174" s="28">
        <v>0</v>
      </c>
      <c r="LR174" s="28">
        <v>0</v>
      </c>
      <c r="LS174" s="28">
        <v>0</v>
      </c>
      <c r="LT174" s="28">
        <v>0</v>
      </c>
      <c r="LU174" s="28">
        <v>0</v>
      </c>
      <c r="LV174" s="28">
        <v>0</v>
      </c>
      <c r="LW174" s="28">
        <v>0</v>
      </c>
      <c r="LX174" s="28">
        <v>0</v>
      </c>
      <c r="LY174" s="28">
        <v>0</v>
      </c>
      <c r="LZ174" s="28">
        <v>0</v>
      </c>
      <c r="MA174" s="28">
        <v>0</v>
      </c>
      <c r="MB174" s="28">
        <v>0</v>
      </c>
      <c r="MC174" s="28">
        <v>0</v>
      </c>
      <c r="MD174" s="28">
        <v>0</v>
      </c>
      <c r="ME174" s="28">
        <v>0</v>
      </c>
      <c r="MF174" s="28">
        <v>0</v>
      </c>
      <c r="MG174" s="28">
        <v>0</v>
      </c>
      <c r="MH174" s="28">
        <v>0</v>
      </c>
      <c r="MI174" s="28">
        <v>0</v>
      </c>
      <c r="MJ174" s="28">
        <v>0</v>
      </c>
      <c r="MK174" s="28">
        <v>0</v>
      </c>
      <c r="ML174" s="28">
        <v>0</v>
      </c>
      <c r="MM174" s="28">
        <v>0</v>
      </c>
      <c r="MN174" s="28">
        <v>0</v>
      </c>
      <c r="MO174" s="28">
        <v>0</v>
      </c>
      <c r="MP174" s="28">
        <v>0</v>
      </c>
      <c r="MQ174" s="28">
        <v>0</v>
      </c>
      <c r="MR174" s="28">
        <v>0</v>
      </c>
      <c r="MS174" s="28">
        <v>0</v>
      </c>
      <c r="MT174" s="28">
        <v>0</v>
      </c>
      <c r="MU174" s="28">
        <v>0</v>
      </c>
      <c r="MV174" s="28">
        <v>0</v>
      </c>
      <c r="MW174" s="28">
        <v>0</v>
      </c>
      <c r="MX174" s="28">
        <v>0</v>
      </c>
      <c r="MY174" s="28">
        <v>0</v>
      </c>
      <c r="MZ174" s="28">
        <v>0</v>
      </c>
      <c r="NA174" s="28">
        <v>0</v>
      </c>
      <c r="NB174" s="28">
        <v>0</v>
      </c>
      <c r="NC174" s="28">
        <v>0</v>
      </c>
      <c r="ND174" s="28">
        <v>0</v>
      </c>
      <c r="NE174" s="28">
        <v>0</v>
      </c>
      <c r="NF174" s="28">
        <v>0</v>
      </c>
      <c r="NG174" s="28">
        <v>0</v>
      </c>
      <c r="NH174" s="28">
        <v>0</v>
      </c>
      <c r="NI174" s="28">
        <v>0</v>
      </c>
      <c r="NJ174" s="28">
        <v>0</v>
      </c>
      <c r="NK174" s="28">
        <v>0</v>
      </c>
      <c r="NL174" s="28">
        <v>0</v>
      </c>
      <c r="NM174" s="28">
        <v>0</v>
      </c>
      <c r="NN174" s="28">
        <v>0</v>
      </c>
      <c r="NO174" s="28">
        <v>0</v>
      </c>
      <c r="NP174" s="28">
        <v>0</v>
      </c>
      <c r="NQ174" s="28">
        <v>0</v>
      </c>
      <c r="NR174" s="28">
        <v>0</v>
      </c>
      <c r="NS174" s="28">
        <v>0</v>
      </c>
      <c r="NT174" s="28">
        <v>0</v>
      </c>
      <c r="NU174" s="28">
        <v>0</v>
      </c>
      <c r="NV174" s="28">
        <v>0</v>
      </c>
      <c r="NW174" s="28">
        <v>0</v>
      </c>
      <c r="NX174" s="28">
        <v>0</v>
      </c>
      <c r="NY174" s="28">
        <v>0</v>
      </c>
      <c r="NZ174" s="28">
        <v>0</v>
      </c>
      <c r="OA174" s="28">
        <v>0</v>
      </c>
      <c r="OB174" s="28">
        <v>0</v>
      </c>
      <c r="OC174" s="28">
        <v>0</v>
      </c>
      <c r="OD174" s="28">
        <v>0</v>
      </c>
      <c r="OE174" s="28">
        <v>0</v>
      </c>
      <c r="OF174" s="28">
        <v>0</v>
      </c>
      <c r="OG174" s="28">
        <v>0</v>
      </c>
      <c r="OH174" s="28">
        <v>0</v>
      </c>
      <c r="OI174" s="28">
        <v>0</v>
      </c>
      <c r="OJ174" s="28">
        <v>0</v>
      </c>
      <c r="OK174" s="28">
        <v>0</v>
      </c>
      <c r="OL174" s="28">
        <v>0</v>
      </c>
      <c r="OM174" s="28">
        <v>0</v>
      </c>
      <c r="ON174" s="28">
        <v>0</v>
      </c>
      <c r="OO174" s="28">
        <v>0</v>
      </c>
      <c r="OP174" s="28">
        <v>0</v>
      </c>
      <c r="OQ174" s="28">
        <v>0</v>
      </c>
      <c r="OR174" s="28">
        <v>0</v>
      </c>
      <c r="OS174" s="28">
        <v>0</v>
      </c>
      <c r="OT174" s="28">
        <v>0</v>
      </c>
      <c r="OU174" s="28">
        <v>0</v>
      </c>
      <c r="OV174" s="28">
        <v>0</v>
      </c>
      <c r="OW174" s="28">
        <v>0</v>
      </c>
    </row>
    <row r="175" spans="1:413">
      <c r="A175" s="48" t="s">
        <v>1802</v>
      </c>
      <c r="B175" s="48" t="s">
        <v>5348</v>
      </c>
      <c r="C175" s="48">
        <v>338</v>
      </c>
      <c r="D175" s="48" t="s">
        <v>5349</v>
      </c>
      <c r="E175" s="48" t="s">
        <v>3465</v>
      </c>
      <c r="F175" s="48" t="s">
        <v>1419</v>
      </c>
      <c r="G175" s="48" t="s">
        <v>825</v>
      </c>
      <c r="H175" s="49">
        <f t="shared" ref="H175:H238" si="2">AVERAGE(O175:R175)</f>
        <v>0</v>
      </c>
      <c r="I175" s="49">
        <v>2.6400000000000001E-6</v>
      </c>
      <c r="J175" s="48">
        <v>0</v>
      </c>
      <c r="K175" s="48">
        <v>1</v>
      </c>
      <c r="L175" s="49">
        <v>1.0515247108307041E-3</v>
      </c>
      <c r="M175" s="28">
        <v>2.83E-6</v>
      </c>
      <c r="N175" s="28">
        <v>5.66E-6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56">
        <v>1.05152E-3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  <c r="EU175" s="28">
        <v>0</v>
      </c>
      <c r="EV175" s="28">
        <v>0</v>
      </c>
      <c r="EW175" s="28">
        <v>0</v>
      </c>
      <c r="EX175" s="28">
        <v>0</v>
      </c>
      <c r="EY175" s="28">
        <v>0</v>
      </c>
      <c r="EZ175" s="28">
        <v>0</v>
      </c>
      <c r="FA175" s="28">
        <v>0</v>
      </c>
      <c r="FB175" s="28">
        <v>0</v>
      </c>
      <c r="FC175" s="28">
        <v>0</v>
      </c>
      <c r="FD175" s="28">
        <v>0</v>
      </c>
      <c r="FE175" s="28">
        <v>0</v>
      </c>
      <c r="FF175" s="28">
        <v>0</v>
      </c>
      <c r="FG175" s="28">
        <v>0</v>
      </c>
      <c r="FH175" s="28">
        <v>0</v>
      </c>
      <c r="FI175" s="28">
        <v>0</v>
      </c>
      <c r="FJ175" s="28">
        <v>0</v>
      </c>
      <c r="FK175" s="28">
        <v>0</v>
      </c>
      <c r="FL175" s="28">
        <v>0</v>
      </c>
      <c r="FM175" s="28">
        <v>0</v>
      </c>
      <c r="FN175" s="28">
        <v>0</v>
      </c>
      <c r="FO175" s="28">
        <v>0</v>
      </c>
      <c r="FP175" s="28">
        <v>0</v>
      </c>
      <c r="FQ175" s="28">
        <v>0</v>
      </c>
      <c r="FR175" s="28">
        <v>0</v>
      </c>
      <c r="FS175" s="28">
        <v>0</v>
      </c>
      <c r="FT175" s="28">
        <v>0</v>
      </c>
      <c r="FU175" s="28">
        <v>0</v>
      </c>
      <c r="FV175" s="28">
        <v>0</v>
      </c>
      <c r="FW175" s="28">
        <v>0</v>
      </c>
      <c r="FX175" s="28">
        <v>0</v>
      </c>
      <c r="FY175" s="28">
        <v>0</v>
      </c>
      <c r="FZ175" s="28">
        <v>0</v>
      </c>
      <c r="GA175" s="28">
        <v>0</v>
      </c>
      <c r="GB175" s="28">
        <v>0</v>
      </c>
      <c r="GC175" s="28">
        <v>0</v>
      </c>
      <c r="GD175" s="28">
        <v>0</v>
      </c>
      <c r="GE175" s="28">
        <v>0</v>
      </c>
      <c r="GF175" s="28">
        <v>0</v>
      </c>
      <c r="GG175" s="28">
        <v>0</v>
      </c>
      <c r="GH175" s="28">
        <v>0</v>
      </c>
      <c r="GI175" s="28">
        <v>0</v>
      </c>
      <c r="GJ175" s="28">
        <v>0</v>
      </c>
      <c r="GK175" s="28">
        <v>0</v>
      </c>
      <c r="GL175" s="28">
        <v>0</v>
      </c>
      <c r="GM175" s="28">
        <v>0</v>
      </c>
      <c r="GN175" s="28">
        <v>0</v>
      </c>
      <c r="GO175" s="28">
        <v>0</v>
      </c>
      <c r="GP175" s="28">
        <v>0</v>
      </c>
      <c r="GQ175" s="28">
        <v>0</v>
      </c>
      <c r="GR175" s="28">
        <v>0</v>
      </c>
      <c r="GS175" s="28">
        <v>0</v>
      </c>
      <c r="GT175" s="28">
        <v>0</v>
      </c>
      <c r="GU175" s="28">
        <v>0</v>
      </c>
      <c r="GV175" s="28">
        <v>0</v>
      </c>
      <c r="GW175" s="28">
        <v>0</v>
      </c>
      <c r="GX175" s="28">
        <v>0</v>
      </c>
      <c r="GY175" s="28">
        <v>0</v>
      </c>
      <c r="GZ175" s="28">
        <v>0</v>
      </c>
      <c r="HA175" s="28">
        <v>0</v>
      </c>
      <c r="HB175" s="28">
        <v>0</v>
      </c>
      <c r="HC175" s="28">
        <v>0</v>
      </c>
      <c r="HD175" s="28">
        <v>0</v>
      </c>
      <c r="HE175" s="28">
        <v>0</v>
      </c>
      <c r="HF175" s="28">
        <v>0</v>
      </c>
      <c r="HG175" s="28">
        <v>0</v>
      </c>
      <c r="HH175" s="28">
        <v>0</v>
      </c>
      <c r="HI175" s="28">
        <v>0</v>
      </c>
      <c r="HJ175" s="28">
        <v>0</v>
      </c>
      <c r="HK175" s="28">
        <v>0</v>
      </c>
      <c r="HL175" s="28">
        <v>0</v>
      </c>
      <c r="HM175" s="28">
        <v>0</v>
      </c>
      <c r="HN175" s="28">
        <v>0</v>
      </c>
      <c r="HO175" s="28">
        <v>0</v>
      </c>
      <c r="HP175" s="28">
        <v>0</v>
      </c>
      <c r="HQ175" s="28">
        <v>0</v>
      </c>
      <c r="HR175" s="28">
        <v>0</v>
      </c>
      <c r="HS175" s="28">
        <v>0</v>
      </c>
      <c r="HT175" s="28">
        <v>0</v>
      </c>
      <c r="HU175" s="28">
        <v>0</v>
      </c>
      <c r="HV175" s="28">
        <v>0</v>
      </c>
      <c r="HW175" s="28">
        <v>0</v>
      </c>
      <c r="HX175" s="28">
        <v>0</v>
      </c>
      <c r="HY175" s="28">
        <v>0</v>
      </c>
      <c r="HZ175" s="28">
        <v>0</v>
      </c>
      <c r="IA175" s="28">
        <v>0</v>
      </c>
      <c r="IB175" s="28">
        <v>0</v>
      </c>
      <c r="IC175" s="28">
        <v>0</v>
      </c>
      <c r="ID175" s="28">
        <v>0</v>
      </c>
      <c r="IE175" s="28">
        <v>0</v>
      </c>
      <c r="IF175" s="28">
        <v>0</v>
      </c>
      <c r="IG175" s="28">
        <v>0</v>
      </c>
      <c r="IH175" s="28">
        <v>0</v>
      </c>
      <c r="II175" s="28">
        <v>0</v>
      </c>
      <c r="IJ175" s="28">
        <v>0</v>
      </c>
      <c r="IK175" s="28">
        <v>0</v>
      </c>
      <c r="IL175" s="28">
        <v>0</v>
      </c>
      <c r="IM175" s="28">
        <v>0</v>
      </c>
      <c r="IN175" s="28">
        <v>0</v>
      </c>
      <c r="IO175" s="28">
        <v>0</v>
      </c>
      <c r="IP175" s="28">
        <v>0</v>
      </c>
      <c r="IQ175" s="28">
        <v>0</v>
      </c>
      <c r="IR175" s="28">
        <v>0</v>
      </c>
      <c r="IS175" s="28">
        <v>0</v>
      </c>
      <c r="IT175" s="28">
        <v>0</v>
      </c>
      <c r="IU175" s="28">
        <v>0</v>
      </c>
      <c r="IV175" s="28">
        <v>0</v>
      </c>
      <c r="IW175" s="28">
        <v>0</v>
      </c>
      <c r="IX175" s="28">
        <v>0</v>
      </c>
      <c r="IY175" s="28">
        <v>0</v>
      </c>
      <c r="IZ175" s="28">
        <v>0</v>
      </c>
      <c r="JA175" s="28">
        <v>0</v>
      </c>
      <c r="JB175" s="28">
        <v>0</v>
      </c>
      <c r="JC175" s="28">
        <v>0</v>
      </c>
      <c r="JD175" s="28">
        <v>0</v>
      </c>
      <c r="JE175" s="28">
        <v>0</v>
      </c>
      <c r="JF175" s="28">
        <v>0</v>
      </c>
      <c r="JG175" s="28">
        <v>0</v>
      </c>
      <c r="JH175" s="28">
        <v>0</v>
      </c>
      <c r="JI175" s="28">
        <v>0</v>
      </c>
      <c r="JJ175" s="28">
        <v>0</v>
      </c>
      <c r="JK175" s="28">
        <v>0</v>
      </c>
      <c r="JL175" s="28">
        <v>0</v>
      </c>
      <c r="JM175" s="28">
        <v>0</v>
      </c>
      <c r="JN175" s="28">
        <v>0</v>
      </c>
      <c r="JO175" s="28">
        <v>0</v>
      </c>
      <c r="JP175" s="28">
        <v>0</v>
      </c>
      <c r="JQ175" s="28">
        <v>0</v>
      </c>
      <c r="JR175" s="28">
        <v>0</v>
      </c>
      <c r="JS175" s="28">
        <v>0</v>
      </c>
      <c r="JT175" s="28">
        <v>0</v>
      </c>
      <c r="JU175" s="28">
        <v>0</v>
      </c>
      <c r="JV175" s="28">
        <v>0</v>
      </c>
      <c r="JW175" s="28">
        <v>0</v>
      </c>
      <c r="JX175" s="28">
        <v>0</v>
      </c>
      <c r="JY175" s="28">
        <v>0</v>
      </c>
      <c r="JZ175" s="28">
        <v>0</v>
      </c>
      <c r="KA175" s="28">
        <v>0</v>
      </c>
      <c r="KB175" s="28">
        <v>0</v>
      </c>
      <c r="KC175" s="28">
        <v>0</v>
      </c>
      <c r="KD175" s="28">
        <v>0</v>
      </c>
      <c r="KE175" s="28">
        <v>0</v>
      </c>
      <c r="KF175" s="28">
        <v>0</v>
      </c>
      <c r="KG175" s="28">
        <v>0</v>
      </c>
      <c r="KH175" s="28">
        <v>0</v>
      </c>
      <c r="KI175" s="28">
        <v>0</v>
      </c>
      <c r="KJ175" s="28">
        <v>0</v>
      </c>
      <c r="KK175" s="28">
        <v>0</v>
      </c>
      <c r="KL175" s="28">
        <v>0</v>
      </c>
      <c r="KM175" s="28">
        <v>0</v>
      </c>
      <c r="KN175" s="28">
        <v>0</v>
      </c>
      <c r="KO175" s="28">
        <v>0</v>
      </c>
      <c r="KP175" s="28">
        <v>0</v>
      </c>
      <c r="KQ175" s="28">
        <v>0</v>
      </c>
      <c r="KR175" s="28">
        <v>0</v>
      </c>
      <c r="KS175" s="28">
        <v>0</v>
      </c>
      <c r="KT175" s="28">
        <v>0</v>
      </c>
      <c r="KU175" s="28">
        <v>0</v>
      </c>
      <c r="KV175" s="28">
        <v>0</v>
      </c>
      <c r="KW175" s="28">
        <v>0</v>
      </c>
      <c r="KX175" s="28">
        <v>0</v>
      </c>
      <c r="KY175" s="28">
        <v>0</v>
      </c>
      <c r="KZ175" s="28">
        <v>0</v>
      </c>
      <c r="LA175" s="28">
        <v>0</v>
      </c>
      <c r="LB175" s="28">
        <v>0</v>
      </c>
      <c r="LC175" s="28">
        <v>0</v>
      </c>
      <c r="LD175" s="28">
        <v>0</v>
      </c>
      <c r="LE175" s="28">
        <v>0</v>
      </c>
      <c r="LF175" s="28">
        <v>0</v>
      </c>
      <c r="LG175" s="28">
        <v>0</v>
      </c>
      <c r="LH175" s="28">
        <v>0</v>
      </c>
      <c r="LI175" s="28">
        <v>0</v>
      </c>
      <c r="LJ175" s="28">
        <v>0</v>
      </c>
      <c r="LK175" s="28">
        <v>0</v>
      </c>
      <c r="LL175" s="28">
        <v>0</v>
      </c>
      <c r="LM175" s="28">
        <v>0</v>
      </c>
      <c r="LN175" s="28">
        <v>0</v>
      </c>
      <c r="LO175" s="28">
        <v>0</v>
      </c>
      <c r="LP175" s="28">
        <v>0</v>
      </c>
      <c r="LQ175" s="28">
        <v>0</v>
      </c>
      <c r="LR175" s="28">
        <v>0</v>
      </c>
      <c r="LS175" s="28">
        <v>0</v>
      </c>
      <c r="LT175" s="28">
        <v>0</v>
      </c>
      <c r="LU175" s="28">
        <v>0</v>
      </c>
      <c r="LV175" s="28">
        <v>0</v>
      </c>
      <c r="LW175" s="28">
        <v>0</v>
      </c>
      <c r="LX175" s="28">
        <v>0</v>
      </c>
      <c r="LY175" s="28">
        <v>0</v>
      </c>
      <c r="LZ175" s="28">
        <v>0</v>
      </c>
      <c r="MA175" s="28">
        <v>0</v>
      </c>
      <c r="MB175" s="28">
        <v>0</v>
      </c>
      <c r="MC175" s="28">
        <v>0</v>
      </c>
      <c r="MD175" s="28">
        <v>0</v>
      </c>
      <c r="ME175" s="28">
        <v>0</v>
      </c>
      <c r="MF175" s="28">
        <v>0</v>
      </c>
      <c r="MG175" s="28">
        <v>0</v>
      </c>
      <c r="MH175" s="28">
        <v>0</v>
      </c>
      <c r="MI175" s="28">
        <v>0</v>
      </c>
      <c r="MJ175" s="28">
        <v>0</v>
      </c>
      <c r="MK175" s="28">
        <v>0</v>
      </c>
      <c r="ML175" s="28">
        <v>0</v>
      </c>
      <c r="MM175" s="28">
        <v>0</v>
      </c>
      <c r="MN175" s="28">
        <v>0</v>
      </c>
      <c r="MO175" s="28">
        <v>0</v>
      </c>
      <c r="MP175" s="28">
        <v>0</v>
      </c>
      <c r="MQ175" s="28">
        <v>0</v>
      </c>
      <c r="MR175" s="28">
        <v>0</v>
      </c>
      <c r="MS175" s="28">
        <v>0</v>
      </c>
      <c r="MT175" s="28">
        <v>0</v>
      </c>
      <c r="MU175" s="28">
        <v>0</v>
      </c>
      <c r="MV175" s="28">
        <v>0</v>
      </c>
      <c r="MW175" s="28">
        <v>0</v>
      </c>
      <c r="MX175" s="28">
        <v>0</v>
      </c>
      <c r="MY175" s="28">
        <v>0</v>
      </c>
      <c r="MZ175" s="28">
        <v>0</v>
      </c>
      <c r="NA175" s="28">
        <v>0</v>
      </c>
      <c r="NB175" s="28">
        <v>0</v>
      </c>
      <c r="NC175" s="28">
        <v>0</v>
      </c>
      <c r="ND175" s="28">
        <v>0</v>
      </c>
      <c r="NE175" s="28">
        <v>0</v>
      </c>
      <c r="NF175" s="28">
        <v>0</v>
      </c>
      <c r="NG175" s="28">
        <v>0</v>
      </c>
      <c r="NH175" s="28">
        <v>0</v>
      </c>
      <c r="NI175" s="28">
        <v>0</v>
      </c>
      <c r="NJ175" s="28">
        <v>0</v>
      </c>
      <c r="NK175" s="28">
        <v>0</v>
      </c>
      <c r="NL175" s="28">
        <v>0</v>
      </c>
      <c r="NM175" s="28">
        <v>0</v>
      </c>
      <c r="NN175" s="28">
        <v>0</v>
      </c>
      <c r="NO175" s="28">
        <v>0</v>
      </c>
      <c r="NP175" s="28">
        <v>0</v>
      </c>
      <c r="NQ175" s="28">
        <v>0</v>
      </c>
      <c r="NR175" s="28">
        <v>0</v>
      </c>
      <c r="NS175" s="28">
        <v>0</v>
      </c>
      <c r="NT175" s="28">
        <v>0</v>
      </c>
      <c r="NU175" s="28">
        <v>0</v>
      </c>
      <c r="NV175" s="28">
        <v>0</v>
      </c>
      <c r="NW175" s="28">
        <v>0</v>
      </c>
      <c r="NX175" s="28">
        <v>0</v>
      </c>
      <c r="NY175" s="28">
        <v>0</v>
      </c>
      <c r="NZ175" s="28">
        <v>0</v>
      </c>
      <c r="OA175" s="28">
        <v>0</v>
      </c>
      <c r="OB175" s="28">
        <v>0</v>
      </c>
      <c r="OC175" s="28">
        <v>0</v>
      </c>
      <c r="OD175" s="28">
        <v>0</v>
      </c>
      <c r="OE175" s="28">
        <v>0</v>
      </c>
      <c r="OF175" s="28">
        <v>0</v>
      </c>
      <c r="OG175" s="28">
        <v>0</v>
      </c>
      <c r="OH175" s="28">
        <v>0</v>
      </c>
      <c r="OI175" s="28">
        <v>0</v>
      </c>
      <c r="OJ175" s="28">
        <v>0</v>
      </c>
      <c r="OK175" s="28">
        <v>0</v>
      </c>
      <c r="OL175" s="28">
        <v>0</v>
      </c>
      <c r="OM175" s="28">
        <v>0</v>
      </c>
      <c r="ON175" s="28">
        <v>0</v>
      </c>
      <c r="OO175" s="28">
        <v>0</v>
      </c>
      <c r="OP175" s="28">
        <v>0</v>
      </c>
      <c r="OQ175" s="28">
        <v>0</v>
      </c>
      <c r="OR175" s="28">
        <v>0</v>
      </c>
      <c r="OS175" s="28">
        <v>0</v>
      </c>
      <c r="OT175" s="28">
        <v>0</v>
      </c>
      <c r="OU175" s="28">
        <v>0</v>
      </c>
      <c r="OV175" s="28">
        <v>0</v>
      </c>
      <c r="OW175" s="28">
        <v>0</v>
      </c>
    </row>
    <row r="176" spans="1:413">
      <c r="A176" s="39" t="s">
        <v>1805</v>
      </c>
      <c r="B176" s="39" t="s">
        <v>5350</v>
      </c>
      <c r="C176" s="39">
        <v>241</v>
      </c>
      <c r="D176" s="39" t="s">
        <v>5351</v>
      </c>
      <c r="E176" s="39" t="s">
        <v>5152</v>
      </c>
      <c r="F176" s="39" t="s">
        <v>1410</v>
      </c>
      <c r="G176" s="39" t="s">
        <v>519</v>
      </c>
      <c r="H176" s="40">
        <f t="shared" si="2"/>
        <v>0</v>
      </c>
      <c r="I176" s="40">
        <v>2.6400000000000001E-6</v>
      </c>
      <c r="J176" s="39">
        <v>0</v>
      </c>
      <c r="K176" s="39">
        <v>1</v>
      </c>
      <c r="L176" s="40">
        <v>1.0515247108307041E-3</v>
      </c>
      <c r="M176" s="28">
        <v>2.12E-6</v>
      </c>
      <c r="N176" s="28">
        <v>4.2400000000000001E-6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  <c r="EU176" s="28">
        <v>0</v>
      </c>
      <c r="EV176" s="28">
        <v>0</v>
      </c>
      <c r="EW176" s="28">
        <v>0</v>
      </c>
      <c r="EX176" s="28">
        <v>0</v>
      </c>
      <c r="EY176" s="28">
        <v>0</v>
      </c>
      <c r="EZ176" s="28">
        <v>0</v>
      </c>
      <c r="FA176" s="28">
        <v>0</v>
      </c>
      <c r="FB176" s="28">
        <v>0</v>
      </c>
      <c r="FC176" s="28">
        <v>0</v>
      </c>
      <c r="FD176" s="28">
        <v>0</v>
      </c>
      <c r="FE176" s="28">
        <v>0</v>
      </c>
      <c r="FF176" s="28">
        <v>0</v>
      </c>
      <c r="FG176" s="28">
        <v>0</v>
      </c>
      <c r="FH176" s="28">
        <v>0</v>
      </c>
      <c r="FI176" s="28">
        <v>0</v>
      </c>
      <c r="FJ176" s="28">
        <v>0</v>
      </c>
      <c r="FK176" s="28">
        <v>0</v>
      </c>
      <c r="FL176" s="28">
        <v>0</v>
      </c>
      <c r="FM176" s="28">
        <v>0</v>
      </c>
      <c r="FN176" s="28">
        <v>0</v>
      </c>
      <c r="FO176" s="28">
        <v>0</v>
      </c>
      <c r="FP176" s="28">
        <v>0</v>
      </c>
      <c r="FQ176" s="28">
        <v>0</v>
      </c>
      <c r="FR176" s="28">
        <v>0</v>
      </c>
      <c r="FS176" s="28">
        <v>0</v>
      </c>
      <c r="FT176" s="28">
        <v>0</v>
      </c>
      <c r="FU176" s="28">
        <v>0</v>
      </c>
      <c r="FV176" s="28">
        <v>0</v>
      </c>
      <c r="FW176" s="28">
        <v>0</v>
      </c>
      <c r="FX176" s="28">
        <v>0</v>
      </c>
      <c r="FY176" s="28">
        <v>0</v>
      </c>
      <c r="FZ176" s="28">
        <v>0</v>
      </c>
      <c r="GA176" s="28">
        <v>0</v>
      </c>
      <c r="GB176" s="28">
        <v>0</v>
      </c>
      <c r="GC176" s="28">
        <v>0</v>
      </c>
      <c r="GD176" s="28">
        <v>0</v>
      </c>
      <c r="GE176" s="28">
        <v>0</v>
      </c>
      <c r="GF176" s="28">
        <v>0</v>
      </c>
      <c r="GG176" s="28">
        <v>0</v>
      </c>
      <c r="GH176" s="28">
        <v>0</v>
      </c>
      <c r="GI176" s="28">
        <v>0</v>
      </c>
      <c r="GJ176" s="28">
        <v>0</v>
      </c>
      <c r="GK176" s="28">
        <v>0</v>
      </c>
      <c r="GL176" s="28">
        <v>0</v>
      </c>
      <c r="GM176" s="28">
        <v>0</v>
      </c>
      <c r="GN176" s="28">
        <v>0</v>
      </c>
      <c r="GO176" s="28">
        <v>0</v>
      </c>
      <c r="GP176" s="28">
        <v>0</v>
      </c>
      <c r="GQ176" s="28">
        <v>0</v>
      </c>
      <c r="GR176" s="28">
        <v>0</v>
      </c>
      <c r="GS176" s="28">
        <v>0</v>
      </c>
      <c r="GT176" s="28">
        <v>0</v>
      </c>
      <c r="GU176" s="28">
        <v>0</v>
      </c>
      <c r="GV176" s="28">
        <v>0</v>
      </c>
      <c r="GW176" s="28">
        <v>0</v>
      </c>
      <c r="GX176" s="28">
        <v>0</v>
      </c>
      <c r="GY176" s="28">
        <v>0</v>
      </c>
      <c r="GZ176" s="28">
        <v>0</v>
      </c>
      <c r="HA176" s="28">
        <v>0</v>
      </c>
      <c r="HB176" s="28">
        <v>0</v>
      </c>
      <c r="HC176" s="28">
        <v>0</v>
      </c>
      <c r="HD176" s="28">
        <v>0</v>
      </c>
      <c r="HE176" s="28">
        <v>0</v>
      </c>
      <c r="HF176" s="28">
        <v>0</v>
      </c>
      <c r="HG176" s="28">
        <v>0</v>
      </c>
      <c r="HH176" s="28">
        <v>0</v>
      </c>
      <c r="HI176" s="28">
        <v>0</v>
      </c>
      <c r="HJ176" s="28">
        <v>0</v>
      </c>
      <c r="HK176" s="28">
        <v>0</v>
      </c>
      <c r="HL176" s="28">
        <v>0</v>
      </c>
      <c r="HM176" s="28">
        <v>0</v>
      </c>
      <c r="HN176" s="28">
        <v>0</v>
      </c>
      <c r="HO176" s="28">
        <v>0</v>
      </c>
      <c r="HP176" s="28">
        <v>0</v>
      </c>
      <c r="HQ176" s="28">
        <v>0</v>
      </c>
      <c r="HR176" s="28">
        <v>0</v>
      </c>
      <c r="HS176" s="28">
        <v>0</v>
      </c>
      <c r="HT176" s="28">
        <v>0</v>
      </c>
      <c r="HU176" s="28">
        <v>0</v>
      </c>
      <c r="HV176" s="28">
        <v>0</v>
      </c>
      <c r="HW176" s="28">
        <v>0</v>
      </c>
      <c r="HX176" s="28">
        <v>0</v>
      </c>
      <c r="HY176" s="28">
        <v>0</v>
      </c>
      <c r="HZ176" s="28">
        <v>0</v>
      </c>
      <c r="IA176" s="28">
        <v>0</v>
      </c>
      <c r="IB176" s="28">
        <v>0</v>
      </c>
      <c r="IC176" s="28">
        <v>0</v>
      </c>
      <c r="ID176" s="28">
        <v>0</v>
      </c>
      <c r="IE176" s="28">
        <v>0</v>
      </c>
      <c r="IF176" s="28">
        <v>0</v>
      </c>
      <c r="IG176" s="28">
        <v>0</v>
      </c>
      <c r="IH176" s="28">
        <v>0</v>
      </c>
      <c r="II176" s="28">
        <v>0</v>
      </c>
      <c r="IJ176" s="28">
        <v>0</v>
      </c>
      <c r="IK176" s="28">
        <v>0</v>
      </c>
      <c r="IL176" s="28">
        <v>0</v>
      </c>
      <c r="IM176" s="28">
        <v>0</v>
      </c>
      <c r="IN176" s="28">
        <v>0</v>
      </c>
      <c r="IO176" s="28">
        <v>0</v>
      </c>
      <c r="IP176" s="28">
        <v>0</v>
      </c>
      <c r="IQ176" s="28">
        <v>0</v>
      </c>
      <c r="IR176" s="28">
        <v>0</v>
      </c>
      <c r="IS176" s="28">
        <v>0</v>
      </c>
      <c r="IT176" s="28">
        <v>0</v>
      </c>
      <c r="IU176" s="28">
        <v>0</v>
      </c>
      <c r="IV176" s="28">
        <v>0</v>
      </c>
      <c r="IW176" s="28">
        <v>0</v>
      </c>
      <c r="IX176" s="28">
        <v>0</v>
      </c>
      <c r="IY176" s="28">
        <v>0</v>
      </c>
      <c r="IZ176" s="28">
        <v>0</v>
      </c>
      <c r="JA176" s="28">
        <v>0</v>
      </c>
      <c r="JB176" s="28">
        <v>0</v>
      </c>
      <c r="JC176" s="28">
        <v>0</v>
      </c>
      <c r="JD176" s="28">
        <v>0</v>
      </c>
      <c r="JE176" s="28">
        <v>0</v>
      </c>
      <c r="JF176" s="28">
        <v>0</v>
      </c>
      <c r="JG176" s="28">
        <v>0</v>
      </c>
      <c r="JH176" s="28">
        <v>0</v>
      </c>
      <c r="JI176" s="28">
        <v>0</v>
      </c>
      <c r="JJ176" s="28">
        <v>0</v>
      </c>
      <c r="JK176" s="28">
        <v>0</v>
      </c>
      <c r="JL176" s="28">
        <v>0</v>
      </c>
      <c r="JM176" s="28">
        <v>0</v>
      </c>
      <c r="JN176" s="28">
        <v>0</v>
      </c>
      <c r="JO176" s="28">
        <v>0</v>
      </c>
      <c r="JP176" s="28">
        <v>0</v>
      </c>
      <c r="JQ176" s="28">
        <v>0</v>
      </c>
      <c r="JR176" s="28">
        <v>0</v>
      </c>
      <c r="JS176" s="28">
        <v>0</v>
      </c>
      <c r="JT176" s="28">
        <v>0</v>
      </c>
      <c r="JU176" s="28">
        <v>0</v>
      </c>
      <c r="JV176" s="28">
        <v>0</v>
      </c>
      <c r="JW176" s="28">
        <v>0</v>
      </c>
      <c r="JX176" s="28">
        <v>0</v>
      </c>
      <c r="JY176" s="28">
        <v>0</v>
      </c>
      <c r="JZ176" s="28">
        <v>0</v>
      </c>
      <c r="KA176" s="28">
        <v>0</v>
      </c>
      <c r="KB176" s="28">
        <v>0</v>
      </c>
      <c r="KC176" s="28">
        <v>0</v>
      </c>
      <c r="KD176" s="28">
        <v>0</v>
      </c>
      <c r="KE176" s="28">
        <v>0</v>
      </c>
      <c r="KF176" s="28">
        <v>0</v>
      </c>
      <c r="KG176" s="28">
        <v>0</v>
      </c>
      <c r="KH176" s="28">
        <v>0</v>
      </c>
      <c r="KI176" s="28">
        <v>0</v>
      </c>
      <c r="KJ176" s="28">
        <v>0</v>
      </c>
      <c r="KK176" s="28">
        <v>0</v>
      </c>
      <c r="KL176" s="28">
        <v>0</v>
      </c>
      <c r="KM176" s="28">
        <v>0</v>
      </c>
      <c r="KN176" s="28">
        <v>0</v>
      </c>
      <c r="KO176" s="28">
        <v>0</v>
      </c>
      <c r="KP176" s="28">
        <v>0</v>
      </c>
      <c r="KQ176" s="28">
        <v>0</v>
      </c>
      <c r="KR176" s="28">
        <v>0</v>
      </c>
      <c r="KS176" s="28">
        <v>0</v>
      </c>
      <c r="KT176" s="28">
        <v>0</v>
      </c>
      <c r="KU176" s="28">
        <v>0</v>
      </c>
      <c r="KV176" s="28">
        <v>0</v>
      </c>
      <c r="KW176" s="28">
        <v>0</v>
      </c>
      <c r="KX176" s="28">
        <v>0</v>
      </c>
      <c r="KY176" s="28">
        <v>0</v>
      </c>
      <c r="KZ176" s="28">
        <v>0</v>
      </c>
      <c r="LA176" s="28">
        <v>0</v>
      </c>
      <c r="LB176" s="28">
        <v>0</v>
      </c>
      <c r="LC176" s="28">
        <v>0</v>
      </c>
      <c r="LD176" s="28">
        <v>0</v>
      </c>
      <c r="LE176" s="28">
        <v>0</v>
      </c>
      <c r="LF176" s="28">
        <v>0</v>
      </c>
      <c r="LG176" s="28">
        <v>0</v>
      </c>
      <c r="LH176" s="28">
        <v>0</v>
      </c>
      <c r="LI176" s="28">
        <v>0</v>
      </c>
      <c r="LJ176" s="28">
        <v>0</v>
      </c>
      <c r="LK176" s="28">
        <v>0</v>
      </c>
      <c r="LL176" s="28">
        <v>0</v>
      </c>
      <c r="LM176" s="28">
        <v>0</v>
      </c>
      <c r="LN176" s="28">
        <v>0</v>
      </c>
      <c r="LO176" s="28">
        <v>0</v>
      </c>
      <c r="LP176" s="28">
        <v>0</v>
      </c>
      <c r="LQ176" s="28">
        <v>0</v>
      </c>
      <c r="LR176" s="28">
        <v>0</v>
      </c>
      <c r="LS176" s="28">
        <v>0</v>
      </c>
      <c r="LT176" s="28">
        <v>0</v>
      </c>
      <c r="LU176" s="28">
        <v>0</v>
      </c>
      <c r="LV176" s="28">
        <v>0</v>
      </c>
      <c r="LW176" s="28">
        <v>0</v>
      </c>
      <c r="LX176" s="28">
        <v>0</v>
      </c>
      <c r="LY176" s="28">
        <v>0</v>
      </c>
      <c r="LZ176" s="28">
        <v>0</v>
      </c>
      <c r="MA176" s="28">
        <v>0</v>
      </c>
      <c r="MB176" s="28">
        <v>0</v>
      </c>
      <c r="MC176" s="28">
        <v>0</v>
      </c>
      <c r="MD176" s="28">
        <v>0</v>
      </c>
      <c r="ME176" s="28">
        <v>0</v>
      </c>
      <c r="MF176" s="28">
        <v>0</v>
      </c>
      <c r="MG176" s="28">
        <v>0</v>
      </c>
      <c r="MH176" s="28">
        <v>0</v>
      </c>
      <c r="MI176" s="28">
        <v>0</v>
      </c>
      <c r="MJ176" s="28">
        <v>0</v>
      </c>
      <c r="MK176" s="28">
        <v>0</v>
      </c>
      <c r="ML176" s="28">
        <v>0</v>
      </c>
      <c r="MM176" s="28">
        <v>0</v>
      </c>
      <c r="MN176" s="28">
        <v>0</v>
      </c>
      <c r="MO176" s="28">
        <v>0</v>
      </c>
      <c r="MP176" s="28">
        <v>0</v>
      </c>
      <c r="MQ176" s="28">
        <v>0</v>
      </c>
      <c r="MR176" s="28">
        <v>0</v>
      </c>
      <c r="MS176" s="28">
        <v>0</v>
      </c>
      <c r="MT176" s="28">
        <v>0</v>
      </c>
      <c r="MU176" s="28">
        <v>0</v>
      </c>
      <c r="MV176" s="28">
        <v>0</v>
      </c>
      <c r="MW176" s="28">
        <v>0</v>
      </c>
      <c r="MX176" s="28">
        <v>0</v>
      </c>
      <c r="MY176" s="28">
        <v>0</v>
      </c>
      <c r="MZ176" s="28">
        <v>0</v>
      </c>
      <c r="NA176" s="28">
        <v>0</v>
      </c>
      <c r="NB176" s="28">
        <v>0</v>
      </c>
      <c r="NC176" s="28">
        <v>0</v>
      </c>
      <c r="ND176" s="28">
        <v>0</v>
      </c>
      <c r="NE176" s="28">
        <v>0</v>
      </c>
      <c r="NF176" s="28">
        <v>0</v>
      </c>
      <c r="NG176" s="28">
        <v>0</v>
      </c>
      <c r="NH176" s="28">
        <v>0</v>
      </c>
      <c r="NI176" s="28">
        <v>0</v>
      </c>
      <c r="NJ176" s="28">
        <v>0</v>
      </c>
      <c r="NK176" s="28">
        <v>0</v>
      </c>
      <c r="NL176" s="28">
        <v>0</v>
      </c>
      <c r="NM176" s="28">
        <v>0</v>
      </c>
      <c r="NN176" s="28">
        <v>0</v>
      </c>
      <c r="NO176" s="28">
        <v>0</v>
      </c>
      <c r="NP176" s="28">
        <v>0</v>
      </c>
      <c r="NQ176" s="28">
        <v>0</v>
      </c>
      <c r="NR176" s="28">
        <v>0</v>
      </c>
      <c r="NS176" s="28">
        <v>0</v>
      </c>
      <c r="NT176" s="28">
        <v>0</v>
      </c>
      <c r="NU176" s="28">
        <v>0</v>
      </c>
      <c r="NV176" s="28">
        <v>0</v>
      </c>
      <c r="NW176" s="28">
        <v>0</v>
      </c>
      <c r="NX176" s="28">
        <v>0</v>
      </c>
      <c r="NY176" s="28">
        <v>0</v>
      </c>
      <c r="NZ176" s="28">
        <v>0</v>
      </c>
      <c r="OA176" s="28">
        <v>0</v>
      </c>
      <c r="OB176" s="28">
        <v>0</v>
      </c>
      <c r="OC176" s="28">
        <v>0</v>
      </c>
      <c r="OD176" s="28">
        <v>0</v>
      </c>
      <c r="OE176" s="28">
        <v>0</v>
      </c>
      <c r="OF176" s="28">
        <v>0</v>
      </c>
      <c r="OG176" s="28">
        <v>0</v>
      </c>
      <c r="OH176" s="28">
        <v>0</v>
      </c>
      <c r="OI176" s="28">
        <v>0</v>
      </c>
      <c r="OJ176" s="28">
        <v>0</v>
      </c>
      <c r="OK176" s="28">
        <v>0</v>
      </c>
      <c r="OL176" s="28">
        <v>0</v>
      </c>
      <c r="OM176" s="28">
        <v>0</v>
      </c>
      <c r="ON176" s="28">
        <v>0</v>
      </c>
      <c r="OO176" s="28">
        <v>0</v>
      </c>
      <c r="OP176" s="28">
        <v>0</v>
      </c>
      <c r="OQ176" s="28">
        <v>0</v>
      </c>
      <c r="OR176" s="28">
        <v>0</v>
      </c>
      <c r="OS176" s="28">
        <v>0</v>
      </c>
      <c r="OT176" s="28">
        <v>0</v>
      </c>
      <c r="OU176" s="28">
        <v>0</v>
      </c>
      <c r="OV176" s="28">
        <v>0</v>
      </c>
      <c r="OW176" s="56">
        <v>1.05152E-3</v>
      </c>
    </row>
    <row r="177" spans="1:413">
      <c r="A177" s="48" t="s">
        <v>1808</v>
      </c>
      <c r="B177" s="48" t="s">
        <v>5352</v>
      </c>
      <c r="C177" s="48">
        <v>25</v>
      </c>
      <c r="D177" s="48" t="s">
        <v>5353</v>
      </c>
      <c r="E177" s="48" t="s">
        <v>5143</v>
      </c>
      <c r="F177" s="48" t="s">
        <v>1415</v>
      </c>
      <c r="G177" s="48" t="s">
        <v>825</v>
      </c>
      <c r="H177" s="49">
        <f t="shared" si="2"/>
        <v>0</v>
      </c>
      <c r="I177" s="49">
        <v>2.6400000000000001E-6</v>
      </c>
      <c r="J177" s="48">
        <v>0</v>
      </c>
      <c r="K177" s="48">
        <v>1</v>
      </c>
      <c r="L177" s="49">
        <v>1.0515247108307041E-3</v>
      </c>
      <c r="M177" s="28">
        <v>6.37E-6</v>
      </c>
      <c r="N177" s="28">
        <v>1.274E-5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0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0</v>
      </c>
      <c r="CR177" s="28">
        <v>0</v>
      </c>
      <c r="CS177" s="28">
        <v>0</v>
      </c>
      <c r="CT177" s="28">
        <v>0</v>
      </c>
      <c r="CU177" s="28">
        <v>0</v>
      </c>
      <c r="CV177" s="28">
        <v>0</v>
      </c>
      <c r="CW177" s="28">
        <v>0</v>
      </c>
      <c r="CX177" s="28">
        <v>0</v>
      </c>
      <c r="CY177" s="28">
        <v>0</v>
      </c>
      <c r="CZ177" s="28">
        <v>0</v>
      </c>
      <c r="DA177" s="28">
        <v>0</v>
      </c>
      <c r="DB177" s="28">
        <v>0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0</v>
      </c>
      <c r="DI177" s="28">
        <v>0</v>
      </c>
      <c r="DJ177" s="28">
        <v>0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28">
        <v>0</v>
      </c>
      <c r="DQ177" s="28">
        <v>0</v>
      </c>
      <c r="DR177" s="28">
        <v>0</v>
      </c>
      <c r="DS177" s="28">
        <v>0</v>
      </c>
      <c r="DT177" s="28">
        <v>0</v>
      </c>
      <c r="DU177" s="28">
        <v>0</v>
      </c>
      <c r="DV177" s="28">
        <v>0</v>
      </c>
      <c r="DW177" s="28">
        <v>0</v>
      </c>
      <c r="DX177" s="28">
        <v>0</v>
      </c>
      <c r="DY177" s="28">
        <v>0</v>
      </c>
      <c r="DZ177" s="28">
        <v>0</v>
      </c>
      <c r="EA177" s="28">
        <v>0</v>
      </c>
      <c r="EB177" s="28">
        <v>0</v>
      </c>
      <c r="EC177" s="28">
        <v>0</v>
      </c>
      <c r="ED177" s="28">
        <v>0</v>
      </c>
      <c r="EE177" s="28">
        <v>0</v>
      </c>
      <c r="EF177" s="28">
        <v>0</v>
      </c>
      <c r="EG177" s="28">
        <v>0</v>
      </c>
      <c r="EH177" s="28">
        <v>0</v>
      </c>
      <c r="EI177" s="28">
        <v>0</v>
      </c>
      <c r="EJ177" s="28">
        <v>0</v>
      </c>
      <c r="EK177" s="28">
        <v>0</v>
      </c>
      <c r="EL177" s="28">
        <v>0</v>
      </c>
      <c r="EM177" s="28">
        <v>0</v>
      </c>
      <c r="EN177" s="28">
        <v>0</v>
      </c>
      <c r="EO177" s="28">
        <v>0</v>
      </c>
      <c r="EP177" s="28">
        <v>0</v>
      </c>
      <c r="EQ177" s="28">
        <v>0</v>
      </c>
      <c r="ER177" s="28">
        <v>0</v>
      </c>
      <c r="ES177" s="28">
        <v>0</v>
      </c>
      <c r="ET177" s="28">
        <v>0</v>
      </c>
      <c r="EU177" s="28">
        <v>0</v>
      </c>
      <c r="EV177" s="28">
        <v>0</v>
      </c>
      <c r="EW177" s="28">
        <v>0</v>
      </c>
      <c r="EX177" s="28">
        <v>0</v>
      </c>
      <c r="EY177" s="28">
        <v>0</v>
      </c>
      <c r="EZ177" s="28">
        <v>0</v>
      </c>
      <c r="FA177" s="28">
        <v>0</v>
      </c>
      <c r="FB177" s="28">
        <v>0</v>
      </c>
      <c r="FC177" s="28">
        <v>0</v>
      </c>
      <c r="FD177" s="28">
        <v>0</v>
      </c>
      <c r="FE177" s="28">
        <v>0</v>
      </c>
      <c r="FF177" s="28">
        <v>0</v>
      </c>
      <c r="FG177" s="28">
        <v>0</v>
      </c>
      <c r="FH177" s="28">
        <v>0</v>
      </c>
      <c r="FI177" s="28">
        <v>0</v>
      </c>
      <c r="FJ177" s="28">
        <v>0</v>
      </c>
      <c r="FK177" s="28">
        <v>0</v>
      </c>
      <c r="FL177" s="28">
        <v>0</v>
      </c>
      <c r="FM177" s="28">
        <v>0</v>
      </c>
      <c r="FN177" s="28">
        <v>0</v>
      </c>
      <c r="FO177" s="28">
        <v>0</v>
      </c>
      <c r="FP177" s="28">
        <v>0</v>
      </c>
      <c r="FQ177" s="28">
        <v>0</v>
      </c>
      <c r="FR177" s="28">
        <v>0</v>
      </c>
      <c r="FS177" s="28">
        <v>0</v>
      </c>
      <c r="FT177" s="28">
        <v>0</v>
      </c>
      <c r="FU177" s="28">
        <v>0</v>
      </c>
      <c r="FV177" s="28">
        <v>0</v>
      </c>
      <c r="FW177" s="28">
        <v>0</v>
      </c>
      <c r="FX177" s="28">
        <v>0</v>
      </c>
      <c r="FY177" s="28">
        <v>0</v>
      </c>
      <c r="FZ177" s="28">
        <v>0</v>
      </c>
      <c r="GA177" s="28">
        <v>0</v>
      </c>
      <c r="GB177" s="28">
        <v>0</v>
      </c>
      <c r="GC177" s="28">
        <v>0</v>
      </c>
      <c r="GD177" s="28">
        <v>0</v>
      </c>
      <c r="GE177" s="28">
        <v>0</v>
      </c>
      <c r="GF177" s="28">
        <v>0</v>
      </c>
      <c r="GG177" s="28">
        <v>0</v>
      </c>
      <c r="GH177" s="28">
        <v>0</v>
      </c>
      <c r="GI177" s="28">
        <v>0</v>
      </c>
      <c r="GJ177" s="28">
        <v>0</v>
      </c>
      <c r="GK177" s="28">
        <v>0</v>
      </c>
      <c r="GL177" s="28">
        <v>0</v>
      </c>
      <c r="GM177" s="28">
        <v>0</v>
      </c>
      <c r="GN177" s="28">
        <v>0</v>
      </c>
      <c r="GO177" s="28">
        <v>0</v>
      </c>
      <c r="GP177" s="28">
        <v>0</v>
      </c>
      <c r="GQ177" s="28">
        <v>0</v>
      </c>
      <c r="GR177" s="28">
        <v>0</v>
      </c>
      <c r="GS177" s="28">
        <v>0</v>
      </c>
      <c r="GT177" s="28">
        <v>0</v>
      </c>
      <c r="GU177" s="28">
        <v>0</v>
      </c>
      <c r="GV177" s="28">
        <v>0</v>
      </c>
      <c r="GW177" s="28">
        <v>0</v>
      </c>
      <c r="GX177" s="28">
        <v>0</v>
      </c>
      <c r="GY177" s="28">
        <v>0</v>
      </c>
      <c r="GZ177" s="28">
        <v>0</v>
      </c>
      <c r="HA177" s="28">
        <v>0</v>
      </c>
      <c r="HB177" s="28">
        <v>0</v>
      </c>
      <c r="HC177" s="28">
        <v>0</v>
      </c>
      <c r="HD177" s="28">
        <v>0</v>
      </c>
      <c r="HE177" s="28">
        <v>0</v>
      </c>
      <c r="HF177" s="28">
        <v>0</v>
      </c>
      <c r="HG177" s="28">
        <v>0</v>
      </c>
      <c r="HH177" s="28">
        <v>0</v>
      </c>
      <c r="HI177" s="28">
        <v>0</v>
      </c>
      <c r="HJ177" s="28">
        <v>0</v>
      </c>
      <c r="HK177" s="28">
        <v>0</v>
      </c>
      <c r="HL177" s="28">
        <v>0</v>
      </c>
      <c r="HM177" s="28">
        <v>0</v>
      </c>
      <c r="HN177" s="28">
        <v>0</v>
      </c>
      <c r="HO177" s="28">
        <v>0</v>
      </c>
      <c r="HP177" s="28">
        <v>0</v>
      </c>
      <c r="HQ177" s="28">
        <v>0</v>
      </c>
      <c r="HR177" s="28">
        <v>0</v>
      </c>
      <c r="HS177" s="28">
        <v>0</v>
      </c>
      <c r="HT177" s="28">
        <v>0</v>
      </c>
      <c r="HU177" s="28">
        <v>0</v>
      </c>
      <c r="HV177" s="28">
        <v>0</v>
      </c>
      <c r="HW177" s="28">
        <v>0</v>
      </c>
      <c r="HX177" s="28">
        <v>0</v>
      </c>
      <c r="HY177" s="28">
        <v>0</v>
      </c>
      <c r="HZ177" s="28">
        <v>0</v>
      </c>
      <c r="IA177" s="28">
        <v>0</v>
      </c>
      <c r="IB177" s="28">
        <v>0</v>
      </c>
      <c r="IC177" s="28">
        <v>0</v>
      </c>
      <c r="ID177" s="28">
        <v>0</v>
      </c>
      <c r="IE177" s="28">
        <v>0</v>
      </c>
      <c r="IF177" s="28">
        <v>0</v>
      </c>
      <c r="IG177" s="28">
        <v>0</v>
      </c>
      <c r="IH177" s="28">
        <v>0</v>
      </c>
      <c r="II177" s="28">
        <v>0</v>
      </c>
      <c r="IJ177" s="28">
        <v>0</v>
      </c>
      <c r="IK177" s="28">
        <v>0</v>
      </c>
      <c r="IL177" s="28">
        <v>0</v>
      </c>
      <c r="IM177" s="28">
        <v>0</v>
      </c>
      <c r="IN177" s="28">
        <v>0</v>
      </c>
      <c r="IO177" s="28">
        <v>0</v>
      </c>
      <c r="IP177" s="28">
        <v>0</v>
      </c>
      <c r="IQ177" s="28">
        <v>0</v>
      </c>
      <c r="IR177" s="28">
        <v>0</v>
      </c>
      <c r="IS177" s="28">
        <v>0</v>
      </c>
      <c r="IT177" s="28">
        <v>0</v>
      </c>
      <c r="IU177" s="28">
        <v>0</v>
      </c>
      <c r="IV177" s="28">
        <v>0</v>
      </c>
      <c r="IW177" s="28">
        <v>0</v>
      </c>
      <c r="IX177" s="28">
        <v>0</v>
      </c>
      <c r="IY177" s="28">
        <v>0</v>
      </c>
      <c r="IZ177" s="28">
        <v>0</v>
      </c>
      <c r="JA177" s="28">
        <v>0</v>
      </c>
      <c r="JB177" s="28">
        <v>0</v>
      </c>
      <c r="JC177" s="28">
        <v>0</v>
      </c>
      <c r="JD177" s="28">
        <v>0</v>
      </c>
      <c r="JE177" s="28">
        <v>0</v>
      </c>
      <c r="JF177" s="28">
        <v>0</v>
      </c>
      <c r="JG177" s="28">
        <v>0</v>
      </c>
      <c r="JH177" s="28">
        <v>0</v>
      </c>
      <c r="JI177" s="28">
        <v>0</v>
      </c>
      <c r="JJ177" s="28">
        <v>0</v>
      </c>
      <c r="JK177" s="28">
        <v>0</v>
      </c>
      <c r="JL177" s="28">
        <v>0</v>
      </c>
      <c r="JM177" s="28">
        <v>0</v>
      </c>
      <c r="JN177" s="28">
        <v>0</v>
      </c>
      <c r="JO177" s="28">
        <v>0</v>
      </c>
      <c r="JP177" s="28">
        <v>0</v>
      </c>
      <c r="JQ177" s="28">
        <v>0</v>
      </c>
      <c r="JR177" s="28">
        <v>0</v>
      </c>
      <c r="JS177" s="28">
        <v>0</v>
      </c>
      <c r="JT177" s="28">
        <v>0</v>
      </c>
      <c r="JU177" s="28">
        <v>0</v>
      </c>
      <c r="JV177" s="28">
        <v>0</v>
      </c>
      <c r="JW177" s="28">
        <v>0</v>
      </c>
      <c r="JX177" s="28">
        <v>0</v>
      </c>
      <c r="JY177" s="28">
        <v>0</v>
      </c>
      <c r="JZ177" s="56">
        <v>1.05152E-3</v>
      </c>
      <c r="KA177" s="28">
        <v>0</v>
      </c>
      <c r="KB177" s="28">
        <v>0</v>
      </c>
      <c r="KC177" s="28">
        <v>0</v>
      </c>
      <c r="KD177" s="28">
        <v>0</v>
      </c>
      <c r="KE177" s="28">
        <v>0</v>
      </c>
      <c r="KF177" s="28">
        <v>0</v>
      </c>
      <c r="KG177" s="28">
        <v>0</v>
      </c>
      <c r="KH177" s="28">
        <v>0</v>
      </c>
      <c r="KI177" s="28">
        <v>0</v>
      </c>
      <c r="KJ177" s="28">
        <v>0</v>
      </c>
      <c r="KK177" s="28">
        <v>0</v>
      </c>
      <c r="KL177" s="28">
        <v>0</v>
      </c>
      <c r="KM177" s="28">
        <v>0</v>
      </c>
      <c r="KN177" s="28">
        <v>0</v>
      </c>
      <c r="KO177" s="28">
        <v>0</v>
      </c>
      <c r="KP177" s="28">
        <v>0</v>
      </c>
      <c r="KQ177" s="28">
        <v>0</v>
      </c>
      <c r="KR177" s="28">
        <v>0</v>
      </c>
      <c r="KS177" s="28">
        <v>0</v>
      </c>
      <c r="KT177" s="28">
        <v>0</v>
      </c>
      <c r="KU177" s="28">
        <v>0</v>
      </c>
      <c r="KV177" s="28">
        <v>0</v>
      </c>
      <c r="KW177" s="28">
        <v>0</v>
      </c>
      <c r="KX177" s="28">
        <v>0</v>
      </c>
      <c r="KY177" s="28">
        <v>0</v>
      </c>
      <c r="KZ177" s="28">
        <v>0</v>
      </c>
      <c r="LA177" s="28">
        <v>0</v>
      </c>
      <c r="LB177" s="28">
        <v>0</v>
      </c>
      <c r="LC177" s="28">
        <v>0</v>
      </c>
      <c r="LD177" s="28">
        <v>0</v>
      </c>
      <c r="LE177" s="28">
        <v>0</v>
      </c>
      <c r="LF177" s="28">
        <v>0</v>
      </c>
      <c r="LG177" s="28">
        <v>0</v>
      </c>
      <c r="LH177" s="28">
        <v>0</v>
      </c>
      <c r="LI177" s="28">
        <v>0</v>
      </c>
      <c r="LJ177" s="28">
        <v>0</v>
      </c>
      <c r="LK177" s="28">
        <v>0</v>
      </c>
      <c r="LL177" s="28">
        <v>0</v>
      </c>
      <c r="LM177" s="28">
        <v>0</v>
      </c>
      <c r="LN177" s="28">
        <v>0</v>
      </c>
      <c r="LO177" s="28">
        <v>0</v>
      </c>
      <c r="LP177" s="28">
        <v>0</v>
      </c>
      <c r="LQ177" s="28">
        <v>0</v>
      </c>
      <c r="LR177" s="28">
        <v>0</v>
      </c>
      <c r="LS177" s="28">
        <v>0</v>
      </c>
      <c r="LT177" s="28">
        <v>0</v>
      </c>
      <c r="LU177" s="28">
        <v>0</v>
      </c>
      <c r="LV177" s="28">
        <v>0</v>
      </c>
      <c r="LW177" s="28">
        <v>0</v>
      </c>
      <c r="LX177" s="28">
        <v>0</v>
      </c>
      <c r="LY177" s="28">
        <v>0</v>
      </c>
      <c r="LZ177" s="28">
        <v>0</v>
      </c>
      <c r="MA177" s="28">
        <v>0</v>
      </c>
      <c r="MB177" s="28">
        <v>0</v>
      </c>
      <c r="MC177" s="28">
        <v>0</v>
      </c>
      <c r="MD177" s="28">
        <v>0</v>
      </c>
      <c r="ME177" s="28">
        <v>0</v>
      </c>
      <c r="MF177" s="28">
        <v>0</v>
      </c>
      <c r="MG177" s="28">
        <v>0</v>
      </c>
      <c r="MH177" s="28">
        <v>0</v>
      </c>
      <c r="MI177" s="28">
        <v>0</v>
      </c>
      <c r="MJ177" s="28">
        <v>0</v>
      </c>
      <c r="MK177" s="28">
        <v>0</v>
      </c>
      <c r="ML177" s="28">
        <v>0</v>
      </c>
      <c r="MM177" s="28">
        <v>0</v>
      </c>
      <c r="MN177" s="28">
        <v>0</v>
      </c>
      <c r="MO177" s="28">
        <v>0</v>
      </c>
      <c r="MP177" s="28">
        <v>0</v>
      </c>
      <c r="MQ177" s="28">
        <v>0</v>
      </c>
      <c r="MR177" s="28">
        <v>0</v>
      </c>
      <c r="MS177" s="28">
        <v>0</v>
      </c>
      <c r="MT177" s="28">
        <v>0</v>
      </c>
      <c r="MU177" s="28">
        <v>0</v>
      </c>
      <c r="MV177" s="28">
        <v>0</v>
      </c>
      <c r="MW177" s="28">
        <v>0</v>
      </c>
      <c r="MX177" s="28">
        <v>0</v>
      </c>
      <c r="MY177" s="28">
        <v>0</v>
      </c>
      <c r="MZ177" s="28">
        <v>0</v>
      </c>
      <c r="NA177" s="28">
        <v>0</v>
      </c>
      <c r="NB177" s="28">
        <v>0</v>
      </c>
      <c r="NC177" s="28">
        <v>0</v>
      </c>
      <c r="ND177" s="28">
        <v>0</v>
      </c>
      <c r="NE177" s="28">
        <v>0</v>
      </c>
      <c r="NF177" s="28">
        <v>0</v>
      </c>
      <c r="NG177" s="28">
        <v>0</v>
      </c>
      <c r="NH177" s="28">
        <v>0</v>
      </c>
      <c r="NI177" s="28">
        <v>0</v>
      </c>
      <c r="NJ177" s="28">
        <v>0</v>
      </c>
      <c r="NK177" s="28">
        <v>0</v>
      </c>
      <c r="NL177" s="28">
        <v>0</v>
      </c>
      <c r="NM177" s="28">
        <v>0</v>
      </c>
      <c r="NN177" s="28">
        <v>0</v>
      </c>
      <c r="NO177" s="28">
        <v>0</v>
      </c>
      <c r="NP177" s="28">
        <v>0</v>
      </c>
      <c r="NQ177" s="28">
        <v>0</v>
      </c>
      <c r="NR177" s="28">
        <v>0</v>
      </c>
      <c r="NS177" s="28">
        <v>0</v>
      </c>
      <c r="NT177" s="28">
        <v>0</v>
      </c>
      <c r="NU177" s="28">
        <v>0</v>
      </c>
      <c r="NV177" s="28">
        <v>0</v>
      </c>
      <c r="NW177" s="28">
        <v>0</v>
      </c>
      <c r="NX177" s="28">
        <v>0</v>
      </c>
      <c r="NY177" s="28">
        <v>0</v>
      </c>
      <c r="NZ177" s="28">
        <v>0</v>
      </c>
      <c r="OA177" s="28">
        <v>0</v>
      </c>
      <c r="OB177" s="28">
        <v>0</v>
      </c>
      <c r="OC177" s="28">
        <v>0</v>
      </c>
      <c r="OD177" s="28">
        <v>0</v>
      </c>
      <c r="OE177" s="28">
        <v>0</v>
      </c>
      <c r="OF177" s="28">
        <v>0</v>
      </c>
      <c r="OG177" s="28">
        <v>0</v>
      </c>
      <c r="OH177" s="28">
        <v>0</v>
      </c>
      <c r="OI177" s="28">
        <v>0</v>
      </c>
      <c r="OJ177" s="28">
        <v>0</v>
      </c>
      <c r="OK177" s="28">
        <v>0</v>
      </c>
      <c r="OL177" s="28">
        <v>0</v>
      </c>
      <c r="OM177" s="28">
        <v>0</v>
      </c>
      <c r="ON177" s="28">
        <v>0</v>
      </c>
      <c r="OO177" s="28">
        <v>0</v>
      </c>
      <c r="OP177" s="28">
        <v>0</v>
      </c>
      <c r="OQ177" s="28">
        <v>0</v>
      </c>
      <c r="OR177" s="28">
        <v>0</v>
      </c>
      <c r="OS177" s="28">
        <v>0</v>
      </c>
      <c r="OT177" s="28">
        <v>0</v>
      </c>
      <c r="OU177" s="28">
        <v>0</v>
      </c>
      <c r="OV177" s="28">
        <v>0</v>
      </c>
      <c r="OW177" s="28">
        <v>0</v>
      </c>
    </row>
    <row r="178" spans="1:413">
      <c r="A178" s="39" t="s">
        <v>1811</v>
      </c>
      <c r="B178" s="39" t="s">
        <v>5354</v>
      </c>
      <c r="C178" s="39">
        <v>87</v>
      </c>
      <c r="D178" s="39" t="s">
        <v>2606</v>
      </c>
      <c r="E178" s="39" t="s">
        <v>5152</v>
      </c>
      <c r="F178" s="39" t="s">
        <v>828</v>
      </c>
      <c r="G178" s="39" t="s">
        <v>828</v>
      </c>
      <c r="H178" s="40">
        <f t="shared" si="2"/>
        <v>0</v>
      </c>
      <c r="I178" s="40">
        <v>2.6400000000000001E-6</v>
      </c>
      <c r="J178" s="39">
        <v>0</v>
      </c>
      <c r="K178" s="39">
        <v>1</v>
      </c>
      <c r="L178" s="40">
        <v>1.0515247108307041E-3</v>
      </c>
      <c r="M178" s="28">
        <v>1.8899999999999999E-6</v>
      </c>
      <c r="N178" s="28">
        <v>3.7799999999999998E-6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  <c r="EU178" s="28">
        <v>0</v>
      </c>
      <c r="EV178" s="28">
        <v>0</v>
      </c>
      <c r="EW178" s="28">
        <v>0</v>
      </c>
      <c r="EX178" s="28">
        <v>0</v>
      </c>
      <c r="EY178" s="28">
        <v>0</v>
      </c>
      <c r="EZ178" s="28">
        <v>0</v>
      </c>
      <c r="FA178" s="28">
        <v>0</v>
      </c>
      <c r="FB178" s="28">
        <v>0</v>
      </c>
      <c r="FC178" s="28">
        <v>0</v>
      </c>
      <c r="FD178" s="28">
        <v>0</v>
      </c>
      <c r="FE178" s="28">
        <v>0</v>
      </c>
      <c r="FF178" s="28">
        <v>0</v>
      </c>
      <c r="FG178" s="28">
        <v>0</v>
      </c>
      <c r="FH178" s="28">
        <v>0</v>
      </c>
      <c r="FI178" s="28">
        <v>0</v>
      </c>
      <c r="FJ178" s="28">
        <v>0</v>
      </c>
      <c r="FK178" s="28">
        <v>0</v>
      </c>
      <c r="FL178" s="28">
        <v>0</v>
      </c>
      <c r="FM178" s="28">
        <v>0</v>
      </c>
      <c r="FN178" s="28">
        <v>0</v>
      </c>
      <c r="FO178" s="28">
        <v>0</v>
      </c>
      <c r="FP178" s="28">
        <v>0</v>
      </c>
      <c r="FQ178" s="28">
        <v>0</v>
      </c>
      <c r="FR178" s="28">
        <v>0</v>
      </c>
      <c r="FS178" s="28">
        <v>0</v>
      </c>
      <c r="FT178" s="28">
        <v>0</v>
      </c>
      <c r="FU178" s="28">
        <v>0</v>
      </c>
      <c r="FV178" s="28">
        <v>0</v>
      </c>
      <c r="FW178" s="28">
        <v>0</v>
      </c>
      <c r="FX178" s="28">
        <v>0</v>
      </c>
      <c r="FY178" s="28">
        <v>0</v>
      </c>
      <c r="FZ178" s="28">
        <v>0</v>
      </c>
      <c r="GA178" s="28">
        <v>0</v>
      </c>
      <c r="GB178" s="28">
        <v>0</v>
      </c>
      <c r="GC178" s="28">
        <v>0</v>
      </c>
      <c r="GD178" s="28">
        <v>0</v>
      </c>
      <c r="GE178" s="28">
        <v>0</v>
      </c>
      <c r="GF178" s="28">
        <v>0</v>
      </c>
      <c r="GG178" s="28">
        <v>0</v>
      </c>
      <c r="GH178" s="28">
        <v>0</v>
      </c>
      <c r="GI178" s="28">
        <v>0</v>
      </c>
      <c r="GJ178" s="28">
        <v>0</v>
      </c>
      <c r="GK178" s="28">
        <v>0</v>
      </c>
      <c r="GL178" s="28">
        <v>0</v>
      </c>
      <c r="GM178" s="28">
        <v>0</v>
      </c>
      <c r="GN178" s="28">
        <v>0</v>
      </c>
      <c r="GO178" s="28">
        <v>0</v>
      </c>
      <c r="GP178" s="28">
        <v>0</v>
      </c>
      <c r="GQ178" s="28">
        <v>0</v>
      </c>
      <c r="GR178" s="28">
        <v>0</v>
      </c>
      <c r="GS178" s="28">
        <v>0</v>
      </c>
      <c r="GT178" s="28">
        <v>0</v>
      </c>
      <c r="GU178" s="28">
        <v>0</v>
      </c>
      <c r="GV178" s="28">
        <v>0</v>
      </c>
      <c r="GW178" s="28">
        <v>0</v>
      </c>
      <c r="GX178" s="28">
        <v>0</v>
      </c>
      <c r="GY178" s="28">
        <v>0</v>
      </c>
      <c r="GZ178" s="28">
        <v>0</v>
      </c>
      <c r="HA178" s="28">
        <v>0</v>
      </c>
      <c r="HB178" s="28">
        <v>0</v>
      </c>
      <c r="HC178" s="28">
        <v>0</v>
      </c>
      <c r="HD178" s="28">
        <v>0</v>
      </c>
      <c r="HE178" s="28">
        <v>0</v>
      </c>
      <c r="HF178" s="28">
        <v>0</v>
      </c>
      <c r="HG178" s="28">
        <v>0</v>
      </c>
      <c r="HH178" s="28">
        <v>0</v>
      </c>
      <c r="HI178" s="28">
        <v>0</v>
      </c>
      <c r="HJ178" s="28">
        <v>0</v>
      </c>
      <c r="HK178" s="28">
        <v>0</v>
      </c>
      <c r="HL178" s="28">
        <v>0</v>
      </c>
      <c r="HM178" s="28">
        <v>0</v>
      </c>
      <c r="HN178" s="28">
        <v>0</v>
      </c>
      <c r="HO178" s="28">
        <v>0</v>
      </c>
      <c r="HP178" s="28">
        <v>0</v>
      </c>
      <c r="HQ178" s="28">
        <v>0</v>
      </c>
      <c r="HR178" s="28">
        <v>0</v>
      </c>
      <c r="HS178" s="28">
        <v>0</v>
      </c>
      <c r="HT178" s="28">
        <v>0</v>
      </c>
      <c r="HU178" s="28">
        <v>0</v>
      </c>
      <c r="HV178" s="28">
        <v>0</v>
      </c>
      <c r="HW178" s="28">
        <v>0</v>
      </c>
      <c r="HX178" s="28">
        <v>0</v>
      </c>
      <c r="HY178" s="28">
        <v>0</v>
      </c>
      <c r="HZ178" s="28">
        <v>0</v>
      </c>
      <c r="IA178" s="28">
        <v>0</v>
      </c>
      <c r="IB178" s="28">
        <v>0</v>
      </c>
      <c r="IC178" s="28">
        <v>0</v>
      </c>
      <c r="ID178" s="28">
        <v>0</v>
      </c>
      <c r="IE178" s="28">
        <v>0</v>
      </c>
      <c r="IF178" s="28">
        <v>0</v>
      </c>
      <c r="IG178" s="28">
        <v>0</v>
      </c>
      <c r="IH178" s="28">
        <v>0</v>
      </c>
      <c r="II178" s="28">
        <v>0</v>
      </c>
      <c r="IJ178" s="28">
        <v>0</v>
      </c>
      <c r="IK178" s="28">
        <v>0</v>
      </c>
      <c r="IL178" s="28">
        <v>0</v>
      </c>
      <c r="IM178" s="28">
        <v>0</v>
      </c>
      <c r="IN178" s="28">
        <v>0</v>
      </c>
      <c r="IO178" s="28">
        <v>0</v>
      </c>
      <c r="IP178" s="28">
        <v>0</v>
      </c>
      <c r="IQ178" s="28">
        <v>0</v>
      </c>
      <c r="IR178" s="28">
        <v>0</v>
      </c>
      <c r="IS178" s="28">
        <v>0</v>
      </c>
      <c r="IT178" s="28">
        <v>0</v>
      </c>
      <c r="IU178" s="28">
        <v>0</v>
      </c>
      <c r="IV178" s="28">
        <v>0</v>
      </c>
      <c r="IW178" s="28">
        <v>0</v>
      </c>
      <c r="IX178" s="28">
        <v>0</v>
      </c>
      <c r="IY178" s="28">
        <v>0</v>
      </c>
      <c r="IZ178" s="28">
        <v>0</v>
      </c>
      <c r="JA178" s="28">
        <v>0</v>
      </c>
      <c r="JB178" s="28">
        <v>0</v>
      </c>
      <c r="JC178" s="28">
        <v>0</v>
      </c>
      <c r="JD178" s="28">
        <v>0</v>
      </c>
      <c r="JE178" s="28">
        <v>0</v>
      </c>
      <c r="JF178" s="28">
        <v>0</v>
      </c>
      <c r="JG178" s="28">
        <v>0</v>
      </c>
      <c r="JH178" s="28">
        <v>0</v>
      </c>
      <c r="JI178" s="28">
        <v>0</v>
      </c>
      <c r="JJ178" s="28">
        <v>0</v>
      </c>
      <c r="JK178" s="28">
        <v>0</v>
      </c>
      <c r="JL178" s="28">
        <v>0</v>
      </c>
      <c r="JM178" s="28">
        <v>0</v>
      </c>
      <c r="JN178" s="28">
        <v>0</v>
      </c>
      <c r="JO178" s="28">
        <v>0</v>
      </c>
      <c r="JP178" s="28">
        <v>0</v>
      </c>
      <c r="JQ178" s="28">
        <v>0</v>
      </c>
      <c r="JR178" s="28">
        <v>0</v>
      </c>
      <c r="JS178" s="28">
        <v>0</v>
      </c>
      <c r="JT178" s="28">
        <v>0</v>
      </c>
      <c r="JU178" s="28">
        <v>0</v>
      </c>
      <c r="JV178" s="28">
        <v>0</v>
      </c>
      <c r="JW178" s="28">
        <v>0</v>
      </c>
      <c r="JX178" s="28">
        <v>0</v>
      </c>
      <c r="JY178" s="28">
        <v>0</v>
      </c>
      <c r="JZ178" s="28">
        <v>0</v>
      </c>
      <c r="KA178" s="28">
        <v>0</v>
      </c>
      <c r="KB178" s="28">
        <v>0</v>
      </c>
      <c r="KC178" s="28">
        <v>0</v>
      </c>
      <c r="KD178" s="28">
        <v>0</v>
      </c>
      <c r="KE178" s="28">
        <v>0</v>
      </c>
      <c r="KF178" s="28">
        <v>0</v>
      </c>
      <c r="KG178" s="28">
        <v>0</v>
      </c>
      <c r="KH178" s="28">
        <v>0</v>
      </c>
      <c r="KI178" s="56">
        <v>1.05152E-3</v>
      </c>
      <c r="KJ178" s="28">
        <v>0</v>
      </c>
      <c r="KK178" s="28">
        <v>0</v>
      </c>
      <c r="KL178" s="28">
        <v>0</v>
      </c>
      <c r="KM178" s="28">
        <v>0</v>
      </c>
      <c r="KN178" s="28">
        <v>0</v>
      </c>
      <c r="KO178" s="28">
        <v>0</v>
      </c>
      <c r="KP178" s="28">
        <v>0</v>
      </c>
      <c r="KQ178" s="28">
        <v>0</v>
      </c>
      <c r="KR178" s="28">
        <v>0</v>
      </c>
      <c r="KS178" s="28">
        <v>0</v>
      </c>
      <c r="KT178" s="28">
        <v>0</v>
      </c>
      <c r="KU178" s="28">
        <v>0</v>
      </c>
      <c r="KV178" s="28">
        <v>0</v>
      </c>
      <c r="KW178" s="28">
        <v>0</v>
      </c>
      <c r="KX178" s="28">
        <v>0</v>
      </c>
      <c r="KY178" s="28">
        <v>0</v>
      </c>
      <c r="KZ178" s="28">
        <v>0</v>
      </c>
      <c r="LA178" s="28">
        <v>0</v>
      </c>
      <c r="LB178" s="28">
        <v>0</v>
      </c>
      <c r="LC178" s="28">
        <v>0</v>
      </c>
      <c r="LD178" s="28">
        <v>0</v>
      </c>
      <c r="LE178" s="28">
        <v>0</v>
      </c>
      <c r="LF178" s="28">
        <v>0</v>
      </c>
      <c r="LG178" s="28">
        <v>0</v>
      </c>
      <c r="LH178" s="28">
        <v>0</v>
      </c>
      <c r="LI178" s="28">
        <v>0</v>
      </c>
      <c r="LJ178" s="28">
        <v>0</v>
      </c>
      <c r="LK178" s="28">
        <v>0</v>
      </c>
      <c r="LL178" s="28">
        <v>0</v>
      </c>
      <c r="LM178" s="28">
        <v>0</v>
      </c>
      <c r="LN178" s="28">
        <v>0</v>
      </c>
      <c r="LO178" s="28">
        <v>0</v>
      </c>
      <c r="LP178" s="28">
        <v>0</v>
      </c>
      <c r="LQ178" s="28">
        <v>0</v>
      </c>
      <c r="LR178" s="28">
        <v>0</v>
      </c>
      <c r="LS178" s="28">
        <v>0</v>
      </c>
      <c r="LT178" s="28">
        <v>0</v>
      </c>
      <c r="LU178" s="28">
        <v>0</v>
      </c>
      <c r="LV178" s="28">
        <v>0</v>
      </c>
      <c r="LW178" s="28">
        <v>0</v>
      </c>
      <c r="LX178" s="28">
        <v>0</v>
      </c>
      <c r="LY178" s="28">
        <v>0</v>
      </c>
      <c r="LZ178" s="28">
        <v>0</v>
      </c>
      <c r="MA178" s="28">
        <v>0</v>
      </c>
      <c r="MB178" s="28">
        <v>0</v>
      </c>
      <c r="MC178" s="28">
        <v>0</v>
      </c>
      <c r="MD178" s="28">
        <v>0</v>
      </c>
      <c r="ME178" s="28">
        <v>0</v>
      </c>
      <c r="MF178" s="28">
        <v>0</v>
      </c>
      <c r="MG178" s="28">
        <v>0</v>
      </c>
      <c r="MH178" s="28">
        <v>0</v>
      </c>
      <c r="MI178" s="28">
        <v>0</v>
      </c>
      <c r="MJ178" s="28">
        <v>0</v>
      </c>
      <c r="MK178" s="28">
        <v>0</v>
      </c>
      <c r="ML178" s="28">
        <v>0</v>
      </c>
      <c r="MM178" s="28">
        <v>0</v>
      </c>
      <c r="MN178" s="28">
        <v>0</v>
      </c>
      <c r="MO178" s="28">
        <v>0</v>
      </c>
      <c r="MP178" s="28">
        <v>0</v>
      </c>
      <c r="MQ178" s="28">
        <v>0</v>
      </c>
      <c r="MR178" s="28">
        <v>0</v>
      </c>
      <c r="MS178" s="28">
        <v>0</v>
      </c>
      <c r="MT178" s="28">
        <v>0</v>
      </c>
      <c r="MU178" s="28">
        <v>0</v>
      </c>
      <c r="MV178" s="28">
        <v>0</v>
      </c>
      <c r="MW178" s="28">
        <v>0</v>
      </c>
      <c r="MX178" s="28">
        <v>0</v>
      </c>
      <c r="MY178" s="28">
        <v>0</v>
      </c>
      <c r="MZ178" s="28">
        <v>0</v>
      </c>
      <c r="NA178" s="28">
        <v>0</v>
      </c>
      <c r="NB178" s="28">
        <v>0</v>
      </c>
      <c r="NC178" s="28">
        <v>0</v>
      </c>
      <c r="ND178" s="28">
        <v>0</v>
      </c>
      <c r="NE178" s="28">
        <v>0</v>
      </c>
      <c r="NF178" s="28">
        <v>0</v>
      </c>
      <c r="NG178" s="28">
        <v>0</v>
      </c>
      <c r="NH178" s="28">
        <v>0</v>
      </c>
      <c r="NI178" s="28">
        <v>0</v>
      </c>
      <c r="NJ178" s="28">
        <v>0</v>
      </c>
      <c r="NK178" s="28">
        <v>0</v>
      </c>
      <c r="NL178" s="28">
        <v>0</v>
      </c>
      <c r="NM178" s="28">
        <v>0</v>
      </c>
      <c r="NN178" s="28">
        <v>0</v>
      </c>
      <c r="NO178" s="28">
        <v>0</v>
      </c>
      <c r="NP178" s="28">
        <v>0</v>
      </c>
      <c r="NQ178" s="28">
        <v>0</v>
      </c>
      <c r="NR178" s="28">
        <v>0</v>
      </c>
      <c r="NS178" s="28">
        <v>0</v>
      </c>
      <c r="NT178" s="28">
        <v>0</v>
      </c>
      <c r="NU178" s="28">
        <v>0</v>
      </c>
      <c r="NV178" s="28">
        <v>0</v>
      </c>
      <c r="NW178" s="28">
        <v>0</v>
      </c>
      <c r="NX178" s="28">
        <v>0</v>
      </c>
      <c r="NY178" s="28">
        <v>0</v>
      </c>
      <c r="NZ178" s="28">
        <v>0</v>
      </c>
      <c r="OA178" s="28">
        <v>0</v>
      </c>
      <c r="OB178" s="28">
        <v>0</v>
      </c>
      <c r="OC178" s="28">
        <v>0</v>
      </c>
      <c r="OD178" s="28">
        <v>0</v>
      </c>
      <c r="OE178" s="28">
        <v>0</v>
      </c>
      <c r="OF178" s="28">
        <v>0</v>
      </c>
      <c r="OG178" s="28">
        <v>0</v>
      </c>
      <c r="OH178" s="28">
        <v>0</v>
      </c>
      <c r="OI178" s="28">
        <v>0</v>
      </c>
      <c r="OJ178" s="28">
        <v>0</v>
      </c>
      <c r="OK178" s="28">
        <v>0</v>
      </c>
      <c r="OL178" s="28">
        <v>0</v>
      </c>
      <c r="OM178" s="28">
        <v>0</v>
      </c>
      <c r="ON178" s="28">
        <v>0</v>
      </c>
      <c r="OO178" s="28">
        <v>0</v>
      </c>
      <c r="OP178" s="28">
        <v>0</v>
      </c>
      <c r="OQ178" s="28">
        <v>0</v>
      </c>
      <c r="OR178" s="28">
        <v>0</v>
      </c>
      <c r="OS178" s="28">
        <v>0</v>
      </c>
      <c r="OT178" s="28">
        <v>0</v>
      </c>
      <c r="OU178" s="28">
        <v>0</v>
      </c>
      <c r="OV178" s="28">
        <v>0</v>
      </c>
      <c r="OW178" s="28">
        <v>0</v>
      </c>
    </row>
    <row r="179" spans="1:413">
      <c r="A179" s="48" t="s">
        <v>1814</v>
      </c>
      <c r="B179" s="48" t="s">
        <v>5355</v>
      </c>
      <c r="C179" s="48">
        <v>32</v>
      </c>
      <c r="D179" s="48" t="s">
        <v>5356</v>
      </c>
      <c r="E179" s="48" t="s">
        <v>5152</v>
      </c>
      <c r="F179" s="48" t="s">
        <v>1416</v>
      </c>
      <c r="G179" s="48" t="s">
        <v>825</v>
      </c>
      <c r="H179" s="49">
        <f t="shared" si="2"/>
        <v>0</v>
      </c>
      <c r="I179" s="49">
        <v>2.6400000000000001E-6</v>
      </c>
      <c r="J179" s="48">
        <v>0</v>
      </c>
      <c r="K179" s="48">
        <v>1</v>
      </c>
      <c r="L179" s="49">
        <v>1.0515247108307041E-3</v>
      </c>
      <c r="M179" s="28">
        <v>3.3000000000000002E-6</v>
      </c>
      <c r="N179" s="28">
        <v>6.6000000000000003E-6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  <c r="EU179" s="28">
        <v>0</v>
      </c>
      <c r="EV179" s="28">
        <v>0</v>
      </c>
      <c r="EW179" s="56">
        <v>1.05152E-3</v>
      </c>
      <c r="EX179" s="28">
        <v>0</v>
      </c>
      <c r="EY179" s="28">
        <v>0</v>
      </c>
      <c r="EZ179" s="28">
        <v>0</v>
      </c>
      <c r="FA179" s="28">
        <v>0</v>
      </c>
      <c r="FB179" s="28">
        <v>0</v>
      </c>
      <c r="FC179" s="28">
        <v>0</v>
      </c>
      <c r="FD179" s="28">
        <v>0</v>
      </c>
      <c r="FE179" s="28">
        <v>0</v>
      </c>
      <c r="FF179" s="28">
        <v>0</v>
      </c>
      <c r="FG179" s="28">
        <v>0</v>
      </c>
      <c r="FH179" s="28">
        <v>0</v>
      </c>
      <c r="FI179" s="28">
        <v>0</v>
      </c>
      <c r="FJ179" s="28">
        <v>0</v>
      </c>
      <c r="FK179" s="28">
        <v>0</v>
      </c>
      <c r="FL179" s="28">
        <v>0</v>
      </c>
      <c r="FM179" s="28">
        <v>0</v>
      </c>
      <c r="FN179" s="28">
        <v>0</v>
      </c>
      <c r="FO179" s="28">
        <v>0</v>
      </c>
      <c r="FP179" s="28">
        <v>0</v>
      </c>
      <c r="FQ179" s="28">
        <v>0</v>
      </c>
      <c r="FR179" s="28">
        <v>0</v>
      </c>
      <c r="FS179" s="28">
        <v>0</v>
      </c>
      <c r="FT179" s="28">
        <v>0</v>
      </c>
      <c r="FU179" s="28">
        <v>0</v>
      </c>
      <c r="FV179" s="28">
        <v>0</v>
      </c>
      <c r="FW179" s="28">
        <v>0</v>
      </c>
      <c r="FX179" s="28">
        <v>0</v>
      </c>
      <c r="FY179" s="28">
        <v>0</v>
      </c>
      <c r="FZ179" s="28">
        <v>0</v>
      </c>
      <c r="GA179" s="28">
        <v>0</v>
      </c>
      <c r="GB179" s="28">
        <v>0</v>
      </c>
      <c r="GC179" s="28">
        <v>0</v>
      </c>
      <c r="GD179" s="28">
        <v>0</v>
      </c>
      <c r="GE179" s="28">
        <v>0</v>
      </c>
      <c r="GF179" s="28">
        <v>0</v>
      </c>
      <c r="GG179" s="28">
        <v>0</v>
      </c>
      <c r="GH179" s="28">
        <v>0</v>
      </c>
      <c r="GI179" s="28">
        <v>0</v>
      </c>
      <c r="GJ179" s="28">
        <v>0</v>
      </c>
      <c r="GK179" s="28">
        <v>0</v>
      </c>
      <c r="GL179" s="28">
        <v>0</v>
      </c>
      <c r="GM179" s="28">
        <v>0</v>
      </c>
      <c r="GN179" s="28">
        <v>0</v>
      </c>
      <c r="GO179" s="28">
        <v>0</v>
      </c>
      <c r="GP179" s="28">
        <v>0</v>
      </c>
      <c r="GQ179" s="28">
        <v>0</v>
      </c>
      <c r="GR179" s="28">
        <v>0</v>
      </c>
      <c r="GS179" s="28">
        <v>0</v>
      </c>
      <c r="GT179" s="28">
        <v>0</v>
      </c>
      <c r="GU179" s="28">
        <v>0</v>
      </c>
      <c r="GV179" s="28">
        <v>0</v>
      </c>
      <c r="GW179" s="28">
        <v>0</v>
      </c>
      <c r="GX179" s="28">
        <v>0</v>
      </c>
      <c r="GY179" s="28">
        <v>0</v>
      </c>
      <c r="GZ179" s="28">
        <v>0</v>
      </c>
      <c r="HA179" s="28">
        <v>0</v>
      </c>
      <c r="HB179" s="28">
        <v>0</v>
      </c>
      <c r="HC179" s="28">
        <v>0</v>
      </c>
      <c r="HD179" s="28">
        <v>0</v>
      </c>
      <c r="HE179" s="28">
        <v>0</v>
      </c>
      <c r="HF179" s="28">
        <v>0</v>
      </c>
      <c r="HG179" s="28">
        <v>0</v>
      </c>
      <c r="HH179" s="28">
        <v>0</v>
      </c>
      <c r="HI179" s="28">
        <v>0</v>
      </c>
      <c r="HJ179" s="28">
        <v>0</v>
      </c>
      <c r="HK179" s="28">
        <v>0</v>
      </c>
      <c r="HL179" s="28">
        <v>0</v>
      </c>
      <c r="HM179" s="28">
        <v>0</v>
      </c>
      <c r="HN179" s="28">
        <v>0</v>
      </c>
      <c r="HO179" s="28">
        <v>0</v>
      </c>
      <c r="HP179" s="28">
        <v>0</v>
      </c>
      <c r="HQ179" s="28">
        <v>0</v>
      </c>
      <c r="HR179" s="28">
        <v>0</v>
      </c>
      <c r="HS179" s="28">
        <v>0</v>
      </c>
      <c r="HT179" s="28">
        <v>0</v>
      </c>
      <c r="HU179" s="28">
        <v>0</v>
      </c>
      <c r="HV179" s="28">
        <v>0</v>
      </c>
      <c r="HW179" s="28">
        <v>0</v>
      </c>
      <c r="HX179" s="28">
        <v>0</v>
      </c>
      <c r="HY179" s="28">
        <v>0</v>
      </c>
      <c r="HZ179" s="28">
        <v>0</v>
      </c>
      <c r="IA179" s="28">
        <v>0</v>
      </c>
      <c r="IB179" s="28">
        <v>0</v>
      </c>
      <c r="IC179" s="28">
        <v>0</v>
      </c>
      <c r="ID179" s="28">
        <v>0</v>
      </c>
      <c r="IE179" s="28">
        <v>0</v>
      </c>
      <c r="IF179" s="28">
        <v>0</v>
      </c>
      <c r="IG179" s="28">
        <v>0</v>
      </c>
      <c r="IH179" s="28">
        <v>0</v>
      </c>
      <c r="II179" s="28">
        <v>0</v>
      </c>
      <c r="IJ179" s="28">
        <v>0</v>
      </c>
      <c r="IK179" s="28">
        <v>0</v>
      </c>
      <c r="IL179" s="28">
        <v>0</v>
      </c>
      <c r="IM179" s="28">
        <v>0</v>
      </c>
      <c r="IN179" s="28">
        <v>0</v>
      </c>
      <c r="IO179" s="28">
        <v>0</v>
      </c>
      <c r="IP179" s="28">
        <v>0</v>
      </c>
      <c r="IQ179" s="28">
        <v>0</v>
      </c>
      <c r="IR179" s="28">
        <v>0</v>
      </c>
      <c r="IS179" s="28">
        <v>0</v>
      </c>
      <c r="IT179" s="28">
        <v>0</v>
      </c>
      <c r="IU179" s="28">
        <v>0</v>
      </c>
      <c r="IV179" s="28">
        <v>0</v>
      </c>
      <c r="IW179" s="28">
        <v>0</v>
      </c>
      <c r="IX179" s="28">
        <v>0</v>
      </c>
      <c r="IY179" s="28">
        <v>0</v>
      </c>
      <c r="IZ179" s="28">
        <v>0</v>
      </c>
      <c r="JA179" s="28">
        <v>0</v>
      </c>
      <c r="JB179" s="28">
        <v>0</v>
      </c>
      <c r="JC179" s="28">
        <v>0</v>
      </c>
      <c r="JD179" s="28">
        <v>0</v>
      </c>
      <c r="JE179" s="28">
        <v>0</v>
      </c>
      <c r="JF179" s="28">
        <v>0</v>
      </c>
      <c r="JG179" s="28">
        <v>0</v>
      </c>
      <c r="JH179" s="28">
        <v>0</v>
      </c>
      <c r="JI179" s="28">
        <v>0</v>
      </c>
      <c r="JJ179" s="28">
        <v>0</v>
      </c>
      <c r="JK179" s="28">
        <v>0</v>
      </c>
      <c r="JL179" s="28">
        <v>0</v>
      </c>
      <c r="JM179" s="28">
        <v>0</v>
      </c>
      <c r="JN179" s="28">
        <v>0</v>
      </c>
      <c r="JO179" s="28">
        <v>0</v>
      </c>
      <c r="JP179" s="28">
        <v>0</v>
      </c>
      <c r="JQ179" s="28">
        <v>0</v>
      </c>
      <c r="JR179" s="28">
        <v>0</v>
      </c>
      <c r="JS179" s="28">
        <v>0</v>
      </c>
      <c r="JT179" s="28">
        <v>0</v>
      </c>
      <c r="JU179" s="28">
        <v>0</v>
      </c>
      <c r="JV179" s="28">
        <v>0</v>
      </c>
      <c r="JW179" s="28">
        <v>0</v>
      </c>
      <c r="JX179" s="28">
        <v>0</v>
      </c>
      <c r="JY179" s="28">
        <v>0</v>
      </c>
      <c r="JZ179" s="28">
        <v>0</v>
      </c>
      <c r="KA179" s="28">
        <v>0</v>
      </c>
      <c r="KB179" s="28">
        <v>0</v>
      </c>
      <c r="KC179" s="28">
        <v>0</v>
      </c>
      <c r="KD179" s="28">
        <v>0</v>
      </c>
      <c r="KE179" s="28">
        <v>0</v>
      </c>
      <c r="KF179" s="28">
        <v>0</v>
      </c>
      <c r="KG179" s="28">
        <v>0</v>
      </c>
      <c r="KH179" s="28">
        <v>0</v>
      </c>
      <c r="KI179" s="28">
        <v>0</v>
      </c>
      <c r="KJ179" s="28">
        <v>0</v>
      </c>
      <c r="KK179" s="28">
        <v>0</v>
      </c>
      <c r="KL179" s="28">
        <v>0</v>
      </c>
      <c r="KM179" s="28">
        <v>0</v>
      </c>
      <c r="KN179" s="28">
        <v>0</v>
      </c>
      <c r="KO179" s="28">
        <v>0</v>
      </c>
      <c r="KP179" s="28">
        <v>0</v>
      </c>
      <c r="KQ179" s="28">
        <v>0</v>
      </c>
      <c r="KR179" s="28">
        <v>0</v>
      </c>
      <c r="KS179" s="28">
        <v>0</v>
      </c>
      <c r="KT179" s="28">
        <v>0</v>
      </c>
      <c r="KU179" s="28">
        <v>0</v>
      </c>
      <c r="KV179" s="28">
        <v>0</v>
      </c>
      <c r="KW179" s="28">
        <v>0</v>
      </c>
      <c r="KX179" s="28">
        <v>0</v>
      </c>
      <c r="KY179" s="28">
        <v>0</v>
      </c>
      <c r="KZ179" s="28">
        <v>0</v>
      </c>
      <c r="LA179" s="28">
        <v>0</v>
      </c>
      <c r="LB179" s="28">
        <v>0</v>
      </c>
      <c r="LC179" s="28">
        <v>0</v>
      </c>
      <c r="LD179" s="28">
        <v>0</v>
      </c>
      <c r="LE179" s="28">
        <v>0</v>
      </c>
      <c r="LF179" s="28">
        <v>0</v>
      </c>
      <c r="LG179" s="28">
        <v>0</v>
      </c>
      <c r="LH179" s="28">
        <v>0</v>
      </c>
      <c r="LI179" s="28">
        <v>0</v>
      </c>
      <c r="LJ179" s="28">
        <v>0</v>
      </c>
      <c r="LK179" s="28">
        <v>0</v>
      </c>
      <c r="LL179" s="28">
        <v>0</v>
      </c>
      <c r="LM179" s="28">
        <v>0</v>
      </c>
      <c r="LN179" s="28">
        <v>0</v>
      </c>
      <c r="LO179" s="28">
        <v>0</v>
      </c>
      <c r="LP179" s="28">
        <v>0</v>
      </c>
      <c r="LQ179" s="28">
        <v>0</v>
      </c>
      <c r="LR179" s="28">
        <v>0</v>
      </c>
      <c r="LS179" s="28">
        <v>0</v>
      </c>
      <c r="LT179" s="28">
        <v>0</v>
      </c>
      <c r="LU179" s="28">
        <v>0</v>
      </c>
      <c r="LV179" s="28">
        <v>0</v>
      </c>
      <c r="LW179" s="28">
        <v>0</v>
      </c>
      <c r="LX179" s="28">
        <v>0</v>
      </c>
      <c r="LY179" s="28">
        <v>0</v>
      </c>
      <c r="LZ179" s="28">
        <v>0</v>
      </c>
      <c r="MA179" s="28">
        <v>0</v>
      </c>
      <c r="MB179" s="28">
        <v>0</v>
      </c>
      <c r="MC179" s="28">
        <v>0</v>
      </c>
      <c r="MD179" s="28">
        <v>0</v>
      </c>
      <c r="ME179" s="28">
        <v>0</v>
      </c>
      <c r="MF179" s="28">
        <v>0</v>
      </c>
      <c r="MG179" s="28">
        <v>0</v>
      </c>
      <c r="MH179" s="28">
        <v>0</v>
      </c>
      <c r="MI179" s="28">
        <v>0</v>
      </c>
      <c r="MJ179" s="28">
        <v>0</v>
      </c>
      <c r="MK179" s="28">
        <v>0</v>
      </c>
      <c r="ML179" s="28">
        <v>0</v>
      </c>
      <c r="MM179" s="28">
        <v>0</v>
      </c>
      <c r="MN179" s="28">
        <v>0</v>
      </c>
      <c r="MO179" s="28">
        <v>0</v>
      </c>
      <c r="MP179" s="28">
        <v>0</v>
      </c>
      <c r="MQ179" s="28">
        <v>0</v>
      </c>
      <c r="MR179" s="28">
        <v>0</v>
      </c>
      <c r="MS179" s="28">
        <v>0</v>
      </c>
      <c r="MT179" s="28">
        <v>0</v>
      </c>
      <c r="MU179" s="28">
        <v>0</v>
      </c>
      <c r="MV179" s="28">
        <v>0</v>
      </c>
      <c r="MW179" s="28">
        <v>0</v>
      </c>
      <c r="MX179" s="28">
        <v>0</v>
      </c>
      <c r="MY179" s="28">
        <v>0</v>
      </c>
      <c r="MZ179" s="28">
        <v>0</v>
      </c>
      <c r="NA179" s="28">
        <v>0</v>
      </c>
      <c r="NB179" s="28">
        <v>0</v>
      </c>
      <c r="NC179" s="28">
        <v>0</v>
      </c>
      <c r="ND179" s="28">
        <v>0</v>
      </c>
      <c r="NE179" s="28">
        <v>0</v>
      </c>
      <c r="NF179" s="28">
        <v>0</v>
      </c>
      <c r="NG179" s="28">
        <v>0</v>
      </c>
      <c r="NH179" s="28">
        <v>0</v>
      </c>
      <c r="NI179" s="28">
        <v>0</v>
      </c>
      <c r="NJ179" s="28">
        <v>0</v>
      </c>
      <c r="NK179" s="28">
        <v>0</v>
      </c>
      <c r="NL179" s="28">
        <v>0</v>
      </c>
      <c r="NM179" s="28">
        <v>0</v>
      </c>
      <c r="NN179" s="28">
        <v>0</v>
      </c>
      <c r="NO179" s="28">
        <v>0</v>
      </c>
      <c r="NP179" s="28">
        <v>0</v>
      </c>
      <c r="NQ179" s="28">
        <v>0</v>
      </c>
      <c r="NR179" s="28">
        <v>0</v>
      </c>
      <c r="NS179" s="28">
        <v>0</v>
      </c>
      <c r="NT179" s="28">
        <v>0</v>
      </c>
      <c r="NU179" s="28">
        <v>0</v>
      </c>
      <c r="NV179" s="28">
        <v>0</v>
      </c>
      <c r="NW179" s="28">
        <v>0</v>
      </c>
      <c r="NX179" s="28">
        <v>0</v>
      </c>
      <c r="NY179" s="28">
        <v>0</v>
      </c>
      <c r="NZ179" s="28">
        <v>0</v>
      </c>
      <c r="OA179" s="28">
        <v>0</v>
      </c>
      <c r="OB179" s="28">
        <v>0</v>
      </c>
      <c r="OC179" s="28">
        <v>0</v>
      </c>
      <c r="OD179" s="28">
        <v>0</v>
      </c>
      <c r="OE179" s="28">
        <v>0</v>
      </c>
      <c r="OF179" s="28">
        <v>0</v>
      </c>
      <c r="OG179" s="28">
        <v>0</v>
      </c>
      <c r="OH179" s="28">
        <v>0</v>
      </c>
      <c r="OI179" s="28">
        <v>0</v>
      </c>
      <c r="OJ179" s="28">
        <v>0</v>
      </c>
      <c r="OK179" s="28">
        <v>0</v>
      </c>
      <c r="OL179" s="28">
        <v>0</v>
      </c>
      <c r="OM179" s="28">
        <v>0</v>
      </c>
      <c r="ON179" s="28">
        <v>0</v>
      </c>
      <c r="OO179" s="28">
        <v>0</v>
      </c>
      <c r="OP179" s="28">
        <v>0</v>
      </c>
      <c r="OQ179" s="28">
        <v>0</v>
      </c>
      <c r="OR179" s="28">
        <v>0</v>
      </c>
      <c r="OS179" s="28">
        <v>0</v>
      </c>
      <c r="OT179" s="28">
        <v>0</v>
      </c>
      <c r="OU179" s="28">
        <v>0</v>
      </c>
      <c r="OV179" s="28">
        <v>0</v>
      </c>
      <c r="OW179" s="28">
        <v>0</v>
      </c>
    </row>
    <row r="180" spans="1:413">
      <c r="A180" s="39" t="s">
        <v>1817</v>
      </c>
      <c r="B180" s="39" t="s">
        <v>5357</v>
      </c>
      <c r="C180" s="39">
        <v>101</v>
      </c>
      <c r="D180" s="39" t="s">
        <v>5358</v>
      </c>
      <c r="E180" s="39" t="s">
        <v>5152</v>
      </c>
      <c r="F180" s="39" t="s">
        <v>828</v>
      </c>
      <c r="G180" s="39" t="s">
        <v>828</v>
      </c>
      <c r="H180" s="40">
        <f t="shared" si="2"/>
        <v>0</v>
      </c>
      <c r="I180" s="40">
        <v>2.6400000000000001E-6</v>
      </c>
      <c r="J180" s="39">
        <v>0</v>
      </c>
      <c r="K180" s="39">
        <v>1</v>
      </c>
      <c r="L180" s="40">
        <v>1.0515247108307041E-3</v>
      </c>
      <c r="M180" s="28">
        <v>9.4E-7</v>
      </c>
      <c r="N180" s="28">
        <v>1.88E-6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  <c r="EU180" s="28">
        <v>0</v>
      </c>
      <c r="EV180" s="28">
        <v>0</v>
      </c>
      <c r="EW180" s="28">
        <v>0</v>
      </c>
      <c r="EX180" s="28">
        <v>0</v>
      </c>
      <c r="EY180" s="28">
        <v>0</v>
      </c>
      <c r="EZ180" s="28">
        <v>0</v>
      </c>
      <c r="FA180" s="28">
        <v>0</v>
      </c>
      <c r="FB180" s="28">
        <v>0</v>
      </c>
      <c r="FC180" s="28">
        <v>0</v>
      </c>
      <c r="FD180" s="28">
        <v>0</v>
      </c>
      <c r="FE180" s="28">
        <v>0</v>
      </c>
      <c r="FF180" s="28">
        <v>0</v>
      </c>
      <c r="FG180" s="28">
        <v>0</v>
      </c>
      <c r="FH180" s="28">
        <v>0</v>
      </c>
      <c r="FI180" s="28">
        <v>0</v>
      </c>
      <c r="FJ180" s="28">
        <v>0</v>
      </c>
      <c r="FK180" s="28">
        <v>0</v>
      </c>
      <c r="FL180" s="28">
        <v>0</v>
      </c>
      <c r="FM180" s="28">
        <v>0</v>
      </c>
      <c r="FN180" s="28">
        <v>0</v>
      </c>
      <c r="FO180" s="28">
        <v>0</v>
      </c>
      <c r="FP180" s="28">
        <v>0</v>
      </c>
      <c r="FQ180" s="28">
        <v>0</v>
      </c>
      <c r="FR180" s="28">
        <v>0</v>
      </c>
      <c r="FS180" s="28">
        <v>0</v>
      </c>
      <c r="FT180" s="28">
        <v>0</v>
      </c>
      <c r="FU180" s="28">
        <v>0</v>
      </c>
      <c r="FV180" s="28">
        <v>0</v>
      </c>
      <c r="FW180" s="28">
        <v>0</v>
      </c>
      <c r="FX180" s="28">
        <v>0</v>
      </c>
      <c r="FY180" s="28">
        <v>0</v>
      </c>
      <c r="FZ180" s="28">
        <v>0</v>
      </c>
      <c r="GA180" s="28">
        <v>0</v>
      </c>
      <c r="GB180" s="28">
        <v>0</v>
      </c>
      <c r="GC180" s="28">
        <v>0</v>
      </c>
      <c r="GD180" s="28">
        <v>0</v>
      </c>
      <c r="GE180" s="28">
        <v>0</v>
      </c>
      <c r="GF180" s="28">
        <v>0</v>
      </c>
      <c r="GG180" s="28">
        <v>0</v>
      </c>
      <c r="GH180" s="28">
        <v>0</v>
      </c>
      <c r="GI180" s="28">
        <v>0</v>
      </c>
      <c r="GJ180" s="28">
        <v>0</v>
      </c>
      <c r="GK180" s="28">
        <v>0</v>
      </c>
      <c r="GL180" s="28">
        <v>0</v>
      </c>
      <c r="GM180" s="56">
        <v>1.05152E-3</v>
      </c>
      <c r="GN180" s="28">
        <v>0</v>
      </c>
      <c r="GO180" s="28">
        <v>0</v>
      </c>
      <c r="GP180" s="28">
        <v>0</v>
      </c>
      <c r="GQ180" s="28">
        <v>0</v>
      </c>
      <c r="GR180" s="28">
        <v>0</v>
      </c>
      <c r="GS180" s="28">
        <v>0</v>
      </c>
      <c r="GT180" s="28">
        <v>0</v>
      </c>
      <c r="GU180" s="28">
        <v>0</v>
      </c>
      <c r="GV180" s="28">
        <v>0</v>
      </c>
      <c r="GW180" s="28">
        <v>0</v>
      </c>
      <c r="GX180" s="28">
        <v>0</v>
      </c>
      <c r="GY180" s="28">
        <v>0</v>
      </c>
      <c r="GZ180" s="28">
        <v>0</v>
      </c>
      <c r="HA180" s="28">
        <v>0</v>
      </c>
      <c r="HB180" s="28">
        <v>0</v>
      </c>
      <c r="HC180" s="28">
        <v>0</v>
      </c>
      <c r="HD180" s="28">
        <v>0</v>
      </c>
      <c r="HE180" s="28">
        <v>0</v>
      </c>
      <c r="HF180" s="28">
        <v>0</v>
      </c>
      <c r="HG180" s="28">
        <v>0</v>
      </c>
      <c r="HH180" s="28">
        <v>0</v>
      </c>
      <c r="HI180" s="28">
        <v>0</v>
      </c>
      <c r="HJ180" s="28">
        <v>0</v>
      </c>
      <c r="HK180" s="28">
        <v>0</v>
      </c>
      <c r="HL180" s="28">
        <v>0</v>
      </c>
      <c r="HM180" s="28">
        <v>0</v>
      </c>
      <c r="HN180" s="28">
        <v>0</v>
      </c>
      <c r="HO180" s="28">
        <v>0</v>
      </c>
      <c r="HP180" s="28">
        <v>0</v>
      </c>
      <c r="HQ180" s="28">
        <v>0</v>
      </c>
      <c r="HR180" s="28">
        <v>0</v>
      </c>
      <c r="HS180" s="28">
        <v>0</v>
      </c>
      <c r="HT180" s="28">
        <v>0</v>
      </c>
      <c r="HU180" s="28">
        <v>0</v>
      </c>
      <c r="HV180" s="28">
        <v>0</v>
      </c>
      <c r="HW180" s="28">
        <v>0</v>
      </c>
      <c r="HX180" s="28">
        <v>0</v>
      </c>
      <c r="HY180" s="28">
        <v>0</v>
      </c>
      <c r="HZ180" s="28">
        <v>0</v>
      </c>
      <c r="IA180" s="28">
        <v>0</v>
      </c>
      <c r="IB180" s="28">
        <v>0</v>
      </c>
      <c r="IC180" s="28">
        <v>0</v>
      </c>
      <c r="ID180" s="28">
        <v>0</v>
      </c>
      <c r="IE180" s="28">
        <v>0</v>
      </c>
      <c r="IF180" s="28">
        <v>0</v>
      </c>
      <c r="IG180" s="28">
        <v>0</v>
      </c>
      <c r="IH180" s="28">
        <v>0</v>
      </c>
      <c r="II180" s="28">
        <v>0</v>
      </c>
      <c r="IJ180" s="28">
        <v>0</v>
      </c>
      <c r="IK180" s="28">
        <v>0</v>
      </c>
      <c r="IL180" s="28">
        <v>0</v>
      </c>
      <c r="IM180" s="28">
        <v>0</v>
      </c>
      <c r="IN180" s="28">
        <v>0</v>
      </c>
      <c r="IO180" s="28">
        <v>0</v>
      </c>
      <c r="IP180" s="28">
        <v>0</v>
      </c>
      <c r="IQ180" s="28">
        <v>0</v>
      </c>
      <c r="IR180" s="28">
        <v>0</v>
      </c>
      <c r="IS180" s="28">
        <v>0</v>
      </c>
      <c r="IT180" s="28">
        <v>0</v>
      </c>
      <c r="IU180" s="28">
        <v>0</v>
      </c>
      <c r="IV180" s="28">
        <v>0</v>
      </c>
      <c r="IW180" s="28">
        <v>0</v>
      </c>
      <c r="IX180" s="28">
        <v>0</v>
      </c>
      <c r="IY180" s="28">
        <v>0</v>
      </c>
      <c r="IZ180" s="28">
        <v>0</v>
      </c>
      <c r="JA180" s="28">
        <v>0</v>
      </c>
      <c r="JB180" s="28">
        <v>0</v>
      </c>
      <c r="JC180" s="28">
        <v>0</v>
      </c>
      <c r="JD180" s="28">
        <v>0</v>
      </c>
      <c r="JE180" s="28">
        <v>0</v>
      </c>
      <c r="JF180" s="28">
        <v>0</v>
      </c>
      <c r="JG180" s="28">
        <v>0</v>
      </c>
      <c r="JH180" s="28">
        <v>0</v>
      </c>
      <c r="JI180" s="28">
        <v>0</v>
      </c>
      <c r="JJ180" s="28">
        <v>0</v>
      </c>
      <c r="JK180" s="28">
        <v>0</v>
      </c>
      <c r="JL180" s="28">
        <v>0</v>
      </c>
      <c r="JM180" s="28">
        <v>0</v>
      </c>
      <c r="JN180" s="28">
        <v>0</v>
      </c>
      <c r="JO180" s="28">
        <v>0</v>
      </c>
      <c r="JP180" s="28">
        <v>0</v>
      </c>
      <c r="JQ180" s="28">
        <v>0</v>
      </c>
      <c r="JR180" s="28">
        <v>0</v>
      </c>
      <c r="JS180" s="28">
        <v>0</v>
      </c>
      <c r="JT180" s="28">
        <v>0</v>
      </c>
      <c r="JU180" s="28">
        <v>0</v>
      </c>
      <c r="JV180" s="28">
        <v>0</v>
      </c>
      <c r="JW180" s="28">
        <v>0</v>
      </c>
      <c r="JX180" s="28">
        <v>0</v>
      </c>
      <c r="JY180" s="28">
        <v>0</v>
      </c>
      <c r="JZ180" s="28">
        <v>0</v>
      </c>
      <c r="KA180" s="28">
        <v>0</v>
      </c>
      <c r="KB180" s="28">
        <v>0</v>
      </c>
      <c r="KC180" s="28">
        <v>0</v>
      </c>
      <c r="KD180" s="28">
        <v>0</v>
      </c>
      <c r="KE180" s="28">
        <v>0</v>
      </c>
      <c r="KF180" s="28">
        <v>0</v>
      </c>
      <c r="KG180" s="28">
        <v>0</v>
      </c>
      <c r="KH180" s="28">
        <v>0</v>
      </c>
      <c r="KI180" s="28">
        <v>0</v>
      </c>
      <c r="KJ180" s="28">
        <v>0</v>
      </c>
      <c r="KK180" s="28">
        <v>0</v>
      </c>
      <c r="KL180" s="28">
        <v>0</v>
      </c>
      <c r="KM180" s="28">
        <v>0</v>
      </c>
      <c r="KN180" s="28">
        <v>0</v>
      </c>
      <c r="KO180" s="28">
        <v>0</v>
      </c>
      <c r="KP180" s="28">
        <v>0</v>
      </c>
      <c r="KQ180" s="28">
        <v>0</v>
      </c>
      <c r="KR180" s="28">
        <v>0</v>
      </c>
      <c r="KS180" s="28">
        <v>0</v>
      </c>
      <c r="KT180" s="28">
        <v>0</v>
      </c>
      <c r="KU180" s="28">
        <v>0</v>
      </c>
      <c r="KV180" s="28">
        <v>0</v>
      </c>
      <c r="KW180" s="28">
        <v>0</v>
      </c>
      <c r="KX180" s="28">
        <v>0</v>
      </c>
      <c r="KY180" s="28">
        <v>0</v>
      </c>
      <c r="KZ180" s="28">
        <v>0</v>
      </c>
      <c r="LA180" s="28">
        <v>0</v>
      </c>
      <c r="LB180" s="28">
        <v>0</v>
      </c>
      <c r="LC180" s="28">
        <v>0</v>
      </c>
      <c r="LD180" s="28">
        <v>0</v>
      </c>
      <c r="LE180" s="28">
        <v>0</v>
      </c>
      <c r="LF180" s="28">
        <v>0</v>
      </c>
      <c r="LG180" s="28">
        <v>0</v>
      </c>
      <c r="LH180" s="28">
        <v>0</v>
      </c>
      <c r="LI180" s="28">
        <v>0</v>
      </c>
      <c r="LJ180" s="28">
        <v>0</v>
      </c>
      <c r="LK180" s="28">
        <v>0</v>
      </c>
      <c r="LL180" s="28">
        <v>0</v>
      </c>
      <c r="LM180" s="28">
        <v>0</v>
      </c>
      <c r="LN180" s="28">
        <v>0</v>
      </c>
      <c r="LO180" s="28">
        <v>0</v>
      </c>
      <c r="LP180" s="28">
        <v>0</v>
      </c>
      <c r="LQ180" s="28">
        <v>0</v>
      </c>
      <c r="LR180" s="28">
        <v>0</v>
      </c>
      <c r="LS180" s="28">
        <v>0</v>
      </c>
      <c r="LT180" s="28">
        <v>0</v>
      </c>
      <c r="LU180" s="28">
        <v>0</v>
      </c>
      <c r="LV180" s="28">
        <v>0</v>
      </c>
      <c r="LW180" s="28">
        <v>0</v>
      </c>
      <c r="LX180" s="28">
        <v>0</v>
      </c>
      <c r="LY180" s="28">
        <v>0</v>
      </c>
      <c r="LZ180" s="28">
        <v>0</v>
      </c>
      <c r="MA180" s="28">
        <v>0</v>
      </c>
      <c r="MB180" s="28">
        <v>0</v>
      </c>
      <c r="MC180" s="28">
        <v>0</v>
      </c>
      <c r="MD180" s="28">
        <v>0</v>
      </c>
      <c r="ME180" s="28">
        <v>0</v>
      </c>
      <c r="MF180" s="28">
        <v>0</v>
      </c>
      <c r="MG180" s="28">
        <v>0</v>
      </c>
      <c r="MH180" s="28">
        <v>0</v>
      </c>
      <c r="MI180" s="28">
        <v>0</v>
      </c>
      <c r="MJ180" s="28">
        <v>0</v>
      </c>
      <c r="MK180" s="28">
        <v>0</v>
      </c>
      <c r="ML180" s="28">
        <v>0</v>
      </c>
      <c r="MM180" s="28">
        <v>0</v>
      </c>
      <c r="MN180" s="28">
        <v>0</v>
      </c>
      <c r="MO180" s="28">
        <v>0</v>
      </c>
      <c r="MP180" s="28">
        <v>0</v>
      </c>
      <c r="MQ180" s="28">
        <v>0</v>
      </c>
      <c r="MR180" s="28">
        <v>0</v>
      </c>
      <c r="MS180" s="28">
        <v>0</v>
      </c>
      <c r="MT180" s="28">
        <v>0</v>
      </c>
      <c r="MU180" s="28">
        <v>0</v>
      </c>
      <c r="MV180" s="28">
        <v>0</v>
      </c>
      <c r="MW180" s="28">
        <v>0</v>
      </c>
      <c r="MX180" s="28">
        <v>0</v>
      </c>
      <c r="MY180" s="28">
        <v>0</v>
      </c>
      <c r="MZ180" s="28">
        <v>0</v>
      </c>
      <c r="NA180" s="28">
        <v>0</v>
      </c>
      <c r="NB180" s="28">
        <v>0</v>
      </c>
      <c r="NC180" s="28">
        <v>0</v>
      </c>
      <c r="ND180" s="28">
        <v>0</v>
      </c>
      <c r="NE180" s="28">
        <v>0</v>
      </c>
      <c r="NF180" s="28">
        <v>0</v>
      </c>
      <c r="NG180" s="28">
        <v>0</v>
      </c>
      <c r="NH180" s="28">
        <v>0</v>
      </c>
      <c r="NI180" s="28">
        <v>0</v>
      </c>
      <c r="NJ180" s="28">
        <v>0</v>
      </c>
      <c r="NK180" s="28">
        <v>0</v>
      </c>
      <c r="NL180" s="28">
        <v>0</v>
      </c>
      <c r="NM180" s="28">
        <v>0</v>
      </c>
      <c r="NN180" s="28">
        <v>0</v>
      </c>
      <c r="NO180" s="28">
        <v>0</v>
      </c>
      <c r="NP180" s="28">
        <v>0</v>
      </c>
      <c r="NQ180" s="28">
        <v>0</v>
      </c>
      <c r="NR180" s="28">
        <v>0</v>
      </c>
      <c r="NS180" s="28">
        <v>0</v>
      </c>
      <c r="NT180" s="28">
        <v>0</v>
      </c>
      <c r="NU180" s="28">
        <v>0</v>
      </c>
      <c r="NV180" s="28">
        <v>0</v>
      </c>
      <c r="NW180" s="28">
        <v>0</v>
      </c>
      <c r="NX180" s="28">
        <v>0</v>
      </c>
      <c r="NY180" s="28">
        <v>0</v>
      </c>
      <c r="NZ180" s="28">
        <v>0</v>
      </c>
      <c r="OA180" s="28">
        <v>0</v>
      </c>
      <c r="OB180" s="28">
        <v>0</v>
      </c>
      <c r="OC180" s="28">
        <v>0</v>
      </c>
      <c r="OD180" s="28">
        <v>0</v>
      </c>
      <c r="OE180" s="28">
        <v>0</v>
      </c>
      <c r="OF180" s="28">
        <v>0</v>
      </c>
      <c r="OG180" s="28">
        <v>0</v>
      </c>
      <c r="OH180" s="28">
        <v>0</v>
      </c>
      <c r="OI180" s="28">
        <v>0</v>
      </c>
      <c r="OJ180" s="28">
        <v>0</v>
      </c>
      <c r="OK180" s="28">
        <v>0</v>
      </c>
      <c r="OL180" s="28">
        <v>0</v>
      </c>
      <c r="OM180" s="28">
        <v>0</v>
      </c>
      <c r="ON180" s="28">
        <v>0</v>
      </c>
      <c r="OO180" s="28">
        <v>0</v>
      </c>
      <c r="OP180" s="28">
        <v>0</v>
      </c>
      <c r="OQ180" s="28">
        <v>0</v>
      </c>
      <c r="OR180" s="28">
        <v>0</v>
      </c>
      <c r="OS180" s="28">
        <v>0</v>
      </c>
      <c r="OT180" s="28">
        <v>0</v>
      </c>
      <c r="OU180" s="28">
        <v>0</v>
      </c>
      <c r="OV180" s="28">
        <v>0</v>
      </c>
      <c r="OW180" s="28">
        <v>0</v>
      </c>
    </row>
    <row r="181" spans="1:413">
      <c r="A181" s="48" t="s">
        <v>1820</v>
      </c>
      <c r="B181" s="48" t="s">
        <v>5359</v>
      </c>
      <c r="C181" s="48">
        <v>27</v>
      </c>
      <c r="D181" s="48" t="s">
        <v>5360</v>
      </c>
      <c r="E181" s="48" t="s">
        <v>5143</v>
      </c>
      <c r="F181" s="48" t="s">
        <v>1415</v>
      </c>
      <c r="G181" s="48" t="s">
        <v>825</v>
      </c>
      <c r="H181" s="49">
        <f t="shared" si="2"/>
        <v>0</v>
      </c>
      <c r="I181" s="49">
        <v>2.6400000000000001E-6</v>
      </c>
      <c r="J181" s="48">
        <v>0</v>
      </c>
      <c r="K181" s="48">
        <v>1</v>
      </c>
      <c r="L181" s="49">
        <v>1.0515247108307041E-3</v>
      </c>
      <c r="M181" s="28">
        <v>7.0999999999999998E-7</v>
      </c>
      <c r="N181" s="28">
        <v>1.42E-6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  <c r="AF181" s="28">
        <v>0</v>
      </c>
      <c r="AG181" s="28">
        <v>0</v>
      </c>
      <c r="AH181" s="28">
        <v>0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0</v>
      </c>
      <c r="AO181" s="28">
        <v>0</v>
      </c>
      <c r="AP181" s="28">
        <v>0</v>
      </c>
      <c r="AQ181" s="28">
        <v>0</v>
      </c>
      <c r="AR181" s="28">
        <v>0</v>
      </c>
      <c r="AS181" s="28">
        <v>0</v>
      </c>
      <c r="AT181" s="28">
        <v>0</v>
      </c>
      <c r="AU181" s="28">
        <v>0</v>
      </c>
      <c r="AV181" s="28">
        <v>0</v>
      </c>
      <c r="AW181" s="28">
        <v>0</v>
      </c>
      <c r="AX181" s="28">
        <v>0</v>
      </c>
      <c r="AY181" s="28">
        <v>0</v>
      </c>
      <c r="AZ181" s="28">
        <v>0</v>
      </c>
      <c r="BA181" s="28">
        <v>0</v>
      </c>
      <c r="BB181" s="28">
        <v>0</v>
      </c>
      <c r="BC181" s="28">
        <v>0</v>
      </c>
      <c r="BD181" s="28">
        <v>0</v>
      </c>
      <c r="BE181" s="28">
        <v>0</v>
      </c>
      <c r="BF181" s="28">
        <v>0</v>
      </c>
      <c r="BG181" s="28">
        <v>0</v>
      </c>
      <c r="BH181" s="28">
        <v>0</v>
      </c>
      <c r="BI181" s="28">
        <v>0</v>
      </c>
      <c r="BJ181" s="28">
        <v>0</v>
      </c>
      <c r="BK181" s="28">
        <v>0</v>
      </c>
      <c r="BL181" s="28">
        <v>0</v>
      </c>
      <c r="BM181" s="28">
        <v>0</v>
      </c>
      <c r="BN181" s="28">
        <v>0</v>
      </c>
      <c r="BO181" s="28">
        <v>0</v>
      </c>
      <c r="BP181" s="28">
        <v>0</v>
      </c>
      <c r="BQ181" s="28">
        <v>0</v>
      </c>
      <c r="BR181" s="28">
        <v>0</v>
      </c>
      <c r="BS181" s="28">
        <v>0</v>
      </c>
      <c r="BT181" s="28">
        <v>0</v>
      </c>
      <c r="BU181" s="28">
        <v>0</v>
      </c>
      <c r="BV181" s="28">
        <v>0</v>
      </c>
      <c r="BW181" s="28">
        <v>0</v>
      </c>
      <c r="BX181" s="28">
        <v>0</v>
      </c>
      <c r="BY181" s="28">
        <v>0</v>
      </c>
      <c r="BZ181" s="28">
        <v>0</v>
      </c>
      <c r="CA181" s="28">
        <v>0</v>
      </c>
      <c r="CB181" s="28">
        <v>0</v>
      </c>
      <c r="CC181" s="28">
        <v>0</v>
      </c>
      <c r="CD181" s="28">
        <v>0</v>
      </c>
      <c r="CE181" s="28">
        <v>0</v>
      </c>
      <c r="CF181" s="28">
        <v>0</v>
      </c>
      <c r="CG181" s="28">
        <v>0</v>
      </c>
      <c r="CH181" s="28">
        <v>0</v>
      </c>
      <c r="CI181" s="28">
        <v>0</v>
      </c>
      <c r="CJ181" s="28">
        <v>0</v>
      </c>
      <c r="CK181" s="28">
        <v>0</v>
      </c>
      <c r="CL181" s="28">
        <v>0</v>
      </c>
      <c r="CM181" s="28">
        <v>0</v>
      </c>
      <c r="CN181" s="28">
        <v>0</v>
      </c>
      <c r="CO181" s="28">
        <v>0</v>
      </c>
      <c r="CP181" s="28">
        <v>0</v>
      </c>
      <c r="CQ181" s="28">
        <v>0</v>
      </c>
      <c r="CR181" s="28">
        <v>0</v>
      </c>
      <c r="CS181" s="28">
        <v>0</v>
      </c>
      <c r="CT181" s="28">
        <v>0</v>
      </c>
      <c r="CU181" s="28">
        <v>0</v>
      </c>
      <c r="CV181" s="28">
        <v>0</v>
      </c>
      <c r="CW181" s="28">
        <v>0</v>
      </c>
      <c r="CX181" s="28">
        <v>0</v>
      </c>
      <c r="CY181" s="28">
        <v>0</v>
      </c>
      <c r="CZ181" s="28">
        <v>0</v>
      </c>
      <c r="DA181" s="28">
        <v>0</v>
      </c>
      <c r="DB181" s="28">
        <v>0</v>
      </c>
      <c r="DC181" s="28">
        <v>0</v>
      </c>
      <c r="DD181" s="28">
        <v>0</v>
      </c>
      <c r="DE181" s="28">
        <v>0</v>
      </c>
      <c r="DF181" s="28">
        <v>0</v>
      </c>
      <c r="DG181" s="28">
        <v>0</v>
      </c>
      <c r="DH181" s="28">
        <v>0</v>
      </c>
      <c r="DI181" s="28">
        <v>0</v>
      </c>
      <c r="DJ181" s="28">
        <v>0</v>
      </c>
      <c r="DK181" s="28">
        <v>0</v>
      </c>
      <c r="DL181" s="28">
        <v>0</v>
      </c>
      <c r="DM181" s="28">
        <v>0</v>
      </c>
      <c r="DN181" s="28">
        <v>0</v>
      </c>
      <c r="DO181" s="28">
        <v>0</v>
      </c>
      <c r="DP181" s="28">
        <v>0</v>
      </c>
      <c r="DQ181" s="28">
        <v>0</v>
      </c>
      <c r="DR181" s="28">
        <v>0</v>
      </c>
      <c r="DS181" s="28">
        <v>0</v>
      </c>
      <c r="DT181" s="28">
        <v>0</v>
      </c>
      <c r="DU181" s="28">
        <v>0</v>
      </c>
      <c r="DV181" s="28">
        <v>0</v>
      </c>
      <c r="DW181" s="28">
        <v>0</v>
      </c>
      <c r="DX181" s="28">
        <v>0</v>
      </c>
      <c r="DY181" s="28">
        <v>0</v>
      </c>
      <c r="DZ181" s="28">
        <v>0</v>
      </c>
      <c r="EA181" s="28">
        <v>0</v>
      </c>
      <c r="EB181" s="28">
        <v>0</v>
      </c>
      <c r="EC181" s="28">
        <v>0</v>
      </c>
      <c r="ED181" s="28">
        <v>0</v>
      </c>
      <c r="EE181" s="28">
        <v>0</v>
      </c>
      <c r="EF181" s="28">
        <v>0</v>
      </c>
      <c r="EG181" s="28">
        <v>0</v>
      </c>
      <c r="EH181" s="28">
        <v>0</v>
      </c>
      <c r="EI181" s="28">
        <v>0</v>
      </c>
      <c r="EJ181" s="28">
        <v>0</v>
      </c>
      <c r="EK181" s="28">
        <v>0</v>
      </c>
      <c r="EL181" s="28">
        <v>0</v>
      </c>
      <c r="EM181" s="28">
        <v>0</v>
      </c>
      <c r="EN181" s="28">
        <v>0</v>
      </c>
      <c r="EO181" s="28">
        <v>0</v>
      </c>
      <c r="EP181" s="28">
        <v>0</v>
      </c>
      <c r="EQ181" s="28">
        <v>0</v>
      </c>
      <c r="ER181" s="28">
        <v>0</v>
      </c>
      <c r="ES181" s="28">
        <v>0</v>
      </c>
      <c r="ET181" s="28">
        <v>0</v>
      </c>
      <c r="EU181" s="28">
        <v>0</v>
      </c>
      <c r="EV181" s="28">
        <v>0</v>
      </c>
      <c r="EW181" s="28">
        <v>0</v>
      </c>
      <c r="EX181" s="28">
        <v>0</v>
      </c>
      <c r="EY181" s="28">
        <v>0</v>
      </c>
      <c r="EZ181" s="28">
        <v>0</v>
      </c>
      <c r="FA181" s="28">
        <v>0</v>
      </c>
      <c r="FB181" s="28">
        <v>0</v>
      </c>
      <c r="FC181" s="28">
        <v>0</v>
      </c>
      <c r="FD181" s="28">
        <v>0</v>
      </c>
      <c r="FE181" s="28">
        <v>0</v>
      </c>
      <c r="FF181" s="28">
        <v>0</v>
      </c>
      <c r="FG181" s="28">
        <v>0</v>
      </c>
      <c r="FH181" s="28">
        <v>0</v>
      </c>
      <c r="FI181" s="28">
        <v>0</v>
      </c>
      <c r="FJ181" s="28">
        <v>0</v>
      </c>
      <c r="FK181" s="28">
        <v>0</v>
      </c>
      <c r="FL181" s="28">
        <v>0</v>
      </c>
      <c r="FM181" s="28">
        <v>0</v>
      </c>
      <c r="FN181" s="28">
        <v>0</v>
      </c>
      <c r="FO181" s="28">
        <v>0</v>
      </c>
      <c r="FP181" s="28">
        <v>0</v>
      </c>
      <c r="FQ181" s="28">
        <v>0</v>
      </c>
      <c r="FR181" s="28">
        <v>0</v>
      </c>
      <c r="FS181" s="28">
        <v>0</v>
      </c>
      <c r="FT181" s="28">
        <v>0</v>
      </c>
      <c r="FU181" s="28">
        <v>0</v>
      </c>
      <c r="FV181" s="28">
        <v>0</v>
      </c>
      <c r="FW181" s="28">
        <v>0</v>
      </c>
      <c r="FX181" s="28">
        <v>0</v>
      </c>
      <c r="FY181" s="28">
        <v>0</v>
      </c>
      <c r="FZ181" s="28">
        <v>0</v>
      </c>
      <c r="GA181" s="28">
        <v>0</v>
      </c>
      <c r="GB181" s="28">
        <v>0</v>
      </c>
      <c r="GC181" s="28">
        <v>0</v>
      </c>
      <c r="GD181" s="28">
        <v>0</v>
      </c>
      <c r="GE181" s="28">
        <v>0</v>
      </c>
      <c r="GF181" s="28">
        <v>0</v>
      </c>
      <c r="GG181" s="28">
        <v>0</v>
      </c>
      <c r="GH181" s="28">
        <v>0</v>
      </c>
      <c r="GI181" s="28">
        <v>0</v>
      </c>
      <c r="GJ181" s="28">
        <v>0</v>
      </c>
      <c r="GK181" s="28">
        <v>0</v>
      </c>
      <c r="GL181" s="28">
        <v>0</v>
      </c>
      <c r="GM181" s="28">
        <v>0</v>
      </c>
      <c r="GN181" s="28">
        <v>0</v>
      </c>
      <c r="GO181" s="28">
        <v>0</v>
      </c>
      <c r="GP181" s="28">
        <v>0</v>
      </c>
      <c r="GQ181" s="28">
        <v>0</v>
      </c>
      <c r="GR181" s="28">
        <v>0</v>
      </c>
      <c r="GS181" s="28">
        <v>0</v>
      </c>
      <c r="GT181" s="28">
        <v>0</v>
      </c>
      <c r="GU181" s="28">
        <v>0</v>
      </c>
      <c r="GV181" s="28">
        <v>0</v>
      </c>
      <c r="GW181" s="28">
        <v>0</v>
      </c>
      <c r="GX181" s="28">
        <v>0</v>
      </c>
      <c r="GY181" s="28">
        <v>0</v>
      </c>
      <c r="GZ181" s="28">
        <v>0</v>
      </c>
      <c r="HA181" s="28">
        <v>0</v>
      </c>
      <c r="HB181" s="28">
        <v>0</v>
      </c>
      <c r="HC181" s="28">
        <v>0</v>
      </c>
      <c r="HD181" s="28">
        <v>0</v>
      </c>
      <c r="HE181" s="28">
        <v>0</v>
      </c>
      <c r="HF181" s="28">
        <v>0</v>
      </c>
      <c r="HG181" s="28">
        <v>0</v>
      </c>
      <c r="HH181" s="28">
        <v>0</v>
      </c>
      <c r="HI181" s="28">
        <v>0</v>
      </c>
      <c r="HJ181" s="28">
        <v>0</v>
      </c>
      <c r="HK181" s="28">
        <v>0</v>
      </c>
      <c r="HL181" s="28">
        <v>0</v>
      </c>
      <c r="HM181" s="28">
        <v>0</v>
      </c>
      <c r="HN181" s="28">
        <v>0</v>
      </c>
      <c r="HO181" s="28">
        <v>0</v>
      </c>
      <c r="HP181" s="28">
        <v>0</v>
      </c>
      <c r="HQ181" s="28">
        <v>0</v>
      </c>
      <c r="HR181" s="28">
        <v>0</v>
      </c>
      <c r="HS181" s="28">
        <v>0</v>
      </c>
      <c r="HT181" s="28">
        <v>0</v>
      </c>
      <c r="HU181" s="28">
        <v>0</v>
      </c>
      <c r="HV181" s="28">
        <v>0</v>
      </c>
      <c r="HW181" s="28">
        <v>0</v>
      </c>
      <c r="HX181" s="28">
        <v>0</v>
      </c>
      <c r="HY181" s="28">
        <v>0</v>
      </c>
      <c r="HZ181" s="28">
        <v>0</v>
      </c>
      <c r="IA181" s="28">
        <v>0</v>
      </c>
      <c r="IB181" s="28">
        <v>0</v>
      </c>
      <c r="IC181" s="28">
        <v>0</v>
      </c>
      <c r="ID181" s="28">
        <v>0</v>
      </c>
      <c r="IE181" s="28">
        <v>0</v>
      </c>
      <c r="IF181" s="28">
        <v>0</v>
      </c>
      <c r="IG181" s="28">
        <v>0</v>
      </c>
      <c r="IH181" s="28">
        <v>0</v>
      </c>
      <c r="II181" s="28">
        <v>0</v>
      </c>
      <c r="IJ181" s="28">
        <v>0</v>
      </c>
      <c r="IK181" s="28">
        <v>0</v>
      </c>
      <c r="IL181" s="28">
        <v>0</v>
      </c>
      <c r="IM181" s="28">
        <v>0</v>
      </c>
      <c r="IN181" s="28">
        <v>0</v>
      </c>
      <c r="IO181" s="28">
        <v>0</v>
      </c>
      <c r="IP181" s="28">
        <v>0</v>
      </c>
      <c r="IQ181" s="28">
        <v>0</v>
      </c>
      <c r="IR181" s="28">
        <v>0</v>
      </c>
      <c r="IS181" s="28">
        <v>0</v>
      </c>
      <c r="IT181" s="28">
        <v>0</v>
      </c>
      <c r="IU181" s="28">
        <v>0</v>
      </c>
      <c r="IV181" s="28">
        <v>0</v>
      </c>
      <c r="IW181" s="28">
        <v>0</v>
      </c>
      <c r="IX181" s="28">
        <v>0</v>
      </c>
      <c r="IY181" s="28">
        <v>0</v>
      </c>
      <c r="IZ181" s="28">
        <v>0</v>
      </c>
      <c r="JA181" s="28">
        <v>0</v>
      </c>
      <c r="JB181" s="28">
        <v>0</v>
      </c>
      <c r="JC181" s="28">
        <v>0</v>
      </c>
      <c r="JD181" s="28">
        <v>0</v>
      </c>
      <c r="JE181" s="28">
        <v>0</v>
      </c>
      <c r="JF181" s="28">
        <v>0</v>
      </c>
      <c r="JG181" s="28">
        <v>0</v>
      </c>
      <c r="JH181" s="28">
        <v>0</v>
      </c>
      <c r="JI181" s="28">
        <v>0</v>
      </c>
      <c r="JJ181" s="28">
        <v>0</v>
      </c>
      <c r="JK181" s="28">
        <v>0</v>
      </c>
      <c r="JL181" s="28">
        <v>0</v>
      </c>
      <c r="JM181" s="28">
        <v>0</v>
      </c>
      <c r="JN181" s="28">
        <v>0</v>
      </c>
      <c r="JO181" s="28">
        <v>0</v>
      </c>
      <c r="JP181" s="28">
        <v>0</v>
      </c>
      <c r="JQ181" s="28">
        <v>0</v>
      </c>
      <c r="JR181" s="28">
        <v>0</v>
      </c>
      <c r="JS181" s="28">
        <v>0</v>
      </c>
      <c r="JT181" s="28">
        <v>0</v>
      </c>
      <c r="JU181" s="28">
        <v>0</v>
      </c>
      <c r="JV181" s="28">
        <v>0</v>
      </c>
      <c r="JW181" s="28">
        <v>0</v>
      </c>
      <c r="JX181" s="28">
        <v>0</v>
      </c>
      <c r="JY181" s="28">
        <v>0</v>
      </c>
      <c r="JZ181" s="28">
        <v>0</v>
      </c>
      <c r="KA181" s="28">
        <v>0</v>
      </c>
      <c r="KB181" s="28">
        <v>0</v>
      </c>
      <c r="KC181" s="28">
        <v>0</v>
      </c>
      <c r="KD181" s="28">
        <v>0</v>
      </c>
      <c r="KE181" s="28">
        <v>0</v>
      </c>
      <c r="KF181" s="28">
        <v>0</v>
      </c>
      <c r="KG181" s="28">
        <v>0</v>
      </c>
      <c r="KH181" s="28">
        <v>0</v>
      </c>
      <c r="KI181" s="28">
        <v>0</v>
      </c>
      <c r="KJ181" s="28">
        <v>0</v>
      </c>
      <c r="KK181" s="28">
        <v>0</v>
      </c>
      <c r="KL181" s="28">
        <v>0</v>
      </c>
      <c r="KM181" s="28">
        <v>0</v>
      </c>
      <c r="KN181" s="28">
        <v>0</v>
      </c>
      <c r="KO181" s="28">
        <v>0</v>
      </c>
      <c r="KP181" s="28">
        <v>0</v>
      </c>
      <c r="KQ181" s="28">
        <v>0</v>
      </c>
      <c r="KR181" s="28">
        <v>0</v>
      </c>
      <c r="KS181" s="28">
        <v>0</v>
      </c>
      <c r="KT181" s="28">
        <v>0</v>
      </c>
      <c r="KU181" s="28">
        <v>0</v>
      </c>
      <c r="KV181" s="28">
        <v>0</v>
      </c>
      <c r="KW181" s="28">
        <v>0</v>
      </c>
      <c r="KX181" s="28">
        <v>0</v>
      </c>
      <c r="KY181" s="28">
        <v>0</v>
      </c>
      <c r="KZ181" s="28">
        <v>0</v>
      </c>
      <c r="LA181" s="28">
        <v>0</v>
      </c>
      <c r="LB181" s="28">
        <v>0</v>
      </c>
      <c r="LC181" s="28">
        <v>0</v>
      </c>
      <c r="LD181" s="28">
        <v>0</v>
      </c>
      <c r="LE181" s="28">
        <v>0</v>
      </c>
      <c r="LF181" s="28">
        <v>0</v>
      </c>
      <c r="LG181" s="28">
        <v>0</v>
      </c>
      <c r="LH181" s="28">
        <v>0</v>
      </c>
      <c r="LI181" s="28">
        <v>0</v>
      </c>
      <c r="LJ181" s="28">
        <v>0</v>
      </c>
      <c r="LK181" s="28">
        <v>0</v>
      </c>
      <c r="LL181" s="28">
        <v>0</v>
      </c>
      <c r="LM181" s="28">
        <v>0</v>
      </c>
      <c r="LN181" s="28">
        <v>0</v>
      </c>
      <c r="LO181" s="28">
        <v>0</v>
      </c>
      <c r="LP181" s="28">
        <v>0</v>
      </c>
      <c r="LQ181" s="28">
        <v>0</v>
      </c>
      <c r="LR181" s="28">
        <v>0</v>
      </c>
      <c r="LS181" s="28">
        <v>0</v>
      </c>
      <c r="LT181" s="28">
        <v>0</v>
      </c>
      <c r="LU181" s="28">
        <v>0</v>
      </c>
      <c r="LV181" s="28">
        <v>0</v>
      </c>
      <c r="LW181" s="28">
        <v>0</v>
      </c>
      <c r="LX181" s="28">
        <v>0</v>
      </c>
      <c r="LY181" s="28">
        <v>0</v>
      </c>
      <c r="LZ181" s="28">
        <v>0</v>
      </c>
      <c r="MA181" s="28">
        <v>0</v>
      </c>
      <c r="MB181" s="28">
        <v>0</v>
      </c>
      <c r="MC181" s="28">
        <v>0</v>
      </c>
      <c r="MD181" s="28">
        <v>0</v>
      </c>
      <c r="ME181" s="28">
        <v>0</v>
      </c>
      <c r="MF181" s="28">
        <v>0</v>
      </c>
      <c r="MG181" s="28">
        <v>0</v>
      </c>
      <c r="MH181" s="28">
        <v>0</v>
      </c>
      <c r="MI181" s="28">
        <v>0</v>
      </c>
      <c r="MJ181" s="28">
        <v>0</v>
      </c>
      <c r="MK181" s="28">
        <v>0</v>
      </c>
      <c r="ML181" s="28">
        <v>0</v>
      </c>
      <c r="MM181" s="28">
        <v>0</v>
      </c>
      <c r="MN181" s="28">
        <v>0</v>
      </c>
      <c r="MO181" s="28">
        <v>0</v>
      </c>
      <c r="MP181" s="56">
        <v>1.05152E-3</v>
      </c>
      <c r="MQ181" s="28">
        <v>0</v>
      </c>
      <c r="MR181" s="28">
        <v>0</v>
      </c>
      <c r="MS181" s="28">
        <v>0</v>
      </c>
      <c r="MT181" s="28">
        <v>0</v>
      </c>
      <c r="MU181" s="28">
        <v>0</v>
      </c>
      <c r="MV181" s="28">
        <v>0</v>
      </c>
      <c r="MW181" s="28">
        <v>0</v>
      </c>
      <c r="MX181" s="28">
        <v>0</v>
      </c>
      <c r="MY181" s="28">
        <v>0</v>
      </c>
      <c r="MZ181" s="28">
        <v>0</v>
      </c>
      <c r="NA181" s="28">
        <v>0</v>
      </c>
      <c r="NB181" s="28">
        <v>0</v>
      </c>
      <c r="NC181" s="28">
        <v>0</v>
      </c>
      <c r="ND181" s="28">
        <v>0</v>
      </c>
      <c r="NE181" s="28">
        <v>0</v>
      </c>
      <c r="NF181" s="28">
        <v>0</v>
      </c>
      <c r="NG181" s="28">
        <v>0</v>
      </c>
      <c r="NH181" s="28">
        <v>0</v>
      </c>
      <c r="NI181" s="28">
        <v>0</v>
      </c>
      <c r="NJ181" s="28">
        <v>0</v>
      </c>
      <c r="NK181" s="28">
        <v>0</v>
      </c>
      <c r="NL181" s="28">
        <v>0</v>
      </c>
      <c r="NM181" s="28">
        <v>0</v>
      </c>
      <c r="NN181" s="28">
        <v>0</v>
      </c>
      <c r="NO181" s="28">
        <v>0</v>
      </c>
      <c r="NP181" s="28">
        <v>0</v>
      </c>
      <c r="NQ181" s="28">
        <v>0</v>
      </c>
      <c r="NR181" s="28">
        <v>0</v>
      </c>
      <c r="NS181" s="28">
        <v>0</v>
      </c>
      <c r="NT181" s="28">
        <v>0</v>
      </c>
      <c r="NU181" s="28">
        <v>0</v>
      </c>
      <c r="NV181" s="28">
        <v>0</v>
      </c>
      <c r="NW181" s="28">
        <v>0</v>
      </c>
      <c r="NX181" s="28">
        <v>0</v>
      </c>
      <c r="NY181" s="28">
        <v>0</v>
      </c>
      <c r="NZ181" s="28">
        <v>0</v>
      </c>
      <c r="OA181" s="28">
        <v>0</v>
      </c>
      <c r="OB181" s="28">
        <v>0</v>
      </c>
      <c r="OC181" s="28">
        <v>0</v>
      </c>
      <c r="OD181" s="28">
        <v>0</v>
      </c>
      <c r="OE181" s="28">
        <v>0</v>
      </c>
      <c r="OF181" s="28">
        <v>0</v>
      </c>
      <c r="OG181" s="28">
        <v>0</v>
      </c>
      <c r="OH181" s="28">
        <v>0</v>
      </c>
      <c r="OI181" s="28">
        <v>0</v>
      </c>
      <c r="OJ181" s="28">
        <v>0</v>
      </c>
      <c r="OK181" s="28">
        <v>0</v>
      </c>
      <c r="OL181" s="28">
        <v>0</v>
      </c>
      <c r="OM181" s="28">
        <v>0</v>
      </c>
      <c r="ON181" s="28">
        <v>0</v>
      </c>
      <c r="OO181" s="28">
        <v>0</v>
      </c>
      <c r="OP181" s="28">
        <v>0</v>
      </c>
      <c r="OQ181" s="28">
        <v>0</v>
      </c>
      <c r="OR181" s="28">
        <v>0</v>
      </c>
      <c r="OS181" s="28">
        <v>0</v>
      </c>
      <c r="OT181" s="28">
        <v>0</v>
      </c>
      <c r="OU181" s="28">
        <v>0</v>
      </c>
      <c r="OV181" s="28">
        <v>0</v>
      </c>
      <c r="OW181" s="28">
        <v>0</v>
      </c>
    </row>
    <row r="182" spans="1:413">
      <c r="A182" s="39" t="s">
        <v>1823</v>
      </c>
      <c r="B182" s="39" t="s">
        <v>5361</v>
      </c>
      <c r="C182" s="39">
        <v>247</v>
      </c>
      <c r="D182" s="39" t="s">
        <v>2970</v>
      </c>
      <c r="E182" s="39" t="s">
        <v>5152</v>
      </c>
      <c r="F182" s="39" t="s">
        <v>1412</v>
      </c>
      <c r="G182" s="39" t="s">
        <v>519</v>
      </c>
      <c r="H182" s="40">
        <f t="shared" si="2"/>
        <v>0</v>
      </c>
      <c r="I182" s="40">
        <v>2.6400000000000001E-6</v>
      </c>
      <c r="J182" s="39">
        <v>0</v>
      </c>
      <c r="K182" s="39">
        <v>1</v>
      </c>
      <c r="L182" s="40">
        <v>1.0515247108307041E-3</v>
      </c>
      <c r="M182" s="28">
        <v>2.12E-6</v>
      </c>
      <c r="N182" s="28">
        <v>4.2400000000000001E-6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0</v>
      </c>
      <c r="AH182" s="28">
        <v>0</v>
      </c>
      <c r="AI182" s="28">
        <v>0</v>
      </c>
      <c r="AJ182" s="28">
        <v>0</v>
      </c>
      <c r="AK182" s="28">
        <v>0</v>
      </c>
      <c r="AL182" s="28">
        <v>0</v>
      </c>
      <c r="AM182" s="28">
        <v>0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0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0</v>
      </c>
      <c r="CH182" s="28">
        <v>0</v>
      </c>
      <c r="CI182" s="28">
        <v>0</v>
      </c>
      <c r="CJ182" s="28">
        <v>0</v>
      </c>
      <c r="CK182" s="28">
        <v>0</v>
      </c>
      <c r="CL182" s="28">
        <v>0</v>
      </c>
      <c r="CM182" s="28">
        <v>0</v>
      </c>
      <c r="CN182" s="28">
        <v>0</v>
      </c>
      <c r="CO182" s="28">
        <v>0</v>
      </c>
      <c r="CP182" s="28">
        <v>0</v>
      </c>
      <c r="CQ182" s="28">
        <v>0</v>
      </c>
      <c r="CR182" s="28">
        <v>0</v>
      </c>
      <c r="CS182" s="28">
        <v>0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0</v>
      </c>
      <c r="CZ182" s="28">
        <v>0</v>
      </c>
      <c r="DA182" s="28">
        <v>0</v>
      </c>
      <c r="DB182" s="28">
        <v>0</v>
      </c>
      <c r="DC182" s="28">
        <v>0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0</v>
      </c>
      <c r="DL182" s="28">
        <v>0</v>
      </c>
      <c r="DM182" s="28">
        <v>0</v>
      </c>
      <c r="DN182" s="28">
        <v>0</v>
      </c>
      <c r="DO182" s="28">
        <v>0</v>
      </c>
      <c r="DP182" s="28">
        <v>0</v>
      </c>
      <c r="DQ182" s="28">
        <v>0</v>
      </c>
      <c r="DR182" s="28">
        <v>0</v>
      </c>
      <c r="DS182" s="28">
        <v>0</v>
      </c>
      <c r="DT182" s="28">
        <v>0</v>
      </c>
      <c r="DU182" s="28">
        <v>0</v>
      </c>
      <c r="DV182" s="28">
        <v>0</v>
      </c>
      <c r="DW182" s="28">
        <v>0</v>
      </c>
      <c r="DX182" s="28">
        <v>0</v>
      </c>
      <c r="DY182" s="28">
        <v>0</v>
      </c>
      <c r="DZ182" s="28">
        <v>0</v>
      </c>
      <c r="EA182" s="28">
        <v>0</v>
      </c>
      <c r="EB182" s="28">
        <v>0</v>
      </c>
      <c r="EC182" s="28">
        <v>0</v>
      </c>
      <c r="ED182" s="28">
        <v>0</v>
      </c>
      <c r="EE182" s="28">
        <v>0</v>
      </c>
      <c r="EF182" s="28">
        <v>0</v>
      </c>
      <c r="EG182" s="28">
        <v>0</v>
      </c>
      <c r="EH182" s="28">
        <v>0</v>
      </c>
      <c r="EI182" s="28">
        <v>0</v>
      </c>
      <c r="EJ182" s="28">
        <v>0</v>
      </c>
      <c r="EK182" s="28">
        <v>0</v>
      </c>
      <c r="EL182" s="28">
        <v>0</v>
      </c>
      <c r="EM182" s="28">
        <v>0</v>
      </c>
      <c r="EN182" s="28">
        <v>0</v>
      </c>
      <c r="EO182" s="28">
        <v>0</v>
      </c>
      <c r="EP182" s="28">
        <v>0</v>
      </c>
      <c r="EQ182" s="28">
        <v>0</v>
      </c>
      <c r="ER182" s="28">
        <v>0</v>
      </c>
      <c r="ES182" s="28">
        <v>0</v>
      </c>
      <c r="ET182" s="28">
        <v>0</v>
      </c>
      <c r="EU182" s="28">
        <v>0</v>
      </c>
      <c r="EV182" s="28">
        <v>0</v>
      </c>
      <c r="EW182" s="28">
        <v>0</v>
      </c>
      <c r="EX182" s="28">
        <v>0</v>
      </c>
      <c r="EY182" s="28">
        <v>0</v>
      </c>
      <c r="EZ182" s="28">
        <v>0</v>
      </c>
      <c r="FA182" s="28">
        <v>0</v>
      </c>
      <c r="FB182" s="28">
        <v>0</v>
      </c>
      <c r="FC182" s="28">
        <v>0</v>
      </c>
      <c r="FD182" s="28">
        <v>0</v>
      </c>
      <c r="FE182" s="28">
        <v>0</v>
      </c>
      <c r="FF182" s="28">
        <v>0</v>
      </c>
      <c r="FG182" s="28">
        <v>0</v>
      </c>
      <c r="FH182" s="28">
        <v>0</v>
      </c>
      <c r="FI182" s="28">
        <v>0</v>
      </c>
      <c r="FJ182" s="28">
        <v>0</v>
      </c>
      <c r="FK182" s="28">
        <v>0</v>
      </c>
      <c r="FL182" s="28">
        <v>0</v>
      </c>
      <c r="FM182" s="28">
        <v>0</v>
      </c>
      <c r="FN182" s="28">
        <v>0</v>
      </c>
      <c r="FO182" s="28">
        <v>0</v>
      </c>
      <c r="FP182" s="28">
        <v>0</v>
      </c>
      <c r="FQ182" s="28">
        <v>0</v>
      </c>
      <c r="FR182" s="28">
        <v>0</v>
      </c>
      <c r="FS182" s="28">
        <v>0</v>
      </c>
      <c r="FT182" s="28">
        <v>0</v>
      </c>
      <c r="FU182" s="28">
        <v>0</v>
      </c>
      <c r="FV182" s="28">
        <v>0</v>
      </c>
      <c r="FW182" s="28">
        <v>0</v>
      </c>
      <c r="FX182" s="28">
        <v>0</v>
      </c>
      <c r="FY182" s="28">
        <v>0</v>
      </c>
      <c r="FZ182" s="28">
        <v>0</v>
      </c>
      <c r="GA182" s="28">
        <v>0</v>
      </c>
      <c r="GB182" s="28">
        <v>0</v>
      </c>
      <c r="GC182" s="28">
        <v>0</v>
      </c>
      <c r="GD182" s="28">
        <v>0</v>
      </c>
      <c r="GE182" s="28">
        <v>0</v>
      </c>
      <c r="GF182" s="28">
        <v>0</v>
      </c>
      <c r="GG182" s="28">
        <v>0</v>
      </c>
      <c r="GH182" s="28">
        <v>0</v>
      </c>
      <c r="GI182" s="28">
        <v>0</v>
      </c>
      <c r="GJ182" s="28">
        <v>0</v>
      </c>
      <c r="GK182" s="28">
        <v>0</v>
      </c>
      <c r="GL182" s="28">
        <v>0</v>
      </c>
      <c r="GM182" s="28">
        <v>0</v>
      </c>
      <c r="GN182" s="28">
        <v>0</v>
      </c>
      <c r="GO182" s="28">
        <v>0</v>
      </c>
      <c r="GP182" s="28">
        <v>0</v>
      </c>
      <c r="GQ182" s="28">
        <v>0</v>
      </c>
      <c r="GR182" s="28">
        <v>0</v>
      </c>
      <c r="GS182" s="28">
        <v>0</v>
      </c>
      <c r="GT182" s="28">
        <v>0</v>
      </c>
      <c r="GU182" s="28">
        <v>0</v>
      </c>
      <c r="GV182" s="28">
        <v>0</v>
      </c>
      <c r="GW182" s="28">
        <v>0</v>
      </c>
      <c r="GX182" s="28">
        <v>0</v>
      </c>
      <c r="GY182" s="28">
        <v>0</v>
      </c>
      <c r="GZ182" s="56">
        <v>1.05152E-3</v>
      </c>
      <c r="HA182" s="28">
        <v>0</v>
      </c>
      <c r="HB182" s="28">
        <v>0</v>
      </c>
      <c r="HC182" s="28">
        <v>0</v>
      </c>
      <c r="HD182" s="28">
        <v>0</v>
      </c>
      <c r="HE182" s="28">
        <v>0</v>
      </c>
      <c r="HF182" s="28">
        <v>0</v>
      </c>
      <c r="HG182" s="28">
        <v>0</v>
      </c>
      <c r="HH182" s="28">
        <v>0</v>
      </c>
      <c r="HI182" s="28">
        <v>0</v>
      </c>
      <c r="HJ182" s="28">
        <v>0</v>
      </c>
      <c r="HK182" s="28">
        <v>0</v>
      </c>
      <c r="HL182" s="28">
        <v>0</v>
      </c>
      <c r="HM182" s="28">
        <v>0</v>
      </c>
      <c r="HN182" s="28">
        <v>0</v>
      </c>
      <c r="HO182" s="28">
        <v>0</v>
      </c>
      <c r="HP182" s="28">
        <v>0</v>
      </c>
      <c r="HQ182" s="28">
        <v>0</v>
      </c>
      <c r="HR182" s="28">
        <v>0</v>
      </c>
      <c r="HS182" s="28">
        <v>0</v>
      </c>
      <c r="HT182" s="28">
        <v>0</v>
      </c>
      <c r="HU182" s="28">
        <v>0</v>
      </c>
      <c r="HV182" s="28">
        <v>0</v>
      </c>
      <c r="HW182" s="28">
        <v>0</v>
      </c>
      <c r="HX182" s="28">
        <v>0</v>
      </c>
      <c r="HY182" s="28">
        <v>0</v>
      </c>
      <c r="HZ182" s="28">
        <v>0</v>
      </c>
      <c r="IA182" s="28">
        <v>0</v>
      </c>
      <c r="IB182" s="28">
        <v>0</v>
      </c>
      <c r="IC182" s="28">
        <v>0</v>
      </c>
      <c r="ID182" s="28">
        <v>0</v>
      </c>
      <c r="IE182" s="28">
        <v>0</v>
      </c>
      <c r="IF182" s="28">
        <v>0</v>
      </c>
      <c r="IG182" s="28">
        <v>0</v>
      </c>
      <c r="IH182" s="28">
        <v>0</v>
      </c>
      <c r="II182" s="28">
        <v>0</v>
      </c>
      <c r="IJ182" s="28">
        <v>0</v>
      </c>
      <c r="IK182" s="28">
        <v>0</v>
      </c>
      <c r="IL182" s="28">
        <v>0</v>
      </c>
      <c r="IM182" s="28">
        <v>0</v>
      </c>
      <c r="IN182" s="28">
        <v>0</v>
      </c>
      <c r="IO182" s="28">
        <v>0</v>
      </c>
      <c r="IP182" s="28">
        <v>0</v>
      </c>
      <c r="IQ182" s="28">
        <v>0</v>
      </c>
      <c r="IR182" s="28">
        <v>0</v>
      </c>
      <c r="IS182" s="28">
        <v>0</v>
      </c>
      <c r="IT182" s="28">
        <v>0</v>
      </c>
      <c r="IU182" s="28">
        <v>0</v>
      </c>
      <c r="IV182" s="28">
        <v>0</v>
      </c>
      <c r="IW182" s="28">
        <v>0</v>
      </c>
      <c r="IX182" s="28">
        <v>0</v>
      </c>
      <c r="IY182" s="28">
        <v>0</v>
      </c>
      <c r="IZ182" s="28">
        <v>0</v>
      </c>
      <c r="JA182" s="28">
        <v>0</v>
      </c>
      <c r="JB182" s="28">
        <v>0</v>
      </c>
      <c r="JC182" s="28">
        <v>0</v>
      </c>
      <c r="JD182" s="28">
        <v>0</v>
      </c>
      <c r="JE182" s="28">
        <v>0</v>
      </c>
      <c r="JF182" s="28">
        <v>0</v>
      </c>
      <c r="JG182" s="28">
        <v>0</v>
      </c>
      <c r="JH182" s="28">
        <v>0</v>
      </c>
      <c r="JI182" s="28">
        <v>0</v>
      </c>
      <c r="JJ182" s="28">
        <v>0</v>
      </c>
      <c r="JK182" s="28">
        <v>0</v>
      </c>
      <c r="JL182" s="28">
        <v>0</v>
      </c>
      <c r="JM182" s="28">
        <v>0</v>
      </c>
      <c r="JN182" s="28">
        <v>0</v>
      </c>
      <c r="JO182" s="28">
        <v>0</v>
      </c>
      <c r="JP182" s="28">
        <v>0</v>
      </c>
      <c r="JQ182" s="28">
        <v>0</v>
      </c>
      <c r="JR182" s="28">
        <v>0</v>
      </c>
      <c r="JS182" s="28">
        <v>0</v>
      </c>
      <c r="JT182" s="28">
        <v>0</v>
      </c>
      <c r="JU182" s="28">
        <v>0</v>
      </c>
      <c r="JV182" s="28">
        <v>0</v>
      </c>
      <c r="JW182" s="28">
        <v>0</v>
      </c>
      <c r="JX182" s="28">
        <v>0</v>
      </c>
      <c r="JY182" s="28">
        <v>0</v>
      </c>
      <c r="JZ182" s="28">
        <v>0</v>
      </c>
      <c r="KA182" s="28">
        <v>0</v>
      </c>
      <c r="KB182" s="28">
        <v>0</v>
      </c>
      <c r="KC182" s="28">
        <v>0</v>
      </c>
      <c r="KD182" s="28">
        <v>0</v>
      </c>
      <c r="KE182" s="28">
        <v>0</v>
      </c>
      <c r="KF182" s="28">
        <v>0</v>
      </c>
      <c r="KG182" s="28">
        <v>0</v>
      </c>
      <c r="KH182" s="28">
        <v>0</v>
      </c>
      <c r="KI182" s="28">
        <v>0</v>
      </c>
      <c r="KJ182" s="28">
        <v>0</v>
      </c>
      <c r="KK182" s="28">
        <v>0</v>
      </c>
      <c r="KL182" s="28">
        <v>0</v>
      </c>
      <c r="KM182" s="28">
        <v>0</v>
      </c>
      <c r="KN182" s="28">
        <v>0</v>
      </c>
      <c r="KO182" s="28">
        <v>0</v>
      </c>
      <c r="KP182" s="28">
        <v>0</v>
      </c>
      <c r="KQ182" s="28">
        <v>0</v>
      </c>
      <c r="KR182" s="28">
        <v>0</v>
      </c>
      <c r="KS182" s="28">
        <v>0</v>
      </c>
      <c r="KT182" s="28">
        <v>0</v>
      </c>
      <c r="KU182" s="28">
        <v>0</v>
      </c>
      <c r="KV182" s="28">
        <v>0</v>
      </c>
      <c r="KW182" s="28">
        <v>0</v>
      </c>
      <c r="KX182" s="28">
        <v>0</v>
      </c>
      <c r="KY182" s="28">
        <v>0</v>
      </c>
      <c r="KZ182" s="28">
        <v>0</v>
      </c>
      <c r="LA182" s="28">
        <v>0</v>
      </c>
      <c r="LB182" s="28">
        <v>0</v>
      </c>
      <c r="LC182" s="28">
        <v>0</v>
      </c>
      <c r="LD182" s="28">
        <v>0</v>
      </c>
      <c r="LE182" s="28">
        <v>0</v>
      </c>
      <c r="LF182" s="28">
        <v>0</v>
      </c>
      <c r="LG182" s="28">
        <v>0</v>
      </c>
      <c r="LH182" s="28">
        <v>0</v>
      </c>
      <c r="LI182" s="28">
        <v>0</v>
      </c>
      <c r="LJ182" s="28">
        <v>0</v>
      </c>
      <c r="LK182" s="28">
        <v>0</v>
      </c>
      <c r="LL182" s="28">
        <v>0</v>
      </c>
      <c r="LM182" s="28">
        <v>0</v>
      </c>
      <c r="LN182" s="28">
        <v>0</v>
      </c>
      <c r="LO182" s="28">
        <v>0</v>
      </c>
      <c r="LP182" s="28">
        <v>0</v>
      </c>
      <c r="LQ182" s="28">
        <v>0</v>
      </c>
      <c r="LR182" s="28">
        <v>0</v>
      </c>
      <c r="LS182" s="28">
        <v>0</v>
      </c>
      <c r="LT182" s="28">
        <v>0</v>
      </c>
      <c r="LU182" s="28">
        <v>0</v>
      </c>
      <c r="LV182" s="28">
        <v>0</v>
      </c>
      <c r="LW182" s="28">
        <v>0</v>
      </c>
      <c r="LX182" s="28">
        <v>0</v>
      </c>
      <c r="LY182" s="28">
        <v>0</v>
      </c>
      <c r="LZ182" s="28">
        <v>0</v>
      </c>
      <c r="MA182" s="28">
        <v>0</v>
      </c>
      <c r="MB182" s="28">
        <v>0</v>
      </c>
      <c r="MC182" s="28">
        <v>0</v>
      </c>
      <c r="MD182" s="28">
        <v>0</v>
      </c>
      <c r="ME182" s="28">
        <v>0</v>
      </c>
      <c r="MF182" s="28">
        <v>0</v>
      </c>
      <c r="MG182" s="28">
        <v>0</v>
      </c>
      <c r="MH182" s="28">
        <v>0</v>
      </c>
      <c r="MI182" s="28">
        <v>0</v>
      </c>
      <c r="MJ182" s="28">
        <v>0</v>
      </c>
      <c r="MK182" s="28">
        <v>0</v>
      </c>
      <c r="ML182" s="28">
        <v>0</v>
      </c>
      <c r="MM182" s="28">
        <v>0</v>
      </c>
      <c r="MN182" s="28">
        <v>0</v>
      </c>
      <c r="MO182" s="28">
        <v>0</v>
      </c>
      <c r="MP182" s="28">
        <v>0</v>
      </c>
      <c r="MQ182" s="28">
        <v>0</v>
      </c>
      <c r="MR182" s="28">
        <v>0</v>
      </c>
      <c r="MS182" s="28">
        <v>0</v>
      </c>
      <c r="MT182" s="28">
        <v>0</v>
      </c>
      <c r="MU182" s="28">
        <v>0</v>
      </c>
      <c r="MV182" s="28">
        <v>0</v>
      </c>
      <c r="MW182" s="28">
        <v>0</v>
      </c>
      <c r="MX182" s="28">
        <v>0</v>
      </c>
      <c r="MY182" s="28">
        <v>0</v>
      </c>
      <c r="MZ182" s="28">
        <v>0</v>
      </c>
      <c r="NA182" s="28">
        <v>0</v>
      </c>
      <c r="NB182" s="28">
        <v>0</v>
      </c>
      <c r="NC182" s="28">
        <v>0</v>
      </c>
      <c r="ND182" s="28">
        <v>0</v>
      </c>
      <c r="NE182" s="28">
        <v>0</v>
      </c>
      <c r="NF182" s="28">
        <v>0</v>
      </c>
      <c r="NG182" s="28">
        <v>0</v>
      </c>
      <c r="NH182" s="28">
        <v>0</v>
      </c>
      <c r="NI182" s="28">
        <v>0</v>
      </c>
      <c r="NJ182" s="28">
        <v>0</v>
      </c>
      <c r="NK182" s="28">
        <v>0</v>
      </c>
      <c r="NL182" s="28">
        <v>0</v>
      </c>
      <c r="NM182" s="28">
        <v>0</v>
      </c>
      <c r="NN182" s="28">
        <v>0</v>
      </c>
      <c r="NO182" s="28">
        <v>0</v>
      </c>
      <c r="NP182" s="28">
        <v>0</v>
      </c>
      <c r="NQ182" s="28">
        <v>0</v>
      </c>
      <c r="NR182" s="28">
        <v>0</v>
      </c>
      <c r="NS182" s="28">
        <v>0</v>
      </c>
      <c r="NT182" s="28">
        <v>0</v>
      </c>
      <c r="NU182" s="28">
        <v>0</v>
      </c>
      <c r="NV182" s="28">
        <v>0</v>
      </c>
      <c r="NW182" s="28">
        <v>0</v>
      </c>
      <c r="NX182" s="28">
        <v>0</v>
      </c>
      <c r="NY182" s="28">
        <v>0</v>
      </c>
      <c r="NZ182" s="28">
        <v>0</v>
      </c>
      <c r="OA182" s="28">
        <v>0</v>
      </c>
      <c r="OB182" s="28">
        <v>0</v>
      </c>
      <c r="OC182" s="28">
        <v>0</v>
      </c>
      <c r="OD182" s="28">
        <v>0</v>
      </c>
      <c r="OE182" s="28">
        <v>0</v>
      </c>
      <c r="OF182" s="28">
        <v>0</v>
      </c>
      <c r="OG182" s="28">
        <v>0</v>
      </c>
      <c r="OH182" s="28">
        <v>0</v>
      </c>
      <c r="OI182" s="28">
        <v>0</v>
      </c>
      <c r="OJ182" s="28">
        <v>0</v>
      </c>
      <c r="OK182" s="28">
        <v>0</v>
      </c>
      <c r="OL182" s="28">
        <v>0</v>
      </c>
      <c r="OM182" s="28">
        <v>0</v>
      </c>
      <c r="ON182" s="28">
        <v>0</v>
      </c>
      <c r="OO182" s="28">
        <v>0</v>
      </c>
      <c r="OP182" s="28">
        <v>0</v>
      </c>
      <c r="OQ182" s="28">
        <v>0</v>
      </c>
      <c r="OR182" s="28">
        <v>0</v>
      </c>
      <c r="OS182" s="28">
        <v>0</v>
      </c>
      <c r="OT182" s="28">
        <v>0</v>
      </c>
      <c r="OU182" s="28">
        <v>0</v>
      </c>
      <c r="OV182" s="28">
        <v>0</v>
      </c>
      <c r="OW182" s="28">
        <v>0</v>
      </c>
    </row>
    <row r="183" spans="1:413">
      <c r="A183" s="39" t="s">
        <v>1826</v>
      </c>
      <c r="B183" s="39" t="s">
        <v>5362</v>
      </c>
      <c r="C183" s="39">
        <v>141</v>
      </c>
      <c r="D183" s="39" t="s">
        <v>2005</v>
      </c>
      <c r="E183" s="39" t="s">
        <v>5152</v>
      </c>
      <c r="F183" s="39" t="s">
        <v>1408</v>
      </c>
      <c r="G183" s="39" t="s">
        <v>519</v>
      </c>
      <c r="H183" s="40">
        <f t="shared" si="2"/>
        <v>0</v>
      </c>
      <c r="I183" s="40">
        <v>2.6400000000000001E-6</v>
      </c>
      <c r="J183" s="39">
        <v>0</v>
      </c>
      <c r="K183" s="39">
        <v>1</v>
      </c>
      <c r="L183" s="40">
        <v>1.0515247108307041E-3</v>
      </c>
      <c r="M183" s="28">
        <v>2.3599999999999999E-6</v>
      </c>
      <c r="N183" s="28">
        <v>4.7199999999999997E-6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0</v>
      </c>
      <c r="AV183" s="28">
        <v>0</v>
      </c>
      <c r="AW183" s="56">
        <v>1.05152E-3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0</v>
      </c>
      <c r="CL183" s="28">
        <v>0</v>
      </c>
      <c r="CM183" s="28">
        <v>0</v>
      </c>
      <c r="CN183" s="28">
        <v>0</v>
      </c>
      <c r="CO183" s="28">
        <v>0</v>
      </c>
      <c r="CP183" s="28">
        <v>0</v>
      </c>
      <c r="CQ183" s="28">
        <v>0</v>
      </c>
      <c r="CR183" s="28">
        <v>0</v>
      </c>
      <c r="CS183" s="28">
        <v>0</v>
      </c>
      <c r="CT183" s="28">
        <v>0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0</v>
      </c>
      <c r="DC183" s="28">
        <v>0</v>
      </c>
      <c r="DD183" s="28">
        <v>0</v>
      </c>
      <c r="DE183" s="28">
        <v>0</v>
      </c>
      <c r="DF183" s="28">
        <v>0</v>
      </c>
      <c r="DG183" s="28">
        <v>0</v>
      </c>
      <c r="DH183" s="28">
        <v>0</v>
      </c>
      <c r="DI183" s="28">
        <v>0</v>
      </c>
      <c r="DJ183" s="28">
        <v>0</v>
      </c>
      <c r="DK183" s="28">
        <v>0</v>
      </c>
      <c r="DL183" s="28">
        <v>0</v>
      </c>
      <c r="DM183" s="28">
        <v>0</v>
      </c>
      <c r="DN183" s="28">
        <v>0</v>
      </c>
      <c r="DO183" s="28">
        <v>0</v>
      </c>
      <c r="DP183" s="28">
        <v>0</v>
      </c>
      <c r="DQ183" s="28">
        <v>0</v>
      </c>
      <c r="DR183" s="28">
        <v>0</v>
      </c>
      <c r="DS183" s="28">
        <v>0</v>
      </c>
      <c r="DT183" s="28">
        <v>0</v>
      </c>
      <c r="DU183" s="28">
        <v>0</v>
      </c>
      <c r="DV183" s="28">
        <v>0</v>
      </c>
      <c r="DW183" s="28">
        <v>0</v>
      </c>
      <c r="DX183" s="28">
        <v>0</v>
      </c>
      <c r="DY183" s="28">
        <v>0</v>
      </c>
      <c r="DZ183" s="28">
        <v>0</v>
      </c>
      <c r="EA183" s="28">
        <v>0</v>
      </c>
      <c r="EB183" s="28">
        <v>0</v>
      </c>
      <c r="EC183" s="28">
        <v>0</v>
      </c>
      <c r="ED183" s="28">
        <v>0</v>
      </c>
      <c r="EE183" s="28">
        <v>0</v>
      </c>
      <c r="EF183" s="28">
        <v>0</v>
      </c>
      <c r="EG183" s="28">
        <v>0</v>
      </c>
      <c r="EH183" s="28">
        <v>0</v>
      </c>
      <c r="EI183" s="28">
        <v>0</v>
      </c>
      <c r="EJ183" s="28">
        <v>0</v>
      </c>
      <c r="EK183" s="28">
        <v>0</v>
      </c>
      <c r="EL183" s="28">
        <v>0</v>
      </c>
      <c r="EM183" s="28">
        <v>0</v>
      </c>
      <c r="EN183" s="28">
        <v>0</v>
      </c>
      <c r="EO183" s="28">
        <v>0</v>
      </c>
      <c r="EP183" s="28">
        <v>0</v>
      </c>
      <c r="EQ183" s="28">
        <v>0</v>
      </c>
      <c r="ER183" s="28">
        <v>0</v>
      </c>
      <c r="ES183" s="28">
        <v>0</v>
      </c>
      <c r="ET183" s="28">
        <v>0</v>
      </c>
      <c r="EU183" s="28">
        <v>0</v>
      </c>
      <c r="EV183" s="28">
        <v>0</v>
      </c>
      <c r="EW183" s="28">
        <v>0</v>
      </c>
      <c r="EX183" s="28">
        <v>0</v>
      </c>
      <c r="EY183" s="28">
        <v>0</v>
      </c>
      <c r="EZ183" s="28">
        <v>0</v>
      </c>
      <c r="FA183" s="28">
        <v>0</v>
      </c>
      <c r="FB183" s="28">
        <v>0</v>
      </c>
      <c r="FC183" s="28">
        <v>0</v>
      </c>
      <c r="FD183" s="28">
        <v>0</v>
      </c>
      <c r="FE183" s="28">
        <v>0</v>
      </c>
      <c r="FF183" s="28">
        <v>0</v>
      </c>
      <c r="FG183" s="28">
        <v>0</v>
      </c>
      <c r="FH183" s="28">
        <v>0</v>
      </c>
      <c r="FI183" s="28">
        <v>0</v>
      </c>
      <c r="FJ183" s="28">
        <v>0</v>
      </c>
      <c r="FK183" s="28">
        <v>0</v>
      </c>
      <c r="FL183" s="28">
        <v>0</v>
      </c>
      <c r="FM183" s="28">
        <v>0</v>
      </c>
      <c r="FN183" s="28">
        <v>0</v>
      </c>
      <c r="FO183" s="28">
        <v>0</v>
      </c>
      <c r="FP183" s="28">
        <v>0</v>
      </c>
      <c r="FQ183" s="28">
        <v>0</v>
      </c>
      <c r="FR183" s="28">
        <v>0</v>
      </c>
      <c r="FS183" s="28">
        <v>0</v>
      </c>
      <c r="FT183" s="28">
        <v>0</v>
      </c>
      <c r="FU183" s="28">
        <v>0</v>
      </c>
      <c r="FV183" s="28">
        <v>0</v>
      </c>
      <c r="FW183" s="28">
        <v>0</v>
      </c>
      <c r="FX183" s="28">
        <v>0</v>
      </c>
      <c r="FY183" s="28">
        <v>0</v>
      </c>
      <c r="FZ183" s="28">
        <v>0</v>
      </c>
      <c r="GA183" s="28">
        <v>0</v>
      </c>
      <c r="GB183" s="28">
        <v>0</v>
      </c>
      <c r="GC183" s="28">
        <v>0</v>
      </c>
      <c r="GD183" s="28">
        <v>0</v>
      </c>
      <c r="GE183" s="28">
        <v>0</v>
      </c>
      <c r="GF183" s="28">
        <v>0</v>
      </c>
      <c r="GG183" s="28">
        <v>0</v>
      </c>
      <c r="GH183" s="28">
        <v>0</v>
      </c>
      <c r="GI183" s="28">
        <v>0</v>
      </c>
      <c r="GJ183" s="28">
        <v>0</v>
      </c>
      <c r="GK183" s="28">
        <v>0</v>
      </c>
      <c r="GL183" s="28">
        <v>0</v>
      </c>
      <c r="GM183" s="28">
        <v>0</v>
      </c>
      <c r="GN183" s="28">
        <v>0</v>
      </c>
      <c r="GO183" s="28">
        <v>0</v>
      </c>
      <c r="GP183" s="28">
        <v>0</v>
      </c>
      <c r="GQ183" s="28">
        <v>0</v>
      </c>
      <c r="GR183" s="28">
        <v>0</v>
      </c>
      <c r="GS183" s="28">
        <v>0</v>
      </c>
      <c r="GT183" s="28">
        <v>0</v>
      </c>
      <c r="GU183" s="28">
        <v>0</v>
      </c>
      <c r="GV183" s="28">
        <v>0</v>
      </c>
      <c r="GW183" s="28">
        <v>0</v>
      </c>
      <c r="GX183" s="28">
        <v>0</v>
      </c>
      <c r="GY183" s="28">
        <v>0</v>
      </c>
      <c r="GZ183" s="28">
        <v>0</v>
      </c>
      <c r="HA183" s="28">
        <v>0</v>
      </c>
      <c r="HB183" s="28">
        <v>0</v>
      </c>
      <c r="HC183" s="28">
        <v>0</v>
      </c>
      <c r="HD183" s="28">
        <v>0</v>
      </c>
      <c r="HE183" s="28">
        <v>0</v>
      </c>
      <c r="HF183" s="28">
        <v>0</v>
      </c>
      <c r="HG183" s="28">
        <v>0</v>
      </c>
      <c r="HH183" s="28">
        <v>0</v>
      </c>
      <c r="HI183" s="28">
        <v>0</v>
      </c>
      <c r="HJ183" s="28">
        <v>0</v>
      </c>
      <c r="HK183" s="28">
        <v>0</v>
      </c>
      <c r="HL183" s="28">
        <v>0</v>
      </c>
      <c r="HM183" s="28">
        <v>0</v>
      </c>
      <c r="HN183" s="28">
        <v>0</v>
      </c>
      <c r="HO183" s="28">
        <v>0</v>
      </c>
      <c r="HP183" s="28">
        <v>0</v>
      </c>
      <c r="HQ183" s="28">
        <v>0</v>
      </c>
      <c r="HR183" s="28">
        <v>0</v>
      </c>
      <c r="HS183" s="28">
        <v>0</v>
      </c>
      <c r="HT183" s="28">
        <v>0</v>
      </c>
      <c r="HU183" s="28">
        <v>0</v>
      </c>
      <c r="HV183" s="28">
        <v>0</v>
      </c>
      <c r="HW183" s="28">
        <v>0</v>
      </c>
      <c r="HX183" s="28">
        <v>0</v>
      </c>
      <c r="HY183" s="28">
        <v>0</v>
      </c>
      <c r="HZ183" s="28">
        <v>0</v>
      </c>
      <c r="IA183" s="28">
        <v>0</v>
      </c>
      <c r="IB183" s="28">
        <v>0</v>
      </c>
      <c r="IC183" s="28">
        <v>0</v>
      </c>
      <c r="ID183" s="28">
        <v>0</v>
      </c>
      <c r="IE183" s="28">
        <v>0</v>
      </c>
      <c r="IF183" s="28">
        <v>0</v>
      </c>
      <c r="IG183" s="28">
        <v>0</v>
      </c>
      <c r="IH183" s="28">
        <v>0</v>
      </c>
      <c r="II183" s="28">
        <v>0</v>
      </c>
      <c r="IJ183" s="28">
        <v>0</v>
      </c>
      <c r="IK183" s="28">
        <v>0</v>
      </c>
      <c r="IL183" s="28">
        <v>0</v>
      </c>
      <c r="IM183" s="28">
        <v>0</v>
      </c>
      <c r="IN183" s="28">
        <v>0</v>
      </c>
      <c r="IO183" s="28">
        <v>0</v>
      </c>
      <c r="IP183" s="28">
        <v>0</v>
      </c>
      <c r="IQ183" s="28">
        <v>0</v>
      </c>
      <c r="IR183" s="28">
        <v>0</v>
      </c>
      <c r="IS183" s="28">
        <v>0</v>
      </c>
      <c r="IT183" s="28">
        <v>0</v>
      </c>
      <c r="IU183" s="28">
        <v>0</v>
      </c>
      <c r="IV183" s="28">
        <v>0</v>
      </c>
      <c r="IW183" s="28">
        <v>0</v>
      </c>
      <c r="IX183" s="28">
        <v>0</v>
      </c>
      <c r="IY183" s="28">
        <v>0</v>
      </c>
      <c r="IZ183" s="28">
        <v>0</v>
      </c>
      <c r="JA183" s="28">
        <v>0</v>
      </c>
      <c r="JB183" s="28">
        <v>0</v>
      </c>
      <c r="JC183" s="28">
        <v>0</v>
      </c>
      <c r="JD183" s="28">
        <v>0</v>
      </c>
      <c r="JE183" s="28">
        <v>0</v>
      </c>
      <c r="JF183" s="28">
        <v>0</v>
      </c>
      <c r="JG183" s="28">
        <v>0</v>
      </c>
      <c r="JH183" s="28">
        <v>0</v>
      </c>
      <c r="JI183" s="28">
        <v>0</v>
      </c>
      <c r="JJ183" s="28">
        <v>0</v>
      </c>
      <c r="JK183" s="28">
        <v>0</v>
      </c>
      <c r="JL183" s="28">
        <v>0</v>
      </c>
      <c r="JM183" s="28">
        <v>0</v>
      </c>
      <c r="JN183" s="28">
        <v>0</v>
      </c>
      <c r="JO183" s="28">
        <v>0</v>
      </c>
      <c r="JP183" s="28">
        <v>0</v>
      </c>
      <c r="JQ183" s="28">
        <v>0</v>
      </c>
      <c r="JR183" s="28">
        <v>0</v>
      </c>
      <c r="JS183" s="28">
        <v>0</v>
      </c>
      <c r="JT183" s="28">
        <v>0</v>
      </c>
      <c r="JU183" s="28">
        <v>0</v>
      </c>
      <c r="JV183" s="28">
        <v>0</v>
      </c>
      <c r="JW183" s="28">
        <v>0</v>
      </c>
      <c r="JX183" s="28">
        <v>0</v>
      </c>
      <c r="JY183" s="28">
        <v>0</v>
      </c>
      <c r="JZ183" s="28">
        <v>0</v>
      </c>
      <c r="KA183" s="28">
        <v>0</v>
      </c>
      <c r="KB183" s="28">
        <v>0</v>
      </c>
      <c r="KC183" s="28">
        <v>0</v>
      </c>
      <c r="KD183" s="28">
        <v>0</v>
      </c>
      <c r="KE183" s="28">
        <v>0</v>
      </c>
      <c r="KF183" s="28">
        <v>0</v>
      </c>
      <c r="KG183" s="28">
        <v>0</v>
      </c>
      <c r="KH183" s="28">
        <v>0</v>
      </c>
      <c r="KI183" s="28">
        <v>0</v>
      </c>
      <c r="KJ183" s="28">
        <v>0</v>
      </c>
      <c r="KK183" s="28">
        <v>0</v>
      </c>
      <c r="KL183" s="28">
        <v>0</v>
      </c>
      <c r="KM183" s="28">
        <v>0</v>
      </c>
      <c r="KN183" s="28">
        <v>0</v>
      </c>
      <c r="KO183" s="28">
        <v>0</v>
      </c>
      <c r="KP183" s="28">
        <v>0</v>
      </c>
      <c r="KQ183" s="28">
        <v>0</v>
      </c>
      <c r="KR183" s="28">
        <v>0</v>
      </c>
      <c r="KS183" s="28">
        <v>0</v>
      </c>
      <c r="KT183" s="28">
        <v>0</v>
      </c>
      <c r="KU183" s="28">
        <v>0</v>
      </c>
      <c r="KV183" s="28">
        <v>0</v>
      </c>
      <c r="KW183" s="28">
        <v>0</v>
      </c>
      <c r="KX183" s="28">
        <v>0</v>
      </c>
      <c r="KY183" s="28">
        <v>0</v>
      </c>
      <c r="KZ183" s="28">
        <v>0</v>
      </c>
      <c r="LA183" s="28">
        <v>0</v>
      </c>
      <c r="LB183" s="28">
        <v>0</v>
      </c>
      <c r="LC183" s="28">
        <v>0</v>
      </c>
      <c r="LD183" s="28">
        <v>0</v>
      </c>
      <c r="LE183" s="28">
        <v>0</v>
      </c>
      <c r="LF183" s="28">
        <v>0</v>
      </c>
      <c r="LG183" s="28">
        <v>0</v>
      </c>
      <c r="LH183" s="28">
        <v>0</v>
      </c>
      <c r="LI183" s="28">
        <v>0</v>
      </c>
      <c r="LJ183" s="28">
        <v>0</v>
      </c>
      <c r="LK183" s="28">
        <v>0</v>
      </c>
      <c r="LL183" s="28">
        <v>0</v>
      </c>
      <c r="LM183" s="28">
        <v>0</v>
      </c>
      <c r="LN183" s="28">
        <v>0</v>
      </c>
      <c r="LO183" s="28">
        <v>0</v>
      </c>
      <c r="LP183" s="28">
        <v>0</v>
      </c>
      <c r="LQ183" s="28">
        <v>0</v>
      </c>
      <c r="LR183" s="28">
        <v>0</v>
      </c>
      <c r="LS183" s="28">
        <v>0</v>
      </c>
      <c r="LT183" s="28">
        <v>0</v>
      </c>
      <c r="LU183" s="28">
        <v>0</v>
      </c>
      <c r="LV183" s="28">
        <v>0</v>
      </c>
      <c r="LW183" s="28">
        <v>0</v>
      </c>
      <c r="LX183" s="28">
        <v>0</v>
      </c>
      <c r="LY183" s="28">
        <v>0</v>
      </c>
      <c r="LZ183" s="28">
        <v>0</v>
      </c>
      <c r="MA183" s="28">
        <v>0</v>
      </c>
      <c r="MB183" s="28">
        <v>0</v>
      </c>
      <c r="MC183" s="28">
        <v>0</v>
      </c>
      <c r="MD183" s="28">
        <v>0</v>
      </c>
      <c r="ME183" s="28">
        <v>0</v>
      </c>
      <c r="MF183" s="28">
        <v>0</v>
      </c>
      <c r="MG183" s="28">
        <v>0</v>
      </c>
      <c r="MH183" s="28">
        <v>0</v>
      </c>
      <c r="MI183" s="28">
        <v>0</v>
      </c>
      <c r="MJ183" s="28">
        <v>0</v>
      </c>
      <c r="MK183" s="28">
        <v>0</v>
      </c>
      <c r="ML183" s="28">
        <v>0</v>
      </c>
      <c r="MM183" s="28">
        <v>0</v>
      </c>
      <c r="MN183" s="28">
        <v>0</v>
      </c>
      <c r="MO183" s="28">
        <v>0</v>
      </c>
      <c r="MP183" s="28">
        <v>0</v>
      </c>
      <c r="MQ183" s="28">
        <v>0</v>
      </c>
      <c r="MR183" s="28">
        <v>0</v>
      </c>
      <c r="MS183" s="28">
        <v>0</v>
      </c>
      <c r="MT183" s="28">
        <v>0</v>
      </c>
      <c r="MU183" s="28">
        <v>0</v>
      </c>
      <c r="MV183" s="28">
        <v>0</v>
      </c>
      <c r="MW183" s="28">
        <v>0</v>
      </c>
      <c r="MX183" s="28">
        <v>0</v>
      </c>
      <c r="MY183" s="28">
        <v>0</v>
      </c>
      <c r="MZ183" s="28">
        <v>0</v>
      </c>
      <c r="NA183" s="28">
        <v>0</v>
      </c>
      <c r="NB183" s="28">
        <v>0</v>
      </c>
      <c r="NC183" s="28">
        <v>0</v>
      </c>
      <c r="ND183" s="28">
        <v>0</v>
      </c>
      <c r="NE183" s="28">
        <v>0</v>
      </c>
      <c r="NF183" s="28">
        <v>0</v>
      </c>
      <c r="NG183" s="28">
        <v>0</v>
      </c>
      <c r="NH183" s="28">
        <v>0</v>
      </c>
      <c r="NI183" s="28">
        <v>0</v>
      </c>
      <c r="NJ183" s="28">
        <v>0</v>
      </c>
      <c r="NK183" s="28">
        <v>0</v>
      </c>
      <c r="NL183" s="28">
        <v>0</v>
      </c>
      <c r="NM183" s="28">
        <v>0</v>
      </c>
      <c r="NN183" s="28">
        <v>0</v>
      </c>
      <c r="NO183" s="28">
        <v>0</v>
      </c>
      <c r="NP183" s="28">
        <v>0</v>
      </c>
      <c r="NQ183" s="28">
        <v>0</v>
      </c>
      <c r="NR183" s="28">
        <v>0</v>
      </c>
      <c r="NS183" s="28">
        <v>0</v>
      </c>
      <c r="NT183" s="28">
        <v>0</v>
      </c>
      <c r="NU183" s="28">
        <v>0</v>
      </c>
      <c r="NV183" s="28">
        <v>0</v>
      </c>
      <c r="NW183" s="28">
        <v>0</v>
      </c>
      <c r="NX183" s="28">
        <v>0</v>
      </c>
      <c r="NY183" s="28">
        <v>0</v>
      </c>
      <c r="NZ183" s="28">
        <v>0</v>
      </c>
      <c r="OA183" s="28">
        <v>0</v>
      </c>
      <c r="OB183" s="28">
        <v>0</v>
      </c>
      <c r="OC183" s="28">
        <v>0</v>
      </c>
      <c r="OD183" s="28">
        <v>0</v>
      </c>
      <c r="OE183" s="28">
        <v>0</v>
      </c>
      <c r="OF183" s="28">
        <v>0</v>
      </c>
      <c r="OG183" s="28">
        <v>0</v>
      </c>
      <c r="OH183" s="28">
        <v>0</v>
      </c>
      <c r="OI183" s="28">
        <v>0</v>
      </c>
      <c r="OJ183" s="28">
        <v>0</v>
      </c>
      <c r="OK183" s="28">
        <v>0</v>
      </c>
      <c r="OL183" s="28">
        <v>0</v>
      </c>
      <c r="OM183" s="28">
        <v>0</v>
      </c>
      <c r="ON183" s="28">
        <v>0</v>
      </c>
      <c r="OO183" s="28">
        <v>0</v>
      </c>
      <c r="OP183" s="28">
        <v>0</v>
      </c>
      <c r="OQ183" s="28">
        <v>0</v>
      </c>
      <c r="OR183" s="28">
        <v>0</v>
      </c>
      <c r="OS183" s="28">
        <v>0</v>
      </c>
      <c r="OT183" s="28">
        <v>0</v>
      </c>
      <c r="OU183" s="28">
        <v>0</v>
      </c>
      <c r="OV183" s="28">
        <v>0</v>
      </c>
      <c r="OW183" s="28">
        <v>0</v>
      </c>
    </row>
    <row r="184" spans="1:413">
      <c r="A184" s="50" t="s">
        <v>1829</v>
      </c>
      <c r="B184" s="50" t="s">
        <v>5363</v>
      </c>
      <c r="C184" s="50">
        <v>283</v>
      </c>
      <c r="D184" s="50" t="s">
        <v>5364</v>
      </c>
      <c r="E184" s="50">
        <v>0.93</v>
      </c>
      <c r="F184" s="50" t="s">
        <v>1421</v>
      </c>
      <c r="G184" s="50" t="s">
        <v>826</v>
      </c>
      <c r="H184" s="51">
        <f t="shared" si="2"/>
        <v>0</v>
      </c>
      <c r="I184" s="51">
        <v>2.6400000000000001E-6</v>
      </c>
      <c r="J184" s="50">
        <v>0</v>
      </c>
      <c r="K184" s="50">
        <v>1</v>
      </c>
      <c r="L184" s="51">
        <v>1.0515247108307041E-3</v>
      </c>
      <c r="M184" s="28">
        <v>4.95E-6</v>
      </c>
      <c r="N184" s="28">
        <v>9.9000000000000001E-6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0</v>
      </c>
      <c r="AJ184" s="28">
        <v>0</v>
      </c>
      <c r="AK184" s="28">
        <v>0</v>
      </c>
      <c r="AL184" s="28">
        <v>0</v>
      </c>
      <c r="AM184" s="56">
        <v>1.05152E-3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0</v>
      </c>
      <c r="BR184" s="28">
        <v>0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0</v>
      </c>
      <c r="CH184" s="28">
        <v>0</v>
      </c>
      <c r="CI184" s="28">
        <v>0</v>
      </c>
      <c r="CJ184" s="28">
        <v>0</v>
      </c>
      <c r="CK184" s="28">
        <v>0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0</v>
      </c>
      <c r="CS184" s="28">
        <v>0</v>
      </c>
      <c r="CT184" s="28">
        <v>0</v>
      </c>
      <c r="CU184" s="28">
        <v>0</v>
      </c>
      <c r="CV184" s="28">
        <v>0</v>
      </c>
      <c r="CW184" s="28">
        <v>0</v>
      </c>
      <c r="CX184" s="28">
        <v>0</v>
      </c>
      <c r="CY184" s="28">
        <v>0</v>
      </c>
      <c r="CZ184" s="28">
        <v>0</v>
      </c>
      <c r="DA184" s="28">
        <v>0</v>
      </c>
      <c r="DB184" s="28">
        <v>0</v>
      </c>
      <c r="DC184" s="28">
        <v>0</v>
      </c>
      <c r="DD184" s="28">
        <v>0</v>
      </c>
      <c r="DE184" s="28">
        <v>0</v>
      </c>
      <c r="DF184" s="28">
        <v>0</v>
      </c>
      <c r="DG184" s="28">
        <v>0</v>
      </c>
      <c r="DH184" s="28">
        <v>0</v>
      </c>
      <c r="DI184" s="28">
        <v>0</v>
      </c>
      <c r="DJ184" s="28">
        <v>0</v>
      </c>
      <c r="DK184" s="28">
        <v>0</v>
      </c>
      <c r="DL184" s="28">
        <v>0</v>
      </c>
      <c r="DM184" s="28">
        <v>0</v>
      </c>
      <c r="DN184" s="28">
        <v>0</v>
      </c>
      <c r="DO184" s="28">
        <v>0</v>
      </c>
      <c r="DP184" s="28">
        <v>0</v>
      </c>
      <c r="DQ184" s="28">
        <v>0</v>
      </c>
      <c r="DR184" s="28">
        <v>0</v>
      </c>
      <c r="DS184" s="28">
        <v>0</v>
      </c>
      <c r="DT184" s="28">
        <v>0</v>
      </c>
      <c r="DU184" s="28">
        <v>0</v>
      </c>
      <c r="DV184" s="28">
        <v>0</v>
      </c>
      <c r="DW184" s="28">
        <v>0</v>
      </c>
      <c r="DX184" s="28">
        <v>0</v>
      </c>
      <c r="DY184" s="28">
        <v>0</v>
      </c>
      <c r="DZ184" s="28">
        <v>0</v>
      </c>
      <c r="EA184" s="28">
        <v>0</v>
      </c>
      <c r="EB184" s="28">
        <v>0</v>
      </c>
      <c r="EC184" s="28">
        <v>0</v>
      </c>
      <c r="ED184" s="28">
        <v>0</v>
      </c>
      <c r="EE184" s="28">
        <v>0</v>
      </c>
      <c r="EF184" s="28">
        <v>0</v>
      </c>
      <c r="EG184" s="28">
        <v>0</v>
      </c>
      <c r="EH184" s="28">
        <v>0</v>
      </c>
      <c r="EI184" s="28">
        <v>0</v>
      </c>
      <c r="EJ184" s="28">
        <v>0</v>
      </c>
      <c r="EK184" s="28">
        <v>0</v>
      </c>
      <c r="EL184" s="28">
        <v>0</v>
      </c>
      <c r="EM184" s="28">
        <v>0</v>
      </c>
      <c r="EN184" s="28">
        <v>0</v>
      </c>
      <c r="EO184" s="28">
        <v>0</v>
      </c>
      <c r="EP184" s="28">
        <v>0</v>
      </c>
      <c r="EQ184" s="28">
        <v>0</v>
      </c>
      <c r="ER184" s="28">
        <v>0</v>
      </c>
      <c r="ES184" s="28">
        <v>0</v>
      </c>
      <c r="ET184" s="28">
        <v>0</v>
      </c>
      <c r="EU184" s="28">
        <v>0</v>
      </c>
      <c r="EV184" s="28">
        <v>0</v>
      </c>
      <c r="EW184" s="28">
        <v>0</v>
      </c>
      <c r="EX184" s="28">
        <v>0</v>
      </c>
      <c r="EY184" s="28">
        <v>0</v>
      </c>
      <c r="EZ184" s="28">
        <v>0</v>
      </c>
      <c r="FA184" s="28">
        <v>0</v>
      </c>
      <c r="FB184" s="28">
        <v>0</v>
      </c>
      <c r="FC184" s="28">
        <v>0</v>
      </c>
      <c r="FD184" s="28">
        <v>0</v>
      </c>
      <c r="FE184" s="28">
        <v>0</v>
      </c>
      <c r="FF184" s="28">
        <v>0</v>
      </c>
      <c r="FG184" s="28">
        <v>0</v>
      </c>
      <c r="FH184" s="28">
        <v>0</v>
      </c>
      <c r="FI184" s="28">
        <v>0</v>
      </c>
      <c r="FJ184" s="28">
        <v>0</v>
      </c>
      <c r="FK184" s="28">
        <v>0</v>
      </c>
      <c r="FL184" s="28">
        <v>0</v>
      </c>
      <c r="FM184" s="28">
        <v>0</v>
      </c>
      <c r="FN184" s="28">
        <v>0</v>
      </c>
      <c r="FO184" s="28">
        <v>0</v>
      </c>
      <c r="FP184" s="28">
        <v>0</v>
      </c>
      <c r="FQ184" s="28">
        <v>0</v>
      </c>
      <c r="FR184" s="28">
        <v>0</v>
      </c>
      <c r="FS184" s="28">
        <v>0</v>
      </c>
      <c r="FT184" s="28">
        <v>0</v>
      </c>
      <c r="FU184" s="28">
        <v>0</v>
      </c>
      <c r="FV184" s="28">
        <v>0</v>
      </c>
      <c r="FW184" s="28">
        <v>0</v>
      </c>
      <c r="FX184" s="28">
        <v>0</v>
      </c>
      <c r="FY184" s="28">
        <v>0</v>
      </c>
      <c r="FZ184" s="28">
        <v>0</v>
      </c>
      <c r="GA184" s="28">
        <v>0</v>
      </c>
      <c r="GB184" s="28">
        <v>0</v>
      </c>
      <c r="GC184" s="28">
        <v>0</v>
      </c>
      <c r="GD184" s="28">
        <v>0</v>
      </c>
      <c r="GE184" s="28">
        <v>0</v>
      </c>
      <c r="GF184" s="28">
        <v>0</v>
      </c>
      <c r="GG184" s="28">
        <v>0</v>
      </c>
      <c r="GH184" s="28">
        <v>0</v>
      </c>
      <c r="GI184" s="28">
        <v>0</v>
      </c>
      <c r="GJ184" s="28">
        <v>0</v>
      </c>
      <c r="GK184" s="28">
        <v>0</v>
      </c>
      <c r="GL184" s="28">
        <v>0</v>
      </c>
      <c r="GM184" s="28">
        <v>0</v>
      </c>
      <c r="GN184" s="28">
        <v>0</v>
      </c>
      <c r="GO184" s="28">
        <v>0</v>
      </c>
      <c r="GP184" s="28">
        <v>0</v>
      </c>
      <c r="GQ184" s="28">
        <v>0</v>
      </c>
      <c r="GR184" s="28">
        <v>0</v>
      </c>
      <c r="GS184" s="28">
        <v>0</v>
      </c>
      <c r="GT184" s="28">
        <v>0</v>
      </c>
      <c r="GU184" s="28">
        <v>0</v>
      </c>
      <c r="GV184" s="28">
        <v>0</v>
      </c>
      <c r="GW184" s="28">
        <v>0</v>
      </c>
      <c r="GX184" s="28">
        <v>0</v>
      </c>
      <c r="GY184" s="28">
        <v>0</v>
      </c>
      <c r="GZ184" s="28">
        <v>0</v>
      </c>
      <c r="HA184" s="28">
        <v>0</v>
      </c>
      <c r="HB184" s="28">
        <v>0</v>
      </c>
      <c r="HC184" s="28">
        <v>0</v>
      </c>
      <c r="HD184" s="28">
        <v>0</v>
      </c>
      <c r="HE184" s="28">
        <v>0</v>
      </c>
      <c r="HF184" s="28">
        <v>0</v>
      </c>
      <c r="HG184" s="28">
        <v>0</v>
      </c>
      <c r="HH184" s="28">
        <v>0</v>
      </c>
      <c r="HI184" s="28">
        <v>0</v>
      </c>
      <c r="HJ184" s="28">
        <v>0</v>
      </c>
      <c r="HK184" s="28">
        <v>0</v>
      </c>
      <c r="HL184" s="28">
        <v>0</v>
      </c>
      <c r="HM184" s="28">
        <v>0</v>
      </c>
      <c r="HN184" s="28">
        <v>0</v>
      </c>
      <c r="HO184" s="28">
        <v>0</v>
      </c>
      <c r="HP184" s="28">
        <v>0</v>
      </c>
      <c r="HQ184" s="28">
        <v>0</v>
      </c>
      <c r="HR184" s="28">
        <v>0</v>
      </c>
      <c r="HS184" s="28">
        <v>0</v>
      </c>
      <c r="HT184" s="28">
        <v>0</v>
      </c>
      <c r="HU184" s="28">
        <v>0</v>
      </c>
      <c r="HV184" s="28">
        <v>0</v>
      </c>
      <c r="HW184" s="28">
        <v>0</v>
      </c>
      <c r="HX184" s="28">
        <v>0</v>
      </c>
      <c r="HY184" s="28">
        <v>0</v>
      </c>
      <c r="HZ184" s="28">
        <v>0</v>
      </c>
      <c r="IA184" s="28">
        <v>0</v>
      </c>
      <c r="IB184" s="28">
        <v>0</v>
      </c>
      <c r="IC184" s="28">
        <v>0</v>
      </c>
      <c r="ID184" s="28">
        <v>0</v>
      </c>
      <c r="IE184" s="28">
        <v>0</v>
      </c>
      <c r="IF184" s="28">
        <v>0</v>
      </c>
      <c r="IG184" s="28">
        <v>0</v>
      </c>
      <c r="IH184" s="28">
        <v>0</v>
      </c>
      <c r="II184" s="28">
        <v>0</v>
      </c>
      <c r="IJ184" s="28">
        <v>0</v>
      </c>
      <c r="IK184" s="28">
        <v>0</v>
      </c>
      <c r="IL184" s="28">
        <v>0</v>
      </c>
      <c r="IM184" s="28">
        <v>0</v>
      </c>
      <c r="IN184" s="28">
        <v>0</v>
      </c>
      <c r="IO184" s="28">
        <v>0</v>
      </c>
      <c r="IP184" s="28">
        <v>0</v>
      </c>
      <c r="IQ184" s="28">
        <v>0</v>
      </c>
      <c r="IR184" s="28">
        <v>0</v>
      </c>
      <c r="IS184" s="28">
        <v>0</v>
      </c>
      <c r="IT184" s="28">
        <v>0</v>
      </c>
      <c r="IU184" s="28">
        <v>0</v>
      </c>
      <c r="IV184" s="28">
        <v>0</v>
      </c>
      <c r="IW184" s="28">
        <v>0</v>
      </c>
      <c r="IX184" s="28">
        <v>0</v>
      </c>
      <c r="IY184" s="28">
        <v>0</v>
      </c>
      <c r="IZ184" s="28">
        <v>0</v>
      </c>
      <c r="JA184" s="28">
        <v>0</v>
      </c>
      <c r="JB184" s="28">
        <v>0</v>
      </c>
      <c r="JC184" s="28">
        <v>0</v>
      </c>
      <c r="JD184" s="28">
        <v>0</v>
      </c>
      <c r="JE184" s="28">
        <v>0</v>
      </c>
      <c r="JF184" s="28">
        <v>0</v>
      </c>
      <c r="JG184" s="28">
        <v>0</v>
      </c>
      <c r="JH184" s="28">
        <v>0</v>
      </c>
      <c r="JI184" s="28">
        <v>0</v>
      </c>
      <c r="JJ184" s="28">
        <v>0</v>
      </c>
      <c r="JK184" s="28">
        <v>0</v>
      </c>
      <c r="JL184" s="28">
        <v>0</v>
      </c>
      <c r="JM184" s="28">
        <v>0</v>
      </c>
      <c r="JN184" s="28">
        <v>0</v>
      </c>
      <c r="JO184" s="28">
        <v>0</v>
      </c>
      <c r="JP184" s="28">
        <v>0</v>
      </c>
      <c r="JQ184" s="28">
        <v>0</v>
      </c>
      <c r="JR184" s="28">
        <v>0</v>
      </c>
      <c r="JS184" s="28">
        <v>0</v>
      </c>
      <c r="JT184" s="28">
        <v>0</v>
      </c>
      <c r="JU184" s="28">
        <v>0</v>
      </c>
      <c r="JV184" s="28">
        <v>0</v>
      </c>
      <c r="JW184" s="28">
        <v>0</v>
      </c>
      <c r="JX184" s="28">
        <v>0</v>
      </c>
      <c r="JY184" s="28">
        <v>0</v>
      </c>
      <c r="JZ184" s="28">
        <v>0</v>
      </c>
      <c r="KA184" s="28">
        <v>0</v>
      </c>
      <c r="KB184" s="28">
        <v>0</v>
      </c>
      <c r="KC184" s="28">
        <v>0</v>
      </c>
      <c r="KD184" s="28">
        <v>0</v>
      </c>
      <c r="KE184" s="28">
        <v>0</v>
      </c>
      <c r="KF184" s="28">
        <v>0</v>
      </c>
      <c r="KG184" s="28">
        <v>0</v>
      </c>
      <c r="KH184" s="28">
        <v>0</v>
      </c>
      <c r="KI184" s="28">
        <v>0</v>
      </c>
      <c r="KJ184" s="28">
        <v>0</v>
      </c>
      <c r="KK184" s="28">
        <v>0</v>
      </c>
      <c r="KL184" s="28">
        <v>0</v>
      </c>
      <c r="KM184" s="28">
        <v>0</v>
      </c>
      <c r="KN184" s="28">
        <v>0</v>
      </c>
      <c r="KO184" s="28">
        <v>0</v>
      </c>
      <c r="KP184" s="28">
        <v>0</v>
      </c>
      <c r="KQ184" s="28">
        <v>0</v>
      </c>
      <c r="KR184" s="28">
        <v>0</v>
      </c>
      <c r="KS184" s="28">
        <v>0</v>
      </c>
      <c r="KT184" s="28">
        <v>0</v>
      </c>
      <c r="KU184" s="28">
        <v>0</v>
      </c>
      <c r="KV184" s="28">
        <v>0</v>
      </c>
      <c r="KW184" s="28">
        <v>0</v>
      </c>
      <c r="KX184" s="28">
        <v>0</v>
      </c>
      <c r="KY184" s="28">
        <v>0</v>
      </c>
      <c r="KZ184" s="28">
        <v>0</v>
      </c>
      <c r="LA184" s="28">
        <v>0</v>
      </c>
      <c r="LB184" s="28">
        <v>0</v>
      </c>
      <c r="LC184" s="28">
        <v>0</v>
      </c>
      <c r="LD184" s="28">
        <v>0</v>
      </c>
      <c r="LE184" s="28">
        <v>0</v>
      </c>
      <c r="LF184" s="28">
        <v>0</v>
      </c>
      <c r="LG184" s="28">
        <v>0</v>
      </c>
      <c r="LH184" s="28">
        <v>0</v>
      </c>
      <c r="LI184" s="28">
        <v>0</v>
      </c>
      <c r="LJ184" s="28">
        <v>0</v>
      </c>
      <c r="LK184" s="28">
        <v>0</v>
      </c>
      <c r="LL184" s="28">
        <v>0</v>
      </c>
      <c r="LM184" s="28">
        <v>0</v>
      </c>
      <c r="LN184" s="28">
        <v>0</v>
      </c>
      <c r="LO184" s="28">
        <v>0</v>
      </c>
      <c r="LP184" s="28">
        <v>0</v>
      </c>
      <c r="LQ184" s="28">
        <v>0</v>
      </c>
      <c r="LR184" s="28">
        <v>0</v>
      </c>
      <c r="LS184" s="28">
        <v>0</v>
      </c>
      <c r="LT184" s="28">
        <v>0</v>
      </c>
      <c r="LU184" s="28">
        <v>0</v>
      </c>
      <c r="LV184" s="28">
        <v>0</v>
      </c>
      <c r="LW184" s="28">
        <v>0</v>
      </c>
      <c r="LX184" s="28">
        <v>0</v>
      </c>
      <c r="LY184" s="28">
        <v>0</v>
      </c>
      <c r="LZ184" s="28">
        <v>0</v>
      </c>
      <c r="MA184" s="28">
        <v>0</v>
      </c>
      <c r="MB184" s="28">
        <v>0</v>
      </c>
      <c r="MC184" s="28">
        <v>0</v>
      </c>
      <c r="MD184" s="28">
        <v>0</v>
      </c>
      <c r="ME184" s="28">
        <v>0</v>
      </c>
      <c r="MF184" s="28">
        <v>0</v>
      </c>
      <c r="MG184" s="28">
        <v>0</v>
      </c>
      <c r="MH184" s="28">
        <v>0</v>
      </c>
      <c r="MI184" s="28">
        <v>0</v>
      </c>
      <c r="MJ184" s="28">
        <v>0</v>
      </c>
      <c r="MK184" s="28">
        <v>0</v>
      </c>
      <c r="ML184" s="28">
        <v>0</v>
      </c>
      <c r="MM184" s="28">
        <v>0</v>
      </c>
      <c r="MN184" s="28">
        <v>0</v>
      </c>
      <c r="MO184" s="28">
        <v>0</v>
      </c>
      <c r="MP184" s="28">
        <v>0</v>
      </c>
      <c r="MQ184" s="28">
        <v>0</v>
      </c>
      <c r="MR184" s="28">
        <v>0</v>
      </c>
      <c r="MS184" s="28">
        <v>0</v>
      </c>
      <c r="MT184" s="28">
        <v>0</v>
      </c>
      <c r="MU184" s="28">
        <v>0</v>
      </c>
      <c r="MV184" s="28">
        <v>0</v>
      </c>
      <c r="MW184" s="28">
        <v>0</v>
      </c>
      <c r="MX184" s="28">
        <v>0</v>
      </c>
      <c r="MY184" s="28">
        <v>0</v>
      </c>
      <c r="MZ184" s="28">
        <v>0</v>
      </c>
      <c r="NA184" s="28">
        <v>0</v>
      </c>
      <c r="NB184" s="28">
        <v>0</v>
      </c>
      <c r="NC184" s="28">
        <v>0</v>
      </c>
      <c r="ND184" s="28">
        <v>0</v>
      </c>
      <c r="NE184" s="28">
        <v>0</v>
      </c>
      <c r="NF184" s="28">
        <v>0</v>
      </c>
      <c r="NG184" s="28">
        <v>0</v>
      </c>
      <c r="NH184" s="28">
        <v>0</v>
      </c>
      <c r="NI184" s="28">
        <v>0</v>
      </c>
      <c r="NJ184" s="28">
        <v>0</v>
      </c>
      <c r="NK184" s="28">
        <v>0</v>
      </c>
      <c r="NL184" s="28">
        <v>0</v>
      </c>
      <c r="NM184" s="28">
        <v>0</v>
      </c>
      <c r="NN184" s="28">
        <v>0</v>
      </c>
      <c r="NO184" s="28">
        <v>0</v>
      </c>
      <c r="NP184" s="28">
        <v>0</v>
      </c>
      <c r="NQ184" s="28">
        <v>0</v>
      </c>
      <c r="NR184" s="28">
        <v>0</v>
      </c>
      <c r="NS184" s="28">
        <v>0</v>
      </c>
      <c r="NT184" s="28">
        <v>0</v>
      </c>
      <c r="NU184" s="28">
        <v>0</v>
      </c>
      <c r="NV184" s="28">
        <v>0</v>
      </c>
      <c r="NW184" s="28">
        <v>0</v>
      </c>
      <c r="NX184" s="28">
        <v>0</v>
      </c>
      <c r="NY184" s="28">
        <v>0</v>
      </c>
      <c r="NZ184" s="28">
        <v>0</v>
      </c>
      <c r="OA184" s="28">
        <v>0</v>
      </c>
      <c r="OB184" s="28">
        <v>0</v>
      </c>
      <c r="OC184" s="28">
        <v>0</v>
      </c>
      <c r="OD184" s="28">
        <v>0</v>
      </c>
      <c r="OE184" s="28">
        <v>0</v>
      </c>
      <c r="OF184" s="28">
        <v>0</v>
      </c>
      <c r="OG184" s="28">
        <v>0</v>
      </c>
      <c r="OH184" s="28">
        <v>0</v>
      </c>
      <c r="OI184" s="28">
        <v>0</v>
      </c>
      <c r="OJ184" s="28">
        <v>0</v>
      </c>
      <c r="OK184" s="28">
        <v>0</v>
      </c>
      <c r="OL184" s="28">
        <v>0</v>
      </c>
      <c r="OM184" s="28">
        <v>0</v>
      </c>
      <c r="ON184" s="28">
        <v>0</v>
      </c>
      <c r="OO184" s="28">
        <v>0</v>
      </c>
      <c r="OP184" s="28">
        <v>0</v>
      </c>
      <c r="OQ184" s="28">
        <v>0</v>
      </c>
      <c r="OR184" s="28">
        <v>0</v>
      </c>
      <c r="OS184" s="28">
        <v>0</v>
      </c>
      <c r="OT184" s="28">
        <v>0</v>
      </c>
      <c r="OU184" s="28">
        <v>0</v>
      </c>
      <c r="OV184" s="28">
        <v>0</v>
      </c>
      <c r="OW184" s="28">
        <v>0</v>
      </c>
    </row>
    <row r="185" spans="1:413">
      <c r="A185" s="39" t="s">
        <v>1832</v>
      </c>
      <c r="B185" s="39" t="s">
        <v>5365</v>
      </c>
      <c r="C185" s="39">
        <v>255</v>
      </c>
      <c r="D185" s="39" t="s">
        <v>5366</v>
      </c>
      <c r="E185" s="39" t="s">
        <v>5152</v>
      </c>
      <c r="F185" s="39" t="s">
        <v>1411</v>
      </c>
      <c r="G185" s="39" t="s">
        <v>519</v>
      </c>
      <c r="H185" s="40">
        <f t="shared" si="2"/>
        <v>0</v>
      </c>
      <c r="I185" s="40">
        <v>2.6400000000000001E-6</v>
      </c>
      <c r="J185" s="39">
        <v>0</v>
      </c>
      <c r="K185" s="39">
        <v>1</v>
      </c>
      <c r="L185" s="40">
        <v>1.0515247108307041E-3</v>
      </c>
      <c r="M185" s="28">
        <v>1.721E-5</v>
      </c>
      <c r="N185" s="28">
        <v>3.4419999999999999E-5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56">
        <v>1.05152E-3</v>
      </c>
      <c r="AT185" s="28">
        <v>0</v>
      </c>
      <c r="AU185" s="28">
        <v>0</v>
      </c>
      <c r="AV185" s="28">
        <v>0</v>
      </c>
      <c r="AW185" s="28">
        <v>0</v>
      </c>
      <c r="AX185" s="28">
        <v>0</v>
      </c>
      <c r="AY185" s="28">
        <v>0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0</v>
      </c>
      <c r="BI185" s="28">
        <v>0</v>
      </c>
      <c r="BJ185" s="28">
        <v>0</v>
      </c>
      <c r="BK185" s="28">
        <v>0</v>
      </c>
      <c r="BL185" s="28">
        <v>0</v>
      </c>
      <c r="BM185" s="28">
        <v>0</v>
      </c>
      <c r="BN185" s="28">
        <v>0</v>
      </c>
      <c r="BO185" s="28">
        <v>0</v>
      </c>
      <c r="BP185" s="28">
        <v>0</v>
      </c>
      <c r="BQ185" s="28">
        <v>0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0</v>
      </c>
      <c r="BY185" s="28">
        <v>0</v>
      </c>
      <c r="BZ185" s="28">
        <v>0</v>
      </c>
      <c r="CA185" s="28">
        <v>0</v>
      </c>
      <c r="CB185" s="28">
        <v>0</v>
      </c>
      <c r="CC185" s="28">
        <v>0</v>
      </c>
      <c r="CD185" s="28">
        <v>0</v>
      </c>
      <c r="CE185" s="28">
        <v>0</v>
      </c>
      <c r="CF185" s="28">
        <v>0</v>
      </c>
      <c r="CG185" s="28">
        <v>0</v>
      </c>
      <c r="CH185" s="28">
        <v>0</v>
      </c>
      <c r="CI185" s="28">
        <v>0</v>
      </c>
      <c r="CJ185" s="28">
        <v>0</v>
      </c>
      <c r="CK185" s="28">
        <v>0</v>
      </c>
      <c r="CL185" s="28">
        <v>0</v>
      </c>
      <c r="CM185" s="28">
        <v>0</v>
      </c>
      <c r="CN185" s="28">
        <v>0</v>
      </c>
      <c r="CO185" s="28">
        <v>0</v>
      </c>
      <c r="CP185" s="28">
        <v>0</v>
      </c>
      <c r="CQ185" s="28">
        <v>0</v>
      </c>
      <c r="CR185" s="28">
        <v>0</v>
      </c>
      <c r="CS185" s="28">
        <v>0</v>
      </c>
      <c r="CT185" s="28">
        <v>0</v>
      </c>
      <c r="CU185" s="28">
        <v>0</v>
      </c>
      <c r="CV185" s="28">
        <v>0</v>
      </c>
      <c r="CW185" s="28">
        <v>0</v>
      </c>
      <c r="CX185" s="28">
        <v>0</v>
      </c>
      <c r="CY185" s="28">
        <v>0</v>
      </c>
      <c r="CZ185" s="28">
        <v>0</v>
      </c>
      <c r="DA185" s="28">
        <v>0</v>
      </c>
      <c r="DB185" s="28">
        <v>0</v>
      </c>
      <c r="DC185" s="28">
        <v>0</v>
      </c>
      <c r="DD185" s="28">
        <v>0</v>
      </c>
      <c r="DE185" s="28">
        <v>0</v>
      </c>
      <c r="DF185" s="28">
        <v>0</v>
      </c>
      <c r="DG185" s="28">
        <v>0</v>
      </c>
      <c r="DH185" s="28">
        <v>0</v>
      </c>
      <c r="DI185" s="28">
        <v>0</v>
      </c>
      <c r="DJ185" s="28">
        <v>0</v>
      </c>
      <c r="DK185" s="28">
        <v>0</v>
      </c>
      <c r="DL185" s="28">
        <v>0</v>
      </c>
      <c r="DM185" s="28">
        <v>0</v>
      </c>
      <c r="DN185" s="28">
        <v>0</v>
      </c>
      <c r="DO185" s="28">
        <v>0</v>
      </c>
      <c r="DP185" s="28">
        <v>0</v>
      </c>
      <c r="DQ185" s="28">
        <v>0</v>
      </c>
      <c r="DR185" s="28">
        <v>0</v>
      </c>
      <c r="DS185" s="28">
        <v>0</v>
      </c>
      <c r="DT185" s="28">
        <v>0</v>
      </c>
      <c r="DU185" s="28">
        <v>0</v>
      </c>
      <c r="DV185" s="28">
        <v>0</v>
      </c>
      <c r="DW185" s="28">
        <v>0</v>
      </c>
      <c r="DX185" s="28">
        <v>0</v>
      </c>
      <c r="DY185" s="28">
        <v>0</v>
      </c>
      <c r="DZ185" s="28">
        <v>0</v>
      </c>
      <c r="EA185" s="28">
        <v>0</v>
      </c>
      <c r="EB185" s="28">
        <v>0</v>
      </c>
      <c r="EC185" s="28">
        <v>0</v>
      </c>
      <c r="ED185" s="28">
        <v>0</v>
      </c>
      <c r="EE185" s="28">
        <v>0</v>
      </c>
      <c r="EF185" s="28">
        <v>0</v>
      </c>
      <c r="EG185" s="28">
        <v>0</v>
      </c>
      <c r="EH185" s="28">
        <v>0</v>
      </c>
      <c r="EI185" s="28">
        <v>0</v>
      </c>
      <c r="EJ185" s="28">
        <v>0</v>
      </c>
      <c r="EK185" s="28">
        <v>0</v>
      </c>
      <c r="EL185" s="28">
        <v>0</v>
      </c>
      <c r="EM185" s="28">
        <v>0</v>
      </c>
      <c r="EN185" s="28">
        <v>0</v>
      </c>
      <c r="EO185" s="28">
        <v>0</v>
      </c>
      <c r="EP185" s="28">
        <v>0</v>
      </c>
      <c r="EQ185" s="28">
        <v>0</v>
      </c>
      <c r="ER185" s="28">
        <v>0</v>
      </c>
      <c r="ES185" s="28">
        <v>0</v>
      </c>
      <c r="ET185" s="28">
        <v>0</v>
      </c>
      <c r="EU185" s="28">
        <v>0</v>
      </c>
      <c r="EV185" s="28">
        <v>0</v>
      </c>
      <c r="EW185" s="28">
        <v>0</v>
      </c>
      <c r="EX185" s="28">
        <v>0</v>
      </c>
      <c r="EY185" s="28">
        <v>0</v>
      </c>
      <c r="EZ185" s="28">
        <v>0</v>
      </c>
      <c r="FA185" s="28">
        <v>0</v>
      </c>
      <c r="FB185" s="28">
        <v>0</v>
      </c>
      <c r="FC185" s="28">
        <v>0</v>
      </c>
      <c r="FD185" s="28">
        <v>0</v>
      </c>
      <c r="FE185" s="28">
        <v>0</v>
      </c>
      <c r="FF185" s="28">
        <v>0</v>
      </c>
      <c r="FG185" s="28">
        <v>0</v>
      </c>
      <c r="FH185" s="28">
        <v>0</v>
      </c>
      <c r="FI185" s="28">
        <v>0</v>
      </c>
      <c r="FJ185" s="28">
        <v>0</v>
      </c>
      <c r="FK185" s="28">
        <v>0</v>
      </c>
      <c r="FL185" s="28">
        <v>0</v>
      </c>
      <c r="FM185" s="28">
        <v>0</v>
      </c>
      <c r="FN185" s="28">
        <v>0</v>
      </c>
      <c r="FO185" s="28">
        <v>0</v>
      </c>
      <c r="FP185" s="28">
        <v>0</v>
      </c>
      <c r="FQ185" s="28">
        <v>0</v>
      </c>
      <c r="FR185" s="28">
        <v>0</v>
      </c>
      <c r="FS185" s="28">
        <v>0</v>
      </c>
      <c r="FT185" s="28">
        <v>0</v>
      </c>
      <c r="FU185" s="28">
        <v>0</v>
      </c>
      <c r="FV185" s="28">
        <v>0</v>
      </c>
      <c r="FW185" s="28">
        <v>0</v>
      </c>
      <c r="FX185" s="28">
        <v>0</v>
      </c>
      <c r="FY185" s="28">
        <v>0</v>
      </c>
      <c r="FZ185" s="28">
        <v>0</v>
      </c>
      <c r="GA185" s="28">
        <v>0</v>
      </c>
      <c r="GB185" s="28">
        <v>0</v>
      </c>
      <c r="GC185" s="28">
        <v>0</v>
      </c>
      <c r="GD185" s="28">
        <v>0</v>
      </c>
      <c r="GE185" s="28">
        <v>0</v>
      </c>
      <c r="GF185" s="28">
        <v>0</v>
      </c>
      <c r="GG185" s="28">
        <v>0</v>
      </c>
      <c r="GH185" s="28">
        <v>0</v>
      </c>
      <c r="GI185" s="28">
        <v>0</v>
      </c>
      <c r="GJ185" s="28">
        <v>0</v>
      </c>
      <c r="GK185" s="28">
        <v>0</v>
      </c>
      <c r="GL185" s="28">
        <v>0</v>
      </c>
      <c r="GM185" s="28">
        <v>0</v>
      </c>
      <c r="GN185" s="28">
        <v>0</v>
      </c>
      <c r="GO185" s="28">
        <v>0</v>
      </c>
      <c r="GP185" s="28">
        <v>0</v>
      </c>
      <c r="GQ185" s="28">
        <v>0</v>
      </c>
      <c r="GR185" s="28">
        <v>0</v>
      </c>
      <c r="GS185" s="28">
        <v>0</v>
      </c>
      <c r="GT185" s="28">
        <v>0</v>
      </c>
      <c r="GU185" s="28">
        <v>0</v>
      </c>
      <c r="GV185" s="28">
        <v>0</v>
      </c>
      <c r="GW185" s="28">
        <v>0</v>
      </c>
      <c r="GX185" s="28">
        <v>0</v>
      </c>
      <c r="GY185" s="28">
        <v>0</v>
      </c>
      <c r="GZ185" s="28">
        <v>0</v>
      </c>
      <c r="HA185" s="28">
        <v>0</v>
      </c>
      <c r="HB185" s="28">
        <v>0</v>
      </c>
      <c r="HC185" s="28">
        <v>0</v>
      </c>
      <c r="HD185" s="28">
        <v>0</v>
      </c>
      <c r="HE185" s="28">
        <v>0</v>
      </c>
      <c r="HF185" s="28">
        <v>0</v>
      </c>
      <c r="HG185" s="28">
        <v>0</v>
      </c>
      <c r="HH185" s="28">
        <v>0</v>
      </c>
      <c r="HI185" s="28">
        <v>0</v>
      </c>
      <c r="HJ185" s="28">
        <v>0</v>
      </c>
      <c r="HK185" s="28">
        <v>0</v>
      </c>
      <c r="HL185" s="28">
        <v>0</v>
      </c>
      <c r="HM185" s="28">
        <v>0</v>
      </c>
      <c r="HN185" s="28">
        <v>0</v>
      </c>
      <c r="HO185" s="28">
        <v>0</v>
      </c>
      <c r="HP185" s="28">
        <v>0</v>
      </c>
      <c r="HQ185" s="28">
        <v>0</v>
      </c>
      <c r="HR185" s="28">
        <v>0</v>
      </c>
      <c r="HS185" s="28">
        <v>0</v>
      </c>
      <c r="HT185" s="28">
        <v>0</v>
      </c>
      <c r="HU185" s="28">
        <v>0</v>
      </c>
      <c r="HV185" s="28">
        <v>0</v>
      </c>
      <c r="HW185" s="28">
        <v>0</v>
      </c>
      <c r="HX185" s="28">
        <v>0</v>
      </c>
      <c r="HY185" s="28">
        <v>0</v>
      </c>
      <c r="HZ185" s="28">
        <v>0</v>
      </c>
      <c r="IA185" s="28">
        <v>0</v>
      </c>
      <c r="IB185" s="28">
        <v>0</v>
      </c>
      <c r="IC185" s="28">
        <v>0</v>
      </c>
      <c r="ID185" s="28">
        <v>0</v>
      </c>
      <c r="IE185" s="28">
        <v>0</v>
      </c>
      <c r="IF185" s="28">
        <v>0</v>
      </c>
      <c r="IG185" s="28">
        <v>0</v>
      </c>
      <c r="IH185" s="28">
        <v>0</v>
      </c>
      <c r="II185" s="28">
        <v>0</v>
      </c>
      <c r="IJ185" s="28">
        <v>0</v>
      </c>
      <c r="IK185" s="28">
        <v>0</v>
      </c>
      <c r="IL185" s="28">
        <v>0</v>
      </c>
      <c r="IM185" s="28">
        <v>0</v>
      </c>
      <c r="IN185" s="28">
        <v>0</v>
      </c>
      <c r="IO185" s="28">
        <v>0</v>
      </c>
      <c r="IP185" s="28">
        <v>0</v>
      </c>
      <c r="IQ185" s="28">
        <v>0</v>
      </c>
      <c r="IR185" s="28">
        <v>0</v>
      </c>
      <c r="IS185" s="28">
        <v>0</v>
      </c>
      <c r="IT185" s="28">
        <v>0</v>
      </c>
      <c r="IU185" s="28">
        <v>0</v>
      </c>
      <c r="IV185" s="28">
        <v>0</v>
      </c>
      <c r="IW185" s="28">
        <v>0</v>
      </c>
      <c r="IX185" s="28">
        <v>0</v>
      </c>
      <c r="IY185" s="28">
        <v>0</v>
      </c>
      <c r="IZ185" s="28">
        <v>0</v>
      </c>
      <c r="JA185" s="28">
        <v>0</v>
      </c>
      <c r="JB185" s="28">
        <v>0</v>
      </c>
      <c r="JC185" s="28">
        <v>0</v>
      </c>
      <c r="JD185" s="28">
        <v>0</v>
      </c>
      <c r="JE185" s="28">
        <v>0</v>
      </c>
      <c r="JF185" s="28">
        <v>0</v>
      </c>
      <c r="JG185" s="28">
        <v>0</v>
      </c>
      <c r="JH185" s="28">
        <v>0</v>
      </c>
      <c r="JI185" s="28">
        <v>0</v>
      </c>
      <c r="JJ185" s="28">
        <v>0</v>
      </c>
      <c r="JK185" s="28">
        <v>0</v>
      </c>
      <c r="JL185" s="28">
        <v>0</v>
      </c>
      <c r="JM185" s="28">
        <v>0</v>
      </c>
      <c r="JN185" s="28">
        <v>0</v>
      </c>
      <c r="JO185" s="28">
        <v>0</v>
      </c>
      <c r="JP185" s="28">
        <v>0</v>
      </c>
      <c r="JQ185" s="28">
        <v>0</v>
      </c>
      <c r="JR185" s="28">
        <v>0</v>
      </c>
      <c r="JS185" s="28">
        <v>0</v>
      </c>
      <c r="JT185" s="28">
        <v>0</v>
      </c>
      <c r="JU185" s="28">
        <v>0</v>
      </c>
      <c r="JV185" s="28">
        <v>0</v>
      </c>
      <c r="JW185" s="28">
        <v>0</v>
      </c>
      <c r="JX185" s="28">
        <v>0</v>
      </c>
      <c r="JY185" s="28">
        <v>0</v>
      </c>
      <c r="JZ185" s="28">
        <v>0</v>
      </c>
      <c r="KA185" s="28">
        <v>0</v>
      </c>
      <c r="KB185" s="28">
        <v>0</v>
      </c>
      <c r="KC185" s="28">
        <v>0</v>
      </c>
      <c r="KD185" s="28">
        <v>0</v>
      </c>
      <c r="KE185" s="28">
        <v>0</v>
      </c>
      <c r="KF185" s="28">
        <v>0</v>
      </c>
      <c r="KG185" s="28">
        <v>0</v>
      </c>
      <c r="KH185" s="28">
        <v>0</v>
      </c>
      <c r="KI185" s="28">
        <v>0</v>
      </c>
      <c r="KJ185" s="28">
        <v>0</v>
      </c>
      <c r="KK185" s="28">
        <v>0</v>
      </c>
      <c r="KL185" s="28">
        <v>0</v>
      </c>
      <c r="KM185" s="28">
        <v>0</v>
      </c>
      <c r="KN185" s="28">
        <v>0</v>
      </c>
      <c r="KO185" s="28">
        <v>0</v>
      </c>
      <c r="KP185" s="28">
        <v>0</v>
      </c>
      <c r="KQ185" s="28">
        <v>0</v>
      </c>
      <c r="KR185" s="28">
        <v>0</v>
      </c>
      <c r="KS185" s="28">
        <v>0</v>
      </c>
      <c r="KT185" s="28">
        <v>0</v>
      </c>
      <c r="KU185" s="28">
        <v>0</v>
      </c>
      <c r="KV185" s="28">
        <v>0</v>
      </c>
      <c r="KW185" s="28">
        <v>0</v>
      </c>
      <c r="KX185" s="28">
        <v>0</v>
      </c>
      <c r="KY185" s="28">
        <v>0</v>
      </c>
      <c r="KZ185" s="28">
        <v>0</v>
      </c>
      <c r="LA185" s="28">
        <v>0</v>
      </c>
      <c r="LB185" s="28">
        <v>0</v>
      </c>
      <c r="LC185" s="28">
        <v>0</v>
      </c>
      <c r="LD185" s="28">
        <v>0</v>
      </c>
      <c r="LE185" s="28">
        <v>0</v>
      </c>
      <c r="LF185" s="28">
        <v>0</v>
      </c>
      <c r="LG185" s="28">
        <v>0</v>
      </c>
      <c r="LH185" s="28">
        <v>0</v>
      </c>
      <c r="LI185" s="28">
        <v>0</v>
      </c>
      <c r="LJ185" s="28">
        <v>0</v>
      </c>
      <c r="LK185" s="28">
        <v>0</v>
      </c>
      <c r="LL185" s="28">
        <v>0</v>
      </c>
      <c r="LM185" s="28">
        <v>0</v>
      </c>
      <c r="LN185" s="28">
        <v>0</v>
      </c>
      <c r="LO185" s="28">
        <v>0</v>
      </c>
      <c r="LP185" s="28">
        <v>0</v>
      </c>
      <c r="LQ185" s="28">
        <v>0</v>
      </c>
      <c r="LR185" s="28">
        <v>0</v>
      </c>
      <c r="LS185" s="28">
        <v>0</v>
      </c>
      <c r="LT185" s="28">
        <v>0</v>
      </c>
      <c r="LU185" s="28">
        <v>0</v>
      </c>
      <c r="LV185" s="28">
        <v>0</v>
      </c>
      <c r="LW185" s="28">
        <v>0</v>
      </c>
      <c r="LX185" s="28">
        <v>0</v>
      </c>
      <c r="LY185" s="28">
        <v>0</v>
      </c>
      <c r="LZ185" s="28">
        <v>0</v>
      </c>
      <c r="MA185" s="28">
        <v>0</v>
      </c>
      <c r="MB185" s="28">
        <v>0</v>
      </c>
      <c r="MC185" s="28">
        <v>0</v>
      </c>
      <c r="MD185" s="28">
        <v>0</v>
      </c>
      <c r="ME185" s="28">
        <v>0</v>
      </c>
      <c r="MF185" s="28">
        <v>0</v>
      </c>
      <c r="MG185" s="28">
        <v>0</v>
      </c>
      <c r="MH185" s="28">
        <v>0</v>
      </c>
      <c r="MI185" s="28">
        <v>0</v>
      </c>
      <c r="MJ185" s="28">
        <v>0</v>
      </c>
      <c r="MK185" s="28">
        <v>0</v>
      </c>
      <c r="ML185" s="28">
        <v>0</v>
      </c>
      <c r="MM185" s="28">
        <v>0</v>
      </c>
      <c r="MN185" s="28">
        <v>0</v>
      </c>
      <c r="MO185" s="28">
        <v>0</v>
      </c>
      <c r="MP185" s="28">
        <v>0</v>
      </c>
      <c r="MQ185" s="28">
        <v>0</v>
      </c>
      <c r="MR185" s="28">
        <v>0</v>
      </c>
      <c r="MS185" s="28">
        <v>0</v>
      </c>
      <c r="MT185" s="28">
        <v>0</v>
      </c>
      <c r="MU185" s="28">
        <v>0</v>
      </c>
      <c r="MV185" s="28">
        <v>0</v>
      </c>
      <c r="MW185" s="28">
        <v>0</v>
      </c>
      <c r="MX185" s="28">
        <v>0</v>
      </c>
      <c r="MY185" s="28">
        <v>0</v>
      </c>
      <c r="MZ185" s="28">
        <v>0</v>
      </c>
      <c r="NA185" s="28">
        <v>0</v>
      </c>
      <c r="NB185" s="28">
        <v>0</v>
      </c>
      <c r="NC185" s="28">
        <v>0</v>
      </c>
      <c r="ND185" s="28">
        <v>0</v>
      </c>
      <c r="NE185" s="28">
        <v>0</v>
      </c>
      <c r="NF185" s="28">
        <v>0</v>
      </c>
      <c r="NG185" s="28">
        <v>0</v>
      </c>
      <c r="NH185" s="28">
        <v>0</v>
      </c>
      <c r="NI185" s="28">
        <v>0</v>
      </c>
      <c r="NJ185" s="28">
        <v>0</v>
      </c>
      <c r="NK185" s="28">
        <v>0</v>
      </c>
      <c r="NL185" s="28">
        <v>0</v>
      </c>
      <c r="NM185" s="28">
        <v>0</v>
      </c>
      <c r="NN185" s="28">
        <v>0</v>
      </c>
      <c r="NO185" s="28">
        <v>0</v>
      </c>
      <c r="NP185" s="28">
        <v>0</v>
      </c>
      <c r="NQ185" s="28">
        <v>0</v>
      </c>
      <c r="NR185" s="28">
        <v>0</v>
      </c>
      <c r="NS185" s="28">
        <v>0</v>
      </c>
      <c r="NT185" s="28">
        <v>0</v>
      </c>
      <c r="NU185" s="28">
        <v>0</v>
      </c>
      <c r="NV185" s="28">
        <v>0</v>
      </c>
      <c r="NW185" s="28">
        <v>0</v>
      </c>
      <c r="NX185" s="28">
        <v>0</v>
      </c>
      <c r="NY185" s="28">
        <v>0</v>
      </c>
      <c r="NZ185" s="28">
        <v>0</v>
      </c>
      <c r="OA185" s="28">
        <v>0</v>
      </c>
      <c r="OB185" s="28">
        <v>0</v>
      </c>
      <c r="OC185" s="28">
        <v>0</v>
      </c>
      <c r="OD185" s="28">
        <v>0</v>
      </c>
      <c r="OE185" s="28">
        <v>0</v>
      </c>
      <c r="OF185" s="28">
        <v>0</v>
      </c>
      <c r="OG185" s="28">
        <v>0</v>
      </c>
      <c r="OH185" s="28">
        <v>0</v>
      </c>
      <c r="OI185" s="28">
        <v>0</v>
      </c>
      <c r="OJ185" s="28">
        <v>0</v>
      </c>
      <c r="OK185" s="28">
        <v>0</v>
      </c>
      <c r="OL185" s="28">
        <v>0</v>
      </c>
      <c r="OM185" s="28">
        <v>0</v>
      </c>
      <c r="ON185" s="28">
        <v>0</v>
      </c>
      <c r="OO185" s="28">
        <v>0</v>
      </c>
      <c r="OP185" s="28">
        <v>0</v>
      </c>
      <c r="OQ185" s="28">
        <v>0</v>
      </c>
      <c r="OR185" s="28">
        <v>0</v>
      </c>
      <c r="OS185" s="28">
        <v>0</v>
      </c>
      <c r="OT185" s="28">
        <v>0</v>
      </c>
      <c r="OU185" s="28">
        <v>0</v>
      </c>
      <c r="OV185" s="28">
        <v>0</v>
      </c>
      <c r="OW185" s="28">
        <v>0</v>
      </c>
    </row>
    <row r="186" spans="1:413">
      <c r="A186" s="62" t="s">
        <v>1835</v>
      </c>
      <c r="B186" s="62" t="s">
        <v>5367</v>
      </c>
      <c r="C186" s="62">
        <v>292</v>
      </c>
      <c r="D186" s="62" t="s">
        <v>1668</v>
      </c>
      <c r="E186" s="62" t="s">
        <v>5152</v>
      </c>
      <c r="F186" s="62" t="s">
        <v>5141</v>
      </c>
      <c r="G186" s="62" t="s">
        <v>4740</v>
      </c>
      <c r="H186" s="63">
        <f t="shared" si="2"/>
        <v>0</v>
      </c>
      <c r="I186" s="63">
        <v>2.6400000000000001E-6</v>
      </c>
      <c r="J186" s="62">
        <v>0</v>
      </c>
      <c r="K186" s="62">
        <v>1</v>
      </c>
      <c r="L186" s="63">
        <v>1.0515247108307041E-3</v>
      </c>
      <c r="M186" s="28">
        <v>3.7699999999999999E-6</v>
      </c>
      <c r="N186" s="28">
        <v>7.5399999999999998E-6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  <c r="DM186" s="28">
        <v>0</v>
      </c>
      <c r="DN186" s="28">
        <v>0</v>
      </c>
      <c r="DO186" s="28">
        <v>0</v>
      </c>
      <c r="DP186" s="28">
        <v>0</v>
      </c>
      <c r="DQ186" s="28">
        <v>0</v>
      </c>
      <c r="DR186" s="28">
        <v>0</v>
      </c>
      <c r="DS186" s="28">
        <v>0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0</v>
      </c>
      <c r="ER186" s="28">
        <v>0</v>
      </c>
      <c r="ES186" s="28">
        <v>0</v>
      </c>
      <c r="ET186" s="28">
        <v>0</v>
      </c>
      <c r="EU186" s="28">
        <v>0</v>
      </c>
      <c r="EV186" s="28">
        <v>0</v>
      </c>
      <c r="EW186" s="28">
        <v>0</v>
      </c>
      <c r="EX186" s="28">
        <v>0</v>
      </c>
      <c r="EY186" s="28">
        <v>0</v>
      </c>
      <c r="EZ186" s="28">
        <v>0</v>
      </c>
      <c r="FA186" s="28">
        <v>0</v>
      </c>
      <c r="FB186" s="28">
        <v>0</v>
      </c>
      <c r="FC186" s="28">
        <v>0</v>
      </c>
      <c r="FD186" s="28">
        <v>0</v>
      </c>
      <c r="FE186" s="28">
        <v>0</v>
      </c>
      <c r="FF186" s="28">
        <v>0</v>
      </c>
      <c r="FG186" s="28">
        <v>0</v>
      </c>
      <c r="FH186" s="28">
        <v>0</v>
      </c>
      <c r="FI186" s="28">
        <v>0</v>
      </c>
      <c r="FJ186" s="28">
        <v>0</v>
      </c>
      <c r="FK186" s="28">
        <v>0</v>
      </c>
      <c r="FL186" s="28">
        <v>0</v>
      </c>
      <c r="FM186" s="28">
        <v>0</v>
      </c>
      <c r="FN186" s="28">
        <v>0</v>
      </c>
      <c r="FO186" s="28">
        <v>0</v>
      </c>
      <c r="FP186" s="28">
        <v>0</v>
      </c>
      <c r="FQ186" s="28">
        <v>0</v>
      </c>
      <c r="FR186" s="28">
        <v>0</v>
      </c>
      <c r="FS186" s="28">
        <v>0</v>
      </c>
      <c r="FT186" s="28">
        <v>0</v>
      </c>
      <c r="FU186" s="28">
        <v>0</v>
      </c>
      <c r="FV186" s="28">
        <v>0</v>
      </c>
      <c r="FW186" s="28">
        <v>0</v>
      </c>
      <c r="FX186" s="28">
        <v>0</v>
      </c>
      <c r="FY186" s="28">
        <v>0</v>
      </c>
      <c r="FZ186" s="28">
        <v>0</v>
      </c>
      <c r="GA186" s="28">
        <v>0</v>
      </c>
      <c r="GB186" s="28">
        <v>0</v>
      </c>
      <c r="GC186" s="28">
        <v>0</v>
      </c>
      <c r="GD186" s="28">
        <v>0</v>
      </c>
      <c r="GE186" s="28">
        <v>0</v>
      </c>
      <c r="GF186" s="28">
        <v>0</v>
      </c>
      <c r="GG186" s="28">
        <v>0</v>
      </c>
      <c r="GH186" s="28">
        <v>0</v>
      </c>
      <c r="GI186" s="28">
        <v>0</v>
      </c>
      <c r="GJ186" s="28">
        <v>0</v>
      </c>
      <c r="GK186" s="28">
        <v>0</v>
      </c>
      <c r="GL186" s="28">
        <v>0</v>
      </c>
      <c r="GM186" s="28">
        <v>0</v>
      </c>
      <c r="GN186" s="28">
        <v>0</v>
      </c>
      <c r="GO186" s="28">
        <v>0</v>
      </c>
      <c r="GP186" s="28">
        <v>0</v>
      </c>
      <c r="GQ186" s="28">
        <v>0</v>
      </c>
      <c r="GR186" s="28">
        <v>0</v>
      </c>
      <c r="GS186" s="28">
        <v>0</v>
      </c>
      <c r="GT186" s="28">
        <v>0</v>
      </c>
      <c r="GU186" s="28">
        <v>0</v>
      </c>
      <c r="GV186" s="28">
        <v>0</v>
      </c>
      <c r="GW186" s="28">
        <v>0</v>
      </c>
      <c r="GX186" s="28">
        <v>0</v>
      </c>
      <c r="GY186" s="28">
        <v>0</v>
      </c>
      <c r="GZ186" s="28">
        <v>0</v>
      </c>
      <c r="HA186" s="28">
        <v>0</v>
      </c>
      <c r="HB186" s="28">
        <v>0</v>
      </c>
      <c r="HC186" s="28">
        <v>0</v>
      </c>
      <c r="HD186" s="28">
        <v>0</v>
      </c>
      <c r="HE186" s="28">
        <v>0</v>
      </c>
      <c r="HF186" s="28">
        <v>0</v>
      </c>
      <c r="HG186" s="28">
        <v>0</v>
      </c>
      <c r="HH186" s="28">
        <v>0</v>
      </c>
      <c r="HI186" s="28">
        <v>0</v>
      </c>
      <c r="HJ186" s="28">
        <v>0</v>
      </c>
      <c r="HK186" s="28">
        <v>0</v>
      </c>
      <c r="HL186" s="28">
        <v>0</v>
      </c>
      <c r="HM186" s="28">
        <v>0</v>
      </c>
      <c r="HN186" s="28">
        <v>0</v>
      </c>
      <c r="HO186" s="28">
        <v>0</v>
      </c>
      <c r="HP186" s="28">
        <v>0</v>
      </c>
      <c r="HQ186" s="28">
        <v>0</v>
      </c>
      <c r="HR186" s="28">
        <v>0</v>
      </c>
      <c r="HS186" s="28">
        <v>0</v>
      </c>
      <c r="HT186" s="28">
        <v>0</v>
      </c>
      <c r="HU186" s="28">
        <v>0</v>
      </c>
      <c r="HV186" s="28">
        <v>0</v>
      </c>
      <c r="HW186" s="28">
        <v>0</v>
      </c>
      <c r="HX186" s="28">
        <v>0</v>
      </c>
      <c r="HY186" s="28">
        <v>0</v>
      </c>
      <c r="HZ186" s="28">
        <v>0</v>
      </c>
      <c r="IA186" s="28">
        <v>0</v>
      </c>
      <c r="IB186" s="28">
        <v>0</v>
      </c>
      <c r="IC186" s="28">
        <v>0</v>
      </c>
      <c r="ID186" s="28">
        <v>0</v>
      </c>
      <c r="IE186" s="28">
        <v>0</v>
      </c>
      <c r="IF186" s="28">
        <v>0</v>
      </c>
      <c r="IG186" s="28">
        <v>0</v>
      </c>
      <c r="IH186" s="28">
        <v>0</v>
      </c>
      <c r="II186" s="28">
        <v>0</v>
      </c>
      <c r="IJ186" s="28">
        <v>0</v>
      </c>
      <c r="IK186" s="28">
        <v>0</v>
      </c>
      <c r="IL186" s="28">
        <v>0</v>
      </c>
      <c r="IM186" s="28">
        <v>0</v>
      </c>
      <c r="IN186" s="28">
        <v>0</v>
      </c>
      <c r="IO186" s="28">
        <v>0</v>
      </c>
      <c r="IP186" s="28">
        <v>0</v>
      </c>
      <c r="IQ186" s="28">
        <v>0</v>
      </c>
      <c r="IR186" s="28">
        <v>0</v>
      </c>
      <c r="IS186" s="28">
        <v>0</v>
      </c>
      <c r="IT186" s="28">
        <v>0</v>
      </c>
      <c r="IU186" s="28">
        <v>0</v>
      </c>
      <c r="IV186" s="28">
        <v>0</v>
      </c>
      <c r="IW186" s="28">
        <v>0</v>
      </c>
      <c r="IX186" s="28">
        <v>0</v>
      </c>
      <c r="IY186" s="28">
        <v>0</v>
      </c>
      <c r="IZ186" s="28">
        <v>0</v>
      </c>
      <c r="JA186" s="28">
        <v>0</v>
      </c>
      <c r="JB186" s="28">
        <v>0</v>
      </c>
      <c r="JC186" s="28">
        <v>0</v>
      </c>
      <c r="JD186" s="28">
        <v>0</v>
      </c>
      <c r="JE186" s="28">
        <v>0</v>
      </c>
      <c r="JF186" s="28">
        <v>0</v>
      </c>
      <c r="JG186" s="28">
        <v>0</v>
      </c>
      <c r="JH186" s="28">
        <v>0</v>
      </c>
      <c r="JI186" s="28">
        <v>0</v>
      </c>
      <c r="JJ186" s="28">
        <v>0</v>
      </c>
      <c r="JK186" s="28">
        <v>0</v>
      </c>
      <c r="JL186" s="28">
        <v>0</v>
      </c>
      <c r="JM186" s="28">
        <v>0</v>
      </c>
      <c r="JN186" s="28">
        <v>0</v>
      </c>
      <c r="JO186" s="28">
        <v>0</v>
      </c>
      <c r="JP186" s="28">
        <v>0</v>
      </c>
      <c r="JQ186" s="28">
        <v>0</v>
      </c>
      <c r="JR186" s="28">
        <v>0</v>
      </c>
      <c r="JS186" s="28">
        <v>0</v>
      </c>
      <c r="JT186" s="28">
        <v>0</v>
      </c>
      <c r="JU186" s="28">
        <v>0</v>
      </c>
      <c r="JV186" s="28">
        <v>0</v>
      </c>
      <c r="JW186" s="28">
        <v>0</v>
      </c>
      <c r="JX186" s="28">
        <v>0</v>
      </c>
      <c r="JY186" s="28">
        <v>0</v>
      </c>
      <c r="JZ186" s="28">
        <v>0</v>
      </c>
      <c r="KA186" s="28">
        <v>0</v>
      </c>
      <c r="KB186" s="28">
        <v>0</v>
      </c>
      <c r="KC186" s="28">
        <v>0</v>
      </c>
      <c r="KD186" s="28">
        <v>0</v>
      </c>
      <c r="KE186" s="28">
        <v>0</v>
      </c>
      <c r="KF186" s="28">
        <v>0</v>
      </c>
      <c r="KG186" s="28">
        <v>0</v>
      </c>
      <c r="KH186" s="28">
        <v>0</v>
      </c>
      <c r="KI186" s="28">
        <v>0</v>
      </c>
      <c r="KJ186" s="28">
        <v>0</v>
      </c>
      <c r="KK186" s="28">
        <v>0</v>
      </c>
      <c r="KL186" s="28">
        <v>0</v>
      </c>
      <c r="KM186" s="28">
        <v>0</v>
      </c>
      <c r="KN186" s="28">
        <v>0</v>
      </c>
      <c r="KO186" s="28">
        <v>0</v>
      </c>
      <c r="KP186" s="28">
        <v>0</v>
      </c>
      <c r="KQ186" s="28">
        <v>0</v>
      </c>
      <c r="KR186" s="28">
        <v>0</v>
      </c>
      <c r="KS186" s="28">
        <v>0</v>
      </c>
      <c r="KT186" s="28">
        <v>0</v>
      </c>
      <c r="KU186" s="28">
        <v>0</v>
      </c>
      <c r="KV186" s="28">
        <v>0</v>
      </c>
      <c r="KW186" s="28">
        <v>0</v>
      </c>
      <c r="KX186" s="28">
        <v>0</v>
      </c>
      <c r="KY186" s="28">
        <v>0</v>
      </c>
      <c r="KZ186" s="28">
        <v>0</v>
      </c>
      <c r="LA186" s="28">
        <v>0</v>
      </c>
      <c r="LB186" s="28">
        <v>0</v>
      </c>
      <c r="LC186" s="28">
        <v>0</v>
      </c>
      <c r="LD186" s="28">
        <v>0</v>
      </c>
      <c r="LE186" s="28">
        <v>0</v>
      </c>
      <c r="LF186" s="28">
        <v>0</v>
      </c>
      <c r="LG186" s="28">
        <v>0</v>
      </c>
      <c r="LH186" s="28">
        <v>0</v>
      </c>
      <c r="LI186" s="28">
        <v>0</v>
      </c>
      <c r="LJ186" s="28">
        <v>0</v>
      </c>
      <c r="LK186" s="28">
        <v>0</v>
      </c>
      <c r="LL186" s="28">
        <v>0</v>
      </c>
      <c r="LM186" s="28">
        <v>0</v>
      </c>
      <c r="LN186" s="28">
        <v>0</v>
      </c>
      <c r="LO186" s="28">
        <v>0</v>
      </c>
      <c r="LP186" s="28">
        <v>0</v>
      </c>
      <c r="LQ186" s="28">
        <v>0</v>
      </c>
      <c r="LR186" s="28">
        <v>0</v>
      </c>
      <c r="LS186" s="28">
        <v>0</v>
      </c>
      <c r="LT186" s="28">
        <v>0</v>
      </c>
      <c r="LU186" s="28">
        <v>0</v>
      </c>
      <c r="LV186" s="28">
        <v>0</v>
      </c>
      <c r="LW186" s="28">
        <v>0</v>
      </c>
      <c r="LX186" s="28">
        <v>0</v>
      </c>
      <c r="LY186" s="28">
        <v>0</v>
      </c>
      <c r="LZ186" s="28">
        <v>0</v>
      </c>
      <c r="MA186" s="28">
        <v>0</v>
      </c>
      <c r="MB186" s="28">
        <v>0</v>
      </c>
      <c r="MC186" s="28">
        <v>0</v>
      </c>
      <c r="MD186" s="28">
        <v>0</v>
      </c>
      <c r="ME186" s="28">
        <v>0</v>
      </c>
      <c r="MF186" s="28">
        <v>0</v>
      </c>
      <c r="MG186" s="28">
        <v>0</v>
      </c>
      <c r="MH186" s="28">
        <v>0</v>
      </c>
      <c r="MI186" s="28">
        <v>0</v>
      </c>
      <c r="MJ186" s="28">
        <v>0</v>
      </c>
      <c r="MK186" s="28">
        <v>0</v>
      </c>
      <c r="ML186" s="28">
        <v>0</v>
      </c>
      <c r="MM186" s="28">
        <v>0</v>
      </c>
      <c r="MN186" s="28">
        <v>0</v>
      </c>
      <c r="MO186" s="28">
        <v>0</v>
      </c>
      <c r="MP186" s="28">
        <v>0</v>
      </c>
      <c r="MQ186" s="28">
        <v>0</v>
      </c>
      <c r="MR186" s="28">
        <v>0</v>
      </c>
      <c r="MS186" s="28">
        <v>0</v>
      </c>
      <c r="MT186" s="28">
        <v>0</v>
      </c>
      <c r="MU186" s="28">
        <v>0</v>
      </c>
      <c r="MV186" s="28">
        <v>0</v>
      </c>
      <c r="MW186" s="28">
        <v>0</v>
      </c>
      <c r="MX186" s="28">
        <v>0</v>
      </c>
      <c r="MY186" s="28">
        <v>0</v>
      </c>
      <c r="MZ186" s="28">
        <v>0</v>
      </c>
      <c r="NA186" s="28">
        <v>0</v>
      </c>
      <c r="NB186" s="28">
        <v>0</v>
      </c>
      <c r="NC186" s="28">
        <v>0</v>
      </c>
      <c r="ND186" s="28">
        <v>0</v>
      </c>
      <c r="NE186" s="28">
        <v>0</v>
      </c>
      <c r="NF186" s="28">
        <v>0</v>
      </c>
      <c r="NG186" s="28">
        <v>0</v>
      </c>
      <c r="NH186" s="28">
        <v>0</v>
      </c>
      <c r="NI186" s="28">
        <v>0</v>
      </c>
      <c r="NJ186" s="28">
        <v>0</v>
      </c>
      <c r="NK186" s="28">
        <v>0</v>
      </c>
      <c r="NL186" s="28">
        <v>0</v>
      </c>
      <c r="NM186" s="28">
        <v>0</v>
      </c>
      <c r="NN186" s="28">
        <v>0</v>
      </c>
      <c r="NO186" s="28">
        <v>0</v>
      </c>
      <c r="NP186" s="28">
        <v>0</v>
      </c>
      <c r="NQ186" s="28">
        <v>0</v>
      </c>
      <c r="NR186" s="28">
        <v>0</v>
      </c>
      <c r="NS186" s="28">
        <v>0</v>
      </c>
      <c r="NT186" s="28">
        <v>0</v>
      </c>
      <c r="NU186" s="28">
        <v>0</v>
      </c>
      <c r="NV186" s="28">
        <v>0</v>
      </c>
      <c r="NW186" s="28">
        <v>0</v>
      </c>
      <c r="NX186" s="28">
        <v>0</v>
      </c>
      <c r="NY186" s="28">
        <v>0</v>
      </c>
      <c r="NZ186" s="56">
        <v>1.05152E-3</v>
      </c>
      <c r="OA186" s="28">
        <v>0</v>
      </c>
      <c r="OB186" s="28">
        <v>0</v>
      </c>
      <c r="OC186" s="28">
        <v>0</v>
      </c>
      <c r="OD186" s="28">
        <v>0</v>
      </c>
      <c r="OE186" s="28">
        <v>0</v>
      </c>
      <c r="OF186" s="28">
        <v>0</v>
      </c>
      <c r="OG186" s="28">
        <v>0</v>
      </c>
      <c r="OH186" s="28">
        <v>0</v>
      </c>
      <c r="OI186" s="28">
        <v>0</v>
      </c>
      <c r="OJ186" s="28">
        <v>0</v>
      </c>
      <c r="OK186" s="28">
        <v>0</v>
      </c>
      <c r="OL186" s="28">
        <v>0</v>
      </c>
      <c r="OM186" s="28">
        <v>0</v>
      </c>
      <c r="ON186" s="28">
        <v>0</v>
      </c>
      <c r="OO186" s="28">
        <v>0</v>
      </c>
      <c r="OP186" s="28">
        <v>0</v>
      </c>
      <c r="OQ186" s="28">
        <v>0</v>
      </c>
      <c r="OR186" s="28">
        <v>0</v>
      </c>
      <c r="OS186" s="28">
        <v>0</v>
      </c>
      <c r="OT186" s="28">
        <v>0</v>
      </c>
      <c r="OU186" s="28">
        <v>0</v>
      </c>
      <c r="OV186" s="28">
        <v>0</v>
      </c>
      <c r="OW186" s="28">
        <v>0</v>
      </c>
    </row>
    <row r="187" spans="1:413">
      <c r="A187" s="46" t="s">
        <v>1838</v>
      </c>
      <c r="B187" s="46" t="s">
        <v>5368</v>
      </c>
      <c r="C187" s="46">
        <v>299</v>
      </c>
      <c r="D187" s="46" t="s">
        <v>1795</v>
      </c>
      <c r="E187" s="46" t="s">
        <v>5152</v>
      </c>
      <c r="F187" s="46" t="s">
        <v>807</v>
      </c>
      <c r="G187" s="46" t="s">
        <v>807</v>
      </c>
      <c r="H187" s="47">
        <f t="shared" si="2"/>
        <v>0</v>
      </c>
      <c r="I187" s="47">
        <v>2.6400000000000001E-6</v>
      </c>
      <c r="J187" s="46">
        <v>0</v>
      </c>
      <c r="K187" s="46">
        <v>1</v>
      </c>
      <c r="L187" s="47">
        <v>1.0515247108307041E-3</v>
      </c>
      <c r="M187" s="28">
        <v>2.5900000000000002E-6</v>
      </c>
      <c r="N187" s="28">
        <v>5.1800000000000004E-6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0</v>
      </c>
      <c r="EU187" s="28">
        <v>0</v>
      </c>
      <c r="EV187" s="28">
        <v>0</v>
      </c>
      <c r="EW187" s="28">
        <v>0</v>
      </c>
      <c r="EX187" s="28">
        <v>0</v>
      </c>
      <c r="EY187" s="28">
        <v>0</v>
      </c>
      <c r="EZ187" s="28">
        <v>0</v>
      </c>
      <c r="FA187" s="28">
        <v>0</v>
      </c>
      <c r="FB187" s="28">
        <v>0</v>
      </c>
      <c r="FC187" s="28">
        <v>0</v>
      </c>
      <c r="FD187" s="28">
        <v>0</v>
      </c>
      <c r="FE187" s="28">
        <v>0</v>
      </c>
      <c r="FF187" s="28">
        <v>0</v>
      </c>
      <c r="FG187" s="28">
        <v>0</v>
      </c>
      <c r="FH187" s="28">
        <v>0</v>
      </c>
      <c r="FI187" s="28">
        <v>0</v>
      </c>
      <c r="FJ187" s="28">
        <v>0</v>
      </c>
      <c r="FK187" s="28">
        <v>0</v>
      </c>
      <c r="FL187" s="28">
        <v>0</v>
      </c>
      <c r="FM187" s="28">
        <v>0</v>
      </c>
      <c r="FN187" s="28">
        <v>0</v>
      </c>
      <c r="FO187" s="28">
        <v>0</v>
      </c>
      <c r="FP187" s="28">
        <v>0</v>
      </c>
      <c r="FQ187" s="28">
        <v>0</v>
      </c>
      <c r="FR187" s="28">
        <v>0</v>
      </c>
      <c r="FS187" s="28">
        <v>0</v>
      </c>
      <c r="FT187" s="28">
        <v>0</v>
      </c>
      <c r="FU187" s="28">
        <v>0</v>
      </c>
      <c r="FV187" s="28">
        <v>0</v>
      </c>
      <c r="FW187" s="28">
        <v>0</v>
      </c>
      <c r="FX187" s="28">
        <v>0</v>
      </c>
      <c r="FY187" s="28">
        <v>0</v>
      </c>
      <c r="FZ187" s="28">
        <v>0</v>
      </c>
      <c r="GA187" s="28">
        <v>0</v>
      </c>
      <c r="GB187" s="28">
        <v>0</v>
      </c>
      <c r="GC187" s="28">
        <v>0</v>
      </c>
      <c r="GD187" s="28">
        <v>0</v>
      </c>
      <c r="GE187" s="28">
        <v>0</v>
      </c>
      <c r="GF187" s="28">
        <v>0</v>
      </c>
      <c r="GG187" s="28">
        <v>0</v>
      </c>
      <c r="GH187" s="28">
        <v>0</v>
      </c>
      <c r="GI187" s="28">
        <v>0</v>
      </c>
      <c r="GJ187" s="28">
        <v>0</v>
      </c>
      <c r="GK187" s="28">
        <v>0</v>
      </c>
      <c r="GL187" s="28">
        <v>0</v>
      </c>
      <c r="GM187" s="28">
        <v>0</v>
      </c>
      <c r="GN187" s="28">
        <v>0</v>
      </c>
      <c r="GO187" s="28">
        <v>0</v>
      </c>
      <c r="GP187" s="28">
        <v>0</v>
      </c>
      <c r="GQ187" s="28">
        <v>0</v>
      </c>
      <c r="GR187" s="28">
        <v>0</v>
      </c>
      <c r="GS187" s="28">
        <v>0</v>
      </c>
      <c r="GT187" s="28">
        <v>0</v>
      </c>
      <c r="GU187" s="28">
        <v>0</v>
      </c>
      <c r="GV187" s="28">
        <v>0</v>
      </c>
      <c r="GW187" s="28">
        <v>0</v>
      </c>
      <c r="GX187" s="28">
        <v>0</v>
      </c>
      <c r="GY187" s="28">
        <v>0</v>
      </c>
      <c r="GZ187" s="28">
        <v>0</v>
      </c>
      <c r="HA187" s="28">
        <v>0</v>
      </c>
      <c r="HB187" s="28">
        <v>0</v>
      </c>
      <c r="HC187" s="28">
        <v>0</v>
      </c>
      <c r="HD187" s="28">
        <v>0</v>
      </c>
      <c r="HE187" s="28">
        <v>0</v>
      </c>
      <c r="HF187" s="28">
        <v>0</v>
      </c>
      <c r="HG187" s="28">
        <v>0</v>
      </c>
      <c r="HH187" s="28">
        <v>0</v>
      </c>
      <c r="HI187" s="28">
        <v>0</v>
      </c>
      <c r="HJ187" s="28">
        <v>0</v>
      </c>
      <c r="HK187" s="28">
        <v>0</v>
      </c>
      <c r="HL187" s="28">
        <v>0</v>
      </c>
      <c r="HM187" s="28">
        <v>0</v>
      </c>
      <c r="HN187" s="28">
        <v>0</v>
      </c>
      <c r="HO187" s="28">
        <v>0</v>
      </c>
      <c r="HP187" s="28">
        <v>0</v>
      </c>
      <c r="HQ187" s="28">
        <v>0</v>
      </c>
      <c r="HR187" s="28">
        <v>0</v>
      </c>
      <c r="HS187" s="28">
        <v>0</v>
      </c>
      <c r="HT187" s="28">
        <v>0</v>
      </c>
      <c r="HU187" s="28">
        <v>0</v>
      </c>
      <c r="HV187" s="28">
        <v>0</v>
      </c>
      <c r="HW187" s="28">
        <v>0</v>
      </c>
      <c r="HX187" s="28">
        <v>0</v>
      </c>
      <c r="HY187" s="28">
        <v>0</v>
      </c>
      <c r="HZ187" s="28">
        <v>0</v>
      </c>
      <c r="IA187" s="28">
        <v>0</v>
      </c>
      <c r="IB187" s="28">
        <v>0</v>
      </c>
      <c r="IC187" s="28">
        <v>0</v>
      </c>
      <c r="ID187" s="28">
        <v>0</v>
      </c>
      <c r="IE187" s="28">
        <v>0</v>
      </c>
      <c r="IF187" s="28">
        <v>0</v>
      </c>
      <c r="IG187" s="28">
        <v>0</v>
      </c>
      <c r="IH187" s="28">
        <v>0</v>
      </c>
      <c r="II187" s="28">
        <v>0</v>
      </c>
      <c r="IJ187" s="28">
        <v>0</v>
      </c>
      <c r="IK187" s="28">
        <v>0</v>
      </c>
      <c r="IL187" s="28">
        <v>0</v>
      </c>
      <c r="IM187" s="28">
        <v>0</v>
      </c>
      <c r="IN187" s="28">
        <v>0</v>
      </c>
      <c r="IO187" s="28">
        <v>0</v>
      </c>
      <c r="IP187" s="28">
        <v>0</v>
      </c>
      <c r="IQ187" s="28">
        <v>0</v>
      </c>
      <c r="IR187" s="28">
        <v>0</v>
      </c>
      <c r="IS187" s="28">
        <v>0</v>
      </c>
      <c r="IT187" s="28">
        <v>0</v>
      </c>
      <c r="IU187" s="28">
        <v>0</v>
      </c>
      <c r="IV187" s="28">
        <v>0</v>
      </c>
      <c r="IW187" s="28">
        <v>0</v>
      </c>
      <c r="IX187" s="28">
        <v>0</v>
      </c>
      <c r="IY187" s="28">
        <v>0</v>
      </c>
      <c r="IZ187" s="28">
        <v>0</v>
      </c>
      <c r="JA187" s="28">
        <v>0</v>
      </c>
      <c r="JB187" s="28">
        <v>0</v>
      </c>
      <c r="JC187" s="28">
        <v>0</v>
      </c>
      <c r="JD187" s="28">
        <v>0</v>
      </c>
      <c r="JE187" s="28">
        <v>0</v>
      </c>
      <c r="JF187" s="28">
        <v>0</v>
      </c>
      <c r="JG187" s="28">
        <v>0</v>
      </c>
      <c r="JH187" s="28">
        <v>0</v>
      </c>
      <c r="JI187" s="28">
        <v>0</v>
      </c>
      <c r="JJ187" s="28">
        <v>0</v>
      </c>
      <c r="JK187" s="28">
        <v>0</v>
      </c>
      <c r="JL187" s="28">
        <v>0</v>
      </c>
      <c r="JM187" s="28">
        <v>0</v>
      </c>
      <c r="JN187" s="28">
        <v>0</v>
      </c>
      <c r="JO187" s="28">
        <v>0</v>
      </c>
      <c r="JP187" s="28">
        <v>0</v>
      </c>
      <c r="JQ187" s="28">
        <v>0</v>
      </c>
      <c r="JR187" s="28">
        <v>0</v>
      </c>
      <c r="JS187" s="28">
        <v>0</v>
      </c>
      <c r="JT187" s="28">
        <v>0</v>
      </c>
      <c r="JU187" s="28">
        <v>0</v>
      </c>
      <c r="JV187" s="28">
        <v>0</v>
      </c>
      <c r="JW187" s="28">
        <v>0</v>
      </c>
      <c r="JX187" s="28">
        <v>0</v>
      </c>
      <c r="JY187" s="28">
        <v>0</v>
      </c>
      <c r="JZ187" s="28">
        <v>0</v>
      </c>
      <c r="KA187" s="28">
        <v>0</v>
      </c>
      <c r="KB187" s="28">
        <v>0</v>
      </c>
      <c r="KC187" s="28">
        <v>0</v>
      </c>
      <c r="KD187" s="56">
        <v>1.05152E-3</v>
      </c>
      <c r="KE187" s="28">
        <v>0</v>
      </c>
      <c r="KF187" s="28">
        <v>0</v>
      </c>
      <c r="KG187" s="28">
        <v>0</v>
      </c>
      <c r="KH187" s="28">
        <v>0</v>
      </c>
      <c r="KI187" s="28">
        <v>0</v>
      </c>
      <c r="KJ187" s="28">
        <v>0</v>
      </c>
      <c r="KK187" s="28">
        <v>0</v>
      </c>
      <c r="KL187" s="28">
        <v>0</v>
      </c>
      <c r="KM187" s="28">
        <v>0</v>
      </c>
      <c r="KN187" s="28">
        <v>0</v>
      </c>
      <c r="KO187" s="28">
        <v>0</v>
      </c>
      <c r="KP187" s="28">
        <v>0</v>
      </c>
      <c r="KQ187" s="28">
        <v>0</v>
      </c>
      <c r="KR187" s="28">
        <v>0</v>
      </c>
      <c r="KS187" s="28">
        <v>0</v>
      </c>
      <c r="KT187" s="28">
        <v>0</v>
      </c>
      <c r="KU187" s="28">
        <v>0</v>
      </c>
      <c r="KV187" s="28">
        <v>0</v>
      </c>
      <c r="KW187" s="28">
        <v>0</v>
      </c>
      <c r="KX187" s="28">
        <v>0</v>
      </c>
      <c r="KY187" s="28">
        <v>0</v>
      </c>
      <c r="KZ187" s="28">
        <v>0</v>
      </c>
      <c r="LA187" s="28">
        <v>0</v>
      </c>
      <c r="LB187" s="28">
        <v>0</v>
      </c>
      <c r="LC187" s="28">
        <v>0</v>
      </c>
      <c r="LD187" s="28">
        <v>0</v>
      </c>
      <c r="LE187" s="28">
        <v>0</v>
      </c>
      <c r="LF187" s="28">
        <v>0</v>
      </c>
      <c r="LG187" s="28">
        <v>0</v>
      </c>
      <c r="LH187" s="28">
        <v>0</v>
      </c>
      <c r="LI187" s="28">
        <v>0</v>
      </c>
      <c r="LJ187" s="28">
        <v>0</v>
      </c>
      <c r="LK187" s="28">
        <v>0</v>
      </c>
      <c r="LL187" s="28">
        <v>0</v>
      </c>
      <c r="LM187" s="28">
        <v>0</v>
      </c>
      <c r="LN187" s="28">
        <v>0</v>
      </c>
      <c r="LO187" s="28">
        <v>0</v>
      </c>
      <c r="LP187" s="28">
        <v>0</v>
      </c>
      <c r="LQ187" s="28">
        <v>0</v>
      </c>
      <c r="LR187" s="28">
        <v>0</v>
      </c>
      <c r="LS187" s="28">
        <v>0</v>
      </c>
      <c r="LT187" s="28">
        <v>0</v>
      </c>
      <c r="LU187" s="28">
        <v>0</v>
      </c>
      <c r="LV187" s="28">
        <v>0</v>
      </c>
      <c r="LW187" s="28">
        <v>0</v>
      </c>
      <c r="LX187" s="28">
        <v>0</v>
      </c>
      <c r="LY187" s="28">
        <v>0</v>
      </c>
      <c r="LZ187" s="28">
        <v>0</v>
      </c>
      <c r="MA187" s="28">
        <v>0</v>
      </c>
      <c r="MB187" s="28">
        <v>0</v>
      </c>
      <c r="MC187" s="28">
        <v>0</v>
      </c>
      <c r="MD187" s="28">
        <v>0</v>
      </c>
      <c r="ME187" s="28">
        <v>0</v>
      </c>
      <c r="MF187" s="28">
        <v>0</v>
      </c>
      <c r="MG187" s="28">
        <v>0</v>
      </c>
      <c r="MH187" s="28">
        <v>0</v>
      </c>
      <c r="MI187" s="28">
        <v>0</v>
      </c>
      <c r="MJ187" s="28">
        <v>0</v>
      </c>
      <c r="MK187" s="28">
        <v>0</v>
      </c>
      <c r="ML187" s="28">
        <v>0</v>
      </c>
      <c r="MM187" s="28">
        <v>0</v>
      </c>
      <c r="MN187" s="28">
        <v>0</v>
      </c>
      <c r="MO187" s="28">
        <v>0</v>
      </c>
      <c r="MP187" s="28">
        <v>0</v>
      </c>
      <c r="MQ187" s="28">
        <v>0</v>
      </c>
      <c r="MR187" s="28">
        <v>0</v>
      </c>
      <c r="MS187" s="28">
        <v>0</v>
      </c>
      <c r="MT187" s="28">
        <v>0</v>
      </c>
      <c r="MU187" s="28">
        <v>0</v>
      </c>
      <c r="MV187" s="28">
        <v>0</v>
      </c>
      <c r="MW187" s="28">
        <v>0</v>
      </c>
      <c r="MX187" s="28">
        <v>0</v>
      </c>
      <c r="MY187" s="28">
        <v>0</v>
      </c>
      <c r="MZ187" s="28">
        <v>0</v>
      </c>
      <c r="NA187" s="28">
        <v>0</v>
      </c>
      <c r="NB187" s="28">
        <v>0</v>
      </c>
      <c r="NC187" s="28">
        <v>0</v>
      </c>
      <c r="ND187" s="28">
        <v>0</v>
      </c>
      <c r="NE187" s="28">
        <v>0</v>
      </c>
      <c r="NF187" s="28">
        <v>0</v>
      </c>
      <c r="NG187" s="28">
        <v>0</v>
      </c>
      <c r="NH187" s="28">
        <v>0</v>
      </c>
      <c r="NI187" s="28">
        <v>0</v>
      </c>
      <c r="NJ187" s="28">
        <v>0</v>
      </c>
      <c r="NK187" s="28">
        <v>0</v>
      </c>
      <c r="NL187" s="28">
        <v>0</v>
      </c>
      <c r="NM187" s="28">
        <v>0</v>
      </c>
      <c r="NN187" s="28">
        <v>0</v>
      </c>
      <c r="NO187" s="28">
        <v>0</v>
      </c>
      <c r="NP187" s="28">
        <v>0</v>
      </c>
      <c r="NQ187" s="28">
        <v>0</v>
      </c>
      <c r="NR187" s="28">
        <v>0</v>
      </c>
      <c r="NS187" s="28">
        <v>0</v>
      </c>
      <c r="NT187" s="28">
        <v>0</v>
      </c>
      <c r="NU187" s="28">
        <v>0</v>
      </c>
      <c r="NV187" s="28">
        <v>0</v>
      </c>
      <c r="NW187" s="28">
        <v>0</v>
      </c>
      <c r="NX187" s="28">
        <v>0</v>
      </c>
      <c r="NY187" s="28">
        <v>0</v>
      </c>
      <c r="NZ187" s="28">
        <v>0</v>
      </c>
      <c r="OA187" s="28">
        <v>0</v>
      </c>
      <c r="OB187" s="28">
        <v>0</v>
      </c>
      <c r="OC187" s="28">
        <v>0</v>
      </c>
      <c r="OD187" s="28">
        <v>0</v>
      </c>
      <c r="OE187" s="28">
        <v>0</v>
      </c>
      <c r="OF187" s="28">
        <v>0</v>
      </c>
      <c r="OG187" s="28">
        <v>0</v>
      </c>
      <c r="OH187" s="28">
        <v>0</v>
      </c>
      <c r="OI187" s="28">
        <v>0</v>
      </c>
      <c r="OJ187" s="28">
        <v>0</v>
      </c>
      <c r="OK187" s="28">
        <v>0</v>
      </c>
      <c r="OL187" s="28">
        <v>0</v>
      </c>
      <c r="OM187" s="28">
        <v>0</v>
      </c>
      <c r="ON187" s="28">
        <v>0</v>
      </c>
      <c r="OO187" s="28">
        <v>0</v>
      </c>
      <c r="OP187" s="28">
        <v>0</v>
      </c>
      <c r="OQ187" s="28">
        <v>0</v>
      </c>
      <c r="OR187" s="28">
        <v>0</v>
      </c>
      <c r="OS187" s="28">
        <v>0</v>
      </c>
      <c r="OT187" s="28">
        <v>0</v>
      </c>
      <c r="OU187" s="28">
        <v>0</v>
      </c>
      <c r="OV187" s="28">
        <v>0</v>
      </c>
      <c r="OW187" s="28">
        <v>0</v>
      </c>
    </row>
    <row r="188" spans="1:413">
      <c r="A188" s="46" t="s">
        <v>1841</v>
      </c>
      <c r="B188" s="46" t="s">
        <v>2743</v>
      </c>
      <c r="C188" s="46">
        <v>16</v>
      </c>
      <c r="D188" s="46" t="s">
        <v>2744</v>
      </c>
      <c r="E188" s="46"/>
      <c r="F188" s="46" t="s">
        <v>807</v>
      </c>
      <c r="G188" s="46" t="s">
        <v>807</v>
      </c>
      <c r="H188" s="47">
        <f t="shared" si="2"/>
        <v>0</v>
      </c>
      <c r="I188" s="47">
        <v>0</v>
      </c>
      <c r="J188" s="46">
        <v>0</v>
      </c>
      <c r="K188" s="46">
        <v>0</v>
      </c>
      <c r="L188" s="47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0</v>
      </c>
      <c r="BO188" s="28">
        <v>0</v>
      </c>
      <c r="BP188" s="28">
        <v>0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0</v>
      </c>
      <c r="CO188" s="28">
        <v>0</v>
      </c>
      <c r="CP188" s="28">
        <v>0</v>
      </c>
      <c r="CQ188" s="28">
        <v>0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0</v>
      </c>
      <c r="DB188" s="28">
        <v>0</v>
      </c>
      <c r="DC188" s="28">
        <v>0</v>
      </c>
      <c r="DD188" s="28">
        <v>0</v>
      </c>
      <c r="DE188" s="28">
        <v>0</v>
      </c>
      <c r="DF188" s="28">
        <v>0</v>
      </c>
      <c r="DG188" s="28">
        <v>0</v>
      </c>
      <c r="DH188" s="28">
        <v>0</v>
      </c>
      <c r="DI188" s="28">
        <v>0</v>
      </c>
      <c r="DJ188" s="28">
        <v>0</v>
      </c>
      <c r="DK188" s="28">
        <v>0</v>
      </c>
      <c r="DL188" s="28">
        <v>0</v>
      </c>
      <c r="DM188" s="28">
        <v>0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0</v>
      </c>
      <c r="DU188" s="28">
        <v>0</v>
      </c>
      <c r="DV188" s="28">
        <v>0</v>
      </c>
      <c r="DW188" s="28">
        <v>0</v>
      </c>
      <c r="DX188" s="28">
        <v>0</v>
      </c>
      <c r="DY188" s="28">
        <v>0</v>
      </c>
      <c r="DZ188" s="28">
        <v>0</v>
      </c>
      <c r="EA188" s="28">
        <v>0</v>
      </c>
      <c r="EB188" s="28">
        <v>0</v>
      </c>
      <c r="EC188" s="28">
        <v>0</v>
      </c>
      <c r="ED188" s="28">
        <v>0</v>
      </c>
      <c r="EE188" s="28">
        <v>0</v>
      </c>
      <c r="EF188" s="28">
        <v>0</v>
      </c>
      <c r="EG188" s="28">
        <v>0</v>
      </c>
      <c r="EH188" s="28">
        <v>0</v>
      </c>
      <c r="EI188" s="28">
        <v>0</v>
      </c>
      <c r="EJ188" s="28">
        <v>0</v>
      </c>
      <c r="EK188" s="28">
        <v>0</v>
      </c>
      <c r="EL188" s="28">
        <v>0</v>
      </c>
      <c r="EM188" s="28">
        <v>0</v>
      </c>
      <c r="EN188" s="28">
        <v>0</v>
      </c>
      <c r="EO188" s="28">
        <v>0</v>
      </c>
      <c r="EP188" s="28">
        <v>0</v>
      </c>
      <c r="EQ188" s="28">
        <v>0</v>
      </c>
      <c r="ER188" s="28">
        <v>0</v>
      </c>
      <c r="ES188" s="28">
        <v>0</v>
      </c>
      <c r="ET188" s="28">
        <v>0</v>
      </c>
      <c r="EU188" s="28">
        <v>0</v>
      </c>
      <c r="EV188" s="28">
        <v>0</v>
      </c>
      <c r="EW188" s="28">
        <v>0</v>
      </c>
      <c r="EX188" s="28">
        <v>0</v>
      </c>
      <c r="EY188" s="28">
        <v>0</v>
      </c>
      <c r="EZ188" s="28">
        <v>0</v>
      </c>
      <c r="FA188" s="28">
        <v>0</v>
      </c>
      <c r="FB188" s="28">
        <v>0</v>
      </c>
      <c r="FC188" s="28">
        <v>0</v>
      </c>
      <c r="FD188" s="28">
        <v>0</v>
      </c>
      <c r="FE188" s="28">
        <v>0</v>
      </c>
      <c r="FF188" s="28">
        <v>0</v>
      </c>
      <c r="FG188" s="28">
        <v>0</v>
      </c>
      <c r="FH188" s="28">
        <v>0</v>
      </c>
      <c r="FI188" s="28">
        <v>0</v>
      </c>
      <c r="FJ188" s="28">
        <v>0</v>
      </c>
      <c r="FK188" s="28">
        <v>0</v>
      </c>
      <c r="FL188" s="28">
        <v>0</v>
      </c>
      <c r="FM188" s="28">
        <v>0</v>
      </c>
      <c r="FN188" s="28">
        <v>0</v>
      </c>
      <c r="FO188" s="28">
        <v>0</v>
      </c>
      <c r="FP188" s="28">
        <v>0</v>
      </c>
      <c r="FQ188" s="28">
        <v>0</v>
      </c>
      <c r="FR188" s="28">
        <v>0</v>
      </c>
      <c r="FS188" s="28">
        <v>0</v>
      </c>
      <c r="FT188" s="28">
        <v>0</v>
      </c>
      <c r="FU188" s="28">
        <v>0</v>
      </c>
      <c r="FV188" s="28">
        <v>0</v>
      </c>
      <c r="FW188" s="28">
        <v>0</v>
      </c>
      <c r="FX188" s="28">
        <v>0</v>
      </c>
      <c r="FY188" s="28">
        <v>0</v>
      </c>
      <c r="FZ188" s="28">
        <v>0</v>
      </c>
      <c r="GA188" s="28">
        <v>0</v>
      </c>
      <c r="GB188" s="28">
        <v>0</v>
      </c>
      <c r="GC188" s="28">
        <v>0</v>
      </c>
      <c r="GD188" s="28">
        <v>0</v>
      </c>
      <c r="GE188" s="28">
        <v>0</v>
      </c>
      <c r="GF188" s="28">
        <v>0</v>
      </c>
      <c r="GG188" s="28">
        <v>0</v>
      </c>
      <c r="GH188" s="28">
        <v>0</v>
      </c>
      <c r="GI188" s="28">
        <v>0</v>
      </c>
      <c r="GJ188" s="28">
        <v>0</v>
      </c>
      <c r="GK188" s="28">
        <v>0</v>
      </c>
      <c r="GL188" s="28">
        <v>0</v>
      </c>
      <c r="GM188" s="28">
        <v>0</v>
      </c>
      <c r="GN188" s="28">
        <v>0</v>
      </c>
      <c r="GO188" s="28">
        <v>0</v>
      </c>
      <c r="GP188" s="28">
        <v>0</v>
      </c>
      <c r="GQ188" s="28">
        <v>0</v>
      </c>
      <c r="GR188" s="28">
        <v>0</v>
      </c>
      <c r="GS188" s="28">
        <v>0</v>
      </c>
      <c r="GT188" s="28">
        <v>0</v>
      </c>
      <c r="GU188" s="28">
        <v>0</v>
      </c>
      <c r="GV188" s="28">
        <v>0</v>
      </c>
      <c r="GW188" s="28">
        <v>0</v>
      </c>
      <c r="GX188" s="28">
        <v>0</v>
      </c>
      <c r="GY188" s="28">
        <v>0</v>
      </c>
      <c r="GZ188" s="28">
        <v>0</v>
      </c>
      <c r="HA188" s="28">
        <v>0</v>
      </c>
      <c r="HB188" s="28">
        <v>0</v>
      </c>
      <c r="HC188" s="28">
        <v>0</v>
      </c>
      <c r="HD188" s="28">
        <v>0</v>
      </c>
      <c r="HE188" s="28">
        <v>0</v>
      </c>
      <c r="HF188" s="28">
        <v>0</v>
      </c>
      <c r="HG188" s="28">
        <v>0</v>
      </c>
      <c r="HH188" s="28">
        <v>0</v>
      </c>
      <c r="HI188" s="28">
        <v>0</v>
      </c>
      <c r="HJ188" s="28">
        <v>0</v>
      </c>
      <c r="HK188" s="28">
        <v>0</v>
      </c>
      <c r="HL188" s="28">
        <v>0</v>
      </c>
      <c r="HM188" s="28">
        <v>0</v>
      </c>
      <c r="HN188" s="28">
        <v>0</v>
      </c>
      <c r="HO188" s="28">
        <v>0</v>
      </c>
      <c r="HP188" s="28">
        <v>0</v>
      </c>
      <c r="HQ188" s="28">
        <v>0</v>
      </c>
      <c r="HR188" s="28">
        <v>0</v>
      </c>
      <c r="HS188" s="28">
        <v>0</v>
      </c>
      <c r="HT188" s="28">
        <v>0</v>
      </c>
      <c r="HU188" s="28">
        <v>0</v>
      </c>
      <c r="HV188" s="28">
        <v>0</v>
      </c>
      <c r="HW188" s="28">
        <v>0</v>
      </c>
      <c r="HX188" s="28">
        <v>0</v>
      </c>
      <c r="HY188" s="28">
        <v>0</v>
      </c>
      <c r="HZ188" s="28">
        <v>0</v>
      </c>
      <c r="IA188" s="28">
        <v>0</v>
      </c>
      <c r="IB188" s="28">
        <v>0</v>
      </c>
      <c r="IC188" s="28">
        <v>0</v>
      </c>
      <c r="ID188" s="28">
        <v>0</v>
      </c>
      <c r="IE188" s="28">
        <v>0</v>
      </c>
      <c r="IF188" s="28">
        <v>0</v>
      </c>
      <c r="IG188" s="28">
        <v>0</v>
      </c>
      <c r="IH188" s="28">
        <v>0</v>
      </c>
      <c r="II188" s="28">
        <v>0</v>
      </c>
      <c r="IJ188" s="28">
        <v>0</v>
      </c>
      <c r="IK188" s="28">
        <v>0</v>
      </c>
      <c r="IL188" s="28">
        <v>0</v>
      </c>
      <c r="IM188" s="28">
        <v>0</v>
      </c>
      <c r="IN188" s="28">
        <v>0</v>
      </c>
      <c r="IO188" s="28">
        <v>0</v>
      </c>
      <c r="IP188" s="28">
        <v>0</v>
      </c>
      <c r="IQ188" s="28">
        <v>0</v>
      </c>
      <c r="IR188" s="28">
        <v>0</v>
      </c>
      <c r="IS188" s="28">
        <v>0</v>
      </c>
      <c r="IT188" s="28">
        <v>0</v>
      </c>
      <c r="IU188" s="28">
        <v>0</v>
      </c>
      <c r="IV188" s="28">
        <v>0</v>
      </c>
      <c r="IW188" s="28">
        <v>0</v>
      </c>
      <c r="IX188" s="28">
        <v>0</v>
      </c>
      <c r="IY188" s="28">
        <v>0</v>
      </c>
      <c r="IZ188" s="28">
        <v>0</v>
      </c>
      <c r="JA188" s="28">
        <v>0</v>
      </c>
      <c r="JB188" s="28">
        <v>0</v>
      </c>
      <c r="JC188" s="28">
        <v>0</v>
      </c>
      <c r="JD188" s="28">
        <v>0</v>
      </c>
      <c r="JE188" s="28">
        <v>0</v>
      </c>
      <c r="JF188" s="28">
        <v>0</v>
      </c>
      <c r="JG188" s="28">
        <v>0</v>
      </c>
      <c r="JH188" s="28">
        <v>0</v>
      </c>
      <c r="JI188" s="28">
        <v>0</v>
      </c>
      <c r="JJ188" s="28">
        <v>0</v>
      </c>
      <c r="JK188" s="28">
        <v>0</v>
      </c>
      <c r="JL188" s="28">
        <v>0</v>
      </c>
      <c r="JM188" s="28">
        <v>0</v>
      </c>
      <c r="JN188" s="28">
        <v>0</v>
      </c>
      <c r="JO188" s="28">
        <v>0</v>
      </c>
      <c r="JP188" s="28">
        <v>0</v>
      </c>
      <c r="JQ188" s="28">
        <v>0</v>
      </c>
      <c r="JR188" s="28">
        <v>0</v>
      </c>
      <c r="JS188" s="28">
        <v>0</v>
      </c>
      <c r="JT188" s="28">
        <v>0</v>
      </c>
      <c r="JU188" s="28">
        <v>0</v>
      </c>
      <c r="JV188" s="28">
        <v>0</v>
      </c>
      <c r="JW188" s="28">
        <v>0</v>
      </c>
      <c r="JX188" s="28">
        <v>0</v>
      </c>
      <c r="JY188" s="28">
        <v>0</v>
      </c>
      <c r="JZ188" s="28">
        <v>0</v>
      </c>
      <c r="KA188" s="28">
        <v>0</v>
      </c>
      <c r="KB188" s="28">
        <v>0</v>
      </c>
      <c r="KC188" s="28">
        <v>0</v>
      </c>
      <c r="KD188" s="28">
        <v>0</v>
      </c>
      <c r="KE188" s="28">
        <v>0</v>
      </c>
      <c r="KF188" s="28">
        <v>0</v>
      </c>
      <c r="KG188" s="28">
        <v>0</v>
      </c>
      <c r="KH188" s="28">
        <v>0</v>
      </c>
      <c r="KI188" s="28">
        <v>0</v>
      </c>
      <c r="KJ188" s="28">
        <v>0</v>
      </c>
      <c r="KK188" s="28">
        <v>0</v>
      </c>
      <c r="KL188" s="28">
        <v>0</v>
      </c>
      <c r="KM188" s="28">
        <v>0</v>
      </c>
      <c r="KN188" s="28">
        <v>0</v>
      </c>
      <c r="KO188" s="28">
        <v>0</v>
      </c>
      <c r="KP188" s="28">
        <v>0</v>
      </c>
      <c r="KQ188" s="28">
        <v>0</v>
      </c>
      <c r="KR188" s="28">
        <v>0</v>
      </c>
      <c r="KS188" s="28">
        <v>0</v>
      </c>
      <c r="KT188" s="28">
        <v>0</v>
      </c>
      <c r="KU188" s="28">
        <v>0</v>
      </c>
      <c r="KV188" s="28">
        <v>0</v>
      </c>
      <c r="KW188" s="28">
        <v>0</v>
      </c>
      <c r="KX188" s="28">
        <v>0</v>
      </c>
      <c r="KY188" s="28">
        <v>0</v>
      </c>
      <c r="KZ188" s="28">
        <v>0</v>
      </c>
      <c r="LA188" s="28">
        <v>0</v>
      </c>
      <c r="LB188" s="28">
        <v>0</v>
      </c>
      <c r="LC188" s="28">
        <v>0</v>
      </c>
      <c r="LD188" s="28">
        <v>0</v>
      </c>
      <c r="LE188" s="28">
        <v>0</v>
      </c>
      <c r="LF188" s="28">
        <v>0</v>
      </c>
      <c r="LG188" s="28">
        <v>0</v>
      </c>
      <c r="LH188" s="28">
        <v>0</v>
      </c>
      <c r="LI188" s="28">
        <v>0</v>
      </c>
      <c r="LJ188" s="28">
        <v>0</v>
      </c>
      <c r="LK188" s="28">
        <v>0</v>
      </c>
      <c r="LL188" s="28">
        <v>0</v>
      </c>
      <c r="LM188" s="28">
        <v>0</v>
      </c>
      <c r="LN188" s="28">
        <v>0</v>
      </c>
      <c r="LO188" s="28">
        <v>0</v>
      </c>
      <c r="LP188" s="28">
        <v>0</v>
      </c>
      <c r="LQ188" s="28">
        <v>0</v>
      </c>
      <c r="LR188" s="28">
        <v>0</v>
      </c>
      <c r="LS188" s="28">
        <v>0</v>
      </c>
      <c r="LT188" s="28">
        <v>0</v>
      </c>
      <c r="LU188" s="28">
        <v>0</v>
      </c>
      <c r="LV188" s="28">
        <v>0</v>
      </c>
      <c r="LW188" s="28">
        <v>0</v>
      </c>
      <c r="LX188" s="28">
        <v>0</v>
      </c>
      <c r="LY188" s="28">
        <v>0</v>
      </c>
      <c r="LZ188" s="28">
        <v>0</v>
      </c>
      <c r="MA188" s="28">
        <v>0</v>
      </c>
      <c r="MB188" s="28">
        <v>0</v>
      </c>
      <c r="MC188" s="28">
        <v>0</v>
      </c>
      <c r="MD188" s="28">
        <v>0</v>
      </c>
      <c r="ME188" s="28">
        <v>0</v>
      </c>
      <c r="MF188" s="28">
        <v>0</v>
      </c>
      <c r="MG188" s="28">
        <v>0</v>
      </c>
      <c r="MH188" s="28">
        <v>0</v>
      </c>
      <c r="MI188" s="28">
        <v>0</v>
      </c>
      <c r="MJ188" s="28">
        <v>0</v>
      </c>
      <c r="MK188" s="28">
        <v>0</v>
      </c>
      <c r="ML188" s="28">
        <v>0</v>
      </c>
      <c r="MM188" s="28">
        <v>0</v>
      </c>
      <c r="MN188" s="28">
        <v>0</v>
      </c>
      <c r="MO188" s="28">
        <v>0</v>
      </c>
      <c r="MP188" s="28">
        <v>0</v>
      </c>
      <c r="MQ188" s="28">
        <v>0</v>
      </c>
      <c r="MR188" s="28">
        <v>0</v>
      </c>
      <c r="MS188" s="28">
        <v>0</v>
      </c>
      <c r="MT188" s="28">
        <v>0</v>
      </c>
      <c r="MU188" s="28">
        <v>0</v>
      </c>
      <c r="MV188" s="28">
        <v>0</v>
      </c>
      <c r="MW188" s="28">
        <v>0</v>
      </c>
      <c r="MX188" s="28">
        <v>0</v>
      </c>
      <c r="MY188" s="28">
        <v>0</v>
      </c>
      <c r="MZ188" s="28">
        <v>0</v>
      </c>
      <c r="NA188" s="28">
        <v>0</v>
      </c>
      <c r="NB188" s="28">
        <v>0</v>
      </c>
      <c r="NC188" s="28">
        <v>0</v>
      </c>
      <c r="ND188" s="28">
        <v>0</v>
      </c>
      <c r="NE188" s="28">
        <v>0</v>
      </c>
      <c r="NF188" s="28">
        <v>0</v>
      </c>
      <c r="NG188" s="28">
        <v>0</v>
      </c>
      <c r="NH188" s="28">
        <v>0</v>
      </c>
      <c r="NI188" s="28">
        <v>0</v>
      </c>
      <c r="NJ188" s="28">
        <v>0</v>
      </c>
      <c r="NK188" s="28">
        <v>0</v>
      </c>
      <c r="NL188" s="28">
        <v>0</v>
      </c>
      <c r="NM188" s="28">
        <v>0</v>
      </c>
      <c r="NN188" s="28">
        <v>0</v>
      </c>
      <c r="NO188" s="28">
        <v>0</v>
      </c>
      <c r="NP188" s="28">
        <v>0</v>
      </c>
      <c r="NQ188" s="28">
        <v>0</v>
      </c>
      <c r="NR188" s="28">
        <v>0</v>
      </c>
      <c r="NS188" s="28">
        <v>0</v>
      </c>
      <c r="NT188" s="28">
        <v>0</v>
      </c>
      <c r="NU188" s="28">
        <v>0</v>
      </c>
      <c r="NV188" s="28">
        <v>0</v>
      </c>
      <c r="NW188" s="28">
        <v>0</v>
      </c>
      <c r="NX188" s="28">
        <v>0</v>
      </c>
      <c r="NY188" s="28">
        <v>0</v>
      </c>
      <c r="NZ188" s="28">
        <v>0</v>
      </c>
      <c r="OA188" s="28">
        <v>0</v>
      </c>
      <c r="OB188" s="28">
        <v>0</v>
      </c>
      <c r="OC188" s="28">
        <v>0</v>
      </c>
      <c r="OD188" s="28">
        <v>0</v>
      </c>
      <c r="OE188" s="28">
        <v>0</v>
      </c>
      <c r="OF188" s="28">
        <v>0</v>
      </c>
      <c r="OG188" s="28">
        <v>0</v>
      </c>
      <c r="OH188" s="28">
        <v>0</v>
      </c>
      <c r="OI188" s="28">
        <v>0</v>
      </c>
      <c r="OJ188" s="28">
        <v>0</v>
      </c>
      <c r="OK188" s="28">
        <v>0</v>
      </c>
      <c r="OL188" s="28">
        <v>0</v>
      </c>
      <c r="OM188" s="28">
        <v>0</v>
      </c>
      <c r="ON188" s="28">
        <v>0</v>
      </c>
      <c r="OO188" s="28">
        <v>0</v>
      </c>
      <c r="OP188" s="28">
        <v>0</v>
      </c>
      <c r="OQ188" s="28">
        <v>0</v>
      </c>
      <c r="OR188" s="28">
        <v>0</v>
      </c>
      <c r="OS188" s="28">
        <v>0</v>
      </c>
      <c r="OT188" s="28">
        <v>0</v>
      </c>
      <c r="OU188" s="28">
        <v>0</v>
      </c>
      <c r="OV188" s="28">
        <v>0</v>
      </c>
      <c r="OW188" s="28">
        <v>0</v>
      </c>
    </row>
    <row r="189" spans="1:413">
      <c r="A189" s="48" t="s">
        <v>1844</v>
      </c>
      <c r="B189" s="48" t="s">
        <v>5369</v>
      </c>
      <c r="C189" s="48">
        <v>33</v>
      </c>
      <c r="D189" s="48" t="s">
        <v>2750</v>
      </c>
      <c r="E189" s="48" t="s">
        <v>5152</v>
      </c>
      <c r="F189" s="48" t="s">
        <v>1416</v>
      </c>
      <c r="G189" s="48" t="s">
        <v>825</v>
      </c>
      <c r="H189" s="49">
        <f t="shared" si="2"/>
        <v>0</v>
      </c>
      <c r="I189" s="49">
        <v>0</v>
      </c>
      <c r="J189" s="48">
        <v>0</v>
      </c>
      <c r="K189" s="48">
        <v>0</v>
      </c>
      <c r="L189" s="49">
        <v>0</v>
      </c>
      <c r="M189" s="28">
        <v>1.1799999999999999E-6</v>
      </c>
      <c r="N189" s="28">
        <v>2.3599999999999999E-6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0</v>
      </c>
      <c r="AT189" s="28">
        <v>0</v>
      </c>
      <c r="AU189" s="28">
        <v>0</v>
      </c>
      <c r="AV189" s="28">
        <v>0</v>
      </c>
      <c r="AW189" s="28">
        <v>0</v>
      </c>
      <c r="AX189" s="28">
        <v>0</v>
      </c>
      <c r="AY189" s="28">
        <v>0</v>
      </c>
      <c r="AZ189" s="28">
        <v>0</v>
      </c>
      <c r="BA189" s="28">
        <v>0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0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0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0</v>
      </c>
      <c r="CH189" s="28">
        <v>0</v>
      </c>
      <c r="CI189" s="28">
        <v>0</v>
      </c>
      <c r="CJ189" s="28">
        <v>0</v>
      </c>
      <c r="CK189" s="28">
        <v>0</v>
      </c>
      <c r="CL189" s="28">
        <v>0</v>
      </c>
      <c r="CM189" s="28">
        <v>0</v>
      </c>
      <c r="CN189" s="28">
        <v>0</v>
      </c>
      <c r="CO189" s="28">
        <v>0</v>
      </c>
      <c r="CP189" s="28">
        <v>0</v>
      </c>
      <c r="CQ189" s="28">
        <v>0</v>
      </c>
      <c r="CR189" s="28">
        <v>0</v>
      </c>
      <c r="CS189" s="28">
        <v>0</v>
      </c>
      <c r="CT189" s="28">
        <v>0</v>
      </c>
      <c r="CU189" s="28">
        <v>0</v>
      </c>
      <c r="CV189" s="28">
        <v>0</v>
      </c>
      <c r="CW189" s="28">
        <v>0</v>
      </c>
      <c r="CX189" s="28">
        <v>0</v>
      </c>
      <c r="CY189" s="28">
        <v>0</v>
      </c>
      <c r="CZ189" s="28">
        <v>0</v>
      </c>
      <c r="DA189" s="28">
        <v>0</v>
      </c>
      <c r="DB189" s="28">
        <v>0</v>
      </c>
      <c r="DC189" s="28">
        <v>0</v>
      </c>
      <c r="DD189" s="28">
        <v>0</v>
      </c>
      <c r="DE189" s="28">
        <v>0</v>
      </c>
      <c r="DF189" s="28">
        <v>0</v>
      </c>
      <c r="DG189" s="28">
        <v>0</v>
      </c>
      <c r="DH189" s="28">
        <v>0</v>
      </c>
      <c r="DI189" s="28">
        <v>0</v>
      </c>
      <c r="DJ189" s="28">
        <v>0</v>
      </c>
      <c r="DK189" s="28">
        <v>0</v>
      </c>
      <c r="DL189" s="28">
        <v>0</v>
      </c>
      <c r="DM189" s="28">
        <v>0</v>
      </c>
      <c r="DN189" s="28">
        <v>0</v>
      </c>
      <c r="DO189" s="28">
        <v>0</v>
      </c>
      <c r="DP189" s="28">
        <v>0</v>
      </c>
      <c r="DQ189" s="28">
        <v>0</v>
      </c>
      <c r="DR189" s="28">
        <v>0</v>
      </c>
      <c r="DS189" s="28">
        <v>0</v>
      </c>
      <c r="DT189" s="28">
        <v>0</v>
      </c>
      <c r="DU189" s="28">
        <v>0</v>
      </c>
      <c r="DV189" s="28">
        <v>0</v>
      </c>
      <c r="DW189" s="28">
        <v>0</v>
      </c>
      <c r="DX189" s="28">
        <v>0</v>
      </c>
      <c r="DY189" s="28">
        <v>0</v>
      </c>
      <c r="DZ189" s="28">
        <v>0</v>
      </c>
      <c r="EA189" s="28">
        <v>0</v>
      </c>
      <c r="EB189" s="28">
        <v>0</v>
      </c>
      <c r="EC189" s="28">
        <v>0</v>
      </c>
      <c r="ED189" s="28">
        <v>0</v>
      </c>
      <c r="EE189" s="28">
        <v>0</v>
      </c>
      <c r="EF189" s="28">
        <v>0</v>
      </c>
      <c r="EG189" s="28">
        <v>0</v>
      </c>
      <c r="EH189" s="28">
        <v>0</v>
      </c>
      <c r="EI189" s="28">
        <v>0</v>
      </c>
      <c r="EJ189" s="28">
        <v>0</v>
      </c>
      <c r="EK189" s="28">
        <v>0</v>
      </c>
      <c r="EL189" s="28">
        <v>0</v>
      </c>
      <c r="EM189" s="28">
        <v>0</v>
      </c>
      <c r="EN189" s="28">
        <v>0</v>
      </c>
      <c r="EO189" s="28">
        <v>0</v>
      </c>
      <c r="EP189" s="28">
        <v>0</v>
      </c>
      <c r="EQ189" s="28">
        <v>0</v>
      </c>
      <c r="ER189" s="28">
        <v>0</v>
      </c>
      <c r="ES189" s="28">
        <v>0</v>
      </c>
      <c r="ET189" s="28">
        <v>0</v>
      </c>
      <c r="EU189" s="28">
        <v>0</v>
      </c>
      <c r="EV189" s="28">
        <v>0</v>
      </c>
      <c r="EW189" s="28">
        <v>0</v>
      </c>
      <c r="EX189" s="28">
        <v>0</v>
      </c>
      <c r="EY189" s="28">
        <v>0</v>
      </c>
      <c r="EZ189" s="28">
        <v>0</v>
      </c>
      <c r="FA189" s="28">
        <v>0</v>
      </c>
      <c r="FB189" s="28">
        <v>0</v>
      </c>
      <c r="FC189" s="28">
        <v>0</v>
      </c>
      <c r="FD189" s="28">
        <v>0</v>
      </c>
      <c r="FE189" s="28">
        <v>0</v>
      </c>
      <c r="FF189" s="28">
        <v>0</v>
      </c>
      <c r="FG189" s="28">
        <v>0</v>
      </c>
      <c r="FH189" s="28">
        <v>0</v>
      </c>
      <c r="FI189" s="28">
        <v>0</v>
      </c>
      <c r="FJ189" s="28">
        <v>0</v>
      </c>
      <c r="FK189" s="28">
        <v>0</v>
      </c>
      <c r="FL189" s="28">
        <v>0</v>
      </c>
      <c r="FM189" s="28">
        <v>0</v>
      </c>
      <c r="FN189" s="28">
        <v>0</v>
      </c>
      <c r="FO189" s="28">
        <v>0</v>
      </c>
      <c r="FP189" s="28">
        <v>0</v>
      </c>
      <c r="FQ189" s="28">
        <v>0</v>
      </c>
      <c r="FR189" s="28">
        <v>0</v>
      </c>
      <c r="FS189" s="28">
        <v>0</v>
      </c>
      <c r="FT189" s="28">
        <v>0</v>
      </c>
      <c r="FU189" s="28">
        <v>0</v>
      </c>
      <c r="FV189" s="28">
        <v>0</v>
      </c>
      <c r="FW189" s="28">
        <v>0</v>
      </c>
      <c r="FX189" s="28">
        <v>0</v>
      </c>
      <c r="FY189" s="28">
        <v>0</v>
      </c>
      <c r="FZ189" s="28">
        <v>0</v>
      </c>
      <c r="GA189" s="28">
        <v>0</v>
      </c>
      <c r="GB189" s="28">
        <v>0</v>
      </c>
      <c r="GC189" s="28">
        <v>0</v>
      </c>
      <c r="GD189" s="28">
        <v>0</v>
      </c>
      <c r="GE189" s="28">
        <v>0</v>
      </c>
      <c r="GF189" s="28">
        <v>0</v>
      </c>
      <c r="GG189" s="28">
        <v>0</v>
      </c>
      <c r="GH189" s="28">
        <v>0</v>
      </c>
      <c r="GI189" s="28">
        <v>0</v>
      </c>
      <c r="GJ189" s="28">
        <v>0</v>
      </c>
      <c r="GK189" s="28">
        <v>0</v>
      </c>
      <c r="GL189" s="28">
        <v>0</v>
      </c>
      <c r="GM189" s="28">
        <v>0</v>
      </c>
      <c r="GN189" s="28">
        <v>0</v>
      </c>
      <c r="GO189" s="28">
        <v>0</v>
      </c>
      <c r="GP189" s="28">
        <v>0</v>
      </c>
      <c r="GQ189" s="28">
        <v>0</v>
      </c>
      <c r="GR189" s="28">
        <v>0</v>
      </c>
      <c r="GS189" s="28">
        <v>0</v>
      </c>
      <c r="GT189" s="28">
        <v>0</v>
      </c>
      <c r="GU189" s="28">
        <v>0</v>
      </c>
      <c r="GV189" s="28">
        <v>0</v>
      </c>
      <c r="GW189" s="28">
        <v>0</v>
      </c>
      <c r="GX189" s="28">
        <v>0</v>
      </c>
      <c r="GY189" s="28">
        <v>0</v>
      </c>
      <c r="GZ189" s="28">
        <v>0</v>
      </c>
      <c r="HA189" s="28">
        <v>0</v>
      </c>
      <c r="HB189" s="28">
        <v>0</v>
      </c>
      <c r="HC189" s="28">
        <v>0</v>
      </c>
      <c r="HD189" s="28">
        <v>0</v>
      </c>
      <c r="HE189" s="28">
        <v>0</v>
      </c>
      <c r="HF189" s="28">
        <v>0</v>
      </c>
      <c r="HG189" s="28">
        <v>0</v>
      </c>
      <c r="HH189" s="28">
        <v>0</v>
      </c>
      <c r="HI189" s="28">
        <v>0</v>
      </c>
      <c r="HJ189" s="28">
        <v>0</v>
      </c>
      <c r="HK189" s="28">
        <v>0</v>
      </c>
      <c r="HL189" s="28">
        <v>0</v>
      </c>
      <c r="HM189" s="28">
        <v>0</v>
      </c>
      <c r="HN189" s="28">
        <v>0</v>
      </c>
      <c r="HO189" s="28">
        <v>0</v>
      </c>
      <c r="HP189" s="28">
        <v>0</v>
      </c>
      <c r="HQ189" s="28">
        <v>0</v>
      </c>
      <c r="HR189" s="28">
        <v>0</v>
      </c>
      <c r="HS189" s="28">
        <v>0</v>
      </c>
      <c r="HT189" s="28">
        <v>0</v>
      </c>
      <c r="HU189" s="28">
        <v>0</v>
      </c>
      <c r="HV189" s="28">
        <v>0</v>
      </c>
      <c r="HW189" s="28">
        <v>0</v>
      </c>
      <c r="HX189" s="28">
        <v>0</v>
      </c>
      <c r="HY189" s="28">
        <v>0</v>
      </c>
      <c r="HZ189" s="28">
        <v>0</v>
      </c>
      <c r="IA189" s="28">
        <v>0</v>
      </c>
      <c r="IB189" s="28">
        <v>0</v>
      </c>
      <c r="IC189" s="28">
        <v>0</v>
      </c>
      <c r="ID189" s="28">
        <v>0</v>
      </c>
      <c r="IE189" s="28">
        <v>0</v>
      </c>
      <c r="IF189" s="28">
        <v>0</v>
      </c>
      <c r="IG189" s="28">
        <v>0</v>
      </c>
      <c r="IH189" s="28">
        <v>0</v>
      </c>
      <c r="II189" s="28">
        <v>0</v>
      </c>
      <c r="IJ189" s="28">
        <v>0</v>
      </c>
      <c r="IK189" s="28">
        <v>0</v>
      </c>
      <c r="IL189" s="28">
        <v>0</v>
      </c>
      <c r="IM189" s="28">
        <v>0</v>
      </c>
      <c r="IN189" s="28">
        <v>0</v>
      </c>
      <c r="IO189" s="28">
        <v>0</v>
      </c>
      <c r="IP189" s="28">
        <v>0</v>
      </c>
      <c r="IQ189" s="28">
        <v>0</v>
      </c>
      <c r="IR189" s="28">
        <v>0</v>
      </c>
      <c r="IS189" s="28">
        <v>0</v>
      </c>
      <c r="IT189" s="28">
        <v>0</v>
      </c>
      <c r="IU189" s="28">
        <v>0</v>
      </c>
      <c r="IV189" s="28">
        <v>0</v>
      </c>
      <c r="IW189" s="28">
        <v>0</v>
      </c>
      <c r="IX189" s="28">
        <v>0</v>
      </c>
      <c r="IY189" s="28">
        <v>0</v>
      </c>
      <c r="IZ189" s="28">
        <v>0</v>
      </c>
      <c r="JA189" s="28">
        <v>0</v>
      </c>
      <c r="JB189" s="28">
        <v>0</v>
      </c>
      <c r="JC189" s="28">
        <v>0</v>
      </c>
      <c r="JD189" s="28">
        <v>0</v>
      </c>
      <c r="JE189" s="28">
        <v>0</v>
      </c>
      <c r="JF189" s="28">
        <v>0</v>
      </c>
      <c r="JG189" s="28">
        <v>0</v>
      </c>
      <c r="JH189" s="28">
        <v>0</v>
      </c>
      <c r="JI189" s="28">
        <v>0</v>
      </c>
      <c r="JJ189" s="28">
        <v>0</v>
      </c>
      <c r="JK189" s="28">
        <v>0</v>
      </c>
      <c r="JL189" s="28">
        <v>0</v>
      </c>
      <c r="JM189" s="28">
        <v>0</v>
      </c>
      <c r="JN189" s="28">
        <v>0</v>
      </c>
      <c r="JO189" s="28">
        <v>0</v>
      </c>
      <c r="JP189" s="28">
        <v>0</v>
      </c>
      <c r="JQ189" s="28">
        <v>0</v>
      </c>
      <c r="JR189" s="28">
        <v>0</v>
      </c>
      <c r="JS189" s="28">
        <v>0</v>
      </c>
      <c r="JT189" s="28">
        <v>0</v>
      </c>
      <c r="JU189" s="28">
        <v>0</v>
      </c>
      <c r="JV189" s="28">
        <v>0</v>
      </c>
      <c r="JW189" s="28">
        <v>0</v>
      </c>
      <c r="JX189" s="28">
        <v>0</v>
      </c>
      <c r="JY189" s="28">
        <v>0</v>
      </c>
      <c r="JZ189" s="28">
        <v>0</v>
      </c>
      <c r="KA189" s="28">
        <v>0</v>
      </c>
      <c r="KB189" s="28">
        <v>0</v>
      </c>
      <c r="KC189" s="28">
        <v>0</v>
      </c>
      <c r="KD189" s="28">
        <v>0</v>
      </c>
      <c r="KE189" s="28">
        <v>0</v>
      </c>
      <c r="KF189" s="28">
        <v>0</v>
      </c>
      <c r="KG189" s="28">
        <v>0</v>
      </c>
      <c r="KH189" s="28">
        <v>0</v>
      </c>
      <c r="KI189" s="28">
        <v>0</v>
      </c>
      <c r="KJ189" s="28">
        <v>0</v>
      </c>
      <c r="KK189" s="28">
        <v>0</v>
      </c>
      <c r="KL189" s="28">
        <v>0</v>
      </c>
      <c r="KM189" s="28">
        <v>0</v>
      </c>
      <c r="KN189" s="28">
        <v>0</v>
      </c>
      <c r="KO189" s="28">
        <v>0</v>
      </c>
      <c r="KP189" s="28">
        <v>0</v>
      </c>
      <c r="KQ189" s="28">
        <v>0</v>
      </c>
      <c r="KR189" s="28">
        <v>0</v>
      </c>
      <c r="KS189" s="28">
        <v>0</v>
      </c>
      <c r="KT189" s="28">
        <v>0</v>
      </c>
      <c r="KU189" s="28">
        <v>0</v>
      </c>
      <c r="KV189" s="28">
        <v>0</v>
      </c>
      <c r="KW189" s="28">
        <v>0</v>
      </c>
      <c r="KX189" s="28">
        <v>0</v>
      </c>
      <c r="KY189" s="28">
        <v>0</v>
      </c>
      <c r="KZ189" s="28">
        <v>0</v>
      </c>
      <c r="LA189" s="28">
        <v>0</v>
      </c>
      <c r="LB189" s="28">
        <v>0</v>
      </c>
      <c r="LC189" s="28">
        <v>0</v>
      </c>
      <c r="LD189" s="28">
        <v>0</v>
      </c>
      <c r="LE189" s="28">
        <v>0</v>
      </c>
      <c r="LF189" s="28">
        <v>0</v>
      </c>
      <c r="LG189" s="28">
        <v>0</v>
      </c>
      <c r="LH189" s="28">
        <v>0</v>
      </c>
      <c r="LI189" s="28">
        <v>0</v>
      </c>
      <c r="LJ189" s="28">
        <v>0</v>
      </c>
      <c r="LK189" s="28">
        <v>0</v>
      </c>
      <c r="LL189" s="28">
        <v>0</v>
      </c>
      <c r="LM189" s="28">
        <v>0</v>
      </c>
      <c r="LN189" s="28">
        <v>0</v>
      </c>
      <c r="LO189" s="28">
        <v>0</v>
      </c>
      <c r="LP189" s="28">
        <v>0</v>
      </c>
      <c r="LQ189" s="28">
        <v>0</v>
      </c>
      <c r="LR189" s="28">
        <v>0</v>
      </c>
      <c r="LS189" s="28">
        <v>0</v>
      </c>
      <c r="LT189" s="28">
        <v>0</v>
      </c>
      <c r="LU189" s="28">
        <v>0</v>
      </c>
      <c r="LV189" s="28">
        <v>0</v>
      </c>
      <c r="LW189" s="28">
        <v>0</v>
      </c>
      <c r="LX189" s="28">
        <v>0</v>
      </c>
      <c r="LY189" s="28">
        <v>0</v>
      </c>
      <c r="LZ189" s="28">
        <v>0</v>
      </c>
      <c r="MA189" s="28">
        <v>0</v>
      </c>
      <c r="MB189" s="28">
        <v>0</v>
      </c>
      <c r="MC189" s="28">
        <v>0</v>
      </c>
      <c r="MD189" s="28">
        <v>0</v>
      </c>
      <c r="ME189" s="28">
        <v>0</v>
      </c>
      <c r="MF189" s="28">
        <v>0</v>
      </c>
      <c r="MG189" s="28">
        <v>0</v>
      </c>
      <c r="MH189" s="28">
        <v>0</v>
      </c>
      <c r="MI189" s="28">
        <v>0</v>
      </c>
      <c r="MJ189" s="28">
        <v>0</v>
      </c>
      <c r="MK189" s="28">
        <v>0</v>
      </c>
      <c r="ML189" s="28">
        <v>0</v>
      </c>
      <c r="MM189" s="28">
        <v>0</v>
      </c>
      <c r="MN189" s="28">
        <v>0</v>
      </c>
      <c r="MO189" s="28">
        <v>0</v>
      </c>
      <c r="MP189" s="28">
        <v>0</v>
      </c>
      <c r="MQ189" s="28">
        <v>0</v>
      </c>
      <c r="MR189" s="28">
        <v>0</v>
      </c>
      <c r="MS189" s="28">
        <v>0</v>
      </c>
      <c r="MT189" s="28">
        <v>0</v>
      </c>
      <c r="MU189" s="28">
        <v>0</v>
      </c>
      <c r="MV189" s="28">
        <v>0</v>
      </c>
      <c r="MW189" s="28">
        <v>0</v>
      </c>
      <c r="MX189" s="28">
        <v>0</v>
      </c>
      <c r="MY189" s="28">
        <v>0</v>
      </c>
      <c r="MZ189" s="28">
        <v>0</v>
      </c>
      <c r="NA189" s="28">
        <v>0</v>
      </c>
      <c r="NB189" s="28">
        <v>0</v>
      </c>
      <c r="NC189" s="28">
        <v>0</v>
      </c>
      <c r="ND189" s="28">
        <v>0</v>
      </c>
      <c r="NE189" s="28">
        <v>0</v>
      </c>
      <c r="NF189" s="28">
        <v>0</v>
      </c>
      <c r="NG189" s="28">
        <v>0</v>
      </c>
      <c r="NH189" s="28">
        <v>0</v>
      </c>
      <c r="NI189" s="28">
        <v>0</v>
      </c>
      <c r="NJ189" s="28">
        <v>0</v>
      </c>
      <c r="NK189" s="28">
        <v>0</v>
      </c>
      <c r="NL189" s="28">
        <v>0</v>
      </c>
      <c r="NM189" s="28">
        <v>0</v>
      </c>
      <c r="NN189" s="28">
        <v>0</v>
      </c>
      <c r="NO189" s="28">
        <v>0</v>
      </c>
      <c r="NP189" s="28">
        <v>0</v>
      </c>
      <c r="NQ189" s="28">
        <v>0</v>
      </c>
      <c r="NR189" s="28">
        <v>0</v>
      </c>
      <c r="NS189" s="28">
        <v>0</v>
      </c>
      <c r="NT189" s="28">
        <v>0</v>
      </c>
      <c r="NU189" s="28">
        <v>0</v>
      </c>
      <c r="NV189" s="28">
        <v>0</v>
      </c>
      <c r="NW189" s="28">
        <v>0</v>
      </c>
      <c r="NX189" s="28">
        <v>0</v>
      </c>
      <c r="NY189" s="28">
        <v>0</v>
      </c>
      <c r="NZ189" s="28">
        <v>0</v>
      </c>
      <c r="OA189" s="28">
        <v>0</v>
      </c>
      <c r="OB189" s="28">
        <v>0</v>
      </c>
      <c r="OC189" s="28">
        <v>0</v>
      </c>
      <c r="OD189" s="28">
        <v>0</v>
      </c>
      <c r="OE189" s="28">
        <v>0</v>
      </c>
      <c r="OF189" s="28">
        <v>0</v>
      </c>
      <c r="OG189" s="28">
        <v>0</v>
      </c>
      <c r="OH189" s="28">
        <v>0</v>
      </c>
      <c r="OI189" s="28">
        <v>0</v>
      </c>
      <c r="OJ189" s="28">
        <v>0</v>
      </c>
      <c r="OK189" s="28">
        <v>0</v>
      </c>
      <c r="OL189" s="28">
        <v>0</v>
      </c>
      <c r="OM189" s="28">
        <v>0</v>
      </c>
      <c r="ON189" s="28">
        <v>0</v>
      </c>
      <c r="OO189" s="28">
        <v>0</v>
      </c>
      <c r="OP189" s="28">
        <v>0</v>
      </c>
      <c r="OQ189" s="28">
        <v>0</v>
      </c>
      <c r="OR189" s="28">
        <v>0</v>
      </c>
      <c r="OS189" s="28">
        <v>0</v>
      </c>
      <c r="OT189" s="28">
        <v>0</v>
      </c>
      <c r="OU189" s="28">
        <v>0</v>
      </c>
      <c r="OV189" s="28">
        <v>0</v>
      </c>
      <c r="OW189" s="28">
        <v>0</v>
      </c>
    </row>
    <row r="190" spans="1:413">
      <c r="A190" s="48" t="s">
        <v>1847</v>
      </c>
      <c r="B190" s="48" t="s">
        <v>5370</v>
      </c>
      <c r="C190" s="48">
        <v>59</v>
      </c>
      <c r="D190" s="48" t="s">
        <v>1810</v>
      </c>
      <c r="E190" s="48" t="s">
        <v>5143</v>
      </c>
      <c r="F190" s="48" t="s">
        <v>1419</v>
      </c>
      <c r="G190" s="48" t="s">
        <v>825</v>
      </c>
      <c r="H190" s="49">
        <f t="shared" si="2"/>
        <v>0</v>
      </c>
      <c r="I190" s="49">
        <v>0</v>
      </c>
      <c r="J190" s="48">
        <v>0</v>
      </c>
      <c r="K190" s="48">
        <v>0</v>
      </c>
      <c r="L190" s="49">
        <v>0</v>
      </c>
      <c r="M190" s="28">
        <v>3.0699999999999998E-6</v>
      </c>
      <c r="N190" s="28">
        <v>6.1399999999999997E-6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  <c r="EU190" s="28">
        <v>0</v>
      </c>
      <c r="EV190" s="28">
        <v>0</v>
      </c>
      <c r="EW190" s="28">
        <v>0</v>
      </c>
      <c r="EX190" s="28">
        <v>0</v>
      </c>
      <c r="EY190" s="28">
        <v>0</v>
      </c>
      <c r="EZ190" s="28">
        <v>0</v>
      </c>
      <c r="FA190" s="28">
        <v>0</v>
      </c>
      <c r="FB190" s="28">
        <v>0</v>
      </c>
      <c r="FC190" s="28">
        <v>0</v>
      </c>
      <c r="FD190" s="28">
        <v>0</v>
      </c>
      <c r="FE190" s="28">
        <v>0</v>
      </c>
      <c r="FF190" s="28">
        <v>0</v>
      </c>
      <c r="FG190" s="28">
        <v>0</v>
      </c>
      <c r="FH190" s="28">
        <v>0</v>
      </c>
      <c r="FI190" s="28">
        <v>0</v>
      </c>
      <c r="FJ190" s="28">
        <v>0</v>
      </c>
      <c r="FK190" s="28">
        <v>0</v>
      </c>
      <c r="FL190" s="28">
        <v>0</v>
      </c>
      <c r="FM190" s="28">
        <v>0</v>
      </c>
      <c r="FN190" s="28">
        <v>0</v>
      </c>
      <c r="FO190" s="28">
        <v>0</v>
      </c>
      <c r="FP190" s="28">
        <v>0</v>
      </c>
      <c r="FQ190" s="28">
        <v>0</v>
      </c>
      <c r="FR190" s="28">
        <v>0</v>
      </c>
      <c r="FS190" s="28">
        <v>0</v>
      </c>
      <c r="FT190" s="28">
        <v>0</v>
      </c>
      <c r="FU190" s="28">
        <v>0</v>
      </c>
      <c r="FV190" s="28">
        <v>0</v>
      </c>
      <c r="FW190" s="28">
        <v>0</v>
      </c>
      <c r="FX190" s="28">
        <v>0</v>
      </c>
      <c r="FY190" s="28">
        <v>0</v>
      </c>
      <c r="FZ190" s="28">
        <v>0</v>
      </c>
      <c r="GA190" s="28">
        <v>0</v>
      </c>
      <c r="GB190" s="28">
        <v>0</v>
      </c>
      <c r="GC190" s="28">
        <v>0</v>
      </c>
      <c r="GD190" s="28">
        <v>0</v>
      </c>
      <c r="GE190" s="28">
        <v>0</v>
      </c>
      <c r="GF190" s="28">
        <v>0</v>
      </c>
      <c r="GG190" s="28">
        <v>0</v>
      </c>
      <c r="GH190" s="28">
        <v>0</v>
      </c>
      <c r="GI190" s="28">
        <v>0</v>
      </c>
      <c r="GJ190" s="28">
        <v>0</v>
      </c>
      <c r="GK190" s="28">
        <v>0</v>
      </c>
      <c r="GL190" s="28">
        <v>0</v>
      </c>
      <c r="GM190" s="28">
        <v>0</v>
      </c>
      <c r="GN190" s="28">
        <v>0</v>
      </c>
      <c r="GO190" s="28">
        <v>0</v>
      </c>
      <c r="GP190" s="28">
        <v>0</v>
      </c>
      <c r="GQ190" s="28">
        <v>0</v>
      </c>
      <c r="GR190" s="28">
        <v>0</v>
      </c>
      <c r="GS190" s="28">
        <v>0</v>
      </c>
      <c r="GT190" s="28">
        <v>0</v>
      </c>
      <c r="GU190" s="28">
        <v>0</v>
      </c>
      <c r="GV190" s="28">
        <v>0</v>
      </c>
      <c r="GW190" s="28">
        <v>0</v>
      </c>
      <c r="GX190" s="28">
        <v>0</v>
      </c>
      <c r="GY190" s="28">
        <v>0</v>
      </c>
      <c r="GZ190" s="28">
        <v>0</v>
      </c>
      <c r="HA190" s="28">
        <v>0</v>
      </c>
      <c r="HB190" s="28">
        <v>0</v>
      </c>
      <c r="HC190" s="28">
        <v>0</v>
      </c>
      <c r="HD190" s="28">
        <v>0</v>
      </c>
      <c r="HE190" s="28">
        <v>0</v>
      </c>
      <c r="HF190" s="28">
        <v>0</v>
      </c>
      <c r="HG190" s="28">
        <v>0</v>
      </c>
      <c r="HH190" s="28">
        <v>0</v>
      </c>
      <c r="HI190" s="28">
        <v>0</v>
      </c>
      <c r="HJ190" s="28">
        <v>0</v>
      </c>
      <c r="HK190" s="28">
        <v>0</v>
      </c>
      <c r="HL190" s="28">
        <v>0</v>
      </c>
      <c r="HM190" s="28">
        <v>0</v>
      </c>
      <c r="HN190" s="28">
        <v>0</v>
      </c>
      <c r="HO190" s="28">
        <v>0</v>
      </c>
      <c r="HP190" s="28">
        <v>0</v>
      </c>
      <c r="HQ190" s="28">
        <v>0</v>
      </c>
      <c r="HR190" s="28">
        <v>0</v>
      </c>
      <c r="HS190" s="28">
        <v>0</v>
      </c>
      <c r="HT190" s="28">
        <v>0</v>
      </c>
      <c r="HU190" s="28">
        <v>0</v>
      </c>
      <c r="HV190" s="28">
        <v>0</v>
      </c>
      <c r="HW190" s="28">
        <v>0</v>
      </c>
      <c r="HX190" s="28">
        <v>0</v>
      </c>
      <c r="HY190" s="28">
        <v>0</v>
      </c>
      <c r="HZ190" s="28">
        <v>0</v>
      </c>
      <c r="IA190" s="28">
        <v>0</v>
      </c>
      <c r="IB190" s="28">
        <v>0</v>
      </c>
      <c r="IC190" s="28">
        <v>0</v>
      </c>
      <c r="ID190" s="28">
        <v>0</v>
      </c>
      <c r="IE190" s="28">
        <v>0</v>
      </c>
      <c r="IF190" s="28">
        <v>0</v>
      </c>
      <c r="IG190" s="28">
        <v>0</v>
      </c>
      <c r="IH190" s="28">
        <v>0</v>
      </c>
      <c r="II190" s="28">
        <v>0</v>
      </c>
      <c r="IJ190" s="28">
        <v>0</v>
      </c>
      <c r="IK190" s="28">
        <v>0</v>
      </c>
      <c r="IL190" s="28">
        <v>0</v>
      </c>
      <c r="IM190" s="28">
        <v>0</v>
      </c>
      <c r="IN190" s="28">
        <v>0</v>
      </c>
      <c r="IO190" s="28">
        <v>0</v>
      </c>
      <c r="IP190" s="28">
        <v>0</v>
      </c>
      <c r="IQ190" s="28">
        <v>0</v>
      </c>
      <c r="IR190" s="28">
        <v>0</v>
      </c>
      <c r="IS190" s="28">
        <v>0</v>
      </c>
      <c r="IT190" s="28">
        <v>0</v>
      </c>
      <c r="IU190" s="28">
        <v>0</v>
      </c>
      <c r="IV190" s="28">
        <v>0</v>
      </c>
      <c r="IW190" s="28">
        <v>0</v>
      </c>
      <c r="IX190" s="28">
        <v>0</v>
      </c>
      <c r="IY190" s="28">
        <v>0</v>
      </c>
      <c r="IZ190" s="28">
        <v>0</v>
      </c>
      <c r="JA190" s="28">
        <v>0</v>
      </c>
      <c r="JB190" s="28">
        <v>0</v>
      </c>
      <c r="JC190" s="28">
        <v>0</v>
      </c>
      <c r="JD190" s="28">
        <v>0</v>
      </c>
      <c r="JE190" s="28">
        <v>0</v>
      </c>
      <c r="JF190" s="28">
        <v>0</v>
      </c>
      <c r="JG190" s="28">
        <v>0</v>
      </c>
      <c r="JH190" s="28">
        <v>0</v>
      </c>
      <c r="JI190" s="28">
        <v>0</v>
      </c>
      <c r="JJ190" s="28">
        <v>0</v>
      </c>
      <c r="JK190" s="28">
        <v>0</v>
      </c>
      <c r="JL190" s="28">
        <v>0</v>
      </c>
      <c r="JM190" s="28">
        <v>0</v>
      </c>
      <c r="JN190" s="28">
        <v>0</v>
      </c>
      <c r="JO190" s="28">
        <v>0</v>
      </c>
      <c r="JP190" s="28">
        <v>0</v>
      </c>
      <c r="JQ190" s="28">
        <v>0</v>
      </c>
      <c r="JR190" s="28">
        <v>0</v>
      </c>
      <c r="JS190" s="28">
        <v>0</v>
      </c>
      <c r="JT190" s="28">
        <v>0</v>
      </c>
      <c r="JU190" s="28">
        <v>0</v>
      </c>
      <c r="JV190" s="28">
        <v>0</v>
      </c>
      <c r="JW190" s="28">
        <v>0</v>
      </c>
      <c r="JX190" s="28">
        <v>0</v>
      </c>
      <c r="JY190" s="28">
        <v>0</v>
      </c>
      <c r="JZ190" s="28">
        <v>0</v>
      </c>
      <c r="KA190" s="28">
        <v>0</v>
      </c>
      <c r="KB190" s="28">
        <v>0</v>
      </c>
      <c r="KC190" s="28">
        <v>0</v>
      </c>
      <c r="KD190" s="28">
        <v>0</v>
      </c>
      <c r="KE190" s="28">
        <v>0</v>
      </c>
      <c r="KF190" s="28">
        <v>0</v>
      </c>
      <c r="KG190" s="28">
        <v>0</v>
      </c>
      <c r="KH190" s="28">
        <v>0</v>
      </c>
      <c r="KI190" s="28">
        <v>0</v>
      </c>
      <c r="KJ190" s="28">
        <v>0</v>
      </c>
      <c r="KK190" s="28">
        <v>0</v>
      </c>
      <c r="KL190" s="28">
        <v>0</v>
      </c>
      <c r="KM190" s="28">
        <v>0</v>
      </c>
      <c r="KN190" s="28">
        <v>0</v>
      </c>
      <c r="KO190" s="28">
        <v>0</v>
      </c>
      <c r="KP190" s="28">
        <v>0</v>
      </c>
      <c r="KQ190" s="28">
        <v>0</v>
      </c>
      <c r="KR190" s="28">
        <v>0</v>
      </c>
      <c r="KS190" s="28">
        <v>0</v>
      </c>
      <c r="KT190" s="28">
        <v>0</v>
      </c>
      <c r="KU190" s="28">
        <v>0</v>
      </c>
      <c r="KV190" s="28">
        <v>0</v>
      </c>
      <c r="KW190" s="28">
        <v>0</v>
      </c>
      <c r="KX190" s="28">
        <v>0</v>
      </c>
      <c r="KY190" s="28">
        <v>0</v>
      </c>
      <c r="KZ190" s="28">
        <v>0</v>
      </c>
      <c r="LA190" s="28">
        <v>0</v>
      </c>
      <c r="LB190" s="28">
        <v>0</v>
      </c>
      <c r="LC190" s="28">
        <v>0</v>
      </c>
      <c r="LD190" s="28">
        <v>0</v>
      </c>
      <c r="LE190" s="28">
        <v>0</v>
      </c>
      <c r="LF190" s="28">
        <v>0</v>
      </c>
      <c r="LG190" s="28">
        <v>0</v>
      </c>
      <c r="LH190" s="28">
        <v>0</v>
      </c>
      <c r="LI190" s="28">
        <v>0</v>
      </c>
      <c r="LJ190" s="28">
        <v>0</v>
      </c>
      <c r="LK190" s="28">
        <v>0</v>
      </c>
      <c r="LL190" s="28">
        <v>0</v>
      </c>
      <c r="LM190" s="28">
        <v>0</v>
      </c>
      <c r="LN190" s="28">
        <v>0</v>
      </c>
      <c r="LO190" s="28">
        <v>0</v>
      </c>
      <c r="LP190" s="28">
        <v>0</v>
      </c>
      <c r="LQ190" s="28">
        <v>0</v>
      </c>
      <c r="LR190" s="28">
        <v>0</v>
      </c>
      <c r="LS190" s="28">
        <v>0</v>
      </c>
      <c r="LT190" s="28">
        <v>0</v>
      </c>
      <c r="LU190" s="28">
        <v>0</v>
      </c>
      <c r="LV190" s="28">
        <v>0</v>
      </c>
      <c r="LW190" s="28">
        <v>0</v>
      </c>
      <c r="LX190" s="28">
        <v>0</v>
      </c>
      <c r="LY190" s="28">
        <v>0</v>
      </c>
      <c r="LZ190" s="28">
        <v>0</v>
      </c>
      <c r="MA190" s="28">
        <v>0</v>
      </c>
      <c r="MB190" s="28">
        <v>0</v>
      </c>
      <c r="MC190" s="28">
        <v>0</v>
      </c>
      <c r="MD190" s="28">
        <v>0</v>
      </c>
      <c r="ME190" s="28">
        <v>0</v>
      </c>
      <c r="MF190" s="28">
        <v>0</v>
      </c>
      <c r="MG190" s="28">
        <v>0</v>
      </c>
      <c r="MH190" s="28">
        <v>0</v>
      </c>
      <c r="MI190" s="28">
        <v>0</v>
      </c>
      <c r="MJ190" s="28">
        <v>0</v>
      </c>
      <c r="MK190" s="28">
        <v>0</v>
      </c>
      <c r="ML190" s="28">
        <v>0</v>
      </c>
      <c r="MM190" s="28">
        <v>0</v>
      </c>
      <c r="MN190" s="28">
        <v>0</v>
      </c>
      <c r="MO190" s="28">
        <v>0</v>
      </c>
      <c r="MP190" s="28">
        <v>0</v>
      </c>
      <c r="MQ190" s="28">
        <v>0</v>
      </c>
      <c r="MR190" s="28">
        <v>0</v>
      </c>
      <c r="MS190" s="28">
        <v>0</v>
      </c>
      <c r="MT190" s="28">
        <v>0</v>
      </c>
      <c r="MU190" s="28">
        <v>0</v>
      </c>
      <c r="MV190" s="28">
        <v>0</v>
      </c>
      <c r="MW190" s="28">
        <v>0</v>
      </c>
      <c r="MX190" s="28">
        <v>0</v>
      </c>
      <c r="MY190" s="28">
        <v>0</v>
      </c>
      <c r="MZ190" s="28">
        <v>0</v>
      </c>
      <c r="NA190" s="28">
        <v>0</v>
      </c>
      <c r="NB190" s="28">
        <v>0</v>
      </c>
      <c r="NC190" s="28">
        <v>0</v>
      </c>
      <c r="ND190" s="28">
        <v>0</v>
      </c>
      <c r="NE190" s="28">
        <v>0</v>
      </c>
      <c r="NF190" s="28">
        <v>0</v>
      </c>
      <c r="NG190" s="28">
        <v>0</v>
      </c>
      <c r="NH190" s="28">
        <v>0</v>
      </c>
      <c r="NI190" s="28">
        <v>0</v>
      </c>
      <c r="NJ190" s="28">
        <v>0</v>
      </c>
      <c r="NK190" s="28">
        <v>0</v>
      </c>
      <c r="NL190" s="28">
        <v>0</v>
      </c>
      <c r="NM190" s="28">
        <v>0</v>
      </c>
      <c r="NN190" s="28">
        <v>0</v>
      </c>
      <c r="NO190" s="28">
        <v>0</v>
      </c>
      <c r="NP190" s="28">
        <v>0</v>
      </c>
      <c r="NQ190" s="28">
        <v>0</v>
      </c>
      <c r="NR190" s="28">
        <v>0</v>
      </c>
      <c r="NS190" s="28">
        <v>0</v>
      </c>
      <c r="NT190" s="28">
        <v>0</v>
      </c>
      <c r="NU190" s="28">
        <v>0</v>
      </c>
      <c r="NV190" s="28">
        <v>0</v>
      </c>
      <c r="NW190" s="28">
        <v>0</v>
      </c>
      <c r="NX190" s="28">
        <v>0</v>
      </c>
      <c r="NY190" s="28">
        <v>0</v>
      </c>
      <c r="NZ190" s="28">
        <v>0</v>
      </c>
      <c r="OA190" s="28">
        <v>0</v>
      </c>
      <c r="OB190" s="28">
        <v>0</v>
      </c>
      <c r="OC190" s="28">
        <v>0</v>
      </c>
      <c r="OD190" s="28">
        <v>0</v>
      </c>
      <c r="OE190" s="28">
        <v>0</v>
      </c>
      <c r="OF190" s="28">
        <v>0</v>
      </c>
      <c r="OG190" s="28">
        <v>0</v>
      </c>
      <c r="OH190" s="28">
        <v>0</v>
      </c>
      <c r="OI190" s="28">
        <v>0</v>
      </c>
      <c r="OJ190" s="28">
        <v>0</v>
      </c>
      <c r="OK190" s="28">
        <v>0</v>
      </c>
      <c r="OL190" s="28">
        <v>0</v>
      </c>
      <c r="OM190" s="28">
        <v>0</v>
      </c>
      <c r="ON190" s="28">
        <v>0</v>
      </c>
      <c r="OO190" s="28">
        <v>0</v>
      </c>
      <c r="OP190" s="28">
        <v>0</v>
      </c>
      <c r="OQ190" s="28">
        <v>0</v>
      </c>
      <c r="OR190" s="28">
        <v>0</v>
      </c>
      <c r="OS190" s="28">
        <v>0</v>
      </c>
      <c r="OT190" s="28">
        <v>0</v>
      </c>
      <c r="OU190" s="28">
        <v>0</v>
      </c>
      <c r="OV190" s="28">
        <v>0</v>
      </c>
      <c r="OW190" s="28">
        <v>0</v>
      </c>
    </row>
    <row r="191" spans="1:413">
      <c r="A191" s="39" t="s">
        <v>1850</v>
      </c>
      <c r="B191" s="39" t="s">
        <v>5371</v>
      </c>
      <c r="C191" s="39">
        <v>77</v>
      </c>
      <c r="D191" s="39" t="s">
        <v>5372</v>
      </c>
      <c r="E191" s="39" t="s">
        <v>5152</v>
      </c>
      <c r="F191" s="39" t="s">
        <v>828</v>
      </c>
      <c r="G191" s="39" t="s">
        <v>828</v>
      </c>
      <c r="H191" s="40">
        <f t="shared" si="2"/>
        <v>0</v>
      </c>
      <c r="I191" s="40">
        <v>0</v>
      </c>
      <c r="J191" s="39">
        <v>0</v>
      </c>
      <c r="K191" s="39">
        <v>0</v>
      </c>
      <c r="L191" s="40">
        <v>0</v>
      </c>
      <c r="M191" s="28">
        <v>1.4100000000000001E-6</v>
      </c>
      <c r="N191" s="28">
        <v>2.8200000000000001E-6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  <c r="EU191" s="28">
        <v>0</v>
      </c>
      <c r="EV191" s="28">
        <v>0</v>
      </c>
      <c r="EW191" s="28">
        <v>0</v>
      </c>
      <c r="EX191" s="28">
        <v>0</v>
      </c>
      <c r="EY191" s="28">
        <v>0</v>
      </c>
      <c r="EZ191" s="28">
        <v>0</v>
      </c>
      <c r="FA191" s="28">
        <v>0</v>
      </c>
      <c r="FB191" s="28">
        <v>0</v>
      </c>
      <c r="FC191" s="28">
        <v>0</v>
      </c>
      <c r="FD191" s="28">
        <v>0</v>
      </c>
      <c r="FE191" s="28">
        <v>0</v>
      </c>
      <c r="FF191" s="28">
        <v>0</v>
      </c>
      <c r="FG191" s="28">
        <v>0</v>
      </c>
      <c r="FH191" s="28">
        <v>0</v>
      </c>
      <c r="FI191" s="28">
        <v>0</v>
      </c>
      <c r="FJ191" s="28">
        <v>0</v>
      </c>
      <c r="FK191" s="28">
        <v>0</v>
      </c>
      <c r="FL191" s="28">
        <v>0</v>
      </c>
      <c r="FM191" s="28">
        <v>0</v>
      </c>
      <c r="FN191" s="28">
        <v>0</v>
      </c>
      <c r="FO191" s="28">
        <v>0</v>
      </c>
      <c r="FP191" s="28">
        <v>0</v>
      </c>
      <c r="FQ191" s="28">
        <v>0</v>
      </c>
      <c r="FR191" s="28">
        <v>0</v>
      </c>
      <c r="FS191" s="28">
        <v>0</v>
      </c>
      <c r="FT191" s="28">
        <v>0</v>
      </c>
      <c r="FU191" s="28">
        <v>0</v>
      </c>
      <c r="FV191" s="28">
        <v>0</v>
      </c>
      <c r="FW191" s="28">
        <v>0</v>
      </c>
      <c r="FX191" s="28">
        <v>0</v>
      </c>
      <c r="FY191" s="28">
        <v>0</v>
      </c>
      <c r="FZ191" s="28">
        <v>0</v>
      </c>
      <c r="GA191" s="28">
        <v>0</v>
      </c>
      <c r="GB191" s="28">
        <v>0</v>
      </c>
      <c r="GC191" s="28">
        <v>0</v>
      </c>
      <c r="GD191" s="28">
        <v>0</v>
      </c>
      <c r="GE191" s="28">
        <v>0</v>
      </c>
      <c r="GF191" s="28">
        <v>0</v>
      </c>
      <c r="GG191" s="28">
        <v>0</v>
      </c>
      <c r="GH191" s="28">
        <v>0</v>
      </c>
      <c r="GI191" s="28">
        <v>0</v>
      </c>
      <c r="GJ191" s="28">
        <v>0</v>
      </c>
      <c r="GK191" s="28">
        <v>0</v>
      </c>
      <c r="GL191" s="28">
        <v>0</v>
      </c>
      <c r="GM191" s="28">
        <v>0</v>
      </c>
      <c r="GN191" s="28">
        <v>0</v>
      </c>
      <c r="GO191" s="28">
        <v>0</v>
      </c>
      <c r="GP191" s="28">
        <v>0</v>
      </c>
      <c r="GQ191" s="28">
        <v>0</v>
      </c>
      <c r="GR191" s="28">
        <v>0</v>
      </c>
      <c r="GS191" s="28">
        <v>0</v>
      </c>
      <c r="GT191" s="28">
        <v>0</v>
      </c>
      <c r="GU191" s="28">
        <v>0</v>
      </c>
      <c r="GV191" s="28">
        <v>0</v>
      </c>
      <c r="GW191" s="28">
        <v>0</v>
      </c>
      <c r="GX191" s="28">
        <v>0</v>
      </c>
      <c r="GY191" s="28">
        <v>0</v>
      </c>
      <c r="GZ191" s="28">
        <v>0</v>
      </c>
      <c r="HA191" s="28">
        <v>0</v>
      </c>
      <c r="HB191" s="28">
        <v>0</v>
      </c>
      <c r="HC191" s="28">
        <v>0</v>
      </c>
      <c r="HD191" s="28">
        <v>0</v>
      </c>
      <c r="HE191" s="28">
        <v>0</v>
      </c>
      <c r="HF191" s="28">
        <v>0</v>
      </c>
      <c r="HG191" s="28">
        <v>0</v>
      </c>
      <c r="HH191" s="28">
        <v>0</v>
      </c>
      <c r="HI191" s="28">
        <v>0</v>
      </c>
      <c r="HJ191" s="28">
        <v>0</v>
      </c>
      <c r="HK191" s="28">
        <v>0</v>
      </c>
      <c r="HL191" s="28">
        <v>0</v>
      </c>
      <c r="HM191" s="28">
        <v>0</v>
      </c>
      <c r="HN191" s="28">
        <v>0</v>
      </c>
      <c r="HO191" s="28">
        <v>0</v>
      </c>
      <c r="HP191" s="28">
        <v>0</v>
      </c>
      <c r="HQ191" s="28">
        <v>0</v>
      </c>
      <c r="HR191" s="28">
        <v>0</v>
      </c>
      <c r="HS191" s="28">
        <v>0</v>
      </c>
      <c r="HT191" s="28">
        <v>0</v>
      </c>
      <c r="HU191" s="28">
        <v>0</v>
      </c>
      <c r="HV191" s="28">
        <v>0</v>
      </c>
      <c r="HW191" s="28">
        <v>0</v>
      </c>
      <c r="HX191" s="28">
        <v>0</v>
      </c>
      <c r="HY191" s="28">
        <v>0</v>
      </c>
      <c r="HZ191" s="28">
        <v>0</v>
      </c>
      <c r="IA191" s="28">
        <v>0</v>
      </c>
      <c r="IB191" s="28">
        <v>0</v>
      </c>
      <c r="IC191" s="28">
        <v>0</v>
      </c>
      <c r="ID191" s="28">
        <v>0</v>
      </c>
      <c r="IE191" s="28">
        <v>0</v>
      </c>
      <c r="IF191" s="28">
        <v>0</v>
      </c>
      <c r="IG191" s="28">
        <v>0</v>
      </c>
      <c r="IH191" s="28">
        <v>0</v>
      </c>
      <c r="II191" s="28">
        <v>0</v>
      </c>
      <c r="IJ191" s="28">
        <v>0</v>
      </c>
      <c r="IK191" s="28">
        <v>0</v>
      </c>
      <c r="IL191" s="28">
        <v>0</v>
      </c>
      <c r="IM191" s="28">
        <v>0</v>
      </c>
      <c r="IN191" s="28">
        <v>0</v>
      </c>
      <c r="IO191" s="28">
        <v>0</v>
      </c>
      <c r="IP191" s="28">
        <v>0</v>
      </c>
      <c r="IQ191" s="28">
        <v>0</v>
      </c>
      <c r="IR191" s="28">
        <v>0</v>
      </c>
      <c r="IS191" s="28">
        <v>0</v>
      </c>
      <c r="IT191" s="28">
        <v>0</v>
      </c>
      <c r="IU191" s="28">
        <v>0</v>
      </c>
      <c r="IV191" s="28">
        <v>0</v>
      </c>
      <c r="IW191" s="28">
        <v>0</v>
      </c>
      <c r="IX191" s="28">
        <v>0</v>
      </c>
      <c r="IY191" s="28">
        <v>0</v>
      </c>
      <c r="IZ191" s="28">
        <v>0</v>
      </c>
      <c r="JA191" s="28">
        <v>0</v>
      </c>
      <c r="JB191" s="28">
        <v>0</v>
      </c>
      <c r="JC191" s="28">
        <v>0</v>
      </c>
      <c r="JD191" s="28">
        <v>0</v>
      </c>
      <c r="JE191" s="28">
        <v>0</v>
      </c>
      <c r="JF191" s="28">
        <v>0</v>
      </c>
      <c r="JG191" s="28">
        <v>0</v>
      </c>
      <c r="JH191" s="28">
        <v>0</v>
      </c>
      <c r="JI191" s="28">
        <v>0</v>
      </c>
      <c r="JJ191" s="28">
        <v>0</v>
      </c>
      <c r="JK191" s="28">
        <v>0</v>
      </c>
      <c r="JL191" s="28">
        <v>0</v>
      </c>
      <c r="JM191" s="28">
        <v>0</v>
      </c>
      <c r="JN191" s="28">
        <v>0</v>
      </c>
      <c r="JO191" s="28">
        <v>0</v>
      </c>
      <c r="JP191" s="28">
        <v>0</v>
      </c>
      <c r="JQ191" s="28">
        <v>0</v>
      </c>
      <c r="JR191" s="28">
        <v>0</v>
      </c>
      <c r="JS191" s="28">
        <v>0</v>
      </c>
      <c r="JT191" s="28">
        <v>0</v>
      </c>
      <c r="JU191" s="28">
        <v>0</v>
      </c>
      <c r="JV191" s="28">
        <v>0</v>
      </c>
      <c r="JW191" s="28">
        <v>0</v>
      </c>
      <c r="JX191" s="28">
        <v>0</v>
      </c>
      <c r="JY191" s="28">
        <v>0</v>
      </c>
      <c r="JZ191" s="28">
        <v>0</v>
      </c>
      <c r="KA191" s="28">
        <v>0</v>
      </c>
      <c r="KB191" s="28">
        <v>0</v>
      </c>
      <c r="KC191" s="28">
        <v>0</v>
      </c>
      <c r="KD191" s="28">
        <v>0</v>
      </c>
      <c r="KE191" s="28">
        <v>0</v>
      </c>
      <c r="KF191" s="28">
        <v>0</v>
      </c>
      <c r="KG191" s="28">
        <v>0</v>
      </c>
      <c r="KH191" s="28">
        <v>0</v>
      </c>
      <c r="KI191" s="28">
        <v>0</v>
      </c>
      <c r="KJ191" s="28">
        <v>0</v>
      </c>
      <c r="KK191" s="28">
        <v>0</v>
      </c>
      <c r="KL191" s="28">
        <v>0</v>
      </c>
      <c r="KM191" s="28">
        <v>0</v>
      </c>
      <c r="KN191" s="28">
        <v>0</v>
      </c>
      <c r="KO191" s="28">
        <v>0</v>
      </c>
      <c r="KP191" s="28">
        <v>0</v>
      </c>
      <c r="KQ191" s="28">
        <v>0</v>
      </c>
      <c r="KR191" s="28">
        <v>0</v>
      </c>
      <c r="KS191" s="28">
        <v>0</v>
      </c>
      <c r="KT191" s="28">
        <v>0</v>
      </c>
      <c r="KU191" s="28">
        <v>0</v>
      </c>
      <c r="KV191" s="28">
        <v>0</v>
      </c>
      <c r="KW191" s="28">
        <v>0</v>
      </c>
      <c r="KX191" s="28">
        <v>0</v>
      </c>
      <c r="KY191" s="28">
        <v>0</v>
      </c>
      <c r="KZ191" s="28">
        <v>0</v>
      </c>
      <c r="LA191" s="28">
        <v>0</v>
      </c>
      <c r="LB191" s="28">
        <v>0</v>
      </c>
      <c r="LC191" s="28">
        <v>0</v>
      </c>
      <c r="LD191" s="28">
        <v>0</v>
      </c>
      <c r="LE191" s="28">
        <v>0</v>
      </c>
      <c r="LF191" s="28">
        <v>0</v>
      </c>
      <c r="LG191" s="28">
        <v>0</v>
      </c>
      <c r="LH191" s="28">
        <v>0</v>
      </c>
      <c r="LI191" s="28">
        <v>0</v>
      </c>
      <c r="LJ191" s="28">
        <v>0</v>
      </c>
      <c r="LK191" s="28">
        <v>0</v>
      </c>
      <c r="LL191" s="28">
        <v>0</v>
      </c>
      <c r="LM191" s="28">
        <v>0</v>
      </c>
      <c r="LN191" s="28">
        <v>0</v>
      </c>
      <c r="LO191" s="28">
        <v>0</v>
      </c>
      <c r="LP191" s="28">
        <v>0</v>
      </c>
      <c r="LQ191" s="28">
        <v>0</v>
      </c>
      <c r="LR191" s="28">
        <v>0</v>
      </c>
      <c r="LS191" s="28">
        <v>0</v>
      </c>
      <c r="LT191" s="28">
        <v>0</v>
      </c>
      <c r="LU191" s="28">
        <v>0</v>
      </c>
      <c r="LV191" s="28">
        <v>0</v>
      </c>
      <c r="LW191" s="28">
        <v>0</v>
      </c>
      <c r="LX191" s="28">
        <v>0</v>
      </c>
      <c r="LY191" s="28">
        <v>0</v>
      </c>
      <c r="LZ191" s="28">
        <v>0</v>
      </c>
      <c r="MA191" s="28">
        <v>0</v>
      </c>
      <c r="MB191" s="28">
        <v>0</v>
      </c>
      <c r="MC191" s="28">
        <v>0</v>
      </c>
      <c r="MD191" s="28">
        <v>0</v>
      </c>
      <c r="ME191" s="28">
        <v>0</v>
      </c>
      <c r="MF191" s="28">
        <v>0</v>
      </c>
      <c r="MG191" s="28">
        <v>0</v>
      </c>
      <c r="MH191" s="28">
        <v>0</v>
      </c>
      <c r="MI191" s="28">
        <v>0</v>
      </c>
      <c r="MJ191" s="28">
        <v>0</v>
      </c>
      <c r="MK191" s="28">
        <v>0</v>
      </c>
      <c r="ML191" s="28">
        <v>0</v>
      </c>
      <c r="MM191" s="28">
        <v>0</v>
      </c>
      <c r="MN191" s="28">
        <v>0</v>
      </c>
      <c r="MO191" s="28">
        <v>0</v>
      </c>
      <c r="MP191" s="28">
        <v>0</v>
      </c>
      <c r="MQ191" s="28">
        <v>0</v>
      </c>
      <c r="MR191" s="28">
        <v>0</v>
      </c>
      <c r="MS191" s="28">
        <v>0</v>
      </c>
      <c r="MT191" s="28">
        <v>0</v>
      </c>
      <c r="MU191" s="28">
        <v>0</v>
      </c>
      <c r="MV191" s="28">
        <v>0</v>
      </c>
      <c r="MW191" s="28">
        <v>0</v>
      </c>
      <c r="MX191" s="28">
        <v>0</v>
      </c>
      <c r="MY191" s="28">
        <v>0</v>
      </c>
      <c r="MZ191" s="28">
        <v>0</v>
      </c>
      <c r="NA191" s="28">
        <v>0</v>
      </c>
      <c r="NB191" s="28">
        <v>0</v>
      </c>
      <c r="NC191" s="28">
        <v>0</v>
      </c>
      <c r="ND191" s="28">
        <v>0</v>
      </c>
      <c r="NE191" s="28">
        <v>0</v>
      </c>
      <c r="NF191" s="28">
        <v>0</v>
      </c>
      <c r="NG191" s="28">
        <v>0</v>
      </c>
      <c r="NH191" s="28">
        <v>0</v>
      </c>
      <c r="NI191" s="28">
        <v>0</v>
      </c>
      <c r="NJ191" s="28">
        <v>0</v>
      </c>
      <c r="NK191" s="28">
        <v>0</v>
      </c>
      <c r="NL191" s="28">
        <v>0</v>
      </c>
      <c r="NM191" s="28">
        <v>0</v>
      </c>
      <c r="NN191" s="28">
        <v>0</v>
      </c>
      <c r="NO191" s="28">
        <v>0</v>
      </c>
      <c r="NP191" s="28">
        <v>0</v>
      </c>
      <c r="NQ191" s="28">
        <v>0</v>
      </c>
      <c r="NR191" s="28">
        <v>0</v>
      </c>
      <c r="NS191" s="28">
        <v>0</v>
      </c>
      <c r="NT191" s="28">
        <v>0</v>
      </c>
      <c r="NU191" s="28">
        <v>0</v>
      </c>
      <c r="NV191" s="28">
        <v>0</v>
      </c>
      <c r="NW191" s="28">
        <v>0</v>
      </c>
      <c r="NX191" s="28">
        <v>0</v>
      </c>
      <c r="NY191" s="28">
        <v>0</v>
      </c>
      <c r="NZ191" s="28">
        <v>0</v>
      </c>
      <c r="OA191" s="28">
        <v>0</v>
      </c>
      <c r="OB191" s="28">
        <v>0</v>
      </c>
      <c r="OC191" s="28">
        <v>0</v>
      </c>
      <c r="OD191" s="28">
        <v>0</v>
      </c>
      <c r="OE191" s="28">
        <v>0</v>
      </c>
      <c r="OF191" s="28">
        <v>0</v>
      </c>
      <c r="OG191" s="28">
        <v>0</v>
      </c>
      <c r="OH191" s="28">
        <v>0</v>
      </c>
      <c r="OI191" s="28">
        <v>0</v>
      </c>
      <c r="OJ191" s="28">
        <v>0</v>
      </c>
      <c r="OK191" s="28">
        <v>0</v>
      </c>
      <c r="OL191" s="28">
        <v>0</v>
      </c>
      <c r="OM191" s="28">
        <v>0</v>
      </c>
      <c r="ON191" s="28">
        <v>0</v>
      </c>
      <c r="OO191" s="28">
        <v>0</v>
      </c>
      <c r="OP191" s="28">
        <v>0</v>
      </c>
      <c r="OQ191" s="28">
        <v>0</v>
      </c>
      <c r="OR191" s="28">
        <v>0</v>
      </c>
      <c r="OS191" s="28">
        <v>0</v>
      </c>
      <c r="OT191" s="28">
        <v>0</v>
      </c>
      <c r="OU191" s="28">
        <v>0</v>
      </c>
      <c r="OV191" s="28">
        <v>0</v>
      </c>
      <c r="OW191" s="28">
        <v>0</v>
      </c>
    </row>
    <row r="192" spans="1:413">
      <c r="A192" s="39" t="s">
        <v>1853</v>
      </c>
      <c r="B192" s="39" t="s">
        <v>5373</v>
      </c>
      <c r="C192" s="39">
        <v>79</v>
      </c>
      <c r="D192" s="39" t="s">
        <v>5374</v>
      </c>
      <c r="E192" s="39" t="s">
        <v>5152</v>
      </c>
      <c r="F192" s="39" t="s">
        <v>828</v>
      </c>
      <c r="G192" s="39" t="s">
        <v>828</v>
      </c>
      <c r="H192" s="40">
        <f t="shared" si="2"/>
        <v>0</v>
      </c>
      <c r="I192" s="40">
        <v>0</v>
      </c>
      <c r="J192" s="39">
        <v>0</v>
      </c>
      <c r="K192" s="39">
        <v>0</v>
      </c>
      <c r="L192" s="40">
        <v>0</v>
      </c>
      <c r="M192" s="28">
        <v>2.3999999999999998E-7</v>
      </c>
      <c r="N192" s="28">
        <v>4.7999999999999996E-7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  <c r="EU192" s="28">
        <v>0</v>
      </c>
      <c r="EV192" s="28">
        <v>0</v>
      </c>
      <c r="EW192" s="28">
        <v>0</v>
      </c>
      <c r="EX192" s="28">
        <v>0</v>
      </c>
      <c r="EY192" s="28">
        <v>0</v>
      </c>
      <c r="EZ192" s="28">
        <v>0</v>
      </c>
      <c r="FA192" s="28">
        <v>0</v>
      </c>
      <c r="FB192" s="28">
        <v>0</v>
      </c>
      <c r="FC192" s="28">
        <v>0</v>
      </c>
      <c r="FD192" s="28">
        <v>0</v>
      </c>
      <c r="FE192" s="28">
        <v>0</v>
      </c>
      <c r="FF192" s="28">
        <v>0</v>
      </c>
      <c r="FG192" s="28">
        <v>0</v>
      </c>
      <c r="FH192" s="28">
        <v>0</v>
      </c>
      <c r="FI192" s="28">
        <v>0</v>
      </c>
      <c r="FJ192" s="28">
        <v>0</v>
      </c>
      <c r="FK192" s="28">
        <v>0</v>
      </c>
      <c r="FL192" s="28">
        <v>0</v>
      </c>
      <c r="FM192" s="28">
        <v>0</v>
      </c>
      <c r="FN192" s="28">
        <v>0</v>
      </c>
      <c r="FO192" s="28">
        <v>0</v>
      </c>
      <c r="FP192" s="28">
        <v>0</v>
      </c>
      <c r="FQ192" s="28">
        <v>0</v>
      </c>
      <c r="FR192" s="28">
        <v>0</v>
      </c>
      <c r="FS192" s="28">
        <v>0</v>
      </c>
      <c r="FT192" s="28">
        <v>0</v>
      </c>
      <c r="FU192" s="28">
        <v>0</v>
      </c>
      <c r="FV192" s="28">
        <v>0</v>
      </c>
      <c r="FW192" s="28">
        <v>0</v>
      </c>
      <c r="FX192" s="28">
        <v>0</v>
      </c>
      <c r="FY192" s="28">
        <v>0</v>
      </c>
      <c r="FZ192" s="28">
        <v>0</v>
      </c>
      <c r="GA192" s="28">
        <v>0</v>
      </c>
      <c r="GB192" s="28">
        <v>0</v>
      </c>
      <c r="GC192" s="28">
        <v>0</v>
      </c>
      <c r="GD192" s="28">
        <v>0</v>
      </c>
      <c r="GE192" s="28">
        <v>0</v>
      </c>
      <c r="GF192" s="28">
        <v>0</v>
      </c>
      <c r="GG192" s="28">
        <v>0</v>
      </c>
      <c r="GH192" s="28">
        <v>0</v>
      </c>
      <c r="GI192" s="28">
        <v>0</v>
      </c>
      <c r="GJ192" s="28">
        <v>0</v>
      </c>
      <c r="GK192" s="28">
        <v>0</v>
      </c>
      <c r="GL192" s="28">
        <v>0</v>
      </c>
      <c r="GM192" s="28">
        <v>0</v>
      </c>
      <c r="GN192" s="28">
        <v>0</v>
      </c>
      <c r="GO192" s="28">
        <v>0</v>
      </c>
      <c r="GP192" s="28">
        <v>0</v>
      </c>
      <c r="GQ192" s="28">
        <v>0</v>
      </c>
      <c r="GR192" s="28">
        <v>0</v>
      </c>
      <c r="GS192" s="28">
        <v>0</v>
      </c>
      <c r="GT192" s="28">
        <v>0</v>
      </c>
      <c r="GU192" s="28">
        <v>0</v>
      </c>
      <c r="GV192" s="28">
        <v>0</v>
      </c>
      <c r="GW192" s="28">
        <v>0</v>
      </c>
      <c r="GX192" s="28">
        <v>0</v>
      </c>
      <c r="GY192" s="28">
        <v>0</v>
      </c>
      <c r="GZ192" s="28">
        <v>0</v>
      </c>
      <c r="HA192" s="28">
        <v>0</v>
      </c>
      <c r="HB192" s="28">
        <v>0</v>
      </c>
      <c r="HC192" s="28">
        <v>0</v>
      </c>
      <c r="HD192" s="28">
        <v>0</v>
      </c>
      <c r="HE192" s="28">
        <v>0</v>
      </c>
      <c r="HF192" s="28">
        <v>0</v>
      </c>
      <c r="HG192" s="28">
        <v>0</v>
      </c>
      <c r="HH192" s="28">
        <v>0</v>
      </c>
      <c r="HI192" s="28">
        <v>0</v>
      </c>
      <c r="HJ192" s="28">
        <v>0</v>
      </c>
      <c r="HK192" s="28">
        <v>0</v>
      </c>
      <c r="HL192" s="28">
        <v>0</v>
      </c>
      <c r="HM192" s="28">
        <v>0</v>
      </c>
      <c r="HN192" s="28">
        <v>0</v>
      </c>
      <c r="HO192" s="28">
        <v>0</v>
      </c>
      <c r="HP192" s="28">
        <v>0</v>
      </c>
      <c r="HQ192" s="28">
        <v>0</v>
      </c>
      <c r="HR192" s="28">
        <v>0</v>
      </c>
      <c r="HS192" s="28">
        <v>0</v>
      </c>
      <c r="HT192" s="28">
        <v>0</v>
      </c>
      <c r="HU192" s="28">
        <v>0</v>
      </c>
      <c r="HV192" s="28">
        <v>0</v>
      </c>
      <c r="HW192" s="28">
        <v>0</v>
      </c>
      <c r="HX192" s="28">
        <v>0</v>
      </c>
      <c r="HY192" s="28">
        <v>0</v>
      </c>
      <c r="HZ192" s="28">
        <v>0</v>
      </c>
      <c r="IA192" s="28">
        <v>0</v>
      </c>
      <c r="IB192" s="28">
        <v>0</v>
      </c>
      <c r="IC192" s="28">
        <v>0</v>
      </c>
      <c r="ID192" s="28">
        <v>0</v>
      </c>
      <c r="IE192" s="28">
        <v>0</v>
      </c>
      <c r="IF192" s="28">
        <v>0</v>
      </c>
      <c r="IG192" s="28">
        <v>0</v>
      </c>
      <c r="IH192" s="28">
        <v>0</v>
      </c>
      <c r="II192" s="28">
        <v>0</v>
      </c>
      <c r="IJ192" s="28">
        <v>0</v>
      </c>
      <c r="IK192" s="28">
        <v>0</v>
      </c>
      <c r="IL192" s="28">
        <v>0</v>
      </c>
      <c r="IM192" s="28">
        <v>0</v>
      </c>
      <c r="IN192" s="28">
        <v>0</v>
      </c>
      <c r="IO192" s="28">
        <v>0</v>
      </c>
      <c r="IP192" s="28">
        <v>0</v>
      </c>
      <c r="IQ192" s="28">
        <v>0</v>
      </c>
      <c r="IR192" s="28">
        <v>0</v>
      </c>
      <c r="IS192" s="28">
        <v>0</v>
      </c>
      <c r="IT192" s="28">
        <v>0</v>
      </c>
      <c r="IU192" s="28">
        <v>0</v>
      </c>
      <c r="IV192" s="28">
        <v>0</v>
      </c>
      <c r="IW192" s="28">
        <v>0</v>
      </c>
      <c r="IX192" s="28">
        <v>0</v>
      </c>
      <c r="IY192" s="28">
        <v>0</v>
      </c>
      <c r="IZ192" s="28">
        <v>0</v>
      </c>
      <c r="JA192" s="28">
        <v>0</v>
      </c>
      <c r="JB192" s="28">
        <v>0</v>
      </c>
      <c r="JC192" s="28">
        <v>0</v>
      </c>
      <c r="JD192" s="28">
        <v>0</v>
      </c>
      <c r="JE192" s="28">
        <v>0</v>
      </c>
      <c r="JF192" s="28">
        <v>0</v>
      </c>
      <c r="JG192" s="28">
        <v>0</v>
      </c>
      <c r="JH192" s="28">
        <v>0</v>
      </c>
      <c r="JI192" s="28">
        <v>0</v>
      </c>
      <c r="JJ192" s="28">
        <v>0</v>
      </c>
      <c r="JK192" s="28">
        <v>0</v>
      </c>
      <c r="JL192" s="28">
        <v>0</v>
      </c>
      <c r="JM192" s="28">
        <v>0</v>
      </c>
      <c r="JN192" s="28">
        <v>0</v>
      </c>
      <c r="JO192" s="28">
        <v>0</v>
      </c>
      <c r="JP192" s="28">
        <v>0</v>
      </c>
      <c r="JQ192" s="28">
        <v>0</v>
      </c>
      <c r="JR192" s="28">
        <v>0</v>
      </c>
      <c r="JS192" s="28">
        <v>0</v>
      </c>
      <c r="JT192" s="28">
        <v>0</v>
      </c>
      <c r="JU192" s="28">
        <v>0</v>
      </c>
      <c r="JV192" s="28">
        <v>0</v>
      </c>
      <c r="JW192" s="28">
        <v>0</v>
      </c>
      <c r="JX192" s="28">
        <v>0</v>
      </c>
      <c r="JY192" s="28">
        <v>0</v>
      </c>
      <c r="JZ192" s="28">
        <v>0</v>
      </c>
      <c r="KA192" s="28">
        <v>0</v>
      </c>
      <c r="KB192" s="28">
        <v>0</v>
      </c>
      <c r="KC192" s="28">
        <v>0</v>
      </c>
      <c r="KD192" s="28">
        <v>0</v>
      </c>
      <c r="KE192" s="28">
        <v>0</v>
      </c>
      <c r="KF192" s="28">
        <v>0</v>
      </c>
      <c r="KG192" s="28">
        <v>0</v>
      </c>
      <c r="KH192" s="28">
        <v>0</v>
      </c>
      <c r="KI192" s="28">
        <v>0</v>
      </c>
      <c r="KJ192" s="28">
        <v>0</v>
      </c>
      <c r="KK192" s="28">
        <v>0</v>
      </c>
      <c r="KL192" s="28">
        <v>0</v>
      </c>
      <c r="KM192" s="28">
        <v>0</v>
      </c>
      <c r="KN192" s="28">
        <v>0</v>
      </c>
      <c r="KO192" s="28">
        <v>0</v>
      </c>
      <c r="KP192" s="28">
        <v>0</v>
      </c>
      <c r="KQ192" s="28">
        <v>0</v>
      </c>
      <c r="KR192" s="28">
        <v>0</v>
      </c>
      <c r="KS192" s="28">
        <v>0</v>
      </c>
      <c r="KT192" s="28">
        <v>0</v>
      </c>
      <c r="KU192" s="28">
        <v>0</v>
      </c>
      <c r="KV192" s="28">
        <v>0</v>
      </c>
      <c r="KW192" s="28">
        <v>0</v>
      </c>
      <c r="KX192" s="28">
        <v>0</v>
      </c>
      <c r="KY192" s="28">
        <v>0</v>
      </c>
      <c r="KZ192" s="28">
        <v>0</v>
      </c>
      <c r="LA192" s="28">
        <v>0</v>
      </c>
      <c r="LB192" s="28">
        <v>0</v>
      </c>
      <c r="LC192" s="28">
        <v>0</v>
      </c>
      <c r="LD192" s="28">
        <v>0</v>
      </c>
      <c r="LE192" s="28">
        <v>0</v>
      </c>
      <c r="LF192" s="28">
        <v>0</v>
      </c>
      <c r="LG192" s="28">
        <v>0</v>
      </c>
      <c r="LH192" s="28">
        <v>0</v>
      </c>
      <c r="LI192" s="28">
        <v>0</v>
      </c>
      <c r="LJ192" s="28">
        <v>0</v>
      </c>
      <c r="LK192" s="28">
        <v>0</v>
      </c>
      <c r="LL192" s="28">
        <v>0</v>
      </c>
      <c r="LM192" s="28">
        <v>0</v>
      </c>
      <c r="LN192" s="28">
        <v>0</v>
      </c>
      <c r="LO192" s="28">
        <v>0</v>
      </c>
      <c r="LP192" s="28">
        <v>0</v>
      </c>
      <c r="LQ192" s="28">
        <v>0</v>
      </c>
      <c r="LR192" s="28">
        <v>0</v>
      </c>
      <c r="LS192" s="28">
        <v>0</v>
      </c>
      <c r="LT192" s="28">
        <v>0</v>
      </c>
      <c r="LU192" s="28">
        <v>0</v>
      </c>
      <c r="LV192" s="28">
        <v>0</v>
      </c>
      <c r="LW192" s="28">
        <v>0</v>
      </c>
      <c r="LX192" s="28">
        <v>0</v>
      </c>
      <c r="LY192" s="28">
        <v>0</v>
      </c>
      <c r="LZ192" s="28">
        <v>0</v>
      </c>
      <c r="MA192" s="28">
        <v>0</v>
      </c>
      <c r="MB192" s="28">
        <v>0</v>
      </c>
      <c r="MC192" s="28">
        <v>0</v>
      </c>
      <c r="MD192" s="28">
        <v>0</v>
      </c>
      <c r="ME192" s="28">
        <v>0</v>
      </c>
      <c r="MF192" s="28">
        <v>0</v>
      </c>
      <c r="MG192" s="28">
        <v>0</v>
      </c>
      <c r="MH192" s="28">
        <v>0</v>
      </c>
      <c r="MI192" s="28">
        <v>0</v>
      </c>
      <c r="MJ192" s="28">
        <v>0</v>
      </c>
      <c r="MK192" s="28">
        <v>0</v>
      </c>
      <c r="ML192" s="28">
        <v>0</v>
      </c>
      <c r="MM192" s="28">
        <v>0</v>
      </c>
      <c r="MN192" s="28">
        <v>0</v>
      </c>
      <c r="MO192" s="28">
        <v>0</v>
      </c>
      <c r="MP192" s="28">
        <v>0</v>
      </c>
      <c r="MQ192" s="28">
        <v>0</v>
      </c>
      <c r="MR192" s="28">
        <v>0</v>
      </c>
      <c r="MS192" s="28">
        <v>0</v>
      </c>
      <c r="MT192" s="28">
        <v>0</v>
      </c>
      <c r="MU192" s="28">
        <v>0</v>
      </c>
      <c r="MV192" s="28">
        <v>0</v>
      </c>
      <c r="MW192" s="28">
        <v>0</v>
      </c>
      <c r="MX192" s="28">
        <v>0</v>
      </c>
      <c r="MY192" s="28">
        <v>0</v>
      </c>
      <c r="MZ192" s="28">
        <v>0</v>
      </c>
      <c r="NA192" s="28">
        <v>0</v>
      </c>
      <c r="NB192" s="28">
        <v>0</v>
      </c>
      <c r="NC192" s="28">
        <v>0</v>
      </c>
      <c r="ND192" s="28">
        <v>0</v>
      </c>
      <c r="NE192" s="28">
        <v>0</v>
      </c>
      <c r="NF192" s="28">
        <v>0</v>
      </c>
      <c r="NG192" s="28">
        <v>0</v>
      </c>
      <c r="NH192" s="28">
        <v>0</v>
      </c>
      <c r="NI192" s="28">
        <v>0</v>
      </c>
      <c r="NJ192" s="28">
        <v>0</v>
      </c>
      <c r="NK192" s="28">
        <v>0</v>
      </c>
      <c r="NL192" s="28">
        <v>0</v>
      </c>
      <c r="NM192" s="28">
        <v>0</v>
      </c>
      <c r="NN192" s="28">
        <v>0</v>
      </c>
      <c r="NO192" s="28">
        <v>0</v>
      </c>
      <c r="NP192" s="28">
        <v>0</v>
      </c>
      <c r="NQ192" s="28">
        <v>0</v>
      </c>
      <c r="NR192" s="28">
        <v>0</v>
      </c>
      <c r="NS192" s="28">
        <v>0</v>
      </c>
      <c r="NT192" s="28">
        <v>0</v>
      </c>
      <c r="NU192" s="28">
        <v>0</v>
      </c>
      <c r="NV192" s="28">
        <v>0</v>
      </c>
      <c r="NW192" s="28">
        <v>0</v>
      </c>
      <c r="NX192" s="28">
        <v>0</v>
      </c>
      <c r="NY192" s="28">
        <v>0</v>
      </c>
      <c r="NZ192" s="28">
        <v>0</v>
      </c>
      <c r="OA192" s="28">
        <v>0</v>
      </c>
      <c r="OB192" s="28">
        <v>0</v>
      </c>
      <c r="OC192" s="28">
        <v>0</v>
      </c>
      <c r="OD192" s="28">
        <v>0</v>
      </c>
      <c r="OE192" s="28">
        <v>0</v>
      </c>
      <c r="OF192" s="28">
        <v>0</v>
      </c>
      <c r="OG192" s="28">
        <v>0</v>
      </c>
      <c r="OH192" s="28">
        <v>0</v>
      </c>
      <c r="OI192" s="28">
        <v>0</v>
      </c>
      <c r="OJ192" s="28">
        <v>0</v>
      </c>
      <c r="OK192" s="28">
        <v>0</v>
      </c>
      <c r="OL192" s="28">
        <v>0</v>
      </c>
      <c r="OM192" s="28">
        <v>0</v>
      </c>
      <c r="ON192" s="28">
        <v>0</v>
      </c>
      <c r="OO192" s="28">
        <v>0</v>
      </c>
      <c r="OP192" s="28">
        <v>0</v>
      </c>
      <c r="OQ192" s="28">
        <v>0</v>
      </c>
      <c r="OR192" s="28">
        <v>0</v>
      </c>
      <c r="OS192" s="28">
        <v>0</v>
      </c>
      <c r="OT192" s="28">
        <v>0</v>
      </c>
      <c r="OU192" s="28">
        <v>0</v>
      </c>
      <c r="OV192" s="28">
        <v>0</v>
      </c>
      <c r="OW192" s="28">
        <v>0</v>
      </c>
    </row>
    <row r="193" spans="1:413">
      <c r="A193" s="39" t="s">
        <v>1856</v>
      </c>
      <c r="B193" s="39" t="s">
        <v>5375</v>
      </c>
      <c r="C193" s="39">
        <v>81</v>
      </c>
      <c r="D193" s="39" t="s">
        <v>2820</v>
      </c>
      <c r="E193" s="39" t="s">
        <v>5152</v>
      </c>
      <c r="F193" s="39" t="s">
        <v>828</v>
      </c>
      <c r="G193" s="39" t="s">
        <v>828</v>
      </c>
      <c r="H193" s="40">
        <f t="shared" si="2"/>
        <v>0</v>
      </c>
      <c r="I193" s="40">
        <v>0</v>
      </c>
      <c r="J193" s="39">
        <v>0</v>
      </c>
      <c r="K193" s="39">
        <v>0</v>
      </c>
      <c r="L193" s="40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  <c r="EU193" s="28">
        <v>0</v>
      </c>
      <c r="EV193" s="28">
        <v>0</v>
      </c>
      <c r="EW193" s="28">
        <v>0</v>
      </c>
      <c r="EX193" s="28">
        <v>0</v>
      </c>
      <c r="EY193" s="28">
        <v>0</v>
      </c>
      <c r="EZ193" s="28">
        <v>0</v>
      </c>
      <c r="FA193" s="28">
        <v>0</v>
      </c>
      <c r="FB193" s="28">
        <v>0</v>
      </c>
      <c r="FC193" s="28">
        <v>0</v>
      </c>
      <c r="FD193" s="28">
        <v>0</v>
      </c>
      <c r="FE193" s="28">
        <v>0</v>
      </c>
      <c r="FF193" s="28">
        <v>0</v>
      </c>
      <c r="FG193" s="28">
        <v>0</v>
      </c>
      <c r="FH193" s="28">
        <v>0</v>
      </c>
      <c r="FI193" s="28">
        <v>0</v>
      </c>
      <c r="FJ193" s="28">
        <v>0</v>
      </c>
      <c r="FK193" s="28">
        <v>0</v>
      </c>
      <c r="FL193" s="28">
        <v>0</v>
      </c>
      <c r="FM193" s="28">
        <v>0</v>
      </c>
      <c r="FN193" s="28">
        <v>0</v>
      </c>
      <c r="FO193" s="28">
        <v>0</v>
      </c>
      <c r="FP193" s="28">
        <v>0</v>
      </c>
      <c r="FQ193" s="28">
        <v>0</v>
      </c>
      <c r="FR193" s="28">
        <v>0</v>
      </c>
      <c r="FS193" s="28">
        <v>0</v>
      </c>
      <c r="FT193" s="28">
        <v>0</v>
      </c>
      <c r="FU193" s="28">
        <v>0</v>
      </c>
      <c r="FV193" s="28">
        <v>0</v>
      </c>
      <c r="FW193" s="28">
        <v>0</v>
      </c>
      <c r="FX193" s="28">
        <v>0</v>
      </c>
      <c r="FY193" s="28">
        <v>0</v>
      </c>
      <c r="FZ193" s="28">
        <v>0</v>
      </c>
      <c r="GA193" s="28">
        <v>0</v>
      </c>
      <c r="GB193" s="28">
        <v>0</v>
      </c>
      <c r="GC193" s="28">
        <v>0</v>
      </c>
      <c r="GD193" s="28">
        <v>0</v>
      </c>
      <c r="GE193" s="28">
        <v>0</v>
      </c>
      <c r="GF193" s="28">
        <v>0</v>
      </c>
      <c r="GG193" s="28">
        <v>0</v>
      </c>
      <c r="GH193" s="28">
        <v>0</v>
      </c>
      <c r="GI193" s="28">
        <v>0</v>
      </c>
      <c r="GJ193" s="28">
        <v>0</v>
      </c>
      <c r="GK193" s="28">
        <v>0</v>
      </c>
      <c r="GL193" s="28">
        <v>0</v>
      </c>
      <c r="GM193" s="28">
        <v>0</v>
      </c>
      <c r="GN193" s="28">
        <v>0</v>
      </c>
      <c r="GO193" s="28">
        <v>0</v>
      </c>
      <c r="GP193" s="28">
        <v>0</v>
      </c>
      <c r="GQ193" s="28">
        <v>0</v>
      </c>
      <c r="GR193" s="28">
        <v>0</v>
      </c>
      <c r="GS193" s="28">
        <v>0</v>
      </c>
      <c r="GT193" s="28">
        <v>0</v>
      </c>
      <c r="GU193" s="28">
        <v>0</v>
      </c>
      <c r="GV193" s="28">
        <v>0</v>
      </c>
      <c r="GW193" s="28">
        <v>0</v>
      </c>
      <c r="GX193" s="28">
        <v>0</v>
      </c>
      <c r="GY193" s="28">
        <v>0</v>
      </c>
      <c r="GZ193" s="28">
        <v>0</v>
      </c>
      <c r="HA193" s="28">
        <v>0</v>
      </c>
      <c r="HB193" s="28">
        <v>0</v>
      </c>
      <c r="HC193" s="28">
        <v>0</v>
      </c>
      <c r="HD193" s="28">
        <v>0</v>
      </c>
      <c r="HE193" s="28">
        <v>0</v>
      </c>
      <c r="HF193" s="28">
        <v>0</v>
      </c>
      <c r="HG193" s="28">
        <v>0</v>
      </c>
      <c r="HH193" s="28">
        <v>0</v>
      </c>
      <c r="HI193" s="28">
        <v>0</v>
      </c>
      <c r="HJ193" s="28">
        <v>0</v>
      </c>
      <c r="HK193" s="28">
        <v>0</v>
      </c>
      <c r="HL193" s="28">
        <v>0</v>
      </c>
      <c r="HM193" s="28">
        <v>0</v>
      </c>
      <c r="HN193" s="28">
        <v>0</v>
      </c>
      <c r="HO193" s="28">
        <v>0</v>
      </c>
      <c r="HP193" s="28">
        <v>0</v>
      </c>
      <c r="HQ193" s="28">
        <v>0</v>
      </c>
      <c r="HR193" s="28">
        <v>0</v>
      </c>
      <c r="HS193" s="28">
        <v>0</v>
      </c>
      <c r="HT193" s="28">
        <v>0</v>
      </c>
      <c r="HU193" s="28">
        <v>0</v>
      </c>
      <c r="HV193" s="28">
        <v>0</v>
      </c>
      <c r="HW193" s="28">
        <v>0</v>
      </c>
      <c r="HX193" s="28">
        <v>0</v>
      </c>
      <c r="HY193" s="28">
        <v>0</v>
      </c>
      <c r="HZ193" s="28">
        <v>0</v>
      </c>
      <c r="IA193" s="28">
        <v>0</v>
      </c>
      <c r="IB193" s="28">
        <v>0</v>
      </c>
      <c r="IC193" s="28">
        <v>0</v>
      </c>
      <c r="ID193" s="28">
        <v>0</v>
      </c>
      <c r="IE193" s="28">
        <v>0</v>
      </c>
      <c r="IF193" s="28">
        <v>0</v>
      </c>
      <c r="IG193" s="28">
        <v>0</v>
      </c>
      <c r="IH193" s="28">
        <v>0</v>
      </c>
      <c r="II193" s="28">
        <v>0</v>
      </c>
      <c r="IJ193" s="28">
        <v>0</v>
      </c>
      <c r="IK193" s="28">
        <v>0</v>
      </c>
      <c r="IL193" s="28">
        <v>0</v>
      </c>
      <c r="IM193" s="28">
        <v>0</v>
      </c>
      <c r="IN193" s="28">
        <v>0</v>
      </c>
      <c r="IO193" s="28">
        <v>0</v>
      </c>
      <c r="IP193" s="28">
        <v>0</v>
      </c>
      <c r="IQ193" s="28">
        <v>0</v>
      </c>
      <c r="IR193" s="28">
        <v>0</v>
      </c>
      <c r="IS193" s="28">
        <v>0</v>
      </c>
      <c r="IT193" s="28">
        <v>0</v>
      </c>
      <c r="IU193" s="28">
        <v>0</v>
      </c>
      <c r="IV193" s="28">
        <v>0</v>
      </c>
      <c r="IW193" s="28">
        <v>0</v>
      </c>
      <c r="IX193" s="28">
        <v>0</v>
      </c>
      <c r="IY193" s="28">
        <v>0</v>
      </c>
      <c r="IZ193" s="28">
        <v>0</v>
      </c>
      <c r="JA193" s="28">
        <v>0</v>
      </c>
      <c r="JB193" s="28">
        <v>0</v>
      </c>
      <c r="JC193" s="28">
        <v>0</v>
      </c>
      <c r="JD193" s="28">
        <v>0</v>
      </c>
      <c r="JE193" s="28">
        <v>0</v>
      </c>
      <c r="JF193" s="28">
        <v>0</v>
      </c>
      <c r="JG193" s="28">
        <v>0</v>
      </c>
      <c r="JH193" s="28">
        <v>0</v>
      </c>
      <c r="JI193" s="28">
        <v>0</v>
      </c>
      <c r="JJ193" s="28">
        <v>0</v>
      </c>
      <c r="JK193" s="28">
        <v>0</v>
      </c>
      <c r="JL193" s="28">
        <v>0</v>
      </c>
      <c r="JM193" s="28">
        <v>0</v>
      </c>
      <c r="JN193" s="28">
        <v>0</v>
      </c>
      <c r="JO193" s="28">
        <v>0</v>
      </c>
      <c r="JP193" s="28">
        <v>0</v>
      </c>
      <c r="JQ193" s="28">
        <v>0</v>
      </c>
      <c r="JR193" s="28">
        <v>0</v>
      </c>
      <c r="JS193" s="28">
        <v>0</v>
      </c>
      <c r="JT193" s="28">
        <v>0</v>
      </c>
      <c r="JU193" s="28">
        <v>0</v>
      </c>
      <c r="JV193" s="28">
        <v>0</v>
      </c>
      <c r="JW193" s="28">
        <v>0</v>
      </c>
      <c r="JX193" s="28">
        <v>0</v>
      </c>
      <c r="JY193" s="28">
        <v>0</v>
      </c>
      <c r="JZ193" s="28">
        <v>0</v>
      </c>
      <c r="KA193" s="28">
        <v>0</v>
      </c>
      <c r="KB193" s="28">
        <v>0</v>
      </c>
      <c r="KC193" s="28">
        <v>0</v>
      </c>
      <c r="KD193" s="28">
        <v>0</v>
      </c>
      <c r="KE193" s="28">
        <v>0</v>
      </c>
      <c r="KF193" s="28">
        <v>0</v>
      </c>
      <c r="KG193" s="28">
        <v>0</v>
      </c>
      <c r="KH193" s="28">
        <v>0</v>
      </c>
      <c r="KI193" s="28">
        <v>0</v>
      </c>
      <c r="KJ193" s="28">
        <v>0</v>
      </c>
      <c r="KK193" s="28">
        <v>0</v>
      </c>
      <c r="KL193" s="28">
        <v>0</v>
      </c>
      <c r="KM193" s="28">
        <v>0</v>
      </c>
      <c r="KN193" s="28">
        <v>0</v>
      </c>
      <c r="KO193" s="28">
        <v>0</v>
      </c>
      <c r="KP193" s="28">
        <v>0</v>
      </c>
      <c r="KQ193" s="28">
        <v>0</v>
      </c>
      <c r="KR193" s="28">
        <v>0</v>
      </c>
      <c r="KS193" s="28">
        <v>0</v>
      </c>
      <c r="KT193" s="28">
        <v>0</v>
      </c>
      <c r="KU193" s="28">
        <v>0</v>
      </c>
      <c r="KV193" s="28">
        <v>0</v>
      </c>
      <c r="KW193" s="28">
        <v>0</v>
      </c>
      <c r="KX193" s="28">
        <v>0</v>
      </c>
      <c r="KY193" s="28">
        <v>0</v>
      </c>
      <c r="KZ193" s="28">
        <v>0</v>
      </c>
      <c r="LA193" s="28">
        <v>0</v>
      </c>
      <c r="LB193" s="28">
        <v>0</v>
      </c>
      <c r="LC193" s="28">
        <v>0</v>
      </c>
      <c r="LD193" s="28">
        <v>0</v>
      </c>
      <c r="LE193" s="28">
        <v>0</v>
      </c>
      <c r="LF193" s="28">
        <v>0</v>
      </c>
      <c r="LG193" s="28">
        <v>0</v>
      </c>
      <c r="LH193" s="28">
        <v>0</v>
      </c>
      <c r="LI193" s="28">
        <v>0</v>
      </c>
      <c r="LJ193" s="28">
        <v>0</v>
      </c>
      <c r="LK193" s="28">
        <v>0</v>
      </c>
      <c r="LL193" s="28">
        <v>0</v>
      </c>
      <c r="LM193" s="28">
        <v>0</v>
      </c>
      <c r="LN193" s="28">
        <v>0</v>
      </c>
      <c r="LO193" s="28">
        <v>0</v>
      </c>
      <c r="LP193" s="28">
        <v>0</v>
      </c>
      <c r="LQ193" s="28">
        <v>0</v>
      </c>
      <c r="LR193" s="28">
        <v>0</v>
      </c>
      <c r="LS193" s="28">
        <v>0</v>
      </c>
      <c r="LT193" s="28">
        <v>0</v>
      </c>
      <c r="LU193" s="28">
        <v>0</v>
      </c>
      <c r="LV193" s="28">
        <v>0</v>
      </c>
      <c r="LW193" s="28">
        <v>0</v>
      </c>
      <c r="LX193" s="28">
        <v>0</v>
      </c>
      <c r="LY193" s="28">
        <v>0</v>
      </c>
      <c r="LZ193" s="28">
        <v>0</v>
      </c>
      <c r="MA193" s="28">
        <v>0</v>
      </c>
      <c r="MB193" s="28">
        <v>0</v>
      </c>
      <c r="MC193" s="28">
        <v>0</v>
      </c>
      <c r="MD193" s="28">
        <v>0</v>
      </c>
      <c r="ME193" s="28">
        <v>0</v>
      </c>
      <c r="MF193" s="28">
        <v>0</v>
      </c>
      <c r="MG193" s="28">
        <v>0</v>
      </c>
      <c r="MH193" s="28">
        <v>0</v>
      </c>
      <c r="MI193" s="28">
        <v>0</v>
      </c>
      <c r="MJ193" s="28">
        <v>0</v>
      </c>
      <c r="MK193" s="28">
        <v>0</v>
      </c>
      <c r="ML193" s="28">
        <v>0</v>
      </c>
      <c r="MM193" s="28">
        <v>0</v>
      </c>
      <c r="MN193" s="28">
        <v>0</v>
      </c>
      <c r="MO193" s="28">
        <v>0</v>
      </c>
      <c r="MP193" s="28">
        <v>0</v>
      </c>
      <c r="MQ193" s="28">
        <v>0</v>
      </c>
      <c r="MR193" s="28">
        <v>0</v>
      </c>
      <c r="MS193" s="28">
        <v>0</v>
      </c>
      <c r="MT193" s="28">
        <v>0</v>
      </c>
      <c r="MU193" s="28">
        <v>0</v>
      </c>
      <c r="MV193" s="28">
        <v>0</v>
      </c>
      <c r="MW193" s="28">
        <v>0</v>
      </c>
      <c r="MX193" s="28">
        <v>0</v>
      </c>
      <c r="MY193" s="28">
        <v>0</v>
      </c>
      <c r="MZ193" s="28">
        <v>0</v>
      </c>
      <c r="NA193" s="28">
        <v>0</v>
      </c>
      <c r="NB193" s="28">
        <v>0</v>
      </c>
      <c r="NC193" s="28">
        <v>0</v>
      </c>
      <c r="ND193" s="28">
        <v>0</v>
      </c>
      <c r="NE193" s="28">
        <v>0</v>
      </c>
      <c r="NF193" s="28">
        <v>0</v>
      </c>
      <c r="NG193" s="28">
        <v>0</v>
      </c>
      <c r="NH193" s="28">
        <v>0</v>
      </c>
      <c r="NI193" s="28">
        <v>0</v>
      </c>
      <c r="NJ193" s="28">
        <v>0</v>
      </c>
      <c r="NK193" s="28">
        <v>0</v>
      </c>
      <c r="NL193" s="28">
        <v>0</v>
      </c>
      <c r="NM193" s="28">
        <v>0</v>
      </c>
      <c r="NN193" s="28">
        <v>0</v>
      </c>
      <c r="NO193" s="28">
        <v>0</v>
      </c>
      <c r="NP193" s="28">
        <v>0</v>
      </c>
      <c r="NQ193" s="28">
        <v>0</v>
      </c>
      <c r="NR193" s="28">
        <v>0</v>
      </c>
      <c r="NS193" s="28">
        <v>0</v>
      </c>
      <c r="NT193" s="28">
        <v>0</v>
      </c>
      <c r="NU193" s="28">
        <v>0</v>
      </c>
      <c r="NV193" s="28">
        <v>0</v>
      </c>
      <c r="NW193" s="28">
        <v>0</v>
      </c>
      <c r="NX193" s="28">
        <v>0</v>
      </c>
      <c r="NY193" s="28">
        <v>0</v>
      </c>
      <c r="NZ193" s="28">
        <v>0</v>
      </c>
      <c r="OA193" s="28">
        <v>0</v>
      </c>
      <c r="OB193" s="28">
        <v>0</v>
      </c>
      <c r="OC193" s="28">
        <v>0</v>
      </c>
      <c r="OD193" s="28">
        <v>0</v>
      </c>
      <c r="OE193" s="28">
        <v>0</v>
      </c>
      <c r="OF193" s="28">
        <v>0</v>
      </c>
      <c r="OG193" s="28">
        <v>0</v>
      </c>
      <c r="OH193" s="28">
        <v>0</v>
      </c>
      <c r="OI193" s="28">
        <v>0</v>
      </c>
      <c r="OJ193" s="28">
        <v>0</v>
      </c>
      <c r="OK193" s="28">
        <v>0</v>
      </c>
      <c r="OL193" s="28">
        <v>0</v>
      </c>
      <c r="OM193" s="28">
        <v>0</v>
      </c>
      <c r="ON193" s="28">
        <v>0</v>
      </c>
      <c r="OO193" s="28">
        <v>0</v>
      </c>
      <c r="OP193" s="28">
        <v>0</v>
      </c>
      <c r="OQ193" s="28">
        <v>0</v>
      </c>
      <c r="OR193" s="28">
        <v>0</v>
      </c>
      <c r="OS193" s="28">
        <v>0</v>
      </c>
      <c r="OT193" s="28">
        <v>0</v>
      </c>
      <c r="OU193" s="28">
        <v>0</v>
      </c>
      <c r="OV193" s="28">
        <v>0</v>
      </c>
      <c r="OW193" s="28">
        <v>0</v>
      </c>
    </row>
    <row r="194" spans="1:413">
      <c r="A194" s="39" t="s">
        <v>1859</v>
      </c>
      <c r="B194" s="39" t="s">
        <v>5376</v>
      </c>
      <c r="C194" s="39">
        <v>83</v>
      </c>
      <c r="D194" s="39" t="s">
        <v>2812</v>
      </c>
      <c r="E194" s="39" t="s">
        <v>5152</v>
      </c>
      <c r="F194" s="39" t="s">
        <v>828</v>
      </c>
      <c r="G194" s="39" t="s">
        <v>828</v>
      </c>
      <c r="H194" s="40">
        <f t="shared" si="2"/>
        <v>0</v>
      </c>
      <c r="I194" s="40">
        <v>0</v>
      </c>
      <c r="J194" s="39">
        <v>0</v>
      </c>
      <c r="K194" s="39">
        <v>0</v>
      </c>
      <c r="L194" s="40">
        <v>0</v>
      </c>
      <c r="M194" s="28">
        <v>1.8899999999999999E-6</v>
      </c>
      <c r="N194" s="28">
        <v>3.7799999999999998E-6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  <c r="EU194" s="28">
        <v>0</v>
      </c>
      <c r="EV194" s="28">
        <v>0</v>
      </c>
      <c r="EW194" s="28">
        <v>0</v>
      </c>
      <c r="EX194" s="28">
        <v>0</v>
      </c>
      <c r="EY194" s="28">
        <v>0</v>
      </c>
      <c r="EZ194" s="28">
        <v>0</v>
      </c>
      <c r="FA194" s="28">
        <v>0</v>
      </c>
      <c r="FB194" s="28">
        <v>0</v>
      </c>
      <c r="FC194" s="28">
        <v>0</v>
      </c>
      <c r="FD194" s="28">
        <v>0</v>
      </c>
      <c r="FE194" s="28">
        <v>0</v>
      </c>
      <c r="FF194" s="28">
        <v>0</v>
      </c>
      <c r="FG194" s="28">
        <v>0</v>
      </c>
      <c r="FH194" s="28">
        <v>0</v>
      </c>
      <c r="FI194" s="28">
        <v>0</v>
      </c>
      <c r="FJ194" s="28">
        <v>0</v>
      </c>
      <c r="FK194" s="28">
        <v>0</v>
      </c>
      <c r="FL194" s="28">
        <v>0</v>
      </c>
      <c r="FM194" s="28">
        <v>0</v>
      </c>
      <c r="FN194" s="28">
        <v>0</v>
      </c>
      <c r="FO194" s="28">
        <v>0</v>
      </c>
      <c r="FP194" s="28">
        <v>0</v>
      </c>
      <c r="FQ194" s="28">
        <v>0</v>
      </c>
      <c r="FR194" s="28">
        <v>0</v>
      </c>
      <c r="FS194" s="28">
        <v>0</v>
      </c>
      <c r="FT194" s="28">
        <v>0</v>
      </c>
      <c r="FU194" s="28">
        <v>0</v>
      </c>
      <c r="FV194" s="28">
        <v>0</v>
      </c>
      <c r="FW194" s="28">
        <v>0</v>
      </c>
      <c r="FX194" s="28">
        <v>0</v>
      </c>
      <c r="FY194" s="28">
        <v>0</v>
      </c>
      <c r="FZ194" s="28">
        <v>0</v>
      </c>
      <c r="GA194" s="28">
        <v>0</v>
      </c>
      <c r="GB194" s="28">
        <v>0</v>
      </c>
      <c r="GC194" s="28">
        <v>0</v>
      </c>
      <c r="GD194" s="28">
        <v>0</v>
      </c>
      <c r="GE194" s="28">
        <v>0</v>
      </c>
      <c r="GF194" s="28">
        <v>0</v>
      </c>
      <c r="GG194" s="28">
        <v>0</v>
      </c>
      <c r="GH194" s="28">
        <v>0</v>
      </c>
      <c r="GI194" s="28">
        <v>0</v>
      </c>
      <c r="GJ194" s="28">
        <v>0</v>
      </c>
      <c r="GK194" s="28">
        <v>0</v>
      </c>
      <c r="GL194" s="28">
        <v>0</v>
      </c>
      <c r="GM194" s="28">
        <v>0</v>
      </c>
      <c r="GN194" s="28">
        <v>0</v>
      </c>
      <c r="GO194" s="28">
        <v>0</v>
      </c>
      <c r="GP194" s="28">
        <v>0</v>
      </c>
      <c r="GQ194" s="28">
        <v>0</v>
      </c>
      <c r="GR194" s="28">
        <v>0</v>
      </c>
      <c r="GS194" s="28">
        <v>0</v>
      </c>
      <c r="GT194" s="28">
        <v>0</v>
      </c>
      <c r="GU194" s="28">
        <v>0</v>
      </c>
      <c r="GV194" s="28">
        <v>0</v>
      </c>
      <c r="GW194" s="28">
        <v>0</v>
      </c>
      <c r="GX194" s="28">
        <v>0</v>
      </c>
      <c r="GY194" s="28">
        <v>0</v>
      </c>
      <c r="GZ194" s="28">
        <v>0</v>
      </c>
      <c r="HA194" s="28">
        <v>0</v>
      </c>
      <c r="HB194" s="28">
        <v>0</v>
      </c>
      <c r="HC194" s="28">
        <v>0</v>
      </c>
      <c r="HD194" s="28">
        <v>0</v>
      </c>
      <c r="HE194" s="28">
        <v>0</v>
      </c>
      <c r="HF194" s="28">
        <v>0</v>
      </c>
      <c r="HG194" s="28">
        <v>0</v>
      </c>
      <c r="HH194" s="28">
        <v>0</v>
      </c>
      <c r="HI194" s="28">
        <v>0</v>
      </c>
      <c r="HJ194" s="28">
        <v>0</v>
      </c>
      <c r="HK194" s="28">
        <v>0</v>
      </c>
      <c r="HL194" s="28">
        <v>0</v>
      </c>
      <c r="HM194" s="28">
        <v>0</v>
      </c>
      <c r="HN194" s="28">
        <v>0</v>
      </c>
      <c r="HO194" s="28">
        <v>0</v>
      </c>
      <c r="HP194" s="28">
        <v>0</v>
      </c>
      <c r="HQ194" s="28">
        <v>0</v>
      </c>
      <c r="HR194" s="28">
        <v>0</v>
      </c>
      <c r="HS194" s="28">
        <v>0</v>
      </c>
      <c r="HT194" s="28">
        <v>0</v>
      </c>
      <c r="HU194" s="28">
        <v>0</v>
      </c>
      <c r="HV194" s="28">
        <v>0</v>
      </c>
      <c r="HW194" s="28">
        <v>0</v>
      </c>
      <c r="HX194" s="28">
        <v>0</v>
      </c>
      <c r="HY194" s="28">
        <v>0</v>
      </c>
      <c r="HZ194" s="28">
        <v>0</v>
      </c>
      <c r="IA194" s="28">
        <v>0</v>
      </c>
      <c r="IB194" s="28">
        <v>0</v>
      </c>
      <c r="IC194" s="28">
        <v>0</v>
      </c>
      <c r="ID194" s="28">
        <v>0</v>
      </c>
      <c r="IE194" s="28">
        <v>0</v>
      </c>
      <c r="IF194" s="28">
        <v>0</v>
      </c>
      <c r="IG194" s="28">
        <v>0</v>
      </c>
      <c r="IH194" s="28">
        <v>0</v>
      </c>
      <c r="II194" s="28">
        <v>0</v>
      </c>
      <c r="IJ194" s="28">
        <v>0</v>
      </c>
      <c r="IK194" s="28">
        <v>0</v>
      </c>
      <c r="IL194" s="28">
        <v>0</v>
      </c>
      <c r="IM194" s="28">
        <v>0</v>
      </c>
      <c r="IN194" s="28">
        <v>0</v>
      </c>
      <c r="IO194" s="28">
        <v>0</v>
      </c>
      <c r="IP194" s="28">
        <v>0</v>
      </c>
      <c r="IQ194" s="28">
        <v>0</v>
      </c>
      <c r="IR194" s="28">
        <v>0</v>
      </c>
      <c r="IS194" s="28">
        <v>0</v>
      </c>
      <c r="IT194" s="28">
        <v>0</v>
      </c>
      <c r="IU194" s="28">
        <v>0</v>
      </c>
      <c r="IV194" s="28">
        <v>0</v>
      </c>
      <c r="IW194" s="28">
        <v>0</v>
      </c>
      <c r="IX194" s="28">
        <v>0</v>
      </c>
      <c r="IY194" s="28">
        <v>0</v>
      </c>
      <c r="IZ194" s="28">
        <v>0</v>
      </c>
      <c r="JA194" s="28">
        <v>0</v>
      </c>
      <c r="JB194" s="28">
        <v>0</v>
      </c>
      <c r="JC194" s="28">
        <v>0</v>
      </c>
      <c r="JD194" s="28">
        <v>0</v>
      </c>
      <c r="JE194" s="28">
        <v>0</v>
      </c>
      <c r="JF194" s="28">
        <v>0</v>
      </c>
      <c r="JG194" s="28">
        <v>0</v>
      </c>
      <c r="JH194" s="28">
        <v>0</v>
      </c>
      <c r="JI194" s="28">
        <v>0</v>
      </c>
      <c r="JJ194" s="28">
        <v>0</v>
      </c>
      <c r="JK194" s="28">
        <v>0</v>
      </c>
      <c r="JL194" s="28">
        <v>0</v>
      </c>
      <c r="JM194" s="28">
        <v>0</v>
      </c>
      <c r="JN194" s="28">
        <v>0</v>
      </c>
      <c r="JO194" s="28">
        <v>0</v>
      </c>
      <c r="JP194" s="28">
        <v>0</v>
      </c>
      <c r="JQ194" s="28">
        <v>0</v>
      </c>
      <c r="JR194" s="28">
        <v>0</v>
      </c>
      <c r="JS194" s="28">
        <v>0</v>
      </c>
      <c r="JT194" s="28">
        <v>0</v>
      </c>
      <c r="JU194" s="28">
        <v>0</v>
      </c>
      <c r="JV194" s="28">
        <v>0</v>
      </c>
      <c r="JW194" s="28">
        <v>0</v>
      </c>
      <c r="JX194" s="28">
        <v>0</v>
      </c>
      <c r="JY194" s="28">
        <v>0</v>
      </c>
      <c r="JZ194" s="28">
        <v>0</v>
      </c>
      <c r="KA194" s="28">
        <v>0</v>
      </c>
      <c r="KB194" s="28">
        <v>0</v>
      </c>
      <c r="KC194" s="28">
        <v>0</v>
      </c>
      <c r="KD194" s="28">
        <v>0</v>
      </c>
      <c r="KE194" s="28">
        <v>0</v>
      </c>
      <c r="KF194" s="28">
        <v>0</v>
      </c>
      <c r="KG194" s="28">
        <v>0</v>
      </c>
      <c r="KH194" s="28">
        <v>0</v>
      </c>
      <c r="KI194" s="28">
        <v>0</v>
      </c>
      <c r="KJ194" s="28">
        <v>0</v>
      </c>
      <c r="KK194" s="28">
        <v>0</v>
      </c>
      <c r="KL194" s="28">
        <v>0</v>
      </c>
      <c r="KM194" s="28">
        <v>0</v>
      </c>
      <c r="KN194" s="28">
        <v>0</v>
      </c>
      <c r="KO194" s="28">
        <v>0</v>
      </c>
      <c r="KP194" s="28">
        <v>0</v>
      </c>
      <c r="KQ194" s="28">
        <v>0</v>
      </c>
      <c r="KR194" s="28">
        <v>0</v>
      </c>
      <c r="KS194" s="28">
        <v>0</v>
      </c>
      <c r="KT194" s="28">
        <v>0</v>
      </c>
      <c r="KU194" s="28">
        <v>0</v>
      </c>
      <c r="KV194" s="28">
        <v>0</v>
      </c>
      <c r="KW194" s="28">
        <v>0</v>
      </c>
      <c r="KX194" s="28">
        <v>0</v>
      </c>
      <c r="KY194" s="28">
        <v>0</v>
      </c>
      <c r="KZ194" s="28">
        <v>0</v>
      </c>
      <c r="LA194" s="28">
        <v>0</v>
      </c>
      <c r="LB194" s="28">
        <v>0</v>
      </c>
      <c r="LC194" s="28">
        <v>0</v>
      </c>
      <c r="LD194" s="28">
        <v>0</v>
      </c>
      <c r="LE194" s="28">
        <v>0</v>
      </c>
      <c r="LF194" s="28">
        <v>0</v>
      </c>
      <c r="LG194" s="28">
        <v>0</v>
      </c>
      <c r="LH194" s="28">
        <v>0</v>
      </c>
      <c r="LI194" s="28">
        <v>0</v>
      </c>
      <c r="LJ194" s="28">
        <v>0</v>
      </c>
      <c r="LK194" s="28">
        <v>0</v>
      </c>
      <c r="LL194" s="28">
        <v>0</v>
      </c>
      <c r="LM194" s="28">
        <v>0</v>
      </c>
      <c r="LN194" s="28">
        <v>0</v>
      </c>
      <c r="LO194" s="28">
        <v>0</v>
      </c>
      <c r="LP194" s="28">
        <v>0</v>
      </c>
      <c r="LQ194" s="28">
        <v>0</v>
      </c>
      <c r="LR194" s="28">
        <v>0</v>
      </c>
      <c r="LS194" s="28">
        <v>0</v>
      </c>
      <c r="LT194" s="28">
        <v>0</v>
      </c>
      <c r="LU194" s="28">
        <v>0</v>
      </c>
      <c r="LV194" s="28">
        <v>0</v>
      </c>
      <c r="LW194" s="28">
        <v>0</v>
      </c>
      <c r="LX194" s="28">
        <v>0</v>
      </c>
      <c r="LY194" s="28">
        <v>0</v>
      </c>
      <c r="LZ194" s="28">
        <v>0</v>
      </c>
      <c r="MA194" s="28">
        <v>0</v>
      </c>
      <c r="MB194" s="28">
        <v>0</v>
      </c>
      <c r="MC194" s="28">
        <v>0</v>
      </c>
      <c r="MD194" s="28">
        <v>0</v>
      </c>
      <c r="ME194" s="28">
        <v>0</v>
      </c>
      <c r="MF194" s="28">
        <v>0</v>
      </c>
      <c r="MG194" s="28">
        <v>0</v>
      </c>
      <c r="MH194" s="28">
        <v>0</v>
      </c>
      <c r="MI194" s="28">
        <v>0</v>
      </c>
      <c r="MJ194" s="28">
        <v>0</v>
      </c>
      <c r="MK194" s="28">
        <v>0</v>
      </c>
      <c r="ML194" s="28">
        <v>0</v>
      </c>
      <c r="MM194" s="28">
        <v>0</v>
      </c>
      <c r="MN194" s="28">
        <v>0</v>
      </c>
      <c r="MO194" s="28">
        <v>0</v>
      </c>
      <c r="MP194" s="28">
        <v>0</v>
      </c>
      <c r="MQ194" s="28">
        <v>0</v>
      </c>
      <c r="MR194" s="28">
        <v>0</v>
      </c>
      <c r="MS194" s="28">
        <v>0</v>
      </c>
      <c r="MT194" s="28">
        <v>0</v>
      </c>
      <c r="MU194" s="28">
        <v>0</v>
      </c>
      <c r="MV194" s="28">
        <v>0</v>
      </c>
      <c r="MW194" s="28">
        <v>0</v>
      </c>
      <c r="MX194" s="28">
        <v>0</v>
      </c>
      <c r="MY194" s="28">
        <v>0</v>
      </c>
      <c r="MZ194" s="28">
        <v>0</v>
      </c>
      <c r="NA194" s="28">
        <v>0</v>
      </c>
      <c r="NB194" s="28">
        <v>0</v>
      </c>
      <c r="NC194" s="28">
        <v>0</v>
      </c>
      <c r="ND194" s="28">
        <v>0</v>
      </c>
      <c r="NE194" s="28">
        <v>0</v>
      </c>
      <c r="NF194" s="28">
        <v>0</v>
      </c>
      <c r="NG194" s="28">
        <v>0</v>
      </c>
      <c r="NH194" s="28">
        <v>0</v>
      </c>
      <c r="NI194" s="28">
        <v>0</v>
      </c>
      <c r="NJ194" s="28">
        <v>0</v>
      </c>
      <c r="NK194" s="28">
        <v>0</v>
      </c>
      <c r="NL194" s="28">
        <v>0</v>
      </c>
      <c r="NM194" s="28">
        <v>0</v>
      </c>
      <c r="NN194" s="28">
        <v>0</v>
      </c>
      <c r="NO194" s="28">
        <v>0</v>
      </c>
      <c r="NP194" s="28">
        <v>0</v>
      </c>
      <c r="NQ194" s="28">
        <v>0</v>
      </c>
      <c r="NR194" s="28">
        <v>0</v>
      </c>
      <c r="NS194" s="28">
        <v>0</v>
      </c>
      <c r="NT194" s="28">
        <v>0</v>
      </c>
      <c r="NU194" s="28">
        <v>0</v>
      </c>
      <c r="NV194" s="28">
        <v>0</v>
      </c>
      <c r="NW194" s="28">
        <v>0</v>
      </c>
      <c r="NX194" s="28">
        <v>0</v>
      </c>
      <c r="NY194" s="28">
        <v>0</v>
      </c>
      <c r="NZ194" s="28">
        <v>0</v>
      </c>
      <c r="OA194" s="28">
        <v>0</v>
      </c>
      <c r="OB194" s="28">
        <v>0</v>
      </c>
      <c r="OC194" s="28">
        <v>0</v>
      </c>
      <c r="OD194" s="28">
        <v>0</v>
      </c>
      <c r="OE194" s="28">
        <v>0</v>
      </c>
      <c r="OF194" s="28">
        <v>0</v>
      </c>
      <c r="OG194" s="28">
        <v>0</v>
      </c>
      <c r="OH194" s="28">
        <v>0</v>
      </c>
      <c r="OI194" s="28">
        <v>0</v>
      </c>
      <c r="OJ194" s="28">
        <v>0</v>
      </c>
      <c r="OK194" s="28">
        <v>0</v>
      </c>
      <c r="OL194" s="28">
        <v>0</v>
      </c>
      <c r="OM194" s="28">
        <v>0</v>
      </c>
      <c r="ON194" s="28">
        <v>0</v>
      </c>
      <c r="OO194" s="28">
        <v>0</v>
      </c>
      <c r="OP194" s="28">
        <v>0</v>
      </c>
      <c r="OQ194" s="28">
        <v>0</v>
      </c>
      <c r="OR194" s="28">
        <v>0</v>
      </c>
      <c r="OS194" s="28">
        <v>0</v>
      </c>
      <c r="OT194" s="28">
        <v>0</v>
      </c>
      <c r="OU194" s="28">
        <v>0</v>
      </c>
      <c r="OV194" s="28">
        <v>0</v>
      </c>
      <c r="OW194" s="28">
        <v>0</v>
      </c>
    </row>
    <row r="195" spans="1:413">
      <c r="A195" s="39" t="s">
        <v>1862</v>
      </c>
      <c r="B195" s="39" t="s">
        <v>5377</v>
      </c>
      <c r="C195" s="39">
        <v>85</v>
      </c>
      <c r="D195" s="39" t="s">
        <v>2826</v>
      </c>
      <c r="E195" s="39" t="s">
        <v>5152</v>
      </c>
      <c r="F195" s="39" t="s">
        <v>828</v>
      </c>
      <c r="G195" s="39" t="s">
        <v>828</v>
      </c>
      <c r="H195" s="40">
        <f t="shared" si="2"/>
        <v>0</v>
      </c>
      <c r="I195" s="40">
        <v>0</v>
      </c>
      <c r="J195" s="39">
        <v>0</v>
      </c>
      <c r="K195" s="39">
        <v>0</v>
      </c>
      <c r="L195" s="40">
        <v>0</v>
      </c>
      <c r="M195" s="28">
        <v>2.3999999999999998E-7</v>
      </c>
      <c r="N195" s="28">
        <v>4.7999999999999996E-7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0</v>
      </c>
      <c r="CY195" s="28">
        <v>0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  <c r="EU195" s="28">
        <v>0</v>
      </c>
      <c r="EV195" s="28">
        <v>0</v>
      </c>
      <c r="EW195" s="28">
        <v>0</v>
      </c>
      <c r="EX195" s="28">
        <v>0</v>
      </c>
      <c r="EY195" s="28">
        <v>0</v>
      </c>
      <c r="EZ195" s="28">
        <v>0</v>
      </c>
      <c r="FA195" s="28">
        <v>0</v>
      </c>
      <c r="FB195" s="28">
        <v>0</v>
      </c>
      <c r="FC195" s="28">
        <v>0</v>
      </c>
      <c r="FD195" s="28">
        <v>0</v>
      </c>
      <c r="FE195" s="28">
        <v>0</v>
      </c>
      <c r="FF195" s="28">
        <v>0</v>
      </c>
      <c r="FG195" s="28">
        <v>0</v>
      </c>
      <c r="FH195" s="28">
        <v>0</v>
      </c>
      <c r="FI195" s="28">
        <v>0</v>
      </c>
      <c r="FJ195" s="28">
        <v>0</v>
      </c>
      <c r="FK195" s="28">
        <v>0</v>
      </c>
      <c r="FL195" s="28">
        <v>0</v>
      </c>
      <c r="FM195" s="28">
        <v>0</v>
      </c>
      <c r="FN195" s="28">
        <v>0</v>
      </c>
      <c r="FO195" s="28">
        <v>0</v>
      </c>
      <c r="FP195" s="28">
        <v>0</v>
      </c>
      <c r="FQ195" s="28">
        <v>0</v>
      </c>
      <c r="FR195" s="28">
        <v>0</v>
      </c>
      <c r="FS195" s="28">
        <v>0</v>
      </c>
      <c r="FT195" s="28">
        <v>0</v>
      </c>
      <c r="FU195" s="28">
        <v>0</v>
      </c>
      <c r="FV195" s="28">
        <v>0</v>
      </c>
      <c r="FW195" s="28">
        <v>0</v>
      </c>
      <c r="FX195" s="28">
        <v>0</v>
      </c>
      <c r="FY195" s="28">
        <v>0</v>
      </c>
      <c r="FZ195" s="28">
        <v>0</v>
      </c>
      <c r="GA195" s="28">
        <v>0</v>
      </c>
      <c r="GB195" s="28">
        <v>0</v>
      </c>
      <c r="GC195" s="28">
        <v>0</v>
      </c>
      <c r="GD195" s="28">
        <v>0</v>
      </c>
      <c r="GE195" s="28">
        <v>0</v>
      </c>
      <c r="GF195" s="28">
        <v>0</v>
      </c>
      <c r="GG195" s="28">
        <v>0</v>
      </c>
      <c r="GH195" s="28">
        <v>0</v>
      </c>
      <c r="GI195" s="28">
        <v>0</v>
      </c>
      <c r="GJ195" s="28">
        <v>0</v>
      </c>
      <c r="GK195" s="28">
        <v>0</v>
      </c>
      <c r="GL195" s="28">
        <v>0</v>
      </c>
      <c r="GM195" s="28">
        <v>0</v>
      </c>
      <c r="GN195" s="28">
        <v>0</v>
      </c>
      <c r="GO195" s="28">
        <v>0</v>
      </c>
      <c r="GP195" s="28">
        <v>0</v>
      </c>
      <c r="GQ195" s="28">
        <v>0</v>
      </c>
      <c r="GR195" s="28">
        <v>0</v>
      </c>
      <c r="GS195" s="28">
        <v>0</v>
      </c>
      <c r="GT195" s="28">
        <v>0</v>
      </c>
      <c r="GU195" s="28">
        <v>0</v>
      </c>
      <c r="GV195" s="28">
        <v>0</v>
      </c>
      <c r="GW195" s="28">
        <v>0</v>
      </c>
      <c r="GX195" s="28">
        <v>0</v>
      </c>
      <c r="GY195" s="28">
        <v>0</v>
      </c>
      <c r="GZ195" s="28">
        <v>0</v>
      </c>
      <c r="HA195" s="28">
        <v>0</v>
      </c>
      <c r="HB195" s="28">
        <v>0</v>
      </c>
      <c r="HC195" s="28">
        <v>0</v>
      </c>
      <c r="HD195" s="28">
        <v>0</v>
      </c>
      <c r="HE195" s="28">
        <v>0</v>
      </c>
      <c r="HF195" s="28">
        <v>0</v>
      </c>
      <c r="HG195" s="28">
        <v>0</v>
      </c>
      <c r="HH195" s="28">
        <v>0</v>
      </c>
      <c r="HI195" s="28">
        <v>0</v>
      </c>
      <c r="HJ195" s="28">
        <v>0</v>
      </c>
      <c r="HK195" s="28">
        <v>0</v>
      </c>
      <c r="HL195" s="28">
        <v>0</v>
      </c>
      <c r="HM195" s="28">
        <v>0</v>
      </c>
      <c r="HN195" s="28">
        <v>0</v>
      </c>
      <c r="HO195" s="28">
        <v>0</v>
      </c>
      <c r="HP195" s="28">
        <v>0</v>
      </c>
      <c r="HQ195" s="28">
        <v>0</v>
      </c>
      <c r="HR195" s="28">
        <v>0</v>
      </c>
      <c r="HS195" s="28">
        <v>0</v>
      </c>
      <c r="HT195" s="28">
        <v>0</v>
      </c>
      <c r="HU195" s="28">
        <v>0</v>
      </c>
      <c r="HV195" s="28">
        <v>0</v>
      </c>
      <c r="HW195" s="28">
        <v>0</v>
      </c>
      <c r="HX195" s="28">
        <v>0</v>
      </c>
      <c r="HY195" s="28">
        <v>0</v>
      </c>
      <c r="HZ195" s="28">
        <v>0</v>
      </c>
      <c r="IA195" s="28">
        <v>0</v>
      </c>
      <c r="IB195" s="28">
        <v>0</v>
      </c>
      <c r="IC195" s="28">
        <v>0</v>
      </c>
      <c r="ID195" s="28">
        <v>0</v>
      </c>
      <c r="IE195" s="28">
        <v>0</v>
      </c>
      <c r="IF195" s="28">
        <v>0</v>
      </c>
      <c r="IG195" s="28">
        <v>0</v>
      </c>
      <c r="IH195" s="28">
        <v>0</v>
      </c>
      <c r="II195" s="28">
        <v>0</v>
      </c>
      <c r="IJ195" s="28">
        <v>0</v>
      </c>
      <c r="IK195" s="28">
        <v>0</v>
      </c>
      <c r="IL195" s="28">
        <v>0</v>
      </c>
      <c r="IM195" s="28">
        <v>0</v>
      </c>
      <c r="IN195" s="28">
        <v>0</v>
      </c>
      <c r="IO195" s="28">
        <v>0</v>
      </c>
      <c r="IP195" s="28">
        <v>0</v>
      </c>
      <c r="IQ195" s="28">
        <v>0</v>
      </c>
      <c r="IR195" s="28">
        <v>0</v>
      </c>
      <c r="IS195" s="28">
        <v>0</v>
      </c>
      <c r="IT195" s="28">
        <v>0</v>
      </c>
      <c r="IU195" s="28">
        <v>0</v>
      </c>
      <c r="IV195" s="28">
        <v>0</v>
      </c>
      <c r="IW195" s="28">
        <v>0</v>
      </c>
      <c r="IX195" s="28">
        <v>0</v>
      </c>
      <c r="IY195" s="28">
        <v>0</v>
      </c>
      <c r="IZ195" s="28">
        <v>0</v>
      </c>
      <c r="JA195" s="28">
        <v>0</v>
      </c>
      <c r="JB195" s="28">
        <v>0</v>
      </c>
      <c r="JC195" s="28">
        <v>0</v>
      </c>
      <c r="JD195" s="28">
        <v>0</v>
      </c>
      <c r="JE195" s="28">
        <v>0</v>
      </c>
      <c r="JF195" s="28">
        <v>0</v>
      </c>
      <c r="JG195" s="28">
        <v>0</v>
      </c>
      <c r="JH195" s="28">
        <v>0</v>
      </c>
      <c r="JI195" s="28">
        <v>0</v>
      </c>
      <c r="JJ195" s="28">
        <v>0</v>
      </c>
      <c r="JK195" s="28">
        <v>0</v>
      </c>
      <c r="JL195" s="28">
        <v>0</v>
      </c>
      <c r="JM195" s="28">
        <v>0</v>
      </c>
      <c r="JN195" s="28">
        <v>0</v>
      </c>
      <c r="JO195" s="28">
        <v>0</v>
      </c>
      <c r="JP195" s="28">
        <v>0</v>
      </c>
      <c r="JQ195" s="28">
        <v>0</v>
      </c>
      <c r="JR195" s="28">
        <v>0</v>
      </c>
      <c r="JS195" s="28">
        <v>0</v>
      </c>
      <c r="JT195" s="28">
        <v>0</v>
      </c>
      <c r="JU195" s="28">
        <v>0</v>
      </c>
      <c r="JV195" s="28">
        <v>0</v>
      </c>
      <c r="JW195" s="28">
        <v>0</v>
      </c>
      <c r="JX195" s="28">
        <v>0</v>
      </c>
      <c r="JY195" s="28">
        <v>0</v>
      </c>
      <c r="JZ195" s="28">
        <v>0</v>
      </c>
      <c r="KA195" s="28">
        <v>0</v>
      </c>
      <c r="KB195" s="28">
        <v>0</v>
      </c>
      <c r="KC195" s="28">
        <v>0</v>
      </c>
      <c r="KD195" s="28">
        <v>0</v>
      </c>
      <c r="KE195" s="28">
        <v>0</v>
      </c>
      <c r="KF195" s="28">
        <v>0</v>
      </c>
      <c r="KG195" s="28">
        <v>0</v>
      </c>
      <c r="KH195" s="28">
        <v>0</v>
      </c>
      <c r="KI195" s="28">
        <v>0</v>
      </c>
      <c r="KJ195" s="28">
        <v>0</v>
      </c>
      <c r="KK195" s="28">
        <v>0</v>
      </c>
      <c r="KL195" s="28">
        <v>0</v>
      </c>
      <c r="KM195" s="28">
        <v>0</v>
      </c>
      <c r="KN195" s="28">
        <v>0</v>
      </c>
      <c r="KO195" s="28">
        <v>0</v>
      </c>
      <c r="KP195" s="28">
        <v>0</v>
      </c>
      <c r="KQ195" s="28">
        <v>0</v>
      </c>
      <c r="KR195" s="28">
        <v>0</v>
      </c>
      <c r="KS195" s="28">
        <v>0</v>
      </c>
      <c r="KT195" s="28">
        <v>0</v>
      </c>
      <c r="KU195" s="28">
        <v>0</v>
      </c>
      <c r="KV195" s="28">
        <v>0</v>
      </c>
      <c r="KW195" s="28">
        <v>0</v>
      </c>
      <c r="KX195" s="28">
        <v>0</v>
      </c>
      <c r="KY195" s="28">
        <v>0</v>
      </c>
      <c r="KZ195" s="28">
        <v>0</v>
      </c>
      <c r="LA195" s="28">
        <v>0</v>
      </c>
      <c r="LB195" s="28">
        <v>0</v>
      </c>
      <c r="LC195" s="28">
        <v>0</v>
      </c>
      <c r="LD195" s="28">
        <v>0</v>
      </c>
      <c r="LE195" s="28">
        <v>0</v>
      </c>
      <c r="LF195" s="28">
        <v>0</v>
      </c>
      <c r="LG195" s="28">
        <v>0</v>
      </c>
      <c r="LH195" s="28">
        <v>0</v>
      </c>
      <c r="LI195" s="28">
        <v>0</v>
      </c>
      <c r="LJ195" s="28">
        <v>0</v>
      </c>
      <c r="LK195" s="28">
        <v>0</v>
      </c>
      <c r="LL195" s="28">
        <v>0</v>
      </c>
      <c r="LM195" s="28">
        <v>0</v>
      </c>
      <c r="LN195" s="28">
        <v>0</v>
      </c>
      <c r="LO195" s="28">
        <v>0</v>
      </c>
      <c r="LP195" s="28">
        <v>0</v>
      </c>
      <c r="LQ195" s="28">
        <v>0</v>
      </c>
      <c r="LR195" s="28">
        <v>0</v>
      </c>
      <c r="LS195" s="28">
        <v>0</v>
      </c>
      <c r="LT195" s="28">
        <v>0</v>
      </c>
      <c r="LU195" s="28">
        <v>0</v>
      </c>
      <c r="LV195" s="28">
        <v>0</v>
      </c>
      <c r="LW195" s="28">
        <v>0</v>
      </c>
      <c r="LX195" s="28">
        <v>0</v>
      </c>
      <c r="LY195" s="28">
        <v>0</v>
      </c>
      <c r="LZ195" s="28">
        <v>0</v>
      </c>
      <c r="MA195" s="28">
        <v>0</v>
      </c>
      <c r="MB195" s="28">
        <v>0</v>
      </c>
      <c r="MC195" s="28">
        <v>0</v>
      </c>
      <c r="MD195" s="28">
        <v>0</v>
      </c>
      <c r="ME195" s="28">
        <v>0</v>
      </c>
      <c r="MF195" s="28">
        <v>0</v>
      </c>
      <c r="MG195" s="28">
        <v>0</v>
      </c>
      <c r="MH195" s="28">
        <v>0</v>
      </c>
      <c r="MI195" s="28">
        <v>0</v>
      </c>
      <c r="MJ195" s="28">
        <v>0</v>
      </c>
      <c r="MK195" s="28">
        <v>0</v>
      </c>
      <c r="ML195" s="28">
        <v>0</v>
      </c>
      <c r="MM195" s="28">
        <v>0</v>
      </c>
      <c r="MN195" s="28">
        <v>0</v>
      </c>
      <c r="MO195" s="28">
        <v>0</v>
      </c>
      <c r="MP195" s="28">
        <v>0</v>
      </c>
      <c r="MQ195" s="28">
        <v>0</v>
      </c>
      <c r="MR195" s="28">
        <v>0</v>
      </c>
      <c r="MS195" s="28">
        <v>0</v>
      </c>
      <c r="MT195" s="28">
        <v>0</v>
      </c>
      <c r="MU195" s="28">
        <v>0</v>
      </c>
      <c r="MV195" s="28">
        <v>0</v>
      </c>
      <c r="MW195" s="28">
        <v>0</v>
      </c>
      <c r="MX195" s="28">
        <v>0</v>
      </c>
      <c r="MY195" s="28">
        <v>0</v>
      </c>
      <c r="MZ195" s="28">
        <v>0</v>
      </c>
      <c r="NA195" s="28">
        <v>0</v>
      </c>
      <c r="NB195" s="28">
        <v>0</v>
      </c>
      <c r="NC195" s="28">
        <v>0</v>
      </c>
      <c r="ND195" s="28">
        <v>0</v>
      </c>
      <c r="NE195" s="28">
        <v>0</v>
      </c>
      <c r="NF195" s="28">
        <v>0</v>
      </c>
      <c r="NG195" s="28">
        <v>0</v>
      </c>
      <c r="NH195" s="28">
        <v>0</v>
      </c>
      <c r="NI195" s="28">
        <v>0</v>
      </c>
      <c r="NJ195" s="28">
        <v>0</v>
      </c>
      <c r="NK195" s="28">
        <v>0</v>
      </c>
      <c r="NL195" s="28">
        <v>0</v>
      </c>
      <c r="NM195" s="28">
        <v>0</v>
      </c>
      <c r="NN195" s="28">
        <v>0</v>
      </c>
      <c r="NO195" s="28">
        <v>0</v>
      </c>
      <c r="NP195" s="28">
        <v>0</v>
      </c>
      <c r="NQ195" s="28">
        <v>0</v>
      </c>
      <c r="NR195" s="28">
        <v>0</v>
      </c>
      <c r="NS195" s="28">
        <v>0</v>
      </c>
      <c r="NT195" s="28">
        <v>0</v>
      </c>
      <c r="NU195" s="28">
        <v>0</v>
      </c>
      <c r="NV195" s="28">
        <v>0</v>
      </c>
      <c r="NW195" s="28">
        <v>0</v>
      </c>
      <c r="NX195" s="28">
        <v>0</v>
      </c>
      <c r="NY195" s="28">
        <v>0</v>
      </c>
      <c r="NZ195" s="28">
        <v>0</v>
      </c>
      <c r="OA195" s="28">
        <v>0</v>
      </c>
      <c r="OB195" s="28">
        <v>0</v>
      </c>
      <c r="OC195" s="28">
        <v>0</v>
      </c>
      <c r="OD195" s="28">
        <v>0</v>
      </c>
      <c r="OE195" s="28">
        <v>0</v>
      </c>
      <c r="OF195" s="28">
        <v>0</v>
      </c>
      <c r="OG195" s="28">
        <v>0</v>
      </c>
      <c r="OH195" s="28">
        <v>0</v>
      </c>
      <c r="OI195" s="28">
        <v>0</v>
      </c>
      <c r="OJ195" s="28">
        <v>0</v>
      </c>
      <c r="OK195" s="28">
        <v>0</v>
      </c>
      <c r="OL195" s="28">
        <v>0</v>
      </c>
      <c r="OM195" s="28">
        <v>0</v>
      </c>
      <c r="ON195" s="28">
        <v>0</v>
      </c>
      <c r="OO195" s="28">
        <v>0</v>
      </c>
      <c r="OP195" s="28">
        <v>0</v>
      </c>
      <c r="OQ195" s="28">
        <v>0</v>
      </c>
      <c r="OR195" s="28">
        <v>0</v>
      </c>
      <c r="OS195" s="28">
        <v>0</v>
      </c>
      <c r="OT195" s="28">
        <v>0</v>
      </c>
      <c r="OU195" s="28">
        <v>0</v>
      </c>
      <c r="OV195" s="28">
        <v>0</v>
      </c>
      <c r="OW195" s="28">
        <v>0</v>
      </c>
    </row>
    <row r="196" spans="1:413">
      <c r="A196" s="39" t="s">
        <v>1865</v>
      </c>
      <c r="B196" s="39" t="s">
        <v>5378</v>
      </c>
      <c r="C196" s="39">
        <v>88</v>
      </c>
      <c r="D196" s="39" t="s">
        <v>5379</v>
      </c>
      <c r="E196" s="39" t="s">
        <v>5152</v>
      </c>
      <c r="F196" s="39" t="s">
        <v>828</v>
      </c>
      <c r="G196" s="39" t="s">
        <v>828</v>
      </c>
      <c r="H196" s="40">
        <f t="shared" si="2"/>
        <v>0</v>
      </c>
      <c r="I196" s="40">
        <v>0</v>
      </c>
      <c r="J196" s="39">
        <v>0</v>
      </c>
      <c r="K196" s="39">
        <v>0</v>
      </c>
      <c r="L196" s="40">
        <v>0</v>
      </c>
      <c r="M196" s="28">
        <v>1.6500000000000001E-6</v>
      </c>
      <c r="N196" s="28">
        <v>3.3000000000000002E-6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  <c r="EU196" s="28">
        <v>0</v>
      </c>
      <c r="EV196" s="28">
        <v>0</v>
      </c>
      <c r="EW196" s="28">
        <v>0</v>
      </c>
      <c r="EX196" s="28">
        <v>0</v>
      </c>
      <c r="EY196" s="28">
        <v>0</v>
      </c>
      <c r="EZ196" s="28">
        <v>0</v>
      </c>
      <c r="FA196" s="28">
        <v>0</v>
      </c>
      <c r="FB196" s="28">
        <v>0</v>
      </c>
      <c r="FC196" s="28">
        <v>0</v>
      </c>
      <c r="FD196" s="28">
        <v>0</v>
      </c>
      <c r="FE196" s="28">
        <v>0</v>
      </c>
      <c r="FF196" s="28">
        <v>0</v>
      </c>
      <c r="FG196" s="28">
        <v>0</v>
      </c>
      <c r="FH196" s="28">
        <v>0</v>
      </c>
      <c r="FI196" s="28">
        <v>0</v>
      </c>
      <c r="FJ196" s="28">
        <v>0</v>
      </c>
      <c r="FK196" s="28">
        <v>0</v>
      </c>
      <c r="FL196" s="28">
        <v>0</v>
      </c>
      <c r="FM196" s="28">
        <v>0</v>
      </c>
      <c r="FN196" s="28">
        <v>0</v>
      </c>
      <c r="FO196" s="28">
        <v>0</v>
      </c>
      <c r="FP196" s="28">
        <v>0</v>
      </c>
      <c r="FQ196" s="28">
        <v>0</v>
      </c>
      <c r="FR196" s="28">
        <v>0</v>
      </c>
      <c r="FS196" s="28">
        <v>0</v>
      </c>
      <c r="FT196" s="28">
        <v>0</v>
      </c>
      <c r="FU196" s="28">
        <v>0</v>
      </c>
      <c r="FV196" s="28">
        <v>0</v>
      </c>
      <c r="FW196" s="28">
        <v>0</v>
      </c>
      <c r="FX196" s="28">
        <v>0</v>
      </c>
      <c r="FY196" s="28">
        <v>0</v>
      </c>
      <c r="FZ196" s="28">
        <v>0</v>
      </c>
      <c r="GA196" s="28">
        <v>0</v>
      </c>
      <c r="GB196" s="28">
        <v>0</v>
      </c>
      <c r="GC196" s="28">
        <v>0</v>
      </c>
      <c r="GD196" s="28">
        <v>0</v>
      </c>
      <c r="GE196" s="28">
        <v>0</v>
      </c>
      <c r="GF196" s="28">
        <v>0</v>
      </c>
      <c r="GG196" s="28">
        <v>0</v>
      </c>
      <c r="GH196" s="28">
        <v>0</v>
      </c>
      <c r="GI196" s="28">
        <v>0</v>
      </c>
      <c r="GJ196" s="28">
        <v>0</v>
      </c>
      <c r="GK196" s="28">
        <v>0</v>
      </c>
      <c r="GL196" s="28">
        <v>0</v>
      </c>
      <c r="GM196" s="28">
        <v>0</v>
      </c>
      <c r="GN196" s="28">
        <v>0</v>
      </c>
      <c r="GO196" s="28">
        <v>0</v>
      </c>
      <c r="GP196" s="28">
        <v>0</v>
      </c>
      <c r="GQ196" s="28">
        <v>0</v>
      </c>
      <c r="GR196" s="28">
        <v>0</v>
      </c>
      <c r="GS196" s="28">
        <v>0</v>
      </c>
      <c r="GT196" s="28">
        <v>0</v>
      </c>
      <c r="GU196" s="28">
        <v>0</v>
      </c>
      <c r="GV196" s="28">
        <v>0</v>
      </c>
      <c r="GW196" s="28">
        <v>0</v>
      </c>
      <c r="GX196" s="28">
        <v>0</v>
      </c>
      <c r="GY196" s="28">
        <v>0</v>
      </c>
      <c r="GZ196" s="28">
        <v>0</v>
      </c>
      <c r="HA196" s="28">
        <v>0</v>
      </c>
      <c r="HB196" s="28">
        <v>0</v>
      </c>
      <c r="HC196" s="28">
        <v>0</v>
      </c>
      <c r="HD196" s="28">
        <v>0</v>
      </c>
      <c r="HE196" s="28">
        <v>0</v>
      </c>
      <c r="HF196" s="28">
        <v>0</v>
      </c>
      <c r="HG196" s="28">
        <v>0</v>
      </c>
      <c r="HH196" s="28">
        <v>0</v>
      </c>
      <c r="HI196" s="28">
        <v>0</v>
      </c>
      <c r="HJ196" s="28">
        <v>0</v>
      </c>
      <c r="HK196" s="28">
        <v>0</v>
      </c>
      <c r="HL196" s="28">
        <v>0</v>
      </c>
      <c r="HM196" s="28">
        <v>0</v>
      </c>
      <c r="HN196" s="28">
        <v>0</v>
      </c>
      <c r="HO196" s="28">
        <v>0</v>
      </c>
      <c r="HP196" s="28">
        <v>0</v>
      </c>
      <c r="HQ196" s="28">
        <v>0</v>
      </c>
      <c r="HR196" s="28">
        <v>0</v>
      </c>
      <c r="HS196" s="28">
        <v>0</v>
      </c>
      <c r="HT196" s="28">
        <v>0</v>
      </c>
      <c r="HU196" s="28">
        <v>0</v>
      </c>
      <c r="HV196" s="28">
        <v>0</v>
      </c>
      <c r="HW196" s="28">
        <v>0</v>
      </c>
      <c r="HX196" s="28">
        <v>0</v>
      </c>
      <c r="HY196" s="28">
        <v>0</v>
      </c>
      <c r="HZ196" s="28">
        <v>0</v>
      </c>
      <c r="IA196" s="28">
        <v>0</v>
      </c>
      <c r="IB196" s="28">
        <v>0</v>
      </c>
      <c r="IC196" s="28">
        <v>0</v>
      </c>
      <c r="ID196" s="28">
        <v>0</v>
      </c>
      <c r="IE196" s="28">
        <v>0</v>
      </c>
      <c r="IF196" s="28">
        <v>0</v>
      </c>
      <c r="IG196" s="28">
        <v>0</v>
      </c>
      <c r="IH196" s="28">
        <v>0</v>
      </c>
      <c r="II196" s="28">
        <v>0</v>
      </c>
      <c r="IJ196" s="28">
        <v>0</v>
      </c>
      <c r="IK196" s="28">
        <v>0</v>
      </c>
      <c r="IL196" s="28">
        <v>0</v>
      </c>
      <c r="IM196" s="28">
        <v>0</v>
      </c>
      <c r="IN196" s="28">
        <v>0</v>
      </c>
      <c r="IO196" s="28">
        <v>0</v>
      </c>
      <c r="IP196" s="28">
        <v>0</v>
      </c>
      <c r="IQ196" s="28">
        <v>0</v>
      </c>
      <c r="IR196" s="28">
        <v>0</v>
      </c>
      <c r="IS196" s="28">
        <v>0</v>
      </c>
      <c r="IT196" s="28">
        <v>0</v>
      </c>
      <c r="IU196" s="28">
        <v>0</v>
      </c>
      <c r="IV196" s="28">
        <v>0</v>
      </c>
      <c r="IW196" s="28">
        <v>0</v>
      </c>
      <c r="IX196" s="28">
        <v>0</v>
      </c>
      <c r="IY196" s="28">
        <v>0</v>
      </c>
      <c r="IZ196" s="28">
        <v>0</v>
      </c>
      <c r="JA196" s="28">
        <v>0</v>
      </c>
      <c r="JB196" s="28">
        <v>0</v>
      </c>
      <c r="JC196" s="28">
        <v>0</v>
      </c>
      <c r="JD196" s="28">
        <v>0</v>
      </c>
      <c r="JE196" s="28">
        <v>0</v>
      </c>
      <c r="JF196" s="28">
        <v>0</v>
      </c>
      <c r="JG196" s="28">
        <v>0</v>
      </c>
      <c r="JH196" s="28">
        <v>0</v>
      </c>
      <c r="JI196" s="28">
        <v>0</v>
      </c>
      <c r="JJ196" s="28">
        <v>0</v>
      </c>
      <c r="JK196" s="28">
        <v>0</v>
      </c>
      <c r="JL196" s="28">
        <v>0</v>
      </c>
      <c r="JM196" s="28">
        <v>0</v>
      </c>
      <c r="JN196" s="28">
        <v>0</v>
      </c>
      <c r="JO196" s="28">
        <v>0</v>
      </c>
      <c r="JP196" s="28">
        <v>0</v>
      </c>
      <c r="JQ196" s="28">
        <v>0</v>
      </c>
      <c r="JR196" s="28">
        <v>0</v>
      </c>
      <c r="JS196" s="28">
        <v>0</v>
      </c>
      <c r="JT196" s="28">
        <v>0</v>
      </c>
      <c r="JU196" s="28">
        <v>0</v>
      </c>
      <c r="JV196" s="28">
        <v>0</v>
      </c>
      <c r="JW196" s="28">
        <v>0</v>
      </c>
      <c r="JX196" s="28">
        <v>0</v>
      </c>
      <c r="JY196" s="28">
        <v>0</v>
      </c>
      <c r="JZ196" s="28">
        <v>0</v>
      </c>
      <c r="KA196" s="28">
        <v>0</v>
      </c>
      <c r="KB196" s="28">
        <v>0</v>
      </c>
      <c r="KC196" s="28">
        <v>0</v>
      </c>
      <c r="KD196" s="28">
        <v>0</v>
      </c>
      <c r="KE196" s="28">
        <v>0</v>
      </c>
      <c r="KF196" s="28">
        <v>0</v>
      </c>
      <c r="KG196" s="28">
        <v>0</v>
      </c>
      <c r="KH196" s="28">
        <v>0</v>
      </c>
      <c r="KI196" s="28">
        <v>0</v>
      </c>
      <c r="KJ196" s="28">
        <v>0</v>
      </c>
      <c r="KK196" s="28">
        <v>0</v>
      </c>
      <c r="KL196" s="28">
        <v>0</v>
      </c>
      <c r="KM196" s="28">
        <v>0</v>
      </c>
      <c r="KN196" s="28">
        <v>0</v>
      </c>
      <c r="KO196" s="28">
        <v>0</v>
      </c>
      <c r="KP196" s="28">
        <v>0</v>
      </c>
      <c r="KQ196" s="28">
        <v>0</v>
      </c>
      <c r="KR196" s="28">
        <v>0</v>
      </c>
      <c r="KS196" s="28">
        <v>0</v>
      </c>
      <c r="KT196" s="28">
        <v>0</v>
      </c>
      <c r="KU196" s="28">
        <v>0</v>
      </c>
      <c r="KV196" s="28">
        <v>0</v>
      </c>
      <c r="KW196" s="28">
        <v>0</v>
      </c>
      <c r="KX196" s="28">
        <v>0</v>
      </c>
      <c r="KY196" s="28">
        <v>0</v>
      </c>
      <c r="KZ196" s="28">
        <v>0</v>
      </c>
      <c r="LA196" s="28">
        <v>0</v>
      </c>
      <c r="LB196" s="28">
        <v>0</v>
      </c>
      <c r="LC196" s="28">
        <v>0</v>
      </c>
      <c r="LD196" s="28">
        <v>0</v>
      </c>
      <c r="LE196" s="28">
        <v>0</v>
      </c>
      <c r="LF196" s="28">
        <v>0</v>
      </c>
      <c r="LG196" s="28">
        <v>0</v>
      </c>
      <c r="LH196" s="28">
        <v>0</v>
      </c>
      <c r="LI196" s="28">
        <v>0</v>
      </c>
      <c r="LJ196" s="28">
        <v>0</v>
      </c>
      <c r="LK196" s="28">
        <v>0</v>
      </c>
      <c r="LL196" s="28">
        <v>0</v>
      </c>
      <c r="LM196" s="28">
        <v>0</v>
      </c>
      <c r="LN196" s="28">
        <v>0</v>
      </c>
      <c r="LO196" s="28">
        <v>0</v>
      </c>
      <c r="LP196" s="28">
        <v>0</v>
      </c>
      <c r="LQ196" s="28">
        <v>0</v>
      </c>
      <c r="LR196" s="28">
        <v>0</v>
      </c>
      <c r="LS196" s="28">
        <v>0</v>
      </c>
      <c r="LT196" s="28">
        <v>0</v>
      </c>
      <c r="LU196" s="28">
        <v>0</v>
      </c>
      <c r="LV196" s="28">
        <v>0</v>
      </c>
      <c r="LW196" s="28">
        <v>0</v>
      </c>
      <c r="LX196" s="28">
        <v>0</v>
      </c>
      <c r="LY196" s="28">
        <v>0</v>
      </c>
      <c r="LZ196" s="28">
        <v>0</v>
      </c>
      <c r="MA196" s="28">
        <v>0</v>
      </c>
      <c r="MB196" s="28">
        <v>0</v>
      </c>
      <c r="MC196" s="28">
        <v>0</v>
      </c>
      <c r="MD196" s="28">
        <v>0</v>
      </c>
      <c r="ME196" s="28">
        <v>0</v>
      </c>
      <c r="MF196" s="28">
        <v>0</v>
      </c>
      <c r="MG196" s="28">
        <v>0</v>
      </c>
      <c r="MH196" s="28">
        <v>0</v>
      </c>
      <c r="MI196" s="28">
        <v>0</v>
      </c>
      <c r="MJ196" s="28">
        <v>0</v>
      </c>
      <c r="MK196" s="28">
        <v>0</v>
      </c>
      <c r="ML196" s="28">
        <v>0</v>
      </c>
      <c r="MM196" s="28">
        <v>0</v>
      </c>
      <c r="MN196" s="28">
        <v>0</v>
      </c>
      <c r="MO196" s="28">
        <v>0</v>
      </c>
      <c r="MP196" s="28">
        <v>0</v>
      </c>
      <c r="MQ196" s="28">
        <v>0</v>
      </c>
      <c r="MR196" s="28">
        <v>0</v>
      </c>
      <c r="MS196" s="28">
        <v>0</v>
      </c>
      <c r="MT196" s="28">
        <v>0</v>
      </c>
      <c r="MU196" s="28">
        <v>0</v>
      </c>
      <c r="MV196" s="28">
        <v>0</v>
      </c>
      <c r="MW196" s="28">
        <v>0</v>
      </c>
      <c r="MX196" s="28">
        <v>0</v>
      </c>
      <c r="MY196" s="28">
        <v>0</v>
      </c>
      <c r="MZ196" s="28">
        <v>0</v>
      </c>
      <c r="NA196" s="28">
        <v>0</v>
      </c>
      <c r="NB196" s="28">
        <v>0</v>
      </c>
      <c r="NC196" s="28">
        <v>0</v>
      </c>
      <c r="ND196" s="28">
        <v>0</v>
      </c>
      <c r="NE196" s="28">
        <v>0</v>
      </c>
      <c r="NF196" s="28">
        <v>0</v>
      </c>
      <c r="NG196" s="28">
        <v>0</v>
      </c>
      <c r="NH196" s="28">
        <v>0</v>
      </c>
      <c r="NI196" s="28">
        <v>0</v>
      </c>
      <c r="NJ196" s="28">
        <v>0</v>
      </c>
      <c r="NK196" s="28">
        <v>0</v>
      </c>
      <c r="NL196" s="28">
        <v>0</v>
      </c>
      <c r="NM196" s="28">
        <v>0</v>
      </c>
      <c r="NN196" s="28">
        <v>0</v>
      </c>
      <c r="NO196" s="28">
        <v>0</v>
      </c>
      <c r="NP196" s="28">
        <v>0</v>
      </c>
      <c r="NQ196" s="28">
        <v>0</v>
      </c>
      <c r="NR196" s="28">
        <v>0</v>
      </c>
      <c r="NS196" s="28">
        <v>0</v>
      </c>
      <c r="NT196" s="28">
        <v>0</v>
      </c>
      <c r="NU196" s="28">
        <v>0</v>
      </c>
      <c r="NV196" s="28">
        <v>0</v>
      </c>
      <c r="NW196" s="28">
        <v>0</v>
      </c>
      <c r="NX196" s="28">
        <v>0</v>
      </c>
      <c r="NY196" s="28">
        <v>0</v>
      </c>
      <c r="NZ196" s="28">
        <v>0</v>
      </c>
      <c r="OA196" s="28">
        <v>0</v>
      </c>
      <c r="OB196" s="28">
        <v>0</v>
      </c>
      <c r="OC196" s="28">
        <v>0</v>
      </c>
      <c r="OD196" s="28">
        <v>0</v>
      </c>
      <c r="OE196" s="28">
        <v>0</v>
      </c>
      <c r="OF196" s="28">
        <v>0</v>
      </c>
      <c r="OG196" s="28">
        <v>0</v>
      </c>
      <c r="OH196" s="28">
        <v>0</v>
      </c>
      <c r="OI196" s="28">
        <v>0</v>
      </c>
      <c r="OJ196" s="28">
        <v>0</v>
      </c>
      <c r="OK196" s="28">
        <v>0</v>
      </c>
      <c r="OL196" s="28">
        <v>0</v>
      </c>
      <c r="OM196" s="28">
        <v>0</v>
      </c>
      <c r="ON196" s="28">
        <v>0</v>
      </c>
      <c r="OO196" s="28">
        <v>0</v>
      </c>
      <c r="OP196" s="28">
        <v>0</v>
      </c>
      <c r="OQ196" s="28">
        <v>0</v>
      </c>
      <c r="OR196" s="28">
        <v>0</v>
      </c>
      <c r="OS196" s="28">
        <v>0</v>
      </c>
      <c r="OT196" s="28">
        <v>0</v>
      </c>
      <c r="OU196" s="28">
        <v>0</v>
      </c>
      <c r="OV196" s="28">
        <v>0</v>
      </c>
      <c r="OW196" s="28">
        <v>0</v>
      </c>
    </row>
    <row r="197" spans="1:413">
      <c r="A197" s="39" t="s">
        <v>1868</v>
      </c>
      <c r="B197" s="39" t="s">
        <v>5380</v>
      </c>
      <c r="C197" s="39">
        <v>90</v>
      </c>
      <c r="D197" s="39" t="s">
        <v>5381</v>
      </c>
      <c r="E197" s="39" t="s">
        <v>5152</v>
      </c>
      <c r="F197" s="39" t="s">
        <v>828</v>
      </c>
      <c r="G197" s="39" t="s">
        <v>828</v>
      </c>
      <c r="H197" s="40">
        <f t="shared" si="2"/>
        <v>0</v>
      </c>
      <c r="I197" s="40">
        <v>0</v>
      </c>
      <c r="J197" s="39">
        <v>0</v>
      </c>
      <c r="K197" s="39">
        <v>0</v>
      </c>
      <c r="L197" s="40">
        <v>0</v>
      </c>
      <c r="M197" s="28">
        <v>7.0999999999999998E-7</v>
      </c>
      <c r="N197" s="28">
        <v>1.42E-6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  <c r="EU197" s="28">
        <v>0</v>
      </c>
      <c r="EV197" s="28">
        <v>0</v>
      </c>
      <c r="EW197" s="28">
        <v>0</v>
      </c>
      <c r="EX197" s="28">
        <v>0</v>
      </c>
      <c r="EY197" s="28">
        <v>0</v>
      </c>
      <c r="EZ197" s="28">
        <v>0</v>
      </c>
      <c r="FA197" s="28">
        <v>0</v>
      </c>
      <c r="FB197" s="28">
        <v>0</v>
      </c>
      <c r="FC197" s="28">
        <v>0</v>
      </c>
      <c r="FD197" s="28">
        <v>0</v>
      </c>
      <c r="FE197" s="28">
        <v>0</v>
      </c>
      <c r="FF197" s="28">
        <v>0</v>
      </c>
      <c r="FG197" s="28">
        <v>0</v>
      </c>
      <c r="FH197" s="28">
        <v>0</v>
      </c>
      <c r="FI197" s="28">
        <v>0</v>
      </c>
      <c r="FJ197" s="28">
        <v>0</v>
      </c>
      <c r="FK197" s="28">
        <v>0</v>
      </c>
      <c r="FL197" s="28">
        <v>0</v>
      </c>
      <c r="FM197" s="28">
        <v>0</v>
      </c>
      <c r="FN197" s="28">
        <v>0</v>
      </c>
      <c r="FO197" s="28">
        <v>0</v>
      </c>
      <c r="FP197" s="28">
        <v>0</v>
      </c>
      <c r="FQ197" s="28">
        <v>0</v>
      </c>
      <c r="FR197" s="28">
        <v>0</v>
      </c>
      <c r="FS197" s="28">
        <v>0</v>
      </c>
      <c r="FT197" s="28">
        <v>0</v>
      </c>
      <c r="FU197" s="28">
        <v>0</v>
      </c>
      <c r="FV197" s="28">
        <v>0</v>
      </c>
      <c r="FW197" s="28">
        <v>0</v>
      </c>
      <c r="FX197" s="28">
        <v>0</v>
      </c>
      <c r="FY197" s="28">
        <v>0</v>
      </c>
      <c r="FZ197" s="28">
        <v>0</v>
      </c>
      <c r="GA197" s="28">
        <v>0</v>
      </c>
      <c r="GB197" s="28">
        <v>0</v>
      </c>
      <c r="GC197" s="28">
        <v>0</v>
      </c>
      <c r="GD197" s="28">
        <v>0</v>
      </c>
      <c r="GE197" s="28">
        <v>0</v>
      </c>
      <c r="GF197" s="28">
        <v>0</v>
      </c>
      <c r="GG197" s="28">
        <v>0</v>
      </c>
      <c r="GH197" s="28">
        <v>0</v>
      </c>
      <c r="GI197" s="28">
        <v>0</v>
      </c>
      <c r="GJ197" s="28">
        <v>0</v>
      </c>
      <c r="GK197" s="28">
        <v>0</v>
      </c>
      <c r="GL197" s="28">
        <v>0</v>
      </c>
      <c r="GM197" s="28">
        <v>0</v>
      </c>
      <c r="GN197" s="28">
        <v>0</v>
      </c>
      <c r="GO197" s="28">
        <v>0</v>
      </c>
      <c r="GP197" s="28">
        <v>0</v>
      </c>
      <c r="GQ197" s="28">
        <v>0</v>
      </c>
      <c r="GR197" s="28">
        <v>0</v>
      </c>
      <c r="GS197" s="28">
        <v>0</v>
      </c>
      <c r="GT197" s="28">
        <v>0</v>
      </c>
      <c r="GU197" s="28">
        <v>0</v>
      </c>
      <c r="GV197" s="28">
        <v>0</v>
      </c>
      <c r="GW197" s="28">
        <v>0</v>
      </c>
      <c r="GX197" s="28">
        <v>0</v>
      </c>
      <c r="GY197" s="28">
        <v>0</v>
      </c>
      <c r="GZ197" s="28">
        <v>0</v>
      </c>
      <c r="HA197" s="28">
        <v>0</v>
      </c>
      <c r="HB197" s="28">
        <v>0</v>
      </c>
      <c r="HC197" s="28">
        <v>0</v>
      </c>
      <c r="HD197" s="28">
        <v>0</v>
      </c>
      <c r="HE197" s="28">
        <v>0</v>
      </c>
      <c r="HF197" s="28">
        <v>0</v>
      </c>
      <c r="HG197" s="28">
        <v>0</v>
      </c>
      <c r="HH197" s="28">
        <v>0</v>
      </c>
      <c r="HI197" s="28">
        <v>0</v>
      </c>
      <c r="HJ197" s="28">
        <v>0</v>
      </c>
      <c r="HK197" s="28">
        <v>0</v>
      </c>
      <c r="HL197" s="28">
        <v>0</v>
      </c>
      <c r="HM197" s="28">
        <v>0</v>
      </c>
      <c r="HN197" s="28">
        <v>0</v>
      </c>
      <c r="HO197" s="28">
        <v>0</v>
      </c>
      <c r="HP197" s="28">
        <v>0</v>
      </c>
      <c r="HQ197" s="28">
        <v>0</v>
      </c>
      <c r="HR197" s="28">
        <v>0</v>
      </c>
      <c r="HS197" s="28">
        <v>0</v>
      </c>
      <c r="HT197" s="28">
        <v>0</v>
      </c>
      <c r="HU197" s="28">
        <v>0</v>
      </c>
      <c r="HV197" s="28">
        <v>0</v>
      </c>
      <c r="HW197" s="28">
        <v>0</v>
      </c>
      <c r="HX197" s="28">
        <v>0</v>
      </c>
      <c r="HY197" s="28">
        <v>0</v>
      </c>
      <c r="HZ197" s="28">
        <v>0</v>
      </c>
      <c r="IA197" s="28">
        <v>0</v>
      </c>
      <c r="IB197" s="28">
        <v>0</v>
      </c>
      <c r="IC197" s="28">
        <v>0</v>
      </c>
      <c r="ID197" s="28">
        <v>0</v>
      </c>
      <c r="IE197" s="28">
        <v>0</v>
      </c>
      <c r="IF197" s="28">
        <v>0</v>
      </c>
      <c r="IG197" s="28">
        <v>0</v>
      </c>
      <c r="IH197" s="28">
        <v>0</v>
      </c>
      <c r="II197" s="28">
        <v>0</v>
      </c>
      <c r="IJ197" s="28">
        <v>0</v>
      </c>
      <c r="IK197" s="28">
        <v>0</v>
      </c>
      <c r="IL197" s="28">
        <v>0</v>
      </c>
      <c r="IM197" s="28">
        <v>0</v>
      </c>
      <c r="IN197" s="28">
        <v>0</v>
      </c>
      <c r="IO197" s="28">
        <v>0</v>
      </c>
      <c r="IP197" s="28">
        <v>0</v>
      </c>
      <c r="IQ197" s="28">
        <v>0</v>
      </c>
      <c r="IR197" s="28">
        <v>0</v>
      </c>
      <c r="IS197" s="28">
        <v>0</v>
      </c>
      <c r="IT197" s="28">
        <v>0</v>
      </c>
      <c r="IU197" s="28">
        <v>0</v>
      </c>
      <c r="IV197" s="28">
        <v>0</v>
      </c>
      <c r="IW197" s="28">
        <v>0</v>
      </c>
      <c r="IX197" s="28">
        <v>0</v>
      </c>
      <c r="IY197" s="28">
        <v>0</v>
      </c>
      <c r="IZ197" s="28">
        <v>0</v>
      </c>
      <c r="JA197" s="28">
        <v>0</v>
      </c>
      <c r="JB197" s="28">
        <v>0</v>
      </c>
      <c r="JC197" s="28">
        <v>0</v>
      </c>
      <c r="JD197" s="28">
        <v>0</v>
      </c>
      <c r="JE197" s="28">
        <v>0</v>
      </c>
      <c r="JF197" s="28">
        <v>0</v>
      </c>
      <c r="JG197" s="28">
        <v>0</v>
      </c>
      <c r="JH197" s="28">
        <v>0</v>
      </c>
      <c r="JI197" s="28">
        <v>0</v>
      </c>
      <c r="JJ197" s="28">
        <v>0</v>
      </c>
      <c r="JK197" s="28">
        <v>0</v>
      </c>
      <c r="JL197" s="28">
        <v>0</v>
      </c>
      <c r="JM197" s="28">
        <v>0</v>
      </c>
      <c r="JN197" s="28">
        <v>0</v>
      </c>
      <c r="JO197" s="28">
        <v>0</v>
      </c>
      <c r="JP197" s="28">
        <v>0</v>
      </c>
      <c r="JQ197" s="28">
        <v>0</v>
      </c>
      <c r="JR197" s="28">
        <v>0</v>
      </c>
      <c r="JS197" s="28">
        <v>0</v>
      </c>
      <c r="JT197" s="28">
        <v>0</v>
      </c>
      <c r="JU197" s="28">
        <v>0</v>
      </c>
      <c r="JV197" s="28">
        <v>0</v>
      </c>
      <c r="JW197" s="28">
        <v>0</v>
      </c>
      <c r="JX197" s="28">
        <v>0</v>
      </c>
      <c r="JY197" s="28">
        <v>0</v>
      </c>
      <c r="JZ197" s="28">
        <v>0</v>
      </c>
      <c r="KA197" s="28">
        <v>0</v>
      </c>
      <c r="KB197" s="28">
        <v>0</v>
      </c>
      <c r="KC197" s="28">
        <v>0</v>
      </c>
      <c r="KD197" s="28">
        <v>0</v>
      </c>
      <c r="KE197" s="28">
        <v>0</v>
      </c>
      <c r="KF197" s="28">
        <v>0</v>
      </c>
      <c r="KG197" s="28">
        <v>0</v>
      </c>
      <c r="KH197" s="28">
        <v>0</v>
      </c>
      <c r="KI197" s="28">
        <v>0</v>
      </c>
      <c r="KJ197" s="28">
        <v>0</v>
      </c>
      <c r="KK197" s="28">
        <v>0</v>
      </c>
      <c r="KL197" s="28">
        <v>0</v>
      </c>
      <c r="KM197" s="28">
        <v>0</v>
      </c>
      <c r="KN197" s="28">
        <v>0</v>
      </c>
      <c r="KO197" s="28">
        <v>0</v>
      </c>
      <c r="KP197" s="28">
        <v>0</v>
      </c>
      <c r="KQ197" s="28">
        <v>0</v>
      </c>
      <c r="KR197" s="28">
        <v>0</v>
      </c>
      <c r="KS197" s="28">
        <v>0</v>
      </c>
      <c r="KT197" s="28">
        <v>0</v>
      </c>
      <c r="KU197" s="28">
        <v>0</v>
      </c>
      <c r="KV197" s="28">
        <v>0</v>
      </c>
      <c r="KW197" s="28">
        <v>0</v>
      </c>
      <c r="KX197" s="28">
        <v>0</v>
      </c>
      <c r="KY197" s="28">
        <v>0</v>
      </c>
      <c r="KZ197" s="28">
        <v>0</v>
      </c>
      <c r="LA197" s="28">
        <v>0</v>
      </c>
      <c r="LB197" s="28">
        <v>0</v>
      </c>
      <c r="LC197" s="28">
        <v>0</v>
      </c>
      <c r="LD197" s="28">
        <v>0</v>
      </c>
      <c r="LE197" s="28">
        <v>0</v>
      </c>
      <c r="LF197" s="28">
        <v>0</v>
      </c>
      <c r="LG197" s="28">
        <v>0</v>
      </c>
      <c r="LH197" s="28">
        <v>0</v>
      </c>
      <c r="LI197" s="28">
        <v>0</v>
      </c>
      <c r="LJ197" s="28">
        <v>0</v>
      </c>
      <c r="LK197" s="28">
        <v>0</v>
      </c>
      <c r="LL197" s="28">
        <v>0</v>
      </c>
      <c r="LM197" s="28">
        <v>0</v>
      </c>
      <c r="LN197" s="28">
        <v>0</v>
      </c>
      <c r="LO197" s="28">
        <v>0</v>
      </c>
      <c r="LP197" s="28">
        <v>0</v>
      </c>
      <c r="LQ197" s="28">
        <v>0</v>
      </c>
      <c r="LR197" s="28">
        <v>0</v>
      </c>
      <c r="LS197" s="28">
        <v>0</v>
      </c>
      <c r="LT197" s="28">
        <v>0</v>
      </c>
      <c r="LU197" s="28">
        <v>0</v>
      </c>
      <c r="LV197" s="28">
        <v>0</v>
      </c>
      <c r="LW197" s="28">
        <v>0</v>
      </c>
      <c r="LX197" s="28">
        <v>0</v>
      </c>
      <c r="LY197" s="28">
        <v>0</v>
      </c>
      <c r="LZ197" s="28">
        <v>0</v>
      </c>
      <c r="MA197" s="28">
        <v>0</v>
      </c>
      <c r="MB197" s="28">
        <v>0</v>
      </c>
      <c r="MC197" s="28">
        <v>0</v>
      </c>
      <c r="MD197" s="28">
        <v>0</v>
      </c>
      <c r="ME197" s="28">
        <v>0</v>
      </c>
      <c r="MF197" s="28">
        <v>0</v>
      </c>
      <c r="MG197" s="28">
        <v>0</v>
      </c>
      <c r="MH197" s="28">
        <v>0</v>
      </c>
      <c r="MI197" s="28">
        <v>0</v>
      </c>
      <c r="MJ197" s="28">
        <v>0</v>
      </c>
      <c r="MK197" s="28">
        <v>0</v>
      </c>
      <c r="ML197" s="28">
        <v>0</v>
      </c>
      <c r="MM197" s="28">
        <v>0</v>
      </c>
      <c r="MN197" s="28">
        <v>0</v>
      </c>
      <c r="MO197" s="28">
        <v>0</v>
      </c>
      <c r="MP197" s="28">
        <v>0</v>
      </c>
      <c r="MQ197" s="28">
        <v>0</v>
      </c>
      <c r="MR197" s="28">
        <v>0</v>
      </c>
      <c r="MS197" s="28">
        <v>0</v>
      </c>
      <c r="MT197" s="28">
        <v>0</v>
      </c>
      <c r="MU197" s="28">
        <v>0</v>
      </c>
      <c r="MV197" s="28">
        <v>0</v>
      </c>
      <c r="MW197" s="28">
        <v>0</v>
      </c>
      <c r="MX197" s="28">
        <v>0</v>
      </c>
      <c r="MY197" s="28">
        <v>0</v>
      </c>
      <c r="MZ197" s="28">
        <v>0</v>
      </c>
      <c r="NA197" s="28">
        <v>0</v>
      </c>
      <c r="NB197" s="28">
        <v>0</v>
      </c>
      <c r="NC197" s="28">
        <v>0</v>
      </c>
      <c r="ND197" s="28">
        <v>0</v>
      </c>
      <c r="NE197" s="28">
        <v>0</v>
      </c>
      <c r="NF197" s="28">
        <v>0</v>
      </c>
      <c r="NG197" s="28">
        <v>0</v>
      </c>
      <c r="NH197" s="28">
        <v>0</v>
      </c>
      <c r="NI197" s="28">
        <v>0</v>
      </c>
      <c r="NJ197" s="28">
        <v>0</v>
      </c>
      <c r="NK197" s="28">
        <v>0</v>
      </c>
      <c r="NL197" s="28">
        <v>0</v>
      </c>
      <c r="NM197" s="28">
        <v>0</v>
      </c>
      <c r="NN197" s="28">
        <v>0</v>
      </c>
      <c r="NO197" s="28">
        <v>0</v>
      </c>
      <c r="NP197" s="28">
        <v>0</v>
      </c>
      <c r="NQ197" s="28">
        <v>0</v>
      </c>
      <c r="NR197" s="28">
        <v>0</v>
      </c>
      <c r="NS197" s="28">
        <v>0</v>
      </c>
      <c r="NT197" s="28">
        <v>0</v>
      </c>
      <c r="NU197" s="28">
        <v>0</v>
      </c>
      <c r="NV197" s="28">
        <v>0</v>
      </c>
      <c r="NW197" s="28">
        <v>0</v>
      </c>
      <c r="NX197" s="28">
        <v>0</v>
      </c>
      <c r="NY197" s="28">
        <v>0</v>
      </c>
      <c r="NZ197" s="28">
        <v>0</v>
      </c>
      <c r="OA197" s="28">
        <v>0</v>
      </c>
      <c r="OB197" s="28">
        <v>0</v>
      </c>
      <c r="OC197" s="28">
        <v>0</v>
      </c>
      <c r="OD197" s="28">
        <v>0</v>
      </c>
      <c r="OE197" s="28">
        <v>0</v>
      </c>
      <c r="OF197" s="28">
        <v>0</v>
      </c>
      <c r="OG197" s="28">
        <v>0</v>
      </c>
      <c r="OH197" s="28">
        <v>0</v>
      </c>
      <c r="OI197" s="28">
        <v>0</v>
      </c>
      <c r="OJ197" s="28">
        <v>0</v>
      </c>
      <c r="OK197" s="28">
        <v>0</v>
      </c>
      <c r="OL197" s="28">
        <v>0</v>
      </c>
      <c r="OM197" s="28">
        <v>0</v>
      </c>
      <c r="ON197" s="28">
        <v>0</v>
      </c>
      <c r="OO197" s="28">
        <v>0</v>
      </c>
      <c r="OP197" s="28">
        <v>0</v>
      </c>
      <c r="OQ197" s="28">
        <v>0</v>
      </c>
      <c r="OR197" s="28">
        <v>0</v>
      </c>
      <c r="OS197" s="28">
        <v>0</v>
      </c>
      <c r="OT197" s="28">
        <v>0</v>
      </c>
      <c r="OU197" s="28">
        <v>0</v>
      </c>
      <c r="OV197" s="28">
        <v>0</v>
      </c>
      <c r="OW197" s="28">
        <v>0</v>
      </c>
    </row>
    <row r="198" spans="1:413">
      <c r="A198" s="39" t="s">
        <v>1871</v>
      </c>
      <c r="B198" s="39" t="s">
        <v>5382</v>
      </c>
      <c r="C198" s="39">
        <v>93</v>
      </c>
      <c r="D198" s="39" t="s">
        <v>2808</v>
      </c>
      <c r="E198" s="39" t="s">
        <v>5152</v>
      </c>
      <c r="F198" s="39" t="s">
        <v>828</v>
      </c>
      <c r="G198" s="39" t="s">
        <v>828</v>
      </c>
      <c r="H198" s="40">
        <f t="shared" si="2"/>
        <v>0</v>
      </c>
      <c r="I198" s="40">
        <v>0</v>
      </c>
      <c r="J198" s="39">
        <v>0</v>
      </c>
      <c r="K198" s="39">
        <v>0</v>
      </c>
      <c r="L198" s="40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0</v>
      </c>
      <c r="EL198" s="28">
        <v>0</v>
      </c>
      <c r="EM198" s="28">
        <v>0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  <c r="EU198" s="28">
        <v>0</v>
      </c>
      <c r="EV198" s="28">
        <v>0</v>
      </c>
      <c r="EW198" s="28">
        <v>0</v>
      </c>
      <c r="EX198" s="28">
        <v>0</v>
      </c>
      <c r="EY198" s="28">
        <v>0</v>
      </c>
      <c r="EZ198" s="28">
        <v>0</v>
      </c>
      <c r="FA198" s="28">
        <v>0</v>
      </c>
      <c r="FB198" s="28">
        <v>0</v>
      </c>
      <c r="FC198" s="28">
        <v>0</v>
      </c>
      <c r="FD198" s="28">
        <v>0</v>
      </c>
      <c r="FE198" s="28">
        <v>0</v>
      </c>
      <c r="FF198" s="28">
        <v>0</v>
      </c>
      <c r="FG198" s="28">
        <v>0</v>
      </c>
      <c r="FH198" s="28">
        <v>0</v>
      </c>
      <c r="FI198" s="28">
        <v>0</v>
      </c>
      <c r="FJ198" s="28">
        <v>0</v>
      </c>
      <c r="FK198" s="28">
        <v>0</v>
      </c>
      <c r="FL198" s="28">
        <v>0</v>
      </c>
      <c r="FM198" s="28">
        <v>0</v>
      </c>
      <c r="FN198" s="28">
        <v>0</v>
      </c>
      <c r="FO198" s="28">
        <v>0</v>
      </c>
      <c r="FP198" s="28">
        <v>0</v>
      </c>
      <c r="FQ198" s="28">
        <v>0</v>
      </c>
      <c r="FR198" s="28">
        <v>0</v>
      </c>
      <c r="FS198" s="28">
        <v>0</v>
      </c>
      <c r="FT198" s="28">
        <v>0</v>
      </c>
      <c r="FU198" s="28">
        <v>0</v>
      </c>
      <c r="FV198" s="28">
        <v>0</v>
      </c>
      <c r="FW198" s="28">
        <v>0</v>
      </c>
      <c r="FX198" s="28">
        <v>0</v>
      </c>
      <c r="FY198" s="28">
        <v>0</v>
      </c>
      <c r="FZ198" s="28">
        <v>0</v>
      </c>
      <c r="GA198" s="28">
        <v>0</v>
      </c>
      <c r="GB198" s="28">
        <v>0</v>
      </c>
      <c r="GC198" s="28">
        <v>0</v>
      </c>
      <c r="GD198" s="28">
        <v>0</v>
      </c>
      <c r="GE198" s="28">
        <v>0</v>
      </c>
      <c r="GF198" s="28">
        <v>0</v>
      </c>
      <c r="GG198" s="28">
        <v>0</v>
      </c>
      <c r="GH198" s="28">
        <v>0</v>
      </c>
      <c r="GI198" s="28">
        <v>0</v>
      </c>
      <c r="GJ198" s="28">
        <v>0</v>
      </c>
      <c r="GK198" s="28">
        <v>0</v>
      </c>
      <c r="GL198" s="28">
        <v>0</v>
      </c>
      <c r="GM198" s="28">
        <v>0</v>
      </c>
      <c r="GN198" s="28">
        <v>0</v>
      </c>
      <c r="GO198" s="28">
        <v>0</v>
      </c>
      <c r="GP198" s="28">
        <v>0</v>
      </c>
      <c r="GQ198" s="28">
        <v>0</v>
      </c>
      <c r="GR198" s="28">
        <v>0</v>
      </c>
      <c r="GS198" s="28">
        <v>0</v>
      </c>
      <c r="GT198" s="28">
        <v>0</v>
      </c>
      <c r="GU198" s="28">
        <v>0</v>
      </c>
      <c r="GV198" s="28">
        <v>0</v>
      </c>
      <c r="GW198" s="28">
        <v>0</v>
      </c>
      <c r="GX198" s="28">
        <v>0</v>
      </c>
      <c r="GY198" s="28">
        <v>0</v>
      </c>
      <c r="GZ198" s="28">
        <v>0</v>
      </c>
      <c r="HA198" s="28">
        <v>0</v>
      </c>
      <c r="HB198" s="28">
        <v>0</v>
      </c>
      <c r="HC198" s="28">
        <v>0</v>
      </c>
      <c r="HD198" s="28">
        <v>0</v>
      </c>
      <c r="HE198" s="28">
        <v>0</v>
      </c>
      <c r="HF198" s="28">
        <v>0</v>
      </c>
      <c r="HG198" s="28">
        <v>0</v>
      </c>
      <c r="HH198" s="28">
        <v>0</v>
      </c>
      <c r="HI198" s="28">
        <v>0</v>
      </c>
      <c r="HJ198" s="28">
        <v>0</v>
      </c>
      <c r="HK198" s="28">
        <v>0</v>
      </c>
      <c r="HL198" s="28">
        <v>0</v>
      </c>
      <c r="HM198" s="28">
        <v>0</v>
      </c>
      <c r="HN198" s="28">
        <v>0</v>
      </c>
      <c r="HO198" s="28">
        <v>0</v>
      </c>
      <c r="HP198" s="28">
        <v>0</v>
      </c>
      <c r="HQ198" s="28">
        <v>0</v>
      </c>
      <c r="HR198" s="28">
        <v>0</v>
      </c>
      <c r="HS198" s="28">
        <v>0</v>
      </c>
      <c r="HT198" s="28">
        <v>0</v>
      </c>
      <c r="HU198" s="28">
        <v>0</v>
      </c>
      <c r="HV198" s="28">
        <v>0</v>
      </c>
      <c r="HW198" s="28">
        <v>0</v>
      </c>
      <c r="HX198" s="28">
        <v>0</v>
      </c>
      <c r="HY198" s="28">
        <v>0</v>
      </c>
      <c r="HZ198" s="28">
        <v>0</v>
      </c>
      <c r="IA198" s="28">
        <v>0</v>
      </c>
      <c r="IB198" s="28">
        <v>0</v>
      </c>
      <c r="IC198" s="28">
        <v>0</v>
      </c>
      <c r="ID198" s="28">
        <v>0</v>
      </c>
      <c r="IE198" s="28">
        <v>0</v>
      </c>
      <c r="IF198" s="28">
        <v>0</v>
      </c>
      <c r="IG198" s="28">
        <v>0</v>
      </c>
      <c r="IH198" s="28">
        <v>0</v>
      </c>
      <c r="II198" s="28">
        <v>0</v>
      </c>
      <c r="IJ198" s="28">
        <v>0</v>
      </c>
      <c r="IK198" s="28">
        <v>0</v>
      </c>
      <c r="IL198" s="28">
        <v>0</v>
      </c>
      <c r="IM198" s="28">
        <v>0</v>
      </c>
      <c r="IN198" s="28">
        <v>0</v>
      </c>
      <c r="IO198" s="28">
        <v>0</v>
      </c>
      <c r="IP198" s="28">
        <v>0</v>
      </c>
      <c r="IQ198" s="28">
        <v>0</v>
      </c>
      <c r="IR198" s="28">
        <v>0</v>
      </c>
      <c r="IS198" s="28">
        <v>0</v>
      </c>
      <c r="IT198" s="28">
        <v>0</v>
      </c>
      <c r="IU198" s="28">
        <v>0</v>
      </c>
      <c r="IV198" s="28">
        <v>0</v>
      </c>
      <c r="IW198" s="28">
        <v>0</v>
      </c>
      <c r="IX198" s="28">
        <v>0</v>
      </c>
      <c r="IY198" s="28">
        <v>0</v>
      </c>
      <c r="IZ198" s="28">
        <v>0</v>
      </c>
      <c r="JA198" s="28">
        <v>0</v>
      </c>
      <c r="JB198" s="28">
        <v>0</v>
      </c>
      <c r="JC198" s="28">
        <v>0</v>
      </c>
      <c r="JD198" s="28">
        <v>0</v>
      </c>
      <c r="JE198" s="28">
        <v>0</v>
      </c>
      <c r="JF198" s="28">
        <v>0</v>
      </c>
      <c r="JG198" s="28">
        <v>0</v>
      </c>
      <c r="JH198" s="28">
        <v>0</v>
      </c>
      <c r="JI198" s="28">
        <v>0</v>
      </c>
      <c r="JJ198" s="28">
        <v>0</v>
      </c>
      <c r="JK198" s="28">
        <v>0</v>
      </c>
      <c r="JL198" s="28">
        <v>0</v>
      </c>
      <c r="JM198" s="28">
        <v>0</v>
      </c>
      <c r="JN198" s="28">
        <v>0</v>
      </c>
      <c r="JO198" s="28">
        <v>0</v>
      </c>
      <c r="JP198" s="28">
        <v>0</v>
      </c>
      <c r="JQ198" s="28">
        <v>0</v>
      </c>
      <c r="JR198" s="28">
        <v>0</v>
      </c>
      <c r="JS198" s="28">
        <v>0</v>
      </c>
      <c r="JT198" s="28">
        <v>0</v>
      </c>
      <c r="JU198" s="28">
        <v>0</v>
      </c>
      <c r="JV198" s="28">
        <v>0</v>
      </c>
      <c r="JW198" s="28">
        <v>0</v>
      </c>
      <c r="JX198" s="28">
        <v>0</v>
      </c>
      <c r="JY198" s="28">
        <v>0</v>
      </c>
      <c r="JZ198" s="28">
        <v>0</v>
      </c>
      <c r="KA198" s="28">
        <v>0</v>
      </c>
      <c r="KB198" s="28">
        <v>0</v>
      </c>
      <c r="KC198" s="28">
        <v>0</v>
      </c>
      <c r="KD198" s="28">
        <v>0</v>
      </c>
      <c r="KE198" s="28">
        <v>0</v>
      </c>
      <c r="KF198" s="28">
        <v>0</v>
      </c>
      <c r="KG198" s="28">
        <v>0</v>
      </c>
      <c r="KH198" s="28">
        <v>0</v>
      </c>
      <c r="KI198" s="28">
        <v>0</v>
      </c>
      <c r="KJ198" s="28">
        <v>0</v>
      </c>
      <c r="KK198" s="28">
        <v>0</v>
      </c>
      <c r="KL198" s="28">
        <v>0</v>
      </c>
      <c r="KM198" s="28">
        <v>0</v>
      </c>
      <c r="KN198" s="28">
        <v>0</v>
      </c>
      <c r="KO198" s="28">
        <v>0</v>
      </c>
      <c r="KP198" s="28">
        <v>0</v>
      </c>
      <c r="KQ198" s="28">
        <v>0</v>
      </c>
      <c r="KR198" s="28">
        <v>0</v>
      </c>
      <c r="KS198" s="28">
        <v>0</v>
      </c>
      <c r="KT198" s="28">
        <v>0</v>
      </c>
      <c r="KU198" s="28">
        <v>0</v>
      </c>
      <c r="KV198" s="28">
        <v>0</v>
      </c>
      <c r="KW198" s="28">
        <v>0</v>
      </c>
      <c r="KX198" s="28">
        <v>0</v>
      </c>
      <c r="KY198" s="28">
        <v>0</v>
      </c>
      <c r="KZ198" s="28">
        <v>0</v>
      </c>
      <c r="LA198" s="28">
        <v>0</v>
      </c>
      <c r="LB198" s="28">
        <v>0</v>
      </c>
      <c r="LC198" s="28">
        <v>0</v>
      </c>
      <c r="LD198" s="28">
        <v>0</v>
      </c>
      <c r="LE198" s="28">
        <v>0</v>
      </c>
      <c r="LF198" s="28">
        <v>0</v>
      </c>
      <c r="LG198" s="28">
        <v>0</v>
      </c>
      <c r="LH198" s="28">
        <v>0</v>
      </c>
      <c r="LI198" s="28">
        <v>0</v>
      </c>
      <c r="LJ198" s="28">
        <v>0</v>
      </c>
      <c r="LK198" s="28">
        <v>0</v>
      </c>
      <c r="LL198" s="28">
        <v>0</v>
      </c>
      <c r="LM198" s="28">
        <v>0</v>
      </c>
      <c r="LN198" s="28">
        <v>0</v>
      </c>
      <c r="LO198" s="28">
        <v>0</v>
      </c>
      <c r="LP198" s="28">
        <v>0</v>
      </c>
      <c r="LQ198" s="28">
        <v>0</v>
      </c>
      <c r="LR198" s="28">
        <v>0</v>
      </c>
      <c r="LS198" s="28">
        <v>0</v>
      </c>
      <c r="LT198" s="28">
        <v>0</v>
      </c>
      <c r="LU198" s="28">
        <v>0</v>
      </c>
      <c r="LV198" s="28">
        <v>0</v>
      </c>
      <c r="LW198" s="28">
        <v>0</v>
      </c>
      <c r="LX198" s="28">
        <v>0</v>
      </c>
      <c r="LY198" s="28">
        <v>0</v>
      </c>
      <c r="LZ198" s="28">
        <v>0</v>
      </c>
      <c r="MA198" s="28">
        <v>0</v>
      </c>
      <c r="MB198" s="28">
        <v>0</v>
      </c>
      <c r="MC198" s="28">
        <v>0</v>
      </c>
      <c r="MD198" s="28">
        <v>0</v>
      </c>
      <c r="ME198" s="28">
        <v>0</v>
      </c>
      <c r="MF198" s="28">
        <v>0</v>
      </c>
      <c r="MG198" s="28">
        <v>0</v>
      </c>
      <c r="MH198" s="28">
        <v>0</v>
      </c>
      <c r="MI198" s="28">
        <v>0</v>
      </c>
      <c r="MJ198" s="28">
        <v>0</v>
      </c>
      <c r="MK198" s="28">
        <v>0</v>
      </c>
      <c r="ML198" s="28">
        <v>0</v>
      </c>
      <c r="MM198" s="28">
        <v>0</v>
      </c>
      <c r="MN198" s="28">
        <v>0</v>
      </c>
      <c r="MO198" s="28">
        <v>0</v>
      </c>
      <c r="MP198" s="28">
        <v>0</v>
      </c>
      <c r="MQ198" s="28">
        <v>0</v>
      </c>
      <c r="MR198" s="28">
        <v>0</v>
      </c>
      <c r="MS198" s="28">
        <v>0</v>
      </c>
      <c r="MT198" s="28">
        <v>0</v>
      </c>
      <c r="MU198" s="28">
        <v>0</v>
      </c>
      <c r="MV198" s="28">
        <v>0</v>
      </c>
      <c r="MW198" s="28">
        <v>0</v>
      </c>
      <c r="MX198" s="28">
        <v>0</v>
      </c>
      <c r="MY198" s="28">
        <v>0</v>
      </c>
      <c r="MZ198" s="28">
        <v>0</v>
      </c>
      <c r="NA198" s="28">
        <v>0</v>
      </c>
      <c r="NB198" s="28">
        <v>0</v>
      </c>
      <c r="NC198" s="28">
        <v>0</v>
      </c>
      <c r="ND198" s="28">
        <v>0</v>
      </c>
      <c r="NE198" s="28">
        <v>0</v>
      </c>
      <c r="NF198" s="28">
        <v>0</v>
      </c>
      <c r="NG198" s="28">
        <v>0</v>
      </c>
      <c r="NH198" s="28">
        <v>0</v>
      </c>
      <c r="NI198" s="28">
        <v>0</v>
      </c>
      <c r="NJ198" s="28">
        <v>0</v>
      </c>
      <c r="NK198" s="28">
        <v>0</v>
      </c>
      <c r="NL198" s="28">
        <v>0</v>
      </c>
      <c r="NM198" s="28">
        <v>0</v>
      </c>
      <c r="NN198" s="28">
        <v>0</v>
      </c>
      <c r="NO198" s="28">
        <v>0</v>
      </c>
      <c r="NP198" s="28">
        <v>0</v>
      </c>
      <c r="NQ198" s="28">
        <v>0</v>
      </c>
      <c r="NR198" s="28">
        <v>0</v>
      </c>
      <c r="NS198" s="28">
        <v>0</v>
      </c>
      <c r="NT198" s="28">
        <v>0</v>
      </c>
      <c r="NU198" s="28">
        <v>0</v>
      </c>
      <c r="NV198" s="28">
        <v>0</v>
      </c>
      <c r="NW198" s="28">
        <v>0</v>
      </c>
      <c r="NX198" s="28">
        <v>0</v>
      </c>
      <c r="NY198" s="28">
        <v>0</v>
      </c>
      <c r="NZ198" s="28">
        <v>0</v>
      </c>
      <c r="OA198" s="28">
        <v>0</v>
      </c>
      <c r="OB198" s="28">
        <v>0</v>
      </c>
      <c r="OC198" s="28">
        <v>0</v>
      </c>
      <c r="OD198" s="28">
        <v>0</v>
      </c>
      <c r="OE198" s="28">
        <v>0</v>
      </c>
      <c r="OF198" s="28">
        <v>0</v>
      </c>
      <c r="OG198" s="28">
        <v>0</v>
      </c>
      <c r="OH198" s="28">
        <v>0</v>
      </c>
      <c r="OI198" s="28">
        <v>0</v>
      </c>
      <c r="OJ198" s="28">
        <v>0</v>
      </c>
      <c r="OK198" s="28">
        <v>0</v>
      </c>
      <c r="OL198" s="28">
        <v>0</v>
      </c>
      <c r="OM198" s="28">
        <v>0</v>
      </c>
      <c r="ON198" s="28">
        <v>0</v>
      </c>
      <c r="OO198" s="28">
        <v>0</v>
      </c>
      <c r="OP198" s="28">
        <v>0</v>
      </c>
      <c r="OQ198" s="28">
        <v>0</v>
      </c>
      <c r="OR198" s="28">
        <v>0</v>
      </c>
      <c r="OS198" s="28">
        <v>0</v>
      </c>
      <c r="OT198" s="28">
        <v>0</v>
      </c>
      <c r="OU198" s="28">
        <v>0</v>
      </c>
      <c r="OV198" s="28">
        <v>0</v>
      </c>
      <c r="OW198" s="28">
        <v>0</v>
      </c>
    </row>
    <row r="199" spans="1:413">
      <c r="A199" s="39" t="s">
        <v>1874</v>
      </c>
      <c r="B199" s="39" t="s">
        <v>5383</v>
      </c>
      <c r="C199" s="39">
        <v>94</v>
      </c>
      <c r="D199" s="39" t="s">
        <v>2824</v>
      </c>
      <c r="E199" s="39" t="s">
        <v>5152</v>
      </c>
      <c r="F199" s="39" t="s">
        <v>828</v>
      </c>
      <c r="G199" s="39" t="s">
        <v>828</v>
      </c>
      <c r="H199" s="40">
        <f t="shared" si="2"/>
        <v>0</v>
      </c>
      <c r="I199" s="40">
        <v>0</v>
      </c>
      <c r="J199" s="39">
        <v>0</v>
      </c>
      <c r="K199" s="39">
        <v>0</v>
      </c>
      <c r="L199" s="40">
        <v>0</v>
      </c>
      <c r="M199" s="28">
        <v>3.0699999999999998E-6</v>
      </c>
      <c r="N199" s="28">
        <v>6.1399999999999997E-6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0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  <c r="EU199" s="28">
        <v>0</v>
      </c>
      <c r="EV199" s="28">
        <v>0</v>
      </c>
      <c r="EW199" s="28">
        <v>0</v>
      </c>
      <c r="EX199" s="28">
        <v>0</v>
      </c>
      <c r="EY199" s="28">
        <v>0</v>
      </c>
      <c r="EZ199" s="28">
        <v>0</v>
      </c>
      <c r="FA199" s="28">
        <v>0</v>
      </c>
      <c r="FB199" s="28">
        <v>0</v>
      </c>
      <c r="FC199" s="28">
        <v>0</v>
      </c>
      <c r="FD199" s="28">
        <v>0</v>
      </c>
      <c r="FE199" s="28">
        <v>0</v>
      </c>
      <c r="FF199" s="28">
        <v>0</v>
      </c>
      <c r="FG199" s="28">
        <v>0</v>
      </c>
      <c r="FH199" s="28">
        <v>0</v>
      </c>
      <c r="FI199" s="28">
        <v>0</v>
      </c>
      <c r="FJ199" s="28">
        <v>0</v>
      </c>
      <c r="FK199" s="28">
        <v>0</v>
      </c>
      <c r="FL199" s="28">
        <v>0</v>
      </c>
      <c r="FM199" s="28">
        <v>0</v>
      </c>
      <c r="FN199" s="28">
        <v>0</v>
      </c>
      <c r="FO199" s="28">
        <v>0</v>
      </c>
      <c r="FP199" s="28">
        <v>0</v>
      </c>
      <c r="FQ199" s="28">
        <v>0</v>
      </c>
      <c r="FR199" s="28">
        <v>0</v>
      </c>
      <c r="FS199" s="28">
        <v>0</v>
      </c>
      <c r="FT199" s="28">
        <v>0</v>
      </c>
      <c r="FU199" s="28">
        <v>0</v>
      </c>
      <c r="FV199" s="28">
        <v>0</v>
      </c>
      <c r="FW199" s="28">
        <v>0</v>
      </c>
      <c r="FX199" s="28">
        <v>0</v>
      </c>
      <c r="FY199" s="28">
        <v>0</v>
      </c>
      <c r="FZ199" s="28">
        <v>0</v>
      </c>
      <c r="GA199" s="28">
        <v>0</v>
      </c>
      <c r="GB199" s="28">
        <v>0</v>
      </c>
      <c r="GC199" s="28">
        <v>0</v>
      </c>
      <c r="GD199" s="28">
        <v>0</v>
      </c>
      <c r="GE199" s="28">
        <v>0</v>
      </c>
      <c r="GF199" s="28">
        <v>0</v>
      </c>
      <c r="GG199" s="28">
        <v>0</v>
      </c>
      <c r="GH199" s="28">
        <v>0</v>
      </c>
      <c r="GI199" s="28">
        <v>0</v>
      </c>
      <c r="GJ199" s="28">
        <v>0</v>
      </c>
      <c r="GK199" s="28">
        <v>0</v>
      </c>
      <c r="GL199" s="28">
        <v>0</v>
      </c>
      <c r="GM199" s="28">
        <v>0</v>
      </c>
      <c r="GN199" s="28">
        <v>0</v>
      </c>
      <c r="GO199" s="28">
        <v>0</v>
      </c>
      <c r="GP199" s="28">
        <v>0</v>
      </c>
      <c r="GQ199" s="28">
        <v>0</v>
      </c>
      <c r="GR199" s="28">
        <v>0</v>
      </c>
      <c r="GS199" s="28">
        <v>0</v>
      </c>
      <c r="GT199" s="28">
        <v>0</v>
      </c>
      <c r="GU199" s="28">
        <v>0</v>
      </c>
      <c r="GV199" s="28">
        <v>0</v>
      </c>
      <c r="GW199" s="28">
        <v>0</v>
      </c>
      <c r="GX199" s="28">
        <v>0</v>
      </c>
      <c r="GY199" s="28">
        <v>0</v>
      </c>
      <c r="GZ199" s="28">
        <v>0</v>
      </c>
      <c r="HA199" s="28">
        <v>0</v>
      </c>
      <c r="HB199" s="28">
        <v>0</v>
      </c>
      <c r="HC199" s="28">
        <v>0</v>
      </c>
      <c r="HD199" s="28">
        <v>0</v>
      </c>
      <c r="HE199" s="28">
        <v>0</v>
      </c>
      <c r="HF199" s="28">
        <v>0</v>
      </c>
      <c r="HG199" s="28">
        <v>0</v>
      </c>
      <c r="HH199" s="28">
        <v>0</v>
      </c>
      <c r="HI199" s="28">
        <v>0</v>
      </c>
      <c r="HJ199" s="28">
        <v>0</v>
      </c>
      <c r="HK199" s="28">
        <v>0</v>
      </c>
      <c r="HL199" s="28">
        <v>0</v>
      </c>
      <c r="HM199" s="28">
        <v>0</v>
      </c>
      <c r="HN199" s="28">
        <v>0</v>
      </c>
      <c r="HO199" s="28">
        <v>0</v>
      </c>
      <c r="HP199" s="28">
        <v>0</v>
      </c>
      <c r="HQ199" s="28">
        <v>0</v>
      </c>
      <c r="HR199" s="28">
        <v>0</v>
      </c>
      <c r="HS199" s="28">
        <v>0</v>
      </c>
      <c r="HT199" s="28">
        <v>0</v>
      </c>
      <c r="HU199" s="28">
        <v>0</v>
      </c>
      <c r="HV199" s="28">
        <v>0</v>
      </c>
      <c r="HW199" s="28">
        <v>0</v>
      </c>
      <c r="HX199" s="28">
        <v>0</v>
      </c>
      <c r="HY199" s="28">
        <v>0</v>
      </c>
      <c r="HZ199" s="28">
        <v>0</v>
      </c>
      <c r="IA199" s="28">
        <v>0</v>
      </c>
      <c r="IB199" s="28">
        <v>0</v>
      </c>
      <c r="IC199" s="28">
        <v>0</v>
      </c>
      <c r="ID199" s="28">
        <v>0</v>
      </c>
      <c r="IE199" s="28">
        <v>0</v>
      </c>
      <c r="IF199" s="28">
        <v>0</v>
      </c>
      <c r="IG199" s="28">
        <v>0</v>
      </c>
      <c r="IH199" s="28">
        <v>0</v>
      </c>
      <c r="II199" s="28">
        <v>0</v>
      </c>
      <c r="IJ199" s="28">
        <v>0</v>
      </c>
      <c r="IK199" s="28">
        <v>0</v>
      </c>
      <c r="IL199" s="28">
        <v>0</v>
      </c>
      <c r="IM199" s="28">
        <v>0</v>
      </c>
      <c r="IN199" s="28">
        <v>0</v>
      </c>
      <c r="IO199" s="28">
        <v>0</v>
      </c>
      <c r="IP199" s="28">
        <v>0</v>
      </c>
      <c r="IQ199" s="28">
        <v>0</v>
      </c>
      <c r="IR199" s="28">
        <v>0</v>
      </c>
      <c r="IS199" s="28">
        <v>0</v>
      </c>
      <c r="IT199" s="28">
        <v>0</v>
      </c>
      <c r="IU199" s="28">
        <v>0</v>
      </c>
      <c r="IV199" s="28">
        <v>0</v>
      </c>
      <c r="IW199" s="28">
        <v>0</v>
      </c>
      <c r="IX199" s="28">
        <v>0</v>
      </c>
      <c r="IY199" s="28">
        <v>0</v>
      </c>
      <c r="IZ199" s="28">
        <v>0</v>
      </c>
      <c r="JA199" s="28">
        <v>0</v>
      </c>
      <c r="JB199" s="28">
        <v>0</v>
      </c>
      <c r="JC199" s="28">
        <v>0</v>
      </c>
      <c r="JD199" s="28">
        <v>0</v>
      </c>
      <c r="JE199" s="28">
        <v>0</v>
      </c>
      <c r="JF199" s="28">
        <v>0</v>
      </c>
      <c r="JG199" s="28">
        <v>0</v>
      </c>
      <c r="JH199" s="28">
        <v>0</v>
      </c>
      <c r="JI199" s="28">
        <v>0</v>
      </c>
      <c r="JJ199" s="28">
        <v>0</v>
      </c>
      <c r="JK199" s="28">
        <v>0</v>
      </c>
      <c r="JL199" s="28">
        <v>0</v>
      </c>
      <c r="JM199" s="28">
        <v>0</v>
      </c>
      <c r="JN199" s="28">
        <v>0</v>
      </c>
      <c r="JO199" s="28">
        <v>0</v>
      </c>
      <c r="JP199" s="28">
        <v>0</v>
      </c>
      <c r="JQ199" s="28">
        <v>0</v>
      </c>
      <c r="JR199" s="28">
        <v>0</v>
      </c>
      <c r="JS199" s="28">
        <v>0</v>
      </c>
      <c r="JT199" s="28">
        <v>0</v>
      </c>
      <c r="JU199" s="28">
        <v>0</v>
      </c>
      <c r="JV199" s="28">
        <v>0</v>
      </c>
      <c r="JW199" s="28">
        <v>0</v>
      </c>
      <c r="JX199" s="28">
        <v>0</v>
      </c>
      <c r="JY199" s="28">
        <v>0</v>
      </c>
      <c r="JZ199" s="28">
        <v>0</v>
      </c>
      <c r="KA199" s="28">
        <v>0</v>
      </c>
      <c r="KB199" s="28">
        <v>0</v>
      </c>
      <c r="KC199" s="28">
        <v>0</v>
      </c>
      <c r="KD199" s="28">
        <v>0</v>
      </c>
      <c r="KE199" s="28">
        <v>0</v>
      </c>
      <c r="KF199" s="28">
        <v>0</v>
      </c>
      <c r="KG199" s="28">
        <v>0</v>
      </c>
      <c r="KH199" s="28">
        <v>0</v>
      </c>
      <c r="KI199" s="28">
        <v>0</v>
      </c>
      <c r="KJ199" s="28">
        <v>0</v>
      </c>
      <c r="KK199" s="28">
        <v>0</v>
      </c>
      <c r="KL199" s="28">
        <v>0</v>
      </c>
      <c r="KM199" s="28">
        <v>0</v>
      </c>
      <c r="KN199" s="28">
        <v>0</v>
      </c>
      <c r="KO199" s="28">
        <v>0</v>
      </c>
      <c r="KP199" s="28">
        <v>0</v>
      </c>
      <c r="KQ199" s="28">
        <v>0</v>
      </c>
      <c r="KR199" s="28">
        <v>0</v>
      </c>
      <c r="KS199" s="28">
        <v>0</v>
      </c>
      <c r="KT199" s="28">
        <v>0</v>
      </c>
      <c r="KU199" s="28">
        <v>0</v>
      </c>
      <c r="KV199" s="28">
        <v>0</v>
      </c>
      <c r="KW199" s="28">
        <v>0</v>
      </c>
      <c r="KX199" s="28">
        <v>0</v>
      </c>
      <c r="KY199" s="28">
        <v>0</v>
      </c>
      <c r="KZ199" s="28">
        <v>0</v>
      </c>
      <c r="LA199" s="28">
        <v>0</v>
      </c>
      <c r="LB199" s="28">
        <v>0</v>
      </c>
      <c r="LC199" s="28">
        <v>0</v>
      </c>
      <c r="LD199" s="28">
        <v>0</v>
      </c>
      <c r="LE199" s="28">
        <v>0</v>
      </c>
      <c r="LF199" s="28">
        <v>0</v>
      </c>
      <c r="LG199" s="28">
        <v>0</v>
      </c>
      <c r="LH199" s="28">
        <v>0</v>
      </c>
      <c r="LI199" s="28">
        <v>0</v>
      </c>
      <c r="LJ199" s="28">
        <v>0</v>
      </c>
      <c r="LK199" s="28">
        <v>0</v>
      </c>
      <c r="LL199" s="28">
        <v>0</v>
      </c>
      <c r="LM199" s="28">
        <v>0</v>
      </c>
      <c r="LN199" s="28">
        <v>0</v>
      </c>
      <c r="LO199" s="28">
        <v>0</v>
      </c>
      <c r="LP199" s="28">
        <v>0</v>
      </c>
      <c r="LQ199" s="28">
        <v>0</v>
      </c>
      <c r="LR199" s="28">
        <v>0</v>
      </c>
      <c r="LS199" s="28">
        <v>0</v>
      </c>
      <c r="LT199" s="28">
        <v>0</v>
      </c>
      <c r="LU199" s="28">
        <v>0</v>
      </c>
      <c r="LV199" s="28">
        <v>0</v>
      </c>
      <c r="LW199" s="28">
        <v>0</v>
      </c>
      <c r="LX199" s="28">
        <v>0</v>
      </c>
      <c r="LY199" s="28">
        <v>0</v>
      </c>
      <c r="LZ199" s="28">
        <v>0</v>
      </c>
      <c r="MA199" s="28">
        <v>0</v>
      </c>
      <c r="MB199" s="28">
        <v>0</v>
      </c>
      <c r="MC199" s="28">
        <v>0</v>
      </c>
      <c r="MD199" s="28">
        <v>0</v>
      </c>
      <c r="ME199" s="28">
        <v>0</v>
      </c>
      <c r="MF199" s="28">
        <v>0</v>
      </c>
      <c r="MG199" s="28">
        <v>0</v>
      </c>
      <c r="MH199" s="28">
        <v>0</v>
      </c>
      <c r="MI199" s="28">
        <v>0</v>
      </c>
      <c r="MJ199" s="28">
        <v>0</v>
      </c>
      <c r="MK199" s="28">
        <v>0</v>
      </c>
      <c r="ML199" s="28">
        <v>0</v>
      </c>
      <c r="MM199" s="28">
        <v>0</v>
      </c>
      <c r="MN199" s="28">
        <v>0</v>
      </c>
      <c r="MO199" s="28">
        <v>0</v>
      </c>
      <c r="MP199" s="28">
        <v>0</v>
      </c>
      <c r="MQ199" s="28">
        <v>0</v>
      </c>
      <c r="MR199" s="28">
        <v>0</v>
      </c>
      <c r="MS199" s="28">
        <v>0</v>
      </c>
      <c r="MT199" s="28">
        <v>0</v>
      </c>
      <c r="MU199" s="28">
        <v>0</v>
      </c>
      <c r="MV199" s="28">
        <v>0</v>
      </c>
      <c r="MW199" s="28">
        <v>0</v>
      </c>
      <c r="MX199" s="28">
        <v>0</v>
      </c>
      <c r="MY199" s="28">
        <v>0</v>
      </c>
      <c r="MZ199" s="28">
        <v>0</v>
      </c>
      <c r="NA199" s="28">
        <v>0</v>
      </c>
      <c r="NB199" s="28">
        <v>0</v>
      </c>
      <c r="NC199" s="28">
        <v>0</v>
      </c>
      <c r="ND199" s="28">
        <v>0</v>
      </c>
      <c r="NE199" s="28">
        <v>0</v>
      </c>
      <c r="NF199" s="28">
        <v>0</v>
      </c>
      <c r="NG199" s="28">
        <v>0</v>
      </c>
      <c r="NH199" s="28">
        <v>0</v>
      </c>
      <c r="NI199" s="28">
        <v>0</v>
      </c>
      <c r="NJ199" s="28">
        <v>0</v>
      </c>
      <c r="NK199" s="28">
        <v>0</v>
      </c>
      <c r="NL199" s="28">
        <v>0</v>
      </c>
      <c r="NM199" s="28">
        <v>0</v>
      </c>
      <c r="NN199" s="28">
        <v>0</v>
      </c>
      <c r="NO199" s="28">
        <v>0</v>
      </c>
      <c r="NP199" s="28">
        <v>0</v>
      </c>
      <c r="NQ199" s="28">
        <v>0</v>
      </c>
      <c r="NR199" s="28">
        <v>0</v>
      </c>
      <c r="NS199" s="28">
        <v>0</v>
      </c>
      <c r="NT199" s="28">
        <v>0</v>
      </c>
      <c r="NU199" s="28">
        <v>0</v>
      </c>
      <c r="NV199" s="28">
        <v>0</v>
      </c>
      <c r="NW199" s="28">
        <v>0</v>
      </c>
      <c r="NX199" s="28">
        <v>0</v>
      </c>
      <c r="NY199" s="28">
        <v>0</v>
      </c>
      <c r="NZ199" s="28">
        <v>0</v>
      </c>
      <c r="OA199" s="28">
        <v>0</v>
      </c>
      <c r="OB199" s="28">
        <v>0</v>
      </c>
      <c r="OC199" s="28">
        <v>0</v>
      </c>
      <c r="OD199" s="28">
        <v>0</v>
      </c>
      <c r="OE199" s="28">
        <v>0</v>
      </c>
      <c r="OF199" s="28">
        <v>0</v>
      </c>
      <c r="OG199" s="28">
        <v>0</v>
      </c>
      <c r="OH199" s="28">
        <v>0</v>
      </c>
      <c r="OI199" s="28">
        <v>0</v>
      </c>
      <c r="OJ199" s="28">
        <v>0</v>
      </c>
      <c r="OK199" s="28">
        <v>0</v>
      </c>
      <c r="OL199" s="28">
        <v>0</v>
      </c>
      <c r="OM199" s="28">
        <v>0</v>
      </c>
      <c r="ON199" s="28">
        <v>0</v>
      </c>
      <c r="OO199" s="28">
        <v>0</v>
      </c>
      <c r="OP199" s="28">
        <v>0</v>
      </c>
      <c r="OQ199" s="28">
        <v>0</v>
      </c>
      <c r="OR199" s="28">
        <v>0</v>
      </c>
      <c r="OS199" s="28">
        <v>0</v>
      </c>
      <c r="OT199" s="28">
        <v>0</v>
      </c>
      <c r="OU199" s="28">
        <v>0</v>
      </c>
      <c r="OV199" s="28">
        <v>0</v>
      </c>
      <c r="OW199" s="28">
        <v>0</v>
      </c>
    </row>
    <row r="200" spans="1:413">
      <c r="A200" s="39" t="s">
        <v>1877</v>
      </c>
      <c r="B200" s="39" t="s">
        <v>5384</v>
      </c>
      <c r="C200" s="39">
        <v>95</v>
      </c>
      <c r="D200" s="39" t="s">
        <v>2828</v>
      </c>
      <c r="E200" s="39" t="s">
        <v>5152</v>
      </c>
      <c r="F200" s="39" t="s">
        <v>828</v>
      </c>
      <c r="G200" s="39" t="s">
        <v>828</v>
      </c>
      <c r="H200" s="40">
        <f t="shared" si="2"/>
        <v>0</v>
      </c>
      <c r="I200" s="40">
        <v>0</v>
      </c>
      <c r="J200" s="39">
        <v>0</v>
      </c>
      <c r="K200" s="39">
        <v>0</v>
      </c>
      <c r="L200" s="40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  <c r="EU200" s="28">
        <v>0</v>
      </c>
      <c r="EV200" s="28">
        <v>0</v>
      </c>
      <c r="EW200" s="28">
        <v>0</v>
      </c>
      <c r="EX200" s="28">
        <v>0</v>
      </c>
      <c r="EY200" s="28">
        <v>0</v>
      </c>
      <c r="EZ200" s="28">
        <v>0</v>
      </c>
      <c r="FA200" s="28">
        <v>0</v>
      </c>
      <c r="FB200" s="28">
        <v>0</v>
      </c>
      <c r="FC200" s="28">
        <v>0</v>
      </c>
      <c r="FD200" s="28">
        <v>0</v>
      </c>
      <c r="FE200" s="28">
        <v>0</v>
      </c>
      <c r="FF200" s="28">
        <v>0</v>
      </c>
      <c r="FG200" s="28">
        <v>0</v>
      </c>
      <c r="FH200" s="28">
        <v>0</v>
      </c>
      <c r="FI200" s="28">
        <v>0</v>
      </c>
      <c r="FJ200" s="28">
        <v>0</v>
      </c>
      <c r="FK200" s="28">
        <v>0</v>
      </c>
      <c r="FL200" s="28">
        <v>0</v>
      </c>
      <c r="FM200" s="28">
        <v>0</v>
      </c>
      <c r="FN200" s="28">
        <v>0</v>
      </c>
      <c r="FO200" s="28">
        <v>0</v>
      </c>
      <c r="FP200" s="28">
        <v>0</v>
      </c>
      <c r="FQ200" s="28">
        <v>0</v>
      </c>
      <c r="FR200" s="28">
        <v>0</v>
      </c>
      <c r="FS200" s="28">
        <v>0</v>
      </c>
      <c r="FT200" s="28">
        <v>0</v>
      </c>
      <c r="FU200" s="28">
        <v>0</v>
      </c>
      <c r="FV200" s="28">
        <v>0</v>
      </c>
      <c r="FW200" s="28">
        <v>0</v>
      </c>
      <c r="FX200" s="28">
        <v>0</v>
      </c>
      <c r="FY200" s="28">
        <v>0</v>
      </c>
      <c r="FZ200" s="28">
        <v>0</v>
      </c>
      <c r="GA200" s="28">
        <v>0</v>
      </c>
      <c r="GB200" s="28">
        <v>0</v>
      </c>
      <c r="GC200" s="28">
        <v>0</v>
      </c>
      <c r="GD200" s="28">
        <v>0</v>
      </c>
      <c r="GE200" s="28">
        <v>0</v>
      </c>
      <c r="GF200" s="28">
        <v>0</v>
      </c>
      <c r="GG200" s="28">
        <v>0</v>
      </c>
      <c r="GH200" s="28">
        <v>0</v>
      </c>
      <c r="GI200" s="28">
        <v>0</v>
      </c>
      <c r="GJ200" s="28">
        <v>0</v>
      </c>
      <c r="GK200" s="28">
        <v>0</v>
      </c>
      <c r="GL200" s="28">
        <v>0</v>
      </c>
      <c r="GM200" s="28">
        <v>0</v>
      </c>
      <c r="GN200" s="28">
        <v>0</v>
      </c>
      <c r="GO200" s="28">
        <v>0</v>
      </c>
      <c r="GP200" s="28">
        <v>0</v>
      </c>
      <c r="GQ200" s="28">
        <v>0</v>
      </c>
      <c r="GR200" s="28">
        <v>0</v>
      </c>
      <c r="GS200" s="28">
        <v>0</v>
      </c>
      <c r="GT200" s="28">
        <v>0</v>
      </c>
      <c r="GU200" s="28">
        <v>0</v>
      </c>
      <c r="GV200" s="28">
        <v>0</v>
      </c>
      <c r="GW200" s="28">
        <v>0</v>
      </c>
      <c r="GX200" s="28">
        <v>0</v>
      </c>
      <c r="GY200" s="28">
        <v>0</v>
      </c>
      <c r="GZ200" s="28">
        <v>0</v>
      </c>
      <c r="HA200" s="28">
        <v>0</v>
      </c>
      <c r="HB200" s="28">
        <v>0</v>
      </c>
      <c r="HC200" s="28">
        <v>0</v>
      </c>
      <c r="HD200" s="28">
        <v>0</v>
      </c>
      <c r="HE200" s="28">
        <v>0</v>
      </c>
      <c r="HF200" s="28">
        <v>0</v>
      </c>
      <c r="HG200" s="28">
        <v>0</v>
      </c>
      <c r="HH200" s="28">
        <v>0</v>
      </c>
      <c r="HI200" s="28">
        <v>0</v>
      </c>
      <c r="HJ200" s="28">
        <v>0</v>
      </c>
      <c r="HK200" s="28">
        <v>0</v>
      </c>
      <c r="HL200" s="28">
        <v>0</v>
      </c>
      <c r="HM200" s="28">
        <v>0</v>
      </c>
      <c r="HN200" s="28">
        <v>0</v>
      </c>
      <c r="HO200" s="28">
        <v>0</v>
      </c>
      <c r="HP200" s="28">
        <v>0</v>
      </c>
      <c r="HQ200" s="28">
        <v>0</v>
      </c>
      <c r="HR200" s="28">
        <v>0</v>
      </c>
      <c r="HS200" s="28">
        <v>0</v>
      </c>
      <c r="HT200" s="28">
        <v>0</v>
      </c>
      <c r="HU200" s="28">
        <v>0</v>
      </c>
      <c r="HV200" s="28">
        <v>0</v>
      </c>
      <c r="HW200" s="28">
        <v>0</v>
      </c>
      <c r="HX200" s="28">
        <v>0</v>
      </c>
      <c r="HY200" s="28">
        <v>0</v>
      </c>
      <c r="HZ200" s="28">
        <v>0</v>
      </c>
      <c r="IA200" s="28">
        <v>0</v>
      </c>
      <c r="IB200" s="28">
        <v>0</v>
      </c>
      <c r="IC200" s="28">
        <v>0</v>
      </c>
      <c r="ID200" s="28">
        <v>0</v>
      </c>
      <c r="IE200" s="28">
        <v>0</v>
      </c>
      <c r="IF200" s="28">
        <v>0</v>
      </c>
      <c r="IG200" s="28">
        <v>0</v>
      </c>
      <c r="IH200" s="28">
        <v>0</v>
      </c>
      <c r="II200" s="28">
        <v>0</v>
      </c>
      <c r="IJ200" s="28">
        <v>0</v>
      </c>
      <c r="IK200" s="28">
        <v>0</v>
      </c>
      <c r="IL200" s="28">
        <v>0</v>
      </c>
      <c r="IM200" s="28">
        <v>0</v>
      </c>
      <c r="IN200" s="28">
        <v>0</v>
      </c>
      <c r="IO200" s="28">
        <v>0</v>
      </c>
      <c r="IP200" s="28">
        <v>0</v>
      </c>
      <c r="IQ200" s="28">
        <v>0</v>
      </c>
      <c r="IR200" s="28">
        <v>0</v>
      </c>
      <c r="IS200" s="28">
        <v>0</v>
      </c>
      <c r="IT200" s="28">
        <v>0</v>
      </c>
      <c r="IU200" s="28">
        <v>0</v>
      </c>
      <c r="IV200" s="28">
        <v>0</v>
      </c>
      <c r="IW200" s="28">
        <v>0</v>
      </c>
      <c r="IX200" s="28">
        <v>0</v>
      </c>
      <c r="IY200" s="28">
        <v>0</v>
      </c>
      <c r="IZ200" s="28">
        <v>0</v>
      </c>
      <c r="JA200" s="28">
        <v>0</v>
      </c>
      <c r="JB200" s="28">
        <v>0</v>
      </c>
      <c r="JC200" s="28">
        <v>0</v>
      </c>
      <c r="JD200" s="28">
        <v>0</v>
      </c>
      <c r="JE200" s="28">
        <v>0</v>
      </c>
      <c r="JF200" s="28">
        <v>0</v>
      </c>
      <c r="JG200" s="28">
        <v>0</v>
      </c>
      <c r="JH200" s="28">
        <v>0</v>
      </c>
      <c r="JI200" s="28">
        <v>0</v>
      </c>
      <c r="JJ200" s="28">
        <v>0</v>
      </c>
      <c r="JK200" s="28">
        <v>0</v>
      </c>
      <c r="JL200" s="28">
        <v>0</v>
      </c>
      <c r="JM200" s="28">
        <v>0</v>
      </c>
      <c r="JN200" s="28">
        <v>0</v>
      </c>
      <c r="JO200" s="28">
        <v>0</v>
      </c>
      <c r="JP200" s="28">
        <v>0</v>
      </c>
      <c r="JQ200" s="28">
        <v>0</v>
      </c>
      <c r="JR200" s="28">
        <v>0</v>
      </c>
      <c r="JS200" s="28">
        <v>0</v>
      </c>
      <c r="JT200" s="28">
        <v>0</v>
      </c>
      <c r="JU200" s="28">
        <v>0</v>
      </c>
      <c r="JV200" s="28">
        <v>0</v>
      </c>
      <c r="JW200" s="28">
        <v>0</v>
      </c>
      <c r="JX200" s="28">
        <v>0</v>
      </c>
      <c r="JY200" s="28">
        <v>0</v>
      </c>
      <c r="JZ200" s="28">
        <v>0</v>
      </c>
      <c r="KA200" s="28">
        <v>0</v>
      </c>
      <c r="KB200" s="28">
        <v>0</v>
      </c>
      <c r="KC200" s="28">
        <v>0</v>
      </c>
      <c r="KD200" s="28">
        <v>0</v>
      </c>
      <c r="KE200" s="28">
        <v>0</v>
      </c>
      <c r="KF200" s="28">
        <v>0</v>
      </c>
      <c r="KG200" s="28">
        <v>0</v>
      </c>
      <c r="KH200" s="28">
        <v>0</v>
      </c>
      <c r="KI200" s="28">
        <v>0</v>
      </c>
      <c r="KJ200" s="28">
        <v>0</v>
      </c>
      <c r="KK200" s="28">
        <v>0</v>
      </c>
      <c r="KL200" s="28">
        <v>0</v>
      </c>
      <c r="KM200" s="28">
        <v>0</v>
      </c>
      <c r="KN200" s="28">
        <v>0</v>
      </c>
      <c r="KO200" s="28">
        <v>0</v>
      </c>
      <c r="KP200" s="28">
        <v>0</v>
      </c>
      <c r="KQ200" s="28">
        <v>0</v>
      </c>
      <c r="KR200" s="28">
        <v>0</v>
      </c>
      <c r="KS200" s="28">
        <v>0</v>
      </c>
      <c r="KT200" s="28">
        <v>0</v>
      </c>
      <c r="KU200" s="28">
        <v>0</v>
      </c>
      <c r="KV200" s="28">
        <v>0</v>
      </c>
      <c r="KW200" s="28">
        <v>0</v>
      </c>
      <c r="KX200" s="28">
        <v>0</v>
      </c>
      <c r="KY200" s="28">
        <v>0</v>
      </c>
      <c r="KZ200" s="28">
        <v>0</v>
      </c>
      <c r="LA200" s="28">
        <v>0</v>
      </c>
      <c r="LB200" s="28">
        <v>0</v>
      </c>
      <c r="LC200" s="28">
        <v>0</v>
      </c>
      <c r="LD200" s="28">
        <v>0</v>
      </c>
      <c r="LE200" s="28">
        <v>0</v>
      </c>
      <c r="LF200" s="28">
        <v>0</v>
      </c>
      <c r="LG200" s="28">
        <v>0</v>
      </c>
      <c r="LH200" s="28">
        <v>0</v>
      </c>
      <c r="LI200" s="28">
        <v>0</v>
      </c>
      <c r="LJ200" s="28">
        <v>0</v>
      </c>
      <c r="LK200" s="28">
        <v>0</v>
      </c>
      <c r="LL200" s="28">
        <v>0</v>
      </c>
      <c r="LM200" s="28">
        <v>0</v>
      </c>
      <c r="LN200" s="28">
        <v>0</v>
      </c>
      <c r="LO200" s="28">
        <v>0</v>
      </c>
      <c r="LP200" s="28">
        <v>0</v>
      </c>
      <c r="LQ200" s="28">
        <v>0</v>
      </c>
      <c r="LR200" s="28">
        <v>0</v>
      </c>
      <c r="LS200" s="28">
        <v>0</v>
      </c>
      <c r="LT200" s="28">
        <v>0</v>
      </c>
      <c r="LU200" s="28">
        <v>0</v>
      </c>
      <c r="LV200" s="28">
        <v>0</v>
      </c>
      <c r="LW200" s="28">
        <v>0</v>
      </c>
      <c r="LX200" s="28">
        <v>0</v>
      </c>
      <c r="LY200" s="28">
        <v>0</v>
      </c>
      <c r="LZ200" s="28">
        <v>0</v>
      </c>
      <c r="MA200" s="28">
        <v>0</v>
      </c>
      <c r="MB200" s="28">
        <v>0</v>
      </c>
      <c r="MC200" s="28">
        <v>0</v>
      </c>
      <c r="MD200" s="28">
        <v>0</v>
      </c>
      <c r="ME200" s="28">
        <v>0</v>
      </c>
      <c r="MF200" s="28">
        <v>0</v>
      </c>
      <c r="MG200" s="28">
        <v>0</v>
      </c>
      <c r="MH200" s="28">
        <v>0</v>
      </c>
      <c r="MI200" s="28">
        <v>0</v>
      </c>
      <c r="MJ200" s="28">
        <v>0</v>
      </c>
      <c r="MK200" s="28">
        <v>0</v>
      </c>
      <c r="ML200" s="28">
        <v>0</v>
      </c>
      <c r="MM200" s="28">
        <v>0</v>
      </c>
      <c r="MN200" s="28">
        <v>0</v>
      </c>
      <c r="MO200" s="28">
        <v>0</v>
      </c>
      <c r="MP200" s="28">
        <v>0</v>
      </c>
      <c r="MQ200" s="28">
        <v>0</v>
      </c>
      <c r="MR200" s="28">
        <v>0</v>
      </c>
      <c r="MS200" s="28">
        <v>0</v>
      </c>
      <c r="MT200" s="28">
        <v>0</v>
      </c>
      <c r="MU200" s="28">
        <v>0</v>
      </c>
      <c r="MV200" s="28">
        <v>0</v>
      </c>
      <c r="MW200" s="28">
        <v>0</v>
      </c>
      <c r="MX200" s="28">
        <v>0</v>
      </c>
      <c r="MY200" s="28">
        <v>0</v>
      </c>
      <c r="MZ200" s="28">
        <v>0</v>
      </c>
      <c r="NA200" s="28">
        <v>0</v>
      </c>
      <c r="NB200" s="28">
        <v>0</v>
      </c>
      <c r="NC200" s="28">
        <v>0</v>
      </c>
      <c r="ND200" s="28">
        <v>0</v>
      </c>
      <c r="NE200" s="28">
        <v>0</v>
      </c>
      <c r="NF200" s="28">
        <v>0</v>
      </c>
      <c r="NG200" s="28">
        <v>0</v>
      </c>
      <c r="NH200" s="28">
        <v>0</v>
      </c>
      <c r="NI200" s="28">
        <v>0</v>
      </c>
      <c r="NJ200" s="28">
        <v>0</v>
      </c>
      <c r="NK200" s="28">
        <v>0</v>
      </c>
      <c r="NL200" s="28">
        <v>0</v>
      </c>
      <c r="NM200" s="28">
        <v>0</v>
      </c>
      <c r="NN200" s="28">
        <v>0</v>
      </c>
      <c r="NO200" s="28">
        <v>0</v>
      </c>
      <c r="NP200" s="28">
        <v>0</v>
      </c>
      <c r="NQ200" s="28">
        <v>0</v>
      </c>
      <c r="NR200" s="28">
        <v>0</v>
      </c>
      <c r="NS200" s="28">
        <v>0</v>
      </c>
      <c r="NT200" s="28">
        <v>0</v>
      </c>
      <c r="NU200" s="28">
        <v>0</v>
      </c>
      <c r="NV200" s="28">
        <v>0</v>
      </c>
      <c r="NW200" s="28">
        <v>0</v>
      </c>
      <c r="NX200" s="28">
        <v>0</v>
      </c>
      <c r="NY200" s="28">
        <v>0</v>
      </c>
      <c r="NZ200" s="28">
        <v>0</v>
      </c>
      <c r="OA200" s="28">
        <v>0</v>
      </c>
      <c r="OB200" s="28">
        <v>0</v>
      </c>
      <c r="OC200" s="28">
        <v>0</v>
      </c>
      <c r="OD200" s="28">
        <v>0</v>
      </c>
      <c r="OE200" s="28">
        <v>0</v>
      </c>
      <c r="OF200" s="28">
        <v>0</v>
      </c>
      <c r="OG200" s="28">
        <v>0</v>
      </c>
      <c r="OH200" s="28">
        <v>0</v>
      </c>
      <c r="OI200" s="28">
        <v>0</v>
      </c>
      <c r="OJ200" s="28">
        <v>0</v>
      </c>
      <c r="OK200" s="28">
        <v>0</v>
      </c>
      <c r="OL200" s="28">
        <v>0</v>
      </c>
      <c r="OM200" s="28">
        <v>0</v>
      </c>
      <c r="ON200" s="28">
        <v>0</v>
      </c>
      <c r="OO200" s="28">
        <v>0</v>
      </c>
      <c r="OP200" s="28">
        <v>0</v>
      </c>
      <c r="OQ200" s="28">
        <v>0</v>
      </c>
      <c r="OR200" s="28">
        <v>0</v>
      </c>
      <c r="OS200" s="28">
        <v>0</v>
      </c>
      <c r="OT200" s="28">
        <v>0</v>
      </c>
      <c r="OU200" s="28">
        <v>0</v>
      </c>
      <c r="OV200" s="28">
        <v>0</v>
      </c>
      <c r="OW200" s="28">
        <v>0</v>
      </c>
    </row>
    <row r="201" spans="1:413">
      <c r="A201" s="39" t="s">
        <v>1880</v>
      </c>
      <c r="B201" s="39" t="s">
        <v>5385</v>
      </c>
      <c r="C201" s="39">
        <v>96</v>
      </c>
      <c r="D201" s="39" t="s">
        <v>5386</v>
      </c>
      <c r="E201" s="39" t="s">
        <v>5152</v>
      </c>
      <c r="F201" s="39" t="s">
        <v>828</v>
      </c>
      <c r="G201" s="39" t="s">
        <v>828</v>
      </c>
      <c r="H201" s="40">
        <f t="shared" si="2"/>
        <v>0</v>
      </c>
      <c r="I201" s="40">
        <v>0</v>
      </c>
      <c r="J201" s="39">
        <v>0</v>
      </c>
      <c r="K201" s="39">
        <v>0</v>
      </c>
      <c r="L201" s="40">
        <v>0</v>
      </c>
      <c r="M201" s="28">
        <v>2.3999999999999998E-7</v>
      </c>
      <c r="N201" s="28">
        <v>4.7999999999999996E-7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  <c r="EU201" s="28">
        <v>0</v>
      </c>
      <c r="EV201" s="28">
        <v>0</v>
      </c>
      <c r="EW201" s="28">
        <v>0</v>
      </c>
      <c r="EX201" s="28">
        <v>0</v>
      </c>
      <c r="EY201" s="28">
        <v>0</v>
      </c>
      <c r="EZ201" s="28">
        <v>0</v>
      </c>
      <c r="FA201" s="28">
        <v>0</v>
      </c>
      <c r="FB201" s="28">
        <v>0</v>
      </c>
      <c r="FC201" s="28">
        <v>0</v>
      </c>
      <c r="FD201" s="28">
        <v>0</v>
      </c>
      <c r="FE201" s="28">
        <v>0</v>
      </c>
      <c r="FF201" s="28">
        <v>0</v>
      </c>
      <c r="FG201" s="28">
        <v>0</v>
      </c>
      <c r="FH201" s="28">
        <v>0</v>
      </c>
      <c r="FI201" s="28">
        <v>0</v>
      </c>
      <c r="FJ201" s="28">
        <v>0</v>
      </c>
      <c r="FK201" s="28">
        <v>0</v>
      </c>
      <c r="FL201" s="28">
        <v>0</v>
      </c>
      <c r="FM201" s="28">
        <v>0</v>
      </c>
      <c r="FN201" s="28">
        <v>0</v>
      </c>
      <c r="FO201" s="28">
        <v>0</v>
      </c>
      <c r="FP201" s="28">
        <v>0</v>
      </c>
      <c r="FQ201" s="28">
        <v>0</v>
      </c>
      <c r="FR201" s="28">
        <v>0</v>
      </c>
      <c r="FS201" s="28">
        <v>0</v>
      </c>
      <c r="FT201" s="28">
        <v>0</v>
      </c>
      <c r="FU201" s="28">
        <v>0</v>
      </c>
      <c r="FV201" s="28">
        <v>0</v>
      </c>
      <c r="FW201" s="28">
        <v>0</v>
      </c>
      <c r="FX201" s="28">
        <v>0</v>
      </c>
      <c r="FY201" s="28">
        <v>0</v>
      </c>
      <c r="FZ201" s="28">
        <v>0</v>
      </c>
      <c r="GA201" s="28">
        <v>0</v>
      </c>
      <c r="GB201" s="28">
        <v>0</v>
      </c>
      <c r="GC201" s="28">
        <v>0</v>
      </c>
      <c r="GD201" s="28">
        <v>0</v>
      </c>
      <c r="GE201" s="28">
        <v>0</v>
      </c>
      <c r="GF201" s="28">
        <v>0</v>
      </c>
      <c r="GG201" s="28">
        <v>0</v>
      </c>
      <c r="GH201" s="28">
        <v>0</v>
      </c>
      <c r="GI201" s="28">
        <v>0</v>
      </c>
      <c r="GJ201" s="28">
        <v>0</v>
      </c>
      <c r="GK201" s="28">
        <v>0</v>
      </c>
      <c r="GL201" s="28">
        <v>0</v>
      </c>
      <c r="GM201" s="28">
        <v>0</v>
      </c>
      <c r="GN201" s="28">
        <v>0</v>
      </c>
      <c r="GO201" s="28">
        <v>0</v>
      </c>
      <c r="GP201" s="28">
        <v>0</v>
      </c>
      <c r="GQ201" s="28">
        <v>0</v>
      </c>
      <c r="GR201" s="28">
        <v>0</v>
      </c>
      <c r="GS201" s="28">
        <v>0</v>
      </c>
      <c r="GT201" s="28">
        <v>0</v>
      </c>
      <c r="GU201" s="28">
        <v>0</v>
      </c>
      <c r="GV201" s="28">
        <v>0</v>
      </c>
      <c r="GW201" s="28">
        <v>0</v>
      </c>
      <c r="GX201" s="28">
        <v>0</v>
      </c>
      <c r="GY201" s="28">
        <v>0</v>
      </c>
      <c r="GZ201" s="28">
        <v>0</v>
      </c>
      <c r="HA201" s="28">
        <v>0</v>
      </c>
      <c r="HB201" s="28">
        <v>0</v>
      </c>
      <c r="HC201" s="28">
        <v>0</v>
      </c>
      <c r="HD201" s="28">
        <v>0</v>
      </c>
      <c r="HE201" s="28">
        <v>0</v>
      </c>
      <c r="HF201" s="28">
        <v>0</v>
      </c>
      <c r="HG201" s="28">
        <v>0</v>
      </c>
      <c r="HH201" s="28">
        <v>0</v>
      </c>
      <c r="HI201" s="28">
        <v>0</v>
      </c>
      <c r="HJ201" s="28">
        <v>0</v>
      </c>
      <c r="HK201" s="28">
        <v>0</v>
      </c>
      <c r="HL201" s="28">
        <v>0</v>
      </c>
      <c r="HM201" s="28">
        <v>0</v>
      </c>
      <c r="HN201" s="28">
        <v>0</v>
      </c>
      <c r="HO201" s="28">
        <v>0</v>
      </c>
      <c r="HP201" s="28">
        <v>0</v>
      </c>
      <c r="HQ201" s="28">
        <v>0</v>
      </c>
      <c r="HR201" s="28">
        <v>0</v>
      </c>
      <c r="HS201" s="28">
        <v>0</v>
      </c>
      <c r="HT201" s="28">
        <v>0</v>
      </c>
      <c r="HU201" s="28">
        <v>0</v>
      </c>
      <c r="HV201" s="28">
        <v>0</v>
      </c>
      <c r="HW201" s="28">
        <v>0</v>
      </c>
      <c r="HX201" s="28">
        <v>0</v>
      </c>
      <c r="HY201" s="28">
        <v>0</v>
      </c>
      <c r="HZ201" s="28">
        <v>0</v>
      </c>
      <c r="IA201" s="28">
        <v>0</v>
      </c>
      <c r="IB201" s="28">
        <v>0</v>
      </c>
      <c r="IC201" s="28">
        <v>0</v>
      </c>
      <c r="ID201" s="28">
        <v>0</v>
      </c>
      <c r="IE201" s="28">
        <v>0</v>
      </c>
      <c r="IF201" s="28">
        <v>0</v>
      </c>
      <c r="IG201" s="28">
        <v>0</v>
      </c>
      <c r="IH201" s="28">
        <v>0</v>
      </c>
      <c r="II201" s="28">
        <v>0</v>
      </c>
      <c r="IJ201" s="28">
        <v>0</v>
      </c>
      <c r="IK201" s="28">
        <v>0</v>
      </c>
      <c r="IL201" s="28">
        <v>0</v>
      </c>
      <c r="IM201" s="28">
        <v>0</v>
      </c>
      <c r="IN201" s="28">
        <v>0</v>
      </c>
      <c r="IO201" s="28">
        <v>0</v>
      </c>
      <c r="IP201" s="28">
        <v>0</v>
      </c>
      <c r="IQ201" s="28">
        <v>0</v>
      </c>
      <c r="IR201" s="28">
        <v>0</v>
      </c>
      <c r="IS201" s="28">
        <v>0</v>
      </c>
      <c r="IT201" s="28">
        <v>0</v>
      </c>
      <c r="IU201" s="28">
        <v>0</v>
      </c>
      <c r="IV201" s="28">
        <v>0</v>
      </c>
      <c r="IW201" s="28">
        <v>0</v>
      </c>
      <c r="IX201" s="28">
        <v>0</v>
      </c>
      <c r="IY201" s="28">
        <v>0</v>
      </c>
      <c r="IZ201" s="28">
        <v>0</v>
      </c>
      <c r="JA201" s="28">
        <v>0</v>
      </c>
      <c r="JB201" s="28">
        <v>0</v>
      </c>
      <c r="JC201" s="28">
        <v>0</v>
      </c>
      <c r="JD201" s="28">
        <v>0</v>
      </c>
      <c r="JE201" s="28">
        <v>0</v>
      </c>
      <c r="JF201" s="28">
        <v>0</v>
      </c>
      <c r="JG201" s="28">
        <v>0</v>
      </c>
      <c r="JH201" s="28">
        <v>0</v>
      </c>
      <c r="JI201" s="28">
        <v>0</v>
      </c>
      <c r="JJ201" s="28">
        <v>0</v>
      </c>
      <c r="JK201" s="28">
        <v>0</v>
      </c>
      <c r="JL201" s="28">
        <v>0</v>
      </c>
      <c r="JM201" s="28">
        <v>0</v>
      </c>
      <c r="JN201" s="28">
        <v>0</v>
      </c>
      <c r="JO201" s="28">
        <v>0</v>
      </c>
      <c r="JP201" s="28">
        <v>0</v>
      </c>
      <c r="JQ201" s="28">
        <v>0</v>
      </c>
      <c r="JR201" s="28">
        <v>0</v>
      </c>
      <c r="JS201" s="28">
        <v>0</v>
      </c>
      <c r="JT201" s="28">
        <v>0</v>
      </c>
      <c r="JU201" s="28">
        <v>0</v>
      </c>
      <c r="JV201" s="28">
        <v>0</v>
      </c>
      <c r="JW201" s="28">
        <v>0</v>
      </c>
      <c r="JX201" s="28">
        <v>0</v>
      </c>
      <c r="JY201" s="28">
        <v>0</v>
      </c>
      <c r="JZ201" s="28">
        <v>0</v>
      </c>
      <c r="KA201" s="28">
        <v>0</v>
      </c>
      <c r="KB201" s="28">
        <v>0</v>
      </c>
      <c r="KC201" s="28">
        <v>0</v>
      </c>
      <c r="KD201" s="28">
        <v>0</v>
      </c>
      <c r="KE201" s="28">
        <v>0</v>
      </c>
      <c r="KF201" s="28">
        <v>0</v>
      </c>
      <c r="KG201" s="28">
        <v>0</v>
      </c>
      <c r="KH201" s="28">
        <v>0</v>
      </c>
      <c r="KI201" s="28">
        <v>0</v>
      </c>
      <c r="KJ201" s="28">
        <v>0</v>
      </c>
      <c r="KK201" s="28">
        <v>0</v>
      </c>
      <c r="KL201" s="28">
        <v>0</v>
      </c>
      <c r="KM201" s="28">
        <v>0</v>
      </c>
      <c r="KN201" s="28">
        <v>0</v>
      </c>
      <c r="KO201" s="28">
        <v>0</v>
      </c>
      <c r="KP201" s="28">
        <v>0</v>
      </c>
      <c r="KQ201" s="28">
        <v>0</v>
      </c>
      <c r="KR201" s="28">
        <v>0</v>
      </c>
      <c r="KS201" s="28">
        <v>0</v>
      </c>
      <c r="KT201" s="28">
        <v>0</v>
      </c>
      <c r="KU201" s="28">
        <v>0</v>
      </c>
      <c r="KV201" s="28">
        <v>0</v>
      </c>
      <c r="KW201" s="28">
        <v>0</v>
      </c>
      <c r="KX201" s="28">
        <v>0</v>
      </c>
      <c r="KY201" s="28">
        <v>0</v>
      </c>
      <c r="KZ201" s="28">
        <v>0</v>
      </c>
      <c r="LA201" s="28">
        <v>0</v>
      </c>
      <c r="LB201" s="28">
        <v>0</v>
      </c>
      <c r="LC201" s="28">
        <v>0</v>
      </c>
      <c r="LD201" s="28">
        <v>0</v>
      </c>
      <c r="LE201" s="28">
        <v>0</v>
      </c>
      <c r="LF201" s="28">
        <v>0</v>
      </c>
      <c r="LG201" s="28">
        <v>0</v>
      </c>
      <c r="LH201" s="28">
        <v>0</v>
      </c>
      <c r="LI201" s="28">
        <v>0</v>
      </c>
      <c r="LJ201" s="28">
        <v>0</v>
      </c>
      <c r="LK201" s="28">
        <v>0</v>
      </c>
      <c r="LL201" s="28">
        <v>0</v>
      </c>
      <c r="LM201" s="28">
        <v>0</v>
      </c>
      <c r="LN201" s="28">
        <v>0</v>
      </c>
      <c r="LO201" s="28">
        <v>0</v>
      </c>
      <c r="LP201" s="28">
        <v>0</v>
      </c>
      <c r="LQ201" s="28">
        <v>0</v>
      </c>
      <c r="LR201" s="28">
        <v>0</v>
      </c>
      <c r="LS201" s="28">
        <v>0</v>
      </c>
      <c r="LT201" s="28">
        <v>0</v>
      </c>
      <c r="LU201" s="28">
        <v>0</v>
      </c>
      <c r="LV201" s="28">
        <v>0</v>
      </c>
      <c r="LW201" s="28">
        <v>0</v>
      </c>
      <c r="LX201" s="28">
        <v>0</v>
      </c>
      <c r="LY201" s="28">
        <v>0</v>
      </c>
      <c r="LZ201" s="28">
        <v>0</v>
      </c>
      <c r="MA201" s="28">
        <v>0</v>
      </c>
      <c r="MB201" s="28">
        <v>0</v>
      </c>
      <c r="MC201" s="28">
        <v>0</v>
      </c>
      <c r="MD201" s="28">
        <v>0</v>
      </c>
      <c r="ME201" s="28">
        <v>0</v>
      </c>
      <c r="MF201" s="28">
        <v>0</v>
      </c>
      <c r="MG201" s="28">
        <v>0</v>
      </c>
      <c r="MH201" s="28">
        <v>0</v>
      </c>
      <c r="MI201" s="28">
        <v>0</v>
      </c>
      <c r="MJ201" s="28">
        <v>0</v>
      </c>
      <c r="MK201" s="28">
        <v>0</v>
      </c>
      <c r="ML201" s="28">
        <v>0</v>
      </c>
      <c r="MM201" s="28">
        <v>0</v>
      </c>
      <c r="MN201" s="28">
        <v>0</v>
      </c>
      <c r="MO201" s="28">
        <v>0</v>
      </c>
      <c r="MP201" s="28">
        <v>0</v>
      </c>
      <c r="MQ201" s="28">
        <v>0</v>
      </c>
      <c r="MR201" s="28">
        <v>0</v>
      </c>
      <c r="MS201" s="28">
        <v>0</v>
      </c>
      <c r="MT201" s="28">
        <v>0</v>
      </c>
      <c r="MU201" s="28">
        <v>0</v>
      </c>
      <c r="MV201" s="28">
        <v>0</v>
      </c>
      <c r="MW201" s="28">
        <v>0</v>
      </c>
      <c r="MX201" s="28">
        <v>0</v>
      </c>
      <c r="MY201" s="28">
        <v>0</v>
      </c>
      <c r="MZ201" s="28">
        <v>0</v>
      </c>
      <c r="NA201" s="28">
        <v>0</v>
      </c>
      <c r="NB201" s="28">
        <v>0</v>
      </c>
      <c r="NC201" s="28">
        <v>0</v>
      </c>
      <c r="ND201" s="28">
        <v>0</v>
      </c>
      <c r="NE201" s="28">
        <v>0</v>
      </c>
      <c r="NF201" s="28">
        <v>0</v>
      </c>
      <c r="NG201" s="28">
        <v>0</v>
      </c>
      <c r="NH201" s="28">
        <v>0</v>
      </c>
      <c r="NI201" s="28">
        <v>0</v>
      </c>
      <c r="NJ201" s="28">
        <v>0</v>
      </c>
      <c r="NK201" s="28">
        <v>0</v>
      </c>
      <c r="NL201" s="28">
        <v>0</v>
      </c>
      <c r="NM201" s="28">
        <v>0</v>
      </c>
      <c r="NN201" s="28">
        <v>0</v>
      </c>
      <c r="NO201" s="28">
        <v>0</v>
      </c>
      <c r="NP201" s="28">
        <v>0</v>
      </c>
      <c r="NQ201" s="28">
        <v>0</v>
      </c>
      <c r="NR201" s="28">
        <v>0</v>
      </c>
      <c r="NS201" s="28">
        <v>0</v>
      </c>
      <c r="NT201" s="28">
        <v>0</v>
      </c>
      <c r="NU201" s="28">
        <v>0</v>
      </c>
      <c r="NV201" s="28">
        <v>0</v>
      </c>
      <c r="NW201" s="28">
        <v>0</v>
      </c>
      <c r="NX201" s="28">
        <v>0</v>
      </c>
      <c r="NY201" s="28">
        <v>0</v>
      </c>
      <c r="NZ201" s="28">
        <v>0</v>
      </c>
      <c r="OA201" s="28">
        <v>0</v>
      </c>
      <c r="OB201" s="28">
        <v>0</v>
      </c>
      <c r="OC201" s="28">
        <v>0</v>
      </c>
      <c r="OD201" s="28">
        <v>0</v>
      </c>
      <c r="OE201" s="28">
        <v>0</v>
      </c>
      <c r="OF201" s="28">
        <v>0</v>
      </c>
      <c r="OG201" s="28">
        <v>0</v>
      </c>
      <c r="OH201" s="28">
        <v>0</v>
      </c>
      <c r="OI201" s="28">
        <v>0</v>
      </c>
      <c r="OJ201" s="28">
        <v>0</v>
      </c>
      <c r="OK201" s="28">
        <v>0</v>
      </c>
      <c r="OL201" s="28">
        <v>0</v>
      </c>
      <c r="OM201" s="28">
        <v>0</v>
      </c>
      <c r="ON201" s="28">
        <v>0</v>
      </c>
      <c r="OO201" s="28">
        <v>0</v>
      </c>
      <c r="OP201" s="28">
        <v>0</v>
      </c>
      <c r="OQ201" s="28">
        <v>0</v>
      </c>
      <c r="OR201" s="28">
        <v>0</v>
      </c>
      <c r="OS201" s="28">
        <v>0</v>
      </c>
      <c r="OT201" s="28">
        <v>0</v>
      </c>
      <c r="OU201" s="28">
        <v>0</v>
      </c>
      <c r="OV201" s="28">
        <v>0</v>
      </c>
      <c r="OW201" s="28">
        <v>0</v>
      </c>
    </row>
    <row r="202" spans="1:413">
      <c r="A202" s="39" t="s">
        <v>1883</v>
      </c>
      <c r="B202" s="39" t="s">
        <v>5387</v>
      </c>
      <c r="C202" s="39">
        <v>97</v>
      </c>
      <c r="D202" s="39" t="s">
        <v>5388</v>
      </c>
      <c r="E202" s="39" t="s">
        <v>5152</v>
      </c>
      <c r="F202" s="39" t="s">
        <v>828</v>
      </c>
      <c r="G202" s="39" t="s">
        <v>828</v>
      </c>
      <c r="H202" s="40">
        <f t="shared" si="2"/>
        <v>0</v>
      </c>
      <c r="I202" s="40">
        <v>0</v>
      </c>
      <c r="J202" s="39">
        <v>0</v>
      </c>
      <c r="K202" s="39">
        <v>0</v>
      </c>
      <c r="L202" s="40">
        <v>0</v>
      </c>
      <c r="M202" s="28">
        <v>4.7E-7</v>
      </c>
      <c r="N202" s="28">
        <v>9.4E-7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0</v>
      </c>
      <c r="DG202" s="28">
        <v>0</v>
      </c>
      <c r="DH202" s="28">
        <v>0</v>
      </c>
      <c r="DI202" s="28">
        <v>0</v>
      </c>
      <c r="DJ202" s="28">
        <v>0</v>
      </c>
      <c r="DK202" s="28">
        <v>0</v>
      </c>
      <c r="DL202" s="28">
        <v>0</v>
      </c>
      <c r="DM202" s="28">
        <v>0</v>
      </c>
      <c r="DN202" s="28">
        <v>0</v>
      </c>
      <c r="DO202" s="28">
        <v>0</v>
      </c>
      <c r="DP202" s="28">
        <v>0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0</v>
      </c>
      <c r="DY202" s="28">
        <v>0</v>
      </c>
      <c r="DZ202" s="28">
        <v>0</v>
      </c>
      <c r="EA202" s="28">
        <v>0</v>
      </c>
      <c r="EB202" s="28">
        <v>0</v>
      </c>
      <c r="EC202" s="28">
        <v>0</v>
      </c>
      <c r="ED202" s="28">
        <v>0</v>
      </c>
      <c r="EE202" s="28">
        <v>0</v>
      </c>
      <c r="EF202" s="28">
        <v>0</v>
      </c>
      <c r="EG202" s="28">
        <v>0</v>
      </c>
      <c r="EH202" s="28">
        <v>0</v>
      </c>
      <c r="EI202" s="28">
        <v>0</v>
      </c>
      <c r="EJ202" s="28">
        <v>0</v>
      </c>
      <c r="EK202" s="28">
        <v>0</v>
      </c>
      <c r="EL202" s="28">
        <v>0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0</v>
      </c>
      <c r="ES202" s="28">
        <v>0</v>
      </c>
      <c r="ET202" s="28">
        <v>0</v>
      </c>
      <c r="EU202" s="28">
        <v>0</v>
      </c>
      <c r="EV202" s="28">
        <v>0</v>
      </c>
      <c r="EW202" s="28">
        <v>0</v>
      </c>
      <c r="EX202" s="28">
        <v>0</v>
      </c>
      <c r="EY202" s="28">
        <v>0</v>
      </c>
      <c r="EZ202" s="28">
        <v>0</v>
      </c>
      <c r="FA202" s="28">
        <v>0</v>
      </c>
      <c r="FB202" s="28">
        <v>0</v>
      </c>
      <c r="FC202" s="28">
        <v>0</v>
      </c>
      <c r="FD202" s="28">
        <v>0</v>
      </c>
      <c r="FE202" s="28">
        <v>0</v>
      </c>
      <c r="FF202" s="28">
        <v>0</v>
      </c>
      <c r="FG202" s="28">
        <v>0</v>
      </c>
      <c r="FH202" s="28">
        <v>0</v>
      </c>
      <c r="FI202" s="28">
        <v>0</v>
      </c>
      <c r="FJ202" s="28">
        <v>0</v>
      </c>
      <c r="FK202" s="28">
        <v>0</v>
      </c>
      <c r="FL202" s="28">
        <v>0</v>
      </c>
      <c r="FM202" s="28">
        <v>0</v>
      </c>
      <c r="FN202" s="28">
        <v>0</v>
      </c>
      <c r="FO202" s="28">
        <v>0</v>
      </c>
      <c r="FP202" s="28">
        <v>0</v>
      </c>
      <c r="FQ202" s="28">
        <v>0</v>
      </c>
      <c r="FR202" s="28">
        <v>0</v>
      </c>
      <c r="FS202" s="28">
        <v>0</v>
      </c>
      <c r="FT202" s="28">
        <v>0</v>
      </c>
      <c r="FU202" s="28">
        <v>0</v>
      </c>
      <c r="FV202" s="28">
        <v>0</v>
      </c>
      <c r="FW202" s="28">
        <v>0</v>
      </c>
      <c r="FX202" s="28">
        <v>0</v>
      </c>
      <c r="FY202" s="28">
        <v>0</v>
      </c>
      <c r="FZ202" s="28">
        <v>0</v>
      </c>
      <c r="GA202" s="28">
        <v>0</v>
      </c>
      <c r="GB202" s="28">
        <v>0</v>
      </c>
      <c r="GC202" s="28">
        <v>0</v>
      </c>
      <c r="GD202" s="28">
        <v>0</v>
      </c>
      <c r="GE202" s="28">
        <v>0</v>
      </c>
      <c r="GF202" s="28">
        <v>0</v>
      </c>
      <c r="GG202" s="28">
        <v>0</v>
      </c>
      <c r="GH202" s="28">
        <v>0</v>
      </c>
      <c r="GI202" s="28">
        <v>0</v>
      </c>
      <c r="GJ202" s="28">
        <v>0</v>
      </c>
      <c r="GK202" s="28">
        <v>0</v>
      </c>
      <c r="GL202" s="28">
        <v>0</v>
      </c>
      <c r="GM202" s="28">
        <v>0</v>
      </c>
      <c r="GN202" s="28">
        <v>0</v>
      </c>
      <c r="GO202" s="28">
        <v>0</v>
      </c>
      <c r="GP202" s="28">
        <v>0</v>
      </c>
      <c r="GQ202" s="28">
        <v>0</v>
      </c>
      <c r="GR202" s="28">
        <v>0</v>
      </c>
      <c r="GS202" s="28">
        <v>0</v>
      </c>
      <c r="GT202" s="28">
        <v>0</v>
      </c>
      <c r="GU202" s="28">
        <v>0</v>
      </c>
      <c r="GV202" s="28">
        <v>0</v>
      </c>
      <c r="GW202" s="28">
        <v>0</v>
      </c>
      <c r="GX202" s="28">
        <v>0</v>
      </c>
      <c r="GY202" s="28">
        <v>0</v>
      </c>
      <c r="GZ202" s="28">
        <v>0</v>
      </c>
      <c r="HA202" s="28">
        <v>0</v>
      </c>
      <c r="HB202" s="28">
        <v>0</v>
      </c>
      <c r="HC202" s="28">
        <v>0</v>
      </c>
      <c r="HD202" s="28">
        <v>0</v>
      </c>
      <c r="HE202" s="28">
        <v>0</v>
      </c>
      <c r="HF202" s="28">
        <v>0</v>
      </c>
      <c r="HG202" s="28">
        <v>0</v>
      </c>
      <c r="HH202" s="28">
        <v>0</v>
      </c>
      <c r="HI202" s="28">
        <v>0</v>
      </c>
      <c r="HJ202" s="28">
        <v>0</v>
      </c>
      <c r="HK202" s="28">
        <v>0</v>
      </c>
      <c r="HL202" s="28">
        <v>0</v>
      </c>
      <c r="HM202" s="28">
        <v>0</v>
      </c>
      <c r="HN202" s="28">
        <v>0</v>
      </c>
      <c r="HO202" s="28">
        <v>0</v>
      </c>
      <c r="HP202" s="28">
        <v>0</v>
      </c>
      <c r="HQ202" s="28">
        <v>0</v>
      </c>
      <c r="HR202" s="28">
        <v>0</v>
      </c>
      <c r="HS202" s="28">
        <v>0</v>
      </c>
      <c r="HT202" s="28">
        <v>0</v>
      </c>
      <c r="HU202" s="28">
        <v>0</v>
      </c>
      <c r="HV202" s="28">
        <v>0</v>
      </c>
      <c r="HW202" s="28">
        <v>0</v>
      </c>
      <c r="HX202" s="28">
        <v>0</v>
      </c>
      <c r="HY202" s="28">
        <v>0</v>
      </c>
      <c r="HZ202" s="28">
        <v>0</v>
      </c>
      <c r="IA202" s="28">
        <v>0</v>
      </c>
      <c r="IB202" s="28">
        <v>0</v>
      </c>
      <c r="IC202" s="28">
        <v>0</v>
      </c>
      <c r="ID202" s="28">
        <v>0</v>
      </c>
      <c r="IE202" s="28">
        <v>0</v>
      </c>
      <c r="IF202" s="28">
        <v>0</v>
      </c>
      <c r="IG202" s="28">
        <v>0</v>
      </c>
      <c r="IH202" s="28">
        <v>0</v>
      </c>
      <c r="II202" s="28">
        <v>0</v>
      </c>
      <c r="IJ202" s="28">
        <v>0</v>
      </c>
      <c r="IK202" s="28">
        <v>0</v>
      </c>
      <c r="IL202" s="28">
        <v>0</v>
      </c>
      <c r="IM202" s="28">
        <v>0</v>
      </c>
      <c r="IN202" s="28">
        <v>0</v>
      </c>
      <c r="IO202" s="28">
        <v>0</v>
      </c>
      <c r="IP202" s="28">
        <v>0</v>
      </c>
      <c r="IQ202" s="28">
        <v>0</v>
      </c>
      <c r="IR202" s="28">
        <v>0</v>
      </c>
      <c r="IS202" s="28">
        <v>0</v>
      </c>
      <c r="IT202" s="28">
        <v>0</v>
      </c>
      <c r="IU202" s="28">
        <v>0</v>
      </c>
      <c r="IV202" s="28">
        <v>0</v>
      </c>
      <c r="IW202" s="28">
        <v>0</v>
      </c>
      <c r="IX202" s="28">
        <v>0</v>
      </c>
      <c r="IY202" s="28">
        <v>0</v>
      </c>
      <c r="IZ202" s="28">
        <v>0</v>
      </c>
      <c r="JA202" s="28">
        <v>0</v>
      </c>
      <c r="JB202" s="28">
        <v>0</v>
      </c>
      <c r="JC202" s="28">
        <v>0</v>
      </c>
      <c r="JD202" s="28">
        <v>0</v>
      </c>
      <c r="JE202" s="28">
        <v>0</v>
      </c>
      <c r="JF202" s="28">
        <v>0</v>
      </c>
      <c r="JG202" s="28">
        <v>0</v>
      </c>
      <c r="JH202" s="28">
        <v>0</v>
      </c>
      <c r="JI202" s="28">
        <v>0</v>
      </c>
      <c r="JJ202" s="28">
        <v>0</v>
      </c>
      <c r="JK202" s="28">
        <v>0</v>
      </c>
      <c r="JL202" s="28">
        <v>0</v>
      </c>
      <c r="JM202" s="28">
        <v>0</v>
      </c>
      <c r="JN202" s="28">
        <v>0</v>
      </c>
      <c r="JO202" s="28">
        <v>0</v>
      </c>
      <c r="JP202" s="28">
        <v>0</v>
      </c>
      <c r="JQ202" s="28">
        <v>0</v>
      </c>
      <c r="JR202" s="28">
        <v>0</v>
      </c>
      <c r="JS202" s="28">
        <v>0</v>
      </c>
      <c r="JT202" s="28">
        <v>0</v>
      </c>
      <c r="JU202" s="28">
        <v>0</v>
      </c>
      <c r="JV202" s="28">
        <v>0</v>
      </c>
      <c r="JW202" s="28">
        <v>0</v>
      </c>
      <c r="JX202" s="28">
        <v>0</v>
      </c>
      <c r="JY202" s="28">
        <v>0</v>
      </c>
      <c r="JZ202" s="28">
        <v>0</v>
      </c>
      <c r="KA202" s="28">
        <v>0</v>
      </c>
      <c r="KB202" s="28">
        <v>0</v>
      </c>
      <c r="KC202" s="28">
        <v>0</v>
      </c>
      <c r="KD202" s="28">
        <v>0</v>
      </c>
      <c r="KE202" s="28">
        <v>0</v>
      </c>
      <c r="KF202" s="28">
        <v>0</v>
      </c>
      <c r="KG202" s="28">
        <v>0</v>
      </c>
      <c r="KH202" s="28">
        <v>0</v>
      </c>
      <c r="KI202" s="28">
        <v>0</v>
      </c>
      <c r="KJ202" s="28">
        <v>0</v>
      </c>
      <c r="KK202" s="28">
        <v>0</v>
      </c>
      <c r="KL202" s="28">
        <v>0</v>
      </c>
      <c r="KM202" s="28">
        <v>0</v>
      </c>
      <c r="KN202" s="28">
        <v>0</v>
      </c>
      <c r="KO202" s="28">
        <v>0</v>
      </c>
      <c r="KP202" s="28">
        <v>0</v>
      </c>
      <c r="KQ202" s="28">
        <v>0</v>
      </c>
      <c r="KR202" s="28">
        <v>0</v>
      </c>
      <c r="KS202" s="28">
        <v>0</v>
      </c>
      <c r="KT202" s="28">
        <v>0</v>
      </c>
      <c r="KU202" s="28">
        <v>0</v>
      </c>
      <c r="KV202" s="28">
        <v>0</v>
      </c>
      <c r="KW202" s="28">
        <v>0</v>
      </c>
      <c r="KX202" s="28">
        <v>0</v>
      </c>
      <c r="KY202" s="28">
        <v>0</v>
      </c>
      <c r="KZ202" s="28">
        <v>0</v>
      </c>
      <c r="LA202" s="28">
        <v>0</v>
      </c>
      <c r="LB202" s="28">
        <v>0</v>
      </c>
      <c r="LC202" s="28">
        <v>0</v>
      </c>
      <c r="LD202" s="28">
        <v>0</v>
      </c>
      <c r="LE202" s="28">
        <v>0</v>
      </c>
      <c r="LF202" s="28">
        <v>0</v>
      </c>
      <c r="LG202" s="28">
        <v>0</v>
      </c>
      <c r="LH202" s="28">
        <v>0</v>
      </c>
      <c r="LI202" s="28">
        <v>0</v>
      </c>
      <c r="LJ202" s="28">
        <v>0</v>
      </c>
      <c r="LK202" s="28">
        <v>0</v>
      </c>
      <c r="LL202" s="28">
        <v>0</v>
      </c>
      <c r="LM202" s="28">
        <v>0</v>
      </c>
      <c r="LN202" s="28">
        <v>0</v>
      </c>
      <c r="LO202" s="28">
        <v>0</v>
      </c>
      <c r="LP202" s="28">
        <v>0</v>
      </c>
      <c r="LQ202" s="28">
        <v>0</v>
      </c>
      <c r="LR202" s="28">
        <v>0</v>
      </c>
      <c r="LS202" s="28">
        <v>0</v>
      </c>
      <c r="LT202" s="28">
        <v>0</v>
      </c>
      <c r="LU202" s="28">
        <v>0</v>
      </c>
      <c r="LV202" s="28">
        <v>0</v>
      </c>
      <c r="LW202" s="28">
        <v>0</v>
      </c>
      <c r="LX202" s="28">
        <v>0</v>
      </c>
      <c r="LY202" s="28">
        <v>0</v>
      </c>
      <c r="LZ202" s="28">
        <v>0</v>
      </c>
      <c r="MA202" s="28">
        <v>0</v>
      </c>
      <c r="MB202" s="28">
        <v>0</v>
      </c>
      <c r="MC202" s="28">
        <v>0</v>
      </c>
      <c r="MD202" s="28">
        <v>0</v>
      </c>
      <c r="ME202" s="28">
        <v>0</v>
      </c>
      <c r="MF202" s="28">
        <v>0</v>
      </c>
      <c r="MG202" s="28">
        <v>0</v>
      </c>
      <c r="MH202" s="28">
        <v>0</v>
      </c>
      <c r="MI202" s="28">
        <v>0</v>
      </c>
      <c r="MJ202" s="28">
        <v>0</v>
      </c>
      <c r="MK202" s="28">
        <v>0</v>
      </c>
      <c r="ML202" s="28">
        <v>0</v>
      </c>
      <c r="MM202" s="28">
        <v>0</v>
      </c>
      <c r="MN202" s="28">
        <v>0</v>
      </c>
      <c r="MO202" s="28">
        <v>0</v>
      </c>
      <c r="MP202" s="28">
        <v>0</v>
      </c>
      <c r="MQ202" s="28">
        <v>0</v>
      </c>
      <c r="MR202" s="28">
        <v>0</v>
      </c>
      <c r="MS202" s="28">
        <v>0</v>
      </c>
      <c r="MT202" s="28">
        <v>0</v>
      </c>
      <c r="MU202" s="28">
        <v>0</v>
      </c>
      <c r="MV202" s="28">
        <v>0</v>
      </c>
      <c r="MW202" s="28">
        <v>0</v>
      </c>
      <c r="MX202" s="28">
        <v>0</v>
      </c>
      <c r="MY202" s="28">
        <v>0</v>
      </c>
      <c r="MZ202" s="28">
        <v>0</v>
      </c>
      <c r="NA202" s="28">
        <v>0</v>
      </c>
      <c r="NB202" s="28">
        <v>0</v>
      </c>
      <c r="NC202" s="28">
        <v>0</v>
      </c>
      <c r="ND202" s="28">
        <v>0</v>
      </c>
      <c r="NE202" s="28">
        <v>0</v>
      </c>
      <c r="NF202" s="28">
        <v>0</v>
      </c>
      <c r="NG202" s="28">
        <v>0</v>
      </c>
      <c r="NH202" s="28">
        <v>0</v>
      </c>
      <c r="NI202" s="28">
        <v>0</v>
      </c>
      <c r="NJ202" s="28">
        <v>0</v>
      </c>
      <c r="NK202" s="28">
        <v>0</v>
      </c>
      <c r="NL202" s="28">
        <v>0</v>
      </c>
      <c r="NM202" s="28">
        <v>0</v>
      </c>
      <c r="NN202" s="28">
        <v>0</v>
      </c>
      <c r="NO202" s="28">
        <v>0</v>
      </c>
      <c r="NP202" s="28">
        <v>0</v>
      </c>
      <c r="NQ202" s="28">
        <v>0</v>
      </c>
      <c r="NR202" s="28">
        <v>0</v>
      </c>
      <c r="NS202" s="28">
        <v>0</v>
      </c>
      <c r="NT202" s="28">
        <v>0</v>
      </c>
      <c r="NU202" s="28">
        <v>0</v>
      </c>
      <c r="NV202" s="28">
        <v>0</v>
      </c>
      <c r="NW202" s="28">
        <v>0</v>
      </c>
      <c r="NX202" s="28">
        <v>0</v>
      </c>
      <c r="NY202" s="28">
        <v>0</v>
      </c>
      <c r="NZ202" s="28">
        <v>0</v>
      </c>
      <c r="OA202" s="28">
        <v>0</v>
      </c>
      <c r="OB202" s="28">
        <v>0</v>
      </c>
      <c r="OC202" s="28">
        <v>0</v>
      </c>
      <c r="OD202" s="28">
        <v>0</v>
      </c>
      <c r="OE202" s="28">
        <v>0</v>
      </c>
      <c r="OF202" s="28">
        <v>0</v>
      </c>
      <c r="OG202" s="28">
        <v>0</v>
      </c>
      <c r="OH202" s="28">
        <v>0</v>
      </c>
      <c r="OI202" s="28">
        <v>0</v>
      </c>
      <c r="OJ202" s="28">
        <v>0</v>
      </c>
      <c r="OK202" s="28">
        <v>0</v>
      </c>
      <c r="OL202" s="28">
        <v>0</v>
      </c>
      <c r="OM202" s="28">
        <v>0</v>
      </c>
      <c r="ON202" s="28">
        <v>0</v>
      </c>
      <c r="OO202" s="28">
        <v>0</v>
      </c>
      <c r="OP202" s="28">
        <v>0</v>
      </c>
      <c r="OQ202" s="28">
        <v>0</v>
      </c>
      <c r="OR202" s="28">
        <v>0</v>
      </c>
      <c r="OS202" s="28">
        <v>0</v>
      </c>
      <c r="OT202" s="28">
        <v>0</v>
      </c>
      <c r="OU202" s="28">
        <v>0</v>
      </c>
      <c r="OV202" s="28">
        <v>0</v>
      </c>
      <c r="OW202" s="28">
        <v>0</v>
      </c>
    </row>
    <row r="203" spans="1:413">
      <c r="A203" s="39" t="s">
        <v>1886</v>
      </c>
      <c r="B203" s="39" t="s">
        <v>5389</v>
      </c>
      <c r="C203" s="39">
        <v>98</v>
      </c>
      <c r="D203" s="39" t="s">
        <v>5390</v>
      </c>
      <c r="E203" s="39" t="s">
        <v>5152</v>
      </c>
      <c r="F203" s="39" t="s">
        <v>828</v>
      </c>
      <c r="G203" s="39" t="s">
        <v>828</v>
      </c>
      <c r="H203" s="40">
        <f t="shared" si="2"/>
        <v>0</v>
      </c>
      <c r="I203" s="40">
        <v>0</v>
      </c>
      <c r="J203" s="39">
        <v>0</v>
      </c>
      <c r="K203" s="39">
        <v>0</v>
      </c>
      <c r="L203" s="40">
        <v>0</v>
      </c>
      <c r="M203" s="28">
        <v>2.3999999999999998E-7</v>
      </c>
      <c r="N203" s="28">
        <v>4.7999999999999996E-7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0</v>
      </c>
      <c r="ED203" s="28">
        <v>0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0</v>
      </c>
      <c r="EL203" s="28">
        <v>0</v>
      </c>
      <c r="EM203" s="28">
        <v>0</v>
      </c>
      <c r="EN203" s="28">
        <v>0</v>
      </c>
      <c r="EO203" s="28">
        <v>0</v>
      </c>
      <c r="EP203" s="28">
        <v>0</v>
      </c>
      <c r="EQ203" s="28">
        <v>0</v>
      </c>
      <c r="ER203" s="28">
        <v>0</v>
      </c>
      <c r="ES203" s="28">
        <v>0</v>
      </c>
      <c r="ET203" s="28">
        <v>0</v>
      </c>
      <c r="EU203" s="28">
        <v>0</v>
      </c>
      <c r="EV203" s="28">
        <v>0</v>
      </c>
      <c r="EW203" s="28">
        <v>0</v>
      </c>
      <c r="EX203" s="28">
        <v>0</v>
      </c>
      <c r="EY203" s="28">
        <v>0</v>
      </c>
      <c r="EZ203" s="28">
        <v>0</v>
      </c>
      <c r="FA203" s="28">
        <v>0</v>
      </c>
      <c r="FB203" s="28">
        <v>0</v>
      </c>
      <c r="FC203" s="28">
        <v>0</v>
      </c>
      <c r="FD203" s="28">
        <v>0</v>
      </c>
      <c r="FE203" s="28">
        <v>0</v>
      </c>
      <c r="FF203" s="28">
        <v>0</v>
      </c>
      <c r="FG203" s="28">
        <v>0</v>
      </c>
      <c r="FH203" s="28">
        <v>0</v>
      </c>
      <c r="FI203" s="28">
        <v>0</v>
      </c>
      <c r="FJ203" s="28">
        <v>0</v>
      </c>
      <c r="FK203" s="28">
        <v>0</v>
      </c>
      <c r="FL203" s="28">
        <v>0</v>
      </c>
      <c r="FM203" s="28">
        <v>0</v>
      </c>
      <c r="FN203" s="28">
        <v>0</v>
      </c>
      <c r="FO203" s="28">
        <v>0</v>
      </c>
      <c r="FP203" s="28">
        <v>0</v>
      </c>
      <c r="FQ203" s="28">
        <v>0</v>
      </c>
      <c r="FR203" s="28">
        <v>0</v>
      </c>
      <c r="FS203" s="28">
        <v>0</v>
      </c>
      <c r="FT203" s="28">
        <v>0</v>
      </c>
      <c r="FU203" s="28">
        <v>0</v>
      </c>
      <c r="FV203" s="28">
        <v>0</v>
      </c>
      <c r="FW203" s="28">
        <v>0</v>
      </c>
      <c r="FX203" s="28">
        <v>0</v>
      </c>
      <c r="FY203" s="28">
        <v>0</v>
      </c>
      <c r="FZ203" s="28">
        <v>0</v>
      </c>
      <c r="GA203" s="28">
        <v>0</v>
      </c>
      <c r="GB203" s="28">
        <v>0</v>
      </c>
      <c r="GC203" s="28">
        <v>0</v>
      </c>
      <c r="GD203" s="28">
        <v>0</v>
      </c>
      <c r="GE203" s="28">
        <v>0</v>
      </c>
      <c r="GF203" s="28">
        <v>0</v>
      </c>
      <c r="GG203" s="28">
        <v>0</v>
      </c>
      <c r="GH203" s="28">
        <v>0</v>
      </c>
      <c r="GI203" s="28">
        <v>0</v>
      </c>
      <c r="GJ203" s="28">
        <v>0</v>
      </c>
      <c r="GK203" s="28">
        <v>0</v>
      </c>
      <c r="GL203" s="28">
        <v>0</v>
      </c>
      <c r="GM203" s="28">
        <v>0</v>
      </c>
      <c r="GN203" s="28">
        <v>0</v>
      </c>
      <c r="GO203" s="28">
        <v>0</v>
      </c>
      <c r="GP203" s="28">
        <v>0</v>
      </c>
      <c r="GQ203" s="28">
        <v>0</v>
      </c>
      <c r="GR203" s="28">
        <v>0</v>
      </c>
      <c r="GS203" s="28">
        <v>0</v>
      </c>
      <c r="GT203" s="28">
        <v>0</v>
      </c>
      <c r="GU203" s="28">
        <v>0</v>
      </c>
      <c r="GV203" s="28">
        <v>0</v>
      </c>
      <c r="GW203" s="28">
        <v>0</v>
      </c>
      <c r="GX203" s="28">
        <v>0</v>
      </c>
      <c r="GY203" s="28">
        <v>0</v>
      </c>
      <c r="GZ203" s="28">
        <v>0</v>
      </c>
      <c r="HA203" s="28">
        <v>0</v>
      </c>
      <c r="HB203" s="28">
        <v>0</v>
      </c>
      <c r="HC203" s="28">
        <v>0</v>
      </c>
      <c r="HD203" s="28">
        <v>0</v>
      </c>
      <c r="HE203" s="28">
        <v>0</v>
      </c>
      <c r="HF203" s="28">
        <v>0</v>
      </c>
      <c r="HG203" s="28">
        <v>0</v>
      </c>
      <c r="HH203" s="28">
        <v>0</v>
      </c>
      <c r="HI203" s="28">
        <v>0</v>
      </c>
      <c r="HJ203" s="28">
        <v>0</v>
      </c>
      <c r="HK203" s="28">
        <v>0</v>
      </c>
      <c r="HL203" s="28">
        <v>0</v>
      </c>
      <c r="HM203" s="28">
        <v>0</v>
      </c>
      <c r="HN203" s="28">
        <v>0</v>
      </c>
      <c r="HO203" s="28">
        <v>0</v>
      </c>
      <c r="HP203" s="28">
        <v>0</v>
      </c>
      <c r="HQ203" s="28">
        <v>0</v>
      </c>
      <c r="HR203" s="28">
        <v>0</v>
      </c>
      <c r="HS203" s="28">
        <v>0</v>
      </c>
      <c r="HT203" s="28">
        <v>0</v>
      </c>
      <c r="HU203" s="28">
        <v>0</v>
      </c>
      <c r="HV203" s="28">
        <v>0</v>
      </c>
      <c r="HW203" s="28">
        <v>0</v>
      </c>
      <c r="HX203" s="28">
        <v>0</v>
      </c>
      <c r="HY203" s="28">
        <v>0</v>
      </c>
      <c r="HZ203" s="28">
        <v>0</v>
      </c>
      <c r="IA203" s="28">
        <v>0</v>
      </c>
      <c r="IB203" s="28">
        <v>0</v>
      </c>
      <c r="IC203" s="28">
        <v>0</v>
      </c>
      <c r="ID203" s="28">
        <v>0</v>
      </c>
      <c r="IE203" s="28">
        <v>0</v>
      </c>
      <c r="IF203" s="28">
        <v>0</v>
      </c>
      <c r="IG203" s="28">
        <v>0</v>
      </c>
      <c r="IH203" s="28">
        <v>0</v>
      </c>
      <c r="II203" s="28">
        <v>0</v>
      </c>
      <c r="IJ203" s="28">
        <v>0</v>
      </c>
      <c r="IK203" s="28">
        <v>0</v>
      </c>
      <c r="IL203" s="28">
        <v>0</v>
      </c>
      <c r="IM203" s="28">
        <v>0</v>
      </c>
      <c r="IN203" s="28">
        <v>0</v>
      </c>
      <c r="IO203" s="28">
        <v>0</v>
      </c>
      <c r="IP203" s="28">
        <v>0</v>
      </c>
      <c r="IQ203" s="28">
        <v>0</v>
      </c>
      <c r="IR203" s="28">
        <v>0</v>
      </c>
      <c r="IS203" s="28">
        <v>0</v>
      </c>
      <c r="IT203" s="28">
        <v>0</v>
      </c>
      <c r="IU203" s="28">
        <v>0</v>
      </c>
      <c r="IV203" s="28">
        <v>0</v>
      </c>
      <c r="IW203" s="28">
        <v>0</v>
      </c>
      <c r="IX203" s="28">
        <v>0</v>
      </c>
      <c r="IY203" s="28">
        <v>0</v>
      </c>
      <c r="IZ203" s="28">
        <v>0</v>
      </c>
      <c r="JA203" s="28">
        <v>0</v>
      </c>
      <c r="JB203" s="28">
        <v>0</v>
      </c>
      <c r="JC203" s="28">
        <v>0</v>
      </c>
      <c r="JD203" s="28">
        <v>0</v>
      </c>
      <c r="JE203" s="28">
        <v>0</v>
      </c>
      <c r="JF203" s="28">
        <v>0</v>
      </c>
      <c r="JG203" s="28">
        <v>0</v>
      </c>
      <c r="JH203" s="28">
        <v>0</v>
      </c>
      <c r="JI203" s="28">
        <v>0</v>
      </c>
      <c r="JJ203" s="28">
        <v>0</v>
      </c>
      <c r="JK203" s="28">
        <v>0</v>
      </c>
      <c r="JL203" s="28">
        <v>0</v>
      </c>
      <c r="JM203" s="28">
        <v>0</v>
      </c>
      <c r="JN203" s="28">
        <v>0</v>
      </c>
      <c r="JO203" s="28">
        <v>0</v>
      </c>
      <c r="JP203" s="28">
        <v>0</v>
      </c>
      <c r="JQ203" s="28">
        <v>0</v>
      </c>
      <c r="JR203" s="28">
        <v>0</v>
      </c>
      <c r="JS203" s="28">
        <v>0</v>
      </c>
      <c r="JT203" s="28">
        <v>0</v>
      </c>
      <c r="JU203" s="28">
        <v>0</v>
      </c>
      <c r="JV203" s="28">
        <v>0</v>
      </c>
      <c r="JW203" s="28">
        <v>0</v>
      </c>
      <c r="JX203" s="28">
        <v>0</v>
      </c>
      <c r="JY203" s="28">
        <v>0</v>
      </c>
      <c r="JZ203" s="28">
        <v>0</v>
      </c>
      <c r="KA203" s="28">
        <v>0</v>
      </c>
      <c r="KB203" s="28">
        <v>0</v>
      </c>
      <c r="KC203" s="28">
        <v>0</v>
      </c>
      <c r="KD203" s="28">
        <v>0</v>
      </c>
      <c r="KE203" s="28">
        <v>0</v>
      </c>
      <c r="KF203" s="28">
        <v>0</v>
      </c>
      <c r="KG203" s="28">
        <v>0</v>
      </c>
      <c r="KH203" s="28">
        <v>0</v>
      </c>
      <c r="KI203" s="28">
        <v>0</v>
      </c>
      <c r="KJ203" s="28">
        <v>0</v>
      </c>
      <c r="KK203" s="28">
        <v>0</v>
      </c>
      <c r="KL203" s="28">
        <v>0</v>
      </c>
      <c r="KM203" s="28">
        <v>0</v>
      </c>
      <c r="KN203" s="28">
        <v>0</v>
      </c>
      <c r="KO203" s="28">
        <v>0</v>
      </c>
      <c r="KP203" s="28">
        <v>0</v>
      </c>
      <c r="KQ203" s="28">
        <v>0</v>
      </c>
      <c r="KR203" s="28">
        <v>0</v>
      </c>
      <c r="KS203" s="28">
        <v>0</v>
      </c>
      <c r="KT203" s="28">
        <v>0</v>
      </c>
      <c r="KU203" s="28">
        <v>0</v>
      </c>
      <c r="KV203" s="28">
        <v>0</v>
      </c>
      <c r="KW203" s="28">
        <v>0</v>
      </c>
      <c r="KX203" s="28">
        <v>0</v>
      </c>
      <c r="KY203" s="28">
        <v>0</v>
      </c>
      <c r="KZ203" s="28">
        <v>0</v>
      </c>
      <c r="LA203" s="28">
        <v>0</v>
      </c>
      <c r="LB203" s="28">
        <v>0</v>
      </c>
      <c r="LC203" s="28">
        <v>0</v>
      </c>
      <c r="LD203" s="28">
        <v>0</v>
      </c>
      <c r="LE203" s="28">
        <v>0</v>
      </c>
      <c r="LF203" s="28">
        <v>0</v>
      </c>
      <c r="LG203" s="28">
        <v>0</v>
      </c>
      <c r="LH203" s="28">
        <v>0</v>
      </c>
      <c r="LI203" s="28">
        <v>0</v>
      </c>
      <c r="LJ203" s="28">
        <v>0</v>
      </c>
      <c r="LK203" s="28">
        <v>0</v>
      </c>
      <c r="LL203" s="28">
        <v>0</v>
      </c>
      <c r="LM203" s="28">
        <v>0</v>
      </c>
      <c r="LN203" s="28">
        <v>0</v>
      </c>
      <c r="LO203" s="28">
        <v>0</v>
      </c>
      <c r="LP203" s="28">
        <v>0</v>
      </c>
      <c r="LQ203" s="28">
        <v>0</v>
      </c>
      <c r="LR203" s="28">
        <v>0</v>
      </c>
      <c r="LS203" s="28">
        <v>0</v>
      </c>
      <c r="LT203" s="28">
        <v>0</v>
      </c>
      <c r="LU203" s="28">
        <v>0</v>
      </c>
      <c r="LV203" s="28">
        <v>0</v>
      </c>
      <c r="LW203" s="28">
        <v>0</v>
      </c>
      <c r="LX203" s="28">
        <v>0</v>
      </c>
      <c r="LY203" s="28">
        <v>0</v>
      </c>
      <c r="LZ203" s="28">
        <v>0</v>
      </c>
      <c r="MA203" s="28">
        <v>0</v>
      </c>
      <c r="MB203" s="28">
        <v>0</v>
      </c>
      <c r="MC203" s="28">
        <v>0</v>
      </c>
      <c r="MD203" s="28">
        <v>0</v>
      </c>
      <c r="ME203" s="28">
        <v>0</v>
      </c>
      <c r="MF203" s="28">
        <v>0</v>
      </c>
      <c r="MG203" s="28">
        <v>0</v>
      </c>
      <c r="MH203" s="28">
        <v>0</v>
      </c>
      <c r="MI203" s="28">
        <v>0</v>
      </c>
      <c r="MJ203" s="28">
        <v>0</v>
      </c>
      <c r="MK203" s="28">
        <v>0</v>
      </c>
      <c r="ML203" s="28">
        <v>0</v>
      </c>
      <c r="MM203" s="28">
        <v>0</v>
      </c>
      <c r="MN203" s="28">
        <v>0</v>
      </c>
      <c r="MO203" s="28">
        <v>0</v>
      </c>
      <c r="MP203" s="28">
        <v>0</v>
      </c>
      <c r="MQ203" s="28">
        <v>0</v>
      </c>
      <c r="MR203" s="28">
        <v>0</v>
      </c>
      <c r="MS203" s="28">
        <v>0</v>
      </c>
      <c r="MT203" s="28">
        <v>0</v>
      </c>
      <c r="MU203" s="28">
        <v>0</v>
      </c>
      <c r="MV203" s="28">
        <v>0</v>
      </c>
      <c r="MW203" s="28">
        <v>0</v>
      </c>
      <c r="MX203" s="28">
        <v>0</v>
      </c>
      <c r="MY203" s="28">
        <v>0</v>
      </c>
      <c r="MZ203" s="28">
        <v>0</v>
      </c>
      <c r="NA203" s="28">
        <v>0</v>
      </c>
      <c r="NB203" s="28">
        <v>0</v>
      </c>
      <c r="NC203" s="28">
        <v>0</v>
      </c>
      <c r="ND203" s="28">
        <v>0</v>
      </c>
      <c r="NE203" s="28">
        <v>0</v>
      </c>
      <c r="NF203" s="28">
        <v>0</v>
      </c>
      <c r="NG203" s="28">
        <v>0</v>
      </c>
      <c r="NH203" s="28">
        <v>0</v>
      </c>
      <c r="NI203" s="28">
        <v>0</v>
      </c>
      <c r="NJ203" s="28">
        <v>0</v>
      </c>
      <c r="NK203" s="28">
        <v>0</v>
      </c>
      <c r="NL203" s="28">
        <v>0</v>
      </c>
      <c r="NM203" s="28">
        <v>0</v>
      </c>
      <c r="NN203" s="28">
        <v>0</v>
      </c>
      <c r="NO203" s="28">
        <v>0</v>
      </c>
      <c r="NP203" s="28">
        <v>0</v>
      </c>
      <c r="NQ203" s="28">
        <v>0</v>
      </c>
      <c r="NR203" s="28">
        <v>0</v>
      </c>
      <c r="NS203" s="28">
        <v>0</v>
      </c>
      <c r="NT203" s="28">
        <v>0</v>
      </c>
      <c r="NU203" s="28">
        <v>0</v>
      </c>
      <c r="NV203" s="28">
        <v>0</v>
      </c>
      <c r="NW203" s="28">
        <v>0</v>
      </c>
      <c r="NX203" s="28">
        <v>0</v>
      </c>
      <c r="NY203" s="28">
        <v>0</v>
      </c>
      <c r="NZ203" s="28">
        <v>0</v>
      </c>
      <c r="OA203" s="28">
        <v>0</v>
      </c>
      <c r="OB203" s="28">
        <v>0</v>
      </c>
      <c r="OC203" s="28">
        <v>0</v>
      </c>
      <c r="OD203" s="28">
        <v>0</v>
      </c>
      <c r="OE203" s="28">
        <v>0</v>
      </c>
      <c r="OF203" s="28">
        <v>0</v>
      </c>
      <c r="OG203" s="28">
        <v>0</v>
      </c>
      <c r="OH203" s="28">
        <v>0</v>
      </c>
      <c r="OI203" s="28">
        <v>0</v>
      </c>
      <c r="OJ203" s="28">
        <v>0</v>
      </c>
      <c r="OK203" s="28">
        <v>0</v>
      </c>
      <c r="OL203" s="28">
        <v>0</v>
      </c>
      <c r="OM203" s="28">
        <v>0</v>
      </c>
      <c r="ON203" s="28">
        <v>0</v>
      </c>
      <c r="OO203" s="28">
        <v>0</v>
      </c>
      <c r="OP203" s="28">
        <v>0</v>
      </c>
      <c r="OQ203" s="28">
        <v>0</v>
      </c>
      <c r="OR203" s="28">
        <v>0</v>
      </c>
      <c r="OS203" s="28">
        <v>0</v>
      </c>
      <c r="OT203" s="28">
        <v>0</v>
      </c>
      <c r="OU203" s="28">
        <v>0</v>
      </c>
      <c r="OV203" s="28">
        <v>0</v>
      </c>
      <c r="OW203" s="28">
        <v>0</v>
      </c>
    </row>
    <row r="204" spans="1:413">
      <c r="A204" s="39" t="s">
        <v>1889</v>
      </c>
      <c r="B204" s="39" t="s">
        <v>5391</v>
      </c>
      <c r="C204" s="39">
        <v>99</v>
      </c>
      <c r="D204" s="39" t="s">
        <v>5392</v>
      </c>
      <c r="E204" s="39" t="s">
        <v>5152</v>
      </c>
      <c r="F204" s="39" t="s">
        <v>828</v>
      </c>
      <c r="G204" s="39" t="s">
        <v>828</v>
      </c>
      <c r="H204" s="40">
        <f t="shared" si="2"/>
        <v>0</v>
      </c>
      <c r="I204" s="40">
        <v>0</v>
      </c>
      <c r="J204" s="39">
        <v>0</v>
      </c>
      <c r="K204" s="39">
        <v>0</v>
      </c>
      <c r="L204" s="40">
        <v>0</v>
      </c>
      <c r="M204" s="28">
        <v>1.6500000000000001E-6</v>
      </c>
      <c r="N204" s="28">
        <v>3.3000000000000002E-6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  <c r="EU204" s="28">
        <v>0</v>
      </c>
      <c r="EV204" s="28">
        <v>0</v>
      </c>
      <c r="EW204" s="28">
        <v>0</v>
      </c>
      <c r="EX204" s="28">
        <v>0</v>
      </c>
      <c r="EY204" s="28">
        <v>0</v>
      </c>
      <c r="EZ204" s="28">
        <v>0</v>
      </c>
      <c r="FA204" s="28">
        <v>0</v>
      </c>
      <c r="FB204" s="28">
        <v>0</v>
      </c>
      <c r="FC204" s="28">
        <v>0</v>
      </c>
      <c r="FD204" s="28">
        <v>0</v>
      </c>
      <c r="FE204" s="28">
        <v>0</v>
      </c>
      <c r="FF204" s="28">
        <v>0</v>
      </c>
      <c r="FG204" s="28">
        <v>0</v>
      </c>
      <c r="FH204" s="28">
        <v>0</v>
      </c>
      <c r="FI204" s="28">
        <v>0</v>
      </c>
      <c r="FJ204" s="28">
        <v>0</v>
      </c>
      <c r="FK204" s="28">
        <v>0</v>
      </c>
      <c r="FL204" s="28">
        <v>0</v>
      </c>
      <c r="FM204" s="28">
        <v>0</v>
      </c>
      <c r="FN204" s="28">
        <v>0</v>
      </c>
      <c r="FO204" s="28">
        <v>0</v>
      </c>
      <c r="FP204" s="28">
        <v>0</v>
      </c>
      <c r="FQ204" s="28">
        <v>0</v>
      </c>
      <c r="FR204" s="28">
        <v>0</v>
      </c>
      <c r="FS204" s="28">
        <v>0</v>
      </c>
      <c r="FT204" s="28">
        <v>0</v>
      </c>
      <c r="FU204" s="28">
        <v>0</v>
      </c>
      <c r="FV204" s="28">
        <v>0</v>
      </c>
      <c r="FW204" s="28">
        <v>0</v>
      </c>
      <c r="FX204" s="28">
        <v>0</v>
      </c>
      <c r="FY204" s="28">
        <v>0</v>
      </c>
      <c r="FZ204" s="28">
        <v>0</v>
      </c>
      <c r="GA204" s="28">
        <v>0</v>
      </c>
      <c r="GB204" s="28">
        <v>0</v>
      </c>
      <c r="GC204" s="28">
        <v>0</v>
      </c>
      <c r="GD204" s="28">
        <v>0</v>
      </c>
      <c r="GE204" s="28">
        <v>0</v>
      </c>
      <c r="GF204" s="28">
        <v>0</v>
      </c>
      <c r="GG204" s="28">
        <v>0</v>
      </c>
      <c r="GH204" s="28">
        <v>0</v>
      </c>
      <c r="GI204" s="28">
        <v>0</v>
      </c>
      <c r="GJ204" s="28">
        <v>0</v>
      </c>
      <c r="GK204" s="28">
        <v>0</v>
      </c>
      <c r="GL204" s="28">
        <v>0</v>
      </c>
      <c r="GM204" s="28">
        <v>0</v>
      </c>
      <c r="GN204" s="28">
        <v>0</v>
      </c>
      <c r="GO204" s="28">
        <v>0</v>
      </c>
      <c r="GP204" s="28">
        <v>0</v>
      </c>
      <c r="GQ204" s="28">
        <v>0</v>
      </c>
      <c r="GR204" s="28">
        <v>0</v>
      </c>
      <c r="GS204" s="28">
        <v>0</v>
      </c>
      <c r="GT204" s="28">
        <v>0</v>
      </c>
      <c r="GU204" s="28">
        <v>0</v>
      </c>
      <c r="GV204" s="28">
        <v>0</v>
      </c>
      <c r="GW204" s="28">
        <v>0</v>
      </c>
      <c r="GX204" s="28">
        <v>0</v>
      </c>
      <c r="GY204" s="28">
        <v>0</v>
      </c>
      <c r="GZ204" s="28">
        <v>0</v>
      </c>
      <c r="HA204" s="28">
        <v>0</v>
      </c>
      <c r="HB204" s="28">
        <v>0</v>
      </c>
      <c r="HC204" s="28">
        <v>0</v>
      </c>
      <c r="HD204" s="28">
        <v>0</v>
      </c>
      <c r="HE204" s="28">
        <v>0</v>
      </c>
      <c r="HF204" s="28">
        <v>0</v>
      </c>
      <c r="HG204" s="28">
        <v>0</v>
      </c>
      <c r="HH204" s="28">
        <v>0</v>
      </c>
      <c r="HI204" s="28">
        <v>0</v>
      </c>
      <c r="HJ204" s="28">
        <v>0</v>
      </c>
      <c r="HK204" s="28">
        <v>0</v>
      </c>
      <c r="HL204" s="28">
        <v>0</v>
      </c>
      <c r="HM204" s="28">
        <v>0</v>
      </c>
      <c r="HN204" s="28">
        <v>0</v>
      </c>
      <c r="HO204" s="28">
        <v>0</v>
      </c>
      <c r="HP204" s="28">
        <v>0</v>
      </c>
      <c r="HQ204" s="28">
        <v>0</v>
      </c>
      <c r="HR204" s="28">
        <v>0</v>
      </c>
      <c r="HS204" s="28">
        <v>0</v>
      </c>
      <c r="HT204" s="28">
        <v>0</v>
      </c>
      <c r="HU204" s="28">
        <v>0</v>
      </c>
      <c r="HV204" s="28">
        <v>0</v>
      </c>
      <c r="HW204" s="28">
        <v>0</v>
      </c>
      <c r="HX204" s="28">
        <v>0</v>
      </c>
      <c r="HY204" s="28">
        <v>0</v>
      </c>
      <c r="HZ204" s="28">
        <v>0</v>
      </c>
      <c r="IA204" s="28">
        <v>0</v>
      </c>
      <c r="IB204" s="28">
        <v>0</v>
      </c>
      <c r="IC204" s="28">
        <v>0</v>
      </c>
      <c r="ID204" s="28">
        <v>0</v>
      </c>
      <c r="IE204" s="28">
        <v>0</v>
      </c>
      <c r="IF204" s="28">
        <v>0</v>
      </c>
      <c r="IG204" s="28">
        <v>0</v>
      </c>
      <c r="IH204" s="28">
        <v>0</v>
      </c>
      <c r="II204" s="28">
        <v>0</v>
      </c>
      <c r="IJ204" s="28">
        <v>0</v>
      </c>
      <c r="IK204" s="28">
        <v>0</v>
      </c>
      <c r="IL204" s="28">
        <v>0</v>
      </c>
      <c r="IM204" s="28">
        <v>0</v>
      </c>
      <c r="IN204" s="28">
        <v>0</v>
      </c>
      <c r="IO204" s="28">
        <v>0</v>
      </c>
      <c r="IP204" s="28">
        <v>0</v>
      </c>
      <c r="IQ204" s="28">
        <v>0</v>
      </c>
      <c r="IR204" s="28">
        <v>0</v>
      </c>
      <c r="IS204" s="28">
        <v>0</v>
      </c>
      <c r="IT204" s="28">
        <v>0</v>
      </c>
      <c r="IU204" s="28">
        <v>0</v>
      </c>
      <c r="IV204" s="28">
        <v>0</v>
      </c>
      <c r="IW204" s="28">
        <v>0</v>
      </c>
      <c r="IX204" s="28">
        <v>0</v>
      </c>
      <c r="IY204" s="28">
        <v>0</v>
      </c>
      <c r="IZ204" s="28">
        <v>0</v>
      </c>
      <c r="JA204" s="28">
        <v>0</v>
      </c>
      <c r="JB204" s="28">
        <v>0</v>
      </c>
      <c r="JC204" s="28">
        <v>0</v>
      </c>
      <c r="JD204" s="28">
        <v>0</v>
      </c>
      <c r="JE204" s="28">
        <v>0</v>
      </c>
      <c r="JF204" s="28">
        <v>0</v>
      </c>
      <c r="JG204" s="28">
        <v>0</v>
      </c>
      <c r="JH204" s="28">
        <v>0</v>
      </c>
      <c r="JI204" s="28">
        <v>0</v>
      </c>
      <c r="JJ204" s="28">
        <v>0</v>
      </c>
      <c r="JK204" s="28">
        <v>0</v>
      </c>
      <c r="JL204" s="28">
        <v>0</v>
      </c>
      <c r="JM204" s="28">
        <v>0</v>
      </c>
      <c r="JN204" s="28">
        <v>0</v>
      </c>
      <c r="JO204" s="28">
        <v>0</v>
      </c>
      <c r="JP204" s="28">
        <v>0</v>
      </c>
      <c r="JQ204" s="28">
        <v>0</v>
      </c>
      <c r="JR204" s="28">
        <v>0</v>
      </c>
      <c r="JS204" s="28">
        <v>0</v>
      </c>
      <c r="JT204" s="28">
        <v>0</v>
      </c>
      <c r="JU204" s="28">
        <v>0</v>
      </c>
      <c r="JV204" s="28">
        <v>0</v>
      </c>
      <c r="JW204" s="28">
        <v>0</v>
      </c>
      <c r="JX204" s="28">
        <v>0</v>
      </c>
      <c r="JY204" s="28">
        <v>0</v>
      </c>
      <c r="JZ204" s="28">
        <v>0</v>
      </c>
      <c r="KA204" s="28">
        <v>0</v>
      </c>
      <c r="KB204" s="28">
        <v>0</v>
      </c>
      <c r="KC204" s="28">
        <v>0</v>
      </c>
      <c r="KD204" s="28">
        <v>0</v>
      </c>
      <c r="KE204" s="28">
        <v>0</v>
      </c>
      <c r="KF204" s="28">
        <v>0</v>
      </c>
      <c r="KG204" s="28">
        <v>0</v>
      </c>
      <c r="KH204" s="28">
        <v>0</v>
      </c>
      <c r="KI204" s="28">
        <v>0</v>
      </c>
      <c r="KJ204" s="28">
        <v>0</v>
      </c>
      <c r="KK204" s="28">
        <v>0</v>
      </c>
      <c r="KL204" s="28">
        <v>0</v>
      </c>
      <c r="KM204" s="28">
        <v>0</v>
      </c>
      <c r="KN204" s="28">
        <v>0</v>
      </c>
      <c r="KO204" s="28">
        <v>0</v>
      </c>
      <c r="KP204" s="28">
        <v>0</v>
      </c>
      <c r="KQ204" s="28">
        <v>0</v>
      </c>
      <c r="KR204" s="28">
        <v>0</v>
      </c>
      <c r="KS204" s="28">
        <v>0</v>
      </c>
      <c r="KT204" s="28">
        <v>0</v>
      </c>
      <c r="KU204" s="28">
        <v>0</v>
      </c>
      <c r="KV204" s="28">
        <v>0</v>
      </c>
      <c r="KW204" s="28">
        <v>0</v>
      </c>
      <c r="KX204" s="28">
        <v>0</v>
      </c>
      <c r="KY204" s="28">
        <v>0</v>
      </c>
      <c r="KZ204" s="28">
        <v>0</v>
      </c>
      <c r="LA204" s="28">
        <v>0</v>
      </c>
      <c r="LB204" s="28">
        <v>0</v>
      </c>
      <c r="LC204" s="28">
        <v>0</v>
      </c>
      <c r="LD204" s="28">
        <v>0</v>
      </c>
      <c r="LE204" s="28">
        <v>0</v>
      </c>
      <c r="LF204" s="28">
        <v>0</v>
      </c>
      <c r="LG204" s="28">
        <v>0</v>
      </c>
      <c r="LH204" s="28">
        <v>0</v>
      </c>
      <c r="LI204" s="28">
        <v>0</v>
      </c>
      <c r="LJ204" s="28">
        <v>0</v>
      </c>
      <c r="LK204" s="28">
        <v>0</v>
      </c>
      <c r="LL204" s="28">
        <v>0</v>
      </c>
      <c r="LM204" s="28">
        <v>0</v>
      </c>
      <c r="LN204" s="28">
        <v>0</v>
      </c>
      <c r="LO204" s="28">
        <v>0</v>
      </c>
      <c r="LP204" s="28">
        <v>0</v>
      </c>
      <c r="LQ204" s="28">
        <v>0</v>
      </c>
      <c r="LR204" s="28">
        <v>0</v>
      </c>
      <c r="LS204" s="28">
        <v>0</v>
      </c>
      <c r="LT204" s="28">
        <v>0</v>
      </c>
      <c r="LU204" s="28">
        <v>0</v>
      </c>
      <c r="LV204" s="28">
        <v>0</v>
      </c>
      <c r="LW204" s="28">
        <v>0</v>
      </c>
      <c r="LX204" s="28">
        <v>0</v>
      </c>
      <c r="LY204" s="28">
        <v>0</v>
      </c>
      <c r="LZ204" s="28">
        <v>0</v>
      </c>
      <c r="MA204" s="28">
        <v>0</v>
      </c>
      <c r="MB204" s="28">
        <v>0</v>
      </c>
      <c r="MC204" s="28">
        <v>0</v>
      </c>
      <c r="MD204" s="28">
        <v>0</v>
      </c>
      <c r="ME204" s="28">
        <v>0</v>
      </c>
      <c r="MF204" s="28">
        <v>0</v>
      </c>
      <c r="MG204" s="28">
        <v>0</v>
      </c>
      <c r="MH204" s="28">
        <v>0</v>
      </c>
      <c r="MI204" s="28">
        <v>0</v>
      </c>
      <c r="MJ204" s="28">
        <v>0</v>
      </c>
      <c r="MK204" s="28">
        <v>0</v>
      </c>
      <c r="ML204" s="28">
        <v>0</v>
      </c>
      <c r="MM204" s="28">
        <v>0</v>
      </c>
      <c r="MN204" s="28">
        <v>0</v>
      </c>
      <c r="MO204" s="28">
        <v>0</v>
      </c>
      <c r="MP204" s="28">
        <v>0</v>
      </c>
      <c r="MQ204" s="28">
        <v>0</v>
      </c>
      <c r="MR204" s="28">
        <v>0</v>
      </c>
      <c r="MS204" s="28">
        <v>0</v>
      </c>
      <c r="MT204" s="28">
        <v>0</v>
      </c>
      <c r="MU204" s="28">
        <v>0</v>
      </c>
      <c r="MV204" s="28">
        <v>0</v>
      </c>
      <c r="MW204" s="28">
        <v>0</v>
      </c>
      <c r="MX204" s="28">
        <v>0</v>
      </c>
      <c r="MY204" s="28">
        <v>0</v>
      </c>
      <c r="MZ204" s="28">
        <v>0</v>
      </c>
      <c r="NA204" s="28">
        <v>0</v>
      </c>
      <c r="NB204" s="28">
        <v>0</v>
      </c>
      <c r="NC204" s="28">
        <v>0</v>
      </c>
      <c r="ND204" s="28">
        <v>0</v>
      </c>
      <c r="NE204" s="28">
        <v>0</v>
      </c>
      <c r="NF204" s="28">
        <v>0</v>
      </c>
      <c r="NG204" s="28">
        <v>0</v>
      </c>
      <c r="NH204" s="28">
        <v>0</v>
      </c>
      <c r="NI204" s="28">
        <v>0</v>
      </c>
      <c r="NJ204" s="28">
        <v>0</v>
      </c>
      <c r="NK204" s="28">
        <v>0</v>
      </c>
      <c r="NL204" s="28">
        <v>0</v>
      </c>
      <c r="NM204" s="28">
        <v>0</v>
      </c>
      <c r="NN204" s="28">
        <v>0</v>
      </c>
      <c r="NO204" s="28">
        <v>0</v>
      </c>
      <c r="NP204" s="28">
        <v>0</v>
      </c>
      <c r="NQ204" s="28">
        <v>0</v>
      </c>
      <c r="NR204" s="28">
        <v>0</v>
      </c>
      <c r="NS204" s="28">
        <v>0</v>
      </c>
      <c r="NT204" s="28">
        <v>0</v>
      </c>
      <c r="NU204" s="28">
        <v>0</v>
      </c>
      <c r="NV204" s="28">
        <v>0</v>
      </c>
      <c r="NW204" s="28">
        <v>0</v>
      </c>
      <c r="NX204" s="28">
        <v>0</v>
      </c>
      <c r="NY204" s="28">
        <v>0</v>
      </c>
      <c r="NZ204" s="28">
        <v>0</v>
      </c>
      <c r="OA204" s="28">
        <v>0</v>
      </c>
      <c r="OB204" s="28">
        <v>0</v>
      </c>
      <c r="OC204" s="28">
        <v>0</v>
      </c>
      <c r="OD204" s="28">
        <v>0</v>
      </c>
      <c r="OE204" s="28">
        <v>0</v>
      </c>
      <c r="OF204" s="28">
        <v>0</v>
      </c>
      <c r="OG204" s="28">
        <v>0</v>
      </c>
      <c r="OH204" s="28">
        <v>0</v>
      </c>
      <c r="OI204" s="28">
        <v>0</v>
      </c>
      <c r="OJ204" s="28">
        <v>0</v>
      </c>
      <c r="OK204" s="28">
        <v>0</v>
      </c>
      <c r="OL204" s="28">
        <v>0</v>
      </c>
      <c r="OM204" s="28">
        <v>0</v>
      </c>
      <c r="ON204" s="28">
        <v>0</v>
      </c>
      <c r="OO204" s="28">
        <v>0</v>
      </c>
      <c r="OP204" s="28">
        <v>0</v>
      </c>
      <c r="OQ204" s="28">
        <v>0</v>
      </c>
      <c r="OR204" s="28">
        <v>0</v>
      </c>
      <c r="OS204" s="28">
        <v>0</v>
      </c>
      <c r="OT204" s="28">
        <v>0</v>
      </c>
      <c r="OU204" s="28">
        <v>0</v>
      </c>
      <c r="OV204" s="28">
        <v>0</v>
      </c>
      <c r="OW204" s="28">
        <v>0</v>
      </c>
    </row>
    <row r="205" spans="1:413">
      <c r="A205" s="39" t="s">
        <v>1892</v>
      </c>
      <c r="B205" s="39" t="s">
        <v>5393</v>
      </c>
      <c r="C205" s="39">
        <v>100</v>
      </c>
      <c r="D205" s="39" t="s">
        <v>5394</v>
      </c>
      <c r="E205" s="39" t="s">
        <v>5152</v>
      </c>
      <c r="F205" s="39" t="s">
        <v>828</v>
      </c>
      <c r="G205" s="39" t="s">
        <v>828</v>
      </c>
      <c r="H205" s="40">
        <f t="shared" si="2"/>
        <v>0</v>
      </c>
      <c r="I205" s="40">
        <v>0</v>
      </c>
      <c r="J205" s="39">
        <v>0</v>
      </c>
      <c r="K205" s="39">
        <v>0</v>
      </c>
      <c r="L205" s="40">
        <v>0</v>
      </c>
      <c r="M205" s="28">
        <v>2.3599999999999999E-6</v>
      </c>
      <c r="N205" s="28">
        <v>4.7199999999999997E-6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  <c r="EU205" s="28">
        <v>0</v>
      </c>
      <c r="EV205" s="28">
        <v>0</v>
      </c>
      <c r="EW205" s="28">
        <v>0</v>
      </c>
      <c r="EX205" s="28">
        <v>0</v>
      </c>
      <c r="EY205" s="28">
        <v>0</v>
      </c>
      <c r="EZ205" s="28">
        <v>0</v>
      </c>
      <c r="FA205" s="28">
        <v>0</v>
      </c>
      <c r="FB205" s="28">
        <v>0</v>
      </c>
      <c r="FC205" s="28">
        <v>0</v>
      </c>
      <c r="FD205" s="28">
        <v>0</v>
      </c>
      <c r="FE205" s="28">
        <v>0</v>
      </c>
      <c r="FF205" s="28">
        <v>0</v>
      </c>
      <c r="FG205" s="28">
        <v>0</v>
      </c>
      <c r="FH205" s="28">
        <v>0</v>
      </c>
      <c r="FI205" s="28">
        <v>0</v>
      </c>
      <c r="FJ205" s="28">
        <v>0</v>
      </c>
      <c r="FK205" s="28">
        <v>0</v>
      </c>
      <c r="FL205" s="28">
        <v>0</v>
      </c>
      <c r="FM205" s="28">
        <v>0</v>
      </c>
      <c r="FN205" s="28">
        <v>0</v>
      </c>
      <c r="FO205" s="28">
        <v>0</v>
      </c>
      <c r="FP205" s="28">
        <v>0</v>
      </c>
      <c r="FQ205" s="28">
        <v>0</v>
      </c>
      <c r="FR205" s="28">
        <v>0</v>
      </c>
      <c r="FS205" s="28">
        <v>0</v>
      </c>
      <c r="FT205" s="28">
        <v>0</v>
      </c>
      <c r="FU205" s="28">
        <v>0</v>
      </c>
      <c r="FV205" s="28">
        <v>0</v>
      </c>
      <c r="FW205" s="28">
        <v>0</v>
      </c>
      <c r="FX205" s="28">
        <v>0</v>
      </c>
      <c r="FY205" s="28">
        <v>0</v>
      </c>
      <c r="FZ205" s="28">
        <v>0</v>
      </c>
      <c r="GA205" s="28">
        <v>0</v>
      </c>
      <c r="GB205" s="28">
        <v>0</v>
      </c>
      <c r="GC205" s="28">
        <v>0</v>
      </c>
      <c r="GD205" s="28">
        <v>0</v>
      </c>
      <c r="GE205" s="28">
        <v>0</v>
      </c>
      <c r="GF205" s="28">
        <v>0</v>
      </c>
      <c r="GG205" s="28">
        <v>0</v>
      </c>
      <c r="GH205" s="28">
        <v>0</v>
      </c>
      <c r="GI205" s="28">
        <v>0</v>
      </c>
      <c r="GJ205" s="28">
        <v>0</v>
      </c>
      <c r="GK205" s="28">
        <v>0</v>
      </c>
      <c r="GL205" s="28">
        <v>0</v>
      </c>
      <c r="GM205" s="28">
        <v>0</v>
      </c>
      <c r="GN205" s="28">
        <v>0</v>
      </c>
      <c r="GO205" s="28">
        <v>0</v>
      </c>
      <c r="GP205" s="28">
        <v>0</v>
      </c>
      <c r="GQ205" s="28">
        <v>0</v>
      </c>
      <c r="GR205" s="28">
        <v>0</v>
      </c>
      <c r="GS205" s="28">
        <v>0</v>
      </c>
      <c r="GT205" s="28">
        <v>0</v>
      </c>
      <c r="GU205" s="28">
        <v>0</v>
      </c>
      <c r="GV205" s="28">
        <v>0</v>
      </c>
      <c r="GW205" s="28">
        <v>0</v>
      </c>
      <c r="GX205" s="28">
        <v>0</v>
      </c>
      <c r="GY205" s="28">
        <v>0</v>
      </c>
      <c r="GZ205" s="28">
        <v>0</v>
      </c>
      <c r="HA205" s="28">
        <v>0</v>
      </c>
      <c r="HB205" s="28">
        <v>0</v>
      </c>
      <c r="HC205" s="28">
        <v>0</v>
      </c>
      <c r="HD205" s="28">
        <v>0</v>
      </c>
      <c r="HE205" s="28">
        <v>0</v>
      </c>
      <c r="HF205" s="28">
        <v>0</v>
      </c>
      <c r="HG205" s="28">
        <v>0</v>
      </c>
      <c r="HH205" s="28">
        <v>0</v>
      </c>
      <c r="HI205" s="28">
        <v>0</v>
      </c>
      <c r="HJ205" s="28">
        <v>0</v>
      </c>
      <c r="HK205" s="28">
        <v>0</v>
      </c>
      <c r="HL205" s="28">
        <v>0</v>
      </c>
      <c r="HM205" s="28">
        <v>0</v>
      </c>
      <c r="HN205" s="28">
        <v>0</v>
      </c>
      <c r="HO205" s="28">
        <v>0</v>
      </c>
      <c r="HP205" s="28">
        <v>0</v>
      </c>
      <c r="HQ205" s="28">
        <v>0</v>
      </c>
      <c r="HR205" s="28">
        <v>0</v>
      </c>
      <c r="HS205" s="28">
        <v>0</v>
      </c>
      <c r="HT205" s="28">
        <v>0</v>
      </c>
      <c r="HU205" s="28">
        <v>0</v>
      </c>
      <c r="HV205" s="28">
        <v>0</v>
      </c>
      <c r="HW205" s="28">
        <v>0</v>
      </c>
      <c r="HX205" s="28">
        <v>0</v>
      </c>
      <c r="HY205" s="28">
        <v>0</v>
      </c>
      <c r="HZ205" s="28">
        <v>0</v>
      </c>
      <c r="IA205" s="28">
        <v>0</v>
      </c>
      <c r="IB205" s="28">
        <v>0</v>
      </c>
      <c r="IC205" s="28">
        <v>0</v>
      </c>
      <c r="ID205" s="28">
        <v>0</v>
      </c>
      <c r="IE205" s="28">
        <v>0</v>
      </c>
      <c r="IF205" s="28">
        <v>0</v>
      </c>
      <c r="IG205" s="28">
        <v>0</v>
      </c>
      <c r="IH205" s="28">
        <v>0</v>
      </c>
      <c r="II205" s="28">
        <v>0</v>
      </c>
      <c r="IJ205" s="28">
        <v>0</v>
      </c>
      <c r="IK205" s="28">
        <v>0</v>
      </c>
      <c r="IL205" s="28">
        <v>0</v>
      </c>
      <c r="IM205" s="28">
        <v>0</v>
      </c>
      <c r="IN205" s="28">
        <v>0</v>
      </c>
      <c r="IO205" s="28">
        <v>0</v>
      </c>
      <c r="IP205" s="28">
        <v>0</v>
      </c>
      <c r="IQ205" s="28">
        <v>0</v>
      </c>
      <c r="IR205" s="28">
        <v>0</v>
      </c>
      <c r="IS205" s="28">
        <v>0</v>
      </c>
      <c r="IT205" s="28">
        <v>0</v>
      </c>
      <c r="IU205" s="28">
        <v>0</v>
      </c>
      <c r="IV205" s="28">
        <v>0</v>
      </c>
      <c r="IW205" s="28">
        <v>0</v>
      </c>
      <c r="IX205" s="28">
        <v>0</v>
      </c>
      <c r="IY205" s="28">
        <v>0</v>
      </c>
      <c r="IZ205" s="28">
        <v>0</v>
      </c>
      <c r="JA205" s="28">
        <v>0</v>
      </c>
      <c r="JB205" s="28">
        <v>0</v>
      </c>
      <c r="JC205" s="28">
        <v>0</v>
      </c>
      <c r="JD205" s="28">
        <v>0</v>
      </c>
      <c r="JE205" s="28">
        <v>0</v>
      </c>
      <c r="JF205" s="28">
        <v>0</v>
      </c>
      <c r="JG205" s="28">
        <v>0</v>
      </c>
      <c r="JH205" s="28">
        <v>0</v>
      </c>
      <c r="JI205" s="28">
        <v>0</v>
      </c>
      <c r="JJ205" s="28">
        <v>0</v>
      </c>
      <c r="JK205" s="28">
        <v>0</v>
      </c>
      <c r="JL205" s="28">
        <v>0</v>
      </c>
      <c r="JM205" s="28">
        <v>0</v>
      </c>
      <c r="JN205" s="28">
        <v>0</v>
      </c>
      <c r="JO205" s="28">
        <v>0</v>
      </c>
      <c r="JP205" s="28">
        <v>0</v>
      </c>
      <c r="JQ205" s="28">
        <v>0</v>
      </c>
      <c r="JR205" s="28">
        <v>0</v>
      </c>
      <c r="JS205" s="28">
        <v>0</v>
      </c>
      <c r="JT205" s="28">
        <v>0</v>
      </c>
      <c r="JU205" s="28">
        <v>0</v>
      </c>
      <c r="JV205" s="28">
        <v>0</v>
      </c>
      <c r="JW205" s="28">
        <v>0</v>
      </c>
      <c r="JX205" s="28">
        <v>0</v>
      </c>
      <c r="JY205" s="28">
        <v>0</v>
      </c>
      <c r="JZ205" s="28">
        <v>0</v>
      </c>
      <c r="KA205" s="28">
        <v>0</v>
      </c>
      <c r="KB205" s="28">
        <v>0</v>
      </c>
      <c r="KC205" s="28">
        <v>0</v>
      </c>
      <c r="KD205" s="28">
        <v>0</v>
      </c>
      <c r="KE205" s="28">
        <v>0</v>
      </c>
      <c r="KF205" s="28">
        <v>0</v>
      </c>
      <c r="KG205" s="28">
        <v>0</v>
      </c>
      <c r="KH205" s="28">
        <v>0</v>
      </c>
      <c r="KI205" s="28">
        <v>0</v>
      </c>
      <c r="KJ205" s="28">
        <v>0</v>
      </c>
      <c r="KK205" s="28">
        <v>0</v>
      </c>
      <c r="KL205" s="28">
        <v>0</v>
      </c>
      <c r="KM205" s="28">
        <v>0</v>
      </c>
      <c r="KN205" s="28">
        <v>0</v>
      </c>
      <c r="KO205" s="28">
        <v>0</v>
      </c>
      <c r="KP205" s="28">
        <v>0</v>
      </c>
      <c r="KQ205" s="28">
        <v>0</v>
      </c>
      <c r="KR205" s="28">
        <v>0</v>
      </c>
      <c r="KS205" s="28">
        <v>0</v>
      </c>
      <c r="KT205" s="28">
        <v>0</v>
      </c>
      <c r="KU205" s="28">
        <v>0</v>
      </c>
      <c r="KV205" s="28">
        <v>0</v>
      </c>
      <c r="KW205" s="28">
        <v>0</v>
      </c>
      <c r="KX205" s="28">
        <v>0</v>
      </c>
      <c r="KY205" s="28">
        <v>0</v>
      </c>
      <c r="KZ205" s="28">
        <v>0</v>
      </c>
      <c r="LA205" s="28">
        <v>0</v>
      </c>
      <c r="LB205" s="28">
        <v>0</v>
      </c>
      <c r="LC205" s="28">
        <v>0</v>
      </c>
      <c r="LD205" s="28">
        <v>0</v>
      </c>
      <c r="LE205" s="28">
        <v>0</v>
      </c>
      <c r="LF205" s="28">
        <v>0</v>
      </c>
      <c r="LG205" s="28">
        <v>0</v>
      </c>
      <c r="LH205" s="28">
        <v>0</v>
      </c>
      <c r="LI205" s="28">
        <v>0</v>
      </c>
      <c r="LJ205" s="28">
        <v>0</v>
      </c>
      <c r="LK205" s="28">
        <v>0</v>
      </c>
      <c r="LL205" s="28">
        <v>0</v>
      </c>
      <c r="LM205" s="28">
        <v>0</v>
      </c>
      <c r="LN205" s="28">
        <v>0</v>
      </c>
      <c r="LO205" s="28">
        <v>0</v>
      </c>
      <c r="LP205" s="28">
        <v>0</v>
      </c>
      <c r="LQ205" s="28">
        <v>0</v>
      </c>
      <c r="LR205" s="28">
        <v>0</v>
      </c>
      <c r="LS205" s="28">
        <v>0</v>
      </c>
      <c r="LT205" s="28">
        <v>0</v>
      </c>
      <c r="LU205" s="28">
        <v>0</v>
      </c>
      <c r="LV205" s="28">
        <v>0</v>
      </c>
      <c r="LW205" s="28">
        <v>0</v>
      </c>
      <c r="LX205" s="28">
        <v>0</v>
      </c>
      <c r="LY205" s="28">
        <v>0</v>
      </c>
      <c r="LZ205" s="28">
        <v>0</v>
      </c>
      <c r="MA205" s="28">
        <v>0</v>
      </c>
      <c r="MB205" s="28">
        <v>0</v>
      </c>
      <c r="MC205" s="28">
        <v>0</v>
      </c>
      <c r="MD205" s="28">
        <v>0</v>
      </c>
      <c r="ME205" s="28">
        <v>0</v>
      </c>
      <c r="MF205" s="28">
        <v>0</v>
      </c>
      <c r="MG205" s="28">
        <v>0</v>
      </c>
      <c r="MH205" s="28">
        <v>0</v>
      </c>
      <c r="MI205" s="28">
        <v>0</v>
      </c>
      <c r="MJ205" s="28">
        <v>0</v>
      </c>
      <c r="MK205" s="28">
        <v>0</v>
      </c>
      <c r="ML205" s="28">
        <v>0</v>
      </c>
      <c r="MM205" s="28">
        <v>0</v>
      </c>
      <c r="MN205" s="28">
        <v>0</v>
      </c>
      <c r="MO205" s="28">
        <v>0</v>
      </c>
      <c r="MP205" s="28">
        <v>0</v>
      </c>
      <c r="MQ205" s="28">
        <v>0</v>
      </c>
      <c r="MR205" s="28">
        <v>0</v>
      </c>
      <c r="MS205" s="28">
        <v>0</v>
      </c>
      <c r="MT205" s="28">
        <v>0</v>
      </c>
      <c r="MU205" s="28">
        <v>0</v>
      </c>
      <c r="MV205" s="28">
        <v>0</v>
      </c>
      <c r="MW205" s="28">
        <v>0</v>
      </c>
      <c r="MX205" s="28">
        <v>0</v>
      </c>
      <c r="MY205" s="28">
        <v>0</v>
      </c>
      <c r="MZ205" s="28">
        <v>0</v>
      </c>
      <c r="NA205" s="28">
        <v>0</v>
      </c>
      <c r="NB205" s="28">
        <v>0</v>
      </c>
      <c r="NC205" s="28">
        <v>0</v>
      </c>
      <c r="ND205" s="28">
        <v>0</v>
      </c>
      <c r="NE205" s="28">
        <v>0</v>
      </c>
      <c r="NF205" s="28">
        <v>0</v>
      </c>
      <c r="NG205" s="28">
        <v>0</v>
      </c>
      <c r="NH205" s="28">
        <v>0</v>
      </c>
      <c r="NI205" s="28">
        <v>0</v>
      </c>
      <c r="NJ205" s="28">
        <v>0</v>
      </c>
      <c r="NK205" s="28">
        <v>0</v>
      </c>
      <c r="NL205" s="28">
        <v>0</v>
      </c>
      <c r="NM205" s="28">
        <v>0</v>
      </c>
      <c r="NN205" s="28">
        <v>0</v>
      </c>
      <c r="NO205" s="28">
        <v>0</v>
      </c>
      <c r="NP205" s="28">
        <v>0</v>
      </c>
      <c r="NQ205" s="28">
        <v>0</v>
      </c>
      <c r="NR205" s="28">
        <v>0</v>
      </c>
      <c r="NS205" s="28">
        <v>0</v>
      </c>
      <c r="NT205" s="28">
        <v>0</v>
      </c>
      <c r="NU205" s="28">
        <v>0</v>
      </c>
      <c r="NV205" s="28">
        <v>0</v>
      </c>
      <c r="NW205" s="28">
        <v>0</v>
      </c>
      <c r="NX205" s="28">
        <v>0</v>
      </c>
      <c r="NY205" s="28">
        <v>0</v>
      </c>
      <c r="NZ205" s="28">
        <v>0</v>
      </c>
      <c r="OA205" s="28">
        <v>0</v>
      </c>
      <c r="OB205" s="28">
        <v>0</v>
      </c>
      <c r="OC205" s="28">
        <v>0</v>
      </c>
      <c r="OD205" s="28">
        <v>0</v>
      </c>
      <c r="OE205" s="28">
        <v>0</v>
      </c>
      <c r="OF205" s="28">
        <v>0</v>
      </c>
      <c r="OG205" s="28">
        <v>0</v>
      </c>
      <c r="OH205" s="28">
        <v>0</v>
      </c>
      <c r="OI205" s="28">
        <v>0</v>
      </c>
      <c r="OJ205" s="28">
        <v>0</v>
      </c>
      <c r="OK205" s="28">
        <v>0</v>
      </c>
      <c r="OL205" s="28">
        <v>0</v>
      </c>
      <c r="OM205" s="28">
        <v>0</v>
      </c>
      <c r="ON205" s="28">
        <v>0</v>
      </c>
      <c r="OO205" s="28">
        <v>0</v>
      </c>
      <c r="OP205" s="28">
        <v>0</v>
      </c>
      <c r="OQ205" s="28">
        <v>0</v>
      </c>
      <c r="OR205" s="28">
        <v>0</v>
      </c>
      <c r="OS205" s="28">
        <v>0</v>
      </c>
      <c r="OT205" s="28">
        <v>0</v>
      </c>
      <c r="OU205" s="28">
        <v>0</v>
      </c>
      <c r="OV205" s="28">
        <v>0</v>
      </c>
      <c r="OW205" s="28">
        <v>0</v>
      </c>
    </row>
    <row r="206" spans="1:413">
      <c r="A206" s="39" t="s">
        <v>1895</v>
      </c>
      <c r="B206" s="39" t="s">
        <v>5395</v>
      </c>
      <c r="C206" s="39">
        <v>103</v>
      </c>
      <c r="D206" s="39" t="s">
        <v>5396</v>
      </c>
      <c r="E206" s="39" t="s">
        <v>5152</v>
      </c>
      <c r="F206" s="39" t="s">
        <v>828</v>
      </c>
      <c r="G206" s="39" t="s">
        <v>828</v>
      </c>
      <c r="H206" s="40">
        <f t="shared" si="2"/>
        <v>0</v>
      </c>
      <c r="I206" s="40">
        <v>0</v>
      </c>
      <c r="J206" s="39">
        <v>0</v>
      </c>
      <c r="K206" s="39">
        <v>0</v>
      </c>
      <c r="L206" s="40">
        <v>0</v>
      </c>
      <c r="M206" s="28">
        <v>4.7E-7</v>
      </c>
      <c r="N206" s="28">
        <v>9.4E-7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  <c r="EU206" s="28">
        <v>0</v>
      </c>
      <c r="EV206" s="28">
        <v>0</v>
      </c>
      <c r="EW206" s="28">
        <v>0</v>
      </c>
      <c r="EX206" s="28">
        <v>0</v>
      </c>
      <c r="EY206" s="28">
        <v>0</v>
      </c>
      <c r="EZ206" s="28">
        <v>0</v>
      </c>
      <c r="FA206" s="28">
        <v>0</v>
      </c>
      <c r="FB206" s="28">
        <v>0</v>
      </c>
      <c r="FC206" s="28">
        <v>0</v>
      </c>
      <c r="FD206" s="28">
        <v>0</v>
      </c>
      <c r="FE206" s="28">
        <v>0</v>
      </c>
      <c r="FF206" s="28">
        <v>0</v>
      </c>
      <c r="FG206" s="28">
        <v>0</v>
      </c>
      <c r="FH206" s="28">
        <v>0</v>
      </c>
      <c r="FI206" s="28">
        <v>0</v>
      </c>
      <c r="FJ206" s="28">
        <v>0</v>
      </c>
      <c r="FK206" s="28">
        <v>0</v>
      </c>
      <c r="FL206" s="28">
        <v>0</v>
      </c>
      <c r="FM206" s="28">
        <v>0</v>
      </c>
      <c r="FN206" s="28">
        <v>0</v>
      </c>
      <c r="FO206" s="28">
        <v>0</v>
      </c>
      <c r="FP206" s="28">
        <v>0</v>
      </c>
      <c r="FQ206" s="28">
        <v>0</v>
      </c>
      <c r="FR206" s="28">
        <v>0</v>
      </c>
      <c r="FS206" s="28">
        <v>0</v>
      </c>
      <c r="FT206" s="28">
        <v>0</v>
      </c>
      <c r="FU206" s="28">
        <v>0</v>
      </c>
      <c r="FV206" s="28">
        <v>0</v>
      </c>
      <c r="FW206" s="28">
        <v>0</v>
      </c>
      <c r="FX206" s="28">
        <v>0</v>
      </c>
      <c r="FY206" s="28">
        <v>0</v>
      </c>
      <c r="FZ206" s="28">
        <v>0</v>
      </c>
      <c r="GA206" s="28">
        <v>0</v>
      </c>
      <c r="GB206" s="28">
        <v>0</v>
      </c>
      <c r="GC206" s="28">
        <v>0</v>
      </c>
      <c r="GD206" s="28">
        <v>0</v>
      </c>
      <c r="GE206" s="28">
        <v>0</v>
      </c>
      <c r="GF206" s="28">
        <v>0</v>
      </c>
      <c r="GG206" s="28">
        <v>0</v>
      </c>
      <c r="GH206" s="28">
        <v>0</v>
      </c>
      <c r="GI206" s="28">
        <v>0</v>
      </c>
      <c r="GJ206" s="28">
        <v>0</v>
      </c>
      <c r="GK206" s="28">
        <v>0</v>
      </c>
      <c r="GL206" s="28">
        <v>0</v>
      </c>
      <c r="GM206" s="28">
        <v>0</v>
      </c>
      <c r="GN206" s="28">
        <v>0</v>
      </c>
      <c r="GO206" s="28">
        <v>0</v>
      </c>
      <c r="GP206" s="28">
        <v>0</v>
      </c>
      <c r="GQ206" s="28">
        <v>0</v>
      </c>
      <c r="GR206" s="28">
        <v>0</v>
      </c>
      <c r="GS206" s="28">
        <v>0</v>
      </c>
      <c r="GT206" s="28">
        <v>0</v>
      </c>
      <c r="GU206" s="28">
        <v>0</v>
      </c>
      <c r="GV206" s="28">
        <v>0</v>
      </c>
      <c r="GW206" s="28">
        <v>0</v>
      </c>
      <c r="GX206" s="28">
        <v>0</v>
      </c>
      <c r="GY206" s="28">
        <v>0</v>
      </c>
      <c r="GZ206" s="28">
        <v>0</v>
      </c>
      <c r="HA206" s="28">
        <v>0</v>
      </c>
      <c r="HB206" s="28">
        <v>0</v>
      </c>
      <c r="HC206" s="28">
        <v>0</v>
      </c>
      <c r="HD206" s="28">
        <v>0</v>
      </c>
      <c r="HE206" s="28">
        <v>0</v>
      </c>
      <c r="HF206" s="28">
        <v>0</v>
      </c>
      <c r="HG206" s="28">
        <v>0</v>
      </c>
      <c r="HH206" s="28">
        <v>0</v>
      </c>
      <c r="HI206" s="28">
        <v>0</v>
      </c>
      <c r="HJ206" s="28">
        <v>0</v>
      </c>
      <c r="HK206" s="28">
        <v>0</v>
      </c>
      <c r="HL206" s="28">
        <v>0</v>
      </c>
      <c r="HM206" s="28">
        <v>0</v>
      </c>
      <c r="HN206" s="28">
        <v>0</v>
      </c>
      <c r="HO206" s="28">
        <v>0</v>
      </c>
      <c r="HP206" s="28">
        <v>0</v>
      </c>
      <c r="HQ206" s="28">
        <v>0</v>
      </c>
      <c r="HR206" s="28">
        <v>0</v>
      </c>
      <c r="HS206" s="28">
        <v>0</v>
      </c>
      <c r="HT206" s="28">
        <v>0</v>
      </c>
      <c r="HU206" s="28">
        <v>0</v>
      </c>
      <c r="HV206" s="28">
        <v>0</v>
      </c>
      <c r="HW206" s="28">
        <v>0</v>
      </c>
      <c r="HX206" s="28">
        <v>0</v>
      </c>
      <c r="HY206" s="28">
        <v>0</v>
      </c>
      <c r="HZ206" s="28">
        <v>0</v>
      </c>
      <c r="IA206" s="28">
        <v>0</v>
      </c>
      <c r="IB206" s="28">
        <v>0</v>
      </c>
      <c r="IC206" s="28">
        <v>0</v>
      </c>
      <c r="ID206" s="28">
        <v>0</v>
      </c>
      <c r="IE206" s="28">
        <v>0</v>
      </c>
      <c r="IF206" s="28">
        <v>0</v>
      </c>
      <c r="IG206" s="28">
        <v>0</v>
      </c>
      <c r="IH206" s="28">
        <v>0</v>
      </c>
      <c r="II206" s="28">
        <v>0</v>
      </c>
      <c r="IJ206" s="28">
        <v>0</v>
      </c>
      <c r="IK206" s="28">
        <v>0</v>
      </c>
      <c r="IL206" s="28">
        <v>0</v>
      </c>
      <c r="IM206" s="28">
        <v>0</v>
      </c>
      <c r="IN206" s="28">
        <v>0</v>
      </c>
      <c r="IO206" s="28">
        <v>0</v>
      </c>
      <c r="IP206" s="28">
        <v>0</v>
      </c>
      <c r="IQ206" s="28">
        <v>0</v>
      </c>
      <c r="IR206" s="28">
        <v>0</v>
      </c>
      <c r="IS206" s="28">
        <v>0</v>
      </c>
      <c r="IT206" s="28">
        <v>0</v>
      </c>
      <c r="IU206" s="28">
        <v>0</v>
      </c>
      <c r="IV206" s="28">
        <v>0</v>
      </c>
      <c r="IW206" s="28">
        <v>0</v>
      </c>
      <c r="IX206" s="28">
        <v>0</v>
      </c>
      <c r="IY206" s="28">
        <v>0</v>
      </c>
      <c r="IZ206" s="28">
        <v>0</v>
      </c>
      <c r="JA206" s="28">
        <v>0</v>
      </c>
      <c r="JB206" s="28">
        <v>0</v>
      </c>
      <c r="JC206" s="28">
        <v>0</v>
      </c>
      <c r="JD206" s="28">
        <v>0</v>
      </c>
      <c r="JE206" s="28">
        <v>0</v>
      </c>
      <c r="JF206" s="28">
        <v>0</v>
      </c>
      <c r="JG206" s="28">
        <v>0</v>
      </c>
      <c r="JH206" s="28">
        <v>0</v>
      </c>
      <c r="JI206" s="28">
        <v>0</v>
      </c>
      <c r="JJ206" s="28">
        <v>0</v>
      </c>
      <c r="JK206" s="28">
        <v>0</v>
      </c>
      <c r="JL206" s="28">
        <v>0</v>
      </c>
      <c r="JM206" s="28">
        <v>0</v>
      </c>
      <c r="JN206" s="28">
        <v>0</v>
      </c>
      <c r="JO206" s="28">
        <v>0</v>
      </c>
      <c r="JP206" s="28">
        <v>0</v>
      </c>
      <c r="JQ206" s="28">
        <v>0</v>
      </c>
      <c r="JR206" s="28">
        <v>0</v>
      </c>
      <c r="JS206" s="28">
        <v>0</v>
      </c>
      <c r="JT206" s="28">
        <v>0</v>
      </c>
      <c r="JU206" s="28">
        <v>0</v>
      </c>
      <c r="JV206" s="28">
        <v>0</v>
      </c>
      <c r="JW206" s="28">
        <v>0</v>
      </c>
      <c r="JX206" s="28">
        <v>0</v>
      </c>
      <c r="JY206" s="28">
        <v>0</v>
      </c>
      <c r="JZ206" s="28">
        <v>0</v>
      </c>
      <c r="KA206" s="28">
        <v>0</v>
      </c>
      <c r="KB206" s="28">
        <v>0</v>
      </c>
      <c r="KC206" s="28">
        <v>0</v>
      </c>
      <c r="KD206" s="28">
        <v>0</v>
      </c>
      <c r="KE206" s="28">
        <v>0</v>
      </c>
      <c r="KF206" s="28">
        <v>0</v>
      </c>
      <c r="KG206" s="28">
        <v>0</v>
      </c>
      <c r="KH206" s="28">
        <v>0</v>
      </c>
      <c r="KI206" s="28">
        <v>0</v>
      </c>
      <c r="KJ206" s="28">
        <v>0</v>
      </c>
      <c r="KK206" s="28">
        <v>0</v>
      </c>
      <c r="KL206" s="28">
        <v>0</v>
      </c>
      <c r="KM206" s="28">
        <v>0</v>
      </c>
      <c r="KN206" s="28">
        <v>0</v>
      </c>
      <c r="KO206" s="28">
        <v>0</v>
      </c>
      <c r="KP206" s="28">
        <v>0</v>
      </c>
      <c r="KQ206" s="28">
        <v>0</v>
      </c>
      <c r="KR206" s="28">
        <v>0</v>
      </c>
      <c r="KS206" s="28">
        <v>0</v>
      </c>
      <c r="KT206" s="28">
        <v>0</v>
      </c>
      <c r="KU206" s="28">
        <v>0</v>
      </c>
      <c r="KV206" s="28">
        <v>0</v>
      </c>
      <c r="KW206" s="28">
        <v>0</v>
      </c>
      <c r="KX206" s="28">
        <v>0</v>
      </c>
      <c r="KY206" s="28">
        <v>0</v>
      </c>
      <c r="KZ206" s="28">
        <v>0</v>
      </c>
      <c r="LA206" s="28">
        <v>0</v>
      </c>
      <c r="LB206" s="28">
        <v>0</v>
      </c>
      <c r="LC206" s="28">
        <v>0</v>
      </c>
      <c r="LD206" s="28">
        <v>0</v>
      </c>
      <c r="LE206" s="28">
        <v>0</v>
      </c>
      <c r="LF206" s="28">
        <v>0</v>
      </c>
      <c r="LG206" s="28">
        <v>0</v>
      </c>
      <c r="LH206" s="28">
        <v>0</v>
      </c>
      <c r="LI206" s="28">
        <v>0</v>
      </c>
      <c r="LJ206" s="28">
        <v>0</v>
      </c>
      <c r="LK206" s="28">
        <v>0</v>
      </c>
      <c r="LL206" s="28">
        <v>0</v>
      </c>
      <c r="LM206" s="28">
        <v>0</v>
      </c>
      <c r="LN206" s="28">
        <v>0</v>
      </c>
      <c r="LO206" s="28">
        <v>0</v>
      </c>
      <c r="LP206" s="28">
        <v>0</v>
      </c>
      <c r="LQ206" s="28">
        <v>0</v>
      </c>
      <c r="LR206" s="28">
        <v>0</v>
      </c>
      <c r="LS206" s="28">
        <v>0</v>
      </c>
      <c r="LT206" s="28">
        <v>0</v>
      </c>
      <c r="LU206" s="28">
        <v>0</v>
      </c>
      <c r="LV206" s="28">
        <v>0</v>
      </c>
      <c r="LW206" s="28">
        <v>0</v>
      </c>
      <c r="LX206" s="28">
        <v>0</v>
      </c>
      <c r="LY206" s="28">
        <v>0</v>
      </c>
      <c r="LZ206" s="28">
        <v>0</v>
      </c>
      <c r="MA206" s="28">
        <v>0</v>
      </c>
      <c r="MB206" s="28">
        <v>0</v>
      </c>
      <c r="MC206" s="28">
        <v>0</v>
      </c>
      <c r="MD206" s="28">
        <v>0</v>
      </c>
      <c r="ME206" s="28">
        <v>0</v>
      </c>
      <c r="MF206" s="28">
        <v>0</v>
      </c>
      <c r="MG206" s="28">
        <v>0</v>
      </c>
      <c r="MH206" s="28">
        <v>0</v>
      </c>
      <c r="MI206" s="28">
        <v>0</v>
      </c>
      <c r="MJ206" s="28">
        <v>0</v>
      </c>
      <c r="MK206" s="28">
        <v>0</v>
      </c>
      <c r="ML206" s="28">
        <v>0</v>
      </c>
      <c r="MM206" s="28">
        <v>0</v>
      </c>
      <c r="MN206" s="28">
        <v>0</v>
      </c>
      <c r="MO206" s="28">
        <v>0</v>
      </c>
      <c r="MP206" s="28">
        <v>0</v>
      </c>
      <c r="MQ206" s="28">
        <v>0</v>
      </c>
      <c r="MR206" s="28">
        <v>0</v>
      </c>
      <c r="MS206" s="28">
        <v>0</v>
      </c>
      <c r="MT206" s="28">
        <v>0</v>
      </c>
      <c r="MU206" s="28">
        <v>0</v>
      </c>
      <c r="MV206" s="28">
        <v>0</v>
      </c>
      <c r="MW206" s="28">
        <v>0</v>
      </c>
      <c r="MX206" s="28">
        <v>0</v>
      </c>
      <c r="MY206" s="28">
        <v>0</v>
      </c>
      <c r="MZ206" s="28">
        <v>0</v>
      </c>
      <c r="NA206" s="28">
        <v>0</v>
      </c>
      <c r="NB206" s="28">
        <v>0</v>
      </c>
      <c r="NC206" s="28">
        <v>0</v>
      </c>
      <c r="ND206" s="28">
        <v>0</v>
      </c>
      <c r="NE206" s="28">
        <v>0</v>
      </c>
      <c r="NF206" s="28">
        <v>0</v>
      </c>
      <c r="NG206" s="28">
        <v>0</v>
      </c>
      <c r="NH206" s="28">
        <v>0</v>
      </c>
      <c r="NI206" s="28">
        <v>0</v>
      </c>
      <c r="NJ206" s="28">
        <v>0</v>
      </c>
      <c r="NK206" s="28">
        <v>0</v>
      </c>
      <c r="NL206" s="28">
        <v>0</v>
      </c>
      <c r="NM206" s="28">
        <v>0</v>
      </c>
      <c r="NN206" s="28">
        <v>0</v>
      </c>
      <c r="NO206" s="28">
        <v>0</v>
      </c>
      <c r="NP206" s="28">
        <v>0</v>
      </c>
      <c r="NQ206" s="28">
        <v>0</v>
      </c>
      <c r="NR206" s="28">
        <v>0</v>
      </c>
      <c r="NS206" s="28">
        <v>0</v>
      </c>
      <c r="NT206" s="28">
        <v>0</v>
      </c>
      <c r="NU206" s="28">
        <v>0</v>
      </c>
      <c r="NV206" s="28">
        <v>0</v>
      </c>
      <c r="NW206" s="28">
        <v>0</v>
      </c>
      <c r="NX206" s="28">
        <v>0</v>
      </c>
      <c r="NY206" s="28">
        <v>0</v>
      </c>
      <c r="NZ206" s="28">
        <v>0</v>
      </c>
      <c r="OA206" s="28">
        <v>0</v>
      </c>
      <c r="OB206" s="28">
        <v>0</v>
      </c>
      <c r="OC206" s="28">
        <v>0</v>
      </c>
      <c r="OD206" s="28">
        <v>0</v>
      </c>
      <c r="OE206" s="28">
        <v>0</v>
      </c>
      <c r="OF206" s="28">
        <v>0</v>
      </c>
      <c r="OG206" s="28">
        <v>0</v>
      </c>
      <c r="OH206" s="28">
        <v>0</v>
      </c>
      <c r="OI206" s="28">
        <v>0</v>
      </c>
      <c r="OJ206" s="28">
        <v>0</v>
      </c>
      <c r="OK206" s="28">
        <v>0</v>
      </c>
      <c r="OL206" s="28">
        <v>0</v>
      </c>
      <c r="OM206" s="28">
        <v>0</v>
      </c>
      <c r="ON206" s="28">
        <v>0</v>
      </c>
      <c r="OO206" s="28">
        <v>0</v>
      </c>
      <c r="OP206" s="28">
        <v>0</v>
      </c>
      <c r="OQ206" s="28">
        <v>0</v>
      </c>
      <c r="OR206" s="28">
        <v>0</v>
      </c>
      <c r="OS206" s="28">
        <v>0</v>
      </c>
      <c r="OT206" s="28">
        <v>0</v>
      </c>
      <c r="OU206" s="28">
        <v>0</v>
      </c>
      <c r="OV206" s="28">
        <v>0</v>
      </c>
      <c r="OW206" s="28">
        <v>0</v>
      </c>
    </row>
    <row r="207" spans="1:413">
      <c r="A207" s="39" t="s">
        <v>1898</v>
      </c>
      <c r="B207" s="39" t="s">
        <v>5397</v>
      </c>
      <c r="C207" s="39">
        <v>104</v>
      </c>
      <c r="D207" s="39" t="s">
        <v>5398</v>
      </c>
      <c r="E207" s="39" t="s">
        <v>5152</v>
      </c>
      <c r="F207" s="39" t="s">
        <v>828</v>
      </c>
      <c r="G207" s="39" t="s">
        <v>828</v>
      </c>
      <c r="H207" s="40">
        <f t="shared" si="2"/>
        <v>0</v>
      </c>
      <c r="I207" s="40">
        <v>0</v>
      </c>
      <c r="J207" s="39">
        <v>0</v>
      </c>
      <c r="K207" s="39">
        <v>0</v>
      </c>
      <c r="L207" s="40">
        <v>0</v>
      </c>
      <c r="M207" s="28">
        <v>1.4100000000000001E-6</v>
      </c>
      <c r="N207" s="28">
        <v>2.8200000000000001E-6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  <c r="EU207" s="28">
        <v>0</v>
      </c>
      <c r="EV207" s="28">
        <v>0</v>
      </c>
      <c r="EW207" s="28">
        <v>0</v>
      </c>
      <c r="EX207" s="28">
        <v>0</v>
      </c>
      <c r="EY207" s="28">
        <v>0</v>
      </c>
      <c r="EZ207" s="28">
        <v>0</v>
      </c>
      <c r="FA207" s="28">
        <v>0</v>
      </c>
      <c r="FB207" s="28">
        <v>0</v>
      </c>
      <c r="FC207" s="28">
        <v>0</v>
      </c>
      <c r="FD207" s="28">
        <v>0</v>
      </c>
      <c r="FE207" s="28">
        <v>0</v>
      </c>
      <c r="FF207" s="28">
        <v>0</v>
      </c>
      <c r="FG207" s="28">
        <v>0</v>
      </c>
      <c r="FH207" s="28">
        <v>0</v>
      </c>
      <c r="FI207" s="28">
        <v>0</v>
      </c>
      <c r="FJ207" s="28">
        <v>0</v>
      </c>
      <c r="FK207" s="28">
        <v>0</v>
      </c>
      <c r="FL207" s="28">
        <v>0</v>
      </c>
      <c r="FM207" s="28">
        <v>0</v>
      </c>
      <c r="FN207" s="28">
        <v>0</v>
      </c>
      <c r="FO207" s="28">
        <v>0</v>
      </c>
      <c r="FP207" s="28">
        <v>0</v>
      </c>
      <c r="FQ207" s="28">
        <v>0</v>
      </c>
      <c r="FR207" s="28">
        <v>0</v>
      </c>
      <c r="FS207" s="28">
        <v>0</v>
      </c>
      <c r="FT207" s="28">
        <v>0</v>
      </c>
      <c r="FU207" s="28">
        <v>0</v>
      </c>
      <c r="FV207" s="28">
        <v>0</v>
      </c>
      <c r="FW207" s="28">
        <v>0</v>
      </c>
      <c r="FX207" s="28">
        <v>0</v>
      </c>
      <c r="FY207" s="28">
        <v>0</v>
      </c>
      <c r="FZ207" s="28">
        <v>0</v>
      </c>
      <c r="GA207" s="28">
        <v>0</v>
      </c>
      <c r="GB207" s="28">
        <v>0</v>
      </c>
      <c r="GC207" s="28">
        <v>0</v>
      </c>
      <c r="GD207" s="28">
        <v>0</v>
      </c>
      <c r="GE207" s="28">
        <v>0</v>
      </c>
      <c r="GF207" s="28">
        <v>0</v>
      </c>
      <c r="GG207" s="28">
        <v>0</v>
      </c>
      <c r="GH207" s="28">
        <v>0</v>
      </c>
      <c r="GI207" s="28">
        <v>0</v>
      </c>
      <c r="GJ207" s="28">
        <v>0</v>
      </c>
      <c r="GK207" s="28">
        <v>0</v>
      </c>
      <c r="GL207" s="28">
        <v>0</v>
      </c>
      <c r="GM207" s="28">
        <v>0</v>
      </c>
      <c r="GN207" s="28">
        <v>0</v>
      </c>
      <c r="GO207" s="28">
        <v>0</v>
      </c>
      <c r="GP207" s="28">
        <v>0</v>
      </c>
      <c r="GQ207" s="28">
        <v>0</v>
      </c>
      <c r="GR207" s="28">
        <v>0</v>
      </c>
      <c r="GS207" s="28">
        <v>0</v>
      </c>
      <c r="GT207" s="28">
        <v>0</v>
      </c>
      <c r="GU207" s="28">
        <v>0</v>
      </c>
      <c r="GV207" s="28">
        <v>0</v>
      </c>
      <c r="GW207" s="28">
        <v>0</v>
      </c>
      <c r="GX207" s="28">
        <v>0</v>
      </c>
      <c r="GY207" s="28">
        <v>0</v>
      </c>
      <c r="GZ207" s="28">
        <v>0</v>
      </c>
      <c r="HA207" s="28">
        <v>0</v>
      </c>
      <c r="HB207" s="28">
        <v>0</v>
      </c>
      <c r="HC207" s="28">
        <v>0</v>
      </c>
      <c r="HD207" s="28">
        <v>0</v>
      </c>
      <c r="HE207" s="28">
        <v>0</v>
      </c>
      <c r="HF207" s="28">
        <v>0</v>
      </c>
      <c r="HG207" s="28">
        <v>0</v>
      </c>
      <c r="HH207" s="28">
        <v>0</v>
      </c>
      <c r="HI207" s="28">
        <v>0</v>
      </c>
      <c r="HJ207" s="28">
        <v>0</v>
      </c>
      <c r="HK207" s="28">
        <v>0</v>
      </c>
      <c r="HL207" s="28">
        <v>0</v>
      </c>
      <c r="HM207" s="28">
        <v>0</v>
      </c>
      <c r="HN207" s="28">
        <v>0</v>
      </c>
      <c r="HO207" s="28">
        <v>0</v>
      </c>
      <c r="HP207" s="28">
        <v>0</v>
      </c>
      <c r="HQ207" s="28">
        <v>0</v>
      </c>
      <c r="HR207" s="28">
        <v>0</v>
      </c>
      <c r="HS207" s="28">
        <v>0</v>
      </c>
      <c r="HT207" s="28">
        <v>0</v>
      </c>
      <c r="HU207" s="28">
        <v>0</v>
      </c>
      <c r="HV207" s="28">
        <v>0</v>
      </c>
      <c r="HW207" s="28">
        <v>0</v>
      </c>
      <c r="HX207" s="28">
        <v>0</v>
      </c>
      <c r="HY207" s="28">
        <v>0</v>
      </c>
      <c r="HZ207" s="28">
        <v>0</v>
      </c>
      <c r="IA207" s="28">
        <v>0</v>
      </c>
      <c r="IB207" s="28">
        <v>0</v>
      </c>
      <c r="IC207" s="28">
        <v>0</v>
      </c>
      <c r="ID207" s="28">
        <v>0</v>
      </c>
      <c r="IE207" s="28">
        <v>0</v>
      </c>
      <c r="IF207" s="28">
        <v>0</v>
      </c>
      <c r="IG207" s="28">
        <v>0</v>
      </c>
      <c r="IH207" s="28">
        <v>0</v>
      </c>
      <c r="II207" s="28">
        <v>0</v>
      </c>
      <c r="IJ207" s="28">
        <v>0</v>
      </c>
      <c r="IK207" s="28">
        <v>0</v>
      </c>
      <c r="IL207" s="28">
        <v>0</v>
      </c>
      <c r="IM207" s="28">
        <v>0</v>
      </c>
      <c r="IN207" s="28">
        <v>0</v>
      </c>
      <c r="IO207" s="28">
        <v>0</v>
      </c>
      <c r="IP207" s="28">
        <v>0</v>
      </c>
      <c r="IQ207" s="28">
        <v>0</v>
      </c>
      <c r="IR207" s="28">
        <v>0</v>
      </c>
      <c r="IS207" s="28">
        <v>0</v>
      </c>
      <c r="IT207" s="28">
        <v>0</v>
      </c>
      <c r="IU207" s="28">
        <v>0</v>
      </c>
      <c r="IV207" s="28">
        <v>0</v>
      </c>
      <c r="IW207" s="28">
        <v>0</v>
      </c>
      <c r="IX207" s="28">
        <v>0</v>
      </c>
      <c r="IY207" s="28">
        <v>0</v>
      </c>
      <c r="IZ207" s="28">
        <v>0</v>
      </c>
      <c r="JA207" s="28">
        <v>0</v>
      </c>
      <c r="JB207" s="28">
        <v>0</v>
      </c>
      <c r="JC207" s="28">
        <v>0</v>
      </c>
      <c r="JD207" s="28">
        <v>0</v>
      </c>
      <c r="JE207" s="28">
        <v>0</v>
      </c>
      <c r="JF207" s="28">
        <v>0</v>
      </c>
      <c r="JG207" s="28">
        <v>0</v>
      </c>
      <c r="JH207" s="28">
        <v>0</v>
      </c>
      <c r="JI207" s="28">
        <v>0</v>
      </c>
      <c r="JJ207" s="28">
        <v>0</v>
      </c>
      <c r="JK207" s="28">
        <v>0</v>
      </c>
      <c r="JL207" s="28">
        <v>0</v>
      </c>
      <c r="JM207" s="28">
        <v>0</v>
      </c>
      <c r="JN207" s="28">
        <v>0</v>
      </c>
      <c r="JO207" s="28">
        <v>0</v>
      </c>
      <c r="JP207" s="28">
        <v>0</v>
      </c>
      <c r="JQ207" s="28">
        <v>0</v>
      </c>
      <c r="JR207" s="28">
        <v>0</v>
      </c>
      <c r="JS207" s="28">
        <v>0</v>
      </c>
      <c r="JT207" s="28">
        <v>0</v>
      </c>
      <c r="JU207" s="28">
        <v>0</v>
      </c>
      <c r="JV207" s="28">
        <v>0</v>
      </c>
      <c r="JW207" s="28">
        <v>0</v>
      </c>
      <c r="JX207" s="28">
        <v>0</v>
      </c>
      <c r="JY207" s="28">
        <v>0</v>
      </c>
      <c r="JZ207" s="28">
        <v>0</v>
      </c>
      <c r="KA207" s="28">
        <v>0</v>
      </c>
      <c r="KB207" s="28">
        <v>0</v>
      </c>
      <c r="KC207" s="28">
        <v>0</v>
      </c>
      <c r="KD207" s="28">
        <v>0</v>
      </c>
      <c r="KE207" s="28">
        <v>0</v>
      </c>
      <c r="KF207" s="28">
        <v>0</v>
      </c>
      <c r="KG207" s="28">
        <v>0</v>
      </c>
      <c r="KH207" s="28">
        <v>0</v>
      </c>
      <c r="KI207" s="28">
        <v>0</v>
      </c>
      <c r="KJ207" s="28">
        <v>0</v>
      </c>
      <c r="KK207" s="28">
        <v>0</v>
      </c>
      <c r="KL207" s="28">
        <v>0</v>
      </c>
      <c r="KM207" s="28">
        <v>0</v>
      </c>
      <c r="KN207" s="28">
        <v>0</v>
      </c>
      <c r="KO207" s="28">
        <v>0</v>
      </c>
      <c r="KP207" s="28">
        <v>0</v>
      </c>
      <c r="KQ207" s="28">
        <v>0</v>
      </c>
      <c r="KR207" s="28">
        <v>0</v>
      </c>
      <c r="KS207" s="28">
        <v>0</v>
      </c>
      <c r="KT207" s="28">
        <v>0</v>
      </c>
      <c r="KU207" s="28">
        <v>0</v>
      </c>
      <c r="KV207" s="28">
        <v>0</v>
      </c>
      <c r="KW207" s="28">
        <v>0</v>
      </c>
      <c r="KX207" s="28">
        <v>0</v>
      </c>
      <c r="KY207" s="28">
        <v>0</v>
      </c>
      <c r="KZ207" s="28">
        <v>0</v>
      </c>
      <c r="LA207" s="28">
        <v>0</v>
      </c>
      <c r="LB207" s="28">
        <v>0</v>
      </c>
      <c r="LC207" s="28">
        <v>0</v>
      </c>
      <c r="LD207" s="28">
        <v>0</v>
      </c>
      <c r="LE207" s="28">
        <v>0</v>
      </c>
      <c r="LF207" s="28">
        <v>0</v>
      </c>
      <c r="LG207" s="28">
        <v>0</v>
      </c>
      <c r="LH207" s="28">
        <v>0</v>
      </c>
      <c r="LI207" s="28">
        <v>0</v>
      </c>
      <c r="LJ207" s="28">
        <v>0</v>
      </c>
      <c r="LK207" s="28">
        <v>0</v>
      </c>
      <c r="LL207" s="28">
        <v>0</v>
      </c>
      <c r="LM207" s="28">
        <v>0</v>
      </c>
      <c r="LN207" s="28">
        <v>0</v>
      </c>
      <c r="LO207" s="28">
        <v>0</v>
      </c>
      <c r="LP207" s="28">
        <v>0</v>
      </c>
      <c r="LQ207" s="28">
        <v>0</v>
      </c>
      <c r="LR207" s="28">
        <v>0</v>
      </c>
      <c r="LS207" s="28">
        <v>0</v>
      </c>
      <c r="LT207" s="28">
        <v>0</v>
      </c>
      <c r="LU207" s="28">
        <v>0</v>
      </c>
      <c r="LV207" s="28">
        <v>0</v>
      </c>
      <c r="LW207" s="28">
        <v>0</v>
      </c>
      <c r="LX207" s="28">
        <v>0</v>
      </c>
      <c r="LY207" s="28">
        <v>0</v>
      </c>
      <c r="LZ207" s="28">
        <v>0</v>
      </c>
      <c r="MA207" s="28">
        <v>0</v>
      </c>
      <c r="MB207" s="28">
        <v>0</v>
      </c>
      <c r="MC207" s="28">
        <v>0</v>
      </c>
      <c r="MD207" s="28">
        <v>0</v>
      </c>
      <c r="ME207" s="28">
        <v>0</v>
      </c>
      <c r="MF207" s="28">
        <v>0</v>
      </c>
      <c r="MG207" s="28">
        <v>0</v>
      </c>
      <c r="MH207" s="28">
        <v>0</v>
      </c>
      <c r="MI207" s="28">
        <v>0</v>
      </c>
      <c r="MJ207" s="28">
        <v>0</v>
      </c>
      <c r="MK207" s="28">
        <v>0</v>
      </c>
      <c r="ML207" s="28">
        <v>0</v>
      </c>
      <c r="MM207" s="28">
        <v>0</v>
      </c>
      <c r="MN207" s="28">
        <v>0</v>
      </c>
      <c r="MO207" s="28">
        <v>0</v>
      </c>
      <c r="MP207" s="28">
        <v>0</v>
      </c>
      <c r="MQ207" s="28">
        <v>0</v>
      </c>
      <c r="MR207" s="28">
        <v>0</v>
      </c>
      <c r="MS207" s="28">
        <v>0</v>
      </c>
      <c r="MT207" s="28">
        <v>0</v>
      </c>
      <c r="MU207" s="28">
        <v>0</v>
      </c>
      <c r="MV207" s="28">
        <v>0</v>
      </c>
      <c r="MW207" s="28">
        <v>0</v>
      </c>
      <c r="MX207" s="28">
        <v>0</v>
      </c>
      <c r="MY207" s="28">
        <v>0</v>
      </c>
      <c r="MZ207" s="28">
        <v>0</v>
      </c>
      <c r="NA207" s="28">
        <v>0</v>
      </c>
      <c r="NB207" s="28">
        <v>0</v>
      </c>
      <c r="NC207" s="28">
        <v>0</v>
      </c>
      <c r="ND207" s="28">
        <v>0</v>
      </c>
      <c r="NE207" s="28">
        <v>0</v>
      </c>
      <c r="NF207" s="28">
        <v>0</v>
      </c>
      <c r="NG207" s="28">
        <v>0</v>
      </c>
      <c r="NH207" s="28">
        <v>0</v>
      </c>
      <c r="NI207" s="28">
        <v>0</v>
      </c>
      <c r="NJ207" s="28">
        <v>0</v>
      </c>
      <c r="NK207" s="28">
        <v>0</v>
      </c>
      <c r="NL207" s="28">
        <v>0</v>
      </c>
      <c r="NM207" s="28">
        <v>0</v>
      </c>
      <c r="NN207" s="28">
        <v>0</v>
      </c>
      <c r="NO207" s="28">
        <v>0</v>
      </c>
      <c r="NP207" s="28">
        <v>0</v>
      </c>
      <c r="NQ207" s="28">
        <v>0</v>
      </c>
      <c r="NR207" s="28">
        <v>0</v>
      </c>
      <c r="NS207" s="28">
        <v>0</v>
      </c>
      <c r="NT207" s="28">
        <v>0</v>
      </c>
      <c r="NU207" s="28">
        <v>0</v>
      </c>
      <c r="NV207" s="28">
        <v>0</v>
      </c>
      <c r="NW207" s="28">
        <v>0</v>
      </c>
      <c r="NX207" s="28">
        <v>0</v>
      </c>
      <c r="NY207" s="28">
        <v>0</v>
      </c>
      <c r="NZ207" s="28">
        <v>0</v>
      </c>
      <c r="OA207" s="28">
        <v>0</v>
      </c>
      <c r="OB207" s="28">
        <v>0</v>
      </c>
      <c r="OC207" s="28">
        <v>0</v>
      </c>
      <c r="OD207" s="28">
        <v>0</v>
      </c>
      <c r="OE207" s="28">
        <v>0</v>
      </c>
      <c r="OF207" s="28">
        <v>0</v>
      </c>
      <c r="OG207" s="28">
        <v>0</v>
      </c>
      <c r="OH207" s="28">
        <v>0</v>
      </c>
      <c r="OI207" s="28">
        <v>0</v>
      </c>
      <c r="OJ207" s="28">
        <v>0</v>
      </c>
      <c r="OK207" s="28">
        <v>0</v>
      </c>
      <c r="OL207" s="28">
        <v>0</v>
      </c>
      <c r="OM207" s="28">
        <v>0</v>
      </c>
      <c r="ON207" s="28">
        <v>0</v>
      </c>
      <c r="OO207" s="28">
        <v>0</v>
      </c>
      <c r="OP207" s="28">
        <v>0</v>
      </c>
      <c r="OQ207" s="28">
        <v>0</v>
      </c>
      <c r="OR207" s="28">
        <v>0</v>
      </c>
      <c r="OS207" s="28">
        <v>0</v>
      </c>
      <c r="OT207" s="28">
        <v>0</v>
      </c>
      <c r="OU207" s="28">
        <v>0</v>
      </c>
      <c r="OV207" s="28">
        <v>0</v>
      </c>
      <c r="OW207" s="28">
        <v>0</v>
      </c>
    </row>
    <row r="208" spans="1:413">
      <c r="A208" s="39" t="s">
        <v>1901</v>
      </c>
      <c r="B208" s="39" t="s">
        <v>5399</v>
      </c>
      <c r="C208" s="39">
        <v>105</v>
      </c>
      <c r="D208" s="39" t="s">
        <v>2818</v>
      </c>
      <c r="E208" s="39" t="s">
        <v>5152</v>
      </c>
      <c r="F208" s="39" t="s">
        <v>828</v>
      </c>
      <c r="G208" s="39" t="s">
        <v>828</v>
      </c>
      <c r="H208" s="40">
        <f t="shared" si="2"/>
        <v>0</v>
      </c>
      <c r="I208" s="40">
        <v>0</v>
      </c>
      <c r="J208" s="39">
        <v>0</v>
      </c>
      <c r="K208" s="39">
        <v>0</v>
      </c>
      <c r="L208" s="40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  <c r="EU208" s="28">
        <v>0</v>
      </c>
      <c r="EV208" s="28">
        <v>0</v>
      </c>
      <c r="EW208" s="28">
        <v>0</v>
      </c>
      <c r="EX208" s="28">
        <v>0</v>
      </c>
      <c r="EY208" s="28">
        <v>0</v>
      </c>
      <c r="EZ208" s="28">
        <v>0</v>
      </c>
      <c r="FA208" s="28">
        <v>0</v>
      </c>
      <c r="FB208" s="28">
        <v>0</v>
      </c>
      <c r="FC208" s="28">
        <v>0</v>
      </c>
      <c r="FD208" s="28">
        <v>0</v>
      </c>
      <c r="FE208" s="28">
        <v>0</v>
      </c>
      <c r="FF208" s="28">
        <v>0</v>
      </c>
      <c r="FG208" s="28">
        <v>0</v>
      </c>
      <c r="FH208" s="28">
        <v>0</v>
      </c>
      <c r="FI208" s="28">
        <v>0</v>
      </c>
      <c r="FJ208" s="28">
        <v>0</v>
      </c>
      <c r="FK208" s="28">
        <v>0</v>
      </c>
      <c r="FL208" s="28">
        <v>0</v>
      </c>
      <c r="FM208" s="28">
        <v>0</v>
      </c>
      <c r="FN208" s="28">
        <v>0</v>
      </c>
      <c r="FO208" s="28">
        <v>0</v>
      </c>
      <c r="FP208" s="28">
        <v>0</v>
      </c>
      <c r="FQ208" s="28">
        <v>0</v>
      </c>
      <c r="FR208" s="28">
        <v>0</v>
      </c>
      <c r="FS208" s="28">
        <v>0</v>
      </c>
      <c r="FT208" s="28">
        <v>0</v>
      </c>
      <c r="FU208" s="28">
        <v>0</v>
      </c>
      <c r="FV208" s="28">
        <v>0</v>
      </c>
      <c r="FW208" s="28">
        <v>0</v>
      </c>
      <c r="FX208" s="28">
        <v>0</v>
      </c>
      <c r="FY208" s="28">
        <v>0</v>
      </c>
      <c r="FZ208" s="28">
        <v>0</v>
      </c>
      <c r="GA208" s="28">
        <v>0</v>
      </c>
      <c r="GB208" s="28">
        <v>0</v>
      </c>
      <c r="GC208" s="28">
        <v>0</v>
      </c>
      <c r="GD208" s="28">
        <v>0</v>
      </c>
      <c r="GE208" s="28">
        <v>0</v>
      </c>
      <c r="GF208" s="28">
        <v>0</v>
      </c>
      <c r="GG208" s="28">
        <v>0</v>
      </c>
      <c r="GH208" s="28">
        <v>0</v>
      </c>
      <c r="GI208" s="28">
        <v>0</v>
      </c>
      <c r="GJ208" s="28">
        <v>0</v>
      </c>
      <c r="GK208" s="28">
        <v>0</v>
      </c>
      <c r="GL208" s="28">
        <v>0</v>
      </c>
      <c r="GM208" s="28">
        <v>0</v>
      </c>
      <c r="GN208" s="28">
        <v>0</v>
      </c>
      <c r="GO208" s="28">
        <v>0</v>
      </c>
      <c r="GP208" s="28">
        <v>0</v>
      </c>
      <c r="GQ208" s="28">
        <v>0</v>
      </c>
      <c r="GR208" s="28">
        <v>0</v>
      </c>
      <c r="GS208" s="28">
        <v>0</v>
      </c>
      <c r="GT208" s="28">
        <v>0</v>
      </c>
      <c r="GU208" s="28">
        <v>0</v>
      </c>
      <c r="GV208" s="28">
        <v>0</v>
      </c>
      <c r="GW208" s="28">
        <v>0</v>
      </c>
      <c r="GX208" s="28">
        <v>0</v>
      </c>
      <c r="GY208" s="28">
        <v>0</v>
      </c>
      <c r="GZ208" s="28">
        <v>0</v>
      </c>
      <c r="HA208" s="28">
        <v>0</v>
      </c>
      <c r="HB208" s="28">
        <v>0</v>
      </c>
      <c r="HC208" s="28">
        <v>0</v>
      </c>
      <c r="HD208" s="28">
        <v>0</v>
      </c>
      <c r="HE208" s="28">
        <v>0</v>
      </c>
      <c r="HF208" s="28">
        <v>0</v>
      </c>
      <c r="HG208" s="28">
        <v>0</v>
      </c>
      <c r="HH208" s="28">
        <v>0</v>
      </c>
      <c r="HI208" s="28">
        <v>0</v>
      </c>
      <c r="HJ208" s="28">
        <v>0</v>
      </c>
      <c r="HK208" s="28">
        <v>0</v>
      </c>
      <c r="HL208" s="28">
        <v>0</v>
      </c>
      <c r="HM208" s="28">
        <v>0</v>
      </c>
      <c r="HN208" s="28">
        <v>0</v>
      </c>
      <c r="HO208" s="28">
        <v>0</v>
      </c>
      <c r="HP208" s="28">
        <v>0</v>
      </c>
      <c r="HQ208" s="28">
        <v>0</v>
      </c>
      <c r="HR208" s="28">
        <v>0</v>
      </c>
      <c r="HS208" s="28">
        <v>0</v>
      </c>
      <c r="HT208" s="28">
        <v>0</v>
      </c>
      <c r="HU208" s="28">
        <v>0</v>
      </c>
      <c r="HV208" s="28">
        <v>0</v>
      </c>
      <c r="HW208" s="28">
        <v>0</v>
      </c>
      <c r="HX208" s="28">
        <v>0</v>
      </c>
      <c r="HY208" s="28">
        <v>0</v>
      </c>
      <c r="HZ208" s="28">
        <v>0</v>
      </c>
      <c r="IA208" s="28">
        <v>0</v>
      </c>
      <c r="IB208" s="28">
        <v>0</v>
      </c>
      <c r="IC208" s="28">
        <v>0</v>
      </c>
      <c r="ID208" s="28">
        <v>0</v>
      </c>
      <c r="IE208" s="28">
        <v>0</v>
      </c>
      <c r="IF208" s="28">
        <v>0</v>
      </c>
      <c r="IG208" s="28">
        <v>0</v>
      </c>
      <c r="IH208" s="28">
        <v>0</v>
      </c>
      <c r="II208" s="28">
        <v>0</v>
      </c>
      <c r="IJ208" s="28">
        <v>0</v>
      </c>
      <c r="IK208" s="28">
        <v>0</v>
      </c>
      <c r="IL208" s="28">
        <v>0</v>
      </c>
      <c r="IM208" s="28">
        <v>0</v>
      </c>
      <c r="IN208" s="28">
        <v>0</v>
      </c>
      <c r="IO208" s="28">
        <v>0</v>
      </c>
      <c r="IP208" s="28">
        <v>0</v>
      </c>
      <c r="IQ208" s="28">
        <v>0</v>
      </c>
      <c r="IR208" s="28">
        <v>0</v>
      </c>
      <c r="IS208" s="28">
        <v>0</v>
      </c>
      <c r="IT208" s="28">
        <v>0</v>
      </c>
      <c r="IU208" s="28">
        <v>0</v>
      </c>
      <c r="IV208" s="28">
        <v>0</v>
      </c>
      <c r="IW208" s="28">
        <v>0</v>
      </c>
      <c r="IX208" s="28">
        <v>0</v>
      </c>
      <c r="IY208" s="28">
        <v>0</v>
      </c>
      <c r="IZ208" s="28">
        <v>0</v>
      </c>
      <c r="JA208" s="28">
        <v>0</v>
      </c>
      <c r="JB208" s="28">
        <v>0</v>
      </c>
      <c r="JC208" s="28">
        <v>0</v>
      </c>
      <c r="JD208" s="28">
        <v>0</v>
      </c>
      <c r="JE208" s="28">
        <v>0</v>
      </c>
      <c r="JF208" s="28">
        <v>0</v>
      </c>
      <c r="JG208" s="28">
        <v>0</v>
      </c>
      <c r="JH208" s="28">
        <v>0</v>
      </c>
      <c r="JI208" s="28">
        <v>0</v>
      </c>
      <c r="JJ208" s="28">
        <v>0</v>
      </c>
      <c r="JK208" s="28">
        <v>0</v>
      </c>
      <c r="JL208" s="28">
        <v>0</v>
      </c>
      <c r="JM208" s="28">
        <v>0</v>
      </c>
      <c r="JN208" s="28">
        <v>0</v>
      </c>
      <c r="JO208" s="28">
        <v>0</v>
      </c>
      <c r="JP208" s="28">
        <v>0</v>
      </c>
      <c r="JQ208" s="28">
        <v>0</v>
      </c>
      <c r="JR208" s="28">
        <v>0</v>
      </c>
      <c r="JS208" s="28">
        <v>0</v>
      </c>
      <c r="JT208" s="28">
        <v>0</v>
      </c>
      <c r="JU208" s="28">
        <v>0</v>
      </c>
      <c r="JV208" s="28">
        <v>0</v>
      </c>
      <c r="JW208" s="28">
        <v>0</v>
      </c>
      <c r="JX208" s="28">
        <v>0</v>
      </c>
      <c r="JY208" s="28">
        <v>0</v>
      </c>
      <c r="JZ208" s="28">
        <v>0</v>
      </c>
      <c r="KA208" s="28">
        <v>0</v>
      </c>
      <c r="KB208" s="28">
        <v>0</v>
      </c>
      <c r="KC208" s="28">
        <v>0</v>
      </c>
      <c r="KD208" s="28">
        <v>0</v>
      </c>
      <c r="KE208" s="28">
        <v>0</v>
      </c>
      <c r="KF208" s="28">
        <v>0</v>
      </c>
      <c r="KG208" s="28">
        <v>0</v>
      </c>
      <c r="KH208" s="28">
        <v>0</v>
      </c>
      <c r="KI208" s="28">
        <v>0</v>
      </c>
      <c r="KJ208" s="28">
        <v>0</v>
      </c>
      <c r="KK208" s="28">
        <v>0</v>
      </c>
      <c r="KL208" s="28">
        <v>0</v>
      </c>
      <c r="KM208" s="28">
        <v>0</v>
      </c>
      <c r="KN208" s="28">
        <v>0</v>
      </c>
      <c r="KO208" s="28">
        <v>0</v>
      </c>
      <c r="KP208" s="28">
        <v>0</v>
      </c>
      <c r="KQ208" s="28">
        <v>0</v>
      </c>
      <c r="KR208" s="28">
        <v>0</v>
      </c>
      <c r="KS208" s="28">
        <v>0</v>
      </c>
      <c r="KT208" s="28">
        <v>0</v>
      </c>
      <c r="KU208" s="28">
        <v>0</v>
      </c>
      <c r="KV208" s="28">
        <v>0</v>
      </c>
      <c r="KW208" s="28">
        <v>0</v>
      </c>
      <c r="KX208" s="28">
        <v>0</v>
      </c>
      <c r="KY208" s="28">
        <v>0</v>
      </c>
      <c r="KZ208" s="28">
        <v>0</v>
      </c>
      <c r="LA208" s="28">
        <v>0</v>
      </c>
      <c r="LB208" s="28">
        <v>0</v>
      </c>
      <c r="LC208" s="28">
        <v>0</v>
      </c>
      <c r="LD208" s="28">
        <v>0</v>
      </c>
      <c r="LE208" s="28">
        <v>0</v>
      </c>
      <c r="LF208" s="28">
        <v>0</v>
      </c>
      <c r="LG208" s="28">
        <v>0</v>
      </c>
      <c r="LH208" s="28">
        <v>0</v>
      </c>
      <c r="LI208" s="28">
        <v>0</v>
      </c>
      <c r="LJ208" s="28">
        <v>0</v>
      </c>
      <c r="LK208" s="28">
        <v>0</v>
      </c>
      <c r="LL208" s="28">
        <v>0</v>
      </c>
      <c r="LM208" s="28">
        <v>0</v>
      </c>
      <c r="LN208" s="28">
        <v>0</v>
      </c>
      <c r="LO208" s="28">
        <v>0</v>
      </c>
      <c r="LP208" s="28">
        <v>0</v>
      </c>
      <c r="LQ208" s="28">
        <v>0</v>
      </c>
      <c r="LR208" s="28">
        <v>0</v>
      </c>
      <c r="LS208" s="28">
        <v>0</v>
      </c>
      <c r="LT208" s="28">
        <v>0</v>
      </c>
      <c r="LU208" s="28">
        <v>0</v>
      </c>
      <c r="LV208" s="28">
        <v>0</v>
      </c>
      <c r="LW208" s="28">
        <v>0</v>
      </c>
      <c r="LX208" s="28">
        <v>0</v>
      </c>
      <c r="LY208" s="28">
        <v>0</v>
      </c>
      <c r="LZ208" s="28">
        <v>0</v>
      </c>
      <c r="MA208" s="28">
        <v>0</v>
      </c>
      <c r="MB208" s="28">
        <v>0</v>
      </c>
      <c r="MC208" s="28">
        <v>0</v>
      </c>
      <c r="MD208" s="28">
        <v>0</v>
      </c>
      <c r="ME208" s="28">
        <v>0</v>
      </c>
      <c r="MF208" s="28">
        <v>0</v>
      </c>
      <c r="MG208" s="28">
        <v>0</v>
      </c>
      <c r="MH208" s="28">
        <v>0</v>
      </c>
      <c r="MI208" s="28">
        <v>0</v>
      </c>
      <c r="MJ208" s="28">
        <v>0</v>
      </c>
      <c r="MK208" s="28">
        <v>0</v>
      </c>
      <c r="ML208" s="28">
        <v>0</v>
      </c>
      <c r="MM208" s="28">
        <v>0</v>
      </c>
      <c r="MN208" s="28">
        <v>0</v>
      </c>
      <c r="MO208" s="28">
        <v>0</v>
      </c>
      <c r="MP208" s="28">
        <v>0</v>
      </c>
      <c r="MQ208" s="28">
        <v>0</v>
      </c>
      <c r="MR208" s="28">
        <v>0</v>
      </c>
      <c r="MS208" s="28">
        <v>0</v>
      </c>
      <c r="MT208" s="28">
        <v>0</v>
      </c>
      <c r="MU208" s="28">
        <v>0</v>
      </c>
      <c r="MV208" s="28">
        <v>0</v>
      </c>
      <c r="MW208" s="28">
        <v>0</v>
      </c>
      <c r="MX208" s="28">
        <v>0</v>
      </c>
      <c r="MY208" s="28">
        <v>0</v>
      </c>
      <c r="MZ208" s="28">
        <v>0</v>
      </c>
      <c r="NA208" s="28">
        <v>0</v>
      </c>
      <c r="NB208" s="28">
        <v>0</v>
      </c>
      <c r="NC208" s="28">
        <v>0</v>
      </c>
      <c r="ND208" s="28">
        <v>0</v>
      </c>
      <c r="NE208" s="28">
        <v>0</v>
      </c>
      <c r="NF208" s="28">
        <v>0</v>
      </c>
      <c r="NG208" s="28">
        <v>0</v>
      </c>
      <c r="NH208" s="28">
        <v>0</v>
      </c>
      <c r="NI208" s="28">
        <v>0</v>
      </c>
      <c r="NJ208" s="28">
        <v>0</v>
      </c>
      <c r="NK208" s="28">
        <v>0</v>
      </c>
      <c r="NL208" s="28">
        <v>0</v>
      </c>
      <c r="NM208" s="28">
        <v>0</v>
      </c>
      <c r="NN208" s="28">
        <v>0</v>
      </c>
      <c r="NO208" s="28">
        <v>0</v>
      </c>
      <c r="NP208" s="28">
        <v>0</v>
      </c>
      <c r="NQ208" s="28">
        <v>0</v>
      </c>
      <c r="NR208" s="28">
        <v>0</v>
      </c>
      <c r="NS208" s="28">
        <v>0</v>
      </c>
      <c r="NT208" s="28">
        <v>0</v>
      </c>
      <c r="NU208" s="28">
        <v>0</v>
      </c>
      <c r="NV208" s="28">
        <v>0</v>
      </c>
      <c r="NW208" s="28">
        <v>0</v>
      </c>
      <c r="NX208" s="28">
        <v>0</v>
      </c>
      <c r="NY208" s="28">
        <v>0</v>
      </c>
      <c r="NZ208" s="28">
        <v>0</v>
      </c>
      <c r="OA208" s="28">
        <v>0</v>
      </c>
      <c r="OB208" s="28">
        <v>0</v>
      </c>
      <c r="OC208" s="28">
        <v>0</v>
      </c>
      <c r="OD208" s="28">
        <v>0</v>
      </c>
      <c r="OE208" s="28">
        <v>0</v>
      </c>
      <c r="OF208" s="28">
        <v>0</v>
      </c>
      <c r="OG208" s="28">
        <v>0</v>
      </c>
      <c r="OH208" s="28">
        <v>0</v>
      </c>
      <c r="OI208" s="28">
        <v>0</v>
      </c>
      <c r="OJ208" s="28">
        <v>0</v>
      </c>
      <c r="OK208" s="28">
        <v>0</v>
      </c>
      <c r="OL208" s="28">
        <v>0</v>
      </c>
      <c r="OM208" s="28">
        <v>0</v>
      </c>
      <c r="ON208" s="28">
        <v>0</v>
      </c>
      <c r="OO208" s="28">
        <v>0</v>
      </c>
      <c r="OP208" s="28">
        <v>0</v>
      </c>
      <c r="OQ208" s="28">
        <v>0</v>
      </c>
      <c r="OR208" s="28">
        <v>0</v>
      </c>
      <c r="OS208" s="28">
        <v>0</v>
      </c>
      <c r="OT208" s="28">
        <v>0</v>
      </c>
      <c r="OU208" s="28">
        <v>0</v>
      </c>
      <c r="OV208" s="28">
        <v>0</v>
      </c>
      <c r="OW208" s="28">
        <v>0</v>
      </c>
    </row>
    <row r="209" spans="1:413">
      <c r="A209" s="39" t="s">
        <v>1904</v>
      </c>
      <c r="B209" s="39" t="s">
        <v>5400</v>
      </c>
      <c r="C209" s="39">
        <v>106</v>
      </c>
      <c r="D209" s="39" t="s">
        <v>2854</v>
      </c>
      <c r="E209" s="39" t="s">
        <v>5152</v>
      </c>
      <c r="F209" s="39" t="s">
        <v>828</v>
      </c>
      <c r="G209" s="39" t="s">
        <v>828</v>
      </c>
      <c r="H209" s="40">
        <f t="shared" si="2"/>
        <v>0</v>
      </c>
      <c r="I209" s="40">
        <v>0</v>
      </c>
      <c r="J209" s="39">
        <v>0</v>
      </c>
      <c r="K209" s="39">
        <v>0</v>
      </c>
      <c r="L209" s="40">
        <v>0</v>
      </c>
      <c r="M209" s="28">
        <v>9.4E-7</v>
      </c>
      <c r="N209" s="28">
        <v>1.88E-6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  <c r="EU209" s="28">
        <v>0</v>
      </c>
      <c r="EV209" s="28">
        <v>0</v>
      </c>
      <c r="EW209" s="28">
        <v>0</v>
      </c>
      <c r="EX209" s="28">
        <v>0</v>
      </c>
      <c r="EY209" s="28">
        <v>0</v>
      </c>
      <c r="EZ209" s="28">
        <v>0</v>
      </c>
      <c r="FA209" s="28">
        <v>0</v>
      </c>
      <c r="FB209" s="28">
        <v>0</v>
      </c>
      <c r="FC209" s="28">
        <v>0</v>
      </c>
      <c r="FD209" s="28">
        <v>0</v>
      </c>
      <c r="FE209" s="28">
        <v>0</v>
      </c>
      <c r="FF209" s="28">
        <v>0</v>
      </c>
      <c r="FG209" s="28">
        <v>0</v>
      </c>
      <c r="FH209" s="28">
        <v>0</v>
      </c>
      <c r="FI209" s="28">
        <v>0</v>
      </c>
      <c r="FJ209" s="28">
        <v>0</v>
      </c>
      <c r="FK209" s="28">
        <v>0</v>
      </c>
      <c r="FL209" s="28">
        <v>0</v>
      </c>
      <c r="FM209" s="28">
        <v>0</v>
      </c>
      <c r="FN209" s="28">
        <v>0</v>
      </c>
      <c r="FO209" s="28">
        <v>0</v>
      </c>
      <c r="FP209" s="28">
        <v>0</v>
      </c>
      <c r="FQ209" s="28">
        <v>0</v>
      </c>
      <c r="FR209" s="28">
        <v>0</v>
      </c>
      <c r="FS209" s="28">
        <v>0</v>
      </c>
      <c r="FT209" s="28">
        <v>0</v>
      </c>
      <c r="FU209" s="28">
        <v>0</v>
      </c>
      <c r="FV209" s="28">
        <v>0</v>
      </c>
      <c r="FW209" s="28">
        <v>0</v>
      </c>
      <c r="FX209" s="28">
        <v>0</v>
      </c>
      <c r="FY209" s="28">
        <v>0</v>
      </c>
      <c r="FZ209" s="28">
        <v>0</v>
      </c>
      <c r="GA209" s="28">
        <v>0</v>
      </c>
      <c r="GB209" s="28">
        <v>0</v>
      </c>
      <c r="GC209" s="28">
        <v>0</v>
      </c>
      <c r="GD209" s="28">
        <v>0</v>
      </c>
      <c r="GE209" s="28">
        <v>0</v>
      </c>
      <c r="GF209" s="28">
        <v>0</v>
      </c>
      <c r="GG209" s="28">
        <v>0</v>
      </c>
      <c r="GH209" s="28">
        <v>0</v>
      </c>
      <c r="GI209" s="28">
        <v>0</v>
      </c>
      <c r="GJ209" s="28">
        <v>0</v>
      </c>
      <c r="GK209" s="28">
        <v>0</v>
      </c>
      <c r="GL209" s="28">
        <v>0</v>
      </c>
      <c r="GM209" s="28">
        <v>0</v>
      </c>
      <c r="GN209" s="28">
        <v>0</v>
      </c>
      <c r="GO209" s="28">
        <v>0</v>
      </c>
      <c r="GP209" s="28">
        <v>0</v>
      </c>
      <c r="GQ209" s="28">
        <v>0</v>
      </c>
      <c r="GR209" s="28">
        <v>0</v>
      </c>
      <c r="GS209" s="28">
        <v>0</v>
      </c>
      <c r="GT209" s="28">
        <v>0</v>
      </c>
      <c r="GU209" s="28">
        <v>0</v>
      </c>
      <c r="GV209" s="28">
        <v>0</v>
      </c>
      <c r="GW209" s="28">
        <v>0</v>
      </c>
      <c r="GX209" s="28">
        <v>0</v>
      </c>
      <c r="GY209" s="28">
        <v>0</v>
      </c>
      <c r="GZ209" s="28">
        <v>0</v>
      </c>
      <c r="HA209" s="28">
        <v>0</v>
      </c>
      <c r="HB209" s="28">
        <v>0</v>
      </c>
      <c r="HC209" s="28">
        <v>0</v>
      </c>
      <c r="HD209" s="28">
        <v>0</v>
      </c>
      <c r="HE209" s="28">
        <v>0</v>
      </c>
      <c r="HF209" s="28">
        <v>0</v>
      </c>
      <c r="HG209" s="28">
        <v>0</v>
      </c>
      <c r="HH209" s="28">
        <v>0</v>
      </c>
      <c r="HI209" s="28">
        <v>0</v>
      </c>
      <c r="HJ209" s="28">
        <v>0</v>
      </c>
      <c r="HK209" s="28">
        <v>0</v>
      </c>
      <c r="HL209" s="28">
        <v>0</v>
      </c>
      <c r="HM209" s="28">
        <v>0</v>
      </c>
      <c r="HN209" s="28">
        <v>0</v>
      </c>
      <c r="HO209" s="28">
        <v>0</v>
      </c>
      <c r="HP209" s="28">
        <v>0</v>
      </c>
      <c r="HQ209" s="28">
        <v>0</v>
      </c>
      <c r="HR209" s="28">
        <v>0</v>
      </c>
      <c r="HS209" s="28">
        <v>0</v>
      </c>
      <c r="HT209" s="28">
        <v>0</v>
      </c>
      <c r="HU209" s="28">
        <v>0</v>
      </c>
      <c r="HV209" s="28">
        <v>0</v>
      </c>
      <c r="HW209" s="28">
        <v>0</v>
      </c>
      <c r="HX209" s="28">
        <v>0</v>
      </c>
      <c r="HY209" s="28">
        <v>0</v>
      </c>
      <c r="HZ209" s="28">
        <v>0</v>
      </c>
      <c r="IA209" s="28">
        <v>0</v>
      </c>
      <c r="IB209" s="28">
        <v>0</v>
      </c>
      <c r="IC209" s="28">
        <v>0</v>
      </c>
      <c r="ID209" s="28">
        <v>0</v>
      </c>
      <c r="IE209" s="28">
        <v>0</v>
      </c>
      <c r="IF209" s="28">
        <v>0</v>
      </c>
      <c r="IG209" s="28">
        <v>0</v>
      </c>
      <c r="IH209" s="28">
        <v>0</v>
      </c>
      <c r="II209" s="28">
        <v>0</v>
      </c>
      <c r="IJ209" s="28">
        <v>0</v>
      </c>
      <c r="IK209" s="28">
        <v>0</v>
      </c>
      <c r="IL209" s="28">
        <v>0</v>
      </c>
      <c r="IM209" s="28">
        <v>0</v>
      </c>
      <c r="IN209" s="28">
        <v>0</v>
      </c>
      <c r="IO209" s="28">
        <v>0</v>
      </c>
      <c r="IP209" s="28">
        <v>0</v>
      </c>
      <c r="IQ209" s="28">
        <v>0</v>
      </c>
      <c r="IR209" s="28">
        <v>0</v>
      </c>
      <c r="IS209" s="28">
        <v>0</v>
      </c>
      <c r="IT209" s="28">
        <v>0</v>
      </c>
      <c r="IU209" s="28">
        <v>0</v>
      </c>
      <c r="IV209" s="28">
        <v>0</v>
      </c>
      <c r="IW209" s="28">
        <v>0</v>
      </c>
      <c r="IX209" s="28">
        <v>0</v>
      </c>
      <c r="IY209" s="28">
        <v>0</v>
      </c>
      <c r="IZ209" s="28">
        <v>0</v>
      </c>
      <c r="JA209" s="28">
        <v>0</v>
      </c>
      <c r="JB209" s="28">
        <v>0</v>
      </c>
      <c r="JC209" s="28">
        <v>0</v>
      </c>
      <c r="JD209" s="28">
        <v>0</v>
      </c>
      <c r="JE209" s="28">
        <v>0</v>
      </c>
      <c r="JF209" s="28">
        <v>0</v>
      </c>
      <c r="JG209" s="28">
        <v>0</v>
      </c>
      <c r="JH209" s="28">
        <v>0</v>
      </c>
      <c r="JI209" s="28">
        <v>0</v>
      </c>
      <c r="JJ209" s="28">
        <v>0</v>
      </c>
      <c r="JK209" s="28">
        <v>0</v>
      </c>
      <c r="JL209" s="28">
        <v>0</v>
      </c>
      <c r="JM209" s="28">
        <v>0</v>
      </c>
      <c r="JN209" s="28">
        <v>0</v>
      </c>
      <c r="JO209" s="28">
        <v>0</v>
      </c>
      <c r="JP209" s="28">
        <v>0</v>
      </c>
      <c r="JQ209" s="28">
        <v>0</v>
      </c>
      <c r="JR209" s="28">
        <v>0</v>
      </c>
      <c r="JS209" s="28">
        <v>0</v>
      </c>
      <c r="JT209" s="28">
        <v>0</v>
      </c>
      <c r="JU209" s="28">
        <v>0</v>
      </c>
      <c r="JV209" s="28">
        <v>0</v>
      </c>
      <c r="JW209" s="28">
        <v>0</v>
      </c>
      <c r="JX209" s="28">
        <v>0</v>
      </c>
      <c r="JY209" s="28">
        <v>0</v>
      </c>
      <c r="JZ209" s="28">
        <v>0</v>
      </c>
      <c r="KA209" s="28">
        <v>0</v>
      </c>
      <c r="KB209" s="28">
        <v>0</v>
      </c>
      <c r="KC209" s="28">
        <v>0</v>
      </c>
      <c r="KD209" s="28">
        <v>0</v>
      </c>
      <c r="KE209" s="28">
        <v>0</v>
      </c>
      <c r="KF209" s="28">
        <v>0</v>
      </c>
      <c r="KG209" s="28">
        <v>0</v>
      </c>
      <c r="KH209" s="28">
        <v>0</v>
      </c>
      <c r="KI209" s="28">
        <v>0</v>
      </c>
      <c r="KJ209" s="28">
        <v>0</v>
      </c>
      <c r="KK209" s="28">
        <v>0</v>
      </c>
      <c r="KL209" s="28">
        <v>0</v>
      </c>
      <c r="KM209" s="28">
        <v>0</v>
      </c>
      <c r="KN209" s="28">
        <v>0</v>
      </c>
      <c r="KO209" s="28">
        <v>0</v>
      </c>
      <c r="KP209" s="28">
        <v>0</v>
      </c>
      <c r="KQ209" s="28">
        <v>0</v>
      </c>
      <c r="KR209" s="28">
        <v>0</v>
      </c>
      <c r="KS209" s="28">
        <v>0</v>
      </c>
      <c r="KT209" s="28">
        <v>0</v>
      </c>
      <c r="KU209" s="28">
        <v>0</v>
      </c>
      <c r="KV209" s="28">
        <v>0</v>
      </c>
      <c r="KW209" s="28">
        <v>0</v>
      </c>
      <c r="KX209" s="28">
        <v>0</v>
      </c>
      <c r="KY209" s="28">
        <v>0</v>
      </c>
      <c r="KZ209" s="28">
        <v>0</v>
      </c>
      <c r="LA209" s="28">
        <v>0</v>
      </c>
      <c r="LB209" s="28">
        <v>0</v>
      </c>
      <c r="LC209" s="28">
        <v>0</v>
      </c>
      <c r="LD209" s="28">
        <v>0</v>
      </c>
      <c r="LE209" s="28">
        <v>0</v>
      </c>
      <c r="LF209" s="28">
        <v>0</v>
      </c>
      <c r="LG209" s="28">
        <v>0</v>
      </c>
      <c r="LH209" s="28">
        <v>0</v>
      </c>
      <c r="LI209" s="28">
        <v>0</v>
      </c>
      <c r="LJ209" s="28">
        <v>0</v>
      </c>
      <c r="LK209" s="28">
        <v>0</v>
      </c>
      <c r="LL209" s="28">
        <v>0</v>
      </c>
      <c r="LM209" s="28">
        <v>0</v>
      </c>
      <c r="LN209" s="28">
        <v>0</v>
      </c>
      <c r="LO209" s="28">
        <v>0</v>
      </c>
      <c r="LP209" s="28">
        <v>0</v>
      </c>
      <c r="LQ209" s="28">
        <v>0</v>
      </c>
      <c r="LR209" s="28">
        <v>0</v>
      </c>
      <c r="LS209" s="28">
        <v>0</v>
      </c>
      <c r="LT209" s="28">
        <v>0</v>
      </c>
      <c r="LU209" s="28">
        <v>0</v>
      </c>
      <c r="LV209" s="28">
        <v>0</v>
      </c>
      <c r="LW209" s="28">
        <v>0</v>
      </c>
      <c r="LX209" s="28">
        <v>0</v>
      </c>
      <c r="LY209" s="28">
        <v>0</v>
      </c>
      <c r="LZ209" s="28">
        <v>0</v>
      </c>
      <c r="MA209" s="28">
        <v>0</v>
      </c>
      <c r="MB209" s="28">
        <v>0</v>
      </c>
      <c r="MC209" s="28">
        <v>0</v>
      </c>
      <c r="MD209" s="28">
        <v>0</v>
      </c>
      <c r="ME209" s="28">
        <v>0</v>
      </c>
      <c r="MF209" s="28">
        <v>0</v>
      </c>
      <c r="MG209" s="28">
        <v>0</v>
      </c>
      <c r="MH209" s="28">
        <v>0</v>
      </c>
      <c r="MI209" s="28">
        <v>0</v>
      </c>
      <c r="MJ209" s="28">
        <v>0</v>
      </c>
      <c r="MK209" s="28">
        <v>0</v>
      </c>
      <c r="ML209" s="28">
        <v>0</v>
      </c>
      <c r="MM209" s="28">
        <v>0</v>
      </c>
      <c r="MN209" s="28">
        <v>0</v>
      </c>
      <c r="MO209" s="28">
        <v>0</v>
      </c>
      <c r="MP209" s="28">
        <v>0</v>
      </c>
      <c r="MQ209" s="28">
        <v>0</v>
      </c>
      <c r="MR209" s="28">
        <v>0</v>
      </c>
      <c r="MS209" s="28">
        <v>0</v>
      </c>
      <c r="MT209" s="28">
        <v>0</v>
      </c>
      <c r="MU209" s="28">
        <v>0</v>
      </c>
      <c r="MV209" s="28">
        <v>0</v>
      </c>
      <c r="MW209" s="28">
        <v>0</v>
      </c>
      <c r="MX209" s="28">
        <v>0</v>
      </c>
      <c r="MY209" s="28">
        <v>0</v>
      </c>
      <c r="MZ209" s="28">
        <v>0</v>
      </c>
      <c r="NA209" s="28">
        <v>0</v>
      </c>
      <c r="NB209" s="28">
        <v>0</v>
      </c>
      <c r="NC209" s="28">
        <v>0</v>
      </c>
      <c r="ND209" s="28">
        <v>0</v>
      </c>
      <c r="NE209" s="28">
        <v>0</v>
      </c>
      <c r="NF209" s="28">
        <v>0</v>
      </c>
      <c r="NG209" s="28">
        <v>0</v>
      </c>
      <c r="NH209" s="28">
        <v>0</v>
      </c>
      <c r="NI209" s="28">
        <v>0</v>
      </c>
      <c r="NJ209" s="28">
        <v>0</v>
      </c>
      <c r="NK209" s="28">
        <v>0</v>
      </c>
      <c r="NL209" s="28">
        <v>0</v>
      </c>
      <c r="NM209" s="28">
        <v>0</v>
      </c>
      <c r="NN209" s="28">
        <v>0</v>
      </c>
      <c r="NO209" s="28">
        <v>0</v>
      </c>
      <c r="NP209" s="28">
        <v>0</v>
      </c>
      <c r="NQ209" s="28">
        <v>0</v>
      </c>
      <c r="NR209" s="28">
        <v>0</v>
      </c>
      <c r="NS209" s="28">
        <v>0</v>
      </c>
      <c r="NT209" s="28">
        <v>0</v>
      </c>
      <c r="NU209" s="28">
        <v>0</v>
      </c>
      <c r="NV209" s="28">
        <v>0</v>
      </c>
      <c r="NW209" s="28">
        <v>0</v>
      </c>
      <c r="NX209" s="28">
        <v>0</v>
      </c>
      <c r="NY209" s="28">
        <v>0</v>
      </c>
      <c r="NZ209" s="28">
        <v>0</v>
      </c>
      <c r="OA209" s="28">
        <v>0</v>
      </c>
      <c r="OB209" s="28">
        <v>0</v>
      </c>
      <c r="OC209" s="28">
        <v>0</v>
      </c>
      <c r="OD209" s="28">
        <v>0</v>
      </c>
      <c r="OE209" s="28">
        <v>0</v>
      </c>
      <c r="OF209" s="28">
        <v>0</v>
      </c>
      <c r="OG209" s="28">
        <v>0</v>
      </c>
      <c r="OH209" s="28">
        <v>0</v>
      </c>
      <c r="OI209" s="28">
        <v>0</v>
      </c>
      <c r="OJ209" s="28">
        <v>0</v>
      </c>
      <c r="OK209" s="28">
        <v>0</v>
      </c>
      <c r="OL209" s="28">
        <v>0</v>
      </c>
      <c r="OM209" s="28">
        <v>0</v>
      </c>
      <c r="ON209" s="28">
        <v>0</v>
      </c>
      <c r="OO209" s="28">
        <v>0</v>
      </c>
      <c r="OP209" s="28">
        <v>0</v>
      </c>
      <c r="OQ209" s="28">
        <v>0</v>
      </c>
      <c r="OR209" s="28">
        <v>0</v>
      </c>
      <c r="OS209" s="28">
        <v>0</v>
      </c>
      <c r="OT209" s="28">
        <v>0</v>
      </c>
      <c r="OU209" s="28">
        <v>0</v>
      </c>
      <c r="OV209" s="28">
        <v>0</v>
      </c>
      <c r="OW209" s="28">
        <v>0</v>
      </c>
    </row>
    <row r="210" spans="1:413">
      <c r="A210" s="39" t="s">
        <v>1907</v>
      </c>
      <c r="B210" s="39" t="s">
        <v>5401</v>
      </c>
      <c r="C210" s="39">
        <v>109</v>
      </c>
      <c r="D210" s="39" t="s">
        <v>2844</v>
      </c>
      <c r="E210" s="39" t="s">
        <v>5152</v>
      </c>
      <c r="F210" s="39" t="s">
        <v>828</v>
      </c>
      <c r="G210" s="39" t="s">
        <v>828</v>
      </c>
      <c r="H210" s="40">
        <f t="shared" si="2"/>
        <v>0</v>
      </c>
      <c r="I210" s="40">
        <v>0</v>
      </c>
      <c r="J210" s="39">
        <v>0</v>
      </c>
      <c r="K210" s="39">
        <v>0</v>
      </c>
      <c r="L210" s="40">
        <v>0</v>
      </c>
      <c r="M210" s="28">
        <v>4.7E-7</v>
      </c>
      <c r="N210" s="28">
        <v>9.4E-7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 s="28">
        <v>0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0</v>
      </c>
      <c r="BP210" s="28">
        <v>0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0</v>
      </c>
      <c r="CL210" s="28">
        <v>0</v>
      </c>
      <c r="CM210" s="28">
        <v>0</v>
      </c>
      <c r="CN210" s="28">
        <v>0</v>
      </c>
      <c r="CO210" s="28">
        <v>0</v>
      </c>
      <c r="CP210" s="28">
        <v>0</v>
      </c>
      <c r="CQ210" s="28">
        <v>0</v>
      </c>
      <c r="CR210" s="28">
        <v>0</v>
      </c>
      <c r="CS210" s="28">
        <v>0</v>
      </c>
      <c r="CT210" s="28">
        <v>0</v>
      </c>
      <c r="CU210" s="28">
        <v>0</v>
      </c>
      <c r="CV210" s="28">
        <v>0</v>
      </c>
      <c r="CW210" s="28">
        <v>0</v>
      </c>
      <c r="CX210" s="28">
        <v>0</v>
      </c>
      <c r="CY210" s="28">
        <v>0</v>
      </c>
      <c r="CZ210" s="28">
        <v>0</v>
      </c>
      <c r="DA210" s="28">
        <v>0</v>
      </c>
      <c r="DB210" s="28">
        <v>0</v>
      </c>
      <c r="DC210" s="28">
        <v>0</v>
      </c>
      <c r="DD210" s="28">
        <v>0</v>
      </c>
      <c r="DE210" s="28">
        <v>0</v>
      </c>
      <c r="DF210" s="28">
        <v>0</v>
      </c>
      <c r="DG210" s="28">
        <v>0</v>
      </c>
      <c r="DH210" s="28">
        <v>0</v>
      </c>
      <c r="DI210" s="28">
        <v>0</v>
      </c>
      <c r="DJ210" s="28">
        <v>0</v>
      </c>
      <c r="DK210" s="28">
        <v>0</v>
      </c>
      <c r="DL210" s="28">
        <v>0</v>
      </c>
      <c r="DM210" s="28">
        <v>0</v>
      </c>
      <c r="DN210" s="28">
        <v>0</v>
      </c>
      <c r="DO210" s="28">
        <v>0</v>
      </c>
      <c r="DP210" s="28">
        <v>0</v>
      </c>
      <c r="DQ210" s="28">
        <v>0</v>
      </c>
      <c r="DR210" s="28">
        <v>0</v>
      </c>
      <c r="DS210" s="28">
        <v>0</v>
      </c>
      <c r="DT210" s="28">
        <v>0</v>
      </c>
      <c r="DU210" s="28">
        <v>0</v>
      </c>
      <c r="DV210" s="28">
        <v>0</v>
      </c>
      <c r="DW210" s="28">
        <v>0</v>
      </c>
      <c r="DX210" s="28">
        <v>0</v>
      </c>
      <c r="DY210" s="28">
        <v>0</v>
      </c>
      <c r="DZ210" s="28">
        <v>0</v>
      </c>
      <c r="EA210" s="28">
        <v>0</v>
      </c>
      <c r="EB210" s="28">
        <v>0</v>
      </c>
      <c r="EC210" s="28">
        <v>0</v>
      </c>
      <c r="ED210" s="28">
        <v>0</v>
      </c>
      <c r="EE210" s="28">
        <v>0</v>
      </c>
      <c r="EF210" s="28">
        <v>0</v>
      </c>
      <c r="EG210" s="28">
        <v>0</v>
      </c>
      <c r="EH210" s="28">
        <v>0</v>
      </c>
      <c r="EI210" s="28">
        <v>0</v>
      </c>
      <c r="EJ210" s="28">
        <v>0</v>
      </c>
      <c r="EK210" s="28">
        <v>0</v>
      </c>
      <c r="EL210" s="28">
        <v>0</v>
      </c>
      <c r="EM210" s="28">
        <v>0</v>
      </c>
      <c r="EN210" s="28">
        <v>0</v>
      </c>
      <c r="EO210" s="28">
        <v>0</v>
      </c>
      <c r="EP210" s="28">
        <v>0</v>
      </c>
      <c r="EQ210" s="28">
        <v>0</v>
      </c>
      <c r="ER210" s="28">
        <v>0</v>
      </c>
      <c r="ES210" s="28">
        <v>0</v>
      </c>
      <c r="ET210" s="28">
        <v>0</v>
      </c>
      <c r="EU210" s="28">
        <v>0</v>
      </c>
      <c r="EV210" s="28">
        <v>0</v>
      </c>
      <c r="EW210" s="28">
        <v>0</v>
      </c>
      <c r="EX210" s="28">
        <v>0</v>
      </c>
      <c r="EY210" s="28">
        <v>0</v>
      </c>
      <c r="EZ210" s="28">
        <v>0</v>
      </c>
      <c r="FA210" s="28">
        <v>0</v>
      </c>
      <c r="FB210" s="28">
        <v>0</v>
      </c>
      <c r="FC210" s="28">
        <v>0</v>
      </c>
      <c r="FD210" s="28">
        <v>0</v>
      </c>
      <c r="FE210" s="28">
        <v>0</v>
      </c>
      <c r="FF210" s="28">
        <v>0</v>
      </c>
      <c r="FG210" s="28">
        <v>0</v>
      </c>
      <c r="FH210" s="28">
        <v>0</v>
      </c>
      <c r="FI210" s="28">
        <v>0</v>
      </c>
      <c r="FJ210" s="28">
        <v>0</v>
      </c>
      <c r="FK210" s="28">
        <v>0</v>
      </c>
      <c r="FL210" s="28">
        <v>0</v>
      </c>
      <c r="FM210" s="28">
        <v>0</v>
      </c>
      <c r="FN210" s="28">
        <v>0</v>
      </c>
      <c r="FO210" s="28">
        <v>0</v>
      </c>
      <c r="FP210" s="28">
        <v>0</v>
      </c>
      <c r="FQ210" s="28">
        <v>0</v>
      </c>
      <c r="FR210" s="28">
        <v>0</v>
      </c>
      <c r="FS210" s="28">
        <v>0</v>
      </c>
      <c r="FT210" s="28">
        <v>0</v>
      </c>
      <c r="FU210" s="28">
        <v>0</v>
      </c>
      <c r="FV210" s="28">
        <v>0</v>
      </c>
      <c r="FW210" s="28">
        <v>0</v>
      </c>
      <c r="FX210" s="28">
        <v>0</v>
      </c>
      <c r="FY210" s="28">
        <v>0</v>
      </c>
      <c r="FZ210" s="28">
        <v>0</v>
      </c>
      <c r="GA210" s="28">
        <v>0</v>
      </c>
      <c r="GB210" s="28">
        <v>0</v>
      </c>
      <c r="GC210" s="28">
        <v>0</v>
      </c>
      <c r="GD210" s="28">
        <v>0</v>
      </c>
      <c r="GE210" s="28">
        <v>0</v>
      </c>
      <c r="GF210" s="28">
        <v>0</v>
      </c>
      <c r="GG210" s="28">
        <v>0</v>
      </c>
      <c r="GH210" s="28">
        <v>0</v>
      </c>
      <c r="GI210" s="28">
        <v>0</v>
      </c>
      <c r="GJ210" s="28">
        <v>0</v>
      </c>
      <c r="GK210" s="28">
        <v>0</v>
      </c>
      <c r="GL210" s="28">
        <v>0</v>
      </c>
      <c r="GM210" s="28">
        <v>0</v>
      </c>
      <c r="GN210" s="28">
        <v>0</v>
      </c>
      <c r="GO210" s="28">
        <v>0</v>
      </c>
      <c r="GP210" s="28">
        <v>0</v>
      </c>
      <c r="GQ210" s="28">
        <v>0</v>
      </c>
      <c r="GR210" s="28">
        <v>0</v>
      </c>
      <c r="GS210" s="28">
        <v>0</v>
      </c>
      <c r="GT210" s="28">
        <v>0</v>
      </c>
      <c r="GU210" s="28">
        <v>0</v>
      </c>
      <c r="GV210" s="28">
        <v>0</v>
      </c>
      <c r="GW210" s="28">
        <v>0</v>
      </c>
      <c r="GX210" s="28">
        <v>0</v>
      </c>
      <c r="GY210" s="28">
        <v>0</v>
      </c>
      <c r="GZ210" s="28">
        <v>0</v>
      </c>
      <c r="HA210" s="28">
        <v>0</v>
      </c>
      <c r="HB210" s="28">
        <v>0</v>
      </c>
      <c r="HC210" s="28">
        <v>0</v>
      </c>
      <c r="HD210" s="28">
        <v>0</v>
      </c>
      <c r="HE210" s="28">
        <v>0</v>
      </c>
      <c r="HF210" s="28">
        <v>0</v>
      </c>
      <c r="HG210" s="28">
        <v>0</v>
      </c>
      <c r="HH210" s="28">
        <v>0</v>
      </c>
      <c r="HI210" s="28">
        <v>0</v>
      </c>
      <c r="HJ210" s="28">
        <v>0</v>
      </c>
      <c r="HK210" s="28">
        <v>0</v>
      </c>
      <c r="HL210" s="28">
        <v>0</v>
      </c>
      <c r="HM210" s="28">
        <v>0</v>
      </c>
      <c r="HN210" s="28">
        <v>0</v>
      </c>
      <c r="HO210" s="28">
        <v>0</v>
      </c>
      <c r="HP210" s="28">
        <v>0</v>
      </c>
      <c r="HQ210" s="28">
        <v>0</v>
      </c>
      <c r="HR210" s="28">
        <v>0</v>
      </c>
      <c r="HS210" s="28">
        <v>0</v>
      </c>
      <c r="HT210" s="28">
        <v>0</v>
      </c>
      <c r="HU210" s="28">
        <v>0</v>
      </c>
      <c r="HV210" s="28">
        <v>0</v>
      </c>
      <c r="HW210" s="28">
        <v>0</v>
      </c>
      <c r="HX210" s="28">
        <v>0</v>
      </c>
      <c r="HY210" s="28">
        <v>0</v>
      </c>
      <c r="HZ210" s="28">
        <v>0</v>
      </c>
      <c r="IA210" s="28">
        <v>0</v>
      </c>
      <c r="IB210" s="28">
        <v>0</v>
      </c>
      <c r="IC210" s="28">
        <v>0</v>
      </c>
      <c r="ID210" s="28">
        <v>0</v>
      </c>
      <c r="IE210" s="28">
        <v>0</v>
      </c>
      <c r="IF210" s="28">
        <v>0</v>
      </c>
      <c r="IG210" s="28">
        <v>0</v>
      </c>
      <c r="IH210" s="28">
        <v>0</v>
      </c>
      <c r="II210" s="28">
        <v>0</v>
      </c>
      <c r="IJ210" s="28">
        <v>0</v>
      </c>
      <c r="IK210" s="28">
        <v>0</v>
      </c>
      <c r="IL210" s="28">
        <v>0</v>
      </c>
      <c r="IM210" s="28">
        <v>0</v>
      </c>
      <c r="IN210" s="28">
        <v>0</v>
      </c>
      <c r="IO210" s="28">
        <v>0</v>
      </c>
      <c r="IP210" s="28">
        <v>0</v>
      </c>
      <c r="IQ210" s="28">
        <v>0</v>
      </c>
      <c r="IR210" s="28">
        <v>0</v>
      </c>
      <c r="IS210" s="28">
        <v>0</v>
      </c>
      <c r="IT210" s="28">
        <v>0</v>
      </c>
      <c r="IU210" s="28">
        <v>0</v>
      </c>
      <c r="IV210" s="28">
        <v>0</v>
      </c>
      <c r="IW210" s="28">
        <v>0</v>
      </c>
      <c r="IX210" s="28">
        <v>0</v>
      </c>
      <c r="IY210" s="28">
        <v>0</v>
      </c>
      <c r="IZ210" s="28">
        <v>0</v>
      </c>
      <c r="JA210" s="28">
        <v>0</v>
      </c>
      <c r="JB210" s="28">
        <v>0</v>
      </c>
      <c r="JC210" s="28">
        <v>0</v>
      </c>
      <c r="JD210" s="28">
        <v>0</v>
      </c>
      <c r="JE210" s="28">
        <v>0</v>
      </c>
      <c r="JF210" s="28">
        <v>0</v>
      </c>
      <c r="JG210" s="28">
        <v>0</v>
      </c>
      <c r="JH210" s="28">
        <v>0</v>
      </c>
      <c r="JI210" s="28">
        <v>0</v>
      </c>
      <c r="JJ210" s="28">
        <v>0</v>
      </c>
      <c r="JK210" s="28">
        <v>0</v>
      </c>
      <c r="JL210" s="28">
        <v>0</v>
      </c>
      <c r="JM210" s="28">
        <v>0</v>
      </c>
      <c r="JN210" s="28">
        <v>0</v>
      </c>
      <c r="JO210" s="28">
        <v>0</v>
      </c>
      <c r="JP210" s="28">
        <v>0</v>
      </c>
      <c r="JQ210" s="28">
        <v>0</v>
      </c>
      <c r="JR210" s="28">
        <v>0</v>
      </c>
      <c r="JS210" s="28">
        <v>0</v>
      </c>
      <c r="JT210" s="28">
        <v>0</v>
      </c>
      <c r="JU210" s="28">
        <v>0</v>
      </c>
      <c r="JV210" s="28">
        <v>0</v>
      </c>
      <c r="JW210" s="28">
        <v>0</v>
      </c>
      <c r="JX210" s="28">
        <v>0</v>
      </c>
      <c r="JY210" s="28">
        <v>0</v>
      </c>
      <c r="JZ210" s="28">
        <v>0</v>
      </c>
      <c r="KA210" s="28">
        <v>0</v>
      </c>
      <c r="KB210" s="28">
        <v>0</v>
      </c>
      <c r="KC210" s="28">
        <v>0</v>
      </c>
      <c r="KD210" s="28">
        <v>0</v>
      </c>
      <c r="KE210" s="28">
        <v>0</v>
      </c>
      <c r="KF210" s="28">
        <v>0</v>
      </c>
      <c r="KG210" s="28">
        <v>0</v>
      </c>
      <c r="KH210" s="28">
        <v>0</v>
      </c>
      <c r="KI210" s="28">
        <v>0</v>
      </c>
      <c r="KJ210" s="28">
        <v>0</v>
      </c>
      <c r="KK210" s="28">
        <v>0</v>
      </c>
      <c r="KL210" s="28">
        <v>0</v>
      </c>
      <c r="KM210" s="28">
        <v>0</v>
      </c>
      <c r="KN210" s="28">
        <v>0</v>
      </c>
      <c r="KO210" s="28">
        <v>0</v>
      </c>
      <c r="KP210" s="28">
        <v>0</v>
      </c>
      <c r="KQ210" s="28">
        <v>0</v>
      </c>
      <c r="KR210" s="28">
        <v>0</v>
      </c>
      <c r="KS210" s="28">
        <v>0</v>
      </c>
      <c r="KT210" s="28">
        <v>0</v>
      </c>
      <c r="KU210" s="28">
        <v>0</v>
      </c>
      <c r="KV210" s="28">
        <v>0</v>
      </c>
      <c r="KW210" s="28">
        <v>0</v>
      </c>
      <c r="KX210" s="28">
        <v>0</v>
      </c>
      <c r="KY210" s="28">
        <v>0</v>
      </c>
      <c r="KZ210" s="28">
        <v>0</v>
      </c>
      <c r="LA210" s="28">
        <v>0</v>
      </c>
      <c r="LB210" s="28">
        <v>0</v>
      </c>
      <c r="LC210" s="28">
        <v>0</v>
      </c>
      <c r="LD210" s="28">
        <v>0</v>
      </c>
      <c r="LE210" s="28">
        <v>0</v>
      </c>
      <c r="LF210" s="28">
        <v>0</v>
      </c>
      <c r="LG210" s="28">
        <v>0</v>
      </c>
      <c r="LH210" s="28">
        <v>0</v>
      </c>
      <c r="LI210" s="28">
        <v>0</v>
      </c>
      <c r="LJ210" s="28">
        <v>0</v>
      </c>
      <c r="LK210" s="28">
        <v>0</v>
      </c>
      <c r="LL210" s="28">
        <v>0</v>
      </c>
      <c r="LM210" s="28">
        <v>0</v>
      </c>
      <c r="LN210" s="28">
        <v>0</v>
      </c>
      <c r="LO210" s="28">
        <v>0</v>
      </c>
      <c r="LP210" s="28">
        <v>0</v>
      </c>
      <c r="LQ210" s="28">
        <v>0</v>
      </c>
      <c r="LR210" s="28">
        <v>0</v>
      </c>
      <c r="LS210" s="28">
        <v>0</v>
      </c>
      <c r="LT210" s="28">
        <v>0</v>
      </c>
      <c r="LU210" s="28">
        <v>0</v>
      </c>
      <c r="LV210" s="28">
        <v>0</v>
      </c>
      <c r="LW210" s="28">
        <v>0</v>
      </c>
      <c r="LX210" s="28">
        <v>0</v>
      </c>
      <c r="LY210" s="28">
        <v>0</v>
      </c>
      <c r="LZ210" s="28">
        <v>0</v>
      </c>
      <c r="MA210" s="28">
        <v>0</v>
      </c>
      <c r="MB210" s="28">
        <v>0</v>
      </c>
      <c r="MC210" s="28">
        <v>0</v>
      </c>
      <c r="MD210" s="28">
        <v>0</v>
      </c>
      <c r="ME210" s="28">
        <v>0</v>
      </c>
      <c r="MF210" s="28">
        <v>0</v>
      </c>
      <c r="MG210" s="28">
        <v>0</v>
      </c>
      <c r="MH210" s="28">
        <v>0</v>
      </c>
      <c r="MI210" s="28">
        <v>0</v>
      </c>
      <c r="MJ210" s="28">
        <v>0</v>
      </c>
      <c r="MK210" s="28">
        <v>0</v>
      </c>
      <c r="ML210" s="28">
        <v>0</v>
      </c>
      <c r="MM210" s="28">
        <v>0</v>
      </c>
      <c r="MN210" s="28">
        <v>0</v>
      </c>
      <c r="MO210" s="28">
        <v>0</v>
      </c>
      <c r="MP210" s="28">
        <v>0</v>
      </c>
      <c r="MQ210" s="28">
        <v>0</v>
      </c>
      <c r="MR210" s="28">
        <v>0</v>
      </c>
      <c r="MS210" s="28">
        <v>0</v>
      </c>
      <c r="MT210" s="28">
        <v>0</v>
      </c>
      <c r="MU210" s="28">
        <v>0</v>
      </c>
      <c r="MV210" s="28">
        <v>0</v>
      </c>
      <c r="MW210" s="28">
        <v>0</v>
      </c>
      <c r="MX210" s="28">
        <v>0</v>
      </c>
      <c r="MY210" s="28">
        <v>0</v>
      </c>
      <c r="MZ210" s="28">
        <v>0</v>
      </c>
      <c r="NA210" s="28">
        <v>0</v>
      </c>
      <c r="NB210" s="28">
        <v>0</v>
      </c>
      <c r="NC210" s="28">
        <v>0</v>
      </c>
      <c r="ND210" s="28">
        <v>0</v>
      </c>
      <c r="NE210" s="28">
        <v>0</v>
      </c>
      <c r="NF210" s="28">
        <v>0</v>
      </c>
      <c r="NG210" s="28">
        <v>0</v>
      </c>
      <c r="NH210" s="28">
        <v>0</v>
      </c>
      <c r="NI210" s="28">
        <v>0</v>
      </c>
      <c r="NJ210" s="28">
        <v>0</v>
      </c>
      <c r="NK210" s="28">
        <v>0</v>
      </c>
      <c r="NL210" s="28">
        <v>0</v>
      </c>
      <c r="NM210" s="28">
        <v>0</v>
      </c>
      <c r="NN210" s="28">
        <v>0</v>
      </c>
      <c r="NO210" s="28">
        <v>0</v>
      </c>
      <c r="NP210" s="28">
        <v>0</v>
      </c>
      <c r="NQ210" s="28">
        <v>0</v>
      </c>
      <c r="NR210" s="28">
        <v>0</v>
      </c>
      <c r="NS210" s="28">
        <v>0</v>
      </c>
      <c r="NT210" s="28">
        <v>0</v>
      </c>
      <c r="NU210" s="28">
        <v>0</v>
      </c>
      <c r="NV210" s="28">
        <v>0</v>
      </c>
      <c r="NW210" s="28">
        <v>0</v>
      </c>
      <c r="NX210" s="28">
        <v>0</v>
      </c>
      <c r="NY210" s="28">
        <v>0</v>
      </c>
      <c r="NZ210" s="28">
        <v>0</v>
      </c>
      <c r="OA210" s="28">
        <v>0</v>
      </c>
      <c r="OB210" s="28">
        <v>0</v>
      </c>
      <c r="OC210" s="28">
        <v>0</v>
      </c>
      <c r="OD210" s="28">
        <v>0</v>
      </c>
      <c r="OE210" s="28">
        <v>0</v>
      </c>
      <c r="OF210" s="28">
        <v>0</v>
      </c>
      <c r="OG210" s="28">
        <v>0</v>
      </c>
      <c r="OH210" s="28">
        <v>0</v>
      </c>
      <c r="OI210" s="28">
        <v>0</v>
      </c>
      <c r="OJ210" s="28">
        <v>0</v>
      </c>
      <c r="OK210" s="28">
        <v>0</v>
      </c>
      <c r="OL210" s="28">
        <v>0</v>
      </c>
      <c r="OM210" s="28">
        <v>0</v>
      </c>
      <c r="ON210" s="28">
        <v>0</v>
      </c>
      <c r="OO210" s="28">
        <v>0</v>
      </c>
      <c r="OP210" s="28">
        <v>0</v>
      </c>
      <c r="OQ210" s="28">
        <v>0</v>
      </c>
      <c r="OR210" s="28">
        <v>0</v>
      </c>
      <c r="OS210" s="28">
        <v>0</v>
      </c>
      <c r="OT210" s="28">
        <v>0</v>
      </c>
      <c r="OU210" s="28">
        <v>0</v>
      </c>
      <c r="OV210" s="28">
        <v>0</v>
      </c>
      <c r="OW210" s="28">
        <v>0</v>
      </c>
    </row>
    <row r="211" spans="1:413">
      <c r="A211" s="39" t="s">
        <v>1910</v>
      </c>
      <c r="B211" s="39" t="s">
        <v>5402</v>
      </c>
      <c r="C211" s="39">
        <v>110</v>
      </c>
      <c r="D211" s="39" t="s">
        <v>2846</v>
      </c>
      <c r="E211" s="39" t="s">
        <v>5152</v>
      </c>
      <c r="F211" s="39" t="s">
        <v>828</v>
      </c>
      <c r="G211" s="39" t="s">
        <v>828</v>
      </c>
      <c r="H211" s="40">
        <f t="shared" si="2"/>
        <v>0</v>
      </c>
      <c r="I211" s="40">
        <v>0</v>
      </c>
      <c r="J211" s="39">
        <v>0</v>
      </c>
      <c r="K211" s="39">
        <v>0</v>
      </c>
      <c r="L211" s="40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0</v>
      </c>
      <c r="DX211" s="28">
        <v>0</v>
      </c>
      <c r="DY211" s="28">
        <v>0</v>
      </c>
      <c r="DZ211" s="28">
        <v>0</v>
      </c>
      <c r="EA211" s="28">
        <v>0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  <c r="EU211" s="28">
        <v>0</v>
      </c>
      <c r="EV211" s="28">
        <v>0</v>
      </c>
      <c r="EW211" s="28">
        <v>0</v>
      </c>
      <c r="EX211" s="28">
        <v>0</v>
      </c>
      <c r="EY211" s="28">
        <v>0</v>
      </c>
      <c r="EZ211" s="28">
        <v>0</v>
      </c>
      <c r="FA211" s="28">
        <v>0</v>
      </c>
      <c r="FB211" s="28">
        <v>0</v>
      </c>
      <c r="FC211" s="28">
        <v>0</v>
      </c>
      <c r="FD211" s="28">
        <v>0</v>
      </c>
      <c r="FE211" s="28">
        <v>0</v>
      </c>
      <c r="FF211" s="28">
        <v>0</v>
      </c>
      <c r="FG211" s="28">
        <v>0</v>
      </c>
      <c r="FH211" s="28">
        <v>0</v>
      </c>
      <c r="FI211" s="28">
        <v>0</v>
      </c>
      <c r="FJ211" s="28">
        <v>0</v>
      </c>
      <c r="FK211" s="28">
        <v>0</v>
      </c>
      <c r="FL211" s="28">
        <v>0</v>
      </c>
      <c r="FM211" s="28">
        <v>0</v>
      </c>
      <c r="FN211" s="28">
        <v>0</v>
      </c>
      <c r="FO211" s="28">
        <v>0</v>
      </c>
      <c r="FP211" s="28">
        <v>0</v>
      </c>
      <c r="FQ211" s="28">
        <v>0</v>
      </c>
      <c r="FR211" s="28">
        <v>0</v>
      </c>
      <c r="FS211" s="28">
        <v>0</v>
      </c>
      <c r="FT211" s="28">
        <v>0</v>
      </c>
      <c r="FU211" s="28">
        <v>0</v>
      </c>
      <c r="FV211" s="28">
        <v>0</v>
      </c>
      <c r="FW211" s="28">
        <v>0</v>
      </c>
      <c r="FX211" s="28">
        <v>0</v>
      </c>
      <c r="FY211" s="28">
        <v>0</v>
      </c>
      <c r="FZ211" s="28">
        <v>0</v>
      </c>
      <c r="GA211" s="28">
        <v>0</v>
      </c>
      <c r="GB211" s="28">
        <v>0</v>
      </c>
      <c r="GC211" s="28">
        <v>0</v>
      </c>
      <c r="GD211" s="28">
        <v>0</v>
      </c>
      <c r="GE211" s="28">
        <v>0</v>
      </c>
      <c r="GF211" s="28">
        <v>0</v>
      </c>
      <c r="GG211" s="28">
        <v>0</v>
      </c>
      <c r="GH211" s="28">
        <v>0</v>
      </c>
      <c r="GI211" s="28">
        <v>0</v>
      </c>
      <c r="GJ211" s="28">
        <v>0</v>
      </c>
      <c r="GK211" s="28">
        <v>0</v>
      </c>
      <c r="GL211" s="28">
        <v>0</v>
      </c>
      <c r="GM211" s="28">
        <v>0</v>
      </c>
      <c r="GN211" s="28">
        <v>0</v>
      </c>
      <c r="GO211" s="28">
        <v>0</v>
      </c>
      <c r="GP211" s="28">
        <v>0</v>
      </c>
      <c r="GQ211" s="28">
        <v>0</v>
      </c>
      <c r="GR211" s="28">
        <v>0</v>
      </c>
      <c r="GS211" s="28">
        <v>0</v>
      </c>
      <c r="GT211" s="28">
        <v>0</v>
      </c>
      <c r="GU211" s="28">
        <v>0</v>
      </c>
      <c r="GV211" s="28">
        <v>0</v>
      </c>
      <c r="GW211" s="28">
        <v>0</v>
      </c>
      <c r="GX211" s="28">
        <v>0</v>
      </c>
      <c r="GY211" s="28">
        <v>0</v>
      </c>
      <c r="GZ211" s="28">
        <v>0</v>
      </c>
      <c r="HA211" s="28">
        <v>0</v>
      </c>
      <c r="HB211" s="28">
        <v>0</v>
      </c>
      <c r="HC211" s="28">
        <v>0</v>
      </c>
      <c r="HD211" s="28">
        <v>0</v>
      </c>
      <c r="HE211" s="28">
        <v>0</v>
      </c>
      <c r="HF211" s="28">
        <v>0</v>
      </c>
      <c r="HG211" s="28">
        <v>0</v>
      </c>
      <c r="HH211" s="28">
        <v>0</v>
      </c>
      <c r="HI211" s="28">
        <v>0</v>
      </c>
      <c r="HJ211" s="28">
        <v>0</v>
      </c>
      <c r="HK211" s="28">
        <v>0</v>
      </c>
      <c r="HL211" s="28">
        <v>0</v>
      </c>
      <c r="HM211" s="28">
        <v>0</v>
      </c>
      <c r="HN211" s="28">
        <v>0</v>
      </c>
      <c r="HO211" s="28">
        <v>0</v>
      </c>
      <c r="HP211" s="28">
        <v>0</v>
      </c>
      <c r="HQ211" s="28">
        <v>0</v>
      </c>
      <c r="HR211" s="28">
        <v>0</v>
      </c>
      <c r="HS211" s="28">
        <v>0</v>
      </c>
      <c r="HT211" s="28">
        <v>0</v>
      </c>
      <c r="HU211" s="28">
        <v>0</v>
      </c>
      <c r="HV211" s="28">
        <v>0</v>
      </c>
      <c r="HW211" s="28">
        <v>0</v>
      </c>
      <c r="HX211" s="28">
        <v>0</v>
      </c>
      <c r="HY211" s="28">
        <v>0</v>
      </c>
      <c r="HZ211" s="28">
        <v>0</v>
      </c>
      <c r="IA211" s="28">
        <v>0</v>
      </c>
      <c r="IB211" s="28">
        <v>0</v>
      </c>
      <c r="IC211" s="28">
        <v>0</v>
      </c>
      <c r="ID211" s="28">
        <v>0</v>
      </c>
      <c r="IE211" s="28">
        <v>0</v>
      </c>
      <c r="IF211" s="28">
        <v>0</v>
      </c>
      <c r="IG211" s="28">
        <v>0</v>
      </c>
      <c r="IH211" s="28">
        <v>0</v>
      </c>
      <c r="II211" s="28">
        <v>0</v>
      </c>
      <c r="IJ211" s="28">
        <v>0</v>
      </c>
      <c r="IK211" s="28">
        <v>0</v>
      </c>
      <c r="IL211" s="28">
        <v>0</v>
      </c>
      <c r="IM211" s="28">
        <v>0</v>
      </c>
      <c r="IN211" s="28">
        <v>0</v>
      </c>
      <c r="IO211" s="28">
        <v>0</v>
      </c>
      <c r="IP211" s="28">
        <v>0</v>
      </c>
      <c r="IQ211" s="28">
        <v>0</v>
      </c>
      <c r="IR211" s="28">
        <v>0</v>
      </c>
      <c r="IS211" s="28">
        <v>0</v>
      </c>
      <c r="IT211" s="28">
        <v>0</v>
      </c>
      <c r="IU211" s="28">
        <v>0</v>
      </c>
      <c r="IV211" s="28">
        <v>0</v>
      </c>
      <c r="IW211" s="28">
        <v>0</v>
      </c>
      <c r="IX211" s="28">
        <v>0</v>
      </c>
      <c r="IY211" s="28">
        <v>0</v>
      </c>
      <c r="IZ211" s="28">
        <v>0</v>
      </c>
      <c r="JA211" s="28">
        <v>0</v>
      </c>
      <c r="JB211" s="28">
        <v>0</v>
      </c>
      <c r="JC211" s="28">
        <v>0</v>
      </c>
      <c r="JD211" s="28">
        <v>0</v>
      </c>
      <c r="JE211" s="28">
        <v>0</v>
      </c>
      <c r="JF211" s="28">
        <v>0</v>
      </c>
      <c r="JG211" s="28">
        <v>0</v>
      </c>
      <c r="JH211" s="28">
        <v>0</v>
      </c>
      <c r="JI211" s="28">
        <v>0</v>
      </c>
      <c r="JJ211" s="28">
        <v>0</v>
      </c>
      <c r="JK211" s="28">
        <v>0</v>
      </c>
      <c r="JL211" s="28">
        <v>0</v>
      </c>
      <c r="JM211" s="28">
        <v>0</v>
      </c>
      <c r="JN211" s="28">
        <v>0</v>
      </c>
      <c r="JO211" s="28">
        <v>0</v>
      </c>
      <c r="JP211" s="28">
        <v>0</v>
      </c>
      <c r="JQ211" s="28">
        <v>0</v>
      </c>
      <c r="JR211" s="28">
        <v>0</v>
      </c>
      <c r="JS211" s="28">
        <v>0</v>
      </c>
      <c r="JT211" s="28">
        <v>0</v>
      </c>
      <c r="JU211" s="28">
        <v>0</v>
      </c>
      <c r="JV211" s="28">
        <v>0</v>
      </c>
      <c r="JW211" s="28">
        <v>0</v>
      </c>
      <c r="JX211" s="28">
        <v>0</v>
      </c>
      <c r="JY211" s="28">
        <v>0</v>
      </c>
      <c r="JZ211" s="28">
        <v>0</v>
      </c>
      <c r="KA211" s="28">
        <v>0</v>
      </c>
      <c r="KB211" s="28">
        <v>0</v>
      </c>
      <c r="KC211" s="28">
        <v>0</v>
      </c>
      <c r="KD211" s="28">
        <v>0</v>
      </c>
      <c r="KE211" s="28">
        <v>0</v>
      </c>
      <c r="KF211" s="28">
        <v>0</v>
      </c>
      <c r="KG211" s="28">
        <v>0</v>
      </c>
      <c r="KH211" s="28">
        <v>0</v>
      </c>
      <c r="KI211" s="28">
        <v>0</v>
      </c>
      <c r="KJ211" s="28">
        <v>0</v>
      </c>
      <c r="KK211" s="28">
        <v>0</v>
      </c>
      <c r="KL211" s="28">
        <v>0</v>
      </c>
      <c r="KM211" s="28">
        <v>0</v>
      </c>
      <c r="KN211" s="28">
        <v>0</v>
      </c>
      <c r="KO211" s="28">
        <v>0</v>
      </c>
      <c r="KP211" s="28">
        <v>0</v>
      </c>
      <c r="KQ211" s="28">
        <v>0</v>
      </c>
      <c r="KR211" s="28">
        <v>0</v>
      </c>
      <c r="KS211" s="28">
        <v>0</v>
      </c>
      <c r="KT211" s="28">
        <v>0</v>
      </c>
      <c r="KU211" s="28">
        <v>0</v>
      </c>
      <c r="KV211" s="28">
        <v>0</v>
      </c>
      <c r="KW211" s="28">
        <v>0</v>
      </c>
      <c r="KX211" s="28">
        <v>0</v>
      </c>
      <c r="KY211" s="28">
        <v>0</v>
      </c>
      <c r="KZ211" s="28">
        <v>0</v>
      </c>
      <c r="LA211" s="28">
        <v>0</v>
      </c>
      <c r="LB211" s="28">
        <v>0</v>
      </c>
      <c r="LC211" s="28">
        <v>0</v>
      </c>
      <c r="LD211" s="28">
        <v>0</v>
      </c>
      <c r="LE211" s="28">
        <v>0</v>
      </c>
      <c r="LF211" s="28">
        <v>0</v>
      </c>
      <c r="LG211" s="28">
        <v>0</v>
      </c>
      <c r="LH211" s="28">
        <v>0</v>
      </c>
      <c r="LI211" s="28">
        <v>0</v>
      </c>
      <c r="LJ211" s="28">
        <v>0</v>
      </c>
      <c r="LK211" s="28">
        <v>0</v>
      </c>
      <c r="LL211" s="28">
        <v>0</v>
      </c>
      <c r="LM211" s="28">
        <v>0</v>
      </c>
      <c r="LN211" s="28">
        <v>0</v>
      </c>
      <c r="LO211" s="28">
        <v>0</v>
      </c>
      <c r="LP211" s="28">
        <v>0</v>
      </c>
      <c r="LQ211" s="28">
        <v>0</v>
      </c>
      <c r="LR211" s="28">
        <v>0</v>
      </c>
      <c r="LS211" s="28">
        <v>0</v>
      </c>
      <c r="LT211" s="28">
        <v>0</v>
      </c>
      <c r="LU211" s="28">
        <v>0</v>
      </c>
      <c r="LV211" s="28">
        <v>0</v>
      </c>
      <c r="LW211" s="28">
        <v>0</v>
      </c>
      <c r="LX211" s="28">
        <v>0</v>
      </c>
      <c r="LY211" s="28">
        <v>0</v>
      </c>
      <c r="LZ211" s="28">
        <v>0</v>
      </c>
      <c r="MA211" s="28">
        <v>0</v>
      </c>
      <c r="MB211" s="28">
        <v>0</v>
      </c>
      <c r="MC211" s="28">
        <v>0</v>
      </c>
      <c r="MD211" s="28">
        <v>0</v>
      </c>
      <c r="ME211" s="28">
        <v>0</v>
      </c>
      <c r="MF211" s="28">
        <v>0</v>
      </c>
      <c r="MG211" s="28">
        <v>0</v>
      </c>
      <c r="MH211" s="28">
        <v>0</v>
      </c>
      <c r="MI211" s="28">
        <v>0</v>
      </c>
      <c r="MJ211" s="28">
        <v>0</v>
      </c>
      <c r="MK211" s="28">
        <v>0</v>
      </c>
      <c r="ML211" s="28">
        <v>0</v>
      </c>
      <c r="MM211" s="28">
        <v>0</v>
      </c>
      <c r="MN211" s="28">
        <v>0</v>
      </c>
      <c r="MO211" s="28">
        <v>0</v>
      </c>
      <c r="MP211" s="28">
        <v>0</v>
      </c>
      <c r="MQ211" s="28">
        <v>0</v>
      </c>
      <c r="MR211" s="28">
        <v>0</v>
      </c>
      <c r="MS211" s="28">
        <v>0</v>
      </c>
      <c r="MT211" s="28">
        <v>0</v>
      </c>
      <c r="MU211" s="28">
        <v>0</v>
      </c>
      <c r="MV211" s="28">
        <v>0</v>
      </c>
      <c r="MW211" s="28">
        <v>0</v>
      </c>
      <c r="MX211" s="28">
        <v>0</v>
      </c>
      <c r="MY211" s="28">
        <v>0</v>
      </c>
      <c r="MZ211" s="28">
        <v>0</v>
      </c>
      <c r="NA211" s="28">
        <v>0</v>
      </c>
      <c r="NB211" s="28">
        <v>0</v>
      </c>
      <c r="NC211" s="28">
        <v>0</v>
      </c>
      <c r="ND211" s="28">
        <v>0</v>
      </c>
      <c r="NE211" s="28">
        <v>0</v>
      </c>
      <c r="NF211" s="28">
        <v>0</v>
      </c>
      <c r="NG211" s="28">
        <v>0</v>
      </c>
      <c r="NH211" s="28">
        <v>0</v>
      </c>
      <c r="NI211" s="28">
        <v>0</v>
      </c>
      <c r="NJ211" s="28">
        <v>0</v>
      </c>
      <c r="NK211" s="28">
        <v>0</v>
      </c>
      <c r="NL211" s="28">
        <v>0</v>
      </c>
      <c r="NM211" s="28">
        <v>0</v>
      </c>
      <c r="NN211" s="28">
        <v>0</v>
      </c>
      <c r="NO211" s="28">
        <v>0</v>
      </c>
      <c r="NP211" s="28">
        <v>0</v>
      </c>
      <c r="NQ211" s="28">
        <v>0</v>
      </c>
      <c r="NR211" s="28">
        <v>0</v>
      </c>
      <c r="NS211" s="28">
        <v>0</v>
      </c>
      <c r="NT211" s="28">
        <v>0</v>
      </c>
      <c r="NU211" s="28">
        <v>0</v>
      </c>
      <c r="NV211" s="28">
        <v>0</v>
      </c>
      <c r="NW211" s="28">
        <v>0</v>
      </c>
      <c r="NX211" s="28">
        <v>0</v>
      </c>
      <c r="NY211" s="28">
        <v>0</v>
      </c>
      <c r="NZ211" s="28">
        <v>0</v>
      </c>
      <c r="OA211" s="28">
        <v>0</v>
      </c>
      <c r="OB211" s="28">
        <v>0</v>
      </c>
      <c r="OC211" s="28">
        <v>0</v>
      </c>
      <c r="OD211" s="28">
        <v>0</v>
      </c>
      <c r="OE211" s="28">
        <v>0</v>
      </c>
      <c r="OF211" s="28">
        <v>0</v>
      </c>
      <c r="OG211" s="28">
        <v>0</v>
      </c>
      <c r="OH211" s="28">
        <v>0</v>
      </c>
      <c r="OI211" s="28">
        <v>0</v>
      </c>
      <c r="OJ211" s="28">
        <v>0</v>
      </c>
      <c r="OK211" s="28">
        <v>0</v>
      </c>
      <c r="OL211" s="28">
        <v>0</v>
      </c>
      <c r="OM211" s="28">
        <v>0</v>
      </c>
      <c r="ON211" s="28">
        <v>0</v>
      </c>
      <c r="OO211" s="28">
        <v>0</v>
      </c>
      <c r="OP211" s="28">
        <v>0</v>
      </c>
      <c r="OQ211" s="28">
        <v>0</v>
      </c>
      <c r="OR211" s="28">
        <v>0</v>
      </c>
      <c r="OS211" s="28">
        <v>0</v>
      </c>
      <c r="OT211" s="28">
        <v>0</v>
      </c>
      <c r="OU211" s="28">
        <v>0</v>
      </c>
      <c r="OV211" s="28">
        <v>0</v>
      </c>
      <c r="OW211" s="28">
        <v>0</v>
      </c>
    </row>
    <row r="212" spans="1:413">
      <c r="A212" s="39" t="s">
        <v>1913</v>
      </c>
      <c r="B212" s="39" t="s">
        <v>5403</v>
      </c>
      <c r="C212" s="39">
        <v>111</v>
      </c>
      <c r="D212" s="39" t="s">
        <v>2848</v>
      </c>
      <c r="E212" s="39" t="s">
        <v>5152</v>
      </c>
      <c r="F212" s="39" t="s">
        <v>828</v>
      </c>
      <c r="G212" s="39" t="s">
        <v>828</v>
      </c>
      <c r="H212" s="40">
        <f t="shared" si="2"/>
        <v>0</v>
      </c>
      <c r="I212" s="40">
        <v>0</v>
      </c>
      <c r="J212" s="39">
        <v>0</v>
      </c>
      <c r="K212" s="39">
        <v>0</v>
      </c>
      <c r="L212" s="40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  <c r="EU212" s="28">
        <v>0</v>
      </c>
      <c r="EV212" s="28">
        <v>0</v>
      </c>
      <c r="EW212" s="28">
        <v>0</v>
      </c>
      <c r="EX212" s="28">
        <v>0</v>
      </c>
      <c r="EY212" s="28">
        <v>0</v>
      </c>
      <c r="EZ212" s="28">
        <v>0</v>
      </c>
      <c r="FA212" s="28">
        <v>0</v>
      </c>
      <c r="FB212" s="28">
        <v>0</v>
      </c>
      <c r="FC212" s="28">
        <v>0</v>
      </c>
      <c r="FD212" s="28">
        <v>0</v>
      </c>
      <c r="FE212" s="28">
        <v>0</v>
      </c>
      <c r="FF212" s="28">
        <v>0</v>
      </c>
      <c r="FG212" s="28">
        <v>0</v>
      </c>
      <c r="FH212" s="28">
        <v>0</v>
      </c>
      <c r="FI212" s="28">
        <v>0</v>
      </c>
      <c r="FJ212" s="28">
        <v>0</v>
      </c>
      <c r="FK212" s="28">
        <v>0</v>
      </c>
      <c r="FL212" s="28">
        <v>0</v>
      </c>
      <c r="FM212" s="28">
        <v>0</v>
      </c>
      <c r="FN212" s="28">
        <v>0</v>
      </c>
      <c r="FO212" s="28">
        <v>0</v>
      </c>
      <c r="FP212" s="28">
        <v>0</v>
      </c>
      <c r="FQ212" s="28">
        <v>0</v>
      </c>
      <c r="FR212" s="28">
        <v>0</v>
      </c>
      <c r="FS212" s="28">
        <v>0</v>
      </c>
      <c r="FT212" s="28">
        <v>0</v>
      </c>
      <c r="FU212" s="28">
        <v>0</v>
      </c>
      <c r="FV212" s="28">
        <v>0</v>
      </c>
      <c r="FW212" s="28">
        <v>0</v>
      </c>
      <c r="FX212" s="28">
        <v>0</v>
      </c>
      <c r="FY212" s="28">
        <v>0</v>
      </c>
      <c r="FZ212" s="28">
        <v>0</v>
      </c>
      <c r="GA212" s="28">
        <v>0</v>
      </c>
      <c r="GB212" s="28">
        <v>0</v>
      </c>
      <c r="GC212" s="28">
        <v>0</v>
      </c>
      <c r="GD212" s="28">
        <v>0</v>
      </c>
      <c r="GE212" s="28">
        <v>0</v>
      </c>
      <c r="GF212" s="28">
        <v>0</v>
      </c>
      <c r="GG212" s="28">
        <v>0</v>
      </c>
      <c r="GH212" s="28">
        <v>0</v>
      </c>
      <c r="GI212" s="28">
        <v>0</v>
      </c>
      <c r="GJ212" s="28">
        <v>0</v>
      </c>
      <c r="GK212" s="28">
        <v>0</v>
      </c>
      <c r="GL212" s="28">
        <v>0</v>
      </c>
      <c r="GM212" s="28">
        <v>0</v>
      </c>
      <c r="GN212" s="28">
        <v>0</v>
      </c>
      <c r="GO212" s="28">
        <v>0</v>
      </c>
      <c r="GP212" s="28">
        <v>0</v>
      </c>
      <c r="GQ212" s="28">
        <v>0</v>
      </c>
      <c r="GR212" s="28">
        <v>0</v>
      </c>
      <c r="GS212" s="28">
        <v>0</v>
      </c>
      <c r="GT212" s="28">
        <v>0</v>
      </c>
      <c r="GU212" s="28">
        <v>0</v>
      </c>
      <c r="GV212" s="28">
        <v>0</v>
      </c>
      <c r="GW212" s="28">
        <v>0</v>
      </c>
      <c r="GX212" s="28">
        <v>0</v>
      </c>
      <c r="GY212" s="28">
        <v>0</v>
      </c>
      <c r="GZ212" s="28">
        <v>0</v>
      </c>
      <c r="HA212" s="28">
        <v>0</v>
      </c>
      <c r="HB212" s="28">
        <v>0</v>
      </c>
      <c r="HC212" s="28">
        <v>0</v>
      </c>
      <c r="HD212" s="28">
        <v>0</v>
      </c>
      <c r="HE212" s="28">
        <v>0</v>
      </c>
      <c r="HF212" s="28">
        <v>0</v>
      </c>
      <c r="HG212" s="28">
        <v>0</v>
      </c>
      <c r="HH212" s="28">
        <v>0</v>
      </c>
      <c r="HI212" s="28">
        <v>0</v>
      </c>
      <c r="HJ212" s="28">
        <v>0</v>
      </c>
      <c r="HK212" s="28">
        <v>0</v>
      </c>
      <c r="HL212" s="28">
        <v>0</v>
      </c>
      <c r="HM212" s="28">
        <v>0</v>
      </c>
      <c r="HN212" s="28">
        <v>0</v>
      </c>
      <c r="HO212" s="28">
        <v>0</v>
      </c>
      <c r="HP212" s="28">
        <v>0</v>
      </c>
      <c r="HQ212" s="28">
        <v>0</v>
      </c>
      <c r="HR212" s="28">
        <v>0</v>
      </c>
      <c r="HS212" s="28">
        <v>0</v>
      </c>
      <c r="HT212" s="28">
        <v>0</v>
      </c>
      <c r="HU212" s="28">
        <v>0</v>
      </c>
      <c r="HV212" s="28">
        <v>0</v>
      </c>
      <c r="HW212" s="28">
        <v>0</v>
      </c>
      <c r="HX212" s="28">
        <v>0</v>
      </c>
      <c r="HY212" s="28">
        <v>0</v>
      </c>
      <c r="HZ212" s="28">
        <v>0</v>
      </c>
      <c r="IA212" s="28">
        <v>0</v>
      </c>
      <c r="IB212" s="28">
        <v>0</v>
      </c>
      <c r="IC212" s="28">
        <v>0</v>
      </c>
      <c r="ID212" s="28">
        <v>0</v>
      </c>
      <c r="IE212" s="28">
        <v>0</v>
      </c>
      <c r="IF212" s="28">
        <v>0</v>
      </c>
      <c r="IG212" s="28">
        <v>0</v>
      </c>
      <c r="IH212" s="28">
        <v>0</v>
      </c>
      <c r="II212" s="28">
        <v>0</v>
      </c>
      <c r="IJ212" s="28">
        <v>0</v>
      </c>
      <c r="IK212" s="28">
        <v>0</v>
      </c>
      <c r="IL212" s="28">
        <v>0</v>
      </c>
      <c r="IM212" s="28">
        <v>0</v>
      </c>
      <c r="IN212" s="28">
        <v>0</v>
      </c>
      <c r="IO212" s="28">
        <v>0</v>
      </c>
      <c r="IP212" s="28">
        <v>0</v>
      </c>
      <c r="IQ212" s="28">
        <v>0</v>
      </c>
      <c r="IR212" s="28">
        <v>0</v>
      </c>
      <c r="IS212" s="28">
        <v>0</v>
      </c>
      <c r="IT212" s="28">
        <v>0</v>
      </c>
      <c r="IU212" s="28">
        <v>0</v>
      </c>
      <c r="IV212" s="28">
        <v>0</v>
      </c>
      <c r="IW212" s="28">
        <v>0</v>
      </c>
      <c r="IX212" s="28">
        <v>0</v>
      </c>
      <c r="IY212" s="28">
        <v>0</v>
      </c>
      <c r="IZ212" s="28">
        <v>0</v>
      </c>
      <c r="JA212" s="28">
        <v>0</v>
      </c>
      <c r="JB212" s="28">
        <v>0</v>
      </c>
      <c r="JC212" s="28">
        <v>0</v>
      </c>
      <c r="JD212" s="28">
        <v>0</v>
      </c>
      <c r="JE212" s="28">
        <v>0</v>
      </c>
      <c r="JF212" s="28">
        <v>0</v>
      </c>
      <c r="JG212" s="28">
        <v>0</v>
      </c>
      <c r="JH212" s="28">
        <v>0</v>
      </c>
      <c r="JI212" s="28">
        <v>0</v>
      </c>
      <c r="JJ212" s="28">
        <v>0</v>
      </c>
      <c r="JK212" s="28">
        <v>0</v>
      </c>
      <c r="JL212" s="28">
        <v>0</v>
      </c>
      <c r="JM212" s="28">
        <v>0</v>
      </c>
      <c r="JN212" s="28">
        <v>0</v>
      </c>
      <c r="JO212" s="28">
        <v>0</v>
      </c>
      <c r="JP212" s="28">
        <v>0</v>
      </c>
      <c r="JQ212" s="28">
        <v>0</v>
      </c>
      <c r="JR212" s="28">
        <v>0</v>
      </c>
      <c r="JS212" s="28">
        <v>0</v>
      </c>
      <c r="JT212" s="28">
        <v>0</v>
      </c>
      <c r="JU212" s="28">
        <v>0</v>
      </c>
      <c r="JV212" s="28">
        <v>0</v>
      </c>
      <c r="JW212" s="28">
        <v>0</v>
      </c>
      <c r="JX212" s="28">
        <v>0</v>
      </c>
      <c r="JY212" s="28">
        <v>0</v>
      </c>
      <c r="JZ212" s="28">
        <v>0</v>
      </c>
      <c r="KA212" s="28">
        <v>0</v>
      </c>
      <c r="KB212" s="28">
        <v>0</v>
      </c>
      <c r="KC212" s="28">
        <v>0</v>
      </c>
      <c r="KD212" s="28">
        <v>0</v>
      </c>
      <c r="KE212" s="28">
        <v>0</v>
      </c>
      <c r="KF212" s="28">
        <v>0</v>
      </c>
      <c r="KG212" s="28">
        <v>0</v>
      </c>
      <c r="KH212" s="28">
        <v>0</v>
      </c>
      <c r="KI212" s="28">
        <v>0</v>
      </c>
      <c r="KJ212" s="28">
        <v>0</v>
      </c>
      <c r="KK212" s="28">
        <v>0</v>
      </c>
      <c r="KL212" s="28">
        <v>0</v>
      </c>
      <c r="KM212" s="28">
        <v>0</v>
      </c>
      <c r="KN212" s="28">
        <v>0</v>
      </c>
      <c r="KO212" s="28">
        <v>0</v>
      </c>
      <c r="KP212" s="28">
        <v>0</v>
      </c>
      <c r="KQ212" s="28">
        <v>0</v>
      </c>
      <c r="KR212" s="28">
        <v>0</v>
      </c>
      <c r="KS212" s="28">
        <v>0</v>
      </c>
      <c r="KT212" s="28">
        <v>0</v>
      </c>
      <c r="KU212" s="28">
        <v>0</v>
      </c>
      <c r="KV212" s="28">
        <v>0</v>
      </c>
      <c r="KW212" s="28">
        <v>0</v>
      </c>
      <c r="KX212" s="28">
        <v>0</v>
      </c>
      <c r="KY212" s="28">
        <v>0</v>
      </c>
      <c r="KZ212" s="28">
        <v>0</v>
      </c>
      <c r="LA212" s="28">
        <v>0</v>
      </c>
      <c r="LB212" s="28">
        <v>0</v>
      </c>
      <c r="LC212" s="28">
        <v>0</v>
      </c>
      <c r="LD212" s="28">
        <v>0</v>
      </c>
      <c r="LE212" s="28">
        <v>0</v>
      </c>
      <c r="LF212" s="28">
        <v>0</v>
      </c>
      <c r="LG212" s="28">
        <v>0</v>
      </c>
      <c r="LH212" s="28">
        <v>0</v>
      </c>
      <c r="LI212" s="28">
        <v>0</v>
      </c>
      <c r="LJ212" s="28">
        <v>0</v>
      </c>
      <c r="LK212" s="28">
        <v>0</v>
      </c>
      <c r="LL212" s="28">
        <v>0</v>
      </c>
      <c r="LM212" s="28">
        <v>0</v>
      </c>
      <c r="LN212" s="28">
        <v>0</v>
      </c>
      <c r="LO212" s="28">
        <v>0</v>
      </c>
      <c r="LP212" s="28">
        <v>0</v>
      </c>
      <c r="LQ212" s="28">
        <v>0</v>
      </c>
      <c r="LR212" s="28">
        <v>0</v>
      </c>
      <c r="LS212" s="28">
        <v>0</v>
      </c>
      <c r="LT212" s="28">
        <v>0</v>
      </c>
      <c r="LU212" s="28">
        <v>0</v>
      </c>
      <c r="LV212" s="28">
        <v>0</v>
      </c>
      <c r="LW212" s="28">
        <v>0</v>
      </c>
      <c r="LX212" s="28">
        <v>0</v>
      </c>
      <c r="LY212" s="28">
        <v>0</v>
      </c>
      <c r="LZ212" s="28">
        <v>0</v>
      </c>
      <c r="MA212" s="28">
        <v>0</v>
      </c>
      <c r="MB212" s="28">
        <v>0</v>
      </c>
      <c r="MC212" s="28">
        <v>0</v>
      </c>
      <c r="MD212" s="28">
        <v>0</v>
      </c>
      <c r="ME212" s="28">
        <v>0</v>
      </c>
      <c r="MF212" s="28">
        <v>0</v>
      </c>
      <c r="MG212" s="28">
        <v>0</v>
      </c>
      <c r="MH212" s="28">
        <v>0</v>
      </c>
      <c r="MI212" s="28">
        <v>0</v>
      </c>
      <c r="MJ212" s="28">
        <v>0</v>
      </c>
      <c r="MK212" s="28">
        <v>0</v>
      </c>
      <c r="ML212" s="28">
        <v>0</v>
      </c>
      <c r="MM212" s="28">
        <v>0</v>
      </c>
      <c r="MN212" s="28">
        <v>0</v>
      </c>
      <c r="MO212" s="28">
        <v>0</v>
      </c>
      <c r="MP212" s="28">
        <v>0</v>
      </c>
      <c r="MQ212" s="28">
        <v>0</v>
      </c>
      <c r="MR212" s="28">
        <v>0</v>
      </c>
      <c r="MS212" s="28">
        <v>0</v>
      </c>
      <c r="MT212" s="28">
        <v>0</v>
      </c>
      <c r="MU212" s="28">
        <v>0</v>
      </c>
      <c r="MV212" s="28">
        <v>0</v>
      </c>
      <c r="MW212" s="28">
        <v>0</v>
      </c>
      <c r="MX212" s="28">
        <v>0</v>
      </c>
      <c r="MY212" s="28">
        <v>0</v>
      </c>
      <c r="MZ212" s="28">
        <v>0</v>
      </c>
      <c r="NA212" s="28">
        <v>0</v>
      </c>
      <c r="NB212" s="28">
        <v>0</v>
      </c>
      <c r="NC212" s="28">
        <v>0</v>
      </c>
      <c r="ND212" s="28">
        <v>0</v>
      </c>
      <c r="NE212" s="28">
        <v>0</v>
      </c>
      <c r="NF212" s="28">
        <v>0</v>
      </c>
      <c r="NG212" s="28">
        <v>0</v>
      </c>
      <c r="NH212" s="28">
        <v>0</v>
      </c>
      <c r="NI212" s="28">
        <v>0</v>
      </c>
      <c r="NJ212" s="28">
        <v>0</v>
      </c>
      <c r="NK212" s="28">
        <v>0</v>
      </c>
      <c r="NL212" s="28">
        <v>0</v>
      </c>
      <c r="NM212" s="28">
        <v>0</v>
      </c>
      <c r="NN212" s="28">
        <v>0</v>
      </c>
      <c r="NO212" s="28">
        <v>0</v>
      </c>
      <c r="NP212" s="28">
        <v>0</v>
      </c>
      <c r="NQ212" s="28">
        <v>0</v>
      </c>
      <c r="NR212" s="28">
        <v>0</v>
      </c>
      <c r="NS212" s="28">
        <v>0</v>
      </c>
      <c r="NT212" s="28">
        <v>0</v>
      </c>
      <c r="NU212" s="28">
        <v>0</v>
      </c>
      <c r="NV212" s="28">
        <v>0</v>
      </c>
      <c r="NW212" s="28">
        <v>0</v>
      </c>
      <c r="NX212" s="28">
        <v>0</v>
      </c>
      <c r="NY212" s="28">
        <v>0</v>
      </c>
      <c r="NZ212" s="28">
        <v>0</v>
      </c>
      <c r="OA212" s="28">
        <v>0</v>
      </c>
      <c r="OB212" s="28">
        <v>0</v>
      </c>
      <c r="OC212" s="28">
        <v>0</v>
      </c>
      <c r="OD212" s="28">
        <v>0</v>
      </c>
      <c r="OE212" s="28">
        <v>0</v>
      </c>
      <c r="OF212" s="28">
        <v>0</v>
      </c>
      <c r="OG212" s="28">
        <v>0</v>
      </c>
      <c r="OH212" s="28">
        <v>0</v>
      </c>
      <c r="OI212" s="28">
        <v>0</v>
      </c>
      <c r="OJ212" s="28">
        <v>0</v>
      </c>
      <c r="OK212" s="28">
        <v>0</v>
      </c>
      <c r="OL212" s="28">
        <v>0</v>
      </c>
      <c r="OM212" s="28">
        <v>0</v>
      </c>
      <c r="ON212" s="28">
        <v>0</v>
      </c>
      <c r="OO212" s="28">
        <v>0</v>
      </c>
      <c r="OP212" s="28">
        <v>0</v>
      </c>
      <c r="OQ212" s="28">
        <v>0</v>
      </c>
      <c r="OR212" s="28">
        <v>0</v>
      </c>
      <c r="OS212" s="28">
        <v>0</v>
      </c>
      <c r="OT212" s="28">
        <v>0</v>
      </c>
      <c r="OU212" s="28">
        <v>0</v>
      </c>
      <c r="OV212" s="28">
        <v>0</v>
      </c>
      <c r="OW212" s="28">
        <v>0</v>
      </c>
    </row>
    <row r="213" spans="1:413">
      <c r="A213" s="39" t="s">
        <v>1916</v>
      </c>
      <c r="B213" s="39" t="s">
        <v>5404</v>
      </c>
      <c r="C213" s="39">
        <v>113</v>
      </c>
      <c r="D213" s="39" t="s">
        <v>5405</v>
      </c>
      <c r="E213" s="39" t="s">
        <v>5152</v>
      </c>
      <c r="F213" s="39" t="s">
        <v>828</v>
      </c>
      <c r="G213" s="39" t="s">
        <v>828</v>
      </c>
      <c r="H213" s="40">
        <f t="shared" si="2"/>
        <v>0</v>
      </c>
      <c r="I213" s="40">
        <v>0</v>
      </c>
      <c r="J213" s="39">
        <v>0</v>
      </c>
      <c r="K213" s="39">
        <v>0</v>
      </c>
      <c r="L213" s="40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0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0</v>
      </c>
      <c r="CD213" s="28">
        <v>0</v>
      </c>
      <c r="CE213" s="28">
        <v>0</v>
      </c>
      <c r="CF213" s="28">
        <v>0</v>
      </c>
      <c r="CG213" s="28">
        <v>0</v>
      </c>
      <c r="CH213" s="28">
        <v>0</v>
      </c>
      <c r="CI213" s="28">
        <v>0</v>
      </c>
      <c r="CJ213" s="28">
        <v>0</v>
      </c>
      <c r="CK213" s="28">
        <v>0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0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0</v>
      </c>
      <c r="DD213" s="28">
        <v>0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0</v>
      </c>
      <c r="DK213" s="28">
        <v>0</v>
      </c>
      <c r="DL213" s="28">
        <v>0</v>
      </c>
      <c r="DM213" s="28">
        <v>0</v>
      </c>
      <c r="DN213" s="28">
        <v>0</v>
      </c>
      <c r="DO213" s="28">
        <v>0</v>
      </c>
      <c r="DP213" s="28">
        <v>0</v>
      </c>
      <c r="DQ213" s="28">
        <v>0</v>
      </c>
      <c r="DR213" s="28">
        <v>0</v>
      </c>
      <c r="DS213" s="28">
        <v>0</v>
      </c>
      <c r="DT213" s="28">
        <v>0</v>
      </c>
      <c r="DU213" s="28">
        <v>0</v>
      </c>
      <c r="DV213" s="28">
        <v>0</v>
      </c>
      <c r="DW213" s="28">
        <v>0</v>
      </c>
      <c r="DX213" s="28">
        <v>0</v>
      </c>
      <c r="DY213" s="28">
        <v>0</v>
      </c>
      <c r="DZ213" s="28">
        <v>0</v>
      </c>
      <c r="EA213" s="28">
        <v>0</v>
      </c>
      <c r="EB213" s="28">
        <v>0</v>
      </c>
      <c r="EC213" s="28">
        <v>0</v>
      </c>
      <c r="ED213" s="28">
        <v>0</v>
      </c>
      <c r="EE213" s="28">
        <v>0</v>
      </c>
      <c r="EF213" s="28">
        <v>0</v>
      </c>
      <c r="EG213" s="28">
        <v>0</v>
      </c>
      <c r="EH213" s="28">
        <v>0</v>
      </c>
      <c r="EI213" s="28">
        <v>0</v>
      </c>
      <c r="EJ213" s="28">
        <v>0</v>
      </c>
      <c r="EK213" s="28">
        <v>0</v>
      </c>
      <c r="EL213" s="28">
        <v>0</v>
      </c>
      <c r="EM213" s="28">
        <v>0</v>
      </c>
      <c r="EN213" s="28">
        <v>0</v>
      </c>
      <c r="EO213" s="28">
        <v>0</v>
      </c>
      <c r="EP213" s="28">
        <v>0</v>
      </c>
      <c r="EQ213" s="28">
        <v>0</v>
      </c>
      <c r="ER213" s="28">
        <v>0</v>
      </c>
      <c r="ES213" s="28">
        <v>0</v>
      </c>
      <c r="ET213" s="28">
        <v>0</v>
      </c>
      <c r="EU213" s="28">
        <v>0</v>
      </c>
      <c r="EV213" s="28">
        <v>0</v>
      </c>
      <c r="EW213" s="28">
        <v>0</v>
      </c>
      <c r="EX213" s="28">
        <v>0</v>
      </c>
      <c r="EY213" s="28">
        <v>0</v>
      </c>
      <c r="EZ213" s="28">
        <v>0</v>
      </c>
      <c r="FA213" s="28">
        <v>0</v>
      </c>
      <c r="FB213" s="28">
        <v>0</v>
      </c>
      <c r="FC213" s="28">
        <v>0</v>
      </c>
      <c r="FD213" s="28">
        <v>0</v>
      </c>
      <c r="FE213" s="28">
        <v>0</v>
      </c>
      <c r="FF213" s="28">
        <v>0</v>
      </c>
      <c r="FG213" s="28">
        <v>0</v>
      </c>
      <c r="FH213" s="28">
        <v>0</v>
      </c>
      <c r="FI213" s="28">
        <v>0</v>
      </c>
      <c r="FJ213" s="28">
        <v>0</v>
      </c>
      <c r="FK213" s="28">
        <v>0</v>
      </c>
      <c r="FL213" s="28">
        <v>0</v>
      </c>
      <c r="FM213" s="28">
        <v>0</v>
      </c>
      <c r="FN213" s="28">
        <v>0</v>
      </c>
      <c r="FO213" s="28">
        <v>0</v>
      </c>
      <c r="FP213" s="28">
        <v>0</v>
      </c>
      <c r="FQ213" s="28">
        <v>0</v>
      </c>
      <c r="FR213" s="28">
        <v>0</v>
      </c>
      <c r="FS213" s="28">
        <v>0</v>
      </c>
      <c r="FT213" s="28">
        <v>0</v>
      </c>
      <c r="FU213" s="28">
        <v>0</v>
      </c>
      <c r="FV213" s="28">
        <v>0</v>
      </c>
      <c r="FW213" s="28">
        <v>0</v>
      </c>
      <c r="FX213" s="28">
        <v>0</v>
      </c>
      <c r="FY213" s="28">
        <v>0</v>
      </c>
      <c r="FZ213" s="28">
        <v>0</v>
      </c>
      <c r="GA213" s="28">
        <v>0</v>
      </c>
      <c r="GB213" s="28">
        <v>0</v>
      </c>
      <c r="GC213" s="28">
        <v>0</v>
      </c>
      <c r="GD213" s="28">
        <v>0</v>
      </c>
      <c r="GE213" s="28">
        <v>0</v>
      </c>
      <c r="GF213" s="28">
        <v>0</v>
      </c>
      <c r="GG213" s="28">
        <v>0</v>
      </c>
      <c r="GH213" s="28">
        <v>0</v>
      </c>
      <c r="GI213" s="28">
        <v>0</v>
      </c>
      <c r="GJ213" s="28">
        <v>0</v>
      </c>
      <c r="GK213" s="28">
        <v>0</v>
      </c>
      <c r="GL213" s="28">
        <v>0</v>
      </c>
      <c r="GM213" s="28">
        <v>0</v>
      </c>
      <c r="GN213" s="28">
        <v>0</v>
      </c>
      <c r="GO213" s="28">
        <v>0</v>
      </c>
      <c r="GP213" s="28">
        <v>0</v>
      </c>
      <c r="GQ213" s="28">
        <v>0</v>
      </c>
      <c r="GR213" s="28">
        <v>0</v>
      </c>
      <c r="GS213" s="28">
        <v>0</v>
      </c>
      <c r="GT213" s="28">
        <v>0</v>
      </c>
      <c r="GU213" s="28">
        <v>0</v>
      </c>
      <c r="GV213" s="28">
        <v>0</v>
      </c>
      <c r="GW213" s="28">
        <v>0</v>
      </c>
      <c r="GX213" s="28">
        <v>0</v>
      </c>
      <c r="GY213" s="28">
        <v>0</v>
      </c>
      <c r="GZ213" s="28">
        <v>0</v>
      </c>
      <c r="HA213" s="28">
        <v>0</v>
      </c>
      <c r="HB213" s="28">
        <v>0</v>
      </c>
      <c r="HC213" s="28">
        <v>0</v>
      </c>
      <c r="HD213" s="28">
        <v>0</v>
      </c>
      <c r="HE213" s="28">
        <v>0</v>
      </c>
      <c r="HF213" s="28">
        <v>0</v>
      </c>
      <c r="HG213" s="28">
        <v>0</v>
      </c>
      <c r="HH213" s="28">
        <v>0</v>
      </c>
      <c r="HI213" s="28">
        <v>0</v>
      </c>
      <c r="HJ213" s="28">
        <v>0</v>
      </c>
      <c r="HK213" s="28">
        <v>0</v>
      </c>
      <c r="HL213" s="28">
        <v>0</v>
      </c>
      <c r="HM213" s="28">
        <v>0</v>
      </c>
      <c r="HN213" s="28">
        <v>0</v>
      </c>
      <c r="HO213" s="28">
        <v>0</v>
      </c>
      <c r="HP213" s="28">
        <v>0</v>
      </c>
      <c r="HQ213" s="28">
        <v>0</v>
      </c>
      <c r="HR213" s="28">
        <v>0</v>
      </c>
      <c r="HS213" s="28">
        <v>0</v>
      </c>
      <c r="HT213" s="28">
        <v>0</v>
      </c>
      <c r="HU213" s="28">
        <v>0</v>
      </c>
      <c r="HV213" s="28">
        <v>0</v>
      </c>
      <c r="HW213" s="28">
        <v>0</v>
      </c>
      <c r="HX213" s="28">
        <v>0</v>
      </c>
      <c r="HY213" s="28">
        <v>0</v>
      </c>
      <c r="HZ213" s="28">
        <v>0</v>
      </c>
      <c r="IA213" s="28">
        <v>0</v>
      </c>
      <c r="IB213" s="28">
        <v>0</v>
      </c>
      <c r="IC213" s="28">
        <v>0</v>
      </c>
      <c r="ID213" s="28">
        <v>0</v>
      </c>
      <c r="IE213" s="28">
        <v>0</v>
      </c>
      <c r="IF213" s="28">
        <v>0</v>
      </c>
      <c r="IG213" s="28">
        <v>0</v>
      </c>
      <c r="IH213" s="28">
        <v>0</v>
      </c>
      <c r="II213" s="28">
        <v>0</v>
      </c>
      <c r="IJ213" s="28">
        <v>0</v>
      </c>
      <c r="IK213" s="28">
        <v>0</v>
      </c>
      <c r="IL213" s="28">
        <v>0</v>
      </c>
      <c r="IM213" s="28">
        <v>0</v>
      </c>
      <c r="IN213" s="28">
        <v>0</v>
      </c>
      <c r="IO213" s="28">
        <v>0</v>
      </c>
      <c r="IP213" s="28">
        <v>0</v>
      </c>
      <c r="IQ213" s="28">
        <v>0</v>
      </c>
      <c r="IR213" s="28">
        <v>0</v>
      </c>
      <c r="IS213" s="28">
        <v>0</v>
      </c>
      <c r="IT213" s="28">
        <v>0</v>
      </c>
      <c r="IU213" s="28">
        <v>0</v>
      </c>
      <c r="IV213" s="28">
        <v>0</v>
      </c>
      <c r="IW213" s="28">
        <v>0</v>
      </c>
      <c r="IX213" s="28">
        <v>0</v>
      </c>
      <c r="IY213" s="28">
        <v>0</v>
      </c>
      <c r="IZ213" s="28">
        <v>0</v>
      </c>
      <c r="JA213" s="28">
        <v>0</v>
      </c>
      <c r="JB213" s="28">
        <v>0</v>
      </c>
      <c r="JC213" s="28">
        <v>0</v>
      </c>
      <c r="JD213" s="28">
        <v>0</v>
      </c>
      <c r="JE213" s="28">
        <v>0</v>
      </c>
      <c r="JF213" s="28">
        <v>0</v>
      </c>
      <c r="JG213" s="28">
        <v>0</v>
      </c>
      <c r="JH213" s="28">
        <v>0</v>
      </c>
      <c r="JI213" s="28">
        <v>0</v>
      </c>
      <c r="JJ213" s="28">
        <v>0</v>
      </c>
      <c r="JK213" s="28">
        <v>0</v>
      </c>
      <c r="JL213" s="28">
        <v>0</v>
      </c>
      <c r="JM213" s="28">
        <v>0</v>
      </c>
      <c r="JN213" s="28">
        <v>0</v>
      </c>
      <c r="JO213" s="28">
        <v>0</v>
      </c>
      <c r="JP213" s="28">
        <v>0</v>
      </c>
      <c r="JQ213" s="28">
        <v>0</v>
      </c>
      <c r="JR213" s="28">
        <v>0</v>
      </c>
      <c r="JS213" s="28">
        <v>0</v>
      </c>
      <c r="JT213" s="28">
        <v>0</v>
      </c>
      <c r="JU213" s="28">
        <v>0</v>
      </c>
      <c r="JV213" s="28">
        <v>0</v>
      </c>
      <c r="JW213" s="28">
        <v>0</v>
      </c>
      <c r="JX213" s="28">
        <v>0</v>
      </c>
      <c r="JY213" s="28">
        <v>0</v>
      </c>
      <c r="JZ213" s="28">
        <v>0</v>
      </c>
      <c r="KA213" s="28">
        <v>0</v>
      </c>
      <c r="KB213" s="28">
        <v>0</v>
      </c>
      <c r="KC213" s="28">
        <v>0</v>
      </c>
      <c r="KD213" s="28">
        <v>0</v>
      </c>
      <c r="KE213" s="28">
        <v>0</v>
      </c>
      <c r="KF213" s="28">
        <v>0</v>
      </c>
      <c r="KG213" s="28">
        <v>0</v>
      </c>
      <c r="KH213" s="28">
        <v>0</v>
      </c>
      <c r="KI213" s="28">
        <v>0</v>
      </c>
      <c r="KJ213" s="28">
        <v>0</v>
      </c>
      <c r="KK213" s="28">
        <v>0</v>
      </c>
      <c r="KL213" s="28">
        <v>0</v>
      </c>
      <c r="KM213" s="28">
        <v>0</v>
      </c>
      <c r="KN213" s="28">
        <v>0</v>
      </c>
      <c r="KO213" s="28">
        <v>0</v>
      </c>
      <c r="KP213" s="28">
        <v>0</v>
      </c>
      <c r="KQ213" s="28">
        <v>0</v>
      </c>
      <c r="KR213" s="28">
        <v>0</v>
      </c>
      <c r="KS213" s="28">
        <v>0</v>
      </c>
      <c r="KT213" s="28">
        <v>0</v>
      </c>
      <c r="KU213" s="28">
        <v>0</v>
      </c>
      <c r="KV213" s="28">
        <v>0</v>
      </c>
      <c r="KW213" s="28">
        <v>0</v>
      </c>
      <c r="KX213" s="28">
        <v>0</v>
      </c>
      <c r="KY213" s="28">
        <v>0</v>
      </c>
      <c r="KZ213" s="28">
        <v>0</v>
      </c>
      <c r="LA213" s="28">
        <v>0</v>
      </c>
      <c r="LB213" s="28">
        <v>0</v>
      </c>
      <c r="LC213" s="28">
        <v>0</v>
      </c>
      <c r="LD213" s="28">
        <v>0</v>
      </c>
      <c r="LE213" s="28">
        <v>0</v>
      </c>
      <c r="LF213" s="28">
        <v>0</v>
      </c>
      <c r="LG213" s="28">
        <v>0</v>
      </c>
      <c r="LH213" s="28">
        <v>0</v>
      </c>
      <c r="LI213" s="28">
        <v>0</v>
      </c>
      <c r="LJ213" s="28">
        <v>0</v>
      </c>
      <c r="LK213" s="28">
        <v>0</v>
      </c>
      <c r="LL213" s="28">
        <v>0</v>
      </c>
      <c r="LM213" s="28">
        <v>0</v>
      </c>
      <c r="LN213" s="28">
        <v>0</v>
      </c>
      <c r="LO213" s="28">
        <v>0</v>
      </c>
      <c r="LP213" s="28">
        <v>0</v>
      </c>
      <c r="LQ213" s="28">
        <v>0</v>
      </c>
      <c r="LR213" s="28">
        <v>0</v>
      </c>
      <c r="LS213" s="28">
        <v>0</v>
      </c>
      <c r="LT213" s="28">
        <v>0</v>
      </c>
      <c r="LU213" s="28">
        <v>0</v>
      </c>
      <c r="LV213" s="28">
        <v>0</v>
      </c>
      <c r="LW213" s="28">
        <v>0</v>
      </c>
      <c r="LX213" s="28">
        <v>0</v>
      </c>
      <c r="LY213" s="28">
        <v>0</v>
      </c>
      <c r="LZ213" s="28">
        <v>0</v>
      </c>
      <c r="MA213" s="28">
        <v>0</v>
      </c>
      <c r="MB213" s="28">
        <v>0</v>
      </c>
      <c r="MC213" s="28">
        <v>0</v>
      </c>
      <c r="MD213" s="28">
        <v>0</v>
      </c>
      <c r="ME213" s="28">
        <v>0</v>
      </c>
      <c r="MF213" s="28">
        <v>0</v>
      </c>
      <c r="MG213" s="28">
        <v>0</v>
      </c>
      <c r="MH213" s="28">
        <v>0</v>
      </c>
      <c r="MI213" s="28">
        <v>0</v>
      </c>
      <c r="MJ213" s="28">
        <v>0</v>
      </c>
      <c r="MK213" s="28">
        <v>0</v>
      </c>
      <c r="ML213" s="28">
        <v>0</v>
      </c>
      <c r="MM213" s="28">
        <v>0</v>
      </c>
      <c r="MN213" s="28">
        <v>0</v>
      </c>
      <c r="MO213" s="28">
        <v>0</v>
      </c>
      <c r="MP213" s="28">
        <v>0</v>
      </c>
      <c r="MQ213" s="28">
        <v>0</v>
      </c>
      <c r="MR213" s="28">
        <v>0</v>
      </c>
      <c r="MS213" s="28">
        <v>0</v>
      </c>
      <c r="MT213" s="28">
        <v>0</v>
      </c>
      <c r="MU213" s="28">
        <v>0</v>
      </c>
      <c r="MV213" s="28">
        <v>0</v>
      </c>
      <c r="MW213" s="28">
        <v>0</v>
      </c>
      <c r="MX213" s="28">
        <v>0</v>
      </c>
      <c r="MY213" s="28">
        <v>0</v>
      </c>
      <c r="MZ213" s="28">
        <v>0</v>
      </c>
      <c r="NA213" s="28">
        <v>0</v>
      </c>
      <c r="NB213" s="28">
        <v>0</v>
      </c>
      <c r="NC213" s="28">
        <v>0</v>
      </c>
      <c r="ND213" s="28">
        <v>0</v>
      </c>
      <c r="NE213" s="28">
        <v>0</v>
      </c>
      <c r="NF213" s="28">
        <v>0</v>
      </c>
      <c r="NG213" s="28">
        <v>0</v>
      </c>
      <c r="NH213" s="28">
        <v>0</v>
      </c>
      <c r="NI213" s="28">
        <v>0</v>
      </c>
      <c r="NJ213" s="28">
        <v>0</v>
      </c>
      <c r="NK213" s="28">
        <v>0</v>
      </c>
      <c r="NL213" s="28">
        <v>0</v>
      </c>
      <c r="NM213" s="28">
        <v>0</v>
      </c>
      <c r="NN213" s="28">
        <v>0</v>
      </c>
      <c r="NO213" s="28">
        <v>0</v>
      </c>
      <c r="NP213" s="28">
        <v>0</v>
      </c>
      <c r="NQ213" s="28">
        <v>0</v>
      </c>
      <c r="NR213" s="28">
        <v>0</v>
      </c>
      <c r="NS213" s="28">
        <v>0</v>
      </c>
      <c r="NT213" s="28">
        <v>0</v>
      </c>
      <c r="NU213" s="28">
        <v>0</v>
      </c>
      <c r="NV213" s="28">
        <v>0</v>
      </c>
      <c r="NW213" s="28">
        <v>0</v>
      </c>
      <c r="NX213" s="28">
        <v>0</v>
      </c>
      <c r="NY213" s="28">
        <v>0</v>
      </c>
      <c r="NZ213" s="28">
        <v>0</v>
      </c>
      <c r="OA213" s="28">
        <v>0</v>
      </c>
      <c r="OB213" s="28">
        <v>0</v>
      </c>
      <c r="OC213" s="28">
        <v>0</v>
      </c>
      <c r="OD213" s="28">
        <v>0</v>
      </c>
      <c r="OE213" s="28">
        <v>0</v>
      </c>
      <c r="OF213" s="28">
        <v>0</v>
      </c>
      <c r="OG213" s="28">
        <v>0</v>
      </c>
      <c r="OH213" s="28">
        <v>0</v>
      </c>
      <c r="OI213" s="28">
        <v>0</v>
      </c>
      <c r="OJ213" s="28">
        <v>0</v>
      </c>
      <c r="OK213" s="28">
        <v>0</v>
      </c>
      <c r="OL213" s="28">
        <v>0</v>
      </c>
      <c r="OM213" s="28">
        <v>0</v>
      </c>
      <c r="ON213" s="28">
        <v>0</v>
      </c>
      <c r="OO213" s="28">
        <v>0</v>
      </c>
      <c r="OP213" s="28">
        <v>0</v>
      </c>
      <c r="OQ213" s="28">
        <v>0</v>
      </c>
      <c r="OR213" s="28">
        <v>0</v>
      </c>
      <c r="OS213" s="28">
        <v>0</v>
      </c>
      <c r="OT213" s="28">
        <v>0</v>
      </c>
      <c r="OU213" s="28">
        <v>0</v>
      </c>
      <c r="OV213" s="28">
        <v>0</v>
      </c>
      <c r="OW213" s="28">
        <v>0</v>
      </c>
    </row>
    <row r="214" spans="1:413">
      <c r="A214" s="39" t="s">
        <v>1919</v>
      </c>
      <c r="B214" s="39" t="s">
        <v>5406</v>
      </c>
      <c r="C214" s="39">
        <v>115</v>
      </c>
      <c r="D214" s="39" t="s">
        <v>2858</v>
      </c>
      <c r="E214" s="39" t="s">
        <v>5152</v>
      </c>
      <c r="F214" s="39" t="s">
        <v>828</v>
      </c>
      <c r="G214" s="39" t="s">
        <v>828</v>
      </c>
      <c r="H214" s="40">
        <f t="shared" si="2"/>
        <v>0</v>
      </c>
      <c r="I214" s="40">
        <v>0</v>
      </c>
      <c r="J214" s="39">
        <v>0</v>
      </c>
      <c r="K214" s="39">
        <v>0</v>
      </c>
      <c r="L214" s="40">
        <v>0</v>
      </c>
      <c r="M214" s="28">
        <v>7.0999999999999998E-7</v>
      </c>
      <c r="N214" s="28">
        <v>1.42E-6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  <c r="EU214" s="28">
        <v>0</v>
      </c>
      <c r="EV214" s="28">
        <v>0</v>
      </c>
      <c r="EW214" s="28">
        <v>0</v>
      </c>
      <c r="EX214" s="28">
        <v>0</v>
      </c>
      <c r="EY214" s="28">
        <v>0</v>
      </c>
      <c r="EZ214" s="28">
        <v>0</v>
      </c>
      <c r="FA214" s="28">
        <v>0</v>
      </c>
      <c r="FB214" s="28">
        <v>0</v>
      </c>
      <c r="FC214" s="28">
        <v>0</v>
      </c>
      <c r="FD214" s="28">
        <v>0</v>
      </c>
      <c r="FE214" s="28">
        <v>0</v>
      </c>
      <c r="FF214" s="28">
        <v>0</v>
      </c>
      <c r="FG214" s="28">
        <v>0</v>
      </c>
      <c r="FH214" s="28">
        <v>0</v>
      </c>
      <c r="FI214" s="28">
        <v>0</v>
      </c>
      <c r="FJ214" s="28">
        <v>0</v>
      </c>
      <c r="FK214" s="28">
        <v>0</v>
      </c>
      <c r="FL214" s="28">
        <v>0</v>
      </c>
      <c r="FM214" s="28">
        <v>0</v>
      </c>
      <c r="FN214" s="28">
        <v>0</v>
      </c>
      <c r="FO214" s="28">
        <v>0</v>
      </c>
      <c r="FP214" s="28">
        <v>0</v>
      </c>
      <c r="FQ214" s="28">
        <v>0</v>
      </c>
      <c r="FR214" s="28">
        <v>0</v>
      </c>
      <c r="FS214" s="28">
        <v>0</v>
      </c>
      <c r="FT214" s="28">
        <v>0</v>
      </c>
      <c r="FU214" s="28">
        <v>0</v>
      </c>
      <c r="FV214" s="28">
        <v>0</v>
      </c>
      <c r="FW214" s="28">
        <v>0</v>
      </c>
      <c r="FX214" s="28">
        <v>0</v>
      </c>
      <c r="FY214" s="28">
        <v>0</v>
      </c>
      <c r="FZ214" s="28">
        <v>0</v>
      </c>
      <c r="GA214" s="28">
        <v>0</v>
      </c>
      <c r="GB214" s="28">
        <v>0</v>
      </c>
      <c r="GC214" s="28">
        <v>0</v>
      </c>
      <c r="GD214" s="28">
        <v>0</v>
      </c>
      <c r="GE214" s="28">
        <v>0</v>
      </c>
      <c r="GF214" s="28">
        <v>0</v>
      </c>
      <c r="GG214" s="28">
        <v>0</v>
      </c>
      <c r="GH214" s="28">
        <v>0</v>
      </c>
      <c r="GI214" s="28">
        <v>0</v>
      </c>
      <c r="GJ214" s="28">
        <v>0</v>
      </c>
      <c r="GK214" s="28">
        <v>0</v>
      </c>
      <c r="GL214" s="28">
        <v>0</v>
      </c>
      <c r="GM214" s="28">
        <v>0</v>
      </c>
      <c r="GN214" s="28">
        <v>0</v>
      </c>
      <c r="GO214" s="28">
        <v>0</v>
      </c>
      <c r="GP214" s="28">
        <v>0</v>
      </c>
      <c r="GQ214" s="28">
        <v>0</v>
      </c>
      <c r="GR214" s="28">
        <v>0</v>
      </c>
      <c r="GS214" s="28">
        <v>0</v>
      </c>
      <c r="GT214" s="28">
        <v>0</v>
      </c>
      <c r="GU214" s="28">
        <v>0</v>
      </c>
      <c r="GV214" s="28">
        <v>0</v>
      </c>
      <c r="GW214" s="28">
        <v>0</v>
      </c>
      <c r="GX214" s="28">
        <v>0</v>
      </c>
      <c r="GY214" s="28">
        <v>0</v>
      </c>
      <c r="GZ214" s="28">
        <v>0</v>
      </c>
      <c r="HA214" s="28">
        <v>0</v>
      </c>
      <c r="HB214" s="28">
        <v>0</v>
      </c>
      <c r="HC214" s="28">
        <v>0</v>
      </c>
      <c r="HD214" s="28">
        <v>0</v>
      </c>
      <c r="HE214" s="28">
        <v>0</v>
      </c>
      <c r="HF214" s="28">
        <v>0</v>
      </c>
      <c r="HG214" s="28">
        <v>0</v>
      </c>
      <c r="HH214" s="28">
        <v>0</v>
      </c>
      <c r="HI214" s="28">
        <v>0</v>
      </c>
      <c r="HJ214" s="28">
        <v>0</v>
      </c>
      <c r="HK214" s="28">
        <v>0</v>
      </c>
      <c r="HL214" s="28">
        <v>0</v>
      </c>
      <c r="HM214" s="28">
        <v>0</v>
      </c>
      <c r="HN214" s="28">
        <v>0</v>
      </c>
      <c r="HO214" s="28">
        <v>0</v>
      </c>
      <c r="HP214" s="28">
        <v>0</v>
      </c>
      <c r="HQ214" s="28">
        <v>0</v>
      </c>
      <c r="HR214" s="28">
        <v>0</v>
      </c>
      <c r="HS214" s="28">
        <v>0</v>
      </c>
      <c r="HT214" s="28">
        <v>0</v>
      </c>
      <c r="HU214" s="28">
        <v>0</v>
      </c>
      <c r="HV214" s="28">
        <v>0</v>
      </c>
      <c r="HW214" s="28">
        <v>0</v>
      </c>
      <c r="HX214" s="28">
        <v>0</v>
      </c>
      <c r="HY214" s="28">
        <v>0</v>
      </c>
      <c r="HZ214" s="28">
        <v>0</v>
      </c>
      <c r="IA214" s="28">
        <v>0</v>
      </c>
      <c r="IB214" s="28">
        <v>0</v>
      </c>
      <c r="IC214" s="28">
        <v>0</v>
      </c>
      <c r="ID214" s="28">
        <v>0</v>
      </c>
      <c r="IE214" s="28">
        <v>0</v>
      </c>
      <c r="IF214" s="28">
        <v>0</v>
      </c>
      <c r="IG214" s="28">
        <v>0</v>
      </c>
      <c r="IH214" s="28">
        <v>0</v>
      </c>
      <c r="II214" s="28">
        <v>0</v>
      </c>
      <c r="IJ214" s="28">
        <v>0</v>
      </c>
      <c r="IK214" s="28">
        <v>0</v>
      </c>
      <c r="IL214" s="28">
        <v>0</v>
      </c>
      <c r="IM214" s="28">
        <v>0</v>
      </c>
      <c r="IN214" s="28">
        <v>0</v>
      </c>
      <c r="IO214" s="28">
        <v>0</v>
      </c>
      <c r="IP214" s="28">
        <v>0</v>
      </c>
      <c r="IQ214" s="28">
        <v>0</v>
      </c>
      <c r="IR214" s="28">
        <v>0</v>
      </c>
      <c r="IS214" s="28">
        <v>0</v>
      </c>
      <c r="IT214" s="28">
        <v>0</v>
      </c>
      <c r="IU214" s="28">
        <v>0</v>
      </c>
      <c r="IV214" s="28">
        <v>0</v>
      </c>
      <c r="IW214" s="28">
        <v>0</v>
      </c>
      <c r="IX214" s="28">
        <v>0</v>
      </c>
      <c r="IY214" s="28">
        <v>0</v>
      </c>
      <c r="IZ214" s="28">
        <v>0</v>
      </c>
      <c r="JA214" s="28">
        <v>0</v>
      </c>
      <c r="JB214" s="28">
        <v>0</v>
      </c>
      <c r="JC214" s="28">
        <v>0</v>
      </c>
      <c r="JD214" s="28">
        <v>0</v>
      </c>
      <c r="JE214" s="28">
        <v>0</v>
      </c>
      <c r="JF214" s="28">
        <v>0</v>
      </c>
      <c r="JG214" s="28">
        <v>0</v>
      </c>
      <c r="JH214" s="28">
        <v>0</v>
      </c>
      <c r="JI214" s="28">
        <v>0</v>
      </c>
      <c r="JJ214" s="28">
        <v>0</v>
      </c>
      <c r="JK214" s="28">
        <v>0</v>
      </c>
      <c r="JL214" s="28">
        <v>0</v>
      </c>
      <c r="JM214" s="28">
        <v>0</v>
      </c>
      <c r="JN214" s="28">
        <v>0</v>
      </c>
      <c r="JO214" s="28">
        <v>0</v>
      </c>
      <c r="JP214" s="28">
        <v>0</v>
      </c>
      <c r="JQ214" s="28">
        <v>0</v>
      </c>
      <c r="JR214" s="28">
        <v>0</v>
      </c>
      <c r="JS214" s="28">
        <v>0</v>
      </c>
      <c r="JT214" s="28">
        <v>0</v>
      </c>
      <c r="JU214" s="28">
        <v>0</v>
      </c>
      <c r="JV214" s="28">
        <v>0</v>
      </c>
      <c r="JW214" s="28">
        <v>0</v>
      </c>
      <c r="JX214" s="28">
        <v>0</v>
      </c>
      <c r="JY214" s="28">
        <v>0</v>
      </c>
      <c r="JZ214" s="28">
        <v>0</v>
      </c>
      <c r="KA214" s="28">
        <v>0</v>
      </c>
      <c r="KB214" s="28">
        <v>0</v>
      </c>
      <c r="KC214" s="28">
        <v>0</v>
      </c>
      <c r="KD214" s="28">
        <v>0</v>
      </c>
      <c r="KE214" s="28">
        <v>0</v>
      </c>
      <c r="KF214" s="28">
        <v>0</v>
      </c>
      <c r="KG214" s="28">
        <v>0</v>
      </c>
      <c r="KH214" s="28">
        <v>0</v>
      </c>
      <c r="KI214" s="28">
        <v>0</v>
      </c>
      <c r="KJ214" s="28">
        <v>0</v>
      </c>
      <c r="KK214" s="28">
        <v>0</v>
      </c>
      <c r="KL214" s="28">
        <v>0</v>
      </c>
      <c r="KM214" s="28">
        <v>0</v>
      </c>
      <c r="KN214" s="28">
        <v>0</v>
      </c>
      <c r="KO214" s="28">
        <v>0</v>
      </c>
      <c r="KP214" s="28">
        <v>0</v>
      </c>
      <c r="KQ214" s="28">
        <v>0</v>
      </c>
      <c r="KR214" s="28">
        <v>0</v>
      </c>
      <c r="KS214" s="28">
        <v>0</v>
      </c>
      <c r="KT214" s="28">
        <v>0</v>
      </c>
      <c r="KU214" s="28">
        <v>0</v>
      </c>
      <c r="KV214" s="28">
        <v>0</v>
      </c>
      <c r="KW214" s="28">
        <v>0</v>
      </c>
      <c r="KX214" s="28">
        <v>0</v>
      </c>
      <c r="KY214" s="28">
        <v>0</v>
      </c>
      <c r="KZ214" s="28">
        <v>0</v>
      </c>
      <c r="LA214" s="28">
        <v>0</v>
      </c>
      <c r="LB214" s="28">
        <v>0</v>
      </c>
      <c r="LC214" s="28">
        <v>0</v>
      </c>
      <c r="LD214" s="28">
        <v>0</v>
      </c>
      <c r="LE214" s="28">
        <v>0</v>
      </c>
      <c r="LF214" s="28">
        <v>0</v>
      </c>
      <c r="LG214" s="28">
        <v>0</v>
      </c>
      <c r="LH214" s="28">
        <v>0</v>
      </c>
      <c r="LI214" s="28">
        <v>0</v>
      </c>
      <c r="LJ214" s="28">
        <v>0</v>
      </c>
      <c r="LK214" s="28">
        <v>0</v>
      </c>
      <c r="LL214" s="28">
        <v>0</v>
      </c>
      <c r="LM214" s="28">
        <v>0</v>
      </c>
      <c r="LN214" s="28">
        <v>0</v>
      </c>
      <c r="LO214" s="28">
        <v>0</v>
      </c>
      <c r="LP214" s="28">
        <v>0</v>
      </c>
      <c r="LQ214" s="28">
        <v>0</v>
      </c>
      <c r="LR214" s="28">
        <v>0</v>
      </c>
      <c r="LS214" s="28">
        <v>0</v>
      </c>
      <c r="LT214" s="28">
        <v>0</v>
      </c>
      <c r="LU214" s="28">
        <v>0</v>
      </c>
      <c r="LV214" s="28">
        <v>0</v>
      </c>
      <c r="LW214" s="28">
        <v>0</v>
      </c>
      <c r="LX214" s="28">
        <v>0</v>
      </c>
      <c r="LY214" s="28">
        <v>0</v>
      </c>
      <c r="LZ214" s="28">
        <v>0</v>
      </c>
      <c r="MA214" s="28">
        <v>0</v>
      </c>
      <c r="MB214" s="28">
        <v>0</v>
      </c>
      <c r="MC214" s="28">
        <v>0</v>
      </c>
      <c r="MD214" s="28">
        <v>0</v>
      </c>
      <c r="ME214" s="28">
        <v>0</v>
      </c>
      <c r="MF214" s="28">
        <v>0</v>
      </c>
      <c r="MG214" s="28">
        <v>0</v>
      </c>
      <c r="MH214" s="28">
        <v>0</v>
      </c>
      <c r="MI214" s="28">
        <v>0</v>
      </c>
      <c r="MJ214" s="28">
        <v>0</v>
      </c>
      <c r="MK214" s="28">
        <v>0</v>
      </c>
      <c r="ML214" s="28">
        <v>0</v>
      </c>
      <c r="MM214" s="28">
        <v>0</v>
      </c>
      <c r="MN214" s="28">
        <v>0</v>
      </c>
      <c r="MO214" s="28">
        <v>0</v>
      </c>
      <c r="MP214" s="28">
        <v>0</v>
      </c>
      <c r="MQ214" s="28">
        <v>0</v>
      </c>
      <c r="MR214" s="28">
        <v>0</v>
      </c>
      <c r="MS214" s="28">
        <v>0</v>
      </c>
      <c r="MT214" s="28">
        <v>0</v>
      </c>
      <c r="MU214" s="28">
        <v>0</v>
      </c>
      <c r="MV214" s="28">
        <v>0</v>
      </c>
      <c r="MW214" s="28">
        <v>0</v>
      </c>
      <c r="MX214" s="28">
        <v>0</v>
      </c>
      <c r="MY214" s="28">
        <v>0</v>
      </c>
      <c r="MZ214" s="28">
        <v>0</v>
      </c>
      <c r="NA214" s="28">
        <v>0</v>
      </c>
      <c r="NB214" s="28">
        <v>0</v>
      </c>
      <c r="NC214" s="28">
        <v>0</v>
      </c>
      <c r="ND214" s="28">
        <v>0</v>
      </c>
      <c r="NE214" s="28">
        <v>0</v>
      </c>
      <c r="NF214" s="28">
        <v>0</v>
      </c>
      <c r="NG214" s="28">
        <v>0</v>
      </c>
      <c r="NH214" s="28">
        <v>0</v>
      </c>
      <c r="NI214" s="28">
        <v>0</v>
      </c>
      <c r="NJ214" s="28">
        <v>0</v>
      </c>
      <c r="NK214" s="28">
        <v>0</v>
      </c>
      <c r="NL214" s="28">
        <v>0</v>
      </c>
      <c r="NM214" s="28">
        <v>0</v>
      </c>
      <c r="NN214" s="28">
        <v>0</v>
      </c>
      <c r="NO214" s="28">
        <v>0</v>
      </c>
      <c r="NP214" s="28">
        <v>0</v>
      </c>
      <c r="NQ214" s="28">
        <v>0</v>
      </c>
      <c r="NR214" s="28">
        <v>0</v>
      </c>
      <c r="NS214" s="28">
        <v>0</v>
      </c>
      <c r="NT214" s="28">
        <v>0</v>
      </c>
      <c r="NU214" s="28">
        <v>0</v>
      </c>
      <c r="NV214" s="28">
        <v>0</v>
      </c>
      <c r="NW214" s="28">
        <v>0</v>
      </c>
      <c r="NX214" s="28">
        <v>0</v>
      </c>
      <c r="NY214" s="28">
        <v>0</v>
      </c>
      <c r="NZ214" s="28">
        <v>0</v>
      </c>
      <c r="OA214" s="28">
        <v>0</v>
      </c>
      <c r="OB214" s="28">
        <v>0</v>
      </c>
      <c r="OC214" s="28">
        <v>0</v>
      </c>
      <c r="OD214" s="28">
        <v>0</v>
      </c>
      <c r="OE214" s="28">
        <v>0</v>
      </c>
      <c r="OF214" s="28">
        <v>0</v>
      </c>
      <c r="OG214" s="28">
        <v>0</v>
      </c>
      <c r="OH214" s="28">
        <v>0</v>
      </c>
      <c r="OI214" s="28">
        <v>0</v>
      </c>
      <c r="OJ214" s="28">
        <v>0</v>
      </c>
      <c r="OK214" s="28">
        <v>0</v>
      </c>
      <c r="OL214" s="28">
        <v>0</v>
      </c>
      <c r="OM214" s="28">
        <v>0</v>
      </c>
      <c r="ON214" s="28">
        <v>0</v>
      </c>
      <c r="OO214" s="28">
        <v>0</v>
      </c>
      <c r="OP214" s="28">
        <v>0</v>
      </c>
      <c r="OQ214" s="28">
        <v>0</v>
      </c>
      <c r="OR214" s="28">
        <v>0</v>
      </c>
      <c r="OS214" s="28">
        <v>0</v>
      </c>
      <c r="OT214" s="28">
        <v>0</v>
      </c>
      <c r="OU214" s="28">
        <v>0</v>
      </c>
      <c r="OV214" s="28">
        <v>0</v>
      </c>
      <c r="OW214" s="28">
        <v>0</v>
      </c>
    </row>
    <row r="215" spans="1:413">
      <c r="A215" s="39" t="s">
        <v>1922</v>
      </c>
      <c r="B215" s="39" t="s">
        <v>5407</v>
      </c>
      <c r="C215" s="39">
        <v>116</v>
      </c>
      <c r="D215" s="39" t="s">
        <v>5408</v>
      </c>
      <c r="E215" s="39" t="s">
        <v>5152</v>
      </c>
      <c r="F215" s="39" t="s">
        <v>828</v>
      </c>
      <c r="G215" s="39" t="s">
        <v>828</v>
      </c>
      <c r="H215" s="40">
        <f t="shared" si="2"/>
        <v>0</v>
      </c>
      <c r="I215" s="40">
        <v>0</v>
      </c>
      <c r="J215" s="39">
        <v>0</v>
      </c>
      <c r="K215" s="39">
        <v>0</v>
      </c>
      <c r="L215" s="40">
        <v>0</v>
      </c>
      <c r="M215" s="28">
        <v>4.7E-7</v>
      </c>
      <c r="N215" s="28">
        <v>9.4E-7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0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0</v>
      </c>
      <c r="EJ215" s="28">
        <v>0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  <c r="EU215" s="28">
        <v>0</v>
      </c>
      <c r="EV215" s="28">
        <v>0</v>
      </c>
      <c r="EW215" s="28">
        <v>0</v>
      </c>
      <c r="EX215" s="28">
        <v>0</v>
      </c>
      <c r="EY215" s="28">
        <v>0</v>
      </c>
      <c r="EZ215" s="28">
        <v>0</v>
      </c>
      <c r="FA215" s="28">
        <v>0</v>
      </c>
      <c r="FB215" s="28">
        <v>0</v>
      </c>
      <c r="FC215" s="28">
        <v>0</v>
      </c>
      <c r="FD215" s="28">
        <v>0</v>
      </c>
      <c r="FE215" s="28">
        <v>0</v>
      </c>
      <c r="FF215" s="28">
        <v>0</v>
      </c>
      <c r="FG215" s="28">
        <v>0</v>
      </c>
      <c r="FH215" s="28">
        <v>0</v>
      </c>
      <c r="FI215" s="28">
        <v>0</v>
      </c>
      <c r="FJ215" s="28">
        <v>0</v>
      </c>
      <c r="FK215" s="28">
        <v>0</v>
      </c>
      <c r="FL215" s="28">
        <v>0</v>
      </c>
      <c r="FM215" s="28">
        <v>0</v>
      </c>
      <c r="FN215" s="28">
        <v>0</v>
      </c>
      <c r="FO215" s="28">
        <v>0</v>
      </c>
      <c r="FP215" s="28">
        <v>0</v>
      </c>
      <c r="FQ215" s="28">
        <v>0</v>
      </c>
      <c r="FR215" s="28">
        <v>0</v>
      </c>
      <c r="FS215" s="28">
        <v>0</v>
      </c>
      <c r="FT215" s="28">
        <v>0</v>
      </c>
      <c r="FU215" s="28">
        <v>0</v>
      </c>
      <c r="FV215" s="28">
        <v>0</v>
      </c>
      <c r="FW215" s="28">
        <v>0</v>
      </c>
      <c r="FX215" s="28">
        <v>0</v>
      </c>
      <c r="FY215" s="28">
        <v>0</v>
      </c>
      <c r="FZ215" s="28">
        <v>0</v>
      </c>
      <c r="GA215" s="28">
        <v>0</v>
      </c>
      <c r="GB215" s="28">
        <v>0</v>
      </c>
      <c r="GC215" s="28">
        <v>0</v>
      </c>
      <c r="GD215" s="28">
        <v>0</v>
      </c>
      <c r="GE215" s="28">
        <v>0</v>
      </c>
      <c r="GF215" s="28">
        <v>0</v>
      </c>
      <c r="GG215" s="28">
        <v>0</v>
      </c>
      <c r="GH215" s="28">
        <v>0</v>
      </c>
      <c r="GI215" s="28">
        <v>0</v>
      </c>
      <c r="GJ215" s="28">
        <v>0</v>
      </c>
      <c r="GK215" s="28">
        <v>0</v>
      </c>
      <c r="GL215" s="28">
        <v>0</v>
      </c>
      <c r="GM215" s="28">
        <v>0</v>
      </c>
      <c r="GN215" s="28">
        <v>0</v>
      </c>
      <c r="GO215" s="28">
        <v>0</v>
      </c>
      <c r="GP215" s="28">
        <v>0</v>
      </c>
      <c r="GQ215" s="28">
        <v>0</v>
      </c>
      <c r="GR215" s="28">
        <v>0</v>
      </c>
      <c r="GS215" s="28">
        <v>0</v>
      </c>
      <c r="GT215" s="28">
        <v>0</v>
      </c>
      <c r="GU215" s="28">
        <v>0</v>
      </c>
      <c r="GV215" s="28">
        <v>0</v>
      </c>
      <c r="GW215" s="28">
        <v>0</v>
      </c>
      <c r="GX215" s="28">
        <v>0</v>
      </c>
      <c r="GY215" s="28">
        <v>0</v>
      </c>
      <c r="GZ215" s="28">
        <v>0</v>
      </c>
      <c r="HA215" s="28">
        <v>0</v>
      </c>
      <c r="HB215" s="28">
        <v>0</v>
      </c>
      <c r="HC215" s="28">
        <v>0</v>
      </c>
      <c r="HD215" s="28">
        <v>0</v>
      </c>
      <c r="HE215" s="28">
        <v>0</v>
      </c>
      <c r="HF215" s="28">
        <v>0</v>
      </c>
      <c r="HG215" s="28">
        <v>0</v>
      </c>
      <c r="HH215" s="28">
        <v>0</v>
      </c>
      <c r="HI215" s="28">
        <v>0</v>
      </c>
      <c r="HJ215" s="28">
        <v>0</v>
      </c>
      <c r="HK215" s="28">
        <v>0</v>
      </c>
      <c r="HL215" s="28">
        <v>0</v>
      </c>
      <c r="HM215" s="28">
        <v>0</v>
      </c>
      <c r="HN215" s="28">
        <v>0</v>
      </c>
      <c r="HO215" s="28">
        <v>0</v>
      </c>
      <c r="HP215" s="28">
        <v>0</v>
      </c>
      <c r="HQ215" s="28">
        <v>0</v>
      </c>
      <c r="HR215" s="28">
        <v>0</v>
      </c>
      <c r="HS215" s="28">
        <v>0</v>
      </c>
      <c r="HT215" s="28">
        <v>0</v>
      </c>
      <c r="HU215" s="28">
        <v>0</v>
      </c>
      <c r="HV215" s="28">
        <v>0</v>
      </c>
      <c r="HW215" s="28">
        <v>0</v>
      </c>
      <c r="HX215" s="28">
        <v>0</v>
      </c>
      <c r="HY215" s="28">
        <v>0</v>
      </c>
      <c r="HZ215" s="28">
        <v>0</v>
      </c>
      <c r="IA215" s="28">
        <v>0</v>
      </c>
      <c r="IB215" s="28">
        <v>0</v>
      </c>
      <c r="IC215" s="28">
        <v>0</v>
      </c>
      <c r="ID215" s="28">
        <v>0</v>
      </c>
      <c r="IE215" s="28">
        <v>0</v>
      </c>
      <c r="IF215" s="28">
        <v>0</v>
      </c>
      <c r="IG215" s="28">
        <v>0</v>
      </c>
      <c r="IH215" s="28">
        <v>0</v>
      </c>
      <c r="II215" s="28">
        <v>0</v>
      </c>
      <c r="IJ215" s="28">
        <v>0</v>
      </c>
      <c r="IK215" s="28">
        <v>0</v>
      </c>
      <c r="IL215" s="28">
        <v>0</v>
      </c>
      <c r="IM215" s="28">
        <v>0</v>
      </c>
      <c r="IN215" s="28">
        <v>0</v>
      </c>
      <c r="IO215" s="28">
        <v>0</v>
      </c>
      <c r="IP215" s="28">
        <v>0</v>
      </c>
      <c r="IQ215" s="28">
        <v>0</v>
      </c>
      <c r="IR215" s="28">
        <v>0</v>
      </c>
      <c r="IS215" s="28">
        <v>0</v>
      </c>
      <c r="IT215" s="28">
        <v>0</v>
      </c>
      <c r="IU215" s="28">
        <v>0</v>
      </c>
      <c r="IV215" s="28">
        <v>0</v>
      </c>
      <c r="IW215" s="28">
        <v>0</v>
      </c>
      <c r="IX215" s="28">
        <v>0</v>
      </c>
      <c r="IY215" s="28">
        <v>0</v>
      </c>
      <c r="IZ215" s="28">
        <v>0</v>
      </c>
      <c r="JA215" s="28">
        <v>0</v>
      </c>
      <c r="JB215" s="28">
        <v>0</v>
      </c>
      <c r="JC215" s="28">
        <v>0</v>
      </c>
      <c r="JD215" s="28">
        <v>0</v>
      </c>
      <c r="JE215" s="28">
        <v>0</v>
      </c>
      <c r="JF215" s="28">
        <v>0</v>
      </c>
      <c r="JG215" s="28">
        <v>0</v>
      </c>
      <c r="JH215" s="28">
        <v>0</v>
      </c>
      <c r="JI215" s="28">
        <v>0</v>
      </c>
      <c r="JJ215" s="28">
        <v>0</v>
      </c>
      <c r="JK215" s="28">
        <v>0</v>
      </c>
      <c r="JL215" s="28">
        <v>0</v>
      </c>
      <c r="JM215" s="28">
        <v>0</v>
      </c>
      <c r="JN215" s="28">
        <v>0</v>
      </c>
      <c r="JO215" s="28">
        <v>0</v>
      </c>
      <c r="JP215" s="28">
        <v>0</v>
      </c>
      <c r="JQ215" s="28">
        <v>0</v>
      </c>
      <c r="JR215" s="28">
        <v>0</v>
      </c>
      <c r="JS215" s="28">
        <v>0</v>
      </c>
      <c r="JT215" s="28">
        <v>0</v>
      </c>
      <c r="JU215" s="28">
        <v>0</v>
      </c>
      <c r="JV215" s="28">
        <v>0</v>
      </c>
      <c r="JW215" s="28">
        <v>0</v>
      </c>
      <c r="JX215" s="28">
        <v>0</v>
      </c>
      <c r="JY215" s="28">
        <v>0</v>
      </c>
      <c r="JZ215" s="28">
        <v>0</v>
      </c>
      <c r="KA215" s="28">
        <v>0</v>
      </c>
      <c r="KB215" s="28">
        <v>0</v>
      </c>
      <c r="KC215" s="28">
        <v>0</v>
      </c>
      <c r="KD215" s="28">
        <v>0</v>
      </c>
      <c r="KE215" s="28">
        <v>0</v>
      </c>
      <c r="KF215" s="28">
        <v>0</v>
      </c>
      <c r="KG215" s="28">
        <v>0</v>
      </c>
      <c r="KH215" s="28">
        <v>0</v>
      </c>
      <c r="KI215" s="28">
        <v>0</v>
      </c>
      <c r="KJ215" s="28">
        <v>0</v>
      </c>
      <c r="KK215" s="28">
        <v>0</v>
      </c>
      <c r="KL215" s="28">
        <v>0</v>
      </c>
      <c r="KM215" s="28">
        <v>0</v>
      </c>
      <c r="KN215" s="28">
        <v>0</v>
      </c>
      <c r="KO215" s="28">
        <v>0</v>
      </c>
      <c r="KP215" s="28">
        <v>0</v>
      </c>
      <c r="KQ215" s="28">
        <v>0</v>
      </c>
      <c r="KR215" s="28">
        <v>0</v>
      </c>
      <c r="KS215" s="28">
        <v>0</v>
      </c>
      <c r="KT215" s="28">
        <v>0</v>
      </c>
      <c r="KU215" s="28">
        <v>0</v>
      </c>
      <c r="KV215" s="28">
        <v>0</v>
      </c>
      <c r="KW215" s="28">
        <v>0</v>
      </c>
      <c r="KX215" s="28">
        <v>0</v>
      </c>
      <c r="KY215" s="28">
        <v>0</v>
      </c>
      <c r="KZ215" s="28">
        <v>0</v>
      </c>
      <c r="LA215" s="28">
        <v>0</v>
      </c>
      <c r="LB215" s="28">
        <v>0</v>
      </c>
      <c r="LC215" s="28">
        <v>0</v>
      </c>
      <c r="LD215" s="28">
        <v>0</v>
      </c>
      <c r="LE215" s="28">
        <v>0</v>
      </c>
      <c r="LF215" s="28">
        <v>0</v>
      </c>
      <c r="LG215" s="28">
        <v>0</v>
      </c>
      <c r="LH215" s="28">
        <v>0</v>
      </c>
      <c r="LI215" s="28">
        <v>0</v>
      </c>
      <c r="LJ215" s="28">
        <v>0</v>
      </c>
      <c r="LK215" s="28">
        <v>0</v>
      </c>
      <c r="LL215" s="28">
        <v>0</v>
      </c>
      <c r="LM215" s="28">
        <v>0</v>
      </c>
      <c r="LN215" s="28">
        <v>0</v>
      </c>
      <c r="LO215" s="28">
        <v>0</v>
      </c>
      <c r="LP215" s="28">
        <v>0</v>
      </c>
      <c r="LQ215" s="28">
        <v>0</v>
      </c>
      <c r="LR215" s="28">
        <v>0</v>
      </c>
      <c r="LS215" s="28">
        <v>0</v>
      </c>
      <c r="LT215" s="28">
        <v>0</v>
      </c>
      <c r="LU215" s="28">
        <v>0</v>
      </c>
      <c r="LV215" s="28">
        <v>0</v>
      </c>
      <c r="LW215" s="28">
        <v>0</v>
      </c>
      <c r="LX215" s="28">
        <v>0</v>
      </c>
      <c r="LY215" s="28">
        <v>0</v>
      </c>
      <c r="LZ215" s="28">
        <v>0</v>
      </c>
      <c r="MA215" s="28">
        <v>0</v>
      </c>
      <c r="MB215" s="28">
        <v>0</v>
      </c>
      <c r="MC215" s="28">
        <v>0</v>
      </c>
      <c r="MD215" s="28">
        <v>0</v>
      </c>
      <c r="ME215" s="28">
        <v>0</v>
      </c>
      <c r="MF215" s="28">
        <v>0</v>
      </c>
      <c r="MG215" s="28">
        <v>0</v>
      </c>
      <c r="MH215" s="28">
        <v>0</v>
      </c>
      <c r="MI215" s="28">
        <v>0</v>
      </c>
      <c r="MJ215" s="28">
        <v>0</v>
      </c>
      <c r="MK215" s="28">
        <v>0</v>
      </c>
      <c r="ML215" s="28">
        <v>0</v>
      </c>
      <c r="MM215" s="28">
        <v>0</v>
      </c>
      <c r="MN215" s="28">
        <v>0</v>
      </c>
      <c r="MO215" s="28">
        <v>0</v>
      </c>
      <c r="MP215" s="28">
        <v>0</v>
      </c>
      <c r="MQ215" s="28">
        <v>0</v>
      </c>
      <c r="MR215" s="28">
        <v>0</v>
      </c>
      <c r="MS215" s="28">
        <v>0</v>
      </c>
      <c r="MT215" s="28">
        <v>0</v>
      </c>
      <c r="MU215" s="28">
        <v>0</v>
      </c>
      <c r="MV215" s="28">
        <v>0</v>
      </c>
      <c r="MW215" s="28">
        <v>0</v>
      </c>
      <c r="MX215" s="28">
        <v>0</v>
      </c>
      <c r="MY215" s="28">
        <v>0</v>
      </c>
      <c r="MZ215" s="28">
        <v>0</v>
      </c>
      <c r="NA215" s="28">
        <v>0</v>
      </c>
      <c r="NB215" s="28">
        <v>0</v>
      </c>
      <c r="NC215" s="28">
        <v>0</v>
      </c>
      <c r="ND215" s="28">
        <v>0</v>
      </c>
      <c r="NE215" s="28">
        <v>0</v>
      </c>
      <c r="NF215" s="28">
        <v>0</v>
      </c>
      <c r="NG215" s="28">
        <v>0</v>
      </c>
      <c r="NH215" s="28">
        <v>0</v>
      </c>
      <c r="NI215" s="28">
        <v>0</v>
      </c>
      <c r="NJ215" s="28">
        <v>0</v>
      </c>
      <c r="NK215" s="28">
        <v>0</v>
      </c>
      <c r="NL215" s="28">
        <v>0</v>
      </c>
      <c r="NM215" s="28">
        <v>0</v>
      </c>
      <c r="NN215" s="28">
        <v>0</v>
      </c>
      <c r="NO215" s="28">
        <v>0</v>
      </c>
      <c r="NP215" s="28">
        <v>0</v>
      </c>
      <c r="NQ215" s="28">
        <v>0</v>
      </c>
      <c r="NR215" s="28">
        <v>0</v>
      </c>
      <c r="NS215" s="28">
        <v>0</v>
      </c>
      <c r="NT215" s="28">
        <v>0</v>
      </c>
      <c r="NU215" s="28">
        <v>0</v>
      </c>
      <c r="NV215" s="28">
        <v>0</v>
      </c>
      <c r="NW215" s="28">
        <v>0</v>
      </c>
      <c r="NX215" s="28">
        <v>0</v>
      </c>
      <c r="NY215" s="28">
        <v>0</v>
      </c>
      <c r="NZ215" s="28">
        <v>0</v>
      </c>
      <c r="OA215" s="28">
        <v>0</v>
      </c>
      <c r="OB215" s="28">
        <v>0</v>
      </c>
      <c r="OC215" s="28">
        <v>0</v>
      </c>
      <c r="OD215" s="28">
        <v>0</v>
      </c>
      <c r="OE215" s="28">
        <v>0</v>
      </c>
      <c r="OF215" s="28">
        <v>0</v>
      </c>
      <c r="OG215" s="28">
        <v>0</v>
      </c>
      <c r="OH215" s="28">
        <v>0</v>
      </c>
      <c r="OI215" s="28">
        <v>0</v>
      </c>
      <c r="OJ215" s="28">
        <v>0</v>
      </c>
      <c r="OK215" s="28">
        <v>0</v>
      </c>
      <c r="OL215" s="28">
        <v>0</v>
      </c>
      <c r="OM215" s="28">
        <v>0</v>
      </c>
      <c r="ON215" s="28">
        <v>0</v>
      </c>
      <c r="OO215" s="28">
        <v>0</v>
      </c>
      <c r="OP215" s="28">
        <v>0</v>
      </c>
      <c r="OQ215" s="28">
        <v>0</v>
      </c>
      <c r="OR215" s="28">
        <v>0</v>
      </c>
      <c r="OS215" s="28">
        <v>0</v>
      </c>
      <c r="OT215" s="28">
        <v>0</v>
      </c>
      <c r="OU215" s="28">
        <v>0</v>
      </c>
      <c r="OV215" s="28">
        <v>0</v>
      </c>
      <c r="OW215" s="28">
        <v>0</v>
      </c>
    </row>
    <row r="216" spans="1:413">
      <c r="A216" s="39" t="s">
        <v>1925</v>
      </c>
      <c r="B216" s="39" t="s">
        <v>5409</v>
      </c>
      <c r="C216" s="39">
        <v>117</v>
      </c>
      <c r="D216" s="39" t="s">
        <v>2836</v>
      </c>
      <c r="E216" s="39" t="s">
        <v>5152</v>
      </c>
      <c r="F216" s="39" t="s">
        <v>828</v>
      </c>
      <c r="G216" s="39" t="s">
        <v>828</v>
      </c>
      <c r="H216" s="40">
        <f t="shared" si="2"/>
        <v>0</v>
      </c>
      <c r="I216" s="40">
        <v>0</v>
      </c>
      <c r="J216" s="39">
        <v>0</v>
      </c>
      <c r="K216" s="39">
        <v>0</v>
      </c>
      <c r="L216" s="40">
        <v>0</v>
      </c>
      <c r="M216" s="28">
        <v>7.0999999999999998E-7</v>
      </c>
      <c r="N216" s="28">
        <v>1.42E-6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  <c r="EU216" s="28">
        <v>0</v>
      </c>
      <c r="EV216" s="28">
        <v>0</v>
      </c>
      <c r="EW216" s="28">
        <v>0</v>
      </c>
      <c r="EX216" s="28">
        <v>0</v>
      </c>
      <c r="EY216" s="28">
        <v>0</v>
      </c>
      <c r="EZ216" s="28">
        <v>0</v>
      </c>
      <c r="FA216" s="28">
        <v>0</v>
      </c>
      <c r="FB216" s="28">
        <v>0</v>
      </c>
      <c r="FC216" s="28">
        <v>0</v>
      </c>
      <c r="FD216" s="28">
        <v>0</v>
      </c>
      <c r="FE216" s="28">
        <v>0</v>
      </c>
      <c r="FF216" s="28">
        <v>0</v>
      </c>
      <c r="FG216" s="28">
        <v>0</v>
      </c>
      <c r="FH216" s="28">
        <v>0</v>
      </c>
      <c r="FI216" s="28">
        <v>0</v>
      </c>
      <c r="FJ216" s="28">
        <v>0</v>
      </c>
      <c r="FK216" s="28">
        <v>0</v>
      </c>
      <c r="FL216" s="28">
        <v>0</v>
      </c>
      <c r="FM216" s="28">
        <v>0</v>
      </c>
      <c r="FN216" s="28">
        <v>0</v>
      </c>
      <c r="FO216" s="28">
        <v>0</v>
      </c>
      <c r="FP216" s="28">
        <v>0</v>
      </c>
      <c r="FQ216" s="28">
        <v>0</v>
      </c>
      <c r="FR216" s="28">
        <v>0</v>
      </c>
      <c r="FS216" s="28">
        <v>0</v>
      </c>
      <c r="FT216" s="28">
        <v>0</v>
      </c>
      <c r="FU216" s="28">
        <v>0</v>
      </c>
      <c r="FV216" s="28">
        <v>0</v>
      </c>
      <c r="FW216" s="28">
        <v>0</v>
      </c>
      <c r="FX216" s="28">
        <v>0</v>
      </c>
      <c r="FY216" s="28">
        <v>0</v>
      </c>
      <c r="FZ216" s="28">
        <v>0</v>
      </c>
      <c r="GA216" s="28">
        <v>0</v>
      </c>
      <c r="GB216" s="28">
        <v>0</v>
      </c>
      <c r="GC216" s="28">
        <v>0</v>
      </c>
      <c r="GD216" s="28">
        <v>0</v>
      </c>
      <c r="GE216" s="28">
        <v>0</v>
      </c>
      <c r="GF216" s="28">
        <v>0</v>
      </c>
      <c r="GG216" s="28">
        <v>0</v>
      </c>
      <c r="GH216" s="28">
        <v>0</v>
      </c>
      <c r="GI216" s="28">
        <v>0</v>
      </c>
      <c r="GJ216" s="28">
        <v>0</v>
      </c>
      <c r="GK216" s="28">
        <v>0</v>
      </c>
      <c r="GL216" s="28">
        <v>0</v>
      </c>
      <c r="GM216" s="28">
        <v>0</v>
      </c>
      <c r="GN216" s="28">
        <v>0</v>
      </c>
      <c r="GO216" s="28">
        <v>0</v>
      </c>
      <c r="GP216" s="28">
        <v>0</v>
      </c>
      <c r="GQ216" s="28">
        <v>0</v>
      </c>
      <c r="GR216" s="28">
        <v>0</v>
      </c>
      <c r="GS216" s="28">
        <v>0</v>
      </c>
      <c r="GT216" s="28">
        <v>0</v>
      </c>
      <c r="GU216" s="28">
        <v>0</v>
      </c>
      <c r="GV216" s="28">
        <v>0</v>
      </c>
      <c r="GW216" s="28">
        <v>0</v>
      </c>
      <c r="GX216" s="28">
        <v>0</v>
      </c>
      <c r="GY216" s="28">
        <v>0</v>
      </c>
      <c r="GZ216" s="28">
        <v>0</v>
      </c>
      <c r="HA216" s="28">
        <v>0</v>
      </c>
      <c r="HB216" s="28">
        <v>0</v>
      </c>
      <c r="HC216" s="28">
        <v>0</v>
      </c>
      <c r="HD216" s="28">
        <v>0</v>
      </c>
      <c r="HE216" s="28">
        <v>0</v>
      </c>
      <c r="HF216" s="28">
        <v>0</v>
      </c>
      <c r="HG216" s="28">
        <v>0</v>
      </c>
      <c r="HH216" s="28">
        <v>0</v>
      </c>
      <c r="HI216" s="28">
        <v>0</v>
      </c>
      <c r="HJ216" s="28">
        <v>0</v>
      </c>
      <c r="HK216" s="28">
        <v>0</v>
      </c>
      <c r="HL216" s="28">
        <v>0</v>
      </c>
      <c r="HM216" s="28">
        <v>0</v>
      </c>
      <c r="HN216" s="28">
        <v>0</v>
      </c>
      <c r="HO216" s="28">
        <v>0</v>
      </c>
      <c r="HP216" s="28">
        <v>0</v>
      </c>
      <c r="HQ216" s="28">
        <v>0</v>
      </c>
      <c r="HR216" s="28">
        <v>0</v>
      </c>
      <c r="HS216" s="28">
        <v>0</v>
      </c>
      <c r="HT216" s="28">
        <v>0</v>
      </c>
      <c r="HU216" s="28">
        <v>0</v>
      </c>
      <c r="HV216" s="28">
        <v>0</v>
      </c>
      <c r="HW216" s="28">
        <v>0</v>
      </c>
      <c r="HX216" s="28">
        <v>0</v>
      </c>
      <c r="HY216" s="28">
        <v>0</v>
      </c>
      <c r="HZ216" s="28">
        <v>0</v>
      </c>
      <c r="IA216" s="28">
        <v>0</v>
      </c>
      <c r="IB216" s="28">
        <v>0</v>
      </c>
      <c r="IC216" s="28">
        <v>0</v>
      </c>
      <c r="ID216" s="28">
        <v>0</v>
      </c>
      <c r="IE216" s="28">
        <v>0</v>
      </c>
      <c r="IF216" s="28">
        <v>0</v>
      </c>
      <c r="IG216" s="28">
        <v>0</v>
      </c>
      <c r="IH216" s="28">
        <v>0</v>
      </c>
      <c r="II216" s="28">
        <v>0</v>
      </c>
      <c r="IJ216" s="28">
        <v>0</v>
      </c>
      <c r="IK216" s="28">
        <v>0</v>
      </c>
      <c r="IL216" s="28">
        <v>0</v>
      </c>
      <c r="IM216" s="28">
        <v>0</v>
      </c>
      <c r="IN216" s="28">
        <v>0</v>
      </c>
      <c r="IO216" s="28">
        <v>0</v>
      </c>
      <c r="IP216" s="28">
        <v>0</v>
      </c>
      <c r="IQ216" s="28">
        <v>0</v>
      </c>
      <c r="IR216" s="28">
        <v>0</v>
      </c>
      <c r="IS216" s="28">
        <v>0</v>
      </c>
      <c r="IT216" s="28">
        <v>0</v>
      </c>
      <c r="IU216" s="28">
        <v>0</v>
      </c>
      <c r="IV216" s="28">
        <v>0</v>
      </c>
      <c r="IW216" s="28">
        <v>0</v>
      </c>
      <c r="IX216" s="28">
        <v>0</v>
      </c>
      <c r="IY216" s="28">
        <v>0</v>
      </c>
      <c r="IZ216" s="28">
        <v>0</v>
      </c>
      <c r="JA216" s="28">
        <v>0</v>
      </c>
      <c r="JB216" s="28">
        <v>0</v>
      </c>
      <c r="JC216" s="28">
        <v>0</v>
      </c>
      <c r="JD216" s="28">
        <v>0</v>
      </c>
      <c r="JE216" s="28">
        <v>0</v>
      </c>
      <c r="JF216" s="28">
        <v>0</v>
      </c>
      <c r="JG216" s="28">
        <v>0</v>
      </c>
      <c r="JH216" s="28">
        <v>0</v>
      </c>
      <c r="JI216" s="28">
        <v>0</v>
      </c>
      <c r="JJ216" s="28">
        <v>0</v>
      </c>
      <c r="JK216" s="28">
        <v>0</v>
      </c>
      <c r="JL216" s="28">
        <v>0</v>
      </c>
      <c r="JM216" s="28">
        <v>0</v>
      </c>
      <c r="JN216" s="28">
        <v>0</v>
      </c>
      <c r="JO216" s="28">
        <v>0</v>
      </c>
      <c r="JP216" s="28">
        <v>0</v>
      </c>
      <c r="JQ216" s="28">
        <v>0</v>
      </c>
      <c r="JR216" s="28">
        <v>0</v>
      </c>
      <c r="JS216" s="28">
        <v>0</v>
      </c>
      <c r="JT216" s="28">
        <v>0</v>
      </c>
      <c r="JU216" s="28">
        <v>0</v>
      </c>
      <c r="JV216" s="28">
        <v>0</v>
      </c>
      <c r="JW216" s="28">
        <v>0</v>
      </c>
      <c r="JX216" s="28">
        <v>0</v>
      </c>
      <c r="JY216" s="28">
        <v>0</v>
      </c>
      <c r="JZ216" s="28">
        <v>0</v>
      </c>
      <c r="KA216" s="28">
        <v>0</v>
      </c>
      <c r="KB216" s="28">
        <v>0</v>
      </c>
      <c r="KC216" s="28">
        <v>0</v>
      </c>
      <c r="KD216" s="28">
        <v>0</v>
      </c>
      <c r="KE216" s="28">
        <v>0</v>
      </c>
      <c r="KF216" s="28">
        <v>0</v>
      </c>
      <c r="KG216" s="28">
        <v>0</v>
      </c>
      <c r="KH216" s="28">
        <v>0</v>
      </c>
      <c r="KI216" s="28">
        <v>0</v>
      </c>
      <c r="KJ216" s="28">
        <v>0</v>
      </c>
      <c r="KK216" s="28">
        <v>0</v>
      </c>
      <c r="KL216" s="28">
        <v>0</v>
      </c>
      <c r="KM216" s="28">
        <v>0</v>
      </c>
      <c r="KN216" s="28">
        <v>0</v>
      </c>
      <c r="KO216" s="28">
        <v>0</v>
      </c>
      <c r="KP216" s="28">
        <v>0</v>
      </c>
      <c r="KQ216" s="28">
        <v>0</v>
      </c>
      <c r="KR216" s="28">
        <v>0</v>
      </c>
      <c r="KS216" s="28">
        <v>0</v>
      </c>
      <c r="KT216" s="28">
        <v>0</v>
      </c>
      <c r="KU216" s="28">
        <v>0</v>
      </c>
      <c r="KV216" s="28">
        <v>0</v>
      </c>
      <c r="KW216" s="28">
        <v>0</v>
      </c>
      <c r="KX216" s="28">
        <v>0</v>
      </c>
      <c r="KY216" s="28">
        <v>0</v>
      </c>
      <c r="KZ216" s="28">
        <v>0</v>
      </c>
      <c r="LA216" s="28">
        <v>0</v>
      </c>
      <c r="LB216" s="28">
        <v>0</v>
      </c>
      <c r="LC216" s="28">
        <v>0</v>
      </c>
      <c r="LD216" s="28">
        <v>0</v>
      </c>
      <c r="LE216" s="28">
        <v>0</v>
      </c>
      <c r="LF216" s="28">
        <v>0</v>
      </c>
      <c r="LG216" s="28">
        <v>0</v>
      </c>
      <c r="LH216" s="28">
        <v>0</v>
      </c>
      <c r="LI216" s="28">
        <v>0</v>
      </c>
      <c r="LJ216" s="28">
        <v>0</v>
      </c>
      <c r="LK216" s="28">
        <v>0</v>
      </c>
      <c r="LL216" s="28">
        <v>0</v>
      </c>
      <c r="LM216" s="28">
        <v>0</v>
      </c>
      <c r="LN216" s="28">
        <v>0</v>
      </c>
      <c r="LO216" s="28">
        <v>0</v>
      </c>
      <c r="LP216" s="28">
        <v>0</v>
      </c>
      <c r="LQ216" s="28">
        <v>0</v>
      </c>
      <c r="LR216" s="28">
        <v>0</v>
      </c>
      <c r="LS216" s="28">
        <v>0</v>
      </c>
      <c r="LT216" s="28">
        <v>0</v>
      </c>
      <c r="LU216" s="28">
        <v>0</v>
      </c>
      <c r="LV216" s="28">
        <v>0</v>
      </c>
      <c r="LW216" s="28">
        <v>0</v>
      </c>
      <c r="LX216" s="28">
        <v>0</v>
      </c>
      <c r="LY216" s="28">
        <v>0</v>
      </c>
      <c r="LZ216" s="28">
        <v>0</v>
      </c>
      <c r="MA216" s="28">
        <v>0</v>
      </c>
      <c r="MB216" s="28">
        <v>0</v>
      </c>
      <c r="MC216" s="28">
        <v>0</v>
      </c>
      <c r="MD216" s="28">
        <v>0</v>
      </c>
      <c r="ME216" s="28">
        <v>0</v>
      </c>
      <c r="MF216" s="28">
        <v>0</v>
      </c>
      <c r="MG216" s="28">
        <v>0</v>
      </c>
      <c r="MH216" s="28">
        <v>0</v>
      </c>
      <c r="MI216" s="28">
        <v>0</v>
      </c>
      <c r="MJ216" s="28">
        <v>0</v>
      </c>
      <c r="MK216" s="28">
        <v>0</v>
      </c>
      <c r="ML216" s="28">
        <v>0</v>
      </c>
      <c r="MM216" s="28">
        <v>0</v>
      </c>
      <c r="MN216" s="28">
        <v>0</v>
      </c>
      <c r="MO216" s="28">
        <v>0</v>
      </c>
      <c r="MP216" s="28">
        <v>0</v>
      </c>
      <c r="MQ216" s="28">
        <v>0</v>
      </c>
      <c r="MR216" s="28">
        <v>0</v>
      </c>
      <c r="MS216" s="28">
        <v>0</v>
      </c>
      <c r="MT216" s="28">
        <v>0</v>
      </c>
      <c r="MU216" s="28">
        <v>0</v>
      </c>
      <c r="MV216" s="28">
        <v>0</v>
      </c>
      <c r="MW216" s="28">
        <v>0</v>
      </c>
      <c r="MX216" s="28">
        <v>0</v>
      </c>
      <c r="MY216" s="28">
        <v>0</v>
      </c>
      <c r="MZ216" s="28">
        <v>0</v>
      </c>
      <c r="NA216" s="28">
        <v>0</v>
      </c>
      <c r="NB216" s="28">
        <v>0</v>
      </c>
      <c r="NC216" s="28">
        <v>0</v>
      </c>
      <c r="ND216" s="28">
        <v>0</v>
      </c>
      <c r="NE216" s="28">
        <v>0</v>
      </c>
      <c r="NF216" s="28">
        <v>0</v>
      </c>
      <c r="NG216" s="28">
        <v>0</v>
      </c>
      <c r="NH216" s="28">
        <v>0</v>
      </c>
      <c r="NI216" s="28">
        <v>0</v>
      </c>
      <c r="NJ216" s="28">
        <v>0</v>
      </c>
      <c r="NK216" s="28">
        <v>0</v>
      </c>
      <c r="NL216" s="28">
        <v>0</v>
      </c>
      <c r="NM216" s="28">
        <v>0</v>
      </c>
      <c r="NN216" s="28">
        <v>0</v>
      </c>
      <c r="NO216" s="28">
        <v>0</v>
      </c>
      <c r="NP216" s="28">
        <v>0</v>
      </c>
      <c r="NQ216" s="28">
        <v>0</v>
      </c>
      <c r="NR216" s="28">
        <v>0</v>
      </c>
      <c r="NS216" s="28">
        <v>0</v>
      </c>
      <c r="NT216" s="28">
        <v>0</v>
      </c>
      <c r="NU216" s="28">
        <v>0</v>
      </c>
      <c r="NV216" s="28">
        <v>0</v>
      </c>
      <c r="NW216" s="28">
        <v>0</v>
      </c>
      <c r="NX216" s="28">
        <v>0</v>
      </c>
      <c r="NY216" s="28">
        <v>0</v>
      </c>
      <c r="NZ216" s="28">
        <v>0</v>
      </c>
      <c r="OA216" s="28">
        <v>0</v>
      </c>
      <c r="OB216" s="28">
        <v>0</v>
      </c>
      <c r="OC216" s="28">
        <v>0</v>
      </c>
      <c r="OD216" s="28">
        <v>0</v>
      </c>
      <c r="OE216" s="28">
        <v>0</v>
      </c>
      <c r="OF216" s="28">
        <v>0</v>
      </c>
      <c r="OG216" s="28">
        <v>0</v>
      </c>
      <c r="OH216" s="28">
        <v>0</v>
      </c>
      <c r="OI216" s="28">
        <v>0</v>
      </c>
      <c r="OJ216" s="28">
        <v>0</v>
      </c>
      <c r="OK216" s="28">
        <v>0</v>
      </c>
      <c r="OL216" s="28">
        <v>0</v>
      </c>
      <c r="OM216" s="28">
        <v>0</v>
      </c>
      <c r="ON216" s="28">
        <v>0</v>
      </c>
      <c r="OO216" s="28">
        <v>0</v>
      </c>
      <c r="OP216" s="28">
        <v>0</v>
      </c>
      <c r="OQ216" s="28">
        <v>0</v>
      </c>
      <c r="OR216" s="28">
        <v>0</v>
      </c>
      <c r="OS216" s="28">
        <v>0</v>
      </c>
      <c r="OT216" s="28">
        <v>0</v>
      </c>
      <c r="OU216" s="28">
        <v>0</v>
      </c>
      <c r="OV216" s="28">
        <v>0</v>
      </c>
      <c r="OW216" s="28">
        <v>0</v>
      </c>
    </row>
    <row r="217" spans="1:413">
      <c r="A217" s="39" t="s">
        <v>1928</v>
      </c>
      <c r="B217" s="39" t="s">
        <v>5410</v>
      </c>
      <c r="C217" s="39">
        <v>118</v>
      </c>
      <c r="D217" s="39" t="s">
        <v>455</v>
      </c>
      <c r="E217" s="39" t="s">
        <v>5152</v>
      </c>
      <c r="F217" s="39" t="s">
        <v>828</v>
      </c>
      <c r="G217" s="39" t="s">
        <v>828</v>
      </c>
      <c r="H217" s="40">
        <f t="shared" si="2"/>
        <v>0</v>
      </c>
      <c r="I217" s="40">
        <v>0</v>
      </c>
      <c r="J217" s="39">
        <v>0</v>
      </c>
      <c r="K217" s="39">
        <v>0</v>
      </c>
      <c r="L217" s="40">
        <v>0</v>
      </c>
      <c r="M217" s="28">
        <v>2.12E-6</v>
      </c>
      <c r="N217" s="28">
        <v>4.2400000000000001E-6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0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0</v>
      </c>
      <c r="BC217" s="28">
        <v>0</v>
      </c>
      <c r="BD217" s="28">
        <v>0</v>
      </c>
      <c r="BE217" s="28">
        <v>0</v>
      </c>
      <c r="BF217" s="28">
        <v>0</v>
      </c>
      <c r="BG217" s="28">
        <v>0</v>
      </c>
      <c r="BH217" s="28">
        <v>0</v>
      </c>
      <c r="BI217" s="28">
        <v>0</v>
      </c>
      <c r="BJ217" s="28">
        <v>0</v>
      </c>
      <c r="BK217" s="28">
        <v>0</v>
      </c>
      <c r="BL217" s="28">
        <v>0</v>
      </c>
      <c r="BM217" s="28">
        <v>0</v>
      </c>
      <c r="BN217" s="28">
        <v>0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0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0</v>
      </c>
      <c r="CJ217" s="28">
        <v>0</v>
      </c>
      <c r="CK217" s="28">
        <v>0</v>
      </c>
      <c r="CL217" s="28">
        <v>0</v>
      </c>
      <c r="CM217" s="28">
        <v>0</v>
      </c>
      <c r="CN217" s="28">
        <v>0</v>
      </c>
      <c r="CO217" s="28">
        <v>0</v>
      </c>
      <c r="CP217" s="28">
        <v>0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0</v>
      </c>
      <c r="CY217" s="28">
        <v>0</v>
      </c>
      <c r="CZ217" s="28">
        <v>0</v>
      </c>
      <c r="DA217" s="28">
        <v>0</v>
      </c>
      <c r="DB217" s="28">
        <v>0</v>
      </c>
      <c r="DC217" s="28">
        <v>0</v>
      </c>
      <c r="DD217" s="28">
        <v>0</v>
      </c>
      <c r="DE217" s="28">
        <v>0</v>
      </c>
      <c r="DF217" s="28">
        <v>0</v>
      </c>
      <c r="DG217" s="28">
        <v>0</v>
      </c>
      <c r="DH217" s="28">
        <v>0</v>
      </c>
      <c r="DI217" s="28">
        <v>0</v>
      </c>
      <c r="DJ217" s="28">
        <v>0</v>
      </c>
      <c r="DK217" s="28">
        <v>0</v>
      </c>
      <c r="DL217" s="28">
        <v>0</v>
      </c>
      <c r="DM217" s="28">
        <v>0</v>
      </c>
      <c r="DN217" s="28">
        <v>0</v>
      </c>
      <c r="DO217" s="28">
        <v>0</v>
      </c>
      <c r="DP217" s="28">
        <v>0</v>
      </c>
      <c r="DQ217" s="28">
        <v>0</v>
      </c>
      <c r="DR217" s="28">
        <v>0</v>
      </c>
      <c r="DS217" s="28">
        <v>0</v>
      </c>
      <c r="DT217" s="28">
        <v>0</v>
      </c>
      <c r="DU217" s="28">
        <v>0</v>
      </c>
      <c r="DV217" s="28">
        <v>0</v>
      </c>
      <c r="DW217" s="28">
        <v>0</v>
      </c>
      <c r="DX217" s="28">
        <v>0</v>
      </c>
      <c r="DY217" s="28">
        <v>0</v>
      </c>
      <c r="DZ217" s="28">
        <v>0</v>
      </c>
      <c r="EA217" s="28">
        <v>0</v>
      </c>
      <c r="EB217" s="28">
        <v>0</v>
      </c>
      <c r="EC217" s="28">
        <v>0</v>
      </c>
      <c r="ED217" s="28">
        <v>0</v>
      </c>
      <c r="EE217" s="28">
        <v>0</v>
      </c>
      <c r="EF217" s="28">
        <v>0</v>
      </c>
      <c r="EG217" s="28">
        <v>0</v>
      </c>
      <c r="EH217" s="28">
        <v>0</v>
      </c>
      <c r="EI217" s="28">
        <v>0</v>
      </c>
      <c r="EJ217" s="28">
        <v>0</v>
      </c>
      <c r="EK217" s="28">
        <v>0</v>
      </c>
      <c r="EL217" s="28">
        <v>0</v>
      </c>
      <c r="EM217" s="28">
        <v>0</v>
      </c>
      <c r="EN217" s="28">
        <v>0</v>
      </c>
      <c r="EO217" s="28">
        <v>0</v>
      </c>
      <c r="EP217" s="28">
        <v>0</v>
      </c>
      <c r="EQ217" s="28">
        <v>0</v>
      </c>
      <c r="ER217" s="28">
        <v>0</v>
      </c>
      <c r="ES217" s="28">
        <v>0</v>
      </c>
      <c r="ET217" s="28">
        <v>0</v>
      </c>
      <c r="EU217" s="28">
        <v>0</v>
      </c>
      <c r="EV217" s="28">
        <v>0</v>
      </c>
      <c r="EW217" s="28">
        <v>0</v>
      </c>
      <c r="EX217" s="28">
        <v>0</v>
      </c>
      <c r="EY217" s="28">
        <v>0</v>
      </c>
      <c r="EZ217" s="28">
        <v>0</v>
      </c>
      <c r="FA217" s="28">
        <v>0</v>
      </c>
      <c r="FB217" s="28">
        <v>0</v>
      </c>
      <c r="FC217" s="28">
        <v>0</v>
      </c>
      <c r="FD217" s="28">
        <v>0</v>
      </c>
      <c r="FE217" s="28">
        <v>0</v>
      </c>
      <c r="FF217" s="28">
        <v>0</v>
      </c>
      <c r="FG217" s="28">
        <v>0</v>
      </c>
      <c r="FH217" s="28">
        <v>0</v>
      </c>
      <c r="FI217" s="28">
        <v>0</v>
      </c>
      <c r="FJ217" s="28">
        <v>0</v>
      </c>
      <c r="FK217" s="28">
        <v>0</v>
      </c>
      <c r="FL217" s="28">
        <v>0</v>
      </c>
      <c r="FM217" s="28">
        <v>0</v>
      </c>
      <c r="FN217" s="28">
        <v>0</v>
      </c>
      <c r="FO217" s="28">
        <v>0</v>
      </c>
      <c r="FP217" s="28">
        <v>0</v>
      </c>
      <c r="FQ217" s="28">
        <v>0</v>
      </c>
      <c r="FR217" s="28">
        <v>0</v>
      </c>
      <c r="FS217" s="28">
        <v>0</v>
      </c>
      <c r="FT217" s="28">
        <v>0</v>
      </c>
      <c r="FU217" s="28">
        <v>0</v>
      </c>
      <c r="FV217" s="28">
        <v>0</v>
      </c>
      <c r="FW217" s="28">
        <v>0</v>
      </c>
      <c r="FX217" s="28">
        <v>0</v>
      </c>
      <c r="FY217" s="28">
        <v>0</v>
      </c>
      <c r="FZ217" s="28">
        <v>0</v>
      </c>
      <c r="GA217" s="28">
        <v>0</v>
      </c>
      <c r="GB217" s="28">
        <v>0</v>
      </c>
      <c r="GC217" s="28">
        <v>0</v>
      </c>
      <c r="GD217" s="28">
        <v>0</v>
      </c>
      <c r="GE217" s="28">
        <v>0</v>
      </c>
      <c r="GF217" s="28">
        <v>0</v>
      </c>
      <c r="GG217" s="28">
        <v>0</v>
      </c>
      <c r="GH217" s="28">
        <v>0</v>
      </c>
      <c r="GI217" s="28">
        <v>0</v>
      </c>
      <c r="GJ217" s="28">
        <v>0</v>
      </c>
      <c r="GK217" s="28">
        <v>0</v>
      </c>
      <c r="GL217" s="28">
        <v>0</v>
      </c>
      <c r="GM217" s="28">
        <v>0</v>
      </c>
      <c r="GN217" s="28">
        <v>0</v>
      </c>
      <c r="GO217" s="28">
        <v>0</v>
      </c>
      <c r="GP217" s="28">
        <v>0</v>
      </c>
      <c r="GQ217" s="28">
        <v>0</v>
      </c>
      <c r="GR217" s="28">
        <v>0</v>
      </c>
      <c r="GS217" s="28">
        <v>0</v>
      </c>
      <c r="GT217" s="28">
        <v>0</v>
      </c>
      <c r="GU217" s="28">
        <v>0</v>
      </c>
      <c r="GV217" s="28">
        <v>0</v>
      </c>
      <c r="GW217" s="28">
        <v>0</v>
      </c>
      <c r="GX217" s="28">
        <v>0</v>
      </c>
      <c r="GY217" s="28">
        <v>0</v>
      </c>
      <c r="GZ217" s="28">
        <v>0</v>
      </c>
      <c r="HA217" s="28">
        <v>0</v>
      </c>
      <c r="HB217" s="28">
        <v>0</v>
      </c>
      <c r="HC217" s="28">
        <v>0</v>
      </c>
      <c r="HD217" s="28">
        <v>0</v>
      </c>
      <c r="HE217" s="28">
        <v>0</v>
      </c>
      <c r="HF217" s="28">
        <v>0</v>
      </c>
      <c r="HG217" s="28">
        <v>0</v>
      </c>
      <c r="HH217" s="28">
        <v>0</v>
      </c>
      <c r="HI217" s="28">
        <v>0</v>
      </c>
      <c r="HJ217" s="28">
        <v>0</v>
      </c>
      <c r="HK217" s="28">
        <v>0</v>
      </c>
      <c r="HL217" s="28">
        <v>0</v>
      </c>
      <c r="HM217" s="28">
        <v>0</v>
      </c>
      <c r="HN217" s="28">
        <v>0</v>
      </c>
      <c r="HO217" s="28">
        <v>0</v>
      </c>
      <c r="HP217" s="28">
        <v>0</v>
      </c>
      <c r="HQ217" s="28">
        <v>0</v>
      </c>
      <c r="HR217" s="28">
        <v>0</v>
      </c>
      <c r="HS217" s="28">
        <v>0</v>
      </c>
      <c r="HT217" s="28">
        <v>0</v>
      </c>
      <c r="HU217" s="28">
        <v>0</v>
      </c>
      <c r="HV217" s="28">
        <v>0</v>
      </c>
      <c r="HW217" s="28">
        <v>0</v>
      </c>
      <c r="HX217" s="28">
        <v>0</v>
      </c>
      <c r="HY217" s="28">
        <v>0</v>
      </c>
      <c r="HZ217" s="28">
        <v>0</v>
      </c>
      <c r="IA217" s="28">
        <v>0</v>
      </c>
      <c r="IB217" s="28">
        <v>0</v>
      </c>
      <c r="IC217" s="28">
        <v>0</v>
      </c>
      <c r="ID217" s="28">
        <v>0</v>
      </c>
      <c r="IE217" s="28">
        <v>0</v>
      </c>
      <c r="IF217" s="28">
        <v>0</v>
      </c>
      <c r="IG217" s="28">
        <v>0</v>
      </c>
      <c r="IH217" s="28">
        <v>0</v>
      </c>
      <c r="II217" s="28">
        <v>0</v>
      </c>
      <c r="IJ217" s="28">
        <v>0</v>
      </c>
      <c r="IK217" s="28">
        <v>0</v>
      </c>
      <c r="IL217" s="28">
        <v>0</v>
      </c>
      <c r="IM217" s="28">
        <v>0</v>
      </c>
      <c r="IN217" s="28">
        <v>0</v>
      </c>
      <c r="IO217" s="28">
        <v>0</v>
      </c>
      <c r="IP217" s="28">
        <v>0</v>
      </c>
      <c r="IQ217" s="28">
        <v>0</v>
      </c>
      <c r="IR217" s="28">
        <v>0</v>
      </c>
      <c r="IS217" s="28">
        <v>0</v>
      </c>
      <c r="IT217" s="28">
        <v>0</v>
      </c>
      <c r="IU217" s="28">
        <v>0</v>
      </c>
      <c r="IV217" s="28">
        <v>0</v>
      </c>
      <c r="IW217" s="28">
        <v>0</v>
      </c>
      <c r="IX217" s="28">
        <v>0</v>
      </c>
      <c r="IY217" s="28">
        <v>0</v>
      </c>
      <c r="IZ217" s="28">
        <v>0</v>
      </c>
      <c r="JA217" s="28">
        <v>0</v>
      </c>
      <c r="JB217" s="28">
        <v>0</v>
      </c>
      <c r="JC217" s="28">
        <v>0</v>
      </c>
      <c r="JD217" s="28">
        <v>0</v>
      </c>
      <c r="JE217" s="28">
        <v>0</v>
      </c>
      <c r="JF217" s="28">
        <v>0</v>
      </c>
      <c r="JG217" s="28">
        <v>0</v>
      </c>
      <c r="JH217" s="28">
        <v>0</v>
      </c>
      <c r="JI217" s="28">
        <v>0</v>
      </c>
      <c r="JJ217" s="28">
        <v>0</v>
      </c>
      <c r="JK217" s="28">
        <v>0</v>
      </c>
      <c r="JL217" s="28">
        <v>0</v>
      </c>
      <c r="JM217" s="28">
        <v>0</v>
      </c>
      <c r="JN217" s="28">
        <v>0</v>
      </c>
      <c r="JO217" s="28">
        <v>0</v>
      </c>
      <c r="JP217" s="28">
        <v>0</v>
      </c>
      <c r="JQ217" s="28">
        <v>0</v>
      </c>
      <c r="JR217" s="28">
        <v>0</v>
      </c>
      <c r="JS217" s="28">
        <v>0</v>
      </c>
      <c r="JT217" s="28">
        <v>0</v>
      </c>
      <c r="JU217" s="28">
        <v>0</v>
      </c>
      <c r="JV217" s="28">
        <v>0</v>
      </c>
      <c r="JW217" s="28">
        <v>0</v>
      </c>
      <c r="JX217" s="28">
        <v>0</v>
      </c>
      <c r="JY217" s="28">
        <v>0</v>
      </c>
      <c r="JZ217" s="28">
        <v>0</v>
      </c>
      <c r="KA217" s="28">
        <v>0</v>
      </c>
      <c r="KB217" s="28">
        <v>0</v>
      </c>
      <c r="KC217" s="28">
        <v>0</v>
      </c>
      <c r="KD217" s="28">
        <v>0</v>
      </c>
      <c r="KE217" s="28">
        <v>0</v>
      </c>
      <c r="KF217" s="28">
        <v>0</v>
      </c>
      <c r="KG217" s="28">
        <v>0</v>
      </c>
      <c r="KH217" s="28">
        <v>0</v>
      </c>
      <c r="KI217" s="28">
        <v>0</v>
      </c>
      <c r="KJ217" s="28">
        <v>0</v>
      </c>
      <c r="KK217" s="28">
        <v>0</v>
      </c>
      <c r="KL217" s="28">
        <v>0</v>
      </c>
      <c r="KM217" s="28">
        <v>0</v>
      </c>
      <c r="KN217" s="28">
        <v>0</v>
      </c>
      <c r="KO217" s="28">
        <v>0</v>
      </c>
      <c r="KP217" s="28">
        <v>0</v>
      </c>
      <c r="KQ217" s="28">
        <v>0</v>
      </c>
      <c r="KR217" s="28">
        <v>0</v>
      </c>
      <c r="KS217" s="28">
        <v>0</v>
      </c>
      <c r="KT217" s="28">
        <v>0</v>
      </c>
      <c r="KU217" s="28">
        <v>0</v>
      </c>
      <c r="KV217" s="28">
        <v>0</v>
      </c>
      <c r="KW217" s="28">
        <v>0</v>
      </c>
      <c r="KX217" s="28">
        <v>0</v>
      </c>
      <c r="KY217" s="28">
        <v>0</v>
      </c>
      <c r="KZ217" s="28">
        <v>0</v>
      </c>
      <c r="LA217" s="28">
        <v>0</v>
      </c>
      <c r="LB217" s="28">
        <v>0</v>
      </c>
      <c r="LC217" s="28">
        <v>0</v>
      </c>
      <c r="LD217" s="28">
        <v>0</v>
      </c>
      <c r="LE217" s="28">
        <v>0</v>
      </c>
      <c r="LF217" s="28">
        <v>0</v>
      </c>
      <c r="LG217" s="28">
        <v>0</v>
      </c>
      <c r="LH217" s="28">
        <v>0</v>
      </c>
      <c r="LI217" s="28">
        <v>0</v>
      </c>
      <c r="LJ217" s="28">
        <v>0</v>
      </c>
      <c r="LK217" s="28">
        <v>0</v>
      </c>
      <c r="LL217" s="28">
        <v>0</v>
      </c>
      <c r="LM217" s="28">
        <v>0</v>
      </c>
      <c r="LN217" s="28">
        <v>0</v>
      </c>
      <c r="LO217" s="28">
        <v>0</v>
      </c>
      <c r="LP217" s="28">
        <v>0</v>
      </c>
      <c r="LQ217" s="28">
        <v>0</v>
      </c>
      <c r="LR217" s="28">
        <v>0</v>
      </c>
      <c r="LS217" s="28">
        <v>0</v>
      </c>
      <c r="LT217" s="28">
        <v>0</v>
      </c>
      <c r="LU217" s="28">
        <v>0</v>
      </c>
      <c r="LV217" s="28">
        <v>0</v>
      </c>
      <c r="LW217" s="28">
        <v>0</v>
      </c>
      <c r="LX217" s="28">
        <v>0</v>
      </c>
      <c r="LY217" s="28">
        <v>0</v>
      </c>
      <c r="LZ217" s="28">
        <v>0</v>
      </c>
      <c r="MA217" s="28">
        <v>0</v>
      </c>
      <c r="MB217" s="28">
        <v>0</v>
      </c>
      <c r="MC217" s="28">
        <v>0</v>
      </c>
      <c r="MD217" s="28">
        <v>0</v>
      </c>
      <c r="ME217" s="28">
        <v>0</v>
      </c>
      <c r="MF217" s="28">
        <v>0</v>
      </c>
      <c r="MG217" s="28">
        <v>0</v>
      </c>
      <c r="MH217" s="28">
        <v>0</v>
      </c>
      <c r="MI217" s="28">
        <v>0</v>
      </c>
      <c r="MJ217" s="28">
        <v>0</v>
      </c>
      <c r="MK217" s="28">
        <v>0</v>
      </c>
      <c r="ML217" s="28">
        <v>0</v>
      </c>
      <c r="MM217" s="28">
        <v>0</v>
      </c>
      <c r="MN217" s="28">
        <v>0</v>
      </c>
      <c r="MO217" s="28">
        <v>0</v>
      </c>
      <c r="MP217" s="28">
        <v>0</v>
      </c>
      <c r="MQ217" s="28">
        <v>0</v>
      </c>
      <c r="MR217" s="28">
        <v>0</v>
      </c>
      <c r="MS217" s="28">
        <v>0</v>
      </c>
      <c r="MT217" s="28">
        <v>0</v>
      </c>
      <c r="MU217" s="28">
        <v>0</v>
      </c>
      <c r="MV217" s="28">
        <v>0</v>
      </c>
      <c r="MW217" s="28">
        <v>0</v>
      </c>
      <c r="MX217" s="28">
        <v>0</v>
      </c>
      <c r="MY217" s="28">
        <v>0</v>
      </c>
      <c r="MZ217" s="28">
        <v>0</v>
      </c>
      <c r="NA217" s="28">
        <v>0</v>
      </c>
      <c r="NB217" s="28">
        <v>0</v>
      </c>
      <c r="NC217" s="28">
        <v>0</v>
      </c>
      <c r="ND217" s="28">
        <v>0</v>
      </c>
      <c r="NE217" s="28">
        <v>0</v>
      </c>
      <c r="NF217" s="28">
        <v>0</v>
      </c>
      <c r="NG217" s="28">
        <v>0</v>
      </c>
      <c r="NH217" s="28">
        <v>0</v>
      </c>
      <c r="NI217" s="28">
        <v>0</v>
      </c>
      <c r="NJ217" s="28">
        <v>0</v>
      </c>
      <c r="NK217" s="28">
        <v>0</v>
      </c>
      <c r="NL217" s="28">
        <v>0</v>
      </c>
      <c r="NM217" s="28">
        <v>0</v>
      </c>
      <c r="NN217" s="28">
        <v>0</v>
      </c>
      <c r="NO217" s="28">
        <v>0</v>
      </c>
      <c r="NP217" s="28">
        <v>0</v>
      </c>
      <c r="NQ217" s="28">
        <v>0</v>
      </c>
      <c r="NR217" s="28">
        <v>0</v>
      </c>
      <c r="NS217" s="28">
        <v>0</v>
      </c>
      <c r="NT217" s="28">
        <v>0</v>
      </c>
      <c r="NU217" s="28">
        <v>0</v>
      </c>
      <c r="NV217" s="28">
        <v>0</v>
      </c>
      <c r="NW217" s="28">
        <v>0</v>
      </c>
      <c r="NX217" s="28">
        <v>0</v>
      </c>
      <c r="NY217" s="28">
        <v>0</v>
      </c>
      <c r="NZ217" s="28">
        <v>0</v>
      </c>
      <c r="OA217" s="28">
        <v>0</v>
      </c>
      <c r="OB217" s="28">
        <v>0</v>
      </c>
      <c r="OC217" s="28">
        <v>0</v>
      </c>
      <c r="OD217" s="28">
        <v>0</v>
      </c>
      <c r="OE217" s="28">
        <v>0</v>
      </c>
      <c r="OF217" s="28">
        <v>0</v>
      </c>
      <c r="OG217" s="28">
        <v>0</v>
      </c>
      <c r="OH217" s="28">
        <v>0</v>
      </c>
      <c r="OI217" s="28">
        <v>0</v>
      </c>
      <c r="OJ217" s="28">
        <v>0</v>
      </c>
      <c r="OK217" s="28">
        <v>0</v>
      </c>
      <c r="OL217" s="28">
        <v>0</v>
      </c>
      <c r="OM217" s="28">
        <v>0</v>
      </c>
      <c r="ON217" s="28">
        <v>0</v>
      </c>
      <c r="OO217" s="28">
        <v>0</v>
      </c>
      <c r="OP217" s="28">
        <v>0</v>
      </c>
      <c r="OQ217" s="28">
        <v>0</v>
      </c>
      <c r="OR217" s="28">
        <v>0</v>
      </c>
      <c r="OS217" s="28">
        <v>0</v>
      </c>
      <c r="OT217" s="28">
        <v>0</v>
      </c>
      <c r="OU217" s="28">
        <v>0</v>
      </c>
      <c r="OV217" s="28">
        <v>0</v>
      </c>
      <c r="OW217" s="28">
        <v>0</v>
      </c>
    </row>
    <row r="218" spans="1:413">
      <c r="A218" s="39" t="s">
        <v>1931</v>
      </c>
      <c r="B218" s="39" t="s">
        <v>5411</v>
      </c>
      <c r="C218" s="39">
        <v>119</v>
      </c>
      <c r="D218" s="39" t="s">
        <v>5412</v>
      </c>
      <c r="E218" s="39" t="s">
        <v>5152</v>
      </c>
      <c r="F218" s="39" t="s">
        <v>828</v>
      </c>
      <c r="G218" s="39" t="s">
        <v>828</v>
      </c>
      <c r="H218" s="40">
        <f t="shared" si="2"/>
        <v>0</v>
      </c>
      <c r="I218" s="40">
        <v>0</v>
      </c>
      <c r="J218" s="39">
        <v>0</v>
      </c>
      <c r="K218" s="39">
        <v>0</v>
      </c>
      <c r="L218" s="40">
        <v>0</v>
      </c>
      <c r="M218" s="28">
        <v>3.54E-6</v>
      </c>
      <c r="N218" s="28">
        <v>7.08E-6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  <c r="EU218" s="28">
        <v>0</v>
      </c>
      <c r="EV218" s="28">
        <v>0</v>
      </c>
      <c r="EW218" s="28">
        <v>0</v>
      </c>
      <c r="EX218" s="28">
        <v>0</v>
      </c>
      <c r="EY218" s="28">
        <v>0</v>
      </c>
      <c r="EZ218" s="28">
        <v>0</v>
      </c>
      <c r="FA218" s="28">
        <v>0</v>
      </c>
      <c r="FB218" s="28">
        <v>0</v>
      </c>
      <c r="FC218" s="28">
        <v>0</v>
      </c>
      <c r="FD218" s="28">
        <v>0</v>
      </c>
      <c r="FE218" s="28">
        <v>0</v>
      </c>
      <c r="FF218" s="28">
        <v>0</v>
      </c>
      <c r="FG218" s="28">
        <v>0</v>
      </c>
      <c r="FH218" s="28">
        <v>0</v>
      </c>
      <c r="FI218" s="28">
        <v>0</v>
      </c>
      <c r="FJ218" s="28">
        <v>0</v>
      </c>
      <c r="FK218" s="28">
        <v>0</v>
      </c>
      <c r="FL218" s="28">
        <v>0</v>
      </c>
      <c r="FM218" s="28">
        <v>0</v>
      </c>
      <c r="FN218" s="28">
        <v>0</v>
      </c>
      <c r="FO218" s="28">
        <v>0</v>
      </c>
      <c r="FP218" s="28">
        <v>0</v>
      </c>
      <c r="FQ218" s="28">
        <v>0</v>
      </c>
      <c r="FR218" s="28">
        <v>0</v>
      </c>
      <c r="FS218" s="28">
        <v>0</v>
      </c>
      <c r="FT218" s="28">
        <v>0</v>
      </c>
      <c r="FU218" s="28">
        <v>0</v>
      </c>
      <c r="FV218" s="28">
        <v>0</v>
      </c>
      <c r="FW218" s="28">
        <v>0</v>
      </c>
      <c r="FX218" s="28">
        <v>0</v>
      </c>
      <c r="FY218" s="28">
        <v>0</v>
      </c>
      <c r="FZ218" s="28">
        <v>0</v>
      </c>
      <c r="GA218" s="28">
        <v>0</v>
      </c>
      <c r="GB218" s="28">
        <v>0</v>
      </c>
      <c r="GC218" s="28">
        <v>0</v>
      </c>
      <c r="GD218" s="28">
        <v>0</v>
      </c>
      <c r="GE218" s="28">
        <v>0</v>
      </c>
      <c r="GF218" s="28">
        <v>0</v>
      </c>
      <c r="GG218" s="28">
        <v>0</v>
      </c>
      <c r="GH218" s="28">
        <v>0</v>
      </c>
      <c r="GI218" s="28">
        <v>0</v>
      </c>
      <c r="GJ218" s="28">
        <v>0</v>
      </c>
      <c r="GK218" s="28">
        <v>0</v>
      </c>
      <c r="GL218" s="28">
        <v>0</v>
      </c>
      <c r="GM218" s="28">
        <v>0</v>
      </c>
      <c r="GN218" s="28">
        <v>0</v>
      </c>
      <c r="GO218" s="28">
        <v>0</v>
      </c>
      <c r="GP218" s="28">
        <v>0</v>
      </c>
      <c r="GQ218" s="28">
        <v>0</v>
      </c>
      <c r="GR218" s="28">
        <v>0</v>
      </c>
      <c r="GS218" s="28">
        <v>0</v>
      </c>
      <c r="GT218" s="28">
        <v>0</v>
      </c>
      <c r="GU218" s="28">
        <v>0</v>
      </c>
      <c r="GV218" s="28">
        <v>0</v>
      </c>
      <c r="GW218" s="28">
        <v>0</v>
      </c>
      <c r="GX218" s="28">
        <v>0</v>
      </c>
      <c r="GY218" s="28">
        <v>0</v>
      </c>
      <c r="GZ218" s="28">
        <v>0</v>
      </c>
      <c r="HA218" s="28">
        <v>0</v>
      </c>
      <c r="HB218" s="28">
        <v>0</v>
      </c>
      <c r="HC218" s="28">
        <v>0</v>
      </c>
      <c r="HD218" s="28">
        <v>0</v>
      </c>
      <c r="HE218" s="28">
        <v>0</v>
      </c>
      <c r="HF218" s="28">
        <v>0</v>
      </c>
      <c r="HG218" s="28">
        <v>0</v>
      </c>
      <c r="HH218" s="28">
        <v>0</v>
      </c>
      <c r="HI218" s="28">
        <v>0</v>
      </c>
      <c r="HJ218" s="28">
        <v>0</v>
      </c>
      <c r="HK218" s="28">
        <v>0</v>
      </c>
      <c r="HL218" s="28">
        <v>0</v>
      </c>
      <c r="HM218" s="28">
        <v>0</v>
      </c>
      <c r="HN218" s="28">
        <v>0</v>
      </c>
      <c r="HO218" s="28">
        <v>0</v>
      </c>
      <c r="HP218" s="28">
        <v>0</v>
      </c>
      <c r="HQ218" s="28">
        <v>0</v>
      </c>
      <c r="HR218" s="28">
        <v>0</v>
      </c>
      <c r="HS218" s="28">
        <v>0</v>
      </c>
      <c r="HT218" s="28">
        <v>0</v>
      </c>
      <c r="HU218" s="28">
        <v>0</v>
      </c>
      <c r="HV218" s="28">
        <v>0</v>
      </c>
      <c r="HW218" s="28">
        <v>0</v>
      </c>
      <c r="HX218" s="28">
        <v>0</v>
      </c>
      <c r="HY218" s="28">
        <v>0</v>
      </c>
      <c r="HZ218" s="28">
        <v>0</v>
      </c>
      <c r="IA218" s="28">
        <v>0</v>
      </c>
      <c r="IB218" s="28">
        <v>0</v>
      </c>
      <c r="IC218" s="28">
        <v>0</v>
      </c>
      <c r="ID218" s="28">
        <v>0</v>
      </c>
      <c r="IE218" s="28">
        <v>0</v>
      </c>
      <c r="IF218" s="28">
        <v>0</v>
      </c>
      <c r="IG218" s="28">
        <v>0</v>
      </c>
      <c r="IH218" s="28">
        <v>0</v>
      </c>
      <c r="II218" s="28">
        <v>0</v>
      </c>
      <c r="IJ218" s="28">
        <v>0</v>
      </c>
      <c r="IK218" s="28">
        <v>0</v>
      </c>
      <c r="IL218" s="28">
        <v>0</v>
      </c>
      <c r="IM218" s="28">
        <v>0</v>
      </c>
      <c r="IN218" s="28">
        <v>0</v>
      </c>
      <c r="IO218" s="28">
        <v>0</v>
      </c>
      <c r="IP218" s="28">
        <v>0</v>
      </c>
      <c r="IQ218" s="28">
        <v>0</v>
      </c>
      <c r="IR218" s="28">
        <v>0</v>
      </c>
      <c r="IS218" s="28">
        <v>0</v>
      </c>
      <c r="IT218" s="28">
        <v>0</v>
      </c>
      <c r="IU218" s="28">
        <v>0</v>
      </c>
      <c r="IV218" s="28">
        <v>0</v>
      </c>
      <c r="IW218" s="28">
        <v>0</v>
      </c>
      <c r="IX218" s="28">
        <v>0</v>
      </c>
      <c r="IY218" s="28">
        <v>0</v>
      </c>
      <c r="IZ218" s="28">
        <v>0</v>
      </c>
      <c r="JA218" s="28">
        <v>0</v>
      </c>
      <c r="JB218" s="28">
        <v>0</v>
      </c>
      <c r="JC218" s="28">
        <v>0</v>
      </c>
      <c r="JD218" s="28">
        <v>0</v>
      </c>
      <c r="JE218" s="28">
        <v>0</v>
      </c>
      <c r="JF218" s="28">
        <v>0</v>
      </c>
      <c r="JG218" s="28">
        <v>0</v>
      </c>
      <c r="JH218" s="28">
        <v>0</v>
      </c>
      <c r="JI218" s="28">
        <v>0</v>
      </c>
      <c r="JJ218" s="28">
        <v>0</v>
      </c>
      <c r="JK218" s="28">
        <v>0</v>
      </c>
      <c r="JL218" s="28">
        <v>0</v>
      </c>
      <c r="JM218" s="28">
        <v>0</v>
      </c>
      <c r="JN218" s="28">
        <v>0</v>
      </c>
      <c r="JO218" s="28">
        <v>0</v>
      </c>
      <c r="JP218" s="28">
        <v>0</v>
      </c>
      <c r="JQ218" s="28">
        <v>0</v>
      </c>
      <c r="JR218" s="28">
        <v>0</v>
      </c>
      <c r="JS218" s="28">
        <v>0</v>
      </c>
      <c r="JT218" s="28">
        <v>0</v>
      </c>
      <c r="JU218" s="28">
        <v>0</v>
      </c>
      <c r="JV218" s="28">
        <v>0</v>
      </c>
      <c r="JW218" s="28">
        <v>0</v>
      </c>
      <c r="JX218" s="28">
        <v>0</v>
      </c>
      <c r="JY218" s="28">
        <v>0</v>
      </c>
      <c r="JZ218" s="28">
        <v>0</v>
      </c>
      <c r="KA218" s="28">
        <v>0</v>
      </c>
      <c r="KB218" s="28">
        <v>0</v>
      </c>
      <c r="KC218" s="28">
        <v>0</v>
      </c>
      <c r="KD218" s="28">
        <v>0</v>
      </c>
      <c r="KE218" s="28">
        <v>0</v>
      </c>
      <c r="KF218" s="28">
        <v>0</v>
      </c>
      <c r="KG218" s="28">
        <v>0</v>
      </c>
      <c r="KH218" s="28">
        <v>0</v>
      </c>
      <c r="KI218" s="28">
        <v>0</v>
      </c>
      <c r="KJ218" s="28">
        <v>0</v>
      </c>
      <c r="KK218" s="28">
        <v>0</v>
      </c>
      <c r="KL218" s="28">
        <v>0</v>
      </c>
      <c r="KM218" s="28">
        <v>0</v>
      </c>
      <c r="KN218" s="28">
        <v>0</v>
      </c>
      <c r="KO218" s="28">
        <v>0</v>
      </c>
      <c r="KP218" s="28">
        <v>0</v>
      </c>
      <c r="KQ218" s="28">
        <v>0</v>
      </c>
      <c r="KR218" s="28">
        <v>0</v>
      </c>
      <c r="KS218" s="28">
        <v>0</v>
      </c>
      <c r="KT218" s="28">
        <v>0</v>
      </c>
      <c r="KU218" s="28">
        <v>0</v>
      </c>
      <c r="KV218" s="28">
        <v>0</v>
      </c>
      <c r="KW218" s="28">
        <v>0</v>
      </c>
      <c r="KX218" s="28">
        <v>0</v>
      </c>
      <c r="KY218" s="28">
        <v>0</v>
      </c>
      <c r="KZ218" s="28">
        <v>0</v>
      </c>
      <c r="LA218" s="28">
        <v>0</v>
      </c>
      <c r="LB218" s="28">
        <v>0</v>
      </c>
      <c r="LC218" s="28">
        <v>0</v>
      </c>
      <c r="LD218" s="28">
        <v>0</v>
      </c>
      <c r="LE218" s="28">
        <v>0</v>
      </c>
      <c r="LF218" s="28">
        <v>0</v>
      </c>
      <c r="LG218" s="28">
        <v>0</v>
      </c>
      <c r="LH218" s="28">
        <v>0</v>
      </c>
      <c r="LI218" s="28">
        <v>0</v>
      </c>
      <c r="LJ218" s="28">
        <v>0</v>
      </c>
      <c r="LK218" s="28">
        <v>0</v>
      </c>
      <c r="LL218" s="28">
        <v>0</v>
      </c>
      <c r="LM218" s="28">
        <v>0</v>
      </c>
      <c r="LN218" s="28">
        <v>0</v>
      </c>
      <c r="LO218" s="28">
        <v>0</v>
      </c>
      <c r="LP218" s="28">
        <v>0</v>
      </c>
      <c r="LQ218" s="28">
        <v>0</v>
      </c>
      <c r="LR218" s="28">
        <v>0</v>
      </c>
      <c r="LS218" s="28">
        <v>0</v>
      </c>
      <c r="LT218" s="28">
        <v>0</v>
      </c>
      <c r="LU218" s="28">
        <v>0</v>
      </c>
      <c r="LV218" s="28">
        <v>0</v>
      </c>
      <c r="LW218" s="28">
        <v>0</v>
      </c>
      <c r="LX218" s="28">
        <v>0</v>
      </c>
      <c r="LY218" s="28">
        <v>0</v>
      </c>
      <c r="LZ218" s="28">
        <v>0</v>
      </c>
      <c r="MA218" s="28">
        <v>0</v>
      </c>
      <c r="MB218" s="28">
        <v>0</v>
      </c>
      <c r="MC218" s="28">
        <v>0</v>
      </c>
      <c r="MD218" s="28">
        <v>0</v>
      </c>
      <c r="ME218" s="28">
        <v>0</v>
      </c>
      <c r="MF218" s="28">
        <v>0</v>
      </c>
      <c r="MG218" s="28">
        <v>0</v>
      </c>
      <c r="MH218" s="28">
        <v>0</v>
      </c>
      <c r="MI218" s="28">
        <v>0</v>
      </c>
      <c r="MJ218" s="28">
        <v>0</v>
      </c>
      <c r="MK218" s="28">
        <v>0</v>
      </c>
      <c r="ML218" s="28">
        <v>0</v>
      </c>
      <c r="MM218" s="28">
        <v>0</v>
      </c>
      <c r="MN218" s="28">
        <v>0</v>
      </c>
      <c r="MO218" s="28">
        <v>0</v>
      </c>
      <c r="MP218" s="28">
        <v>0</v>
      </c>
      <c r="MQ218" s="28">
        <v>0</v>
      </c>
      <c r="MR218" s="28">
        <v>0</v>
      </c>
      <c r="MS218" s="28">
        <v>0</v>
      </c>
      <c r="MT218" s="28">
        <v>0</v>
      </c>
      <c r="MU218" s="28">
        <v>0</v>
      </c>
      <c r="MV218" s="28">
        <v>0</v>
      </c>
      <c r="MW218" s="28">
        <v>0</v>
      </c>
      <c r="MX218" s="28">
        <v>0</v>
      </c>
      <c r="MY218" s="28">
        <v>0</v>
      </c>
      <c r="MZ218" s="28">
        <v>0</v>
      </c>
      <c r="NA218" s="28">
        <v>0</v>
      </c>
      <c r="NB218" s="28">
        <v>0</v>
      </c>
      <c r="NC218" s="28">
        <v>0</v>
      </c>
      <c r="ND218" s="28">
        <v>0</v>
      </c>
      <c r="NE218" s="28">
        <v>0</v>
      </c>
      <c r="NF218" s="28">
        <v>0</v>
      </c>
      <c r="NG218" s="28">
        <v>0</v>
      </c>
      <c r="NH218" s="28">
        <v>0</v>
      </c>
      <c r="NI218" s="28">
        <v>0</v>
      </c>
      <c r="NJ218" s="28">
        <v>0</v>
      </c>
      <c r="NK218" s="28">
        <v>0</v>
      </c>
      <c r="NL218" s="28">
        <v>0</v>
      </c>
      <c r="NM218" s="28">
        <v>0</v>
      </c>
      <c r="NN218" s="28">
        <v>0</v>
      </c>
      <c r="NO218" s="28">
        <v>0</v>
      </c>
      <c r="NP218" s="28">
        <v>0</v>
      </c>
      <c r="NQ218" s="28">
        <v>0</v>
      </c>
      <c r="NR218" s="28">
        <v>0</v>
      </c>
      <c r="NS218" s="28">
        <v>0</v>
      </c>
      <c r="NT218" s="28">
        <v>0</v>
      </c>
      <c r="NU218" s="28">
        <v>0</v>
      </c>
      <c r="NV218" s="28">
        <v>0</v>
      </c>
      <c r="NW218" s="28">
        <v>0</v>
      </c>
      <c r="NX218" s="28">
        <v>0</v>
      </c>
      <c r="NY218" s="28">
        <v>0</v>
      </c>
      <c r="NZ218" s="28">
        <v>0</v>
      </c>
      <c r="OA218" s="28">
        <v>0</v>
      </c>
      <c r="OB218" s="28">
        <v>0</v>
      </c>
      <c r="OC218" s="28">
        <v>0</v>
      </c>
      <c r="OD218" s="28">
        <v>0</v>
      </c>
      <c r="OE218" s="28">
        <v>0</v>
      </c>
      <c r="OF218" s="28">
        <v>0</v>
      </c>
      <c r="OG218" s="28">
        <v>0</v>
      </c>
      <c r="OH218" s="28">
        <v>0</v>
      </c>
      <c r="OI218" s="28">
        <v>0</v>
      </c>
      <c r="OJ218" s="28">
        <v>0</v>
      </c>
      <c r="OK218" s="28">
        <v>0</v>
      </c>
      <c r="OL218" s="28">
        <v>0</v>
      </c>
      <c r="OM218" s="28">
        <v>0</v>
      </c>
      <c r="ON218" s="28">
        <v>0</v>
      </c>
      <c r="OO218" s="28">
        <v>0</v>
      </c>
      <c r="OP218" s="28">
        <v>0</v>
      </c>
      <c r="OQ218" s="28">
        <v>0</v>
      </c>
      <c r="OR218" s="28">
        <v>0</v>
      </c>
      <c r="OS218" s="28">
        <v>0</v>
      </c>
      <c r="OT218" s="28">
        <v>0</v>
      </c>
      <c r="OU218" s="28">
        <v>0</v>
      </c>
      <c r="OV218" s="28">
        <v>0</v>
      </c>
      <c r="OW218" s="28">
        <v>0</v>
      </c>
    </row>
    <row r="219" spans="1:413">
      <c r="A219" s="39" t="s">
        <v>1934</v>
      </c>
      <c r="B219" s="39" t="s">
        <v>5413</v>
      </c>
      <c r="C219" s="39">
        <v>120</v>
      </c>
      <c r="D219" s="39" t="s">
        <v>2852</v>
      </c>
      <c r="E219" s="39" t="s">
        <v>5152</v>
      </c>
      <c r="F219" s="39" t="s">
        <v>828</v>
      </c>
      <c r="G219" s="39" t="s">
        <v>828</v>
      </c>
      <c r="H219" s="40">
        <f t="shared" si="2"/>
        <v>0</v>
      </c>
      <c r="I219" s="40">
        <v>0</v>
      </c>
      <c r="J219" s="39">
        <v>0</v>
      </c>
      <c r="K219" s="39">
        <v>0</v>
      </c>
      <c r="L219" s="40">
        <v>0</v>
      </c>
      <c r="M219" s="28">
        <v>9.4E-7</v>
      </c>
      <c r="N219" s="28">
        <v>1.88E-6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0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0</v>
      </c>
      <c r="DE219" s="28">
        <v>0</v>
      </c>
      <c r="DF219" s="28">
        <v>0</v>
      </c>
      <c r="DG219" s="28">
        <v>0</v>
      </c>
      <c r="DH219" s="28">
        <v>0</v>
      </c>
      <c r="DI219" s="28">
        <v>0</v>
      </c>
      <c r="DJ219" s="28">
        <v>0</v>
      </c>
      <c r="DK219" s="28">
        <v>0</v>
      </c>
      <c r="DL219" s="28">
        <v>0</v>
      </c>
      <c r="DM219" s="28">
        <v>0</v>
      </c>
      <c r="DN219" s="28">
        <v>0</v>
      </c>
      <c r="DO219" s="28">
        <v>0</v>
      </c>
      <c r="DP219" s="28">
        <v>0</v>
      </c>
      <c r="DQ219" s="28">
        <v>0</v>
      </c>
      <c r="DR219" s="28">
        <v>0</v>
      </c>
      <c r="DS219" s="28">
        <v>0</v>
      </c>
      <c r="DT219" s="28">
        <v>0</v>
      </c>
      <c r="DU219" s="28">
        <v>0</v>
      </c>
      <c r="DV219" s="28">
        <v>0</v>
      </c>
      <c r="DW219" s="28">
        <v>0</v>
      </c>
      <c r="DX219" s="28">
        <v>0</v>
      </c>
      <c r="DY219" s="28">
        <v>0</v>
      </c>
      <c r="DZ219" s="28">
        <v>0</v>
      </c>
      <c r="EA219" s="28">
        <v>0</v>
      </c>
      <c r="EB219" s="28">
        <v>0</v>
      </c>
      <c r="EC219" s="28">
        <v>0</v>
      </c>
      <c r="ED219" s="28">
        <v>0</v>
      </c>
      <c r="EE219" s="28">
        <v>0</v>
      </c>
      <c r="EF219" s="28">
        <v>0</v>
      </c>
      <c r="EG219" s="28">
        <v>0</v>
      </c>
      <c r="EH219" s="28">
        <v>0</v>
      </c>
      <c r="EI219" s="28">
        <v>0</v>
      </c>
      <c r="EJ219" s="28">
        <v>0</v>
      </c>
      <c r="EK219" s="28">
        <v>0</v>
      </c>
      <c r="EL219" s="28">
        <v>0</v>
      </c>
      <c r="EM219" s="28">
        <v>0</v>
      </c>
      <c r="EN219" s="28">
        <v>0</v>
      </c>
      <c r="EO219" s="28">
        <v>0</v>
      </c>
      <c r="EP219" s="28">
        <v>0</v>
      </c>
      <c r="EQ219" s="28">
        <v>0</v>
      </c>
      <c r="ER219" s="28">
        <v>0</v>
      </c>
      <c r="ES219" s="28">
        <v>0</v>
      </c>
      <c r="ET219" s="28">
        <v>0</v>
      </c>
      <c r="EU219" s="28">
        <v>0</v>
      </c>
      <c r="EV219" s="28">
        <v>0</v>
      </c>
      <c r="EW219" s="28">
        <v>0</v>
      </c>
      <c r="EX219" s="28">
        <v>0</v>
      </c>
      <c r="EY219" s="28">
        <v>0</v>
      </c>
      <c r="EZ219" s="28">
        <v>0</v>
      </c>
      <c r="FA219" s="28">
        <v>0</v>
      </c>
      <c r="FB219" s="28">
        <v>0</v>
      </c>
      <c r="FC219" s="28">
        <v>0</v>
      </c>
      <c r="FD219" s="28">
        <v>0</v>
      </c>
      <c r="FE219" s="28">
        <v>0</v>
      </c>
      <c r="FF219" s="28">
        <v>0</v>
      </c>
      <c r="FG219" s="28">
        <v>0</v>
      </c>
      <c r="FH219" s="28">
        <v>0</v>
      </c>
      <c r="FI219" s="28">
        <v>0</v>
      </c>
      <c r="FJ219" s="28">
        <v>0</v>
      </c>
      <c r="FK219" s="28">
        <v>0</v>
      </c>
      <c r="FL219" s="28">
        <v>0</v>
      </c>
      <c r="FM219" s="28">
        <v>0</v>
      </c>
      <c r="FN219" s="28">
        <v>0</v>
      </c>
      <c r="FO219" s="28">
        <v>0</v>
      </c>
      <c r="FP219" s="28">
        <v>0</v>
      </c>
      <c r="FQ219" s="28">
        <v>0</v>
      </c>
      <c r="FR219" s="28">
        <v>0</v>
      </c>
      <c r="FS219" s="28">
        <v>0</v>
      </c>
      <c r="FT219" s="28">
        <v>0</v>
      </c>
      <c r="FU219" s="28">
        <v>0</v>
      </c>
      <c r="FV219" s="28">
        <v>0</v>
      </c>
      <c r="FW219" s="28">
        <v>0</v>
      </c>
      <c r="FX219" s="28">
        <v>0</v>
      </c>
      <c r="FY219" s="28">
        <v>0</v>
      </c>
      <c r="FZ219" s="28">
        <v>0</v>
      </c>
      <c r="GA219" s="28">
        <v>0</v>
      </c>
      <c r="GB219" s="28">
        <v>0</v>
      </c>
      <c r="GC219" s="28">
        <v>0</v>
      </c>
      <c r="GD219" s="28">
        <v>0</v>
      </c>
      <c r="GE219" s="28">
        <v>0</v>
      </c>
      <c r="GF219" s="28">
        <v>0</v>
      </c>
      <c r="GG219" s="28">
        <v>0</v>
      </c>
      <c r="GH219" s="28">
        <v>0</v>
      </c>
      <c r="GI219" s="28">
        <v>0</v>
      </c>
      <c r="GJ219" s="28">
        <v>0</v>
      </c>
      <c r="GK219" s="28">
        <v>0</v>
      </c>
      <c r="GL219" s="28">
        <v>0</v>
      </c>
      <c r="GM219" s="28">
        <v>0</v>
      </c>
      <c r="GN219" s="28">
        <v>0</v>
      </c>
      <c r="GO219" s="28">
        <v>0</v>
      </c>
      <c r="GP219" s="28">
        <v>0</v>
      </c>
      <c r="GQ219" s="28">
        <v>0</v>
      </c>
      <c r="GR219" s="28">
        <v>0</v>
      </c>
      <c r="GS219" s="28">
        <v>0</v>
      </c>
      <c r="GT219" s="28">
        <v>0</v>
      </c>
      <c r="GU219" s="28">
        <v>0</v>
      </c>
      <c r="GV219" s="28">
        <v>0</v>
      </c>
      <c r="GW219" s="28">
        <v>0</v>
      </c>
      <c r="GX219" s="28">
        <v>0</v>
      </c>
      <c r="GY219" s="28">
        <v>0</v>
      </c>
      <c r="GZ219" s="28">
        <v>0</v>
      </c>
      <c r="HA219" s="28">
        <v>0</v>
      </c>
      <c r="HB219" s="28">
        <v>0</v>
      </c>
      <c r="HC219" s="28">
        <v>0</v>
      </c>
      <c r="HD219" s="28">
        <v>0</v>
      </c>
      <c r="HE219" s="28">
        <v>0</v>
      </c>
      <c r="HF219" s="28">
        <v>0</v>
      </c>
      <c r="HG219" s="28">
        <v>0</v>
      </c>
      <c r="HH219" s="28">
        <v>0</v>
      </c>
      <c r="HI219" s="28">
        <v>0</v>
      </c>
      <c r="HJ219" s="28">
        <v>0</v>
      </c>
      <c r="HK219" s="28">
        <v>0</v>
      </c>
      <c r="HL219" s="28">
        <v>0</v>
      </c>
      <c r="HM219" s="28">
        <v>0</v>
      </c>
      <c r="HN219" s="28">
        <v>0</v>
      </c>
      <c r="HO219" s="28">
        <v>0</v>
      </c>
      <c r="HP219" s="28">
        <v>0</v>
      </c>
      <c r="HQ219" s="28">
        <v>0</v>
      </c>
      <c r="HR219" s="28">
        <v>0</v>
      </c>
      <c r="HS219" s="28">
        <v>0</v>
      </c>
      <c r="HT219" s="28">
        <v>0</v>
      </c>
      <c r="HU219" s="28">
        <v>0</v>
      </c>
      <c r="HV219" s="28">
        <v>0</v>
      </c>
      <c r="HW219" s="28">
        <v>0</v>
      </c>
      <c r="HX219" s="28">
        <v>0</v>
      </c>
      <c r="HY219" s="28">
        <v>0</v>
      </c>
      <c r="HZ219" s="28">
        <v>0</v>
      </c>
      <c r="IA219" s="28">
        <v>0</v>
      </c>
      <c r="IB219" s="28">
        <v>0</v>
      </c>
      <c r="IC219" s="28">
        <v>0</v>
      </c>
      <c r="ID219" s="28">
        <v>0</v>
      </c>
      <c r="IE219" s="28">
        <v>0</v>
      </c>
      <c r="IF219" s="28">
        <v>0</v>
      </c>
      <c r="IG219" s="28">
        <v>0</v>
      </c>
      <c r="IH219" s="28">
        <v>0</v>
      </c>
      <c r="II219" s="28">
        <v>0</v>
      </c>
      <c r="IJ219" s="28">
        <v>0</v>
      </c>
      <c r="IK219" s="28">
        <v>0</v>
      </c>
      <c r="IL219" s="28">
        <v>0</v>
      </c>
      <c r="IM219" s="28">
        <v>0</v>
      </c>
      <c r="IN219" s="28">
        <v>0</v>
      </c>
      <c r="IO219" s="28">
        <v>0</v>
      </c>
      <c r="IP219" s="28">
        <v>0</v>
      </c>
      <c r="IQ219" s="28">
        <v>0</v>
      </c>
      <c r="IR219" s="28">
        <v>0</v>
      </c>
      <c r="IS219" s="28">
        <v>0</v>
      </c>
      <c r="IT219" s="28">
        <v>0</v>
      </c>
      <c r="IU219" s="28">
        <v>0</v>
      </c>
      <c r="IV219" s="28">
        <v>0</v>
      </c>
      <c r="IW219" s="28">
        <v>0</v>
      </c>
      <c r="IX219" s="28">
        <v>0</v>
      </c>
      <c r="IY219" s="28">
        <v>0</v>
      </c>
      <c r="IZ219" s="28">
        <v>0</v>
      </c>
      <c r="JA219" s="28">
        <v>0</v>
      </c>
      <c r="JB219" s="28">
        <v>0</v>
      </c>
      <c r="JC219" s="28">
        <v>0</v>
      </c>
      <c r="JD219" s="28">
        <v>0</v>
      </c>
      <c r="JE219" s="28">
        <v>0</v>
      </c>
      <c r="JF219" s="28">
        <v>0</v>
      </c>
      <c r="JG219" s="28">
        <v>0</v>
      </c>
      <c r="JH219" s="28">
        <v>0</v>
      </c>
      <c r="JI219" s="28">
        <v>0</v>
      </c>
      <c r="JJ219" s="28">
        <v>0</v>
      </c>
      <c r="JK219" s="28">
        <v>0</v>
      </c>
      <c r="JL219" s="28">
        <v>0</v>
      </c>
      <c r="JM219" s="28">
        <v>0</v>
      </c>
      <c r="JN219" s="28">
        <v>0</v>
      </c>
      <c r="JO219" s="28">
        <v>0</v>
      </c>
      <c r="JP219" s="28">
        <v>0</v>
      </c>
      <c r="JQ219" s="28">
        <v>0</v>
      </c>
      <c r="JR219" s="28">
        <v>0</v>
      </c>
      <c r="JS219" s="28">
        <v>0</v>
      </c>
      <c r="JT219" s="28">
        <v>0</v>
      </c>
      <c r="JU219" s="28">
        <v>0</v>
      </c>
      <c r="JV219" s="28">
        <v>0</v>
      </c>
      <c r="JW219" s="28">
        <v>0</v>
      </c>
      <c r="JX219" s="28">
        <v>0</v>
      </c>
      <c r="JY219" s="28">
        <v>0</v>
      </c>
      <c r="JZ219" s="28">
        <v>0</v>
      </c>
      <c r="KA219" s="28">
        <v>0</v>
      </c>
      <c r="KB219" s="28">
        <v>0</v>
      </c>
      <c r="KC219" s="28">
        <v>0</v>
      </c>
      <c r="KD219" s="28">
        <v>0</v>
      </c>
      <c r="KE219" s="28">
        <v>0</v>
      </c>
      <c r="KF219" s="28">
        <v>0</v>
      </c>
      <c r="KG219" s="28">
        <v>0</v>
      </c>
      <c r="KH219" s="28">
        <v>0</v>
      </c>
      <c r="KI219" s="28">
        <v>0</v>
      </c>
      <c r="KJ219" s="28">
        <v>0</v>
      </c>
      <c r="KK219" s="28">
        <v>0</v>
      </c>
      <c r="KL219" s="28">
        <v>0</v>
      </c>
      <c r="KM219" s="28">
        <v>0</v>
      </c>
      <c r="KN219" s="28">
        <v>0</v>
      </c>
      <c r="KO219" s="28">
        <v>0</v>
      </c>
      <c r="KP219" s="28">
        <v>0</v>
      </c>
      <c r="KQ219" s="28">
        <v>0</v>
      </c>
      <c r="KR219" s="28">
        <v>0</v>
      </c>
      <c r="KS219" s="28">
        <v>0</v>
      </c>
      <c r="KT219" s="28">
        <v>0</v>
      </c>
      <c r="KU219" s="28">
        <v>0</v>
      </c>
      <c r="KV219" s="28">
        <v>0</v>
      </c>
      <c r="KW219" s="28">
        <v>0</v>
      </c>
      <c r="KX219" s="28">
        <v>0</v>
      </c>
      <c r="KY219" s="28">
        <v>0</v>
      </c>
      <c r="KZ219" s="28">
        <v>0</v>
      </c>
      <c r="LA219" s="28">
        <v>0</v>
      </c>
      <c r="LB219" s="28">
        <v>0</v>
      </c>
      <c r="LC219" s="28">
        <v>0</v>
      </c>
      <c r="LD219" s="28">
        <v>0</v>
      </c>
      <c r="LE219" s="28">
        <v>0</v>
      </c>
      <c r="LF219" s="28">
        <v>0</v>
      </c>
      <c r="LG219" s="28">
        <v>0</v>
      </c>
      <c r="LH219" s="28">
        <v>0</v>
      </c>
      <c r="LI219" s="28">
        <v>0</v>
      </c>
      <c r="LJ219" s="28">
        <v>0</v>
      </c>
      <c r="LK219" s="28">
        <v>0</v>
      </c>
      <c r="LL219" s="28">
        <v>0</v>
      </c>
      <c r="LM219" s="28">
        <v>0</v>
      </c>
      <c r="LN219" s="28">
        <v>0</v>
      </c>
      <c r="LO219" s="28">
        <v>0</v>
      </c>
      <c r="LP219" s="28">
        <v>0</v>
      </c>
      <c r="LQ219" s="28">
        <v>0</v>
      </c>
      <c r="LR219" s="28">
        <v>0</v>
      </c>
      <c r="LS219" s="28">
        <v>0</v>
      </c>
      <c r="LT219" s="28">
        <v>0</v>
      </c>
      <c r="LU219" s="28">
        <v>0</v>
      </c>
      <c r="LV219" s="28">
        <v>0</v>
      </c>
      <c r="LW219" s="28">
        <v>0</v>
      </c>
      <c r="LX219" s="28">
        <v>0</v>
      </c>
      <c r="LY219" s="28">
        <v>0</v>
      </c>
      <c r="LZ219" s="28">
        <v>0</v>
      </c>
      <c r="MA219" s="28">
        <v>0</v>
      </c>
      <c r="MB219" s="28">
        <v>0</v>
      </c>
      <c r="MC219" s="28">
        <v>0</v>
      </c>
      <c r="MD219" s="28">
        <v>0</v>
      </c>
      <c r="ME219" s="28">
        <v>0</v>
      </c>
      <c r="MF219" s="28">
        <v>0</v>
      </c>
      <c r="MG219" s="28">
        <v>0</v>
      </c>
      <c r="MH219" s="28">
        <v>0</v>
      </c>
      <c r="MI219" s="28">
        <v>0</v>
      </c>
      <c r="MJ219" s="28">
        <v>0</v>
      </c>
      <c r="MK219" s="28">
        <v>0</v>
      </c>
      <c r="ML219" s="28">
        <v>0</v>
      </c>
      <c r="MM219" s="28">
        <v>0</v>
      </c>
      <c r="MN219" s="28">
        <v>0</v>
      </c>
      <c r="MO219" s="28">
        <v>0</v>
      </c>
      <c r="MP219" s="28">
        <v>0</v>
      </c>
      <c r="MQ219" s="28">
        <v>0</v>
      </c>
      <c r="MR219" s="28">
        <v>0</v>
      </c>
      <c r="MS219" s="28">
        <v>0</v>
      </c>
      <c r="MT219" s="28">
        <v>0</v>
      </c>
      <c r="MU219" s="28">
        <v>0</v>
      </c>
      <c r="MV219" s="28">
        <v>0</v>
      </c>
      <c r="MW219" s="28">
        <v>0</v>
      </c>
      <c r="MX219" s="28">
        <v>0</v>
      </c>
      <c r="MY219" s="28">
        <v>0</v>
      </c>
      <c r="MZ219" s="28">
        <v>0</v>
      </c>
      <c r="NA219" s="28">
        <v>0</v>
      </c>
      <c r="NB219" s="28">
        <v>0</v>
      </c>
      <c r="NC219" s="28">
        <v>0</v>
      </c>
      <c r="ND219" s="28">
        <v>0</v>
      </c>
      <c r="NE219" s="28">
        <v>0</v>
      </c>
      <c r="NF219" s="28">
        <v>0</v>
      </c>
      <c r="NG219" s="28">
        <v>0</v>
      </c>
      <c r="NH219" s="28">
        <v>0</v>
      </c>
      <c r="NI219" s="28">
        <v>0</v>
      </c>
      <c r="NJ219" s="28">
        <v>0</v>
      </c>
      <c r="NK219" s="28">
        <v>0</v>
      </c>
      <c r="NL219" s="28">
        <v>0</v>
      </c>
      <c r="NM219" s="28">
        <v>0</v>
      </c>
      <c r="NN219" s="28">
        <v>0</v>
      </c>
      <c r="NO219" s="28">
        <v>0</v>
      </c>
      <c r="NP219" s="28">
        <v>0</v>
      </c>
      <c r="NQ219" s="28">
        <v>0</v>
      </c>
      <c r="NR219" s="28">
        <v>0</v>
      </c>
      <c r="NS219" s="28">
        <v>0</v>
      </c>
      <c r="NT219" s="28">
        <v>0</v>
      </c>
      <c r="NU219" s="28">
        <v>0</v>
      </c>
      <c r="NV219" s="28">
        <v>0</v>
      </c>
      <c r="NW219" s="28">
        <v>0</v>
      </c>
      <c r="NX219" s="28">
        <v>0</v>
      </c>
      <c r="NY219" s="28">
        <v>0</v>
      </c>
      <c r="NZ219" s="28">
        <v>0</v>
      </c>
      <c r="OA219" s="28">
        <v>0</v>
      </c>
      <c r="OB219" s="28">
        <v>0</v>
      </c>
      <c r="OC219" s="28">
        <v>0</v>
      </c>
      <c r="OD219" s="28">
        <v>0</v>
      </c>
      <c r="OE219" s="28">
        <v>0</v>
      </c>
      <c r="OF219" s="28">
        <v>0</v>
      </c>
      <c r="OG219" s="28">
        <v>0</v>
      </c>
      <c r="OH219" s="28">
        <v>0</v>
      </c>
      <c r="OI219" s="28">
        <v>0</v>
      </c>
      <c r="OJ219" s="28">
        <v>0</v>
      </c>
      <c r="OK219" s="28">
        <v>0</v>
      </c>
      <c r="OL219" s="28">
        <v>0</v>
      </c>
      <c r="OM219" s="28">
        <v>0</v>
      </c>
      <c r="ON219" s="28">
        <v>0</v>
      </c>
      <c r="OO219" s="28">
        <v>0</v>
      </c>
      <c r="OP219" s="28">
        <v>0</v>
      </c>
      <c r="OQ219" s="28">
        <v>0</v>
      </c>
      <c r="OR219" s="28">
        <v>0</v>
      </c>
      <c r="OS219" s="28">
        <v>0</v>
      </c>
      <c r="OT219" s="28">
        <v>0</v>
      </c>
      <c r="OU219" s="28">
        <v>0</v>
      </c>
      <c r="OV219" s="28">
        <v>0</v>
      </c>
      <c r="OW219" s="28">
        <v>0</v>
      </c>
    </row>
    <row r="220" spans="1:413">
      <c r="A220" s="39" t="s">
        <v>1937</v>
      </c>
      <c r="B220" s="39" t="s">
        <v>5414</v>
      </c>
      <c r="C220" s="39">
        <v>121</v>
      </c>
      <c r="D220" s="39" t="s">
        <v>5415</v>
      </c>
      <c r="E220" s="39" t="s">
        <v>5152</v>
      </c>
      <c r="F220" s="39" t="s">
        <v>828</v>
      </c>
      <c r="G220" s="39" t="s">
        <v>828</v>
      </c>
      <c r="H220" s="40">
        <f t="shared" si="2"/>
        <v>0</v>
      </c>
      <c r="I220" s="40">
        <v>0</v>
      </c>
      <c r="J220" s="39">
        <v>0</v>
      </c>
      <c r="K220" s="39">
        <v>0</v>
      </c>
      <c r="L220" s="40">
        <v>0</v>
      </c>
      <c r="M220" s="28">
        <v>4.7E-7</v>
      </c>
      <c r="N220" s="28">
        <v>9.4E-7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0</v>
      </c>
      <c r="AZ220" s="28">
        <v>0</v>
      </c>
      <c r="BA220" s="28">
        <v>0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0</v>
      </c>
      <c r="BQ220" s="28">
        <v>0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0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0</v>
      </c>
      <c r="CU220" s="28">
        <v>0</v>
      </c>
      <c r="CV220" s="28">
        <v>0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  <c r="DM220" s="28">
        <v>0</v>
      </c>
      <c r="DN220" s="28">
        <v>0</v>
      </c>
      <c r="DO220" s="28">
        <v>0</v>
      </c>
      <c r="DP220" s="28">
        <v>0</v>
      </c>
      <c r="DQ220" s="28">
        <v>0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0</v>
      </c>
      <c r="DX220" s="28">
        <v>0</v>
      </c>
      <c r="DY220" s="28">
        <v>0</v>
      </c>
      <c r="DZ220" s="28">
        <v>0</v>
      </c>
      <c r="EA220" s="28">
        <v>0</v>
      </c>
      <c r="EB220" s="28">
        <v>0</v>
      </c>
      <c r="EC220" s="28">
        <v>0</v>
      </c>
      <c r="ED220" s="28">
        <v>0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0</v>
      </c>
      <c r="EL220" s="28">
        <v>0</v>
      </c>
      <c r="EM220" s="28">
        <v>0</v>
      </c>
      <c r="EN220" s="28">
        <v>0</v>
      </c>
      <c r="EO220" s="28">
        <v>0</v>
      </c>
      <c r="EP220" s="28">
        <v>0</v>
      </c>
      <c r="EQ220" s="28">
        <v>0</v>
      </c>
      <c r="ER220" s="28">
        <v>0</v>
      </c>
      <c r="ES220" s="28">
        <v>0</v>
      </c>
      <c r="ET220" s="28">
        <v>0</v>
      </c>
      <c r="EU220" s="28">
        <v>0</v>
      </c>
      <c r="EV220" s="28">
        <v>0</v>
      </c>
      <c r="EW220" s="28">
        <v>0</v>
      </c>
      <c r="EX220" s="28">
        <v>0</v>
      </c>
      <c r="EY220" s="28">
        <v>0</v>
      </c>
      <c r="EZ220" s="28">
        <v>0</v>
      </c>
      <c r="FA220" s="28">
        <v>0</v>
      </c>
      <c r="FB220" s="28">
        <v>0</v>
      </c>
      <c r="FC220" s="28">
        <v>0</v>
      </c>
      <c r="FD220" s="28">
        <v>0</v>
      </c>
      <c r="FE220" s="28">
        <v>0</v>
      </c>
      <c r="FF220" s="28">
        <v>0</v>
      </c>
      <c r="FG220" s="28">
        <v>0</v>
      </c>
      <c r="FH220" s="28">
        <v>0</v>
      </c>
      <c r="FI220" s="28">
        <v>0</v>
      </c>
      <c r="FJ220" s="28">
        <v>0</v>
      </c>
      <c r="FK220" s="28">
        <v>0</v>
      </c>
      <c r="FL220" s="28">
        <v>0</v>
      </c>
      <c r="FM220" s="28">
        <v>0</v>
      </c>
      <c r="FN220" s="28">
        <v>0</v>
      </c>
      <c r="FO220" s="28">
        <v>0</v>
      </c>
      <c r="FP220" s="28">
        <v>0</v>
      </c>
      <c r="FQ220" s="28">
        <v>0</v>
      </c>
      <c r="FR220" s="28">
        <v>0</v>
      </c>
      <c r="FS220" s="28">
        <v>0</v>
      </c>
      <c r="FT220" s="28">
        <v>0</v>
      </c>
      <c r="FU220" s="28">
        <v>0</v>
      </c>
      <c r="FV220" s="28">
        <v>0</v>
      </c>
      <c r="FW220" s="28">
        <v>0</v>
      </c>
      <c r="FX220" s="28">
        <v>0</v>
      </c>
      <c r="FY220" s="28">
        <v>0</v>
      </c>
      <c r="FZ220" s="28">
        <v>0</v>
      </c>
      <c r="GA220" s="28">
        <v>0</v>
      </c>
      <c r="GB220" s="28">
        <v>0</v>
      </c>
      <c r="GC220" s="28">
        <v>0</v>
      </c>
      <c r="GD220" s="28">
        <v>0</v>
      </c>
      <c r="GE220" s="28">
        <v>0</v>
      </c>
      <c r="GF220" s="28">
        <v>0</v>
      </c>
      <c r="GG220" s="28">
        <v>0</v>
      </c>
      <c r="GH220" s="28">
        <v>0</v>
      </c>
      <c r="GI220" s="28">
        <v>0</v>
      </c>
      <c r="GJ220" s="28">
        <v>0</v>
      </c>
      <c r="GK220" s="28">
        <v>0</v>
      </c>
      <c r="GL220" s="28">
        <v>0</v>
      </c>
      <c r="GM220" s="28">
        <v>0</v>
      </c>
      <c r="GN220" s="28">
        <v>0</v>
      </c>
      <c r="GO220" s="28">
        <v>0</v>
      </c>
      <c r="GP220" s="28">
        <v>0</v>
      </c>
      <c r="GQ220" s="28">
        <v>0</v>
      </c>
      <c r="GR220" s="28">
        <v>0</v>
      </c>
      <c r="GS220" s="28">
        <v>0</v>
      </c>
      <c r="GT220" s="28">
        <v>0</v>
      </c>
      <c r="GU220" s="28">
        <v>0</v>
      </c>
      <c r="GV220" s="28">
        <v>0</v>
      </c>
      <c r="GW220" s="28">
        <v>0</v>
      </c>
      <c r="GX220" s="28">
        <v>0</v>
      </c>
      <c r="GY220" s="28">
        <v>0</v>
      </c>
      <c r="GZ220" s="28">
        <v>0</v>
      </c>
      <c r="HA220" s="28">
        <v>0</v>
      </c>
      <c r="HB220" s="28">
        <v>0</v>
      </c>
      <c r="HC220" s="28">
        <v>0</v>
      </c>
      <c r="HD220" s="28">
        <v>0</v>
      </c>
      <c r="HE220" s="28">
        <v>0</v>
      </c>
      <c r="HF220" s="28">
        <v>0</v>
      </c>
      <c r="HG220" s="28">
        <v>0</v>
      </c>
      <c r="HH220" s="28">
        <v>0</v>
      </c>
      <c r="HI220" s="28">
        <v>0</v>
      </c>
      <c r="HJ220" s="28">
        <v>0</v>
      </c>
      <c r="HK220" s="28">
        <v>0</v>
      </c>
      <c r="HL220" s="28">
        <v>0</v>
      </c>
      <c r="HM220" s="28">
        <v>0</v>
      </c>
      <c r="HN220" s="28">
        <v>0</v>
      </c>
      <c r="HO220" s="28">
        <v>0</v>
      </c>
      <c r="HP220" s="28">
        <v>0</v>
      </c>
      <c r="HQ220" s="28">
        <v>0</v>
      </c>
      <c r="HR220" s="28">
        <v>0</v>
      </c>
      <c r="HS220" s="28">
        <v>0</v>
      </c>
      <c r="HT220" s="28">
        <v>0</v>
      </c>
      <c r="HU220" s="28">
        <v>0</v>
      </c>
      <c r="HV220" s="28">
        <v>0</v>
      </c>
      <c r="HW220" s="28">
        <v>0</v>
      </c>
      <c r="HX220" s="28">
        <v>0</v>
      </c>
      <c r="HY220" s="28">
        <v>0</v>
      </c>
      <c r="HZ220" s="28">
        <v>0</v>
      </c>
      <c r="IA220" s="28">
        <v>0</v>
      </c>
      <c r="IB220" s="28">
        <v>0</v>
      </c>
      <c r="IC220" s="28">
        <v>0</v>
      </c>
      <c r="ID220" s="28">
        <v>0</v>
      </c>
      <c r="IE220" s="28">
        <v>0</v>
      </c>
      <c r="IF220" s="28">
        <v>0</v>
      </c>
      <c r="IG220" s="28">
        <v>0</v>
      </c>
      <c r="IH220" s="28">
        <v>0</v>
      </c>
      <c r="II220" s="28">
        <v>0</v>
      </c>
      <c r="IJ220" s="28">
        <v>0</v>
      </c>
      <c r="IK220" s="28">
        <v>0</v>
      </c>
      <c r="IL220" s="28">
        <v>0</v>
      </c>
      <c r="IM220" s="28">
        <v>0</v>
      </c>
      <c r="IN220" s="28">
        <v>0</v>
      </c>
      <c r="IO220" s="28">
        <v>0</v>
      </c>
      <c r="IP220" s="28">
        <v>0</v>
      </c>
      <c r="IQ220" s="28">
        <v>0</v>
      </c>
      <c r="IR220" s="28">
        <v>0</v>
      </c>
      <c r="IS220" s="28">
        <v>0</v>
      </c>
      <c r="IT220" s="28">
        <v>0</v>
      </c>
      <c r="IU220" s="28">
        <v>0</v>
      </c>
      <c r="IV220" s="28">
        <v>0</v>
      </c>
      <c r="IW220" s="28">
        <v>0</v>
      </c>
      <c r="IX220" s="28">
        <v>0</v>
      </c>
      <c r="IY220" s="28">
        <v>0</v>
      </c>
      <c r="IZ220" s="28">
        <v>0</v>
      </c>
      <c r="JA220" s="28">
        <v>0</v>
      </c>
      <c r="JB220" s="28">
        <v>0</v>
      </c>
      <c r="JC220" s="28">
        <v>0</v>
      </c>
      <c r="JD220" s="28">
        <v>0</v>
      </c>
      <c r="JE220" s="28">
        <v>0</v>
      </c>
      <c r="JF220" s="28">
        <v>0</v>
      </c>
      <c r="JG220" s="28">
        <v>0</v>
      </c>
      <c r="JH220" s="28">
        <v>0</v>
      </c>
      <c r="JI220" s="28">
        <v>0</v>
      </c>
      <c r="JJ220" s="28">
        <v>0</v>
      </c>
      <c r="JK220" s="28">
        <v>0</v>
      </c>
      <c r="JL220" s="28">
        <v>0</v>
      </c>
      <c r="JM220" s="28">
        <v>0</v>
      </c>
      <c r="JN220" s="28">
        <v>0</v>
      </c>
      <c r="JO220" s="28">
        <v>0</v>
      </c>
      <c r="JP220" s="28">
        <v>0</v>
      </c>
      <c r="JQ220" s="28">
        <v>0</v>
      </c>
      <c r="JR220" s="28">
        <v>0</v>
      </c>
      <c r="JS220" s="28">
        <v>0</v>
      </c>
      <c r="JT220" s="28">
        <v>0</v>
      </c>
      <c r="JU220" s="28">
        <v>0</v>
      </c>
      <c r="JV220" s="28">
        <v>0</v>
      </c>
      <c r="JW220" s="28">
        <v>0</v>
      </c>
      <c r="JX220" s="28">
        <v>0</v>
      </c>
      <c r="JY220" s="28">
        <v>0</v>
      </c>
      <c r="JZ220" s="28">
        <v>0</v>
      </c>
      <c r="KA220" s="28">
        <v>0</v>
      </c>
      <c r="KB220" s="28">
        <v>0</v>
      </c>
      <c r="KC220" s="28">
        <v>0</v>
      </c>
      <c r="KD220" s="28">
        <v>0</v>
      </c>
      <c r="KE220" s="28">
        <v>0</v>
      </c>
      <c r="KF220" s="28">
        <v>0</v>
      </c>
      <c r="KG220" s="28">
        <v>0</v>
      </c>
      <c r="KH220" s="28">
        <v>0</v>
      </c>
      <c r="KI220" s="28">
        <v>0</v>
      </c>
      <c r="KJ220" s="28">
        <v>0</v>
      </c>
      <c r="KK220" s="28">
        <v>0</v>
      </c>
      <c r="KL220" s="28">
        <v>0</v>
      </c>
      <c r="KM220" s="28">
        <v>0</v>
      </c>
      <c r="KN220" s="28">
        <v>0</v>
      </c>
      <c r="KO220" s="28">
        <v>0</v>
      </c>
      <c r="KP220" s="28">
        <v>0</v>
      </c>
      <c r="KQ220" s="28">
        <v>0</v>
      </c>
      <c r="KR220" s="28">
        <v>0</v>
      </c>
      <c r="KS220" s="28">
        <v>0</v>
      </c>
      <c r="KT220" s="28">
        <v>0</v>
      </c>
      <c r="KU220" s="28">
        <v>0</v>
      </c>
      <c r="KV220" s="28">
        <v>0</v>
      </c>
      <c r="KW220" s="28">
        <v>0</v>
      </c>
      <c r="KX220" s="28">
        <v>0</v>
      </c>
      <c r="KY220" s="28">
        <v>0</v>
      </c>
      <c r="KZ220" s="28">
        <v>0</v>
      </c>
      <c r="LA220" s="28">
        <v>0</v>
      </c>
      <c r="LB220" s="28">
        <v>0</v>
      </c>
      <c r="LC220" s="28">
        <v>0</v>
      </c>
      <c r="LD220" s="28">
        <v>0</v>
      </c>
      <c r="LE220" s="28">
        <v>0</v>
      </c>
      <c r="LF220" s="28">
        <v>0</v>
      </c>
      <c r="LG220" s="28">
        <v>0</v>
      </c>
      <c r="LH220" s="28">
        <v>0</v>
      </c>
      <c r="LI220" s="28">
        <v>0</v>
      </c>
      <c r="LJ220" s="28">
        <v>0</v>
      </c>
      <c r="LK220" s="28">
        <v>0</v>
      </c>
      <c r="LL220" s="28">
        <v>0</v>
      </c>
      <c r="LM220" s="28">
        <v>0</v>
      </c>
      <c r="LN220" s="28">
        <v>0</v>
      </c>
      <c r="LO220" s="28">
        <v>0</v>
      </c>
      <c r="LP220" s="28">
        <v>0</v>
      </c>
      <c r="LQ220" s="28">
        <v>0</v>
      </c>
      <c r="LR220" s="28">
        <v>0</v>
      </c>
      <c r="LS220" s="28">
        <v>0</v>
      </c>
      <c r="LT220" s="28">
        <v>0</v>
      </c>
      <c r="LU220" s="28">
        <v>0</v>
      </c>
      <c r="LV220" s="28">
        <v>0</v>
      </c>
      <c r="LW220" s="28">
        <v>0</v>
      </c>
      <c r="LX220" s="28">
        <v>0</v>
      </c>
      <c r="LY220" s="28">
        <v>0</v>
      </c>
      <c r="LZ220" s="28">
        <v>0</v>
      </c>
      <c r="MA220" s="28">
        <v>0</v>
      </c>
      <c r="MB220" s="28">
        <v>0</v>
      </c>
      <c r="MC220" s="28">
        <v>0</v>
      </c>
      <c r="MD220" s="28">
        <v>0</v>
      </c>
      <c r="ME220" s="28">
        <v>0</v>
      </c>
      <c r="MF220" s="28">
        <v>0</v>
      </c>
      <c r="MG220" s="28">
        <v>0</v>
      </c>
      <c r="MH220" s="28">
        <v>0</v>
      </c>
      <c r="MI220" s="28">
        <v>0</v>
      </c>
      <c r="MJ220" s="28">
        <v>0</v>
      </c>
      <c r="MK220" s="28">
        <v>0</v>
      </c>
      <c r="ML220" s="28">
        <v>0</v>
      </c>
      <c r="MM220" s="28">
        <v>0</v>
      </c>
      <c r="MN220" s="28">
        <v>0</v>
      </c>
      <c r="MO220" s="28">
        <v>0</v>
      </c>
      <c r="MP220" s="28">
        <v>0</v>
      </c>
      <c r="MQ220" s="28">
        <v>0</v>
      </c>
      <c r="MR220" s="28">
        <v>0</v>
      </c>
      <c r="MS220" s="28">
        <v>0</v>
      </c>
      <c r="MT220" s="28">
        <v>0</v>
      </c>
      <c r="MU220" s="28">
        <v>0</v>
      </c>
      <c r="MV220" s="28">
        <v>0</v>
      </c>
      <c r="MW220" s="28">
        <v>0</v>
      </c>
      <c r="MX220" s="28">
        <v>0</v>
      </c>
      <c r="MY220" s="28">
        <v>0</v>
      </c>
      <c r="MZ220" s="28">
        <v>0</v>
      </c>
      <c r="NA220" s="28">
        <v>0</v>
      </c>
      <c r="NB220" s="28">
        <v>0</v>
      </c>
      <c r="NC220" s="28">
        <v>0</v>
      </c>
      <c r="ND220" s="28">
        <v>0</v>
      </c>
      <c r="NE220" s="28">
        <v>0</v>
      </c>
      <c r="NF220" s="28">
        <v>0</v>
      </c>
      <c r="NG220" s="28">
        <v>0</v>
      </c>
      <c r="NH220" s="28">
        <v>0</v>
      </c>
      <c r="NI220" s="28">
        <v>0</v>
      </c>
      <c r="NJ220" s="28">
        <v>0</v>
      </c>
      <c r="NK220" s="28">
        <v>0</v>
      </c>
      <c r="NL220" s="28">
        <v>0</v>
      </c>
      <c r="NM220" s="28">
        <v>0</v>
      </c>
      <c r="NN220" s="28">
        <v>0</v>
      </c>
      <c r="NO220" s="28">
        <v>0</v>
      </c>
      <c r="NP220" s="28">
        <v>0</v>
      </c>
      <c r="NQ220" s="28">
        <v>0</v>
      </c>
      <c r="NR220" s="28">
        <v>0</v>
      </c>
      <c r="NS220" s="28">
        <v>0</v>
      </c>
      <c r="NT220" s="28">
        <v>0</v>
      </c>
      <c r="NU220" s="28">
        <v>0</v>
      </c>
      <c r="NV220" s="28">
        <v>0</v>
      </c>
      <c r="NW220" s="28">
        <v>0</v>
      </c>
      <c r="NX220" s="28">
        <v>0</v>
      </c>
      <c r="NY220" s="28">
        <v>0</v>
      </c>
      <c r="NZ220" s="28">
        <v>0</v>
      </c>
      <c r="OA220" s="28">
        <v>0</v>
      </c>
      <c r="OB220" s="28">
        <v>0</v>
      </c>
      <c r="OC220" s="28">
        <v>0</v>
      </c>
      <c r="OD220" s="28">
        <v>0</v>
      </c>
      <c r="OE220" s="28">
        <v>0</v>
      </c>
      <c r="OF220" s="28">
        <v>0</v>
      </c>
      <c r="OG220" s="28">
        <v>0</v>
      </c>
      <c r="OH220" s="28">
        <v>0</v>
      </c>
      <c r="OI220" s="28">
        <v>0</v>
      </c>
      <c r="OJ220" s="28">
        <v>0</v>
      </c>
      <c r="OK220" s="28">
        <v>0</v>
      </c>
      <c r="OL220" s="28">
        <v>0</v>
      </c>
      <c r="OM220" s="28">
        <v>0</v>
      </c>
      <c r="ON220" s="28">
        <v>0</v>
      </c>
      <c r="OO220" s="28">
        <v>0</v>
      </c>
      <c r="OP220" s="28">
        <v>0</v>
      </c>
      <c r="OQ220" s="28">
        <v>0</v>
      </c>
      <c r="OR220" s="28">
        <v>0</v>
      </c>
      <c r="OS220" s="28">
        <v>0</v>
      </c>
      <c r="OT220" s="28">
        <v>0</v>
      </c>
      <c r="OU220" s="28">
        <v>0</v>
      </c>
      <c r="OV220" s="28">
        <v>0</v>
      </c>
      <c r="OW220" s="28">
        <v>0</v>
      </c>
    </row>
    <row r="221" spans="1:413">
      <c r="A221" s="39" t="s">
        <v>1940</v>
      </c>
      <c r="B221" s="39" t="s">
        <v>5416</v>
      </c>
      <c r="C221" s="39">
        <v>122</v>
      </c>
      <c r="D221" s="39" t="s">
        <v>1990</v>
      </c>
      <c r="E221" s="39" t="s">
        <v>5152</v>
      </c>
      <c r="F221" s="39" t="s">
        <v>1408</v>
      </c>
      <c r="G221" s="39" t="s">
        <v>519</v>
      </c>
      <c r="H221" s="40">
        <f t="shared" si="2"/>
        <v>0</v>
      </c>
      <c r="I221" s="40">
        <v>0</v>
      </c>
      <c r="J221" s="39">
        <v>0</v>
      </c>
      <c r="K221" s="39">
        <v>0</v>
      </c>
      <c r="L221" s="40">
        <v>0</v>
      </c>
      <c r="M221" s="28">
        <v>1.4100000000000001E-6</v>
      </c>
      <c r="N221" s="28">
        <v>2.8200000000000001E-6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0</v>
      </c>
      <c r="AS221" s="28">
        <v>0</v>
      </c>
      <c r="AT221" s="28">
        <v>0</v>
      </c>
      <c r="AU221" s="28">
        <v>0</v>
      </c>
      <c r="AV221" s="28">
        <v>0</v>
      </c>
      <c r="AW221" s="28">
        <v>0</v>
      </c>
      <c r="AX221" s="28">
        <v>0</v>
      </c>
      <c r="AY221" s="28">
        <v>0</v>
      </c>
      <c r="AZ221" s="28">
        <v>0</v>
      </c>
      <c r="BA221" s="28">
        <v>0</v>
      </c>
      <c r="BB221" s="28">
        <v>0</v>
      </c>
      <c r="BC221" s="28">
        <v>0</v>
      </c>
      <c r="BD221" s="28">
        <v>0</v>
      </c>
      <c r="BE221" s="28">
        <v>0</v>
      </c>
      <c r="BF221" s="28">
        <v>0</v>
      </c>
      <c r="BG221" s="28">
        <v>0</v>
      </c>
      <c r="BH221" s="28">
        <v>0</v>
      </c>
      <c r="BI221" s="28">
        <v>0</v>
      </c>
      <c r="BJ221" s="28">
        <v>0</v>
      </c>
      <c r="BK221" s="28">
        <v>0</v>
      </c>
      <c r="BL221" s="28">
        <v>0</v>
      </c>
      <c r="BM221" s="28">
        <v>0</v>
      </c>
      <c r="BN221" s="28">
        <v>0</v>
      </c>
      <c r="BO221" s="28">
        <v>0</v>
      </c>
      <c r="BP221" s="28">
        <v>0</v>
      </c>
      <c r="BQ221" s="28">
        <v>0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0</v>
      </c>
      <c r="CF221" s="28">
        <v>0</v>
      </c>
      <c r="CG221" s="28">
        <v>0</v>
      </c>
      <c r="CH221" s="28">
        <v>0</v>
      </c>
      <c r="CI221" s="28">
        <v>0</v>
      </c>
      <c r="CJ221" s="28">
        <v>0</v>
      </c>
      <c r="CK221" s="28">
        <v>0</v>
      </c>
      <c r="CL221" s="28">
        <v>0</v>
      </c>
      <c r="CM221" s="28">
        <v>0</v>
      </c>
      <c r="CN221" s="28">
        <v>0</v>
      </c>
      <c r="CO221" s="28">
        <v>0</v>
      </c>
      <c r="CP221" s="28">
        <v>0</v>
      </c>
      <c r="CQ221" s="28">
        <v>0</v>
      </c>
      <c r="CR221" s="28">
        <v>0</v>
      </c>
      <c r="CS221" s="28">
        <v>0</v>
      </c>
      <c r="CT221" s="28">
        <v>0</v>
      </c>
      <c r="CU221" s="28">
        <v>0</v>
      </c>
      <c r="CV221" s="28">
        <v>0</v>
      </c>
      <c r="CW221" s="28">
        <v>0</v>
      </c>
      <c r="CX221" s="28">
        <v>0</v>
      </c>
      <c r="CY221" s="28">
        <v>0</v>
      </c>
      <c r="CZ221" s="28">
        <v>0</v>
      </c>
      <c r="DA221" s="28">
        <v>0</v>
      </c>
      <c r="DB221" s="28">
        <v>0</v>
      </c>
      <c r="DC221" s="28">
        <v>0</v>
      </c>
      <c r="DD221" s="28">
        <v>0</v>
      </c>
      <c r="DE221" s="28">
        <v>0</v>
      </c>
      <c r="DF221" s="28">
        <v>0</v>
      </c>
      <c r="DG221" s="28">
        <v>0</v>
      </c>
      <c r="DH221" s="28">
        <v>0</v>
      </c>
      <c r="DI221" s="28">
        <v>0</v>
      </c>
      <c r="DJ221" s="28">
        <v>0</v>
      </c>
      <c r="DK221" s="28">
        <v>0</v>
      </c>
      <c r="DL221" s="28">
        <v>0</v>
      </c>
      <c r="DM221" s="28">
        <v>0</v>
      </c>
      <c r="DN221" s="28">
        <v>0</v>
      </c>
      <c r="DO221" s="28">
        <v>0</v>
      </c>
      <c r="DP221" s="28">
        <v>0</v>
      </c>
      <c r="DQ221" s="28">
        <v>0</v>
      </c>
      <c r="DR221" s="28">
        <v>0</v>
      </c>
      <c r="DS221" s="28">
        <v>0</v>
      </c>
      <c r="DT221" s="28">
        <v>0</v>
      </c>
      <c r="DU221" s="28">
        <v>0</v>
      </c>
      <c r="DV221" s="28">
        <v>0</v>
      </c>
      <c r="DW221" s="28">
        <v>0</v>
      </c>
      <c r="DX221" s="28">
        <v>0</v>
      </c>
      <c r="DY221" s="28">
        <v>0</v>
      </c>
      <c r="DZ221" s="28">
        <v>0</v>
      </c>
      <c r="EA221" s="28">
        <v>0</v>
      </c>
      <c r="EB221" s="28">
        <v>0</v>
      </c>
      <c r="EC221" s="28">
        <v>0</v>
      </c>
      <c r="ED221" s="28">
        <v>0</v>
      </c>
      <c r="EE221" s="28">
        <v>0</v>
      </c>
      <c r="EF221" s="28">
        <v>0</v>
      </c>
      <c r="EG221" s="28">
        <v>0</v>
      </c>
      <c r="EH221" s="28">
        <v>0</v>
      </c>
      <c r="EI221" s="28">
        <v>0</v>
      </c>
      <c r="EJ221" s="28">
        <v>0</v>
      </c>
      <c r="EK221" s="28">
        <v>0</v>
      </c>
      <c r="EL221" s="28">
        <v>0</v>
      </c>
      <c r="EM221" s="28">
        <v>0</v>
      </c>
      <c r="EN221" s="28">
        <v>0</v>
      </c>
      <c r="EO221" s="28">
        <v>0</v>
      </c>
      <c r="EP221" s="28">
        <v>0</v>
      </c>
      <c r="EQ221" s="28">
        <v>0</v>
      </c>
      <c r="ER221" s="28">
        <v>0</v>
      </c>
      <c r="ES221" s="28">
        <v>0</v>
      </c>
      <c r="ET221" s="28">
        <v>0</v>
      </c>
      <c r="EU221" s="28">
        <v>0</v>
      </c>
      <c r="EV221" s="28">
        <v>0</v>
      </c>
      <c r="EW221" s="28">
        <v>0</v>
      </c>
      <c r="EX221" s="28">
        <v>0</v>
      </c>
      <c r="EY221" s="28">
        <v>0</v>
      </c>
      <c r="EZ221" s="28">
        <v>0</v>
      </c>
      <c r="FA221" s="28">
        <v>0</v>
      </c>
      <c r="FB221" s="28">
        <v>0</v>
      </c>
      <c r="FC221" s="28">
        <v>0</v>
      </c>
      <c r="FD221" s="28">
        <v>0</v>
      </c>
      <c r="FE221" s="28">
        <v>0</v>
      </c>
      <c r="FF221" s="28">
        <v>0</v>
      </c>
      <c r="FG221" s="28">
        <v>0</v>
      </c>
      <c r="FH221" s="28">
        <v>0</v>
      </c>
      <c r="FI221" s="28">
        <v>0</v>
      </c>
      <c r="FJ221" s="28">
        <v>0</v>
      </c>
      <c r="FK221" s="28">
        <v>0</v>
      </c>
      <c r="FL221" s="28">
        <v>0</v>
      </c>
      <c r="FM221" s="28">
        <v>0</v>
      </c>
      <c r="FN221" s="28">
        <v>0</v>
      </c>
      <c r="FO221" s="28">
        <v>0</v>
      </c>
      <c r="FP221" s="28">
        <v>0</v>
      </c>
      <c r="FQ221" s="28">
        <v>0</v>
      </c>
      <c r="FR221" s="28">
        <v>0</v>
      </c>
      <c r="FS221" s="28">
        <v>0</v>
      </c>
      <c r="FT221" s="28">
        <v>0</v>
      </c>
      <c r="FU221" s="28">
        <v>0</v>
      </c>
      <c r="FV221" s="28">
        <v>0</v>
      </c>
      <c r="FW221" s="28">
        <v>0</v>
      </c>
      <c r="FX221" s="28">
        <v>0</v>
      </c>
      <c r="FY221" s="28">
        <v>0</v>
      </c>
      <c r="FZ221" s="28">
        <v>0</v>
      </c>
      <c r="GA221" s="28">
        <v>0</v>
      </c>
      <c r="GB221" s="28">
        <v>0</v>
      </c>
      <c r="GC221" s="28">
        <v>0</v>
      </c>
      <c r="GD221" s="28">
        <v>0</v>
      </c>
      <c r="GE221" s="28">
        <v>0</v>
      </c>
      <c r="GF221" s="28">
        <v>0</v>
      </c>
      <c r="GG221" s="28">
        <v>0</v>
      </c>
      <c r="GH221" s="28">
        <v>0</v>
      </c>
      <c r="GI221" s="28">
        <v>0</v>
      </c>
      <c r="GJ221" s="28">
        <v>0</v>
      </c>
      <c r="GK221" s="28">
        <v>0</v>
      </c>
      <c r="GL221" s="28">
        <v>0</v>
      </c>
      <c r="GM221" s="28">
        <v>0</v>
      </c>
      <c r="GN221" s="28">
        <v>0</v>
      </c>
      <c r="GO221" s="28">
        <v>0</v>
      </c>
      <c r="GP221" s="28">
        <v>0</v>
      </c>
      <c r="GQ221" s="28">
        <v>0</v>
      </c>
      <c r="GR221" s="28">
        <v>0</v>
      </c>
      <c r="GS221" s="28">
        <v>0</v>
      </c>
      <c r="GT221" s="28">
        <v>0</v>
      </c>
      <c r="GU221" s="28">
        <v>0</v>
      </c>
      <c r="GV221" s="28">
        <v>0</v>
      </c>
      <c r="GW221" s="28">
        <v>0</v>
      </c>
      <c r="GX221" s="28">
        <v>0</v>
      </c>
      <c r="GY221" s="28">
        <v>0</v>
      </c>
      <c r="GZ221" s="28">
        <v>0</v>
      </c>
      <c r="HA221" s="28">
        <v>0</v>
      </c>
      <c r="HB221" s="28">
        <v>0</v>
      </c>
      <c r="HC221" s="28">
        <v>0</v>
      </c>
      <c r="HD221" s="28">
        <v>0</v>
      </c>
      <c r="HE221" s="28">
        <v>0</v>
      </c>
      <c r="HF221" s="28">
        <v>0</v>
      </c>
      <c r="HG221" s="28">
        <v>0</v>
      </c>
      <c r="HH221" s="28">
        <v>0</v>
      </c>
      <c r="HI221" s="28">
        <v>0</v>
      </c>
      <c r="HJ221" s="28">
        <v>0</v>
      </c>
      <c r="HK221" s="28">
        <v>0</v>
      </c>
      <c r="HL221" s="28">
        <v>0</v>
      </c>
      <c r="HM221" s="28">
        <v>0</v>
      </c>
      <c r="HN221" s="28">
        <v>0</v>
      </c>
      <c r="HO221" s="28">
        <v>0</v>
      </c>
      <c r="HP221" s="28">
        <v>0</v>
      </c>
      <c r="HQ221" s="28">
        <v>0</v>
      </c>
      <c r="HR221" s="28">
        <v>0</v>
      </c>
      <c r="HS221" s="28">
        <v>0</v>
      </c>
      <c r="HT221" s="28">
        <v>0</v>
      </c>
      <c r="HU221" s="28">
        <v>0</v>
      </c>
      <c r="HV221" s="28">
        <v>0</v>
      </c>
      <c r="HW221" s="28">
        <v>0</v>
      </c>
      <c r="HX221" s="28">
        <v>0</v>
      </c>
      <c r="HY221" s="28">
        <v>0</v>
      </c>
      <c r="HZ221" s="28">
        <v>0</v>
      </c>
      <c r="IA221" s="28">
        <v>0</v>
      </c>
      <c r="IB221" s="28">
        <v>0</v>
      </c>
      <c r="IC221" s="28">
        <v>0</v>
      </c>
      <c r="ID221" s="28">
        <v>0</v>
      </c>
      <c r="IE221" s="28">
        <v>0</v>
      </c>
      <c r="IF221" s="28">
        <v>0</v>
      </c>
      <c r="IG221" s="28">
        <v>0</v>
      </c>
      <c r="IH221" s="28">
        <v>0</v>
      </c>
      <c r="II221" s="28">
        <v>0</v>
      </c>
      <c r="IJ221" s="28">
        <v>0</v>
      </c>
      <c r="IK221" s="28">
        <v>0</v>
      </c>
      <c r="IL221" s="28">
        <v>0</v>
      </c>
      <c r="IM221" s="28">
        <v>0</v>
      </c>
      <c r="IN221" s="28">
        <v>0</v>
      </c>
      <c r="IO221" s="28">
        <v>0</v>
      </c>
      <c r="IP221" s="28">
        <v>0</v>
      </c>
      <c r="IQ221" s="28">
        <v>0</v>
      </c>
      <c r="IR221" s="28">
        <v>0</v>
      </c>
      <c r="IS221" s="28">
        <v>0</v>
      </c>
      <c r="IT221" s="28">
        <v>0</v>
      </c>
      <c r="IU221" s="28">
        <v>0</v>
      </c>
      <c r="IV221" s="28">
        <v>0</v>
      </c>
      <c r="IW221" s="28">
        <v>0</v>
      </c>
      <c r="IX221" s="28">
        <v>0</v>
      </c>
      <c r="IY221" s="28">
        <v>0</v>
      </c>
      <c r="IZ221" s="28">
        <v>0</v>
      </c>
      <c r="JA221" s="28">
        <v>0</v>
      </c>
      <c r="JB221" s="28">
        <v>0</v>
      </c>
      <c r="JC221" s="28">
        <v>0</v>
      </c>
      <c r="JD221" s="28">
        <v>0</v>
      </c>
      <c r="JE221" s="28">
        <v>0</v>
      </c>
      <c r="JF221" s="28">
        <v>0</v>
      </c>
      <c r="JG221" s="28">
        <v>0</v>
      </c>
      <c r="JH221" s="28">
        <v>0</v>
      </c>
      <c r="JI221" s="28">
        <v>0</v>
      </c>
      <c r="JJ221" s="28">
        <v>0</v>
      </c>
      <c r="JK221" s="28">
        <v>0</v>
      </c>
      <c r="JL221" s="28">
        <v>0</v>
      </c>
      <c r="JM221" s="28">
        <v>0</v>
      </c>
      <c r="JN221" s="28">
        <v>0</v>
      </c>
      <c r="JO221" s="28">
        <v>0</v>
      </c>
      <c r="JP221" s="28">
        <v>0</v>
      </c>
      <c r="JQ221" s="28">
        <v>0</v>
      </c>
      <c r="JR221" s="28">
        <v>0</v>
      </c>
      <c r="JS221" s="28">
        <v>0</v>
      </c>
      <c r="JT221" s="28">
        <v>0</v>
      </c>
      <c r="JU221" s="28">
        <v>0</v>
      </c>
      <c r="JV221" s="28">
        <v>0</v>
      </c>
      <c r="JW221" s="28">
        <v>0</v>
      </c>
      <c r="JX221" s="28">
        <v>0</v>
      </c>
      <c r="JY221" s="28">
        <v>0</v>
      </c>
      <c r="JZ221" s="28">
        <v>0</v>
      </c>
      <c r="KA221" s="28">
        <v>0</v>
      </c>
      <c r="KB221" s="28">
        <v>0</v>
      </c>
      <c r="KC221" s="28">
        <v>0</v>
      </c>
      <c r="KD221" s="28">
        <v>0</v>
      </c>
      <c r="KE221" s="28">
        <v>0</v>
      </c>
      <c r="KF221" s="28">
        <v>0</v>
      </c>
      <c r="KG221" s="28">
        <v>0</v>
      </c>
      <c r="KH221" s="28">
        <v>0</v>
      </c>
      <c r="KI221" s="28">
        <v>0</v>
      </c>
      <c r="KJ221" s="28">
        <v>0</v>
      </c>
      <c r="KK221" s="28">
        <v>0</v>
      </c>
      <c r="KL221" s="28">
        <v>0</v>
      </c>
      <c r="KM221" s="28">
        <v>0</v>
      </c>
      <c r="KN221" s="28">
        <v>0</v>
      </c>
      <c r="KO221" s="28">
        <v>0</v>
      </c>
      <c r="KP221" s="28">
        <v>0</v>
      </c>
      <c r="KQ221" s="28">
        <v>0</v>
      </c>
      <c r="KR221" s="28">
        <v>0</v>
      </c>
      <c r="KS221" s="28">
        <v>0</v>
      </c>
      <c r="KT221" s="28">
        <v>0</v>
      </c>
      <c r="KU221" s="28">
        <v>0</v>
      </c>
      <c r="KV221" s="28">
        <v>0</v>
      </c>
      <c r="KW221" s="28">
        <v>0</v>
      </c>
      <c r="KX221" s="28">
        <v>0</v>
      </c>
      <c r="KY221" s="28">
        <v>0</v>
      </c>
      <c r="KZ221" s="28">
        <v>0</v>
      </c>
      <c r="LA221" s="28">
        <v>0</v>
      </c>
      <c r="LB221" s="28">
        <v>0</v>
      </c>
      <c r="LC221" s="28">
        <v>0</v>
      </c>
      <c r="LD221" s="28">
        <v>0</v>
      </c>
      <c r="LE221" s="28">
        <v>0</v>
      </c>
      <c r="LF221" s="28">
        <v>0</v>
      </c>
      <c r="LG221" s="28">
        <v>0</v>
      </c>
      <c r="LH221" s="28">
        <v>0</v>
      </c>
      <c r="LI221" s="28">
        <v>0</v>
      </c>
      <c r="LJ221" s="28">
        <v>0</v>
      </c>
      <c r="LK221" s="28">
        <v>0</v>
      </c>
      <c r="LL221" s="28">
        <v>0</v>
      </c>
      <c r="LM221" s="28">
        <v>0</v>
      </c>
      <c r="LN221" s="28">
        <v>0</v>
      </c>
      <c r="LO221" s="28">
        <v>0</v>
      </c>
      <c r="LP221" s="28">
        <v>0</v>
      </c>
      <c r="LQ221" s="28">
        <v>0</v>
      </c>
      <c r="LR221" s="28">
        <v>0</v>
      </c>
      <c r="LS221" s="28">
        <v>0</v>
      </c>
      <c r="LT221" s="28">
        <v>0</v>
      </c>
      <c r="LU221" s="28">
        <v>0</v>
      </c>
      <c r="LV221" s="28">
        <v>0</v>
      </c>
      <c r="LW221" s="28">
        <v>0</v>
      </c>
      <c r="LX221" s="28">
        <v>0</v>
      </c>
      <c r="LY221" s="28">
        <v>0</v>
      </c>
      <c r="LZ221" s="28">
        <v>0</v>
      </c>
      <c r="MA221" s="28">
        <v>0</v>
      </c>
      <c r="MB221" s="28">
        <v>0</v>
      </c>
      <c r="MC221" s="28">
        <v>0</v>
      </c>
      <c r="MD221" s="28">
        <v>0</v>
      </c>
      <c r="ME221" s="28">
        <v>0</v>
      </c>
      <c r="MF221" s="28">
        <v>0</v>
      </c>
      <c r="MG221" s="28">
        <v>0</v>
      </c>
      <c r="MH221" s="28">
        <v>0</v>
      </c>
      <c r="MI221" s="28">
        <v>0</v>
      </c>
      <c r="MJ221" s="28">
        <v>0</v>
      </c>
      <c r="MK221" s="28">
        <v>0</v>
      </c>
      <c r="ML221" s="28">
        <v>0</v>
      </c>
      <c r="MM221" s="28">
        <v>0</v>
      </c>
      <c r="MN221" s="28">
        <v>0</v>
      </c>
      <c r="MO221" s="28">
        <v>0</v>
      </c>
      <c r="MP221" s="28">
        <v>0</v>
      </c>
      <c r="MQ221" s="28">
        <v>0</v>
      </c>
      <c r="MR221" s="28">
        <v>0</v>
      </c>
      <c r="MS221" s="28">
        <v>0</v>
      </c>
      <c r="MT221" s="28">
        <v>0</v>
      </c>
      <c r="MU221" s="28">
        <v>0</v>
      </c>
      <c r="MV221" s="28">
        <v>0</v>
      </c>
      <c r="MW221" s="28">
        <v>0</v>
      </c>
      <c r="MX221" s="28">
        <v>0</v>
      </c>
      <c r="MY221" s="28">
        <v>0</v>
      </c>
      <c r="MZ221" s="28">
        <v>0</v>
      </c>
      <c r="NA221" s="28">
        <v>0</v>
      </c>
      <c r="NB221" s="28">
        <v>0</v>
      </c>
      <c r="NC221" s="28">
        <v>0</v>
      </c>
      <c r="ND221" s="28">
        <v>0</v>
      </c>
      <c r="NE221" s="28">
        <v>0</v>
      </c>
      <c r="NF221" s="28">
        <v>0</v>
      </c>
      <c r="NG221" s="28">
        <v>0</v>
      </c>
      <c r="NH221" s="28">
        <v>0</v>
      </c>
      <c r="NI221" s="28">
        <v>0</v>
      </c>
      <c r="NJ221" s="28">
        <v>0</v>
      </c>
      <c r="NK221" s="28">
        <v>0</v>
      </c>
      <c r="NL221" s="28">
        <v>0</v>
      </c>
      <c r="NM221" s="28">
        <v>0</v>
      </c>
      <c r="NN221" s="28">
        <v>0</v>
      </c>
      <c r="NO221" s="28">
        <v>0</v>
      </c>
      <c r="NP221" s="28">
        <v>0</v>
      </c>
      <c r="NQ221" s="28">
        <v>0</v>
      </c>
      <c r="NR221" s="28">
        <v>0</v>
      </c>
      <c r="NS221" s="28">
        <v>0</v>
      </c>
      <c r="NT221" s="28">
        <v>0</v>
      </c>
      <c r="NU221" s="28">
        <v>0</v>
      </c>
      <c r="NV221" s="28">
        <v>0</v>
      </c>
      <c r="NW221" s="28">
        <v>0</v>
      </c>
      <c r="NX221" s="28">
        <v>0</v>
      </c>
      <c r="NY221" s="28">
        <v>0</v>
      </c>
      <c r="NZ221" s="28">
        <v>0</v>
      </c>
      <c r="OA221" s="28">
        <v>0</v>
      </c>
      <c r="OB221" s="28">
        <v>0</v>
      </c>
      <c r="OC221" s="28">
        <v>0</v>
      </c>
      <c r="OD221" s="28">
        <v>0</v>
      </c>
      <c r="OE221" s="28">
        <v>0</v>
      </c>
      <c r="OF221" s="28">
        <v>0</v>
      </c>
      <c r="OG221" s="28">
        <v>0</v>
      </c>
      <c r="OH221" s="28">
        <v>0</v>
      </c>
      <c r="OI221" s="28">
        <v>0</v>
      </c>
      <c r="OJ221" s="28">
        <v>0</v>
      </c>
      <c r="OK221" s="28">
        <v>0</v>
      </c>
      <c r="OL221" s="28">
        <v>0</v>
      </c>
      <c r="OM221" s="28">
        <v>0</v>
      </c>
      <c r="ON221" s="28">
        <v>0</v>
      </c>
      <c r="OO221" s="28">
        <v>0</v>
      </c>
      <c r="OP221" s="28">
        <v>0</v>
      </c>
      <c r="OQ221" s="28">
        <v>0</v>
      </c>
      <c r="OR221" s="28">
        <v>0</v>
      </c>
      <c r="OS221" s="28">
        <v>0</v>
      </c>
      <c r="OT221" s="28">
        <v>0</v>
      </c>
      <c r="OU221" s="28">
        <v>0</v>
      </c>
      <c r="OV221" s="28">
        <v>0</v>
      </c>
      <c r="OW221" s="28">
        <v>0</v>
      </c>
    </row>
    <row r="222" spans="1:413">
      <c r="A222" s="39" t="s">
        <v>1943</v>
      </c>
      <c r="B222" s="39" t="s">
        <v>5417</v>
      </c>
      <c r="C222" s="39">
        <v>123</v>
      </c>
      <c r="D222" s="39" t="s">
        <v>1996</v>
      </c>
      <c r="E222" s="39" t="s">
        <v>5152</v>
      </c>
      <c r="F222" s="39" t="s">
        <v>1408</v>
      </c>
      <c r="G222" s="39" t="s">
        <v>519</v>
      </c>
      <c r="H222" s="40">
        <f t="shared" si="2"/>
        <v>0</v>
      </c>
      <c r="I222" s="40">
        <v>0</v>
      </c>
      <c r="J222" s="39">
        <v>0</v>
      </c>
      <c r="K222" s="39">
        <v>0</v>
      </c>
      <c r="L222" s="40">
        <v>0</v>
      </c>
      <c r="M222" s="28">
        <v>2.3999999999999998E-7</v>
      </c>
      <c r="N222" s="28">
        <v>4.7999999999999996E-7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0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0</v>
      </c>
      <c r="AY222" s="28">
        <v>0</v>
      </c>
      <c r="AZ222" s="28">
        <v>0</v>
      </c>
      <c r="BA222" s="28">
        <v>0</v>
      </c>
      <c r="BB222" s="28">
        <v>0</v>
      </c>
      <c r="BC222" s="28">
        <v>0</v>
      </c>
      <c r="BD222" s="28">
        <v>0</v>
      </c>
      <c r="BE222" s="28">
        <v>0</v>
      </c>
      <c r="BF222" s="28">
        <v>0</v>
      </c>
      <c r="BG222" s="28">
        <v>0</v>
      </c>
      <c r="BH222" s="28">
        <v>0</v>
      </c>
      <c r="BI222" s="28">
        <v>0</v>
      </c>
      <c r="BJ222" s="28">
        <v>0</v>
      </c>
      <c r="BK222" s="28">
        <v>0</v>
      </c>
      <c r="BL222" s="28">
        <v>0</v>
      </c>
      <c r="BM222" s="28">
        <v>0</v>
      </c>
      <c r="BN222" s="28">
        <v>0</v>
      </c>
      <c r="BO222" s="28">
        <v>0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0</v>
      </c>
      <c r="CT222" s="28">
        <v>0</v>
      </c>
      <c r="CU222" s="28">
        <v>0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0</v>
      </c>
      <c r="DB222" s="28">
        <v>0</v>
      </c>
      <c r="DC222" s="28">
        <v>0</v>
      </c>
      <c r="DD222" s="28">
        <v>0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  <c r="DM222" s="28">
        <v>0</v>
      </c>
      <c r="DN222" s="28">
        <v>0</v>
      </c>
      <c r="DO222" s="28">
        <v>0</v>
      </c>
      <c r="DP222" s="28">
        <v>0</v>
      </c>
      <c r="DQ222" s="28">
        <v>0</v>
      </c>
      <c r="DR222" s="28">
        <v>0</v>
      </c>
      <c r="DS222" s="28">
        <v>0</v>
      </c>
      <c r="DT222" s="28">
        <v>0</v>
      </c>
      <c r="DU222" s="28">
        <v>0</v>
      </c>
      <c r="DV222" s="28">
        <v>0</v>
      </c>
      <c r="DW222" s="28">
        <v>0</v>
      </c>
      <c r="DX222" s="28">
        <v>0</v>
      </c>
      <c r="DY222" s="28">
        <v>0</v>
      </c>
      <c r="DZ222" s="28">
        <v>0</v>
      </c>
      <c r="EA222" s="28">
        <v>0</v>
      </c>
      <c r="EB222" s="28">
        <v>0</v>
      </c>
      <c r="EC222" s="28">
        <v>0</v>
      </c>
      <c r="ED222" s="28">
        <v>0</v>
      </c>
      <c r="EE222" s="28">
        <v>0</v>
      </c>
      <c r="EF222" s="28">
        <v>0</v>
      </c>
      <c r="EG222" s="28">
        <v>0</v>
      </c>
      <c r="EH222" s="28">
        <v>0</v>
      </c>
      <c r="EI222" s="28">
        <v>0</v>
      </c>
      <c r="EJ222" s="28">
        <v>0</v>
      </c>
      <c r="EK222" s="28">
        <v>0</v>
      </c>
      <c r="EL222" s="28">
        <v>0</v>
      </c>
      <c r="EM222" s="28">
        <v>0</v>
      </c>
      <c r="EN222" s="28">
        <v>0</v>
      </c>
      <c r="EO222" s="28">
        <v>0</v>
      </c>
      <c r="EP222" s="28">
        <v>0</v>
      </c>
      <c r="EQ222" s="28">
        <v>0</v>
      </c>
      <c r="ER222" s="28">
        <v>0</v>
      </c>
      <c r="ES222" s="28">
        <v>0</v>
      </c>
      <c r="ET222" s="28">
        <v>0</v>
      </c>
      <c r="EU222" s="28">
        <v>0</v>
      </c>
      <c r="EV222" s="28">
        <v>0</v>
      </c>
      <c r="EW222" s="28">
        <v>0</v>
      </c>
      <c r="EX222" s="28">
        <v>0</v>
      </c>
      <c r="EY222" s="28">
        <v>0</v>
      </c>
      <c r="EZ222" s="28">
        <v>0</v>
      </c>
      <c r="FA222" s="28">
        <v>0</v>
      </c>
      <c r="FB222" s="28">
        <v>0</v>
      </c>
      <c r="FC222" s="28">
        <v>0</v>
      </c>
      <c r="FD222" s="28">
        <v>0</v>
      </c>
      <c r="FE222" s="28">
        <v>0</v>
      </c>
      <c r="FF222" s="28">
        <v>0</v>
      </c>
      <c r="FG222" s="28">
        <v>0</v>
      </c>
      <c r="FH222" s="28">
        <v>0</v>
      </c>
      <c r="FI222" s="28">
        <v>0</v>
      </c>
      <c r="FJ222" s="28">
        <v>0</v>
      </c>
      <c r="FK222" s="28">
        <v>0</v>
      </c>
      <c r="FL222" s="28">
        <v>0</v>
      </c>
      <c r="FM222" s="28">
        <v>0</v>
      </c>
      <c r="FN222" s="28">
        <v>0</v>
      </c>
      <c r="FO222" s="28">
        <v>0</v>
      </c>
      <c r="FP222" s="28">
        <v>0</v>
      </c>
      <c r="FQ222" s="28">
        <v>0</v>
      </c>
      <c r="FR222" s="28">
        <v>0</v>
      </c>
      <c r="FS222" s="28">
        <v>0</v>
      </c>
      <c r="FT222" s="28">
        <v>0</v>
      </c>
      <c r="FU222" s="28">
        <v>0</v>
      </c>
      <c r="FV222" s="28">
        <v>0</v>
      </c>
      <c r="FW222" s="28">
        <v>0</v>
      </c>
      <c r="FX222" s="28">
        <v>0</v>
      </c>
      <c r="FY222" s="28">
        <v>0</v>
      </c>
      <c r="FZ222" s="28">
        <v>0</v>
      </c>
      <c r="GA222" s="28">
        <v>0</v>
      </c>
      <c r="GB222" s="28">
        <v>0</v>
      </c>
      <c r="GC222" s="28">
        <v>0</v>
      </c>
      <c r="GD222" s="28">
        <v>0</v>
      </c>
      <c r="GE222" s="28">
        <v>0</v>
      </c>
      <c r="GF222" s="28">
        <v>0</v>
      </c>
      <c r="GG222" s="28">
        <v>0</v>
      </c>
      <c r="GH222" s="28">
        <v>0</v>
      </c>
      <c r="GI222" s="28">
        <v>0</v>
      </c>
      <c r="GJ222" s="28">
        <v>0</v>
      </c>
      <c r="GK222" s="28">
        <v>0</v>
      </c>
      <c r="GL222" s="28">
        <v>0</v>
      </c>
      <c r="GM222" s="28">
        <v>0</v>
      </c>
      <c r="GN222" s="28">
        <v>0</v>
      </c>
      <c r="GO222" s="28">
        <v>0</v>
      </c>
      <c r="GP222" s="28">
        <v>0</v>
      </c>
      <c r="GQ222" s="28">
        <v>0</v>
      </c>
      <c r="GR222" s="28">
        <v>0</v>
      </c>
      <c r="GS222" s="28">
        <v>0</v>
      </c>
      <c r="GT222" s="28">
        <v>0</v>
      </c>
      <c r="GU222" s="28">
        <v>0</v>
      </c>
      <c r="GV222" s="28">
        <v>0</v>
      </c>
      <c r="GW222" s="28">
        <v>0</v>
      </c>
      <c r="GX222" s="28">
        <v>0</v>
      </c>
      <c r="GY222" s="28">
        <v>0</v>
      </c>
      <c r="GZ222" s="28">
        <v>0</v>
      </c>
      <c r="HA222" s="28">
        <v>0</v>
      </c>
      <c r="HB222" s="28">
        <v>0</v>
      </c>
      <c r="HC222" s="28">
        <v>0</v>
      </c>
      <c r="HD222" s="28">
        <v>0</v>
      </c>
      <c r="HE222" s="28">
        <v>0</v>
      </c>
      <c r="HF222" s="28">
        <v>0</v>
      </c>
      <c r="HG222" s="28">
        <v>0</v>
      </c>
      <c r="HH222" s="28">
        <v>0</v>
      </c>
      <c r="HI222" s="28">
        <v>0</v>
      </c>
      <c r="HJ222" s="28">
        <v>0</v>
      </c>
      <c r="HK222" s="28">
        <v>0</v>
      </c>
      <c r="HL222" s="28">
        <v>0</v>
      </c>
      <c r="HM222" s="28">
        <v>0</v>
      </c>
      <c r="HN222" s="28">
        <v>0</v>
      </c>
      <c r="HO222" s="28">
        <v>0</v>
      </c>
      <c r="HP222" s="28">
        <v>0</v>
      </c>
      <c r="HQ222" s="28">
        <v>0</v>
      </c>
      <c r="HR222" s="28">
        <v>0</v>
      </c>
      <c r="HS222" s="28">
        <v>0</v>
      </c>
      <c r="HT222" s="28">
        <v>0</v>
      </c>
      <c r="HU222" s="28">
        <v>0</v>
      </c>
      <c r="HV222" s="28">
        <v>0</v>
      </c>
      <c r="HW222" s="28">
        <v>0</v>
      </c>
      <c r="HX222" s="28">
        <v>0</v>
      </c>
      <c r="HY222" s="28">
        <v>0</v>
      </c>
      <c r="HZ222" s="28">
        <v>0</v>
      </c>
      <c r="IA222" s="28">
        <v>0</v>
      </c>
      <c r="IB222" s="28">
        <v>0</v>
      </c>
      <c r="IC222" s="28">
        <v>0</v>
      </c>
      <c r="ID222" s="28">
        <v>0</v>
      </c>
      <c r="IE222" s="28">
        <v>0</v>
      </c>
      <c r="IF222" s="28">
        <v>0</v>
      </c>
      <c r="IG222" s="28">
        <v>0</v>
      </c>
      <c r="IH222" s="28">
        <v>0</v>
      </c>
      <c r="II222" s="28">
        <v>0</v>
      </c>
      <c r="IJ222" s="28">
        <v>0</v>
      </c>
      <c r="IK222" s="28">
        <v>0</v>
      </c>
      <c r="IL222" s="28">
        <v>0</v>
      </c>
      <c r="IM222" s="28">
        <v>0</v>
      </c>
      <c r="IN222" s="28">
        <v>0</v>
      </c>
      <c r="IO222" s="28">
        <v>0</v>
      </c>
      <c r="IP222" s="28">
        <v>0</v>
      </c>
      <c r="IQ222" s="28">
        <v>0</v>
      </c>
      <c r="IR222" s="28">
        <v>0</v>
      </c>
      <c r="IS222" s="28">
        <v>0</v>
      </c>
      <c r="IT222" s="28">
        <v>0</v>
      </c>
      <c r="IU222" s="28">
        <v>0</v>
      </c>
      <c r="IV222" s="28">
        <v>0</v>
      </c>
      <c r="IW222" s="28">
        <v>0</v>
      </c>
      <c r="IX222" s="28">
        <v>0</v>
      </c>
      <c r="IY222" s="28">
        <v>0</v>
      </c>
      <c r="IZ222" s="28">
        <v>0</v>
      </c>
      <c r="JA222" s="28">
        <v>0</v>
      </c>
      <c r="JB222" s="28">
        <v>0</v>
      </c>
      <c r="JC222" s="28">
        <v>0</v>
      </c>
      <c r="JD222" s="28">
        <v>0</v>
      </c>
      <c r="JE222" s="28">
        <v>0</v>
      </c>
      <c r="JF222" s="28">
        <v>0</v>
      </c>
      <c r="JG222" s="28">
        <v>0</v>
      </c>
      <c r="JH222" s="28">
        <v>0</v>
      </c>
      <c r="JI222" s="28">
        <v>0</v>
      </c>
      <c r="JJ222" s="28">
        <v>0</v>
      </c>
      <c r="JK222" s="28">
        <v>0</v>
      </c>
      <c r="JL222" s="28">
        <v>0</v>
      </c>
      <c r="JM222" s="28">
        <v>0</v>
      </c>
      <c r="JN222" s="28">
        <v>0</v>
      </c>
      <c r="JO222" s="28">
        <v>0</v>
      </c>
      <c r="JP222" s="28">
        <v>0</v>
      </c>
      <c r="JQ222" s="28">
        <v>0</v>
      </c>
      <c r="JR222" s="28">
        <v>0</v>
      </c>
      <c r="JS222" s="28">
        <v>0</v>
      </c>
      <c r="JT222" s="28">
        <v>0</v>
      </c>
      <c r="JU222" s="28">
        <v>0</v>
      </c>
      <c r="JV222" s="28">
        <v>0</v>
      </c>
      <c r="JW222" s="28">
        <v>0</v>
      </c>
      <c r="JX222" s="28">
        <v>0</v>
      </c>
      <c r="JY222" s="28">
        <v>0</v>
      </c>
      <c r="JZ222" s="28">
        <v>0</v>
      </c>
      <c r="KA222" s="28">
        <v>0</v>
      </c>
      <c r="KB222" s="28">
        <v>0</v>
      </c>
      <c r="KC222" s="28">
        <v>0</v>
      </c>
      <c r="KD222" s="28">
        <v>0</v>
      </c>
      <c r="KE222" s="28">
        <v>0</v>
      </c>
      <c r="KF222" s="28">
        <v>0</v>
      </c>
      <c r="KG222" s="28">
        <v>0</v>
      </c>
      <c r="KH222" s="28">
        <v>0</v>
      </c>
      <c r="KI222" s="28">
        <v>0</v>
      </c>
      <c r="KJ222" s="28">
        <v>0</v>
      </c>
      <c r="KK222" s="28">
        <v>0</v>
      </c>
      <c r="KL222" s="28">
        <v>0</v>
      </c>
      <c r="KM222" s="28">
        <v>0</v>
      </c>
      <c r="KN222" s="28">
        <v>0</v>
      </c>
      <c r="KO222" s="28">
        <v>0</v>
      </c>
      <c r="KP222" s="28">
        <v>0</v>
      </c>
      <c r="KQ222" s="28">
        <v>0</v>
      </c>
      <c r="KR222" s="28">
        <v>0</v>
      </c>
      <c r="KS222" s="28">
        <v>0</v>
      </c>
      <c r="KT222" s="28">
        <v>0</v>
      </c>
      <c r="KU222" s="28">
        <v>0</v>
      </c>
      <c r="KV222" s="28">
        <v>0</v>
      </c>
      <c r="KW222" s="28">
        <v>0</v>
      </c>
      <c r="KX222" s="28">
        <v>0</v>
      </c>
      <c r="KY222" s="28">
        <v>0</v>
      </c>
      <c r="KZ222" s="28">
        <v>0</v>
      </c>
      <c r="LA222" s="28">
        <v>0</v>
      </c>
      <c r="LB222" s="28">
        <v>0</v>
      </c>
      <c r="LC222" s="28">
        <v>0</v>
      </c>
      <c r="LD222" s="28">
        <v>0</v>
      </c>
      <c r="LE222" s="28">
        <v>0</v>
      </c>
      <c r="LF222" s="28">
        <v>0</v>
      </c>
      <c r="LG222" s="28">
        <v>0</v>
      </c>
      <c r="LH222" s="28">
        <v>0</v>
      </c>
      <c r="LI222" s="28">
        <v>0</v>
      </c>
      <c r="LJ222" s="28">
        <v>0</v>
      </c>
      <c r="LK222" s="28">
        <v>0</v>
      </c>
      <c r="LL222" s="28">
        <v>0</v>
      </c>
      <c r="LM222" s="28">
        <v>0</v>
      </c>
      <c r="LN222" s="28">
        <v>0</v>
      </c>
      <c r="LO222" s="28">
        <v>0</v>
      </c>
      <c r="LP222" s="28">
        <v>0</v>
      </c>
      <c r="LQ222" s="28">
        <v>0</v>
      </c>
      <c r="LR222" s="28">
        <v>0</v>
      </c>
      <c r="LS222" s="28">
        <v>0</v>
      </c>
      <c r="LT222" s="28">
        <v>0</v>
      </c>
      <c r="LU222" s="28">
        <v>0</v>
      </c>
      <c r="LV222" s="28">
        <v>0</v>
      </c>
      <c r="LW222" s="28">
        <v>0</v>
      </c>
      <c r="LX222" s="28">
        <v>0</v>
      </c>
      <c r="LY222" s="28">
        <v>0</v>
      </c>
      <c r="LZ222" s="28">
        <v>0</v>
      </c>
      <c r="MA222" s="28">
        <v>0</v>
      </c>
      <c r="MB222" s="28">
        <v>0</v>
      </c>
      <c r="MC222" s="28">
        <v>0</v>
      </c>
      <c r="MD222" s="28">
        <v>0</v>
      </c>
      <c r="ME222" s="28">
        <v>0</v>
      </c>
      <c r="MF222" s="28">
        <v>0</v>
      </c>
      <c r="MG222" s="28">
        <v>0</v>
      </c>
      <c r="MH222" s="28">
        <v>0</v>
      </c>
      <c r="MI222" s="28">
        <v>0</v>
      </c>
      <c r="MJ222" s="28">
        <v>0</v>
      </c>
      <c r="MK222" s="28">
        <v>0</v>
      </c>
      <c r="ML222" s="28">
        <v>0</v>
      </c>
      <c r="MM222" s="28">
        <v>0</v>
      </c>
      <c r="MN222" s="28">
        <v>0</v>
      </c>
      <c r="MO222" s="28">
        <v>0</v>
      </c>
      <c r="MP222" s="28">
        <v>0</v>
      </c>
      <c r="MQ222" s="28">
        <v>0</v>
      </c>
      <c r="MR222" s="28">
        <v>0</v>
      </c>
      <c r="MS222" s="28">
        <v>0</v>
      </c>
      <c r="MT222" s="28">
        <v>0</v>
      </c>
      <c r="MU222" s="28">
        <v>0</v>
      </c>
      <c r="MV222" s="28">
        <v>0</v>
      </c>
      <c r="MW222" s="28">
        <v>0</v>
      </c>
      <c r="MX222" s="28">
        <v>0</v>
      </c>
      <c r="MY222" s="28">
        <v>0</v>
      </c>
      <c r="MZ222" s="28">
        <v>0</v>
      </c>
      <c r="NA222" s="28">
        <v>0</v>
      </c>
      <c r="NB222" s="28">
        <v>0</v>
      </c>
      <c r="NC222" s="28">
        <v>0</v>
      </c>
      <c r="ND222" s="28">
        <v>0</v>
      </c>
      <c r="NE222" s="28">
        <v>0</v>
      </c>
      <c r="NF222" s="28">
        <v>0</v>
      </c>
      <c r="NG222" s="28">
        <v>0</v>
      </c>
      <c r="NH222" s="28">
        <v>0</v>
      </c>
      <c r="NI222" s="28">
        <v>0</v>
      </c>
      <c r="NJ222" s="28">
        <v>0</v>
      </c>
      <c r="NK222" s="28">
        <v>0</v>
      </c>
      <c r="NL222" s="28">
        <v>0</v>
      </c>
      <c r="NM222" s="28">
        <v>0</v>
      </c>
      <c r="NN222" s="28">
        <v>0</v>
      </c>
      <c r="NO222" s="28">
        <v>0</v>
      </c>
      <c r="NP222" s="28">
        <v>0</v>
      </c>
      <c r="NQ222" s="28">
        <v>0</v>
      </c>
      <c r="NR222" s="28">
        <v>0</v>
      </c>
      <c r="NS222" s="28">
        <v>0</v>
      </c>
      <c r="NT222" s="28">
        <v>0</v>
      </c>
      <c r="NU222" s="28">
        <v>0</v>
      </c>
      <c r="NV222" s="28">
        <v>0</v>
      </c>
      <c r="NW222" s="28">
        <v>0</v>
      </c>
      <c r="NX222" s="28">
        <v>0</v>
      </c>
      <c r="NY222" s="28">
        <v>0</v>
      </c>
      <c r="NZ222" s="28">
        <v>0</v>
      </c>
      <c r="OA222" s="28">
        <v>0</v>
      </c>
      <c r="OB222" s="28">
        <v>0</v>
      </c>
      <c r="OC222" s="28">
        <v>0</v>
      </c>
      <c r="OD222" s="28">
        <v>0</v>
      </c>
      <c r="OE222" s="28">
        <v>0</v>
      </c>
      <c r="OF222" s="28">
        <v>0</v>
      </c>
      <c r="OG222" s="28">
        <v>0</v>
      </c>
      <c r="OH222" s="28">
        <v>0</v>
      </c>
      <c r="OI222" s="28">
        <v>0</v>
      </c>
      <c r="OJ222" s="28">
        <v>0</v>
      </c>
      <c r="OK222" s="28">
        <v>0</v>
      </c>
      <c r="OL222" s="28">
        <v>0</v>
      </c>
      <c r="OM222" s="28">
        <v>0</v>
      </c>
      <c r="ON222" s="28">
        <v>0</v>
      </c>
      <c r="OO222" s="28">
        <v>0</v>
      </c>
      <c r="OP222" s="28">
        <v>0</v>
      </c>
      <c r="OQ222" s="28">
        <v>0</v>
      </c>
      <c r="OR222" s="28">
        <v>0</v>
      </c>
      <c r="OS222" s="28">
        <v>0</v>
      </c>
      <c r="OT222" s="28">
        <v>0</v>
      </c>
      <c r="OU222" s="28">
        <v>0</v>
      </c>
      <c r="OV222" s="28">
        <v>0</v>
      </c>
      <c r="OW222" s="28">
        <v>0</v>
      </c>
    </row>
    <row r="223" spans="1:413">
      <c r="A223" s="39" t="s">
        <v>1946</v>
      </c>
      <c r="B223" s="39" t="s">
        <v>5418</v>
      </c>
      <c r="C223" s="39">
        <v>124</v>
      </c>
      <c r="D223" s="39" t="s">
        <v>2014</v>
      </c>
      <c r="E223" s="39" t="s">
        <v>5152</v>
      </c>
      <c r="F223" s="39" t="s">
        <v>1408</v>
      </c>
      <c r="G223" s="39" t="s">
        <v>519</v>
      </c>
      <c r="H223" s="40">
        <f t="shared" si="2"/>
        <v>0</v>
      </c>
      <c r="I223" s="40">
        <v>0</v>
      </c>
      <c r="J223" s="39">
        <v>0</v>
      </c>
      <c r="K223" s="39">
        <v>0</v>
      </c>
      <c r="L223" s="40">
        <v>0</v>
      </c>
      <c r="M223" s="28">
        <v>2.3999999999999998E-7</v>
      </c>
      <c r="N223" s="28">
        <v>4.7999999999999996E-7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0</v>
      </c>
      <c r="AQ223" s="28">
        <v>0</v>
      </c>
      <c r="AR223" s="28">
        <v>0</v>
      </c>
      <c r="AS223" s="28">
        <v>0</v>
      </c>
      <c r="AT223" s="28">
        <v>0</v>
      </c>
      <c r="AU223" s="28">
        <v>0</v>
      </c>
      <c r="AV223" s="28">
        <v>0</v>
      </c>
      <c r="AW223" s="28">
        <v>0</v>
      </c>
      <c r="AX223" s="28">
        <v>0</v>
      </c>
      <c r="AY223" s="28">
        <v>0</v>
      </c>
      <c r="AZ223" s="28">
        <v>0</v>
      </c>
      <c r="BA223" s="28">
        <v>0</v>
      </c>
      <c r="BB223" s="28">
        <v>0</v>
      </c>
      <c r="BC223" s="28">
        <v>0</v>
      </c>
      <c r="BD223" s="28">
        <v>0</v>
      </c>
      <c r="BE223" s="28">
        <v>0</v>
      </c>
      <c r="BF223" s="28">
        <v>0</v>
      </c>
      <c r="BG223" s="28">
        <v>0</v>
      </c>
      <c r="BH223" s="28">
        <v>0</v>
      </c>
      <c r="BI223" s="28">
        <v>0</v>
      </c>
      <c r="BJ223" s="28">
        <v>0</v>
      </c>
      <c r="BK223" s="28">
        <v>0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0</v>
      </c>
      <c r="BR223" s="28">
        <v>0</v>
      </c>
      <c r="BS223" s="28">
        <v>0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0</v>
      </c>
      <c r="CJ223" s="28">
        <v>0</v>
      </c>
      <c r="CK223" s="28">
        <v>0</v>
      </c>
      <c r="CL223" s="28">
        <v>0</v>
      </c>
      <c r="CM223" s="28">
        <v>0</v>
      </c>
      <c r="CN223" s="28">
        <v>0</v>
      </c>
      <c r="CO223" s="28">
        <v>0</v>
      </c>
      <c r="CP223" s="28">
        <v>0</v>
      </c>
      <c r="CQ223" s="28">
        <v>0</v>
      </c>
      <c r="CR223" s="28">
        <v>0</v>
      </c>
      <c r="CS223" s="28">
        <v>0</v>
      </c>
      <c r="CT223" s="28">
        <v>0</v>
      </c>
      <c r="CU223" s="28">
        <v>0</v>
      </c>
      <c r="CV223" s="28">
        <v>0</v>
      </c>
      <c r="CW223" s="28">
        <v>0</v>
      </c>
      <c r="CX223" s="28">
        <v>0</v>
      </c>
      <c r="CY223" s="28">
        <v>0</v>
      </c>
      <c r="CZ223" s="28">
        <v>0</v>
      </c>
      <c r="DA223" s="28">
        <v>0</v>
      </c>
      <c r="DB223" s="28">
        <v>0</v>
      </c>
      <c r="DC223" s="28">
        <v>0</v>
      </c>
      <c r="DD223" s="28">
        <v>0</v>
      </c>
      <c r="DE223" s="28">
        <v>0</v>
      </c>
      <c r="DF223" s="28">
        <v>0</v>
      </c>
      <c r="DG223" s="28">
        <v>0</v>
      </c>
      <c r="DH223" s="28">
        <v>0</v>
      </c>
      <c r="DI223" s="28">
        <v>0</v>
      </c>
      <c r="DJ223" s="28">
        <v>0</v>
      </c>
      <c r="DK223" s="28">
        <v>0</v>
      </c>
      <c r="DL223" s="28">
        <v>0</v>
      </c>
      <c r="DM223" s="28">
        <v>0</v>
      </c>
      <c r="DN223" s="28">
        <v>0</v>
      </c>
      <c r="DO223" s="28">
        <v>0</v>
      </c>
      <c r="DP223" s="28">
        <v>0</v>
      </c>
      <c r="DQ223" s="28">
        <v>0</v>
      </c>
      <c r="DR223" s="28">
        <v>0</v>
      </c>
      <c r="DS223" s="28">
        <v>0</v>
      </c>
      <c r="DT223" s="28">
        <v>0</v>
      </c>
      <c r="DU223" s="28">
        <v>0</v>
      </c>
      <c r="DV223" s="28">
        <v>0</v>
      </c>
      <c r="DW223" s="28">
        <v>0</v>
      </c>
      <c r="DX223" s="28">
        <v>0</v>
      </c>
      <c r="DY223" s="28">
        <v>0</v>
      </c>
      <c r="DZ223" s="28">
        <v>0</v>
      </c>
      <c r="EA223" s="28">
        <v>0</v>
      </c>
      <c r="EB223" s="28">
        <v>0</v>
      </c>
      <c r="EC223" s="28">
        <v>0</v>
      </c>
      <c r="ED223" s="28">
        <v>0</v>
      </c>
      <c r="EE223" s="28">
        <v>0</v>
      </c>
      <c r="EF223" s="28">
        <v>0</v>
      </c>
      <c r="EG223" s="28">
        <v>0</v>
      </c>
      <c r="EH223" s="28">
        <v>0</v>
      </c>
      <c r="EI223" s="28">
        <v>0</v>
      </c>
      <c r="EJ223" s="28">
        <v>0</v>
      </c>
      <c r="EK223" s="28">
        <v>0</v>
      </c>
      <c r="EL223" s="28">
        <v>0</v>
      </c>
      <c r="EM223" s="28">
        <v>0</v>
      </c>
      <c r="EN223" s="28">
        <v>0</v>
      </c>
      <c r="EO223" s="28">
        <v>0</v>
      </c>
      <c r="EP223" s="28">
        <v>0</v>
      </c>
      <c r="EQ223" s="28">
        <v>0</v>
      </c>
      <c r="ER223" s="28">
        <v>0</v>
      </c>
      <c r="ES223" s="28">
        <v>0</v>
      </c>
      <c r="ET223" s="28">
        <v>0</v>
      </c>
      <c r="EU223" s="28">
        <v>0</v>
      </c>
      <c r="EV223" s="28">
        <v>0</v>
      </c>
      <c r="EW223" s="28">
        <v>0</v>
      </c>
      <c r="EX223" s="28">
        <v>0</v>
      </c>
      <c r="EY223" s="28">
        <v>0</v>
      </c>
      <c r="EZ223" s="28">
        <v>0</v>
      </c>
      <c r="FA223" s="28">
        <v>0</v>
      </c>
      <c r="FB223" s="28">
        <v>0</v>
      </c>
      <c r="FC223" s="28">
        <v>0</v>
      </c>
      <c r="FD223" s="28">
        <v>0</v>
      </c>
      <c r="FE223" s="28">
        <v>0</v>
      </c>
      <c r="FF223" s="28">
        <v>0</v>
      </c>
      <c r="FG223" s="28">
        <v>0</v>
      </c>
      <c r="FH223" s="28">
        <v>0</v>
      </c>
      <c r="FI223" s="28">
        <v>0</v>
      </c>
      <c r="FJ223" s="28">
        <v>0</v>
      </c>
      <c r="FK223" s="28">
        <v>0</v>
      </c>
      <c r="FL223" s="28">
        <v>0</v>
      </c>
      <c r="FM223" s="28">
        <v>0</v>
      </c>
      <c r="FN223" s="28">
        <v>0</v>
      </c>
      <c r="FO223" s="28">
        <v>0</v>
      </c>
      <c r="FP223" s="28">
        <v>0</v>
      </c>
      <c r="FQ223" s="28">
        <v>0</v>
      </c>
      <c r="FR223" s="28">
        <v>0</v>
      </c>
      <c r="FS223" s="28">
        <v>0</v>
      </c>
      <c r="FT223" s="28">
        <v>0</v>
      </c>
      <c r="FU223" s="28">
        <v>0</v>
      </c>
      <c r="FV223" s="28">
        <v>0</v>
      </c>
      <c r="FW223" s="28">
        <v>0</v>
      </c>
      <c r="FX223" s="28">
        <v>0</v>
      </c>
      <c r="FY223" s="28">
        <v>0</v>
      </c>
      <c r="FZ223" s="28">
        <v>0</v>
      </c>
      <c r="GA223" s="28">
        <v>0</v>
      </c>
      <c r="GB223" s="28">
        <v>0</v>
      </c>
      <c r="GC223" s="28">
        <v>0</v>
      </c>
      <c r="GD223" s="28">
        <v>0</v>
      </c>
      <c r="GE223" s="28">
        <v>0</v>
      </c>
      <c r="GF223" s="28">
        <v>0</v>
      </c>
      <c r="GG223" s="28">
        <v>0</v>
      </c>
      <c r="GH223" s="28">
        <v>0</v>
      </c>
      <c r="GI223" s="28">
        <v>0</v>
      </c>
      <c r="GJ223" s="28">
        <v>0</v>
      </c>
      <c r="GK223" s="28">
        <v>0</v>
      </c>
      <c r="GL223" s="28">
        <v>0</v>
      </c>
      <c r="GM223" s="28">
        <v>0</v>
      </c>
      <c r="GN223" s="28">
        <v>0</v>
      </c>
      <c r="GO223" s="28">
        <v>0</v>
      </c>
      <c r="GP223" s="28">
        <v>0</v>
      </c>
      <c r="GQ223" s="28">
        <v>0</v>
      </c>
      <c r="GR223" s="28">
        <v>0</v>
      </c>
      <c r="GS223" s="28">
        <v>0</v>
      </c>
      <c r="GT223" s="28">
        <v>0</v>
      </c>
      <c r="GU223" s="28">
        <v>0</v>
      </c>
      <c r="GV223" s="28">
        <v>0</v>
      </c>
      <c r="GW223" s="28">
        <v>0</v>
      </c>
      <c r="GX223" s="28">
        <v>0</v>
      </c>
      <c r="GY223" s="28">
        <v>0</v>
      </c>
      <c r="GZ223" s="28">
        <v>0</v>
      </c>
      <c r="HA223" s="28">
        <v>0</v>
      </c>
      <c r="HB223" s="28">
        <v>0</v>
      </c>
      <c r="HC223" s="28">
        <v>0</v>
      </c>
      <c r="HD223" s="28">
        <v>0</v>
      </c>
      <c r="HE223" s="28">
        <v>0</v>
      </c>
      <c r="HF223" s="28">
        <v>0</v>
      </c>
      <c r="HG223" s="28">
        <v>0</v>
      </c>
      <c r="HH223" s="28">
        <v>0</v>
      </c>
      <c r="HI223" s="28">
        <v>0</v>
      </c>
      <c r="HJ223" s="28">
        <v>0</v>
      </c>
      <c r="HK223" s="28">
        <v>0</v>
      </c>
      <c r="HL223" s="28">
        <v>0</v>
      </c>
      <c r="HM223" s="28">
        <v>0</v>
      </c>
      <c r="HN223" s="28">
        <v>0</v>
      </c>
      <c r="HO223" s="28">
        <v>0</v>
      </c>
      <c r="HP223" s="28">
        <v>0</v>
      </c>
      <c r="HQ223" s="28">
        <v>0</v>
      </c>
      <c r="HR223" s="28">
        <v>0</v>
      </c>
      <c r="HS223" s="28">
        <v>0</v>
      </c>
      <c r="HT223" s="28">
        <v>0</v>
      </c>
      <c r="HU223" s="28">
        <v>0</v>
      </c>
      <c r="HV223" s="28">
        <v>0</v>
      </c>
      <c r="HW223" s="28">
        <v>0</v>
      </c>
      <c r="HX223" s="28">
        <v>0</v>
      </c>
      <c r="HY223" s="28">
        <v>0</v>
      </c>
      <c r="HZ223" s="28">
        <v>0</v>
      </c>
      <c r="IA223" s="28">
        <v>0</v>
      </c>
      <c r="IB223" s="28">
        <v>0</v>
      </c>
      <c r="IC223" s="28">
        <v>0</v>
      </c>
      <c r="ID223" s="28">
        <v>0</v>
      </c>
      <c r="IE223" s="28">
        <v>0</v>
      </c>
      <c r="IF223" s="28">
        <v>0</v>
      </c>
      <c r="IG223" s="28">
        <v>0</v>
      </c>
      <c r="IH223" s="28">
        <v>0</v>
      </c>
      <c r="II223" s="28">
        <v>0</v>
      </c>
      <c r="IJ223" s="28">
        <v>0</v>
      </c>
      <c r="IK223" s="28">
        <v>0</v>
      </c>
      <c r="IL223" s="28">
        <v>0</v>
      </c>
      <c r="IM223" s="28">
        <v>0</v>
      </c>
      <c r="IN223" s="28">
        <v>0</v>
      </c>
      <c r="IO223" s="28">
        <v>0</v>
      </c>
      <c r="IP223" s="28">
        <v>0</v>
      </c>
      <c r="IQ223" s="28">
        <v>0</v>
      </c>
      <c r="IR223" s="28">
        <v>0</v>
      </c>
      <c r="IS223" s="28">
        <v>0</v>
      </c>
      <c r="IT223" s="28">
        <v>0</v>
      </c>
      <c r="IU223" s="28">
        <v>0</v>
      </c>
      <c r="IV223" s="28">
        <v>0</v>
      </c>
      <c r="IW223" s="28">
        <v>0</v>
      </c>
      <c r="IX223" s="28">
        <v>0</v>
      </c>
      <c r="IY223" s="28">
        <v>0</v>
      </c>
      <c r="IZ223" s="28">
        <v>0</v>
      </c>
      <c r="JA223" s="28">
        <v>0</v>
      </c>
      <c r="JB223" s="28">
        <v>0</v>
      </c>
      <c r="JC223" s="28">
        <v>0</v>
      </c>
      <c r="JD223" s="28">
        <v>0</v>
      </c>
      <c r="JE223" s="28">
        <v>0</v>
      </c>
      <c r="JF223" s="28">
        <v>0</v>
      </c>
      <c r="JG223" s="28">
        <v>0</v>
      </c>
      <c r="JH223" s="28">
        <v>0</v>
      </c>
      <c r="JI223" s="28">
        <v>0</v>
      </c>
      <c r="JJ223" s="28">
        <v>0</v>
      </c>
      <c r="JK223" s="28">
        <v>0</v>
      </c>
      <c r="JL223" s="28">
        <v>0</v>
      </c>
      <c r="JM223" s="28">
        <v>0</v>
      </c>
      <c r="JN223" s="28">
        <v>0</v>
      </c>
      <c r="JO223" s="28">
        <v>0</v>
      </c>
      <c r="JP223" s="28">
        <v>0</v>
      </c>
      <c r="JQ223" s="28">
        <v>0</v>
      </c>
      <c r="JR223" s="28">
        <v>0</v>
      </c>
      <c r="JS223" s="28">
        <v>0</v>
      </c>
      <c r="JT223" s="28">
        <v>0</v>
      </c>
      <c r="JU223" s="28">
        <v>0</v>
      </c>
      <c r="JV223" s="28">
        <v>0</v>
      </c>
      <c r="JW223" s="28">
        <v>0</v>
      </c>
      <c r="JX223" s="28">
        <v>0</v>
      </c>
      <c r="JY223" s="28">
        <v>0</v>
      </c>
      <c r="JZ223" s="28">
        <v>0</v>
      </c>
      <c r="KA223" s="28">
        <v>0</v>
      </c>
      <c r="KB223" s="28">
        <v>0</v>
      </c>
      <c r="KC223" s="28">
        <v>0</v>
      </c>
      <c r="KD223" s="28">
        <v>0</v>
      </c>
      <c r="KE223" s="28">
        <v>0</v>
      </c>
      <c r="KF223" s="28">
        <v>0</v>
      </c>
      <c r="KG223" s="28">
        <v>0</v>
      </c>
      <c r="KH223" s="28">
        <v>0</v>
      </c>
      <c r="KI223" s="28">
        <v>0</v>
      </c>
      <c r="KJ223" s="28">
        <v>0</v>
      </c>
      <c r="KK223" s="28">
        <v>0</v>
      </c>
      <c r="KL223" s="28">
        <v>0</v>
      </c>
      <c r="KM223" s="28">
        <v>0</v>
      </c>
      <c r="KN223" s="28">
        <v>0</v>
      </c>
      <c r="KO223" s="28">
        <v>0</v>
      </c>
      <c r="KP223" s="28">
        <v>0</v>
      </c>
      <c r="KQ223" s="28">
        <v>0</v>
      </c>
      <c r="KR223" s="28">
        <v>0</v>
      </c>
      <c r="KS223" s="28">
        <v>0</v>
      </c>
      <c r="KT223" s="28">
        <v>0</v>
      </c>
      <c r="KU223" s="28">
        <v>0</v>
      </c>
      <c r="KV223" s="28">
        <v>0</v>
      </c>
      <c r="KW223" s="28">
        <v>0</v>
      </c>
      <c r="KX223" s="28">
        <v>0</v>
      </c>
      <c r="KY223" s="28">
        <v>0</v>
      </c>
      <c r="KZ223" s="28">
        <v>0</v>
      </c>
      <c r="LA223" s="28">
        <v>0</v>
      </c>
      <c r="LB223" s="28">
        <v>0</v>
      </c>
      <c r="LC223" s="28">
        <v>0</v>
      </c>
      <c r="LD223" s="28">
        <v>0</v>
      </c>
      <c r="LE223" s="28">
        <v>0</v>
      </c>
      <c r="LF223" s="28">
        <v>0</v>
      </c>
      <c r="LG223" s="28">
        <v>0</v>
      </c>
      <c r="LH223" s="28">
        <v>0</v>
      </c>
      <c r="LI223" s="28">
        <v>0</v>
      </c>
      <c r="LJ223" s="28">
        <v>0</v>
      </c>
      <c r="LK223" s="28">
        <v>0</v>
      </c>
      <c r="LL223" s="28">
        <v>0</v>
      </c>
      <c r="LM223" s="28">
        <v>0</v>
      </c>
      <c r="LN223" s="28">
        <v>0</v>
      </c>
      <c r="LO223" s="28">
        <v>0</v>
      </c>
      <c r="LP223" s="28">
        <v>0</v>
      </c>
      <c r="LQ223" s="28">
        <v>0</v>
      </c>
      <c r="LR223" s="28">
        <v>0</v>
      </c>
      <c r="LS223" s="28">
        <v>0</v>
      </c>
      <c r="LT223" s="28">
        <v>0</v>
      </c>
      <c r="LU223" s="28">
        <v>0</v>
      </c>
      <c r="LV223" s="28">
        <v>0</v>
      </c>
      <c r="LW223" s="28">
        <v>0</v>
      </c>
      <c r="LX223" s="28">
        <v>0</v>
      </c>
      <c r="LY223" s="28">
        <v>0</v>
      </c>
      <c r="LZ223" s="28">
        <v>0</v>
      </c>
      <c r="MA223" s="28">
        <v>0</v>
      </c>
      <c r="MB223" s="28">
        <v>0</v>
      </c>
      <c r="MC223" s="28">
        <v>0</v>
      </c>
      <c r="MD223" s="28">
        <v>0</v>
      </c>
      <c r="ME223" s="28">
        <v>0</v>
      </c>
      <c r="MF223" s="28">
        <v>0</v>
      </c>
      <c r="MG223" s="28">
        <v>0</v>
      </c>
      <c r="MH223" s="28">
        <v>0</v>
      </c>
      <c r="MI223" s="28">
        <v>0</v>
      </c>
      <c r="MJ223" s="28">
        <v>0</v>
      </c>
      <c r="MK223" s="28">
        <v>0</v>
      </c>
      <c r="ML223" s="28">
        <v>0</v>
      </c>
      <c r="MM223" s="28">
        <v>0</v>
      </c>
      <c r="MN223" s="28">
        <v>0</v>
      </c>
      <c r="MO223" s="28">
        <v>0</v>
      </c>
      <c r="MP223" s="28">
        <v>0</v>
      </c>
      <c r="MQ223" s="28">
        <v>0</v>
      </c>
      <c r="MR223" s="28">
        <v>0</v>
      </c>
      <c r="MS223" s="28">
        <v>0</v>
      </c>
      <c r="MT223" s="28">
        <v>0</v>
      </c>
      <c r="MU223" s="28">
        <v>0</v>
      </c>
      <c r="MV223" s="28">
        <v>0</v>
      </c>
      <c r="MW223" s="28">
        <v>0</v>
      </c>
      <c r="MX223" s="28">
        <v>0</v>
      </c>
      <c r="MY223" s="28">
        <v>0</v>
      </c>
      <c r="MZ223" s="28">
        <v>0</v>
      </c>
      <c r="NA223" s="28">
        <v>0</v>
      </c>
      <c r="NB223" s="28">
        <v>0</v>
      </c>
      <c r="NC223" s="28">
        <v>0</v>
      </c>
      <c r="ND223" s="28">
        <v>0</v>
      </c>
      <c r="NE223" s="28">
        <v>0</v>
      </c>
      <c r="NF223" s="28">
        <v>0</v>
      </c>
      <c r="NG223" s="28">
        <v>0</v>
      </c>
      <c r="NH223" s="28">
        <v>0</v>
      </c>
      <c r="NI223" s="28">
        <v>0</v>
      </c>
      <c r="NJ223" s="28">
        <v>0</v>
      </c>
      <c r="NK223" s="28">
        <v>0</v>
      </c>
      <c r="NL223" s="28">
        <v>0</v>
      </c>
      <c r="NM223" s="28">
        <v>0</v>
      </c>
      <c r="NN223" s="28">
        <v>0</v>
      </c>
      <c r="NO223" s="28">
        <v>0</v>
      </c>
      <c r="NP223" s="28">
        <v>0</v>
      </c>
      <c r="NQ223" s="28">
        <v>0</v>
      </c>
      <c r="NR223" s="28">
        <v>0</v>
      </c>
      <c r="NS223" s="28">
        <v>0</v>
      </c>
      <c r="NT223" s="28">
        <v>0</v>
      </c>
      <c r="NU223" s="28">
        <v>0</v>
      </c>
      <c r="NV223" s="28">
        <v>0</v>
      </c>
      <c r="NW223" s="28">
        <v>0</v>
      </c>
      <c r="NX223" s="28">
        <v>0</v>
      </c>
      <c r="NY223" s="28">
        <v>0</v>
      </c>
      <c r="NZ223" s="28">
        <v>0</v>
      </c>
      <c r="OA223" s="28">
        <v>0</v>
      </c>
      <c r="OB223" s="28">
        <v>0</v>
      </c>
      <c r="OC223" s="28">
        <v>0</v>
      </c>
      <c r="OD223" s="28">
        <v>0</v>
      </c>
      <c r="OE223" s="28">
        <v>0</v>
      </c>
      <c r="OF223" s="28">
        <v>0</v>
      </c>
      <c r="OG223" s="28">
        <v>0</v>
      </c>
      <c r="OH223" s="28">
        <v>0</v>
      </c>
      <c r="OI223" s="28">
        <v>0</v>
      </c>
      <c r="OJ223" s="28">
        <v>0</v>
      </c>
      <c r="OK223" s="28">
        <v>0</v>
      </c>
      <c r="OL223" s="28">
        <v>0</v>
      </c>
      <c r="OM223" s="28">
        <v>0</v>
      </c>
      <c r="ON223" s="28">
        <v>0</v>
      </c>
      <c r="OO223" s="28">
        <v>0</v>
      </c>
      <c r="OP223" s="28">
        <v>0</v>
      </c>
      <c r="OQ223" s="28">
        <v>0</v>
      </c>
      <c r="OR223" s="28">
        <v>0</v>
      </c>
      <c r="OS223" s="28">
        <v>0</v>
      </c>
      <c r="OT223" s="28">
        <v>0</v>
      </c>
      <c r="OU223" s="28">
        <v>0</v>
      </c>
      <c r="OV223" s="28">
        <v>0</v>
      </c>
      <c r="OW223" s="28">
        <v>0</v>
      </c>
    </row>
    <row r="224" spans="1:413">
      <c r="A224" s="39" t="s">
        <v>1949</v>
      </c>
      <c r="B224" s="39" t="s">
        <v>5419</v>
      </c>
      <c r="C224" s="39">
        <v>125</v>
      </c>
      <c r="D224" s="39" t="s">
        <v>2017</v>
      </c>
      <c r="E224" s="39" t="s">
        <v>5152</v>
      </c>
      <c r="F224" s="39" t="s">
        <v>1408</v>
      </c>
      <c r="G224" s="39" t="s">
        <v>519</v>
      </c>
      <c r="H224" s="40">
        <f t="shared" si="2"/>
        <v>0</v>
      </c>
      <c r="I224" s="40">
        <v>0</v>
      </c>
      <c r="J224" s="39">
        <v>0</v>
      </c>
      <c r="K224" s="39">
        <v>0</v>
      </c>
      <c r="L224" s="40">
        <v>0</v>
      </c>
      <c r="M224" s="28">
        <v>4.7E-7</v>
      </c>
      <c r="N224" s="28">
        <v>9.4E-7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0</v>
      </c>
      <c r="AS224" s="28">
        <v>0</v>
      </c>
      <c r="AT224" s="28">
        <v>0</v>
      </c>
      <c r="AU224" s="28">
        <v>0</v>
      </c>
      <c r="AV224" s="28">
        <v>0</v>
      </c>
      <c r="AW224" s="28">
        <v>0</v>
      </c>
      <c r="AX224" s="28">
        <v>0</v>
      </c>
      <c r="AY224" s="28">
        <v>0</v>
      </c>
      <c r="AZ224" s="28">
        <v>0</v>
      </c>
      <c r="BA224" s="28">
        <v>0</v>
      </c>
      <c r="BB224" s="28">
        <v>0</v>
      </c>
      <c r="BC224" s="28">
        <v>0</v>
      </c>
      <c r="BD224" s="28">
        <v>0</v>
      </c>
      <c r="BE224" s="28">
        <v>0</v>
      </c>
      <c r="BF224" s="28">
        <v>0</v>
      </c>
      <c r="BG224" s="28">
        <v>0</v>
      </c>
      <c r="BH224" s="28">
        <v>0</v>
      </c>
      <c r="BI224" s="28">
        <v>0</v>
      </c>
      <c r="BJ224" s="28">
        <v>0</v>
      </c>
      <c r="BK224" s="28">
        <v>0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0</v>
      </c>
      <c r="BT224" s="28">
        <v>0</v>
      </c>
      <c r="BU224" s="28">
        <v>0</v>
      </c>
      <c r="BV224" s="28">
        <v>0</v>
      </c>
      <c r="BW224" s="28">
        <v>0</v>
      </c>
      <c r="BX224" s="28">
        <v>0</v>
      </c>
      <c r="BY224" s="28">
        <v>0</v>
      </c>
      <c r="BZ224" s="28">
        <v>0</v>
      </c>
      <c r="CA224" s="28">
        <v>0</v>
      </c>
      <c r="CB224" s="28">
        <v>0</v>
      </c>
      <c r="CC224" s="28">
        <v>0</v>
      </c>
      <c r="CD224" s="28">
        <v>0</v>
      </c>
      <c r="CE224" s="28">
        <v>0</v>
      </c>
      <c r="CF224" s="28">
        <v>0</v>
      </c>
      <c r="CG224" s="28">
        <v>0</v>
      </c>
      <c r="CH224" s="28">
        <v>0</v>
      </c>
      <c r="CI224" s="28">
        <v>0</v>
      </c>
      <c r="CJ224" s="28">
        <v>0</v>
      </c>
      <c r="CK224" s="28">
        <v>0</v>
      </c>
      <c r="CL224" s="28">
        <v>0</v>
      </c>
      <c r="CM224" s="28">
        <v>0</v>
      </c>
      <c r="CN224" s="28">
        <v>0</v>
      </c>
      <c r="CO224" s="28">
        <v>0</v>
      </c>
      <c r="CP224" s="28">
        <v>0</v>
      </c>
      <c r="CQ224" s="28">
        <v>0</v>
      </c>
      <c r="CR224" s="28">
        <v>0</v>
      </c>
      <c r="CS224" s="28">
        <v>0</v>
      </c>
      <c r="CT224" s="28">
        <v>0</v>
      </c>
      <c r="CU224" s="28">
        <v>0</v>
      </c>
      <c r="CV224" s="28">
        <v>0</v>
      </c>
      <c r="CW224" s="28">
        <v>0</v>
      </c>
      <c r="CX224" s="28">
        <v>0</v>
      </c>
      <c r="CY224" s="28">
        <v>0</v>
      </c>
      <c r="CZ224" s="28">
        <v>0</v>
      </c>
      <c r="DA224" s="28">
        <v>0</v>
      </c>
      <c r="DB224" s="28">
        <v>0</v>
      </c>
      <c r="DC224" s="28">
        <v>0</v>
      </c>
      <c r="DD224" s="28">
        <v>0</v>
      </c>
      <c r="DE224" s="28">
        <v>0</v>
      </c>
      <c r="DF224" s="28">
        <v>0</v>
      </c>
      <c r="DG224" s="28">
        <v>0</v>
      </c>
      <c r="DH224" s="28">
        <v>0</v>
      </c>
      <c r="DI224" s="28">
        <v>0</v>
      </c>
      <c r="DJ224" s="28">
        <v>0</v>
      </c>
      <c r="DK224" s="28">
        <v>0</v>
      </c>
      <c r="DL224" s="28">
        <v>0</v>
      </c>
      <c r="DM224" s="28">
        <v>0</v>
      </c>
      <c r="DN224" s="28">
        <v>0</v>
      </c>
      <c r="DO224" s="28">
        <v>0</v>
      </c>
      <c r="DP224" s="28">
        <v>0</v>
      </c>
      <c r="DQ224" s="28">
        <v>0</v>
      </c>
      <c r="DR224" s="28">
        <v>0</v>
      </c>
      <c r="DS224" s="28">
        <v>0</v>
      </c>
      <c r="DT224" s="28">
        <v>0</v>
      </c>
      <c r="DU224" s="28">
        <v>0</v>
      </c>
      <c r="DV224" s="28">
        <v>0</v>
      </c>
      <c r="DW224" s="28">
        <v>0</v>
      </c>
      <c r="DX224" s="28">
        <v>0</v>
      </c>
      <c r="DY224" s="28">
        <v>0</v>
      </c>
      <c r="DZ224" s="28">
        <v>0</v>
      </c>
      <c r="EA224" s="28">
        <v>0</v>
      </c>
      <c r="EB224" s="28">
        <v>0</v>
      </c>
      <c r="EC224" s="28">
        <v>0</v>
      </c>
      <c r="ED224" s="28">
        <v>0</v>
      </c>
      <c r="EE224" s="28">
        <v>0</v>
      </c>
      <c r="EF224" s="28">
        <v>0</v>
      </c>
      <c r="EG224" s="28">
        <v>0</v>
      </c>
      <c r="EH224" s="28">
        <v>0</v>
      </c>
      <c r="EI224" s="28">
        <v>0</v>
      </c>
      <c r="EJ224" s="28">
        <v>0</v>
      </c>
      <c r="EK224" s="28">
        <v>0</v>
      </c>
      <c r="EL224" s="28">
        <v>0</v>
      </c>
      <c r="EM224" s="28">
        <v>0</v>
      </c>
      <c r="EN224" s="28">
        <v>0</v>
      </c>
      <c r="EO224" s="28">
        <v>0</v>
      </c>
      <c r="EP224" s="28">
        <v>0</v>
      </c>
      <c r="EQ224" s="28">
        <v>0</v>
      </c>
      <c r="ER224" s="28">
        <v>0</v>
      </c>
      <c r="ES224" s="28">
        <v>0</v>
      </c>
      <c r="ET224" s="28">
        <v>0</v>
      </c>
      <c r="EU224" s="28">
        <v>0</v>
      </c>
      <c r="EV224" s="28">
        <v>0</v>
      </c>
      <c r="EW224" s="28">
        <v>0</v>
      </c>
      <c r="EX224" s="28">
        <v>0</v>
      </c>
      <c r="EY224" s="28">
        <v>0</v>
      </c>
      <c r="EZ224" s="28">
        <v>0</v>
      </c>
      <c r="FA224" s="28">
        <v>0</v>
      </c>
      <c r="FB224" s="28">
        <v>0</v>
      </c>
      <c r="FC224" s="28">
        <v>0</v>
      </c>
      <c r="FD224" s="28">
        <v>0</v>
      </c>
      <c r="FE224" s="28">
        <v>0</v>
      </c>
      <c r="FF224" s="28">
        <v>0</v>
      </c>
      <c r="FG224" s="28">
        <v>0</v>
      </c>
      <c r="FH224" s="28">
        <v>0</v>
      </c>
      <c r="FI224" s="28">
        <v>0</v>
      </c>
      <c r="FJ224" s="28">
        <v>0</v>
      </c>
      <c r="FK224" s="28">
        <v>0</v>
      </c>
      <c r="FL224" s="28">
        <v>0</v>
      </c>
      <c r="FM224" s="28">
        <v>0</v>
      </c>
      <c r="FN224" s="28">
        <v>0</v>
      </c>
      <c r="FO224" s="28">
        <v>0</v>
      </c>
      <c r="FP224" s="28">
        <v>0</v>
      </c>
      <c r="FQ224" s="28">
        <v>0</v>
      </c>
      <c r="FR224" s="28">
        <v>0</v>
      </c>
      <c r="FS224" s="28">
        <v>0</v>
      </c>
      <c r="FT224" s="28">
        <v>0</v>
      </c>
      <c r="FU224" s="28">
        <v>0</v>
      </c>
      <c r="FV224" s="28">
        <v>0</v>
      </c>
      <c r="FW224" s="28">
        <v>0</v>
      </c>
      <c r="FX224" s="28">
        <v>0</v>
      </c>
      <c r="FY224" s="28">
        <v>0</v>
      </c>
      <c r="FZ224" s="28">
        <v>0</v>
      </c>
      <c r="GA224" s="28">
        <v>0</v>
      </c>
      <c r="GB224" s="28">
        <v>0</v>
      </c>
      <c r="GC224" s="28">
        <v>0</v>
      </c>
      <c r="GD224" s="28">
        <v>0</v>
      </c>
      <c r="GE224" s="28">
        <v>0</v>
      </c>
      <c r="GF224" s="28">
        <v>0</v>
      </c>
      <c r="GG224" s="28">
        <v>0</v>
      </c>
      <c r="GH224" s="28">
        <v>0</v>
      </c>
      <c r="GI224" s="28">
        <v>0</v>
      </c>
      <c r="GJ224" s="28">
        <v>0</v>
      </c>
      <c r="GK224" s="28">
        <v>0</v>
      </c>
      <c r="GL224" s="28">
        <v>0</v>
      </c>
      <c r="GM224" s="28">
        <v>0</v>
      </c>
      <c r="GN224" s="28">
        <v>0</v>
      </c>
      <c r="GO224" s="28">
        <v>0</v>
      </c>
      <c r="GP224" s="28">
        <v>0</v>
      </c>
      <c r="GQ224" s="28">
        <v>0</v>
      </c>
      <c r="GR224" s="28">
        <v>0</v>
      </c>
      <c r="GS224" s="28">
        <v>0</v>
      </c>
      <c r="GT224" s="28">
        <v>0</v>
      </c>
      <c r="GU224" s="28">
        <v>0</v>
      </c>
      <c r="GV224" s="28">
        <v>0</v>
      </c>
      <c r="GW224" s="28">
        <v>0</v>
      </c>
      <c r="GX224" s="28">
        <v>0</v>
      </c>
      <c r="GY224" s="28">
        <v>0</v>
      </c>
      <c r="GZ224" s="28">
        <v>0</v>
      </c>
      <c r="HA224" s="28">
        <v>0</v>
      </c>
      <c r="HB224" s="28">
        <v>0</v>
      </c>
      <c r="HC224" s="28">
        <v>0</v>
      </c>
      <c r="HD224" s="28">
        <v>0</v>
      </c>
      <c r="HE224" s="28">
        <v>0</v>
      </c>
      <c r="HF224" s="28">
        <v>0</v>
      </c>
      <c r="HG224" s="28">
        <v>0</v>
      </c>
      <c r="HH224" s="28">
        <v>0</v>
      </c>
      <c r="HI224" s="28">
        <v>0</v>
      </c>
      <c r="HJ224" s="28">
        <v>0</v>
      </c>
      <c r="HK224" s="28">
        <v>0</v>
      </c>
      <c r="HL224" s="28">
        <v>0</v>
      </c>
      <c r="HM224" s="28">
        <v>0</v>
      </c>
      <c r="HN224" s="28">
        <v>0</v>
      </c>
      <c r="HO224" s="28">
        <v>0</v>
      </c>
      <c r="HP224" s="28">
        <v>0</v>
      </c>
      <c r="HQ224" s="28">
        <v>0</v>
      </c>
      <c r="HR224" s="28">
        <v>0</v>
      </c>
      <c r="HS224" s="28">
        <v>0</v>
      </c>
      <c r="HT224" s="28">
        <v>0</v>
      </c>
      <c r="HU224" s="28">
        <v>0</v>
      </c>
      <c r="HV224" s="28">
        <v>0</v>
      </c>
      <c r="HW224" s="28">
        <v>0</v>
      </c>
      <c r="HX224" s="28">
        <v>0</v>
      </c>
      <c r="HY224" s="28">
        <v>0</v>
      </c>
      <c r="HZ224" s="28">
        <v>0</v>
      </c>
      <c r="IA224" s="28">
        <v>0</v>
      </c>
      <c r="IB224" s="28">
        <v>0</v>
      </c>
      <c r="IC224" s="28">
        <v>0</v>
      </c>
      <c r="ID224" s="28">
        <v>0</v>
      </c>
      <c r="IE224" s="28">
        <v>0</v>
      </c>
      <c r="IF224" s="28">
        <v>0</v>
      </c>
      <c r="IG224" s="28">
        <v>0</v>
      </c>
      <c r="IH224" s="28">
        <v>0</v>
      </c>
      <c r="II224" s="28">
        <v>0</v>
      </c>
      <c r="IJ224" s="28">
        <v>0</v>
      </c>
      <c r="IK224" s="28">
        <v>0</v>
      </c>
      <c r="IL224" s="28">
        <v>0</v>
      </c>
      <c r="IM224" s="28">
        <v>0</v>
      </c>
      <c r="IN224" s="28">
        <v>0</v>
      </c>
      <c r="IO224" s="28">
        <v>0</v>
      </c>
      <c r="IP224" s="28">
        <v>0</v>
      </c>
      <c r="IQ224" s="28">
        <v>0</v>
      </c>
      <c r="IR224" s="28">
        <v>0</v>
      </c>
      <c r="IS224" s="28">
        <v>0</v>
      </c>
      <c r="IT224" s="28">
        <v>0</v>
      </c>
      <c r="IU224" s="28">
        <v>0</v>
      </c>
      <c r="IV224" s="28">
        <v>0</v>
      </c>
      <c r="IW224" s="28">
        <v>0</v>
      </c>
      <c r="IX224" s="28">
        <v>0</v>
      </c>
      <c r="IY224" s="28">
        <v>0</v>
      </c>
      <c r="IZ224" s="28">
        <v>0</v>
      </c>
      <c r="JA224" s="28">
        <v>0</v>
      </c>
      <c r="JB224" s="28">
        <v>0</v>
      </c>
      <c r="JC224" s="28">
        <v>0</v>
      </c>
      <c r="JD224" s="28">
        <v>0</v>
      </c>
      <c r="JE224" s="28">
        <v>0</v>
      </c>
      <c r="JF224" s="28">
        <v>0</v>
      </c>
      <c r="JG224" s="28">
        <v>0</v>
      </c>
      <c r="JH224" s="28">
        <v>0</v>
      </c>
      <c r="JI224" s="28">
        <v>0</v>
      </c>
      <c r="JJ224" s="28">
        <v>0</v>
      </c>
      <c r="JK224" s="28">
        <v>0</v>
      </c>
      <c r="JL224" s="28">
        <v>0</v>
      </c>
      <c r="JM224" s="28">
        <v>0</v>
      </c>
      <c r="JN224" s="28">
        <v>0</v>
      </c>
      <c r="JO224" s="28">
        <v>0</v>
      </c>
      <c r="JP224" s="28">
        <v>0</v>
      </c>
      <c r="JQ224" s="28">
        <v>0</v>
      </c>
      <c r="JR224" s="28">
        <v>0</v>
      </c>
      <c r="JS224" s="28">
        <v>0</v>
      </c>
      <c r="JT224" s="28">
        <v>0</v>
      </c>
      <c r="JU224" s="28">
        <v>0</v>
      </c>
      <c r="JV224" s="28">
        <v>0</v>
      </c>
      <c r="JW224" s="28">
        <v>0</v>
      </c>
      <c r="JX224" s="28">
        <v>0</v>
      </c>
      <c r="JY224" s="28">
        <v>0</v>
      </c>
      <c r="JZ224" s="28">
        <v>0</v>
      </c>
      <c r="KA224" s="28">
        <v>0</v>
      </c>
      <c r="KB224" s="28">
        <v>0</v>
      </c>
      <c r="KC224" s="28">
        <v>0</v>
      </c>
      <c r="KD224" s="28">
        <v>0</v>
      </c>
      <c r="KE224" s="28">
        <v>0</v>
      </c>
      <c r="KF224" s="28">
        <v>0</v>
      </c>
      <c r="KG224" s="28">
        <v>0</v>
      </c>
      <c r="KH224" s="28">
        <v>0</v>
      </c>
      <c r="KI224" s="28">
        <v>0</v>
      </c>
      <c r="KJ224" s="28">
        <v>0</v>
      </c>
      <c r="KK224" s="28">
        <v>0</v>
      </c>
      <c r="KL224" s="28">
        <v>0</v>
      </c>
      <c r="KM224" s="28">
        <v>0</v>
      </c>
      <c r="KN224" s="28">
        <v>0</v>
      </c>
      <c r="KO224" s="28">
        <v>0</v>
      </c>
      <c r="KP224" s="28">
        <v>0</v>
      </c>
      <c r="KQ224" s="28">
        <v>0</v>
      </c>
      <c r="KR224" s="28">
        <v>0</v>
      </c>
      <c r="KS224" s="28">
        <v>0</v>
      </c>
      <c r="KT224" s="28">
        <v>0</v>
      </c>
      <c r="KU224" s="28">
        <v>0</v>
      </c>
      <c r="KV224" s="28">
        <v>0</v>
      </c>
      <c r="KW224" s="28">
        <v>0</v>
      </c>
      <c r="KX224" s="28">
        <v>0</v>
      </c>
      <c r="KY224" s="28">
        <v>0</v>
      </c>
      <c r="KZ224" s="28">
        <v>0</v>
      </c>
      <c r="LA224" s="28">
        <v>0</v>
      </c>
      <c r="LB224" s="28">
        <v>0</v>
      </c>
      <c r="LC224" s="28">
        <v>0</v>
      </c>
      <c r="LD224" s="28">
        <v>0</v>
      </c>
      <c r="LE224" s="28">
        <v>0</v>
      </c>
      <c r="LF224" s="28">
        <v>0</v>
      </c>
      <c r="LG224" s="28">
        <v>0</v>
      </c>
      <c r="LH224" s="28">
        <v>0</v>
      </c>
      <c r="LI224" s="28">
        <v>0</v>
      </c>
      <c r="LJ224" s="28">
        <v>0</v>
      </c>
      <c r="LK224" s="28">
        <v>0</v>
      </c>
      <c r="LL224" s="28">
        <v>0</v>
      </c>
      <c r="LM224" s="28">
        <v>0</v>
      </c>
      <c r="LN224" s="28">
        <v>0</v>
      </c>
      <c r="LO224" s="28">
        <v>0</v>
      </c>
      <c r="LP224" s="28">
        <v>0</v>
      </c>
      <c r="LQ224" s="28">
        <v>0</v>
      </c>
      <c r="LR224" s="28">
        <v>0</v>
      </c>
      <c r="LS224" s="28">
        <v>0</v>
      </c>
      <c r="LT224" s="28">
        <v>0</v>
      </c>
      <c r="LU224" s="28">
        <v>0</v>
      </c>
      <c r="LV224" s="28">
        <v>0</v>
      </c>
      <c r="LW224" s="28">
        <v>0</v>
      </c>
      <c r="LX224" s="28">
        <v>0</v>
      </c>
      <c r="LY224" s="28">
        <v>0</v>
      </c>
      <c r="LZ224" s="28">
        <v>0</v>
      </c>
      <c r="MA224" s="28">
        <v>0</v>
      </c>
      <c r="MB224" s="28">
        <v>0</v>
      </c>
      <c r="MC224" s="28">
        <v>0</v>
      </c>
      <c r="MD224" s="28">
        <v>0</v>
      </c>
      <c r="ME224" s="28">
        <v>0</v>
      </c>
      <c r="MF224" s="28">
        <v>0</v>
      </c>
      <c r="MG224" s="28">
        <v>0</v>
      </c>
      <c r="MH224" s="28">
        <v>0</v>
      </c>
      <c r="MI224" s="28">
        <v>0</v>
      </c>
      <c r="MJ224" s="28">
        <v>0</v>
      </c>
      <c r="MK224" s="28">
        <v>0</v>
      </c>
      <c r="ML224" s="28">
        <v>0</v>
      </c>
      <c r="MM224" s="28">
        <v>0</v>
      </c>
      <c r="MN224" s="28">
        <v>0</v>
      </c>
      <c r="MO224" s="28">
        <v>0</v>
      </c>
      <c r="MP224" s="28">
        <v>0</v>
      </c>
      <c r="MQ224" s="28">
        <v>0</v>
      </c>
      <c r="MR224" s="28">
        <v>0</v>
      </c>
      <c r="MS224" s="28">
        <v>0</v>
      </c>
      <c r="MT224" s="28">
        <v>0</v>
      </c>
      <c r="MU224" s="28">
        <v>0</v>
      </c>
      <c r="MV224" s="28">
        <v>0</v>
      </c>
      <c r="MW224" s="28">
        <v>0</v>
      </c>
      <c r="MX224" s="28">
        <v>0</v>
      </c>
      <c r="MY224" s="28">
        <v>0</v>
      </c>
      <c r="MZ224" s="28">
        <v>0</v>
      </c>
      <c r="NA224" s="28">
        <v>0</v>
      </c>
      <c r="NB224" s="28">
        <v>0</v>
      </c>
      <c r="NC224" s="28">
        <v>0</v>
      </c>
      <c r="ND224" s="28">
        <v>0</v>
      </c>
      <c r="NE224" s="28">
        <v>0</v>
      </c>
      <c r="NF224" s="28">
        <v>0</v>
      </c>
      <c r="NG224" s="28">
        <v>0</v>
      </c>
      <c r="NH224" s="28">
        <v>0</v>
      </c>
      <c r="NI224" s="28">
        <v>0</v>
      </c>
      <c r="NJ224" s="28">
        <v>0</v>
      </c>
      <c r="NK224" s="28">
        <v>0</v>
      </c>
      <c r="NL224" s="28">
        <v>0</v>
      </c>
      <c r="NM224" s="28">
        <v>0</v>
      </c>
      <c r="NN224" s="28">
        <v>0</v>
      </c>
      <c r="NO224" s="28">
        <v>0</v>
      </c>
      <c r="NP224" s="28">
        <v>0</v>
      </c>
      <c r="NQ224" s="28">
        <v>0</v>
      </c>
      <c r="NR224" s="28">
        <v>0</v>
      </c>
      <c r="NS224" s="28">
        <v>0</v>
      </c>
      <c r="NT224" s="28">
        <v>0</v>
      </c>
      <c r="NU224" s="28">
        <v>0</v>
      </c>
      <c r="NV224" s="28">
        <v>0</v>
      </c>
      <c r="NW224" s="28">
        <v>0</v>
      </c>
      <c r="NX224" s="28">
        <v>0</v>
      </c>
      <c r="NY224" s="28">
        <v>0</v>
      </c>
      <c r="NZ224" s="28">
        <v>0</v>
      </c>
      <c r="OA224" s="28">
        <v>0</v>
      </c>
      <c r="OB224" s="28">
        <v>0</v>
      </c>
      <c r="OC224" s="28">
        <v>0</v>
      </c>
      <c r="OD224" s="28">
        <v>0</v>
      </c>
      <c r="OE224" s="28">
        <v>0</v>
      </c>
      <c r="OF224" s="28">
        <v>0</v>
      </c>
      <c r="OG224" s="28">
        <v>0</v>
      </c>
      <c r="OH224" s="28">
        <v>0</v>
      </c>
      <c r="OI224" s="28">
        <v>0</v>
      </c>
      <c r="OJ224" s="28">
        <v>0</v>
      </c>
      <c r="OK224" s="28">
        <v>0</v>
      </c>
      <c r="OL224" s="28">
        <v>0</v>
      </c>
      <c r="OM224" s="28">
        <v>0</v>
      </c>
      <c r="ON224" s="28">
        <v>0</v>
      </c>
      <c r="OO224" s="28">
        <v>0</v>
      </c>
      <c r="OP224" s="28">
        <v>0</v>
      </c>
      <c r="OQ224" s="28">
        <v>0</v>
      </c>
      <c r="OR224" s="28">
        <v>0</v>
      </c>
      <c r="OS224" s="28">
        <v>0</v>
      </c>
      <c r="OT224" s="28">
        <v>0</v>
      </c>
      <c r="OU224" s="28">
        <v>0</v>
      </c>
      <c r="OV224" s="28">
        <v>0</v>
      </c>
      <c r="OW224" s="28">
        <v>0</v>
      </c>
    </row>
    <row r="225" spans="1:413">
      <c r="A225" s="39" t="s">
        <v>1952</v>
      </c>
      <c r="B225" s="39" t="s">
        <v>5420</v>
      </c>
      <c r="C225" s="39">
        <v>127</v>
      </c>
      <c r="D225" s="39" t="s">
        <v>3647</v>
      </c>
      <c r="E225" s="39" t="s">
        <v>5152</v>
      </c>
      <c r="F225" s="39" t="s">
        <v>1408</v>
      </c>
      <c r="G225" s="39" t="s">
        <v>519</v>
      </c>
      <c r="H225" s="40">
        <f t="shared" si="2"/>
        <v>0</v>
      </c>
      <c r="I225" s="40">
        <v>0</v>
      </c>
      <c r="J225" s="39">
        <v>0</v>
      </c>
      <c r="K225" s="39">
        <v>0</v>
      </c>
      <c r="L225" s="40">
        <v>0</v>
      </c>
      <c r="M225" s="28">
        <v>3.3000000000000002E-6</v>
      </c>
      <c r="N225" s="28">
        <v>6.6000000000000003E-6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0</v>
      </c>
      <c r="AS225" s="28">
        <v>0</v>
      </c>
      <c r="AT225" s="28">
        <v>0</v>
      </c>
      <c r="AU225" s="28">
        <v>0</v>
      </c>
      <c r="AV225" s="28">
        <v>0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0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0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0</v>
      </c>
      <c r="CK225" s="28">
        <v>0</v>
      </c>
      <c r="CL225" s="28">
        <v>0</v>
      </c>
      <c r="CM225" s="28">
        <v>0</v>
      </c>
      <c r="CN225" s="28">
        <v>0</v>
      </c>
      <c r="CO225" s="28">
        <v>0</v>
      </c>
      <c r="CP225" s="28">
        <v>0</v>
      </c>
      <c r="CQ225" s="28">
        <v>0</v>
      </c>
      <c r="CR225" s="28">
        <v>0</v>
      </c>
      <c r="CS225" s="28">
        <v>0</v>
      </c>
      <c r="CT225" s="28">
        <v>0</v>
      </c>
      <c r="CU225" s="28">
        <v>0</v>
      </c>
      <c r="CV225" s="28">
        <v>0</v>
      </c>
      <c r="CW225" s="28">
        <v>0</v>
      </c>
      <c r="CX225" s="28">
        <v>0</v>
      </c>
      <c r="CY225" s="28">
        <v>0</v>
      </c>
      <c r="CZ225" s="28">
        <v>0</v>
      </c>
      <c r="DA225" s="28">
        <v>0</v>
      </c>
      <c r="DB225" s="28">
        <v>0</v>
      </c>
      <c r="DC225" s="28">
        <v>0</v>
      </c>
      <c r="DD225" s="28">
        <v>0</v>
      </c>
      <c r="DE225" s="28">
        <v>0</v>
      </c>
      <c r="DF225" s="28">
        <v>0</v>
      </c>
      <c r="DG225" s="28">
        <v>0</v>
      </c>
      <c r="DH225" s="28">
        <v>0</v>
      </c>
      <c r="DI225" s="28">
        <v>0</v>
      </c>
      <c r="DJ225" s="28">
        <v>0</v>
      </c>
      <c r="DK225" s="28">
        <v>0</v>
      </c>
      <c r="DL225" s="28">
        <v>0</v>
      </c>
      <c r="DM225" s="28">
        <v>0</v>
      </c>
      <c r="DN225" s="28">
        <v>0</v>
      </c>
      <c r="DO225" s="28">
        <v>0</v>
      </c>
      <c r="DP225" s="28">
        <v>0</v>
      </c>
      <c r="DQ225" s="28">
        <v>0</v>
      </c>
      <c r="DR225" s="28">
        <v>0</v>
      </c>
      <c r="DS225" s="28">
        <v>0</v>
      </c>
      <c r="DT225" s="28">
        <v>0</v>
      </c>
      <c r="DU225" s="28">
        <v>0</v>
      </c>
      <c r="DV225" s="28">
        <v>0</v>
      </c>
      <c r="DW225" s="28">
        <v>0</v>
      </c>
      <c r="DX225" s="28">
        <v>0</v>
      </c>
      <c r="DY225" s="28">
        <v>0</v>
      </c>
      <c r="DZ225" s="28">
        <v>0</v>
      </c>
      <c r="EA225" s="28">
        <v>0</v>
      </c>
      <c r="EB225" s="28">
        <v>0</v>
      </c>
      <c r="EC225" s="28">
        <v>0</v>
      </c>
      <c r="ED225" s="28">
        <v>0</v>
      </c>
      <c r="EE225" s="28">
        <v>0</v>
      </c>
      <c r="EF225" s="28">
        <v>0</v>
      </c>
      <c r="EG225" s="28">
        <v>0</v>
      </c>
      <c r="EH225" s="28">
        <v>0</v>
      </c>
      <c r="EI225" s="28">
        <v>0</v>
      </c>
      <c r="EJ225" s="28">
        <v>0</v>
      </c>
      <c r="EK225" s="28">
        <v>0</v>
      </c>
      <c r="EL225" s="28">
        <v>0</v>
      </c>
      <c r="EM225" s="28">
        <v>0</v>
      </c>
      <c r="EN225" s="28">
        <v>0</v>
      </c>
      <c r="EO225" s="28">
        <v>0</v>
      </c>
      <c r="EP225" s="28">
        <v>0</v>
      </c>
      <c r="EQ225" s="28">
        <v>0</v>
      </c>
      <c r="ER225" s="28">
        <v>0</v>
      </c>
      <c r="ES225" s="28">
        <v>0</v>
      </c>
      <c r="ET225" s="28">
        <v>0</v>
      </c>
      <c r="EU225" s="28">
        <v>0</v>
      </c>
      <c r="EV225" s="28">
        <v>0</v>
      </c>
      <c r="EW225" s="28">
        <v>0</v>
      </c>
      <c r="EX225" s="28">
        <v>0</v>
      </c>
      <c r="EY225" s="28">
        <v>0</v>
      </c>
      <c r="EZ225" s="28">
        <v>0</v>
      </c>
      <c r="FA225" s="28">
        <v>0</v>
      </c>
      <c r="FB225" s="28">
        <v>0</v>
      </c>
      <c r="FC225" s="28">
        <v>0</v>
      </c>
      <c r="FD225" s="28">
        <v>0</v>
      </c>
      <c r="FE225" s="28">
        <v>0</v>
      </c>
      <c r="FF225" s="28">
        <v>0</v>
      </c>
      <c r="FG225" s="28">
        <v>0</v>
      </c>
      <c r="FH225" s="28">
        <v>0</v>
      </c>
      <c r="FI225" s="28">
        <v>0</v>
      </c>
      <c r="FJ225" s="28">
        <v>0</v>
      </c>
      <c r="FK225" s="28">
        <v>0</v>
      </c>
      <c r="FL225" s="28">
        <v>0</v>
      </c>
      <c r="FM225" s="28">
        <v>0</v>
      </c>
      <c r="FN225" s="28">
        <v>0</v>
      </c>
      <c r="FO225" s="28">
        <v>0</v>
      </c>
      <c r="FP225" s="28">
        <v>0</v>
      </c>
      <c r="FQ225" s="28">
        <v>0</v>
      </c>
      <c r="FR225" s="28">
        <v>0</v>
      </c>
      <c r="FS225" s="28">
        <v>0</v>
      </c>
      <c r="FT225" s="28">
        <v>0</v>
      </c>
      <c r="FU225" s="28">
        <v>0</v>
      </c>
      <c r="FV225" s="28">
        <v>0</v>
      </c>
      <c r="FW225" s="28">
        <v>0</v>
      </c>
      <c r="FX225" s="28">
        <v>0</v>
      </c>
      <c r="FY225" s="28">
        <v>0</v>
      </c>
      <c r="FZ225" s="28">
        <v>0</v>
      </c>
      <c r="GA225" s="28">
        <v>0</v>
      </c>
      <c r="GB225" s="28">
        <v>0</v>
      </c>
      <c r="GC225" s="28">
        <v>0</v>
      </c>
      <c r="GD225" s="28">
        <v>0</v>
      </c>
      <c r="GE225" s="28">
        <v>0</v>
      </c>
      <c r="GF225" s="28">
        <v>0</v>
      </c>
      <c r="GG225" s="28">
        <v>0</v>
      </c>
      <c r="GH225" s="28">
        <v>0</v>
      </c>
      <c r="GI225" s="28">
        <v>0</v>
      </c>
      <c r="GJ225" s="28">
        <v>0</v>
      </c>
      <c r="GK225" s="28">
        <v>0</v>
      </c>
      <c r="GL225" s="28">
        <v>0</v>
      </c>
      <c r="GM225" s="28">
        <v>0</v>
      </c>
      <c r="GN225" s="28">
        <v>0</v>
      </c>
      <c r="GO225" s="28">
        <v>0</v>
      </c>
      <c r="GP225" s="28">
        <v>0</v>
      </c>
      <c r="GQ225" s="28">
        <v>0</v>
      </c>
      <c r="GR225" s="28">
        <v>0</v>
      </c>
      <c r="GS225" s="28">
        <v>0</v>
      </c>
      <c r="GT225" s="28">
        <v>0</v>
      </c>
      <c r="GU225" s="28">
        <v>0</v>
      </c>
      <c r="GV225" s="28">
        <v>0</v>
      </c>
      <c r="GW225" s="28">
        <v>0</v>
      </c>
      <c r="GX225" s="28">
        <v>0</v>
      </c>
      <c r="GY225" s="28">
        <v>0</v>
      </c>
      <c r="GZ225" s="28">
        <v>0</v>
      </c>
      <c r="HA225" s="28">
        <v>0</v>
      </c>
      <c r="HB225" s="28">
        <v>0</v>
      </c>
      <c r="HC225" s="28">
        <v>0</v>
      </c>
      <c r="HD225" s="28">
        <v>0</v>
      </c>
      <c r="HE225" s="28">
        <v>0</v>
      </c>
      <c r="HF225" s="28">
        <v>0</v>
      </c>
      <c r="HG225" s="28">
        <v>0</v>
      </c>
      <c r="HH225" s="28">
        <v>0</v>
      </c>
      <c r="HI225" s="28">
        <v>0</v>
      </c>
      <c r="HJ225" s="28">
        <v>0</v>
      </c>
      <c r="HK225" s="28">
        <v>0</v>
      </c>
      <c r="HL225" s="28">
        <v>0</v>
      </c>
      <c r="HM225" s="28">
        <v>0</v>
      </c>
      <c r="HN225" s="28">
        <v>0</v>
      </c>
      <c r="HO225" s="28">
        <v>0</v>
      </c>
      <c r="HP225" s="28">
        <v>0</v>
      </c>
      <c r="HQ225" s="28">
        <v>0</v>
      </c>
      <c r="HR225" s="28">
        <v>0</v>
      </c>
      <c r="HS225" s="28">
        <v>0</v>
      </c>
      <c r="HT225" s="28">
        <v>0</v>
      </c>
      <c r="HU225" s="28">
        <v>0</v>
      </c>
      <c r="HV225" s="28">
        <v>0</v>
      </c>
      <c r="HW225" s="28">
        <v>0</v>
      </c>
      <c r="HX225" s="28">
        <v>0</v>
      </c>
      <c r="HY225" s="28">
        <v>0</v>
      </c>
      <c r="HZ225" s="28">
        <v>0</v>
      </c>
      <c r="IA225" s="28">
        <v>0</v>
      </c>
      <c r="IB225" s="28">
        <v>0</v>
      </c>
      <c r="IC225" s="28">
        <v>0</v>
      </c>
      <c r="ID225" s="28">
        <v>0</v>
      </c>
      <c r="IE225" s="28">
        <v>0</v>
      </c>
      <c r="IF225" s="28">
        <v>0</v>
      </c>
      <c r="IG225" s="28">
        <v>0</v>
      </c>
      <c r="IH225" s="28">
        <v>0</v>
      </c>
      <c r="II225" s="28">
        <v>0</v>
      </c>
      <c r="IJ225" s="28">
        <v>0</v>
      </c>
      <c r="IK225" s="28">
        <v>0</v>
      </c>
      <c r="IL225" s="28">
        <v>0</v>
      </c>
      <c r="IM225" s="28">
        <v>0</v>
      </c>
      <c r="IN225" s="28">
        <v>0</v>
      </c>
      <c r="IO225" s="28">
        <v>0</v>
      </c>
      <c r="IP225" s="28">
        <v>0</v>
      </c>
      <c r="IQ225" s="28">
        <v>0</v>
      </c>
      <c r="IR225" s="28">
        <v>0</v>
      </c>
      <c r="IS225" s="28">
        <v>0</v>
      </c>
      <c r="IT225" s="28">
        <v>0</v>
      </c>
      <c r="IU225" s="28">
        <v>0</v>
      </c>
      <c r="IV225" s="28">
        <v>0</v>
      </c>
      <c r="IW225" s="28">
        <v>0</v>
      </c>
      <c r="IX225" s="28">
        <v>0</v>
      </c>
      <c r="IY225" s="28">
        <v>0</v>
      </c>
      <c r="IZ225" s="28">
        <v>0</v>
      </c>
      <c r="JA225" s="28">
        <v>0</v>
      </c>
      <c r="JB225" s="28">
        <v>0</v>
      </c>
      <c r="JC225" s="28">
        <v>0</v>
      </c>
      <c r="JD225" s="28">
        <v>0</v>
      </c>
      <c r="JE225" s="28">
        <v>0</v>
      </c>
      <c r="JF225" s="28">
        <v>0</v>
      </c>
      <c r="JG225" s="28">
        <v>0</v>
      </c>
      <c r="JH225" s="28">
        <v>0</v>
      </c>
      <c r="JI225" s="28">
        <v>0</v>
      </c>
      <c r="JJ225" s="28">
        <v>0</v>
      </c>
      <c r="JK225" s="28">
        <v>0</v>
      </c>
      <c r="JL225" s="28">
        <v>0</v>
      </c>
      <c r="JM225" s="28">
        <v>0</v>
      </c>
      <c r="JN225" s="28">
        <v>0</v>
      </c>
      <c r="JO225" s="28">
        <v>0</v>
      </c>
      <c r="JP225" s="28">
        <v>0</v>
      </c>
      <c r="JQ225" s="28">
        <v>0</v>
      </c>
      <c r="JR225" s="28">
        <v>0</v>
      </c>
      <c r="JS225" s="28">
        <v>0</v>
      </c>
      <c r="JT225" s="28">
        <v>0</v>
      </c>
      <c r="JU225" s="28">
        <v>0</v>
      </c>
      <c r="JV225" s="28">
        <v>0</v>
      </c>
      <c r="JW225" s="28">
        <v>0</v>
      </c>
      <c r="JX225" s="28">
        <v>0</v>
      </c>
      <c r="JY225" s="28">
        <v>0</v>
      </c>
      <c r="JZ225" s="28">
        <v>0</v>
      </c>
      <c r="KA225" s="28">
        <v>0</v>
      </c>
      <c r="KB225" s="28">
        <v>0</v>
      </c>
      <c r="KC225" s="28">
        <v>0</v>
      </c>
      <c r="KD225" s="28">
        <v>0</v>
      </c>
      <c r="KE225" s="28">
        <v>0</v>
      </c>
      <c r="KF225" s="28">
        <v>0</v>
      </c>
      <c r="KG225" s="28">
        <v>0</v>
      </c>
      <c r="KH225" s="28">
        <v>0</v>
      </c>
      <c r="KI225" s="28">
        <v>0</v>
      </c>
      <c r="KJ225" s="28">
        <v>0</v>
      </c>
      <c r="KK225" s="28">
        <v>0</v>
      </c>
      <c r="KL225" s="28">
        <v>0</v>
      </c>
      <c r="KM225" s="28">
        <v>0</v>
      </c>
      <c r="KN225" s="28">
        <v>0</v>
      </c>
      <c r="KO225" s="28">
        <v>0</v>
      </c>
      <c r="KP225" s="28">
        <v>0</v>
      </c>
      <c r="KQ225" s="28">
        <v>0</v>
      </c>
      <c r="KR225" s="28">
        <v>0</v>
      </c>
      <c r="KS225" s="28">
        <v>0</v>
      </c>
      <c r="KT225" s="28">
        <v>0</v>
      </c>
      <c r="KU225" s="28">
        <v>0</v>
      </c>
      <c r="KV225" s="28">
        <v>0</v>
      </c>
      <c r="KW225" s="28">
        <v>0</v>
      </c>
      <c r="KX225" s="28">
        <v>0</v>
      </c>
      <c r="KY225" s="28">
        <v>0</v>
      </c>
      <c r="KZ225" s="28">
        <v>0</v>
      </c>
      <c r="LA225" s="28">
        <v>0</v>
      </c>
      <c r="LB225" s="28">
        <v>0</v>
      </c>
      <c r="LC225" s="28">
        <v>0</v>
      </c>
      <c r="LD225" s="28">
        <v>0</v>
      </c>
      <c r="LE225" s="28">
        <v>0</v>
      </c>
      <c r="LF225" s="28">
        <v>0</v>
      </c>
      <c r="LG225" s="28">
        <v>0</v>
      </c>
      <c r="LH225" s="28">
        <v>0</v>
      </c>
      <c r="LI225" s="28">
        <v>0</v>
      </c>
      <c r="LJ225" s="28">
        <v>0</v>
      </c>
      <c r="LK225" s="28">
        <v>0</v>
      </c>
      <c r="LL225" s="28">
        <v>0</v>
      </c>
      <c r="LM225" s="28">
        <v>0</v>
      </c>
      <c r="LN225" s="28">
        <v>0</v>
      </c>
      <c r="LO225" s="28">
        <v>0</v>
      </c>
      <c r="LP225" s="28">
        <v>0</v>
      </c>
      <c r="LQ225" s="28">
        <v>0</v>
      </c>
      <c r="LR225" s="28">
        <v>0</v>
      </c>
      <c r="LS225" s="28">
        <v>0</v>
      </c>
      <c r="LT225" s="28">
        <v>0</v>
      </c>
      <c r="LU225" s="28">
        <v>0</v>
      </c>
      <c r="LV225" s="28">
        <v>0</v>
      </c>
      <c r="LW225" s="28">
        <v>0</v>
      </c>
      <c r="LX225" s="28">
        <v>0</v>
      </c>
      <c r="LY225" s="28">
        <v>0</v>
      </c>
      <c r="LZ225" s="28">
        <v>0</v>
      </c>
      <c r="MA225" s="28">
        <v>0</v>
      </c>
      <c r="MB225" s="28">
        <v>0</v>
      </c>
      <c r="MC225" s="28">
        <v>0</v>
      </c>
      <c r="MD225" s="28">
        <v>0</v>
      </c>
      <c r="ME225" s="28">
        <v>0</v>
      </c>
      <c r="MF225" s="28">
        <v>0</v>
      </c>
      <c r="MG225" s="28">
        <v>0</v>
      </c>
      <c r="MH225" s="28">
        <v>0</v>
      </c>
      <c r="MI225" s="28">
        <v>0</v>
      </c>
      <c r="MJ225" s="28">
        <v>0</v>
      </c>
      <c r="MK225" s="28">
        <v>0</v>
      </c>
      <c r="ML225" s="28">
        <v>0</v>
      </c>
      <c r="MM225" s="28">
        <v>0</v>
      </c>
      <c r="MN225" s="28">
        <v>0</v>
      </c>
      <c r="MO225" s="28">
        <v>0</v>
      </c>
      <c r="MP225" s="28">
        <v>0</v>
      </c>
      <c r="MQ225" s="28">
        <v>0</v>
      </c>
      <c r="MR225" s="28">
        <v>0</v>
      </c>
      <c r="MS225" s="28">
        <v>0</v>
      </c>
      <c r="MT225" s="28">
        <v>0</v>
      </c>
      <c r="MU225" s="28">
        <v>0</v>
      </c>
      <c r="MV225" s="28">
        <v>0</v>
      </c>
      <c r="MW225" s="28">
        <v>0</v>
      </c>
      <c r="MX225" s="28">
        <v>0</v>
      </c>
      <c r="MY225" s="28">
        <v>0</v>
      </c>
      <c r="MZ225" s="28">
        <v>0</v>
      </c>
      <c r="NA225" s="28">
        <v>0</v>
      </c>
      <c r="NB225" s="28">
        <v>0</v>
      </c>
      <c r="NC225" s="28">
        <v>0</v>
      </c>
      <c r="ND225" s="28">
        <v>0</v>
      </c>
      <c r="NE225" s="28">
        <v>0</v>
      </c>
      <c r="NF225" s="28">
        <v>0</v>
      </c>
      <c r="NG225" s="28">
        <v>0</v>
      </c>
      <c r="NH225" s="28">
        <v>0</v>
      </c>
      <c r="NI225" s="28">
        <v>0</v>
      </c>
      <c r="NJ225" s="28">
        <v>0</v>
      </c>
      <c r="NK225" s="28">
        <v>0</v>
      </c>
      <c r="NL225" s="28">
        <v>0</v>
      </c>
      <c r="NM225" s="28">
        <v>0</v>
      </c>
      <c r="NN225" s="28">
        <v>0</v>
      </c>
      <c r="NO225" s="28">
        <v>0</v>
      </c>
      <c r="NP225" s="28">
        <v>0</v>
      </c>
      <c r="NQ225" s="28">
        <v>0</v>
      </c>
      <c r="NR225" s="28">
        <v>0</v>
      </c>
      <c r="NS225" s="28">
        <v>0</v>
      </c>
      <c r="NT225" s="28">
        <v>0</v>
      </c>
      <c r="NU225" s="28">
        <v>0</v>
      </c>
      <c r="NV225" s="28">
        <v>0</v>
      </c>
      <c r="NW225" s="28">
        <v>0</v>
      </c>
      <c r="NX225" s="28">
        <v>0</v>
      </c>
      <c r="NY225" s="28">
        <v>0</v>
      </c>
      <c r="NZ225" s="28">
        <v>0</v>
      </c>
      <c r="OA225" s="28">
        <v>0</v>
      </c>
      <c r="OB225" s="28">
        <v>0</v>
      </c>
      <c r="OC225" s="28">
        <v>0</v>
      </c>
      <c r="OD225" s="28">
        <v>0</v>
      </c>
      <c r="OE225" s="28">
        <v>0</v>
      </c>
      <c r="OF225" s="28">
        <v>0</v>
      </c>
      <c r="OG225" s="28">
        <v>0</v>
      </c>
      <c r="OH225" s="28">
        <v>0</v>
      </c>
      <c r="OI225" s="28">
        <v>0</v>
      </c>
      <c r="OJ225" s="28">
        <v>0</v>
      </c>
      <c r="OK225" s="28">
        <v>0</v>
      </c>
      <c r="OL225" s="28">
        <v>0</v>
      </c>
      <c r="OM225" s="28">
        <v>0</v>
      </c>
      <c r="ON225" s="28">
        <v>0</v>
      </c>
      <c r="OO225" s="28">
        <v>0</v>
      </c>
      <c r="OP225" s="28">
        <v>0</v>
      </c>
      <c r="OQ225" s="28">
        <v>0</v>
      </c>
      <c r="OR225" s="28">
        <v>0</v>
      </c>
      <c r="OS225" s="28">
        <v>0</v>
      </c>
      <c r="OT225" s="28">
        <v>0</v>
      </c>
      <c r="OU225" s="28">
        <v>0</v>
      </c>
      <c r="OV225" s="28">
        <v>0</v>
      </c>
      <c r="OW225" s="28">
        <v>0</v>
      </c>
    </row>
    <row r="226" spans="1:413">
      <c r="A226" s="39" t="s">
        <v>1955</v>
      </c>
      <c r="B226" s="39" t="s">
        <v>5421</v>
      </c>
      <c r="C226" s="39">
        <v>128</v>
      </c>
      <c r="D226" s="39" t="s">
        <v>2032</v>
      </c>
      <c r="E226" s="39" t="s">
        <v>5152</v>
      </c>
      <c r="F226" s="39" t="s">
        <v>1408</v>
      </c>
      <c r="G226" s="39" t="s">
        <v>519</v>
      </c>
      <c r="H226" s="40">
        <f t="shared" si="2"/>
        <v>0</v>
      </c>
      <c r="I226" s="40">
        <v>0</v>
      </c>
      <c r="J226" s="39">
        <v>0</v>
      </c>
      <c r="K226" s="39">
        <v>0</v>
      </c>
      <c r="L226" s="40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0</v>
      </c>
      <c r="AG226" s="28">
        <v>0</v>
      </c>
      <c r="AH226" s="28">
        <v>0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0</v>
      </c>
      <c r="AP226" s="28">
        <v>0</v>
      </c>
      <c r="AQ226" s="28">
        <v>0</v>
      </c>
      <c r="AR226" s="28">
        <v>0</v>
      </c>
      <c r="AS226" s="28">
        <v>0</v>
      </c>
      <c r="AT226" s="28">
        <v>0</v>
      </c>
      <c r="AU226" s="28">
        <v>0</v>
      </c>
      <c r="AV226" s="28">
        <v>0</v>
      </c>
      <c r="AW226" s="28">
        <v>0</v>
      </c>
      <c r="AX226" s="28">
        <v>0</v>
      </c>
      <c r="AY226" s="28">
        <v>0</v>
      </c>
      <c r="AZ226" s="28">
        <v>0</v>
      </c>
      <c r="BA226" s="28">
        <v>0</v>
      </c>
      <c r="BB226" s="28">
        <v>0</v>
      </c>
      <c r="BC226" s="28">
        <v>0</v>
      </c>
      <c r="BD226" s="28">
        <v>0</v>
      </c>
      <c r="BE226" s="28">
        <v>0</v>
      </c>
      <c r="BF226" s="28">
        <v>0</v>
      </c>
      <c r="BG226" s="28">
        <v>0</v>
      </c>
      <c r="BH226" s="28">
        <v>0</v>
      </c>
      <c r="BI226" s="28">
        <v>0</v>
      </c>
      <c r="BJ226" s="28">
        <v>0</v>
      </c>
      <c r="BK226" s="28">
        <v>0</v>
      </c>
      <c r="BL226" s="28">
        <v>0</v>
      </c>
      <c r="BM226" s="28">
        <v>0</v>
      </c>
      <c r="BN226" s="28">
        <v>0</v>
      </c>
      <c r="BO226" s="28">
        <v>0</v>
      </c>
      <c r="BP226" s="28">
        <v>0</v>
      </c>
      <c r="BQ226" s="28">
        <v>0</v>
      </c>
      <c r="BR226" s="28">
        <v>0</v>
      </c>
      <c r="BS226" s="28">
        <v>0</v>
      </c>
      <c r="BT226" s="28">
        <v>0</v>
      </c>
      <c r="BU226" s="28">
        <v>0</v>
      </c>
      <c r="BV226" s="28">
        <v>0</v>
      </c>
      <c r="BW226" s="28">
        <v>0</v>
      </c>
      <c r="BX226" s="28">
        <v>0</v>
      </c>
      <c r="BY226" s="28">
        <v>0</v>
      </c>
      <c r="BZ226" s="28">
        <v>0</v>
      </c>
      <c r="CA226" s="28">
        <v>0</v>
      </c>
      <c r="CB226" s="28">
        <v>0</v>
      </c>
      <c r="CC226" s="28">
        <v>0</v>
      </c>
      <c r="CD226" s="28">
        <v>0</v>
      </c>
      <c r="CE226" s="28">
        <v>0</v>
      </c>
      <c r="CF226" s="28">
        <v>0</v>
      </c>
      <c r="CG226" s="28">
        <v>0</v>
      </c>
      <c r="CH226" s="28">
        <v>0</v>
      </c>
      <c r="CI226" s="28">
        <v>0</v>
      </c>
      <c r="CJ226" s="28">
        <v>0</v>
      </c>
      <c r="CK226" s="28">
        <v>0</v>
      </c>
      <c r="CL226" s="28">
        <v>0</v>
      </c>
      <c r="CM226" s="28">
        <v>0</v>
      </c>
      <c r="CN226" s="28">
        <v>0</v>
      </c>
      <c r="CO226" s="28">
        <v>0</v>
      </c>
      <c r="CP226" s="28">
        <v>0</v>
      </c>
      <c r="CQ226" s="28">
        <v>0</v>
      </c>
      <c r="CR226" s="28">
        <v>0</v>
      </c>
      <c r="CS226" s="28">
        <v>0</v>
      </c>
      <c r="CT226" s="28">
        <v>0</v>
      </c>
      <c r="CU226" s="28">
        <v>0</v>
      </c>
      <c r="CV226" s="28">
        <v>0</v>
      </c>
      <c r="CW226" s="28">
        <v>0</v>
      </c>
      <c r="CX226" s="28">
        <v>0</v>
      </c>
      <c r="CY226" s="28">
        <v>0</v>
      </c>
      <c r="CZ226" s="28">
        <v>0</v>
      </c>
      <c r="DA226" s="28">
        <v>0</v>
      </c>
      <c r="DB226" s="28">
        <v>0</v>
      </c>
      <c r="DC226" s="28">
        <v>0</v>
      </c>
      <c r="DD226" s="28">
        <v>0</v>
      </c>
      <c r="DE226" s="28">
        <v>0</v>
      </c>
      <c r="DF226" s="28">
        <v>0</v>
      </c>
      <c r="DG226" s="28">
        <v>0</v>
      </c>
      <c r="DH226" s="28">
        <v>0</v>
      </c>
      <c r="DI226" s="28">
        <v>0</v>
      </c>
      <c r="DJ226" s="28">
        <v>0</v>
      </c>
      <c r="DK226" s="28">
        <v>0</v>
      </c>
      <c r="DL226" s="28">
        <v>0</v>
      </c>
      <c r="DM226" s="28">
        <v>0</v>
      </c>
      <c r="DN226" s="28">
        <v>0</v>
      </c>
      <c r="DO226" s="28">
        <v>0</v>
      </c>
      <c r="DP226" s="28">
        <v>0</v>
      </c>
      <c r="DQ226" s="28">
        <v>0</v>
      </c>
      <c r="DR226" s="28">
        <v>0</v>
      </c>
      <c r="DS226" s="28">
        <v>0</v>
      </c>
      <c r="DT226" s="28">
        <v>0</v>
      </c>
      <c r="DU226" s="28">
        <v>0</v>
      </c>
      <c r="DV226" s="28">
        <v>0</v>
      </c>
      <c r="DW226" s="28">
        <v>0</v>
      </c>
      <c r="DX226" s="28">
        <v>0</v>
      </c>
      <c r="DY226" s="28">
        <v>0</v>
      </c>
      <c r="DZ226" s="28">
        <v>0</v>
      </c>
      <c r="EA226" s="28">
        <v>0</v>
      </c>
      <c r="EB226" s="28">
        <v>0</v>
      </c>
      <c r="EC226" s="28">
        <v>0</v>
      </c>
      <c r="ED226" s="28">
        <v>0</v>
      </c>
      <c r="EE226" s="28">
        <v>0</v>
      </c>
      <c r="EF226" s="28">
        <v>0</v>
      </c>
      <c r="EG226" s="28">
        <v>0</v>
      </c>
      <c r="EH226" s="28">
        <v>0</v>
      </c>
      <c r="EI226" s="28">
        <v>0</v>
      </c>
      <c r="EJ226" s="28">
        <v>0</v>
      </c>
      <c r="EK226" s="28">
        <v>0</v>
      </c>
      <c r="EL226" s="28">
        <v>0</v>
      </c>
      <c r="EM226" s="28">
        <v>0</v>
      </c>
      <c r="EN226" s="28">
        <v>0</v>
      </c>
      <c r="EO226" s="28">
        <v>0</v>
      </c>
      <c r="EP226" s="28">
        <v>0</v>
      </c>
      <c r="EQ226" s="28">
        <v>0</v>
      </c>
      <c r="ER226" s="28">
        <v>0</v>
      </c>
      <c r="ES226" s="28">
        <v>0</v>
      </c>
      <c r="ET226" s="28">
        <v>0</v>
      </c>
      <c r="EU226" s="28">
        <v>0</v>
      </c>
      <c r="EV226" s="28">
        <v>0</v>
      </c>
      <c r="EW226" s="28">
        <v>0</v>
      </c>
      <c r="EX226" s="28">
        <v>0</v>
      </c>
      <c r="EY226" s="28">
        <v>0</v>
      </c>
      <c r="EZ226" s="28">
        <v>0</v>
      </c>
      <c r="FA226" s="28">
        <v>0</v>
      </c>
      <c r="FB226" s="28">
        <v>0</v>
      </c>
      <c r="FC226" s="28">
        <v>0</v>
      </c>
      <c r="FD226" s="28">
        <v>0</v>
      </c>
      <c r="FE226" s="28">
        <v>0</v>
      </c>
      <c r="FF226" s="28">
        <v>0</v>
      </c>
      <c r="FG226" s="28">
        <v>0</v>
      </c>
      <c r="FH226" s="28">
        <v>0</v>
      </c>
      <c r="FI226" s="28">
        <v>0</v>
      </c>
      <c r="FJ226" s="28">
        <v>0</v>
      </c>
      <c r="FK226" s="28">
        <v>0</v>
      </c>
      <c r="FL226" s="28">
        <v>0</v>
      </c>
      <c r="FM226" s="28">
        <v>0</v>
      </c>
      <c r="FN226" s="28">
        <v>0</v>
      </c>
      <c r="FO226" s="28">
        <v>0</v>
      </c>
      <c r="FP226" s="28">
        <v>0</v>
      </c>
      <c r="FQ226" s="28">
        <v>0</v>
      </c>
      <c r="FR226" s="28">
        <v>0</v>
      </c>
      <c r="FS226" s="28">
        <v>0</v>
      </c>
      <c r="FT226" s="28">
        <v>0</v>
      </c>
      <c r="FU226" s="28">
        <v>0</v>
      </c>
      <c r="FV226" s="28">
        <v>0</v>
      </c>
      <c r="FW226" s="28">
        <v>0</v>
      </c>
      <c r="FX226" s="28">
        <v>0</v>
      </c>
      <c r="FY226" s="28">
        <v>0</v>
      </c>
      <c r="FZ226" s="28">
        <v>0</v>
      </c>
      <c r="GA226" s="28">
        <v>0</v>
      </c>
      <c r="GB226" s="28">
        <v>0</v>
      </c>
      <c r="GC226" s="28">
        <v>0</v>
      </c>
      <c r="GD226" s="28">
        <v>0</v>
      </c>
      <c r="GE226" s="28">
        <v>0</v>
      </c>
      <c r="GF226" s="28">
        <v>0</v>
      </c>
      <c r="GG226" s="28">
        <v>0</v>
      </c>
      <c r="GH226" s="28">
        <v>0</v>
      </c>
      <c r="GI226" s="28">
        <v>0</v>
      </c>
      <c r="GJ226" s="28">
        <v>0</v>
      </c>
      <c r="GK226" s="28">
        <v>0</v>
      </c>
      <c r="GL226" s="28">
        <v>0</v>
      </c>
      <c r="GM226" s="28">
        <v>0</v>
      </c>
      <c r="GN226" s="28">
        <v>0</v>
      </c>
      <c r="GO226" s="28">
        <v>0</v>
      </c>
      <c r="GP226" s="28">
        <v>0</v>
      </c>
      <c r="GQ226" s="28">
        <v>0</v>
      </c>
      <c r="GR226" s="28">
        <v>0</v>
      </c>
      <c r="GS226" s="28">
        <v>0</v>
      </c>
      <c r="GT226" s="28">
        <v>0</v>
      </c>
      <c r="GU226" s="28">
        <v>0</v>
      </c>
      <c r="GV226" s="28">
        <v>0</v>
      </c>
      <c r="GW226" s="28">
        <v>0</v>
      </c>
      <c r="GX226" s="28">
        <v>0</v>
      </c>
      <c r="GY226" s="28">
        <v>0</v>
      </c>
      <c r="GZ226" s="28">
        <v>0</v>
      </c>
      <c r="HA226" s="28">
        <v>0</v>
      </c>
      <c r="HB226" s="28">
        <v>0</v>
      </c>
      <c r="HC226" s="28">
        <v>0</v>
      </c>
      <c r="HD226" s="28">
        <v>0</v>
      </c>
      <c r="HE226" s="28">
        <v>0</v>
      </c>
      <c r="HF226" s="28">
        <v>0</v>
      </c>
      <c r="HG226" s="28">
        <v>0</v>
      </c>
      <c r="HH226" s="28">
        <v>0</v>
      </c>
      <c r="HI226" s="28">
        <v>0</v>
      </c>
      <c r="HJ226" s="28">
        <v>0</v>
      </c>
      <c r="HK226" s="28">
        <v>0</v>
      </c>
      <c r="HL226" s="28">
        <v>0</v>
      </c>
      <c r="HM226" s="28">
        <v>0</v>
      </c>
      <c r="HN226" s="28">
        <v>0</v>
      </c>
      <c r="HO226" s="28">
        <v>0</v>
      </c>
      <c r="HP226" s="28">
        <v>0</v>
      </c>
      <c r="HQ226" s="28">
        <v>0</v>
      </c>
      <c r="HR226" s="28">
        <v>0</v>
      </c>
      <c r="HS226" s="28">
        <v>0</v>
      </c>
      <c r="HT226" s="28">
        <v>0</v>
      </c>
      <c r="HU226" s="28">
        <v>0</v>
      </c>
      <c r="HV226" s="28">
        <v>0</v>
      </c>
      <c r="HW226" s="28">
        <v>0</v>
      </c>
      <c r="HX226" s="28">
        <v>0</v>
      </c>
      <c r="HY226" s="28">
        <v>0</v>
      </c>
      <c r="HZ226" s="28">
        <v>0</v>
      </c>
      <c r="IA226" s="28">
        <v>0</v>
      </c>
      <c r="IB226" s="28">
        <v>0</v>
      </c>
      <c r="IC226" s="28">
        <v>0</v>
      </c>
      <c r="ID226" s="28">
        <v>0</v>
      </c>
      <c r="IE226" s="28">
        <v>0</v>
      </c>
      <c r="IF226" s="28">
        <v>0</v>
      </c>
      <c r="IG226" s="28">
        <v>0</v>
      </c>
      <c r="IH226" s="28">
        <v>0</v>
      </c>
      <c r="II226" s="28">
        <v>0</v>
      </c>
      <c r="IJ226" s="28">
        <v>0</v>
      </c>
      <c r="IK226" s="28">
        <v>0</v>
      </c>
      <c r="IL226" s="28">
        <v>0</v>
      </c>
      <c r="IM226" s="28">
        <v>0</v>
      </c>
      <c r="IN226" s="28">
        <v>0</v>
      </c>
      <c r="IO226" s="28">
        <v>0</v>
      </c>
      <c r="IP226" s="28">
        <v>0</v>
      </c>
      <c r="IQ226" s="28">
        <v>0</v>
      </c>
      <c r="IR226" s="28">
        <v>0</v>
      </c>
      <c r="IS226" s="28">
        <v>0</v>
      </c>
      <c r="IT226" s="28">
        <v>0</v>
      </c>
      <c r="IU226" s="28">
        <v>0</v>
      </c>
      <c r="IV226" s="28">
        <v>0</v>
      </c>
      <c r="IW226" s="28">
        <v>0</v>
      </c>
      <c r="IX226" s="28">
        <v>0</v>
      </c>
      <c r="IY226" s="28">
        <v>0</v>
      </c>
      <c r="IZ226" s="28">
        <v>0</v>
      </c>
      <c r="JA226" s="28">
        <v>0</v>
      </c>
      <c r="JB226" s="28">
        <v>0</v>
      </c>
      <c r="JC226" s="28">
        <v>0</v>
      </c>
      <c r="JD226" s="28">
        <v>0</v>
      </c>
      <c r="JE226" s="28">
        <v>0</v>
      </c>
      <c r="JF226" s="28">
        <v>0</v>
      </c>
      <c r="JG226" s="28">
        <v>0</v>
      </c>
      <c r="JH226" s="28">
        <v>0</v>
      </c>
      <c r="JI226" s="28">
        <v>0</v>
      </c>
      <c r="JJ226" s="28">
        <v>0</v>
      </c>
      <c r="JK226" s="28">
        <v>0</v>
      </c>
      <c r="JL226" s="28">
        <v>0</v>
      </c>
      <c r="JM226" s="28">
        <v>0</v>
      </c>
      <c r="JN226" s="28">
        <v>0</v>
      </c>
      <c r="JO226" s="28">
        <v>0</v>
      </c>
      <c r="JP226" s="28">
        <v>0</v>
      </c>
      <c r="JQ226" s="28">
        <v>0</v>
      </c>
      <c r="JR226" s="28">
        <v>0</v>
      </c>
      <c r="JS226" s="28">
        <v>0</v>
      </c>
      <c r="JT226" s="28">
        <v>0</v>
      </c>
      <c r="JU226" s="28">
        <v>0</v>
      </c>
      <c r="JV226" s="28">
        <v>0</v>
      </c>
      <c r="JW226" s="28">
        <v>0</v>
      </c>
      <c r="JX226" s="28">
        <v>0</v>
      </c>
      <c r="JY226" s="28">
        <v>0</v>
      </c>
      <c r="JZ226" s="28">
        <v>0</v>
      </c>
      <c r="KA226" s="28">
        <v>0</v>
      </c>
      <c r="KB226" s="28">
        <v>0</v>
      </c>
      <c r="KC226" s="28">
        <v>0</v>
      </c>
      <c r="KD226" s="28">
        <v>0</v>
      </c>
      <c r="KE226" s="28">
        <v>0</v>
      </c>
      <c r="KF226" s="28">
        <v>0</v>
      </c>
      <c r="KG226" s="28">
        <v>0</v>
      </c>
      <c r="KH226" s="28">
        <v>0</v>
      </c>
      <c r="KI226" s="28">
        <v>0</v>
      </c>
      <c r="KJ226" s="28">
        <v>0</v>
      </c>
      <c r="KK226" s="28">
        <v>0</v>
      </c>
      <c r="KL226" s="28">
        <v>0</v>
      </c>
      <c r="KM226" s="28">
        <v>0</v>
      </c>
      <c r="KN226" s="28">
        <v>0</v>
      </c>
      <c r="KO226" s="28">
        <v>0</v>
      </c>
      <c r="KP226" s="28">
        <v>0</v>
      </c>
      <c r="KQ226" s="28">
        <v>0</v>
      </c>
      <c r="KR226" s="28">
        <v>0</v>
      </c>
      <c r="KS226" s="28">
        <v>0</v>
      </c>
      <c r="KT226" s="28">
        <v>0</v>
      </c>
      <c r="KU226" s="28">
        <v>0</v>
      </c>
      <c r="KV226" s="28">
        <v>0</v>
      </c>
      <c r="KW226" s="28">
        <v>0</v>
      </c>
      <c r="KX226" s="28">
        <v>0</v>
      </c>
      <c r="KY226" s="28">
        <v>0</v>
      </c>
      <c r="KZ226" s="28">
        <v>0</v>
      </c>
      <c r="LA226" s="28">
        <v>0</v>
      </c>
      <c r="LB226" s="28">
        <v>0</v>
      </c>
      <c r="LC226" s="28">
        <v>0</v>
      </c>
      <c r="LD226" s="28">
        <v>0</v>
      </c>
      <c r="LE226" s="28">
        <v>0</v>
      </c>
      <c r="LF226" s="28">
        <v>0</v>
      </c>
      <c r="LG226" s="28">
        <v>0</v>
      </c>
      <c r="LH226" s="28">
        <v>0</v>
      </c>
      <c r="LI226" s="28">
        <v>0</v>
      </c>
      <c r="LJ226" s="28">
        <v>0</v>
      </c>
      <c r="LK226" s="28">
        <v>0</v>
      </c>
      <c r="LL226" s="28">
        <v>0</v>
      </c>
      <c r="LM226" s="28">
        <v>0</v>
      </c>
      <c r="LN226" s="28">
        <v>0</v>
      </c>
      <c r="LO226" s="28">
        <v>0</v>
      </c>
      <c r="LP226" s="28">
        <v>0</v>
      </c>
      <c r="LQ226" s="28">
        <v>0</v>
      </c>
      <c r="LR226" s="28">
        <v>0</v>
      </c>
      <c r="LS226" s="28">
        <v>0</v>
      </c>
      <c r="LT226" s="28">
        <v>0</v>
      </c>
      <c r="LU226" s="28">
        <v>0</v>
      </c>
      <c r="LV226" s="28">
        <v>0</v>
      </c>
      <c r="LW226" s="28">
        <v>0</v>
      </c>
      <c r="LX226" s="28">
        <v>0</v>
      </c>
      <c r="LY226" s="28">
        <v>0</v>
      </c>
      <c r="LZ226" s="28">
        <v>0</v>
      </c>
      <c r="MA226" s="28">
        <v>0</v>
      </c>
      <c r="MB226" s="28">
        <v>0</v>
      </c>
      <c r="MC226" s="28">
        <v>0</v>
      </c>
      <c r="MD226" s="28">
        <v>0</v>
      </c>
      <c r="ME226" s="28">
        <v>0</v>
      </c>
      <c r="MF226" s="28">
        <v>0</v>
      </c>
      <c r="MG226" s="28">
        <v>0</v>
      </c>
      <c r="MH226" s="28">
        <v>0</v>
      </c>
      <c r="MI226" s="28">
        <v>0</v>
      </c>
      <c r="MJ226" s="28">
        <v>0</v>
      </c>
      <c r="MK226" s="28">
        <v>0</v>
      </c>
      <c r="ML226" s="28">
        <v>0</v>
      </c>
      <c r="MM226" s="28">
        <v>0</v>
      </c>
      <c r="MN226" s="28">
        <v>0</v>
      </c>
      <c r="MO226" s="28">
        <v>0</v>
      </c>
      <c r="MP226" s="28">
        <v>0</v>
      </c>
      <c r="MQ226" s="28">
        <v>0</v>
      </c>
      <c r="MR226" s="28">
        <v>0</v>
      </c>
      <c r="MS226" s="28">
        <v>0</v>
      </c>
      <c r="MT226" s="28">
        <v>0</v>
      </c>
      <c r="MU226" s="28">
        <v>0</v>
      </c>
      <c r="MV226" s="28">
        <v>0</v>
      </c>
      <c r="MW226" s="28">
        <v>0</v>
      </c>
      <c r="MX226" s="28">
        <v>0</v>
      </c>
      <c r="MY226" s="28">
        <v>0</v>
      </c>
      <c r="MZ226" s="28">
        <v>0</v>
      </c>
      <c r="NA226" s="28">
        <v>0</v>
      </c>
      <c r="NB226" s="28">
        <v>0</v>
      </c>
      <c r="NC226" s="28">
        <v>0</v>
      </c>
      <c r="ND226" s="28">
        <v>0</v>
      </c>
      <c r="NE226" s="28">
        <v>0</v>
      </c>
      <c r="NF226" s="28">
        <v>0</v>
      </c>
      <c r="NG226" s="28">
        <v>0</v>
      </c>
      <c r="NH226" s="28">
        <v>0</v>
      </c>
      <c r="NI226" s="28">
        <v>0</v>
      </c>
      <c r="NJ226" s="28">
        <v>0</v>
      </c>
      <c r="NK226" s="28">
        <v>0</v>
      </c>
      <c r="NL226" s="28">
        <v>0</v>
      </c>
      <c r="NM226" s="28">
        <v>0</v>
      </c>
      <c r="NN226" s="28">
        <v>0</v>
      </c>
      <c r="NO226" s="28">
        <v>0</v>
      </c>
      <c r="NP226" s="28">
        <v>0</v>
      </c>
      <c r="NQ226" s="28">
        <v>0</v>
      </c>
      <c r="NR226" s="28">
        <v>0</v>
      </c>
      <c r="NS226" s="28">
        <v>0</v>
      </c>
      <c r="NT226" s="28">
        <v>0</v>
      </c>
      <c r="NU226" s="28">
        <v>0</v>
      </c>
      <c r="NV226" s="28">
        <v>0</v>
      </c>
      <c r="NW226" s="28">
        <v>0</v>
      </c>
      <c r="NX226" s="28">
        <v>0</v>
      </c>
      <c r="NY226" s="28">
        <v>0</v>
      </c>
      <c r="NZ226" s="28">
        <v>0</v>
      </c>
      <c r="OA226" s="28">
        <v>0</v>
      </c>
      <c r="OB226" s="28">
        <v>0</v>
      </c>
      <c r="OC226" s="28">
        <v>0</v>
      </c>
      <c r="OD226" s="28">
        <v>0</v>
      </c>
      <c r="OE226" s="28">
        <v>0</v>
      </c>
      <c r="OF226" s="28">
        <v>0</v>
      </c>
      <c r="OG226" s="28">
        <v>0</v>
      </c>
      <c r="OH226" s="28">
        <v>0</v>
      </c>
      <c r="OI226" s="28">
        <v>0</v>
      </c>
      <c r="OJ226" s="28">
        <v>0</v>
      </c>
      <c r="OK226" s="28">
        <v>0</v>
      </c>
      <c r="OL226" s="28">
        <v>0</v>
      </c>
      <c r="OM226" s="28">
        <v>0</v>
      </c>
      <c r="ON226" s="28">
        <v>0</v>
      </c>
      <c r="OO226" s="28">
        <v>0</v>
      </c>
      <c r="OP226" s="28">
        <v>0</v>
      </c>
      <c r="OQ226" s="28">
        <v>0</v>
      </c>
      <c r="OR226" s="28">
        <v>0</v>
      </c>
      <c r="OS226" s="28">
        <v>0</v>
      </c>
      <c r="OT226" s="28">
        <v>0</v>
      </c>
      <c r="OU226" s="28">
        <v>0</v>
      </c>
      <c r="OV226" s="28">
        <v>0</v>
      </c>
      <c r="OW226" s="28">
        <v>0</v>
      </c>
    </row>
    <row r="227" spans="1:413">
      <c r="A227" s="39" t="s">
        <v>1958</v>
      </c>
      <c r="B227" s="39" t="s">
        <v>5422</v>
      </c>
      <c r="C227" s="39">
        <v>129</v>
      </c>
      <c r="D227" s="39" t="s">
        <v>2881</v>
      </c>
      <c r="E227" s="39" t="s">
        <v>5152</v>
      </c>
      <c r="F227" s="39" t="s">
        <v>1408</v>
      </c>
      <c r="G227" s="39" t="s">
        <v>519</v>
      </c>
      <c r="H227" s="40">
        <f t="shared" si="2"/>
        <v>0</v>
      </c>
      <c r="I227" s="40">
        <v>0</v>
      </c>
      <c r="J227" s="39">
        <v>0</v>
      </c>
      <c r="K227" s="39">
        <v>0</v>
      </c>
      <c r="L227" s="40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0</v>
      </c>
      <c r="AQ227" s="28">
        <v>0</v>
      </c>
      <c r="AR227" s="28">
        <v>0</v>
      </c>
      <c r="AS227" s="28">
        <v>0</v>
      </c>
      <c r="AT227" s="28">
        <v>0</v>
      </c>
      <c r="AU227" s="28">
        <v>0</v>
      </c>
      <c r="AV227" s="28">
        <v>0</v>
      </c>
      <c r="AW227" s="28">
        <v>0</v>
      </c>
      <c r="AX227" s="28">
        <v>0</v>
      </c>
      <c r="AY227" s="28">
        <v>0</v>
      </c>
      <c r="AZ227" s="28">
        <v>0</v>
      </c>
      <c r="BA227" s="28">
        <v>0</v>
      </c>
      <c r="BB227" s="28">
        <v>0</v>
      </c>
      <c r="BC227" s="28">
        <v>0</v>
      </c>
      <c r="BD227" s="28">
        <v>0</v>
      </c>
      <c r="BE227" s="28">
        <v>0</v>
      </c>
      <c r="BF227" s="28">
        <v>0</v>
      </c>
      <c r="BG227" s="28">
        <v>0</v>
      </c>
      <c r="BH227" s="28">
        <v>0</v>
      </c>
      <c r="BI227" s="28">
        <v>0</v>
      </c>
      <c r="BJ227" s="28">
        <v>0</v>
      </c>
      <c r="BK227" s="28">
        <v>0</v>
      </c>
      <c r="BL227" s="28">
        <v>0</v>
      </c>
      <c r="BM227" s="28">
        <v>0</v>
      </c>
      <c r="BN227" s="28">
        <v>0</v>
      </c>
      <c r="BO227" s="28">
        <v>0</v>
      </c>
      <c r="BP227" s="28">
        <v>0</v>
      </c>
      <c r="BQ227" s="28">
        <v>0</v>
      </c>
      <c r="BR227" s="28">
        <v>0</v>
      </c>
      <c r="BS227" s="28">
        <v>0</v>
      </c>
      <c r="BT227" s="28">
        <v>0</v>
      </c>
      <c r="BU227" s="28">
        <v>0</v>
      </c>
      <c r="BV227" s="28">
        <v>0</v>
      </c>
      <c r="BW227" s="28">
        <v>0</v>
      </c>
      <c r="BX227" s="28">
        <v>0</v>
      </c>
      <c r="BY227" s="28">
        <v>0</v>
      </c>
      <c r="BZ227" s="28">
        <v>0</v>
      </c>
      <c r="CA227" s="28">
        <v>0</v>
      </c>
      <c r="CB227" s="28">
        <v>0</v>
      </c>
      <c r="CC227" s="28">
        <v>0</v>
      </c>
      <c r="CD227" s="28">
        <v>0</v>
      </c>
      <c r="CE227" s="28">
        <v>0</v>
      </c>
      <c r="CF227" s="28">
        <v>0</v>
      </c>
      <c r="CG227" s="28">
        <v>0</v>
      </c>
      <c r="CH227" s="28">
        <v>0</v>
      </c>
      <c r="CI227" s="28">
        <v>0</v>
      </c>
      <c r="CJ227" s="28">
        <v>0</v>
      </c>
      <c r="CK227" s="28">
        <v>0</v>
      </c>
      <c r="CL227" s="28">
        <v>0</v>
      </c>
      <c r="CM227" s="28">
        <v>0</v>
      </c>
      <c r="CN227" s="28">
        <v>0</v>
      </c>
      <c r="CO227" s="28">
        <v>0</v>
      </c>
      <c r="CP227" s="28">
        <v>0</v>
      </c>
      <c r="CQ227" s="28">
        <v>0</v>
      </c>
      <c r="CR227" s="28">
        <v>0</v>
      </c>
      <c r="CS227" s="28">
        <v>0</v>
      </c>
      <c r="CT227" s="28">
        <v>0</v>
      </c>
      <c r="CU227" s="28">
        <v>0</v>
      </c>
      <c r="CV227" s="28">
        <v>0</v>
      </c>
      <c r="CW227" s="28">
        <v>0</v>
      </c>
      <c r="CX227" s="28">
        <v>0</v>
      </c>
      <c r="CY227" s="28">
        <v>0</v>
      </c>
      <c r="CZ227" s="28">
        <v>0</v>
      </c>
      <c r="DA227" s="28">
        <v>0</v>
      </c>
      <c r="DB227" s="28">
        <v>0</v>
      </c>
      <c r="DC227" s="28">
        <v>0</v>
      </c>
      <c r="DD227" s="28">
        <v>0</v>
      </c>
      <c r="DE227" s="28">
        <v>0</v>
      </c>
      <c r="DF227" s="28">
        <v>0</v>
      </c>
      <c r="DG227" s="28">
        <v>0</v>
      </c>
      <c r="DH227" s="28">
        <v>0</v>
      </c>
      <c r="DI227" s="28">
        <v>0</v>
      </c>
      <c r="DJ227" s="28">
        <v>0</v>
      </c>
      <c r="DK227" s="28">
        <v>0</v>
      </c>
      <c r="DL227" s="28">
        <v>0</v>
      </c>
      <c r="DM227" s="28">
        <v>0</v>
      </c>
      <c r="DN227" s="28">
        <v>0</v>
      </c>
      <c r="DO227" s="28">
        <v>0</v>
      </c>
      <c r="DP227" s="28">
        <v>0</v>
      </c>
      <c r="DQ227" s="28">
        <v>0</v>
      </c>
      <c r="DR227" s="28">
        <v>0</v>
      </c>
      <c r="DS227" s="28">
        <v>0</v>
      </c>
      <c r="DT227" s="28">
        <v>0</v>
      </c>
      <c r="DU227" s="28">
        <v>0</v>
      </c>
      <c r="DV227" s="28">
        <v>0</v>
      </c>
      <c r="DW227" s="28">
        <v>0</v>
      </c>
      <c r="DX227" s="28">
        <v>0</v>
      </c>
      <c r="DY227" s="28">
        <v>0</v>
      </c>
      <c r="DZ227" s="28">
        <v>0</v>
      </c>
      <c r="EA227" s="28">
        <v>0</v>
      </c>
      <c r="EB227" s="28">
        <v>0</v>
      </c>
      <c r="EC227" s="28">
        <v>0</v>
      </c>
      <c r="ED227" s="28">
        <v>0</v>
      </c>
      <c r="EE227" s="28">
        <v>0</v>
      </c>
      <c r="EF227" s="28">
        <v>0</v>
      </c>
      <c r="EG227" s="28">
        <v>0</v>
      </c>
      <c r="EH227" s="28">
        <v>0</v>
      </c>
      <c r="EI227" s="28">
        <v>0</v>
      </c>
      <c r="EJ227" s="28">
        <v>0</v>
      </c>
      <c r="EK227" s="28">
        <v>0</v>
      </c>
      <c r="EL227" s="28">
        <v>0</v>
      </c>
      <c r="EM227" s="28">
        <v>0</v>
      </c>
      <c r="EN227" s="28">
        <v>0</v>
      </c>
      <c r="EO227" s="28">
        <v>0</v>
      </c>
      <c r="EP227" s="28">
        <v>0</v>
      </c>
      <c r="EQ227" s="28">
        <v>0</v>
      </c>
      <c r="ER227" s="28">
        <v>0</v>
      </c>
      <c r="ES227" s="28">
        <v>0</v>
      </c>
      <c r="ET227" s="28">
        <v>0</v>
      </c>
      <c r="EU227" s="28">
        <v>0</v>
      </c>
      <c r="EV227" s="28">
        <v>0</v>
      </c>
      <c r="EW227" s="28">
        <v>0</v>
      </c>
      <c r="EX227" s="28">
        <v>0</v>
      </c>
      <c r="EY227" s="28">
        <v>0</v>
      </c>
      <c r="EZ227" s="28">
        <v>0</v>
      </c>
      <c r="FA227" s="28">
        <v>0</v>
      </c>
      <c r="FB227" s="28">
        <v>0</v>
      </c>
      <c r="FC227" s="28">
        <v>0</v>
      </c>
      <c r="FD227" s="28">
        <v>0</v>
      </c>
      <c r="FE227" s="28">
        <v>0</v>
      </c>
      <c r="FF227" s="28">
        <v>0</v>
      </c>
      <c r="FG227" s="28">
        <v>0</v>
      </c>
      <c r="FH227" s="28">
        <v>0</v>
      </c>
      <c r="FI227" s="28">
        <v>0</v>
      </c>
      <c r="FJ227" s="28">
        <v>0</v>
      </c>
      <c r="FK227" s="28">
        <v>0</v>
      </c>
      <c r="FL227" s="28">
        <v>0</v>
      </c>
      <c r="FM227" s="28">
        <v>0</v>
      </c>
      <c r="FN227" s="28">
        <v>0</v>
      </c>
      <c r="FO227" s="28">
        <v>0</v>
      </c>
      <c r="FP227" s="28">
        <v>0</v>
      </c>
      <c r="FQ227" s="28">
        <v>0</v>
      </c>
      <c r="FR227" s="28">
        <v>0</v>
      </c>
      <c r="FS227" s="28">
        <v>0</v>
      </c>
      <c r="FT227" s="28">
        <v>0</v>
      </c>
      <c r="FU227" s="28">
        <v>0</v>
      </c>
      <c r="FV227" s="28">
        <v>0</v>
      </c>
      <c r="FW227" s="28">
        <v>0</v>
      </c>
      <c r="FX227" s="28">
        <v>0</v>
      </c>
      <c r="FY227" s="28">
        <v>0</v>
      </c>
      <c r="FZ227" s="28">
        <v>0</v>
      </c>
      <c r="GA227" s="28">
        <v>0</v>
      </c>
      <c r="GB227" s="28">
        <v>0</v>
      </c>
      <c r="GC227" s="28">
        <v>0</v>
      </c>
      <c r="GD227" s="28">
        <v>0</v>
      </c>
      <c r="GE227" s="28">
        <v>0</v>
      </c>
      <c r="GF227" s="28">
        <v>0</v>
      </c>
      <c r="GG227" s="28">
        <v>0</v>
      </c>
      <c r="GH227" s="28">
        <v>0</v>
      </c>
      <c r="GI227" s="28">
        <v>0</v>
      </c>
      <c r="GJ227" s="28">
        <v>0</v>
      </c>
      <c r="GK227" s="28">
        <v>0</v>
      </c>
      <c r="GL227" s="28">
        <v>0</v>
      </c>
      <c r="GM227" s="28">
        <v>0</v>
      </c>
      <c r="GN227" s="28">
        <v>0</v>
      </c>
      <c r="GO227" s="28">
        <v>0</v>
      </c>
      <c r="GP227" s="28">
        <v>0</v>
      </c>
      <c r="GQ227" s="28">
        <v>0</v>
      </c>
      <c r="GR227" s="28">
        <v>0</v>
      </c>
      <c r="GS227" s="28">
        <v>0</v>
      </c>
      <c r="GT227" s="28">
        <v>0</v>
      </c>
      <c r="GU227" s="28">
        <v>0</v>
      </c>
      <c r="GV227" s="28">
        <v>0</v>
      </c>
      <c r="GW227" s="28">
        <v>0</v>
      </c>
      <c r="GX227" s="28">
        <v>0</v>
      </c>
      <c r="GY227" s="28">
        <v>0</v>
      </c>
      <c r="GZ227" s="28">
        <v>0</v>
      </c>
      <c r="HA227" s="28">
        <v>0</v>
      </c>
      <c r="HB227" s="28">
        <v>0</v>
      </c>
      <c r="HC227" s="28">
        <v>0</v>
      </c>
      <c r="HD227" s="28">
        <v>0</v>
      </c>
      <c r="HE227" s="28">
        <v>0</v>
      </c>
      <c r="HF227" s="28">
        <v>0</v>
      </c>
      <c r="HG227" s="28">
        <v>0</v>
      </c>
      <c r="HH227" s="28">
        <v>0</v>
      </c>
      <c r="HI227" s="28">
        <v>0</v>
      </c>
      <c r="HJ227" s="28">
        <v>0</v>
      </c>
      <c r="HK227" s="28">
        <v>0</v>
      </c>
      <c r="HL227" s="28">
        <v>0</v>
      </c>
      <c r="HM227" s="28">
        <v>0</v>
      </c>
      <c r="HN227" s="28">
        <v>0</v>
      </c>
      <c r="HO227" s="28">
        <v>0</v>
      </c>
      <c r="HP227" s="28">
        <v>0</v>
      </c>
      <c r="HQ227" s="28">
        <v>0</v>
      </c>
      <c r="HR227" s="28">
        <v>0</v>
      </c>
      <c r="HS227" s="28">
        <v>0</v>
      </c>
      <c r="HT227" s="28">
        <v>0</v>
      </c>
      <c r="HU227" s="28">
        <v>0</v>
      </c>
      <c r="HV227" s="28">
        <v>0</v>
      </c>
      <c r="HW227" s="28">
        <v>0</v>
      </c>
      <c r="HX227" s="28">
        <v>0</v>
      </c>
      <c r="HY227" s="28">
        <v>0</v>
      </c>
      <c r="HZ227" s="28">
        <v>0</v>
      </c>
      <c r="IA227" s="28">
        <v>0</v>
      </c>
      <c r="IB227" s="28">
        <v>0</v>
      </c>
      <c r="IC227" s="28">
        <v>0</v>
      </c>
      <c r="ID227" s="28">
        <v>0</v>
      </c>
      <c r="IE227" s="28">
        <v>0</v>
      </c>
      <c r="IF227" s="28">
        <v>0</v>
      </c>
      <c r="IG227" s="28">
        <v>0</v>
      </c>
      <c r="IH227" s="28">
        <v>0</v>
      </c>
      <c r="II227" s="28">
        <v>0</v>
      </c>
      <c r="IJ227" s="28">
        <v>0</v>
      </c>
      <c r="IK227" s="28">
        <v>0</v>
      </c>
      <c r="IL227" s="28">
        <v>0</v>
      </c>
      <c r="IM227" s="28">
        <v>0</v>
      </c>
      <c r="IN227" s="28">
        <v>0</v>
      </c>
      <c r="IO227" s="28">
        <v>0</v>
      </c>
      <c r="IP227" s="28">
        <v>0</v>
      </c>
      <c r="IQ227" s="28">
        <v>0</v>
      </c>
      <c r="IR227" s="28">
        <v>0</v>
      </c>
      <c r="IS227" s="28">
        <v>0</v>
      </c>
      <c r="IT227" s="28">
        <v>0</v>
      </c>
      <c r="IU227" s="28">
        <v>0</v>
      </c>
      <c r="IV227" s="28">
        <v>0</v>
      </c>
      <c r="IW227" s="28">
        <v>0</v>
      </c>
      <c r="IX227" s="28">
        <v>0</v>
      </c>
      <c r="IY227" s="28">
        <v>0</v>
      </c>
      <c r="IZ227" s="28">
        <v>0</v>
      </c>
      <c r="JA227" s="28">
        <v>0</v>
      </c>
      <c r="JB227" s="28">
        <v>0</v>
      </c>
      <c r="JC227" s="28">
        <v>0</v>
      </c>
      <c r="JD227" s="28">
        <v>0</v>
      </c>
      <c r="JE227" s="28">
        <v>0</v>
      </c>
      <c r="JF227" s="28">
        <v>0</v>
      </c>
      <c r="JG227" s="28">
        <v>0</v>
      </c>
      <c r="JH227" s="28">
        <v>0</v>
      </c>
      <c r="JI227" s="28">
        <v>0</v>
      </c>
      <c r="JJ227" s="28">
        <v>0</v>
      </c>
      <c r="JK227" s="28">
        <v>0</v>
      </c>
      <c r="JL227" s="28">
        <v>0</v>
      </c>
      <c r="JM227" s="28">
        <v>0</v>
      </c>
      <c r="JN227" s="28">
        <v>0</v>
      </c>
      <c r="JO227" s="28">
        <v>0</v>
      </c>
      <c r="JP227" s="28">
        <v>0</v>
      </c>
      <c r="JQ227" s="28">
        <v>0</v>
      </c>
      <c r="JR227" s="28">
        <v>0</v>
      </c>
      <c r="JS227" s="28">
        <v>0</v>
      </c>
      <c r="JT227" s="28">
        <v>0</v>
      </c>
      <c r="JU227" s="28">
        <v>0</v>
      </c>
      <c r="JV227" s="28">
        <v>0</v>
      </c>
      <c r="JW227" s="28">
        <v>0</v>
      </c>
      <c r="JX227" s="28">
        <v>0</v>
      </c>
      <c r="JY227" s="28">
        <v>0</v>
      </c>
      <c r="JZ227" s="28">
        <v>0</v>
      </c>
      <c r="KA227" s="28">
        <v>0</v>
      </c>
      <c r="KB227" s="28">
        <v>0</v>
      </c>
      <c r="KC227" s="28">
        <v>0</v>
      </c>
      <c r="KD227" s="28">
        <v>0</v>
      </c>
      <c r="KE227" s="28">
        <v>0</v>
      </c>
      <c r="KF227" s="28">
        <v>0</v>
      </c>
      <c r="KG227" s="28">
        <v>0</v>
      </c>
      <c r="KH227" s="28">
        <v>0</v>
      </c>
      <c r="KI227" s="28">
        <v>0</v>
      </c>
      <c r="KJ227" s="28">
        <v>0</v>
      </c>
      <c r="KK227" s="28">
        <v>0</v>
      </c>
      <c r="KL227" s="28">
        <v>0</v>
      </c>
      <c r="KM227" s="28">
        <v>0</v>
      </c>
      <c r="KN227" s="28">
        <v>0</v>
      </c>
      <c r="KO227" s="28">
        <v>0</v>
      </c>
      <c r="KP227" s="28">
        <v>0</v>
      </c>
      <c r="KQ227" s="28">
        <v>0</v>
      </c>
      <c r="KR227" s="28">
        <v>0</v>
      </c>
      <c r="KS227" s="28">
        <v>0</v>
      </c>
      <c r="KT227" s="28">
        <v>0</v>
      </c>
      <c r="KU227" s="28">
        <v>0</v>
      </c>
      <c r="KV227" s="28">
        <v>0</v>
      </c>
      <c r="KW227" s="28">
        <v>0</v>
      </c>
      <c r="KX227" s="28">
        <v>0</v>
      </c>
      <c r="KY227" s="28">
        <v>0</v>
      </c>
      <c r="KZ227" s="28">
        <v>0</v>
      </c>
      <c r="LA227" s="28">
        <v>0</v>
      </c>
      <c r="LB227" s="28">
        <v>0</v>
      </c>
      <c r="LC227" s="28">
        <v>0</v>
      </c>
      <c r="LD227" s="28">
        <v>0</v>
      </c>
      <c r="LE227" s="28">
        <v>0</v>
      </c>
      <c r="LF227" s="28">
        <v>0</v>
      </c>
      <c r="LG227" s="28">
        <v>0</v>
      </c>
      <c r="LH227" s="28">
        <v>0</v>
      </c>
      <c r="LI227" s="28">
        <v>0</v>
      </c>
      <c r="LJ227" s="28">
        <v>0</v>
      </c>
      <c r="LK227" s="28">
        <v>0</v>
      </c>
      <c r="LL227" s="28">
        <v>0</v>
      </c>
      <c r="LM227" s="28">
        <v>0</v>
      </c>
      <c r="LN227" s="28">
        <v>0</v>
      </c>
      <c r="LO227" s="28">
        <v>0</v>
      </c>
      <c r="LP227" s="28">
        <v>0</v>
      </c>
      <c r="LQ227" s="28">
        <v>0</v>
      </c>
      <c r="LR227" s="28">
        <v>0</v>
      </c>
      <c r="LS227" s="28">
        <v>0</v>
      </c>
      <c r="LT227" s="28">
        <v>0</v>
      </c>
      <c r="LU227" s="28">
        <v>0</v>
      </c>
      <c r="LV227" s="28">
        <v>0</v>
      </c>
      <c r="LW227" s="28">
        <v>0</v>
      </c>
      <c r="LX227" s="28">
        <v>0</v>
      </c>
      <c r="LY227" s="28">
        <v>0</v>
      </c>
      <c r="LZ227" s="28">
        <v>0</v>
      </c>
      <c r="MA227" s="28">
        <v>0</v>
      </c>
      <c r="MB227" s="28">
        <v>0</v>
      </c>
      <c r="MC227" s="28">
        <v>0</v>
      </c>
      <c r="MD227" s="28">
        <v>0</v>
      </c>
      <c r="ME227" s="28">
        <v>0</v>
      </c>
      <c r="MF227" s="28">
        <v>0</v>
      </c>
      <c r="MG227" s="28">
        <v>0</v>
      </c>
      <c r="MH227" s="28">
        <v>0</v>
      </c>
      <c r="MI227" s="28">
        <v>0</v>
      </c>
      <c r="MJ227" s="28">
        <v>0</v>
      </c>
      <c r="MK227" s="28">
        <v>0</v>
      </c>
      <c r="ML227" s="28">
        <v>0</v>
      </c>
      <c r="MM227" s="28">
        <v>0</v>
      </c>
      <c r="MN227" s="28">
        <v>0</v>
      </c>
      <c r="MO227" s="28">
        <v>0</v>
      </c>
      <c r="MP227" s="28">
        <v>0</v>
      </c>
      <c r="MQ227" s="28">
        <v>0</v>
      </c>
      <c r="MR227" s="28">
        <v>0</v>
      </c>
      <c r="MS227" s="28">
        <v>0</v>
      </c>
      <c r="MT227" s="28">
        <v>0</v>
      </c>
      <c r="MU227" s="28">
        <v>0</v>
      </c>
      <c r="MV227" s="28">
        <v>0</v>
      </c>
      <c r="MW227" s="28">
        <v>0</v>
      </c>
      <c r="MX227" s="28">
        <v>0</v>
      </c>
      <c r="MY227" s="28">
        <v>0</v>
      </c>
      <c r="MZ227" s="28">
        <v>0</v>
      </c>
      <c r="NA227" s="28">
        <v>0</v>
      </c>
      <c r="NB227" s="28">
        <v>0</v>
      </c>
      <c r="NC227" s="28">
        <v>0</v>
      </c>
      <c r="ND227" s="28">
        <v>0</v>
      </c>
      <c r="NE227" s="28">
        <v>0</v>
      </c>
      <c r="NF227" s="28">
        <v>0</v>
      </c>
      <c r="NG227" s="28">
        <v>0</v>
      </c>
      <c r="NH227" s="28">
        <v>0</v>
      </c>
      <c r="NI227" s="28">
        <v>0</v>
      </c>
      <c r="NJ227" s="28">
        <v>0</v>
      </c>
      <c r="NK227" s="28">
        <v>0</v>
      </c>
      <c r="NL227" s="28">
        <v>0</v>
      </c>
      <c r="NM227" s="28">
        <v>0</v>
      </c>
      <c r="NN227" s="28">
        <v>0</v>
      </c>
      <c r="NO227" s="28">
        <v>0</v>
      </c>
      <c r="NP227" s="28">
        <v>0</v>
      </c>
      <c r="NQ227" s="28">
        <v>0</v>
      </c>
      <c r="NR227" s="28">
        <v>0</v>
      </c>
      <c r="NS227" s="28">
        <v>0</v>
      </c>
      <c r="NT227" s="28">
        <v>0</v>
      </c>
      <c r="NU227" s="28">
        <v>0</v>
      </c>
      <c r="NV227" s="28">
        <v>0</v>
      </c>
      <c r="NW227" s="28">
        <v>0</v>
      </c>
      <c r="NX227" s="28">
        <v>0</v>
      </c>
      <c r="NY227" s="28">
        <v>0</v>
      </c>
      <c r="NZ227" s="28">
        <v>0</v>
      </c>
      <c r="OA227" s="28">
        <v>0</v>
      </c>
      <c r="OB227" s="28">
        <v>0</v>
      </c>
      <c r="OC227" s="28">
        <v>0</v>
      </c>
      <c r="OD227" s="28">
        <v>0</v>
      </c>
      <c r="OE227" s="28">
        <v>0</v>
      </c>
      <c r="OF227" s="28">
        <v>0</v>
      </c>
      <c r="OG227" s="28">
        <v>0</v>
      </c>
      <c r="OH227" s="28">
        <v>0</v>
      </c>
      <c r="OI227" s="28">
        <v>0</v>
      </c>
      <c r="OJ227" s="28">
        <v>0</v>
      </c>
      <c r="OK227" s="28">
        <v>0</v>
      </c>
      <c r="OL227" s="28">
        <v>0</v>
      </c>
      <c r="OM227" s="28">
        <v>0</v>
      </c>
      <c r="ON227" s="28">
        <v>0</v>
      </c>
      <c r="OO227" s="28">
        <v>0</v>
      </c>
      <c r="OP227" s="28">
        <v>0</v>
      </c>
      <c r="OQ227" s="28">
        <v>0</v>
      </c>
      <c r="OR227" s="28">
        <v>0</v>
      </c>
      <c r="OS227" s="28">
        <v>0</v>
      </c>
      <c r="OT227" s="28">
        <v>0</v>
      </c>
      <c r="OU227" s="28">
        <v>0</v>
      </c>
      <c r="OV227" s="28">
        <v>0</v>
      </c>
      <c r="OW227" s="28">
        <v>0</v>
      </c>
    </row>
    <row r="228" spans="1:413">
      <c r="A228" s="39" t="s">
        <v>1961</v>
      </c>
      <c r="B228" s="39" t="s">
        <v>5423</v>
      </c>
      <c r="C228" s="39">
        <v>130</v>
      </c>
      <c r="D228" s="39" t="s">
        <v>2138</v>
      </c>
      <c r="E228" s="39" t="s">
        <v>5152</v>
      </c>
      <c r="F228" s="39" t="s">
        <v>1408</v>
      </c>
      <c r="G228" s="39" t="s">
        <v>519</v>
      </c>
      <c r="H228" s="40">
        <f t="shared" si="2"/>
        <v>0</v>
      </c>
      <c r="I228" s="40">
        <v>0</v>
      </c>
      <c r="J228" s="39">
        <v>0</v>
      </c>
      <c r="K228" s="39">
        <v>0</v>
      </c>
      <c r="L228" s="40">
        <v>0</v>
      </c>
      <c r="M228" s="28">
        <v>4.7E-7</v>
      </c>
      <c r="N228" s="28">
        <v>9.4E-7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0</v>
      </c>
      <c r="AG228" s="28">
        <v>0</v>
      </c>
      <c r="AH228" s="28">
        <v>0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  <c r="AO228" s="28">
        <v>0</v>
      </c>
      <c r="AP228" s="28">
        <v>0</v>
      </c>
      <c r="AQ228" s="28">
        <v>0</v>
      </c>
      <c r="AR228" s="28">
        <v>0</v>
      </c>
      <c r="AS228" s="28">
        <v>0</v>
      </c>
      <c r="AT228" s="28">
        <v>0</v>
      </c>
      <c r="AU228" s="28">
        <v>0</v>
      </c>
      <c r="AV228" s="28">
        <v>0</v>
      </c>
      <c r="AW228" s="28">
        <v>0</v>
      </c>
      <c r="AX228" s="28">
        <v>0</v>
      </c>
      <c r="AY228" s="28">
        <v>0</v>
      </c>
      <c r="AZ228" s="28">
        <v>0</v>
      </c>
      <c r="BA228" s="28">
        <v>0</v>
      </c>
      <c r="BB228" s="28">
        <v>0</v>
      </c>
      <c r="BC228" s="28">
        <v>0</v>
      </c>
      <c r="BD228" s="28">
        <v>0</v>
      </c>
      <c r="BE228" s="28">
        <v>0</v>
      </c>
      <c r="BF228" s="28">
        <v>0</v>
      </c>
      <c r="BG228" s="28">
        <v>0</v>
      </c>
      <c r="BH228" s="28">
        <v>0</v>
      </c>
      <c r="BI228" s="28">
        <v>0</v>
      </c>
      <c r="BJ228" s="28">
        <v>0</v>
      </c>
      <c r="BK228" s="28">
        <v>0</v>
      </c>
      <c r="BL228" s="28">
        <v>0</v>
      </c>
      <c r="BM228" s="28">
        <v>0</v>
      </c>
      <c r="BN228" s="28">
        <v>0</v>
      </c>
      <c r="BO228" s="28">
        <v>0</v>
      </c>
      <c r="BP228" s="28">
        <v>0</v>
      </c>
      <c r="BQ228" s="28">
        <v>0</v>
      </c>
      <c r="BR228" s="28">
        <v>0</v>
      </c>
      <c r="BS228" s="28">
        <v>0</v>
      </c>
      <c r="BT228" s="28">
        <v>0</v>
      </c>
      <c r="BU228" s="28">
        <v>0</v>
      </c>
      <c r="BV228" s="28">
        <v>0</v>
      </c>
      <c r="BW228" s="28">
        <v>0</v>
      </c>
      <c r="BX228" s="28">
        <v>0</v>
      </c>
      <c r="BY228" s="28">
        <v>0</v>
      </c>
      <c r="BZ228" s="28">
        <v>0</v>
      </c>
      <c r="CA228" s="28">
        <v>0</v>
      </c>
      <c r="CB228" s="28">
        <v>0</v>
      </c>
      <c r="CC228" s="28">
        <v>0</v>
      </c>
      <c r="CD228" s="28">
        <v>0</v>
      </c>
      <c r="CE228" s="28">
        <v>0</v>
      </c>
      <c r="CF228" s="28">
        <v>0</v>
      </c>
      <c r="CG228" s="28">
        <v>0</v>
      </c>
      <c r="CH228" s="28">
        <v>0</v>
      </c>
      <c r="CI228" s="28">
        <v>0</v>
      </c>
      <c r="CJ228" s="28">
        <v>0</v>
      </c>
      <c r="CK228" s="28">
        <v>0</v>
      </c>
      <c r="CL228" s="28">
        <v>0</v>
      </c>
      <c r="CM228" s="28">
        <v>0</v>
      </c>
      <c r="CN228" s="28">
        <v>0</v>
      </c>
      <c r="CO228" s="28">
        <v>0</v>
      </c>
      <c r="CP228" s="28">
        <v>0</v>
      </c>
      <c r="CQ228" s="28">
        <v>0</v>
      </c>
      <c r="CR228" s="28">
        <v>0</v>
      </c>
      <c r="CS228" s="28">
        <v>0</v>
      </c>
      <c r="CT228" s="28">
        <v>0</v>
      </c>
      <c r="CU228" s="28">
        <v>0</v>
      </c>
      <c r="CV228" s="28">
        <v>0</v>
      </c>
      <c r="CW228" s="28">
        <v>0</v>
      </c>
      <c r="CX228" s="28">
        <v>0</v>
      </c>
      <c r="CY228" s="28">
        <v>0</v>
      </c>
      <c r="CZ228" s="28">
        <v>0</v>
      </c>
      <c r="DA228" s="28">
        <v>0</v>
      </c>
      <c r="DB228" s="28">
        <v>0</v>
      </c>
      <c r="DC228" s="28">
        <v>0</v>
      </c>
      <c r="DD228" s="28">
        <v>0</v>
      </c>
      <c r="DE228" s="28">
        <v>0</v>
      </c>
      <c r="DF228" s="28">
        <v>0</v>
      </c>
      <c r="DG228" s="28">
        <v>0</v>
      </c>
      <c r="DH228" s="28">
        <v>0</v>
      </c>
      <c r="DI228" s="28">
        <v>0</v>
      </c>
      <c r="DJ228" s="28">
        <v>0</v>
      </c>
      <c r="DK228" s="28">
        <v>0</v>
      </c>
      <c r="DL228" s="28">
        <v>0</v>
      </c>
      <c r="DM228" s="28">
        <v>0</v>
      </c>
      <c r="DN228" s="28">
        <v>0</v>
      </c>
      <c r="DO228" s="28">
        <v>0</v>
      </c>
      <c r="DP228" s="28">
        <v>0</v>
      </c>
      <c r="DQ228" s="28">
        <v>0</v>
      </c>
      <c r="DR228" s="28">
        <v>0</v>
      </c>
      <c r="DS228" s="28">
        <v>0</v>
      </c>
      <c r="DT228" s="28">
        <v>0</v>
      </c>
      <c r="DU228" s="28">
        <v>0</v>
      </c>
      <c r="DV228" s="28">
        <v>0</v>
      </c>
      <c r="DW228" s="28">
        <v>0</v>
      </c>
      <c r="DX228" s="28">
        <v>0</v>
      </c>
      <c r="DY228" s="28">
        <v>0</v>
      </c>
      <c r="DZ228" s="28">
        <v>0</v>
      </c>
      <c r="EA228" s="28">
        <v>0</v>
      </c>
      <c r="EB228" s="28">
        <v>0</v>
      </c>
      <c r="EC228" s="28">
        <v>0</v>
      </c>
      <c r="ED228" s="28">
        <v>0</v>
      </c>
      <c r="EE228" s="28">
        <v>0</v>
      </c>
      <c r="EF228" s="28">
        <v>0</v>
      </c>
      <c r="EG228" s="28">
        <v>0</v>
      </c>
      <c r="EH228" s="28">
        <v>0</v>
      </c>
      <c r="EI228" s="28">
        <v>0</v>
      </c>
      <c r="EJ228" s="28">
        <v>0</v>
      </c>
      <c r="EK228" s="28">
        <v>0</v>
      </c>
      <c r="EL228" s="28">
        <v>0</v>
      </c>
      <c r="EM228" s="28">
        <v>0</v>
      </c>
      <c r="EN228" s="28">
        <v>0</v>
      </c>
      <c r="EO228" s="28">
        <v>0</v>
      </c>
      <c r="EP228" s="28">
        <v>0</v>
      </c>
      <c r="EQ228" s="28">
        <v>0</v>
      </c>
      <c r="ER228" s="28">
        <v>0</v>
      </c>
      <c r="ES228" s="28">
        <v>0</v>
      </c>
      <c r="ET228" s="28">
        <v>0</v>
      </c>
      <c r="EU228" s="28">
        <v>0</v>
      </c>
      <c r="EV228" s="28">
        <v>0</v>
      </c>
      <c r="EW228" s="28">
        <v>0</v>
      </c>
      <c r="EX228" s="28">
        <v>0</v>
      </c>
      <c r="EY228" s="28">
        <v>0</v>
      </c>
      <c r="EZ228" s="28">
        <v>0</v>
      </c>
      <c r="FA228" s="28">
        <v>0</v>
      </c>
      <c r="FB228" s="28">
        <v>0</v>
      </c>
      <c r="FC228" s="28">
        <v>0</v>
      </c>
      <c r="FD228" s="28">
        <v>0</v>
      </c>
      <c r="FE228" s="28">
        <v>0</v>
      </c>
      <c r="FF228" s="28">
        <v>0</v>
      </c>
      <c r="FG228" s="28">
        <v>0</v>
      </c>
      <c r="FH228" s="28">
        <v>0</v>
      </c>
      <c r="FI228" s="28">
        <v>0</v>
      </c>
      <c r="FJ228" s="28">
        <v>0</v>
      </c>
      <c r="FK228" s="28">
        <v>0</v>
      </c>
      <c r="FL228" s="28">
        <v>0</v>
      </c>
      <c r="FM228" s="28">
        <v>0</v>
      </c>
      <c r="FN228" s="28">
        <v>0</v>
      </c>
      <c r="FO228" s="28">
        <v>0</v>
      </c>
      <c r="FP228" s="28">
        <v>0</v>
      </c>
      <c r="FQ228" s="28">
        <v>0</v>
      </c>
      <c r="FR228" s="28">
        <v>0</v>
      </c>
      <c r="FS228" s="28">
        <v>0</v>
      </c>
      <c r="FT228" s="28">
        <v>0</v>
      </c>
      <c r="FU228" s="28">
        <v>0</v>
      </c>
      <c r="FV228" s="28">
        <v>0</v>
      </c>
      <c r="FW228" s="28">
        <v>0</v>
      </c>
      <c r="FX228" s="28">
        <v>0</v>
      </c>
      <c r="FY228" s="28">
        <v>0</v>
      </c>
      <c r="FZ228" s="28">
        <v>0</v>
      </c>
      <c r="GA228" s="28">
        <v>0</v>
      </c>
      <c r="GB228" s="28">
        <v>0</v>
      </c>
      <c r="GC228" s="28">
        <v>0</v>
      </c>
      <c r="GD228" s="28">
        <v>0</v>
      </c>
      <c r="GE228" s="28">
        <v>0</v>
      </c>
      <c r="GF228" s="28">
        <v>0</v>
      </c>
      <c r="GG228" s="28">
        <v>0</v>
      </c>
      <c r="GH228" s="28">
        <v>0</v>
      </c>
      <c r="GI228" s="28">
        <v>0</v>
      </c>
      <c r="GJ228" s="28">
        <v>0</v>
      </c>
      <c r="GK228" s="28">
        <v>0</v>
      </c>
      <c r="GL228" s="28">
        <v>0</v>
      </c>
      <c r="GM228" s="28">
        <v>0</v>
      </c>
      <c r="GN228" s="28">
        <v>0</v>
      </c>
      <c r="GO228" s="28">
        <v>0</v>
      </c>
      <c r="GP228" s="28">
        <v>0</v>
      </c>
      <c r="GQ228" s="28">
        <v>0</v>
      </c>
      <c r="GR228" s="28">
        <v>0</v>
      </c>
      <c r="GS228" s="28">
        <v>0</v>
      </c>
      <c r="GT228" s="28">
        <v>0</v>
      </c>
      <c r="GU228" s="28">
        <v>0</v>
      </c>
      <c r="GV228" s="28">
        <v>0</v>
      </c>
      <c r="GW228" s="28">
        <v>0</v>
      </c>
      <c r="GX228" s="28">
        <v>0</v>
      </c>
      <c r="GY228" s="28">
        <v>0</v>
      </c>
      <c r="GZ228" s="28">
        <v>0</v>
      </c>
      <c r="HA228" s="28">
        <v>0</v>
      </c>
      <c r="HB228" s="28">
        <v>0</v>
      </c>
      <c r="HC228" s="28">
        <v>0</v>
      </c>
      <c r="HD228" s="28">
        <v>0</v>
      </c>
      <c r="HE228" s="28">
        <v>0</v>
      </c>
      <c r="HF228" s="28">
        <v>0</v>
      </c>
      <c r="HG228" s="28">
        <v>0</v>
      </c>
      <c r="HH228" s="28">
        <v>0</v>
      </c>
      <c r="HI228" s="28">
        <v>0</v>
      </c>
      <c r="HJ228" s="28">
        <v>0</v>
      </c>
      <c r="HK228" s="28">
        <v>0</v>
      </c>
      <c r="HL228" s="28">
        <v>0</v>
      </c>
      <c r="HM228" s="28">
        <v>0</v>
      </c>
      <c r="HN228" s="28">
        <v>0</v>
      </c>
      <c r="HO228" s="28">
        <v>0</v>
      </c>
      <c r="HP228" s="28">
        <v>0</v>
      </c>
      <c r="HQ228" s="28">
        <v>0</v>
      </c>
      <c r="HR228" s="28">
        <v>0</v>
      </c>
      <c r="HS228" s="28">
        <v>0</v>
      </c>
      <c r="HT228" s="28">
        <v>0</v>
      </c>
      <c r="HU228" s="28">
        <v>0</v>
      </c>
      <c r="HV228" s="28">
        <v>0</v>
      </c>
      <c r="HW228" s="28">
        <v>0</v>
      </c>
      <c r="HX228" s="28">
        <v>0</v>
      </c>
      <c r="HY228" s="28">
        <v>0</v>
      </c>
      <c r="HZ228" s="28">
        <v>0</v>
      </c>
      <c r="IA228" s="28">
        <v>0</v>
      </c>
      <c r="IB228" s="28">
        <v>0</v>
      </c>
      <c r="IC228" s="28">
        <v>0</v>
      </c>
      <c r="ID228" s="28">
        <v>0</v>
      </c>
      <c r="IE228" s="28">
        <v>0</v>
      </c>
      <c r="IF228" s="28">
        <v>0</v>
      </c>
      <c r="IG228" s="28">
        <v>0</v>
      </c>
      <c r="IH228" s="28">
        <v>0</v>
      </c>
      <c r="II228" s="28">
        <v>0</v>
      </c>
      <c r="IJ228" s="28">
        <v>0</v>
      </c>
      <c r="IK228" s="28">
        <v>0</v>
      </c>
      <c r="IL228" s="28">
        <v>0</v>
      </c>
      <c r="IM228" s="28">
        <v>0</v>
      </c>
      <c r="IN228" s="28">
        <v>0</v>
      </c>
      <c r="IO228" s="28">
        <v>0</v>
      </c>
      <c r="IP228" s="28">
        <v>0</v>
      </c>
      <c r="IQ228" s="28">
        <v>0</v>
      </c>
      <c r="IR228" s="28">
        <v>0</v>
      </c>
      <c r="IS228" s="28">
        <v>0</v>
      </c>
      <c r="IT228" s="28">
        <v>0</v>
      </c>
      <c r="IU228" s="28">
        <v>0</v>
      </c>
      <c r="IV228" s="28">
        <v>0</v>
      </c>
      <c r="IW228" s="28">
        <v>0</v>
      </c>
      <c r="IX228" s="28">
        <v>0</v>
      </c>
      <c r="IY228" s="28">
        <v>0</v>
      </c>
      <c r="IZ228" s="28">
        <v>0</v>
      </c>
      <c r="JA228" s="28">
        <v>0</v>
      </c>
      <c r="JB228" s="28">
        <v>0</v>
      </c>
      <c r="JC228" s="28">
        <v>0</v>
      </c>
      <c r="JD228" s="28">
        <v>0</v>
      </c>
      <c r="JE228" s="28">
        <v>0</v>
      </c>
      <c r="JF228" s="28">
        <v>0</v>
      </c>
      <c r="JG228" s="28">
        <v>0</v>
      </c>
      <c r="JH228" s="28">
        <v>0</v>
      </c>
      <c r="JI228" s="28">
        <v>0</v>
      </c>
      <c r="JJ228" s="28">
        <v>0</v>
      </c>
      <c r="JK228" s="28">
        <v>0</v>
      </c>
      <c r="JL228" s="28">
        <v>0</v>
      </c>
      <c r="JM228" s="28">
        <v>0</v>
      </c>
      <c r="JN228" s="28">
        <v>0</v>
      </c>
      <c r="JO228" s="28">
        <v>0</v>
      </c>
      <c r="JP228" s="28">
        <v>0</v>
      </c>
      <c r="JQ228" s="28">
        <v>0</v>
      </c>
      <c r="JR228" s="28">
        <v>0</v>
      </c>
      <c r="JS228" s="28">
        <v>0</v>
      </c>
      <c r="JT228" s="28">
        <v>0</v>
      </c>
      <c r="JU228" s="28">
        <v>0</v>
      </c>
      <c r="JV228" s="28">
        <v>0</v>
      </c>
      <c r="JW228" s="28">
        <v>0</v>
      </c>
      <c r="JX228" s="28">
        <v>0</v>
      </c>
      <c r="JY228" s="28">
        <v>0</v>
      </c>
      <c r="JZ228" s="28">
        <v>0</v>
      </c>
      <c r="KA228" s="28">
        <v>0</v>
      </c>
      <c r="KB228" s="28">
        <v>0</v>
      </c>
      <c r="KC228" s="28">
        <v>0</v>
      </c>
      <c r="KD228" s="28">
        <v>0</v>
      </c>
      <c r="KE228" s="28">
        <v>0</v>
      </c>
      <c r="KF228" s="28">
        <v>0</v>
      </c>
      <c r="KG228" s="28">
        <v>0</v>
      </c>
      <c r="KH228" s="28">
        <v>0</v>
      </c>
      <c r="KI228" s="28">
        <v>0</v>
      </c>
      <c r="KJ228" s="28">
        <v>0</v>
      </c>
      <c r="KK228" s="28">
        <v>0</v>
      </c>
      <c r="KL228" s="28">
        <v>0</v>
      </c>
      <c r="KM228" s="28">
        <v>0</v>
      </c>
      <c r="KN228" s="28">
        <v>0</v>
      </c>
      <c r="KO228" s="28">
        <v>0</v>
      </c>
      <c r="KP228" s="28">
        <v>0</v>
      </c>
      <c r="KQ228" s="28">
        <v>0</v>
      </c>
      <c r="KR228" s="28">
        <v>0</v>
      </c>
      <c r="KS228" s="28">
        <v>0</v>
      </c>
      <c r="KT228" s="28">
        <v>0</v>
      </c>
      <c r="KU228" s="28">
        <v>0</v>
      </c>
      <c r="KV228" s="28">
        <v>0</v>
      </c>
      <c r="KW228" s="28">
        <v>0</v>
      </c>
      <c r="KX228" s="28">
        <v>0</v>
      </c>
      <c r="KY228" s="28">
        <v>0</v>
      </c>
      <c r="KZ228" s="28">
        <v>0</v>
      </c>
      <c r="LA228" s="28">
        <v>0</v>
      </c>
      <c r="LB228" s="28">
        <v>0</v>
      </c>
      <c r="LC228" s="28">
        <v>0</v>
      </c>
      <c r="LD228" s="28">
        <v>0</v>
      </c>
      <c r="LE228" s="28">
        <v>0</v>
      </c>
      <c r="LF228" s="28">
        <v>0</v>
      </c>
      <c r="LG228" s="28">
        <v>0</v>
      </c>
      <c r="LH228" s="28">
        <v>0</v>
      </c>
      <c r="LI228" s="28">
        <v>0</v>
      </c>
      <c r="LJ228" s="28">
        <v>0</v>
      </c>
      <c r="LK228" s="28">
        <v>0</v>
      </c>
      <c r="LL228" s="28">
        <v>0</v>
      </c>
      <c r="LM228" s="28">
        <v>0</v>
      </c>
      <c r="LN228" s="28">
        <v>0</v>
      </c>
      <c r="LO228" s="28">
        <v>0</v>
      </c>
      <c r="LP228" s="28">
        <v>0</v>
      </c>
      <c r="LQ228" s="28">
        <v>0</v>
      </c>
      <c r="LR228" s="28">
        <v>0</v>
      </c>
      <c r="LS228" s="28">
        <v>0</v>
      </c>
      <c r="LT228" s="28">
        <v>0</v>
      </c>
      <c r="LU228" s="28">
        <v>0</v>
      </c>
      <c r="LV228" s="28">
        <v>0</v>
      </c>
      <c r="LW228" s="28">
        <v>0</v>
      </c>
      <c r="LX228" s="28">
        <v>0</v>
      </c>
      <c r="LY228" s="28">
        <v>0</v>
      </c>
      <c r="LZ228" s="28">
        <v>0</v>
      </c>
      <c r="MA228" s="28">
        <v>0</v>
      </c>
      <c r="MB228" s="28">
        <v>0</v>
      </c>
      <c r="MC228" s="28">
        <v>0</v>
      </c>
      <c r="MD228" s="28">
        <v>0</v>
      </c>
      <c r="ME228" s="28">
        <v>0</v>
      </c>
      <c r="MF228" s="28">
        <v>0</v>
      </c>
      <c r="MG228" s="28">
        <v>0</v>
      </c>
      <c r="MH228" s="28">
        <v>0</v>
      </c>
      <c r="MI228" s="28">
        <v>0</v>
      </c>
      <c r="MJ228" s="28">
        <v>0</v>
      </c>
      <c r="MK228" s="28">
        <v>0</v>
      </c>
      <c r="ML228" s="28">
        <v>0</v>
      </c>
      <c r="MM228" s="28">
        <v>0</v>
      </c>
      <c r="MN228" s="28">
        <v>0</v>
      </c>
      <c r="MO228" s="28">
        <v>0</v>
      </c>
      <c r="MP228" s="28">
        <v>0</v>
      </c>
      <c r="MQ228" s="28">
        <v>0</v>
      </c>
      <c r="MR228" s="28">
        <v>0</v>
      </c>
      <c r="MS228" s="28">
        <v>0</v>
      </c>
      <c r="MT228" s="28">
        <v>0</v>
      </c>
      <c r="MU228" s="28">
        <v>0</v>
      </c>
      <c r="MV228" s="28">
        <v>0</v>
      </c>
      <c r="MW228" s="28">
        <v>0</v>
      </c>
      <c r="MX228" s="28">
        <v>0</v>
      </c>
      <c r="MY228" s="28">
        <v>0</v>
      </c>
      <c r="MZ228" s="28">
        <v>0</v>
      </c>
      <c r="NA228" s="28">
        <v>0</v>
      </c>
      <c r="NB228" s="28">
        <v>0</v>
      </c>
      <c r="NC228" s="28">
        <v>0</v>
      </c>
      <c r="ND228" s="28">
        <v>0</v>
      </c>
      <c r="NE228" s="28">
        <v>0</v>
      </c>
      <c r="NF228" s="28">
        <v>0</v>
      </c>
      <c r="NG228" s="28">
        <v>0</v>
      </c>
      <c r="NH228" s="28">
        <v>0</v>
      </c>
      <c r="NI228" s="28">
        <v>0</v>
      </c>
      <c r="NJ228" s="28">
        <v>0</v>
      </c>
      <c r="NK228" s="28">
        <v>0</v>
      </c>
      <c r="NL228" s="28">
        <v>0</v>
      </c>
      <c r="NM228" s="28">
        <v>0</v>
      </c>
      <c r="NN228" s="28">
        <v>0</v>
      </c>
      <c r="NO228" s="28">
        <v>0</v>
      </c>
      <c r="NP228" s="28">
        <v>0</v>
      </c>
      <c r="NQ228" s="28">
        <v>0</v>
      </c>
      <c r="NR228" s="28">
        <v>0</v>
      </c>
      <c r="NS228" s="28">
        <v>0</v>
      </c>
      <c r="NT228" s="28">
        <v>0</v>
      </c>
      <c r="NU228" s="28">
        <v>0</v>
      </c>
      <c r="NV228" s="28">
        <v>0</v>
      </c>
      <c r="NW228" s="28">
        <v>0</v>
      </c>
      <c r="NX228" s="28">
        <v>0</v>
      </c>
      <c r="NY228" s="28">
        <v>0</v>
      </c>
      <c r="NZ228" s="28">
        <v>0</v>
      </c>
      <c r="OA228" s="28">
        <v>0</v>
      </c>
      <c r="OB228" s="28">
        <v>0</v>
      </c>
      <c r="OC228" s="28">
        <v>0</v>
      </c>
      <c r="OD228" s="28">
        <v>0</v>
      </c>
      <c r="OE228" s="28">
        <v>0</v>
      </c>
      <c r="OF228" s="28">
        <v>0</v>
      </c>
      <c r="OG228" s="28">
        <v>0</v>
      </c>
      <c r="OH228" s="28">
        <v>0</v>
      </c>
      <c r="OI228" s="28">
        <v>0</v>
      </c>
      <c r="OJ228" s="28">
        <v>0</v>
      </c>
      <c r="OK228" s="28">
        <v>0</v>
      </c>
      <c r="OL228" s="28">
        <v>0</v>
      </c>
      <c r="OM228" s="28">
        <v>0</v>
      </c>
      <c r="ON228" s="28">
        <v>0</v>
      </c>
      <c r="OO228" s="28">
        <v>0</v>
      </c>
      <c r="OP228" s="28">
        <v>0</v>
      </c>
      <c r="OQ228" s="28">
        <v>0</v>
      </c>
      <c r="OR228" s="28">
        <v>0</v>
      </c>
      <c r="OS228" s="28">
        <v>0</v>
      </c>
      <c r="OT228" s="28">
        <v>0</v>
      </c>
      <c r="OU228" s="28">
        <v>0</v>
      </c>
      <c r="OV228" s="28">
        <v>0</v>
      </c>
      <c r="OW228" s="28">
        <v>0</v>
      </c>
    </row>
    <row r="229" spans="1:413">
      <c r="A229" s="39" t="s">
        <v>1964</v>
      </c>
      <c r="B229" s="39" t="s">
        <v>5424</v>
      </c>
      <c r="C229" s="39">
        <v>131</v>
      </c>
      <c r="D229" s="39" t="s">
        <v>2141</v>
      </c>
      <c r="E229" s="39" t="s">
        <v>5152</v>
      </c>
      <c r="F229" s="39" t="s">
        <v>1408</v>
      </c>
      <c r="G229" s="39" t="s">
        <v>519</v>
      </c>
      <c r="H229" s="40">
        <f t="shared" si="2"/>
        <v>0</v>
      </c>
      <c r="I229" s="40">
        <v>0</v>
      </c>
      <c r="J229" s="39">
        <v>0</v>
      </c>
      <c r="K229" s="39">
        <v>0</v>
      </c>
      <c r="L229" s="40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0</v>
      </c>
      <c r="AP229" s="28">
        <v>0</v>
      </c>
      <c r="AQ229" s="28">
        <v>0</v>
      </c>
      <c r="AR229" s="28">
        <v>0</v>
      </c>
      <c r="AS229" s="28">
        <v>0</v>
      </c>
      <c r="AT229" s="28">
        <v>0</v>
      </c>
      <c r="AU229" s="28">
        <v>0</v>
      </c>
      <c r="AV229" s="28">
        <v>0</v>
      </c>
      <c r="AW229" s="28">
        <v>0</v>
      </c>
      <c r="AX229" s="28">
        <v>0</v>
      </c>
      <c r="AY229" s="28">
        <v>0</v>
      </c>
      <c r="AZ229" s="28">
        <v>0</v>
      </c>
      <c r="BA229" s="28">
        <v>0</v>
      </c>
      <c r="BB229" s="28">
        <v>0</v>
      </c>
      <c r="BC229" s="28">
        <v>0</v>
      </c>
      <c r="BD229" s="28">
        <v>0</v>
      </c>
      <c r="BE229" s="28">
        <v>0</v>
      </c>
      <c r="BF229" s="28">
        <v>0</v>
      </c>
      <c r="BG229" s="28">
        <v>0</v>
      </c>
      <c r="BH229" s="28">
        <v>0</v>
      </c>
      <c r="BI229" s="28">
        <v>0</v>
      </c>
      <c r="BJ229" s="28">
        <v>0</v>
      </c>
      <c r="BK229" s="28">
        <v>0</v>
      </c>
      <c r="BL229" s="28">
        <v>0</v>
      </c>
      <c r="BM229" s="28">
        <v>0</v>
      </c>
      <c r="BN229" s="28">
        <v>0</v>
      </c>
      <c r="BO229" s="28">
        <v>0</v>
      </c>
      <c r="BP229" s="28">
        <v>0</v>
      </c>
      <c r="BQ229" s="28">
        <v>0</v>
      </c>
      <c r="BR229" s="28">
        <v>0</v>
      </c>
      <c r="BS229" s="28">
        <v>0</v>
      </c>
      <c r="BT229" s="28">
        <v>0</v>
      </c>
      <c r="BU229" s="28">
        <v>0</v>
      </c>
      <c r="BV229" s="28">
        <v>0</v>
      </c>
      <c r="BW229" s="28">
        <v>0</v>
      </c>
      <c r="BX229" s="28">
        <v>0</v>
      </c>
      <c r="BY229" s="28">
        <v>0</v>
      </c>
      <c r="BZ229" s="28">
        <v>0</v>
      </c>
      <c r="CA229" s="28">
        <v>0</v>
      </c>
      <c r="CB229" s="28">
        <v>0</v>
      </c>
      <c r="CC229" s="28">
        <v>0</v>
      </c>
      <c r="CD229" s="28">
        <v>0</v>
      </c>
      <c r="CE229" s="28">
        <v>0</v>
      </c>
      <c r="CF229" s="28">
        <v>0</v>
      </c>
      <c r="CG229" s="28">
        <v>0</v>
      </c>
      <c r="CH229" s="28">
        <v>0</v>
      </c>
      <c r="CI229" s="28">
        <v>0</v>
      </c>
      <c r="CJ229" s="28">
        <v>0</v>
      </c>
      <c r="CK229" s="28">
        <v>0</v>
      </c>
      <c r="CL229" s="28">
        <v>0</v>
      </c>
      <c r="CM229" s="28">
        <v>0</v>
      </c>
      <c r="CN229" s="28">
        <v>0</v>
      </c>
      <c r="CO229" s="28">
        <v>0</v>
      </c>
      <c r="CP229" s="28">
        <v>0</v>
      </c>
      <c r="CQ229" s="28">
        <v>0</v>
      </c>
      <c r="CR229" s="28">
        <v>0</v>
      </c>
      <c r="CS229" s="28">
        <v>0</v>
      </c>
      <c r="CT229" s="28">
        <v>0</v>
      </c>
      <c r="CU229" s="28">
        <v>0</v>
      </c>
      <c r="CV229" s="28">
        <v>0</v>
      </c>
      <c r="CW229" s="28">
        <v>0</v>
      </c>
      <c r="CX229" s="28">
        <v>0</v>
      </c>
      <c r="CY229" s="28">
        <v>0</v>
      </c>
      <c r="CZ229" s="28">
        <v>0</v>
      </c>
      <c r="DA229" s="28">
        <v>0</v>
      </c>
      <c r="DB229" s="28">
        <v>0</v>
      </c>
      <c r="DC229" s="28">
        <v>0</v>
      </c>
      <c r="DD229" s="28">
        <v>0</v>
      </c>
      <c r="DE229" s="28">
        <v>0</v>
      </c>
      <c r="DF229" s="28">
        <v>0</v>
      </c>
      <c r="DG229" s="28">
        <v>0</v>
      </c>
      <c r="DH229" s="28">
        <v>0</v>
      </c>
      <c r="DI229" s="28">
        <v>0</v>
      </c>
      <c r="DJ229" s="28">
        <v>0</v>
      </c>
      <c r="DK229" s="28">
        <v>0</v>
      </c>
      <c r="DL229" s="28">
        <v>0</v>
      </c>
      <c r="DM229" s="28">
        <v>0</v>
      </c>
      <c r="DN229" s="28">
        <v>0</v>
      </c>
      <c r="DO229" s="28">
        <v>0</v>
      </c>
      <c r="DP229" s="28">
        <v>0</v>
      </c>
      <c r="DQ229" s="28">
        <v>0</v>
      </c>
      <c r="DR229" s="28">
        <v>0</v>
      </c>
      <c r="DS229" s="28">
        <v>0</v>
      </c>
      <c r="DT229" s="28">
        <v>0</v>
      </c>
      <c r="DU229" s="28">
        <v>0</v>
      </c>
      <c r="DV229" s="28">
        <v>0</v>
      </c>
      <c r="DW229" s="28">
        <v>0</v>
      </c>
      <c r="DX229" s="28">
        <v>0</v>
      </c>
      <c r="DY229" s="28">
        <v>0</v>
      </c>
      <c r="DZ229" s="28">
        <v>0</v>
      </c>
      <c r="EA229" s="28">
        <v>0</v>
      </c>
      <c r="EB229" s="28">
        <v>0</v>
      </c>
      <c r="EC229" s="28">
        <v>0</v>
      </c>
      <c r="ED229" s="28">
        <v>0</v>
      </c>
      <c r="EE229" s="28">
        <v>0</v>
      </c>
      <c r="EF229" s="28">
        <v>0</v>
      </c>
      <c r="EG229" s="28">
        <v>0</v>
      </c>
      <c r="EH229" s="28">
        <v>0</v>
      </c>
      <c r="EI229" s="28">
        <v>0</v>
      </c>
      <c r="EJ229" s="28">
        <v>0</v>
      </c>
      <c r="EK229" s="28">
        <v>0</v>
      </c>
      <c r="EL229" s="28">
        <v>0</v>
      </c>
      <c r="EM229" s="28">
        <v>0</v>
      </c>
      <c r="EN229" s="28">
        <v>0</v>
      </c>
      <c r="EO229" s="28">
        <v>0</v>
      </c>
      <c r="EP229" s="28">
        <v>0</v>
      </c>
      <c r="EQ229" s="28">
        <v>0</v>
      </c>
      <c r="ER229" s="28">
        <v>0</v>
      </c>
      <c r="ES229" s="28">
        <v>0</v>
      </c>
      <c r="ET229" s="28">
        <v>0</v>
      </c>
      <c r="EU229" s="28">
        <v>0</v>
      </c>
      <c r="EV229" s="28">
        <v>0</v>
      </c>
      <c r="EW229" s="28">
        <v>0</v>
      </c>
      <c r="EX229" s="28">
        <v>0</v>
      </c>
      <c r="EY229" s="28">
        <v>0</v>
      </c>
      <c r="EZ229" s="28">
        <v>0</v>
      </c>
      <c r="FA229" s="28">
        <v>0</v>
      </c>
      <c r="FB229" s="28">
        <v>0</v>
      </c>
      <c r="FC229" s="28">
        <v>0</v>
      </c>
      <c r="FD229" s="28">
        <v>0</v>
      </c>
      <c r="FE229" s="28">
        <v>0</v>
      </c>
      <c r="FF229" s="28">
        <v>0</v>
      </c>
      <c r="FG229" s="28">
        <v>0</v>
      </c>
      <c r="FH229" s="28">
        <v>0</v>
      </c>
      <c r="FI229" s="28">
        <v>0</v>
      </c>
      <c r="FJ229" s="28">
        <v>0</v>
      </c>
      <c r="FK229" s="28">
        <v>0</v>
      </c>
      <c r="FL229" s="28">
        <v>0</v>
      </c>
      <c r="FM229" s="28">
        <v>0</v>
      </c>
      <c r="FN229" s="28">
        <v>0</v>
      </c>
      <c r="FO229" s="28">
        <v>0</v>
      </c>
      <c r="FP229" s="28">
        <v>0</v>
      </c>
      <c r="FQ229" s="28">
        <v>0</v>
      </c>
      <c r="FR229" s="28">
        <v>0</v>
      </c>
      <c r="FS229" s="28">
        <v>0</v>
      </c>
      <c r="FT229" s="28">
        <v>0</v>
      </c>
      <c r="FU229" s="28">
        <v>0</v>
      </c>
      <c r="FV229" s="28">
        <v>0</v>
      </c>
      <c r="FW229" s="28">
        <v>0</v>
      </c>
      <c r="FX229" s="28">
        <v>0</v>
      </c>
      <c r="FY229" s="28">
        <v>0</v>
      </c>
      <c r="FZ229" s="28">
        <v>0</v>
      </c>
      <c r="GA229" s="28">
        <v>0</v>
      </c>
      <c r="GB229" s="28">
        <v>0</v>
      </c>
      <c r="GC229" s="28">
        <v>0</v>
      </c>
      <c r="GD229" s="28">
        <v>0</v>
      </c>
      <c r="GE229" s="28">
        <v>0</v>
      </c>
      <c r="GF229" s="28">
        <v>0</v>
      </c>
      <c r="GG229" s="28">
        <v>0</v>
      </c>
      <c r="GH229" s="28">
        <v>0</v>
      </c>
      <c r="GI229" s="28">
        <v>0</v>
      </c>
      <c r="GJ229" s="28">
        <v>0</v>
      </c>
      <c r="GK229" s="28">
        <v>0</v>
      </c>
      <c r="GL229" s="28">
        <v>0</v>
      </c>
      <c r="GM229" s="28">
        <v>0</v>
      </c>
      <c r="GN229" s="28">
        <v>0</v>
      </c>
      <c r="GO229" s="28">
        <v>0</v>
      </c>
      <c r="GP229" s="28">
        <v>0</v>
      </c>
      <c r="GQ229" s="28">
        <v>0</v>
      </c>
      <c r="GR229" s="28">
        <v>0</v>
      </c>
      <c r="GS229" s="28">
        <v>0</v>
      </c>
      <c r="GT229" s="28">
        <v>0</v>
      </c>
      <c r="GU229" s="28">
        <v>0</v>
      </c>
      <c r="GV229" s="28">
        <v>0</v>
      </c>
      <c r="GW229" s="28">
        <v>0</v>
      </c>
      <c r="GX229" s="28">
        <v>0</v>
      </c>
      <c r="GY229" s="28">
        <v>0</v>
      </c>
      <c r="GZ229" s="28">
        <v>0</v>
      </c>
      <c r="HA229" s="28">
        <v>0</v>
      </c>
      <c r="HB229" s="28">
        <v>0</v>
      </c>
      <c r="HC229" s="28">
        <v>0</v>
      </c>
      <c r="HD229" s="28">
        <v>0</v>
      </c>
      <c r="HE229" s="28">
        <v>0</v>
      </c>
      <c r="HF229" s="28">
        <v>0</v>
      </c>
      <c r="HG229" s="28">
        <v>0</v>
      </c>
      <c r="HH229" s="28">
        <v>0</v>
      </c>
      <c r="HI229" s="28">
        <v>0</v>
      </c>
      <c r="HJ229" s="28">
        <v>0</v>
      </c>
      <c r="HK229" s="28">
        <v>0</v>
      </c>
      <c r="HL229" s="28">
        <v>0</v>
      </c>
      <c r="HM229" s="28">
        <v>0</v>
      </c>
      <c r="HN229" s="28">
        <v>0</v>
      </c>
      <c r="HO229" s="28">
        <v>0</v>
      </c>
      <c r="HP229" s="28">
        <v>0</v>
      </c>
      <c r="HQ229" s="28">
        <v>0</v>
      </c>
      <c r="HR229" s="28">
        <v>0</v>
      </c>
      <c r="HS229" s="28">
        <v>0</v>
      </c>
      <c r="HT229" s="28">
        <v>0</v>
      </c>
      <c r="HU229" s="28">
        <v>0</v>
      </c>
      <c r="HV229" s="28">
        <v>0</v>
      </c>
      <c r="HW229" s="28">
        <v>0</v>
      </c>
      <c r="HX229" s="28">
        <v>0</v>
      </c>
      <c r="HY229" s="28">
        <v>0</v>
      </c>
      <c r="HZ229" s="28">
        <v>0</v>
      </c>
      <c r="IA229" s="28">
        <v>0</v>
      </c>
      <c r="IB229" s="28">
        <v>0</v>
      </c>
      <c r="IC229" s="28">
        <v>0</v>
      </c>
      <c r="ID229" s="28">
        <v>0</v>
      </c>
      <c r="IE229" s="28">
        <v>0</v>
      </c>
      <c r="IF229" s="28">
        <v>0</v>
      </c>
      <c r="IG229" s="28">
        <v>0</v>
      </c>
      <c r="IH229" s="28">
        <v>0</v>
      </c>
      <c r="II229" s="28">
        <v>0</v>
      </c>
      <c r="IJ229" s="28">
        <v>0</v>
      </c>
      <c r="IK229" s="28">
        <v>0</v>
      </c>
      <c r="IL229" s="28">
        <v>0</v>
      </c>
      <c r="IM229" s="28">
        <v>0</v>
      </c>
      <c r="IN229" s="28">
        <v>0</v>
      </c>
      <c r="IO229" s="28">
        <v>0</v>
      </c>
      <c r="IP229" s="28">
        <v>0</v>
      </c>
      <c r="IQ229" s="28">
        <v>0</v>
      </c>
      <c r="IR229" s="28">
        <v>0</v>
      </c>
      <c r="IS229" s="28">
        <v>0</v>
      </c>
      <c r="IT229" s="28">
        <v>0</v>
      </c>
      <c r="IU229" s="28">
        <v>0</v>
      </c>
      <c r="IV229" s="28">
        <v>0</v>
      </c>
      <c r="IW229" s="28">
        <v>0</v>
      </c>
      <c r="IX229" s="28">
        <v>0</v>
      </c>
      <c r="IY229" s="28">
        <v>0</v>
      </c>
      <c r="IZ229" s="28">
        <v>0</v>
      </c>
      <c r="JA229" s="28">
        <v>0</v>
      </c>
      <c r="JB229" s="28">
        <v>0</v>
      </c>
      <c r="JC229" s="28">
        <v>0</v>
      </c>
      <c r="JD229" s="28">
        <v>0</v>
      </c>
      <c r="JE229" s="28">
        <v>0</v>
      </c>
      <c r="JF229" s="28">
        <v>0</v>
      </c>
      <c r="JG229" s="28">
        <v>0</v>
      </c>
      <c r="JH229" s="28">
        <v>0</v>
      </c>
      <c r="JI229" s="28">
        <v>0</v>
      </c>
      <c r="JJ229" s="28">
        <v>0</v>
      </c>
      <c r="JK229" s="28">
        <v>0</v>
      </c>
      <c r="JL229" s="28">
        <v>0</v>
      </c>
      <c r="JM229" s="28">
        <v>0</v>
      </c>
      <c r="JN229" s="28">
        <v>0</v>
      </c>
      <c r="JO229" s="28">
        <v>0</v>
      </c>
      <c r="JP229" s="28">
        <v>0</v>
      </c>
      <c r="JQ229" s="28">
        <v>0</v>
      </c>
      <c r="JR229" s="28">
        <v>0</v>
      </c>
      <c r="JS229" s="28">
        <v>0</v>
      </c>
      <c r="JT229" s="28">
        <v>0</v>
      </c>
      <c r="JU229" s="28">
        <v>0</v>
      </c>
      <c r="JV229" s="28">
        <v>0</v>
      </c>
      <c r="JW229" s="28">
        <v>0</v>
      </c>
      <c r="JX229" s="28">
        <v>0</v>
      </c>
      <c r="JY229" s="28">
        <v>0</v>
      </c>
      <c r="JZ229" s="28">
        <v>0</v>
      </c>
      <c r="KA229" s="28">
        <v>0</v>
      </c>
      <c r="KB229" s="28">
        <v>0</v>
      </c>
      <c r="KC229" s="28">
        <v>0</v>
      </c>
      <c r="KD229" s="28">
        <v>0</v>
      </c>
      <c r="KE229" s="28">
        <v>0</v>
      </c>
      <c r="KF229" s="28">
        <v>0</v>
      </c>
      <c r="KG229" s="28">
        <v>0</v>
      </c>
      <c r="KH229" s="28">
        <v>0</v>
      </c>
      <c r="KI229" s="28">
        <v>0</v>
      </c>
      <c r="KJ229" s="28">
        <v>0</v>
      </c>
      <c r="KK229" s="28">
        <v>0</v>
      </c>
      <c r="KL229" s="28">
        <v>0</v>
      </c>
      <c r="KM229" s="28">
        <v>0</v>
      </c>
      <c r="KN229" s="28">
        <v>0</v>
      </c>
      <c r="KO229" s="28">
        <v>0</v>
      </c>
      <c r="KP229" s="28">
        <v>0</v>
      </c>
      <c r="KQ229" s="28">
        <v>0</v>
      </c>
      <c r="KR229" s="28">
        <v>0</v>
      </c>
      <c r="KS229" s="28">
        <v>0</v>
      </c>
      <c r="KT229" s="28">
        <v>0</v>
      </c>
      <c r="KU229" s="28">
        <v>0</v>
      </c>
      <c r="KV229" s="28">
        <v>0</v>
      </c>
      <c r="KW229" s="28">
        <v>0</v>
      </c>
      <c r="KX229" s="28">
        <v>0</v>
      </c>
      <c r="KY229" s="28">
        <v>0</v>
      </c>
      <c r="KZ229" s="28">
        <v>0</v>
      </c>
      <c r="LA229" s="28">
        <v>0</v>
      </c>
      <c r="LB229" s="28">
        <v>0</v>
      </c>
      <c r="LC229" s="28">
        <v>0</v>
      </c>
      <c r="LD229" s="28">
        <v>0</v>
      </c>
      <c r="LE229" s="28">
        <v>0</v>
      </c>
      <c r="LF229" s="28">
        <v>0</v>
      </c>
      <c r="LG229" s="28">
        <v>0</v>
      </c>
      <c r="LH229" s="28">
        <v>0</v>
      </c>
      <c r="LI229" s="28">
        <v>0</v>
      </c>
      <c r="LJ229" s="28">
        <v>0</v>
      </c>
      <c r="LK229" s="28">
        <v>0</v>
      </c>
      <c r="LL229" s="28">
        <v>0</v>
      </c>
      <c r="LM229" s="28">
        <v>0</v>
      </c>
      <c r="LN229" s="28">
        <v>0</v>
      </c>
      <c r="LO229" s="28">
        <v>0</v>
      </c>
      <c r="LP229" s="28">
        <v>0</v>
      </c>
      <c r="LQ229" s="28">
        <v>0</v>
      </c>
      <c r="LR229" s="28">
        <v>0</v>
      </c>
      <c r="LS229" s="28">
        <v>0</v>
      </c>
      <c r="LT229" s="28">
        <v>0</v>
      </c>
      <c r="LU229" s="28">
        <v>0</v>
      </c>
      <c r="LV229" s="28">
        <v>0</v>
      </c>
      <c r="LW229" s="28">
        <v>0</v>
      </c>
      <c r="LX229" s="28">
        <v>0</v>
      </c>
      <c r="LY229" s="28">
        <v>0</v>
      </c>
      <c r="LZ229" s="28">
        <v>0</v>
      </c>
      <c r="MA229" s="28">
        <v>0</v>
      </c>
      <c r="MB229" s="28">
        <v>0</v>
      </c>
      <c r="MC229" s="28">
        <v>0</v>
      </c>
      <c r="MD229" s="28">
        <v>0</v>
      </c>
      <c r="ME229" s="28">
        <v>0</v>
      </c>
      <c r="MF229" s="28">
        <v>0</v>
      </c>
      <c r="MG229" s="28">
        <v>0</v>
      </c>
      <c r="MH229" s="28">
        <v>0</v>
      </c>
      <c r="MI229" s="28">
        <v>0</v>
      </c>
      <c r="MJ229" s="28">
        <v>0</v>
      </c>
      <c r="MK229" s="28">
        <v>0</v>
      </c>
      <c r="ML229" s="28">
        <v>0</v>
      </c>
      <c r="MM229" s="28">
        <v>0</v>
      </c>
      <c r="MN229" s="28">
        <v>0</v>
      </c>
      <c r="MO229" s="28">
        <v>0</v>
      </c>
      <c r="MP229" s="28">
        <v>0</v>
      </c>
      <c r="MQ229" s="28">
        <v>0</v>
      </c>
      <c r="MR229" s="28">
        <v>0</v>
      </c>
      <c r="MS229" s="28">
        <v>0</v>
      </c>
      <c r="MT229" s="28">
        <v>0</v>
      </c>
      <c r="MU229" s="28">
        <v>0</v>
      </c>
      <c r="MV229" s="28">
        <v>0</v>
      </c>
      <c r="MW229" s="28">
        <v>0</v>
      </c>
      <c r="MX229" s="28">
        <v>0</v>
      </c>
      <c r="MY229" s="28">
        <v>0</v>
      </c>
      <c r="MZ229" s="28">
        <v>0</v>
      </c>
      <c r="NA229" s="28">
        <v>0</v>
      </c>
      <c r="NB229" s="28">
        <v>0</v>
      </c>
      <c r="NC229" s="28">
        <v>0</v>
      </c>
      <c r="ND229" s="28">
        <v>0</v>
      </c>
      <c r="NE229" s="28">
        <v>0</v>
      </c>
      <c r="NF229" s="28">
        <v>0</v>
      </c>
      <c r="NG229" s="28">
        <v>0</v>
      </c>
      <c r="NH229" s="28">
        <v>0</v>
      </c>
      <c r="NI229" s="28">
        <v>0</v>
      </c>
      <c r="NJ229" s="28">
        <v>0</v>
      </c>
      <c r="NK229" s="28">
        <v>0</v>
      </c>
      <c r="NL229" s="28">
        <v>0</v>
      </c>
      <c r="NM229" s="28">
        <v>0</v>
      </c>
      <c r="NN229" s="28">
        <v>0</v>
      </c>
      <c r="NO229" s="28">
        <v>0</v>
      </c>
      <c r="NP229" s="28">
        <v>0</v>
      </c>
      <c r="NQ229" s="28">
        <v>0</v>
      </c>
      <c r="NR229" s="28">
        <v>0</v>
      </c>
      <c r="NS229" s="28">
        <v>0</v>
      </c>
      <c r="NT229" s="28">
        <v>0</v>
      </c>
      <c r="NU229" s="28">
        <v>0</v>
      </c>
      <c r="NV229" s="28">
        <v>0</v>
      </c>
      <c r="NW229" s="28">
        <v>0</v>
      </c>
      <c r="NX229" s="28">
        <v>0</v>
      </c>
      <c r="NY229" s="28">
        <v>0</v>
      </c>
      <c r="NZ229" s="28">
        <v>0</v>
      </c>
      <c r="OA229" s="28">
        <v>0</v>
      </c>
      <c r="OB229" s="28">
        <v>0</v>
      </c>
      <c r="OC229" s="28">
        <v>0</v>
      </c>
      <c r="OD229" s="28">
        <v>0</v>
      </c>
      <c r="OE229" s="28">
        <v>0</v>
      </c>
      <c r="OF229" s="28">
        <v>0</v>
      </c>
      <c r="OG229" s="28">
        <v>0</v>
      </c>
      <c r="OH229" s="28">
        <v>0</v>
      </c>
      <c r="OI229" s="28">
        <v>0</v>
      </c>
      <c r="OJ229" s="28">
        <v>0</v>
      </c>
      <c r="OK229" s="28">
        <v>0</v>
      </c>
      <c r="OL229" s="28">
        <v>0</v>
      </c>
      <c r="OM229" s="28">
        <v>0</v>
      </c>
      <c r="ON229" s="28">
        <v>0</v>
      </c>
      <c r="OO229" s="28">
        <v>0</v>
      </c>
      <c r="OP229" s="28">
        <v>0</v>
      </c>
      <c r="OQ229" s="28">
        <v>0</v>
      </c>
      <c r="OR229" s="28">
        <v>0</v>
      </c>
      <c r="OS229" s="28">
        <v>0</v>
      </c>
      <c r="OT229" s="28">
        <v>0</v>
      </c>
      <c r="OU229" s="28">
        <v>0</v>
      </c>
      <c r="OV229" s="28">
        <v>0</v>
      </c>
      <c r="OW229" s="28">
        <v>0</v>
      </c>
    </row>
    <row r="230" spans="1:413">
      <c r="A230" s="39" t="s">
        <v>1967</v>
      </c>
      <c r="B230" s="39" t="s">
        <v>5425</v>
      </c>
      <c r="C230" s="39">
        <v>132</v>
      </c>
      <c r="D230" s="39" t="s">
        <v>1539</v>
      </c>
      <c r="E230" s="39" t="s">
        <v>5152</v>
      </c>
      <c r="F230" s="39" t="s">
        <v>1408</v>
      </c>
      <c r="G230" s="39" t="s">
        <v>519</v>
      </c>
      <c r="H230" s="40">
        <f t="shared" si="2"/>
        <v>0</v>
      </c>
      <c r="I230" s="40">
        <v>0</v>
      </c>
      <c r="J230" s="39">
        <v>0</v>
      </c>
      <c r="K230" s="39">
        <v>0</v>
      </c>
      <c r="L230" s="40">
        <v>0</v>
      </c>
      <c r="M230" s="28">
        <v>2.12E-6</v>
      </c>
      <c r="N230" s="28">
        <v>4.2400000000000001E-6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  <c r="AF230" s="28">
        <v>0</v>
      </c>
      <c r="AG230" s="28">
        <v>0</v>
      </c>
      <c r="AH230" s="28">
        <v>0</v>
      </c>
      <c r="AI230" s="28">
        <v>0</v>
      </c>
      <c r="AJ230" s="28">
        <v>0</v>
      </c>
      <c r="AK230" s="28">
        <v>0</v>
      </c>
      <c r="AL230" s="28">
        <v>0</v>
      </c>
      <c r="AM230" s="28">
        <v>0</v>
      </c>
      <c r="AN230" s="28">
        <v>0</v>
      </c>
      <c r="AO230" s="28">
        <v>0</v>
      </c>
      <c r="AP230" s="28">
        <v>0</v>
      </c>
      <c r="AQ230" s="28">
        <v>0</v>
      </c>
      <c r="AR230" s="28">
        <v>0</v>
      </c>
      <c r="AS230" s="28">
        <v>0</v>
      </c>
      <c r="AT230" s="28">
        <v>0</v>
      </c>
      <c r="AU230" s="28">
        <v>0</v>
      </c>
      <c r="AV230" s="28">
        <v>0</v>
      </c>
      <c r="AW230" s="28">
        <v>0</v>
      </c>
      <c r="AX230" s="28">
        <v>0</v>
      </c>
      <c r="AY230" s="28">
        <v>0</v>
      </c>
      <c r="AZ230" s="28">
        <v>0</v>
      </c>
      <c r="BA230" s="28">
        <v>0</v>
      </c>
      <c r="BB230" s="28">
        <v>0</v>
      </c>
      <c r="BC230" s="28">
        <v>0</v>
      </c>
      <c r="BD230" s="28">
        <v>0</v>
      </c>
      <c r="BE230" s="28">
        <v>0</v>
      </c>
      <c r="BF230" s="28">
        <v>0</v>
      </c>
      <c r="BG230" s="28">
        <v>0</v>
      </c>
      <c r="BH230" s="28">
        <v>0</v>
      </c>
      <c r="BI230" s="28">
        <v>0</v>
      </c>
      <c r="BJ230" s="28">
        <v>0</v>
      </c>
      <c r="BK230" s="28">
        <v>0</v>
      </c>
      <c r="BL230" s="28">
        <v>0</v>
      </c>
      <c r="BM230" s="28">
        <v>0</v>
      </c>
      <c r="BN230" s="28">
        <v>0</v>
      </c>
      <c r="BO230" s="28">
        <v>0</v>
      </c>
      <c r="BP230" s="28">
        <v>0</v>
      </c>
      <c r="BQ230" s="28">
        <v>0</v>
      </c>
      <c r="BR230" s="28">
        <v>0</v>
      </c>
      <c r="BS230" s="28">
        <v>0</v>
      </c>
      <c r="BT230" s="28">
        <v>0</v>
      </c>
      <c r="BU230" s="28">
        <v>0</v>
      </c>
      <c r="BV230" s="28">
        <v>0</v>
      </c>
      <c r="BW230" s="28">
        <v>0</v>
      </c>
      <c r="BX230" s="28">
        <v>0</v>
      </c>
      <c r="BY230" s="28">
        <v>0</v>
      </c>
      <c r="BZ230" s="28">
        <v>0</v>
      </c>
      <c r="CA230" s="28">
        <v>0</v>
      </c>
      <c r="CB230" s="28">
        <v>0</v>
      </c>
      <c r="CC230" s="28">
        <v>0</v>
      </c>
      <c r="CD230" s="28">
        <v>0</v>
      </c>
      <c r="CE230" s="28">
        <v>0</v>
      </c>
      <c r="CF230" s="28">
        <v>0</v>
      </c>
      <c r="CG230" s="28">
        <v>0</v>
      </c>
      <c r="CH230" s="28">
        <v>0</v>
      </c>
      <c r="CI230" s="28">
        <v>0</v>
      </c>
      <c r="CJ230" s="28">
        <v>0</v>
      </c>
      <c r="CK230" s="28">
        <v>0</v>
      </c>
      <c r="CL230" s="28">
        <v>0</v>
      </c>
      <c r="CM230" s="28">
        <v>0</v>
      </c>
      <c r="CN230" s="28">
        <v>0</v>
      </c>
      <c r="CO230" s="28">
        <v>0</v>
      </c>
      <c r="CP230" s="28">
        <v>0</v>
      </c>
      <c r="CQ230" s="28">
        <v>0</v>
      </c>
      <c r="CR230" s="28">
        <v>0</v>
      </c>
      <c r="CS230" s="28">
        <v>0</v>
      </c>
      <c r="CT230" s="28">
        <v>0</v>
      </c>
      <c r="CU230" s="28">
        <v>0</v>
      </c>
      <c r="CV230" s="28">
        <v>0</v>
      </c>
      <c r="CW230" s="28">
        <v>0</v>
      </c>
      <c r="CX230" s="28">
        <v>0</v>
      </c>
      <c r="CY230" s="28">
        <v>0</v>
      </c>
      <c r="CZ230" s="28">
        <v>0</v>
      </c>
      <c r="DA230" s="28">
        <v>0</v>
      </c>
      <c r="DB230" s="28">
        <v>0</v>
      </c>
      <c r="DC230" s="28">
        <v>0</v>
      </c>
      <c r="DD230" s="28">
        <v>0</v>
      </c>
      <c r="DE230" s="28">
        <v>0</v>
      </c>
      <c r="DF230" s="28">
        <v>0</v>
      </c>
      <c r="DG230" s="28">
        <v>0</v>
      </c>
      <c r="DH230" s="28">
        <v>0</v>
      </c>
      <c r="DI230" s="28">
        <v>0</v>
      </c>
      <c r="DJ230" s="28">
        <v>0</v>
      </c>
      <c r="DK230" s="28">
        <v>0</v>
      </c>
      <c r="DL230" s="28">
        <v>0</v>
      </c>
      <c r="DM230" s="28">
        <v>0</v>
      </c>
      <c r="DN230" s="28">
        <v>0</v>
      </c>
      <c r="DO230" s="28">
        <v>0</v>
      </c>
      <c r="DP230" s="28">
        <v>0</v>
      </c>
      <c r="DQ230" s="28">
        <v>0</v>
      </c>
      <c r="DR230" s="28">
        <v>0</v>
      </c>
      <c r="DS230" s="28">
        <v>0</v>
      </c>
      <c r="DT230" s="28">
        <v>0</v>
      </c>
      <c r="DU230" s="28">
        <v>0</v>
      </c>
      <c r="DV230" s="28">
        <v>0</v>
      </c>
      <c r="DW230" s="28">
        <v>0</v>
      </c>
      <c r="DX230" s="28">
        <v>0</v>
      </c>
      <c r="DY230" s="28">
        <v>0</v>
      </c>
      <c r="DZ230" s="28">
        <v>0</v>
      </c>
      <c r="EA230" s="28">
        <v>0</v>
      </c>
      <c r="EB230" s="28">
        <v>0</v>
      </c>
      <c r="EC230" s="28">
        <v>0</v>
      </c>
      <c r="ED230" s="28">
        <v>0</v>
      </c>
      <c r="EE230" s="28">
        <v>0</v>
      </c>
      <c r="EF230" s="28">
        <v>0</v>
      </c>
      <c r="EG230" s="28">
        <v>0</v>
      </c>
      <c r="EH230" s="28">
        <v>0</v>
      </c>
      <c r="EI230" s="28">
        <v>0</v>
      </c>
      <c r="EJ230" s="28">
        <v>0</v>
      </c>
      <c r="EK230" s="28">
        <v>0</v>
      </c>
      <c r="EL230" s="28">
        <v>0</v>
      </c>
      <c r="EM230" s="28">
        <v>0</v>
      </c>
      <c r="EN230" s="28">
        <v>0</v>
      </c>
      <c r="EO230" s="28">
        <v>0</v>
      </c>
      <c r="EP230" s="28">
        <v>0</v>
      </c>
      <c r="EQ230" s="28">
        <v>0</v>
      </c>
      <c r="ER230" s="28">
        <v>0</v>
      </c>
      <c r="ES230" s="28">
        <v>0</v>
      </c>
      <c r="ET230" s="28">
        <v>0</v>
      </c>
      <c r="EU230" s="28">
        <v>0</v>
      </c>
      <c r="EV230" s="28">
        <v>0</v>
      </c>
      <c r="EW230" s="28">
        <v>0</v>
      </c>
      <c r="EX230" s="28">
        <v>0</v>
      </c>
      <c r="EY230" s="28">
        <v>0</v>
      </c>
      <c r="EZ230" s="28">
        <v>0</v>
      </c>
      <c r="FA230" s="28">
        <v>0</v>
      </c>
      <c r="FB230" s="28">
        <v>0</v>
      </c>
      <c r="FC230" s="28">
        <v>0</v>
      </c>
      <c r="FD230" s="28">
        <v>0</v>
      </c>
      <c r="FE230" s="28">
        <v>0</v>
      </c>
      <c r="FF230" s="28">
        <v>0</v>
      </c>
      <c r="FG230" s="28">
        <v>0</v>
      </c>
      <c r="FH230" s="28">
        <v>0</v>
      </c>
      <c r="FI230" s="28">
        <v>0</v>
      </c>
      <c r="FJ230" s="28">
        <v>0</v>
      </c>
      <c r="FK230" s="28">
        <v>0</v>
      </c>
      <c r="FL230" s="28">
        <v>0</v>
      </c>
      <c r="FM230" s="28">
        <v>0</v>
      </c>
      <c r="FN230" s="28">
        <v>0</v>
      </c>
      <c r="FO230" s="28">
        <v>0</v>
      </c>
      <c r="FP230" s="28">
        <v>0</v>
      </c>
      <c r="FQ230" s="28">
        <v>0</v>
      </c>
      <c r="FR230" s="28">
        <v>0</v>
      </c>
      <c r="FS230" s="28">
        <v>0</v>
      </c>
      <c r="FT230" s="28">
        <v>0</v>
      </c>
      <c r="FU230" s="28">
        <v>0</v>
      </c>
      <c r="FV230" s="28">
        <v>0</v>
      </c>
      <c r="FW230" s="28">
        <v>0</v>
      </c>
      <c r="FX230" s="28">
        <v>0</v>
      </c>
      <c r="FY230" s="28">
        <v>0</v>
      </c>
      <c r="FZ230" s="28">
        <v>0</v>
      </c>
      <c r="GA230" s="28">
        <v>0</v>
      </c>
      <c r="GB230" s="28">
        <v>0</v>
      </c>
      <c r="GC230" s="28">
        <v>0</v>
      </c>
      <c r="GD230" s="28">
        <v>0</v>
      </c>
      <c r="GE230" s="28">
        <v>0</v>
      </c>
      <c r="GF230" s="28">
        <v>0</v>
      </c>
      <c r="GG230" s="28">
        <v>0</v>
      </c>
      <c r="GH230" s="28">
        <v>0</v>
      </c>
      <c r="GI230" s="28">
        <v>0</v>
      </c>
      <c r="GJ230" s="28">
        <v>0</v>
      </c>
      <c r="GK230" s="28">
        <v>0</v>
      </c>
      <c r="GL230" s="28">
        <v>0</v>
      </c>
      <c r="GM230" s="28">
        <v>0</v>
      </c>
      <c r="GN230" s="28">
        <v>0</v>
      </c>
      <c r="GO230" s="28">
        <v>0</v>
      </c>
      <c r="GP230" s="28">
        <v>0</v>
      </c>
      <c r="GQ230" s="28">
        <v>0</v>
      </c>
      <c r="GR230" s="28">
        <v>0</v>
      </c>
      <c r="GS230" s="28">
        <v>0</v>
      </c>
      <c r="GT230" s="28">
        <v>0</v>
      </c>
      <c r="GU230" s="28">
        <v>0</v>
      </c>
      <c r="GV230" s="28">
        <v>0</v>
      </c>
      <c r="GW230" s="28">
        <v>0</v>
      </c>
      <c r="GX230" s="28">
        <v>0</v>
      </c>
      <c r="GY230" s="28">
        <v>0</v>
      </c>
      <c r="GZ230" s="28">
        <v>0</v>
      </c>
      <c r="HA230" s="28">
        <v>0</v>
      </c>
      <c r="HB230" s="28">
        <v>0</v>
      </c>
      <c r="HC230" s="28">
        <v>0</v>
      </c>
      <c r="HD230" s="28">
        <v>0</v>
      </c>
      <c r="HE230" s="28">
        <v>0</v>
      </c>
      <c r="HF230" s="28">
        <v>0</v>
      </c>
      <c r="HG230" s="28">
        <v>0</v>
      </c>
      <c r="HH230" s="28">
        <v>0</v>
      </c>
      <c r="HI230" s="28">
        <v>0</v>
      </c>
      <c r="HJ230" s="28">
        <v>0</v>
      </c>
      <c r="HK230" s="28">
        <v>0</v>
      </c>
      <c r="HL230" s="28">
        <v>0</v>
      </c>
      <c r="HM230" s="28">
        <v>0</v>
      </c>
      <c r="HN230" s="28">
        <v>0</v>
      </c>
      <c r="HO230" s="28">
        <v>0</v>
      </c>
      <c r="HP230" s="28">
        <v>0</v>
      </c>
      <c r="HQ230" s="28">
        <v>0</v>
      </c>
      <c r="HR230" s="28">
        <v>0</v>
      </c>
      <c r="HS230" s="28">
        <v>0</v>
      </c>
      <c r="HT230" s="28">
        <v>0</v>
      </c>
      <c r="HU230" s="28">
        <v>0</v>
      </c>
      <c r="HV230" s="28">
        <v>0</v>
      </c>
      <c r="HW230" s="28">
        <v>0</v>
      </c>
      <c r="HX230" s="28">
        <v>0</v>
      </c>
      <c r="HY230" s="28">
        <v>0</v>
      </c>
      <c r="HZ230" s="28">
        <v>0</v>
      </c>
      <c r="IA230" s="28">
        <v>0</v>
      </c>
      <c r="IB230" s="28">
        <v>0</v>
      </c>
      <c r="IC230" s="28">
        <v>0</v>
      </c>
      <c r="ID230" s="28">
        <v>0</v>
      </c>
      <c r="IE230" s="28">
        <v>0</v>
      </c>
      <c r="IF230" s="28">
        <v>0</v>
      </c>
      <c r="IG230" s="28">
        <v>0</v>
      </c>
      <c r="IH230" s="28">
        <v>0</v>
      </c>
      <c r="II230" s="28">
        <v>0</v>
      </c>
      <c r="IJ230" s="28">
        <v>0</v>
      </c>
      <c r="IK230" s="28">
        <v>0</v>
      </c>
      <c r="IL230" s="28">
        <v>0</v>
      </c>
      <c r="IM230" s="28">
        <v>0</v>
      </c>
      <c r="IN230" s="28">
        <v>0</v>
      </c>
      <c r="IO230" s="28">
        <v>0</v>
      </c>
      <c r="IP230" s="28">
        <v>0</v>
      </c>
      <c r="IQ230" s="28">
        <v>0</v>
      </c>
      <c r="IR230" s="28">
        <v>0</v>
      </c>
      <c r="IS230" s="28">
        <v>0</v>
      </c>
      <c r="IT230" s="28">
        <v>0</v>
      </c>
      <c r="IU230" s="28">
        <v>0</v>
      </c>
      <c r="IV230" s="28">
        <v>0</v>
      </c>
      <c r="IW230" s="28">
        <v>0</v>
      </c>
      <c r="IX230" s="28">
        <v>0</v>
      </c>
      <c r="IY230" s="28">
        <v>0</v>
      </c>
      <c r="IZ230" s="28">
        <v>0</v>
      </c>
      <c r="JA230" s="28">
        <v>0</v>
      </c>
      <c r="JB230" s="28">
        <v>0</v>
      </c>
      <c r="JC230" s="28">
        <v>0</v>
      </c>
      <c r="JD230" s="28">
        <v>0</v>
      </c>
      <c r="JE230" s="28">
        <v>0</v>
      </c>
      <c r="JF230" s="28">
        <v>0</v>
      </c>
      <c r="JG230" s="28">
        <v>0</v>
      </c>
      <c r="JH230" s="28">
        <v>0</v>
      </c>
      <c r="JI230" s="28">
        <v>0</v>
      </c>
      <c r="JJ230" s="28">
        <v>0</v>
      </c>
      <c r="JK230" s="28">
        <v>0</v>
      </c>
      <c r="JL230" s="28">
        <v>0</v>
      </c>
      <c r="JM230" s="28">
        <v>0</v>
      </c>
      <c r="JN230" s="28">
        <v>0</v>
      </c>
      <c r="JO230" s="28">
        <v>0</v>
      </c>
      <c r="JP230" s="28">
        <v>0</v>
      </c>
      <c r="JQ230" s="28">
        <v>0</v>
      </c>
      <c r="JR230" s="28">
        <v>0</v>
      </c>
      <c r="JS230" s="28">
        <v>0</v>
      </c>
      <c r="JT230" s="28">
        <v>0</v>
      </c>
      <c r="JU230" s="28">
        <v>0</v>
      </c>
      <c r="JV230" s="28">
        <v>0</v>
      </c>
      <c r="JW230" s="28">
        <v>0</v>
      </c>
      <c r="JX230" s="28">
        <v>0</v>
      </c>
      <c r="JY230" s="28">
        <v>0</v>
      </c>
      <c r="JZ230" s="28">
        <v>0</v>
      </c>
      <c r="KA230" s="28">
        <v>0</v>
      </c>
      <c r="KB230" s="28">
        <v>0</v>
      </c>
      <c r="KC230" s="28">
        <v>0</v>
      </c>
      <c r="KD230" s="28">
        <v>0</v>
      </c>
      <c r="KE230" s="28">
        <v>0</v>
      </c>
      <c r="KF230" s="28">
        <v>0</v>
      </c>
      <c r="KG230" s="28">
        <v>0</v>
      </c>
      <c r="KH230" s="28">
        <v>0</v>
      </c>
      <c r="KI230" s="28">
        <v>0</v>
      </c>
      <c r="KJ230" s="28">
        <v>0</v>
      </c>
      <c r="KK230" s="28">
        <v>0</v>
      </c>
      <c r="KL230" s="28">
        <v>0</v>
      </c>
      <c r="KM230" s="28">
        <v>0</v>
      </c>
      <c r="KN230" s="28">
        <v>0</v>
      </c>
      <c r="KO230" s="28">
        <v>0</v>
      </c>
      <c r="KP230" s="28">
        <v>0</v>
      </c>
      <c r="KQ230" s="28">
        <v>0</v>
      </c>
      <c r="KR230" s="28">
        <v>0</v>
      </c>
      <c r="KS230" s="28">
        <v>0</v>
      </c>
      <c r="KT230" s="28">
        <v>0</v>
      </c>
      <c r="KU230" s="28">
        <v>0</v>
      </c>
      <c r="KV230" s="28">
        <v>0</v>
      </c>
      <c r="KW230" s="28">
        <v>0</v>
      </c>
      <c r="KX230" s="28">
        <v>0</v>
      </c>
      <c r="KY230" s="28">
        <v>0</v>
      </c>
      <c r="KZ230" s="28">
        <v>0</v>
      </c>
      <c r="LA230" s="28">
        <v>0</v>
      </c>
      <c r="LB230" s="28">
        <v>0</v>
      </c>
      <c r="LC230" s="28">
        <v>0</v>
      </c>
      <c r="LD230" s="28">
        <v>0</v>
      </c>
      <c r="LE230" s="28">
        <v>0</v>
      </c>
      <c r="LF230" s="28">
        <v>0</v>
      </c>
      <c r="LG230" s="28">
        <v>0</v>
      </c>
      <c r="LH230" s="28">
        <v>0</v>
      </c>
      <c r="LI230" s="28">
        <v>0</v>
      </c>
      <c r="LJ230" s="28">
        <v>0</v>
      </c>
      <c r="LK230" s="28">
        <v>0</v>
      </c>
      <c r="LL230" s="28">
        <v>0</v>
      </c>
      <c r="LM230" s="28">
        <v>0</v>
      </c>
      <c r="LN230" s="28">
        <v>0</v>
      </c>
      <c r="LO230" s="28">
        <v>0</v>
      </c>
      <c r="LP230" s="28">
        <v>0</v>
      </c>
      <c r="LQ230" s="28">
        <v>0</v>
      </c>
      <c r="LR230" s="28">
        <v>0</v>
      </c>
      <c r="LS230" s="28">
        <v>0</v>
      </c>
      <c r="LT230" s="28">
        <v>0</v>
      </c>
      <c r="LU230" s="28">
        <v>0</v>
      </c>
      <c r="LV230" s="28">
        <v>0</v>
      </c>
      <c r="LW230" s="28">
        <v>0</v>
      </c>
      <c r="LX230" s="28">
        <v>0</v>
      </c>
      <c r="LY230" s="28">
        <v>0</v>
      </c>
      <c r="LZ230" s="28">
        <v>0</v>
      </c>
      <c r="MA230" s="28">
        <v>0</v>
      </c>
      <c r="MB230" s="28">
        <v>0</v>
      </c>
      <c r="MC230" s="28">
        <v>0</v>
      </c>
      <c r="MD230" s="28">
        <v>0</v>
      </c>
      <c r="ME230" s="28">
        <v>0</v>
      </c>
      <c r="MF230" s="28">
        <v>0</v>
      </c>
      <c r="MG230" s="28">
        <v>0</v>
      </c>
      <c r="MH230" s="28">
        <v>0</v>
      </c>
      <c r="MI230" s="28">
        <v>0</v>
      </c>
      <c r="MJ230" s="28">
        <v>0</v>
      </c>
      <c r="MK230" s="28">
        <v>0</v>
      </c>
      <c r="ML230" s="28">
        <v>0</v>
      </c>
      <c r="MM230" s="28">
        <v>0</v>
      </c>
      <c r="MN230" s="28">
        <v>0</v>
      </c>
      <c r="MO230" s="28">
        <v>0</v>
      </c>
      <c r="MP230" s="28">
        <v>0</v>
      </c>
      <c r="MQ230" s="28">
        <v>0</v>
      </c>
      <c r="MR230" s="28">
        <v>0</v>
      </c>
      <c r="MS230" s="28">
        <v>0</v>
      </c>
      <c r="MT230" s="28">
        <v>0</v>
      </c>
      <c r="MU230" s="28">
        <v>0</v>
      </c>
      <c r="MV230" s="28">
        <v>0</v>
      </c>
      <c r="MW230" s="28">
        <v>0</v>
      </c>
      <c r="MX230" s="28">
        <v>0</v>
      </c>
      <c r="MY230" s="28">
        <v>0</v>
      </c>
      <c r="MZ230" s="28">
        <v>0</v>
      </c>
      <c r="NA230" s="28">
        <v>0</v>
      </c>
      <c r="NB230" s="28">
        <v>0</v>
      </c>
      <c r="NC230" s="28">
        <v>0</v>
      </c>
      <c r="ND230" s="28">
        <v>0</v>
      </c>
      <c r="NE230" s="28">
        <v>0</v>
      </c>
      <c r="NF230" s="28">
        <v>0</v>
      </c>
      <c r="NG230" s="28">
        <v>0</v>
      </c>
      <c r="NH230" s="28">
        <v>0</v>
      </c>
      <c r="NI230" s="28">
        <v>0</v>
      </c>
      <c r="NJ230" s="28">
        <v>0</v>
      </c>
      <c r="NK230" s="28">
        <v>0</v>
      </c>
      <c r="NL230" s="28">
        <v>0</v>
      </c>
      <c r="NM230" s="28">
        <v>0</v>
      </c>
      <c r="NN230" s="28">
        <v>0</v>
      </c>
      <c r="NO230" s="28">
        <v>0</v>
      </c>
      <c r="NP230" s="28">
        <v>0</v>
      </c>
      <c r="NQ230" s="28">
        <v>0</v>
      </c>
      <c r="NR230" s="28">
        <v>0</v>
      </c>
      <c r="NS230" s="28">
        <v>0</v>
      </c>
      <c r="NT230" s="28">
        <v>0</v>
      </c>
      <c r="NU230" s="28">
        <v>0</v>
      </c>
      <c r="NV230" s="28">
        <v>0</v>
      </c>
      <c r="NW230" s="28">
        <v>0</v>
      </c>
      <c r="NX230" s="28">
        <v>0</v>
      </c>
      <c r="NY230" s="28">
        <v>0</v>
      </c>
      <c r="NZ230" s="28">
        <v>0</v>
      </c>
      <c r="OA230" s="28">
        <v>0</v>
      </c>
      <c r="OB230" s="28">
        <v>0</v>
      </c>
      <c r="OC230" s="28">
        <v>0</v>
      </c>
      <c r="OD230" s="28">
        <v>0</v>
      </c>
      <c r="OE230" s="28">
        <v>0</v>
      </c>
      <c r="OF230" s="28">
        <v>0</v>
      </c>
      <c r="OG230" s="28">
        <v>0</v>
      </c>
      <c r="OH230" s="28">
        <v>0</v>
      </c>
      <c r="OI230" s="28">
        <v>0</v>
      </c>
      <c r="OJ230" s="28">
        <v>0</v>
      </c>
      <c r="OK230" s="28">
        <v>0</v>
      </c>
      <c r="OL230" s="28">
        <v>0</v>
      </c>
      <c r="OM230" s="28">
        <v>0</v>
      </c>
      <c r="ON230" s="28">
        <v>0</v>
      </c>
      <c r="OO230" s="28">
        <v>0</v>
      </c>
      <c r="OP230" s="28">
        <v>0</v>
      </c>
      <c r="OQ230" s="28">
        <v>0</v>
      </c>
      <c r="OR230" s="28">
        <v>0</v>
      </c>
      <c r="OS230" s="28">
        <v>0</v>
      </c>
      <c r="OT230" s="28">
        <v>0</v>
      </c>
      <c r="OU230" s="28">
        <v>0</v>
      </c>
      <c r="OV230" s="28">
        <v>0</v>
      </c>
      <c r="OW230" s="28">
        <v>0</v>
      </c>
    </row>
    <row r="231" spans="1:413">
      <c r="A231" s="39" t="s">
        <v>1970</v>
      </c>
      <c r="B231" s="39" t="s">
        <v>5426</v>
      </c>
      <c r="C231" s="39">
        <v>133</v>
      </c>
      <c r="D231" s="39" t="s">
        <v>2041</v>
      </c>
      <c r="E231" s="39" t="s">
        <v>5152</v>
      </c>
      <c r="F231" s="39" t="s">
        <v>1408</v>
      </c>
      <c r="G231" s="39" t="s">
        <v>519</v>
      </c>
      <c r="H231" s="40">
        <f t="shared" si="2"/>
        <v>0</v>
      </c>
      <c r="I231" s="40">
        <v>0</v>
      </c>
      <c r="J231" s="39">
        <v>0</v>
      </c>
      <c r="K231" s="39">
        <v>0</v>
      </c>
      <c r="L231" s="40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  <c r="AO231" s="28">
        <v>0</v>
      </c>
      <c r="AP231" s="28">
        <v>0</v>
      </c>
      <c r="AQ231" s="28">
        <v>0</v>
      </c>
      <c r="AR231" s="28">
        <v>0</v>
      </c>
      <c r="AS231" s="28">
        <v>0</v>
      </c>
      <c r="AT231" s="28">
        <v>0</v>
      </c>
      <c r="AU231" s="28">
        <v>0</v>
      </c>
      <c r="AV231" s="28">
        <v>0</v>
      </c>
      <c r="AW231" s="28">
        <v>0</v>
      </c>
      <c r="AX231" s="28">
        <v>0</v>
      </c>
      <c r="AY231" s="28">
        <v>0</v>
      </c>
      <c r="AZ231" s="28">
        <v>0</v>
      </c>
      <c r="BA231" s="28">
        <v>0</v>
      </c>
      <c r="BB231" s="28">
        <v>0</v>
      </c>
      <c r="BC231" s="28">
        <v>0</v>
      </c>
      <c r="BD231" s="28">
        <v>0</v>
      </c>
      <c r="BE231" s="28">
        <v>0</v>
      </c>
      <c r="BF231" s="28">
        <v>0</v>
      </c>
      <c r="BG231" s="28">
        <v>0</v>
      </c>
      <c r="BH231" s="28">
        <v>0</v>
      </c>
      <c r="BI231" s="28">
        <v>0</v>
      </c>
      <c r="BJ231" s="28">
        <v>0</v>
      </c>
      <c r="BK231" s="28">
        <v>0</v>
      </c>
      <c r="BL231" s="28">
        <v>0</v>
      </c>
      <c r="BM231" s="28">
        <v>0</v>
      </c>
      <c r="BN231" s="28">
        <v>0</v>
      </c>
      <c r="BO231" s="28">
        <v>0</v>
      </c>
      <c r="BP231" s="28">
        <v>0</v>
      </c>
      <c r="BQ231" s="28">
        <v>0</v>
      </c>
      <c r="BR231" s="28">
        <v>0</v>
      </c>
      <c r="BS231" s="28">
        <v>0</v>
      </c>
      <c r="BT231" s="28">
        <v>0</v>
      </c>
      <c r="BU231" s="28">
        <v>0</v>
      </c>
      <c r="BV231" s="28">
        <v>0</v>
      </c>
      <c r="BW231" s="28">
        <v>0</v>
      </c>
      <c r="BX231" s="28">
        <v>0</v>
      </c>
      <c r="BY231" s="28">
        <v>0</v>
      </c>
      <c r="BZ231" s="28">
        <v>0</v>
      </c>
      <c r="CA231" s="28">
        <v>0</v>
      </c>
      <c r="CB231" s="28">
        <v>0</v>
      </c>
      <c r="CC231" s="28">
        <v>0</v>
      </c>
      <c r="CD231" s="28">
        <v>0</v>
      </c>
      <c r="CE231" s="28">
        <v>0</v>
      </c>
      <c r="CF231" s="28">
        <v>0</v>
      </c>
      <c r="CG231" s="28">
        <v>0</v>
      </c>
      <c r="CH231" s="28">
        <v>0</v>
      </c>
      <c r="CI231" s="28">
        <v>0</v>
      </c>
      <c r="CJ231" s="28">
        <v>0</v>
      </c>
      <c r="CK231" s="28">
        <v>0</v>
      </c>
      <c r="CL231" s="28">
        <v>0</v>
      </c>
      <c r="CM231" s="28">
        <v>0</v>
      </c>
      <c r="CN231" s="28">
        <v>0</v>
      </c>
      <c r="CO231" s="28">
        <v>0</v>
      </c>
      <c r="CP231" s="28">
        <v>0</v>
      </c>
      <c r="CQ231" s="28">
        <v>0</v>
      </c>
      <c r="CR231" s="28">
        <v>0</v>
      </c>
      <c r="CS231" s="28">
        <v>0</v>
      </c>
      <c r="CT231" s="28">
        <v>0</v>
      </c>
      <c r="CU231" s="28">
        <v>0</v>
      </c>
      <c r="CV231" s="28">
        <v>0</v>
      </c>
      <c r="CW231" s="28">
        <v>0</v>
      </c>
      <c r="CX231" s="28">
        <v>0</v>
      </c>
      <c r="CY231" s="28">
        <v>0</v>
      </c>
      <c r="CZ231" s="28">
        <v>0</v>
      </c>
      <c r="DA231" s="28">
        <v>0</v>
      </c>
      <c r="DB231" s="28">
        <v>0</v>
      </c>
      <c r="DC231" s="28">
        <v>0</v>
      </c>
      <c r="DD231" s="28">
        <v>0</v>
      </c>
      <c r="DE231" s="28">
        <v>0</v>
      </c>
      <c r="DF231" s="28">
        <v>0</v>
      </c>
      <c r="DG231" s="28">
        <v>0</v>
      </c>
      <c r="DH231" s="28">
        <v>0</v>
      </c>
      <c r="DI231" s="28">
        <v>0</v>
      </c>
      <c r="DJ231" s="28">
        <v>0</v>
      </c>
      <c r="DK231" s="28">
        <v>0</v>
      </c>
      <c r="DL231" s="28">
        <v>0</v>
      </c>
      <c r="DM231" s="28">
        <v>0</v>
      </c>
      <c r="DN231" s="28">
        <v>0</v>
      </c>
      <c r="DO231" s="28">
        <v>0</v>
      </c>
      <c r="DP231" s="28">
        <v>0</v>
      </c>
      <c r="DQ231" s="28">
        <v>0</v>
      </c>
      <c r="DR231" s="28">
        <v>0</v>
      </c>
      <c r="DS231" s="28">
        <v>0</v>
      </c>
      <c r="DT231" s="28">
        <v>0</v>
      </c>
      <c r="DU231" s="28">
        <v>0</v>
      </c>
      <c r="DV231" s="28">
        <v>0</v>
      </c>
      <c r="DW231" s="28">
        <v>0</v>
      </c>
      <c r="DX231" s="28">
        <v>0</v>
      </c>
      <c r="DY231" s="28">
        <v>0</v>
      </c>
      <c r="DZ231" s="28">
        <v>0</v>
      </c>
      <c r="EA231" s="28">
        <v>0</v>
      </c>
      <c r="EB231" s="28">
        <v>0</v>
      </c>
      <c r="EC231" s="28">
        <v>0</v>
      </c>
      <c r="ED231" s="28">
        <v>0</v>
      </c>
      <c r="EE231" s="28">
        <v>0</v>
      </c>
      <c r="EF231" s="28">
        <v>0</v>
      </c>
      <c r="EG231" s="28">
        <v>0</v>
      </c>
      <c r="EH231" s="28">
        <v>0</v>
      </c>
      <c r="EI231" s="28">
        <v>0</v>
      </c>
      <c r="EJ231" s="28">
        <v>0</v>
      </c>
      <c r="EK231" s="28">
        <v>0</v>
      </c>
      <c r="EL231" s="28">
        <v>0</v>
      </c>
      <c r="EM231" s="28">
        <v>0</v>
      </c>
      <c r="EN231" s="28">
        <v>0</v>
      </c>
      <c r="EO231" s="28">
        <v>0</v>
      </c>
      <c r="EP231" s="28">
        <v>0</v>
      </c>
      <c r="EQ231" s="28">
        <v>0</v>
      </c>
      <c r="ER231" s="28">
        <v>0</v>
      </c>
      <c r="ES231" s="28">
        <v>0</v>
      </c>
      <c r="ET231" s="28">
        <v>0</v>
      </c>
      <c r="EU231" s="28">
        <v>0</v>
      </c>
      <c r="EV231" s="28">
        <v>0</v>
      </c>
      <c r="EW231" s="28">
        <v>0</v>
      </c>
      <c r="EX231" s="28">
        <v>0</v>
      </c>
      <c r="EY231" s="28">
        <v>0</v>
      </c>
      <c r="EZ231" s="28">
        <v>0</v>
      </c>
      <c r="FA231" s="28">
        <v>0</v>
      </c>
      <c r="FB231" s="28">
        <v>0</v>
      </c>
      <c r="FC231" s="28">
        <v>0</v>
      </c>
      <c r="FD231" s="28">
        <v>0</v>
      </c>
      <c r="FE231" s="28">
        <v>0</v>
      </c>
      <c r="FF231" s="28">
        <v>0</v>
      </c>
      <c r="FG231" s="28">
        <v>0</v>
      </c>
      <c r="FH231" s="28">
        <v>0</v>
      </c>
      <c r="FI231" s="28">
        <v>0</v>
      </c>
      <c r="FJ231" s="28">
        <v>0</v>
      </c>
      <c r="FK231" s="28">
        <v>0</v>
      </c>
      <c r="FL231" s="28">
        <v>0</v>
      </c>
      <c r="FM231" s="28">
        <v>0</v>
      </c>
      <c r="FN231" s="28">
        <v>0</v>
      </c>
      <c r="FO231" s="28">
        <v>0</v>
      </c>
      <c r="FP231" s="28">
        <v>0</v>
      </c>
      <c r="FQ231" s="28">
        <v>0</v>
      </c>
      <c r="FR231" s="28">
        <v>0</v>
      </c>
      <c r="FS231" s="28">
        <v>0</v>
      </c>
      <c r="FT231" s="28">
        <v>0</v>
      </c>
      <c r="FU231" s="28">
        <v>0</v>
      </c>
      <c r="FV231" s="28">
        <v>0</v>
      </c>
      <c r="FW231" s="28">
        <v>0</v>
      </c>
      <c r="FX231" s="28">
        <v>0</v>
      </c>
      <c r="FY231" s="28">
        <v>0</v>
      </c>
      <c r="FZ231" s="28">
        <v>0</v>
      </c>
      <c r="GA231" s="28">
        <v>0</v>
      </c>
      <c r="GB231" s="28">
        <v>0</v>
      </c>
      <c r="GC231" s="28">
        <v>0</v>
      </c>
      <c r="GD231" s="28">
        <v>0</v>
      </c>
      <c r="GE231" s="28">
        <v>0</v>
      </c>
      <c r="GF231" s="28">
        <v>0</v>
      </c>
      <c r="GG231" s="28">
        <v>0</v>
      </c>
      <c r="GH231" s="28">
        <v>0</v>
      </c>
      <c r="GI231" s="28">
        <v>0</v>
      </c>
      <c r="GJ231" s="28">
        <v>0</v>
      </c>
      <c r="GK231" s="28">
        <v>0</v>
      </c>
      <c r="GL231" s="28">
        <v>0</v>
      </c>
      <c r="GM231" s="28">
        <v>0</v>
      </c>
      <c r="GN231" s="28">
        <v>0</v>
      </c>
      <c r="GO231" s="28">
        <v>0</v>
      </c>
      <c r="GP231" s="28">
        <v>0</v>
      </c>
      <c r="GQ231" s="28">
        <v>0</v>
      </c>
      <c r="GR231" s="28">
        <v>0</v>
      </c>
      <c r="GS231" s="28">
        <v>0</v>
      </c>
      <c r="GT231" s="28">
        <v>0</v>
      </c>
      <c r="GU231" s="28">
        <v>0</v>
      </c>
      <c r="GV231" s="28">
        <v>0</v>
      </c>
      <c r="GW231" s="28">
        <v>0</v>
      </c>
      <c r="GX231" s="28">
        <v>0</v>
      </c>
      <c r="GY231" s="28">
        <v>0</v>
      </c>
      <c r="GZ231" s="28">
        <v>0</v>
      </c>
      <c r="HA231" s="28">
        <v>0</v>
      </c>
      <c r="HB231" s="28">
        <v>0</v>
      </c>
      <c r="HC231" s="28">
        <v>0</v>
      </c>
      <c r="HD231" s="28">
        <v>0</v>
      </c>
      <c r="HE231" s="28">
        <v>0</v>
      </c>
      <c r="HF231" s="28">
        <v>0</v>
      </c>
      <c r="HG231" s="28">
        <v>0</v>
      </c>
      <c r="HH231" s="28">
        <v>0</v>
      </c>
      <c r="HI231" s="28">
        <v>0</v>
      </c>
      <c r="HJ231" s="28">
        <v>0</v>
      </c>
      <c r="HK231" s="28">
        <v>0</v>
      </c>
      <c r="HL231" s="28">
        <v>0</v>
      </c>
      <c r="HM231" s="28">
        <v>0</v>
      </c>
      <c r="HN231" s="28">
        <v>0</v>
      </c>
      <c r="HO231" s="28">
        <v>0</v>
      </c>
      <c r="HP231" s="28">
        <v>0</v>
      </c>
      <c r="HQ231" s="28">
        <v>0</v>
      </c>
      <c r="HR231" s="28">
        <v>0</v>
      </c>
      <c r="HS231" s="28">
        <v>0</v>
      </c>
      <c r="HT231" s="28">
        <v>0</v>
      </c>
      <c r="HU231" s="28">
        <v>0</v>
      </c>
      <c r="HV231" s="28">
        <v>0</v>
      </c>
      <c r="HW231" s="28">
        <v>0</v>
      </c>
      <c r="HX231" s="28">
        <v>0</v>
      </c>
      <c r="HY231" s="28">
        <v>0</v>
      </c>
      <c r="HZ231" s="28">
        <v>0</v>
      </c>
      <c r="IA231" s="28">
        <v>0</v>
      </c>
      <c r="IB231" s="28">
        <v>0</v>
      </c>
      <c r="IC231" s="28">
        <v>0</v>
      </c>
      <c r="ID231" s="28">
        <v>0</v>
      </c>
      <c r="IE231" s="28">
        <v>0</v>
      </c>
      <c r="IF231" s="28">
        <v>0</v>
      </c>
      <c r="IG231" s="28">
        <v>0</v>
      </c>
      <c r="IH231" s="28">
        <v>0</v>
      </c>
      <c r="II231" s="28">
        <v>0</v>
      </c>
      <c r="IJ231" s="28">
        <v>0</v>
      </c>
      <c r="IK231" s="28">
        <v>0</v>
      </c>
      <c r="IL231" s="28">
        <v>0</v>
      </c>
      <c r="IM231" s="28">
        <v>0</v>
      </c>
      <c r="IN231" s="28">
        <v>0</v>
      </c>
      <c r="IO231" s="28">
        <v>0</v>
      </c>
      <c r="IP231" s="28">
        <v>0</v>
      </c>
      <c r="IQ231" s="28">
        <v>0</v>
      </c>
      <c r="IR231" s="28">
        <v>0</v>
      </c>
      <c r="IS231" s="28">
        <v>0</v>
      </c>
      <c r="IT231" s="28">
        <v>0</v>
      </c>
      <c r="IU231" s="28">
        <v>0</v>
      </c>
      <c r="IV231" s="28">
        <v>0</v>
      </c>
      <c r="IW231" s="28">
        <v>0</v>
      </c>
      <c r="IX231" s="28">
        <v>0</v>
      </c>
      <c r="IY231" s="28">
        <v>0</v>
      </c>
      <c r="IZ231" s="28">
        <v>0</v>
      </c>
      <c r="JA231" s="28">
        <v>0</v>
      </c>
      <c r="JB231" s="28">
        <v>0</v>
      </c>
      <c r="JC231" s="28">
        <v>0</v>
      </c>
      <c r="JD231" s="28">
        <v>0</v>
      </c>
      <c r="JE231" s="28">
        <v>0</v>
      </c>
      <c r="JF231" s="28">
        <v>0</v>
      </c>
      <c r="JG231" s="28">
        <v>0</v>
      </c>
      <c r="JH231" s="28">
        <v>0</v>
      </c>
      <c r="JI231" s="28">
        <v>0</v>
      </c>
      <c r="JJ231" s="28">
        <v>0</v>
      </c>
      <c r="JK231" s="28">
        <v>0</v>
      </c>
      <c r="JL231" s="28">
        <v>0</v>
      </c>
      <c r="JM231" s="28">
        <v>0</v>
      </c>
      <c r="JN231" s="28">
        <v>0</v>
      </c>
      <c r="JO231" s="28">
        <v>0</v>
      </c>
      <c r="JP231" s="28">
        <v>0</v>
      </c>
      <c r="JQ231" s="28">
        <v>0</v>
      </c>
      <c r="JR231" s="28">
        <v>0</v>
      </c>
      <c r="JS231" s="28">
        <v>0</v>
      </c>
      <c r="JT231" s="28">
        <v>0</v>
      </c>
      <c r="JU231" s="28">
        <v>0</v>
      </c>
      <c r="JV231" s="28">
        <v>0</v>
      </c>
      <c r="JW231" s="28">
        <v>0</v>
      </c>
      <c r="JX231" s="28">
        <v>0</v>
      </c>
      <c r="JY231" s="28">
        <v>0</v>
      </c>
      <c r="JZ231" s="28">
        <v>0</v>
      </c>
      <c r="KA231" s="28">
        <v>0</v>
      </c>
      <c r="KB231" s="28">
        <v>0</v>
      </c>
      <c r="KC231" s="28">
        <v>0</v>
      </c>
      <c r="KD231" s="28">
        <v>0</v>
      </c>
      <c r="KE231" s="28">
        <v>0</v>
      </c>
      <c r="KF231" s="28">
        <v>0</v>
      </c>
      <c r="KG231" s="28">
        <v>0</v>
      </c>
      <c r="KH231" s="28">
        <v>0</v>
      </c>
      <c r="KI231" s="28">
        <v>0</v>
      </c>
      <c r="KJ231" s="28">
        <v>0</v>
      </c>
      <c r="KK231" s="28">
        <v>0</v>
      </c>
      <c r="KL231" s="28">
        <v>0</v>
      </c>
      <c r="KM231" s="28">
        <v>0</v>
      </c>
      <c r="KN231" s="28">
        <v>0</v>
      </c>
      <c r="KO231" s="28">
        <v>0</v>
      </c>
      <c r="KP231" s="28">
        <v>0</v>
      </c>
      <c r="KQ231" s="28">
        <v>0</v>
      </c>
      <c r="KR231" s="28">
        <v>0</v>
      </c>
      <c r="KS231" s="28">
        <v>0</v>
      </c>
      <c r="KT231" s="28">
        <v>0</v>
      </c>
      <c r="KU231" s="28">
        <v>0</v>
      </c>
      <c r="KV231" s="28">
        <v>0</v>
      </c>
      <c r="KW231" s="28">
        <v>0</v>
      </c>
      <c r="KX231" s="28">
        <v>0</v>
      </c>
      <c r="KY231" s="28">
        <v>0</v>
      </c>
      <c r="KZ231" s="28">
        <v>0</v>
      </c>
      <c r="LA231" s="28">
        <v>0</v>
      </c>
      <c r="LB231" s="28">
        <v>0</v>
      </c>
      <c r="LC231" s="28">
        <v>0</v>
      </c>
      <c r="LD231" s="28">
        <v>0</v>
      </c>
      <c r="LE231" s="28">
        <v>0</v>
      </c>
      <c r="LF231" s="28">
        <v>0</v>
      </c>
      <c r="LG231" s="28">
        <v>0</v>
      </c>
      <c r="LH231" s="28">
        <v>0</v>
      </c>
      <c r="LI231" s="28">
        <v>0</v>
      </c>
      <c r="LJ231" s="28">
        <v>0</v>
      </c>
      <c r="LK231" s="28">
        <v>0</v>
      </c>
      <c r="LL231" s="28">
        <v>0</v>
      </c>
      <c r="LM231" s="28">
        <v>0</v>
      </c>
      <c r="LN231" s="28">
        <v>0</v>
      </c>
      <c r="LO231" s="28">
        <v>0</v>
      </c>
      <c r="LP231" s="28">
        <v>0</v>
      </c>
      <c r="LQ231" s="28">
        <v>0</v>
      </c>
      <c r="LR231" s="28">
        <v>0</v>
      </c>
      <c r="LS231" s="28">
        <v>0</v>
      </c>
      <c r="LT231" s="28">
        <v>0</v>
      </c>
      <c r="LU231" s="28">
        <v>0</v>
      </c>
      <c r="LV231" s="28">
        <v>0</v>
      </c>
      <c r="LW231" s="28">
        <v>0</v>
      </c>
      <c r="LX231" s="28">
        <v>0</v>
      </c>
      <c r="LY231" s="28">
        <v>0</v>
      </c>
      <c r="LZ231" s="28">
        <v>0</v>
      </c>
      <c r="MA231" s="28">
        <v>0</v>
      </c>
      <c r="MB231" s="28">
        <v>0</v>
      </c>
      <c r="MC231" s="28">
        <v>0</v>
      </c>
      <c r="MD231" s="28">
        <v>0</v>
      </c>
      <c r="ME231" s="28">
        <v>0</v>
      </c>
      <c r="MF231" s="28">
        <v>0</v>
      </c>
      <c r="MG231" s="28">
        <v>0</v>
      </c>
      <c r="MH231" s="28">
        <v>0</v>
      </c>
      <c r="MI231" s="28">
        <v>0</v>
      </c>
      <c r="MJ231" s="28">
        <v>0</v>
      </c>
      <c r="MK231" s="28">
        <v>0</v>
      </c>
      <c r="ML231" s="28">
        <v>0</v>
      </c>
      <c r="MM231" s="28">
        <v>0</v>
      </c>
      <c r="MN231" s="28">
        <v>0</v>
      </c>
      <c r="MO231" s="28">
        <v>0</v>
      </c>
      <c r="MP231" s="28">
        <v>0</v>
      </c>
      <c r="MQ231" s="28">
        <v>0</v>
      </c>
      <c r="MR231" s="28">
        <v>0</v>
      </c>
      <c r="MS231" s="28">
        <v>0</v>
      </c>
      <c r="MT231" s="28">
        <v>0</v>
      </c>
      <c r="MU231" s="28">
        <v>0</v>
      </c>
      <c r="MV231" s="28">
        <v>0</v>
      </c>
      <c r="MW231" s="28">
        <v>0</v>
      </c>
      <c r="MX231" s="28">
        <v>0</v>
      </c>
      <c r="MY231" s="28">
        <v>0</v>
      </c>
      <c r="MZ231" s="28">
        <v>0</v>
      </c>
      <c r="NA231" s="28">
        <v>0</v>
      </c>
      <c r="NB231" s="28">
        <v>0</v>
      </c>
      <c r="NC231" s="28">
        <v>0</v>
      </c>
      <c r="ND231" s="28">
        <v>0</v>
      </c>
      <c r="NE231" s="28">
        <v>0</v>
      </c>
      <c r="NF231" s="28">
        <v>0</v>
      </c>
      <c r="NG231" s="28">
        <v>0</v>
      </c>
      <c r="NH231" s="28">
        <v>0</v>
      </c>
      <c r="NI231" s="28">
        <v>0</v>
      </c>
      <c r="NJ231" s="28">
        <v>0</v>
      </c>
      <c r="NK231" s="28">
        <v>0</v>
      </c>
      <c r="NL231" s="28">
        <v>0</v>
      </c>
      <c r="NM231" s="28">
        <v>0</v>
      </c>
      <c r="NN231" s="28">
        <v>0</v>
      </c>
      <c r="NO231" s="28">
        <v>0</v>
      </c>
      <c r="NP231" s="28">
        <v>0</v>
      </c>
      <c r="NQ231" s="28">
        <v>0</v>
      </c>
      <c r="NR231" s="28">
        <v>0</v>
      </c>
      <c r="NS231" s="28">
        <v>0</v>
      </c>
      <c r="NT231" s="28">
        <v>0</v>
      </c>
      <c r="NU231" s="28">
        <v>0</v>
      </c>
      <c r="NV231" s="28">
        <v>0</v>
      </c>
      <c r="NW231" s="28">
        <v>0</v>
      </c>
      <c r="NX231" s="28">
        <v>0</v>
      </c>
      <c r="NY231" s="28">
        <v>0</v>
      </c>
      <c r="NZ231" s="28">
        <v>0</v>
      </c>
      <c r="OA231" s="28">
        <v>0</v>
      </c>
      <c r="OB231" s="28">
        <v>0</v>
      </c>
      <c r="OC231" s="28">
        <v>0</v>
      </c>
      <c r="OD231" s="28">
        <v>0</v>
      </c>
      <c r="OE231" s="28">
        <v>0</v>
      </c>
      <c r="OF231" s="28">
        <v>0</v>
      </c>
      <c r="OG231" s="28">
        <v>0</v>
      </c>
      <c r="OH231" s="28">
        <v>0</v>
      </c>
      <c r="OI231" s="28">
        <v>0</v>
      </c>
      <c r="OJ231" s="28">
        <v>0</v>
      </c>
      <c r="OK231" s="28">
        <v>0</v>
      </c>
      <c r="OL231" s="28">
        <v>0</v>
      </c>
      <c r="OM231" s="28">
        <v>0</v>
      </c>
      <c r="ON231" s="28">
        <v>0</v>
      </c>
      <c r="OO231" s="28">
        <v>0</v>
      </c>
      <c r="OP231" s="28">
        <v>0</v>
      </c>
      <c r="OQ231" s="28">
        <v>0</v>
      </c>
      <c r="OR231" s="28">
        <v>0</v>
      </c>
      <c r="OS231" s="28">
        <v>0</v>
      </c>
      <c r="OT231" s="28">
        <v>0</v>
      </c>
      <c r="OU231" s="28">
        <v>0</v>
      </c>
      <c r="OV231" s="28">
        <v>0</v>
      </c>
      <c r="OW231" s="28">
        <v>0</v>
      </c>
    </row>
    <row r="232" spans="1:413">
      <c r="A232" s="39" t="s">
        <v>1973</v>
      </c>
      <c r="B232" s="39" t="s">
        <v>5427</v>
      </c>
      <c r="C232" s="39">
        <v>134</v>
      </c>
      <c r="D232" s="39" t="s">
        <v>2038</v>
      </c>
      <c r="E232" s="39" t="s">
        <v>5152</v>
      </c>
      <c r="F232" s="39" t="s">
        <v>1408</v>
      </c>
      <c r="G232" s="39" t="s">
        <v>519</v>
      </c>
      <c r="H232" s="40">
        <f t="shared" si="2"/>
        <v>0</v>
      </c>
      <c r="I232" s="40">
        <v>0</v>
      </c>
      <c r="J232" s="39">
        <v>0</v>
      </c>
      <c r="K232" s="39">
        <v>0</v>
      </c>
      <c r="L232" s="40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0</v>
      </c>
      <c r="AE232" s="28">
        <v>0</v>
      </c>
      <c r="AF232" s="28">
        <v>0</v>
      </c>
      <c r="AG232" s="28">
        <v>0</v>
      </c>
      <c r="AH232" s="28">
        <v>0</v>
      </c>
      <c r="AI232" s="28">
        <v>0</v>
      </c>
      <c r="AJ232" s="28">
        <v>0</v>
      </c>
      <c r="AK232" s="28">
        <v>0</v>
      </c>
      <c r="AL232" s="28">
        <v>0</v>
      </c>
      <c r="AM232" s="28">
        <v>0</v>
      </c>
      <c r="AN232" s="28">
        <v>0</v>
      </c>
      <c r="AO232" s="28">
        <v>0</v>
      </c>
      <c r="AP232" s="28">
        <v>0</v>
      </c>
      <c r="AQ232" s="28">
        <v>0</v>
      </c>
      <c r="AR232" s="28">
        <v>0</v>
      </c>
      <c r="AS232" s="28">
        <v>0</v>
      </c>
      <c r="AT232" s="28">
        <v>0</v>
      </c>
      <c r="AU232" s="28">
        <v>0</v>
      </c>
      <c r="AV232" s="28">
        <v>0</v>
      </c>
      <c r="AW232" s="28">
        <v>0</v>
      </c>
      <c r="AX232" s="28">
        <v>0</v>
      </c>
      <c r="AY232" s="28">
        <v>0</v>
      </c>
      <c r="AZ232" s="28">
        <v>0</v>
      </c>
      <c r="BA232" s="28">
        <v>0</v>
      </c>
      <c r="BB232" s="28">
        <v>0</v>
      </c>
      <c r="BC232" s="28">
        <v>0</v>
      </c>
      <c r="BD232" s="28">
        <v>0</v>
      </c>
      <c r="BE232" s="28">
        <v>0</v>
      </c>
      <c r="BF232" s="28">
        <v>0</v>
      </c>
      <c r="BG232" s="28">
        <v>0</v>
      </c>
      <c r="BH232" s="28">
        <v>0</v>
      </c>
      <c r="BI232" s="28">
        <v>0</v>
      </c>
      <c r="BJ232" s="28">
        <v>0</v>
      </c>
      <c r="BK232" s="28">
        <v>0</v>
      </c>
      <c r="BL232" s="28">
        <v>0</v>
      </c>
      <c r="BM232" s="28">
        <v>0</v>
      </c>
      <c r="BN232" s="28">
        <v>0</v>
      </c>
      <c r="BO232" s="28">
        <v>0</v>
      </c>
      <c r="BP232" s="28">
        <v>0</v>
      </c>
      <c r="BQ232" s="28">
        <v>0</v>
      </c>
      <c r="BR232" s="28">
        <v>0</v>
      </c>
      <c r="BS232" s="28">
        <v>0</v>
      </c>
      <c r="BT232" s="28">
        <v>0</v>
      </c>
      <c r="BU232" s="28">
        <v>0</v>
      </c>
      <c r="BV232" s="28">
        <v>0</v>
      </c>
      <c r="BW232" s="28">
        <v>0</v>
      </c>
      <c r="BX232" s="28">
        <v>0</v>
      </c>
      <c r="BY232" s="28">
        <v>0</v>
      </c>
      <c r="BZ232" s="28">
        <v>0</v>
      </c>
      <c r="CA232" s="28">
        <v>0</v>
      </c>
      <c r="CB232" s="28">
        <v>0</v>
      </c>
      <c r="CC232" s="28">
        <v>0</v>
      </c>
      <c r="CD232" s="28">
        <v>0</v>
      </c>
      <c r="CE232" s="28">
        <v>0</v>
      </c>
      <c r="CF232" s="28">
        <v>0</v>
      </c>
      <c r="CG232" s="28">
        <v>0</v>
      </c>
      <c r="CH232" s="28">
        <v>0</v>
      </c>
      <c r="CI232" s="28">
        <v>0</v>
      </c>
      <c r="CJ232" s="28">
        <v>0</v>
      </c>
      <c r="CK232" s="28">
        <v>0</v>
      </c>
      <c r="CL232" s="28">
        <v>0</v>
      </c>
      <c r="CM232" s="28">
        <v>0</v>
      </c>
      <c r="CN232" s="28">
        <v>0</v>
      </c>
      <c r="CO232" s="28">
        <v>0</v>
      </c>
      <c r="CP232" s="28">
        <v>0</v>
      </c>
      <c r="CQ232" s="28">
        <v>0</v>
      </c>
      <c r="CR232" s="28">
        <v>0</v>
      </c>
      <c r="CS232" s="28">
        <v>0</v>
      </c>
      <c r="CT232" s="28">
        <v>0</v>
      </c>
      <c r="CU232" s="28">
        <v>0</v>
      </c>
      <c r="CV232" s="28">
        <v>0</v>
      </c>
      <c r="CW232" s="28">
        <v>0</v>
      </c>
      <c r="CX232" s="28">
        <v>0</v>
      </c>
      <c r="CY232" s="28">
        <v>0</v>
      </c>
      <c r="CZ232" s="28">
        <v>0</v>
      </c>
      <c r="DA232" s="28">
        <v>0</v>
      </c>
      <c r="DB232" s="28">
        <v>0</v>
      </c>
      <c r="DC232" s="28">
        <v>0</v>
      </c>
      <c r="DD232" s="28">
        <v>0</v>
      </c>
      <c r="DE232" s="28">
        <v>0</v>
      </c>
      <c r="DF232" s="28">
        <v>0</v>
      </c>
      <c r="DG232" s="28">
        <v>0</v>
      </c>
      <c r="DH232" s="28">
        <v>0</v>
      </c>
      <c r="DI232" s="28">
        <v>0</v>
      </c>
      <c r="DJ232" s="28">
        <v>0</v>
      </c>
      <c r="DK232" s="28">
        <v>0</v>
      </c>
      <c r="DL232" s="28">
        <v>0</v>
      </c>
      <c r="DM232" s="28">
        <v>0</v>
      </c>
      <c r="DN232" s="28">
        <v>0</v>
      </c>
      <c r="DO232" s="28">
        <v>0</v>
      </c>
      <c r="DP232" s="28">
        <v>0</v>
      </c>
      <c r="DQ232" s="28">
        <v>0</v>
      </c>
      <c r="DR232" s="28">
        <v>0</v>
      </c>
      <c r="DS232" s="28">
        <v>0</v>
      </c>
      <c r="DT232" s="28">
        <v>0</v>
      </c>
      <c r="DU232" s="28">
        <v>0</v>
      </c>
      <c r="DV232" s="28">
        <v>0</v>
      </c>
      <c r="DW232" s="28">
        <v>0</v>
      </c>
      <c r="DX232" s="28">
        <v>0</v>
      </c>
      <c r="DY232" s="28">
        <v>0</v>
      </c>
      <c r="DZ232" s="28">
        <v>0</v>
      </c>
      <c r="EA232" s="28">
        <v>0</v>
      </c>
      <c r="EB232" s="28">
        <v>0</v>
      </c>
      <c r="EC232" s="28">
        <v>0</v>
      </c>
      <c r="ED232" s="28">
        <v>0</v>
      </c>
      <c r="EE232" s="28">
        <v>0</v>
      </c>
      <c r="EF232" s="28">
        <v>0</v>
      </c>
      <c r="EG232" s="28">
        <v>0</v>
      </c>
      <c r="EH232" s="28">
        <v>0</v>
      </c>
      <c r="EI232" s="28">
        <v>0</v>
      </c>
      <c r="EJ232" s="28">
        <v>0</v>
      </c>
      <c r="EK232" s="28">
        <v>0</v>
      </c>
      <c r="EL232" s="28">
        <v>0</v>
      </c>
      <c r="EM232" s="28">
        <v>0</v>
      </c>
      <c r="EN232" s="28">
        <v>0</v>
      </c>
      <c r="EO232" s="28">
        <v>0</v>
      </c>
      <c r="EP232" s="28">
        <v>0</v>
      </c>
      <c r="EQ232" s="28">
        <v>0</v>
      </c>
      <c r="ER232" s="28">
        <v>0</v>
      </c>
      <c r="ES232" s="28">
        <v>0</v>
      </c>
      <c r="ET232" s="28">
        <v>0</v>
      </c>
      <c r="EU232" s="28">
        <v>0</v>
      </c>
      <c r="EV232" s="28">
        <v>0</v>
      </c>
      <c r="EW232" s="28">
        <v>0</v>
      </c>
      <c r="EX232" s="28">
        <v>0</v>
      </c>
      <c r="EY232" s="28">
        <v>0</v>
      </c>
      <c r="EZ232" s="28">
        <v>0</v>
      </c>
      <c r="FA232" s="28">
        <v>0</v>
      </c>
      <c r="FB232" s="28">
        <v>0</v>
      </c>
      <c r="FC232" s="28">
        <v>0</v>
      </c>
      <c r="FD232" s="28">
        <v>0</v>
      </c>
      <c r="FE232" s="28">
        <v>0</v>
      </c>
      <c r="FF232" s="28">
        <v>0</v>
      </c>
      <c r="FG232" s="28">
        <v>0</v>
      </c>
      <c r="FH232" s="28">
        <v>0</v>
      </c>
      <c r="FI232" s="28">
        <v>0</v>
      </c>
      <c r="FJ232" s="28">
        <v>0</v>
      </c>
      <c r="FK232" s="28">
        <v>0</v>
      </c>
      <c r="FL232" s="28">
        <v>0</v>
      </c>
      <c r="FM232" s="28">
        <v>0</v>
      </c>
      <c r="FN232" s="28">
        <v>0</v>
      </c>
      <c r="FO232" s="28">
        <v>0</v>
      </c>
      <c r="FP232" s="28">
        <v>0</v>
      </c>
      <c r="FQ232" s="28">
        <v>0</v>
      </c>
      <c r="FR232" s="28">
        <v>0</v>
      </c>
      <c r="FS232" s="28">
        <v>0</v>
      </c>
      <c r="FT232" s="28">
        <v>0</v>
      </c>
      <c r="FU232" s="28">
        <v>0</v>
      </c>
      <c r="FV232" s="28">
        <v>0</v>
      </c>
      <c r="FW232" s="28">
        <v>0</v>
      </c>
      <c r="FX232" s="28">
        <v>0</v>
      </c>
      <c r="FY232" s="28">
        <v>0</v>
      </c>
      <c r="FZ232" s="28">
        <v>0</v>
      </c>
      <c r="GA232" s="28">
        <v>0</v>
      </c>
      <c r="GB232" s="28">
        <v>0</v>
      </c>
      <c r="GC232" s="28">
        <v>0</v>
      </c>
      <c r="GD232" s="28">
        <v>0</v>
      </c>
      <c r="GE232" s="28">
        <v>0</v>
      </c>
      <c r="GF232" s="28">
        <v>0</v>
      </c>
      <c r="GG232" s="28">
        <v>0</v>
      </c>
      <c r="GH232" s="28">
        <v>0</v>
      </c>
      <c r="GI232" s="28">
        <v>0</v>
      </c>
      <c r="GJ232" s="28">
        <v>0</v>
      </c>
      <c r="GK232" s="28">
        <v>0</v>
      </c>
      <c r="GL232" s="28">
        <v>0</v>
      </c>
      <c r="GM232" s="28">
        <v>0</v>
      </c>
      <c r="GN232" s="28">
        <v>0</v>
      </c>
      <c r="GO232" s="28">
        <v>0</v>
      </c>
      <c r="GP232" s="28">
        <v>0</v>
      </c>
      <c r="GQ232" s="28">
        <v>0</v>
      </c>
      <c r="GR232" s="28">
        <v>0</v>
      </c>
      <c r="GS232" s="28">
        <v>0</v>
      </c>
      <c r="GT232" s="28">
        <v>0</v>
      </c>
      <c r="GU232" s="28">
        <v>0</v>
      </c>
      <c r="GV232" s="28">
        <v>0</v>
      </c>
      <c r="GW232" s="28">
        <v>0</v>
      </c>
      <c r="GX232" s="28">
        <v>0</v>
      </c>
      <c r="GY232" s="28">
        <v>0</v>
      </c>
      <c r="GZ232" s="28">
        <v>0</v>
      </c>
      <c r="HA232" s="28">
        <v>0</v>
      </c>
      <c r="HB232" s="28">
        <v>0</v>
      </c>
      <c r="HC232" s="28">
        <v>0</v>
      </c>
      <c r="HD232" s="28">
        <v>0</v>
      </c>
      <c r="HE232" s="28">
        <v>0</v>
      </c>
      <c r="HF232" s="28">
        <v>0</v>
      </c>
      <c r="HG232" s="28">
        <v>0</v>
      </c>
      <c r="HH232" s="28">
        <v>0</v>
      </c>
      <c r="HI232" s="28">
        <v>0</v>
      </c>
      <c r="HJ232" s="28">
        <v>0</v>
      </c>
      <c r="HK232" s="28">
        <v>0</v>
      </c>
      <c r="HL232" s="28">
        <v>0</v>
      </c>
      <c r="HM232" s="28">
        <v>0</v>
      </c>
      <c r="HN232" s="28">
        <v>0</v>
      </c>
      <c r="HO232" s="28">
        <v>0</v>
      </c>
      <c r="HP232" s="28">
        <v>0</v>
      </c>
      <c r="HQ232" s="28">
        <v>0</v>
      </c>
      <c r="HR232" s="28">
        <v>0</v>
      </c>
      <c r="HS232" s="28">
        <v>0</v>
      </c>
      <c r="HT232" s="28">
        <v>0</v>
      </c>
      <c r="HU232" s="28">
        <v>0</v>
      </c>
      <c r="HV232" s="28">
        <v>0</v>
      </c>
      <c r="HW232" s="28">
        <v>0</v>
      </c>
      <c r="HX232" s="28">
        <v>0</v>
      </c>
      <c r="HY232" s="28">
        <v>0</v>
      </c>
      <c r="HZ232" s="28">
        <v>0</v>
      </c>
      <c r="IA232" s="28">
        <v>0</v>
      </c>
      <c r="IB232" s="28">
        <v>0</v>
      </c>
      <c r="IC232" s="28">
        <v>0</v>
      </c>
      <c r="ID232" s="28">
        <v>0</v>
      </c>
      <c r="IE232" s="28">
        <v>0</v>
      </c>
      <c r="IF232" s="28">
        <v>0</v>
      </c>
      <c r="IG232" s="28">
        <v>0</v>
      </c>
      <c r="IH232" s="28">
        <v>0</v>
      </c>
      <c r="II232" s="28">
        <v>0</v>
      </c>
      <c r="IJ232" s="28">
        <v>0</v>
      </c>
      <c r="IK232" s="28">
        <v>0</v>
      </c>
      <c r="IL232" s="28">
        <v>0</v>
      </c>
      <c r="IM232" s="28">
        <v>0</v>
      </c>
      <c r="IN232" s="28">
        <v>0</v>
      </c>
      <c r="IO232" s="28">
        <v>0</v>
      </c>
      <c r="IP232" s="28">
        <v>0</v>
      </c>
      <c r="IQ232" s="28">
        <v>0</v>
      </c>
      <c r="IR232" s="28">
        <v>0</v>
      </c>
      <c r="IS232" s="28">
        <v>0</v>
      </c>
      <c r="IT232" s="28">
        <v>0</v>
      </c>
      <c r="IU232" s="28">
        <v>0</v>
      </c>
      <c r="IV232" s="28">
        <v>0</v>
      </c>
      <c r="IW232" s="28">
        <v>0</v>
      </c>
      <c r="IX232" s="28">
        <v>0</v>
      </c>
      <c r="IY232" s="28">
        <v>0</v>
      </c>
      <c r="IZ232" s="28">
        <v>0</v>
      </c>
      <c r="JA232" s="28">
        <v>0</v>
      </c>
      <c r="JB232" s="28">
        <v>0</v>
      </c>
      <c r="JC232" s="28">
        <v>0</v>
      </c>
      <c r="JD232" s="28">
        <v>0</v>
      </c>
      <c r="JE232" s="28">
        <v>0</v>
      </c>
      <c r="JF232" s="28">
        <v>0</v>
      </c>
      <c r="JG232" s="28">
        <v>0</v>
      </c>
      <c r="JH232" s="28">
        <v>0</v>
      </c>
      <c r="JI232" s="28">
        <v>0</v>
      </c>
      <c r="JJ232" s="28">
        <v>0</v>
      </c>
      <c r="JK232" s="28">
        <v>0</v>
      </c>
      <c r="JL232" s="28">
        <v>0</v>
      </c>
      <c r="JM232" s="28">
        <v>0</v>
      </c>
      <c r="JN232" s="28">
        <v>0</v>
      </c>
      <c r="JO232" s="28">
        <v>0</v>
      </c>
      <c r="JP232" s="28">
        <v>0</v>
      </c>
      <c r="JQ232" s="28">
        <v>0</v>
      </c>
      <c r="JR232" s="28">
        <v>0</v>
      </c>
      <c r="JS232" s="28">
        <v>0</v>
      </c>
      <c r="JT232" s="28">
        <v>0</v>
      </c>
      <c r="JU232" s="28">
        <v>0</v>
      </c>
      <c r="JV232" s="28">
        <v>0</v>
      </c>
      <c r="JW232" s="28">
        <v>0</v>
      </c>
      <c r="JX232" s="28">
        <v>0</v>
      </c>
      <c r="JY232" s="28">
        <v>0</v>
      </c>
      <c r="JZ232" s="28">
        <v>0</v>
      </c>
      <c r="KA232" s="28">
        <v>0</v>
      </c>
      <c r="KB232" s="28">
        <v>0</v>
      </c>
      <c r="KC232" s="28">
        <v>0</v>
      </c>
      <c r="KD232" s="28">
        <v>0</v>
      </c>
      <c r="KE232" s="28">
        <v>0</v>
      </c>
      <c r="KF232" s="28">
        <v>0</v>
      </c>
      <c r="KG232" s="28">
        <v>0</v>
      </c>
      <c r="KH232" s="28">
        <v>0</v>
      </c>
      <c r="KI232" s="28">
        <v>0</v>
      </c>
      <c r="KJ232" s="28">
        <v>0</v>
      </c>
      <c r="KK232" s="28">
        <v>0</v>
      </c>
      <c r="KL232" s="28">
        <v>0</v>
      </c>
      <c r="KM232" s="28">
        <v>0</v>
      </c>
      <c r="KN232" s="28">
        <v>0</v>
      </c>
      <c r="KO232" s="28">
        <v>0</v>
      </c>
      <c r="KP232" s="28">
        <v>0</v>
      </c>
      <c r="KQ232" s="28">
        <v>0</v>
      </c>
      <c r="KR232" s="28">
        <v>0</v>
      </c>
      <c r="KS232" s="28">
        <v>0</v>
      </c>
      <c r="KT232" s="28">
        <v>0</v>
      </c>
      <c r="KU232" s="28">
        <v>0</v>
      </c>
      <c r="KV232" s="28">
        <v>0</v>
      </c>
      <c r="KW232" s="28">
        <v>0</v>
      </c>
      <c r="KX232" s="28">
        <v>0</v>
      </c>
      <c r="KY232" s="28">
        <v>0</v>
      </c>
      <c r="KZ232" s="28">
        <v>0</v>
      </c>
      <c r="LA232" s="28">
        <v>0</v>
      </c>
      <c r="LB232" s="28">
        <v>0</v>
      </c>
      <c r="LC232" s="28">
        <v>0</v>
      </c>
      <c r="LD232" s="28">
        <v>0</v>
      </c>
      <c r="LE232" s="28">
        <v>0</v>
      </c>
      <c r="LF232" s="28">
        <v>0</v>
      </c>
      <c r="LG232" s="28">
        <v>0</v>
      </c>
      <c r="LH232" s="28">
        <v>0</v>
      </c>
      <c r="LI232" s="28">
        <v>0</v>
      </c>
      <c r="LJ232" s="28">
        <v>0</v>
      </c>
      <c r="LK232" s="28">
        <v>0</v>
      </c>
      <c r="LL232" s="28">
        <v>0</v>
      </c>
      <c r="LM232" s="28">
        <v>0</v>
      </c>
      <c r="LN232" s="28">
        <v>0</v>
      </c>
      <c r="LO232" s="28">
        <v>0</v>
      </c>
      <c r="LP232" s="28">
        <v>0</v>
      </c>
      <c r="LQ232" s="28">
        <v>0</v>
      </c>
      <c r="LR232" s="28">
        <v>0</v>
      </c>
      <c r="LS232" s="28">
        <v>0</v>
      </c>
      <c r="LT232" s="28">
        <v>0</v>
      </c>
      <c r="LU232" s="28">
        <v>0</v>
      </c>
      <c r="LV232" s="28">
        <v>0</v>
      </c>
      <c r="LW232" s="28">
        <v>0</v>
      </c>
      <c r="LX232" s="28">
        <v>0</v>
      </c>
      <c r="LY232" s="28">
        <v>0</v>
      </c>
      <c r="LZ232" s="28">
        <v>0</v>
      </c>
      <c r="MA232" s="28">
        <v>0</v>
      </c>
      <c r="MB232" s="28">
        <v>0</v>
      </c>
      <c r="MC232" s="28">
        <v>0</v>
      </c>
      <c r="MD232" s="28">
        <v>0</v>
      </c>
      <c r="ME232" s="28">
        <v>0</v>
      </c>
      <c r="MF232" s="28">
        <v>0</v>
      </c>
      <c r="MG232" s="28">
        <v>0</v>
      </c>
      <c r="MH232" s="28">
        <v>0</v>
      </c>
      <c r="MI232" s="28">
        <v>0</v>
      </c>
      <c r="MJ232" s="28">
        <v>0</v>
      </c>
      <c r="MK232" s="28">
        <v>0</v>
      </c>
      <c r="ML232" s="28">
        <v>0</v>
      </c>
      <c r="MM232" s="28">
        <v>0</v>
      </c>
      <c r="MN232" s="28">
        <v>0</v>
      </c>
      <c r="MO232" s="28">
        <v>0</v>
      </c>
      <c r="MP232" s="28">
        <v>0</v>
      </c>
      <c r="MQ232" s="28">
        <v>0</v>
      </c>
      <c r="MR232" s="28">
        <v>0</v>
      </c>
      <c r="MS232" s="28">
        <v>0</v>
      </c>
      <c r="MT232" s="28">
        <v>0</v>
      </c>
      <c r="MU232" s="28">
        <v>0</v>
      </c>
      <c r="MV232" s="28">
        <v>0</v>
      </c>
      <c r="MW232" s="28">
        <v>0</v>
      </c>
      <c r="MX232" s="28">
        <v>0</v>
      </c>
      <c r="MY232" s="28">
        <v>0</v>
      </c>
      <c r="MZ232" s="28">
        <v>0</v>
      </c>
      <c r="NA232" s="28">
        <v>0</v>
      </c>
      <c r="NB232" s="28">
        <v>0</v>
      </c>
      <c r="NC232" s="28">
        <v>0</v>
      </c>
      <c r="ND232" s="28">
        <v>0</v>
      </c>
      <c r="NE232" s="28">
        <v>0</v>
      </c>
      <c r="NF232" s="28">
        <v>0</v>
      </c>
      <c r="NG232" s="28">
        <v>0</v>
      </c>
      <c r="NH232" s="28">
        <v>0</v>
      </c>
      <c r="NI232" s="28">
        <v>0</v>
      </c>
      <c r="NJ232" s="28">
        <v>0</v>
      </c>
      <c r="NK232" s="28">
        <v>0</v>
      </c>
      <c r="NL232" s="28">
        <v>0</v>
      </c>
      <c r="NM232" s="28">
        <v>0</v>
      </c>
      <c r="NN232" s="28">
        <v>0</v>
      </c>
      <c r="NO232" s="28">
        <v>0</v>
      </c>
      <c r="NP232" s="28">
        <v>0</v>
      </c>
      <c r="NQ232" s="28">
        <v>0</v>
      </c>
      <c r="NR232" s="28">
        <v>0</v>
      </c>
      <c r="NS232" s="28">
        <v>0</v>
      </c>
      <c r="NT232" s="28">
        <v>0</v>
      </c>
      <c r="NU232" s="28">
        <v>0</v>
      </c>
      <c r="NV232" s="28">
        <v>0</v>
      </c>
      <c r="NW232" s="28">
        <v>0</v>
      </c>
      <c r="NX232" s="28">
        <v>0</v>
      </c>
      <c r="NY232" s="28">
        <v>0</v>
      </c>
      <c r="NZ232" s="28">
        <v>0</v>
      </c>
      <c r="OA232" s="28">
        <v>0</v>
      </c>
      <c r="OB232" s="28">
        <v>0</v>
      </c>
      <c r="OC232" s="28">
        <v>0</v>
      </c>
      <c r="OD232" s="28">
        <v>0</v>
      </c>
      <c r="OE232" s="28">
        <v>0</v>
      </c>
      <c r="OF232" s="28">
        <v>0</v>
      </c>
      <c r="OG232" s="28">
        <v>0</v>
      </c>
      <c r="OH232" s="28">
        <v>0</v>
      </c>
      <c r="OI232" s="28">
        <v>0</v>
      </c>
      <c r="OJ232" s="28">
        <v>0</v>
      </c>
      <c r="OK232" s="28">
        <v>0</v>
      </c>
      <c r="OL232" s="28">
        <v>0</v>
      </c>
      <c r="OM232" s="28">
        <v>0</v>
      </c>
      <c r="ON232" s="28">
        <v>0</v>
      </c>
      <c r="OO232" s="28">
        <v>0</v>
      </c>
      <c r="OP232" s="28">
        <v>0</v>
      </c>
      <c r="OQ232" s="28">
        <v>0</v>
      </c>
      <c r="OR232" s="28">
        <v>0</v>
      </c>
      <c r="OS232" s="28">
        <v>0</v>
      </c>
      <c r="OT232" s="28">
        <v>0</v>
      </c>
      <c r="OU232" s="28">
        <v>0</v>
      </c>
      <c r="OV232" s="28">
        <v>0</v>
      </c>
      <c r="OW232" s="28">
        <v>0</v>
      </c>
    </row>
    <row r="233" spans="1:413">
      <c r="A233" s="39" t="s">
        <v>1976</v>
      </c>
      <c r="B233" s="39" t="s">
        <v>5428</v>
      </c>
      <c r="C233" s="39">
        <v>135</v>
      </c>
      <c r="D233" s="39" t="s">
        <v>5429</v>
      </c>
      <c r="E233" s="39" t="s">
        <v>5152</v>
      </c>
      <c r="F233" s="39" t="s">
        <v>1408</v>
      </c>
      <c r="G233" s="39" t="s">
        <v>519</v>
      </c>
      <c r="H233" s="40">
        <f t="shared" si="2"/>
        <v>0</v>
      </c>
      <c r="I233" s="40">
        <v>0</v>
      </c>
      <c r="J233" s="39">
        <v>0</v>
      </c>
      <c r="K233" s="39">
        <v>0</v>
      </c>
      <c r="L233" s="40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</v>
      </c>
      <c r="AB233" s="28">
        <v>0</v>
      </c>
      <c r="AC233" s="28">
        <v>0</v>
      </c>
      <c r="AD233" s="28">
        <v>0</v>
      </c>
      <c r="AE233" s="28">
        <v>0</v>
      </c>
      <c r="AF233" s="28">
        <v>0</v>
      </c>
      <c r="AG233" s="28">
        <v>0</v>
      </c>
      <c r="AH233" s="28">
        <v>0</v>
      </c>
      <c r="AI233" s="28">
        <v>0</v>
      </c>
      <c r="AJ233" s="28">
        <v>0</v>
      </c>
      <c r="AK233" s="28">
        <v>0</v>
      </c>
      <c r="AL233" s="28">
        <v>0</v>
      </c>
      <c r="AM233" s="28">
        <v>0</v>
      </c>
      <c r="AN233" s="28">
        <v>0</v>
      </c>
      <c r="AO233" s="28">
        <v>0</v>
      </c>
      <c r="AP233" s="28">
        <v>0</v>
      </c>
      <c r="AQ233" s="28">
        <v>0</v>
      </c>
      <c r="AR233" s="28">
        <v>0</v>
      </c>
      <c r="AS233" s="28">
        <v>0</v>
      </c>
      <c r="AT233" s="28">
        <v>0</v>
      </c>
      <c r="AU233" s="28">
        <v>0</v>
      </c>
      <c r="AV233" s="28">
        <v>0</v>
      </c>
      <c r="AW233" s="28">
        <v>0</v>
      </c>
      <c r="AX233" s="28">
        <v>0</v>
      </c>
      <c r="AY233" s="28">
        <v>0</v>
      </c>
      <c r="AZ233" s="28">
        <v>0</v>
      </c>
      <c r="BA233" s="28">
        <v>0</v>
      </c>
      <c r="BB233" s="28">
        <v>0</v>
      </c>
      <c r="BC233" s="28">
        <v>0</v>
      </c>
      <c r="BD233" s="28">
        <v>0</v>
      </c>
      <c r="BE233" s="28">
        <v>0</v>
      </c>
      <c r="BF233" s="28">
        <v>0</v>
      </c>
      <c r="BG233" s="28">
        <v>0</v>
      </c>
      <c r="BH233" s="28">
        <v>0</v>
      </c>
      <c r="BI233" s="28">
        <v>0</v>
      </c>
      <c r="BJ233" s="28">
        <v>0</v>
      </c>
      <c r="BK233" s="28">
        <v>0</v>
      </c>
      <c r="BL233" s="28">
        <v>0</v>
      </c>
      <c r="BM233" s="28">
        <v>0</v>
      </c>
      <c r="BN233" s="28">
        <v>0</v>
      </c>
      <c r="BO233" s="28">
        <v>0</v>
      </c>
      <c r="BP233" s="28">
        <v>0</v>
      </c>
      <c r="BQ233" s="28">
        <v>0</v>
      </c>
      <c r="BR233" s="28">
        <v>0</v>
      </c>
      <c r="BS233" s="28">
        <v>0</v>
      </c>
      <c r="BT233" s="28">
        <v>0</v>
      </c>
      <c r="BU233" s="28">
        <v>0</v>
      </c>
      <c r="BV233" s="28">
        <v>0</v>
      </c>
      <c r="BW233" s="28">
        <v>0</v>
      </c>
      <c r="BX233" s="28">
        <v>0</v>
      </c>
      <c r="BY233" s="28">
        <v>0</v>
      </c>
      <c r="BZ233" s="28">
        <v>0</v>
      </c>
      <c r="CA233" s="28">
        <v>0</v>
      </c>
      <c r="CB233" s="28">
        <v>0</v>
      </c>
      <c r="CC233" s="28">
        <v>0</v>
      </c>
      <c r="CD233" s="28">
        <v>0</v>
      </c>
      <c r="CE233" s="28">
        <v>0</v>
      </c>
      <c r="CF233" s="28">
        <v>0</v>
      </c>
      <c r="CG233" s="28">
        <v>0</v>
      </c>
      <c r="CH233" s="28">
        <v>0</v>
      </c>
      <c r="CI233" s="28">
        <v>0</v>
      </c>
      <c r="CJ233" s="28">
        <v>0</v>
      </c>
      <c r="CK233" s="28">
        <v>0</v>
      </c>
      <c r="CL233" s="28">
        <v>0</v>
      </c>
      <c r="CM233" s="28">
        <v>0</v>
      </c>
      <c r="CN233" s="28">
        <v>0</v>
      </c>
      <c r="CO233" s="28">
        <v>0</v>
      </c>
      <c r="CP233" s="28">
        <v>0</v>
      </c>
      <c r="CQ233" s="28">
        <v>0</v>
      </c>
      <c r="CR233" s="28">
        <v>0</v>
      </c>
      <c r="CS233" s="28">
        <v>0</v>
      </c>
      <c r="CT233" s="28">
        <v>0</v>
      </c>
      <c r="CU233" s="28">
        <v>0</v>
      </c>
      <c r="CV233" s="28">
        <v>0</v>
      </c>
      <c r="CW233" s="28">
        <v>0</v>
      </c>
      <c r="CX233" s="28">
        <v>0</v>
      </c>
      <c r="CY233" s="28">
        <v>0</v>
      </c>
      <c r="CZ233" s="28">
        <v>0</v>
      </c>
      <c r="DA233" s="28">
        <v>0</v>
      </c>
      <c r="DB233" s="28">
        <v>0</v>
      </c>
      <c r="DC233" s="28">
        <v>0</v>
      </c>
      <c r="DD233" s="28">
        <v>0</v>
      </c>
      <c r="DE233" s="28">
        <v>0</v>
      </c>
      <c r="DF233" s="28">
        <v>0</v>
      </c>
      <c r="DG233" s="28">
        <v>0</v>
      </c>
      <c r="DH233" s="28">
        <v>0</v>
      </c>
      <c r="DI233" s="28">
        <v>0</v>
      </c>
      <c r="DJ233" s="28">
        <v>0</v>
      </c>
      <c r="DK233" s="28">
        <v>0</v>
      </c>
      <c r="DL233" s="28">
        <v>0</v>
      </c>
      <c r="DM233" s="28">
        <v>0</v>
      </c>
      <c r="DN233" s="28">
        <v>0</v>
      </c>
      <c r="DO233" s="28">
        <v>0</v>
      </c>
      <c r="DP233" s="28">
        <v>0</v>
      </c>
      <c r="DQ233" s="28">
        <v>0</v>
      </c>
      <c r="DR233" s="28">
        <v>0</v>
      </c>
      <c r="DS233" s="28">
        <v>0</v>
      </c>
      <c r="DT233" s="28">
        <v>0</v>
      </c>
      <c r="DU233" s="28">
        <v>0</v>
      </c>
      <c r="DV233" s="28">
        <v>0</v>
      </c>
      <c r="DW233" s="28">
        <v>0</v>
      </c>
      <c r="DX233" s="28">
        <v>0</v>
      </c>
      <c r="DY233" s="28">
        <v>0</v>
      </c>
      <c r="DZ233" s="28">
        <v>0</v>
      </c>
      <c r="EA233" s="28">
        <v>0</v>
      </c>
      <c r="EB233" s="28">
        <v>0</v>
      </c>
      <c r="EC233" s="28">
        <v>0</v>
      </c>
      <c r="ED233" s="28">
        <v>0</v>
      </c>
      <c r="EE233" s="28">
        <v>0</v>
      </c>
      <c r="EF233" s="28">
        <v>0</v>
      </c>
      <c r="EG233" s="28">
        <v>0</v>
      </c>
      <c r="EH233" s="28">
        <v>0</v>
      </c>
      <c r="EI233" s="28">
        <v>0</v>
      </c>
      <c r="EJ233" s="28">
        <v>0</v>
      </c>
      <c r="EK233" s="28">
        <v>0</v>
      </c>
      <c r="EL233" s="28">
        <v>0</v>
      </c>
      <c r="EM233" s="28">
        <v>0</v>
      </c>
      <c r="EN233" s="28">
        <v>0</v>
      </c>
      <c r="EO233" s="28">
        <v>0</v>
      </c>
      <c r="EP233" s="28">
        <v>0</v>
      </c>
      <c r="EQ233" s="28">
        <v>0</v>
      </c>
      <c r="ER233" s="28">
        <v>0</v>
      </c>
      <c r="ES233" s="28">
        <v>0</v>
      </c>
      <c r="ET233" s="28">
        <v>0</v>
      </c>
      <c r="EU233" s="28">
        <v>0</v>
      </c>
      <c r="EV233" s="28">
        <v>0</v>
      </c>
      <c r="EW233" s="28">
        <v>0</v>
      </c>
      <c r="EX233" s="28">
        <v>0</v>
      </c>
      <c r="EY233" s="28">
        <v>0</v>
      </c>
      <c r="EZ233" s="28">
        <v>0</v>
      </c>
      <c r="FA233" s="28">
        <v>0</v>
      </c>
      <c r="FB233" s="28">
        <v>0</v>
      </c>
      <c r="FC233" s="28">
        <v>0</v>
      </c>
      <c r="FD233" s="28">
        <v>0</v>
      </c>
      <c r="FE233" s="28">
        <v>0</v>
      </c>
      <c r="FF233" s="28">
        <v>0</v>
      </c>
      <c r="FG233" s="28">
        <v>0</v>
      </c>
      <c r="FH233" s="28">
        <v>0</v>
      </c>
      <c r="FI233" s="28">
        <v>0</v>
      </c>
      <c r="FJ233" s="28">
        <v>0</v>
      </c>
      <c r="FK233" s="28">
        <v>0</v>
      </c>
      <c r="FL233" s="28">
        <v>0</v>
      </c>
      <c r="FM233" s="28">
        <v>0</v>
      </c>
      <c r="FN233" s="28">
        <v>0</v>
      </c>
      <c r="FO233" s="28">
        <v>0</v>
      </c>
      <c r="FP233" s="28">
        <v>0</v>
      </c>
      <c r="FQ233" s="28">
        <v>0</v>
      </c>
      <c r="FR233" s="28">
        <v>0</v>
      </c>
      <c r="FS233" s="28">
        <v>0</v>
      </c>
      <c r="FT233" s="28">
        <v>0</v>
      </c>
      <c r="FU233" s="28">
        <v>0</v>
      </c>
      <c r="FV233" s="28">
        <v>0</v>
      </c>
      <c r="FW233" s="28">
        <v>0</v>
      </c>
      <c r="FX233" s="28">
        <v>0</v>
      </c>
      <c r="FY233" s="28">
        <v>0</v>
      </c>
      <c r="FZ233" s="28">
        <v>0</v>
      </c>
      <c r="GA233" s="28">
        <v>0</v>
      </c>
      <c r="GB233" s="28">
        <v>0</v>
      </c>
      <c r="GC233" s="28">
        <v>0</v>
      </c>
      <c r="GD233" s="28">
        <v>0</v>
      </c>
      <c r="GE233" s="28">
        <v>0</v>
      </c>
      <c r="GF233" s="28">
        <v>0</v>
      </c>
      <c r="GG233" s="28">
        <v>0</v>
      </c>
      <c r="GH233" s="28">
        <v>0</v>
      </c>
      <c r="GI233" s="28">
        <v>0</v>
      </c>
      <c r="GJ233" s="28">
        <v>0</v>
      </c>
      <c r="GK233" s="28">
        <v>0</v>
      </c>
      <c r="GL233" s="28">
        <v>0</v>
      </c>
      <c r="GM233" s="28">
        <v>0</v>
      </c>
      <c r="GN233" s="28">
        <v>0</v>
      </c>
      <c r="GO233" s="28">
        <v>0</v>
      </c>
      <c r="GP233" s="28">
        <v>0</v>
      </c>
      <c r="GQ233" s="28">
        <v>0</v>
      </c>
      <c r="GR233" s="28">
        <v>0</v>
      </c>
      <c r="GS233" s="28">
        <v>0</v>
      </c>
      <c r="GT233" s="28">
        <v>0</v>
      </c>
      <c r="GU233" s="28">
        <v>0</v>
      </c>
      <c r="GV233" s="28">
        <v>0</v>
      </c>
      <c r="GW233" s="28">
        <v>0</v>
      </c>
      <c r="GX233" s="28">
        <v>0</v>
      </c>
      <c r="GY233" s="28">
        <v>0</v>
      </c>
      <c r="GZ233" s="28">
        <v>0</v>
      </c>
      <c r="HA233" s="28">
        <v>0</v>
      </c>
      <c r="HB233" s="28">
        <v>0</v>
      </c>
      <c r="HC233" s="28">
        <v>0</v>
      </c>
      <c r="HD233" s="28">
        <v>0</v>
      </c>
      <c r="HE233" s="28">
        <v>0</v>
      </c>
      <c r="HF233" s="28">
        <v>0</v>
      </c>
      <c r="HG233" s="28">
        <v>0</v>
      </c>
      <c r="HH233" s="28">
        <v>0</v>
      </c>
      <c r="HI233" s="28">
        <v>0</v>
      </c>
      <c r="HJ233" s="28">
        <v>0</v>
      </c>
      <c r="HK233" s="28">
        <v>0</v>
      </c>
      <c r="HL233" s="28">
        <v>0</v>
      </c>
      <c r="HM233" s="28">
        <v>0</v>
      </c>
      <c r="HN233" s="28">
        <v>0</v>
      </c>
      <c r="HO233" s="28">
        <v>0</v>
      </c>
      <c r="HP233" s="28">
        <v>0</v>
      </c>
      <c r="HQ233" s="28">
        <v>0</v>
      </c>
      <c r="HR233" s="28">
        <v>0</v>
      </c>
      <c r="HS233" s="28">
        <v>0</v>
      </c>
      <c r="HT233" s="28">
        <v>0</v>
      </c>
      <c r="HU233" s="28">
        <v>0</v>
      </c>
      <c r="HV233" s="28">
        <v>0</v>
      </c>
      <c r="HW233" s="28">
        <v>0</v>
      </c>
      <c r="HX233" s="28">
        <v>0</v>
      </c>
      <c r="HY233" s="28">
        <v>0</v>
      </c>
      <c r="HZ233" s="28">
        <v>0</v>
      </c>
      <c r="IA233" s="28">
        <v>0</v>
      </c>
      <c r="IB233" s="28">
        <v>0</v>
      </c>
      <c r="IC233" s="28">
        <v>0</v>
      </c>
      <c r="ID233" s="28">
        <v>0</v>
      </c>
      <c r="IE233" s="28">
        <v>0</v>
      </c>
      <c r="IF233" s="28">
        <v>0</v>
      </c>
      <c r="IG233" s="28">
        <v>0</v>
      </c>
      <c r="IH233" s="28">
        <v>0</v>
      </c>
      <c r="II233" s="28">
        <v>0</v>
      </c>
      <c r="IJ233" s="28">
        <v>0</v>
      </c>
      <c r="IK233" s="28">
        <v>0</v>
      </c>
      <c r="IL233" s="28">
        <v>0</v>
      </c>
      <c r="IM233" s="28">
        <v>0</v>
      </c>
      <c r="IN233" s="28">
        <v>0</v>
      </c>
      <c r="IO233" s="28">
        <v>0</v>
      </c>
      <c r="IP233" s="28">
        <v>0</v>
      </c>
      <c r="IQ233" s="28">
        <v>0</v>
      </c>
      <c r="IR233" s="28">
        <v>0</v>
      </c>
      <c r="IS233" s="28">
        <v>0</v>
      </c>
      <c r="IT233" s="28">
        <v>0</v>
      </c>
      <c r="IU233" s="28">
        <v>0</v>
      </c>
      <c r="IV233" s="28">
        <v>0</v>
      </c>
      <c r="IW233" s="28">
        <v>0</v>
      </c>
      <c r="IX233" s="28">
        <v>0</v>
      </c>
      <c r="IY233" s="28">
        <v>0</v>
      </c>
      <c r="IZ233" s="28">
        <v>0</v>
      </c>
      <c r="JA233" s="28">
        <v>0</v>
      </c>
      <c r="JB233" s="28">
        <v>0</v>
      </c>
      <c r="JC233" s="28">
        <v>0</v>
      </c>
      <c r="JD233" s="28">
        <v>0</v>
      </c>
      <c r="JE233" s="28">
        <v>0</v>
      </c>
      <c r="JF233" s="28">
        <v>0</v>
      </c>
      <c r="JG233" s="28">
        <v>0</v>
      </c>
      <c r="JH233" s="28">
        <v>0</v>
      </c>
      <c r="JI233" s="28">
        <v>0</v>
      </c>
      <c r="JJ233" s="28">
        <v>0</v>
      </c>
      <c r="JK233" s="28">
        <v>0</v>
      </c>
      <c r="JL233" s="28">
        <v>0</v>
      </c>
      <c r="JM233" s="28">
        <v>0</v>
      </c>
      <c r="JN233" s="28">
        <v>0</v>
      </c>
      <c r="JO233" s="28">
        <v>0</v>
      </c>
      <c r="JP233" s="28">
        <v>0</v>
      </c>
      <c r="JQ233" s="28">
        <v>0</v>
      </c>
      <c r="JR233" s="28">
        <v>0</v>
      </c>
      <c r="JS233" s="28">
        <v>0</v>
      </c>
      <c r="JT233" s="28">
        <v>0</v>
      </c>
      <c r="JU233" s="28">
        <v>0</v>
      </c>
      <c r="JV233" s="28">
        <v>0</v>
      </c>
      <c r="JW233" s="28">
        <v>0</v>
      </c>
      <c r="JX233" s="28">
        <v>0</v>
      </c>
      <c r="JY233" s="28">
        <v>0</v>
      </c>
      <c r="JZ233" s="28">
        <v>0</v>
      </c>
      <c r="KA233" s="28">
        <v>0</v>
      </c>
      <c r="KB233" s="28">
        <v>0</v>
      </c>
      <c r="KC233" s="28">
        <v>0</v>
      </c>
      <c r="KD233" s="28">
        <v>0</v>
      </c>
      <c r="KE233" s="28">
        <v>0</v>
      </c>
      <c r="KF233" s="28">
        <v>0</v>
      </c>
      <c r="KG233" s="28">
        <v>0</v>
      </c>
      <c r="KH233" s="28">
        <v>0</v>
      </c>
      <c r="KI233" s="28">
        <v>0</v>
      </c>
      <c r="KJ233" s="28">
        <v>0</v>
      </c>
      <c r="KK233" s="28">
        <v>0</v>
      </c>
      <c r="KL233" s="28">
        <v>0</v>
      </c>
      <c r="KM233" s="28">
        <v>0</v>
      </c>
      <c r="KN233" s="28">
        <v>0</v>
      </c>
      <c r="KO233" s="28">
        <v>0</v>
      </c>
      <c r="KP233" s="28">
        <v>0</v>
      </c>
      <c r="KQ233" s="28">
        <v>0</v>
      </c>
      <c r="KR233" s="28">
        <v>0</v>
      </c>
      <c r="KS233" s="28">
        <v>0</v>
      </c>
      <c r="KT233" s="28">
        <v>0</v>
      </c>
      <c r="KU233" s="28">
        <v>0</v>
      </c>
      <c r="KV233" s="28">
        <v>0</v>
      </c>
      <c r="KW233" s="28">
        <v>0</v>
      </c>
      <c r="KX233" s="28">
        <v>0</v>
      </c>
      <c r="KY233" s="28">
        <v>0</v>
      </c>
      <c r="KZ233" s="28">
        <v>0</v>
      </c>
      <c r="LA233" s="28">
        <v>0</v>
      </c>
      <c r="LB233" s="28">
        <v>0</v>
      </c>
      <c r="LC233" s="28">
        <v>0</v>
      </c>
      <c r="LD233" s="28">
        <v>0</v>
      </c>
      <c r="LE233" s="28">
        <v>0</v>
      </c>
      <c r="LF233" s="28">
        <v>0</v>
      </c>
      <c r="LG233" s="28">
        <v>0</v>
      </c>
      <c r="LH233" s="28">
        <v>0</v>
      </c>
      <c r="LI233" s="28">
        <v>0</v>
      </c>
      <c r="LJ233" s="28">
        <v>0</v>
      </c>
      <c r="LK233" s="28">
        <v>0</v>
      </c>
      <c r="LL233" s="28">
        <v>0</v>
      </c>
      <c r="LM233" s="28">
        <v>0</v>
      </c>
      <c r="LN233" s="28">
        <v>0</v>
      </c>
      <c r="LO233" s="28">
        <v>0</v>
      </c>
      <c r="LP233" s="28">
        <v>0</v>
      </c>
      <c r="LQ233" s="28">
        <v>0</v>
      </c>
      <c r="LR233" s="28">
        <v>0</v>
      </c>
      <c r="LS233" s="28">
        <v>0</v>
      </c>
      <c r="LT233" s="28">
        <v>0</v>
      </c>
      <c r="LU233" s="28">
        <v>0</v>
      </c>
      <c r="LV233" s="28">
        <v>0</v>
      </c>
      <c r="LW233" s="28">
        <v>0</v>
      </c>
      <c r="LX233" s="28">
        <v>0</v>
      </c>
      <c r="LY233" s="28">
        <v>0</v>
      </c>
      <c r="LZ233" s="28">
        <v>0</v>
      </c>
      <c r="MA233" s="28">
        <v>0</v>
      </c>
      <c r="MB233" s="28">
        <v>0</v>
      </c>
      <c r="MC233" s="28">
        <v>0</v>
      </c>
      <c r="MD233" s="28">
        <v>0</v>
      </c>
      <c r="ME233" s="28">
        <v>0</v>
      </c>
      <c r="MF233" s="28">
        <v>0</v>
      </c>
      <c r="MG233" s="28">
        <v>0</v>
      </c>
      <c r="MH233" s="28">
        <v>0</v>
      </c>
      <c r="MI233" s="28">
        <v>0</v>
      </c>
      <c r="MJ233" s="28">
        <v>0</v>
      </c>
      <c r="MK233" s="28">
        <v>0</v>
      </c>
      <c r="ML233" s="28">
        <v>0</v>
      </c>
      <c r="MM233" s="28">
        <v>0</v>
      </c>
      <c r="MN233" s="28">
        <v>0</v>
      </c>
      <c r="MO233" s="28">
        <v>0</v>
      </c>
      <c r="MP233" s="28">
        <v>0</v>
      </c>
      <c r="MQ233" s="28">
        <v>0</v>
      </c>
      <c r="MR233" s="28">
        <v>0</v>
      </c>
      <c r="MS233" s="28">
        <v>0</v>
      </c>
      <c r="MT233" s="28">
        <v>0</v>
      </c>
      <c r="MU233" s="28">
        <v>0</v>
      </c>
      <c r="MV233" s="28">
        <v>0</v>
      </c>
      <c r="MW233" s="28">
        <v>0</v>
      </c>
      <c r="MX233" s="28">
        <v>0</v>
      </c>
      <c r="MY233" s="28">
        <v>0</v>
      </c>
      <c r="MZ233" s="28">
        <v>0</v>
      </c>
      <c r="NA233" s="28">
        <v>0</v>
      </c>
      <c r="NB233" s="28">
        <v>0</v>
      </c>
      <c r="NC233" s="28">
        <v>0</v>
      </c>
      <c r="ND233" s="28">
        <v>0</v>
      </c>
      <c r="NE233" s="28">
        <v>0</v>
      </c>
      <c r="NF233" s="28">
        <v>0</v>
      </c>
      <c r="NG233" s="28">
        <v>0</v>
      </c>
      <c r="NH233" s="28">
        <v>0</v>
      </c>
      <c r="NI233" s="28">
        <v>0</v>
      </c>
      <c r="NJ233" s="28">
        <v>0</v>
      </c>
      <c r="NK233" s="28">
        <v>0</v>
      </c>
      <c r="NL233" s="28">
        <v>0</v>
      </c>
      <c r="NM233" s="28">
        <v>0</v>
      </c>
      <c r="NN233" s="28">
        <v>0</v>
      </c>
      <c r="NO233" s="28">
        <v>0</v>
      </c>
      <c r="NP233" s="28">
        <v>0</v>
      </c>
      <c r="NQ233" s="28">
        <v>0</v>
      </c>
      <c r="NR233" s="28">
        <v>0</v>
      </c>
      <c r="NS233" s="28">
        <v>0</v>
      </c>
      <c r="NT233" s="28">
        <v>0</v>
      </c>
      <c r="NU233" s="28">
        <v>0</v>
      </c>
      <c r="NV233" s="28">
        <v>0</v>
      </c>
      <c r="NW233" s="28">
        <v>0</v>
      </c>
      <c r="NX233" s="28">
        <v>0</v>
      </c>
      <c r="NY233" s="28">
        <v>0</v>
      </c>
      <c r="NZ233" s="28">
        <v>0</v>
      </c>
      <c r="OA233" s="28">
        <v>0</v>
      </c>
      <c r="OB233" s="28">
        <v>0</v>
      </c>
      <c r="OC233" s="28">
        <v>0</v>
      </c>
      <c r="OD233" s="28">
        <v>0</v>
      </c>
      <c r="OE233" s="28">
        <v>0</v>
      </c>
      <c r="OF233" s="28">
        <v>0</v>
      </c>
      <c r="OG233" s="28">
        <v>0</v>
      </c>
      <c r="OH233" s="28">
        <v>0</v>
      </c>
      <c r="OI233" s="28">
        <v>0</v>
      </c>
      <c r="OJ233" s="28">
        <v>0</v>
      </c>
      <c r="OK233" s="28">
        <v>0</v>
      </c>
      <c r="OL233" s="28">
        <v>0</v>
      </c>
      <c r="OM233" s="28">
        <v>0</v>
      </c>
      <c r="ON233" s="28">
        <v>0</v>
      </c>
      <c r="OO233" s="28">
        <v>0</v>
      </c>
      <c r="OP233" s="28">
        <v>0</v>
      </c>
      <c r="OQ233" s="28">
        <v>0</v>
      </c>
      <c r="OR233" s="28">
        <v>0</v>
      </c>
      <c r="OS233" s="28">
        <v>0</v>
      </c>
      <c r="OT233" s="28">
        <v>0</v>
      </c>
      <c r="OU233" s="28">
        <v>0</v>
      </c>
      <c r="OV233" s="28">
        <v>0</v>
      </c>
      <c r="OW233" s="28">
        <v>0</v>
      </c>
    </row>
    <row r="234" spans="1:413">
      <c r="A234" s="39" t="s">
        <v>1979</v>
      </c>
      <c r="B234" s="39" t="s">
        <v>5430</v>
      </c>
      <c r="C234" s="39">
        <v>136</v>
      </c>
      <c r="D234" s="39" t="s">
        <v>2044</v>
      </c>
      <c r="E234" s="39" t="s">
        <v>5152</v>
      </c>
      <c r="F234" s="39" t="s">
        <v>1408</v>
      </c>
      <c r="G234" s="39" t="s">
        <v>519</v>
      </c>
      <c r="H234" s="40">
        <f t="shared" si="2"/>
        <v>0</v>
      </c>
      <c r="I234" s="40">
        <v>0</v>
      </c>
      <c r="J234" s="39">
        <v>0</v>
      </c>
      <c r="K234" s="39">
        <v>0</v>
      </c>
      <c r="L234" s="40">
        <v>0</v>
      </c>
      <c r="M234" s="28">
        <v>2.3999999999999998E-7</v>
      </c>
      <c r="N234" s="28">
        <v>4.7999999999999996E-7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0</v>
      </c>
      <c r="AC234" s="28">
        <v>0</v>
      </c>
      <c r="AD234" s="28">
        <v>0</v>
      </c>
      <c r="AE234" s="28">
        <v>0</v>
      </c>
      <c r="AF234" s="28">
        <v>0</v>
      </c>
      <c r="AG234" s="28">
        <v>0</v>
      </c>
      <c r="AH234" s="28">
        <v>0</v>
      </c>
      <c r="AI234" s="28">
        <v>0</v>
      </c>
      <c r="AJ234" s="28">
        <v>0</v>
      </c>
      <c r="AK234" s="28">
        <v>0</v>
      </c>
      <c r="AL234" s="28">
        <v>0</v>
      </c>
      <c r="AM234" s="28">
        <v>0</v>
      </c>
      <c r="AN234" s="28">
        <v>0</v>
      </c>
      <c r="AO234" s="28">
        <v>0</v>
      </c>
      <c r="AP234" s="28">
        <v>0</v>
      </c>
      <c r="AQ234" s="28">
        <v>0</v>
      </c>
      <c r="AR234" s="28">
        <v>0</v>
      </c>
      <c r="AS234" s="28">
        <v>0</v>
      </c>
      <c r="AT234" s="28">
        <v>0</v>
      </c>
      <c r="AU234" s="28">
        <v>0</v>
      </c>
      <c r="AV234" s="28">
        <v>0</v>
      </c>
      <c r="AW234" s="28">
        <v>0</v>
      </c>
      <c r="AX234" s="28">
        <v>0</v>
      </c>
      <c r="AY234" s="28">
        <v>0</v>
      </c>
      <c r="AZ234" s="28">
        <v>0</v>
      </c>
      <c r="BA234" s="28">
        <v>0</v>
      </c>
      <c r="BB234" s="28">
        <v>0</v>
      </c>
      <c r="BC234" s="28">
        <v>0</v>
      </c>
      <c r="BD234" s="28">
        <v>0</v>
      </c>
      <c r="BE234" s="28">
        <v>0</v>
      </c>
      <c r="BF234" s="28">
        <v>0</v>
      </c>
      <c r="BG234" s="28">
        <v>0</v>
      </c>
      <c r="BH234" s="28">
        <v>0</v>
      </c>
      <c r="BI234" s="28">
        <v>0</v>
      </c>
      <c r="BJ234" s="28">
        <v>0</v>
      </c>
      <c r="BK234" s="28">
        <v>0</v>
      </c>
      <c r="BL234" s="28">
        <v>0</v>
      </c>
      <c r="BM234" s="28">
        <v>0</v>
      </c>
      <c r="BN234" s="28">
        <v>0</v>
      </c>
      <c r="BO234" s="28">
        <v>0</v>
      </c>
      <c r="BP234" s="28">
        <v>0</v>
      </c>
      <c r="BQ234" s="28">
        <v>0</v>
      </c>
      <c r="BR234" s="28">
        <v>0</v>
      </c>
      <c r="BS234" s="28">
        <v>0</v>
      </c>
      <c r="BT234" s="28">
        <v>0</v>
      </c>
      <c r="BU234" s="28">
        <v>0</v>
      </c>
      <c r="BV234" s="28">
        <v>0</v>
      </c>
      <c r="BW234" s="28">
        <v>0</v>
      </c>
      <c r="BX234" s="28">
        <v>0</v>
      </c>
      <c r="BY234" s="28">
        <v>0</v>
      </c>
      <c r="BZ234" s="28">
        <v>0</v>
      </c>
      <c r="CA234" s="28">
        <v>0</v>
      </c>
      <c r="CB234" s="28">
        <v>0</v>
      </c>
      <c r="CC234" s="28">
        <v>0</v>
      </c>
      <c r="CD234" s="28">
        <v>0</v>
      </c>
      <c r="CE234" s="28">
        <v>0</v>
      </c>
      <c r="CF234" s="28">
        <v>0</v>
      </c>
      <c r="CG234" s="28">
        <v>0</v>
      </c>
      <c r="CH234" s="28">
        <v>0</v>
      </c>
      <c r="CI234" s="28">
        <v>0</v>
      </c>
      <c r="CJ234" s="28">
        <v>0</v>
      </c>
      <c r="CK234" s="28">
        <v>0</v>
      </c>
      <c r="CL234" s="28">
        <v>0</v>
      </c>
      <c r="CM234" s="28">
        <v>0</v>
      </c>
      <c r="CN234" s="28">
        <v>0</v>
      </c>
      <c r="CO234" s="28">
        <v>0</v>
      </c>
      <c r="CP234" s="28">
        <v>0</v>
      </c>
      <c r="CQ234" s="28">
        <v>0</v>
      </c>
      <c r="CR234" s="28">
        <v>0</v>
      </c>
      <c r="CS234" s="28">
        <v>0</v>
      </c>
      <c r="CT234" s="28">
        <v>0</v>
      </c>
      <c r="CU234" s="28">
        <v>0</v>
      </c>
      <c r="CV234" s="28">
        <v>0</v>
      </c>
      <c r="CW234" s="28">
        <v>0</v>
      </c>
      <c r="CX234" s="28">
        <v>0</v>
      </c>
      <c r="CY234" s="28">
        <v>0</v>
      </c>
      <c r="CZ234" s="28">
        <v>0</v>
      </c>
      <c r="DA234" s="28">
        <v>0</v>
      </c>
      <c r="DB234" s="28">
        <v>0</v>
      </c>
      <c r="DC234" s="28">
        <v>0</v>
      </c>
      <c r="DD234" s="28">
        <v>0</v>
      </c>
      <c r="DE234" s="28">
        <v>0</v>
      </c>
      <c r="DF234" s="28">
        <v>0</v>
      </c>
      <c r="DG234" s="28">
        <v>0</v>
      </c>
      <c r="DH234" s="28">
        <v>0</v>
      </c>
      <c r="DI234" s="28">
        <v>0</v>
      </c>
      <c r="DJ234" s="28">
        <v>0</v>
      </c>
      <c r="DK234" s="28">
        <v>0</v>
      </c>
      <c r="DL234" s="28">
        <v>0</v>
      </c>
      <c r="DM234" s="28">
        <v>0</v>
      </c>
      <c r="DN234" s="28">
        <v>0</v>
      </c>
      <c r="DO234" s="28">
        <v>0</v>
      </c>
      <c r="DP234" s="28">
        <v>0</v>
      </c>
      <c r="DQ234" s="28">
        <v>0</v>
      </c>
      <c r="DR234" s="28">
        <v>0</v>
      </c>
      <c r="DS234" s="28">
        <v>0</v>
      </c>
      <c r="DT234" s="28">
        <v>0</v>
      </c>
      <c r="DU234" s="28">
        <v>0</v>
      </c>
      <c r="DV234" s="28">
        <v>0</v>
      </c>
      <c r="DW234" s="28">
        <v>0</v>
      </c>
      <c r="DX234" s="28">
        <v>0</v>
      </c>
      <c r="DY234" s="28">
        <v>0</v>
      </c>
      <c r="DZ234" s="28">
        <v>0</v>
      </c>
      <c r="EA234" s="28">
        <v>0</v>
      </c>
      <c r="EB234" s="28">
        <v>0</v>
      </c>
      <c r="EC234" s="28">
        <v>0</v>
      </c>
      <c r="ED234" s="28">
        <v>0</v>
      </c>
      <c r="EE234" s="28">
        <v>0</v>
      </c>
      <c r="EF234" s="28">
        <v>0</v>
      </c>
      <c r="EG234" s="28">
        <v>0</v>
      </c>
      <c r="EH234" s="28">
        <v>0</v>
      </c>
      <c r="EI234" s="28">
        <v>0</v>
      </c>
      <c r="EJ234" s="28">
        <v>0</v>
      </c>
      <c r="EK234" s="28">
        <v>0</v>
      </c>
      <c r="EL234" s="28">
        <v>0</v>
      </c>
      <c r="EM234" s="28">
        <v>0</v>
      </c>
      <c r="EN234" s="28">
        <v>0</v>
      </c>
      <c r="EO234" s="28">
        <v>0</v>
      </c>
      <c r="EP234" s="28">
        <v>0</v>
      </c>
      <c r="EQ234" s="28">
        <v>0</v>
      </c>
      <c r="ER234" s="28">
        <v>0</v>
      </c>
      <c r="ES234" s="28">
        <v>0</v>
      </c>
      <c r="ET234" s="28">
        <v>0</v>
      </c>
      <c r="EU234" s="28">
        <v>0</v>
      </c>
      <c r="EV234" s="28">
        <v>0</v>
      </c>
      <c r="EW234" s="28">
        <v>0</v>
      </c>
      <c r="EX234" s="28">
        <v>0</v>
      </c>
      <c r="EY234" s="28">
        <v>0</v>
      </c>
      <c r="EZ234" s="28">
        <v>0</v>
      </c>
      <c r="FA234" s="28">
        <v>0</v>
      </c>
      <c r="FB234" s="28">
        <v>0</v>
      </c>
      <c r="FC234" s="28">
        <v>0</v>
      </c>
      <c r="FD234" s="28">
        <v>0</v>
      </c>
      <c r="FE234" s="28">
        <v>0</v>
      </c>
      <c r="FF234" s="28">
        <v>0</v>
      </c>
      <c r="FG234" s="28">
        <v>0</v>
      </c>
      <c r="FH234" s="28">
        <v>0</v>
      </c>
      <c r="FI234" s="28">
        <v>0</v>
      </c>
      <c r="FJ234" s="28">
        <v>0</v>
      </c>
      <c r="FK234" s="28">
        <v>0</v>
      </c>
      <c r="FL234" s="28">
        <v>0</v>
      </c>
      <c r="FM234" s="28">
        <v>0</v>
      </c>
      <c r="FN234" s="28">
        <v>0</v>
      </c>
      <c r="FO234" s="28">
        <v>0</v>
      </c>
      <c r="FP234" s="28">
        <v>0</v>
      </c>
      <c r="FQ234" s="28">
        <v>0</v>
      </c>
      <c r="FR234" s="28">
        <v>0</v>
      </c>
      <c r="FS234" s="28">
        <v>0</v>
      </c>
      <c r="FT234" s="28">
        <v>0</v>
      </c>
      <c r="FU234" s="28">
        <v>0</v>
      </c>
      <c r="FV234" s="28">
        <v>0</v>
      </c>
      <c r="FW234" s="28">
        <v>0</v>
      </c>
      <c r="FX234" s="28">
        <v>0</v>
      </c>
      <c r="FY234" s="28">
        <v>0</v>
      </c>
      <c r="FZ234" s="28">
        <v>0</v>
      </c>
      <c r="GA234" s="28">
        <v>0</v>
      </c>
      <c r="GB234" s="28">
        <v>0</v>
      </c>
      <c r="GC234" s="28">
        <v>0</v>
      </c>
      <c r="GD234" s="28">
        <v>0</v>
      </c>
      <c r="GE234" s="28">
        <v>0</v>
      </c>
      <c r="GF234" s="28">
        <v>0</v>
      </c>
      <c r="GG234" s="28">
        <v>0</v>
      </c>
      <c r="GH234" s="28">
        <v>0</v>
      </c>
      <c r="GI234" s="28">
        <v>0</v>
      </c>
      <c r="GJ234" s="28">
        <v>0</v>
      </c>
      <c r="GK234" s="28">
        <v>0</v>
      </c>
      <c r="GL234" s="28">
        <v>0</v>
      </c>
      <c r="GM234" s="28">
        <v>0</v>
      </c>
      <c r="GN234" s="28">
        <v>0</v>
      </c>
      <c r="GO234" s="28">
        <v>0</v>
      </c>
      <c r="GP234" s="28">
        <v>0</v>
      </c>
      <c r="GQ234" s="28">
        <v>0</v>
      </c>
      <c r="GR234" s="28">
        <v>0</v>
      </c>
      <c r="GS234" s="28">
        <v>0</v>
      </c>
      <c r="GT234" s="28">
        <v>0</v>
      </c>
      <c r="GU234" s="28">
        <v>0</v>
      </c>
      <c r="GV234" s="28">
        <v>0</v>
      </c>
      <c r="GW234" s="28">
        <v>0</v>
      </c>
      <c r="GX234" s="28">
        <v>0</v>
      </c>
      <c r="GY234" s="28">
        <v>0</v>
      </c>
      <c r="GZ234" s="28">
        <v>0</v>
      </c>
      <c r="HA234" s="28">
        <v>0</v>
      </c>
      <c r="HB234" s="28">
        <v>0</v>
      </c>
      <c r="HC234" s="28">
        <v>0</v>
      </c>
      <c r="HD234" s="28">
        <v>0</v>
      </c>
      <c r="HE234" s="28">
        <v>0</v>
      </c>
      <c r="HF234" s="28">
        <v>0</v>
      </c>
      <c r="HG234" s="28">
        <v>0</v>
      </c>
      <c r="HH234" s="28">
        <v>0</v>
      </c>
      <c r="HI234" s="28">
        <v>0</v>
      </c>
      <c r="HJ234" s="28">
        <v>0</v>
      </c>
      <c r="HK234" s="28">
        <v>0</v>
      </c>
      <c r="HL234" s="28">
        <v>0</v>
      </c>
      <c r="HM234" s="28">
        <v>0</v>
      </c>
      <c r="HN234" s="28">
        <v>0</v>
      </c>
      <c r="HO234" s="28">
        <v>0</v>
      </c>
      <c r="HP234" s="28">
        <v>0</v>
      </c>
      <c r="HQ234" s="28">
        <v>0</v>
      </c>
      <c r="HR234" s="28">
        <v>0</v>
      </c>
      <c r="HS234" s="28">
        <v>0</v>
      </c>
      <c r="HT234" s="28">
        <v>0</v>
      </c>
      <c r="HU234" s="28">
        <v>0</v>
      </c>
      <c r="HV234" s="28">
        <v>0</v>
      </c>
      <c r="HW234" s="28">
        <v>0</v>
      </c>
      <c r="HX234" s="28">
        <v>0</v>
      </c>
      <c r="HY234" s="28">
        <v>0</v>
      </c>
      <c r="HZ234" s="28">
        <v>0</v>
      </c>
      <c r="IA234" s="28">
        <v>0</v>
      </c>
      <c r="IB234" s="28">
        <v>0</v>
      </c>
      <c r="IC234" s="28">
        <v>0</v>
      </c>
      <c r="ID234" s="28">
        <v>0</v>
      </c>
      <c r="IE234" s="28">
        <v>0</v>
      </c>
      <c r="IF234" s="28">
        <v>0</v>
      </c>
      <c r="IG234" s="28">
        <v>0</v>
      </c>
      <c r="IH234" s="28">
        <v>0</v>
      </c>
      <c r="II234" s="28">
        <v>0</v>
      </c>
      <c r="IJ234" s="28">
        <v>0</v>
      </c>
      <c r="IK234" s="28">
        <v>0</v>
      </c>
      <c r="IL234" s="28">
        <v>0</v>
      </c>
      <c r="IM234" s="28">
        <v>0</v>
      </c>
      <c r="IN234" s="28">
        <v>0</v>
      </c>
      <c r="IO234" s="28">
        <v>0</v>
      </c>
      <c r="IP234" s="28">
        <v>0</v>
      </c>
      <c r="IQ234" s="28">
        <v>0</v>
      </c>
      <c r="IR234" s="28">
        <v>0</v>
      </c>
      <c r="IS234" s="28">
        <v>0</v>
      </c>
      <c r="IT234" s="28">
        <v>0</v>
      </c>
      <c r="IU234" s="28">
        <v>0</v>
      </c>
      <c r="IV234" s="28">
        <v>0</v>
      </c>
      <c r="IW234" s="28">
        <v>0</v>
      </c>
      <c r="IX234" s="28">
        <v>0</v>
      </c>
      <c r="IY234" s="28">
        <v>0</v>
      </c>
      <c r="IZ234" s="28">
        <v>0</v>
      </c>
      <c r="JA234" s="28">
        <v>0</v>
      </c>
      <c r="JB234" s="28">
        <v>0</v>
      </c>
      <c r="JC234" s="28">
        <v>0</v>
      </c>
      <c r="JD234" s="28">
        <v>0</v>
      </c>
      <c r="JE234" s="28">
        <v>0</v>
      </c>
      <c r="JF234" s="28">
        <v>0</v>
      </c>
      <c r="JG234" s="28">
        <v>0</v>
      </c>
      <c r="JH234" s="28">
        <v>0</v>
      </c>
      <c r="JI234" s="28">
        <v>0</v>
      </c>
      <c r="JJ234" s="28">
        <v>0</v>
      </c>
      <c r="JK234" s="28">
        <v>0</v>
      </c>
      <c r="JL234" s="28">
        <v>0</v>
      </c>
      <c r="JM234" s="28">
        <v>0</v>
      </c>
      <c r="JN234" s="28">
        <v>0</v>
      </c>
      <c r="JO234" s="28">
        <v>0</v>
      </c>
      <c r="JP234" s="28">
        <v>0</v>
      </c>
      <c r="JQ234" s="28">
        <v>0</v>
      </c>
      <c r="JR234" s="28">
        <v>0</v>
      </c>
      <c r="JS234" s="28">
        <v>0</v>
      </c>
      <c r="JT234" s="28">
        <v>0</v>
      </c>
      <c r="JU234" s="28">
        <v>0</v>
      </c>
      <c r="JV234" s="28">
        <v>0</v>
      </c>
      <c r="JW234" s="28">
        <v>0</v>
      </c>
      <c r="JX234" s="28">
        <v>0</v>
      </c>
      <c r="JY234" s="28">
        <v>0</v>
      </c>
      <c r="JZ234" s="28">
        <v>0</v>
      </c>
      <c r="KA234" s="28">
        <v>0</v>
      </c>
      <c r="KB234" s="28">
        <v>0</v>
      </c>
      <c r="KC234" s="28">
        <v>0</v>
      </c>
      <c r="KD234" s="28">
        <v>0</v>
      </c>
      <c r="KE234" s="28">
        <v>0</v>
      </c>
      <c r="KF234" s="28">
        <v>0</v>
      </c>
      <c r="KG234" s="28">
        <v>0</v>
      </c>
      <c r="KH234" s="28">
        <v>0</v>
      </c>
      <c r="KI234" s="28">
        <v>0</v>
      </c>
      <c r="KJ234" s="28">
        <v>0</v>
      </c>
      <c r="KK234" s="28">
        <v>0</v>
      </c>
      <c r="KL234" s="28">
        <v>0</v>
      </c>
      <c r="KM234" s="28">
        <v>0</v>
      </c>
      <c r="KN234" s="28">
        <v>0</v>
      </c>
      <c r="KO234" s="28">
        <v>0</v>
      </c>
      <c r="KP234" s="28">
        <v>0</v>
      </c>
      <c r="KQ234" s="28">
        <v>0</v>
      </c>
      <c r="KR234" s="28">
        <v>0</v>
      </c>
      <c r="KS234" s="28">
        <v>0</v>
      </c>
      <c r="KT234" s="28">
        <v>0</v>
      </c>
      <c r="KU234" s="28">
        <v>0</v>
      </c>
      <c r="KV234" s="28">
        <v>0</v>
      </c>
      <c r="KW234" s="28">
        <v>0</v>
      </c>
      <c r="KX234" s="28">
        <v>0</v>
      </c>
      <c r="KY234" s="28">
        <v>0</v>
      </c>
      <c r="KZ234" s="28">
        <v>0</v>
      </c>
      <c r="LA234" s="28">
        <v>0</v>
      </c>
      <c r="LB234" s="28">
        <v>0</v>
      </c>
      <c r="LC234" s="28">
        <v>0</v>
      </c>
      <c r="LD234" s="28">
        <v>0</v>
      </c>
      <c r="LE234" s="28">
        <v>0</v>
      </c>
      <c r="LF234" s="28">
        <v>0</v>
      </c>
      <c r="LG234" s="28">
        <v>0</v>
      </c>
      <c r="LH234" s="28">
        <v>0</v>
      </c>
      <c r="LI234" s="28">
        <v>0</v>
      </c>
      <c r="LJ234" s="28">
        <v>0</v>
      </c>
      <c r="LK234" s="28">
        <v>0</v>
      </c>
      <c r="LL234" s="28">
        <v>0</v>
      </c>
      <c r="LM234" s="28">
        <v>0</v>
      </c>
      <c r="LN234" s="28">
        <v>0</v>
      </c>
      <c r="LO234" s="28">
        <v>0</v>
      </c>
      <c r="LP234" s="28">
        <v>0</v>
      </c>
      <c r="LQ234" s="28">
        <v>0</v>
      </c>
      <c r="LR234" s="28">
        <v>0</v>
      </c>
      <c r="LS234" s="28">
        <v>0</v>
      </c>
      <c r="LT234" s="28">
        <v>0</v>
      </c>
      <c r="LU234" s="28">
        <v>0</v>
      </c>
      <c r="LV234" s="28">
        <v>0</v>
      </c>
      <c r="LW234" s="28">
        <v>0</v>
      </c>
      <c r="LX234" s="28">
        <v>0</v>
      </c>
      <c r="LY234" s="28">
        <v>0</v>
      </c>
      <c r="LZ234" s="28">
        <v>0</v>
      </c>
      <c r="MA234" s="28">
        <v>0</v>
      </c>
      <c r="MB234" s="28">
        <v>0</v>
      </c>
      <c r="MC234" s="28">
        <v>0</v>
      </c>
      <c r="MD234" s="28">
        <v>0</v>
      </c>
      <c r="ME234" s="28">
        <v>0</v>
      </c>
      <c r="MF234" s="28">
        <v>0</v>
      </c>
      <c r="MG234" s="28">
        <v>0</v>
      </c>
      <c r="MH234" s="28">
        <v>0</v>
      </c>
      <c r="MI234" s="28">
        <v>0</v>
      </c>
      <c r="MJ234" s="28">
        <v>0</v>
      </c>
      <c r="MK234" s="28">
        <v>0</v>
      </c>
      <c r="ML234" s="28">
        <v>0</v>
      </c>
      <c r="MM234" s="28">
        <v>0</v>
      </c>
      <c r="MN234" s="28">
        <v>0</v>
      </c>
      <c r="MO234" s="28">
        <v>0</v>
      </c>
      <c r="MP234" s="28">
        <v>0</v>
      </c>
      <c r="MQ234" s="28">
        <v>0</v>
      </c>
      <c r="MR234" s="28">
        <v>0</v>
      </c>
      <c r="MS234" s="28">
        <v>0</v>
      </c>
      <c r="MT234" s="28">
        <v>0</v>
      </c>
      <c r="MU234" s="28">
        <v>0</v>
      </c>
      <c r="MV234" s="28">
        <v>0</v>
      </c>
      <c r="MW234" s="28">
        <v>0</v>
      </c>
      <c r="MX234" s="28">
        <v>0</v>
      </c>
      <c r="MY234" s="28">
        <v>0</v>
      </c>
      <c r="MZ234" s="28">
        <v>0</v>
      </c>
      <c r="NA234" s="28">
        <v>0</v>
      </c>
      <c r="NB234" s="28">
        <v>0</v>
      </c>
      <c r="NC234" s="28">
        <v>0</v>
      </c>
      <c r="ND234" s="28">
        <v>0</v>
      </c>
      <c r="NE234" s="28">
        <v>0</v>
      </c>
      <c r="NF234" s="28">
        <v>0</v>
      </c>
      <c r="NG234" s="28">
        <v>0</v>
      </c>
      <c r="NH234" s="28">
        <v>0</v>
      </c>
      <c r="NI234" s="28">
        <v>0</v>
      </c>
      <c r="NJ234" s="28">
        <v>0</v>
      </c>
      <c r="NK234" s="28">
        <v>0</v>
      </c>
      <c r="NL234" s="28">
        <v>0</v>
      </c>
      <c r="NM234" s="28">
        <v>0</v>
      </c>
      <c r="NN234" s="28">
        <v>0</v>
      </c>
      <c r="NO234" s="28">
        <v>0</v>
      </c>
      <c r="NP234" s="28">
        <v>0</v>
      </c>
      <c r="NQ234" s="28">
        <v>0</v>
      </c>
      <c r="NR234" s="28">
        <v>0</v>
      </c>
      <c r="NS234" s="28">
        <v>0</v>
      </c>
      <c r="NT234" s="28">
        <v>0</v>
      </c>
      <c r="NU234" s="28">
        <v>0</v>
      </c>
      <c r="NV234" s="28">
        <v>0</v>
      </c>
      <c r="NW234" s="28">
        <v>0</v>
      </c>
      <c r="NX234" s="28">
        <v>0</v>
      </c>
      <c r="NY234" s="28">
        <v>0</v>
      </c>
      <c r="NZ234" s="28">
        <v>0</v>
      </c>
      <c r="OA234" s="28">
        <v>0</v>
      </c>
      <c r="OB234" s="28">
        <v>0</v>
      </c>
      <c r="OC234" s="28">
        <v>0</v>
      </c>
      <c r="OD234" s="28">
        <v>0</v>
      </c>
      <c r="OE234" s="28">
        <v>0</v>
      </c>
      <c r="OF234" s="28">
        <v>0</v>
      </c>
      <c r="OG234" s="28">
        <v>0</v>
      </c>
      <c r="OH234" s="28">
        <v>0</v>
      </c>
      <c r="OI234" s="28">
        <v>0</v>
      </c>
      <c r="OJ234" s="28">
        <v>0</v>
      </c>
      <c r="OK234" s="28">
        <v>0</v>
      </c>
      <c r="OL234" s="28">
        <v>0</v>
      </c>
      <c r="OM234" s="28">
        <v>0</v>
      </c>
      <c r="ON234" s="28">
        <v>0</v>
      </c>
      <c r="OO234" s="28">
        <v>0</v>
      </c>
      <c r="OP234" s="28">
        <v>0</v>
      </c>
      <c r="OQ234" s="28">
        <v>0</v>
      </c>
      <c r="OR234" s="28">
        <v>0</v>
      </c>
      <c r="OS234" s="28">
        <v>0</v>
      </c>
      <c r="OT234" s="28">
        <v>0</v>
      </c>
      <c r="OU234" s="28">
        <v>0</v>
      </c>
      <c r="OV234" s="28">
        <v>0</v>
      </c>
      <c r="OW234" s="28">
        <v>0</v>
      </c>
    </row>
    <row r="235" spans="1:413">
      <c r="A235" s="39" t="s">
        <v>1982</v>
      </c>
      <c r="B235" s="39" t="s">
        <v>5431</v>
      </c>
      <c r="C235" s="39">
        <v>137</v>
      </c>
      <c r="D235" s="39" t="s">
        <v>1993</v>
      </c>
      <c r="E235" s="39" t="s">
        <v>5152</v>
      </c>
      <c r="F235" s="39" t="s">
        <v>1408</v>
      </c>
      <c r="G235" s="39" t="s">
        <v>519</v>
      </c>
      <c r="H235" s="40">
        <f t="shared" si="2"/>
        <v>0</v>
      </c>
      <c r="I235" s="40">
        <v>0</v>
      </c>
      <c r="J235" s="39">
        <v>0</v>
      </c>
      <c r="K235" s="39">
        <v>0</v>
      </c>
      <c r="L235" s="40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  <c r="AO235" s="28">
        <v>0</v>
      </c>
      <c r="AP235" s="28">
        <v>0</v>
      </c>
      <c r="AQ235" s="28">
        <v>0</v>
      </c>
      <c r="AR235" s="28">
        <v>0</v>
      </c>
      <c r="AS235" s="28">
        <v>0</v>
      </c>
      <c r="AT235" s="28">
        <v>0</v>
      </c>
      <c r="AU235" s="28">
        <v>0</v>
      </c>
      <c r="AV235" s="28">
        <v>0</v>
      </c>
      <c r="AW235" s="28">
        <v>0</v>
      </c>
      <c r="AX235" s="28">
        <v>0</v>
      </c>
      <c r="AY235" s="28">
        <v>0</v>
      </c>
      <c r="AZ235" s="28">
        <v>0</v>
      </c>
      <c r="BA235" s="28">
        <v>0</v>
      </c>
      <c r="BB235" s="28">
        <v>0</v>
      </c>
      <c r="BC235" s="28">
        <v>0</v>
      </c>
      <c r="BD235" s="28">
        <v>0</v>
      </c>
      <c r="BE235" s="28">
        <v>0</v>
      </c>
      <c r="BF235" s="28">
        <v>0</v>
      </c>
      <c r="BG235" s="28">
        <v>0</v>
      </c>
      <c r="BH235" s="28">
        <v>0</v>
      </c>
      <c r="BI235" s="28">
        <v>0</v>
      </c>
      <c r="BJ235" s="28">
        <v>0</v>
      </c>
      <c r="BK235" s="28">
        <v>0</v>
      </c>
      <c r="BL235" s="28">
        <v>0</v>
      </c>
      <c r="BM235" s="28">
        <v>0</v>
      </c>
      <c r="BN235" s="28">
        <v>0</v>
      </c>
      <c r="BO235" s="28">
        <v>0</v>
      </c>
      <c r="BP235" s="28">
        <v>0</v>
      </c>
      <c r="BQ235" s="28">
        <v>0</v>
      </c>
      <c r="BR235" s="28">
        <v>0</v>
      </c>
      <c r="BS235" s="28">
        <v>0</v>
      </c>
      <c r="BT235" s="28">
        <v>0</v>
      </c>
      <c r="BU235" s="28">
        <v>0</v>
      </c>
      <c r="BV235" s="28">
        <v>0</v>
      </c>
      <c r="BW235" s="28">
        <v>0</v>
      </c>
      <c r="BX235" s="28">
        <v>0</v>
      </c>
      <c r="BY235" s="28">
        <v>0</v>
      </c>
      <c r="BZ235" s="28">
        <v>0</v>
      </c>
      <c r="CA235" s="28">
        <v>0</v>
      </c>
      <c r="CB235" s="28">
        <v>0</v>
      </c>
      <c r="CC235" s="28">
        <v>0</v>
      </c>
      <c r="CD235" s="28">
        <v>0</v>
      </c>
      <c r="CE235" s="28">
        <v>0</v>
      </c>
      <c r="CF235" s="28">
        <v>0</v>
      </c>
      <c r="CG235" s="28">
        <v>0</v>
      </c>
      <c r="CH235" s="28">
        <v>0</v>
      </c>
      <c r="CI235" s="28">
        <v>0</v>
      </c>
      <c r="CJ235" s="28">
        <v>0</v>
      </c>
      <c r="CK235" s="28">
        <v>0</v>
      </c>
      <c r="CL235" s="28">
        <v>0</v>
      </c>
      <c r="CM235" s="28">
        <v>0</v>
      </c>
      <c r="CN235" s="28">
        <v>0</v>
      </c>
      <c r="CO235" s="28">
        <v>0</v>
      </c>
      <c r="CP235" s="28">
        <v>0</v>
      </c>
      <c r="CQ235" s="28">
        <v>0</v>
      </c>
      <c r="CR235" s="28">
        <v>0</v>
      </c>
      <c r="CS235" s="28">
        <v>0</v>
      </c>
      <c r="CT235" s="28">
        <v>0</v>
      </c>
      <c r="CU235" s="28">
        <v>0</v>
      </c>
      <c r="CV235" s="28">
        <v>0</v>
      </c>
      <c r="CW235" s="28">
        <v>0</v>
      </c>
      <c r="CX235" s="28">
        <v>0</v>
      </c>
      <c r="CY235" s="28">
        <v>0</v>
      </c>
      <c r="CZ235" s="28">
        <v>0</v>
      </c>
      <c r="DA235" s="28">
        <v>0</v>
      </c>
      <c r="DB235" s="28">
        <v>0</v>
      </c>
      <c r="DC235" s="28">
        <v>0</v>
      </c>
      <c r="DD235" s="28">
        <v>0</v>
      </c>
      <c r="DE235" s="28">
        <v>0</v>
      </c>
      <c r="DF235" s="28">
        <v>0</v>
      </c>
      <c r="DG235" s="28">
        <v>0</v>
      </c>
      <c r="DH235" s="28">
        <v>0</v>
      </c>
      <c r="DI235" s="28">
        <v>0</v>
      </c>
      <c r="DJ235" s="28">
        <v>0</v>
      </c>
      <c r="DK235" s="28">
        <v>0</v>
      </c>
      <c r="DL235" s="28">
        <v>0</v>
      </c>
      <c r="DM235" s="28">
        <v>0</v>
      </c>
      <c r="DN235" s="28">
        <v>0</v>
      </c>
      <c r="DO235" s="28">
        <v>0</v>
      </c>
      <c r="DP235" s="28">
        <v>0</v>
      </c>
      <c r="DQ235" s="28">
        <v>0</v>
      </c>
      <c r="DR235" s="28">
        <v>0</v>
      </c>
      <c r="DS235" s="28">
        <v>0</v>
      </c>
      <c r="DT235" s="28">
        <v>0</v>
      </c>
      <c r="DU235" s="28">
        <v>0</v>
      </c>
      <c r="DV235" s="28">
        <v>0</v>
      </c>
      <c r="DW235" s="28">
        <v>0</v>
      </c>
      <c r="DX235" s="28">
        <v>0</v>
      </c>
      <c r="DY235" s="28">
        <v>0</v>
      </c>
      <c r="DZ235" s="28">
        <v>0</v>
      </c>
      <c r="EA235" s="28">
        <v>0</v>
      </c>
      <c r="EB235" s="28">
        <v>0</v>
      </c>
      <c r="EC235" s="28">
        <v>0</v>
      </c>
      <c r="ED235" s="28">
        <v>0</v>
      </c>
      <c r="EE235" s="28">
        <v>0</v>
      </c>
      <c r="EF235" s="28">
        <v>0</v>
      </c>
      <c r="EG235" s="28">
        <v>0</v>
      </c>
      <c r="EH235" s="28">
        <v>0</v>
      </c>
      <c r="EI235" s="28">
        <v>0</v>
      </c>
      <c r="EJ235" s="28">
        <v>0</v>
      </c>
      <c r="EK235" s="28">
        <v>0</v>
      </c>
      <c r="EL235" s="28">
        <v>0</v>
      </c>
      <c r="EM235" s="28">
        <v>0</v>
      </c>
      <c r="EN235" s="28">
        <v>0</v>
      </c>
      <c r="EO235" s="28">
        <v>0</v>
      </c>
      <c r="EP235" s="28">
        <v>0</v>
      </c>
      <c r="EQ235" s="28">
        <v>0</v>
      </c>
      <c r="ER235" s="28">
        <v>0</v>
      </c>
      <c r="ES235" s="28">
        <v>0</v>
      </c>
      <c r="ET235" s="28">
        <v>0</v>
      </c>
      <c r="EU235" s="28">
        <v>0</v>
      </c>
      <c r="EV235" s="28">
        <v>0</v>
      </c>
      <c r="EW235" s="28">
        <v>0</v>
      </c>
      <c r="EX235" s="28">
        <v>0</v>
      </c>
      <c r="EY235" s="28">
        <v>0</v>
      </c>
      <c r="EZ235" s="28">
        <v>0</v>
      </c>
      <c r="FA235" s="28">
        <v>0</v>
      </c>
      <c r="FB235" s="28">
        <v>0</v>
      </c>
      <c r="FC235" s="28">
        <v>0</v>
      </c>
      <c r="FD235" s="28">
        <v>0</v>
      </c>
      <c r="FE235" s="28">
        <v>0</v>
      </c>
      <c r="FF235" s="28">
        <v>0</v>
      </c>
      <c r="FG235" s="28">
        <v>0</v>
      </c>
      <c r="FH235" s="28">
        <v>0</v>
      </c>
      <c r="FI235" s="28">
        <v>0</v>
      </c>
      <c r="FJ235" s="28">
        <v>0</v>
      </c>
      <c r="FK235" s="28">
        <v>0</v>
      </c>
      <c r="FL235" s="28">
        <v>0</v>
      </c>
      <c r="FM235" s="28">
        <v>0</v>
      </c>
      <c r="FN235" s="28">
        <v>0</v>
      </c>
      <c r="FO235" s="28">
        <v>0</v>
      </c>
      <c r="FP235" s="28">
        <v>0</v>
      </c>
      <c r="FQ235" s="28">
        <v>0</v>
      </c>
      <c r="FR235" s="28">
        <v>0</v>
      </c>
      <c r="FS235" s="28">
        <v>0</v>
      </c>
      <c r="FT235" s="28">
        <v>0</v>
      </c>
      <c r="FU235" s="28">
        <v>0</v>
      </c>
      <c r="FV235" s="28">
        <v>0</v>
      </c>
      <c r="FW235" s="28">
        <v>0</v>
      </c>
      <c r="FX235" s="28">
        <v>0</v>
      </c>
      <c r="FY235" s="28">
        <v>0</v>
      </c>
      <c r="FZ235" s="28">
        <v>0</v>
      </c>
      <c r="GA235" s="28">
        <v>0</v>
      </c>
      <c r="GB235" s="28">
        <v>0</v>
      </c>
      <c r="GC235" s="28">
        <v>0</v>
      </c>
      <c r="GD235" s="28">
        <v>0</v>
      </c>
      <c r="GE235" s="28">
        <v>0</v>
      </c>
      <c r="GF235" s="28">
        <v>0</v>
      </c>
      <c r="GG235" s="28">
        <v>0</v>
      </c>
      <c r="GH235" s="28">
        <v>0</v>
      </c>
      <c r="GI235" s="28">
        <v>0</v>
      </c>
      <c r="GJ235" s="28">
        <v>0</v>
      </c>
      <c r="GK235" s="28">
        <v>0</v>
      </c>
      <c r="GL235" s="28">
        <v>0</v>
      </c>
      <c r="GM235" s="28">
        <v>0</v>
      </c>
      <c r="GN235" s="28">
        <v>0</v>
      </c>
      <c r="GO235" s="28">
        <v>0</v>
      </c>
      <c r="GP235" s="28">
        <v>0</v>
      </c>
      <c r="GQ235" s="28">
        <v>0</v>
      </c>
      <c r="GR235" s="28">
        <v>0</v>
      </c>
      <c r="GS235" s="28">
        <v>0</v>
      </c>
      <c r="GT235" s="28">
        <v>0</v>
      </c>
      <c r="GU235" s="28">
        <v>0</v>
      </c>
      <c r="GV235" s="28">
        <v>0</v>
      </c>
      <c r="GW235" s="28">
        <v>0</v>
      </c>
      <c r="GX235" s="28">
        <v>0</v>
      </c>
      <c r="GY235" s="28">
        <v>0</v>
      </c>
      <c r="GZ235" s="28">
        <v>0</v>
      </c>
      <c r="HA235" s="28">
        <v>0</v>
      </c>
      <c r="HB235" s="28">
        <v>0</v>
      </c>
      <c r="HC235" s="28">
        <v>0</v>
      </c>
      <c r="HD235" s="28">
        <v>0</v>
      </c>
      <c r="HE235" s="28">
        <v>0</v>
      </c>
      <c r="HF235" s="28">
        <v>0</v>
      </c>
      <c r="HG235" s="28">
        <v>0</v>
      </c>
      <c r="HH235" s="28">
        <v>0</v>
      </c>
      <c r="HI235" s="28">
        <v>0</v>
      </c>
      <c r="HJ235" s="28">
        <v>0</v>
      </c>
      <c r="HK235" s="28">
        <v>0</v>
      </c>
      <c r="HL235" s="28">
        <v>0</v>
      </c>
      <c r="HM235" s="28">
        <v>0</v>
      </c>
      <c r="HN235" s="28">
        <v>0</v>
      </c>
      <c r="HO235" s="28">
        <v>0</v>
      </c>
      <c r="HP235" s="28">
        <v>0</v>
      </c>
      <c r="HQ235" s="28">
        <v>0</v>
      </c>
      <c r="HR235" s="28">
        <v>0</v>
      </c>
      <c r="HS235" s="28">
        <v>0</v>
      </c>
      <c r="HT235" s="28">
        <v>0</v>
      </c>
      <c r="HU235" s="28">
        <v>0</v>
      </c>
      <c r="HV235" s="28">
        <v>0</v>
      </c>
      <c r="HW235" s="28">
        <v>0</v>
      </c>
      <c r="HX235" s="28">
        <v>0</v>
      </c>
      <c r="HY235" s="28">
        <v>0</v>
      </c>
      <c r="HZ235" s="28">
        <v>0</v>
      </c>
      <c r="IA235" s="28">
        <v>0</v>
      </c>
      <c r="IB235" s="28">
        <v>0</v>
      </c>
      <c r="IC235" s="28">
        <v>0</v>
      </c>
      <c r="ID235" s="28">
        <v>0</v>
      </c>
      <c r="IE235" s="28">
        <v>0</v>
      </c>
      <c r="IF235" s="28">
        <v>0</v>
      </c>
      <c r="IG235" s="28">
        <v>0</v>
      </c>
      <c r="IH235" s="28">
        <v>0</v>
      </c>
      <c r="II235" s="28">
        <v>0</v>
      </c>
      <c r="IJ235" s="28">
        <v>0</v>
      </c>
      <c r="IK235" s="28">
        <v>0</v>
      </c>
      <c r="IL235" s="28">
        <v>0</v>
      </c>
      <c r="IM235" s="28">
        <v>0</v>
      </c>
      <c r="IN235" s="28">
        <v>0</v>
      </c>
      <c r="IO235" s="28">
        <v>0</v>
      </c>
      <c r="IP235" s="28">
        <v>0</v>
      </c>
      <c r="IQ235" s="28">
        <v>0</v>
      </c>
      <c r="IR235" s="28">
        <v>0</v>
      </c>
      <c r="IS235" s="28">
        <v>0</v>
      </c>
      <c r="IT235" s="28">
        <v>0</v>
      </c>
      <c r="IU235" s="28">
        <v>0</v>
      </c>
      <c r="IV235" s="28">
        <v>0</v>
      </c>
      <c r="IW235" s="28">
        <v>0</v>
      </c>
      <c r="IX235" s="28">
        <v>0</v>
      </c>
      <c r="IY235" s="28">
        <v>0</v>
      </c>
      <c r="IZ235" s="28">
        <v>0</v>
      </c>
      <c r="JA235" s="28">
        <v>0</v>
      </c>
      <c r="JB235" s="28">
        <v>0</v>
      </c>
      <c r="JC235" s="28">
        <v>0</v>
      </c>
      <c r="JD235" s="28">
        <v>0</v>
      </c>
      <c r="JE235" s="28">
        <v>0</v>
      </c>
      <c r="JF235" s="28">
        <v>0</v>
      </c>
      <c r="JG235" s="28">
        <v>0</v>
      </c>
      <c r="JH235" s="28">
        <v>0</v>
      </c>
      <c r="JI235" s="28">
        <v>0</v>
      </c>
      <c r="JJ235" s="28">
        <v>0</v>
      </c>
      <c r="JK235" s="28">
        <v>0</v>
      </c>
      <c r="JL235" s="28">
        <v>0</v>
      </c>
      <c r="JM235" s="28">
        <v>0</v>
      </c>
      <c r="JN235" s="28">
        <v>0</v>
      </c>
      <c r="JO235" s="28">
        <v>0</v>
      </c>
      <c r="JP235" s="28">
        <v>0</v>
      </c>
      <c r="JQ235" s="28">
        <v>0</v>
      </c>
      <c r="JR235" s="28">
        <v>0</v>
      </c>
      <c r="JS235" s="28">
        <v>0</v>
      </c>
      <c r="JT235" s="28">
        <v>0</v>
      </c>
      <c r="JU235" s="28">
        <v>0</v>
      </c>
      <c r="JV235" s="28">
        <v>0</v>
      </c>
      <c r="JW235" s="28">
        <v>0</v>
      </c>
      <c r="JX235" s="28">
        <v>0</v>
      </c>
      <c r="JY235" s="28">
        <v>0</v>
      </c>
      <c r="JZ235" s="28">
        <v>0</v>
      </c>
      <c r="KA235" s="28">
        <v>0</v>
      </c>
      <c r="KB235" s="28">
        <v>0</v>
      </c>
      <c r="KC235" s="28">
        <v>0</v>
      </c>
      <c r="KD235" s="28">
        <v>0</v>
      </c>
      <c r="KE235" s="28">
        <v>0</v>
      </c>
      <c r="KF235" s="28">
        <v>0</v>
      </c>
      <c r="KG235" s="28">
        <v>0</v>
      </c>
      <c r="KH235" s="28">
        <v>0</v>
      </c>
      <c r="KI235" s="28">
        <v>0</v>
      </c>
      <c r="KJ235" s="28">
        <v>0</v>
      </c>
      <c r="KK235" s="28">
        <v>0</v>
      </c>
      <c r="KL235" s="28">
        <v>0</v>
      </c>
      <c r="KM235" s="28">
        <v>0</v>
      </c>
      <c r="KN235" s="28">
        <v>0</v>
      </c>
      <c r="KO235" s="28">
        <v>0</v>
      </c>
      <c r="KP235" s="28">
        <v>0</v>
      </c>
      <c r="KQ235" s="28">
        <v>0</v>
      </c>
      <c r="KR235" s="28">
        <v>0</v>
      </c>
      <c r="KS235" s="28">
        <v>0</v>
      </c>
      <c r="KT235" s="28">
        <v>0</v>
      </c>
      <c r="KU235" s="28">
        <v>0</v>
      </c>
      <c r="KV235" s="28">
        <v>0</v>
      </c>
      <c r="KW235" s="28">
        <v>0</v>
      </c>
      <c r="KX235" s="28">
        <v>0</v>
      </c>
      <c r="KY235" s="28">
        <v>0</v>
      </c>
      <c r="KZ235" s="28">
        <v>0</v>
      </c>
      <c r="LA235" s="28">
        <v>0</v>
      </c>
      <c r="LB235" s="28">
        <v>0</v>
      </c>
      <c r="LC235" s="28">
        <v>0</v>
      </c>
      <c r="LD235" s="28">
        <v>0</v>
      </c>
      <c r="LE235" s="28">
        <v>0</v>
      </c>
      <c r="LF235" s="28">
        <v>0</v>
      </c>
      <c r="LG235" s="28">
        <v>0</v>
      </c>
      <c r="LH235" s="28">
        <v>0</v>
      </c>
      <c r="LI235" s="28">
        <v>0</v>
      </c>
      <c r="LJ235" s="28">
        <v>0</v>
      </c>
      <c r="LK235" s="28">
        <v>0</v>
      </c>
      <c r="LL235" s="28">
        <v>0</v>
      </c>
      <c r="LM235" s="28">
        <v>0</v>
      </c>
      <c r="LN235" s="28">
        <v>0</v>
      </c>
      <c r="LO235" s="28">
        <v>0</v>
      </c>
      <c r="LP235" s="28">
        <v>0</v>
      </c>
      <c r="LQ235" s="28">
        <v>0</v>
      </c>
      <c r="LR235" s="28">
        <v>0</v>
      </c>
      <c r="LS235" s="28">
        <v>0</v>
      </c>
      <c r="LT235" s="28">
        <v>0</v>
      </c>
      <c r="LU235" s="28">
        <v>0</v>
      </c>
      <c r="LV235" s="28">
        <v>0</v>
      </c>
      <c r="LW235" s="28">
        <v>0</v>
      </c>
      <c r="LX235" s="28">
        <v>0</v>
      </c>
      <c r="LY235" s="28">
        <v>0</v>
      </c>
      <c r="LZ235" s="28">
        <v>0</v>
      </c>
      <c r="MA235" s="28">
        <v>0</v>
      </c>
      <c r="MB235" s="28">
        <v>0</v>
      </c>
      <c r="MC235" s="28">
        <v>0</v>
      </c>
      <c r="MD235" s="28">
        <v>0</v>
      </c>
      <c r="ME235" s="28">
        <v>0</v>
      </c>
      <c r="MF235" s="28">
        <v>0</v>
      </c>
      <c r="MG235" s="28">
        <v>0</v>
      </c>
      <c r="MH235" s="28">
        <v>0</v>
      </c>
      <c r="MI235" s="28">
        <v>0</v>
      </c>
      <c r="MJ235" s="28">
        <v>0</v>
      </c>
      <c r="MK235" s="28">
        <v>0</v>
      </c>
      <c r="ML235" s="28">
        <v>0</v>
      </c>
      <c r="MM235" s="28">
        <v>0</v>
      </c>
      <c r="MN235" s="28">
        <v>0</v>
      </c>
      <c r="MO235" s="28">
        <v>0</v>
      </c>
      <c r="MP235" s="28">
        <v>0</v>
      </c>
      <c r="MQ235" s="28">
        <v>0</v>
      </c>
      <c r="MR235" s="28">
        <v>0</v>
      </c>
      <c r="MS235" s="28">
        <v>0</v>
      </c>
      <c r="MT235" s="28">
        <v>0</v>
      </c>
      <c r="MU235" s="28">
        <v>0</v>
      </c>
      <c r="MV235" s="28">
        <v>0</v>
      </c>
      <c r="MW235" s="28">
        <v>0</v>
      </c>
      <c r="MX235" s="28">
        <v>0</v>
      </c>
      <c r="MY235" s="28">
        <v>0</v>
      </c>
      <c r="MZ235" s="28">
        <v>0</v>
      </c>
      <c r="NA235" s="28">
        <v>0</v>
      </c>
      <c r="NB235" s="28">
        <v>0</v>
      </c>
      <c r="NC235" s="28">
        <v>0</v>
      </c>
      <c r="ND235" s="28">
        <v>0</v>
      </c>
      <c r="NE235" s="28">
        <v>0</v>
      </c>
      <c r="NF235" s="28">
        <v>0</v>
      </c>
      <c r="NG235" s="28">
        <v>0</v>
      </c>
      <c r="NH235" s="28">
        <v>0</v>
      </c>
      <c r="NI235" s="28">
        <v>0</v>
      </c>
      <c r="NJ235" s="28">
        <v>0</v>
      </c>
      <c r="NK235" s="28">
        <v>0</v>
      </c>
      <c r="NL235" s="28">
        <v>0</v>
      </c>
      <c r="NM235" s="28">
        <v>0</v>
      </c>
      <c r="NN235" s="28">
        <v>0</v>
      </c>
      <c r="NO235" s="28">
        <v>0</v>
      </c>
      <c r="NP235" s="28">
        <v>0</v>
      </c>
      <c r="NQ235" s="28">
        <v>0</v>
      </c>
      <c r="NR235" s="28">
        <v>0</v>
      </c>
      <c r="NS235" s="28">
        <v>0</v>
      </c>
      <c r="NT235" s="28">
        <v>0</v>
      </c>
      <c r="NU235" s="28">
        <v>0</v>
      </c>
      <c r="NV235" s="28">
        <v>0</v>
      </c>
      <c r="NW235" s="28">
        <v>0</v>
      </c>
      <c r="NX235" s="28">
        <v>0</v>
      </c>
      <c r="NY235" s="28">
        <v>0</v>
      </c>
      <c r="NZ235" s="28">
        <v>0</v>
      </c>
      <c r="OA235" s="28">
        <v>0</v>
      </c>
      <c r="OB235" s="28">
        <v>0</v>
      </c>
      <c r="OC235" s="28">
        <v>0</v>
      </c>
      <c r="OD235" s="28">
        <v>0</v>
      </c>
      <c r="OE235" s="28">
        <v>0</v>
      </c>
      <c r="OF235" s="28">
        <v>0</v>
      </c>
      <c r="OG235" s="28">
        <v>0</v>
      </c>
      <c r="OH235" s="28">
        <v>0</v>
      </c>
      <c r="OI235" s="28">
        <v>0</v>
      </c>
      <c r="OJ235" s="28">
        <v>0</v>
      </c>
      <c r="OK235" s="28">
        <v>0</v>
      </c>
      <c r="OL235" s="28">
        <v>0</v>
      </c>
      <c r="OM235" s="28">
        <v>0</v>
      </c>
      <c r="ON235" s="28">
        <v>0</v>
      </c>
      <c r="OO235" s="28">
        <v>0</v>
      </c>
      <c r="OP235" s="28">
        <v>0</v>
      </c>
      <c r="OQ235" s="28">
        <v>0</v>
      </c>
      <c r="OR235" s="28">
        <v>0</v>
      </c>
      <c r="OS235" s="28">
        <v>0</v>
      </c>
      <c r="OT235" s="28">
        <v>0</v>
      </c>
      <c r="OU235" s="28">
        <v>0</v>
      </c>
      <c r="OV235" s="28">
        <v>0</v>
      </c>
      <c r="OW235" s="28">
        <v>0</v>
      </c>
    </row>
    <row r="236" spans="1:413">
      <c r="A236" s="39" t="s">
        <v>1985</v>
      </c>
      <c r="B236" s="39" t="s">
        <v>5432</v>
      </c>
      <c r="C236" s="39">
        <v>138</v>
      </c>
      <c r="D236" s="39" t="s">
        <v>1999</v>
      </c>
      <c r="E236" s="39" t="s">
        <v>5152</v>
      </c>
      <c r="F236" s="39" t="s">
        <v>1408</v>
      </c>
      <c r="G236" s="39" t="s">
        <v>519</v>
      </c>
      <c r="H236" s="40">
        <f t="shared" si="2"/>
        <v>0</v>
      </c>
      <c r="I236" s="40">
        <v>0</v>
      </c>
      <c r="J236" s="39">
        <v>0</v>
      </c>
      <c r="K236" s="39">
        <v>0</v>
      </c>
      <c r="L236" s="40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28">
        <v>0</v>
      </c>
      <c r="AM236" s="28">
        <v>0</v>
      </c>
      <c r="AN236" s="28">
        <v>0</v>
      </c>
      <c r="AO236" s="28">
        <v>0</v>
      </c>
      <c r="AP236" s="28">
        <v>0</v>
      </c>
      <c r="AQ236" s="28">
        <v>0</v>
      </c>
      <c r="AR236" s="28">
        <v>0</v>
      </c>
      <c r="AS236" s="28">
        <v>0</v>
      </c>
      <c r="AT236" s="28">
        <v>0</v>
      </c>
      <c r="AU236" s="28">
        <v>0</v>
      </c>
      <c r="AV236" s="28">
        <v>0</v>
      </c>
      <c r="AW236" s="28">
        <v>0</v>
      </c>
      <c r="AX236" s="28">
        <v>0</v>
      </c>
      <c r="AY236" s="28">
        <v>0</v>
      </c>
      <c r="AZ236" s="28">
        <v>0</v>
      </c>
      <c r="BA236" s="28">
        <v>0</v>
      </c>
      <c r="BB236" s="28">
        <v>0</v>
      </c>
      <c r="BC236" s="28">
        <v>0</v>
      </c>
      <c r="BD236" s="28">
        <v>0</v>
      </c>
      <c r="BE236" s="28">
        <v>0</v>
      </c>
      <c r="BF236" s="28">
        <v>0</v>
      </c>
      <c r="BG236" s="28">
        <v>0</v>
      </c>
      <c r="BH236" s="28">
        <v>0</v>
      </c>
      <c r="BI236" s="28">
        <v>0</v>
      </c>
      <c r="BJ236" s="28">
        <v>0</v>
      </c>
      <c r="BK236" s="28">
        <v>0</v>
      </c>
      <c r="BL236" s="28">
        <v>0</v>
      </c>
      <c r="BM236" s="28">
        <v>0</v>
      </c>
      <c r="BN236" s="28">
        <v>0</v>
      </c>
      <c r="BO236" s="28">
        <v>0</v>
      </c>
      <c r="BP236" s="28">
        <v>0</v>
      </c>
      <c r="BQ236" s="28">
        <v>0</v>
      </c>
      <c r="BR236" s="28">
        <v>0</v>
      </c>
      <c r="BS236" s="28">
        <v>0</v>
      </c>
      <c r="BT236" s="28">
        <v>0</v>
      </c>
      <c r="BU236" s="28">
        <v>0</v>
      </c>
      <c r="BV236" s="28">
        <v>0</v>
      </c>
      <c r="BW236" s="28">
        <v>0</v>
      </c>
      <c r="BX236" s="28">
        <v>0</v>
      </c>
      <c r="BY236" s="28">
        <v>0</v>
      </c>
      <c r="BZ236" s="28">
        <v>0</v>
      </c>
      <c r="CA236" s="28">
        <v>0</v>
      </c>
      <c r="CB236" s="28">
        <v>0</v>
      </c>
      <c r="CC236" s="28">
        <v>0</v>
      </c>
      <c r="CD236" s="28">
        <v>0</v>
      </c>
      <c r="CE236" s="28">
        <v>0</v>
      </c>
      <c r="CF236" s="28">
        <v>0</v>
      </c>
      <c r="CG236" s="28">
        <v>0</v>
      </c>
      <c r="CH236" s="28">
        <v>0</v>
      </c>
      <c r="CI236" s="28">
        <v>0</v>
      </c>
      <c r="CJ236" s="28">
        <v>0</v>
      </c>
      <c r="CK236" s="28">
        <v>0</v>
      </c>
      <c r="CL236" s="28">
        <v>0</v>
      </c>
      <c r="CM236" s="28">
        <v>0</v>
      </c>
      <c r="CN236" s="28">
        <v>0</v>
      </c>
      <c r="CO236" s="28">
        <v>0</v>
      </c>
      <c r="CP236" s="28">
        <v>0</v>
      </c>
      <c r="CQ236" s="28">
        <v>0</v>
      </c>
      <c r="CR236" s="28">
        <v>0</v>
      </c>
      <c r="CS236" s="28">
        <v>0</v>
      </c>
      <c r="CT236" s="28">
        <v>0</v>
      </c>
      <c r="CU236" s="28">
        <v>0</v>
      </c>
      <c r="CV236" s="28">
        <v>0</v>
      </c>
      <c r="CW236" s="28">
        <v>0</v>
      </c>
      <c r="CX236" s="28">
        <v>0</v>
      </c>
      <c r="CY236" s="28">
        <v>0</v>
      </c>
      <c r="CZ236" s="28">
        <v>0</v>
      </c>
      <c r="DA236" s="28">
        <v>0</v>
      </c>
      <c r="DB236" s="28">
        <v>0</v>
      </c>
      <c r="DC236" s="28">
        <v>0</v>
      </c>
      <c r="DD236" s="28">
        <v>0</v>
      </c>
      <c r="DE236" s="28">
        <v>0</v>
      </c>
      <c r="DF236" s="28">
        <v>0</v>
      </c>
      <c r="DG236" s="28">
        <v>0</v>
      </c>
      <c r="DH236" s="28">
        <v>0</v>
      </c>
      <c r="DI236" s="28">
        <v>0</v>
      </c>
      <c r="DJ236" s="28">
        <v>0</v>
      </c>
      <c r="DK236" s="28">
        <v>0</v>
      </c>
      <c r="DL236" s="28">
        <v>0</v>
      </c>
      <c r="DM236" s="28">
        <v>0</v>
      </c>
      <c r="DN236" s="28">
        <v>0</v>
      </c>
      <c r="DO236" s="28">
        <v>0</v>
      </c>
      <c r="DP236" s="28">
        <v>0</v>
      </c>
      <c r="DQ236" s="28">
        <v>0</v>
      </c>
      <c r="DR236" s="28">
        <v>0</v>
      </c>
      <c r="DS236" s="28">
        <v>0</v>
      </c>
      <c r="DT236" s="28">
        <v>0</v>
      </c>
      <c r="DU236" s="28">
        <v>0</v>
      </c>
      <c r="DV236" s="28">
        <v>0</v>
      </c>
      <c r="DW236" s="28">
        <v>0</v>
      </c>
      <c r="DX236" s="28">
        <v>0</v>
      </c>
      <c r="DY236" s="28">
        <v>0</v>
      </c>
      <c r="DZ236" s="28">
        <v>0</v>
      </c>
      <c r="EA236" s="28">
        <v>0</v>
      </c>
      <c r="EB236" s="28">
        <v>0</v>
      </c>
      <c r="EC236" s="28">
        <v>0</v>
      </c>
      <c r="ED236" s="28">
        <v>0</v>
      </c>
      <c r="EE236" s="28">
        <v>0</v>
      </c>
      <c r="EF236" s="28">
        <v>0</v>
      </c>
      <c r="EG236" s="28">
        <v>0</v>
      </c>
      <c r="EH236" s="28">
        <v>0</v>
      </c>
      <c r="EI236" s="28">
        <v>0</v>
      </c>
      <c r="EJ236" s="28">
        <v>0</v>
      </c>
      <c r="EK236" s="28">
        <v>0</v>
      </c>
      <c r="EL236" s="28">
        <v>0</v>
      </c>
      <c r="EM236" s="28">
        <v>0</v>
      </c>
      <c r="EN236" s="28">
        <v>0</v>
      </c>
      <c r="EO236" s="28">
        <v>0</v>
      </c>
      <c r="EP236" s="28">
        <v>0</v>
      </c>
      <c r="EQ236" s="28">
        <v>0</v>
      </c>
      <c r="ER236" s="28">
        <v>0</v>
      </c>
      <c r="ES236" s="28">
        <v>0</v>
      </c>
      <c r="ET236" s="28">
        <v>0</v>
      </c>
      <c r="EU236" s="28">
        <v>0</v>
      </c>
      <c r="EV236" s="28">
        <v>0</v>
      </c>
      <c r="EW236" s="28">
        <v>0</v>
      </c>
      <c r="EX236" s="28">
        <v>0</v>
      </c>
      <c r="EY236" s="28">
        <v>0</v>
      </c>
      <c r="EZ236" s="28">
        <v>0</v>
      </c>
      <c r="FA236" s="28">
        <v>0</v>
      </c>
      <c r="FB236" s="28">
        <v>0</v>
      </c>
      <c r="FC236" s="28">
        <v>0</v>
      </c>
      <c r="FD236" s="28">
        <v>0</v>
      </c>
      <c r="FE236" s="28">
        <v>0</v>
      </c>
      <c r="FF236" s="28">
        <v>0</v>
      </c>
      <c r="FG236" s="28">
        <v>0</v>
      </c>
      <c r="FH236" s="28">
        <v>0</v>
      </c>
      <c r="FI236" s="28">
        <v>0</v>
      </c>
      <c r="FJ236" s="28">
        <v>0</v>
      </c>
      <c r="FK236" s="28">
        <v>0</v>
      </c>
      <c r="FL236" s="28">
        <v>0</v>
      </c>
      <c r="FM236" s="28">
        <v>0</v>
      </c>
      <c r="FN236" s="28">
        <v>0</v>
      </c>
      <c r="FO236" s="28">
        <v>0</v>
      </c>
      <c r="FP236" s="28">
        <v>0</v>
      </c>
      <c r="FQ236" s="28">
        <v>0</v>
      </c>
      <c r="FR236" s="28">
        <v>0</v>
      </c>
      <c r="FS236" s="28">
        <v>0</v>
      </c>
      <c r="FT236" s="28">
        <v>0</v>
      </c>
      <c r="FU236" s="28">
        <v>0</v>
      </c>
      <c r="FV236" s="28">
        <v>0</v>
      </c>
      <c r="FW236" s="28">
        <v>0</v>
      </c>
      <c r="FX236" s="28">
        <v>0</v>
      </c>
      <c r="FY236" s="28">
        <v>0</v>
      </c>
      <c r="FZ236" s="28">
        <v>0</v>
      </c>
      <c r="GA236" s="28">
        <v>0</v>
      </c>
      <c r="GB236" s="28">
        <v>0</v>
      </c>
      <c r="GC236" s="28">
        <v>0</v>
      </c>
      <c r="GD236" s="28">
        <v>0</v>
      </c>
      <c r="GE236" s="28">
        <v>0</v>
      </c>
      <c r="GF236" s="28">
        <v>0</v>
      </c>
      <c r="GG236" s="28">
        <v>0</v>
      </c>
      <c r="GH236" s="28">
        <v>0</v>
      </c>
      <c r="GI236" s="28">
        <v>0</v>
      </c>
      <c r="GJ236" s="28">
        <v>0</v>
      </c>
      <c r="GK236" s="28">
        <v>0</v>
      </c>
      <c r="GL236" s="28">
        <v>0</v>
      </c>
      <c r="GM236" s="28">
        <v>0</v>
      </c>
      <c r="GN236" s="28">
        <v>0</v>
      </c>
      <c r="GO236" s="28">
        <v>0</v>
      </c>
      <c r="GP236" s="28">
        <v>0</v>
      </c>
      <c r="GQ236" s="28">
        <v>0</v>
      </c>
      <c r="GR236" s="28">
        <v>0</v>
      </c>
      <c r="GS236" s="28">
        <v>0</v>
      </c>
      <c r="GT236" s="28">
        <v>0</v>
      </c>
      <c r="GU236" s="28">
        <v>0</v>
      </c>
      <c r="GV236" s="28">
        <v>0</v>
      </c>
      <c r="GW236" s="28">
        <v>0</v>
      </c>
      <c r="GX236" s="28">
        <v>0</v>
      </c>
      <c r="GY236" s="28">
        <v>0</v>
      </c>
      <c r="GZ236" s="28">
        <v>0</v>
      </c>
      <c r="HA236" s="28">
        <v>0</v>
      </c>
      <c r="HB236" s="28">
        <v>0</v>
      </c>
      <c r="HC236" s="28">
        <v>0</v>
      </c>
      <c r="HD236" s="28">
        <v>0</v>
      </c>
      <c r="HE236" s="28">
        <v>0</v>
      </c>
      <c r="HF236" s="28">
        <v>0</v>
      </c>
      <c r="HG236" s="28">
        <v>0</v>
      </c>
      <c r="HH236" s="28">
        <v>0</v>
      </c>
      <c r="HI236" s="28">
        <v>0</v>
      </c>
      <c r="HJ236" s="28">
        <v>0</v>
      </c>
      <c r="HK236" s="28">
        <v>0</v>
      </c>
      <c r="HL236" s="28">
        <v>0</v>
      </c>
      <c r="HM236" s="28">
        <v>0</v>
      </c>
      <c r="HN236" s="28">
        <v>0</v>
      </c>
      <c r="HO236" s="28">
        <v>0</v>
      </c>
      <c r="HP236" s="28">
        <v>0</v>
      </c>
      <c r="HQ236" s="28">
        <v>0</v>
      </c>
      <c r="HR236" s="28">
        <v>0</v>
      </c>
      <c r="HS236" s="28">
        <v>0</v>
      </c>
      <c r="HT236" s="28">
        <v>0</v>
      </c>
      <c r="HU236" s="28">
        <v>0</v>
      </c>
      <c r="HV236" s="28">
        <v>0</v>
      </c>
      <c r="HW236" s="28">
        <v>0</v>
      </c>
      <c r="HX236" s="28">
        <v>0</v>
      </c>
      <c r="HY236" s="28">
        <v>0</v>
      </c>
      <c r="HZ236" s="28">
        <v>0</v>
      </c>
      <c r="IA236" s="28">
        <v>0</v>
      </c>
      <c r="IB236" s="28">
        <v>0</v>
      </c>
      <c r="IC236" s="28">
        <v>0</v>
      </c>
      <c r="ID236" s="28">
        <v>0</v>
      </c>
      <c r="IE236" s="28">
        <v>0</v>
      </c>
      <c r="IF236" s="28">
        <v>0</v>
      </c>
      <c r="IG236" s="28">
        <v>0</v>
      </c>
      <c r="IH236" s="28">
        <v>0</v>
      </c>
      <c r="II236" s="28">
        <v>0</v>
      </c>
      <c r="IJ236" s="28">
        <v>0</v>
      </c>
      <c r="IK236" s="28">
        <v>0</v>
      </c>
      <c r="IL236" s="28">
        <v>0</v>
      </c>
      <c r="IM236" s="28">
        <v>0</v>
      </c>
      <c r="IN236" s="28">
        <v>0</v>
      </c>
      <c r="IO236" s="28">
        <v>0</v>
      </c>
      <c r="IP236" s="28">
        <v>0</v>
      </c>
      <c r="IQ236" s="28">
        <v>0</v>
      </c>
      <c r="IR236" s="28">
        <v>0</v>
      </c>
      <c r="IS236" s="28">
        <v>0</v>
      </c>
      <c r="IT236" s="28">
        <v>0</v>
      </c>
      <c r="IU236" s="28">
        <v>0</v>
      </c>
      <c r="IV236" s="28">
        <v>0</v>
      </c>
      <c r="IW236" s="28">
        <v>0</v>
      </c>
      <c r="IX236" s="28">
        <v>0</v>
      </c>
      <c r="IY236" s="28">
        <v>0</v>
      </c>
      <c r="IZ236" s="28">
        <v>0</v>
      </c>
      <c r="JA236" s="28">
        <v>0</v>
      </c>
      <c r="JB236" s="28">
        <v>0</v>
      </c>
      <c r="JC236" s="28">
        <v>0</v>
      </c>
      <c r="JD236" s="28">
        <v>0</v>
      </c>
      <c r="JE236" s="28">
        <v>0</v>
      </c>
      <c r="JF236" s="28">
        <v>0</v>
      </c>
      <c r="JG236" s="28">
        <v>0</v>
      </c>
      <c r="JH236" s="28">
        <v>0</v>
      </c>
      <c r="JI236" s="28">
        <v>0</v>
      </c>
      <c r="JJ236" s="28">
        <v>0</v>
      </c>
      <c r="JK236" s="28">
        <v>0</v>
      </c>
      <c r="JL236" s="28">
        <v>0</v>
      </c>
      <c r="JM236" s="28">
        <v>0</v>
      </c>
      <c r="JN236" s="28">
        <v>0</v>
      </c>
      <c r="JO236" s="28">
        <v>0</v>
      </c>
      <c r="JP236" s="28">
        <v>0</v>
      </c>
      <c r="JQ236" s="28">
        <v>0</v>
      </c>
      <c r="JR236" s="28">
        <v>0</v>
      </c>
      <c r="JS236" s="28">
        <v>0</v>
      </c>
      <c r="JT236" s="28">
        <v>0</v>
      </c>
      <c r="JU236" s="28">
        <v>0</v>
      </c>
      <c r="JV236" s="28">
        <v>0</v>
      </c>
      <c r="JW236" s="28">
        <v>0</v>
      </c>
      <c r="JX236" s="28">
        <v>0</v>
      </c>
      <c r="JY236" s="28">
        <v>0</v>
      </c>
      <c r="JZ236" s="28">
        <v>0</v>
      </c>
      <c r="KA236" s="28">
        <v>0</v>
      </c>
      <c r="KB236" s="28">
        <v>0</v>
      </c>
      <c r="KC236" s="28">
        <v>0</v>
      </c>
      <c r="KD236" s="28">
        <v>0</v>
      </c>
      <c r="KE236" s="28">
        <v>0</v>
      </c>
      <c r="KF236" s="28">
        <v>0</v>
      </c>
      <c r="KG236" s="28">
        <v>0</v>
      </c>
      <c r="KH236" s="28">
        <v>0</v>
      </c>
      <c r="KI236" s="28">
        <v>0</v>
      </c>
      <c r="KJ236" s="28">
        <v>0</v>
      </c>
      <c r="KK236" s="28">
        <v>0</v>
      </c>
      <c r="KL236" s="28">
        <v>0</v>
      </c>
      <c r="KM236" s="28">
        <v>0</v>
      </c>
      <c r="KN236" s="28">
        <v>0</v>
      </c>
      <c r="KO236" s="28">
        <v>0</v>
      </c>
      <c r="KP236" s="28">
        <v>0</v>
      </c>
      <c r="KQ236" s="28">
        <v>0</v>
      </c>
      <c r="KR236" s="28">
        <v>0</v>
      </c>
      <c r="KS236" s="28">
        <v>0</v>
      </c>
      <c r="KT236" s="28">
        <v>0</v>
      </c>
      <c r="KU236" s="28">
        <v>0</v>
      </c>
      <c r="KV236" s="28">
        <v>0</v>
      </c>
      <c r="KW236" s="28">
        <v>0</v>
      </c>
      <c r="KX236" s="28">
        <v>0</v>
      </c>
      <c r="KY236" s="28">
        <v>0</v>
      </c>
      <c r="KZ236" s="28">
        <v>0</v>
      </c>
      <c r="LA236" s="28">
        <v>0</v>
      </c>
      <c r="LB236" s="28">
        <v>0</v>
      </c>
      <c r="LC236" s="28">
        <v>0</v>
      </c>
      <c r="LD236" s="28">
        <v>0</v>
      </c>
      <c r="LE236" s="28">
        <v>0</v>
      </c>
      <c r="LF236" s="28">
        <v>0</v>
      </c>
      <c r="LG236" s="28">
        <v>0</v>
      </c>
      <c r="LH236" s="28">
        <v>0</v>
      </c>
      <c r="LI236" s="28">
        <v>0</v>
      </c>
      <c r="LJ236" s="28">
        <v>0</v>
      </c>
      <c r="LK236" s="28">
        <v>0</v>
      </c>
      <c r="LL236" s="28">
        <v>0</v>
      </c>
      <c r="LM236" s="28">
        <v>0</v>
      </c>
      <c r="LN236" s="28">
        <v>0</v>
      </c>
      <c r="LO236" s="28">
        <v>0</v>
      </c>
      <c r="LP236" s="28">
        <v>0</v>
      </c>
      <c r="LQ236" s="28">
        <v>0</v>
      </c>
      <c r="LR236" s="28">
        <v>0</v>
      </c>
      <c r="LS236" s="28">
        <v>0</v>
      </c>
      <c r="LT236" s="28">
        <v>0</v>
      </c>
      <c r="LU236" s="28">
        <v>0</v>
      </c>
      <c r="LV236" s="28">
        <v>0</v>
      </c>
      <c r="LW236" s="28">
        <v>0</v>
      </c>
      <c r="LX236" s="28">
        <v>0</v>
      </c>
      <c r="LY236" s="28">
        <v>0</v>
      </c>
      <c r="LZ236" s="28">
        <v>0</v>
      </c>
      <c r="MA236" s="28">
        <v>0</v>
      </c>
      <c r="MB236" s="28">
        <v>0</v>
      </c>
      <c r="MC236" s="28">
        <v>0</v>
      </c>
      <c r="MD236" s="28">
        <v>0</v>
      </c>
      <c r="ME236" s="28">
        <v>0</v>
      </c>
      <c r="MF236" s="28">
        <v>0</v>
      </c>
      <c r="MG236" s="28">
        <v>0</v>
      </c>
      <c r="MH236" s="28">
        <v>0</v>
      </c>
      <c r="MI236" s="28">
        <v>0</v>
      </c>
      <c r="MJ236" s="28">
        <v>0</v>
      </c>
      <c r="MK236" s="28">
        <v>0</v>
      </c>
      <c r="ML236" s="28">
        <v>0</v>
      </c>
      <c r="MM236" s="28">
        <v>0</v>
      </c>
      <c r="MN236" s="28">
        <v>0</v>
      </c>
      <c r="MO236" s="28">
        <v>0</v>
      </c>
      <c r="MP236" s="28">
        <v>0</v>
      </c>
      <c r="MQ236" s="28">
        <v>0</v>
      </c>
      <c r="MR236" s="28">
        <v>0</v>
      </c>
      <c r="MS236" s="28">
        <v>0</v>
      </c>
      <c r="MT236" s="28">
        <v>0</v>
      </c>
      <c r="MU236" s="28">
        <v>0</v>
      </c>
      <c r="MV236" s="28">
        <v>0</v>
      </c>
      <c r="MW236" s="28">
        <v>0</v>
      </c>
      <c r="MX236" s="28">
        <v>0</v>
      </c>
      <c r="MY236" s="28">
        <v>0</v>
      </c>
      <c r="MZ236" s="28">
        <v>0</v>
      </c>
      <c r="NA236" s="28">
        <v>0</v>
      </c>
      <c r="NB236" s="28">
        <v>0</v>
      </c>
      <c r="NC236" s="28">
        <v>0</v>
      </c>
      <c r="ND236" s="28">
        <v>0</v>
      </c>
      <c r="NE236" s="28">
        <v>0</v>
      </c>
      <c r="NF236" s="28">
        <v>0</v>
      </c>
      <c r="NG236" s="28">
        <v>0</v>
      </c>
      <c r="NH236" s="28">
        <v>0</v>
      </c>
      <c r="NI236" s="28">
        <v>0</v>
      </c>
      <c r="NJ236" s="28">
        <v>0</v>
      </c>
      <c r="NK236" s="28">
        <v>0</v>
      </c>
      <c r="NL236" s="28">
        <v>0</v>
      </c>
      <c r="NM236" s="28">
        <v>0</v>
      </c>
      <c r="NN236" s="28">
        <v>0</v>
      </c>
      <c r="NO236" s="28">
        <v>0</v>
      </c>
      <c r="NP236" s="28">
        <v>0</v>
      </c>
      <c r="NQ236" s="28">
        <v>0</v>
      </c>
      <c r="NR236" s="28">
        <v>0</v>
      </c>
      <c r="NS236" s="28">
        <v>0</v>
      </c>
      <c r="NT236" s="28">
        <v>0</v>
      </c>
      <c r="NU236" s="28">
        <v>0</v>
      </c>
      <c r="NV236" s="28">
        <v>0</v>
      </c>
      <c r="NW236" s="28">
        <v>0</v>
      </c>
      <c r="NX236" s="28">
        <v>0</v>
      </c>
      <c r="NY236" s="28">
        <v>0</v>
      </c>
      <c r="NZ236" s="28">
        <v>0</v>
      </c>
      <c r="OA236" s="28">
        <v>0</v>
      </c>
      <c r="OB236" s="28">
        <v>0</v>
      </c>
      <c r="OC236" s="28">
        <v>0</v>
      </c>
      <c r="OD236" s="28">
        <v>0</v>
      </c>
      <c r="OE236" s="28">
        <v>0</v>
      </c>
      <c r="OF236" s="28">
        <v>0</v>
      </c>
      <c r="OG236" s="28">
        <v>0</v>
      </c>
      <c r="OH236" s="28">
        <v>0</v>
      </c>
      <c r="OI236" s="28">
        <v>0</v>
      </c>
      <c r="OJ236" s="28">
        <v>0</v>
      </c>
      <c r="OK236" s="28">
        <v>0</v>
      </c>
      <c r="OL236" s="28">
        <v>0</v>
      </c>
      <c r="OM236" s="28">
        <v>0</v>
      </c>
      <c r="ON236" s="28">
        <v>0</v>
      </c>
      <c r="OO236" s="28">
        <v>0</v>
      </c>
      <c r="OP236" s="28">
        <v>0</v>
      </c>
      <c r="OQ236" s="28">
        <v>0</v>
      </c>
      <c r="OR236" s="28">
        <v>0</v>
      </c>
      <c r="OS236" s="28">
        <v>0</v>
      </c>
      <c r="OT236" s="28">
        <v>0</v>
      </c>
      <c r="OU236" s="28">
        <v>0</v>
      </c>
      <c r="OV236" s="28">
        <v>0</v>
      </c>
      <c r="OW236" s="28">
        <v>0</v>
      </c>
    </row>
    <row r="237" spans="1:413">
      <c r="A237" s="39" t="s">
        <v>1988</v>
      </c>
      <c r="B237" s="39" t="s">
        <v>5433</v>
      </c>
      <c r="C237" s="39">
        <v>139</v>
      </c>
      <c r="D237" s="39" t="s">
        <v>2002</v>
      </c>
      <c r="E237" s="39" t="s">
        <v>5152</v>
      </c>
      <c r="F237" s="39" t="s">
        <v>1408</v>
      </c>
      <c r="G237" s="39" t="s">
        <v>519</v>
      </c>
      <c r="H237" s="40">
        <f t="shared" si="2"/>
        <v>0</v>
      </c>
      <c r="I237" s="40">
        <v>0</v>
      </c>
      <c r="J237" s="39">
        <v>0</v>
      </c>
      <c r="K237" s="39">
        <v>0</v>
      </c>
      <c r="L237" s="40">
        <v>0</v>
      </c>
      <c r="M237" s="28">
        <v>9.4E-7</v>
      </c>
      <c r="N237" s="28">
        <v>1.88E-6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8">
        <v>0</v>
      </c>
      <c r="AG237" s="28">
        <v>0</v>
      </c>
      <c r="AH237" s="28">
        <v>0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  <c r="AO237" s="28">
        <v>0</v>
      </c>
      <c r="AP237" s="28">
        <v>0</v>
      </c>
      <c r="AQ237" s="28">
        <v>0</v>
      </c>
      <c r="AR237" s="28">
        <v>0</v>
      </c>
      <c r="AS237" s="28">
        <v>0</v>
      </c>
      <c r="AT237" s="28">
        <v>0</v>
      </c>
      <c r="AU237" s="28">
        <v>0</v>
      </c>
      <c r="AV237" s="28">
        <v>0</v>
      </c>
      <c r="AW237" s="28">
        <v>0</v>
      </c>
      <c r="AX237" s="28">
        <v>0</v>
      </c>
      <c r="AY237" s="28">
        <v>0</v>
      </c>
      <c r="AZ237" s="28">
        <v>0</v>
      </c>
      <c r="BA237" s="28">
        <v>0</v>
      </c>
      <c r="BB237" s="28">
        <v>0</v>
      </c>
      <c r="BC237" s="28">
        <v>0</v>
      </c>
      <c r="BD237" s="28">
        <v>0</v>
      </c>
      <c r="BE237" s="28">
        <v>0</v>
      </c>
      <c r="BF237" s="28">
        <v>0</v>
      </c>
      <c r="BG237" s="28">
        <v>0</v>
      </c>
      <c r="BH237" s="28">
        <v>0</v>
      </c>
      <c r="BI237" s="28">
        <v>0</v>
      </c>
      <c r="BJ237" s="28">
        <v>0</v>
      </c>
      <c r="BK237" s="28">
        <v>0</v>
      </c>
      <c r="BL237" s="28">
        <v>0</v>
      </c>
      <c r="BM237" s="28">
        <v>0</v>
      </c>
      <c r="BN237" s="28">
        <v>0</v>
      </c>
      <c r="BO237" s="28">
        <v>0</v>
      </c>
      <c r="BP237" s="28">
        <v>0</v>
      </c>
      <c r="BQ237" s="28">
        <v>0</v>
      </c>
      <c r="BR237" s="28">
        <v>0</v>
      </c>
      <c r="BS237" s="28">
        <v>0</v>
      </c>
      <c r="BT237" s="28">
        <v>0</v>
      </c>
      <c r="BU237" s="28">
        <v>0</v>
      </c>
      <c r="BV237" s="28">
        <v>0</v>
      </c>
      <c r="BW237" s="28">
        <v>0</v>
      </c>
      <c r="BX237" s="28">
        <v>0</v>
      </c>
      <c r="BY237" s="28">
        <v>0</v>
      </c>
      <c r="BZ237" s="28">
        <v>0</v>
      </c>
      <c r="CA237" s="28">
        <v>0</v>
      </c>
      <c r="CB237" s="28">
        <v>0</v>
      </c>
      <c r="CC237" s="28">
        <v>0</v>
      </c>
      <c r="CD237" s="28">
        <v>0</v>
      </c>
      <c r="CE237" s="28">
        <v>0</v>
      </c>
      <c r="CF237" s="28">
        <v>0</v>
      </c>
      <c r="CG237" s="28">
        <v>0</v>
      </c>
      <c r="CH237" s="28">
        <v>0</v>
      </c>
      <c r="CI237" s="28">
        <v>0</v>
      </c>
      <c r="CJ237" s="28">
        <v>0</v>
      </c>
      <c r="CK237" s="28">
        <v>0</v>
      </c>
      <c r="CL237" s="28">
        <v>0</v>
      </c>
      <c r="CM237" s="28">
        <v>0</v>
      </c>
      <c r="CN237" s="28">
        <v>0</v>
      </c>
      <c r="CO237" s="28">
        <v>0</v>
      </c>
      <c r="CP237" s="28">
        <v>0</v>
      </c>
      <c r="CQ237" s="28">
        <v>0</v>
      </c>
      <c r="CR237" s="28">
        <v>0</v>
      </c>
      <c r="CS237" s="28">
        <v>0</v>
      </c>
      <c r="CT237" s="28">
        <v>0</v>
      </c>
      <c r="CU237" s="28">
        <v>0</v>
      </c>
      <c r="CV237" s="28">
        <v>0</v>
      </c>
      <c r="CW237" s="28">
        <v>0</v>
      </c>
      <c r="CX237" s="28">
        <v>0</v>
      </c>
      <c r="CY237" s="28">
        <v>0</v>
      </c>
      <c r="CZ237" s="28">
        <v>0</v>
      </c>
      <c r="DA237" s="28">
        <v>0</v>
      </c>
      <c r="DB237" s="28">
        <v>0</v>
      </c>
      <c r="DC237" s="28">
        <v>0</v>
      </c>
      <c r="DD237" s="28">
        <v>0</v>
      </c>
      <c r="DE237" s="28">
        <v>0</v>
      </c>
      <c r="DF237" s="28">
        <v>0</v>
      </c>
      <c r="DG237" s="28">
        <v>0</v>
      </c>
      <c r="DH237" s="28">
        <v>0</v>
      </c>
      <c r="DI237" s="28">
        <v>0</v>
      </c>
      <c r="DJ237" s="28">
        <v>0</v>
      </c>
      <c r="DK237" s="28">
        <v>0</v>
      </c>
      <c r="DL237" s="28">
        <v>0</v>
      </c>
      <c r="DM237" s="28">
        <v>0</v>
      </c>
      <c r="DN237" s="28">
        <v>0</v>
      </c>
      <c r="DO237" s="28">
        <v>0</v>
      </c>
      <c r="DP237" s="28">
        <v>0</v>
      </c>
      <c r="DQ237" s="28">
        <v>0</v>
      </c>
      <c r="DR237" s="28">
        <v>0</v>
      </c>
      <c r="DS237" s="28">
        <v>0</v>
      </c>
      <c r="DT237" s="28">
        <v>0</v>
      </c>
      <c r="DU237" s="28">
        <v>0</v>
      </c>
      <c r="DV237" s="28">
        <v>0</v>
      </c>
      <c r="DW237" s="28">
        <v>0</v>
      </c>
      <c r="DX237" s="28">
        <v>0</v>
      </c>
      <c r="DY237" s="28">
        <v>0</v>
      </c>
      <c r="DZ237" s="28">
        <v>0</v>
      </c>
      <c r="EA237" s="28">
        <v>0</v>
      </c>
      <c r="EB237" s="28">
        <v>0</v>
      </c>
      <c r="EC237" s="28">
        <v>0</v>
      </c>
      <c r="ED237" s="28">
        <v>0</v>
      </c>
      <c r="EE237" s="28">
        <v>0</v>
      </c>
      <c r="EF237" s="28">
        <v>0</v>
      </c>
      <c r="EG237" s="28">
        <v>0</v>
      </c>
      <c r="EH237" s="28">
        <v>0</v>
      </c>
      <c r="EI237" s="28">
        <v>0</v>
      </c>
      <c r="EJ237" s="28">
        <v>0</v>
      </c>
      <c r="EK237" s="28">
        <v>0</v>
      </c>
      <c r="EL237" s="28">
        <v>0</v>
      </c>
      <c r="EM237" s="28">
        <v>0</v>
      </c>
      <c r="EN237" s="28">
        <v>0</v>
      </c>
      <c r="EO237" s="28">
        <v>0</v>
      </c>
      <c r="EP237" s="28">
        <v>0</v>
      </c>
      <c r="EQ237" s="28">
        <v>0</v>
      </c>
      <c r="ER237" s="28">
        <v>0</v>
      </c>
      <c r="ES237" s="28">
        <v>0</v>
      </c>
      <c r="ET237" s="28">
        <v>0</v>
      </c>
      <c r="EU237" s="28">
        <v>0</v>
      </c>
      <c r="EV237" s="28">
        <v>0</v>
      </c>
      <c r="EW237" s="28">
        <v>0</v>
      </c>
      <c r="EX237" s="28">
        <v>0</v>
      </c>
      <c r="EY237" s="28">
        <v>0</v>
      </c>
      <c r="EZ237" s="28">
        <v>0</v>
      </c>
      <c r="FA237" s="28">
        <v>0</v>
      </c>
      <c r="FB237" s="28">
        <v>0</v>
      </c>
      <c r="FC237" s="28">
        <v>0</v>
      </c>
      <c r="FD237" s="28">
        <v>0</v>
      </c>
      <c r="FE237" s="28">
        <v>0</v>
      </c>
      <c r="FF237" s="28">
        <v>0</v>
      </c>
      <c r="FG237" s="28">
        <v>0</v>
      </c>
      <c r="FH237" s="28">
        <v>0</v>
      </c>
      <c r="FI237" s="28">
        <v>0</v>
      </c>
      <c r="FJ237" s="28">
        <v>0</v>
      </c>
      <c r="FK237" s="28">
        <v>0</v>
      </c>
      <c r="FL237" s="28">
        <v>0</v>
      </c>
      <c r="FM237" s="28">
        <v>0</v>
      </c>
      <c r="FN237" s="28">
        <v>0</v>
      </c>
      <c r="FO237" s="28">
        <v>0</v>
      </c>
      <c r="FP237" s="28">
        <v>0</v>
      </c>
      <c r="FQ237" s="28">
        <v>0</v>
      </c>
      <c r="FR237" s="28">
        <v>0</v>
      </c>
      <c r="FS237" s="28">
        <v>0</v>
      </c>
      <c r="FT237" s="28">
        <v>0</v>
      </c>
      <c r="FU237" s="28">
        <v>0</v>
      </c>
      <c r="FV237" s="28">
        <v>0</v>
      </c>
      <c r="FW237" s="28">
        <v>0</v>
      </c>
      <c r="FX237" s="28">
        <v>0</v>
      </c>
      <c r="FY237" s="28">
        <v>0</v>
      </c>
      <c r="FZ237" s="28">
        <v>0</v>
      </c>
      <c r="GA237" s="28">
        <v>0</v>
      </c>
      <c r="GB237" s="28">
        <v>0</v>
      </c>
      <c r="GC237" s="28">
        <v>0</v>
      </c>
      <c r="GD237" s="28">
        <v>0</v>
      </c>
      <c r="GE237" s="28">
        <v>0</v>
      </c>
      <c r="GF237" s="28">
        <v>0</v>
      </c>
      <c r="GG237" s="28">
        <v>0</v>
      </c>
      <c r="GH237" s="28">
        <v>0</v>
      </c>
      <c r="GI237" s="28">
        <v>0</v>
      </c>
      <c r="GJ237" s="28">
        <v>0</v>
      </c>
      <c r="GK237" s="28">
        <v>0</v>
      </c>
      <c r="GL237" s="28">
        <v>0</v>
      </c>
      <c r="GM237" s="28">
        <v>0</v>
      </c>
      <c r="GN237" s="28">
        <v>0</v>
      </c>
      <c r="GO237" s="28">
        <v>0</v>
      </c>
      <c r="GP237" s="28">
        <v>0</v>
      </c>
      <c r="GQ237" s="28">
        <v>0</v>
      </c>
      <c r="GR237" s="28">
        <v>0</v>
      </c>
      <c r="GS237" s="28">
        <v>0</v>
      </c>
      <c r="GT237" s="28">
        <v>0</v>
      </c>
      <c r="GU237" s="28">
        <v>0</v>
      </c>
      <c r="GV237" s="28">
        <v>0</v>
      </c>
      <c r="GW237" s="28">
        <v>0</v>
      </c>
      <c r="GX237" s="28">
        <v>0</v>
      </c>
      <c r="GY237" s="28">
        <v>0</v>
      </c>
      <c r="GZ237" s="28">
        <v>0</v>
      </c>
      <c r="HA237" s="28">
        <v>0</v>
      </c>
      <c r="HB237" s="28">
        <v>0</v>
      </c>
      <c r="HC237" s="28">
        <v>0</v>
      </c>
      <c r="HD237" s="28">
        <v>0</v>
      </c>
      <c r="HE237" s="28">
        <v>0</v>
      </c>
      <c r="HF237" s="28">
        <v>0</v>
      </c>
      <c r="HG237" s="28">
        <v>0</v>
      </c>
      <c r="HH237" s="28">
        <v>0</v>
      </c>
      <c r="HI237" s="28">
        <v>0</v>
      </c>
      <c r="HJ237" s="28">
        <v>0</v>
      </c>
      <c r="HK237" s="28">
        <v>0</v>
      </c>
      <c r="HL237" s="28">
        <v>0</v>
      </c>
      <c r="HM237" s="28">
        <v>0</v>
      </c>
      <c r="HN237" s="28">
        <v>0</v>
      </c>
      <c r="HO237" s="28">
        <v>0</v>
      </c>
      <c r="HP237" s="28">
        <v>0</v>
      </c>
      <c r="HQ237" s="28">
        <v>0</v>
      </c>
      <c r="HR237" s="28">
        <v>0</v>
      </c>
      <c r="HS237" s="28">
        <v>0</v>
      </c>
      <c r="HT237" s="28">
        <v>0</v>
      </c>
      <c r="HU237" s="28">
        <v>0</v>
      </c>
      <c r="HV237" s="28">
        <v>0</v>
      </c>
      <c r="HW237" s="28">
        <v>0</v>
      </c>
      <c r="HX237" s="28">
        <v>0</v>
      </c>
      <c r="HY237" s="28">
        <v>0</v>
      </c>
      <c r="HZ237" s="28">
        <v>0</v>
      </c>
      <c r="IA237" s="28">
        <v>0</v>
      </c>
      <c r="IB237" s="28">
        <v>0</v>
      </c>
      <c r="IC237" s="28">
        <v>0</v>
      </c>
      <c r="ID237" s="28">
        <v>0</v>
      </c>
      <c r="IE237" s="28">
        <v>0</v>
      </c>
      <c r="IF237" s="28">
        <v>0</v>
      </c>
      <c r="IG237" s="28">
        <v>0</v>
      </c>
      <c r="IH237" s="28">
        <v>0</v>
      </c>
      <c r="II237" s="28">
        <v>0</v>
      </c>
      <c r="IJ237" s="28">
        <v>0</v>
      </c>
      <c r="IK237" s="28">
        <v>0</v>
      </c>
      <c r="IL237" s="28">
        <v>0</v>
      </c>
      <c r="IM237" s="28">
        <v>0</v>
      </c>
      <c r="IN237" s="28">
        <v>0</v>
      </c>
      <c r="IO237" s="28">
        <v>0</v>
      </c>
      <c r="IP237" s="28">
        <v>0</v>
      </c>
      <c r="IQ237" s="28">
        <v>0</v>
      </c>
      <c r="IR237" s="28">
        <v>0</v>
      </c>
      <c r="IS237" s="28">
        <v>0</v>
      </c>
      <c r="IT237" s="28">
        <v>0</v>
      </c>
      <c r="IU237" s="28">
        <v>0</v>
      </c>
      <c r="IV237" s="28">
        <v>0</v>
      </c>
      <c r="IW237" s="28">
        <v>0</v>
      </c>
      <c r="IX237" s="28">
        <v>0</v>
      </c>
      <c r="IY237" s="28">
        <v>0</v>
      </c>
      <c r="IZ237" s="28">
        <v>0</v>
      </c>
      <c r="JA237" s="28">
        <v>0</v>
      </c>
      <c r="JB237" s="28">
        <v>0</v>
      </c>
      <c r="JC237" s="28">
        <v>0</v>
      </c>
      <c r="JD237" s="28">
        <v>0</v>
      </c>
      <c r="JE237" s="28">
        <v>0</v>
      </c>
      <c r="JF237" s="28">
        <v>0</v>
      </c>
      <c r="JG237" s="28">
        <v>0</v>
      </c>
      <c r="JH237" s="28">
        <v>0</v>
      </c>
      <c r="JI237" s="28">
        <v>0</v>
      </c>
      <c r="JJ237" s="28">
        <v>0</v>
      </c>
      <c r="JK237" s="28">
        <v>0</v>
      </c>
      <c r="JL237" s="28">
        <v>0</v>
      </c>
      <c r="JM237" s="28">
        <v>0</v>
      </c>
      <c r="JN237" s="28">
        <v>0</v>
      </c>
      <c r="JO237" s="28">
        <v>0</v>
      </c>
      <c r="JP237" s="28">
        <v>0</v>
      </c>
      <c r="JQ237" s="28">
        <v>0</v>
      </c>
      <c r="JR237" s="28">
        <v>0</v>
      </c>
      <c r="JS237" s="28">
        <v>0</v>
      </c>
      <c r="JT237" s="28">
        <v>0</v>
      </c>
      <c r="JU237" s="28">
        <v>0</v>
      </c>
      <c r="JV237" s="28">
        <v>0</v>
      </c>
      <c r="JW237" s="28">
        <v>0</v>
      </c>
      <c r="JX237" s="28">
        <v>0</v>
      </c>
      <c r="JY237" s="28">
        <v>0</v>
      </c>
      <c r="JZ237" s="28">
        <v>0</v>
      </c>
      <c r="KA237" s="28">
        <v>0</v>
      </c>
      <c r="KB237" s="28">
        <v>0</v>
      </c>
      <c r="KC237" s="28">
        <v>0</v>
      </c>
      <c r="KD237" s="28">
        <v>0</v>
      </c>
      <c r="KE237" s="28">
        <v>0</v>
      </c>
      <c r="KF237" s="28">
        <v>0</v>
      </c>
      <c r="KG237" s="28">
        <v>0</v>
      </c>
      <c r="KH237" s="28">
        <v>0</v>
      </c>
      <c r="KI237" s="28">
        <v>0</v>
      </c>
      <c r="KJ237" s="28">
        <v>0</v>
      </c>
      <c r="KK237" s="28">
        <v>0</v>
      </c>
      <c r="KL237" s="28">
        <v>0</v>
      </c>
      <c r="KM237" s="28">
        <v>0</v>
      </c>
      <c r="KN237" s="28">
        <v>0</v>
      </c>
      <c r="KO237" s="28">
        <v>0</v>
      </c>
      <c r="KP237" s="28">
        <v>0</v>
      </c>
      <c r="KQ237" s="28">
        <v>0</v>
      </c>
      <c r="KR237" s="28">
        <v>0</v>
      </c>
      <c r="KS237" s="28">
        <v>0</v>
      </c>
      <c r="KT237" s="28">
        <v>0</v>
      </c>
      <c r="KU237" s="28">
        <v>0</v>
      </c>
      <c r="KV237" s="28">
        <v>0</v>
      </c>
      <c r="KW237" s="28">
        <v>0</v>
      </c>
      <c r="KX237" s="28">
        <v>0</v>
      </c>
      <c r="KY237" s="28">
        <v>0</v>
      </c>
      <c r="KZ237" s="28">
        <v>0</v>
      </c>
      <c r="LA237" s="28">
        <v>0</v>
      </c>
      <c r="LB237" s="28">
        <v>0</v>
      </c>
      <c r="LC237" s="28">
        <v>0</v>
      </c>
      <c r="LD237" s="28">
        <v>0</v>
      </c>
      <c r="LE237" s="28">
        <v>0</v>
      </c>
      <c r="LF237" s="28">
        <v>0</v>
      </c>
      <c r="LG237" s="28">
        <v>0</v>
      </c>
      <c r="LH237" s="28">
        <v>0</v>
      </c>
      <c r="LI237" s="28">
        <v>0</v>
      </c>
      <c r="LJ237" s="28">
        <v>0</v>
      </c>
      <c r="LK237" s="28">
        <v>0</v>
      </c>
      <c r="LL237" s="28">
        <v>0</v>
      </c>
      <c r="LM237" s="28">
        <v>0</v>
      </c>
      <c r="LN237" s="28">
        <v>0</v>
      </c>
      <c r="LO237" s="28">
        <v>0</v>
      </c>
      <c r="LP237" s="28">
        <v>0</v>
      </c>
      <c r="LQ237" s="28">
        <v>0</v>
      </c>
      <c r="LR237" s="28">
        <v>0</v>
      </c>
      <c r="LS237" s="28">
        <v>0</v>
      </c>
      <c r="LT237" s="28">
        <v>0</v>
      </c>
      <c r="LU237" s="28">
        <v>0</v>
      </c>
      <c r="LV237" s="28">
        <v>0</v>
      </c>
      <c r="LW237" s="28">
        <v>0</v>
      </c>
      <c r="LX237" s="28">
        <v>0</v>
      </c>
      <c r="LY237" s="28">
        <v>0</v>
      </c>
      <c r="LZ237" s="28">
        <v>0</v>
      </c>
      <c r="MA237" s="28">
        <v>0</v>
      </c>
      <c r="MB237" s="28">
        <v>0</v>
      </c>
      <c r="MC237" s="28">
        <v>0</v>
      </c>
      <c r="MD237" s="28">
        <v>0</v>
      </c>
      <c r="ME237" s="28">
        <v>0</v>
      </c>
      <c r="MF237" s="28">
        <v>0</v>
      </c>
      <c r="MG237" s="28">
        <v>0</v>
      </c>
      <c r="MH237" s="28">
        <v>0</v>
      </c>
      <c r="MI237" s="28">
        <v>0</v>
      </c>
      <c r="MJ237" s="28">
        <v>0</v>
      </c>
      <c r="MK237" s="28">
        <v>0</v>
      </c>
      <c r="ML237" s="28">
        <v>0</v>
      </c>
      <c r="MM237" s="28">
        <v>0</v>
      </c>
      <c r="MN237" s="28">
        <v>0</v>
      </c>
      <c r="MO237" s="28">
        <v>0</v>
      </c>
      <c r="MP237" s="28">
        <v>0</v>
      </c>
      <c r="MQ237" s="28">
        <v>0</v>
      </c>
      <c r="MR237" s="28">
        <v>0</v>
      </c>
      <c r="MS237" s="28">
        <v>0</v>
      </c>
      <c r="MT237" s="28">
        <v>0</v>
      </c>
      <c r="MU237" s="28">
        <v>0</v>
      </c>
      <c r="MV237" s="28">
        <v>0</v>
      </c>
      <c r="MW237" s="28">
        <v>0</v>
      </c>
      <c r="MX237" s="28">
        <v>0</v>
      </c>
      <c r="MY237" s="28">
        <v>0</v>
      </c>
      <c r="MZ237" s="28">
        <v>0</v>
      </c>
      <c r="NA237" s="28">
        <v>0</v>
      </c>
      <c r="NB237" s="28">
        <v>0</v>
      </c>
      <c r="NC237" s="28">
        <v>0</v>
      </c>
      <c r="ND237" s="28">
        <v>0</v>
      </c>
      <c r="NE237" s="28">
        <v>0</v>
      </c>
      <c r="NF237" s="28">
        <v>0</v>
      </c>
      <c r="NG237" s="28">
        <v>0</v>
      </c>
      <c r="NH237" s="28">
        <v>0</v>
      </c>
      <c r="NI237" s="28">
        <v>0</v>
      </c>
      <c r="NJ237" s="28">
        <v>0</v>
      </c>
      <c r="NK237" s="28">
        <v>0</v>
      </c>
      <c r="NL237" s="28">
        <v>0</v>
      </c>
      <c r="NM237" s="28">
        <v>0</v>
      </c>
      <c r="NN237" s="28">
        <v>0</v>
      </c>
      <c r="NO237" s="28">
        <v>0</v>
      </c>
      <c r="NP237" s="28">
        <v>0</v>
      </c>
      <c r="NQ237" s="28">
        <v>0</v>
      </c>
      <c r="NR237" s="28">
        <v>0</v>
      </c>
      <c r="NS237" s="28">
        <v>0</v>
      </c>
      <c r="NT237" s="28">
        <v>0</v>
      </c>
      <c r="NU237" s="28">
        <v>0</v>
      </c>
      <c r="NV237" s="28">
        <v>0</v>
      </c>
      <c r="NW237" s="28">
        <v>0</v>
      </c>
      <c r="NX237" s="28">
        <v>0</v>
      </c>
      <c r="NY237" s="28">
        <v>0</v>
      </c>
      <c r="NZ237" s="28">
        <v>0</v>
      </c>
      <c r="OA237" s="28">
        <v>0</v>
      </c>
      <c r="OB237" s="28">
        <v>0</v>
      </c>
      <c r="OC237" s="28">
        <v>0</v>
      </c>
      <c r="OD237" s="28">
        <v>0</v>
      </c>
      <c r="OE237" s="28">
        <v>0</v>
      </c>
      <c r="OF237" s="28">
        <v>0</v>
      </c>
      <c r="OG237" s="28">
        <v>0</v>
      </c>
      <c r="OH237" s="28">
        <v>0</v>
      </c>
      <c r="OI237" s="28">
        <v>0</v>
      </c>
      <c r="OJ237" s="28">
        <v>0</v>
      </c>
      <c r="OK237" s="28">
        <v>0</v>
      </c>
      <c r="OL237" s="28">
        <v>0</v>
      </c>
      <c r="OM237" s="28">
        <v>0</v>
      </c>
      <c r="ON237" s="28">
        <v>0</v>
      </c>
      <c r="OO237" s="28">
        <v>0</v>
      </c>
      <c r="OP237" s="28">
        <v>0</v>
      </c>
      <c r="OQ237" s="28">
        <v>0</v>
      </c>
      <c r="OR237" s="28">
        <v>0</v>
      </c>
      <c r="OS237" s="28">
        <v>0</v>
      </c>
      <c r="OT237" s="28">
        <v>0</v>
      </c>
      <c r="OU237" s="28">
        <v>0</v>
      </c>
      <c r="OV237" s="28">
        <v>0</v>
      </c>
      <c r="OW237" s="28">
        <v>0</v>
      </c>
    </row>
    <row r="238" spans="1:413">
      <c r="A238" s="39" t="s">
        <v>1991</v>
      </c>
      <c r="B238" s="39" t="s">
        <v>5434</v>
      </c>
      <c r="C238" s="39">
        <v>140</v>
      </c>
      <c r="D238" s="39" t="s">
        <v>2026</v>
      </c>
      <c r="E238" s="39" t="s">
        <v>5152</v>
      </c>
      <c r="F238" s="39" t="s">
        <v>1408</v>
      </c>
      <c r="G238" s="39" t="s">
        <v>519</v>
      </c>
      <c r="H238" s="40">
        <f t="shared" si="2"/>
        <v>0</v>
      </c>
      <c r="I238" s="40">
        <v>0</v>
      </c>
      <c r="J238" s="39">
        <v>0</v>
      </c>
      <c r="K238" s="39">
        <v>0</v>
      </c>
      <c r="L238" s="40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8">
        <v>0</v>
      </c>
      <c r="AG238" s="28">
        <v>0</v>
      </c>
      <c r="AH238" s="28">
        <v>0</v>
      </c>
      <c r="AI238" s="28">
        <v>0</v>
      </c>
      <c r="AJ238" s="28">
        <v>0</v>
      </c>
      <c r="AK238" s="28">
        <v>0</v>
      </c>
      <c r="AL238" s="28">
        <v>0</v>
      </c>
      <c r="AM238" s="28">
        <v>0</v>
      </c>
      <c r="AN238" s="28">
        <v>0</v>
      </c>
      <c r="AO238" s="28">
        <v>0</v>
      </c>
      <c r="AP238" s="28">
        <v>0</v>
      </c>
      <c r="AQ238" s="28">
        <v>0</v>
      </c>
      <c r="AR238" s="28">
        <v>0</v>
      </c>
      <c r="AS238" s="28">
        <v>0</v>
      </c>
      <c r="AT238" s="28">
        <v>0</v>
      </c>
      <c r="AU238" s="28">
        <v>0</v>
      </c>
      <c r="AV238" s="28">
        <v>0</v>
      </c>
      <c r="AW238" s="28">
        <v>0</v>
      </c>
      <c r="AX238" s="28">
        <v>0</v>
      </c>
      <c r="AY238" s="28">
        <v>0</v>
      </c>
      <c r="AZ238" s="28">
        <v>0</v>
      </c>
      <c r="BA238" s="28">
        <v>0</v>
      </c>
      <c r="BB238" s="28">
        <v>0</v>
      </c>
      <c r="BC238" s="28">
        <v>0</v>
      </c>
      <c r="BD238" s="28">
        <v>0</v>
      </c>
      <c r="BE238" s="28">
        <v>0</v>
      </c>
      <c r="BF238" s="28">
        <v>0</v>
      </c>
      <c r="BG238" s="28">
        <v>0</v>
      </c>
      <c r="BH238" s="28">
        <v>0</v>
      </c>
      <c r="BI238" s="28">
        <v>0</v>
      </c>
      <c r="BJ238" s="28">
        <v>0</v>
      </c>
      <c r="BK238" s="28">
        <v>0</v>
      </c>
      <c r="BL238" s="28">
        <v>0</v>
      </c>
      <c r="BM238" s="28">
        <v>0</v>
      </c>
      <c r="BN238" s="28">
        <v>0</v>
      </c>
      <c r="BO238" s="28">
        <v>0</v>
      </c>
      <c r="BP238" s="28">
        <v>0</v>
      </c>
      <c r="BQ238" s="28">
        <v>0</v>
      </c>
      <c r="BR238" s="28">
        <v>0</v>
      </c>
      <c r="BS238" s="28">
        <v>0</v>
      </c>
      <c r="BT238" s="28">
        <v>0</v>
      </c>
      <c r="BU238" s="28">
        <v>0</v>
      </c>
      <c r="BV238" s="28">
        <v>0</v>
      </c>
      <c r="BW238" s="28">
        <v>0</v>
      </c>
      <c r="BX238" s="28">
        <v>0</v>
      </c>
      <c r="BY238" s="28">
        <v>0</v>
      </c>
      <c r="BZ238" s="28">
        <v>0</v>
      </c>
      <c r="CA238" s="28">
        <v>0</v>
      </c>
      <c r="CB238" s="28">
        <v>0</v>
      </c>
      <c r="CC238" s="28">
        <v>0</v>
      </c>
      <c r="CD238" s="28">
        <v>0</v>
      </c>
      <c r="CE238" s="28">
        <v>0</v>
      </c>
      <c r="CF238" s="28">
        <v>0</v>
      </c>
      <c r="CG238" s="28">
        <v>0</v>
      </c>
      <c r="CH238" s="28">
        <v>0</v>
      </c>
      <c r="CI238" s="28">
        <v>0</v>
      </c>
      <c r="CJ238" s="28">
        <v>0</v>
      </c>
      <c r="CK238" s="28">
        <v>0</v>
      </c>
      <c r="CL238" s="28">
        <v>0</v>
      </c>
      <c r="CM238" s="28">
        <v>0</v>
      </c>
      <c r="CN238" s="28">
        <v>0</v>
      </c>
      <c r="CO238" s="28">
        <v>0</v>
      </c>
      <c r="CP238" s="28">
        <v>0</v>
      </c>
      <c r="CQ238" s="28">
        <v>0</v>
      </c>
      <c r="CR238" s="28">
        <v>0</v>
      </c>
      <c r="CS238" s="28">
        <v>0</v>
      </c>
      <c r="CT238" s="28">
        <v>0</v>
      </c>
      <c r="CU238" s="28">
        <v>0</v>
      </c>
      <c r="CV238" s="28">
        <v>0</v>
      </c>
      <c r="CW238" s="28">
        <v>0</v>
      </c>
      <c r="CX238" s="28">
        <v>0</v>
      </c>
      <c r="CY238" s="28">
        <v>0</v>
      </c>
      <c r="CZ238" s="28">
        <v>0</v>
      </c>
      <c r="DA238" s="28">
        <v>0</v>
      </c>
      <c r="DB238" s="28">
        <v>0</v>
      </c>
      <c r="DC238" s="28">
        <v>0</v>
      </c>
      <c r="DD238" s="28">
        <v>0</v>
      </c>
      <c r="DE238" s="28">
        <v>0</v>
      </c>
      <c r="DF238" s="28">
        <v>0</v>
      </c>
      <c r="DG238" s="28">
        <v>0</v>
      </c>
      <c r="DH238" s="28">
        <v>0</v>
      </c>
      <c r="DI238" s="28">
        <v>0</v>
      </c>
      <c r="DJ238" s="28">
        <v>0</v>
      </c>
      <c r="DK238" s="28">
        <v>0</v>
      </c>
      <c r="DL238" s="28">
        <v>0</v>
      </c>
      <c r="DM238" s="28">
        <v>0</v>
      </c>
      <c r="DN238" s="28">
        <v>0</v>
      </c>
      <c r="DO238" s="28">
        <v>0</v>
      </c>
      <c r="DP238" s="28">
        <v>0</v>
      </c>
      <c r="DQ238" s="28">
        <v>0</v>
      </c>
      <c r="DR238" s="28">
        <v>0</v>
      </c>
      <c r="DS238" s="28">
        <v>0</v>
      </c>
      <c r="DT238" s="28">
        <v>0</v>
      </c>
      <c r="DU238" s="28">
        <v>0</v>
      </c>
      <c r="DV238" s="28">
        <v>0</v>
      </c>
      <c r="DW238" s="28">
        <v>0</v>
      </c>
      <c r="DX238" s="28">
        <v>0</v>
      </c>
      <c r="DY238" s="28">
        <v>0</v>
      </c>
      <c r="DZ238" s="28">
        <v>0</v>
      </c>
      <c r="EA238" s="28">
        <v>0</v>
      </c>
      <c r="EB238" s="28">
        <v>0</v>
      </c>
      <c r="EC238" s="28">
        <v>0</v>
      </c>
      <c r="ED238" s="28">
        <v>0</v>
      </c>
      <c r="EE238" s="28">
        <v>0</v>
      </c>
      <c r="EF238" s="28">
        <v>0</v>
      </c>
      <c r="EG238" s="28">
        <v>0</v>
      </c>
      <c r="EH238" s="28">
        <v>0</v>
      </c>
      <c r="EI238" s="28">
        <v>0</v>
      </c>
      <c r="EJ238" s="28">
        <v>0</v>
      </c>
      <c r="EK238" s="28">
        <v>0</v>
      </c>
      <c r="EL238" s="28">
        <v>0</v>
      </c>
      <c r="EM238" s="28">
        <v>0</v>
      </c>
      <c r="EN238" s="28">
        <v>0</v>
      </c>
      <c r="EO238" s="28">
        <v>0</v>
      </c>
      <c r="EP238" s="28">
        <v>0</v>
      </c>
      <c r="EQ238" s="28">
        <v>0</v>
      </c>
      <c r="ER238" s="28">
        <v>0</v>
      </c>
      <c r="ES238" s="28">
        <v>0</v>
      </c>
      <c r="ET238" s="28">
        <v>0</v>
      </c>
      <c r="EU238" s="28">
        <v>0</v>
      </c>
      <c r="EV238" s="28">
        <v>0</v>
      </c>
      <c r="EW238" s="28">
        <v>0</v>
      </c>
      <c r="EX238" s="28">
        <v>0</v>
      </c>
      <c r="EY238" s="28">
        <v>0</v>
      </c>
      <c r="EZ238" s="28">
        <v>0</v>
      </c>
      <c r="FA238" s="28">
        <v>0</v>
      </c>
      <c r="FB238" s="28">
        <v>0</v>
      </c>
      <c r="FC238" s="28">
        <v>0</v>
      </c>
      <c r="FD238" s="28">
        <v>0</v>
      </c>
      <c r="FE238" s="28">
        <v>0</v>
      </c>
      <c r="FF238" s="28">
        <v>0</v>
      </c>
      <c r="FG238" s="28">
        <v>0</v>
      </c>
      <c r="FH238" s="28">
        <v>0</v>
      </c>
      <c r="FI238" s="28">
        <v>0</v>
      </c>
      <c r="FJ238" s="28">
        <v>0</v>
      </c>
      <c r="FK238" s="28">
        <v>0</v>
      </c>
      <c r="FL238" s="28">
        <v>0</v>
      </c>
      <c r="FM238" s="28">
        <v>0</v>
      </c>
      <c r="FN238" s="28">
        <v>0</v>
      </c>
      <c r="FO238" s="28">
        <v>0</v>
      </c>
      <c r="FP238" s="28">
        <v>0</v>
      </c>
      <c r="FQ238" s="28">
        <v>0</v>
      </c>
      <c r="FR238" s="28">
        <v>0</v>
      </c>
      <c r="FS238" s="28">
        <v>0</v>
      </c>
      <c r="FT238" s="28">
        <v>0</v>
      </c>
      <c r="FU238" s="28">
        <v>0</v>
      </c>
      <c r="FV238" s="28">
        <v>0</v>
      </c>
      <c r="FW238" s="28">
        <v>0</v>
      </c>
      <c r="FX238" s="28">
        <v>0</v>
      </c>
      <c r="FY238" s="28">
        <v>0</v>
      </c>
      <c r="FZ238" s="28">
        <v>0</v>
      </c>
      <c r="GA238" s="28">
        <v>0</v>
      </c>
      <c r="GB238" s="28">
        <v>0</v>
      </c>
      <c r="GC238" s="28">
        <v>0</v>
      </c>
      <c r="GD238" s="28">
        <v>0</v>
      </c>
      <c r="GE238" s="28">
        <v>0</v>
      </c>
      <c r="GF238" s="28">
        <v>0</v>
      </c>
      <c r="GG238" s="28">
        <v>0</v>
      </c>
      <c r="GH238" s="28">
        <v>0</v>
      </c>
      <c r="GI238" s="28">
        <v>0</v>
      </c>
      <c r="GJ238" s="28">
        <v>0</v>
      </c>
      <c r="GK238" s="28">
        <v>0</v>
      </c>
      <c r="GL238" s="28">
        <v>0</v>
      </c>
      <c r="GM238" s="28">
        <v>0</v>
      </c>
      <c r="GN238" s="28">
        <v>0</v>
      </c>
      <c r="GO238" s="28">
        <v>0</v>
      </c>
      <c r="GP238" s="28">
        <v>0</v>
      </c>
      <c r="GQ238" s="28">
        <v>0</v>
      </c>
      <c r="GR238" s="28">
        <v>0</v>
      </c>
      <c r="GS238" s="28">
        <v>0</v>
      </c>
      <c r="GT238" s="28">
        <v>0</v>
      </c>
      <c r="GU238" s="28">
        <v>0</v>
      </c>
      <c r="GV238" s="28">
        <v>0</v>
      </c>
      <c r="GW238" s="28">
        <v>0</v>
      </c>
      <c r="GX238" s="28">
        <v>0</v>
      </c>
      <c r="GY238" s="28">
        <v>0</v>
      </c>
      <c r="GZ238" s="28">
        <v>0</v>
      </c>
      <c r="HA238" s="28">
        <v>0</v>
      </c>
      <c r="HB238" s="28">
        <v>0</v>
      </c>
      <c r="HC238" s="28">
        <v>0</v>
      </c>
      <c r="HD238" s="28">
        <v>0</v>
      </c>
      <c r="HE238" s="28">
        <v>0</v>
      </c>
      <c r="HF238" s="28">
        <v>0</v>
      </c>
      <c r="HG238" s="28">
        <v>0</v>
      </c>
      <c r="HH238" s="28">
        <v>0</v>
      </c>
      <c r="HI238" s="28">
        <v>0</v>
      </c>
      <c r="HJ238" s="28">
        <v>0</v>
      </c>
      <c r="HK238" s="28">
        <v>0</v>
      </c>
      <c r="HL238" s="28">
        <v>0</v>
      </c>
      <c r="HM238" s="28">
        <v>0</v>
      </c>
      <c r="HN238" s="28">
        <v>0</v>
      </c>
      <c r="HO238" s="28">
        <v>0</v>
      </c>
      <c r="HP238" s="28">
        <v>0</v>
      </c>
      <c r="HQ238" s="28">
        <v>0</v>
      </c>
      <c r="HR238" s="28">
        <v>0</v>
      </c>
      <c r="HS238" s="28">
        <v>0</v>
      </c>
      <c r="HT238" s="28">
        <v>0</v>
      </c>
      <c r="HU238" s="28">
        <v>0</v>
      </c>
      <c r="HV238" s="28">
        <v>0</v>
      </c>
      <c r="HW238" s="28">
        <v>0</v>
      </c>
      <c r="HX238" s="28">
        <v>0</v>
      </c>
      <c r="HY238" s="28">
        <v>0</v>
      </c>
      <c r="HZ238" s="28">
        <v>0</v>
      </c>
      <c r="IA238" s="28">
        <v>0</v>
      </c>
      <c r="IB238" s="28">
        <v>0</v>
      </c>
      <c r="IC238" s="28">
        <v>0</v>
      </c>
      <c r="ID238" s="28">
        <v>0</v>
      </c>
      <c r="IE238" s="28">
        <v>0</v>
      </c>
      <c r="IF238" s="28">
        <v>0</v>
      </c>
      <c r="IG238" s="28">
        <v>0</v>
      </c>
      <c r="IH238" s="28">
        <v>0</v>
      </c>
      <c r="II238" s="28">
        <v>0</v>
      </c>
      <c r="IJ238" s="28">
        <v>0</v>
      </c>
      <c r="IK238" s="28">
        <v>0</v>
      </c>
      <c r="IL238" s="28">
        <v>0</v>
      </c>
      <c r="IM238" s="28">
        <v>0</v>
      </c>
      <c r="IN238" s="28">
        <v>0</v>
      </c>
      <c r="IO238" s="28">
        <v>0</v>
      </c>
      <c r="IP238" s="28">
        <v>0</v>
      </c>
      <c r="IQ238" s="28">
        <v>0</v>
      </c>
      <c r="IR238" s="28">
        <v>0</v>
      </c>
      <c r="IS238" s="28">
        <v>0</v>
      </c>
      <c r="IT238" s="28">
        <v>0</v>
      </c>
      <c r="IU238" s="28">
        <v>0</v>
      </c>
      <c r="IV238" s="28">
        <v>0</v>
      </c>
      <c r="IW238" s="28">
        <v>0</v>
      </c>
      <c r="IX238" s="28">
        <v>0</v>
      </c>
      <c r="IY238" s="28">
        <v>0</v>
      </c>
      <c r="IZ238" s="28">
        <v>0</v>
      </c>
      <c r="JA238" s="28">
        <v>0</v>
      </c>
      <c r="JB238" s="28">
        <v>0</v>
      </c>
      <c r="JC238" s="28">
        <v>0</v>
      </c>
      <c r="JD238" s="28">
        <v>0</v>
      </c>
      <c r="JE238" s="28">
        <v>0</v>
      </c>
      <c r="JF238" s="28">
        <v>0</v>
      </c>
      <c r="JG238" s="28">
        <v>0</v>
      </c>
      <c r="JH238" s="28">
        <v>0</v>
      </c>
      <c r="JI238" s="28">
        <v>0</v>
      </c>
      <c r="JJ238" s="28">
        <v>0</v>
      </c>
      <c r="JK238" s="28">
        <v>0</v>
      </c>
      <c r="JL238" s="28">
        <v>0</v>
      </c>
      <c r="JM238" s="28">
        <v>0</v>
      </c>
      <c r="JN238" s="28">
        <v>0</v>
      </c>
      <c r="JO238" s="28">
        <v>0</v>
      </c>
      <c r="JP238" s="28">
        <v>0</v>
      </c>
      <c r="JQ238" s="28">
        <v>0</v>
      </c>
      <c r="JR238" s="28">
        <v>0</v>
      </c>
      <c r="JS238" s="28">
        <v>0</v>
      </c>
      <c r="JT238" s="28">
        <v>0</v>
      </c>
      <c r="JU238" s="28">
        <v>0</v>
      </c>
      <c r="JV238" s="28">
        <v>0</v>
      </c>
      <c r="JW238" s="28">
        <v>0</v>
      </c>
      <c r="JX238" s="28">
        <v>0</v>
      </c>
      <c r="JY238" s="28">
        <v>0</v>
      </c>
      <c r="JZ238" s="28">
        <v>0</v>
      </c>
      <c r="KA238" s="28">
        <v>0</v>
      </c>
      <c r="KB238" s="28">
        <v>0</v>
      </c>
      <c r="KC238" s="28">
        <v>0</v>
      </c>
      <c r="KD238" s="28">
        <v>0</v>
      </c>
      <c r="KE238" s="28">
        <v>0</v>
      </c>
      <c r="KF238" s="28">
        <v>0</v>
      </c>
      <c r="KG238" s="28">
        <v>0</v>
      </c>
      <c r="KH238" s="28">
        <v>0</v>
      </c>
      <c r="KI238" s="28">
        <v>0</v>
      </c>
      <c r="KJ238" s="28">
        <v>0</v>
      </c>
      <c r="KK238" s="28">
        <v>0</v>
      </c>
      <c r="KL238" s="28">
        <v>0</v>
      </c>
      <c r="KM238" s="28">
        <v>0</v>
      </c>
      <c r="KN238" s="28">
        <v>0</v>
      </c>
      <c r="KO238" s="28">
        <v>0</v>
      </c>
      <c r="KP238" s="28">
        <v>0</v>
      </c>
      <c r="KQ238" s="28">
        <v>0</v>
      </c>
      <c r="KR238" s="28">
        <v>0</v>
      </c>
      <c r="KS238" s="28">
        <v>0</v>
      </c>
      <c r="KT238" s="28">
        <v>0</v>
      </c>
      <c r="KU238" s="28">
        <v>0</v>
      </c>
      <c r="KV238" s="28">
        <v>0</v>
      </c>
      <c r="KW238" s="28">
        <v>0</v>
      </c>
      <c r="KX238" s="28">
        <v>0</v>
      </c>
      <c r="KY238" s="28">
        <v>0</v>
      </c>
      <c r="KZ238" s="28">
        <v>0</v>
      </c>
      <c r="LA238" s="28">
        <v>0</v>
      </c>
      <c r="LB238" s="28">
        <v>0</v>
      </c>
      <c r="LC238" s="28">
        <v>0</v>
      </c>
      <c r="LD238" s="28">
        <v>0</v>
      </c>
      <c r="LE238" s="28">
        <v>0</v>
      </c>
      <c r="LF238" s="28">
        <v>0</v>
      </c>
      <c r="LG238" s="28">
        <v>0</v>
      </c>
      <c r="LH238" s="28">
        <v>0</v>
      </c>
      <c r="LI238" s="28">
        <v>0</v>
      </c>
      <c r="LJ238" s="28">
        <v>0</v>
      </c>
      <c r="LK238" s="28">
        <v>0</v>
      </c>
      <c r="LL238" s="28">
        <v>0</v>
      </c>
      <c r="LM238" s="28">
        <v>0</v>
      </c>
      <c r="LN238" s="28">
        <v>0</v>
      </c>
      <c r="LO238" s="28">
        <v>0</v>
      </c>
      <c r="LP238" s="28">
        <v>0</v>
      </c>
      <c r="LQ238" s="28">
        <v>0</v>
      </c>
      <c r="LR238" s="28">
        <v>0</v>
      </c>
      <c r="LS238" s="28">
        <v>0</v>
      </c>
      <c r="LT238" s="28">
        <v>0</v>
      </c>
      <c r="LU238" s="28">
        <v>0</v>
      </c>
      <c r="LV238" s="28">
        <v>0</v>
      </c>
      <c r="LW238" s="28">
        <v>0</v>
      </c>
      <c r="LX238" s="28">
        <v>0</v>
      </c>
      <c r="LY238" s="28">
        <v>0</v>
      </c>
      <c r="LZ238" s="28">
        <v>0</v>
      </c>
      <c r="MA238" s="28">
        <v>0</v>
      </c>
      <c r="MB238" s="28">
        <v>0</v>
      </c>
      <c r="MC238" s="28">
        <v>0</v>
      </c>
      <c r="MD238" s="28">
        <v>0</v>
      </c>
      <c r="ME238" s="28">
        <v>0</v>
      </c>
      <c r="MF238" s="28">
        <v>0</v>
      </c>
      <c r="MG238" s="28">
        <v>0</v>
      </c>
      <c r="MH238" s="28">
        <v>0</v>
      </c>
      <c r="MI238" s="28">
        <v>0</v>
      </c>
      <c r="MJ238" s="28">
        <v>0</v>
      </c>
      <c r="MK238" s="28">
        <v>0</v>
      </c>
      <c r="ML238" s="28">
        <v>0</v>
      </c>
      <c r="MM238" s="28">
        <v>0</v>
      </c>
      <c r="MN238" s="28">
        <v>0</v>
      </c>
      <c r="MO238" s="28">
        <v>0</v>
      </c>
      <c r="MP238" s="28">
        <v>0</v>
      </c>
      <c r="MQ238" s="28">
        <v>0</v>
      </c>
      <c r="MR238" s="28">
        <v>0</v>
      </c>
      <c r="MS238" s="28">
        <v>0</v>
      </c>
      <c r="MT238" s="28">
        <v>0</v>
      </c>
      <c r="MU238" s="28">
        <v>0</v>
      </c>
      <c r="MV238" s="28">
        <v>0</v>
      </c>
      <c r="MW238" s="28">
        <v>0</v>
      </c>
      <c r="MX238" s="28">
        <v>0</v>
      </c>
      <c r="MY238" s="28">
        <v>0</v>
      </c>
      <c r="MZ238" s="28">
        <v>0</v>
      </c>
      <c r="NA238" s="28">
        <v>0</v>
      </c>
      <c r="NB238" s="28">
        <v>0</v>
      </c>
      <c r="NC238" s="28">
        <v>0</v>
      </c>
      <c r="ND238" s="28">
        <v>0</v>
      </c>
      <c r="NE238" s="28">
        <v>0</v>
      </c>
      <c r="NF238" s="28">
        <v>0</v>
      </c>
      <c r="NG238" s="28">
        <v>0</v>
      </c>
      <c r="NH238" s="28">
        <v>0</v>
      </c>
      <c r="NI238" s="28">
        <v>0</v>
      </c>
      <c r="NJ238" s="28">
        <v>0</v>
      </c>
      <c r="NK238" s="28">
        <v>0</v>
      </c>
      <c r="NL238" s="28">
        <v>0</v>
      </c>
      <c r="NM238" s="28">
        <v>0</v>
      </c>
      <c r="NN238" s="28">
        <v>0</v>
      </c>
      <c r="NO238" s="28">
        <v>0</v>
      </c>
      <c r="NP238" s="28">
        <v>0</v>
      </c>
      <c r="NQ238" s="28">
        <v>0</v>
      </c>
      <c r="NR238" s="28">
        <v>0</v>
      </c>
      <c r="NS238" s="28">
        <v>0</v>
      </c>
      <c r="NT238" s="28">
        <v>0</v>
      </c>
      <c r="NU238" s="28">
        <v>0</v>
      </c>
      <c r="NV238" s="28">
        <v>0</v>
      </c>
      <c r="NW238" s="28">
        <v>0</v>
      </c>
      <c r="NX238" s="28">
        <v>0</v>
      </c>
      <c r="NY238" s="28">
        <v>0</v>
      </c>
      <c r="NZ238" s="28">
        <v>0</v>
      </c>
      <c r="OA238" s="28">
        <v>0</v>
      </c>
      <c r="OB238" s="28">
        <v>0</v>
      </c>
      <c r="OC238" s="28">
        <v>0</v>
      </c>
      <c r="OD238" s="28">
        <v>0</v>
      </c>
      <c r="OE238" s="28">
        <v>0</v>
      </c>
      <c r="OF238" s="28">
        <v>0</v>
      </c>
      <c r="OG238" s="28">
        <v>0</v>
      </c>
      <c r="OH238" s="28">
        <v>0</v>
      </c>
      <c r="OI238" s="28">
        <v>0</v>
      </c>
      <c r="OJ238" s="28">
        <v>0</v>
      </c>
      <c r="OK238" s="28">
        <v>0</v>
      </c>
      <c r="OL238" s="28">
        <v>0</v>
      </c>
      <c r="OM238" s="28">
        <v>0</v>
      </c>
      <c r="ON238" s="28">
        <v>0</v>
      </c>
      <c r="OO238" s="28">
        <v>0</v>
      </c>
      <c r="OP238" s="28">
        <v>0</v>
      </c>
      <c r="OQ238" s="28">
        <v>0</v>
      </c>
      <c r="OR238" s="28">
        <v>0</v>
      </c>
      <c r="OS238" s="28">
        <v>0</v>
      </c>
      <c r="OT238" s="28">
        <v>0</v>
      </c>
      <c r="OU238" s="28">
        <v>0</v>
      </c>
      <c r="OV238" s="28">
        <v>0</v>
      </c>
      <c r="OW238" s="28">
        <v>0</v>
      </c>
    </row>
    <row r="239" spans="1:413">
      <c r="A239" s="39" t="s">
        <v>1994</v>
      </c>
      <c r="B239" s="39" t="s">
        <v>5435</v>
      </c>
      <c r="C239" s="39">
        <v>142</v>
      </c>
      <c r="D239" s="39" t="s">
        <v>2029</v>
      </c>
      <c r="E239" s="39" t="s">
        <v>5152</v>
      </c>
      <c r="F239" s="39" t="s">
        <v>1408</v>
      </c>
      <c r="G239" s="39" t="s">
        <v>519</v>
      </c>
      <c r="H239" s="40">
        <f t="shared" ref="H239:H302" si="3">AVERAGE(O239:R239)</f>
        <v>0</v>
      </c>
      <c r="I239" s="40">
        <v>0</v>
      </c>
      <c r="J239" s="39">
        <v>0</v>
      </c>
      <c r="K239" s="39">
        <v>0</v>
      </c>
      <c r="L239" s="40">
        <v>0</v>
      </c>
      <c r="M239" s="28">
        <v>7.0999999999999998E-7</v>
      </c>
      <c r="N239" s="28">
        <v>1.42E-6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8">
        <v>0</v>
      </c>
      <c r="AG239" s="28">
        <v>0</v>
      </c>
      <c r="AH239" s="28">
        <v>0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  <c r="AO239" s="28">
        <v>0</v>
      </c>
      <c r="AP239" s="28">
        <v>0</v>
      </c>
      <c r="AQ239" s="28">
        <v>0</v>
      </c>
      <c r="AR239" s="28">
        <v>0</v>
      </c>
      <c r="AS239" s="28">
        <v>0</v>
      </c>
      <c r="AT239" s="28">
        <v>0</v>
      </c>
      <c r="AU239" s="28">
        <v>0</v>
      </c>
      <c r="AV239" s="28">
        <v>0</v>
      </c>
      <c r="AW239" s="28">
        <v>0</v>
      </c>
      <c r="AX239" s="28">
        <v>0</v>
      </c>
      <c r="AY239" s="28">
        <v>0</v>
      </c>
      <c r="AZ239" s="28">
        <v>0</v>
      </c>
      <c r="BA239" s="28">
        <v>0</v>
      </c>
      <c r="BB239" s="28">
        <v>0</v>
      </c>
      <c r="BC239" s="28">
        <v>0</v>
      </c>
      <c r="BD239" s="28">
        <v>0</v>
      </c>
      <c r="BE239" s="28">
        <v>0</v>
      </c>
      <c r="BF239" s="28">
        <v>0</v>
      </c>
      <c r="BG239" s="28">
        <v>0</v>
      </c>
      <c r="BH239" s="28">
        <v>0</v>
      </c>
      <c r="BI239" s="28">
        <v>0</v>
      </c>
      <c r="BJ239" s="28">
        <v>0</v>
      </c>
      <c r="BK239" s="28">
        <v>0</v>
      </c>
      <c r="BL239" s="28">
        <v>0</v>
      </c>
      <c r="BM239" s="28">
        <v>0</v>
      </c>
      <c r="BN239" s="28">
        <v>0</v>
      </c>
      <c r="BO239" s="28">
        <v>0</v>
      </c>
      <c r="BP239" s="28">
        <v>0</v>
      </c>
      <c r="BQ239" s="28">
        <v>0</v>
      </c>
      <c r="BR239" s="28">
        <v>0</v>
      </c>
      <c r="BS239" s="28">
        <v>0</v>
      </c>
      <c r="BT239" s="28">
        <v>0</v>
      </c>
      <c r="BU239" s="28">
        <v>0</v>
      </c>
      <c r="BV239" s="28">
        <v>0</v>
      </c>
      <c r="BW239" s="28">
        <v>0</v>
      </c>
      <c r="BX239" s="28">
        <v>0</v>
      </c>
      <c r="BY239" s="28">
        <v>0</v>
      </c>
      <c r="BZ239" s="28">
        <v>0</v>
      </c>
      <c r="CA239" s="28">
        <v>0</v>
      </c>
      <c r="CB239" s="28">
        <v>0</v>
      </c>
      <c r="CC239" s="28">
        <v>0</v>
      </c>
      <c r="CD239" s="28">
        <v>0</v>
      </c>
      <c r="CE239" s="28">
        <v>0</v>
      </c>
      <c r="CF239" s="28">
        <v>0</v>
      </c>
      <c r="CG239" s="28">
        <v>0</v>
      </c>
      <c r="CH239" s="28">
        <v>0</v>
      </c>
      <c r="CI239" s="28">
        <v>0</v>
      </c>
      <c r="CJ239" s="28">
        <v>0</v>
      </c>
      <c r="CK239" s="28">
        <v>0</v>
      </c>
      <c r="CL239" s="28">
        <v>0</v>
      </c>
      <c r="CM239" s="28">
        <v>0</v>
      </c>
      <c r="CN239" s="28">
        <v>0</v>
      </c>
      <c r="CO239" s="28">
        <v>0</v>
      </c>
      <c r="CP239" s="28">
        <v>0</v>
      </c>
      <c r="CQ239" s="28">
        <v>0</v>
      </c>
      <c r="CR239" s="28">
        <v>0</v>
      </c>
      <c r="CS239" s="28">
        <v>0</v>
      </c>
      <c r="CT239" s="28">
        <v>0</v>
      </c>
      <c r="CU239" s="28">
        <v>0</v>
      </c>
      <c r="CV239" s="28">
        <v>0</v>
      </c>
      <c r="CW239" s="28">
        <v>0</v>
      </c>
      <c r="CX239" s="28">
        <v>0</v>
      </c>
      <c r="CY239" s="28">
        <v>0</v>
      </c>
      <c r="CZ239" s="28">
        <v>0</v>
      </c>
      <c r="DA239" s="28">
        <v>0</v>
      </c>
      <c r="DB239" s="28">
        <v>0</v>
      </c>
      <c r="DC239" s="28">
        <v>0</v>
      </c>
      <c r="DD239" s="28">
        <v>0</v>
      </c>
      <c r="DE239" s="28">
        <v>0</v>
      </c>
      <c r="DF239" s="28">
        <v>0</v>
      </c>
      <c r="DG239" s="28">
        <v>0</v>
      </c>
      <c r="DH239" s="28">
        <v>0</v>
      </c>
      <c r="DI239" s="28">
        <v>0</v>
      </c>
      <c r="DJ239" s="28">
        <v>0</v>
      </c>
      <c r="DK239" s="28">
        <v>0</v>
      </c>
      <c r="DL239" s="28">
        <v>0</v>
      </c>
      <c r="DM239" s="28">
        <v>0</v>
      </c>
      <c r="DN239" s="28">
        <v>0</v>
      </c>
      <c r="DO239" s="28">
        <v>0</v>
      </c>
      <c r="DP239" s="28">
        <v>0</v>
      </c>
      <c r="DQ239" s="28">
        <v>0</v>
      </c>
      <c r="DR239" s="28">
        <v>0</v>
      </c>
      <c r="DS239" s="28">
        <v>0</v>
      </c>
      <c r="DT239" s="28">
        <v>0</v>
      </c>
      <c r="DU239" s="28">
        <v>0</v>
      </c>
      <c r="DV239" s="28">
        <v>0</v>
      </c>
      <c r="DW239" s="28">
        <v>0</v>
      </c>
      <c r="DX239" s="28">
        <v>0</v>
      </c>
      <c r="DY239" s="28">
        <v>0</v>
      </c>
      <c r="DZ239" s="28">
        <v>0</v>
      </c>
      <c r="EA239" s="28">
        <v>0</v>
      </c>
      <c r="EB239" s="28">
        <v>0</v>
      </c>
      <c r="EC239" s="28">
        <v>0</v>
      </c>
      <c r="ED239" s="28">
        <v>0</v>
      </c>
      <c r="EE239" s="28">
        <v>0</v>
      </c>
      <c r="EF239" s="28">
        <v>0</v>
      </c>
      <c r="EG239" s="28">
        <v>0</v>
      </c>
      <c r="EH239" s="28">
        <v>0</v>
      </c>
      <c r="EI239" s="28">
        <v>0</v>
      </c>
      <c r="EJ239" s="28">
        <v>0</v>
      </c>
      <c r="EK239" s="28">
        <v>0</v>
      </c>
      <c r="EL239" s="28">
        <v>0</v>
      </c>
      <c r="EM239" s="28">
        <v>0</v>
      </c>
      <c r="EN239" s="28">
        <v>0</v>
      </c>
      <c r="EO239" s="28">
        <v>0</v>
      </c>
      <c r="EP239" s="28">
        <v>0</v>
      </c>
      <c r="EQ239" s="28">
        <v>0</v>
      </c>
      <c r="ER239" s="28">
        <v>0</v>
      </c>
      <c r="ES239" s="28">
        <v>0</v>
      </c>
      <c r="ET239" s="28">
        <v>0</v>
      </c>
      <c r="EU239" s="28">
        <v>0</v>
      </c>
      <c r="EV239" s="28">
        <v>0</v>
      </c>
      <c r="EW239" s="28">
        <v>0</v>
      </c>
      <c r="EX239" s="28">
        <v>0</v>
      </c>
      <c r="EY239" s="28">
        <v>0</v>
      </c>
      <c r="EZ239" s="28">
        <v>0</v>
      </c>
      <c r="FA239" s="28">
        <v>0</v>
      </c>
      <c r="FB239" s="28">
        <v>0</v>
      </c>
      <c r="FC239" s="28">
        <v>0</v>
      </c>
      <c r="FD239" s="28">
        <v>0</v>
      </c>
      <c r="FE239" s="28">
        <v>0</v>
      </c>
      <c r="FF239" s="28">
        <v>0</v>
      </c>
      <c r="FG239" s="28">
        <v>0</v>
      </c>
      <c r="FH239" s="28">
        <v>0</v>
      </c>
      <c r="FI239" s="28">
        <v>0</v>
      </c>
      <c r="FJ239" s="28">
        <v>0</v>
      </c>
      <c r="FK239" s="28">
        <v>0</v>
      </c>
      <c r="FL239" s="28">
        <v>0</v>
      </c>
      <c r="FM239" s="28">
        <v>0</v>
      </c>
      <c r="FN239" s="28">
        <v>0</v>
      </c>
      <c r="FO239" s="28">
        <v>0</v>
      </c>
      <c r="FP239" s="28">
        <v>0</v>
      </c>
      <c r="FQ239" s="28">
        <v>0</v>
      </c>
      <c r="FR239" s="28">
        <v>0</v>
      </c>
      <c r="FS239" s="28">
        <v>0</v>
      </c>
      <c r="FT239" s="28">
        <v>0</v>
      </c>
      <c r="FU239" s="28">
        <v>0</v>
      </c>
      <c r="FV239" s="28">
        <v>0</v>
      </c>
      <c r="FW239" s="28">
        <v>0</v>
      </c>
      <c r="FX239" s="28">
        <v>0</v>
      </c>
      <c r="FY239" s="28">
        <v>0</v>
      </c>
      <c r="FZ239" s="28">
        <v>0</v>
      </c>
      <c r="GA239" s="28">
        <v>0</v>
      </c>
      <c r="GB239" s="28">
        <v>0</v>
      </c>
      <c r="GC239" s="28">
        <v>0</v>
      </c>
      <c r="GD239" s="28">
        <v>0</v>
      </c>
      <c r="GE239" s="28">
        <v>0</v>
      </c>
      <c r="GF239" s="28">
        <v>0</v>
      </c>
      <c r="GG239" s="28">
        <v>0</v>
      </c>
      <c r="GH239" s="28">
        <v>0</v>
      </c>
      <c r="GI239" s="28">
        <v>0</v>
      </c>
      <c r="GJ239" s="28">
        <v>0</v>
      </c>
      <c r="GK239" s="28">
        <v>0</v>
      </c>
      <c r="GL239" s="28">
        <v>0</v>
      </c>
      <c r="GM239" s="28">
        <v>0</v>
      </c>
      <c r="GN239" s="28">
        <v>0</v>
      </c>
      <c r="GO239" s="28">
        <v>0</v>
      </c>
      <c r="GP239" s="28">
        <v>0</v>
      </c>
      <c r="GQ239" s="28">
        <v>0</v>
      </c>
      <c r="GR239" s="28">
        <v>0</v>
      </c>
      <c r="GS239" s="28">
        <v>0</v>
      </c>
      <c r="GT239" s="28">
        <v>0</v>
      </c>
      <c r="GU239" s="28">
        <v>0</v>
      </c>
      <c r="GV239" s="28">
        <v>0</v>
      </c>
      <c r="GW239" s="28">
        <v>0</v>
      </c>
      <c r="GX239" s="28">
        <v>0</v>
      </c>
      <c r="GY239" s="28">
        <v>0</v>
      </c>
      <c r="GZ239" s="28">
        <v>0</v>
      </c>
      <c r="HA239" s="28">
        <v>0</v>
      </c>
      <c r="HB239" s="28">
        <v>0</v>
      </c>
      <c r="HC239" s="28">
        <v>0</v>
      </c>
      <c r="HD239" s="28">
        <v>0</v>
      </c>
      <c r="HE239" s="28">
        <v>0</v>
      </c>
      <c r="HF239" s="28">
        <v>0</v>
      </c>
      <c r="HG239" s="28">
        <v>0</v>
      </c>
      <c r="HH239" s="28">
        <v>0</v>
      </c>
      <c r="HI239" s="28">
        <v>0</v>
      </c>
      <c r="HJ239" s="28">
        <v>0</v>
      </c>
      <c r="HK239" s="28">
        <v>0</v>
      </c>
      <c r="HL239" s="28">
        <v>0</v>
      </c>
      <c r="HM239" s="28">
        <v>0</v>
      </c>
      <c r="HN239" s="28">
        <v>0</v>
      </c>
      <c r="HO239" s="28">
        <v>0</v>
      </c>
      <c r="HP239" s="28">
        <v>0</v>
      </c>
      <c r="HQ239" s="28">
        <v>0</v>
      </c>
      <c r="HR239" s="28">
        <v>0</v>
      </c>
      <c r="HS239" s="28">
        <v>0</v>
      </c>
      <c r="HT239" s="28">
        <v>0</v>
      </c>
      <c r="HU239" s="28">
        <v>0</v>
      </c>
      <c r="HV239" s="28">
        <v>0</v>
      </c>
      <c r="HW239" s="28">
        <v>0</v>
      </c>
      <c r="HX239" s="28">
        <v>0</v>
      </c>
      <c r="HY239" s="28">
        <v>0</v>
      </c>
      <c r="HZ239" s="28">
        <v>0</v>
      </c>
      <c r="IA239" s="28">
        <v>0</v>
      </c>
      <c r="IB239" s="28">
        <v>0</v>
      </c>
      <c r="IC239" s="28">
        <v>0</v>
      </c>
      <c r="ID239" s="28">
        <v>0</v>
      </c>
      <c r="IE239" s="28">
        <v>0</v>
      </c>
      <c r="IF239" s="28">
        <v>0</v>
      </c>
      <c r="IG239" s="28">
        <v>0</v>
      </c>
      <c r="IH239" s="28">
        <v>0</v>
      </c>
      <c r="II239" s="28">
        <v>0</v>
      </c>
      <c r="IJ239" s="28">
        <v>0</v>
      </c>
      <c r="IK239" s="28">
        <v>0</v>
      </c>
      <c r="IL239" s="28">
        <v>0</v>
      </c>
      <c r="IM239" s="28">
        <v>0</v>
      </c>
      <c r="IN239" s="28">
        <v>0</v>
      </c>
      <c r="IO239" s="28">
        <v>0</v>
      </c>
      <c r="IP239" s="28">
        <v>0</v>
      </c>
      <c r="IQ239" s="28">
        <v>0</v>
      </c>
      <c r="IR239" s="28">
        <v>0</v>
      </c>
      <c r="IS239" s="28">
        <v>0</v>
      </c>
      <c r="IT239" s="28">
        <v>0</v>
      </c>
      <c r="IU239" s="28">
        <v>0</v>
      </c>
      <c r="IV239" s="28">
        <v>0</v>
      </c>
      <c r="IW239" s="28">
        <v>0</v>
      </c>
      <c r="IX239" s="28">
        <v>0</v>
      </c>
      <c r="IY239" s="28">
        <v>0</v>
      </c>
      <c r="IZ239" s="28">
        <v>0</v>
      </c>
      <c r="JA239" s="28">
        <v>0</v>
      </c>
      <c r="JB239" s="28">
        <v>0</v>
      </c>
      <c r="JC239" s="28">
        <v>0</v>
      </c>
      <c r="JD239" s="28">
        <v>0</v>
      </c>
      <c r="JE239" s="28">
        <v>0</v>
      </c>
      <c r="JF239" s="28">
        <v>0</v>
      </c>
      <c r="JG239" s="28">
        <v>0</v>
      </c>
      <c r="JH239" s="28">
        <v>0</v>
      </c>
      <c r="JI239" s="28">
        <v>0</v>
      </c>
      <c r="JJ239" s="28">
        <v>0</v>
      </c>
      <c r="JK239" s="28">
        <v>0</v>
      </c>
      <c r="JL239" s="28">
        <v>0</v>
      </c>
      <c r="JM239" s="28">
        <v>0</v>
      </c>
      <c r="JN239" s="28">
        <v>0</v>
      </c>
      <c r="JO239" s="28">
        <v>0</v>
      </c>
      <c r="JP239" s="28">
        <v>0</v>
      </c>
      <c r="JQ239" s="28">
        <v>0</v>
      </c>
      <c r="JR239" s="28">
        <v>0</v>
      </c>
      <c r="JS239" s="28">
        <v>0</v>
      </c>
      <c r="JT239" s="28">
        <v>0</v>
      </c>
      <c r="JU239" s="28">
        <v>0</v>
      </c>
      <c r="JV239" s="28">
        <v>0</v>
      </c>
      <c r="JW239" s="28">
        <v>0</v>
      </c>
      <c r="JX239" s="28">
        <v>0</v>
      </c>
      <c r="JY239" s="28">
        <v>0</v>
      </c>
      <c r="JZ239" s="28">
        <v>0</v>
      </c>
      <c r="KA239" s="28">
        <v>0</v>
      </c>
      <c r="KB239" s="28">
        <v>0</v>
      </c>
      <c r="KC239" s="28">
        <v>0</v>
      </c>
      <c r="KD239" s="28">
        <v>0</v>
      </c>
      <c r="KE239" s="28">
        <v>0</v>
      </c>
      <c r="KF239" s="28">
        <v>0</v>
      </c>
      <c r="KG239" s="28">
        <v>0</v>
      </c>
      <c r="KH239" s="28">
        <v>0</v>
      </c>
      <c r="KI239" s="28">
        <v>0</v>
      </c>
      <c r="KJ239" s="28">
        <v>0</v>
      </c>
      <c r="KK239" s="28">
        <v>0</v>
      </c>
      <c r="KL239" s="28">
        <v>0</v>
      </c>
      <c r="KM239" s="28">
        <v>0</v>
      </c>
      <c r="KN239" s="28">
        <v>0</v>
      </c>
      <c r="KO239" s="28">
        <v>0</v>
      </c>
      <c r="KP239" s="28">
        <v>0</v>
      </c>
      <c r="KQ239" s="28">
        <v>0</v>
      </c>
      <c r="KR239" s="28">
        <v>0</v>
      </c>
      <c r="KS239" s="28">
        <v>0</v>
      </c>
      <c r="KT239" s="28">
        <v>0</v>
      </c>
      <c r="KU239" s="28">
        <v>0</v>
      </c>
      <c r="KV239" s="28">
        <v>0</v>
      </c>
      <c r="KW239" s="28">
        <v>0</v>
      </c>
      <c r="KX239" s="28">
        <v>0</v>
      </c>
      <c r="KY239" s="28">
        <v>0</v>
      </c>
      <c r="KZ239" s="28">
        <v>0</v>
      </c>
      <c r="LA239" s="28">
        <v>0</v>
      </c>
      <c r="LB239" s="28">
        <v>0</v>
      </c>
      <c r="LC239" s="28">
        <v>0</v>
      </c>
      <c r="LD239" s="28">
        <v>0</v>
      </c>
      <c r="LE239" s="28">
        <v>0</v>
      </c>
      <c r="LF239" s="28">
        <v>0</v>
      </c>
      <c r="LG239" s="28">
        <v>0</v>
      </c>
      <c r="LH239" s="28">
        <v>0</v>
      </c>
      <c r="LI239" s="28">
        <v>0</v>
      </c>
      <c r="LJ239" s="28">
        <v>0</v>
      </c>
      <c r="LK239" s="28">
        <v>0</v>
      </c>
      <c r="LL239" s="28">
        <v>0</v>
      </c>
      <c r="LM239" s="28">
        <v>0</v>
      </c>
      <c r="LN239" s="28">
        <v>0</v>
      </c>
      <c r="LO239" s="28">
        <v>0</v>
      </c>
      <c r="LP239" s="28">
        <v>0</v>
      </c>
      <c r="LQ239" s="28">
        <v>0</v>
      </c>
      <c r="LR239" s="28">
        <v>0</v>
      </c>
      <c r="LS239" s="28">
        <v>0</v>
      </c>
      <c r="LT239" s="28">
        <v>0</v>
      </c>
      <c r="LU239" s="28">
        <v>0</v>
      </c>
      <c r="LV239" s="28">
        <v>0</v>
      </c>
      <c r="LW239" s="28">
        <v>0</v>
      </c>
      <c r="LX239" s="28">
        <v>0</v>
      </c>
      <c r="LY239" s="28">
        <v>0</v>
      </c>
      <c r="LZ239" s="28">
        <v>0</v>
      </c>
      <c r="MA239" s="28">
        <v>0</v>
      </c>
      <c r="MB239" s="28">
        <v>0</v>
      </c>
      <c r="MC239" s="28">
        <v>0</v>
      </c>
      <c r="MD239" s="28">
        <v>0</v>
      </c>
      <c r="ME239" s="28">
        <v>0</v>
      </c>
      <c r="MF239" s="28">
        <v>0</v>
      </c>
      <c r="MG239" s="28">
        <v>0</v>
      </c>
      <c r="MH239" s="28">
        <v>0</v>
      </c>
      <c r="MI239" s="28">
        <v>0</v>
      </c>
      <c r="MJ239" s="28">
        <v>0</v>
      </c>
      <c r="MK239" s="28">
        <v>0</v>
      </c>
      <c r="ML239" s="28">
        <v>0</v>
      </c>
      <c r="MM239" s="28">
        <v>0</v>
      </c>
      <c r="MN239" s="28">
        <v>0</v>
      </c>
      <c r="MO239" s="28">
        <v>0</v>
      </c>
      <c r="MP239" s="28">
        <v>0</v>
      </c>
      <c r="MQ239" s="28">
        <v>0</v>
      </c>
      <c r="MR239" s="28">
        <v>0</v>
      </c>
      <c r="MS239" s="28">
        <v>0</v>
      </c>
      <c r="MT239" s="28">
        <v>0</v>
      </c>
      <c r="MU239" s="28">
        <v>0</v>
      </c>
      <c r="MV239" s="28">
        <v>0</v>
      </c>
      <c r="MW239" s="28">
        <v>0</v>
      </c>
      <c r="MX239" s="28">
        <v>0</v>
      </c>
      <c r="MY239" s="28">
        <v>0</v>
      </c>
      <c r="MZ239" s="28">
        <v>0</v>
      </c>
      <c r="NA239" s="28">
        <v>0</v>
      </c>
      <c r="NB239" s="28">
        <v>0</v>
      </c>
      <c r="NC239" s="28">
        <v>0</v>
      </c>
      <c r="ND239" s="28">
        <v>0</v>
      </c>
      <c r="NE239" s="28">
        <v>0</v>
      </c>
      <c r="NF239" s="28">
        <v>0</v>
      </c>
      <c r="NG239" s="28">
        <v>0</v>
      </c>
      <c r="NH239" s="28">
        <v>0</v>
      </c>
      <c r="NI239" s="28">
        <v>0</v>
      </c>
      <c r="NJ239" s="28">
        <v>0</v>
      </c>
      <c r="NK239" s="28">
        <v>0</v>
      </c>
      <c r="NL239" s="28">
        <v>0</v>
      </c>
      <c r="NM239" s="28">
        <v>0</v>
      </c>
      <c r="NN239" s="28">
        <v>0</v>
      </c>
      <c r="NO239" s="28">
        <v>0</v>
      </c>
      <c r="NP239" s="28">
        <v>0</v>
      </c>
      <c r="NQ239" s="28">
        <v>0</v>
      </c>
      <c r="NR239" s="28">
        <v>0</v>
      </c>
      <c r="NS239" s="28">
        <v>0</v>
      </c>
      <c r="NT239" s="28">
        <v>0</v>
      </c>
      <c r="NU239" s="28">
        <v>0</v>
      </c>
      <c r="NV239" s="28">
        <v>0</v>
      </c>
      <c r="NW239" s="28">
        <v>0</v>
      </c>
      <c r="NX239" s="28">
        <v>0</v>
      </c>
      <c r="NY239" s="28">
        <v>0</v>
      </c>
      <c r="NZ239" s="28">
        <v>0</v>
      </c>
      <c r="OA239" s="28">
        <v>0</v>
      </c>
      <c r="OB239" s="28">
        <v>0</v>
      </c>
      <c r="OC239" s="28">
        <v>0</v>
      </c>
      <c r="OD239" s="28">
        <v>0</v>
      </c>
      <c r="OE239" s="28">
        <v>0</v>
      </c>
      <c r="OF239" s="28">
        <v>0</v>
      </c>
      <c r="OG239" s="28">
        <v>0</v>
      </c>
      <c r="OH239" s="28">
        <v>0</v>
      </c>
      <c r="OI239" s="28">
        <v>0</v>
      </c>
      <c r="OJ239" s="28">
        <v>0</v>
      </c>
      <c r="OK239" s="28">
        <v>0</v>
      </c>
      <c r="OL239" s="28">
        <v>0</v>
      </c>
      <c r="OM239" s="28">
        <v>0</v>
      </c>
      <c r="ON239" s="28">
        <v>0</v>
      </c>
      <c r="OO239" s="28">
        <v>0</v>
      </c>
      <c r="OP239" s="28">
        <v>0</v>
      </c>
      <c r="OQ239" s="28">
        <v>0</v>
      </c>
      <c r="OR239" s="28">
        <v>0</v>
      </c>
      <c r="OS239" s="28">
        <v>0</v>
      </c>
      <c r="OT239" s="28">
        <v>0</v>
      </c>
      <c r="OU239" s="28">
        <v>0</v>
      </c>
      <c r="OV239" s="28">
        <v>0</v>
      </c>
      <c r="OW239" s="28">
        <v>0</v>
      </c>
    </row>
    <row r="240" spans="1:413">
      <c r="A240" s="39" t="s">
        <v>1997</v>
      </c>
      <c r="B240" s="39" t="s">
        <v>5436</v>
      </c>
      <c r="C240" s="39">
        <v>143</v>
      </c>
      <c r="D240" s="39" t="s">
        <v>3067</v>
      </c>
      <c r="E240" s="39" t="s">
        <v>5152</v>
      </c>
      <c r="F240" s="39" t="s">
        <v>1408</v>
      </c>
      <c r="G240" s="39" t="s">
        <v>519</v>
      </c>
      <c r="H240" s="40">
        <f t="shared" si="3"/>
        <v>0</v>
      </c>
      <c r="I240" s="40">
        <v>0</v>
      </c>
      <c r="J240" s="39">
        <v>0</v>
      </c>
      <c r="K240" s="39">
        <v>0</v>
      </c>
      <c r="L240" s="40">
        <v>0</v>
      </c>
      <c r="M240" s="28">
        <v>2.3999999999999998E-7</v>
      </c>
      <c r="N240" s="28">
        <v>4.7999999999999996E-7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8">
        <v>0</v>
      </c>
      <c r="AG240" s="28">
        <v>0</v>
      </c>
      <c r="AH240" s="28">
        <v>0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28">
        <v>0</v>
      </c>
      <c r="AO240" s="28">
        <v>0</v>
      </c>
      <c r="AP240" s="28">
        <v>0</v>
      </c>
      <c r="AQ240" s="28">
        <v>0</v>
      </c>
      <c r="AR240" s="28">
        <v>0</v>
      </c>
      <c r="AS240" s="28">
        <v>0</v>
      </c>
      <c r="AT240" s="28">
        <v>0</v>
      </c>
      <c r="AU240" s="28">
        <v>0</v>
      </c>
      <c r="AV240" s="28">
        <v>0</v>
      </c>
      <c r="AW240" s="28">
        <v>0</v>
      </c>
      <c r="AX240" s="28">
        <v>0</v>
      </c>
      <c r="AY240" s="28">
        <v>0</v>
      </c>
      <c r="AZ240" s="28">
        <v>0</v>
      </c>
      <c r="BA240" s="28">
        <v>0</v>
      </c>
      <c r="BB240" s="28">
        <v>0</v>
      </c>
      <c r="BC240" s="28">
        <v>0</v>
      </c>
      <c r="BD240" s="28">
        <v>0</v>
      </c>
      <c r="BE240" s="28">
        <v>0</v>
      </c>
      <c r="BF240" s="28">
        <v>0</v>
      </c>
      <c r="BG240" s="28">
        <v>0</v>
      </c>
      <c r="BH240" s="28">
        <v>0</v>
      </c>
      <c r="BI240" s="28">
        <v>0</v>
      </c>
      <c r="BJ240" s="28">
        <v>0</v>
      </c>
      <c r="BK240" s="28">
        <v>0</v>
      </c>
      <c r="BL240" s="28">
        <v>0</v>
      </c>
      <c r="BM240" s="28">
        <v>0</v>
      </c>
      <c r="BN240" s="28">
        <v>0</v>
      </c>
      <c r="BO240" s="28">
        <v>0</v>
      </c>
      <c r="BP240" s="28">
        <v>0</v>
      </c>
      <c r="BQ240" s="28">
        <v>0</v>
      </c>
      <c r="BR240" s="28">
        <v>0</v>
      </c>
      <c r="BS240" s="28">
        <v>0</v>
      </c>
      <c r="BT240" s="28">
        <v>0</v>
      </c>
      <c r="BU240" s="28">
        <v>0</v>
      </c>
      <c r="BV240" s="28">
        <v>0</v>
      </c>
      <c r="BW240" s="28">
        <v>0</v>
      </c>
      <c r="BX240" s="28">
        <v>0</v>
      </c>
      <c r="BY240" s="28">
        <v>0</v>
      </c>
      <c r="BZ240" s="28">
        <v>0</v>
      </c>
      <c r="CA240" s="28">
        <v>0</v>
      </c>
      <c r="CB240" s="28">
        <v>0</v>
      </c>
      <c r="CC240" s="28">
        <v>0</v>
      </c>
      <c r="CD240" s="28">
        <v>0</v>
      </c>
      <c r="CE240" s="28">
        <v>0</v>
      </c>
      <c r="CF240" s="28">
        <v>0</v>
      </c>
      <c r="CG240" s="28">
        <v>0</v>
      </c>
      <c r="CH240" s="28">
        <v>0</v>
      </c>
      <c r="CI240" s="28">
        <v>0</v>
      </c>
      <c r="CJ240" s="28">
        <v>0</v>
      </c>
      <c r="CK240" s="28">
        <v>0</v>
      </c>
      <c r="CL240" s="28">
        <v>0</v>
      </c>
      <c r="CM240" s="28">
        <v>0</v>
      </c>
      <c r="CN240" s="28">
        <v>0</v>
      </c>
      <c r="CO240" s="28">
        <v>0</v>
      </c>
      <c r="CP240" s="28">
        <v>0</v>
      </c>
      <c r="CQ240" s="28">
        <v>0</v>
      </c>
      <c r="CR240" s="28">
        <v>0</v>
      </c>
      <c r="CS240" s="28">
        <v>0</v>
      </c>
      <c r="CT240" s="28">
        <v>0</v>
      </c>
      <c r="CU240" s="28">
        <v>0</v>
      </c>
      <c r="CV240" s="28">
        <v>0</v>
      </c>
      <c r="CW240" s="28">
        <v>0</v>
      </c>
      <c r="CX240" s="28">
        <v>0</v>
      </c>
      <c r="CY240" s="28">
        <v>0</v>
      </c>
      <c r="CZ240" s="28">
        <v>0</v>
      </c>
      <c r="DA240" s="28">
        <v>0</v>
      </c>
      <c r="DB240" s="28">
        <v>0</v>
      </c>
      <c r="DC240" s="28">
        <v>0</v>
      </c>
      <c r="DD240" s="28">
        <v>0</v>
      </c>
      <c r="DE240" s="28">
        <v>0</v>
      </c>
      <c r="DF240" s="28">
        <v>0</v>
      </c>
      <c r="DG240" s="28">
        <v>0</v>
      </c>
      <c r="DH240" s="28">
        <v>0</v>
      </c>
      <c r="DI240" s="28">
        <v>0</v>
      </c>
      <c r="DJ240" s="28">
        <v>0</v>
      </c>
      <c r="DK240" s="28">
        <v>0</v>
      </c>
      <c r="DL240" s="28">
        <v>0</v>
      </c>
      <c r="DM240" s="28">
        <v>0</v>
      </c>
      <c r="DN240" s="28">
        <v>0</v>
      </c>
      <c r="DO240" s="28">
        <v>0</v>
      </c>
      <c r="DP240" s="28">
        <v>0</v>
      </c>
      <c r="DQ240" s="28">
        <v>0</v>
      </c>
      <c r="DR240" s="28">
        <v>0</v>
      </c>
      <c r="DS240" s="28">
        <v>0</v>
      </c>
      <c r="DT240" s="28">
        <v>0</v>
      </c>
      <c r="DU240" s="28">
        <v>0</v>
      </c>
      <c r="DV240" s="28">
        <v>0</v>
      </c>
      <c r="DW240" s="28">
        <v>0</v>
      </c>
      <c r="DX240" s="28">
        <v>0</v>
      </c>
      <c r="DY240" s="28">
        <v>0</v>
      </c>
      <c r="DZ240" s="28">
        <v>0</v>
      </c>
      <c r="EA240" s="28">
        <v>0</v>
      </c>
      <c r="EB240" s="28">
        <v>0</v>
      </c>
      <c r="EC240" s="28">
        <v>0</v>
      </c>
      <c r="ED240" s="28">
        <v>0</v>
      </c>
      <c r="EE240" s="28">
        <v>0</v>
      </c>
      <c r="EF240" s="28">
        <v>0</v>
      </c>
      <c r="EG240" s="28">
        <v>0</v>
      </c>
      <c r="EH240" s="28">
        <v>0</v>
      </c>
      <c r="EI240" s="28">
        <v>0</v>
      </c>
      <c r="EJ240" s="28">
        <v>0</v>
      </c>
      <c r="EK240" s="28">
        <v>0</v>
      </c>
      <c r="EL240" s="28">
        <v>0</v>
      </c>
      <c r="EM240" s="28">
        <v>0</v>
      </c>
      <c r="EN240" s="28">
        <v>0</v>
      </c>
      <c r="EO240" s="28">
        <v>0</v>
      </c>
      <c r="EP240" s="28">
        <v>0</v>
      </c>
      <c r="EQ240" s="28">
        <v>0</v>
      </c>
      <c r="ER240" s="28">
        <v>0</v>
      </c>
      <c r="ES240" s="28">
        <v>0</v>
      </c>
      <c r="ET240" s="28">
        <v>0</v>
      </c>
      <c r="EU240" s="28">
        <v>0</v>
      </c>
      <c r="EV240" s="28">
        <v>0</v>
      </c>
      <c r="EW240" s="28">
        <v>0</v>
      </c>
      <c r="EX240" s="28">
        <v>0</v>
      </c>
      <c r="EY240" s="28">
        <v>0</v>
      </c>
      <c r="EZ240" s="28">
        <v>0</v>
      </c>
      <c r="FA240" s="28">
        <v>0</v>
      </c>
      <c r="FB240" s="28">
        <v>0</v>
      </c>
      <c r="FC240" s="28">
        <v>0</v>
      </c>
      <c r="FD240" s="28">
        <v>0</v>
      </c>
      <c r="FE240" s="28">
        <v>0</v>
      </c>
      <c r="FF240" s="28">
        <v>0</v>
      </c>
      <c r="FG240" s="28">
        <v>0</v>
      </c>
      <c r="FH240" s="28">
        <v>0</v>
      </c>
      <c r="FI240" s="28">
        <v>0</v>
      </c>
      <c r="FJ240" s="28">
        <v>0</v>
      </c>
      <c r="FK240" s="28">
        <v>0</v>
      </c>
      <c r="FL240" s="28">
        <v>0</v>
      </c>
      <c r="FM240" s="28">
        <v>0</v>
      </c>
      <c r="FN240" s="28">
        <v>0</v>
      </c>
      <c r="FO240" s="28">
        <v>0</v>
      </c>
      <c r="FP240" s="28">
        <v>0</v>
      </c>
      <c r="FQ240" s="28">
        <v>0</v>
      </c>
      <c r="FR240" s="28">
        <v>0</v>
      </c>
      <c r="FS240" s="28">
        <v>0</v>
      </c>
      <c r="FT240" s="28">
        <v>0</v>
      </c>
      <c r="FU240" s="28">
        <v>0</v>
      </c>
      <c r="FV240" s="28">
        <v>0</v>
      </c>
      <c r="FW240" s="28">
        <v>0</v>
      </c>
      <c r="FX240" s="28">
        <v>0</v>
      </c>
      <c r="FY240" s="28">
        <v>0</v>
      </c>
      <c r="FZ240" s="28">
        <v>0</v>
      </c>
      <c r="GA240" s="28">
        <v>0</v>
      </c>
      <c r="GB240" s="28">
        <v>0</v>
      </c>
      <c r="GC240" s="28">
        <v>0</v>
      </c>
      <c r="GD240" s="28">
        <v>0</v>
      </c>
      <c r="GE240" s="28">
        <v>0</v>
      </c>
      <c r="GF240" s="28">
        <v>0</v>
      </c>
      <c r="GG240" s="28">
        <v>0</v>
      </c>
      <c r="GH240" s="28">
        <v>0</v>
      </c>
      <c r="GI240" s="28">
        <v>0</v>
      </c>
      <c r="GJ240" s="28">
        <v>0</v>
      </c>
      <c r="GK240" s="28">
        <v>0</v>
      </c>
      <c r="GL240" s="28">
        <v>0</v>
      </c>
      <c r="GM240" s="28">
        <v>0</v>
      </c>
      <c r="GN240" s="28">
        <v>0</v>
      </c>
      <c r="GO240" s="28">
        <v>0</v>
      </c>
      <c r="GP240" s="28">
        <v>0</v>
      </c>
      <c r="GQ240" s="28">
        <v>0</v>
      </c>
      <c r="GR240" s="28">
        <v>0</v>
      </c>
      <c r="GS240" s="28">
        <v>0</v>
      </c>
      <c r="GT240" s="28">
        <v>0</v>
      </c>
      <c r="GU240" s="28">
        <v>0</v>
      </c>
      <c r="GV240" s="28">
        <v>0</v>
      </c>
      <c r="GW240" s="28">
        <v>0</v>
      </c>
      <c r="GX240" s="28">
        <v>0</v>
      </c>
      <c r="GY240" s="28">
        <v>0</v>
      </c>
      <c r="GZ240" s="28">
        <v>0</v>
      </c>
      <c r="HA240" s="28">
        <v>0</v>
      </c>
      <c r="HB240" s="28">
        <v>0</v>
      </c>
      <c r="HC240" s="28">
        <v>0</v>
      </c>
      <c r="HD240" s="28">
        <v>0</v>
      </c>
      <c r="HE240" s="28">
        <v>0</v>
      </c>
      <c r="HF240" s="28">
        <v>0</v>
      </c>
      <c r="HG240" s="28">
        <v>0</v>
      </c>
      <c r="HH240" s="28">
        <v>0</v>
      </c>
      <c r="HI240" s="28">
        <v>0</v>
      </c>
      <c r="HJ240" s="28">
        <v>0</v>
      </c>
      <c r="HK240" s="28">
        <v>0</v>
      </c>
      <c r="HL240" s="28">
        <v>0</v>
      </c>
      <c r="HM240" s="28">
        <v>0</v>
      </c>
      <c r="HN240" s="28">
        <v>0</v>
      </c>
      <c r="HO240" s="28">
        <v>0</v>
      </c>
      <c r="HP240" s="28">
        <v>0</v>
      </c>
      <c r="HQ240" s="28">
        <v>0</v>
      </c>
      <c r="HR240" s="28">
        <v>0</v>
      </c>
      <c r="HS240" s="28">
        <v>0</v>
      </c>
      <c r="HT240" s="28">
        <v>0</v>
      </c>
      <c r="HU240" s="28">
        <v>0</v>
      </c>
      <c r="HV240" s="28">
        <v>0</v>
      </c>
      <c r="HW240" s="28">
        <v>0</v>
      </c>
      <c r="HX240" s="28">
        <v>0</v>
      </c>
      <c r="HY240" s="28">
        <v>0</v>
      </c>
      <c r="HZ240" s="28">
        <v>0</v>
      </c>
      <c r="IA240" s="28">
        <v>0</v>
      </c>
      <c r="IB240" s="28">
        <v>0</v>
      </c>
      <c r="IC240" s="28">
        <v>0</v>
      </c>
      <c r="ID240" s="28">
        <v>0</v>
      </c>
      <c r="IE240" s="28">
        <v>0</v>
      </c>
      <c r="IF240" s="28">
        <v>0</v>
      </c>
      <c r="IG240" s="28">
        <v>0</v>
      </c>
      <c r="IH240" s="28">
        <v>0</v>
      </c>
      <c r="II240" s="28">
        <v>0</v>
      </c>
      <c r="IJ240" s="28">
        <v>0</v>
      </c>
      <c r="IK240" s="28">
        <v>0</v>
      </c>
      <c r="IL240" s="28">
        <v>0</v>
      </c>
      <c r="IM240" s="28">
        <v>0</v>
      </c>
      <c r="IN240" s="28">
        <v>0</v>
      </c>
      <c r="IO240" s="28">
        <v>0</v>
      </c>
      <c r="IP240" s="28">
        <v>0</v>
      </c>
      <c r="IQ240" s="28">
        <v>0</v>
      </c>
      <c r="IR240" s="28">
        <v>0</v>
      </c>
      <c r="IS240" s="28">
        <v>0</v>
      </c>
      <c r="IT240" s="28">
        <v>0</v>
      </c>
      <c r="IU240" s="28">
        <v>0</v>
      </c>
      <c r="IV240" s="28">
        <v>0</v>
      </c>
      <c r="IW240" s="28">
        <v>0</v>
      </c>
      <c r="IX240" s="28">
        <v>0</v>
      </c>
      <c r="IY240" s="28">
        <v>0</v>
      </c>
      <c r="IZ240" s="28">
        <v>0</v>
      </c>
      <c r="JA240" s="28">
        <v>0</v>
      </c>
      <c r="JB240" s="28">
        <v>0</v>
      </c>
      <c r="JC240" s="28">
        <v>0</v>
      </c>
      <c r="JD240" s="28">
        <v>0</v>
      </c>
      <c r="JE240" s="28">
        <v>0</v>
      </c>
      <c r="JF240" s="28">
        <v>0</v>
      </c>
      <c r="JG240" s="28">
        <v>0</v>
      </c>
      <c r="JH240" s="28">
        <v>0</v>
      </c>
      <c r="JI240" s="28">
        <v>0</v>
      </c>
      <c r="JJ240" s="28">
        <v>0</v>
      </c>
      <c r="JK240" s="28">
        <v>0</v>
      </c>
      <c r="JL240" s="28">
        <v>0</v>
      </c>
      <c r="JM240" s="28">
        <v>0</v>
      </c>
      <c r="JN240" s="28">
        <v>0</v>
      </c>
      <c r="JO240" s="28">
        <v>0</v>
      </c>
      <c r="JP240" s="28">
        <v>0</v>
      </c>
      <c r="JQ240" s="28">
        <v>0</v>
      </c>
      <c r="JR240" s="28">
        <v>0</v>
      </c>
      <c r="JS240" s="28">
        <v>0</v>
      </c>
      <c r="JT240" s="28">
        <v>0</v>
      </c>
      <c r="JU240" s="28">
        <v>0</v>
      </c>
      <c r="JV240" s="28">
        <v>0</v>
      </c>
      <c r="JW240" s="28">
        <v>0</v>
      </c>
      <c r="JX240" s="28">
        <v>0</v>
      </c>
      <c r="JY240" s="28">
        <v>0</v>
      </c>
      <c r="JZ240" s="28">
        <v>0</v>
      </c>
      <c r="KA240" s="28">
        <v>0</v>
      </c>
      <c r="KB240" s="28">
        <v>0</v>
      </c>
      <c r="KC240" s="28">
        <v>0</v>
      </c>
      <c r="KD240" s="28">
        <v>0</v>
      </c>
      <c r="KE240" s="28">
        <v>0</v>
      </c>
      <c r="KF240" s="28">
        <v>0</v>
      </c>
      <c r="KG240" s="28">
        <v>0</v>
      </c>
      <c r="KH240" s="28">
        <v>0</v>
      </c>
      <c r="KI240" s="28">
        <v>0</v>
      </c>
      <c r="KJ240" s="28">
        <v>0</v>
      </c>
      <c r="KK240" s="28">
        <v>0</v>
      </c>
      <c r="KL240" s="28">
        <v>0</v>
      </c>
      <c r="KM240" s="28">
        <v>0</v>
      </c>
      <c r="KN240" s="28">
        <v>0</v>
      </c>
      <c r="KO240" s="28">
        <v>0</v>
      </c>
      <c r="KP240" s="28">
        <v>0</v>
      </c>
      <c r="KQ240" s="28">
        <v>0</v>
      </c>
      <c r="KR240" s="28">
        <v>0</v>
      </c>
      <c r="KS240" s="28">
        <v>0</v>
      </c>
      <c r="KT240" s="28">
        <v>0</v>
      </c>
      <c r="KU240" s="28">
        <v>0</v>
      </c>
      <c r="KV240" s="28">
        <v>0</v>
      </c>
      <c r="KW240" s="28">
        <v>0</v>
      </c>
      <c r="KX240" s="28">
        <v>0</v>
      </c>
      <c r="KY240" s="28">
        <v>0</v>
      </c>
      <c r="KZ240" s="28">
        <v>0</v>
      </c>
      <c r="LA240" s="28">
        <v>0</v>
      </c>
      <c r="LB240" s="28">
        <v>0</v>
      </c>
      <c r="LC240" s="28">
        <v>0</v>
      </c>
      <c r="LD240" s="28">
        <v>0</v>
      </c>
      <c r="LE240" s="28">
        <v>0</v>
      </c>
      <c r="LF240" s="28">
        <v>0</v>
      </c>
      <c r="LG240" s="28">
        <v>0</v>
      </c>
      <c r="LH240" s="28">
        <v>0</v>
      </c>
      <c r="LI240" s="28">
        <v>0</v>
      </c>
      <c r="LJ240" s="28">
        <v>0</v>
      </c>
      <c r="LK240" s="28">
        <v>0</v>
      </c>
      <c r="LL240" s="28">
        <v>0</v>
      </c>
      <c r="LM240" s="28">
        <v>0</v>
      </c>
      <c r="LN240" s="28">
        <v>0</v>
      </c>
      <c r="LO240" s="28">
        <v>0</v>
      </c>
      <c r="LP240" s="28">
        <v>0</v>
      </c>
      <c r="LQ240" s="28">
        <v>0</v>
      </c>
      <c r="LR240" s="28">
        <v>0</v>
      </c>
      <c r="LS240" s="28">
        <v>0</v>
      </c>
      <c r="LT240" s="28">
        <v>0</v>
      </c>
      <c r="LU240" s="28">
        <v>0</v>
      </c>
      <c r="LV240" s="28">
        <v>0</v>
      </c>
      <c r="LW240" s="28">
        <v>0</v>
      </c>
      <c r="LX240" s="28">
        <v>0</v>
      </c>
      <c r="LY240" s="28">
        <v>0</v>
      </c>
      <c r="LZ240" s="28">
        <v>0</v>
      </c>
      <c r="MA240" s="28">
        <v>0</v>
      </c>
      <c r="MB240" s="28">
        <v>0</v>
      </c>
      <c r="MC240" s="28">
        <v>0</v>
      </c>
      <c r="MD240" s="28">
        <v>0</v>
      </c>
      <c r="ME240" s="28">
        <v>0</v>
      </c>
      <c r="MF240" s="28">
        <v>0</v>
      </c>
      <c r="MG240" s="28">
        <v>0</v>
      </c>
      <c r="MH240" s="28">
        <v>0</v>
      </c>
      <c r="MI240" s="28">
        <v>0</v>
      </c>
      <c r="MJ240" s="28">
        <v>0</v>
      </c>
      <c r="MK240" s="28">
        <v>0</v>
      </c>
      <c r="ML240" s="28">
        <v>0</v>
      </c>
      <c r="MM240" s="28">
        <v>0</v>
      </c>
      <c r="MN240" s="28">
        <v>0</v>
      </c>
      <c r="MO240" s="28">
        <v>0</v>
      </c>
      <c r="MP240" s="28">
        <v>0</v>
      </c>
      <c r="MQ240" s="28">
        <v>0</v>
      </c>
      <c r="MR240" s="28">
        <v>0</v>
      </c>
      <c r="MS240" s="28">
        <v>0</v>
      </c>
      <c r="MT240" s="28">
        <v>0</v>
      </c>
      <c r="MU240" s="28">
        <v>0</v>
      </c>
      <c r="MV240" s="28">
        <v>0</v>
      </c>
      <c r="MW240" s="28">
        <v>0</v>
      </c>
      <c r="MX240" s="28">
        <v>0</v>
      </c>
      <c r="MY240" s="28">
        <v>0</v>
      </c>
      <c r="MZ240" s="28">
        <v>0</v>
      </c>
      <c r="NA240" s="28">
        <v>0</v>
      </c>
      <c r="NB240" s="28">
        <v>0</v>
      </c>
      <c r="NC240" s="28">
        <v>0</v>
      </c>
      <c r="ND240" s="28">
        <v>0</v>
      </c>
      <c r="NE240" s="28">
        <v>0</v>
      </c>
      <c r="NF240" s="28">
        <v>0</v>
      </c>
      <c r="NG240" s="28">
        <v>0</v>
      </c>
      <c r="NH240" s="28">
        <v>0</v>
      </c>
      <c r="NI240" s="28">
        <v>0</v>
      </c>
      <c r="NJ240" s="28">
        <v>0</v>
      </c>
      <c r="NK240" s="28">
        <v>0</v>
      </c>
      <c r="NL240" s="28">
        <v>0</v>
      </c>
      <c r="NM240" s="28">
        <v>0</v>
      </c>
      <c r="NN240" s="28">
        <v>0</v>
      </c>
      <c r="NO240" s="28">
        <v>0</v>
      </c>
      <c r="NP240" s="28">
        <v>0</v>
      </c>
      <c r="NQ240" s="28">
        <v>0</v>
      </c>
      <c r="NR240" s="28">
        <v>0</v>
      </c>
      <c r="NS240" s="28">
        <v>0</v>
      </c>
      <c r="NT240" s="28">
        <v>0</v>
      </c>
      <c r="NU240" s="28">
        <v>0</v>
      </c>
      <c r="NV240" s="28">
        <v>0</v>
      </c>
      <c r="NW240" s="28">
        <v>0</v>
      </c>
      <c r="NX240" s="28">
        <v>0</v>
      </c>
      <c r="NY240" s="28">
        <v>0</v>
      </c>
      <c r="NZ240" s="28">
        <v>0</v>
      </c>
      <c r="OA240" s="28">
        <v>0</v>
      </c>
      <c r="OB240" s="28">
        <v>0</v>
      </c>
      <c r="OC240" s="28">
        <v>0</v>
      </c>
      <c r="OD240" s="28">
        <v>0</v>
      </c>
      <c r="OE240" s="28">
        <v>0</v>
      </c>
      <c r="OF240" s="28">
        <v>0</v>
      </c>
      <c r="OG240" s="28">
        <v>0</v>
      </c>
      <c r="OH240" s="28">
        <v>0</v>
      </c>
      <c r="OI240" s="28">
        <v>0</v>
      </c>
      <c r="OJ240" s="28">
        <v>0</v>
      </c>
      <c r="OK240" s="28">
        <v>0</v>
      </c>
      <c r="OL240" s="28">
        <v>0</v>
      </c>
      <c r="OM240" s="28">
        <v>0</v>
      </c>
      <c r="ON240" s="28">
        <v>0</v>
      </c>
      <c r="OO240" s="28">
        <v>0</v>
      </c>
      <c r="OP240" s="28">
        <v>0</v>
      </c>
      <c r="OQ240" s="28">
        <v>0</v>
      </c>
      <c r="OR240" s="28">
        <v>0</v>
      </c>
      <c r="OS240" s="28">
        <v>0</v>
      </c>
      <c r="OT240" s="28">
        <v>0</v>
      </c>
      <c r="OU240" s="28">
        <v>0</v>
      </c>
      <c r="OV240" s="28">
        <v>0</v>
      </c>
      <c r="OW240" s="28">
        <v>0</v>
      </c>
    </row>
    <row r="241" spans="1:413">
      <c r="A241" s="39" t="s">
        <v>2000</v>
      </c>
      <c r="B241" s="39" t="s">
        <v>5437</v>
      </c>
      <c r="C241" s="39">
        <v>144</v>
      </c>
      <c r="D241" s="39" t="s">
        <v>3070</v>
      </c>
      <c r="E241" s="39" t="s">
        <v>5152</v>
      </c>
      <c r="F241" s="39" t="s">
        <v>1408</v>
      </c>
      <c r="G241" s="39" t="s">
        <v>519</v>
      </c>
      <c r="H241" s="40">
        <f t="shared" si="3"/>
        <v>0</v>
      </c>
      <c r="I241" s="40">
        <v>0</v>
      </c>
      <c r="J241" s="39">
        <v>0</v>
      </c>
      <c r="K241" s="39">
        <v>0</v>
      </c>
      <c r="L241" s="40">
        <v>0</v>
      </c>
      <c r="M241" s="28">
        <v>2.3999999999999998E-7</v>
      </c>
      <c r="N241" s="28">
        <v>4.7999999999999996E-7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8">
        <v>0</v>
      </c>
      <c r="AF241" s="28">
        <v>0</v>
      </c>
      <c r="AG241" s="28">
        <v>0</v>
      </c>
      <c r="AH241" s="28">
        <v>0</v>
      </c>
      <c r="AI241" s="28">
        <v>0</v>
      </c>
      <c r="AJ241" s="28">
        <v>0</v>
      </c>
      <c r="AK241" s="28">
        <v>0</v>
      </c>
      <c r="AL241" s="28">
        <v>0</v>
      </c>
      <c r="AM241" s="28">
        <v>0</v>
      </c>
      <c r="AN241" s="28">
        <v>0</v>
      </c>
      <c r="AO241" s="28">
        <v>0</v>
      </c>
      <c r="AP241" s="28">
        <v>0</v>
      </c>
      <c r="AQ241" s="28">
        <v>0</v>
      </c>
      <c r="AR241" s="28">
        <v>0</v>
      </c>
      <c r="AS241" s="28">
        <v>0</v>
      </c>
      <c r="AT241" s="28">
        <v>0</v>
      </c>
      <c r="AU241" s="28">
        <v>0</v>
      </c>
      <c r="AV241" s="28">
        <v>0</v>
      </c>
      <c r="AW241" s="28">
        <v>0</v>
      </c>
      <c r="AX241" s="28">
        <v>0</v>
      </c>
      <c r="AY241" s="28">
        <v>0</v>
      </c>
      <c r="AZ241" s="28">
        <v>0</v>
      </c>
      <c r="BA241" s="28">
        <v>0</v>
      </c>
      <c r="BB241" s="28">
        <v>0</v>
      </c>
      <c r="BC241" s="28">
        <v>0</v>
      </c>
      <c r="BD241" s="28">
        <v>0</v>
      </c>
      <c r="BE241" s="28">
        <v>0</v>
      </c>
      <c r="BF241" s="28">
        <v>0</v>
      </c>
      <c r="BG241" s="28">
        <v>0</v>
      </c>
      <c r="BH241" s="28">
        <v>0</v>
      </c>
      <c r="BI241" s="28">
        <v>0</v>
      </c>
      <c r="BJ241" s="28">
        <v>0</v>
      </c>
      <c r="BK241" s="28">
        <v>0</v>
      </c>
      <c r="BL241" s="28">
        <v>0</v>
      </c>
      <c r="BM241" s="28">
        <v>0</v>
      </c>
      <c r="BN241" s="28">
        <v>0</v>
      </c>
      <c r="BO241" s="28">
        <v>0</v>
      </c>
      <c r="BP241" s="28">
        <v>0</v>
      </c>
      <c r="BQ241" s="28">
        <v>0</v>
      </c>
      <c r="BR241" s="28">
        <v>0</v>
      </c>
      <c r="BS241" s="28">
        <v>0</v>
      </c>
      <c r="BT241" s="28">
        <v>0</v>
      </c>
      <c r="BU241" s="28">
        <v>0</v>
      </c>
      <c r="BV241" s="28">
        <v>0</v>
      </c>
      <c r="BW241" s="28">
        <v>0</v>
      </c>
      <c r="BX241" s="28">
        <v>0</v>
      </c>
      <c r="BY241" s="28">
        <v>0</v>
      </c>
      <c r="BZ241" s="28">
        <v>0</v>
      </c>
      <c r="CA241" s="28">
        <v>0</v>
      </c>
      <c r="CB241" s="28">
        <v>0</v>
      </c>
      <c r="CC241" s="28">
        <v>0</v>
      </c>
      <c r="CD241" s="28">
        <v>0</v>
      </c>
      <c r="CE241" s="28">
        <v>0</v>
      </c>
      <c r="CF241" s="28">
        <v>0</v>
      </c>
      <c r="CG241" s="28">
        <v>0</v>
      </c>
      <c r="CH241" s="28">
        <v>0</v>
      </c>
      <c r="CI241" s="28">
        <v>0</v>
      </c>
      <c r="CJ241" s="28">
        <v>0</v>
      </c>
      <c r="CK241" s="28">
        <v>0</v>
      </c>
      <c r="CL241" s="28">
        <v>0</v>
      </c>
      <c r="CM241" s="28">
        <v>0</v>
      </c>
      <c r="CN241" s="28">
        <v>0</v>
      </c>
      <c r="CO241" s="28">
        <v>0</v>
      </c>
      <c r="CP241" s="28">
        <v>0</v>
      </c>
      <c r="CQ241" s="28">
        <v>0</v>
      </c>
      <c r="CR241" s="28">
        <v>0</v>
      </c>
      <c r="CS241" s="28">
        <v>0</v>
      </c>
      <c r="CT241" s="28">
        <v>0</v>
      </c>
      <c r="CU241" s="28">
        <v>0</v>
      </c>
      <c r="CV241" s="28">
        <v>0</v>
      </c>
      <c r="CW241" s="28">
        <v>0</v>
      </c>
      <c r="CX241" s="28">
        <v>0</v>
      </c>
      <c r="CY241" s="28">
        <v>0</v>
      </c>
      <c r="CZ241" s="28">
        <v>0</v>
      </c>
      <c r="DA241" s="28">
        <v>0</v>
      </c>
      <c r="DB241" s="28">
        <v>0</v>
      </c>
      <c r="DC241" s="28">
        <v>0</v>
      </c>
      <c r="DD241" s="28">
        <v>0</v>
      </c>
      <c r="DE241" s="28">
        <v>0</v>
      </c>
      <c r="DF241" s="28">
        <v>0</v>
      </c>
      <c r="DG241" s="28">
        <v>0</v>
      </c>
      <c r="DH241" s="28">
        <v>0</v>
      </c>
      <c r="DI241" s="28">
        <v>0</v>
      </c>
      <c r="DJ241" s="28">
        <v>0</v>
      </c>
      <c r="DK241" s="28">
        <v>0</v>
      </c>
      <c r="DL241" s="28">
        <v>0</v>
      </c>
      <c r="DM241" s="28">
        <v>0</v>
      </c>
      <c r="DN241" s="28">
        <v>0</v>
      </c>
      <c r="DO241" s="28">
        <v>0</v>
      </c>
      <c r="DP241" s="28">
        <v>0</v>
      </c>
      <c r="DQ241" s="28">
        <v>0</v>
      </c>
      <c r="DR241" s="28">
        <v>0</v>
      </c>
      <c r="DS241" s="28">
        <v>0</v>
      </c>
      <c r="DT241" s="28">
        <v>0</v>
      </c>
      <c r="DU241" s="28">
        <v>0</v>
      </c>
      <c r="DV241" s="28">
        <v>0</v>
      </c>
      <c r="DW241" s="28">
        <v>0</v>
      </c>
      <c r="DX241" s="28">
        <v>0</v>
      </c>
      <c r="DY241" s="28">
        <v>0</v>
      </c>
      <c r="DZ241" s="28">
        <v>0</v>
      </c>
      <c r="EA241" s="28">
        <v>0</v>
      </c>
      <c r="EB241" s="28">
        <v>0</v>
      </c>
      <c r="EC241" s="28">
        <v>0</v>
      </c>
      <c r="ED241" s="28">
        <v>0</v>
      </c>
      <c r="EE241" s="28">
        <v>0</v>
      </c>
      <c r="EF241" s="28">
        <v>0</v>
      </c>
      <c r="EG241" s="28">
        <v>0</v>
      </c>
      <c r="EH241" s="28">
        <v>0</v>
      </c>
      <c r="EI241" s="28">
        <v>0</v>
      </c>
      <c r="EJ241" s="28">
        <v>0</v>
      </c>
      <c r="EK241" s="28">
        <v>0</v>
      </c>
      <c r="EL241" s="28">
        <v>0</v>
      </c>
      <c r="EM241" s="28">
        <v>0</v>
      </c>
      <c r="EN241" s="28">
        <v>0</v>
      </c>
      <c r="EO241" s="28">
        <v>0</v>
      </c>
      <c r="EP241" s="28">
        <v>0</v>
      </c>
      <c r="EQ241" s="28">
        <v>0</v>
      </c>
      <c r="ER241" s="28">
        <v>0</v>
      </c>
      <c r="ES241" s="28">
        <v>0</v>
      </c>
      <c r="ET241" s="28">
        <v>0</v>
      </c>
      <c r="EU241" s="28">
        <v>0</v>
      </c>
      <c r="EV241" s="28">
        <v>0</v>
      </c>
      <c r="EW241" s="28">
        <v>0</v>
      </c>
      <c r="EX241" s="28">
        <v>0</v>
      </c>
      <c r="EY241" s="28">
        <v>0</v>
      </c>
      <c r="EZ241" s="28">
        <v>0</v>
      </c>
      <c r="FA241" s="28">
        <v>0</v>
      </c>
      <c r="FB241" s="28">
        <v>0</v>
      </c>
      <c r="FC241" s="28">
        <v>0</v>
      </c>
      <c r="FD241" s="28">
        <v>0</v>
      </c>
      <c r="FE241" s="28">
        <v>0</v>
      </c>
      <c r="FF241" s="28">
        <v>0</v>
      </c>
      <c r="FG241" s="28">
        <v>0</v>
      </c>
      <c r="FH241" s="28">
        <v>0</v>
      </c>
      <c r="FI241" s="28">
        <v>0</v>
      </c>
      <c r="FJ241" s="28">
        <v>0</v>
      </c>
      <c r="FK241" s="28">
        <v>0</v>
      </c>
      <c r="FL241" s="28">
        <v>0</v>
      </c>
      <c r="FM241" s="28">
        <v>0</v>
      </c>
      <c r="FN241" s="28">
        <v>0</v>
      </c>
      <c r="FO241" s="28">
        <v>0</v>
      </c>
      <c r="FP241" s="28">
        <v>0</v>
      </c>
      <c r="FQ241" s="28">
        <v>0</v>
      </c>
      <c r="FR241" s="28">
        <v>0</v>
      </c>
      <c r="FS241" s="28">
        <v>0</v>
      </c>
      <c r="FT241" s="28">
        <v>0</v>
      </c>
      <c r="FU241" s="28">
        <v>0</v>
      </c>
      <c r="FV241" s="28">
        <v>0</v>
      </c>
      <c r="FW241" s="28">
        <v>0</v>
      </c>
      <c r="FX241" s="28">
        <v>0</v>
      </c>
      <c r="FY241" s="28">
        <v>0</v>
      </c>
      <c r="FZ241" s="28">
        <v>0</v>
      </c>
      <c r="GA241" s="28">
        <v>0</v>
      </c>
      <c r="GB241" s="28">
        <v>0</v>
      </c>
      <c r="GC241" s="28">
        <v>0</v>
      </c>
      <c r="GD241" s="28">
        <v>0</v>
      </c>
      <c r="GE241" s="28">
        <v>0</v>
      </c>
      <c r="GF241" s="28">
        <v>0</v>
      </c>
      <c r="GG241" s="28">
        <v>0</v>
      </c>
      <c r="GH241" s="28">
        <v>0</v>
      </c>
      <c r="GI241" s="28">
        <v>0</v>
      </c>
      <c r="GJ241" s="28">
        <v>0</v>
      </c>
      <c r="GK241" s="28">
        <v>0</v>
      </c>
      <c r="GL241" s="28">
        <v>0</v>
      </c>
      <c r="GM241" s="28">
        <v>0</v>
      </c>
      <c r="GN241" s="28">
        <v>0</v>
      </c>
      <c r="GO241" s="28">
        <v>0</v>
      </c>
      <c r="GP241" s="28">
        <v>0</v>
      </c>
      <c r="GQ241" s="28">
        <v>0</v>
      </c>
      <c r="GR241" s="28">
        <v>0</v>
      </c>
      <c r="GS241" s="28">
        <v>0</v>
      </c>
      <c r="GT241" s="28">
        <v>0</v>
      </c>
      <c r="GU241" s="28">
        <v>0</v>
      </c>
      <c r="GV241" s="28">
        <v>0</v>
      </c>
      <c r="GW241" s="28">
        <v>0</v>
      </c>
      <c r="GX241" s="28">
        <v>0</v>
      </c>
      <c r="GY241" s="28">
        <v>0</v>
      </c>
      <c r="GZ241" s="28">
        <v>0</v>
      </c>
      <c r="HA241" s="28">
        <v>0</v>
      </c>
      <c r="HB241" s="28">
        <v>0</v>
      </c>
      <c r="HC241" s="28">
        <v>0</v>
      </c>
      <c r="HD241" s="28">
        <v>0</v>
      </c>
      <c r="HE241" s="28">
        <v>0</v>
      </c>
      <c r="HF241" s="28">
        <v>0</v>
      </c>
      <c r="HG241" s="28">
        <v>0</v>
      </c>
      <c r="HH241" s="28">
        <v>0</v>
      </c>
      <c r="HI241" s="28">
        <v>0</v>
      </c>
      <c r="HJ241" s="28">
        <v>0</v>
      </c>
      <c r="HK241" s="28">
        <v>0</v>
      </c>
      <c r="HL241" s="28">
        <v>0</v>
      </c>
      <c r="HM241" s="28">
        <v>0</v>
      </c>
      <c r="HN241" s="28">
        <v>0</v>
      </c>
      <c r="HO241" s="28">
        <v>0</v>
      </c>
      <c r="HP241" s="28">
        <v>0</v>
      </c>
      <c r="HQ241" s="28">
        <v>0</v>
      </c>
      <c r="HR241" s="28">
        <v>0</v>
      </c>
      <c r="HS241" s="28">
        <v>0</v>
      </c>
      <c r="HT241" s="28">
        <v>0</v>
      </c>
      <c r="HU241" s="28">
        <v>0</v>
      </c>
      <c r="HV241" s="28">
        <v>0</v>
      </c>
      <c r="HW241" s="28">
        <v>0</v>
      </c>
      <c r="HX241" s="28">
        <v>0</v>
      </c>
      <c r="HY241" s="28">
        <v>0</v>
      </c>
      <c r="HZ241" s="28">
        <v>0</v>
      </c>
      <c r="IA241" s="28">
        <v>0</v>
      </c>
      <c r="IB241" s="28">
        <v>0</v>
      </c>
      <c r="IC241" s="28">
        <v>0</v>
      </c>
      <c r="ID241" s="28">
        <v>0</v>
      </c>
      <c r="IE241" s="28">
        <v>0</v>
      </c>
      <c r="IF241" s="28">
        <v>0</v>
      </c>
      <c r="IG241" s="28">
        <v>0</v>
      </c>
      <c r="IH241" s="28">
        <v>0</v>
      </c>
      <c r="II241" s="28">
        <v>0</v>
      </c>
      <c r="IJ241" s="28">
        <v>0</v>
      </c>
      <c r="IK241" s="28">
        <v>0</v>
      </c>
      <c r="IL241" s="28">
        <v>0</v>
      </c>
      <c r="IM241" s="28">
        <v>0</v>
      </c>
      <c r="IN241" s="28">
        <v>0</v>
      </c>
      <c r="IO241" s="28">
        <v>0</v>
      </c>
      <c r="IP241" s="28">
        <v>0</v>
      </c>
      <c r="IQ241" s="28">
        <v>0</v>
      </c>
      <c r="IR241" s="28">
        <v>0</v>
      </c>
      <c r="IS241" s="28">
        <v>0</v>
      </c>
      <c r="IT241" s="28">
        <v>0</v>
      </c>
      <c r="IU241" s="28">
        <v>0</v>
      </c>
      <c r="IV241" s="28">
        <v>0</v>
      </c>
      <c r="IW241" s="28">
        <v>0</v>
      </c>
      <c r="IX241" s="28">
        <v>0</v>
      </c>
      <c r="IY241" s="28">
        <v>0</v>
      </c>
      <c r="IZ241" s="28">
        <v>0</v>
      </c>
      <c r="JA241" s="28">
        <v>0</v>
      </c>
      <c r="JB241" s="28">
        <v>0</v>
      </c>
      <c r="JC241" s="28">
        <v>0</v>
      </c>
      <c r="JD241" s="28">
        <v>0</v>
      </c>
      <c r="JE241" s="28">
        <v>0</v>
      </c>
      <c r="JF241" s="28">
        <v>0</v>
      </c>
      <c r="JG241" s="28">
        <v>0</v>
      </c>
      <c r="JH241" s="28">
        <v>0</v>
      </c>
      <c r="JI241" s="28">
        <v>0</v>
      </c>
      <c r="JJ241" s="28">
        <v>0</v>
      </c>
      <c r="JK241" s="28">
        <v>0</v>
      </c>
      <c r="JL241" s="28">
        <v>0</v>
      </c>
      <c r="JM241" s="28">
        <v>0</v>
      </c>
      <c r="JN241" s="28">
        <v>0</v>
      </c>
      <c r="JO241" s="28">
        <v>0</v>
      </c>
      <c r="JP241" s="28">
        <v>0</v>
      </c>
      <c r="JQ241" s="28">
        <v>0</v>
      </c>
      <c r="JR241" s="28">
        <v>0</v>
      </c>
      <c r="JS241" s="28">
        <v>0</v>
      </c>
      <c r="JT241" s="28">
        <v>0</v>
      </c>
      <c r="JU241" s="28">
        <v>0</v>
      </c>
      <c r="JV241" s="28">
        <v>0</v>
      </c>
      <c r="JW241" s="28">
        <v>0</v>
      </c>
      <c r="JX241" s="28">
        <v>0</v>
      </c>
      <c r="JY241" s="28">
        <v>0</v>
      </c>
      <c r="JZ241" s="28">
        <v>0</v>
      </c>
      <c r="KA241" s="28">
        <v>0</v>
      </c>
      <c r="KB241" s="28">
        <v>0</v>
      </c>
      <c r="KC241" s="28">
        <v>0</v>
      </c>
      <c r="KD241" s="28">
        <v>0</v>
      </c>
      <c r="KE241" s="28">
        <v>0</v>
      </c>
      <c r="KF241" s="28">
        <v>0</v>
      </c>
      <c r="KG241" s="28">
        <v>0</v>
      </c>
      <c r="KH241" s="28">
        <v>0</v>
      </c>
      <c r="KI241" s="28">
        <v>0</v>
      </c>
      <c r="KJ241" s="28">
        <v>0</v>
      </c>
      <c r="KK241" s="28">
        <v>0</v>
      </c>
      <c r="KL241" s="28">
        <v>0</v>
      </c>
      <c r="KM241" s="28">
        <v>0</v>
      </c>
      <c r="KN241" s="28">
        <v>0</v>
      </c>
      <c r="KO241" s="28">
        <v>0</v>
      </c>
      <c r="KP241" s="28">
        <v>0</v>
      </c>
      <c r="KQ241" s="28">
        <v>0</v>
      </c>
      <c r="KR241" s="28">
        <v>0</v>
      </c>
      <c r="KS241" s="28">
        <v>0</v>
      </c>
      <c r="KT241" s="28">
        <v>0</v>
      </c>
      <c r="KU241" s="28">
        <v>0</v>
      </c>
      <c r="KV241" s="28">
        <v>0</v>
      </c>
      <c r="KW241" s="28">
        <v>0</v>
      </c>
      <c r="KX241" s="28">
        <v>0</v>
      </c>
      <c r="KY241" s="28">
        <v>0</v>
      </c>
      <c r="KZ241" s="28">
        <v>0</v>
      </c>
      <c r="LA241" s="28">
        <v>0</v>
      </c>
      <c r="LB241" s="28">
        <v>0</v>
      </c>
      <c r="LC241" s="28">
        <v>0</v>
      </c>
      <c r="LD241" s="28">
        <v>0</v>
      </c>
      <c r="LE241" s="28">
        <v>0</v>
      </c>
      <c r="LF241" s="28">
        <v>0</v>
      </c>
      <c r="LG241" s="28">
        <v>0</v>
      </c>
      <c r="LH241" s="28">
        <v>0</v>
      </c>
      <c r="LI241" s="28">
        <v>0</v>
      </c>
      <c r="LJ241" s="28">
        <v>0</v>
      </c>
      <c r="LK241" s="28">
        <v>0</v>
      </c>
      <c r="LL241" s="28">
        <v>0</v>
      </c>
      <c r="LM241" s="28">
        <v>0</v>
      </c>
      <c r="LN241" s="28">
        <v>0</v>
      </c>
      <c r="LO241" s="28">
        <v>0</v>
      </c>
      <c r="LP241" s="28">
        <v>0</v>
      </c>
      <c r="LQ241" s="28">
        <v>0</v>
      </c>
      <c r="LR241" s="28">
        <v>0</v>
      </c>
      <c r="LS241" s="28">
        <v>0</v>
      </c>
      <c r="LT241" s="28">
        <v>0</v>
      </c>
      <c r="LU241" s="28">
        <v>0</v>
      </c>
      <c r="LV241" s="28">
        <v>0</v>
      </c>
      <c r="LW241" s="28">
        <v>0</v>
      </c>
      <c r="LX241" s="28">
        <v>0</v>
      </c>
      <c r="LY241" s="28">
        <v>0</v>
      </c>
      <c r="LZ241" s="28">
        <v>0</v>
      </c>
      <c r="MA241" s="28">
        <v>0</v>
      </c>
      <c r="MB241" s="28">
        <v>0</v>
      </c>
      <c r="MC241" s="28">
        <v>0</v>
      </c>
      <c r="MD241" s="28">
        <v>0</v>
      </c>
      <c r="ME241" s="28">
        <v>0</v>
      </c>
      <c r="MF241" s="28">
        <v>0</v>
      </c>
      <c r="MG241" s="28">
        <v>0</v>
      </c>
      <c r="MH241" s="28">
        <v>0</v>
      </c>
      <c r="MI241" s="28">
        <v>0</v>
      </c>
      <c r="MJ241" s="28">
        <v>0</v>
      </c>
      <c r="MK241" s="28">
        <v>0</v>
      </c>
      <c r="ML241" s="28">
        <v>0</v>
      </c>
      <c r="MM241" s="28">
        <v>0</v>
      </c>
      <c r="MN241" s="28">
        <v>0</v>
      </c>
      <c r="MO241" s="28">
        <v>0</v>
      </c>
      <c r="MP241" s="28">
        <v>0</v>
      </c>
      <c r="MQ241" s="28">
        <v>0</v>
      </c>
      <c r="MR241" s="28">
        <v>0</v>
      </c>
      <c r="MS241" s="28">
        <v>0</v>
      </c>
      <c r="MT241" s="28">
        <v>0</v>
      </c>
      <c r="MU241" s="28">
        <v>0</v>
      </c>
      <c r="MV241" s="28">
        <v>0</v>
      </c>
      <c r="MW241" s="28">
        <v>0</v>
      </c>
      <c r="MX241" s="28">
        <v>0</v>
      </c>
      <c r="MY241" s="28">
        <v>0</v>
      </c>
      <c r="MZ241" s="28">
        <v>0</v>
      </c>
      <c r="NA241" s="28">
        <v>0</v>
      </c>
      <c r="NB241" s="28">
        <v>0</v>
      </c>
      <c r="NC241" s="28">
        <v>0</v>
      </c>
      <c r="ND241" s="28">
        <v>0</v>
      </c>
      <c r="NE241" s="28">
        <v>0</v>
      </c>
      <c r="NF241" s="28">
        <v>0</v>
      </c>
      <c r="NG241" s="28">
        <v>0</v>
      </c>
      <c r="NH241" s="28">
        <v>0</v>
      </c>
      <c r="NI241" s="28">
        <v>0</v>
      </c>
      <c r="NJ241" s="28">
        <v>0</v>
      </c>
      <c r="NK241" s="28">
        <v>0</v>
      </c>
      <c r="NL241" s="28">
        <v>0</v>
      </c>
      <c r="NM241" s="28">
        <v>0</v>
      </c>
      <c r="NN241" s="28">
        <v>0</v>
      </c>
      <c r="NO241" s="28">
        <v>0</v>
      </c>
      <c r="NP241" s="28">
        <v>0</v>
      </c>
      <c r="NQ241" s="28">
        <v>0</v>
      </c>
      <c r="NR241" s="28">
        <v>0</v>
      </c>
      <c r="NS241" s="28">
        <v>0</v>
      </c>
      <c r="NT241" s="28">
        <v>0</v>
      </c>
      <c r="NU241" s="28">
        <v>0</v>
      </c>
      <c r="NV241" s="28">
        <v>0</v>
      </c>
      <c r="NW241" s="28">
        <v>0</v>
      </c>
      <c r="NX241" s="28">
        <v>0</v>
      </c>
      <c r="NY241" s="28">
        <v>0</v>
      </c>
      <c r="NZ241" s="28">
        <v>0</v>
      </c>
      <c r="OA241" s="28">
        <v>0</v>
      </c>
      <c r="OB241" s="28">
        <v>0</v>
      </c>
      <c r="OC241" s="28">
        <v>0</v>
      </c>
      <c r="OD241" s="28">
        <v>0</v>
      </c>
      <c r="OE241" s="28">
        <v>0</v>
      </c>
      <c r="OF241" s="28">
        <v>0</v>
      </c>
      <c r="OG241" s="28">
        <v>0</v>
      </c>
      <c r="OH241" s="28">
        <v>0</v>
      </c>
      <c r="OI241" s="28">
        <v>0</v>
      </c>
      <c r="OJ241" s="28">
        <v>0</v>
      </c>
      <c r="OK241" s="28">
        <v>0</v>
      </c>
      <c r="OL241" s="28">
        <v>0</v>
      </c>
      <c r="OM241" s="28">
        <v>0</v>
      </c>
      <c r="ON241" s="28">
        <v>0</v>
      </c>
      <c r="OO241" s="28">
        <v>0</v>
      </c>
      <c r="OP241" s="28">
        <v>0</v>
      </c>
      <c r="OQ241" s="28">
        <v>0</v>
      </c>
      <c r="OR241" s="28">
        <v>0</v>
      </c>
      <c r="OS241" s="28">
        <v>0</v>
      </c>
      <c r="OT241" s="28">
        <v>0</v>
      </c>
      <c r="OU241" s="28">
        <v>0</v>
      </c>
      <c r="OV241" s="28">
        <v>0</v>
      </c>
      <c r="OW241" s="28">
        <v>0</v>
      </c>
    </row>
    <row r="242" spans="1:413">
      <c r="A242" s="39" t="s">
        <v>2003</v>
      </c>
      <c r="B242" s="39" t="s">
        <v>5438</v>
      </c>
      <c r="C242" s="39">
        <v>146</v>
      </c>
      <c r="D242" s="39" t="s">
        <v>2035</v>
      </c>
      <c r="E242" s="39" t="s">
        <v>5152</v>
      </c>
      <c r="F242" s="39" t="s">
        <v>1408</v>
      </c>
      <c r="G242" s="39" t="s">
        <v>519</v>
      </c>
      <c r="H242" s="40">
        <f t="shared" si="3"/>
        <v>0</v>
      </c>
      <c r="I242" s="40">
        <v>0</v>
      </c>
      <c r="J242" s="39">
        <v>0</v>
      </c>
      <c r="K242" s="39">
        <v>0</v>
      </c>
      <c r="L242" s="40">
        <v>0</v>
      </c>
      <c r="M242" s="28">
        <v>2.3999999999999998E-7</v>
      </c>
      <c r="N242" s="28">
        <v>4.7999999999999996E-7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>
        <v>0</v>
      </c>
      <c r="AE242" s="28">
        <v>0</v>
      </c>
      <c r="AF242" s="28">
        <v>0</v>
      </c>
      <c r="AG242" s="28">
        <v>0</v>
      </c>
      <c r="AH242" s="28">
        <v>0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28">
        <v>0</v>
      </c>
      <c r="AO242" s="28">
        <v>0</v>
      </c>
      <c r="AP242" s="28">
        <v>0</v>
      </c>
      <c r="AQ242" s="28">
        <v>0</v>
      </c>
      <c r="AR242" s="28">
        <v>0</v>
      </c>
      <c r="AS242" s="28">
        <v>0</v>
      </c>
      <c r="AT242" s="28">
        <v>0</v>
      </c>
      <c r="AU242" s="28">
        <v>0</v>
      </c>
      <c r="AV242" s="28">
        <v>0</v>
      </c>
      <c r="AW242" s="28">
        <v>0</v>
      </c>
      <c r="AX242" s="28">
        <v>0</v>
      </c>
      <c r="AY242" s="28">
        <v>0</v>
      </c>
      <c r="AZ242" s="28">
        <v>0</v>
      </c>
      <c r="BA242" s="28">
        <v>0</v>
      </c>
      <c r="BB242" s="28">
        <v>0</v>
      </c>
      <c r="BC242" s="28">
        <v>0</v>
      </c>
      <c r="BD242" s="28">
        <v>0</v>
      </c>
      <c r="BE242" s="28">
        <v>0</v>
      </c>
      <c r="BF242" s="28">
        <v>0</v>
      </c>
      <c r="BG242" s="28">
        <v>0</v>
      </c>
      <c r="BH242" s="28">
        <v>0</v>
      </c>
      <c r="BI242" s="28">
        <v>0</v>
      </c>
      <c r="BJ242" s="28">
        <v>0</v>
      </c>
      <c r="BK242" s="28">
        <v>0</v>
      </c>
      <c r="BL242" s="28">
        <v>0</v>
      </c>
      <c r="BM242" s="28">
        <v>0</v>
      </c>
      <c r="BN242" s="28">
        <v>0</v>
      </c>
      <c r="BO242" s="28">
        <v>0</v>
      </c>
      <c r="BP242" s="28">
        <v>0</v>
      </c>
      <c r="BQ242" s="28">
        <v>0</v>
      </c>
      <c r="BR242" s="28">
        <v>0</v>
      </c>
      <c r="BS242" s="28">
        <v>0</v>
      </c>
      <c r="BT242" s="28">
        <v>0</v>
      </c>
      <c r="BU242" s="28">
        <v>0</v>
      </c>
      <c r="BV242" s="28">
        <v>0</v>
      </c>
      <c r="BW242" s="28">
        <v>0</v>
      </c>
      <c r="BX242" s="28">
        <v>0</v>
      </c>
      <c r="BY242" s="28">
        <v>0</v>
      </c>
      <c r="BZ242" s="28">
        <v>0</v>
      </c>
      <c r="CA242" s="28">
        <v>0</v>
      </c>
      <c r="CB242" s="28">
        <v>0</v>
      </c>
      <c r="CC242" s="28">
        <v>0</v>
      </c>
      <c r="CD242" s="28">
        <v>0</v>
      </c>
      <c r="CE242" s="28">
        <v>0</v>
      </c>
      <c r="CF242" s="28">
        <v>0</v>
      </c>
      <c r="CG242" s="28">
        <v>0</v>
      </c>
      <c r="CH242" s="28">
        <v>0</v>
      </c>
      <c r="CI242" s="28">
        <v>0</v>
      </c>
      <c r="CJ242" s="28">
        <v>0</v>
      </c>
      <c r="CK242" s="28">
        <v>0</v>
      </c>
      <c r="CL242" s="28">
        <v>0</v>
      </c>
      <c r="CM242" s="28">
        <v>0</v>
      </c>
      <c r="CN242" s="28">
        <v>0</v>
      </c>
      <c r="CO242" s="28">
        <v>0</v>
      </c>
      <c r="CP242" s="28">
        <v>0</v>
      </c>
      <c r="CQ242" s="28">
        <v>0</v>
      </c>
      <c r="CR242" s="28">
        <v>0</v>
      </c>
      <c r="CS242" s="28">
        <v>0</v>
      </c>
      <c r="CT242" s="28">
        <v>0</v>
      </c>
      <c r="CU242" s="28">
        <v>0</v>
      </c>
      <c r="CV242" s="28">
        <v>0</v>
      </c>
      <c r="CW242" s="28">
        <v>0</v>
      </c>
      <c r="CX242" s="28">
        <v>0</v>
      </c>
      <c r="CY242" s="28">
        <v>0</v>
      </c>
      <c r="CZ242" s="28">
        <v>0</v>
      </c>
      <c r="DA242" s="28">
        <v>0</v>
      </c>
      <c r="DB242" s="28">
        <v>0</v>
      </c>
      <c r="DC242" s="28">
        <v>0</v>
      </c>
      <c r="DD242" s="28">
        <v>0</v>
      </c>
      <c r="DE242" s="28">
        <v>0</v>
      </c>
      <c r="DF242" s="28">
        <v>0</v>
      </c>
      <c r="DG242" s="28">
        <v>0</v>
      </c>
      <c r="DH242" s="28">
        <v>0</v>
      </c>
      <c r="DI242" s="28">
        <v>0</v>
      </c>
      <c r="DJ242" s="28">
        <v>0</v>
      </c>
      <c r="DK242" s="28">
        <v>0</v>
      </c>
      <c r="DL242" s="28">
        <v>0</v>
      </c>
      <c r="DM242" s="28">
        <v>0</v>
      </c>
      <c r="DN242" s="28">
        <v>0</v>
      </c>
      <c r="DO242" s="28">
        <v>0</v>
      </c>
      <c r="DP242" s="28">
        <v>0</v>
      </c>
      <c r="DQ242" s="28">
        <v>0</v>
      </c>
      <c r="DR242" s="28">
        <v>0</v>
      </c>
      <c r="DS242" s="28">
        <v>0</v>
      </c>
      <c r="DT242" s="28">
        <v>0</v>
      </c>
      <c r="DU242" s="28">
        <v>0</v>
      </c>
      <c r="DV242" s="28">
        <v>0</v>
      </c>
      <c r="DW242" s="28">
        <v>0</v>
      </c>
      <c r="DX242" s="28">
        <v>0</v>
      </c>
      <c r="DY242" s="28">
        <v>0</v>
      </c>
      <c r="DZ242" s="28">
        <v>0</v>
      </c>
      <c r="EA242" s="28">
        <v>0</v>
      </c>
      <c r="EB242" s="28">
        <v>0</v>
      </c>
      <c r="EC242" s="28">
        <v>0</v>
      </c>
      <c r="ED242" s="28">
        <v>0</v>
      </c>
      <c r="EE242" s="28">
        <v>0</v>
      </c>
      <c r="EF242" s="28">
        <v>0</v>
      </c>
      <c r="EG242" s="28">
        <v>0</v>
      </c>
      <c r="EH242" s="28">
        <v>0</v>
      </c>
      <c r="EI242" s="28">
        <v>0</v>
      </c>
      <c r="EJ242" s="28">
        <v>0</v>
      </c>
      <c r="EK242" s="28">
        <v>0</v>
      </c>
      <c r="EL242" s="28">
        <v>0</v>
      </c>
      <c r="EM242" s="28">
        <v>0</v>
      </c>
      <c r="EN242" s="28">
        <v>0</v>
      </c>
      <c r="EO242" s="28">
        <v>0</v>
      </c>
      <c r="EP242" s="28">
        <v>0</v>
      </c>
      <c r="EQ242" s="28">
        <v>0</v>
      </c>
      <c r="ER242" s="28">
        <v>0</v>
      </c>
      <c r="ES242" s="28">
        <v>0</v>
      </c>
      <c r="ET242" s="28">
        <v>0</v>
      </c>
      <c r="EU242" s="28">
        <v>0</v>
      </c>
      <c r="EV242" s="28">
        <v>0</v>
      </c>
      <c r="EW242" s="28">
        <v>0</v>
      </c>
      <c r="EX242" s="28">
        <v>0</v>
      </c>
      <c r="EY242" s="28">
        <v>0</v>
      </c>
      <c r="EZ242" s="28">
        <v>0</v>
      </c>
      <c r="FA242" s="28">
        <v>0</v>
      </c>
      <c r="FB242" s="28">
        <v>0</v>
      </c>
      <c r="FC242" s="28">
        <v>0</v>
      </c>
      <c r="FD242" s="28">
        <v>0</v>
      </c>
      <c r="FE242" s="28">
        <v>0</v>
      </c>
      <c r="FF242" s="28">
        <v>0</v>
      </c>
      <c r="FG242" s="28">
        <v>0</v>
      </c>
      <c r="FH242" s="28">
        <v>0</v>
      </c>
      <c r="FI242" s="28">
        <v>0</v>
      </c>
      <c r="FJ242" s="28">
        <v>0</v>
      </c>
      <c r="FK242" s="28">
        <v>0</v>
      </c>
      <c r="FL242" s="28">
        <v>0</v>
      </c>
      <c r="FM242" s="28">
        <v>0</v>
      </c>
      <c r="FN242" s="28">
        <v>0</v>
      </c>
      <c r="FO242" s="28">
        <v>0</v>
      </c>
      <c r="FP242" s="28">
        <v>0</v>
      </c>
      <c r="FQ242" s="28">
        <v>0</v>
      </c>
      <c r="FR242" s="28">
        <v>0</v>
      </c>
      <c r="FS242" s="28">
        <v>0</v>
      </c>
      <c r="FT242" s="28">
        <v>0</v>
      </c>
      <c r="FU242" s="28">
        <v>0</v>
      </c>
      <c r="FV242" s="28">
        <v>0</v>
      </c>
      <c r="FW242" s="28">
        <v>0</v>
      </c>
      <c r="FX242" s="28">
        <v>0</v>
      </c>
      <c r="FY242" s="28">
        <v>0</v>
      </c>
      <c r="FZ242" s="28">
        <v>0</v>
      </c>
      <c r="GA242" s="28">
        <v>0</v>
      </c>
      <c r="GB242" s="28">
        <v>0</v>
      </c>
      <c r="GC242" s="28">
        <v>0</v>
      </c>
      <c r="GD242" s="28">
        <v>0</v>
      </c>
      <c r="GE242" s="28">
        <v>0</v>
      </c>
      <c r="GF242" s="28">
        <v>0</v>
      </c>
      <c r="GG242" s="28">
        <v>0</v>
      </c>
      <c r="GH242" s="28">
        <v>0</v>
      </c>
      <c r="GI242" s="28">
        <v>0</v>
      </c>
      <c r="GJ242" s="28">
        <v>0</v>
      </c>
      <c r="GK242" s="28">
        <v>0</v>
      </c>
      <c r="GL242" s="28">
        <v>0</v>
      </c>
      <c r="GM242" s="28">
        <v>0</v>
      </c>
      <c r="GN242" s="28">
        <v>0</v>
      </c>
      <c r="GO242" s="28">
        <v>0</v>
      </c>
      <c r="GP242" s="28">
        <v>0</v>
      </c>
      <c r="GQ242" s="28">
        <v>0</v>
      </c>
      <c r="GR242" s="28">
        <v>0</v>
      </c>
      <c r="GS242" s="28">
        <v>0</v>
      </c>
      <c r="GT242" s="28">
        <v>0</v>
      </c>
      <c r="GU242" s="28">
        <v>0</v>
      </c>
      <c r="GV242" s="28">
        <v>0</v>
      </c>
      <c r="GW242" s="28">
        <v>0</v>
      </c>
      <c r="GX242" s="28">
        <v>0</v>
      </c>
      <c r="GY242" s="28">
        <v>0</v>
      </c>
      <c r="GZ242" s="28">
        <v>0</v>
      </c>
      <c r="HA242" s="28">
        <v>0</v>
      </c>
      <c r="HB242" s="28">
        <v>0</v>
      </c>
      <c r="HC242" s="28">
        <v>0</v>
      </c>
      <c r="HD242" s="28">
        <v>0</v>
      </c>
      <c r="HE242" s="28">
        <v>0</v>
      </c>
      <c r="HF242" s="28">
        <v>0</v>
      </c>
      <c r="HG242" s="28">
        <v>0</v>
      </c>
      <c r="HH242" s="28">
        <v>0</v>
      </c>
      <c r="HI242" s="28">
        <v>0</v>
      </c>
      <c r="HJ242" s="28">
        <v>0</v>
      </c>
      <c r="HK242" s="28">
        <v>0</v>
      </c>
      <c r="HL242" s="28">
        <v>0</v>
      </c>
      <c r="HM242" s="28">
        <v>0</v>
      </c>
      <c r="HN242" s="28">
        <v>0</v>
      </c>
      <c r="HO242" s="28">
        <v>0</v>
      </c>
      <c r="HP242" s="28">
        <v>0</v>
      </c>
      <c r="HQ242" s="28">
        <v>0</v>
      </c>
      <c r="HR242" s="28">
        <v>0</v>
      </c>
      <c r="HS242" s="28">
        <v>0</v>
      </c>
      <c r="HT242" s="28">
        <v>0</v>
      </c>
      <c r="HU242" s="28">
        <v>0</v>
      </c>
      <c r="HV242" s="28">
        <v>0</v>
      </c>
      <c r="HW242" s="28">
        <v>0</v>
      </c>
      <c r="HX242" s="28">
        <v>0</v>
      </c>
      <c r="HY242" s="28">
        <v>0</v>
      </c>
      <c r="HZ242" s="28">
        <v>0</v>
      </c>
      <c r="IA242" s="28">
        <v>0</v>
      </c>
      <c r="IB242" s="28">
        <v>0</v>
      </c>
      <c r="IC242" s="28">
        <v>0</v>
      </c>
      <c r="ID242" s="28">
        <v>0</v>
      </c>
      <c r="IE242" s="28">
        <v>0</v>
      </c>
      <c r="IF242" s="28">
        <v>0</v>
      </c>
      <c r="IG242" s="28">
        <v>0</v>
      </c>
      <c r="IH242" s="28">
        <v>0</v>
      </c>
      <c r="II242" s="28">
        <v>0</v>
      </c>
      <c r="IJ242" s="28">
        <v>0</v>
      </c>
      <c r="IK242" s="28">
        <v>0</v>
      </c>
      <c r="IL242" s="28">
        <v>0</v>
      </c>
      <c r="IM242" s="28">
        <v>0</v>
      </c>
      <c r="IN242" s="28">
        <v>0</v>
      </c>
      <c r="IO242" s="28">
        <v>0</v>
      </c>
      <c r="IP242" s="28">
        <v>0</v>
      </c>
      <c r="IQ242" s="28">
        <v>0</v>
      </c>
      <c r="IR242" s="28">
        <v>0</v>
      </c>
      <c r="IS242" s="28">
        <v>0</v>
      </c>
      <c r="IT242" s="28">
        <v>0</v>
      </c>
      <c r="IU242" s="28">
        <v>0</v>
      </c>
      <c r="IV242" s="28">
        <v>0</v>
      </c>
      <c r="IW242" s="28">
        <v>0</v>
      </c>
      <c r="IX242" s="28">
        <v>0</v>
      </c>
      <c r="IY242" s="28">
        <v>0</v>
      </c>
      <c r="IZ242" s="28">
        <v>0</v>
      </c>
      <c r="JA242" s="28">
        <v>0</v>
      </c>
      <c r="JB242" s="28">
        <v>0</v>
      </c>
      <c r="JC242" s="28">
        <v>0</v>
      </c>
      <c r="JD242" s="28">
        <v>0</v>
      </c>
      <c r="JE242" s="28">
        <v>0</v>
      </c>
      <c r="JF242" s="28">
        <v>0</v>
      </c>
      <c r="JG242" s="28">
        <v>0</v>
      </c>
      <c r="JH242" s="28">
        <v>0</v>
      </c>
      <c r="JI242" s="28">
        <v>0</v>
      </c>
      <c r="JJ242" s="28">
        <v>0</v>
      </c>
      <c r="JK242" s="28">
        <v>0</v>
      </c>
      <c r="JL242" s="28">
        <v>0</v>
      </c>
      <c r="JM242" s="28">
        <v>0</v>
      </c>
      <c r="JN242" s="28">
        <v>0</v>
      </c>
      <c r="JO242" s="28">
        <v>0</v>
      </c>
      <c r="JP242" s="28">
        <v>0</v>
      </c>
      <c r="JQ242" s="28">
        <v>0</v>
      </c>
      <c r="JR242" s="28">
        <v>0</v>
      </c>
      <c r="JS242" s="28">
        <v>0</v>
      </c>
      <c r="JT242" s="28">
        <v>0</v>
      </c>
      <c r="JU242" s="28">
        <v>0</v>
      </c>
      <c r="JV242" s="28">
        <v>0</v>
      </c>
      <c r="JW242" s="28">
        <v>0</v>
      </c>
      <c r="JX242" s="28">
        <v>0</v>
      </c>
      <c r="JY242" s="28">
        <v>0</v>
      </c>
      <c r="JZ242" s="28">
        <v>0</v>
      </c>
      <c r="KA242" s="28">
        <v>0</v>
      </c>
      <c r="KB242" s="28">
        <v>0</v>
      </c>
      <c r="KC242" s="28">
        <v>0</v>
      </c>
      <c r="KD242" s="28">
        <v>0</v>
      </c>
      <c r="KE242" s="28">
        <v>0</v>
      </c>
      <c r="KF242" s="28">
        <v>0</v>
      </c>
      <c r="KG242" s="28">
        <v>0</v>
      </c>
      <c r="KH242" s="28">
        <v>0</v>
      </c>
      <c r="KI242" s="28">
        <v>0</v>
      </c>
      <c r="KJ242" s="28">
        <v>0</v>
      </c>
      <c r="KK242" s="28">
        <v>0</v>
      </c>
      <c r="KL242" s="28">
        <v>0</v>
      </c>
      <c r="KM242" s="28">
        <v>0</v>
      </c>
      <c r="KN242" s="28">
        <v>0</v>
      </c>
      <c r="KO242" s="28">
        <v>0</v>
      </c>
      <c r="KP242" s="28">
        <v>0</v>
      </c>
      <c r="KQ242" s="28">
        <v>0</v>
      </c>
      <c r="KR242" s="28">
        <v>0</v>
      </c>
      <c r="KS242" s="28">
        <v>0</v>
      </c>
      <c r="KT242" s="28">
        <v>0</v>
      </c>
      <c r="KU242" s="28">
        <v>0</v>
      </c>
      <c r="KV242" s="28">
        <v>0</v>
      </c>
      <c r="KW242" s="28">
        <v>0</v>
      </c>
      <c r="KX242" s="28">
        <v>0</v>
      </c>
      <c r="KY242" s="28">
        <v>0</v>
      </c>
      <c r="KZ242" s="28">
        <v>0</v>
      </c>
      <c r="LA242" s="28">
        <v>0</v>
      </c>
      <c r="LB242" s="28">
        <v>0</v>
      </c>
      <c r="LC242" s="28">
        <v>0</v>
      </c>
      <c r="LD242" s="28">
        <v>0</v>
      </c>
      <c r="LE242" s="28">
        <v>0</v>
      </c>
      <c r="LF242" s="28">
        <v>0</v>
      </c>
      <c r="LG242" s="28">
        <v>0</v>
      </c>
      <c r="LH242" s="28">
        <v>0</v>
      </c>
      <c r="LI242" s="28">
        <v>0</v>
      </c>
      <c r="LJ242" s="28">
        <v>0</v>
      </c>
      <c r="LK242" s="28">
        <v>0</v>
      </c>
      <c r="LL242" s="28">
        <v>0</v>
      </c>
      <c r="LM242" s="28">
        <v>0</v>
      </c>
      <c r="LN242" s="28">
        <v>0</v>
      </c>
      <c r="LO242" s="28">
        <v>0</v>
      </c>
      <c r="LP242" s="28">
        <v>0</v>
      </c>
      <c r="LQ242" s="28">
        <v>0</v>
      </c>
      <c r="LR242" s="28">
        <v>0</v>
      </c>
      <c r="LS242" s="28">
        <v>0</v>
      </c>
      <c r="LT242" s="28">
        <v>0</v>
      </c>
      <c r="LU242" s="28">
        <v>0</v>
      </c>
      <c r="LV242" s="28">
        <v>0</v>
      </c>
      <c r="LW242" s="28">
        <v>0</v>
      </c>
      <c r="LX242" s="28">
        <v>0</v>
      </c>
      <c r="LY242" s="28">
        <v>0</v>
      </c>
      <c r="LZ242" s="28">
        <v>0</v>
      </c>
      <c r="MA242" s="28">
        <v>0</v>
      </c>
      <c r="MB242" s="28">
        <v>0</v>
      </c>
      <c r="MC242" s="28">
        <v>0</v>
      </c>
      <c r="MD242" s="28">
        <v>0</v>
      </c>
      <c r="ME242" s="28">
        <v>0</v>
      </c>
      <c r="MF242" s="28">
        <v>0</v>
      </c>
      <c r="MG242" s="28">
        <v>0</v>
      </c>
      <c r="MH242" s="28">
        <v>0</v>
      </c>
      <c r="MI242" s="28">
        <v>0</v>
      </c>
      <c r="MJ242" s="28">
        <v>0</v>
      </c>
      <c r="MK242" s="28">
        <v>0</v>
      </c>
      <c r="ML242" s="28">
        <v>0</v>
      </c>
      <c r="MM242" s="28">
        <v>0</v>
      </c>
      <c r="MN242" s="28">
        <v>0</v>
      </c>
      <c r="MO242" s="28">
        <v>0</v>
      </c>
      <c r="MP242" s="28">
        <v>0</v>
      </c>
      <c r="MQ242" s="28">
        <v>0</v>
      </c>
      <c r="MR242" s="28">
        <v>0</v>
      </c>
      <c r="MS242" s="28">
        <v>0</v>
      </c>
      <c r="MT242" s="28">
        <v>0</v>
      </c>
      <c r="MU242" s="28">
        <v>0</v>
      </c>
      <c r="MV242" s="28">
        <v>0</v>
      </c>
      <c r="MW242" s="28">
        <v>0</v>
      </c>
      <c r="MX242" s="28">
        <v>0</v>
      </c>
      <c r="MY242" s="28">
        <v>0</v>
      </c>
      <c r="MZ242" s="28">
        <v>0</v>
      </c>
      <c r="NA242" s="28">
        <v>0</v>
      </c>
      <c r="NB242" s="28">
        <v>0</v>
      </c>
      <c r="NC242" s="28">
        <v>0</v>
      </c>
      <c r="ND242" s="28">
        <v>0</v>
      </c>
      <c r="NE242" s="28">
        <v>0</v>
      </c>
      <c r="NF242" s="28">
        <v>0</v>
      </c>
      <c r="NG242" s="28">
        <v>0</v>
      </c>
      <c r="NH242" s="28">
        <v>0</v>
      </c>
      <c r="NI242" s="28">
        <v>0</v>
      </c>
      <c r="NJ242" s="28">
        <v>0</v>
      </c>
      <c r="NK242" s="28">
        <v>0</v>
      </c>
      <c r="NL242" s="28">
        <v>0</v>
      </c>
      <c r="NM242" s="28">
        <v>0</v>
      </c>
      <c r="NN242" s="28">
        <v>0</v>
      </c>
      <c r="NO242" s="28">
        <v>0</v>
      </c>
      <c r="NP242" s="28">
        <v>0</v>
      </c>
      <c r="NQ242" s="28">
        <v>0</v>
      </c>
      <c r="NR242" s="28">
        <v>0</v>
      </c>
      <c r="NS242" s="28">
        <v>0</v>
      </c>
      <c r="NT242" s="28">
        <v>0</v>
      </c>
      <c r="NU242" s="28">
        <v>0</v>
      </c>
      <c r="NV242" s="28">
        <v>0</v>
      </c>
      <c r="NW242" s="28">
        <v>0</v>
      </c>
      <c r="NX242" s="28">
        <v>0</v>
      </c>
      <c r="NY242" s="28">
        <v>0</v>
      </c>
      <c r="NZ242" s="28">
        <v>0</v>
      </c>
      <c r="OA242" s="28">
        <v>0</v>
      </c>
      <c r="OB242" s="28">
        <v>0</v>
      </c>
      <c r="OC242" s="28">
        <v>0</v>
      </c>
      <c r="OD242" s="28">
        <v>0</v>
      </c>
      <c r="OE242" s="28">
        <v>0</v>
      </c>
      <c r="OF242" s="28">
        <v>0</v>
      </c>
      <c r="OG242" s="28">
        <v>0</v>
      </c>
      <c r="OH242" s="28">
        <v>0</v>
      </c>
      <c r="OI242" s="28">
        <v>0</v>
      </c>
      <c r="OJ242" s="28">
        <v>0</v>
      </c>
      <c r="OK242" s="28">
        <v>0</v>
      </c>
      <c r="OL242" s="28">
        <v>0</v>
      </c>
      <c r="OM242" s="28">
        <v>0</v>
      </c>
      <c r="ON242" s="28">
        <v>0</v>
      </c>
      <c r="OO242" s="28">
        <v>0</v>
      </c>
      <c r="OP242" s="28">
        <v>0</v>
      </c>
      <c r="OQ242" s="28">
        <v>0</v>
      </c>
      <c r="OR242" s="28">
        <v>0</v>
      </c>
      <c r="OS242" s="28">
        <v>0</v>
      </c>
      <c r="OT242" s="28">
        <v>0</v>
      </c>
      <c r="OU242" s="28">
        <v>0</v>
      </c>
      <c r="OV242" s="28">
        <v>0</v>
      </c>
      <c r="OW242" s="28">
        <v>0</v>
      </c>
    </row>
    <row r="243" spans="1:413">
      <c r="A243" s="39" t="s">
        <v>2006</v>
      </c>
      <c r="B243" s="39" t="s">
        <v>5439</v>
      </c>
      <c r="C243" s="39">
        <v>147</v>
      </c>
      <c r="D243" s="39" t="s">
        <v>5440</v>
      </c>
      <c r="E243" s="39" t="s">
        <v>5152</v>
      </c>
      <c r="F243" s="39" t="s">
        <v>1408</v>
      </c>
      <c r="G243" s="39" t="s">
        <v>519</v>
      </c>
      <c r="H243" s="40">
        <f t="shared" si="3"/>
        <v>0</v>
      </c>
      <c r="I243" s="40">
        <v>0</v>
      </c>
      <c r="J243" s="39">
        <v>0</v>
      </c>
      <c r="K243" s="39">
        <v>0</v>
      </c>
      <c r="L243" s="40">
        <v>0</v>
      </c>
      <c r="M243" s="28">
        <v>4.7E-7</v>
      </c>
      <c r="N243" s="28">
        <v>9.4E-7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0</v>
      </c>
      <c r="AF243" s="28">
        <v>0</v>
      </c>
      <c r="AG243" s="28">
        <v>0</v>
      </c>
      <c r="AH243" s="28">
        <v>0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  <c r="AO243" s="28">
        <v>0</v>
      </c>
      <c r="AP243" s="28">
        <v>0</v>
      </c>
      <c r="AQ243" s="28">
        <v>0</v>
      </c>
      <c r="AR243" s="28">
        <v>0</v>
      </c>
      <c r="AS243" s="28">
        <v>0</v>
      </c>
      <c r="AT243" s="28">
        <v>0</v>
      </c>
      <c r="AU243" s="28">
        <v>0</v>
      </c>
      <c r="AV243" s="28">
        <v>0</v>
      </c>
      <c r="AW243" s="28">
        <v>0</v>
      </c>
      <c r="AX243" s="28">
        <v>0</v>
      </c>
      <c r="AY243" s="28">
        <v>0</v>
      </c>
      <c r="AZ243" s="28">
        <v>0</v>
      </c>
      <c r="BA243" s="28">
        <v>0</v>
      </c>
      <c r="BB243" s="28">
        <v>0</v>
      </c>
      <c r="BC243" s="28">
        <v>0</v>
      </c>
      <c r="BD243" s="28">
        <v>0</v>
      </c>
      <c r="BE243" s="28">
        <v>0</v>
      </c>
      <c r="BF243" s="28">
        <v>0</v>
      </c>
      <c r="BG243" s="28">
        <v>0</v>
      </c>
      <c r="BH243" s="28">
        <v>0</v>
      </c>
      <c r="BI243" s="28">
        <v>0</v>
      </c>
      <c r="BJ243" s="28">
        <v>0</v>
      </c>
      <c r="BK243" s="28">
        <v>0</v>
      </c>
      <c r="BL243" s="28">
        <v>0</v>
      </c>
      <c r="BM243" s="28">
        <v>0</v>
      </c>
      <c r="BN243" s="28">
        <v>0</v>
      </c>
      <c r="BO243" s="28">
        <v>0</v>
      </c>
      <c r="BP243" s="28">
        <v>0</v>
      </c>
      <c r="BQ243" s="28">
        <v>0</v>
      </c>
      <c r="BR243" s="28">
        <v>0</v>
      </c>
      <c r="BS243" s="28">
        <v>0</v>
      </c>
      <c r="BT243" s="28">
        <v>0</v>
      </c>
      <c r="BU243" s="28">
        <v>0</v>
      </c>
      <c r="BV243" s="28">
        <v>0</v>
      </c>
      <c r="BW243" s="28">
        <v>0</v>
      </c>
      <c r="BX243" s="28">
        <v>0</v>
      </c>
      <c r="BY243" s="28">
        <v>0</v>
      </c>
      <c r="BZ243" s="28">
        <v>0</v>
      </c>
      <c r="CA243" s="28">
        <v>0</v>
      </c>
      <c r="CB243" s="28">
        <v>0</v>
      </c>
      <c r="CC243" s="28">
        <v>0</v>
      </c>
      <c r="CD243" s="28">
        <v>0</v>
      </c>
      <c r="CE243" s="28">
        <v>0</v>
      </c>
      <c r="CF243" s="28">
        <v>0</v>
      </c>
      <c r="CG243" s="28">
        <v>0</v>
      </c>
      <c r="CH243" s="28">
        <v>0</v>
      </c>
      <c r="CI243" s="28">
        <v>0</v>
      </c>
      <c r="CJ243" s="28">
        <v>0</v>
      </c>
      <c r="CK243" s="28">
        <v>0</v>
      </c>
      <c r="CL243" s="28">
        <v>0</v>
      </c>
      <c r="CM243" s="28">
        <v>0</v>
      </c>
      <c r="CN243" s="28">
        <v>0</v>
      </c>
      <c r="CO243" s="28">
        <v>0</v>
      </c>
      <c r="CP243" s="28">
        <v>0</v>
      </c>
      <c r="CQ243" s="28">
        <v>0</v>
      </c>
      <c r="CR243" s="28">
        <v>0</v>
      </c>
      <c r="CS243" s="28">
        <v>0</v>
      </c>
      <c r="CT243" s="28">
        <v>0</v>
      </c>
      <c r="CU243" s="28">
        <v>0</v>
      </c>
      <c r="CV243" s="28">
        <v>0</v>
      </c>
      <c r="CW243" s="28">
        <v>0</v>
      </c>
      <c r="CX243" s="28">
        <v>0</v>
      </c>
      <c r="CY243" s="28">
        <v>0</v>
      </c>
      <c r="CZ243" s="28">
        <v>0</v>
      </c>
      <c r="DA243" s="28">
        <v>0</v>
      </c>
      <c r="DB243" s="28">
        <v>0</v>
      </c>
      <c r="DC243" s="28">
        <v>0</v>
      </c>
      <c r="DD243" s="28">
        <v>0</v>
      </c>
      <c r="DE243" s="28">
        <v>0</v>
      </c>
      <c r="DF243" s="28">
        <v>0</v>
      </c>
      <c r="DG243" s="28">
        <v>0</v>
      </c>
      <c r="DH243" s="28">
        <v>0</v>
      </c>
      <c r="DI243" s="28">
        <v>0</v>
      </c>
      <c r="DJ243" s="28">
        <v>0</v>
      </c>
      <c r="DK243" s="28">
        <v>0</v>
      </c>
      <c r="DL243" s="28">
        <v>0</v>
      </c>
      <c r="DM243" s="28">
        <v>0</v>
      </c>
      <c r="DN243" s="28">
        <v>0</v>
      </c>
      <c r="DO243" s="28">
        <v>0</v>
      </c>
      <c r="DP243" s="28">
        <v>0</v>
      </c>
      <c r="DQ243" s="28">
        <v>0</v>
      </c>
      <c r="DR243" s="28">
        <v>0</v>
      </c>
      <c r="DS243" s="28">
        <v>0</v>
      </c>
      <c r="DT243" s="28">
        <v>0</v>
      </c>
      <c r="DU243" s="28">
        <v>0</v>
      </c>
      <c r="DV243" s="28">
        <v>0</v>
      </c>
      <c r="DW243" s="28">
        <v>0</v>
      </c>
      <c r="DX243" s="28">
        <v>0</v>
      </c>
      <c r="DY243" s="28">
        <v>0</v>
      </c>
      <c r="DZ243" s="28">
        <v>0</v>
      </c>
      <c r="EA243" s="28">
        <v>0</v>
      </c>
      <c r="EB243" s="28">
        <v>0</v>
      </c>
      <c r="EC243" s="28">
        <v>0</v>
      </c>
      <c r="ED243" s="28">
        <v>0</v>
      </c>
      <c r="EE243" s="28">
        <v>0</v>
      </c>
      <c r="EF243" s="28">
        <v>0</v>
      </c>
      <c r="EG243" s="28">
        <v>0</v>
      </c>
      <c r="EH243" s="28">
        <v>0</v>
      </c>
      <c r="EI243" s="28">
        <v>0</v>
      </c>
      <c r="EJ243" s="28">
        <v>0</v>
      </c>
      <c r="EK243" s="28">
        <v>0</v>
      </c>
      <c r="EL243" s="28">
        <v>0</v>
      </c>
      <c r="EM243" s="28">
        <v>0</v>
      </c>
      <c r="EN243" s="28">
        <v>0</v>
      </c>
      <c r="EO243" s="28">
        <v>0</v>
      </c>
      <c r="EP243" s="28">
        <v>0</v>
      </c>
      <c r="EQ243" s="28">
        <v>0</v>
      </c>
      <c r="ER243" s="28">
        <v>0</v>
      </c>
      <c r="ES243" s="28">
        <v>0</v>
      </c>
      <c r="ET243" s="28">
        <v>0</v>
      </c>
      <c r="EU243" s="28">
        <v>0</v>
      </c>
      <c r="EV243" s="28">
        <v>0</v>
      </c>
      <c r="EW243" s="28">
        <v>0</v>
      </c>
      <c r="EX243" s="28">
        <v>0</v>
      </c>
      <c r="EY243" s="28">
        <v>0</v>
      </c>
      <c r="EZ243" s="28">
        <v>0</v>
      </c>
      <c r="FA243" s="28">
        <v>0</v>
      </c>
      <c r="FB243" s="28">
        <v>0</v>
      </c>
      <c r="FC243" s="28">
        <v>0</v>
      </c>
      <c r="FD243" s="28">
        <v>0</v>
      </c>
      <c r="FE243" s="28">
        <v>0</v>
      </c>
      <c r="FF243" s="28">
        <v>0</v>
      </c>
      <c r="FG243" s="28">
        <v>0</v>
      </c>
      <c r="FH243" s="28">
        <v>0</v>
      </c>
      <c r="FI243" s="28">
        <v>0</v>
      </c>
      <c r="FJ243" s="28">
        <v>0</v>
      </c>
      <c r="FK243" s="28">
        <v>0</v>
      </c>
      <c r="FL243" s="28">
        <v>0</v>
      </c>
      <c r="FM243" s="28">
        <v>0</v>
      </c>
      <c r="FN243" s="28">
        <v>0</v>
      </c>
      <c r="FO243" s="28">
        <v>0</v>
      </c>
      <c r="FP243" s="28">
        <v>0</v>
      </c>
      <c r="FQ243" s="28">
        <v>0</v>
      </c>
      <c r="FR243" s="28">
        <v>0</v>
      </c>
      <c r="FS243" s="28">
        <v>0</v>
      </c>
      <c r="FT243" s="28">
        <v>0</v>
      </c>
      <c r="FU243" s="28">
        <v>0</v>
      </c>
      <c r="FV243" s="28">
        <v>0</v>
      </c>
      <c r="FW243" s="28">
        <v>0</v>
      </c>
      <c r="FX243" s="28">
        <v>0</v>
      </c>
      <c r="FY243" s="28">
        <v>0</v>
      </c>
      <c r="FZ243" s="28">
        <v>0</v>
      </c>
      <c r="GA243" s="28">
        <v>0</v>
      </c>
      <c r="GB243" s="28">
        <v>0</v>
      </c>
      <c r="GC243" s="28">
        <v>0</v>
      </c>
      <c r="GD243" s="28">
        <v>0</v>
      </c>
      <c r="GE243" s="28">
        <v>0</v>
      </c>
      <c r="GF243" s="28">
        <v>0</v>
      </c>
      <c r="GG243" s="28">
        <v>0</v>
      </c>
      <c r="GH243" s="28">
        <v>0</v>
      </c>
      <c r="GI243" s="28">
        <v>0</v>
      </c>
      <c r="GJ243" s="28">
        <v>0</v>
      </c>
      <c r="GK243" s="28">
        <v>0</v>
      </c>
      <c r="GL243" s="28">
        <v>0</v>
      </c>
      <c r="GM243" s="28">
        <v>0</v>
      </c>
      <c r="GN243" s="28">
        <v>0</v>
      </c>
      <c r="GO243" s="28">
        <v>0</v>
      </c>
      <c r="GP243" s="28">
        <v>0</v>
      </c>
      <c r="GQ243" s="28">
        <v>0</v>
      </c>
      <c r="GR243" s="28">
        <v>0</v>
      </c>
      <c r="GS243" s="28">
        <v>0</v>
      </c>
      <c r="GT243" s="28">
        <v>0</v>
      </c>
      <c r="GU243" s="28">
        <v>0</v>
      </c>
      <c r="GV243" s="28">
        <v>0</v>
      </c>
      <c r="GW243" s="28">
        <v>0</v>
      </c>
      <c r="GX243" s="28">
        <v>0</v>
      </c>
      <c r="GY243" s="28">
        <v>0</v>
      </c>
      <c r="GZ243" s="28">
        <v>0</v>
      </c>
      <c r="HA243" s="28">
        <v>0</v>
      </c>
      <c r="HB243" s="28">
        <v>0</v>
      </c>
      <c r="HC243" s="28">
        <v>0</v>
      </c>
      <c r="HD243" s="28">
        <v>0</v>
      </c>
      <c r="HE243" s="28">
        <v>0</v>
      </c>
      <c r="HF243" s="28">
        <v>0</v>
      </c>
      <c r="HG243" s="28">
        <v>0</v>
      </c>
      <c r="HH243" s="28">
        <v>0</v>
      </c>
      <c r="HI243" s="28">
        <v>0</v>
      </c>
      <c r="HJ243" s="28">
        <v>0</v>
      </c>
      <c r="HK243" s="28">
        <v>0</v>
      </c>
      <c r="HL243" s="28">
        <v>0</v>
      </c>
      <c r="HM243" s="28">
        <v>0</v>
      </c>
      <c r="HN243" s="28">
        <v>0</v>
      </c>
      <c r="HO243" s="28">
        <v>0</v>
      </c>
      <c r="HP243" s="28">
        <v>0</v>
      </c>
      <c r="HQ243" s="28">
        <v>0</v>
      </c>
      <c r="HR243" s="28">
        <v>0</v>
      </c>
      <c r="HS243" s="28">
        <v>0</v>
      </c>
      <c r="HT243" s="28">
        <v>0</v>
      </c>
      <c r="HU243" s="28">
        <v>0</v>
      </c>
      <c r="HV243" s="28">
        <v>0</v>
      </c>
      <c r="HW243" s="28">
        <v>0</v>
      </c>
      <c r="HX243" s="28">
        <v>0</v>
      </c>
      <c r="HY243" s="28">
        <v>0</v>
      </c>
      <c r="HZ243" s="28">
        <v>0</v>
      </c>
      <c r="IA243" s="28">
        <v>0</v>
      </c>
      <c r="IB243" s="28">
        <v>0</v>
      </c>
      <c r="IC243" s="28">
        <v>0</v>
      </c>
      <c r="ID243" s="28">
        <v>0</v>
      </c>
      <c r="IE243" s="28">
        <v>0</v>
      </c>
      <c r="IF243" s="28">
        <v>0</v>
      </c>
      <c r="IG243" s="28">
        <v>0</v>
      </c>
      <c r="IH243" s="28">
        <v>0</v>
      </c>
      <c r="II243" s="28">
        <v>0</v>
      </c>
      <c r="IJ243" s="28">
        <v>0</v>
      </c>
      <c r="IK243" s="28">
        <v>0</v>
      </c>
      <c r="IL243" s="28">
        <v>0</v>
      </c>
      <c r="IM243" s="28">
        <v>0</v>
      </c>
      <c r="IN243" s="28">
        <v>0</v>
      </c>
      <c r="IO243" s="28">
        <v>0</v>
      </c>
      <c r="IP243" s="28">
        <v>0</v>
      </c>
      <c r="IQ243" s="28">
        <v>0</v>
      </c>
      <c r="IR243" s="28">
        <v>0</v>
      </c>
      <c r="IS243" s="28">
        <v>0</v>
      </c>
      <c r="IT243" s="28">
        <v>0</v>
      </c>
      <c r="IU243" s="28">
        <v>0</v>
      </c>
      <c r="IV243" s="28">
        <v>0</v>
      </c>
      <c r="IW243" s="28">
        <v>0</v>
      </c>
      <c r="IX243" s="28">
        <v>0</v>
      </c>
      <c r="IY243" s="28">
        <v>0</v>
      </c>
      <c r="IZ243" s="28">
        <v>0</v>
      </c>
      <c r="JA243" s="28">
        <v>0</v>
      </c>
      <c r="JB243" s="28">
        <v>0</v>
      </c>
      <c r="JC243" s="28">
        <v>0</v>
      </c>
      <c r="JD243" s="28">
        <v>0</v>
      </c>
      <c r="JE243" s="28">
        <v>0</v>
      </c>
      <c r="JF243" s="28">
        <v>0</v>
      </c>
      <c r="JG243" s="28">
        <v>0</v>
      </c>
      <c r="JH243" s="28">
        <v>0</v>
      </c>
      <c r="JI243" s="28">
        <v>0</v>
      </c>
      <c r="JJ243" s="28">
        <v>0</v>
      </c>
      <c r="JK243" s="28">
        <v>0</v>
      </c>
      <c r="JL243" s="28">
        <v>0</v>
      </c>
      <c r="JM243" s="28">
        <v>0</v>
      </c>
      <c r="JN243" s="28">
        <v>0</v>
      </c>
      <c r="JO243" s="28">
        <v>0</v>
      </c>
      <c r="JP243" s="28">
        <v>0</v>
      </c>
      <c r="JQ243" s="28">
        <v>0</v>
      </c>
      <c r="JR243" s="28">
        <v>0</v>
      </c>
      <c r="JS243" s="28">
        <v>0</v>
      </c>
      <c r="JT243" s="28">
        <v>0</v>
      </c>
      <c r="JU243" s="28">
        <v>0</v>
      </c>
      <c r="JV243" s="28">
        <v>0</v>
      </c>
      <c r="JW243" s="28">
        <v>0</v>
      </c>
      <c r="JX243" s="28">
        <v>0</v>
      </c>
      <c r="JY243" s="28">
        <v>0</v>
      </c>
      <c r="JZ243" s="28">
        <v>0</v>
      </c>
      <c r="KA243" s="28">
        <v>0</v>
      </c>
      <c r="KB243" s="28">
        <v>0</v>
      </c>
      <c r="KC243" s="28">
        <v>0</v>
      </c>
      <c r="KD243" s="28">
        <v>0</v>
      </c>
      <c r="KE243" s="28">
        <v>0</v>
      </c>
      <c r="KF243" s="28">
        <v>0</v>
      </c>
      <c r="KG243" s="28">
        <v>0</v>
      </c>
      <c r="KH243" s="28">
        <v>0</v>
      </c>
      <c r="KI243" s="28">
        <v>0</v>
      </c>
      <c r="KJ243" s="28">
        <v>0</v>
      </c>
      <c r="KK243" s="28">
        <v>0</v>
      </c>
      <c r="KL243" s="28">
        <v>0</v>
      </c>
      <c r="KM243" s="28">
        <v>0</v>
      </c>
      <c r="KN243" s="28">
        <v>0</v>
      </c>
      <c r="KO243" s="28">
        <v>0</v>
      </c>
      <c r="KP243" s="28">
        <v>0</v>
      </c>
      <c r="KQ243" s="28">
        <v>0</v>
      </c>
      <c r="KR243" s="28">
        <v>0</v>
      </c>
      <c r="KS243" s="28">
        <v>0</v>
      </c>
      <c r="KT243" s="28">
        <v>0</v>
      </c>
      <c r="KU243" s="28">
        <v>0</v>
      </c>
      <c r="KV243" s="28">
        <v>0</v>
      </c>
      <c r="KW243" s="28">
        <v>0</v>
      </c>
      <c r="KX243" s="28">
        <v>0</v>
      </c>
      <c r="KY243" s="28">
        <v>0</v>
      </c>
      <c r="KZ243" s="28">
        <v>0</v>
      </c>
      <c r="LA243" s="28">
        <v>0</v>
      </c>
      <c r="LB243" s="28">
        <v>0</v>
      </c>
      <c r="LC243" s="28">
        <v>0</v>
      </c>
      <c r="LD243" s="28">
        <v>0</v>
      </c>
      <c r="LE243" s="28">
        <v>0</v>
      </c>
      <c r="LF243" s="28">
        <v>0</v>
      </c>
      <c r="LG243" s="28">
        <v>0</v>
      </c>
      <c r="LH243" s="28">
        <v>0</v>
      </c>
      <c r="LI243" s="28">
        <v>0</v>
      </c>
      <c r="LJ243" s="28">
        <v>0</v>
      </c>
      <c r="LK243" s="28">
        <v>0</v>
      </c>
      <c r="LL243" s="28">
        <v>0</v>
      </c>
      <c r="LM243" s="28">
        <v>0</v>
      </c>
      <c r="LN243" s="28">
        <v>0</v>
      </c>
      <c r="LO243" s="28">
        <v>0</v>
      </c>
      <c r="LP243" s="28">
        <v>0</v>
      </c>
      <c r="LQ243" s="28">
        <v>0</v>
      </c>
      <c r="LR243" s="28">
        <v>0</v>
      </c>
      <c r="LS243" s="28">
        <v>0</v>
      </c>
      <c r="LT243" s="28">
        <v>0</v>
      </c>
      <c r="LU243" s="28">
        <v>0</v>
      </c>
      <c r="LV243" s="28">
        <v>0</v>
      </c>
      <c r="LW243" s="28">
        <v>0</v>
      </c>
      <c r="LX243" s="28">
        <v>0</v>
      </c>
      <c r="LY243" s="28">
        <v>0</v>
      </c>
      <c r="LZ243" s="28">
        <v>0</v>
      </c>
      <c r="MA243" s="28">
        <v>0</v>
      </c>
      <c r="MB243" s="28">
        <v>0</v>
      </c>
      <c r="MC243" s="28">
        <v>0</v>
      </c>
      <c r="MD243" s="28">
        <v>0</v>
      </c>
      <c r="ME243" s="28">
        <v>0</v>
      </c>
      <c r="MF243" s="28">
        <v>0</v>
      </c>
      <c r="MG243" s="28">
        <v>0</v>
      </c>
      <c r="MH243" s="28">
        <v>0</v>
      </c>
      <c r="MI243" s="28">
        <v>0</v>
      </c>
      <c r="MJ243" s="28">
        <v>0</v>
      </c>
      <c r="MK243" s="28">
        <v>0</v>
      </c>
      <c r="ML243" s="28">
        <v>0</v>
      </c>
      <c r="MM243" s="28">
        <v>0</v>
      </c>
      <c r="MN243" s="28">
        <v>0</v>
      </c>
      <c r="MO243" s="28">
        <v>0</v>
      </c>
      <c r="MP243" s="28">
        <v>0</v>
      </c>
      <c r="MQ243" s="28">
        <v>0</v>
      </c>
      <c r="MR243" s="28">
        <v>0</v>
      </c>
      <c r="MS243" s="28">
        <v>0</v>
      </c>
      <c r="MT243" s="28">
        <v>0</v>
      </c>
      <c r="MU243" s="28">
        <v>0</v>
      </c>
      <c r="MV243" s="28">
        <v>0</v>
      </c>
      <c r="MW243" s="28">
        <v>0</v>
      </c>
      <c r="MX243" s="28">
        <v>0</v>
      </c>
      <c r="MY243" s="28">
        <v>0</v>
      </c>
      <c r="MZ243" s="28">
        <v>0</v>
      </c>
      <c r="NA243" s="28">
        <v>0</v>
      </c>
      <c r="NB243" s="28">
        <v>0</v>
      </c>
      <c r="NC243" s="28">
        <v>0</v>
      </c>
      <c r="ND243" s="28">
        <v>0</v>
      </c>
      <c r="NE243" s="28">
        <v>0</v>
      </c>
      <c r="NF243" s="28">
        <v>0</v>
      </c>
      <c r="NG243" s="28">
        <v>0</v>
      </c>
      <c r="NH243" s="28">
        <v>0</v>
      </c>
      <c r="NI243" s="28">
        <v>0</v>
      </c>
      <c r="NJ243" s="28">
        <v>0</v>
      </c>
      <c r="NK243" s="28">
        <v>0</v>
      </c>
      <c r="NL243" s="28">
        <v>0</v>
      </c>
      <c r="NM243" s="28">
        <v>0</v>
      </c>
      <c r="NN243" s="28">
        <v>0</v>
      </c>
      <c r="NO243" s="28">
        <v>0</v>
      </c>
      <c r="NP243" s="28">
        <v>0</v>
      </c>
      <c r="NQ243" s="28">
        <v>0</v>
      </c>
      <c r="NR243" s="28">
        <v>0</v>
      </c>
      <c r="NS243" s="28">
        <v>0</v>
      </c>
      <c r="NT243" s="28">
        <v>0</v>
      </c>
      <c r="NU243" s="28">
        <v>0</v>
      </c>
      <c r="NV243" s="28">
        <v>0</v>
      </c>
      <c r="NW243" s="28">
        <v>0</v>
      </c>
      <c r="NX243" s="28">
        <v>0</v>
      </c>
      <c r="NY243" s="28">
        <v>0</v>
      </c>
      <c r="NZ243" s="28">
        <v>0</v>
      </c>
      <c r="OA243" s="28">
        <v>0</v>
      </c>
      <c r="OB243" s="28">
        <v>0</v>
      </c>
      <c r="OC243" s="28">
        <v>0</v>
      </c>
      <c r="OD243" s="28">
        <v>0</v>
      </c>
      <c r="OE243" s="28">
        <v>0</v>
      </c>
      <c r="OF243" s="28">
        <v>0</v>
      </c>
      <c r="OG243" s="28">
        <v>0</v>
      </c>
      <c r="OH243" s="28">
        <v>0</v>
      </c>
      <c r="OI243" s="28">
        <v>0</v>
      </c>
      <c r="OJ243" s="28">
        <v>0</v>
      </c>
      <c r="OK243" s="28">
        <v>0</v>
      </c>
      <c r="OL243" s="28">
        <v>0</v>
      </c>
      <c r="OM243" s="28">
        <v>0</v>
      </c>
      <c r="ON243" s="28">
        <v>0</v>
      </c>
      <c r="OO243" s="28">
        <v>0</v>
      </c>
      <c r="OP243" s="28">
        <v>0</v>
      </c>
      <c r="OQ243" s="28">
        <v>0</v>
      </c>
      <c r="OR243" s="28">
        <v>0</v>
      </c>
      <c r="OS243" s="28">
        <v>0</v>
      </c>
      <c r="OT243" s="28">
        <v>0</v>
      </c>
      <c r="OU243" s="28">
        <v>0</v>
      </c>
      <c r="OV243" s="28">
        <v>0</v>
      </c>
      <c r="OW243" s="28">
        <v>0</v>
      </c>
    </row>
    <row r="244" spans="1:413">
      <c r="A244" s="39" t="s">
        <v>2009</v>
      </c>
      <c r="B244" s="39" t="s">
        <v>5441</v>
      </c>
      <c r="C244" s="39">
        <v>148</v>
      </c>
      <c r="D244" s="39" t="s">
        <v>2897</v>
      </c>
      <c r="E244" s="39" t="s">
        <v>5152</v>
      </c>
      <c r="F244" s="39" t="s">
        <v>1408</v>
      </c>
      <c r="G244" s="39" t="s">
        <v>519</v>
      </c>
      <c r="H244" s="40">
        <f t="shared" si="3"/>
        <v>0</v>
      </c>
      <c r="I244" s="40">
        <v>0</v>
      </c>
      <c r="J244" s="39">
        <v>0</v>
      </c>
      <c r="K244" s="39">
        <v>0</v>
      </c>
      <c r="L244" s="40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  <c r="AF244" s="28">
        <v>0</v>
      </c>
      <c r="AG244" s="28">
        <v>0</v>
      </c>
      <c r="AH244" s="28">
        <v>0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28">
        <v>0</v>
      </c>
      <c r="AO244" s="28">
        <v>0</v>
      </c>
      <c r="AP244" s="28">
        <v>0</v>
      </c>
      <c r="AQ244" s="28">
        <v>0</v>
      </c>
      <c r="AR244" s="28">
        <v>0</v>
      </c>
      <c r="AS244" s="28">
        <v>0</v>
      </c>
      <c r="AT244" s="28">
        <v>0</v>
      </c>
      <c r="AU244" s="28">
        <v>0</v>
      </c>
      <c r="AV244" s="28">
        <v>0</v>
      </c>
      <c r="AW244" s="28">
        <v>0</v>
      </c>
      <c r="AX244" s="28">
        <v>0</v>
      </c>
      <c r="AY244" s="28">
        <v>0</v>
      </c>
      <c r="AZ244" s="28">
        <v>0</v>
      </c>
      <c r="BA244" s="28">
        <v>0</v>
      </c>
      <c r="BB244" s="28">
        <v>0</v>
      </c>
      <c r="BC244" s="28">
        <v>0</v>
      </c>
      <c r="BD244" s="28">
        <v>0</v>
      </c>
      <c r="BE244" s="28">
        <v>0</v>
      </c>
      <c r="BF244" s="28">
        <v>0</v>
      </c>
      <c r="BG244" s="28">
        <v>0</v>
      </c>
      <c r="BH244" s="28">
        <v>0</v>
      </c>
      <c r="BI244" s="28">
        <v>0</v>
      </c>
      <c r="BJ244" s="28">
        <v>0</v>
      </c>
      <c r="BK244" s="28">
        <v>0</v>
      </c>
      <c r="BL244" s="28">
        <v>0</v>
      </c>
      <c r="BM244" s="28">
        <v>0</v>
      </c>
      <c r="BN244" s="28">
        <v>0</v>
      </c>
      <c r="BO244" s="28">
        <v>0</v>
      </c>
      <c r="BP244" s="28">
        <v>0</v>
      </c>
      <c r="BQ244" s="28">
        <v>0</v>
      </c>
      <c r="BR244" s="28">
        <v>0</v>
      </c>
      <c r="BS244" s="28">
        <v>0</v>
      </c>
      <c r="BT244" s="28">
        <v>0</v>
      </c>
      <c r="BU244" s="28">
        <v>0</v>
      </c>
      <c r="BV244" s="28">
        <v>0</v>
      </c>
      <c r="BW244" s="28">
        <v>0</v>
      </c>
      <c r="BX244" s="28">
        <v>0</v>
      </c>
      <c r="BY244" s="28">
        <v>0</v>
      </c>
      <c r="BZ244" s="28">
        <v>0</v>
      </c>
      <c r="CA244" s="28">
        <v>0</v>
      </c>
      <c r="CB244" s="28">
        <v>0</v>
      </c>
      <c r="CC244" s="28">
        <v>0</v>
      </c>
      <c r="CD244" s="28">
        <v>0</v>
      </c>
      <c r="CE244" s="28">
        <v>0</v>
      </c>
      <c r="CF244" s="28">
        <v>0</v>
      </c>
      <c r="CG244" s="28">
        <v>0</v>
      </c>
      <c r="CH244" s="28">
        <v>0</v>
      </c>
      <c r="CI244" s="28">
        <v>0</v>
      </c>
      <c r="CJ244" s="28">
        <v>0</v>
      </c>
      <c r="CK244" s="28">
        <v>0</v>
      </c>
      <c r="CL244" s="28">
        <v>0</v>
      </c>
      <c r="CM244" s="28">
        <v>0</v>
      </c>
      <c r="CN244" s="28">
        <v>0</v>
      </c>
      <c r="CO244" s="28">
        <v>0</v>
      </c>
      <c r="CP244" s="28">
        <v>0</v>
      </c>
      <c r="CQ244" s="28">
        <v>0</v>
      </c>
      <c r="CR244" s="28">
        <v>0</v>
      </c>
      <c r="CS244" s="28">
        <v>0</v>
      </c>
      <c r="CT244" s="28">
        <v>0</v>
      </c>
      <c r="CU244" s="28">
        <v>0</v>
      </c>
      <c r="CV244" s="28">
        <v>0</v>
      </c>
      <c r="CW244" s="28">
        <v>0</v>
      </c>
      <c r="CX244" s="28">
        <v>0</v>
      </c>
      <c r="CY244" s="28">
        <v>0</v>
      </c>
      <c r="CZ244" s="28">
        <v>0</v>
      </c>
      <c r="DA244" s="28">
        <v>0</v>
      </c>
      <c r="DB244" s="28">
        <v>0</v>
      </c>
      <c r="DC244" s="28">
        <v>0</v>
      </c>
      <c r="DD244" s="28">
        <v>0</v>
      </c>
      <c r="DE244" s="28">
        <v>0</v>
      </c>
      <c r="DF244" s="28">
        <v>0</v>
      </c>
      <c r="DG244" s="28">
        <v>0</v>
      </c>
      <c r="DH244" s="28">
        <v>0</v>
      </c>
      <c r="DI244" s="28">
        <v>0</v>
      </c>
      <c r="DJ244" s="28">
        <v>0</v>
      </c>
      <c r="DK244" s="28">
        <v>0</v>
      </c>
      <c r="DL244" s="28">
        <v>0</v>
      </c>
      <c r="DM244" s="28">
        <v>0</v>
      </c>
      <c r="DN244" s="28">
        <v>0</v>
      </c>
      <c r="DO244" s="28">
        <v>0</v>
      </c>
      <c r="DP244" s="28">
        <v>0</v>
      </c>
      <c r="DQ244" s="28">
        <v>0</v>
      </c>
      <c r="DR244" s="28">
        <v>0</v>
      </c>
      <c r="DS244" s="28">
        <v>0</v>
      </c>
      <c r="DT244" s="28">
        <v>0</v>
      </c>
      <c r="DU244" s="28">
        <v>0</v>
      </c>
      <c r="DV244" s="28">
        <v>0</v>
      </c>
      <c r="DW244" s="28">
        <v>0</v>
      </c>
      <c r="DX244" s="28">
        <v>0</v>
      </c>
      <c r="DY244" s="28">
        <v>0</v>
      </c>
      <c r="DZ244" s="28">
        <v>0</v>
      </c>
      <c r="EA244" s="28">
        <v>0</v>
      </c>
      <c r="EB244" s="28">
        <v>0</v>
      </c>
      <c r="EC244" s="28">
        <v>0</v>
      </c>
      <c r="ED244" s="28">
        <v>0</v>
      </c>
      <c r="EE244" s="28">
        <v>0</v>
      </c>
      <c r="EF244" s="28">
        <v>0</v>
      </c>
      <c r="EG244" s="28">
        <v>0</v>
      </c>
      <c r="EH244" s="28">
        <v>0</v>
      </c>
      <c r="EI244" s="28">
        <v>0</v>
      </c>
      <c r="EJ244" s="28">
        <v>0</v>
      </c>
      <c r="EK244" s="28">
        <v>0</v>
      </c>
      <c r="EL244" s="28">
        <v>0</v>
      </c>
      <c r="EM244" s="28">
        <v>0</v>
      </c>
      <c r="EN244" s="28">
        <v>0</v>
      </c>
      <c r="EO244" s="28">
        <v>0</v>
      </c>
      <c r="EP244" s="28">
        <v>0</v>
      </c>
      <c r="EQ244" s="28">
        <v>0</v>
      </c>
      <c r="ER244" s="28">
        <v>0</v>
      </c>
      <c r="ES244" s="28">
        <v>0</v>
      </c>
      <c r="ET244" s="28">
        <v>0</v>
      </c>
      <c r="EU244" s="28">
        <v>0</v>
      </c>
      <c r="EV244" s="28">
        <v>0</v>
      </c>
      <c r="EW244" s="28">
        <v>0</v>
      </c>
      <c r="EX244" s="28">
        <v>0</v>
      </c>
      <c r="EY244" s="28">
        <v>0</v>
      </c>
      <c r="EZ244" s="28">
        <v>0</v>
      </c>
      <c r="FA244" s="28">
        <v>0</v>
      </c>
      <c r="FB244" s="28">
        <v>0</v>
      </c>
      <c r="FC244" s="28">
        <v>0</v>
      </c>
      <c r="FD244" s="28">
        <v>0</v>
      </c>
      <c r="FE244" s="28">
        <v>0</v>
      </c>
      <c r="FF244" s="28">
        <v>0</v>
      </c>
      <c r="FG244" s="28">
        <v>0</v>
      </c>
      <c r="FH244" s="28">
        <v>0</v>
      </c>
      <c r="FI244" s="28">
        <v>0</v>
      </c>
      <c r="FJ244" s="28">
        <v>0</v>
      </c>
      <c r="FK244" s="28">
        <v>0</v>
      </c>
      <c r="FL244" s="28">
        <v>0</v>
      </c>
      <c r="FM244" s="28">
        <v>0</v>
      </c>
      <c r="FN244" s="28">
        <v>0</v>
      </c>
      <c r="FO244" s="28">
        <v>0</v>
      </c>
      <c r="FP244" s="28">
        <v>0</v>
      </c>
      <c r="FQ244" s="28">
        <v>0</v>
      </c>
      <c r="FR244" s="28">
        <v>0</v>
      </c>
      <c r="FS244" s="28">
        <v>0</v>
      </c>
      <c r="FT244" s="28">
        <v>0</v>
      </c>
      <c r="FU244" s="28">
        <v>0</v>
      </c>
      <c r="FV244" s="28">
        <v>0</v>
      </c>
      <c r="FW244" s="28">
        <v>0</v>
      </c>
      <c r="FX244" s="28">
        <v>0</v>
      </c>
      <c r="FY244" s="28">
        <v>0</v>
      </c>
      <c r="FZ244" s="28">
        <v>0</v>
      </c>
      <c r="GA244" s="28">
        <v>0</v>
      </c>
      <c r="GB244" s="28">
        <v>0</v>
      </c>
      <c r="GC244" s="28">
        <v>0</v>
      </c>
      <c r="GD244" s="28">
        <v>0</v>
      </c>
      <c r="GE244" s="28">
        <v>0</v>
      </c>
      <c r="GF244" s="28">
        <v>0</v>
      </c>
      <c r="GG244" s="28">
        <v>0</v>
      </c>
      <c r="GH244" s="28">
        <v>0</v>
      </c>
      <c r="GI244" s="28">
        <v>0</v>
      </c>
      <c r="GJ244" s="28">
        <v>0</v>
      </c>
      <c r="GK244" s="28">
        <v>0</v>
      </c>
      <c r="GL244" s="28">
        <v>0</v>
      </c>
      <c r="GM244" s="28">
        <v>0</v>
      </c>
      <c r="GN244" s="28">
        <v>0</v>
      </c>
      <c r="GO244" s="28">
        <v>0</v>
      </c>
      <c r="GP244" s="28">
        <v>0</v>
      </c>
      <c r="GQ244" s="28">
        <v>0</v>
      </c>
      <c r="GR244" s="28">
        <v>0</v>
      </c>
      <c r="GS244" s="28">
        <v>0</v>
      </c>
      <c r="GT244" s="28">
        <v>0</v>
      </c>
      <c r="GU244" s="28">
        <v>0</v>
      </c>
      <c r="GV244" s="28">
        <v>0</v>
      </c>
      <c r="GW244" s="28">
        <v>0</v>
      </c>
      <c r="GX244" s="28">
        <v>0</v>
      </c>
      <c r="GY244" s="28">
        <v>0</v>
      </c>
      <c r="GZ244" s="28">
        <v>0</v>
      </c>
      <c r="HA244" s="28">
        <v>0</v>
      </c>
      <c r="HB244" s="28">
        <v>0</v>
      </c>
      <c r="HC244" s="28">
        <v>0</v>
      </c>
      <c r="HD244" s="28">
        <v>0</v>
      </c>
      <c r="HE244" s="28">
        <v>0</v>
      </c>
      <c r="HF244" s="28">
        <v>0</v>
      </c>
      <c r="HG244" s="28">
        <v>0</v>
      </c>
      <c r="HH244" s="28">
        <v>0</v>
      </c>
      <c r="HI244" s="28">
        <v>0</v>
      </c>
      <c r="HJ244" s="28">
        <v>0</v>
      </c>
      <c r="HK244" s="28">
        <v>0</v>
      </c>
      <c r="HL244" s="28">
        <v>0</v>
      </c>
      <c r="HM244" s="28">
        <v>0</v>
      </c>
      <c r="HN244" s="28">
        <v>0</v>
      </c>
      <c r="HO244" s="28">
        <v>0</v>
      </c>
      <c r="HP244" s="28">
        <v>0</v>
      </c>
      <c r="HQ244" s="28">
        <v>0</v>
      </c>
      <c r="HR244" s="28">
        <v>0</v>
      </c>
      <c r="HS244" s="28">
        <v>0</v>
      </c>
      <c r="HT244" s="28">
        <v>0</v>
      </c>
      <c r="HU244" s="28">
        <v>0</v>
      </c>
      <c r="HV244" s="28">
        <v>0</v>
      </c>
      <c r="HW244" s="28">
        <v>0</v>
      </c>
      <c r="HX244" s="28">
        <v>0</v>
      </c>
      <c r="HY244" s="28">
        <v>0</v>
      </c>
      <c r="HZ244" s="28">
        <v>0</v>
      </c>
      <c r="IA244" s="28">
        <v>0</v>
      </c>
      <c r="IB244" s="28">
        <v>0</v>
      </c>
      <c r="IC244" s="28">
        <v>0</v>
      </c>
      <c r="ID244" s="28">
        <v>0</v>
      </c>
      <c r="IE244" s="28">
        <v>0</v>
      </c>
      <c r="IF244" s="28">
        <v>0</v>
      </c>
      <c r="IG244" s="28">
        <v>0</v>
      </c>
      <c r="IH244" s="28">
        <v>0</v>
      </c>
      <c r="II244" s="28">
        <v>0</v>
      </c>
      <c r="IJ244" s="28">
        <v>0</v>
      </c>
      <c r="IK244" s="28">
        <v>0</v>
      </c>
      <c r="IL244" s="28">
        <v>0</v>
      </c>
      <c r="IM244" s="28">
        <v>0</v>
      </c>
      <c r="IN244" s="28">
        <v>0</v>
      </c>
      <c r="IO244" s="28">
        <v>0</v>
      </c>
      <c r="IP244" s="28">
        <v>0</v>
      </c>
      <c r="IQ244" s="28">
        <v>0</v>
      </c>
      <c r="IR244" s="28">
        <v>0</v>
      </c>
      <c r="IS244" s="28">
        <v>0</v>
      </c>
      <c r="IT244" s="28">
        <v>0</v>
      </c>
      <c r="IU244" s="28">
        <v>0</v>
      </c>
      <c r="IV244" s="28">
        <v>0</v>
      </c>
      <c r="IW244" s="28">
        <v>0</v>
      </c>
      <c r="IX244" s="28">
        <v>0</v>
      </c>
      <c r="IY244" s="28">
        <v>0</v>
      </c>
      <c r="IZ244" s="28">
        <v>0</v>
      </c>
      <c r="JA244" s="28">
        <v>0</v>
      </c>
      <c r="JB244" s="28">
        <v>0</v>
      </c>
      <c r="JC244" s="28">
        <v>0</v>
      </c>
      <c r="JD244" s="28">
        <v>0</v>
      </c>
      <c r="JE244" s="28">
        <v>0</v>
      </c>
      <c r="JF244" s="28">
        <v>0</v>
      </c>
      <c r="JG244" s="28">
        <v>0</v>
      </c>
      <c r="JH244" s="28">
        <v>0</v>
      </c>
      <c r="JI244" s="28">
        <v>0</v>
      </c>
      <c r="JJ244" s="28">
        <v>0</v>
      </c>
      <c r="JK244" s="28">
        <v>0</v>
      </c>
      <c r="JL244" s="28">
        <v>0</v>
      </c>
      <c r="JM244" s="28">
        <v>0</v>
      </c>
      <c r="JN244" s="28">
        <v>0</v>
      </c>
      <c r="JO244" s="28">
        <v>0</v>
      </c>
      <c r="JP244" s="28">
        <v>0</v>
      </c>
      <c r="JQ244" s="28">
        <v>0</v>
      </c>
      <c r="JR244" s="28">
        <v>0</v>
      </c>
      <c r="JS244" s="28">
        <v>0</v>
      </c>
      <c r="JT244" s="28">
        <v>0</v>
      </c>
      <c r="JU244" s="28">
        <v>0</v>
      </c>
      <c r="JV244" s="28">
        <v>0</v>
      </c>
      <c r="JW244" s="28">
        <v>0</v>
      </c>
      <c r="JX244" s="28">
        <v>0</v>
      </c>
      <c r="JY244" s="28">
        <v>0</v>
      </c>
      <c r="JZ244" s="28">
        <v>0</v>
      </c>
      <c r="KA244" s="28">
        <v>0</v>
      </c>
      <c r="KB244" s="28">
        <v>0</v>
      </c>
      <c r="KC244" s="28">
        <v>0</v>
      </c>
      <c r="KD244" s="28">
        <v>0</v>
      </c>
      <c r="KE244" s="28">
        <v>0</v>
      </c>
      <c r="KF244" s="28">
        <v>0</v>
      </c>
      <c r="KG244" s="28">
        <v>0</v>
      </c>
      <c r="KH244" s="28">
        <v>0</v>
      </c>
      <c r="KI244" s="28">
        <v>0</v>
      </c>
      <c r="KJ244" s="28">
        <v>0</v>
      </c>
      <c r="KK244" s="28">
        <v>0</v>
      </c>
      <c r="KL244" s="28">
        <v>0</v>
      </c>
      <c r="KM244" s="28">
        <v>0</v>
      </c>
      <c r="KN244" s="28">
        <v>0</v>
      </c>
      <c r="KO244" s="28">
        <v>0</v>
      </c>
      <c r="KP244" s="28">
        <v>0</v>
      </c>
      <c r="KQ244" s="28">
        <v>0</v>
      </c>
      <c r="KR244" s="28">
        <v>0</v>
      </c>
      <c r="KS244" s="28">
        <v>0</v>
      </c>
      <c r="KT244" s="28">
        <v>0</v>
      </c>
      <c r="KU244" s="28">
        <v>0</v>
      </c>
      <c r="KV244" s="28">
        <v>0</v>
      </c>
      <c r="KW244" s="28">
        <v>0</v>
      </c>
      <c r="KX244" s="28">
        <v>0</v>
      </c>
      <c r="KY244" s="28">
        <v>0</v>
      </c>
      <c r="KZ244" s="28">
        <v>0</v>
      </c>
      <c r="LA244" s="28">
        <v>0</v>
      </c>
      <c r="LB244" s="28">
        <v>0</v>
      </c>
      <c r="LC244" s="28">
        <v>0</v>
      </c>
      <c r="LD244" s="28">
        <v>0</v>
      </c>
      <c r="LE244" s="28">
        <v>0</v>
      </c>
      <c r="LF244" s="28">
        <v>0</v>
      </c>
      <c r="LG244" s="28">
        <v>0</v>
      </c>
      <c r="LH244" s="28">
        <v>0</v>
      </c>
      <c r="LI244" s="28">
        <v>0</v>
      </c>
      <c r="LJ244" s="28">
        <v>0</v>
      </c>
      <c r="LK244" s="28">
        <v>0</v>
      </c>
      <c r="LL244" s="28">
        <v>0</v>
      </c>
      <c r="LM244" s="28">
        <v>0</v>
      </c>
      <c r="LN244" s="28">
        <v>0</v>
      </c>
      <c r="LO244" s="28">
        <v>0</v>
      </c>
      <c r="LP244" s="28">
        <v>0</v>
      </c>
      <c r="LQ244" s="28">
        <v>0</v>
      </c>
      <c r="LR244" s="28">
        <v>0</v>
      </c>
      <c r="LS244" s="28">
        <v>0</v>
      </c>
      <c r="LT244" s="28">
        <v>0</v>
      </c>
      <c r="LU244" s="28">
        <v>0</v>
      </c>
      <c r="LV244" s="28">
        <v>0</v>
      </c>
      <c r="LW244" s="28">
        <v>0</v>
      </c>
      <c r="LX244" s="28">
        <v>0</v>
      </c>
      <c r="LY244" s="28">
        <v>0</v>
      </c>
      <c r="LZ244" s="28">
        <v>0</v>
      </c>
      <c r="MA244" s="28">
        <v>0</v>
      </c>
      <c r="MB244" s="28">
        <v>0</v>
      </c>
      <c r="MC244" s="28">
        <v>0</v>
      </c>
      <c r="MD244" s="28">
        <v>0</v>
      </c>
      <c r="ME244" s="28">
        <v>0</v>
      </c>
      <c r="MF244" s="28">
        <v>0</v>
      </c>
      <c r="MG244" s="28">
        <v>0</v>
      </c>
      <c r="MH244" s="28">
        <v>0</v>
      </c>
      <c r="MI244" s="28">
        <v>0</v>
      </c>
      <c r="MJ244" s="28">
        <v>0</v>
      </c>
      <c r="MK244" s="28">
        <v>0</v>
      </c>
      <c r="ML244" s="28">
        <v>0</v>
      </c>
      <c r="MM244" s="28">
        <v>0</v>
      </c>
      <c r="MN244" s="28">
        <v>0</v>
      </c>
      <c r="MO244" s="28">
        <v>0</v>
      </c>
      <c r="MP244" s="28">
        <v>0</v>
      </c>
      <c r="MQ244" s="28">
        <v>0</v>
      </c>
      <c r="MR244" s="28">
        <v>0</v>
      </c>
      <c r="MS244" s="28">
        <v>0</v>
      </c>
      <c r="MT244" s="28">
        <v>0</v>
      </c>
      <c r="MU244" s="28">
        <v>0</v>
      </c>
      <c r="MV244" s="28">
        <v>0</v>
      </c>
      <c r="MW244" s="28">
        <v>0</v>
      </c>
      <c r="MX244" s="28">
        <v>0</v>
      </c>
      <c r="MY244" s="28">
        <v>0</v>
      </c>
      <c r="MZ244" s="28">
        <v>0</v>
      </c>
      <c r="NA244" s="28">
        <v>0</v>
      </c>
      <c r="NB244" s="28">
        <v>0</v>
      </c>
      <c r="NC244" s="28">
        <v>0</v>
      </c>
      <c r="ND244" s="28">
        <v>0</v>
      </c>
      <c r="NE244" s="28">
        <v>0</v>
      </c>
      <c r="NF244" s="28">
        <v>0</v>
      </c>
      <c r="NG244" s="28">
        <v>0</v>
      </c>
      <c r="NH244" s="28">
        <v>0</v>
      </c>
      <c r="NI244" s="28">
        <v>0</v>
      </c>
      <c r="NJ244" s="28">
        <v>0</v>
      </c>
      <c r="NK244" s="28">
        <v>0</v>
      </c>
      <c r="NL244" s="28">
        <v>0</v>
      </c>
      <c r="NM244" s="28">
        <v>0</v>
      </c>
      <c r="NN244" s="28">
        <v>0</v>
      </c>
      <c r="NO244" s="28">
        <v>0</v>
      </c>
      <c r="NP244" s="28">
        <v>0</v>
      </c>
      <c r="NQ244" s="28">
        <v>0</v>
      </c>
      <c r="NR244" s="28">
        <v>0</v>
      </c>
      <c r="NS244" s="28">
        <v>0</v>
      </c>
      <c r="NT244" s="28">
        <v>0</v>
      </c>
      <c r="NU244" s="28">
        <v>0</v>
      </c>
      <c r="NV244" s="28">
        <v>0</v>
      </c>
      <c r="NW244" s="28">
        <v>0</v>
      </c>
      <c r="NX244" s="28">
        <v>0</v>
      </c>
      <c r="NY244" s="28">
        <v>0</v>
      </c>
      <c r="NZ244" s="28">
        <v>0</v>
      </c>
      <c r="OA244" s="28">
        <v>0</v>
      </c>
      <c r="OB244" s="28">
        <v>0</v>
      </c>
      <c r="OC244" s="28">
        <v>0</v>
      </c>
      <c r="OD244" s="28">
        <v>0</v>
      </c>
      <c r="OE244" s="28">
        <v>0</v>
      </c>
      <c r="OF244" s="28">
        <v>0</v>
      </c>
      <c r="OG244" s="28">
        <v>0</v>
      </c>
      <c r="OH244" s="28">
        <v>0</v>
      </c>
      <c r="OI244" s="28">
        <v>0</v>
      </c>
      <c r="OJ244" s="28">
        <v>0</v>
      </c>
      <c r="OK244" s="28">
        <v>0</v>
      </c>
      <c r="OL244" s="28">
        <v>0</v>
      </c>
      <c r="OM244" s="28">
        <v>0</v>
      </c>
      <c r="ON244" s="28">
        <v>0</v>
      </c>
      <c r="OO244" s="28">
        <v>0</v>
      </c>
      <c r="OP244" s="28">
        <v>0</v>
      </c>
      <c r="OQ244" s="28">
        <v>0</v>
      </c>
      <c r="OR244" s="28">
        <v>0</v>
      </c>
      <c r="OS244" s="28">
        <v>0</v>
      </c>
      <c r="OT244" s="28">
        <v>0</v>
      </c>
      <c r="OU244" s="28">
        <v>0</v>
      </c>
      <c r="OV244" s="28">
        <v>0</v>
      </c>
      <c r="OW244" s="28">
        <v>0</v>
      </c>
    </row>
    <row r="245" spans="1:413">
      <c r="A245" s="39" t="s">
        <v>2012</v>
      </c>
      <c r="B245" s="39" t="s">
        <v>5442</v>
      </c>
      <c r="C245" s="39">
        <v>150</v>
      </c>
      <c r="D245" s="39" t="s">
        <v>2903</v>
      </c>
      <c r="E245" s="39" t="s">
        <v>5152</v>
      </c>
      <c r="F245" s="39" t="s">
        <v>1408</v>
      </c>
      <c r="G245" s="39" t="s">
        <v>519</v>
      </c>
      <c r="H245" s="40">
        <f t="shared" si="3"/>
        <v>0</v>
      </c>
      <c r="I245" s="40">
        <v>0</v>
      </c>
      <c r="J245" s="39">
        <v>0</v>
      </c>
      <c r="K245" s="39">
        <v>0</v>
      </c>
      <c r="L245" s="40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  <c r="AF245" s="28">
        <v>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  <c r="AO245" s="28">
        <v>0</v>
      </c>
      <c r="AP245" s="28">
        <v>0</v>
      </c>
      <c r="AQ245" s="28">
        <v>0</v>
      </c>
      <c r="AR245" s="28">
        <v>0</v>
      </c>
      <c r="AS245" s="28">
        <v>0</v>
      </c>
      <c r="AT245" s="28">
        <v>0</v>
      </c>
      <c r="AU245" s="28">
        <v>0</v>
      </c>
      <c r="AV245" s="28">
        <v>0</v>
      </c>
      <c r="AW245" s="28">
        <v>0</v>
      </c>
      <c r="AX245" s="28">
        <v>0</v>
      </c>
      <c r="AY245" s="28">
        <v>0</v>
      </c>
      <c r="AZ245" s="28">
        <v>0</v>
      </c>
      <c r="BA245" s="28">
        <v>0</v>
      </c>
      <c r="BB245" s="28">
        <v>0</v>
      </c>
      <c r="BC245" s="28">
        <v>0</v>
      </c>
      <c r="BD245" s="28">
        <v>0</v>
      </c>
      <c r="BE245" s="28">
        <v>0</v>
      </c>
      <c r="BF245" s="28">
        <v>0</v>
      </c>
      <c r="BG245" s="28">
        <v>0</v>
      </c>
      <c r="BH245" s="28">
        <v>0</v>
      </c>
      <c r="BI245" s="28">
        <v>0</v>
      </c>
      <c r="BJ245" s="28">
        <v>0</v>
      </c>
      <c r="BK245" s="28">
        <v>0</v>
      </c>
      <c r="BL245" s="28">
        <v>0</v>
      </c>
      <c r="BM245" s="28">
        <v>0</v>
      </c>
      <c r="BN245" s="28">
        <v>0</v>
      </c>
      <c r="BO245" s="28">
        <v>0</v>
      </c>
      <c r="BP245" s="28">
        <v>0</v>
      </c>
      <c r="BQ245" s="28">
        <v>0</v>
      </c>
      <c r="BR245" s="28">
        <v>0</v>
      </c>
      <c r="BS245" s="28">
        <v>0</v>
      </c>
      <c r="BT245" s="28">
        <v>0</v>
      </c>
      <c r="BU245" s="28">
        <v>0</v>
      </c>
      <c r="BV245" s="28">
        <v>0</v>
      </c>
      <c r="BW245" s="28">
        <v>0</v>
      </c>
      <c r="BX245" s="28">
        <v>0</v>
      </c>
      <c r="BY245" s="28">
        <v>0</v>
      </c>
      <c r="BZ245" s="28">
        <v>0</v>
      </c>
      <c r="CA245" s="28">
        <v>0</v>
      </c>
      <c r="CB245" s="28">
        <v>0</v>
      </c>
      <c r="CC245" s="28">
        <v>0</v>
      </c>
      <c r="CD245" s="28">
        <v>0</v>
      </c>
      <c r="CE245" s="28">
        <v>0</v>
      </c>
      <c r="CF245" s="28">
        <v>0</v>
      </c>
      <c r="CG245" s="28">
        <v>0</v>
      </c>
      <c r="CH245" s="28">
        <v>0</v>
      </c>
      <c r="CI245" s="28">
        <v>0</v>
      </c>
      <c r="CJ245" s="28">
        <v>0</v>
      </c>
      <c r="CK245" s="28">
        <v>0</v>
      </c>
      <c r="CL245" s="28">
        <v>0</v>
      </c>
      <c r="CM245" s="28">
        <v>0</v>
      </c>
      <c r="CN245" s="28">
        <v>0</v>
      </c>
      <c r="CO245" s="28">
        <v>0</v>
      </c>
      <c r="CP245" s="28">
        <v>0</v>
      </c>
      <c r="CQ245" s="28">
        <v>0</v>
      </c>
      <c r="CR245" s="28">
        <v>0</v>
      </c>
      <c r="CS245" s="28">
        <v>0</v>
      </c>
      <c r="CT245" s="28">
        <v>0</v>
      </c>
      <c r="CU245" s="28">
        <v>0</v>
      </c>
      <c r="CV245" s="28">
        <v>0</v>
      </c>
      <c r="CW245" s="28">
        <v>0</v>
      </c>
      <c r="CX245" s="28">
        <v>0</v>
      </c>
      <c r="CY245" s="28">
        <v>0</v>
      </c>
      <c r="CZ245" s="28">
        <v>0</v>
      </c>
      <c r="DA245" s="28">
        <v>0</v>
      </c>
      <c r="DB245" s="28">
        <v>0</v>
      </c>
      <c r="DC245" s="28">
        <v>0</v>
      </c>
      <c r="DD245" s="28">
        <v>0</v>
      </c>
      <c r="DE245" s="28">
        <v>0</v>
      </c>
      <c r="DF245" s="28">
        <v>0</v>
      </c>
      <c r="DG245" s="28">
        <v>0</v>
      </c>
      <c r="DH245" s="28">
        <v>0</v>
      </c>
      <c r="DI245" s="28">
        <v>0</v>
      </c>
      <c r="DJ245" s="28">
        <v>0</v>
      </c>
      <c r="DK245" s="28">
        <v>0</v>
      </c>
      <c r="DL245" s="28">
        <v>0</v>
      </c>
      <c r="DM245" s="28">
        <v>0</v>
      </c>
      <c r="DN245" s="28">
        <v>0</v>
      </c>
      <c r="DO245" s="28">
        <v>0</v>
      </c>
      <c r="DP245" s="28">
        <v>0</v>
      </c>
      <c r="DQ245" s="28">
        <v>0</v>
      </c>
      <c r="DR245" s="28">
        <v>0</v>
      </c>
      <c r="DS245" s="28">
        <v>0</v>
      </c>
      <c r="DT245" s="28">
        <v>0</v>
      </c>
      <c r="DU245" s="28">
        <v>0</v>
      </c>
      <c r="DV245" s="28">
        <v>0</v>
      </c>
      <c r="DW245" s="28">
        <v>0</v>
      </c>
      <c r="DX245" s="28">
        <v>0</v>
      </c>
      <c r="DY245" s="28">
        <v>0</v>
      </c>
      <c r="DZ245" s="28">
        <v>0</v>
      </c>
      <c r="EA245" s="28">
        <v>0</v>
      </c>
      <c r="EB245" s="28">
        <v>0</v>
      </c>
      <c r="EC245" s="28">
        <v>0</v>
      </c>
      <c r="ED245" s="28">
        <v>0</v>
      </c>
      <c r="EE245" s="28">
        <v>0</v>
      </c>
      <c r="EF245" s="28">
        <v>0</v>
      </c>
      <c r="EG245" s="28">
        <v>0</v>
      </c>
      <c r="EH245" s="28">
        <v>0</v>
      </c>
      <c r="EI245" s="28">
        <v>0</v>
      </c>
      <c r="EJ245" s="28">
        <v>0</v>
      </c>
      <c r="EK245" s="28">
        <v>0</v>
      </c>
      <c r="EL245" s="28">
        <v>0</v>
      </c>
      <c r="EM245" s="28">
        <v>0</v>
      </c>
      <c r="EN245" s="28">
        <v>0</v>
      </c>
      <c r="EO245" s="28">
        <v>0</v>
      </c>
      <c r="EP245" s="28">
        <v>0</v>
      </c>
      <c r="EQ245" s="28">
        <v>0</v>
      </c>
      <c r="ER245" s="28">
        <v>0</v>
      </c>
      <c r="ES245" s="28">
        <v>0</v>
      </c>
      <c r="ET245" s="28">
        <v>0</v>
      </c>
      <c r="EU245" s="28">
        <v>0</v>
      </c>
      <c r="EV245" s="28">
        <v>0</v>
      </c>
      <c r="EW245" s="28">
        <v>0</v>
      </c>
      <c r="EX245" s="28">
        <v>0</v>
      </c>
      <c r="EY245" s="28">
        <v>0</v>
      </c>
      <c r="EZ245" s="28">
        <v>0</v>
      </c>
      <c r="FA245" s="28">
        <v>0</v>
      </c>
      <c r="FB245" s="28">
        <v>0</v>
      </c>
      <c r="FC245" s="28">
        <v>0</v>
      </c>
      <c r="FD245" s="28">
        <v>0</v>
      </c>
      <c r="FE245" s="28">
        <v>0</v>
      </c>
      <c r="FF245" s="28">
        <v>0</v>
      </c>
      <c r="FG245" s="28">
        <v>0</v>
      </c>
      <c r="FH245" s="28">
        <v>0</v>
      </c>
      <c r="FI245" s="28">
        <v>0</v>
      </c>
      <c r="FJ245" s="28">
        <v>0</v>
      </c>
      <c r="FK245" s="28">
        <v>0</v>
      </c>
      <c r="FL245" s="28">
        <v>0</v>
      </c>
      <c r="FM245" s="28">
        <v>0</v>
      </c>
      <c r="FN245" s="28">
        <v>0</v>
      </c>
      <c r="FO245" s="28">
        <v>0</v>
      </c>
      <c r="FP245" s="28">
        <v>0</v>
      </c>
      <c r="FQ245" s="28">
        <v>0</v>
      </c>
      <c r="FR245" s="28">
        <v>0</v>
      </c>
      <c r="FS245" s="28">
        <v>0</v>
      </c>
      <c r="FT245" s="28">
        <v>0</v>
      </c>
      <c r="FU245" s="28">
        <v>0</v>
      </c>
      <c r="FV245" s="28">
        <v>0</v>
      </c>
      <c r="FW245" s="28">
        <v>0</v>
      </c>
      <c r="FX245" s="28">
        <v>0</v>
      </c>
      <c r="FY245" s="28">
        <v>0</v>
      </c>
      <c r="FZ245" s="28">
        <v>0</v>
      </c>
      <c r="GA245" s="28">
        <v>0</v>
      </c>
      <c r="GB245" s="28">
        <v>0</v>
      </c>
      <c r="GC245" s="28">
        <v>0</v>
      </c>
      <c r="GD245" s="28">
        <v>0</v>
      </c>
      <c r="GE245" s="28">
        <v>0</v>
      </c>
      <c r="GF245" s="28">
        <v>0</v>
      </c>
      <c r="GG245" s="28">
        <v>0</v>
      </c>
      <c r="GH245" s="28">
        <v>0</v>
      </c>
      <c r="GI245" s="28">
        <v>0</v>
      </c>
      <c r="GJ245" s="28">
        <v>0</v>
      </c>
      <c r="GK245" s="28">
        <v>0</v>
      </c>
      <c r="GL245" s="28">
        <v>0</v>
      </c>
      <c r="GM245" s="28">
        <v>0</v>
      </c>
      <c r="GN245" s="28">
        <v>0</v>
      </c>
      <c r="GO245" s="28">
        <v>0</v>
      </c>
      <c r="GP245" s="28">
        <v>0</v>
      </c>
      <c r="GQ245" s="28">
        <v>0</v>
      </c>
      <c r="GR245" s="28">
        <v>0</v>
      </c>
      <c r="GS245" s="28">
        <v>0</v>
      </c>
      <c r="GT245" s="28">
        <v>0</v>
      </c>
      <c r="GU245" s="28">
        <v>0</v>
      </c>
      <c r="GV245" s="28">
        <v>0</v>
      </c>
      <c r="GW245" s="28">
        <v>0</v>
      </c>
      <c r="GX245" s="28">
        <v>0</v>
      </c>
      <c r="GY245" s="28">
        <v>0</v>
      </c>
      <c r="GZ245" s="28">
        <v>0</v>
      </c>
      <c r="HA245" s="28">
        <v>0</v>
      </c>
      <c r="HB245" s="28">
        <v>0</v>
      </c>
      <c r="HC245" s="28">
        <v>0</v>
      </c>
      <c r="HD245" s="28">
        <v>0</v>
      </c>
      <c r="HE245" s="28">
        <v>0</v>
      </c>
      <c r="HF245" s="28">
        <v>0</v>
      </c>
      <c r="HG245" s="28">
        <v>0</v>
      </c>
      <c r="HH245" s="28">
        <v>0</v>
      </c>
      <c r="HI245" s="28">
        <v>0</v>
      </c>
      <c r="HJ245" s="28">
        <v>0</v>
      </c>
      <c r="HK245" s="28">
        <v>0</v>
      </c>
      <c r="HL245" s="28">
        <v>0</v>
      </c>
      <c r="HM245" s="28">
        <v>0</v>
      </c>
      <c r="HN245" s="28">
        <v>0</v>
      </c>
      <c r="HO245" s="28">
        <v>0</v>
      </c>
      <c r="HP245" s="28">
        <v>0</v>
      </c>
      <c r="HQ245" s="28">
        <v>0</v>
      </c>
      <c r="HR245" s="28">
        <v>0</v>
      </c>
      <c r="HS245" s="28">
        <v>0</v>
      </c>
      <c r="HT245" s="28">
        <v>0</v>
      </c>
      <c r="HU245" s="28">
        <v>0</v>
      </c>
      <c r="HV245" s="28">
        <v>0</v>
      </c>
      <c r="HW245" s="28">
        <v>0</v>
      </c>
      <c r="HX245" s="28">
        <v>0</v>
      </c>
      <c r="HY245" s="28">
        <v>0</v>
      </c>
      <c r="HZ245" s="28">
        <v>0</v>
      </c>
      <c r="IA245" s="28">
        <v>0</v>
      </c>
      <c r="IB245" s="28">
        <v>0</v>
      </c>
      <c r="IC245" s="28">
        <v>0</v>
      </c>
      <c r="ID245" s="28">
        <v>0</v>
      </c>
      <c r="IE245" s="28">
        <v>0</v>
      </c>
      <c r="IF245" s="28">
        <v>0</v>
      </c>
      <c r="IG245" s="28">
        <v>0</v>
      </c>
      <c r="IH245" s="28">
        <v>0</v>
      </c>
      <c r="II245" s="28">
        <v>0</v>
      </c>
      <c r="IJ245" s="28">
        <v>0</v>
      </c>
      <c r="IK245" s="28">
        <v>0</v>
      </c>
      <c r="IL245" s="28">
        <v>0</v>
      </c>
      <c r="IM245" s="28">
        <v>0</v>
      </c>
      <c r="IN245" s="28">
        <v>0</v>
      </c>
      <c r="IO245" s="28">
        <v>0</v>
      </c>
      <c r="IP245" s="28">
        <v>0</v>
      </c>
      <c r="IQ245" s="28">
        <v>0</v>
      </c>
      <c r="IR245" s="28">
        <v>0</v>
      </c>
      <c r="IS245" s="28">
        <v>0</v>
      </c>
      <c r="IT245" s="28">
        <v>0</v>
      </c>
      <c r="IU245" s="28">
        <v>0</v>
      </c>
      <c r="IV245" s="28">
        <v>0</v>
      </c>
      <c r="IW245" s="28">
        <v>0</v>
      </c>
      <c r="IX245" s="28">
        <v>0</v>
      </c>
      <c r="IY245" s="28">
        <v>0</v>
      </c>
      <c r="IZ245" s="28">
        <v>0</v>
      </c>
      <c r="JA245" s="28">
        <v>0</v>
      </c>
      <c r="JB245" s="28">
        <v>0</v>
      </c>
      <c r="JC245" s="28">
        <v>0</v>
      </c>
      <c r="JD245" s="28">
        <v>0</v>
      </c>
      <c r="JE245" s="28">
        <v>0</v>
      </c>
      <c r="JF245" s="28">
        <v>0</v>
      </c>
      <c r="JG245" s="28">
        <v>0</v>
      </c>
      <c r="JH245" s="28">
        <v>0</v>
      </c>
      <c r="JI245" s="28">
        <v>0</v>
      </c>
      <c r="JJ245" s="28">
        <v>0</v>
      </c>
      <c r="JK245" s="28">
        <v>0</v>
      </c>
      <c r="JL245" s="28">
        <v>0</v>
      </c>
      <c r="JM245" s="28">
        <v>0</v>
      </c>
      <c r="JN245" s="28">
        <v>0</v>
      </c>
      <c r="JO245" s="28">
        <v>0</v>
      </c>
      <c r="JP245" s="28">
        <v>0</v>
      </c>
      <c r="JQ245" s="28">
        <v>0</v>
      </c>
      <c r="JR245" s="28">
        <v>0</v>
      </c>
      <c r="JS245" s="28">
        <v>0</v>
      </c>
      <c r="JT245" s="28">
        <v>0</v>
      </c>
      <c r="JU245" s="28">
        <v>0</v>
      </c>
      <c r="JV245" s="28">
        <v>0</v>
      </c>
      <c r="JW245" s="28">
        <v>0</v>
      </c>
      <c r="JX245" s="28">
        <v>0</v>
      </c>
      <c r="JY245" s="28">
        <v>0</v>
      </c>
      <c r="JZ245" s="28">
        <v>0</v>
      </c>
      <c r="KA245" s="28">
        <v>0</v>
      </c>
      <c r="KB245" s="28">
        <v>0</v>
      </c>
      <c r="KC245" s="28">
        <v>0</v>
      </c>
      <c r="KD245" s="28">
        <v>0</v>
      </c>
      <c r="KE245" s="28">
        <v>0</v>
      </c>
      <c r="KF245" s="28">
        <v>0</v>
      </c>
      <c r="KG245" s="28">
        <v>0</v>
      </c>
      <c r="KH245" s="28">
        <v>0</v>
      </c>
      <c r="KI245" s="28">
        <v>0</v>
      </c>
      <c r="KJ245" s="28">
        <v>0</v>
      </c>
      <c r="KK245" s="28">
        <v>0</v>
      </c>
      <c r="KL245" s="28">
        <v>0</v>
      </c>
      <c r="KM245" s="28">
        <v>0</v>
      </c>
      <c r="KN245" s="28">
        <v>0</v>
      </c>
      <c r="KO245" s="28">
        <v>0</v>
      </c>
      <c r="KP245" s="28">
        <v>0</v>
      </c>
      <c r="KQ245" s="28">
        <v>0</v>
      </c>
      <c r="KR245" s="28">
        <v>0</v>
      </c>
      <c r="KS245" s="28">
        <v>0</v>
      </c>
      <c r="KT245" s="28">
        <v>0</v>
      </c>
      <c r="KU245" s="28">
        <v>0</v>
      </c>
      <c r="KV245" s="28">
        <v>0</v>
      </c>
      <c r="KW245" s="28">
        <v>0</v>
      </c>
      <c r="KX245" s="28">
        <v>0</v>
      </c>
      <c r="KY245" s="28">
        <v>0</v>
      </c>
      <c r="KZ245" s="28">
        <v>0</v>
      </c>
      <c r="LA245" s="28">
        <v>0</v>
      </c>
      <c r="LB245" s="28">
        <v>0</v>
      </c>
      <c r="LC245" s="28">
        <v>0</v>
      </c>
      <c r="LD245" s="28">
        <v>0</v>
      </c>
      <c r="LE245" s="28">
        <v>0</v>
      </c>
      <c r="LF245" s="28">
        <v>0</v>
      </c>
      <c r="LG245" s="28">
        <v>0</v>
      </c>
      <c r="LH245" s="28">
        <v>0</v>
      </c>
      <c r="LI245" s="28">
        <v>0</v>
      </c>
      <c r="LJ245" s="28">
        <v>0</v>
      </c>
      <c r="LK245" s="28">
        <v>0</v>
      </c>
      <c r="LL245" s="28">
        <v>0</v>
      </c>
      <c r="LM245" s="28">
        <v>0</v>
      </c>
      <c r="LN245" s="28">
        <v>0</v>
      </c>
      <c r="LO245" s="28">
        <v>0</v>
      </c>
      <c r="LP245" s="28">
        <v>0</v>
      </c>
      <c r="LQ245" s="28">
        <v>0</v>
      </c>
      <c r="LR245" s="28">
        <v>0</v>
      </c>
      <c r="LS245" s="28">
        <v>0</v>
      </c>
      <c r="LT245" s="28">
        <v>0</v>
      </c>
      <c r="LU245" s="28">
        <v>0</v>
      </c>
      <c r="LV245" s="28">
        <v>0</v>
      </c>
      <c r="LW245" s="28">
        <v>0</v>
      </c>
      <c r="LX245" s="28">
        <v>0</v>
      </c>
      <c r="LY245" s="28">
        <v>0</v>
      </c>
      <c r="LZ245" s="28">
        <v>0</v>
      </c>
      <c r="MA245" s="28">
        <v>0</v>
      </c>
      <c r="MB245" s="28">
        <v>0</v>
      </c>
      <c r="MC245" s="28">
        <v>0</v>
      </c>
      <c r="MD245" s="28">
        <v>0</v>
      </c>
      <c r="ME245" s="28">
        <v>0</v>
      </c>
      <c r="MF245" s="28">
        <v>0</v>
      </c>
      <c r="MG245" s="28">
        <v>0</v>
      </c>
      <c r="MH245" s="28">
        <v>0</v>
      </c>
      <c r="MI245" s="28">
        <v>0</v>
      </c>
      <c r="MJ245" s="28">
        <v>0</v>
      </c>
      <c r="MK245" s="28">
        <v>0</v>
      </c>
      <c r="ML245" s="28">
        <v>0</v>
      </c>
      <c r="MM245" s="28">
        <v>0</v>
      </c>
      <c r="MN245" s="28">
        <v>0</v>
      </c>
      <c r="MO245" s="28">
        <v>0</v>
      </c>
      <c r="MP245" s="28">
        <v>0</v>
      </c>
      <c r="MQ245" s="28">
        <v>0</v>
      </c>
      <c r="MR245" s="28">
        <v>0</v>
      </c>
      <c r="MS245" s="28">
        <v>0</v>
      </c>
      <c r="MT245" s="28">
        <v>0</v>
      </c>
      <c r="MU245" s="28">
        <v>0</v>
      </c>
      <c r="MV245" s="28">
        <v>0</v>
      </c>
      <c r="MW245" s="28">
        <v>0</v>
      </c>
      <c r="MX245" s="28">
        <v>0</v>
      </c>
      <c r="MY245" s="28">
        <v>0</v>
      </c>
      <c r="MZ245" s="28">
        <v>0</v>
      </c>
      <c r="NA245" s="28">
        <v>0</v>
      </c>
      <c r="NB245" s="28">
        <v>0</v>
      </c>
      <c r="NC245" s="28">
        <v>0</v>
      </c>
      <c r="ND245" s="28">
        <v>0</v>
      </c>
      <c r="NE245" s="28">
        <v>0</v>
      </c>
      <c r="NF245" s="28">
        <v>0</v>
      </c>
      <c r="NG245" s="28">
        <v>0</v>
      </c>
      <c r="NH245" s="28">
        <v>0</v>
      </c>
      <c r="NI245" s="28">
        <v>0</v>
      </c>
      <c r="NJ245" s="28">
        <v>0</v>
      </c>
      <c r="NK245" s="28">
        <v>0</v>
      </c>
      <c r="NL245" s="28">
        <v>0</v>
      </c>
      <c r="NM245" s="28">
        <v>0</v>
      </c>
      <c r="NN245" s="28">
        <v>0</v>
      </c>
      <c r="NO245" s="28">
        <v>0</v>
      </c>
      <c r="NP245" s="28">
        <v>0</v>
      </c>
      <c r="NQ245" s="28">
        <v>0</v>
      </c>
      <c r="NR245" s="28">
        <v>0</v>
      </c>
      <c r="NS245" s="28">
        <v>0</v>
      </c>
      <c r="NT245" s="28">
        <v>0</v>
      </c>
      <c r="NU245" s="28">
        <v>0</v>
      </c>
      <c r="NV245" s="28">
        <v>0</v>
      </c>
      <c r="NW245" s="28">
        <v>0</v>
      </c>
      <c r="NX245" s="28">
        <v>0</v>
      </c>
      <c r="NY245" s="28">
        <v>0</v>
      </c>
      <c r="NZ245" s="28">
        <v>0</v>
      </c>
      <c r="OA245" s="28">
        <v>0</v>
      </c>
      <c r="OB245" s="28">
        <v>0</v>
      </c>
      <c r="OC245" s="28">
        <v>0</v>
      </c>
      <c r="OD245" s="28">
        <v>0</v>
      </c>
      <c r="OE245" s="28">
        <v>0</v>
      </c>
      <c r="OF245" s="28">
        <v>0</v>
      </c>
      <c r="OG245" s="28">
        <v>0</v>
      </c>
      <c r="OH245" s="28">
        <v>0</v>
      </c>
      <c r="OI245" s="28">
        <v>0</v>
      </c>
      <c r="OJ245" s="28">
        <v>0</v>
      </c>
      <c r="OK245" s="28">
        <v>0</v>
      </c>
      <c r="OL245" s="28">
        <v>0</v>
      </c>
      <c r="OM245" s="28">
        <v>0</v>
      </c>
      <c r="ON245" s="28">
        <v>0</v>
      </c>
      <c r="OO245" s="28">
        <v>0</v>
      </c>
      <c r="OP245" s="28">
        <v>0</v>
      </c>
      <c r="OQ245" s="28">
        <v>0</v>
      </c>
      <c r="OR245" s="28">
        <v>0</v>
      </c>
      <c r="OS245" s="28">
        <v>0</v>
      </c>
      <c r="OT245" s="28">
        <v>0</v>
      </c>
      <c r="OU245" s="28">
        <v>0</v>
      </c>
      <c r="OV245" s="28">
        <v>0</v>
      </c>
      <c r="OW245" s="28">
        <v>0</v>
      </c>
    </row>
    <row r="246" spans="1:413">
      <c r="A246" s="39" t="s">
        <v>2015</v>
      </c>
      <c r="B246" s="39" t="s">
        <v>5443</v>
      </c>
      <c r="C246" s="39">
        <v>157</v>
      </c>
      <c r="D246" s="39" t="s">
        <v>1975</v>
      </c>
      <c r="E246" s="39" t="s">
        <v>5152</v>
      </c>
      <c r="F246" s="39" t="s">
        <v>1408</v>
      </c>
      <c r="G246" s="39" t="s">
        <v>519</v>
      </c>
      <c r="H246" s="40">
        <f t="shared" si="3"/>
        <v>0</v>
      </c>
      <c r="I246" s="40">
        <v>0</v>
      </c>
      <c r="J246" s="39">
        <v>0</v>
      </c>
      <c r="K246" s="39">
        <v>0</v>
      </c>
      <c r="L246" s="40">
        <v>0</v>
      </c>
      <c r="M246" s="28">
        <v>2.3999999999999998E-7</v>
      </c>
      <c r="N246" s="28">
        <v>4.7999999999999996E-7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28">
        <v>0</v>
      </c>
      <c r="AO246" s="28">
        <v>0</v>
      </c>
      <c r="AP246" s="28">
        <v>0</v>
      </c>
      <c r="AQ246" s="28">
        <v>0</v>
      </c>
      <c r="AR246" s="28">
        <v>0</v>
      </c>
      <c r="AS246" s="28">
        <v>0</v>
      </c>
      <c r="AT246" s="28">
        <v>0</v>
      </c>
      <c r="AU246" s="28">
        <v>0</v>
      </c>
      <c r="AV246" s="28">
        <v>0</v>
      </c>
      <c r="AW246" s="28">
        <v>0</v>
      </c>
      <c r="AX246" s="28">
        <v>0</v>
      </c>
      <c r="AY246" s="28">
        <v>0</v>
      </c>
      <c r="AZ246" s="28">
        <v>0</v>
      </c>
      <c r="BA246" s="28">
        <v>0</v>
      </c>
      <c r="BB246" s="28">
        <v>0</v>
      </c>
      <c r="BC246" s="28">
        <v>0</v>
      </c>
      <c r="BD246" s="28">
        <v>0</v>
      </c>
      <c r="BE246" s="28">
        <v>0</v>
      </c>
      <c r="BF246" s="28">
        <v>0</v>
      </c>
      <c r="BG246" s="28">
        <v>0</v>
      </c>
      <c r="BH246" s="28">
        <v>0</v>
      </c>
      <c r="BI246" s="28">
        <v>0</v>
      </c>
      <c r="BJ246" s="28">
        <v>0</v>
      </c>
      <c r="BK246" s="28">
        <v>0</v>
      </c>
      <c r="BL246" s="28">
        <v>0</v>
      </c>
      <c r="BM246" s="28">
        <v>0</v>
      </c>
      <c r="BN246" s="28">
        <v>0</v>
      </c>
      <c r="BO246" s="28">
        <v>0</v>
      </c>
      <c r="BP246" s="28">
        <v>0</v>
      </c>
      <c r="BQ246" s="28">
        <v>0</v>
      </c>
      <c r="BR246" s="28">
        <v>0</v>
      </c>
      <c r="BS246" s="28">
        <v>0</v>
      </c>
      <c r="BT246" s="28">
        <v>0</v>
      </c>
      <c r="BU246" s="28">
        <v>0</v>
      </c>
      <c r="BV246" s="28">
        <v>0</v>
      </c>
      <c r="BW246" s="28">
        <v>0</v>
      </c>
      <c r="BX246" s="28">
        <v>0</v>
      </c>
      <c r="BY246" s="28">
        <v>0</v>
      </c>
      <c r="BZ246" s="28">
        <v>0</v>
      </c>
      <c r="CA246" s="28">
        <v>0</v>
      </c>
      <c r="CB246" s="28">
        <v>0</v>
      </c>
      <c r="CC246" s="28">
        <v>0</v>
      </c>
      <c r="CD246" s="28">
        <v>0</v>
      </c>
      <c r="CE246" s="28">
        <v>0</v>
      </c>
      <c r="CF246" s="28">
        <v>0</v>
      </c>
      <c r="CG246" s="28">
        <v>0</v>
      </c>
      <c r="CH246" s="28">
        <v>0</v>
      </c>
      <c r="CI246" s="28">
        <v>0</v>
      </c>
      <c r="CJ246" s="28">
        <v>0</v>
      </c>
      <c r="CK246" s="28">
        <v>0</v>
      </c>
      <c r="CL246" s="28">
        <v>0</v>
      </c>
      <c r="CM246" s="28">
        <v>0</v>
      </c>
      <c r="CN246" s="28">
        <v>0</v>
      </c>
      <c r="CO246" s="28">
        <v>0</v>
      </c>
      <c r="CP246" s="28">
        <v>0</v>
      </c>
      <c r="CQ246" s="28">
        <v>0</v>
      </c>
      <c r="CR246" s="28">
        <v>0</v>
      </c>
      <c r="CS246" s="28">
        <v>0</v>
      </c>
      <c r="CT246" s="28">
        <v>0</v>
      </c>
      <c r="CU246" s="28">
        <v>0</v>
      </c>
      <c r="CV246" s="28">
        <v>0</v>
      </c>
      <c r="CW246" s="28">
        <v>0</v>
      </c>
      <c r="CX246" s="28">
        <v>0</v>
      </c>
      <c r="CY246" s="28">
        <v>0</v>
      </c>
      <c r="CZ246" s="28">
        <v>0</v>
      </c>
      <c r="DA246" s="28">
        <v>0</v>
      </c>
      <c r="DB246" s="28">
        <v>0</v>
      </c>
      <c r="DC246" s="28">
        <v>0</v>
      </c>
      <c r="DD246" s="28">
        <v>0</v>
      </c>
      <c r="DE246" s="28">
        <v>0</v>
      </c>
      <c r="DF246" s="28">
        <v>0</v>
      </c>
      <c r="DG246" s="28">
        <v>0</v>
      </c>
      <c r="DH246" s="28">
        <v>0</v>
      </c>
      <c r="DI246" s="28">
        <v>0</v>
      </c>
      <c r="DJ246" s="28">
        <v>0</v>
      </c>
      <c r="DK246" s="28">
        <v>0</v>
      </c>
      <c r="DL246" s="28">
        <v>0</v>
      </c>
      <c r="DM246" s="28">
        <v>0</v>
      </c>
      <c r="DN246" s="28">
        <v>0</v>
      </c>
      <c r="DO246" s="28">
        <v>0</v>
      </c>
      <c r="DP246" s="28">
        <v>0</v>
      </c>
      <c r="DQ246" s="28">
        <v>0</v>
      </c>
      <c r="DR246" s="28">
        <v>0</v>
      </c>
      <c r="DS246" s="28">
        <v>0</v>
      </c>
      <c r="DT246" s="28">
        <v>0</v>
      </c>
      <c r="DU246" s="28">
        <v>0</v>
      </c>
      <c r="DV246" s="28">
        <v>0</v>
      </c>
      <c r="DW246" s="28">
        <v>0</v>
      </c>
      <c r="DX246" s="28">
        <v>0</v>
      </c>
      <c r="DY246" s="28">
        <v>0</v>
      </c>
      <c r="DZ246" s="28">
        <v>0</v>
      </c>
      <c r="EA246" s="28">
        <v>0</v>
      </c>
      <c r="EB246" s="28">
        <v>0</v>
      </c>
      <c r="EC246" s="28">
        <v>0</v>
      </c>
      <c r="ED246" s="28">
        <v>0</v>
      </c>
      <c r="EE246" s="28">
        <v>0</v>
      </c>
      <c r="EF246" s="28">
        <v>0</v>
      </c>
      <c r="EG246" s="28">
        <v>0</v>
      </c>
      <c r="EH246" s="28">
        <v>0</v>
      </c>
      <c r="EI246" s="28">
        <v>0</v>
      </c>
      <c r="EJ246" s="28">
        <v>0</v>
      </c>
      <c r="EK246" s="28">
        <v>0</v>
      </c>
      <c r="EL246" s="28">
        <v>0</v>
      </c>
      <c r="EM246" s="28">
        <v>0</v>
      </c>
      <c r="EN246" s="28">
        <v>0</v>
      </c>
      <c r="EO246" s="28">
        <v>0</v>
      </c>
      <c r="EP246" s="28">
        <v>0</v>
      </c>
      <c r="EQ246" s="28">
        <v>0</v>
      </c>
      <c r="ER246" s="28">
        <v>0</v>
      </c>
      <c r="ES246" s="28">
        <v>0</v>
      </c>
      <c r="ET246" s="28">
        <v>0</v>
      </c>
      <c r="EU246" s="28">
        <v>0</v>
      </c>
      <c r="EV246" s="28">
        <v>0</v>
      </c>
      <c r="EW246" s="28">
        <v>0</v>
      </c>
      <c r="EX246" s="28">
        <v>0</v>
      </c>
      <c r="EY246" s="28">
        <v>0</v>
      </c>
      <c r="EZ246" s="28">
        <v>0</v>
      </c>
      <c r="FA246" s="28">
        <v>0</v>
      </c>
      <c r="FB246" s="28">
        <v>0</v>
      </c>
      <c r="FC246" s="28">
        <v>0</v>
      </c>
      <c r="FD246" s="28">
        <v>0</v>
      </c>
      <c r="FE246" s="28">
        <v>0</v>
      </c>
      <c r="FF246" s="28">
        <v>0</v>
      </c>
      <c r="FG246" s="28">
        <v>0</v>
      </c>
      <c r="FH246" s="28">
        <v>0</v>
      </c>
      <c r="FI246" s="28">
        <v>0</v>
      </c>
      <c r="FJ246" s="28">
        <v>0</v>
      </c>
      <c r="FK246" s="28">
        <v>0</v>
      </c>
      <c r="FL246" s="28">
        <v>0</v>
      </c>
      <c r="FM246" s="28">
        <v>0</v>
      </c>
      <c r="FN246" s="28">
        <v>0</v>
      </c>
      <c r="FO246" s="28">
        <v>0</v>
      </c>
      <c r="FP246" s="28">
        <v>0</v>
      </c>
      <c r="FQ246" s="28">
        <v>0</v>
      </c>
      <c r="FR246" s="28">
        <v>0</v>
      </c>
      <c r="FS246" s="28">
        <v>0</v>
      </c>
      <c r="FT246" s="28">
        <v>0</v>
      </c>
      <c r="FU246" s="28">
        <v>0</v>
      </c>
      <c r="FV246" s="28">
        <v>0</v>
      </c>
      <c r="FW246" s="28">
        <v>0</v>
      </c>
      <c r="FX246" s="28">
        <v>0</v>
      </c>
      <c r="FY246" s="28">
        <v>0</v>
      </c>
      <c r="FZ246" s="28">
        <v>0</v>
      </c>
      <c r="GA246" s="28">
        <v>0</v>
      </c>
      <c r="GB246" s="28">
        <v>0</v>
      </c>
      <c r="GC246" s="28">
        <v>0</v>
      </c>
      <c r="GD246" s="28">
        <v>0</v>
      </c>
      <c r="GE246" s="28">
        <v>0</v>
      </c>
      <c r="GF246" s="28">
        <v>0</v>
      </c>
      <c r="GG246" s="28">
        <v>0</v>
      </c>
      <c r="GH246" s="28">
        <v>0</v>
      </c>
      <c r="GI246" s="28">
        <v>0</v>
      </c>
      <c r="GJ246" s="28">
        <v>0</v>
      </c>
      <c r="GK246" s="28">
        <v>0</v>
      </c>
      <c r="GL246" s="28">
        <v>0</v>
      </c>
      <c r="GM246" s="28">
        <v>0</v>
      </c>
      <c r="GN246" s="28">
        <v>0</v>
      </c>
      <c r="GO246" s="28">
        <v>0</v>
      </c>
      <c r="GP246" s="28">
        <v>0</v>
      </c>
      <c r="GQ246" s="28">
        <v>0</v>
      </c>
      <c r="GR246" s="28">
        <v>0</v>
      </c>
      <c r="GS246" s="28">
        <v>0</v>
      </c>
      <c r="GT246" s="28">
        <v>0</v>
      </c>
      <c r="GU246" s="28">
        <v>0</v>
      </c>
      <c r="GV246" s="28">
        <v>0</v>
      </c>
      <c r="GW246" s="28">
        <v>0</v>
      </c>
      <c r="GX246" s="28">
        <v>0</v>
      </c>
      <c r="GY246" s="28">
        <v>0</v>
      </c>
      <c r="GZ246" s="28">
        <v>0</v>
      </c>
      <c r="HA246" s="28">
        <v>0</v>
      </c>
      <c r="HB246" s="28">
        <v>0</v>
      </c>
      <c r="HC246" s="28">
        <v>0</v>
      </c>
      <c r="HD246" s="28">
        <v>0</v>
      </c>
      <c r="HE246" s="28">
        <v>0</v>
      </c>
      <c r="HF246" s="28">
        <v>0</v>
      </c>
      <c r="HG246" s="28">
        <v>0</v>
      </c>
      <c r="HH246" s="28">
        <v>0</v>
      </c>
      <c r="HI246" s="28">
        <v>0</v>
      </c>
      <c r="HJ246" s="28">
        <v>0</v>
      </c>
      <c r="HK246" s="28">
        <v>0</v>
      </c>
      <c r="HL246" s="28">
        <v>0</v>
      </c>
      <c r="HM246" s="28">
        <v>0</v>
      </c>
      <c r="HN246" s="28">
        <v>0</v>
      </c>
      <c r="HO246" s="28">
        <v>0</v>
      </c>
      <c r="HP246" s="28">
        <v>0</v>
      </c>
      <c r="HQ246" s="28">
        <v>0</v>
      </c>
      <c r="HR246" s="28">
        <v>0</v>
      </c>
      <c r="HS246" s="28">
        <v>0</v>
      </c>
      <c r="HT246" s="28">
        <v>0</v>
      </c>
      <c r="HU246" s="28">
        <v>0</v>
      </c>
      <c r="HV246" s="28">
        <v>0</v>
      </c>
      <c r="HW246" s="28">
        <v>0</v>
      </c>
      <c r="HX246" s="28">
        <v>0</v>
      </c>
      <c r="HY246" s="28">
        <v>0</v>
      </c>
      <c r="HZ246" s="28">
        <v>0</v>
      </c>
      <c r="IA246" s="28">
        <v>0</v>
      </c>
      <c r="IB246" s="28">
        <v>0</v>
      </c>
      <c r="IC246" s="28">
        <v>0</v>
      </c>
      <c r="ID246" s="28">
        <v>0</v>
      </c>
      <c r="IE246" s="28">
        <v>0</v>
      </c>
      <c r="IF246" s="28">
        <v>0</v>
      </c>
      <c r="IG246" s="28">
        <v>0</v>
      </c>
      <c r="IH246" s="28">
        <v>0</v>
      </c>
      <c r="II246" s="28">
        <v>0</v>
      </c>
      <c r="IJ246" s="28">
        <v>0</v>
      </c>
      <c r="IK246" s="28">
        <v>0</v>
      </c>
      <c r="IL246" s="28">
        <v>0</v>
      </c>
      <c r="IM246" s="28">
        <v>0</v>
      </c>
      <c r="IN246" s="28">
        <v>0</v>
      </c>
      <c r="IO246" s="28">
        <v>0</v>
      </c>
      <c r="IP246" s="28">
        <v>0</v>
      </c>
      <c r="IQ246" s="28">
        <v>0</v>
      </c>
      <c r="IR246" s="28">
        <v>0</v>
      </c>
      <c r="IS246" s="28">
        <v>0</v>
      </c>
      <c r="IT246" s="28">
        <v>0</v>
      </c>
      <c r="IU246" s="28">
        <v>0</v>
      </c>
      <c r="IV246" s="28">
        <v>0</v>
      </c>
      <c r="IW246" s="28">
        <v>0</v>
      </c>
      <c r="IX246" s="28">
        <v>0</v>
      </c>
      <c r="IY246" s="28">
        <v>0</v>
      </c>
      <c r="IZ246" s="28">
        <v>0</v>
      </c>
      <c r="JA246" s="28">
        <v>0</v>
      </c>
      <c r="JB246" s="28">
        <v>0</v>
      </c>
      <c r="JC246" s="28">
        <v>0</v>
      </c>
      <c r="JD246" s="28">
        <v>0</v>
      </c>
      <c r="JE246" s="28">
        <v>0</v>
      </c>
      <c r="JF246" s="28">
        <v>0</v>
      </c>
      <c r="JG246" s="28">
        <v>0</v>
      </c>
      <c r="JH246" s="28">
        <v>0</v>
      </c>
      <c r="JI246" s="28">
        <v>0</v>
      </c>
      <c r="JJ246" s="28">
        <v>0</v>
      </c>
      <c r="JK246" s="28">
        <v>0</v>
      </c>
      <c r="JL246" s="28">
        <v>0</v>
      </c>
      <c r="JM246" s="28">
        <v>0</v>
      </c>
      <c r="JN246" s="28">
        <v>0</v>
      </c>
      <c r="JO246" s="28">
        <v>0</v>
      </c>
      <c r="JP246" s="28">
        <v>0</v>
      </c>
      <c r="JQ246" s="28">
        <v>0</v>
      </c>
      <c r="JR246" s="28">
        <v>0</v>
      </c>
      <c r="JS246" s="28">
        <v>0</v>
      </c>
      <c r="JT246" s="28">
        <v>0</v>
      </c>
      <c r="JU246" s="28">
        <v>0</v>
      </c>
      <c r="JV246" s="28">
        <v>0</v>
      </c>
      <c r="JW246" s="28">
        <v>0</v>
      </c>
      <c r="JX246" s="28">
        <v>0</v>
      </c>
      <c r="JY246" s="28">
        <v>0</v>
      </c>
      <c r="JZ246" s="28">
        <v>0</v>
      </c>
      <c r="KA246" s="28">
        <v>0</v>
      </c>
      <c r="KB246" s="28">
        <v>0</v>
      </c>
      <c r="KC246" s="28">
        <v>0</v>
      </c>
      <c r="KD246" s="28">
        <v>0</v>
      </c>
      <c r="KE246" s="28">
        <v>0</v>
      </c>
      <c r="KF246" s="28">
        <v>0</v>
      </c>
      <c r="KG246" s="28">
        <v>0</v>
      </c>
      <c r="KH246" s="28">
        <v>0</v>
      </c>
      <c r="KI246" s="28">
        <v>0</v>
      </c>
      <c r="KJ246" s="28">
        <v>0</v>
      </c>
      <c r="KK246" s="28">
        <v>0</v>
      </c>
      <c r="KL246" s="28">
        <v>0</v>
      </c>
      <c r="KM246" s="28">
        <v>0</v>
      </c>
      <c r="KN246" s="28">
        <v>0</v>
      </c>
      <c r="KO246" s="28">
        <v>0</v>
      </c>
      <c r="KP246" s="28">
        <v>0</v>
      </c>
      <c r="KQ246" s="28">
        <v>0</v>
      </c>
      <c r="KR246" s="28">
        <v>0</v>
      </c>
      <c r="KS246" s="28">
        <v>0</v>
      </c>
      <c r="KT246" s="28">
        <v>0</v>
      </c>
      <c r="KU246" s="28">
        <v>0</v>
      </c>
      <c r="KV246" s="28">
        <v>0</v>
      </c>
      <c r="KW246" s="28">
        <v>0</v>
      </c>
      <c r="KX246" s="28">
        <v>0</v>
      </c>
      <c r="KY246" s="28">
        <v>0</v>
      </c>
      <c r="KZ246" s="28">
        <v>0</v>
      </c>
      <c r="LA246" s="28">
        <v>0</v>
      </c>
      <c r="LB246" s="28">
        <v>0</v>
      </c>
      <c r="LC246" s="28">
        <v>0</v>
      </c>
      <c r="LD246" s="28">
        <v>0</v>
      </c>
      <c r="LE246" s="28">
        <v>0</v>
      </c>
      <c r="LF246" s="28">
        <v>0</v>
      </c>
      <c r="LG246" s="28">
        <v>0</v>
      </c>
      <c r="LH246" s="28">
        <v>0</v>
      </c>
      <c r="LI246" s="28">
        <v>0</v>
      </c>
      <c r="LJ246" s="28">
        <v>0</v>
      </c>
      <c r="LK246" s="28">
        <v>0</v>
      </c>
      <c r="LL246" s="28">
        <v>0</v>
      </c>
      <c r="LM246" s="28">
        <v>0</v>
      </c>
      <c r="LN246" s="28">
        <v>0</v>
      </c>
      <c r="LO246" s="28">
        <v>0</v>
      </c>
      <c r="LP246" s="28">
        <v>0</v>
      </c>
      <c r="LQ246" s="28">
        <v>0</v>
      </c>
      <c r="LR246" s="28">
        <v>0</v>
      </c>
      <c r="LS246" s="28">
        <v>0</v>
      </c>
      <c r="LT246" s="28">
        <v>0</v>
      </c>
      <c r="LU246" s="28">
        <v>0</v>
      </c>
      <c r="LV246" s="28">
        <v>0</v>
      </c>
      <c r="LW246" s="28">
        <v>0</v>
      </c>
      <c r="LX246" s="28">
        <v>0</v>
      </c>
      <c r="LY246" s="28">
        <v>0</v>
      </c>
      <c r="LZ246" s="28">
        <v>0</v>
      </c>
      <c r="MA246" s="28">
        <v>0</v>
      </c>
      <c r="MB246" s="28">
        <v>0</v>
      </c>
      <c r="MC246" s="28">
        <v>0</v>
      </c>
      <c r="MD246" s="28">
        <v>0</v>
      </c>
      <c r="ME246" s="28">
        <v>0</v>
      </c>
      <c r="MF246" s="28">
        <v>0</v>
      </c>
      <c r="MG246" s="28">
        <v>0</v>
      </c>
      <c r="MH246" s="28">
        <v>0</v>
      </c>
      <c r="MI246" s="28">
        <v>0</v>
      </c>
      <c r="MJ246" s="28">
        <v>0</v>
      </c>
      <c r="MK246" s="28">
        <v>0</v>
      </c>
      <c r="ML246" s="28">
        <v>0</v>
      </c>
      <c r="MM246" s="28">
        <v>0</v>
      </c>
      <c r="MN246" s="28">
        <v>0</v>
      </c>
      <c r="MO246" s="28">
        <v>0</v>
      </c>
      <c r="MP246" s="28">
        <v>0</v>
      </c>
      <c r="MQ246" s="28">
        <v>0</v>
      </c>
      <c r="MR246" s="28">
        <v>0</v>
      </c>
      <c r="MS246" s="28">
        <v>0</v>
      </c>
      <c r="MT246" s="28">
        <v>0</v>
      </c>
      <c r="MU246" s="28">
        <v>0</v>
      </c>
      <c r="MV246" s="28">
        <v>0</v>
      </c>
      <c r="MW246" s="28">
        <v>0</v>
      </c>
      <c r="MX246" s="28">
        <v>0</v>
      </c>
      <c r="MY246" s="28">
        <v>0</v>
      </c>
      <c r="MZ246" s="28">
        <v>0</v>
      </c>
      <c r="NA246" s="28">
        <v>0</v>
      </c>
      <c r="NB246" s="28">
        <v>0</v>
      </c>
      <c r="NC246" s="28">
        <v>0</v>
      </c>
      <c r="ND246" s="28">
        <v>0</v>
      </c>
      <c r="NE246" s="28">
        <v>0</v>
      </c>
      <c r="NF246" s="28">
        <v>0</v>
      </c>
      <c r="NG246" s="28">
        <v>0</v>
      </c>
      <c r="NH246" s="28">
        <v>0</v>
      </c>
      <c r="NI246" s="28">
        <v>0</v>
      </c>
      <c r="NJ246" s="28">
        <v>0</v>
      </c>
      <c r="NK246" s="28">
        <v>0</v>
      </c>
      <c r="NL246" s="28">
        <v>0</v>
      </c>
      <c r="NM246" s="28">
        <v>0</v>
      </c>
      <c r="NN246" s="28">
        <v>0</v>
      </c>
      <c r="NO246" s="28">
        <v>0</v>
      </c>
      <c r="NP246" s="28">
        <v>0</v>
      </c>
      <c r="NQ246" s="28">
        <v>0</v>
      </c>
      <c r="NR246" s="28">
        <v>0</v>
      </c>
      <c r="NS246" s="28">
        <v>0</v>
      </c>
      <c r="NT246" s="28">
        <v>0</v>
      </c>
      <c r="NU246" s="28">
        <v>0</v>
      </c>
      <c r="NV246" s="28">
        <v>0</v>
      </c>
      <c r="NW246" s="28">
        <v>0</v>
      </c>
      <c r="NX246" s="28">
        <v>0</v>
      </c>
      <c r="NY246" s="28">
        <v>0</v>
      </c>
      <c r="NZ246" s="28">
        <v>0</v>
      </c>
      <c r="OA246" s="28">
        <v>0</v>
      </c>
      <c r="OB246" s="28">
        <v>0</v>
      </c>
      <c r="OC246" s="28">
        <v>0</v>
      </c>
      <c r="OD246" s="28">
        <v>0</v>
      </c>
      <c r="OE246" s="28">
        <v>0</v>
      </c>
      <c r="OF246" s="28">
        <v>0</v>
      </c>
      <c r="OG246" s="28">
        <v>0</v>
      </c>
      <c r="OH246" s="28">
        <v>0</v>
      </c>
      <c r="OI246" s="28">
        <v>0</v>
      </c>
      <c r="OJ246" s="28">
        <v>0</v>
      </c>
      <c r="OK246" s="28">
        <v>0</v>
      </c>
      <c r="OL246" s="28">
        <v>0</v>
      </c>
      <c r="OM246" s="28">
        <v>0</v>
      </c>
      <c r="ON246" s="28">
        <v>0</v>
      </c>
      <c r="OO246" s="28">
        <v>0</v>
      </c>
      <c r="OP246" s="28">
        <v>0</v>
      </c>
      <c r="OQ246" s="28">
        <v>0</v>
      </c>
      <c r="OR246" s="28">
        <v>0</v>
      </c>
      <c r="OS246" s="28">
        <v>0</v>
      </c>
      <c r="OT246" s="28">
        <v>0</v>
      </c>
      <c r="OU246" s="28">
        <v>0</v>
      </c>
      <c r="OV246" s="28">
        <v>0</v>
      </c>
      <c r="OW246" s="28">
        <v>0</v>
      </c>
    </row>
    <row r="247" spans="1:413">
      <c r="A247" s="39" t="s">
        <v>2018</v>
      </c>
      <c r="B247" s="39" t="s">
        <v>5444</v>
      </c>
      <c r="C247" s="39">
        <v>158</v>
      </c>
      <c r="D247" s="39" t="s">
        <v>2020</v>
      </c>
      <c r="E247" s="39" t="s">
        <v>5152</v>
      </c>
      <c r="F247" s="39" t="s">
        <v>1408</v>
      </c>
      <c r="G247" s="39" t="s">
        <v>519</v>
      </c>
      <c r="H247" s="40">
        <f t="shared" si="3"/>
        <v>0</v>
      </c>
      <c r="I247" s="40">
        <v>0</v>
      </c>
      <c r="J247" s="39">
        <v>0</v>
      </c>
      <c r="K247" s="39">
        <v>0</v>
      </c>
      <c r="L247" s="40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>
        <v>0</v>
      </c>
      <c r="AG247" s="28">
        <v>0</v>
      </c>
      <c r="AH247" s="28">
        <v>0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  <c r="AO247" s="28">
        <v>0</v>
      </c>
      <c r="AP247" s="28">
        <v>0</v>
      </c>
      <c r="AQ247" s="28">
        <v>0</v>
      </c>
      <c r="AR247" s="28">
        <v>0</v>
      </c>
      <c r="AS247" s="28">
        <v>0</v>
      </c>
      <c r="AT247" s="28">
        <v>0</v>
      </c>
      <c r="AU247" s="28">
        <v>0</v>
      </c>
      <c r="AV247" s="28">
        <v>0</v>
      </c>
      <c r="AW247" s="28">
        <v>0</v>
      </c>
      <c r="AX247" s="28">
        <v>0</v>
      </c>
      <c r="AY247" s="28">
        <v>0</v>
      </c>
      <c r="AZ247" s="28">
        <v>0</v>
      </c>
      <c r="BA247" s="28">
        <v>0</v>
      </c>
      <c r="BB247" s="28">
        <v>0</v>
      </c>
      <c r="BC247" s="28">
        <v>0</v>
      </c>
      <c r="BD247" s="28">
        <v>0</v>
      </c>
      <c r="BE247" s="28">
        <v>0</v>
      </c>
      <c r="BF247" s="28">
        <v>0</v>
      </c>
      <c r="BG247" s="28">
        <v>0</v>
      </c>
      <c r="BH247" s="28">
        <v>0</v>
      </c>
      <c r="BI247" s="28">
        <v>0</v>
      </c>
      <c r="BJ247" s="28">
        <v>0</v>
      </c>
      <c r="BK247" s="28">
        <v>0</v>
      </c>
      <c r="BL247" s="28">
        <v>0</v>
      </c>
      <c r="BM247" s="28">
        <v>0</v>
      </c>
      <c r="BN247" s="28">
        <v>0</v>
      </c>
      <c r="BO247" s="28">
        <v>0</v>
      </c>
      <c r="BP247" s="28">
        <v>0</v>
      </c>
      <c r="BQ247" s="28">
        <v>0</v>
      </c>
      <c r="BR247" s="28">
        <v>0</v>
      </c>
      <c r="BS247" s="28">
        <v>0</v>
      </c>
      <c r="BT247" s="28">
        <v>0</v>
      </c>
      <c r="BU247" s="28">
        <v>0</v>
      </c>
      <c r="BV247" s="28">
        <v>0</v>
      </c>
      <c r="BW247" s="28">
        <v>0</v>
      </c>
      <c r="BX247" s="28">
        <v>0</v>
      </c>
      <c r="BY247" s="28">
        <v>0</v>
      </c>
      <c r="BZ247" s="28">
        <v>0</v>
      </c>
      <c r="CA247" s="28">
        <v>0</v>
      </c>
      <c r="CB247" s="28">
        <v>0</v>
      </c>
      <c r="CC247" s="28">
        <v>0</v>
      </c>
      <c r="CD247" s="28">
        <v>0</v>
      </c>
      <c r="CE247" s="28">
        <v>0</v>
      </c>
      <c r="CF247" s="28">
        <v>0</v>
      </c>
      <c r="CG247" s="28">
        <v>0</v>
      </c>
      <c r="CH247" s="28">
        <v>0</v>
      </c>
      <c r="CI247" s="28">
        <v>0</v>
      </c>
      <c r="CJ247" s="28">
        <v>0</v>
      </c>
      <c r="CK247" s="28">
        <v>0</v>
      </c>
      <c r="CL247" s="28">
        <v>0</v>
      </c>
      <c r="CM247" s="28">
        <v>0</v>
      </c>
      <c r="CN247" s="28">
        <v>0</v>
      </c>
      <c r="CO247" s="28">
        <v>0</v>
      </c>
      <c r="CP247" s="28">
        <v>0</v>
      </c>
      <c r="CQ247" s="28">
        <v>0</v>
      </c>
      <c r="CR247" s="28">
        <v>0</v>
      </c>
      <c r="CS247" s="28">
        <v>0</v>
      </c>
      <c r="CT247" s="28">
        <v>0</v>
      </c>
      <c r="CU247" s="28">
        <v>0</v>
      </c>
      <c r="CV247" s="28">
        <v>0</v>
      </c>
      <c r="CW247" s="28">
        <v>0</v>
      </c>
      <c r="CX247" s="28">
        <v>0</v>
      </c>
      <c r="CY247" s="28">
        <v>0</v>
      </c>
      <c r="CZ247" s="28">
        <v>0</v>
      </c>
      <c r="DA247" s="28">
        <v>0</v>
      </c>
      <c r="DB247" s="28">
        <v>0</v>
      </c>
      <c r="DC247" s="28">
        <v>0</v>
      </c>
      <c r="DD247" s="28">
        <v>0</v>
      </c>
      <c r="DE247" s="28">
        <v>0</v>
      </c>
      <c r="DF247" s="28">
        <v>0</v>
      </c>
      <c r="DG247" s="28">
        <v>0</v>
      </c>
      <c r="DH247" s="28">
        <v>0</v>
      </c>
      <c r="DI247" s="28">
        <v>0</v>
      </c>
      <c r="DJ247" s="28">
        <v>0</v>
      </c>
      <c r="DK247" s="28">
        <v>0</v>
      </c>
      <c r="DL247" s="28">
        <v>0</v>
      </c>
      <c r="DM247" s="28">
        <v>0</v>
      </c>
      <c r="DN247" s="28">
        <v>0</v>
      </c>
      <c r="DO247" s="28">
        <v>0</v>
      </c>
      <c r="DP247" s="28">
        <v>0</v>
      </c>
      <c r="DQ247" s="28">
        <v>0</v>
      </c>
      <c r="DR247" s="28">
        <v>0</v>
      </c>
      <c r="DS247" s="28">
        <v>0</v>
      </c>
      <c r="DT247" s="28">
        <v>0</v>
      </c>
      <c r="DU247" s="28">
        <v>0</v>
      </c>
      <c r="DV247" s="28">
        <v>0</v>
      </c>
      <c r="DW247" s="28">
        <v>0</v>
      </c>
      <c r="DX247" s="28">
        <v>0</v>
      </c>
      <c r="DY247" s="28">
        <v>0</v>
      </c>
      <c r="DZ247" s="28">
        <v>0</v>
      </c>
      <c r="EA247" s="28">
        <v>0</v>
      </c>
      <c r="EB247" s="28">
        <v>0</v>
      </c>
      <c r="EC247" s="28">
        <v>0</v>
      </c>
      <c r="ED247" s="28">
        <v>0</v>
      </c>
      <c r="EE247" s="28">
        <v>0</v>
      </c>
      <c r="EF247" s="28">
        <v>0</v>
      </c>
      <c r="EG247" s="28">
        <v>0</v>
      </c>
      <c r="EH247" s="28">
        <v>0</v>
      </c>
      <c r="EI247" s="28">
        <v>0</v>
      </c>
      <c r="EJ247" s="28">
        <v>0</v>
      </c>
      <c r="EK247" s="28">
        <v>0</v>
      </c>
      <c r="EL247" s="28">
        <v>0</v>
      </c>
      <c r="EM247" s="28">
        <v>0</v>
      </c>
      <c r="EN247" s="28">
        <v>0</v>
      </c>
      <c r="EO247" s="28">
        <v>0</v>
      </c>
      <c r="EP247" s="28">
        <v>0</v>
      </c>
      <c r="EQ247" s="28">
        <v>0</v>
      </c>
      <c r="ER247" s="28">
        <v>0</v>
      </c>
      <c r="ES247" s="28">
        <v>0</v>
      </c>
      <c r="ET247" s="28">
        <v>0</v>
      </c>
      <c r="EU247" s="28">
        <v>0</v>
      </c>
      <c r="EV247" s="28">
        <v>0</v>
      </c>
      <c r="EW247" s="28">
        <v>0</v>
      </c>
      <c r="EX247" s="28">
        <v>0</v>
      </c>
      <c r="EY247" s="28">
        <v>0</v>
      </c>
      <c r="EZ247" s="28">
        <v>0</v>
      </c>
      <c r="FA247" s="28">
        <v>0</v>
      </c>
      <c r="FB247" s="28">
        <v>0</v>
      </c>
      <c r="FC247" s="28">
        <v>0</v>
      </c>
      <c r="FD247" s="28">
        <v>0</v>
      </c>
      <c r="FE247" s="28">
        <v>0</v>
      </c>
      <c r="FF247" s="28">
        <v>0</v>
      </c>
      <c r="FG247" s="28">
        <v>0</v>
      </c>
      <c r="FH247" s="28">
        <v>0</v>
      </c>
      <c r="FI247" s="28">
        <v>0</v>
      </c>
      <c r="FJ247" s="28">
        <v>0</v>
      </c>
      <c r="FK247" s="28">
        <v>0</v>
      </c>
      <c r="FL247" s="28">
        <v>0</v>
      </c>
      <c r="FM247" s="28">
        <v>0</v>
      </c>
      <c r="FN247" s="28">
        <v>0</v>
      </c>
      <c r="FO247" s="28">
        <v>0</v>
      </c>
      <c r="FP247" s="28">
        <v>0</v>
      </c>
      <c r="FQ247" s="28">
        <v>0</v>
      </c>
      <c r="FR247" s="28">
        <v>0</v>
      </c>
      <c r="FS247" s="28">
        <v>0</v>
      </c>
      <c r="FT247" s="28">
        <v>0</v>
      </c>
      <c r="FU247" s="28">
        <v>0</v>
      </c>
      <c r="FV247" s="28">
        <v>0</v>
      </c>
      <c r="FW247" s="28">
        <v>0</v>
      </c>
      <c r="FX247" s="28">
        <v>0</v>
      </c>
      <c r="FY247" s="28">
        <v>0</v>
      </c>
      <c r="FZ247" s="28">
        <v>0</v>
      </c>
      <c r="GA247" s="28">
        <v>0</v>
      </c>
      <c r="GB247" s="28">
        <v>0</v>
      </c>
      <c r="GC247" s="28">
        <v>0</v>
      </c>
      <c r="GD247" s="28">
        <v>0</v>
      </c>
      <c r="GE247" s="28">
        <v>0</v>
      </c>
      <c r="GF247" s="28">
        <v>0</v>
      </c>
      <c r="GG247" s="28">
        <v>0</v>
      </c>
      <c r="GH247" s="28">
        <v>0</v>
      </c>
      <c r="GI247" s="28">
        <v>0</v>
      </c>
      <c r="GJ247" s="28">
        <v>0</v>
      </c>
      <c r="GK247" s="28">
        <v>0</v>
      </c>
      <c r="GL247" s="28">
        <v>0</v>
      </c>
      <c r="GM247" s="28">
        <v>0</v>
      </c>
      <c r="GN247" s="28">
        <v>0</v>
      </c>
      <c r="GO247" s="28">
        <v>0</v>
      </c>
      <c r="GP247" s="28">
        <v>0</v>
      </c>
      <c r="GQ247" s="28">
        <v>0</v>
      </c>
      <c r="GR247" s="28">
        <v>0</v>
      </c>
      <c r="GS247" s="28">
        <v>0</v>
      </c>
      <c r="GT247" s="28">
        <v>0</v>
      </c>
      <c r="GU247" s="28">
        <v>0</v>
      </c>
      <c r="GV247" s="28">
        <v>0</v>
      </c>
      <c r="GW247" s="28">
        <v>0</v>
      </c>
      <c r="GX247" s="28">
        <v>0</v>
      </c>
      <c r="GY247" s="28">
        <v>0</v>
      </c>
      <c r="GZ247" s="28">
        <v>0</v>
      </c>
      <c r="HA247" s="28">
        <v>0</v>
      </c>
      <c r="HB247" s="28">
        <v>0</v>
      </c>
      <c r="HC247" s="28">
        <v>0</v>
      </c>
      <c r="HD247" s="28">
        <v>0</v>
      </c>
      <c r="HE247" s="28">
        <v>0</v>
      </c>
      <c r="HF247" s="28">
        <v>0</v>
      </c>
      <c r="HG247" s="28">
        <v>0</v>
      </c>
      <c r="HH247" s="28">
        <v>0</v>
      </c>
      <c r="HI247" s="28">
        <v>0</v>
      </c>
      <c r="HJ247" s="28">
        <v>0</v>
      </c>
      <c r="HK247" s="28">
        <v>0</v>
      </c>
      <c r="HL247" s="28">
        <v>0</v>
      </c>
      <c r="HM247" s="28">
        <v>0</v>
      </c>
      <c r="HN247" s="28">
        <v>0</v>
      </c>
      <c r="HO247" s="28">
        <v>0</v>
      </c>
      <c r="HP247" s="28">
        <v>0</v>
      </c>
      <c r="HQ247" s="28">
        <v>0</v>
      </c>
      <c r="HR247" s="28">
        <v>0</v>
      </c>
      <c r="HS247" s="28">
        <v>0</v>
      </c>
      <c r="HT247" s="28">
        <v>0</v>
      </c>
      <c r="HU247" s="28">
        <v>0</v>
      </c>
      <c r="HV247" s="28">
        <v>0</v>
      </c>
      <c r="HW247" s="28">
        <v>0</v>
      </c>
      <c r="HX247" s="28">
        <v>0</v>
      </c>
      <c r="HY247" s="28">
        <v>0</v>
      </c>
      <c r="HZ247" s="28">
        <v>0</v>
      </c>
      <c r="IA247" s="28">
        <v>0</v>
      </c>
      <c r="IB247" s="28">
        <v>0</v>
      </c>
      <c r="IC247" s="28">
        <v>0</v>
      </c>
      <c r="ID247" s="28">
        <v>0</v>
      </c>
      <c r="IE247" s="28">
        <v>0</v>
      </c>
      <c r="IF247" s="28">
        <v>0</v>
      </c>
      <c r="IG247" s="28">
        <v>0</v>
      </c>
      <c r="IH247" s="28">
        <v>0</v>
      </c>
      <c r="II247" s="28">
        <v>0</v>
      </c>
      <c r="IJ247" s="28">
        <v>0</v>
      </c>
      <c r="IK247" s="28">
        <v>0</v>
      </c>
      <c r="IL247" s="28">
        <v>0</v>
      </c>
      <c r="IM247" s="28">
        <v>0</v>
      </c>
      <c r="IN247" s="28">
        <v>0</v>
      </c>
      <c r="IO247" s="28">
        <v>0</v>
      </c>
      <c r="IP247" s="28">
        <v>0</v>
      </c>
      <c r="IQ247" s="28">
        <v>0</v>
      </c>
      <c r="IR247" s="28">
        <v>0</v>
      </c>
      <c r="IS247" s="28">
        <v>0</v>
      </c>
      <c r="IT247" s="28">
        <v>0</v>
      </c>
      <c r="IU247" s="28">
        <v>0</v>
      </c>
      <c r="IV247" s="28">
        <v>0</v>
      </c>
      <c r="IW247" s="28">
        <v>0</v>
      </c>
      <c r="IX247" s="28">
        <v>0</v>
      </c>
      <c r="IY247" s="28">
        <v>0</v>
      </c>
      <c r="IZ247" s="28">
        <v>0</v>
      </c>
      <c r="JA247" s="28">
        <v>0</v>
      </c>
      <c r="JB247" s="28">
        <v>0</v>
      </c>
      <c r="JC247" s="28">
        <v>0</v>
      </c>
      <c r="JD247" s="28">
        <v>0</v>
      </c>
      <c r="JE247" s="28">
        <v>0</v>
      </c>
      <c r="JF247" s="28">
        <v>0</v>
      </c>
      <c r="JG247" s="28">
        <v>0</v>
      </c>
      <c r="JH247" s="28">
        <v>0</v>
      </c>
      <c r="JI247" s="28">
        <v>0</v>
      </c>
      <c r="JJ247" s="28">
        <v>0</v>
      </c>
      <c r="JK247" s="28">
        <v>0</v>
      </c>
      <c r="JL247" s="28">
        <v>0</v>
      </c>
      <c r="JM247" s="28">
        <v>0</v>
      </c>
      <c r="JN247" s="28">
        <v>0</v>
      </c>
      <c r="JO247" s="28">
        <v>0</v>
      </c>
      <c r="JP247" s="28">
        <v>0</v>
      </c>
      <c r="JQ247" s="28">
        <v>0</v>
      </c>
      <c r="JR247" s="28">
        <v>0</v>
      </c>
      <c r="JS247" s="28">
        <v>0</v>
      </c>
      <c r="JT247" s="28">
        <v>0</v>
      </c>
      <c r="JU247" s="28">
        <v>0</v>
      </c>
      <c r="JV247" s="28">
        <v>0</v>
      </c>
      <c r="JW247" s="28">
        <v>0</v>
      </c>
      <c r="JX247" s="28">
        <v>0</v>
      </c>
      <c r="JY247" s="28">
        <v>0</v>
      </c>
      <c r="JZ247" s="28">
        <v>0</v>
      </c>
      <c r="KA247" s="28">
        <v>0</v>
      </c>
      <c r="KB247" s="28">
        <v>0</v>
      </c>
      <c r="KC247" s="28">
        <v>0</v>
      </c>
      <c r="KD247" s="28">
        <v>0</v>
      </c>
      <c r="KE247" s="28">
        <v>0</v>
      </c>
      <c r="KF247" s="28">
        <v>0</v>
      </c>
      <c r="KG247" s="28">
        <v>0</v>
      </c>
      <c r="KH247" s="28">
        <v>0</v>
      </c>
      <c r="KI247" s="28">
        <v>0</v>
      </c>
      <c r="KJ247" s="28">
        <v>0</v>
      </c>
      <c r="KK247" s="28">
        <v>0</v>
      </c>
      <c r="KL247" s="28">
        <v>0</v>
      </c>
      <c r="KM247" s="28">
        <v>0</v>
      </c>
      <c r="KN247" s="28">
        <v>0</v>
      </c>
      <c r="KO247" s="28">
        <v>0</v>
      </c>
      <c r="KP247" s="28">
        <v>0</v>
      </c>
      <c r="KQ247" s="28">
        <v>0</v>
      </c>
      <c r="KR247" s="28">
        <v>0</v>
      </c>
      <c r="KS247" s="28">
        <v>0</v>
      </c>
      <c r="KT247" s="28">
        <v>0</v>
      </c>
      <c r="KU247" s="28">
        <v>0</v>
      </c>
      <c r="KV247" s="28">
        <v>0</v>
      </c>
      <c r="KW247" s="28">
        <v>0</v>
      </c>
      <c r="KX247" s="28">
        <v>0</v>
      </c>
      <c r="KY247" s="28">
        <v>0</v>
      </c>
      <c r="KZ247" s="28">
        <v>0</v>
      </c>
      <c r="LA247" s="28">
        <v>0</v>
      </c>
      <c r="LB247" s="28">
        <v>0</v>
      </c>
      <c r="LC247" s="28">
        <v>0</v>
      </c>
      <c r="LD247" s="28">
        <v>0</v>
      </c>
      <c r="LE247" s="28">
        <v>0</v>
      </c>
      <c r="LF247" s="28">
        <v>0</v>
      </c>
      <c r="LG247" s="28">
        <v>0</v>
      </c>
      <c r="LH247" s="28">
        <v>0</v>
      </c>
      <c r="LI247" s="28">
        <v>0</v>
      </c>
      <c r="LJ247" s="28">
        <v>0</v>
      </c>
      <c r="LK247" s="28">
        <v>0</v>
      </c>
      <c r="LL247" s="28">
        <v>0</v>
      </c>
      <c r="LM247" s="28">
        <v>0</v>
      </c>
      <c r="LN247" s="28">
        <v>0</v>
      </c>
      <c r="LO247" s="28">
        <v>0</v>
      </c>
      <c r="LP247" s="28">
        <v>0</v>
      </c>
      <c r="LQ247" s="28">
        <v>0</v>
      </c>
      <c r="LR247" s="28">
        <v>0</v>
      </c>
      <c r="LS247" s="28">
        <v>0</v>
      </c>
      <c r="LT247" s="28">
        <v>0</v>
      </c>
      <c r="LU247" s="28">
        <v>0</v>
      </c>
      <c r="LV247" s="28">
        <v>0</v>
      </c>
      <c r="LW247" s="28">
        <v>0</v>
      </c>
      <c r="LX247" s="28">
        <v>0</v>
      </c>
      <c r="LY247" s="28">
        <v>0</v>
      </c>
      <c r="LZ247" s="28">
        <v>0</v>
      </c>
      <c r="MA247" s="28">
        <v>0</v>
      </c>
      <c r="MB247" s="28">
        <v>0</v>
      </c>
      <c r="MC247" s="28">
        <v>0</v>
      </c>
      <c r="MD247" s="28">
        <v>0</v>
      </c>
      <c r="ME247" s="28">
        <v>0</v>
      </c>
      <c r="MF247" s="28">
        <v>0</v>
      </c>
      <c r="MG247" s="28">
        <v>0</v>
      </c>
      <c r="MH247" s="28">
        <v>0</v>
      </c>
      <c r="MI247" s="28">
        <v>0</v>
      </c>
      <c r="MJ247" s="28">
        <v>0</v>
      </c>
      <c r="MK247" s="28">
        <v>0</v>
      </c>
      <c r="ML247" s="28">
        <v>0</v>
      </c>
      <c r="MM247" s="28">
        <v>0</v>
      </c>
      <c r="MN247" s="28">
        <v>0</v>
      </c>
      <c r="MO247" s="28">
        <v>0</v>
      </c>
      <c r="MP247" s="28">
        <v>0</v>
      </c>
      <c r="MQ247" s="28">
        <v>0</v>
      </c>
      <c r="MR247" s="28">
        <v>0</v>
      </c>
      <c r="MS247" s="28">
        <v>0</v>
      </c>
      <c r="MT247" s="28">
        <v>0</v>
      </c>
      <c r="MU247" s="28">
        <v>0</v>
      </c>
      <c r="MV247" s="28">
        <v>0</v>
      </c>
      <c r="MW247" s="28">
        <v>0</v>
      </c>
      <c r="MX247" s="28">
        <v>0</v>
      </c>
      <c r="MY247" s="28">
        <v>0</v>
      </c>
      <c r="MZ247" s="28">
        <v>0</v>
      </c>
      <c r="NA247" s="28">
        <v>0</v>
      </c>
      <c r="NB247" s="28">
        <v>0</v>
      </c>
      <c r="NC247" s="28">
        <v>0</v>
      </c>
      <c r="ND247" s="28">
        <v>0</v>
      </c>
      <c r="NE247" s="28">
        <v>0</v>
      </c>
      <c r="NF247" s="28">
        <v>0</v>
      </c>
      <c r="NG247" s="28">
        <v>0</v>
      </c>
      <c r="NH247" s="28">
        <v>0</v>
      </c>
      <c r="NI247" s="28">
        <v>0</v>
      </c>
      <c r="NJ247" s="28">
        <v>0</v>
      </c>
      <c r="NK247" s="28">
        <v>0</v>
      </c>
      <c r="NL247" s="28">
        <v>0</v>
      </c>
      <c r="NM247" s="28">
        <v>0</v>
      </c>
      <c r="NN247" s="28">
        <v>0</v>
      </c>
      <c r="NO247" s="28">
        <v>0</v>
      </c>
      <c r="NP247" s="28">
        <v>0</v>
      </c>
      <c r="NQ247" s="28">
        <v>0</v>
      </c>
      <c r="NR247" s="28">
        <v>0</v>
      </c>
      <c r="NS247" s="28">
        <v>0</v>
      </c>
      <c r="NT247" s="28">
        <v>0</v>
      </c>
      <c r="NU247" s="28">
        <v>0</v>
      </c>
      <c r="NV247" s="28">
        <v>0</v>
      </c>
      <c r="NW247" s="28">
        <v>0</v>
      </c>
      <c r="NX247" s="28">
        <v>0</v>
      </c>
      <c r="NY247" s="28">
        <v>0</v>
      </c>
      <c r="NZ247" s="28">
        <v>0</v>
      </c>
      <c r="OA247" s="28">
        <v>0</v>
      </c>
      <c r="OB247" s="28">
        <v>0</v>
      </c>
      <c r="OC247" s="28">
        <v>0</v>
      </c>
      <c r="OD247" s="28">
        <v>0</v>
      </c>
      <c r="OE247" s="28">
        <v>0</v>
      </c>
      <c r="OF247" s="28">
        <v>0</v>
      </c>
      <c r="OG247" s="28">
        <v>0</v>
      </c>
      <c r="OH247" s="28">
        <v>0</v>
      </c>
      <c r="OI247" s="28">
        <v>0</v>
      </c>
      <c r="OJ247" s="28">
        <v>0</v>
      </c>
      <c r="OK247" s="28">
        <v>0</v>
      </c>
      <c r="OL247" s="28">
        <v>0</v>
      </c>
      <c r="OM247" s="28">
        <v>0</v>
      </c>
      <c r="ON247" s="28">
        <v>0</v>
      </c>
      <c r="OO247" s="28">
        <v>0</v>
      </c>
      <c r="OP247" s="28">
        <v>0</v>
      </c>
      <c r="OQ247" s="28">
        <v>0</v>
      </c>
      <c r="OR247" s="28">
        <v>0</v>
      </c>
      <c r="OS247" s="28">
        <v>0</v>
      </c>
      <c r="OT247" s="28">
        <v>0</v>
      </c>
      <c r="OU247" s="28">
        <v>0</v>
      </c>
      <c r="OV247" s="28">
        <v>0</v>
      </c>
      <c r="OW247" s="28">
        <v>0</v>
      </c>
    </row>
    <row r="248" spans="1:413">
      <c r="A248" s="39" t="s">
        <v>2021</v>
      </c>
      <c r="B248" s="39" t="s">
        <v>5445</v>
      </c>
      <c r="C248" s="39">
        <v>159</v>
      </c>
      <c r="D248" s="39" t="s">
        <v>1978</v>
      </c>
      <c r="E248" s="39" t="s">
        <v>5152</v>
      </c>
      <c r="F248" s="39" t="s">
        <v>1408</v>
      </c>
      <c r="G248" s="39" t="s">
        <v>519</v>
      </c>
      <c r="H248" s="40">
        <f t="shared" si="3"/>
        <v>0</v>
      </c>
      <c r="I248" s="40">
        <v>0</v>
      </c>
      <c r="J248" s="39">
        <v>0</v>
      </c>
      <c r="K248" s="39">
        <v>0</v>
      </c>
      <c r="L248" s="40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8">
        <v>0</v>
      </c>
      <c r="AF248" s="28">
        <v>0</v>
      </c>
      <c r="AG248" s="28">
        <v>0</v>
      </c>
      <c r="AH248" s="2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28">
        <v>0</v>
      </c>
      <c r="AO248" s="28">
        <v>0</v>
      </c>
      <c r="AP248" s="28">
        <v>0</v>
      </c>
      <c r="AQ248" s="28">
        <v>0</v>
      </c>
      <c r="AR248" s="28">
        <v>0</v>
      </c>
      <c r="AS248" s="28">
        <v>0</v>
      </c>
      <c r="AT248" s="28">
        <v>0</v>
      </c>
      <c r="AU248" s="28">
        <v>0</v>
      </c>
      <c r="AV248" s="28">
        <v>0</v>
      </c>
      <c r="AW248" s="28">
        <v>0</v>
      </c>
      <c r="AX248" s="28">
        <v>0</v>
      </c>
      <c r="AY248" s="28">
        <v>0</v>
      </c>
      <c r="AZ248" s="28">
        <v>0</v>
      </c>
      <c r="BA248" s="28">
        <v>0</v>
      </c>
      <c r="BB248" s="28">
        <v>0</v>
      </c>
      <c r="BC248" s="28">
        <v>0</v>
      </c>
      <c r="BD248" s="28">
        <v>0</v>
      </c>
      <c r="BE248" s="28">
        <v>0</v>
      </c>
      <c r="BF248" s="28">
        <v>0</v>
      </c>
      <c r="BG248" s="28">
        <v>0</v>
      </c>
      <c r="BH248" s="28">
        <v>0</v>
      </c>
      <c r="BI248" s="28">
        <v>0</v>
      </c>
      <c r="BJ248" s="28">
        <v>0</v>
      </c>
      <c r="BK248" s="28">
        <v>0</v>
      </c>
      <c r="BL248" s="28">
        <v>0</v>
      </c>
      <c r="BM248" s="28">
        <v>0</v>
      </c>
      <c r="BN248" s="28">
        <v>0</v>
      </c>
      <c r="BO248" s="28">
        <v>0</v>
      </c>
      <c r="BP248" s="28">
        <v>0</v>
      </c>
      <c r="BQ248" s="28">
        <v>0</v>
      </c>
      <c r="BR248" s="28">
        <v>0</v>
      </c>
      <c r="BS248" s="28">
        <v>0</v>
      </c>
      <c r="BT248" s="28">
        <v>0</v>
      </c>
      <c r="BU248" s="28">
        <v>0</v>
      </c>
      <c r="BV248" s="28">
        <v>0</v>
      </c>
      <c r="BW248" s="28">
        <v>0</v>
      </c>
      <c r="BX248" s="28">
        <v>0</v>
      </c>
      <c r="BY248" s="28">
        <v>0</v>
      </c>
      <c r="BZ248" s="28">
        <v>0</v>
      </c>
      <c r="CA248" s="28">
        <v>0</v>
      </c>
      <c r="CB248" s="28">
        <v>0</v>
      </c>
      <c r="CC248" s="28">
        <v>0</v>
      </c>
      <c r="CD248" s="28">
        <v>0</v>
      </c>
      <c r="CE248" s="28">
        <v>0</v>
      </c>
      <c r="CF248" s="28">
        <v>0</v>
      </c>
      <c r="CG248" s="28">
        <v>0</v>
      </c>
      <c r="CH248" s="28">
        <v>0</v>
      </c>
      <c r="CI248" s="28">
        <v>0</v>
      </c>
      <c r="CJ248" s="28">
        <v>0</v>
      </c>
      <c r="CK248" s="28">
        <v>0</v>
      </c>
      <c r="CL248" s="28">
        <v>0</v>
      </c>
      <c r="CM248" s="28">
        <v>0</v>
      </c>
      <c r="CN248" s="28">
        <v>0</v>
      </c>
      <c r="CO248" s="28">
        <v>0</v>
      </c>
      <c r="CP248" s="28">
        <v>0</v>
      </c>
      <c r="CQ248" s="28">
        <v>0</v>
      </c>
      <c r="CR248" s="28">
        <v>0</v>
      </c>
      <c r="CS248" s="28">
        <v>0</v>
      </c>
      <c r="CT248" s="28">
        <v>0</v>
      </c>
      <c r="CU248" s="28">
        <v>0</v>
      </c>
      <c r="CV248" s="28">
        <v>0</v>
      </c>
      <c r="CW248" s="28">
        <v>0</v>
      </c>
      <c r="CX248" s="28">
        <v>0</v>
      </c>
      <c r="CY248" s="28">
        <v>0</v>
      </c>
      <c r="CZ248" s="28">
        <v>0</v>
      </c>
      <c r="DA248" s="28">
        <v>0</v>
      </c>
      <c r="DB248" s="28">
        <v>0</v>
      </c>
      <c r="DC248" s="28">
        <v>0</v>
      </c>
      <c r="DD248" s="28">
        <v>0</v>
      </c>
      <c r="DE248" s="28">
        <v>0</v>
      </c>
      <c r="DF248" s="28">
        <v>0</v>
      </c>
      <c r="DG248" s="28">
        <v>0</v>
      </c>
      <c r="DH248" s="28">
        <v>0</v>
      </c>
      <c r="DI248" s="28">
        <v>0</v>
      </c>
      <c r="DJ248" s="28">
        <v>0</v>
      </c>
      <c r="DK248" s="28">
        <v>0</v>
      </c>
      <c r="DL248" s="28">
        <v>0</v>
      </c>
      <c r="DM248" s="28">
        <v>0</v>
      </c>
      <c r="DN248" s="28">
        <v>0</v>
      </c>
      <c r="DO248" s="28">
        <v>0</v>
      </c>
      <c r="DP248" s="28">
        <v>0</v>
      </c>
      <c r="DQ248" s="28">
        <v>0</v>
      </c>
      <c r="DR248" s="28">
        <v>0</v>
      </c>
      <c r="DS248" s="28">
        <v>0</v>
      </c>
      <c r="DT248" s="28">
        <v>0</v>
      </c>
      <c r="DU248" s="28">
        <v>0</v>
      </c>
      <c r="DV248" s="28">
        <v>0</v>
      </c>
      <c r="DW248" s="28">
        <v>0</v>
      </c>
      <c r="DX248" s="28">
        <v>0</v>
      </c>
      <c r="DY248" s="28">
        <v>0</v>
      </c>
      <c r="DZ248" s="28">
        <v>0</v>
      </c>
      <c r="EA248" s="28">
        <v>0</v>
      </c>
      <c r="EB248" s="28">
        <v>0</v>
      </c>
      <c r="EC248" s="28">
        <v>0</v>
      </c>
      <c r="ED248" s="28">
        <v>0</v>
      </c>
      <c r="EE248" s="28">
        <v>0</v>
      </c>
      <c r="EF248" s="28">
        <v>0</v>
      </c>
      <c r="EG248" s="28">
        <v>0</v>
      </c>
      <c r="EH248" s="28">
        <v>0</v>
      </c>
      <c r="EI248" s="28">
        <v>0</v>
      </c>
      <c r="EJ248" s="28">
        <v>0</v>
      </c>
      <c r="EK248" s="28">
        <v>0</v>
      </c>
      <c r="EL248" s="28">
        <v>0</v>
      </c>
      <c r="EM248" s="28">
        <v>0</v>
      </c>
      <c r="EN248" s="28">
        <v>0</v>
      </c>
      <c r="EO248" s="28">
        <v>0</v>
      </c>
      <c r="EP248" s="28">
        <v>0</v>
      </c>
      <c r="EQ248" s="28">
        <v>0</v>
      </c>
      <c r="ER248" s="28">
        <v>0</v>
      </c>
      <c r="ES248" s="28">
        <v>0</v>
      </c>
      <c r="ET248" s="28">
        <v>0</v>
      </c>
      <c r="EU248" s="28">
        <v>0</v>
      </c>
      <c r="EV248" s="28">
        <v>0</v>
      </c>
      <c r="EW248" s="28">
        <v>0</v>
      </c>
      <c r="EX248" s="28">
        <v>0</v>
      </c>
      <c r="EY248" s="28">
        <v>0</v>
      </c>
      <c r="EZ248" s="28">
        <v>0</v>
      </c>
      <c r="FA248" s="28">
        <v>0</v>
      </c>
      <c r="FB248" s="28">
        <v>0</v>
      </c>
      <c r="FC248" s="28">
        <v>0</v>
      </c>
      <c r="FD248" s="28">
        <v>0</v>
      </c>
      <c r="FE248" s="28">
        <v>0</v>
      </c>
      <c r="FF248" s="28">
        <v>0</v>
      </c>
      <c r="FG248" s="28">
        <v>0</v>
      </c>
      <c r="FH248" s="28">
        <v>0</v>
      </c>
      <c r="FI248" s="28">
        <v>0</v>
      </c>
      <c r="FJ248" s="28">
        <v>0</v>
      </c>
      <c r="FK248" s="28">
        <v>0</v>
      </c>
      <c r="FL248" s="28">
        <v>0</v>
      </c>
      <c r="FM248" s="28">
        <v>0</v>
      </c>
      <c r="FN248" s="28">
        <v>0</v>
      </c>
      <c r="FO248" s="28">
        <v>0</v>
      </c>
      <c r="FP248" s="28">
        <v>0</v>
      </c>
      <c r="FQ248" s="28">
        <v>0</v>
      </c>
      <c r="FR248" s="28">
        <v>0</v>
      </c>
      <c r="FS248" s="28">
        <v>0</v>
      </c>
      <c r="FT248" s="28">
        <v>0</v>
      </c>
      <c r="FU248" s="28">
        <v>0</v>
      </c>
      <c r="FV248" s="28">
        <v>0</v>
      </c>
      <c r="FW248" s="28">
        <v>0</v>
      </c>
      <c r="FX248" s="28">
        <v>0</v>
      </c>
      <c r="FY248" s="28">
        <v>0</v>
      </c>
      <c r="FZ248" s="28">
        <v>0</v>
      </c>
      <c r="GA248" s="28">
        <v>0</v>
      </c>
      <c r="GB248" s="28">
        <v>0</v>
      </c>
      <c r="GC248" s="28">
        <v>0</v>
      </c>
      <c r="GD248" s="28">
        <v>0</v>
      </c>
      <c r="GE248" s="28">
        <v>0</v>
      </c>
      <c r="GF248" s="28">
        <v>0</v>
      </c>
      <c r="GG248" s="28">
        <v>0</v>
      </c>
      <c r="GH248" s="28">
        <v>0</v>
      </c>
      <c r="GI248" s="28">
        <v>0</v>
      </c>
      <c r="GJ248" s="28">
        <v>0</v>
      </c>
      <c r="GK248" s="28">
        <v>0</v>
      </c>
      <c r="GL248" s="28">
        <v>0</v>
      </c>
      <c r="GM248" s="28">
        <v>0</v>
      </c>
      <c r="GN248" s="28">
        <v>0</v>
      </c>
      <c r="GO248" s="28">
        <v>0</v>
      </c>
      <c r="GP248" s="28">
        <v>0</v>
      </c>
      <c r="GQ248" s="28">
        <v>0</v>
      </c>
      <c r="GR248" s="28">
        <v>0</v>
      </c>
      <c r="GS248" s="28">
        <v>0</v>
      </c>
      <c r="GT248" s="28">
        <v>0</v>
      </c>
      <c r="GU248" s="28">
        <v>0</v>
      </c>
      <c r="GV248" s="28">
        <v>0</v>
      </c>
      <c r="GW248" s="28">
        <v>0</v>
      </c>
      <c r="GX248" s="28">
        <v>0</v>
      </c>
      <c r="GY248" s="28">
        <v>0</v>
      </c>
      <c r="GZ248" s="28">
        <v>0</v>
      </c>
      <c r="HA248" s="28">
        <v>0</v>
      </c>
      <c r="HB248" s="28">
        <v>0</v>
      </c>
      <c r="HC248" s="28">
        <v>0</v>
      </c>
      <c r="HD248" s="28">
        <v>0</v>
      </c>
      <c r="HE248" s="28">
        <v>0</v>
      </c>
      <c r="HF248" s="28">
        <v>0</v>
      </c>
      <c r="HG248" s="28">
        <v>0</v>
      </c>
      <c r="HH248" s="28">
        <v>0</v>
      </c>
      <c r="HI248" s="28">
        <v>0</v>
      </c>
      <c r="HJ248" s="28">
        <v>0</v>
      </c>
      <c r="HK248" s="28">
        <v>0</v>
      </c>
      <c r="HL248" s="28">
        <v>0</v>
      </c>
      <c r="HM248" s="28">
        <v>0</v>
      </c>
      <c r="HN248" s="28">
        <v>0</v>
      </c>
      <c r="HO248" s="28">
        <v>0</v>
      </c>
      <c r="HP248" s="28">
        <v>0</v>
      </c>
      <c r="HQ248" s="28">
        <v>0</v>
      </c>
      <c r="HR248" s="28">
        <v>0</v>
      </c>
      <c r="HS248" s="28">
        <v>0</v>
      </c>
      <c r="HT248" s="28">
        <v>0</v>
      </c>
      <c r="HU248" s="28">
        <v>0</v>
      </c>
      <c r="HV248" s="28">
        <v>0</v>
      </c>
      <c r="HW248" s="28">
        <v>0</v>
      </c>
      <c r="HX248" s="28">
        <v>0</v>
      </c>
      <c r="HY248" s="28">
        <v>0</v>
      </c>
      <c r="HZ248" s="28">
        <v>0</v>
      </c>
      <c r="IA248" s="28">
        <v>0</v>
      </c>
      <c r="IB248" s="28">
        <v>0</v>
      </c>
      <c r="IC248" s="28">
        <v>0</v>
      </c>
      <c r="ID248" s="28">
        <v>0</v>
      </c>
      <c r="IE248" s="28">
        <v>0</v>
      </c>
      <c r="IF248" s="28">
        <v>0</v>
      </c>
      <c r="IG248" s="28">
        <v>0</v>
      </c>
      <c r="IH248" s="28">
        <v>0</v>
      </c>
      <c r="II248" s="28">
        <v>0</v>
      </c>
      <c r="IJ248" s="28">
        <v>0</v>
      </c>
      <c r="IK248" s="28">
        <v>0</v>
      </c>
      <c r="IL248" s="28">
        <v>0</v>
      </c>
      <c r="IM248" s="28">
        <v>0</v>
      </c>
      <c r="IN248" s="28">
        <v>0</v>
      </c>
      <c r="IO248" s="28">
        <v>0</v>
      </c>
      <c r="IP248" s="28">
        <v>0</v>
      </c>
      <c r="IQ248" s="28">
        <v>0</v>
      </c>
      <c r="IR248" s="28">
        <v>0</v>
      </c>
      <c r="IS248" s="28">
        <v>0</v>
      </c>
      <c r="IT248" s="28">
        <v>0</v>
      </c>
      <c r="IU248" s="28">
        <v>0</v>
      </c>
      <c r="IV248" s="28">
        <v>0</v>
      </c>
      <c r="IW248" s="28">
        <v>0</v>
      </c>
      <c r="IX248" s="28">
        <v>0</v>
      </c>
      <c r="IY248" s="28">
        <v>0</v>
      </c>
      <c r="IZ248" s="28">
        <v>0</v>
      </c>
      <c r="JA248" s="28">
        <v>0</v>
      </c>
      <c r="JB248" s="28">
        <v>0</v>
      </c>
      <c r="JC248" s="28">
        <v>0</v>
      </c>
      <c r="JD248" s="28">
        <v>0</v>
      </c>
      <c r="JE248" s="28">
        <v>0</v>
      </c>
      <c r="JF248" s="28">
        <v>0</v>
      </c>
      <c r="JG248" s="28">
        <v>0</v>
      </c>
      <c r="JH248" s="28">
        <v>0</v>
      </c>
      <c r="JI248" s="28">
        <v>0</v>
      </c>
      <c r="JJ248" s="28">
        <v>0</v>
      </c>
      <c r="JK248" s="28">
        <v>0</v>
      </c>
      <c r="JL248" s="28">
        <v>0</v>
      </c>
      <c r="JM248" s="28">
        <v>0</v>
      </c>
      <c r="JN248" s="28">
        <v>0</v>
      </c>
      <c r="JO248" s="28">
        <v>0</v>
      </c>
      <c r="JP248" s="28">
        <v>0</v>
      </c>
      <c r="JQ248" s="28">
        <v>0</v>
      </c>
      <c r="JR248" s="28">
        <v>0</v>
      </c>
      <c r="JS248" s="28">
        <v>0</v>
      </c>
      <c r="JT248" s="28">
        <v>0</v>
      </c>
      <c r="JU248" s="28">
        <v>0</v>
      </c>
      <c r="JV248" s="28">
        <v>0</v>
      </c>
      <c r="JW248" s="28">
        <v>0</v>
      </c>
      <c r="JX248" s="28">
        <v>0</v>
      </c>
      <c r="JY248" s="28">
        <v>0</v>
      </c>
      <c r="JZ248" s="28">
        <v>0</v>
      </c>
      <c r="KA248" s="28">
        <v>0</v>
      </c>
      <c r="KB248" s="28">
        <v>0</v>
      </c>
      <c r="KC248" s="28">
        <v>0</v>
      </c>
      <c r="KD248" s="28">
        <v>0</v>
      </c>
      <c r="KE248" s="28">
        <v>0</v>
      </c>
      <c r="KF248" s="28">
        <v>0</v>
      </c>
      <c r="KG248" s="28">
        <v>0</v>
      </c>
      <c r="KH248" s="28">
        <v>0</v>
      </c>
      <c r="KI248" s="28">
        <v>0</v>
      </c>
      <c r="KJ248" s="28">
        <v>0</v>
      </c>
      <c r="KK248" s="28">
        <v>0</v>
      </c>
      <c r="KL248" s="28">
        <v>0</v>
      </c>
      <c r="KM248" s="28">
        <v>0</v>
      </c>
      <c r="KN248" s="28">
        <v>0</v>
      </c>
      <c r="KO248" s="28">
        <v>0</v>
      </c>
      <c r="KP248" s="28">
        <v>0</v>
      </c>
      <c r="KQ248" s="28">
        <v>0</v>
      </c>
      <c r="KR248" s="28">
        <v>0</v>
      </c>
      <c r="KS248" s="28">
        <v>0</v>
      </c>
      <c r="KT248" s="28">
        <v>0</v>
      </c>
      <c r="KU248" s="28">
        <v>0</v>
      </c>
      <c r="KV248" s="28">
        <v>0</v>
      </c>
      <c r="KW248" s="28">
        <v>0</v>
      </c>
      <c r="KX248" s="28">
        <v>0</v>
      </c>
      <c r="KY248" s="28">
        <v>0</v>
      </c>
      <c r="KZ248" s="28">
        <v>0</v>
      </c>
      <c r="LA248" s="28">
        <v>0</v>
      </c>
      <c r="LB248" s="28">
        <v>0</v>
      </c>
      <c r="LC248" s="28">
        <v>0</v>
      </c>
      <c r="LD248" s="28">
        <v>0</v>
      </c>
      <c r="LE248" s="28">
        <v>0</v>
      </c>
      <c r="LF248" s="28">
        <v>0</v>
      </c>
      <c r="LG248" s="28">
        <v>0</v>
      </c>
      <c r="LH248" s="28">
        <v>0</v>
      </c>
      <c r="LI248" s="28">
        <v>0</v>
      </c>
      <c r="LJ248" s="28">
        <v>0</v>
      </c>
      <c r="LK248" s="28">
        <v>0</v>
      </c>
      <c r="LL248" s="28">
        <v>0</v>
      </c>
      <c r="LM248" s="28">
        <v>0</v>
      </c>
      <c r="LN248" s="28">
        <v>0</v>
      </c>
      <c r="LO248" s="28">
        <v>0</v>
      </c>
      <c r="LP248" s="28">
        <v>0</v>
      </c>
      <c r="LQ248" s="28">
        <v>0</v>
      </c>
      <c r="LR248" s="28">
        <v>0</v>
      </c>
      <c r="LS248" s="28">
        <v>0</v>
      </c>
      <c r="LT248" s="28">
        <v>0</v>
      </c>
      <c r="LU248" s="28">
        <v>0</v>
      </c>
      <c r="LV248" s="28">
        <v>0</v>
      </c>
      <c r="LW248" s="28">
        <v>0</v>
      </c>
      <c r="LX248" s="28">
        <v>0</v>
      </c>
      <c r="LY248" s="28">
        <v>0</v>
      </c>
      <c r="LZ248" s="28">
        <v>0</v>
      </c>
      <c r="MA248" s="28">
        <v>0</v>
      </c>
      <c r="MB248" s="28">
        <v>0</v>
      </c>
      <c r="MC248" s="28">
        <v>0</v>
      </c>
      <c r="MD248" s="28">
        <v>0</v>
      </c>
      <c r="ME248" s="28">
        <v>0</v>
      </c>
      <c r="MF248" s="28">
        <v>0</v>
      </c>
      <c r="MG248" s="28">
        <v>0</v>
      </c>
      <c r="MH248" s="28">
        <v>0</v>
      </c>
      <c r="MI248" s="28">
        <v>0</v>
      </c>
      <c r="MJ248" s="28">
        <v>0</v>
      </c>
      <c r="MK248" s="28">
        <v>0</v>
      </c>
      <c r="ML248" s="28">
        <v>0</v>
      </c>
      <c r="MM248" s="28">
        <v>0</v>
      </c>
      <c r="MN248" s="28">
        <v>0</v>
      </c>
      <c r="MO248" s="28">
        <v>0</v>
      </c>
      <c r="MP248" s="28">
        <v>0</v>
      </c>
      <c r="MQ248" s="28">
        <v>0</v>
      </c>
      <c r="MR248" s="28">
        <v>0</v>
      </c>
      <c r="MS248" s="28">
        <v>0</v>
      </c>
      <c r="MT248" s="28">
        <v>0</v>
      </c>
      <c r="MU248" s="28">
        <v>0</v>
      </c>
      <c r="MV248" s="28">
        <v>0</v>
      </c>
      <c r="MW248" s="28">
        <v>0</v>
      </c>
      <c r="MX248" s="28">
        <v>0</v>
      </c>
      <c r="MY248" s="28">
        <v>0</v>
      </c>
      <c r="MZ248" s="28">
        <v>0</v>
      </c>
      <c r="NA248" s="28">
        <v>0</v>
      </c>
      <c r="NB248" s="28">
        <v>0</v>
      </c>
      <c r="NC248" s="28">
        <v>0</v>
      </c>
      <c r="ND248" s="28">
        <v>0</v>
      </c>
      <c r="NE248" s="28">
        <v>0</v>
      </c>
      <c r="NF248" s="28">
        <v>0</v>
      </c>
      <c r="NG248" s="28">
        <v>0</v>
      </c>
      <c r="NH248" s="28">
        <v>0</v>
      </c>
      <c r="NI248" s="28">
        <v>0</v>
      </c>
      <c r="NJ248" s="28">
        <v>0</v>
      </c>
      <c r="NK248" s="28">
        <v>0</v>
      </c>
      <c r="NL248" s="28">
        <v>0</v>
      </c>
      <c r="NM248" s="28">
        <v>0</v>
      </c>
      <c r="NN248" s="28">
        <v>0</v>
      </c>
      <c r="NO248" s="28">
        <v>0</v>
      </c>
      <c r="NP248" s="28">
        <v>0</v>
      </c>
      <c r="NQ248" s="28">
        <v>0</v>
      </c>
      <c r="NR248" s="28">
        <v>0</v>
      </c>
      <c r="NS248" s="28">
        <v>0</v>
      </c>
      <c r="NT248" s="28">
        <v>0</v>
      </c>
      <c r="NU248" s="28">
        <v>0</v>
      </c>
      <c r="NV248" s="28">
        <v>0</v>
      </c>
      <c r="NW248" s="28">
        <v>0</v>
      </c>
      <c r="NX248" s="28">
        <v>0</v>
      </c>
      <c r="NY248" s="28">
        <v>0</v>
      </c>
      <c r="NZ248" s="28">
        <v>0</v>
      </c>
      <c r="OA248" s="28">
        <v>0</v>
      </c>
      <c r="OB248" s="28">
        <v>0</v>
      </c>
      <c r="OC248" s="28">
        <v>0</v>
      </c>
      <c r="OD248" s="28">
        <v>0</v>
      </c>
      <c r="OE248" s="28">
        <v>0</v>
      </c>
      <c r="OF248" s="28">
        <v>0</v>
      </c>
      <c r="OG248" s="28">
        <v>0</v>
      </c>
      <c r="OH248" s="28">
        <v>0</v>
      </c>
      <c r="OI248" s="28">
        <v>0</v>
      </c>
      <c r="OJ248" s="28">
        <v>0</v>
      </c>
      <c r="OK248" s="28">
        <v>0</v>
      </c>
      <c r="OL248" s="28">
        <v>0</v>
      </c>
      <c r="OM248" s="28">
        <v>0</v>
      </c>
      <c r="ON248" s="28">
        <v>0</v>
      </c>
      <c r="OO248" s="28">
        <v>0</v>
      </c>
      <c r="OP248" s="28">
        <v>0</v>
      </c>
      <c r="OQ248" s="28">
        <v>0</v>
      </c>
      <c r="OR248" s="28">
        <v>0</v>
      </c>
      <c r="OS248" s="28">
        <v>0</v>
      </c>
      <c r="OT248" s="28">
        <v>0</v>
      </c>
      <c r="OU248" s="28">
        <v>0</v>
      </c>
      <c r="OV248" s="28">
        <v>0</v>
      </c>
      <c r="OW248" s="28">
        <v>0</v>
      </c>
    </row>
    <row r="249" spans="1:413">
      <c r="A249" s="39" t="s">
        <v>2024</v>
      </c>
      <c r="B249" s="39" t="s">
        <v>5446</v>
      </c>
      <c r="C249" s="39">
        <v>160</v>
      </c>
      <c r="D249" s="39" t="s">
        <v>2023</v>
      </c>
      <c r="E249" s="39" t="s">
        <v>5152</v>
      </c>
      <c r="F249" s="39" t="s">
        <v>1408</v>
      </c>
      <c r="G249" s="39" t="s">
        <v>519</v>
      </c>
      <c r="H249" s="40">
        <f t="shared" si="3"/>
        <v>0</v>
      </c>
      <c r="I249" s="40">
        <v>0</v>
      </c>
      <c r="J249" s="39">
        <v>0</v>
      </c>
      <c r="K249" s="39">
        <v>0</v>
      </c>
      <c r="L249" s="40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  <c r="AO249" s="28">
        <v>0</v>
      </c>
      <c r="AP249" s="28">
        <v>0</v>
      </c>
      <c r="AQ249" s="28">
        <v>0</v>
      </c>
      <c r="AR249" s="28">
        <v>0</v>
      </c>
      <c r="AS249" s="28">
        <v>0</v>
      </c>
      <c r="AT249" s="28">
        <v>0</v>
      </c>
      <c r="AU249" s="28">
        <v>0</v>
      </c>
      <c r="AV249" s="28">
        <v>0</v>
      </c>
      <c r="AW249" s="28">
        <v>0</v>
      </c>
      <c r="AX249" s="28">
        <v>0</v>
      </c>
      <c r="AY249" s="28">
        <v>0</v>
      </c>
      <c r="AZ249" s="28">
        <v>0</v>
      </c>
      <c r="BA249" s="28">
        <v>0</v>
      </c>
      <c r="BB249" s="28">
        <v>0</v>
      </c>
      <c r="BC249" s="28">
        <v>0</v>
      </c>
      <c r="BD249" s="28">
        <v>0</v>
      </c>
      <c r="BE249" s="28">
        <v>0</v>
      </c>
      <c r="BF249" s="28">
        <v>0</v>
      </c>
      <c r="BG249" s="28">
        <v>0</v>
      </c>
      <c r="BH249" s="28">
        <v>0</v>
      </c>
      <c r="BI249" s="28">
        <v>0</v>
      </c>
      <c r="BJ249" s="28">
        <v>0</v>
      </c>
      <c r="BK249" s="28">
        <v>0</v>
      </c>
      <c r="BL249" s="28">
        <v>0</v>
      </c>
      <c r="BM249" s="28">
        <v>0</v>
      </c>
      <c r="BN249" s="28">
        <v>0</v>
      </c>
      <c r="BO249" s="28">
        <v>0</v>
      </c>
      <c r="BP249" s="28">
        <v>0</v>
      </c>
      <c r="BQ249" s="28">
        <v>0</v>
      </c>
      <c r="BR249" s="28">
        <v>0</v>
      </c>
      <c r="BS249" s="28">
        <v>0</v>
      </c>
      <c r="BT249" s="28">
        <v>0</v>
      </c>
      <c r="BU249" s="28">
        <v>0</v>
      </c>
      <c r="BV249" s="28">
        <v>0</v>
      </c>
      <c r="BW249" s="28">
        <v>0</v>
      </c>
      <c r="BX249" s="28">
        <v>0</v>
      </c>
      <c r="BY249" s="28">
        <v>0</v>
      </c>
      <c r="BZ249" s="28">
        <v>0</v>
      </c>
      <c r="CA249" s="28">
        <v>0</v>
      </c>
      <c r="CB249" s="28">
        <v>0</v>
      </c>
      <c r="CC249" s="28">
        <v>0</v>
      </c>
      <c r="CD249" s="28">
        <v>0</v>
      </c>
      <c r="CE249" s="28">
        <v>0</v>
      </c>
      <c r="CF249" s="28">
        <v>0</v>
      </c>
      <c r="CG249" s="28">
        <v>0</v>
      </c>
      <c r="CH249" s="28">
        <v>0</v>
      </c>
      <c r="CI249" s="28">
        <v>0</v>
      </c>
      <c r="CJ249" s="28">
        <v>0</v>
      </c>
      <c r="CK249" s="28">
        <v>0</v>
      </c>
      <c r="CL249" s="28">
        <v>0</v>
      </c>
      <c r="CM249" s="28">
        <v>0</v>
      </c>
      <c r="CN249" s="28">
        <v>0</v>
      </c>
      <c r="CO249" s="28">
        <v>0</v>
      </c>
      <c r="CP249" s="28">
        <v>0</v>
      </c>
      <c r="CQ249" s="28">
        <v>0</v>
      </c>
      <c r="CR249" s="28">
        <v>0</v>
      </c>
      <c r="CS249" s="28">
        <v>0</v>
      </c>
      <c r="CT249" s="28">
        <v>0</v>
      </c>
      <c r="CU249" s="28">
        <v>0</v>
      </c>
      <c r="CV249" s="28">
        <v>0</v>
      </c>
      <c r="CW249" s="28">
        <v>0</v>
      </c>
      <c r="CX249" s="28">
        <v>0</v>
      </c>
      <c r="CY249" s="28">
        <v>0</v>
      </c>
      <c r="CZ249" s="28">
        <v>0</v>
      </c>
      <c r="DA249" s="28">
        <v>0</v>
      </c>
      <c r="DB249" s="28">
        <v>0</v>
      </c>
      <c r="DC249" s="28">
        <v>0</v>
      </c>
      <c r="DD249" s="28">
        <v>0</v>
      </c>
      <c r="DE249" s="28">
        <v>0</v>
      </c>
      <c r="DF249" s="28">
        <v>0</v>
      </c>
      <c r="DG249" s="28">
        <v>0</v>
      </c>
      <c r="DH249" s="28">
        <v>0</v>
      </c>
      <c r="DI249" s="28">
        <v>0</v>
      </c>
      <c r="DJ249" s="28">
        <v>0</v>
      </c>
      <c r="DK249" s="28">
        <v>0</v>
      </c>
      <c r="DL249" s="28">
        <v>0</v>
      </c>
      <c r="DM249" s="28">
        <v>0</v>
      </c>
      <c r="DN249" s="28">
        <v>0</v>
      </c>
      <c r="DO249" s="28">
        <v>0</v>
      </c>
      <c r="DP249" s="28">
        <v>0</v>
      </c>
      <c r="DQ249" s="28">
        <v>0</v>
      </c>
      <c r="DR249" s="28">
        <v>0</v>
      </c>
      <c r="DS249" s="28">
        <v>0</v>
      </c>
      <c r="DT249" s="28">
        <v>0</v>
      </c>
      <c r="DU249" s="28">
        <v>0</v>
      </c>
      <c r="DV249" s="28">
        <v>0</v>
      </c>
      <c r="DW249" s="28">
        <v>0</v>
      </c>
      <c r="DX249" s="28">
        <v>0</v>
      </c>
      <c r="DY249" s="28">
        <v>0</v>
      </c>
      <c r="DZ249" s="28">
        <v>0</v>
      </c>
      <c r="EA249" s="28">
        <v>0</v>
      </c>
      <c r="EB249" s="28">
        <v>0</v>
      </c>
      <c r="EC249" s="28">
        <v>0</v>
      </c>
      <c r="ED249" s="28">
        <v>0</v>
      </c>
      <c r="EE249" s="28">
        <v>0</v>
      </c>
      <c r="EF249" s="28">
        <v>0</v>
      </c>
      <c r="EG249" s="28">
        <v>0</v>
      </c>
      <c r="EH249" s="28">
        <v>0</v>
      </c>
      <c r="EI249" s="28">
        <v>0</v>
      </c>
      <c r="EJ249" s="28">
        <v>0</v>
      </c>
      <c r="EK249" s="28">
        <v>0</v>
      </c>
      <c r="EL249" s="28">
        <v>0</v>
      </c>
      <c r="EM249" s="28">
        <v>0</v>
      </c>
      <c r="EN249" s="28">
        <v>0</v>
      </c>
      <c r="EO249" s="28">
        <v>0</v>
      </c>
      <c r="EP249" s="28">
        <v>0</v>
      </c>
      <c r="EQ249" s="28">
        <v>0</v>
      </c>
      <c r="ER249" s="28">
        <v>0</v>
      </c>
      <c r="ES249" s="28">
        <v>0</v>
      </c>
      <c r="ET249" s="28">
        <v>0</v>
      </c>
      <c r="EU249" s="28">
        <v>0</v>
      </c>
      <c r="EV249" s="28">
        <v>0</v>
      </c>
      <c r="EW249" s="28">
        <v>0</v>
      </c>
      <c r="EX249" s="28">
        <v>0</v>
      </c>
      <c r="EY249" s="28">
        <v>0</v>
      </c>
      <c r="EZ249" s="28">
        <v>0</v>
      </c>
      <c r="FA249" s="28">
        <v>0</v>
      </c>
      <c r="FB249" s="28">
        <v>0</v>
      </c>
      <c r="FC249" s="28">
        <v>0</v>
      </c>
      <c r="FD249" s="28">
        <v>0</v>
      </c>
      <c r="FE249" s="28">
        <v>0</v>
      </c>
      <c r="FF249" s="28">
        <v>0</v>
      </c>
      <c r="FG249" s="28">
        <v>0</v>
      </c>
      <c r="FH249" s="28">
        <v>0</v>
      </c>
      <c r="FI249" s="28">
        <v>0</v>
      </c>
      <c r="FJ249" s="28">
        <v>0</v>
      </c>
      <c r="FK249" s="28">
        <v>0</v>
      </c>
      <c r="FL249" s="28">
        <v>0</v>
      </c>
      <c r="FM249" s="28">
        <v>0</v>
      </c>
      <c r="FN249" s="28">
        <v>0</v>
      </c>
      <c r="FO249" s="28">
        <v>0</v>
      </c>
      <c r="FP249" s="28">
        <v>0</v>
      </c>
      <c r="FQ249" s="28">
        <v>0</v>
      </c>
      <c r="FR249" s="28">
        <v>0</v>
      </c>
      <c r="FS249" s="28">
        <v>0</v>
      </c>
      <c r="FT249" s="28">
        <v>0</v>
      </c>
      <c r="FU249" s="28">
        <v>0</v>
      </c>
      <c r="FV249" s="28">
        <v>0</v>
      </c>
      <c r="FW249" s="28">
        <v>0</v>
      </c>
      <c r="FX249" s="28">
        <v>0</v>
      </c>
      <c r="FY249" s="28">
        <v>0</v>
      </c>
      <c r="FZ249" s="28">
        <v>0</v>
      </c>
      <c r="GA249" s="28">
        <v>0</v>
      </c>
      <c r="GB249" s="28">
        <v>0</v>
      </c>
      <c r="GC249" s="28">
        <v>0</v>
      </c>
      <c r="GD249" s="28">
        <v>0</v>
      </c>
      <c r="GE249" s="28">
        <v>0</v>
      </c>
      <c r="GF249" s="28">
        <v>0</v>
      </c>
      <c r="GG249" s="28">
        <v>0</v>
      </c>
      <c r="GH249" s="28">
        <v>0</v>
      </c>
      <c r="GI249" s="28">
        <v>0</v>
      </c>
      <c r="GJ249" s="28">
        <v>0</v>
      </c>
      <c r="GK249" s="28">
        <v>0</v>
      </c>
      <c r="GL249" s="28">
        <v>0</v>
      </c>
      <c r="GM249" s="28">
        <v>0</v>
      </c>
      <c r="GN249" s="28">
        <v>0</v>
      </c>
      <c r="GO249" s="28">
        <v>0</v>
      </c>
      <c r="GP249" s="28">
        <v>0</v>
      </c>
      <c r="GQ249" s="28">
        <v>0</v>
      </c>
      <c r="GR249" s="28">
        <v>0</v>
      </c>
      <c r="GS249" s="28">
        <v>0</v>
      </c>
      <c r="GT249" s="28">
        <v>0</v>
      </c>
      <c r="GU249" s="28">
        <v>0</v>
      </c>
      <c r="GV249" s="28">
        <v>0</v>
      </c>
      <c r="GW249" s="28">
        <v>0</v>
      </c>
      <c r="GX249" s="28">
        <v>0</v>
      </c>
      <c r="GY249" s="28">
        <v>0</v>
      </c>
      <c r="GZ249" s="28">
        <v>0</v>
      </c>
      <c r="HA249" s="28">
        <v>0</v>
      </c>
      <c r="HB249" s="28">
        <v>0</v>
      </c>
      <c r="HC249" s="28">
        <v>0</v>
      </c>
      <c r="HD249" s="28">
        <v>0</v>
      </c>
      <c r="HE249" s="28">
        <v>0</v>
      </c>
      <c r="HF249" s="28">
        <v>0</v>
      </c>
      <c r="HG249" s="28">
        <v>0</v>
      </c>
      <c r="HH249" s="28">
        <v>0</v>
      </c>
      <c r="HI249" s="28">
        <v>0</v>
      </c>
      <c r="HJ249" s="28">
        <v>0</v>
      </c>
      <c r="HK249" s="28">
        <v>0</v>
      </c>
      <c r="HL249" s="28">
        <v>0</v>
      </c>
      <c r="HM249" s="28">
        <v>0</v>
      </c>
      <c r="HN249" s="28">
        <v>0</v>
      </c>
      <c r="HO249" s="28">
        <v>0</v>
      </c>
      <c r="HP249" s="28">
        <v>0</v>
      </c>
      <c r="HQ249" s="28">
        <v>0</v>
      </c>
      <c r="HR249" s="28">
        <v>0</v>
      </c>
      <c r="HS249" s="28">
        <v>0</v>
      </c>
      <c r="HT249" s="28">
        <v>0</v>
      </c>
      <c r="HU249" s="28">
        <v>0</v>
      </c>
      <c r="HV249" s="28">
        <v>0</v>
      </c>
      <c r="HW249" s="28">
        <v>0</v>
      </c>
      <c r="HX249" s="28">
        <v>0</v>
      </c>
      <c r="HY249" s="28">
        <v>0</v>
      </c>
      <c r="HZ249" s="28">
        <v>0</v>
      </c>
      <c r="IA249" s="28">
        <v>0</v>
      </c>
      <c r="IB249" s="28">
        <v>0</v>
      </c>
      <c r="IC249" s="28">
        <v>0</v>
      </c>
      <c r="ID249" s="28">
        <v>0</v>
      </c>
      <c r="IE249" s="28">
        <v>0</v>
      </c>
      <c r="IF249" s="28">
        <v>0</v>
      </c>
      <c r="IG249" s="28">
        <v>0</v>
      </c>
      <c r="IH249" s="28">
        <v>0</v>
      </c>
      <c r="II249" s="28">
        <v>0</v>
      </c>
      <c r="IJ249" s="28">
        <v>0</v>
      </c>
      <c r="IK249" s="28">
        <v>0</v>
      </c>
      <c r="IL249" s="28">
        <v>0</v>
      </c>
      <c r="IM249" s="28">
        <v>0</v>
      </c>
      <c r="IN249" s="28">
        <v>0</v>
      </c>
      <c r="IO249" s="28">
        <v>0</v>
      </c>
      <c r="IP249" s="28">
        <v>0</v>
      </c>
      <c r="IQ249" s="28">
        <v>0</v>
      </c>
      <c r="IR249" s="28">
        <v>0</v>
      </c>
      <c r="IS249" s="28">
        <v>0</v>
      </c>
      <c r="IT249" s="28">
        <v>0</v>
      </c>
      <c r="IU249" s="28">
        <v>0</v>
      </c>
      <c r="IV249" s="28">
        <v>0</v>
      </c>
      <c r="IW249" s="28">
        <v>0</v>
      </c>
      <c r="IX249" s="28">
        <v>0</v>
      </c>
      <c r="IY249" s="28">
        <v>0</v>
      </c>
      <c r="IZ249" s="28">
        <v>0</v>
      </c>
      <c r="JA249" s="28">
        <v>0</v>
      </c>
      <c r="JB249" s="28">
        <v>0</v>
      </c>
      <c r="JC249" s="28">
        <v>0</v>
      </c>
      <c r="JD249" s="28">
        <v>0</v>
      </c>
      <c r="JE249" s="28">
        <v>0</v>
      </c>
      <c r="JF249" s="28">
        <v>0</v>
      </c>
      <c r="JG249" s="28">
        <v>0</v>
      </c>
      <c r="JH249" s="28">
        <v>0</v>
      </c>
      <c r="JI249" s="28">
        <v>0</v>
      </c>
      <c r="JJ249" s="28">
        <v>0</v>
      </c>
      <c r="JK249" s="28">
        <v>0</v>
      </c>
      <c r="JL249" s="28">
        <v>0</v>
      </c>
      <c r="JM249" s="28">
        <v>0</v>
      </c>
      <c r="JN249" s="28">
        <v>0</v>
      </c>
      <c r="JO249" s="28">
        <v>0</v>
      </c>
      <c r="JP249" s="28">
        <v>0</v>
      </c>
      <c r="JQ249" s="28">
        <v>0</v>
      </c>
      <c r="JR249" s="28">
        <v>0</v>
      </c>
      <c r="JS249" s="28">
        <v>0</v>
      </c>
      <c r="JT249" s="28">
        <v>0</v>
      </c>
      <c r="JU249" s="28">
        <v>0</v>
      </c>
      <c r="JV249" s="28">
        <v>0</v>
      </c>
      <c r="JW249" s="28">
        <v>0</v>
      </c>
      <c r="JX249" s="28">
        <v>0</v>
      </c>
      <c r="JY249" s="28">
        <v>0</v>
      </c>
      <c r="JZ249" s="28">
        <v>0</v>
      </c>
      <c r="KA249" s="28">
        <v>0</v>
      </c>
      <c r="KB249" s="28">
        <v>0</v>
      </c>
      <c r="KC249" s="28">
        <v>0</v>
      </c>
      <c r="KD249" s="28">
        <v>0</v>
      </c>
      <c r="KE249" s="28">
        <v>0</v>
      </c>
      <c r="KF249" s="28">
        <v>0</v>
      </c>
      <c r="KG249" s="28">
        <v>0</v>
      </c>
      <c r="KH249" s="28">
        <v>0</v>
      </c>
      <c r="KI249" s="28">
        <v>0</v>
      </c>
      <c r="KJ249" s="28">
        <v>0</v>
      </c>
      <c r="KK249" s="28">
        <v>0</v>
      </c>
      <c r="KL249" s="28">
        <v>0</v>
      </c>
      <c r="KM249" s="28">
        <v>0</v>
      </c>
      <c r="KN249" s="28">
        <v>0</v>
      </c>
      <c r="KO249" s="28">
        <v>0</v>
      </c>
      <c r="KP249" s="28">
        <v>0</v>
      </c>
      <c r="KQ249" s="28">
        <v>0</v>
      </c>
      <c r="KR249" s="28">
        <v>0</v>
      </c>
      <c r="KS249" s="28">
        <v>0</v>
      </c>
      <c r="KT249" s="28">
        <v>0</v>
      </c>
      <c r="KU249" s="28">
        <v>0</v>
      </c>
      <c r="KV249" s="28">
        <v>0</v>
      </c>
      <c r="KW249" s="28">
        <v>0</v>
      </c>
      <c r="KX249" s="28">
        <v>0</v>
      </c>
      <c r="KY249" s="28">
        <v>0</v>
      </c>
      <c r="KZ249" s="28">
        <v>0</v>
      </c>
      <c r="LA249" s="28">
        <v>0</v>
      </c>
      <c r="LB249" s="28">
        <v>0</v>
      </c>
      <c r="LC249" s="28">
        <v>0</v>
      </c>
      <c r="LD249" s="28">
        <v>0</v>
      </c>
      <c r="LE249" s="28">
        <v>0</v>
      </c>
      <c r="LF249" s="28">
        <v>0</v>
      </c>
      <c r="LG249" s="28">
        <v>0</v>
      </c>
      <c r="LH249" s="28">
        <v>0</v>
      </c>
      <c r="LI249" s="28">
        <v>0</v>
      </c>
      <c r="LJ249" s="28">
        <v>0</v>
      </c>
      <c r="LK249" s="28">
        <v>0</v>
      </c>
      <c r="LL249" s="28">
        <v>0</v>
      </c>
      <c r="LM249" s="28">
        <v>0</v>
      </c>
      <c r="LN249" s="28">
        <v>0</v>
      </c>
      <c r="LO249" s="28">
        <v>0</v>
      </c>
      <c r="LP249" s="28">
        <v>0</v>
      </c>
      <c r="LQ249" s="28">
        <v>0</v>
      </c>
      <c r="LR249" s="28">
        <v>0</v>
      </c>
      <c r="LS249" s="28">
        <v>0</v>
      </c>
      <c r="LT249" s="28">
        <v>0</v>
      </c>
      <c r="LU249" s="28">
        <v>0</v>
      </c>
      <c r="LV249" s="28">
        <v>0</v>
      </c>
      <c r="LW249" s="28">
        <v>0</v>
      </c>
      <c r="LX249" s="28">
        <v>0</v>
      </c>
      <c r="LY249" s="28">
        <v>0</v>
      </c>
      <c r="LZ249" s="28">
        <v>0</v>
      </c>
      <c r="MA249" s="28">
        <v>0</v>
      </c>
      <c r="MB249" s="28">
        <v>0</v>
      </c>
      <c r="MC249" s="28">
        <v>0</v>
      </c>
      <c r="MD249" s="28">
        <v>0</v>
      </c>
      <c r="ME249" s="28">
        <v>0</v>
      </c>
      <c r="MF249" s="28">
        <v>0</v>
      </c>
      <c r="MG249" s="28">
        <v>0</v>
      </c>
      <c r="MH249" s="28">
        <v>0</v>
      </c>
      <c r="MI249" s="28">
        <v>0</v>
      </c>
      <c r="MJ249" s="28">
        <v>0</v>
      </c>
      <c r="MK249" s="28">
        <v>0</v>
      </c>
      <c r="ML249" s="28">
        <v>0</v>
      </c>
      <c r="MM249" s="28">
        <v>0</v>
      </c>
      <c r="MN249" s="28">
        <v>0</v>
      </c>
      <c r="MO249" s="28">
        <v>0</v>
      </c>
      <c r="MP249" s="28">
        <v>0</v>
      </c>
      <c r="MQ249" s="28">
        <v>0</v>
      </c>
      <c r="MR249" s="28">
        <v>0</v>
      </c>
      <c r="MS249" s="28">
        <v>0</v>
      </c>
      <c r="MT249" s="28">
        <v>0</v>
      </c>
      <c r="MU249" s="28">
        <v>0</v>
      </c>
      <c r="MV249" s="28">
        <v>0</v>
      </c>
      <c r="MW249" s="28">
        <v>0</v>
      </c>
      <c r="MX249" s="28">
        <v>0</v>
      </c>
      <c r="MY249" s="28">
        <v>0</v>
      </c>
      <c r="MZ249" s="28">
        <v>0</v>
      </c>
      <c r="NA249" s="28">
        <v>0</v>
      </c>
      <c r="NB249" s="28">
        <v>0</v>
      </c>
      <c r="NC249" s="28">
        <v>0</v>
      </c>
      <c r="ND249" s="28">
        <v>0</v>
      </c>
      <c r="NE249" s="28">
        <v>0</v>
      </c>
      <c r="NF249" s="28">
        <v>0</v>
      </c>
      <c r="NG249" s="28">
        <v>0</v>
      </c>
      <c r="NH249" s="28">
        <v>0</v>
      </c>
      <c r="NI249" s="28">
        <v>0</v>
      </c>
      <c r="NJ249" s="28">
        <v>0</v>
      </c>
      <c r="NK249" s="28">
        <v>0</v>
      </c>
      <c r="NL249" s="28">
        <v>0</v>
      </c>
      <c r="NM249" s="28">
        <v>0</v>
      </c>
      <c r="NN249" s="28">
        <v>0</v>
      </c>
      <c r="NO249" s="28">
        <v>0</v>
      </c>
      <c r="NP249" s="28">
        <v>0</v>
      </c>
      <c r="NQ249" s="28">
        <v>0</v>
      </c>
      <c r="NR249" s="28">
        <v>0</v>
      </c>
      <c r="NS249" s="28">
        <v>0</v>
      </c>
      <c r="NT249" s="28">
        <v>0</v>
      </c>
      <c r="NU249" s="28">
        <v>0</v>
      </c>
      <c r="NV249" s="28">
        <v>0</v>
      </c>
      <c r="NW249" s="28">
        <v>0</v>
      </c>
      <c r="NX249" s="28">
        <v>0</v>
      </c>
      <c r="NY249" s="28">
        <v>0</v>
      </c>
      <c r="NZ249" s="28">
        <v>0</v>
      </c>
      <c r="OA249" s="28">
        <v>0</v>
      </c>
      <c r="OB249" s="28">
        <v>0</v>
      </c>
      <c r="OC249" s="28">
        <v>0</v>
      </c>
      <c r="OD249" s="28">
        <v>0</v>
      </c>
      <c r="OE249" s="28">
        <v>0</v>
      </c>
      <c r="OF249" s="28">
        <v>0</v>
      </c>
      <c r="OG249" s="28">
        <v>0</v>
      </c>
      <c r="OH249" s="28">
        <v>0</v>
      </c>
      <c r="OI249" s="28">
        <v>0</v>
      </c>
      <c r="OJ249" s="28">
        <v>0</v>
      </c>
      <c r="OK249" s="28">
        <v>0</v>
      </c>
      <c r="OL249" s="28">
        <v>0</v>
      </c>
      <c r="OM249" s="28">
        <v>0</v>
      </c>
      <c r="ON249" s="28">
        <v>0</v>
      </c>
      <c r="OO249" s="28">
        <v>0</v>
      </c>
      <c r="OP249" s="28">
        <v>0</v>
      </c>
      <c r="OQ249" s="28">
        <v>0</v>
      </c>
      <c r="OR249" s="28">
        <v>0</v>
      </c>
      <c r="OS249" s="28">
        <v>0</v>
      </c>
      <c r="OT249" s="28">
        <v>0</v>
      </c>
      <c r="OU249" s="28">
        <v>0</v>
      </c>
      <c r="OV249" s="28">
        <v>0</v>
      </c>
      <c r="OW249" s="28">
        <v>0</v>
      </c>
    </row>
    <row r="250" spans="1:413">
      <c r="A250" s="39" t="s">
        <v>2027</v>
      </c>
      <c r="B250" s="39" t="s">
        <v>5447</v>
      </c>
      <c r="C250" s="39">
        <v>161</v>
      </c>
      <c r="D250" s="39" t="s">
        <v>1981</v>
      </c>
      <c r="E250" s="39" t="s">
        <v>5152</v>
      </c>
      <c r="F250" s="39" t="s">
        <v>1408</v>
      </c>
      <c r="G250" s="39" t="s">
        <v>519</v>
      </c>
      <c r="H250" s="40">
        <f t="shared" si="3"/>
        <v>0</v>
      </c>
      <c r="I250" s="40">
        <v>0</v>
      </c>
      <c r="J250" s="39">
        <v>0</v>
      </c>
      <c r="K250" s="39">
        <v>0</v>
      </c>
      <c r="L250" s="40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0</v>
      </c>
      <c r="AG250" s="28">
        <v>0</v>
      </c>
      <c r="AH250" s="28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28">
        <v>0</v>
      </c>
      <c r="AO250" s="28">
        <v>0</v>
      </c>
      <c r="AP250" s="28">
        <v>0</v>
      </c>
      <c r="AQ250" s="28">
        <v>0</v>
      </c>
      <c r="AR250" s="28">
        <v>0</v>
      </c>
      <c r="AS250" s="28">
        <v>0</v>
      </c>
      <c r="AT250" s="28">
        <v>0</v>
      </c>
      <c r="AU250" s="28">
        <v>0</v>
      </c>
      <c r="AV250" s="28">
        <v>0</v>
      </c>
      <c r="AW250" s="28">
        <v>0</v>
      </c>
      <c r="AX250" s="28">
        <v>0</v>
      </c>
      <c r="AY250" s="28">
        <v>0</v>
      </c>
      <c r="AZ250" s="28">
        <v>0</v>
      </c>
      <c r="BA250" s="28">
        <v>0</v>
      </c>
      <c r="BB250" s="28">
        <v>0</v>
      </c>
      <c r="BC250" s="28">
        <v>0</v>
      </c>
      <c r="BD250" s="28">
        <v>0</v>
      </c>
      <c r="BE250" s="28">
        <v>0</v>
      </c>
      <c r="BF250" s="28">
        <v>0</v>
      </c>
      <c r="BG250" s="28">
        <v>0</v>
      </c>
      <c r="BH250" s="28">
        <v>0</v>
      </c>
      <c r="BI250" s="28">
        <v>0</v>
      </c>
      <c r="BJ250" s="28">
        <v>0</v>
      </c>
      <c r="BK250" s="28">
        <v>0</v>
      </c>
      <c r="BL250" s="28">
        <v>0</v>
      </c>
      <c r="BM250" s="28">
        <v>0</v>
      </c>
      <c r="BN250" s="28">
        <v>0</v>
      </c>
      <c r="BO250" s="28">
        <v>0</v>
      </c>
      <c r="BP250" s="28">
        <v>0</v>
      </c>
      <c r="BQ250" s="28">
        <v>0</v>
      </c>
      <c r="BR250" s="28">
        <v>0</v>
      </c>
      <c r="BS250" s="28">
        <v>0</v>
      </c>
      <c r="BT250" s="28">
        <v>0</v>
      </c>
      <c r="BU250" s="28">
        <v>0</v>
      </c>
      <c r="BV250" s="28">
        <v>0</v>
      </c>
      <c r="BW250" s="28">
        <v>0</v>
      </c>
      <c r="BX250" s="28">
        <v>0</v>
      </c>
      <c r="BY250" s="28">
        <v>0</v>
      </c>
      <c r="BZ250" s="28">
        <v>0</v>
      </c>
      <c r="CA250" s="28">
        <v>0</v>
      </c>
      <c r="CB250" s="28">
        <v>0</v>
      </c>
      <c r="CC250" s="28">
        <v>0</v>
      </c>
      <c r="CD250" s="28">
        <v>0</v>
      </c>
      <c r="CE250" s="28">
        <v>0</v>
      </c>
      <c r="CF250" s="28">
        <v>0</v>
      </c>
      <c r="CG250" s="28">
        <v>0</v>
      </c>
      <c r="CH250" s="28">
        <v>0</v>
      </c>
      <c r="CI250" s="28">
        <v>0</v>
      </c>
      <c r="CJ250" s="28">
        <v>0</v>
      </c>
      <c r="CK250" s="28">
        <v>0</v>
      </c>
      <c r="CL250" s="28">
        <v>0</v>
      </c>
      <c r="CM250" s="28">
        <v>0</v>
      </c>
      <c r="CN250" s="28">
        <v>0</v>
      </c>
      <c r="CO250" s="28">
        <v>0</v>
      </c>
      <c r="CP250" s="28">
        <v>0</v>
      </c>
      <c r="CQ250" s="28">
        <v>0</v>
      </c>
      <c r="CR250" s="28">
        <v>0</v>
      </c>
      <c r="CS250" s="28">
        <v>0</v>
      </c>
      <c r="CT250" s="28">
        <v>0</v>
      </c>
      <c r="CU250" s="28">
        <v>0</v>
      </c>
      <c r="CV250" s="28">
        <v>0</v>
      </c>
      <c r="CW250" s="28">
        <v>0</v>
      </c>
      <c r="CX250" s="28">
        <v>0</v>
      </c>
      <c r="CY250" s="28">
        <v>0</v>
      </c>
      <c r="CZ250" s="28">
        <v>0</v>
      </c>
      <c r="DA250" s="28">
        <v>0</v>
      </c>
      <c r="DB250" s="28">
        <v>0</v>
      </c>
      <c r="DC250" s="28">
        <v>0</v>
      </c>
      <c r="DD250" s="28">
        <v>0</v>
      </c>
      <c r="DE250" s="28">
        <v>0</v>
      </c>
      <c r="DF250" s="28">
        <v>0</v>
      </c>
      <c r="DG250" s="28">
        <v>0</v>
      </c>
      <c r="DH250" s="28">
        <v>0</v>
      </c>
      <c r="DI250" s="28">
        <v>0</v>
      </c>
      <c r="DJ250" s="28">
        <v>0</v>
      </c>
      <c r="DK250" s="28">
        <v>0</v>
      </c>
      <c r="DL250" s="28">
        <v>0</v>
      </c>
      <c r="DM250" s="28">
        <v>0</v>
      </c>
      <c r="DN250" s="28">
        <v>0</v>
      </c>
      <c r="DO250" s="28">
        <v>0</v>
      </c>
      <c r="DP250" s="28">
        <v>0</v>
      </c>
      <c r="DQ250" s="28">
        <v>0</v>
      </c>
      <c r="DR250" s="28">
        <v>0</v>
      </c>
      <c r="DS250" s="28">
        <v>0</v>
      </c>
      <c r="DT250" s="28">
        <v>0</v>
      </c>
      <c r="DU250" s="28">
        <v>0</v>
      </c>
      <c r="DV250" s="28">
        <v>0</v>
      </c>
      <c r="DW250" s="28">
        <v>0</v>
      </c>
      <c r="DX250" s="28">
        <v>0</v>
      </c>
      <c r="DY250" s="28">
        <v>0</v>
      </c>
      <c r="DZ250" s="28">
        <v>0</v>
      </c>
      <c r="EA250" s="28">
        <v>0</v>
      </c>
      <c r="EB250" s="28">
        <v>0</v>
      </c>
      <c r="EC250" s="28">
        <v>0</v>
      </c>
      <c r="ED250" s="28">
        <v>0</v>
      </c>
      <c r="EE250" s="28">
        <v>0</v>
      </c>
      <c r="EF250" s="28">
        <v>0</v>
      </c>
      <c r="EG250" s="28">
        <v>0</v>
      </c>
      <c r="EH250" s="28">
        <v>0</v>
      </c>
      <c r="EI250" s="28">
        <v>0</v>
      </c>
      <c r="EJ250" s="28">
        <v>0</v>
      </c>
      <c r="EK250" s="28">
        <v>0</v>
      </c>
      <c r="EL250" s="28">
        <v>0</v>
      </c>
      <c r="EM250" s="28">
        <v>0</v>
      </c>
      <c r="EN250" s="28">
        <v>0</v>
      </c>
      <c r="EO250" s="28">
        <v>0</v>
      </c>
      <c r="EP250" s="28">
        <v>0</v>
      </c>
      <c r="EQ250" s="28">
        <v>0</v>
      </c>
      <c r="ER250" s="28">
        <v>0</v>
      </c>
      <c r="ES250" s="28">
        <v>0</v>
      </c>
      <c r="ET250" s="28">
        <v>0</v>
      </c>
      <c r="EU250" s="28">
        <v>0</v>
      </c>
      <c r="EV250" s="28">
        <v>0</v>
      </c>
      <c r="EW250" s="28">
        <v>0</v>
      </c>
      <c r="EX250" s="28">
        <v>0</v>
      </c>
      <c r="EY250" s="28">
        <v>0</v>
      </c>
      <c r="EZ250" s="28">
        <v>0</v>
      </c>
      <c r="FA250" s="28">
        <v>0</v>
      </c>
      <c r="FB250" s="28">
        <v>0</v>
      </c>
      <c r="FC250" s="28">
        <v>0</v>
      </c>
      <c r="FD250" s="28">
        <v>0</v>
      </c>
      <c r="FE250" s="28">
        <v>0</v>
      </c>
      <c r="FF250" s="28">
        <v>0</v>
      </c>
      <c r="FG250" s="28">
        <v>0</v>
      </c>
      <c r="FH250" s="28">
        <v>0</v>
      </c>
      <c r="FI250" s="28">
        <v>0</v>
      </c>
      <c r="FJ250" s="28">
        <v>0</v>
      </c>
      <c r="FK250" s="28">
        <v>0</v>
      </c>
      <c r="FL250" s="28">
        <v>0</v>
      </c>
      <c r="FM250" s="28">
        <v>0</v>
      </c>
      <c r="FN250" s="28">
        <v>0</v>
      </c>
      <c r="FO250" s="28">
        <v>0</v>
      </c>
      <c r="FP250" s="28">
        <v>0</v>
      </c>
      <c r="FQ250" s="28">
        <v>0</v>
      </c>
      <c r="FR250" s="28">
        <v>0</v>
      </c>
      <c r="FS250" s="28">
        <v>0</v>
      </c>
      <c r="FT250" s="28">
        <v>0</v>
      </c>
      <c r="FU250" s="28">
        <v>0</v>
      </c>
      <c r="FV250" s="28">
        <v>0</v>
      </c>
      <c r="FW250" s="28">
        <v>0</v>
      </c>
      <c r="FX250" s="28">
        <v>0</v>
      </c>
      <c r="FY250" s="28">
        <v>0</v>
      </c>
      <c r="FZ250" s="28">
        <v>0</v>
      </c>
      <c r="GA250" s="28">
        <v>0</v>
      </c>
      <c r="GB250" s="28">
        <v>0</v>
      </c>
      <c r="GC250" s="28">
        <v>0</v>
      </c>
      <c r="GD250" s="28">
        <v>0</v>
      </c>
      <c r="GE250" s="28">
        <v>0</v>
      </c>
      <c r="GF250" s="28">
        <v>0</v>
      </c>
      <c r="GG250" s="28">
        <v>0</v>
      </c>
      <c r="GH250" s="28">
        <v>0</v>
      </c>
      <c r="GI250" s="28">
        <v>0</v>
      </c>
      <c r="GJ250" s="28">
        <v>0</v>
      </c>
      <c r="GK250" s="28">
        <v>0</v>
      </c>
      <c r="GL250" s="28">
        <v>0</v>
      </c>
      <c r="GM250" s="28">
        <v>0</v>
      </c>
      <c r="GN250" s="28">
        <v>0</v>
      </c>
      <c r="GO250" s="28">
        <v>0</v>
      </c>
      <c r="GP250" s="28">
        <v>0</v>
      </c>
      <c r="GQ250" s="28">
        <v>0</v>
      </c>
      <c r="GR250" s="28">
        <v>0</v>
      </c>
      <c r="GS250" s="28">
        <v>0</v>
      </c>
      <c r="GT250" s="28">
        <v>0</v>
      </c>
      <c r="GU250" s="28">
        <v>0</v>
      </c>
      <c r="GV250" s="28">
        <v>0</v>
      </c>
      <c r="GW250" s="28">
        <v>0</v>
      </c>
      <c r="GX250" s="28">
        <v>0</v>
      </c>
      <c r="GY250" s="28">
        <v>0</v>
      </c>
      <c r="GZ250" s="28">
        <v>0</v>
      </c>
      <c r="HA250" s="28">
        <v>0</v>
      </c>
      <c r="HB250" s="28">
        <v>0</v>
      </c>
      <c r="HC250" s="28">
        <v>0</v>
      </c>
      <c r="HD250" s="28">
        <v>0</v>
      </c>
      <c r="HE250" s="28">
        <v>0</v>
      </c>
      <c r="HF250" s="28">
        <v>0</v>
      </c>
      <c r="HG250" s="28">
        <v>0</v>
      </c>
      <c r="HH250" s="28">
        <v>0</v>
      </c>
      <c r="HI250" s="28">
        <v>0</v>
      </c>
      <c r="HJ250" s="28">
        <v>0</v>
      </c>
      <c r="HK250" s="28">
        <v>0</v>
      </c>
      <c r="HL250" s="28">
        <v>0</v>
      </c>
      <c r="HM250" s="28">
        <v>0</v>
      </c>
      <c r="HN250" s="28">
        <v>0</v>
      </c>
      <c r="HO250" s="28">
        <v>0</v>
      </c>
      <c r="HP250" s="28">
        <v>0</v>
      </c>
      <c r="HQ250" s="28">
        <v>0</v>
      </c>
      <c r="HR250" s="28">
        <v>0</v>
      </c>
      <c r="HS250" s="28">
        <v>0</v>
      </c>
      <c r="HT250" s="28">
        <v>0</v>
      </c>
      <c r="HU250" s="28">
        <v>0</v>
      </c>
      <c r="HV250" s="28">
        <v>0</v>
      </c>
      <c r="HW250" s="28">
        <v>0</v>
      </c>
      <c r="HX250" s="28">
        <v>0</v>
      </c>
      <c r="HY250" s="28">
        <v>0</v>
      </c>
      <c r="HZ250" s="28">
        <v>0</v>
      </c>
      <c r="IA250" s="28">
        <v>0</v>
      </c>
      <c r="IB250" s="28">
        <v>0</v>
      </c>
      <c r="IC250" s="28">
        <v>0</v>
      </c>
      <c r="ID250" s="28">
        <v>0</v>
      </c>
      <c r="IE250" s="28">
        <v>0</v>
      </c>
      <c r="IF250" s="28">
        <v>0</v>
      </c>
      <c r="IG250" s="28">
        <v>0</v>
      </c>
      <c r="IH250" s="28">
        <v>0</v>
      </c>
      <c r="II250" s="28">
        <v>0</v>
      </c>
      <c r="IJ250" s="28">
        <v>0</v>
      </c>
      <c r="IK250" s="28">
        <v>0</v>
      </c>
      <c r="IL250" s="28">
        <v>0</v>
      </c>
      <c r="IM250" s="28">
        <v>0</v>
      </c>
      <c r="IN250" s="28">
        <v>0</v>
      </c>
      <c r="IO250" s="28">
        <v>0</v>
      </c>
      <c r="IP250" s="28">
        <v>0</v>
      </c>
      <c r="IQ250" s="28">
        <v>0</v>
      </c>
      <c r="IR250" s="28">
        <v>0</v>
      </c>
      <c r="IS250" s="28">
        <v>0</v>
      </c>
      <c r="IT250" s="28">
        <v>0</v>
      </c>
      <c r="IU250" s="28">
        <v>0</v>
      </c>
      <c r="IV250" s="28">
        <v>0</v>
      </c>
      <c r="IW250" s="28">
        <v>0</v>
      </c>
      <c r="IX250" s="28">
        <v>0</v>
      </c>
      <c r="IY250" s="28">
        <v>0</v>
      </c>
      <c r="IZ250" s="28">
        <v>0</v>
      </c>
      <c r="JA250" s="28">
        <v>0</v>
      </c>
      <c r="JB250" s="28">
        <v>0</v>
      </c>
      <c r="JC250" s="28">
        <v>0</v>
      </c>
      <c r="JD250" s="28">
        <v>0</v>
      </c>
      <c r="JE250" s="28">
        <v>0</v>
      </c>
      <c r="JF250" s="28">
        <v>0</v>
      </c>
      <c r="JG250" s="28">
        <v>0</v>
      </c>
      <c r="JH250" s="28">
        <v>0</v>
      </c>
      <c r="JI250" s="28">
        <v>0</v>
      </c>
      <c r="JJ250" s="28">
        <v>0</v>
      </c>
      <c r="JK250" s="28">
        <v>0</v>
      </c>
      <c r="JL250" s="28">
        <v>0</v>
      </c>
      <c r="JM250" s="28">
        <v>0</v>
      </c>
      <c r="JN250" s="28">
        <v>0</v>
      </c>
      <c r="JO250" s="28">
        <v>0</v>
      </c>
      <c r="JP250" s="28">
        <v>0</v>
      </c>
      <c r="JQ250" s="28">
        <v>0</v>
      </c>
      <c r="JR250" s="28">
        <v>0</v>
      </c>
      <c r="JS250" s="28">
        <v>0</v>
      </c>
      <c r="JT250" s="28">
        <v>0</v>
      </c>
      <c r="JU250" s="28">
        <v>0</v>
      </c>
      <c r="JV250" s="28">
        <v>0</v>
      </c>
      <c r="JW250" s="28">
        <v>0</v>
      </c>
      <c r="JX250" s="28">
        <v>0</v>
      </c>
      <c r="JY250" s="28">
        <v>0</v>
      </c>
      <c r="JZ250" s="28">
        <v>0</v>
      </c>
      <c r="KA250" s="28">
        <v>0</v>
      </c>
      <c r="KB250" s="28">
        <v>0</v>
      </c>
      <c r="KC250" s="28">
        <v>0</v>
      </c>
      <c r="KD250" s="28">
        <v>0</v>
      </c>
      <c r="KE250" s="28">
        <v>0</v>
      </c>
      <c r="KF250" s="28">
        <v>0</v>
      </c>
      <c r="KG250" s="28">
        <v>0</v>
      </c>
      <c r="KH250" s="28">
        <v>0</v>
      </c>
      <c r="KI250" s="28">
        <v>0</v>
      </c>
      <c r="KJ250" s="28">
        <v>0</v>
      </c>
      <c r="KK250" s="28">
        <v>0</v>
      </c>
      <c r="KL250" s="28">
        <v>0</v>
      </c>
      <c r="KM250" s="28">
        <v>0</v>
      </c>
      <c r="KN250" s="28">
        <v>0</v>
      </c>
      <c r="KO250" s="28">
        <v>0</v>
      </c>
      <c r="KP250" s="28">
        <v>0</v>
      </c>
      <c r="KQ250" s="28">
        <v>0</v>
      </c>
      <c r="KR250" s="28">
        <v>0</v>
      </c>
      <c r="KS250" s="28">
        <v>0</v>
      </c>
      <c r="KT250" s="28">
        <v>0</v>
      </c>
      <c r="KU250" s="28">
        <v>0</v>
      </c>
      <c r="KV250" s="28">
        <v>0</v>
      </c>
      <c r="KW250" s="28">
        <v>0</v>
      </c>
      <c r="KX250" s="28">
        <v>0</v>
      </c>
      <c r="KY250" s="28">
        <v>0</v>
      </c>
      <c r="KZ250" s="28">
        <v>0</v>
      </c>
      <c r="LA250" s="28">
        <v>0</v>
      </c>
      <c r="LB250" s="28">
        <v>0</v>
      </c>
      <c r="LC250" s="28">
        <v>0</v>
      </c>
      <c r="LD250" s="28">
        <v>0</v>
      </c>
      <c r="LE250" s="28">
        <v>0</v>
      </c>
      <c r="LF250" s="28">
        <v>0</v>
      </c>
      <c r="LG250" s="28">
        <v>0</v>
      </c>
      <c r="LH250" s="28">
        <v>0</v>
      </c>
      <c r="LI250" s="28">
        <v>0</v>
      </c>
      <c r="LJ250" s="28">
        <v>0</v>
      </c>
      <c r="LK250" s="28">
        <v>0</v>
      </c>
      <c r="LL250" s="28">
        <v>0</v>
      </c>
      <c r="LM250" s="28">
        <v>0</v>
      </c>
      <c r="LN250" s="28">
        <v>0</v>
      </c>
      <c r="LO250" s="28">
        <v>0</v>
      </c>
      <c r="LP250" s="28">
        <v>0</v>
      </c>
      <c r="LQ250" s="28">
        <v>0</v>
      </c>
      <c r="LR250" s="28">
        <v>0</v>
      </c>
      <c r="LS250" s="28">
        <v>0</v>
      </c>
      <c r="LT250" s="28">
        <v>0</v>
      </c>
      <c r="LU250" s="28">
        <v>0</v>
      </c>
      <c r="LV250" s="28">
        <v>0</v>
      </c>
      <c r="LW250" s="28">
        <v>0</v>
      </c>
      <c r="LX250" s="28">
        <v>0</v>
      </c>
      <c r="LY250" s="28">
        <v>0</v>
      </c>
      <c r="LZ250" s="28">
        <v>0</v>
      </c>
      <c r="MA250" s="28">
        <v>0</v>
      </c>
      <c r="MB250" s="28">
        <v>0</v>
      </c>
      <c r="MC250" s="28">
        <v>0</v>
      </c>
      <c r="MD250" s="28">
        <v>0</v>
      </c>
      <c r="ME250" s="28">
        <v>0</v>
      </c>
      <c r="MF250" s="28">
        <v>0</v>
      </c>
      <c r="MG250" s="28">
        <v>0</v>
      </c>
      <c r="MH250" s="28">
        <v>0</v>
      </c>
      <c r="MI250" s="28">
        <v>0</v>
      </c>
      <c r="MJ250" s="28">
        <v>0</v>
      </c>
      <c r="MK250" s="28">
        <v>0</v>
      </c>
      <c r="ML250" s="28">
        <v>0</v>
      </c>
      <c r="MM250" s="28">
        <v>0</v>
      </c>
      <c r="MN250" s="28">
        <v>0</v>
      </c>
      <c r="MO250" s="28">
        <v>0</v>
      </c>
      <c r="MP250" s="28">
        <v>0</v>
      </c>
      <c r="MQ250" s="28">
        <v>0</v>
      </c>
      <c r="MR250" s="28">
        <v>0</v>
      </c>
      <c r="MS250" s="28">
        <v>0</v>
      </c>
      <c r="MT250" s="28">
        <v>0</v>
      </c>
      <c r="MU250" s="28">
        <v>0</v>
      </c>
      <c r="MV250" s="28">
        <v>0</v>
      </c>
      <c r="MW250" s="28">
        <v>0</v>
      </c>
      <c r="MX250" s="28">
        <v>0</v>
      </c>
      <c r="MY250" s="28">
        <v>0</v>
      </c>
      <c r="MZ250" s="28">
        <v>0</v>
      </c>
      <c r="NA250" s="28">
        <v>0</v>
      </c>
      <c r="NB250" s="28">
        <v>0</v>
      </c>
      <c r="NC250" s="28">
        <v>0</v>
      </c>
      <c r="ND250" s="28">
        <v>0</v>
      </c>
      <c r="NE250" s="28">
        <v>0</v>
      </c>
      <c r="NF250" s="28">
        <v>0</v>
      </c>
      <c r="NG250" s="28">
        <v>0</v>
      </c>
      <c r="NH250" s="28">
        <v>0</v>
      </c>
      <c r="NI250" s="28">
        <v>0</v>
      </c>
      <c r="NJ250" s="28">
        <v>0</v>
      </c>
      <c r="NK250" s="28">
        <v>0</v>
      </c>
      <c r="NL250" s="28">
        <v>0</v>
      </c>
      <c r="NM250" s="28">
        <v>0</v>
      </c>
      <c r="NN250" s="28">
        <v>0</v>
      </c>
      <c r="NO250" s="28">
        <v>0</v>
      </c>
      <c r="NP250" s="28">
        <v>0</v>
      </c>
      <c r="NQ250" s="28">
        <v>0</v>
      </c>
      <c r="NR250" s="28">
        <v>0</v>
      </c>
      <c r="NS250" s="28">
        <v>0</v>
      </c>
      <c r="NT250" s="28">
        <v>0</v>
      </c>
      <c r="NU250" s="28">
        <v>0</v>
      </c>
      <c r="NV250" s="28">
        <v>0</v>
      </c>
      <c r="NW250" s="28">
        <v>0</v>
      </c>
      <c r="NX250" s="28">
        <v>0</v>
      </c>
      <c r="NY250" s="28">
        <v>0</v>
      </c>
      <c r="NZ250" s="28">
        <v>0</v>
      </c>
      <c r="OA250" s="28">
        <v>0</v>
      </c>
      <c r="OB250" s="28">
        <v>0</v>
      </c>
      <c r="OC250" s="28">
        <v>0</v>
      </c>
      <c r="OD250" s="28">
        <v>0</v>
      </c>
      <c r="OE250" s="28">
        <v>0</v>
      </c>
      <c r="OF250" s="28">
        <v>0</v>
      </c>
      <c r="OG250" s="28">
        <v>0</v>
      </c>
      <c r="OH250" s="28">
        <v>0</v>
      </c>
      <c r="OI250" s="28">
        <v>0</v>
      </c>
      <c r="OJ250" s="28">
        <v>0</v>
      </c>
      <c r="OK250" s="28">
        <v>0</v>
      </c>
      <c r="OL250" s="28">
        <v>0</v>
      </c>
      <c r="OM250" s="28">
        <v>0</v>
      </c>
      <c r="ON250" s="28">
        <v>0</v>
      </c>
      <c r="OO250" s="28">
        <v>0</v>
      </c>
      <c r="OP250" s="28">
        <v>0</v>
      </c>
      <c r="OQ250" s="28">
        <v>0</v>
      </c>
      <c r="OR250" s="28">
        <v>0</v>
      </c>
      <c r="OS250" s="28">
        <v>0</v>
      </c>
      <c r="OT250" s="28">
        <v>0</v>
      </c>
      <c r="OU250" s="28">
        <v>0</v>
      </c>
      <c r="OV250" s="28">
        <v>0</v>
      </c>
      <c r="OW250" s="28">
        <v>0</v>
      </c>
    </row>
    <row r="251" spans="1:413">
      <c r="A251" s="39" t="s">
        <v>2030</v>
      </c>
      <c r="B251" s="39" t="s">
        <v>5448</v>
      </c>
      <c r="C251" s="39">
        <v>162</v>
      </c>
      <c r="D251" s="39" t="s">
        <v>1984</v>
      </c>
      <c r="E251" s="39" t="s">
        <v>5152</v>
      </c>
      <c r="F251" s="39" t="s">
        <v>1408</v>
      </c>
      <c r="G251" s="39" t="s">
        <v>519</v>
      </c>
      <c r="H251" s="40">
        <f t="shared" si="3"/>
        <v>0</v>
      </c>
      <c r="I251" s="40">
        <v>0</v>
      </c>
      <c r="J251" s="39">
        <v>0</v>
      </c>
      <c r="K251" s="39">
        <v>0</v>
      </c>
      <c r="L251" s="40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0</v>
      </c>
      <c r="AG251" s="28">
        <v>0</v>
      </c>
      <c r="AH251" s="28">
        <v>0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  <c r="AO251" s="28">
        <v>0</v>
      </c>
      <c r="AP251" s="28">
        <v>0</v>
      </c>
      <c r="AQ251" s="28">
        <v>0</v>
      </c>
      <c r="AR251" s="28">
        <v>0</v>
      </c>
      <c r="AS251" s="28">
        <v>0</v>
      </c>
      <c r="AT251" s="28">
        <v>0</v>
      </c>
      <c r="AU251" s="28">
        <v>0</v>
      </c>
      <c r="AV251" s="28">
        <v>0</v>
      </c>
      <c r="AW251" s="28">
        <v>0</v>
      </c>
      <c r="AX251" s="28">
        <v>0</v>
      </c>
      <c r="AY251" s="28">
        <v>0</v>
      </c>
      <c r="AZ251" s="28">
        <v>0</v>
      </c>
      <c r="BA251" s="28">
        <v>0</v>
      </c>
      <c r="BB251" s="28">
        <v>0</v>
      </c>
      <c r="BC251" s="28">
        <v>0</v>
      </c>
      <c r="BD251" s="28">
        <v>0</v>
      </c>
      <c r="BE251" s="28">
        <v>0</v>
      </c>
      <c r="BF251" s="28">
        <v>0</v>
      </c>
      <c r="BG251" s="28">
        <v>0</v>
      </c>
      <c r="BH251" s="28">
        <v>0</v>
      </c>
      <c r="BI251" s="28">
        <v>0</v>
      </c>
      <c r="BJ251" s="28">
        <v>0</v>
      </c>
      <c r="BK251" s="28">
        <v>0</v>
      </c>
      <c r="BL251" s="28">
        <v>0</v>
      </c>
      <c r="BM251" s="28">
        <v>0</v>
      </c>
      <c r="BN251" s="28">
        <v>0</v>
      </c>
      <c r="BO251" s="28">
        <v>0</v>
      </c>
      <c r="BP251" s="28">
        <v>0</v>
      </c>
      <c r="BQ251" s="28">
        <v>0</v>
      </c>
      <c r="BR251" s="28">
        <v>0</v>
      </c>
      <c r="BS251" s="28">
        <v>0</v>
      </c>
      <c r="BT251" s="28">
        <v>0</v>
      </c>
      <c r="BU251" s="28">
        <v>0</v>
      </c>
      <c r="BV251" s="28">
        <v>0</v>
      </c>
      <c r="BW251" s="28">
        <v>0</v>
      </c>
      <c r="BX251" s="28">
        <v>0</v>
      </c>
      <c r="BY251" s="28">
        <v>0</v>
      </c>
      <c r="BZ251" s="28">
        <v>0</v>
      </c>
      <c r="CA251" s="28">
        <v>0</v>
      </c>
      <c r="CB251" s="28">
        <v>0</v>
      </c>
      <c r="CC251" s="28">
        <v>0</v>
      </c>
      <c r="CD251" s="28">
        <v>0</v>
      </c>
      <c r="CE251" s="28">
        <v>0</v>
      </c>
      <c r="CF251" s="28">
        <v>0</v>
      </c>
      <c r="CG251" s="28">
        <v>0</v>
      </c>
      <c r="CH251" s="28">
        <v>0</v>
      </c>
      <c r="CI251" s="28">
        <v>0</v>
      </c>
      <c r="CJ251" s="28">
        <v>0</v>
      </c>
      <c r="CK251" s="28">
        <v>0</v>
      </c>
      <c r="CL251" s="28">
        <v>0</v>
      </c>
      <c r="CM251" s="28">
        <v>0</v>
      </c>
      <c r="CN251" s="28">
        <v>0</v>
      </c>
      <c r="CO251" s="28">
        <v>0</v>
      </c>
      <c r="CP251" s="28">
        <v>0</v>
      </c>
      <c r="CQ251" s="28">
        <v>0</v>
      </c>
      <c r="CR251" s="28">
        <v>0</v>
      </c>
      <c r="CS251" s="28">
        <v>0</v>
      </c>
      <c r="CT251" s="28">
        <v>0</v>
      </c>
      <c r="CU251" s="28">
        <v>0</v>
      </c>
      <c r="CV251" s="28">
        <v>0</v>
      </c>
      <c r="CW251" s="28">
        <v>0</v>
      </c>
      <c r="CX251" s="28">
        <v>0</v>
      </c>
      <c r="CY251" s="28">
        <v>0</v>
      </c>
      <c r="CZ251" s="28">
        <v>0</v>
      </c>
      <c r="DA251" s="28">
        <v>0</v>
      </c>
      <c r="DB251" s="28">
        <v>0</v>
      </c>
      <c r="DC251" s="28">
        <v>0</v>
      </c>
      <c r="DD251" s="28">
        <v>0</v>
      </c>
      <c r="DE251" s="28">
        <v>0</v>
      </c>
      <c r="DF251" s="28">
        <v>0</v>
      </c>
      <c r="DG251" s="28">
        <v>0</v>
      </c>
      <c r="DH251" s="28">
        <v>0</v>
      </c>
      <c r="DI251" s="28">
        <v>0</v>
      </c>
      <c r="DJ251" s="28">
        <v>0</v>
      </c>
      <c r="DK251" s="28">
        <v>0</v>
      </c>
      <c r="DL251" s="28">
        <v>0</v>
      </c>
      <c r="DM251" s="28">
        <v>0</v>
      </c>
      <c r="DN251" s="28">
        <v>0</v>
      </c>
      <c r="DO251" s="28">
        <v>0</v>
      </c>
      <c r="DP251" s="28">
        <v>0</v>
      </c>
      <c r="DQ251" s="28">
        <v>0</v>
      </c>
      <c r="DR251" s="28">
        <v>0</v>
      </c>
      <c r="DS251" s="28">
        <v>0</v>
      </c>
      <c r="DT251" s="28">
        <v>0</v>
      </c>
      <c r="DU251" s="28">
        <v>0</v>
      </c>
      <c r="DV251" s="28">
        <v>0</v>
      </c>
      <c r="DW251" s="28">
        <v>0</v>
      </c>
      <c r="DX251" s="28">
        <v>0</v>
      </c>
      <c r="DY251" s="28">
        <v>0</v>
      </c>
      <c r="DZ251" s="28">
        <v>0</v>
      </c>
      <c r="EA251" s="28">
        <v>0</v>
      </c>
      <c r="EB251" s="28">
        <v>0</v>
      </c>
      <c r="EC251" s="28">
        <v>0</v>
      </c>
      <c r="ED251" s="28">
        <v>0</v>
      </c>
      <c r="EE251" s="28">
        <v>0</v>
      </c>
      <c r="EF251" s="28">
        <v>0</v>
      </c>
      <c r="EG251" s="28">
        <v>0</v>
      </c>
      <c r="EH251" s="28">
        <v>0</v>
      </c>
      <c r="EI251" s="28">
        <v>0</v>
      </c>
      <c r="EJ251" s="28">
        <v>0</v>
      </c>
      <c r="EK251" s="28">
        <v>0</v>
      </c>
      <c r="EL251" s="28">
        <v>0</v>
      </c>
      <c r="EM251" s="28">
        <v>0</v>
      </c>
      <c r="EN251" s="28">
        <v>0</v>
      </c>
      <c r="EO251" s="28">
        <v>0</v>
      </c>
      <c r="EP251" s="28">
        <v>0</v>
      </c>
      <c r="EQ251" s="28">
        <v>0</v>
      </c>
      <c r="ER251" s="28">
        <v>0</v>
      </c>
      <c r="ES251" s="28">
        <v>0</v>
      </c>
      <c r="ET251" s="28">
        <v>0</v>
      </c>
      <c r="EU251" s="28">
        <v>0</v>
      </c>
      <c r="EV251" s="28">
        <v>0</v>
      </c>
      <c r="EW251" s="28">
        <v>0</v>
      </c>
      <c r="EX251" s="28">
        <v>0</v>
      </c>
      <c r="EY251" s="28">
        <v>0</v>
      </c>
      <c r="EZ251" s="28">
        <v>0</v>
      </c>
      <c r="FA251" s="28">
        <v>0</v>
      </c>
      <c r="FB251" s="28">
        <v>0</v>
      </c>
      <c r="FC251" s="28">
        <v>0</v>
      </c>
      <c r="FD251" s="28">
        <v>0</v>
      </c>
      <c r="FE251" s="28">
        <v>0</v>
      </c>
      <c r="FF251" s="28">
        <v>0</v>
      </c>
      <c r="FG251" s="28">
        <v>0</v>
      </c>
      <c r="FH251" s="28">
        <v>0</v>
      </c>
      <c r="FI251" s="28">
        <v>0</v>
      </c>
      <c r="FJ251" s="28">
        <v>0</v>
      </c>
      <c r="FK251" s="28">
        <v>0</v>
      </c>
      <c r="FL251" s="28">
        <v>0</v>
      </c>
      <c r="FM251" s="28">
        <v>0</v>
      </c>
      <c r="FN251" s="28">
        <v>0</v>
      </c>
      <c r="FO251" s="28">
        <v>0</v>
      </c>
      <c r="FP251" s="28">
        <v>0</v>
      </c>
      <c r="FQ251" s="28">
        <v>0</v>
      </c>
      <c r="FR251" s="28">
        <v>0</v>
      </c>
      <c r="FS251" s="28">
        <v>0</v>
      </c>
      <c r="FT251" s="28">
        <v>0</v>
      </c>
      <c r="FU251" s="28">
        <v>0</v>
      </c>
      <c r="FV251" s="28">
        <v>0</v>
      </c>
      <c r="FW251" s="28">
        <v>0</v>
      </c>
      <c r="FX251" s="28">
        <v>0</v>
      </c>
      <c r="FY251" s="28">
        <v>0</v>
      </c>
      <c r="FZ251" s="28">
        <v>0</v>
      </c>
      <c r="GA251" s="28">
        <v>0</v>
      </c>
      <c r="GB251" s="28">
        <v>0</v>
      </c>
      <c r="GC251" s="28">
        <v>0</v>
      </c>
      <c r="GD251" s="28">
        <v>0</v>
      </c>
      <c r="GE251" s="28">
        <v>0</v>
      </c>
      <c r="GF251" s="28">
        <v>0</v>
      </c>
      <c r="GG251" s="28">
        <v>0</v>
      </c>
      <c r="GH251" s="28">
        <v>0</v>
      </c>
      <c r="GI251" s="28">
        <v>0</v>
      </c>
      <c r="GJ251" s="28">
        <v>0</v>
      </c>
      <c r="GK251" s="28">
        <v>0</v>
      </c>
      <c r="GL251" s="28">
        <v>0</v>
      </c>
      <c r="GM251" s="28">
        <v>0</v>
      </c>
      <c r="GN251" s="28">
        <v>0</v>
      </c>
      <c r="GO251" s="28">
        <v>0</v>
      </c>
      <c r="GP251" s="28">
        <v>0</v>
      </c>
      <c r="GQ251" s="28">
        <v>0</v>
      </c>
      <c r="GR251" s="28">
        <v>0</v>
      </c>
      <c r="GS251" s="28">
        <v>0</v>
      </c>
      <c r="GT251" s="28">
        <v>0</v>
      </c>
      <c r="GU251" s="28">
        <v>0</v>
      </c>
      <c r="GV251" s="28">
        <v>0</v>
      </c>
      <c r="GW251" s="28">
        <v>0</v>
      </c>
      <c r="GX251" s="28">
        <v>0</v>
      </c>
      <c r="GY251" s="28">
        <v>0</v>
      </c>
      <c r="GZ251" s="28">
        <v>0</v>
      </c>
      <c r="HA251" s="28">
        <v>0</v>
      </c>
      <c r="HB251" s="28">
        <v>0</v>
      </c>
      <c r="HC251" s="28">
        <v>0</v>
      </c>
      <c r="HD251" s="28">
        <v>0</v>
      </c>
      <c r="HE251" s="28">
        <v>0</v>
      </c>
      <c r="HF251" s="28">
        <v>0</v>
      </c>
      <c r="HG251" s="28">
        <v>0</v>
      </c>
      <c r="HH251" s="28">
        <v>0</v>
      </c>
      <c r="HI251" s="28">
        <v>0</v>
      </c>
      <c r="HJ251" s="28">
        <v>0</v>
      </c>
      <c r="HK251" s="28">
        <v>0</v>
      </c>
      <c r="HL251" s="28">
        <v>0</v>
      </c>
      <c r="HM251" s="28">
        <v>0</v>
      </c>
      <c r="HN251" s="28">
        <v>0</v>
      </c>
      <c r="HO251" s="28">
        <v>0</v>
      </c>
      <c r="HP251" s="28">
        <v>0</v>
      </c>
      <c r="HQ251" s="28">
        <v>0</v>
      </c>
      <c r="HR251" s="28">
        <v>0</v>
      </c>
      <c r="HS251" s="28">
        <v>0</v>
      </c>
      <c r="HT251" s="28">
        <v>0</v>
      </c>
      <c r="HU251" s="28">
        <v>0</v>
      </c>
      <c r="HV251" s="28">
        <v>0</v>
      </c>
      <c r="HW251" s="28">
        <v>0</v>
      </c>
      <c r="HX251" s="28">
        <v>0</v>
      </c>
      <c r="HY251" s="28">
        <v>0</v>
      </c>
      <c r="HZ251" s="28">
        <v>0</v>
      </c>
      <c r="IA251" s="28">
        <v>0</v>
      </c>
      <c r="IB251" s="28">
        <v>0</v>
      </c>
      <c r="IC251" s="28">
        <v>0</v>
      </c>
      <c r="ID251" s="28">
        <v>0</v>
      </c>
      <c r="IE251" s="28">
        <v>0</v>
      </c>
      <c r="IF251" s="28">
        <v>0</v>
      </c>
      <c r="IG251" s="28">
        <v>0</v>
      </c>
      <c r="IH251" s="28">
        <v>0</v>
      </c>
      <c r="II251" s="28">
        <v>0</v>
      </c>
      <c r="IJ251" s="28">
        <v>0</v>
      </c>
      <c r="IK251" s="28">
        <v>0</v>
      </c>
      <c r="IL251" s="28">
        <v>0</v>
      </c>
      <c r="IM251" s="28">
        <v>0</v>
      </c>
      <c r="IN251" s="28">
        <v>0</v>
      </c>
      <c r="IO251" s="28">
        <v>0</v>
      </c>
      <c r="IP251" s="28">
        <v>0</v>
      </c>
      <c r="IQ251" s="28">
        <v>0</v>
      </c>
      <c r="IR251" s="28">
        <v>0</v>
      </c>
      <c r="IS251" s="28">
        <v>0</v>
      </c>
      <c r="IT251" s="28">
        <v>0</v>
      </c>
      <c r="IU251" s="28">
        <v>0</v>
      </c>
      <c r="IV251" s="28">
        <v>0</v>
      </c>
      <c r="IW251" s="28">
        <v>0</v>
      </c>
      <c r="IX251" s="28">
        <v>0</v>
      </c>
      <c r="IY251" s="28">
        <v>0</v>
      </c>
      <c r="IZ251" s="28">
        <v>0</v>
      </c>
      <c r="JA251" s="28">
        <v>0</v>
      </c>
      <c r="JB251" s="28">
        <v>0</v>
      </c>
      <c r="JC251" s="28">
        <v>0</v>
      </c>
      <c r="JD251" s="28">
        <v>0</v>
      </c>
      <c r="JE251" s="28">
        <v>0</v>
      </c>
      <c r="JF251" s="28">
        <v>0</v>
      </c>
      <c r="JG251" s="28">
        <v>0</v>
      </c>
      <c r="JH251" s="28">
        <v>0</v>
      </c>
      <c r="JI251" s="28">
        <v>0</v>
      </c>
      <c r="JJ251" s="28">
        <v>0</v>
      </c>
      <c r="JK251" s="28">
        <v>0</v>
      </c>
      <c r="JL251" s="28">
        <v>0</v>
      </c>
      <c r="JM251" s="28">
        <v>0</v>
      </c>
      <c r="JN251" s="28">
        <v>0</v>
      </c>
      <c r="JO251" s="28">
        <v>0</v>
      </c>
      <c r="JP251" s="28">
        <v>0</v>
      </c>
      <c r="JQ251" s="28">
        <v>0</v>
      </c>
      <c r="JR251" s="28">
        <v>0</v>
      </c>
      <c r="JS251" s="28">
        <v>0</v>
      </c>
      <c r="JT251" s="28">
        <v>0</v>
      </c>
      <c r="JU251" s="28">
        <v>0</v>
      </c>
      <c r="JV251" s="28">
        <v>0</v>
      </c>
      <c r="JW251" s="28">
        <v>0</v>
      </c>
      <c r="JX251" s="28">
        <v>0</v>
      </c>
      <c r="JY251" s="28">
        <v>0</v>
      </c>
      <c r="JZ251" s="28">
        <v>0</v>
      </c>
      <c r="KA251" s="28">
        <v>0</v>
      </c>
      <c r="KB251" s="28">
        <v>0</v>
      </c>
      <c r="KC251" s="28">
        <v>0</v>
      </c>
      <c r="KD251" s="28">
        <v>0</v>
      </c>
      <c r="KE251" s="28">
        <v>0</v>
      </c>
      <c r="KF251" s="28">
        <v>0</v>
      </c>
      <c r="KG251" s="28">
        <v>0</v>
      </c>
      <c r="KH251" s="28">
        <v>0</v>
      </c>
      <c r="KI251" s="28">
        <v>0</v>
      </c>
      <c r="KJ251" s="28">
        <v>0</v>
      </c>
      <c r="KK251" s="28">
        <v>0</v>
      </c>
      <c r="KL251" s="28">
        <v>0</v>
      </c>
      <c r="KM251" s="28">
        <v>0</v>
      </c>
      <c r="KN251" s="28">
        <v>0</v>
      </c>
      <c r="KO251" s="28">
        <v>0</v>
      </c>
      <c r="KP251" s="28">
        <v>0</v>
      </c>
      <c r="KQ251" s="28">
        <v>0</v>
      </c>
      <c r="KR251" s="28">
        <v>0</v>
      </c>
      <c r="KS251" s="28">
        <v>0</v>
      </c>
      <c r="KT251" s="28">
        <v>0</v>
      </c>
      <c r="KU251" s="28">
        <v>0</v>
      </c>
      <c r="KV251" s="28">
        <v>0</v>
      </c>
      <c r="KW251" s="28">
        <v>0</v>
      </c>
      <c r="KX251" s="28">
        <v>0</v>
      </c>
      <c r="KY251" s="28">
        <v>0</v>
      </c>
      <c r="KZ251" s="28">
        <v>0</v>
      </c>
      <c r="LA251" s="28">
        <v>0</v>
      </c>
      <c r="LB251" s="28">
        <v>0</v>
      </c>
      <c r="LC251" s="28">
        <v>0</v>
      </c>
      <c r="LD251" s="28">
        <v>0</v>
      </c>
      <c r="LE251" s="28">
        <v>0</v>
      </c>
      <c r="LF251" s="28">
        <v>0</v>
      </c>
      <c r="LG251" s="28">
        <v>0</v>
      </c>
      <c r="LH251" s="28">
        <v>0</v>
      </c>
      <c r="LI251" s="28">
        <v>0</v>
      </c>
      <c r="LJ251" s="28">
        <v>0</v>
      </c>
      <c r="LK251" s="28">
        <v>0</v>
      </c>
      <c r="LL251" s="28">
        <v>0</v>
      </c>
      <c r="LM251" s="28">
        <v>0</v>
      </c>
      <c r="LN251" s="28">
        <v>0</v>
      </c>
      <c r="LO251" s="28">
        <v>0</v>
      </c>
      <c r="LP251" s="28">
        <v>0</v>
      </c>
      <c r="LQ251" s="28">
        <v>0</v>
      </c>
      <c r="LR251" s="28">
        <v>0</v>
      </c>
      <c r="LS251" s="28">
        <v>0</v>
      </c>
      <c r="LT251" s="28">
        <v>0</v>
      </c>
      <c r="LU251" s="28">
        <v>0</v>
      </c>
      <c r="LV251" s="28">
        <v>0</v>
      </c>
      <c r="LW251" s="28">
        <v>0</v>
      </c>
      <c r="LX251" s="28">
        <v>0</v>
      </c>
      <c r="LY251" s="28">
        <v>0</v>
      </c>
      <c r="LZ251" s="28">
        <v>0</v>
      </c>
      <c r="MA251" s="28">
        <v>0</v>
      </c>
      <c r="MB251" s="28">
        <v>0</v>
      </c>
      <c r="MC251" s="28">
        <v>0</v>
      </c>
      <c r="MD251" s="28">
        <v>0</v>
      </c>
      <c r="ME251" s="28">
        <v>0</v>
      </c>
      <c r="MF251" s="28">
        <v>0</v>
      </c>
      <c r="MG251" s="28">
        <v>0</v>
      </c>
      <c r="MH251" s="28">
        <v>0</v>
      </c>
      <c r="MI251" s="28">
        <v>0</v>
      </c>
      <c r="MJ251" s="28">
        <v>0</v>
      </c>
      <c r="MK251" s="28">
        <v>0</v>
      </c>
      <c r="ML251" s="28">
        <v>0</v>
      </c>
      <c r="MM251" s="28">
        <v>0</v>
      </c>
      <c r="MN251" s="28">
        <v>0</v>
      </c>
      <c r="MO251" s="28">
        <v>0</v>
      </c>
      <c r="MP251" s="28">
        <v>0</v>
      </c>
      <c r="MQ251" s="28">
        <v>0</v>
      </c>
      <c r="MR251" s="28">
        <v>0</v>
      </c>
      <c r="MS251" s="28">
        <v>0</v>
      </c>
      <c r="MT251" s="28">
        <v>0</v>
      </c>
      <c r="MU251" s="28">
        <v>0</v>
      </c>
      <c r="MV251" s="28">
        <v>0</v>
      </c>
      <c r="MW251" s="28">
        <v>0</v>
      </c>
      <c r="MX251" s="28">
        <v>0</v>
      </c>
      <c r="MY251" s="28">
        <v>0</v>
      </c>
      <c r="MZ251" s="28">
        <v>0</v>
      </c>
      <c r="NA251" s="28">
        <v>0</v>
      </c>
      <c r="NB251" s="28">
        <v>0</v>
      </c>
      <c r="NC251" s="28">
        <v>0</v>
      </c>
      <c r="ND251" s="28">
        <v>0</v>
      </c>
      <c r="NE251" s="28">
        <v>0</v>
      </c>
      <c r="NF251" s="28">
        <v>0</v>
      </c>
      <c r="NG251" s="28">
        <v>0</v>
      </c>
      <c r="NH251" s="28">
        <v>0</v>
      </c>
      <c r="NI251" s="28">
        <v>0</v>
      </c>
      <c r="NJ251" s="28">
        <v>0</v>
      </c>
      <c r="NK251" s="28">
        <v>0</v>
      </c>
      <c r="NL251" s="28">
        <v>0</v>
      </c>
      <c r="NM251" s="28">
        <v>0</v>
      </c>
      <c r="NN251" s="28">
        <v>0</v>
      </c>
      <c r="NO251" s="28">
        <v>0</v>
      </c>
      <c r="NP251" s="28">
        <v>0</v>
      </c>
      <c r="NQ251" s="28">
        <v>0</v>
      </c>
      <c r="NR251" s="28">
        <v>0</v>
      </c>
      <c r="NS251" s="28">
        <v>0</v>
      </c>
      <c r="NT251" s="28">
        <v>0</v>
      </c>
      <c r="NU251" s="28">
        <v>0</v>
      </c>
      <c r="NV251" s="28">
        <v>0</v>
      </c>
      <c r="NW251" s="28">
        <v>0</v>
      </c>
      <c r="NX251" s="28">
        <v>0</v>
      </c>
      <c r="NY251" s="28">
        <v>0</v>
      </c>
      <c r="NZ251" s="28">
        <v>0</v>
      </c>
      <c r="OA251" s="28">
        <v>0</v>
      </c>
      <c r="OB251" s="28">
        <v>0</v>
      </c>
      <c r="OC251" s="28">
        <v>0</v>
      </c>
      <c r="OD251" s="28">
        <v>0</v>
      </c>
      <c r="OE251" s="28">
        <v>0</v>
      </c>
      <c r="OF251" s="28">
        <v>0</v>
      </c>
      <c r="OG251" s="28">
        <v>0</v>
      </c>
      <c r="OH251" s="28">
        <v>0</v>
      </c>
      <c r="OI251" s="28">
        <v>0</v>
      </c>
      <c r="OJ251" s="28">
        <v>0</v>
      </c>
      <c r="OK251" s="28">
        <v>0</v>
      </c>
      <c r="OL251" s="28">
        <v>0</v>
      </c>
      <c r="OM251" s="28">
        <v>0</v>
      </c>
      <c r="ON251" s="28">
        <v>0</v>
      </c>
      <c r="OO251" s="28">
        <v>0</v>
      </c>
      <c r="OP251" s="28">
        <v>0</v>
      </c>
      <c r="OQ251" s="28">
        <v>0</v>
      </c>
      <c r="OR251" s="28">
        <v>0</v>
      </c>
      <c r="OS251" s="28">
        <v>0</v>
      </c>
      <c r="OT251" s="28">
        <v>0</v>
      </c>
      <c r="OU251" s="28">
        <v>0</v>
      </c>
      <c r="OV251" s="28">
        <v>0</v>
      </c>
      <c r="OW251" s="28">
        <v>0</v>
      </c>
    </row>
    <row r="252" spans="1:413">
      <c r="A252" s="39" t="s">
        <v>2033</v>
      </c>
      <c r="B252" s="39" t="s">
        <v>5449</v>
      </c>
      <c r="C252" s="39">
        <v>163</v>
      </c>
      <c r="D252" s="39" t="s">
        <v>1987</v>
      </c>
      <c r="E252" s="39" t="s">
        <v>5152</v>
      </c>
      <c r="F252" s="39" t="s">
        <v>1408</v>
      </c>
      <c r="G252" s="39" t="s">
        <v>519</v>
      </c>
      <c r="H252" s="40">
        <f t="shared" si="3"/>
        <v>0</v>
      </c>
      <c r="I252" s="40">
        <v>0</v>
      </c>
      <c r="J252" s="39">
        <v>0</v>
      </c>
      <c r="K252" s="39">
        <v>0</v>
      </c>
      <c r="L252" s="40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  <c r="AF252" s="28">
        <v>0</v>
      </c>
      <c r="AG252" s="28">
        <v>0</v>
      </c>
      <c r="AH252" s="28">
        <v>0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28">
        <v>0</v>
      </c>
      <c r="AO252" s="28">
        <v>0</v>
      </c>
      <c r="AP252" s="28">
        <v>0</v>
      </c>
      <c r="AQ252" s="28">
        <v>0</v>
      </c>
      <c r="AR252" s="28">
        <v>0</v>
      </c>
      <c r="AS252" s="28">
        <v>0</v>
      </c>
      <c r="AT252" s="28">
        <v>0</v>
      </c>
      <c r="AU252" s="28">
        <v>0</v>
      </c>
      <c r="AV252" s="28">
        <v>0</v>
      </c>
      <c r="AW252" s="28">
        <v>0</v>
      </c>
      <c r="AX252" s="28">
        <v>0</v>
      </c>
      <c r="AY252" s="28">
        <v>0</v>
      </c>
      <c r="AZ252" s="28">
        <v>0</v>
      </c>
      <c r="BA252" s="28">
        <v>0</v>
      </c>
      <c r="BB252" s="28">
        <v>0</v>
      </c>
      <c r="BC252" s="28">
        <v>0</v>
      </c>
      <c r="BD252" s="28">
        <v>0</v>
      </c>
      <c r="BE252" s="28">
        <v>0</v>
      </c>
      <c r="BF252" s="28">
        <v>0</v>
      </c>
      <c r="BG252" s="28">
        <v>0</v>
      </c>
      <c r="BH252" s="28">
        <v>0</v>
      </c>
      <c r="BI252" s="28">
        <v>0</v>
      </c>
      <c r="BJ252" s="28">
        <v>0</v>
      </c>
      <c r="BK252" s="28">
        <v>0</v>
      </c>
      <c r="BL252" s="28">
        <v>0</v>
      </c>
      <c r="BM252" s="28">
        <v>0</v>
      </c>
      <c r="BN252" s="28">
        <v>0</v>
      </c>
      <c r="BO252" s="28">
        <v>0</v>
      </c>
      <c r="BP252" s="28">
        <v>0</v>
      </c>
      <c r="BQ252" s="28">
        <v>0</v>
      </c>
      <c r="BR252" s="28">
        <v>0</v>
      </c>
      <c r="BS252" s="28">
        <v>0</v>
      </c>
      <c r="BT252" s="28">
        <v>0</v>
      </c>
      <c r="BU252" s="28">
        <v>0</v>
      </c>
      <c r="BV252" s="28">
        <v>0</v>
      </c>
      <c r="BW252" s="28">
        <v>0</v>
      </c>
      <c r="BX252" s="28">
        <v>0</v>
      </c>
      <c r="BY252" s="28">
        <v>0</v>
      </c>
      <c r="BZ252" s="28">
        <v>0</v>
      </c>
      <c r="CA252" s="28">
        <v>0</v>
      </c>
      <c r="CB252" s="28">
        <v>0</v>
      </c>
      <c r="CC252" s="28">
        <v>0</v>
      </c>
      <c r="CD252" s="28">
        <v>0</v>
      </c>
      <c r="CE252" s="28">
        <v>0</v>
      </c>
      <c r="CF252" s="28">
        <v>0</v>
      </c>
      <c r="CG252" s="28">
        <v>0</v>
      </c>
      <c r="CH252" s="28">
        <v>0</v>
      </c>
      <c r="CI252" s="28">
        <v>0</v>
      </c>
      <c r="CJ252" s="28">
        <v>0</v>
      </c>
      <c r="CK252" s="28">
        <v>0</v>
      </c>
      <c r="CL252" s="28">
        <v>0</v>
      </c>
      <c r="CM252" s="28">
        <v>0</v>
      </c>
      <c r="CN252" s="28">
        <v>0</v>
      </c>
      <c r="CO252" s="28">
        <v>0</v>
      </c>
      <c r="CP252" s="28">
        <v>0</v>
      </c>
      <c r="CQ252" s="28">
        <v>0</v>
      </c>
      <c r="CR252" s="28">
        <v>0</v>
      </c>
      <c r="CS252" s="28">
        <v>0</v>
      </c>
      <c r="CT252" s="28">
        <v>0</v>
      </c>
      <c r="CU252" s="28">
        <v>0</v>
      </c>
      <c r="CV252" s="28">
        <v>0</v>
      </c>
      <c r="CW252" s="28">
        <v>0</v>
      </c>
      <c r="CX252" s="28">
        <v>0</v>
      </c>
      <c r="CY252" s="28">
        <v>0</v>
      </c>
      <c r="CZ252" s="28">
        <v>0</v>
      </c>
      <c r="DA252" s="28">
        <v>0</v>
      </c>
      <c r="DB252" s="28">
        <v>0</v>
      </c>
      <c r="DC252" s="28">
        <v>0</v>
      </c>
      <c r="DD252" s="28">
        <v>0</v>
      </c>
      <c r="DE252" s="28">
        <v>0</v>
      </c>
      <c r="DF252" s="28">
        <v>0</v>
      </c>
      <c r="DG252" s="28">
        <v>0</v>
      </c>
      <c r="DH252" s="28">
        <v>0</v>
      </c>
      <c r="DI252" s="28">
        <v>0</v>
      </c>
      <c r="DJ252" s="28">
        <v>0</v>
      </c>
      <c r="DK252" s="28">
        <v>0</v>
      </c>
      <c r="DL252" s="28">
        <v>0</v>
      </c>
      <c r="DM252" s="28">
        <v>0</v>
      </c>
      <c r="DN252" s="28">
        <v>0</v>
      </c>
      <c r="DO252" s="28">
        <v>0</v>
      </c>
      <c r="DP252" s="28">
        <v>0</v>
      </c>
      <c r="DQ252" s="28">
        <v>0</v>
      </c>
      <c r="DR252" s="28">
        <v>0</v>
      </c>
      <c r="DS252" s="28">
        <v>0</v>
      </c>
      <c r="DT252" s="28">
        <v>0</v>
      </c>
      <c r="DU252" s="28">
        <v>0</v>
      </c>
      <c r="DV252" s="28">
        <v>0</v>
      </c>
      <c r="DW252" s="28">
        <v>0</v>
      </c>
      <c r="DX252" s="28">
        <v>0</v>
      </c>
      <c r="DY252" s="28">
        <v>0</v>
      </c>
      <c r="DZ252" s="28">
        <v>0</v>
      </c>
      <c r="EA252" s="28">
        <v>0</v>
      </c>
      <c r="EB252" s="28">
        <v>0</v>
      </c>
      <c r="EC252" s="28">
        <v>0</v>
      </c>
      <c r="ED252" s="28">
        <v>0</v>
      </c>
      <c r="EE252" s="28">
        <v>0</v>
      </c>
      <c r="EF252" s="28">
        <v>0</v>
      </c>
      <c r="EG252" s="28">
        <v>0</v>
      </c>
      <c r="EH252" s="28">
        <v>0</v>
      </c>
      <c r="EI252" s="28">
        <v>0</v>
      </c>
      <c r="EJ252" s="28">
        <v>0</v>
      </c>
      <c r="EK252" s="28">
        <v>0</v>
      </c>
      <c r="EL252" s="28">
        <v>0</v>
      </c>
      <c r="EM252" s="28">
        <v>0</v>
      </c>
      <c r="EN252" s="28">
        <v>0</v>
      </c>
      <c r="EO252" s="28">
        <v>0</v>
      </c>
      <c r="EP252" s="28">
        <v>0</v>
      </c>
      <c r="EQ252" s="28">
        <v>0</v>
      </c>
      <c r="ER252" s="28">
        <v>0</v>
      </c>
      <c r="ES252" s="28">
        <v>0</v>
      </c>
      <c r="ET252" s="28">
        <v>0</v>
      </c>
      <c r="EU252" s="28">
        <v>0</v>
      </c>
      <c r="EV252" s="28">
        <v>0</v>
      </c>
      <c r="EW252" s="28">
        <v>0</v>
      </c>
      <c r="EX252" s="28">
        <v>0</v>
      </c>
      <c r="EY252" s="28">
        <v>0</v>
      </c>
      <c r="EZ252" s="28">
        <v>0</v>
      </c>
      <c r="FA252" s="28">
        <v>0</v>
      </c>
      <c r="FB252" s="28">
        <v>0</v>
      </c>
      <c r="FC252" s="28">
        <v>0</v>
      </c>
      <c r="FD252" s="28">
        <v>0</v>
      </c>
      <c r="FE252" s="28">
        <v>0</v>
      </c>
      <c r="FF252" s="28">
        <v>0</v>
      </c>
      <c r="FG252" s="28">
        <v>0</v>
      </c>
      <c r="FH252" s="28">
        <v>0</v>
      </c>
      <c r="FI252" s="28">
        <v>0</v>
      </c>
      <c r="FJ252" s="28">
        <v>0</v>
      </c>
      <c r="FK252" s="28">
        <v>0</v>
      </c>
      <c r="FL252" s="28">
        <v>0</v>
      </c>
      <c r="FM252" s="28">
        <v>0</v>
      </c>
      <c r="FN252" s="28">
        <v>0</v>
      </c>
      <c r="FO252" s="28">
        <v>0</v>
      </c>
      <c r="FP252" s="28">
        <v>0</v>
      </c>
      <c r="FQ252" s="28">
        <v>0</v>
      </c>
      <c r="FR252" s="28">
        <v>0</v>
      </c>
      <c r="FS252" s="28">
        <v>0</v>
      </c>
      <c r="FT252" s="28">
        <v>0</v>
      </c>
      <c r="FU252" s="28">
        <v>0</v>
      </c>
      <c r="FV252" s="28">
        <v>0</v>
      </c>
      <c r="FW252" s="28">
        <v>0</v>
      </c>
      <c r="FX252" s="28">
        <v>0</v>
      </c>
      <c r="FY252" s="28">
        <v>0</v>
      </c>
      <c r="FZ252" s="28">
        <v>0</v>
      </c>
      <c r="GA252" s="28">
        <v>0</v>
      </c>
      <c r="GB252" s="28">
        <v>0</v>
      </c>
      <c r="GC252" s="28">
        <v>0</v>
      </c>
      <c r="GD252" s="28">
        <v>0</v>
      </c>
      <c r="GE252" s="28">
        <v>0</v>
      </c>
      <c r="GF252" s="28">
        <v>0</v>
      </c>
      <c r="GG252" s="28">
        <v>0</v>
      </c>
      <c r="GH252" s="28">
        <v>0</v>
      </c>
      <c r="GI252" s="28">
        <v>0</v>
      </c>
      <c r="GJ252" s="28">
        <v>0</v>
      </c>
      <c r="GK252" s="28">
        <v>0</v>
      </c>
      <c r="GL252" s="28">
        <v>0</v>
      </c>
      <c r="GM252" s="28">
        <v>0</v>
      </c>
      <c r="GN252" s="28">
        <v>0</v>
      </c>
      <c r="GO252" s="28">
        <v>0</v>
      </c>
      <c r="GP252" s="28">
        <v>0</v>
      </c>
      <c r="GQ252" s="28">
        <v>0</v>
      </c>
      <c r="GR252" s="28">
        <v>0</v>
      </c>
      <c r="GS252" s="28">
        <v>0</v>
      </c>
      <c r="GT252" s="28">
        <v>0</v>
      </c>
      <c r="GU252" s="28">
        <v>0</v>
      </c>
      <c r="GV252" s="28">
        <v>0</v>
      </c>
      <c r="GW252" s="28">
        <v>0</v>
      </c>
      <c r="GX252" s="28">
        <v>0</v>
      </c>
      <c r="GY252" s="28">
        <v>0</v>
      </c>
      <c r="GZ252" s="28">
        <v>0</v>
      </c>
      <c r="HA252" s="28">
        <v>0</v>
      </c>
      <c r="HB252" s="28">
        <v>0</v>
      </c>
      <c r="HC252" s="28">
        <v>0</v>
      </c>
      <c r="HD252" s="28">
        <v>0</v>
      </c>
      <c r="HE252" s="28">
        <v>0</v>
      </c>
      <c r="HF252" s="28">
        <v>0</v>
      </c>
      <c r="HG252" s="28">
        <v>0</v>
      </c>
      <c r="HH252" s="28">
        <v>0</v>
      </c>
      <c r="HI252" s="28">
        <v>0</v>
      </c>
      <c r="HJ252" s="28">
        <v>0</v>
      </c>
      <c r="HK252" s="28">
        <v>0</v>
      </c>
      <c r="HL252" s="28">
        <v>0</v>
      </c>
      <c r="HM252" s="28">
        <v>0</v>
      </c>
      <c r="HN252" s="28">
        <v>0</v>
      </c>
      <c r="HO252" s="28">
        <v>0</v>
      </c>
      <c r="HP252" s="28">
        <v>0</v>
      </c>
      <c r="HQ252" s="28">
        <v>0</v>
      </c>
      <c r="HR252" s="28">
        <v>0</v>
      </c>
      <c r="HS252" s="28">
        <v>0</v>
      </c>
      <c r="HT252" s="28">
        <v>0</v>
      </c>
      <c r="HU252" s="28">
        <v>0</v>
      </c>
      <c r="HV252" s="28">
        <v>0</v>
      </c>
      <c r="HW252" s="28">
        <v>0</v>
      </c>
      <c r="HX252" s="28">
        <v>0</v>
      </c>
      <c r="HY252" s="28">
        <v>0</v>
      </c>
      <c r="HZ252" s="28">
        <v>0</v>
      </c>
      <c r="IA252" s="28">
        <v>0</v>
      </c>
      <c r="IB252" s="28">
        <v>0</v>
      </c>
      <c r="IC252" s="28">
        <v>0</v>
      </c>
      <c r="ID252" s="28">
        <v>0</v>
      </c>
      <c r="IE252" s="28">
        <v>0</v>
      </c>
      <c r="IF252" s="28">
        <v>0</v>
      </c>
      <c r="IG252" s="28">
        <v>0</v>
      </c>
      <c r="IH252" s="28">
        <v>0</v>
      </c>
      <c r="II252" s="28">
        <v>0</v>
      </c>
      <c r="IJ252" s="28">
        <v>0</v>
      </c>
      <c r="IK252" s="28">
        <v>0</v>
      </c>
      <c r="IL252" s="28">
        <v>0</v>
      </c>
      <c r="IM252" s="28">
        <v>0</v>
      </c>
      <c r="IN252" s="28">
        <v>0</v>
      </c>
      <c r="IO252" s="28">
        <v>0</v>
      </c>
      <c r="IP252" s="28">
        <v>0</v>
      </c>
      <c r="IQ252" s="28">
        <v>0</v>
      </c>
      <c r="IR252" s="28">
        <v>0</v>
      </c>
      <c r="IS252" s="28">
        <v>0</v>
      </c>
      <c r="IT252" s="28">
        <v>0</v>
      </c>
      <c r="IU252" s="28">
        <v>0</v>
      </c>
      <c r="IV252" s="28">
        <v>0</v>
      </c>
      <c r="IW252" s="28">
        <v>0</v>
      </c>
      <c r="IX252" s="28">
        <v>0</v>
      </c>
      <c r="IY252" s="28">
        <v>0</v>
      </c>
      <c r="IZ252" s="28">
        <v>0</v>
      </c>
      <c r="JA252" s="28">
        <v>0</v>
      </c>
      <c r="JB252" s="28">
        <v>0</v>
      </c>
      <c r="JC252" s="28">
        <v>0</v>
      </c>
      <c r="JD252" s="28">
        <v>0</v>
      </c>
      <c r="JE252" s="28">
        <v>0</v>
      </c>
      <c r="JF252" s="28">
        <v>0</v>
      </c>
      <c r="JG252" s="28">
        <v>0</v>
      </c>
      <c r="JH252" s="28">
        <v>0</v>
      </c>
      <c r="JI252" s="28">
        <v>0</v>
      </c>
      <c r="JJ252" s="28">
        <v>0</v>
      </c>
      <c r="JK252" s="28">
        <v>0</v>
      </c>
      <c r="JL252" s="28">
        <v>0</v>
      </c>
      <c r="JM252" s="28">
        <v>0</v>
      </c>
      <c r="JN252" s="28">
        <v>0</v>
      </c>
      <c r="JO252" s="28">
        <v>0</v>
      </c>
      <c r="JP252" s="28">
        <v>0</v>
      </c>
      <c r="JQ252" s="28">
        <v>0</v>
      </c>
      <c r="JR252" s="28">
        <v>0</v>
      </c>
      <c r="JS252" s="28">
        <v>0</v>
      </c>
      <c r="JT252" s="28">
        <v>0</v>
      </c>
      <c r="JU252" s="28">
        <v>0</v>
      </c>
      <c r="JV252" s="28">
        <v>0</v>
      </c>
      <c r="JW252" s="28">
        <v>0</v>
      </c>
      <c r="JX252" s="28">
        <v>0</v>
      </c>
      <c r="JY252" s="28">
        <v>0</v>
      </c>
      <c r="JZ252" s="28">
        <v>0</v>
      </c>
      <c r="KA252" s="28">
        <v>0</v>
      </c>
      <c r="KB252" s="28">
        <v>0</v>
      </c>
      <c r="KC252" s="28">
        <v>0</v>
      </c>
      <c r="KD252" s="28">
        <v>0</v>
      </c>
      <c r="KE252" s="28">
        <v>0</v>
      </c>
      <c r="KF252" s="28">
        <v>0</v>
      </c>
      <c r="KG252" s="28">
        <v>0</v>
      </c>
      <c r="KH252" s="28">
        <v>0</v>
      </c>
      <c r="KI252" s="28">
        <v>0</v>
      </c>
      <c r="KJ252" s="28">
        <v>0</v>
      </c>
      <c r="KK252" s="28">
        <v>0</v>
      </c>
      <c r="KL252" s="28">
        <v>0</v>
      </c>
      <c r="KM252" s="28">
        <v>0</v>
      </c>
      <c r="KN252" s="28">
        <v>0</v>
      </c>
      <c r="KO252" s="28">
        <v>0</v>
      </c>
      <c r="KP252" s="28">
        <v>0</v>
      </c>
      <c r="KQ252" s="28">
        <v>0</v>
      </c>
      <c r="KR252" s="28">
        <v>0</v>
      </c>
      <c r="KS252" s="28">
        <v>0</v>
      </c>
      <c r="KT252" s="28">
        <v>0</v>
      </c>
      <c r="KU252" s="28">
        <v>0</v>
      </c>
      <c r="KV252" s="28">
        <v>0</v>
      </c>
      <c r="KW252" s="28">
        <v>0</v>
      </c>
      <c r="KX252" s="28">
        <v>0</v>
      </c>
      <c r="KY252" s="28">
        <v>0</v>
      </c>
      <c r="KZ252" s="28">
        <v>0</v>
      </c>
      <c r="LA252" s="28">
        <v>0</v>
      </c>
      <c r="LB252" s="28">
        <v>0</v>
      </c>
      <c r="LC252" s="28">
        <v>0</v>
      </c>
      <c r="LD252" s="28">
        <v>0</v>
      </c>
      <c r="LE252" s="28">
        <v>0</v>
      </c>
      <c r="LF252" s="28">
        <v>0</v>
      </c>
      <c r="LG252" s="28">
        <v>0</v>
      </c>
      <c r="LH252" s="28">
        <v>0</v>
      </c>
      <c r="LI252" s="28">
        <v>0</v>
      </c>
      <c r="LJ252" s="28">
        <v>0</v>
      </c>
      <c r="LK252" s="28">
        <v>0</v>
      </c>
      <c r="LL252" s="28">
        <v>0</v>
      </c>
      <c r="LM252" s="28">
        <v>0</v>
      </c>
      <c r="LN252" s="28">
        <v>0</v>
      </c>
      <c r="LO252" s="28">
        <v>0</v>
      </c>
      <c r="LP252" s="28">
        <v>0</v>
      </c>
      <c r="LQ252" s="28">
        <v>0</v>
      </c>
      <c r="LR252" s="28">
        <v>0</v>
      </c>
      <c r="LS252" s="28">
        <v>0</v>
      </c>
      <c r="LT252" s="28">
        <v>0</v>
      </c>
      <c r="LU252" s="28">
        <v>0</v>
      </c>
      <c r="LV252" s="28">
        <v>0</v>
      </c>
      <c r="LW252" s="28">
        <v>0</v>
      </c>
      <c r="LX252" s="28">
        <v>0</v>
      </c>
      <c r="LY252" s="28">
        <v>0</v>
      </c>
      <c r="LZ252" s="28">
        <v>0</v>
      </c>
      <c r="MA252" s="28">
        <v>0</v>
      </c>
      <c r="MB252" s="28">
        <v>0</v>
      </c>
      <c r="MC252" s="28">
        <v>0</v>
      </c>
      <c r="MD252" s="28">
        <v>0</v>
      </c>
      <c r="ME252" s="28">
        <v>0</v>
      </c>
      <c r="MF252" s="28">
        <v>0</v>
      </c>
      <c r="MG252" s="28">
        <v>0</v>
      </c>
      <c r="MH252" s="28">
        <v>0</v>
      </c>
      <c r="MI252" s="28">
        <v>0</v>
      </c>
      <c r="MJ252" s="28">
        <v>0</v>
      </c>
      <c r="MK252" s="28">
        <v>0</v>
      </c>
      <c r="ML252" s="28">
        <v>0</v>
      </c>
      <c r="MM252" s="28">
        <v>0</v>
      </c>
      <c r="MN252" s="28">
        <v>0</v>
      </c>
      <c r="MO252" s="28">
        <v>0</v>
      </c>
      <c r="MP252" s="28">
        <v>0</v>
      </c>
      <c r="MQ252" s="28">
        <v>0</v>
      </c>
      <c r="MR252" s="28">
        <v>0</v>
      </c>
      <c r="MS252" s="28">
        <v>0</v>
      </c>
      <c r="MT252" s="28">
        <v>0</v>
      </c>
      <c r="MU252" s="28">
        <v>0</v>
      </c>
      <c r="MV252" s="28">
        <v>0</v>
      </c>
      <c r="MW252" s="28">
        <v>0</v>
      </c>
      <c r="MX252" s="28">
        <v>0</v>
      </c>
      <c r="MY252" s="28">
        <v>0</v>
      </c>
      <c r="MZ252" s="28">
        <v>0</v>
      </c>
      <c r="NA252" s="28">
        <v>0</v>
      </c>
      <c r="NB252" s="28">
        <v>0</v>
      </c>
      <c r="NC252" s="28">
        <v>0</v>
      </c>
      <c r="ND252" s="28">
        <v>0</v>
      </c>
      <c r="NE252" s="28">
        <v>0</v>
      </c>
      <c r="NF252" s="28">
        <v>0</v>
      </c>
      <c r="NG252" s="28">
        <v>0</v>
      </c>
      <c r="NH252" s="28">
        <v>0</v>
      </c>
      <c r="NI252" s="28">
        <v>0</v>
      </c>
      <c r="NJ252" s="28">
        <v>0</v>
      </c>
      <c r="NK252" s="28">
        <v>0</v>
      </c>
      <c r="NL252" s="28">
        <v>0</v>
      </c>
      <c r="NM252" s="28">
        <v>0</v>
      </c>
      <c r="NN252" s="28">
        <v>0</v>
      </c>
      <c r="NO252" s="28">
        <v>0</v>
      </c>
      <c r="NP252" s="28">
        <v>0</v>
      </c>
      <c r="NQ252" s="28">
        <v>0</v>
      </c>
      <c r="NR252" s="28">
        <v>0</v>
      </c>
      <c r="NS252" s="28">
        <v>0</v>
      </c>
      <c r="NT252" s="28">
        <v>0</v>
      </c>
      <c r="NU252" s="28">
        <v>0</v>
      </c>
      <c r="NV252" s="28">
        <v>0</v>
      </c>
      <c r="NW252" s="28">
        <v>0</v>
      </c>
      <c r="NX252" s="28">
        <v>0</v>
      </c>
      <c r="NY252" s="28">
        <v>0</v>
      </c>
      <c r="NZ252" s="28">
        <v>0</v>
      </c>
      <c r="OA252" s="28">
        <v>0</v>
      </c>
      <c r="OB252" s="28">
        <v>0</v>
      </c>
      <c r="OC252" s="28">
        <v>0</v>
      </c>
      <c r="OD252" s="28">
        <v>0</v>
      </c>
      <c r="OE252" s="28">
        <v>0</v>
      </c>
      <c r="OF252" s="28">
        <v>0</v>
      </c>
      <c r="OG252" s="28">
        <v>0</v>
      </c>
      <c r="OH252" s="28">
        <v>0</v>
      </c>
      <c r="OI252" s="28">
        <v>0</v>
      </c>
      <c r="OJ252" s="28">
        <v>0</v>
      </c>
      <c r="OK252" s="28">
        <v>0</v>
      </c>
      <c r="OL252" s="28">
        <v>0</v>
      </c>
      <c r="OM252" s="28">
        <v>0</v>
      </c>
      <c r="ON252" s="28">
        <v>0</v>
      </c>
      <c r="OO252" s="28">
        <v>0</v>
      </c>
      <c r="OP252" s="28">
        <v>0</v>
      </c>
      <c r="OQ252" s="28">
        <v>0</v>
      </c>
      <c r="OR252" s="28">
        <v>0</v>
      </c>
      <c r="OS252" s="28">
        <v>0</v>
      </c>
      <c r="OT252" s="28">
        <v>0</v>
      </c>
      <c r="OU252" s="28">
        <v>0</v>
      </c>
      <c r="OV252" s="28">
        <v>0</v>
      </c>
      <c r="OW252" s="28">
        <v>0</v>
      </c>
    </row>
    <row r="253" spans="1:413">
      <c r="A253" s="39" t="s">
        <v>2036</v>
      </c>
      <c r="B253" s="39" t="s">
        <v>5450</v>
      </c>
      <c r="C253" s="39">
        <v>164</v>
      </c>
      <c r="D253" s="39" t="s">
        <v>5451</v>
      </c>
      <c r="E253" s="39" t="s">
        <v>5152</v>
      </c>
      <c r="F253" s="39" t="s">
        <v>1408</v>
      </c>
      <c r="G253" s="39" t="s">
        <v>519</v>
      </c>
      <c r="H253" s="40">
        <f t="shared" si="3"/>
        <v>0</v>
      </c>
      <c r="I253" s="40">
        <v>0</v>
      </c>
      <c r="J253" s="39">
        <v>0</v>
      </c>
      <c r="K253" s="39">
        <v>0</v>
      </c>
      <c r="L253" s="40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  <c r="AF253" s="28">
        <v>0</v>
      </c>
      <c r="AG253" s="28">
        <v>0</v>
      </c>
      <c r="AH253" s="28">
        <v>0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  <c r="AO253" s="28">
        <v>0</v>
      </c>
      <c r="AP253" s="28">
        <v>0</v>
      </c>
      <c r="AQ253" s="28">
        <v>0</v>
      </c>
      <c r="AR253" s="28">
        <v>0</v>
      </c>
      <c r="AS253" s="28">
        <v>0</v>
      </c>
      <c r="AT253" s="28">
        <v>0</v>
      </c>
      <c r="AU253" s="28">
        <v>0</v>
      </c>
      <c r="AV253" s="28">
        <v>0</v>
      </c>
      <c r="AW253" s="28">
        <v>0</v>
      </c>
      <c r="AX253" s="28">
        <v>0</v>
      </c>
      <c r="AY253" s="28">
        <v>0</v>
      </c>
      <c r="AZ253" s="28">
        <v>0</v>
      </c>
      <c r="BA253" s="28">
        <v>0</v>
      </c>
      <c r="BB253" s="28">
        <v>0</v>
      </c>
      <c r="BC253" s="28">
        <v>0</v>
      </c>
      <c r="BD253" s="28">
        <v>0</v>
      </c>
      <c r="BE253" s="28">
        <v>0</v>
      </c>
      <c r="BF253" s="28">
        <v>0</v>
      </c>
      <c r="BG253" s="28">
        <v>0</v>
      </c>
      <c r="BH253" s="28">
        <v>0</v>
      </c>
      <c r="BI253" s="28">
        <v>0</v>
      </c>
      <c r="BJ253" s="28">
        <v>0</v>
      </c>
      <c r="BK253" s="28">
        <v>0</v>
      </c>
      <c r="BL253" s="28">
        <v>0</v>
      </c>
      <c r="BM253" s="28">
        <v>0</v>
      </c>
      <c r="BN253" s="28">
        <v>0</v>
      </c>
      <c r="BO253" s="28">
        <v>0</v>
      </c>
      <c r="BP253" s="28">
        <v>0</v>
      </c>
      <c r="BQ253" s="28">
        <v>0</v>
      </c>
      <c r="BR253" s="28">
        <v>0</v>
      </c>
      <c r="BS253" s="28">
        <v>0</v>
      </c>
      <c r="BT253" s="28">
        <v>0</v>
      </c>
      <c r="BU253" s="28">
        <v>0</v>
      </c>
      <c r="BV253" s="28">
        <v>0</v>
      </c>
      <c r="BW253" s="28">
        <v>0</v>
      </c>
      <c r="BX253" s="28">
        <v>0</v>
      </c>
      <c r="BY253" s="28">
        <v>0</v>
      </c>
      <c r="BZ253" s="28">
        <v>0</v>
      </c>
      <c r="CA253" s="28">
        <v>0</v>
      </c>
      <c r="CB253" s="28">
        <v>0</v>
      </c>
      <c r="CC253" s="28">
        <v>0</v>
      </c>
      <c r="CD253" s="28">
        <v>0</v>
      </c>
      <c r="CE253" s="28">
        <v>0</v>
      </c>
      <c r="CF253" s="28">
        <v>0</v>
      </c>
      <c r="CG253" s="28">
        <v>0</v>
      </c>
      <c r="CH253" s="28">
        <v>0</v>
      </c>
      <c r="CI253" s="28">
        <v>0</v>
      </c>
      <c r="CJ253" s="28">
        <v>0</v>
      </c>
      <c r="CK253" s="28">
        <v>0</v>
      </c>
      <c r="CL253" s="28">
        <v>0</v>
      </c>
      <c r="CM253" s="28">
        <v>0</v>
      </c>
      <c r="CN253" s="28">
        <v>0</v>
      </c>
      <c r="CO253" s="28">
        <v>0</v>
      </c>
      <c r="CP253" s="28">
        <v>0</v>
      </c>
      <c r="CQ253" s="28">
        <v>0</v>
      </c>
      <c r="CR253" s="28">
        <v>0</v>
      </c>
      <c r="CS253" s="28">
        <v>0</v>
      </c>
      <c r="CT253" s="28">
        <v>0</v>
      </c>
      <c r="CU253" s="28">
        <v>0</v>
      </c>
      <c r="CV253" s="28">
        <v>0</v>
      </c>
      <c r="CW253" s="28">
        <v>0</v>
      </c>
      <c r="CX253" s="28">
        <v>0</v>
      </c>
      <c r="CY253" s="28">
        <v>0</v>
      </c>
      <c r="CZ253" s="28">
        <v>0</v>
      </c>
      <c r="DA253" s="28">
        <v>0</v>
      </c>
      <c r="DB253" s="28">
        <v>0</v>
      </c>
      <c r="DC253" s="28">
        <v>0</v>
      </c>
      <c r="DD253" s="28">
        <v>0</v>
      </c>
      <c r="DE253" s="28">
        <v>0</v>
      </c>
      <c r="DF253" s="28">
        <v>0</v>
      </c>
      <c r="DG253" s="28">
        <v>0</v>
      </c>
      <c r="DH253" s="28">
        <v>0</v>
      </c>
      <c r="DI253" s="28">
        <v>0</v>
      </c>
      <c r="DJ253" s="28">
        <v>0</v>
      </c>
      <c r="DK253" s="28">
        <v>0</v>
      </c>
      <c r="DL253" s="28">
        <v>0</v>
      </c>
      <c r="DM253" s="28">
        <v>0</v>
      </c>
      <c r="DN253" s="28">
        <v>0</v>
      </c>
      <c r="DO253" s="28">
        <v>0</v>
      </c>
      <c r="DP253" s="28">
        <v>0</v>
      </c>
      <c r="DQ253" s="28">
        <v>0</v>
      </c>
      <c r="DR253" s="28">
        <v>0</v>
      </c>
      <c r="DS253" s="28">
        <v>0</v>
      </c>
      <c r="DT253" s="28">
        <v>0</v>
      </c>
      <c r="DU253" s="28">
        <v>0</v>
      </c>
      <c r="DV253" s="28">
        <v>0</v>
      </c>
      <c r="DW253" s="28">
        <v>0</v>
      </c>
      <c r="DX253" s="28">
        <v>0</v>
      </c>
      <c r="DY253" s="28">
        <v>0</v>
      </c>
      <c r="DZ253" s="28">
        <v>0</v>
      </c>
      <c r="EA253" s="28">
        <v>0</v>
      </c>
      <c r="EB253" s="28">
        <v>0</v>
      </c>
      <c r="EC253" s="28">
        <v>0</v>
      </c>
      <c r="ED253" s="28">
        <v>0</v>
      </c>
      <c r="EE253" s="28">
        <v>0</v>
      </c>
      <c r="EF253" s="28">
        <v>0</v>
      </c>
      <c r="EG253" s="28">
        <v>0</v>
      </c>
      <c r="EH253" s="28">
        <v>0</v>
      </c>
      <c r="EI253" s="28">
        <v>0</v>
      </c>
      <c r="EJ253" s="28">
        <v>0</v>
      </c>
      <c r="EK253" s="28">
        <v>0</v>
      </c>
      <c r="EL253" s="28">
        <v>0</v>
      </c>
      <c r="EM253" s="28">
        <v>0</v>
      </c>
      <c r="EN253" s="28">
        <v>0</v>
      </c>
      <c r="EO253" s="28">
        <v>0</v>
      </c>
      <c r="EP253" s="28">
        <v>0</v>
      </c>
      <c r="EQ253" s="28">
        <v>0</v>
      </c>
      <c r="ER253" s="28">
        <v>0</v>
      </c>
      <c r="ES253" s="28">
        <v>0</v>
      </c>
      <c r="ET253" s="28">
        <v>0</v>
      </c>
      <c r="EU253" s="28">
        <v>0</v>
      </c>
      <c r="EV253" s="28">
        <v>0</v>
      </c>
      <c r="EW253" s="28">
        <v>0</v>
      </c>
      <c r="EX253" s="28">
        <v>0</v>
      </c>
      <c r="EY253" s="28">
        <v>0</v>
      </c>
      <c r="EZ253" s="28">
        <v>0</v>
      </c>
      <c r="FA253" s="28">
        <v>0</v>
      </c>
      <c r="FB253" s="28">
        <v>0</v>
      </c>
      <c r="FC253" s="28">
        <v>0</v>
      </c>
      <c r="FD253" s="28">
        <v>0</v>
      </c>
      <c r="FE253" s="28">
        <v>0</v>
      </c>
      <c r="FF253" s="28">
        <v>0</v>
      </c>
      <c r="FG253" s="28">
        <v>0</v>
      </c>
      <c r="FH253" s="28">
        <v>0</v>
      </c>
      <c r="FI253" s="28">
        <v>0</v>
      </c>
      <c r="FJ253" s="28">
        <v>0</v>
      </c>
      <c r="FK253" s="28">
        <v>0</v>
      </c>
      <c r="FL253" s="28">
        <v>0</v>
      </c>
      <c r="FM253" s="28">
        <v>0</v>
      </c>
      <c r="FN253" s="28">
        <v>0</v>
      </c>
      <c r="FO253" s="28">
        <v>0</v>
      </c>
      <c r="FP253" s="28">
        <v>0</v>
      </c>
      <c r="FQ253" s="28">
        <v>0</v>
      </c>
      <c r="FR253" s="28">
        <v>0</v>
      </c>
      <c r="FS253" s="28">
        <v>0</v>
      </c>
      <c r="FT253" s="28">
        <v>0</v>
      </c>
      <c r="FU253" s="28">
        <v>0</v>
      </c>
      <c r="FV253" s="28">
        <v>0</v>
      </c>
      <c r="FW253" s="28">
        <v>0</v>
      </c>
      <c r="FX253" s="28">
        <v>0</v>
      </c>
      <c r="FY253" s="28">
        <v>0</v>
      </c>
      <c r="FZ253" s="28">
        <v>0</v>
      </c>
      <c r="GA253" s="28">
        <v>0</v>
      </c>
      <c r="GB253" s="28">
        <v>0</v>
      </c>
      <c r="GC253" s="28">
        <v>0</v>
      </c>
      <c r="GD253" s="28">
        <v>0</v>
      </c>
      <c r="GE253" s="28">
        <v>0</v>
      </c>
      <c r="GF253" s="28">
        <v>0</v>
      </c>
      <c r="GG253" s="28">
        <v>0</v>
      </c>
      <c r="GH253" s="28">
        <v>0</v>
      </c>
      <c r="GI253" s="28">
        <v>0</v>
      </c>
      <c r="GJ253" s="28">
        <v>0</v>
      </c>
      <c r="GK253" s="28">
        <v>0</v>
      </c>
      <c r="GL253" s="28">
        <v>0</v>
      </c>
      <c r="GM253" s="28">
        <v>0</v>
      </c>
      <c r="GN253" s="28">
        <v>0</v>
      </c>
      <c r="GO253" s="28">
        <v>0</v>
      </c>
      <c r="GP253" s="28">
        <v>0</v>
      </c>
      <c r="GQ253" s="28">
        <v>0</v>
      </c>
      <c r="GR253" s="28">
        <v>0</v>
      </c>
      <c r="GS253" s="28">
        <v>0</v>
      </c>
      <c r="GT253" s="28">
        <v>0</v>
      </c>
      <c r="GU253" s="28">
        <v>0</v>
      </c>
      <c r="GV253" s="28">
        <v>0</v>
      </c>
      <c r="GW253" s="28">
        <v>0</v>
      </c>
      <c r="GX253" s="28">
        <v>0</v>
      </c>
      <c r="GY253" s="28">
        <v>0</v>
      </c>
      <c r="GZ253" s="28">
        <v>0</v>
      </c>
      <c r="HA253" s="28">
        <v>0</v>
      </c>
      <c r="HB253" s="28">
        <v>0</v>
      </c>
      <c r="HC253" s="28">
        <v>0</v>
      </c>
      <c r="HD253" s="28">
        <v>0</v>
      </c>
      <c r="HE253" s="28">
        <v>0</v>
      </c>
      <c r="HF253" s="28">
        <v>0</v>
      </c>
      <c r="HG253" s="28">
        <v>0</v>
      </c>
      <c r="HH253" s="28">
        <v>0</v>
      </c>
      <c r="HI253" s="28">
        <v>0</v>
      </c>
      <c r="HJ253" s="28">
        <v>0</v>
      </c>
      <c r="HK253" s="28">
        <v>0</v>
      </c>
      <c r="HL253" s="28">
        <v>0</v>
      </c>
      <c r="HM253" s="28">
        <v>0</v>
      </c>
      <c r="HN253" s="28">
        <v>0</v>
      </c>
      <c r="HO253" s="28">
        <v>0</v>
      </c>
      <c r="HP253" s="28">
        <v>0</v>
      </c>
      <c r="HQ253" s="28">
        <v>0</v>
      </c>
      <c r="HR253" s="28">
        <v>0</v>
      </c>
      <c r="HS253" s="28">
        <v>0</v>
      </c>
      <c r="HT253" s="28">
        <v>0</v>
      </c>
      <c r="HU253" s="28">
        <v>0</v>
      </c>
      <c r="HV253" s="28">
        <v>0</v>
      </c>
      <c r="HW253" s="28">
        <v>0</v>
      </c>
      <c r="HX253" s="28">
        <v>0</v>
      </c>
      <c r="HY253" s="28">
        <v>0</v>
      </c>
      <c r="HZ253" s="28">
        <v>0</v>
      </c>
      <c r="IA253" s="28">
        <v>0</v>
      </c>
      <c r="IB253" s="28">
        <v>0</v>
      </c>
      <c r="IC253" s="28">
        <v>0</v>
      </c>
      <c r="ID253" s="28">
        <v>0</v>
      </c>
      <c r="IE253" s="28">
        <v>0</v>
      </c>
      <c r="IF253" s="28">
        <v>0</v>
      </c>
      <c r="IG253" s="28">
        <v>0</v>
      </c>
      <c r="IH253" s="28">
        <v>0</v>
      </c>
      <c r="II253" s="28">
        <v>0</v>
      </c>
      <c r="IJ253" s="28">
        <v>0</v>
      </c>
      <c r="IK253" s="28">
        <v>0</v>
      </c>
      <c r="IL253" s="28">
        <v>0</v>
      </c>
      <c r="IM253" s="28">
        <v>0</v>
      </c>
      <c r="IN253" s="28">
        <v>0</v>
      </c>
      <c r="IO253" s="28">
        <v>0</v>
      </c>
      <c r="IP253" s="28">
        <v>0</v>
      </c>
      <c r="IQ253" s="28">
        <v>0</v>
      </c>
      <c r="IR253" s="28">
        <v>0</v>
      </c>
      <c r="IS253" s="28">
        <v>0</v>
      </c>
      <c r="IT253" s="28">
        <v>0</v>
      </c>
      <c r="IU253" s="28">
        <v>0</v>
      </c>
      <c r="IV253" s="28">
        <v>0</v>
      </c>
      <c r="IW253" s="28">
        <v>0</v>
      </c>
      <c r="IX253" s="28">
        <v>0</v>
      </c>
      <c r="IY253" s="28">
        <v>0</v>
      </c>
      <c r="IZ253" s="28">
        <v>0</v>
      </c>
      <c r="JA253" s="28">
        <v>0</v>
      </c>
      <c r="JB253" s="28">
        <v>0</v>
      </c>
      <c r="JC253" s="28">
        <v>0</v>
      </c>
      <c r="JD253" s="28">
        <v>0</v>
      </c>
      <c r="JE253" s="28">
        <v>0</v>
      </c>
      <c r="JF253" s="28">
        <v>0</v>
      </c>
      <c r="JG253" s="28">
        <v>0</v>
      </c>
      <c r="JH253" s="28">
        <v>0</v>
      </c>
      <c r="JI253" s="28">
        <v>0</v>
      </c>
      <c r="JJ253" s="28">
        <v>0</v>
      </c>
      <c r="JK253" s="28">
        <v>0</v>
      </c>
      <c r="JL253" s="28">
        <v>0</v>
      </c>
      <c r="JM253" s="28">
        <v>0</v>
      </c>
      <c r="JN253" s="28">
        <v>0</v>
      </c>
      <c r="JO253" s="28">
        <v>0</v>
      </c>
      <c r="JP253" s="28">
        <v>0</v>
      </c>
      <c r="JQ253" s="28">
        <v>0</v>
      </c>
      <c r="JR253" s="28">
        <v>0</v>
      </c>
      <c r="JS253" s="28">
        <v>0</v>
      </c>
      <c r="JT253" s="28">
        <v>0</v>
      </c>
      <c r="JU253" s="28">
        <v>0</v>
      </c>
      <c r="JV253" s="28">
        <v>0</v>
      </c>
      <c r="JW253" s="28">
        <v>0</v>
      </c>
      <c r="JX253" s="28">
        <v>0</v>
      </c>
      <c r="JY253" s="28">
        <v>0</v>
      </c>
      <c r="JZ253" s="28">
        <v>0</v>
      </c>
      <c r="KA253" s="28">
        <v>0</v>
      </c>
      <c r="KB253" s="28">
        <v>0</v>
      </c>
      <c r="KC253" s="28">
        <v>0</v>
      </c>
      <c r="KD253" s="28">
        <v>0</v>
      </c>
      <c r="KE253" s="28">
        <v>0</v>
      </c>
      <c r="KF253" s="28">
        <v>0</v>
      </c>
      <c r="KG253" s="28">
        <v>0</v>
      </c>
      <c r="KH253" s="28">
        <v>0</v>
      </c>
      <c r="KI253" s="28">
        <v>0</v>
      </c>
      <c r="KJ253" s="28">
        <v>0</v>
      </c>
      <c r="KK253" s="28">
        <v>0</v>
      </c>
      <c r="KL253" s="28">
        <v>0</v>
      </c>
      <c r="KM253" s="28">
        <v>0</v>
      </c>
      <c r="KN253" s="28">
        <v>0</v>
      </c>
      <c r="KO253" s="28">
        <v>0</v>
      </c>
      <c r="KP253" s="28">
        <v>0</v>
      </c>
      <c r="KQ253" s="28">
        <v>0</v>
      </c>
      <c r="KR253" s="28">
        <v>0</v>
      </c>
      <c r="KS253" s="28">
        <v>0</v>
      </c>
      <c r="KT253" s="28">
        <v>0</v>
      </c>
      <c r="KU253" s="28">
        <v>0</v>
      </c>
      <c r="KV253" s="28">
        <v>0</v>
      </c>
      <c r="KW253" s="28">
        <v>0</v>
      </c>
      <c r="KX253" s="28">
        <v>0</v>
      </c>
      <c r="KY253" s="28">
        <v>0</v>
      </c>
      <c r="KZ253" s="28">
        <v>0</v>
      </c>
      <c r="LA253" s="28">
        <v>0</v>
      </c>
      <c r="LB253" s="28">
        <v>0</v>
      </c>
      <c r="LC253" s="28">
        <v>0</v>
      </c>
      <c r="LD253" s="28">
        <v>0</v>
      </c>
      <c r="LE253" s="28">
        <v>0</v>
      </c>
      <c r="LF253" s="28">
        <v>0</v>
      </c>
      <c r="LG253" s="28">
        <v>0</v>
      </c>
      <c r="LH253" s="28">
        <v>0</v>
      </c>
      <c r="LI253" s="28">
        <v>0</v>
      </c>
      <c r="LJ253" s="28">
        <v>0</v>
      </c>
      <c r="LK253" s="28">
        <v>0</v>
      </c>
      <c r="LL253" s="28">
        <v>0</v>
      </c>
      <c r="LM253" s="28">
        <v>0</v>
      </c>
      <c r="LN253" s="28">
        <v>0</v>
      </c>
      <c r="LO253" s="28">
        <v>0</v>
      </c>
      <c r="LP253" s="28">
        <v>0</v>
      </c>
      <c r="LQ253" s="28">
        <v>0</v>
      </c>
      <c r="LR253" s="28">
        <v>0</v>
      </c>
      <c r="LS253" s="28">
        <v>0</v>
      </c>
      <c r="LT253" s="28">
        <v>0</v>
      </c>
      <c r="LU253" s="28">
        <v>0</v>
      </c>
      <c r="LV253" s="28">
        <v>0</v>
      </c>
      <c r="LW253" s="28">
        <v>0</v>
      </c>
      <c r="LX253" s="28">
        <v>0</v>
      </c>
      <c r="LY253" s="28">
        <v>0</v>
      </c>
      <c r="LZ253" s="28">
        <v>0</v>
      </c>
      <c r="MA253" s="28">
        <v>0</v>
      </c>
      <c r="MB253" s="28">
        <v>0</v>
      </c>
      <c r="MC253" s="28">
        <v>0</v>
      </c>
      <c r="MD253" s="28">
        <v>0</v>
      </c>
      <c r="ME253" s="28">
        <v>0</v>
      </c>
      <c r="MF253" s="28">
        <v>0</v>
      </c>
      <c r="MG253" s="28">
        <v>0</v>
      </c>
      <c r="MH253" s="28">
        <v>0</v>
      </c>
      <c r="MI253" s="28">
        <v>0</v>
      </c>
      <c r="MJ253" s="28">
        <v>0</v>
      </c>
      <c r="MK253" s="28">
        <v>0</v>
      </c>
      <c r="ML253" s="28">
        <v>0</v>
      </c>
      <c r="MM253" s="28">
        <v>0</v>
      </c>
      <c r="MN253" s="28">
        <v>0</v>
      </c>
      <c r="MO253" s="28">
        <v>0</v>
      </c>
      <c r="MP253" s="28">
        <v>0</v>
      </c>
      <c r="MQ253" s="28">
        <v>0</v>
      </c>
      <c r="MR253" s="28">
        <v>0</v>
      </c>
      <c r="MS253" s="28">
        <v>0</v>
      </c>
      <c r="MT253" s="28">
        <v>0</v>
      </c>
      <c r="MU253" s="28">
        <v>0</v>
      </c>
      <c r="MV253" s="28">
        <v>0</v>
      </c>
      <c r="MW253" s="28">
        <v>0</v>
      </c>
      <c r="MX253" s="28">
        <v>0</v>
      </c>
      <c r="MY253" s="28">
        <v>0</v>
      </c>
      <c r="MZ253" s="28">
        <v>0</v>
      </c>
      <c r="NA253" s="28">
        <v>0</v>
      </c>
      <c r="NB253" s="28">
        <v>0</v>
      </c>
      <c r="NC253" s="28">
        <v>0</v>
      </c>
      <c r="ND253" s="28">
        <v>0</v>
      </c>
      <c r="NE253" s="28">
        <v>0</v>
      </c>
      <c r="NF253" s="28">
        <v>0</v>
      </c>
      <c r="NG253" s="28">
        <v>0</v>
      </c>
      <c r="NH253" s="28">
        <v>0</v>
      </c>
      <c r="NI253" s="28">
        <v>0</v>
      </c>
      <c r="NJ253" s="28">
        <v>0</v>
      </c>
      <c r="NK253" s="28">
        <v>0</v>
      </c>
      <c r="NL253" s="28">
        <v>0</v>
      </c>
      <c r="NM253" s="28">
        <v>0</v>
      </c>
      <c r="NN253" s="28">
        <v>0</v>
      </c>
      <c r="NO253" s="28">
        <v>0</v>
      </c>
      <c r="NP253" s="28">
        <v>0</v>
      </c>
      <c r="NQ253" s="28">
        <v>0</v>
      </c>
      <c r="NR253" s="28">
        <v>0</v>
      </c>
      <c r="NS253" s="28">
        <v>0</v>
      </c>
      <c r="NT253" s="28">
        <v>0</v>
      </c>
      <c r="NU253" s="28">
        <v>0</v>
      </c>
      <c r="NV253" s="28">
        <v>0</v>
      </c>
      <c r="NW253" s="28">
        <v>0</v>
      </c>
      <c r="NX253" s="28">
        <v>0</v>
      </c>
      <c r="NY253" s="28">
        <v>0</v>
      </c>
      <c r="NZ253" s="28">
        <v>0</v>
      </c>
      <c r="OA253" s="28">
        <v>0</v>
      </c>
      <c r="OB253" s="28">
        <v>0</v>
      </c>
      <c r="OC253" s="28">
        <v>0</v>
      </c>
      <c r="OD253" s="28">
        <v>0</v>
      </c>
      <c r="OE253" s="28">
        <v>0</v>
      </c>
      <c r="OF253" s="28">
        <v>0</v>
      </c>
      <c r="OG253" s="28">
        <v>0</v>
      </c>
      <c r="OH253" s="28">
        <v>0</v>
      </c>
      <c r="OI253" s="28">
        <v>0</v>
      </c>
      <c r="OJ253" s="28">
        <v>0</v>
      </c>
      <c r="OK253" s="28">
        <v>0</v>
      </c>
      <c r="OL253" s="28">
        <v>0</v>
      </c>
      <c r="OM253" s="28">
        <v>0</v>
      </c>
      <c r="ON253" s="28">
        <v>0</v>
      </c>
      <c r="OO253" s="28">
        <v>0</v>
      </c>
      <c r="OP253" s="28">
        <v>0</v>
      </c>
      <c r="OQ253" s="28">
        <v>0</v>
      </c>
      <c r="OR253" s="28">
        <v>0</v>
      </c>
      <c r="OS253" s="28">
        <v>0</v>
      </c>
      <c r="OT253" s="28">
        <v>0</v>
      </c>
      <c r="OU253" s="28">
        <v>0</v>
      </c>
      <c r="OV253" s="28">
        <v>0</v>
      </c>
      <c r="OW253" s="28">
        <v>0</v>
      </c>
    </row>
    <row r="254" spans="1:413">
      <c r="A254" s="39" t="s">
        <v>2039</v>
      </c>
      <c r="B254" s="39" t="s">
        <v>5452</v>
      </c>
      <c r="C254" s="39">
        <v>165</v>
      </c>
      <c r="D254" s="39" t="s">
        <v>1656</v>
      </c>
      <c r="E254" s="39" t="s">
        <v>5152</v>
      </c>
      <c r="F254" s="39" t="s">
        <v>1408</v>
      </c>
      <c r="G254" s="39" t="s">
        <v>519</v>
      </c>
      <c r="H254" s="40">
        <f t="shared" si="3"/>
        <v>0</v>
      </c>
      <c r="I254" s="40">
        <v>0</v>
      </c>
      <c r="J254" s="39">
        <v>0</v>
      </c>
      <c r="K254" s="39">
        <v>0</v>
      </c>
      <c r="L254" s="40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  <c r="AF254" s="28">
        <v>0</v>
      </c>
      <c r="AG254" s="28">
        <v>0</v>
      </c>
      <c r="AH254" s="28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28">
        <v>0</v>
      </c>
      <c r="AO254" s="28">
        <v>0</v>
      </c>
      <c r="AP254" s="28">
        <v>0</v>
      </c>
      <c r="AQ254" s="28">
        <v>0</v>
      </c>
      <c r="AR254" s="28">
        <v>0</v>
      </c>
      <c r="AS254" s="28">
        <v>0</v>
      </c>
      <c r="AT254" s="28">
        <v>0</v>
      </c>
      <c r="AU254" s="28">
        <v>0</v>
      </c>
      <c r="AV254" s="28">
        <v>0</v>
      </c>
      <c r="AW254" s="28">
        <v>0</v>
      </c>
      <c r="AX254" s="28">
        <v>0</v>
      </c>
      <c r="AY254" s="28">
        <v>0</v>
      </c>
      <c r="AZ254" s="28">
        <v>0</v>
      </c>
      <c r="BA254" s="28">
        <v>0</v>
      </c>
      <c r="BB254" s="28">
        <v>0</v>
      </c>
      <c r="BC254" s="28">
        <v>0</v>
      </c>
      <c r="BD254" s="28">
        <v>0</v>
      </c>
      <c r="BE254" s="28">
        <v>0</v>
      </c>
      <c r="BF254" s="28">
        <v>0</v>
      </c>
      <c r="BG254" s="28">
        <v>0</v>
      </c>
      <c r="BH254" s="28">
        <v>0</v>
      </c>
      <c r="BI254" s="28">
        <v>0</v>
      </c>
      <c r="BJ254" s="28">
        <v>0</v>
      </c>
      <c r="BK254" s="28">
        <v>0</v>
      </c>
      <c r="BL254" s="28">
        <v>0</v>
      </c>
      <c r="BM254" s="28">
        <v>0</v>
      </c>
      <c r="BN254" s="28">
        <v>0</v>
      </c>
      <c r="BO254" s="28">
        <v>0</v>
      </c>
      <c r="BP254" s="28">
        <v>0</v>
      </c>
      <c r="BQ254" s="28">
        <v>0</v>
      </c>
      <c r="BR254" s="28">
        <v>0</v>
      </c>
      <c r="BS254" s="28">
        <v>0</v>
      </c>
      <c r="BT254" s="28">
        <v>0</v>
      </c>
      <c r="BU254" s="28">
        <v>0</v>
      </c>
      <c r="BV254" s="28">
        <v>0</v>
      </c>
      <c r="BW254" s="28">
        <v>0</v>
      </c>
      <c r="BX254" s="28">
        <v>0</v>
      </c>
      <c r="BY254" s="28">
        <v>0</v>
      </c>
      <c r="BZ254" s="28">
        <v>0</v>
      </c>
      <c r="CA254" s="28">
        <v>0</v>
      </c>
      <c r="CB254" s="28">
        <v>0</v>
      </c>
      <c r="CC254" s="28">
        <v>0</v>
      </c>
      <c r="CD254" s="28">
        <v>0</v>
      </c>
      <c r="CE254" s="28">
        <v>0</v>
      </c>
      <c r="CF254" s="28">
        <v>0</v>
      </c>
      <c r="CG254" s="28">
        <v>0</v>
      </c>
      <c r="CH254" s="28">
        <v>0</v>
      </c>
      <c r="CI254" s="28">
        <v>0</v>
      </c>
      <c r="CJ254" s="28">
        <v>0</v>
      </c>
      <c r="CK254" s="28">
        <v>0</v>
      </c>
      <c r="CL254" s="28">
        <v>0</v>
      </c>
      <c r="CM254" s="28">
        <v>0</v>
      </c>
      <c r="CN254" s="28">
        <v>0</v>
      </c>
      <c r="CO254" s="28">
        <v>0</v>
      </c>
      <c r="CP254" s="28">
        <v>0</v>
      </c>
      <c r="CQ254" s="28">
        <v>0</v>
      </c>
      <c r="CR254" s="28">
        <v>0</v>
      </c>
      <c r="CS254" s="28">
        <v>0</v>
      </c>
      <c r="CT254" s="28">
        <v>0</v>
      </c>
      <c r="CU254" s="28">
        <v>0</v>
      </c>
      <c r="CV254" s="28">
        <v>0</v>
      </c>
      <c r="CW254" s="28">
        <v>0</v>
      </c>
      <c r="CX254" s="28">
        <v>0</v>
      </c>
      <c r="CY254" s="28">
        <v>0</v>
      </c>
      <c r="CZ254" s="28">
        <v>0</v>
      </c>
      <c r="DA254" s="28">
        <v>0</v>
      </c>
      <c r="DB254" s="28">
        <v>0</v>
      </c>
      <c r="DC254" s="28">
        <v>0</v>
      </c>
      <c r="DD254" s="28">
        <v>0</v>
      </c>
      <c r="DE254" s="28">
        <v>0</v>
      </c>
      <c r="DF254" s="28">
        <v>0</v>
      </c>
      <c r="DG254" s="28">
        <v>0</v>
      </c>
      <c r="DH254" s="28">
        <v>0</v>
      </c>
      <c r="DI254" s="28">
        <v>0</v>
      </c>
      <c r="DJ254" s="28">
        <v>0</v>
      </c>
      <c r="DK254" s="28">
        <v>0</v>
      </c>
      <c r="DL254" s="28">
        <v>0</v>
      </c>
      <c r="DM254" s="28">
        <v>0</v>
      </c>
      <c r="DN254" s="28">
        <v>0</v>
      </c>
      <c r="DO254" s="28">
        <v>0</v>
      </c>
      <c r="DP254" s="28">
        <v>0</v>
      </c>
      <c r="DQ254" s="28">
        <v>0</v>
      </c>
      <c r="DR254" s="28">
        <v>0</v>
      </c>
      <c r="DS254" s="28">
        <v>0</v>
      </c>
      <c r="DT254" s="28">
        <v>0</v>
      </c>
      <c r="DU254" s="28">
        <v>0</v>
      </c>
      <c r="DV254" s="28">
        <v>0</v>
      </c>
      <c r="DW254" s="28">
        <v>0</v>
      </c>
      <c r="DX254" s="28">
        <v>0</v>
      </c>
      <c r="DY254" s="28">
        <v>0</v>
      </c>
      <c r="DZ254" s="28">
        <v>0</v>
      </c>
      <c r="EA254" s="28">
        <v>0</v>
      </c>
      <c r="EB254" s="28">
        <v>0</v>
      </c>
      <c r="EC254" s="28">
        <v>0</v>
      </c>
      <c r="ED254" s="28">
        <v>0</v>
      </c>
      <c r="EE254" s="28">
        <v>0</v>
      </c>
      <c r="EF254" s="28">
        <v>0</v>
      </c>
      <c r="EG254" s="28">
        <v>0</v>
      </c>
      <c r="EH254" s="28">
        <v>0</v>
      </c>
      <c r="EI254" s="28">
        <v>0</v>
      </c>
      <c r="EJ254" s="28">
        <v>0</v>
      </c>
      <c r="EK254" s="28">
        <v>0</v>
      </c>
      <c r="EL254" s="28">
        <v>0</v>
      </c>
      <c r="EM254" s="28">
        <v>0</v>
      </c>
      <c r="EN254" s="28">
        <v>0</v>
      </c>
      <c r="EO254" s="28">
        <v>0</v>
      </c>
      <c r="EP254" s="28">
        <v>0</v>
      </c>
      <c r="EQ254" s="28">
        <v>0</v>
      </c>
      <c r="ER254" s="28">
        <v>0</v>
      </c>
      <c r="ES254" s="28">
        <v>0</v>
      </c>
      <c r="ET254" s="28">
        <v>0</v>
      </c>
      <c r="EU254" s="28">
        <v>0</v>
      </c>
      <c r="EV254" s="28">
        <v>0</v>
      </c>
      <c r="EW254" s="28">
        <v>0</v>
      </c>
      <c r="EX254" s="28">
        <v>0</v>
      </c>
      <c r="EY254" s="28">
        <v>0</v>
      </c>
      <c r="EZ254" s="28">
        <v>0</v>
      </c>
      <c r="FA254" s="28">
        <v>0</v>
      </c>
      <c r="FB254" s="28">
        <v>0</v>
      </c>
      <c r="FC254" s="28">
        <v>0</v>
      </c>
      <c r="FD254" s="28">
        <v>0</v>
      </c>
      <c r="FE254" s="28">
        <v>0</v>
      </c>
      <c r="FF254" s="28">
        <v>0</v>
      </c>
      <c r="FG254" s="28">
        <v>0</v>
      </c>
      <c r="FH254" s="28">
        <v>0</v>
      </c>
      <c r="FI254" s="28">
        <v>0</v>
      </c>
      <c r="FJ254" s="28">
        <v>0</v>
      </c>
      <c r="FK254" s="28">
        <v>0</v>
      </c>
      <c r="FL254" s="28">
        <v>0</v>
      </c>
      <c r="FM254" s="28">
        <v>0</v>
      </c>
      <c r="FN254" s="28">
        <v>0</v>
      </c>
      <c r="FO254" s="28">
        <v>0</v>
      </c>
      <c r="FP254" s="28">
        <v>0</v>
      </c>
      <c r="FQ254" s="28">
        <v>0</v>
      </c>
      <c r="FR254" s="28">
        <v>0</v>
      </c>
      <c r="FS254" s="28">
        <v>0</v>
      </c>
      <c r="FT254" s="28">
        <v>0</v>
      </c>
      <c r="FU254" s="28">
        <v>0</v>
      </c>
      <c r="FV254" s="28">
        <v>0</v>
      </c>
      <c r="FW254" s="28">
        <v>0</v>
      </c>
      <c r="FX254" s="28">
        <v>0</v>
      </c>
      <c r="FY254" s="28">
        <v>0</v>
      </c>
      <c r="FZ254" s="28">
        <v>0</v>
      </c>
      <c r="GA254" s="28">
        <v>0</v>
      </c>
      <c r="GB254" s="28">
        <v>0</v>
      </c>
      <c r="GC254" s="28">
        <v>0</v>
      </c>
      <c r="GD254" s="28">
        <v>0</v>
      </c>
      <c r="GE254" s="28">
        <v>0</v>
      </c>
      <c r="GF254" s="28">
        <v>0</v>
      </c>
      <c r="GG254" s="28">
        <v>0</v>
      </c>
      <c r="GH254" s="28">
        <v>0</v>
      </c>
      <c r="GI254" s="28">
        <v>0</v>
      </c>
      <c r="GJ254" s="28">
        <v>0</v>
      </c>
      <c r="GK254" s="28">
        <v>0</v>
      </c>
      <c r="GL254" s="28">
        <v>0</v>
      </c>
      <c r="GM254" s="28">
        <v>0</v>
      </c>
      <c r="GN254" s="28">
        <v>0</v>
      </c>
      <c r="GO254" s="28">
        <v>0</v>
      </c>
      <c r="GP254" s="28">
        <v>0</v>
      </c>
      <c r="GQ254" s="28">
        <v>0</v>
      </c>
      <c r="GR254" s="28">
        <v>0</v>
      </c>
      <c r="GS254" s="28">
        <v>0</v>
      </c>
      <c r="GT254" s="28">
        <v>0</v>
      </c>
      <c r="GU254" s="28">
        <v>0</v>
      </c>
      <c r="GV254" s="28">
        <v>0</v>
      </c>
      <c r="GW254" s="28">
        <v>0</v>
      </c>
      <c r="GX254" s="28">
        <v>0</v>
      </c>
      <c r="GY254" s="28">
        <v>0</v>
      </c>
      <c r="GZ254" s="28">
        <v>0</v>
      </c>
      <c r="HA254" s="28">
        <v>0</v>
      </c>
      <c r="HB254" s="28">
        <v>0</v>
      </c>
      <c r="HC254" s="28">
        <v>0</v>
      </c>
      <c r="HD254" s="28">
        <v>0</v>
      </c>
      <c r="HE254" s="28">
        <v>0</v>
      </c>
      <c r="HF254" s="28">
        <v>0</v>
      </c>
      <c r="HG254" s="28">
        <v>0</v>
      </c>
      <c r="HH254" s="28">
        <v>0</v>
      </c>
      <c r="HI254" s="28">
        <v>0</v>
      </c>
      <c r="HJ254" s="28">
        <v>0</v>
      </c>
      <c r="HK254" s="28">
        <v>0</v>
      </c>
      <c r="HL254" s="28">
        <v>0</v>
      </c>
      <c r="HM254" s="28">
        <v>0</v>
      </c>
      <c r="HN254" s="28">
        <v>0</v>
      </c>
      <c r="HO254" s="28">
        <v>0</v>
      </c>
      <c r="HP254" s="28">
        <v>0</v>
      </c>
      <c r="HQ254" s="28">
        <v>0</v>
      </c>
      <c r="HR254" s="28">
        <v>0</v>
      </c>
      <c r="HS254" s="28">
        <v>0</v>
      </c>
      <c r="HT254" s="28">
        <v>0</v>
      </c>
      <c r="HU254" s="28">
        <v>0</v>
      </c>
      <c r="HV254" s="28">
        <v>0</v>
      </c>
      <c r="HW254" s="28">
        <v>0</v>
      </c>
      <c r="HX254" s="28">
        <v>0</v>
      </c>
      <c r="HY254" s="28">
        <v>0</v>
      </c>
      <c r="HZ254" s="28">
        <v>0</v>
      </c>
      <c r="IA254" s="28">
        <v>0</v>
      </c>
      <c r="IB254" s="28">
        <v>0</v>
      </c>
      <c r="IC254" s="28">
        <v>0</v>
      </c>
      <c r="ID254" s="28">
        <v>0</v>
      </c>
      <c r="IE254" s="28">
        <v>0</v>
      </c>
      <c r="IF254" s="28">
        <v>0</v>
      </c>
      <c r="IG254" s="28">
        <v>0</v>
      </c>
      <c r="IH254" s="28">
        <v>0</v>
      </c>
      <c r="II254" s="28">
        <v>0</v>
      </c>
      <c r="IJ254" s="28">
        <v>0</v>
      </c>
      <c r="IK254" s="28">
        <v>0</v>
      </c>
      <c r="IL254" s="28">
        <v>0</v>
      </c>
      <c r="IM254" s="28">
        <v>0</v>
      </c>
      <c r="IN254" s="28">
        <v>0</v>
      </c>
      <c r="IO254" s="28">
        <v>0</v>
      </c>
      <c r="IP254" s="28">
        <v>0</v>
      </c>
      <c r="IQ254" s="28">
        <v>0</v>
      </c>
      <c r="IR254" s="28">
        <v>0</v>
      </c>
      <c r="IS254" s="28">
        <v>0</v>
      </c>
      <c r="IT254" s="28">
        <v>0</v>
      </c>
      <c r="IU254" s="28">
        <v>0</v>
      </c>
      <c r="IV254" s="28">
        <v>0</v>
      </c>
      <c r="IW254" s="28">
        <v>0</v>
      </c>
      <c r="IX254" s="28">
        <v>0</v>
      </c>
      <c r="IY254" s="28">
        <v>0</v>
      </c>
      <c r="IZ254" s="28">
        <v>0</v>
      </c>
      <c r="JA254" s="28">
        <v>0</v>
      </c>
      <c r="JB254" s="28">
        <v>0</v>
      </c>
      <c r="JC254" s="28">
        <v>0</v>
      </c>
      <c r="JD254" s="28">
        <v>0</v>
      </c>
      <c r="JE254" s="28">
        <v>0</v>
      </c>
      <c r="JF254" s="28">
        <v>0</v>
      </c>
      <c r="JG254" s="28">
        <v>0</v>
      </c>
      <c r="JH254" s="28">
        <v>0</v>
      </c>
      <c r="JI254" s="28">
        <v>0</v>
      </c>
      <c r="JJ254" s="28">
        <v>0</v>
      </c>
      <c r="JK254" s="28">
        <v>0</v>
      </c>
      <c r="JL254" s="28">
        <v>0</v>
      </c>
      <c r="JM254" s="28">
        <v>0</v>
      </c>
      <c r="JN254" s="28">
        <v>0</v>
      </c>
      <c r="JO254" s="28">
        <v>0</v>
      </c>
      <c r="JP254" s="28">
        <v>0</v>
      </c>
      <c r="JQ254" s="28">
        <v>0</v>
      </c>
      <c r="JR254" s="28">
        <v>0</v>
      </c>
      <c r="JS254" s="28">
        <v>0</v>
      </c>
      <c r="JT254" s="28">
        <v>0</v>
      </c>
      <c r="JU254" s="28">
        <v>0</v>
      </c>
      <c r="JV254" s="28">
        <v>0</v>
      </c>
      <c r="JW254" s="28">
        <v>0</v>
      </c>
      <c r="JX254" s="28">
        <v>0</v>
      </c>
      <c r="JY254" s="28">
        <v>0</v>
      </c>
      <c r="JZ254" s="28">
        <v>0</v>
      </c>
      <c r="KA254" s="28">
        <v>0</v>
      </c>
      <c r="KB254" s="28">
        <v>0</v>
      </c>
      <c r="KC254" s="28">
        <v>0</v>
      </c>
      <c r="KD254" s="28">
        <v>0</v>
      </c>
      <c r="KE254" s="28">
        <v>0</v>
      </c>
      <c r="KF254" s="28">
        <v>0</v>
      </c>
      <c r="KG254" s="28">
        <v>0</v>
      </c>
      <c r="KH254" s="28">
        <v>0</v>
      </c>
      <c r="KI254" s="28">
        <v>0</v>
      </c>
      <c r="KJ254" s="28">
        <v>0</v>
      </c>
      <c r="KK254" s="28">
        <v>0</v>
      </c>
      <c r="KL254" s="28">
        <v>0</v>
      </c>
      <c r="KM254" s="28">
        <v>0</v>
      </c>
      <c r="KN254" s="28">
        <v>0</v>
      </c>
      <c r="KO254" s="28">
        <v>0</v>
      </c>
      <c r="KP254" s="28">
        <v>0</v>
      </c>
      <c r="KQ254" s="28">
        <v>0</v>
      </c>
      <c r="KR254" s="28">
        <v>0</v>
      </c>
      <c r="KS254" s="28">
        <v>0</v>
      </c>
      <c r="KT254" s="28">
        <v>0</v>
      </c>
      <c r="KU254" s="28">
        <v>0</v>
      </c>
      <c r="KV254" s="28">
        <v>0</v>
      </c>
      <c r="KW254" s="28">
        <v>0</v>
      </c>
      <c r="KX254" s="28">
        <v>0</v>
      </c>
      <c r="KY254" s="28">
        <v>0</v>
      </c>
      <c r="KZ254" s="28">
        <v>0</v>
      </c>
      <c r="LA254" s="28">
        <v>0</v>
      </c>
      <c r="LB254" s="28">
        <v>0</v>
      </c>
      <c r="LC254" s="28">
        <v>0</v>
      </c>
      <c r="LD254" s="28">
        <v>0</v>
      </c>
      <c r="LE254" s="28">
        <v>0</v>
      </c>
      <c r="LF254" s="28">
        <v>0</v>
      </c>
      <c r="LG254" s="28">
        <v>0</v>
      </c>
      <c r="LH254" s="28">
        <v>0</v>
      </c>
      <c r="LI254" s="28">
        <v>0</v>
      </c>
      <c r="LJ254" s="28">
        <v>0</v>
      </c>
      <c r="LK254" s="28">
        <v>0</v>
      </c>
      <c r="LL254" s="28">
        <v>0</v>
      </c>
      <c r="LM254" s="28">
        <v>0</v>
      </c>
      <c r="LN254" s="28">
        <v>0</v>
      </c>
      <c r="LO254" s="28">
        <v>0</v>
      </c>
      <c r="LP254" s="28">
        <v>0</v>
      </c>
      <c r="LQ254" s="28">
        <v>0</v>
      </c>
      <c r="LR254" s="28">
        <v>0</v>
      </c>
      <c r="LS254" s="28">
        <v>0</v>
      </c>
      <c r="LT254" s="28">
        <v>0</v>
      </c>
      <c r="LU254" s="28">
        <v>0</v>
      </c>
      <c r="LV254" s="28">
        <v>0</v>
      </c>
      <c r="LW254" s="28">
        <v>0</v>
      </c>
      <c r="LX254" s="28">
        <v>0</v>
      </c>
      <c r="LY254" s="28">
        <v>0</v>
      </c>
      <c r="LZ254" s="28">
        <v>0</v>
      </c>
      <c r="MA254" s="28">
        <v>0</v>
      </c>
      <c r="MB254" s="28">
        <v>0</v>
      </c>
      <c r="MC254" s="28">
        <v>0</v>
      </c>
      <c r="MD254" s="28">
        <v>0</v>
      </c>
      <c r="ME254" s="28">
        <v>0</v>
      </c>
      <c r="MF254" s="28">
        <v>0</v>
      </c>
      <c r="MG254" s="28">
        <v>0</v>
      </c>
      <c r="MH254" s="28">
        <v>0</v>
      </c>
      <c r="MI254" s="28">
        <v>0</v>
      </c>
      <c r="MJ254" s="28">
        <v>0</v>
      </c>
      <c r="MK254" s="28">
        <v>0</v>
      </c>
      <c r="ML254" s="28">
        <v>0</v>
      </c>
      <c r="MM254" s="28">
        <v>0</v>
      </c>
      <c r="MN254" s="28">
        <v>0</v>
      </c>
      <c r="MO254" s="28">
        <v>0</v>
      </c>
      <c r="MP254" s="28">
        <v>0</v>
      </c>
      <c r="MQ254" s="28">
        <v>0</v>
      </c>
      <c r="MR254" s="28">
        <v>0</v>
      </c>
      <c r="MS254" s="28">
        <v>0</v>
      </c>
      <c r="MT254" s="28">
        <v>0</v>
      </c>
      <c r="MU254" s="28">
        <v>0</v>
      </c>
      <c r="MV254" s="28">
        <v>0</v>
      </c>
      <c r="MW254" s="28">
        <v>0</v>
      </c>
      <c r="MX254" s="28">
        <v>0</v>
      </c>
      <c r="MY254" s="28">
        <v>0</v>
      </c>
      <c r="MZ254" s="28">
        <v>0</v>
      </c>
      <c r="NA254" s="28">
        <v>0</v>
      </c>
      <c r="NB254" s="28">
        <v>0</v>
      </c>
      <c r="NC254" s="28">
        <v>0</v>
      </c>
      <c r="ND254" s="28">
        <v>0</v>
      </c>
      <c r="NE254" s="28">
        <v>0</v>
      </c>
      <c r="NF254" s="28">
        <v>0</v>
      </c>
      <c r="NG254" s="28">
        <v>0</v>
      </c>
      <c r="NH254" s="28">
        <v>0</v>
      </c>
      <c r="NI254" s="28">
        <v>0</v>
      </c>
      <c r="NJ254" s="28">
        <v>0</v>
      </c>
      <c r="NK254" s="28">
        <v>0</v>
      </c>
      <c r="NL254" s="28">
        <v>0</v>
      </c>
      <c r="NM254" s="28">
        <v>0</v>
      </c>
      <c r="NN254" s="28">
        <v>0</v>
      </c>
      <c r="NO254" s="28">
        <v>0</v>
      </c>
      <c r="NP254" s="28">
        <v>0</v>
      </c>
      <c r="NQ254" s="28">
        <v>0</v>
      </c>
      <c r="NR254" s="28">
        <v>0</v>
      </c>
      <c r="NS254" s="28">
        <v>0</v>
      </c>
      <c r="NT254" s="28">
        <v>0</v>
      </c>
      <c r="NU254" s="28">
        <v>0</v>
      </c>
      <c r="NV254" s="28">
        <v>0</v>
      </c>
      <c r="NW254" s="28">
        <v>0</v>
      </c>
      <c r="NX254" s="28">
        <v>0</v>
      </c>
      <c r="NY254" s="28">
        <v>0</v>
      </c>
      <c r="NZ254" s="28">
        <v>0</v>
      </c>
      <c r="OA254" s="28">
        <v>0</v>
      </c>
      <c r="OB254" s="28">
        <v>0</v>
      </c>
      <c r="OC254" s="28">
        <v>0</v>
      </c>
      <c r="OD254" s="28">
        <v>0</v>
      </c>
      <c r="OE254" s="28">
        <v>0</v>
      </c>
      <c r="OF254" s="28">
        <v>0</v>
      </c>
      <c r="OG254" s="28">
        <v>0</v>
      </c>
      <c r="OH254" s="28">
        <v>0</v>
      </c>
      <c r="OI254" s="28">
        <v>0</v>
      </c>
      <c r="OJ254" s="28">
        <v>0</v>
      </c>
      <c r="OK254" s="28">
        <v>0</v>
      </c>
      <c r="OL254" s="28">
        <v>0</v>
      </c>
      <c r="OM254" s="28">
        <v>0</v>
      </c>
      <c r="ON254" s="28">
        <v>0</v>
      </c>
      <c r="OO254" s="28">
        <v>0</v>
      </c>
      <c r="OP254" s="28">
        <v>0</v>
      </c>
      <c r="OQ254" s="28">
        <v>0</v>
      </c>
      <c r="OR254" s="28">
        <v>0</v>
      </c>
      <c r="OS254" s="28">
        <v>0</v>
      </c>
      <c r="OT254" s="28">
        <v>0</v>
      </c>
      <c r="OU254" s="28">
        <v>0</v>
      </c>
      <c r="OV254" s="28">
        <v>0</v>
      </c>
      <c r="OW254" s="28">
        <v>0</v>
      </c>
    </row>
    <row r="255" spans="1:413">
      <c r="A255" s="39" t="s">
        <v>2042</v>
      </c>
      <c r="B255" s="39" t="s">
        <v>5453</v>
      </c>
      <c r="C255" s="39">
        <v>166</v>
      </c>
      <c r="D255" s="39" t="s">
        <v>1933</v>
      </c>
      <c r="E255" s="39" t="s">
        <v>5152</v>
      </c>
      <c r="F255" s="39" t="s">
        <v>1408</v>
      </c>
      <c r="G255" s="39" t="s">
        <v>519</v>
      </c>
      <c r="H255" s="40">
        <f t="shared" si="3"/>
        <v>0</v>
      </c>
      <c r="I255" s="40">
        <v>0</v>
      </c>
      <c r="J255" s="39">
        <v>0</v>
      </c>
      <c r="K255" s="39">
        <v>0</v>
      </c>
      <c r="L255" s="40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8">
        <v>0</v>
      </c>
      <c r="AF255" s="28">
        <v>0</v>
      </c>
      <c r="AG255" s="28">
        <v>0</v>
      </c>
      <c r="AH255" s="28">
        <v>0</v>
      </c>
      <c r="AI255" s="28">
        <v>0</v>
      </c>
      <c r="AJ255" s="28">
        <v>0</v>
      </c>
      <c r="AK255" s="28">
        <v>0</v>
      </c>
      <c r="AL255" s="28">
        <v>0</v>
      </c>
      <c r="AM255" s="28">
        <v>0</v>
      </c>
      <c r="AN255" s="28">
        <v>0</v>
      </c>
      <c r="AO255" s="28">
        <v>0</v>
      </c>
      <c r="AP255" s="28">
        <v>0</v>
      </c>
      <c r="AQ255" s="28">
        <v>0</v>
      </c>
      <c r="AR255" s="28">
        <v>0</v>
      </c>
      <c r="AS255" s="28">
        <v>0</v>
      </c>
      <c r="AT255" s="28">
        <v>0</v>
      </c>
      <c r="AU255" s="28">
        <v>0</v>
      </c>
      <c r="AV255" s="28">
        <v>0</v>
      </c>
      <c r="AW255" s="28">
        <v>0</v>
      </c>
      <c r="AX255" s="28">
        <v>0</v>
      </c>
      <c r="AY255" s="28">
        <v>0</v>
      </c>
      <c r="AZ255" s="28">
        <v>0</v>
      </c>
      <c r="BA255" s="28">
        <v>0</v>
      </c>
      <c r="BB255" s="28">
        <v>0</v>
      </c>
      <c r="BC255" s="28">
        <v>0</v>
      </c>
      <c r="BD255" s="28">
        <v>0</v>
      </c>
      <c r="BE255" s="28">
        <v>0</v>
      </c>
      <c r="BF255" s="28">
        <v>0</v>
      </c>
      <c r="BG255" s="28">
        <v>0</v>
      </c>
      <c r="BH255" s="28">
        <v>0</v>
      </c>
      <c r="BI255" s="28">
        <v>0</v>
      </c>
      <c r="BJ255" s="28">
        <v>0</v>
      </c>
      <c r="BK255" s="28">
        <v>0</v>
      </c>
      <c r="BL255" s="28">
        <v>0</v>
      </c>
      <c r="BM255" s="28">
        <v>0</v>
      </c>
      <c r="BN255" s="28">
        <v>0</v>
      </c>
      <c r="BO255" s="28">
        <v>0</v>
      </c>
      <c r="BP255" s="28">
        <v>0</v>
      </c>
      <c r="BQ255" s="28">
        <v>0</v>
      </c>
      <c r="BR255" s="28">
        <v>0</v>
      </c>
      <c r="BS255" s="28">
        <v>0</v>
      </c>
      <c r="BT255" s="28">
        <v>0</v>
      </c>
      <c r="BU255" s="28">
        <v>0</v>
      </c>
      <c r="BV255" s="28">
        <v>0</v>
      </c>
      <c r="BW255" s="28">
        <v>0</v>
      </c>
      <c r="BX255" s="28">
        <v>0</v>
      </c>
      <c r="BY255" s="28">
        <v>0</v>
      </c>
      <c r="BZ255" s="28">
        <v>0</v>
      </c>
      <c r="CA255" s="28">
        <v>0</v>
      </c>
      <c r="CB255" s="28">
        <v>0</v>
      </c>
      <c r="CC255" s="28">
        <v>0</v>
      </c>
      <c r="CD255" s="28">
        <v>0</v>
      </c>
      <c r="CE255" s="28">
        <v>0</v>
      </c>
      <c r="CF255" s="28">
        <v>0</v>
      </c>
      <c r="CG255" s="28">
        <v>0</v>
      </c>
      <c r="CH255" s="28">
        <v>0</v>
      </c>
      <c r="CI255" s="28">
        <v>0</v>
      </c>
      <c r="CJ255" s="28">
        <v>0</v>
      </c>
      <c r="CK255" s="28">
        <v>0</v>
      </c>
      <c r="CL255" s="28">
        <v>0</v>
      </c>
      <c r="CM255" s="28">
        <v>0</v>
      </c>
      <c r="CN255" s="28">
        <v>0</v>
      </c>
      <c r="CO255" s="28">
        <v>0</v>
      </c>
      <c r="CP255" s="28">
        <v>0</v>
      </c>
      <c r="CQ255" s="28">
        <v>0</v>
      </c>
      <c r="CR255" s="28">
        <v>0</v>
      </c>
      <c r="CS255" s="28">
        <v>0</v>
      </c>
      <c r="CT255" s="28">
        <v>0</v>
      </c>
      <c r="CU255" s="28">
        <v>0</v>
      </c>
      <c r="CV255" s="28">
        <v>0</v>
      </c>
      <c r="CW255" s="28">
        <v>0</v>
      </c>
      <c r="CX255" s="28">
        <v>0</v>
      </c>
      <c r="CY255" s="28">
        <v>0</v>
      </c>
      <c r="CZ255" s="28">
        <v>0</v>
      </c>
      <c r="DA255" s="28">
        <v>0</v>
      </c>
      <c r="DB255" s="28">
        <v>0</v>
      </c>
      <c r="DC255" s="28">
        <v>0</v>
      </c>
      <c r="DD255" s="28">
        <v>0</v>
      </c>
      <c r="DE255" s="28">
        <v>0</v>
      </c>
      <c r="DF255" s="28">
        <v>0</v>
      </c>
      <c r="DG255" s="28">
        <v>0</v>
      </c>
      <c r="DH255" s="28">
        <v>0</v>
      </c>
      <c r="DI255" s="28">
        <v>0</v>
      </c>
      <c r="DJ255" s="28">
        <v>0</v>
      </c>
      <c r="DK255" s="28">
        <v>0</v>
      </c>
      <c r="DL255" s="28">
        <v>0</v>
      </c>
      <c r="DM255" s="28">
        <v>0</v>
      </c>
      <c r="DN255" s="28">
        <v>0</v>
      </c>
      <c r="DO255" s="28">
        <v>0</v>
      </c>
      <c r="DP255" s="28">
        <v>0</v>
      </c>
      <c r="DQ255" s="28">
        <v>0</v>
      </c>
      <c r="DR255" s="28">
        <v>0</v>
      </c>
      <c r="DS255" s="28">
        <v>0</v>
      </c>
      <c r="DT255" s="28">
        <v>0</v>
      </c>
      <c r="DU255" s="28">
        <v>0</v>
      </c>
      <c r="DV255" s="28">
        <v>0</v>
      </c>
      <c r="DW255" s="28">
        <v>0</v>
      </c>
      <c r="DX255" s="28">
        <v>0</v>
      </c>
      <c r="DY255" s="28">
        <v>0</v>
      </c>
      <c r="DZ255" s="28">
        <v>0</v>
      </c>
      <c r="EA255" s="28">
        <v>0</v>
      </c>
      <c r="EB255" s="28">
        <v>0</v>
      </c>
      <c r="EC255" s="28">
        <v>0</v>
      </c>
      <c r="ED255" s="28">
        <v>0</v>
      </c>
      <c r="EE255" s="28">
        <v>0</v>
      </c>
      <c r="EF255" s="28">
        <v>0</v>
      </c>
      <c r="EG255" s="28">
        <v>0</v>
      </c>
      <c r="EH255" s="28">
        <v>0</v>
      </c>
      <c r="EI255" s="28">
        <v>0</v>
      </c>
      <c r="EJ255" s="28">
        <v>0</v>
      </c>
      <c r="EK255" s="28">
        <v>0</v>
      </c>
      <c r="EL255" s="28">
        <v>0</v>
      </c>
      <c r="EM255" s="28">
        <v>0</v>
      </c>
      <c r="EN255" s="28">
        <v>0</v>
      </c>
      <c r="EO255" s="28">
        <v>0</v>
      </c>
      <c r="EP255" s="28">
        <v>0</v>
      </c>
      <c r="EQ255" s="28">
        <v>0</v>
      </c>
      <c r="ER255" s="28">
        <v>0</v>
      </c>
      <c r="ES255" s="28">
        <v>0</v>
      </c>
      <c r="ET255" s="28">
        <v>0</v>
      </c>
      <c r="EU255" s="28">
        <v>0</v>
      </c>
      <c r="EV255" s="28">
        <v>0</v>
      </c>
      <c r="EW255" s="28">
        <v>0</v>
      </c>
      <c r="EX255" s="28">
        <v>0</v>
      </c>
      <c r="EY255" s="28">
        <v>0</v>
      </c>
      <c r="EZ255" s="28">
        <v>0</v>
      </c>
      <c r="FA255" s="28">
        <v>0</v>
      </c>
      <c r="FB255" s="28">
        <v>0</v>
      </c>
      <c r="FC255" s="28">
        <v>0</v>
      </c>
      <c r="FD255" s="28">
        <v>0</v>
      </c>
      <c r="FE255" s="28">
        <v>0</v>
      </c>
      <c r="FF255" s="28">
        <v>0</v>
      </c>
      <c r="FG255" s="28">
        <v>0</v>
      </c>
      <c r="FH255" s="28">
        <v>0</v>
      </c>
      <c r="FI255" s="28">
        <v>0</v>
      </c>
      <c r="FJ255" s="28">
        <v>0</v>
      </c>
      <c r="FK255" s="28">
        <v>0</v>
      </c>
      <c r="FL255" s="28">
        <v>0</v>
      </c>
      <c r="FM255" s="28">
        <v>0</v>
      </c>
      <c r="FN255" s="28">
        <v>0</v>
      </c>
      <c r="FO255" s="28">
        <v>0</v>
      </c>
      <c r="FP255" s="28">
        <v>0</v>
      </c>
      <c r="FQ255" s="28">
        <v>0</v>
      </c>
      <c r="FR255" s="28">
        <v>0</v>
      </c>
      <c r="FS255" s="28">
        <v>0</v>
      </c>
      <c r="FT255" s="28">
        <v>0</v>
      </c>
      <c r="FU255" s="28">
        <v>0</v>
      </c>
      <c r="FV255" s="28">
        <v>0</v>
      </c>
      <c r="FW255" s="28">
        <v>0</v>
      </c>
      <c r="FX255" s="28">
        <v>0</v>
      </c>
      <c r="FY255" s="28">
        <v>0</v>
      </c>
      <c r="FZ255" s="28">
        <v>0</v>
      </c>
      <c r="GA255" s="28">
        <v>0</v>
      </c>
      <c r="GB255" s="28">
        <v>0</v>
      </c>
      <c r="GC255" s="28">
        <v>0</v>
      </c>
      <c r="GD255" s="28">
        <v>0</v>
      </c>
      <c r="GE255" s="28">
        <v>0</v>
      </c>
      <c r="GF255" s="28">
        <v>0</v>
      </c>
      <c r="GG255" s="28">
        <v>0</v>
      </c>
      <c r="GH255" s="28">
        <v>0</v>
      </c>
      <c r="GI255" s="28">
        <v>0</v>
      </c>
      <c r="GJ255" s="28">
        <v>0</v>
      </c>
      <c r="GK255" s="28">
        <v>0</v>
      </c>
      <c r="GL255" s="28">
        <v>0</v>
      </c>
      <c r="GM255" s="28">
        <v>0</v>
      </c>
      <c r="GN255" s="28">
        <v>0</v>
      </c>
      <c r="GO255" s="28">
        <v>0</v>
      </c>
      <c r="GP255" s="28">
        <v>0</v>
      </c>
      <c r="GQ255" s="28">
        <v>0</v>
      </c>
      <c r="GR255" s="28">
        <v>0</v>
      </c>
      <c r="GS255" s="28">
        <v>0</v>
      </c>
      <c r="GT255" s="28">
        <v>0</v>
      </c>
      <c r="GU255" s="28">
        <v>0</v>
      </c>
      <c r="GV255" s="28">
        <v>0</v>
      </c>
      <c r="GW255" s="28">
        <v>0</v>
      </c>
      <c r="GX255" s="28">
        <v>0</v>
      </c>
      <c r="GY255" s="28">
        <v>0</v>
      </c>
      <c r="GZ255" s="28">
        <v>0</v>
      </c>
      <c r="HA255" s="28">
        <v>0</v>
      </c>
      <c r="HB255" s="28">
        <v>0</v>
      </c>
      <c r="HC255" s="28">
        <v>0</v>
      </c>
      <c r="HD255" s="28">
        <v>0</v>
      </c>
      <c r="HE255" s="28">
        <v>0</v>
      </c>
      <c r="HF255" s="28">
        <v>0</v>
      </c>
      <c r="HG255" s="28">
        <v>0</v>
      </c>
      <c r="HH255" s="28">
        <v>0</v>
      </c>
      <c r="HI255" s="28">
        <v>0</v>
      </c>
      <c r="HJ255" s="28">
        <v>0</v>
      </c>
      <c r="HK255" s="28">
        <v>0</v>
      </c>
      <c r="HL255" s="28">
        <v>0</v>
      </c>
      <c r="HM255" s="28">
        <v>0</v>
      </c>
      <c r="HN255" s="28">
        <v>0</v>
      </c>
      <c r="HO255" s="28">
        <v>0</v>
      </c>
      <c r="HP255" s="28">
        <v>0</v>
      </c>
      <c r="HQ255" s="28">
        <v>0</v>
      </c>
      <c r="HR255" s="28">
        <v>0</v>
      </c>
      <c r="HS255" s="28">
        <v>0</v>
      </c>
      <c r="HT255" s="28">
        <v>0</v>
      </c>
      <c r="HU255" s="28">
        <v>0</v>
      </c>
      <c r="HV255" s="28">
        <v>0</v>
      </c>
      <c r="HW255" s="28">
        <v>0</v>
      </c>
      <c r="HX255" s="28">
        <v>0</v>
      </c>
      <c r="HY255" s="28">
        <v>0</v>
      </c>
      <c r="HZ255" s="28">
        <v>0</v>
      </c>
      <c r="IA255" s="28">
        <v>0</v>
      </c>
      <c r="IB255" s="28">
        <v>0</v>
      </c>
      <c r="IC255" s="28">
        <v>0</v>
      </c>
      <c r="ID255" s="28">
        <v>0</v>
      </c>
      <c r="IE255" s="28">
        <v>0</v>
      </c>
      <c r="IF255" s="28">
        <v>0</v>
      </c>
      <c r="IG255" s="28">
        <v>0</v>
      </c>
      <c r="IH255" s="28">
        <v>0</v>
      </c>
      <c r="II255" s="28">
        <v>0</v>
      </c>
      <c r="IJ255" s="28">
        <v>0</v>
      </c>
      <c r="IK255" s="28">
        <v>0</v>
      </c>
      <c r="IL255" s="28">
        <v>0</v>
      </c>
      <c r="IM255" s="28">
        <v>0</v>
      </c>
      <c r="IN255" s="28">
        <v>0</v>
      </c>
      <c r="IO255" s="28">
        <v>0</v>
      </c>
      <c r="IP255" s="28">
        <v>0</v>
      </c>
      <c r="IQ255" s="28">
        <v>0</v>
      </c>
      <c r="IR255" s="28">
        <v>0</v>
      </c>
      <c r="IS255" s="28">
        <v>0</v>
      </c>
      <c r="IT255" s="28">
        <v>0</v>
      </c>
      <c r="IU255" s="28">
        <v>0</v>
      </c>
      <c r="IV255" s="28">
        <v>0</v>
      </c>
      <c r="IW255" s="28">
        <v>0</v>
      </c>
      <c r="IX255" s="28">
        <v>0</v>
      </c>
      <c r="IY255" s="28">
        <v>0</v>
      </c>
      <c r="IZ255" s="28">
        <v>0</v>
      </c>
      <c r="JA255" s="28">
        <v>0</v>
      </c>
      <c r="JB255" s="28">
        <v>0</v>
      </c>
      <c r="JC255" s="28">
        <v>0</v>
      </c>
      <c r="JD255" s="28">
        <v>0</v>
      </c>
      <c r="JE255" s="28">
        <v>0</v>
      </c>
      <c r="JF255" s="28">
        <v>0</v>
      </c>
      <c r="JG255" s="28">
        <v>0</v>
      </c>
      <c r="JH255" s="28">
        <v>0</v>
      </c>
      <c r="JI255" s="28">
        <v>0</v>
      </c>
      <c r="JJ255" s="28">
        <v>0</v>
      </c>
      <c r="JK255" s="28">
        <v>0</v>
      </c>
      <c r="JL255" s="28">
        <v>0</v>
      </c>
      <c r="JM255" s="28">
        <v>0</v>
      </c>
      <c r="JN255" s="28">
        <v>0</v>
      </c>
      <c r="JO255" s="28">
        <v>0</v>
      </c>
      <c r="JP255" s="28">
        <v>0</v>
      </c>
      <c r="JQ255" s="28">
        <v>0</v>
      </c>
      <c r="JR255" s="28">
        <v>0</v>
      </c>
      <c r="JS255" s="28">
        <v>0</v>
      </c>
      <c r="JT255" s="28">
        <v>0</v>
      </c>
      <c r="JU255" s="28">
        <v>0</v>
      </c>
      <c r="JV255" s="28">
        <v>0</v>
      </c>
      <c r="JW255" s="28">
        <v>0</v>
      </c>
      <c r="JX255" s="28">
        <v>0</v>
      </c>
      <c r="JY255" s="28">
        <v>0</v>
      </c>
      <c r="JZ255" s="28">
        <v>0</v>
      </c>
      <c r="KA255" s="28">
        <v>0</v>
      </c>
      <c r="KB255" s="28">
        <v>0</v>
      </c>
      <c r="KC255" s="28">
        <v>0</v>
      </c>
      <c r="KD255" s="28">
        <v>0</v>
      </c>
      <c r="KE255" s="28">
        <v>0</v>
      </c>
      <c r="KF255" s="28">
        <v>0</v>
      </c>
      <c r="KG255" s="28">
        <v>0</v>
      </c>
      <c r="KH255" s="28">
        <v>0</v>
      </c>
      <c r="KI255" s="28">
        <v>0</v>
      </c>
      <c r="KJ255" s="28">
        <v>0</v>
      </c>
      <c r="KK255" s="28">
        <v>0</v>
      </c>
      <c r="KL255" s="28">
        <v>0</v>
      </c>
      <c r="KM255" s="28">
        <v>0</v>
      </c>
      <c r="KN255" s="28">
        <v>0</v>
      </c>
      <c r="KO255" s="28">
        <v>0</v>
      </c>
      <c r="KP255" s="28">
        <v>0</v>
      </c>
      <c r="KQ255" s="28">
        <v>0</v>
      </c>
      <c r="KR255" s="28">
        <v>0</v>
      </c>
      <c r="KS255" s="28">
        <v>0</v>
      </c>
      <c r="KT255" s="28">
        <v>0</v>
      </c>
      <c r="KU255" s="28">
        <v>0</v>
      </c>
      <c r="KV255" s="28">
        <v>0</v>
      </c>
      <c r="KW255" s="28">
        <v>0</v>
      </c>
      <c r="KX255" s="28">
        <v>0</v>
      </c>
      <c r="KY255" s="28">
        <v>0</v>
      </c>
      <c r="KZ255" s="28">
        <v>0</v>
      </c>
      <c r="LA255" s="28">
        <v>0</v>
      </c>
      <c r="LB255" s="28">
        <v>0</v>
      </c>
      <c r="LC255" s="28">
        <v>0</v>
      </c>
      <c r="LD255" s="28">
        <v>0</v>
      </c>
      <c r="LE255" s="28">
        <v>0</v>
      </c>
      <c r="LF255" s="28">
        <v>0</v>
      </c>
      <c r="LG255" s="28">
        <v>0</v>
      </c>
      <c r="LH255" s="28">
        <v>0</v>
      </c>
      <c r="LI255" s="28">
        <v>0</v>
      </c>
      <c r="LJ255" s="28">
        <v>0</v>
      </c>
      <c r="LK255" s="28">
        <v>0</v>
      </c>
      <c r="LL255" s="28">
        <v>0</v>
      </c>
      <c r="LM255" s="28">
        <v>0</v>
      </c>
      <c r="LN255" s="28">
        <v>0</v>
      </c>
      <c r="LO255" s="28">
        <v>0</v>
      </c>
      <c r="LP255" s="28">
        <v>0</v>
      </c>
      <c r="LQ255" s="28">
        <v>0</v>
      </c>
      <c r="LR255" s="28">
        <v>0</v>
      </c>
      <c r="LS255" s="28">
        <v>0</v>
      </c>
      <c r="LT255" s="28">
        <v>0</v>
      </c>
      <c r="LU255" s="28">
        <v>0</v>
      </c>
      <c r="LV255" s="28">
        <v>0</v>
      </c>
      <c r="LW255" s="28">
        <v>0</v>
      </c>
      <c r="LX255" s="28">
        <v>0</v>
      </c>
      <c r="LY255" s="28">
        <v>0</v>
      </c>
      <c r="LZ255" s="28">
        <v>0</v>
      </c>
      <c r="MA255" s="28">
        <v>0</v>
      </c>
      <c r="MB255" s="28">
        <v>0</v>
      </c>
      <c r="MC255" s="28">
        <v>0</v>
      </c>
      <c r="MD255" s="28">
        <v>0</v>
      </c>
      <c r="ME255" s="28">
        <v>0</v>
      </c>
      <c r="MF255" s="28">
        <v>0</v>
      </c>
      <c r="MG255" s="28">
        <v>0</v>
      </c>
      <c r="MH255" s="28">
        <v>0</v>
      </c>
      <c r="MI255" s="28">
        <v>0</v>
      </c>
      <c r="MJ255" s="28">
        <v>0</v>
      </c>
      <c r="MK255" s="28">
        <v>0</v>
      </c>
      <c r="ML255" s="28">
        <v>0</v>
      </c>
      <c r="MM255" s="28">
        <v>0</v>
      </c>
      <c r="MN255" s="28">
        <v>0</v>
      </c>
      <c r="MO255" s="28">
        <v>0</v>
      </c>
      <c r="MP255" s="28">
        <v>0</v>
      </c>
      <c r="MQ255" s="28">
        <v>0</v>
      </c>
      <c r="MR255" s="28">
        <v>0</v>
      </c>
      <c r="MS255" s="28">
        <v>0</v>
      </c>
      <c r="MT255" s="28">
        <v>0</v>
      </c>
      <c r="MU255" s="28">
        <v>0</v>
      </c>
      <c r="MV255" s="28">
        <v>0</v>
      </c>
      <c r="MW255" s="28">
        <v>0</v>
      </c>
      <c r="MX255" s="28">
        <v>0</v>
      </c>
      <c r="MY255" s="28">
        <v>0</v>
      </c>
      <c r="MZ255" s="28">
        <v>0</v>
      </c>
      <c r="NA255" s="28">
        <v>0</v>
      </c>
      <c r="NB255" s="28">
        <v>0</v>
      </c>
      <c r="NC255" s="28">
        <v>0</v>
      </c>
      <c r="ND255" s="28">
        <v>0</v>
      </c>
      <c r="NE255" s="28">
        <v>0</v>
      </c>
      <c r="NF255" s="28">
        <v>0</v>
      </c>
      <c r="NG255" s="28">
        <v>0</v>
      </c>
      <c r="NH255" s="28">
        <v>0</v>
      </c>
      <c r="NI255" s="28">
        <v>0</v>
      </c>
      <c r="NJ255" s="28">
        <v>0</v>
      </c>
      <c r="NK255" s="28">
        <v>0</v>
      </c>
      <c r="NL255" s="28">
        <v>0</v>
      </c>
      <c r="NM255" s="28">
        <v>0</v>
      </c>
      <c r="NN255" s="28">
        <v>0</v>
      </c>
      <c r="NO255" s="28">
        <v>0</v>
      </c>
      <c r="NP255" s="28">
        <v>0</v>
      </c>
      <c r="NQ255" s="28">
        <v>0</v>
      </c>
      <c r="NR255" s="28">
        <v>0</v>
      </c>
      <c r="NS255" s="28">
        <v>0</v>
      </c>
      <c r="NT255" s="28">
        <v>0</v>
      </c>
      <c r="NU255" s="28">
        <v>0</v>
      </c>
      <c r="NV255" s="28">
        <v>0</v>
      </c>
      <c r="NW255" s="28">
        <v>0</v>
      </c>
      <c r="NX255" s="28">
        <v>0</v>
      </c>
      <c r="NY255" s="28">
        <v>0</v>
      </c>
      <c r="NZ255" s="28">
        <v>0</v>
      </c>
      <c r="OA255" s="28">
        <v>0</v>
      </c>
      <c r="OB255" s="28">
        <v>0</v>
      </c>
      <c r="OC255" s="28">
        <v>0</v>
      </c>
      <c r="OD255" s="28">
        <v>0</v>
      </c>
      <c r="OE255" s="28">
        <v>0</v>
      </c>
      <c r="OF255" s="28">
        <v>0</v>
      </c>
      <c r="OG255" s="28">
        <v>0</v>
      </c>
      <c r="OH255" s="28">
        <v>0</v>
      </c>
      <c r="OI255" s="28">
        <v>0</v>
      </c>
      <c r="OJ255" s="28">
        <v>0</v>
      </c>
      <c r="OK255" s="28">
        <v>0</v>
      </c>
      <c r="OL255" s="28">
        <v>0</v>
      </c>
      <c r="OM255" s="28">
        <v>0</v>
      </c>
      <c r="ON255" s="28">
        <v>0</v>
      </c>
      <c r="OO255" s="28">
        <v>0</v>
      </c>
      <c r="OP255" s="28">
        <v>0</v>
      </c>
      <c r="OQ255" s="28">
        <v>0</v>
      </c>
      <c r="OR255" s="28">
        <v>0</v>
      </c>
      <c r="OS255" s="28">
        <v>0</v>
      </c>
      <c r="OT255" s="28">
        <v>0</v>
      </c>
      <c r="OU255" s="28">
        <v>0</v>
      </c>
      <c r="OV255" s="28">
        <v>0</v>
      </c>
      <c r="OW255" s="28">
        <v>0</v>
      </c>
    </row>
    <row r="256" spans="1:413">
      <c r="A256" s="39" t="s">
        <v>2045</v>
      </c>
      <c r="B256" s="39" t="s">
        <v>5454</v>
      </c>
      <c r="C256" s="39">
        <v>167</v>
      </c>
      <c r="D256" s="39" t="s">
        <v>5455</v>
      </c>
      <c r="E256" s="39" t="s">
        <v>5152</v>
      </c>
      <c r="F256" s="39" t="s">
        <v>1408</v>
      </c>
      <c r="G256" s="39" t="s">
        <v>519</v>
      </c>
      <c r="H256" s="40">
        <f t="shared" si="3"/>
        <v>0</v>
      </c>
      <c r="I256" s="40">
        <v>0</v>
      </c>
      <c r="J256" s="39">
        <v>0</v>
      </c>
      <c r="K256" s="39">
        <v>0</v>
      </c>
      <c r="L256" s="40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0</v>
      </c>
      <c r="AC256" s="28">
        <v>0</v>
      </c>
      <c r="AD256" s="28">
        <v>0</v>
      </c>
      <c r="AE256" s="28">
        <v>0</v>
      </c>
      <c r="AF256" s="28">
        <v>0</v>
      </c>
      <c r="AG256" s="28">
        <v>0</v>
      </c>
      <c r="AH256" s="28">
        <v>0</v>
      </c>
      <c r="AI256" s="28">
        <v>0</v>
      </c>
      <c r="AJ256" s="28">
        <v>0</v>
      </c>
      <c r="AK256" s="28">
        <v>0</v>
      </c>
      <c r="AL256" s="28">
        <v>0</v>
      </c>
      <c r="AM256" s="28">
        <v>0</v>
      </c>
      <c r="AN256" s="28">
        <v>0</v>
      </c>
      <c r="AO256" s="28">
        <v>0</v>
      </c>
      <c r="AP256" s="28">
        <v>0</v>
      </c>
      <c r="AQ256" s="28">
        <v>0</v>
      </c>
      <c r="AR256" s="28">
        <v>0</v>
      </c>
      <c r="AS256" s="28">
        <v>0</v>
      </c>
      <c r="AT256" s="28">
        <v>0</v>
      </c>
      <c r="AU256" s="28">
        <v>0</v>
      </c>
      <c r="AV256" s="28">
        <v>0</v>
      </c>
      <c r="AW256" s="28">
        <v>0</v>
      </c>
      <c r="AX256" s="28">
        <v>0</v>
      </c>
      <c r="AY256" s="28">
        <v>0</v>
      </c>
      <c r="AZ256" s="28">
        <v>0</v>
      </c>
      <c r="BA256" s="28">
        <v>0</v>
      </c>
      <c r="BB256" s="28">
        <v>0</v>
      </c>
      <c r="BC256" s="28">
        <v>0</v>
      </c>
      <c r="BD256" s="28">
        <v>0</v>
      </c>
      <c r="BE256" s="28">
        <v>0</v>
      </c>
      <c r="BF256" s="28">
        <v>0</v>
      </c>
      <c r="BG256" s="28">
        <v>0</v>
      </c>
      <c r="BH256" s="28">
        <v>0</v>
      </c>
      <c r="BI256" s="28">
        <v>0</v>
      </c>
      <c r="BJ256" s="28">
        <v>0</v>
      </c>
      <c r="BK256" s="28">
        <v>0</v>
      </c>
      <c r="BL256" s="28">
        <v>0</v>
      </c>
      <c r="BM256" s="28">
        <v>0</v>
      </c>
      <c r="BN256" s="28">
        <v>0</v>
      </c>
      <c r="BO256" s="28">
        <v>0</v>
      </c>
      <c r="BP256" s="28">
        <v>0</v>
      </c>
      <c r="BQ256" s="28">
        <v>0</v>
      </c>
      <c r="BR256" s="28">
        <v>0</v>
      </c>
      <c r="BS256" s="28">
        <v>0</v>
      </c>
      <c r="BT256" s="28">
        <v>0</v>
      </c>
      <c r="BU256" s="28">
        <v>0</v>
      </c>
      <c r="BV256" s="28">
        <v>0</v>
      </c>
      <c r="BW256" s="28">
        <v>0</v>
      </c>
      <c r="BX256" s="28">
        <v>0</v>
      </c>
      <c r="BY256" s="28">
        <v>0</v>
      </c>
      <c r="BZ256" s="28">
        <v>0</v>
      </c>
      <c r="CA256" s="28">
        <v>0</v>
      </c>
      <c r="CB256" s="28">
        <v>0</v>
      </c>
      <c r="CC256" s="28">
        <v>0</v>
      </c>
      <c r="CD256" s="28">
        <v>0</v>
      </c>
      <c r="CE256" s="28">
        <v>0</v>
      </c>
      <c r="CF256" s="28">
        <v>0</v>
      </c>
      <c r="CG256" s="28">
        <v>0</v>
      </c>
      <c r="CH256" s="28">
        <v>0</v>
      </c>
      <c r="CI256" s="28">
        <v>0</v>
      </c>
      <c r="CJ256" s="28">
        <v>0</v>
      </c>
      <c r="CK256" s="28">
        <v>0</v>
      </c>
      <c r="CL256" s="28">
        <v>0</v>
      </c>
      <c r="CM256" s="28">
        <v>0</v>
      </c>
      <c r="CN256" s="28">
        <v>0</v>
      </c>
      <c r="CO256" s="28">
        <v>0</v>
      </c>
      <c r="CP256" s="28">
        <v>0</v>
      </c>
      <c r="CQ256" s="28">
        <v>0</v>
      </c>
      <c r="CR256" s="28">
        <v>0</v>
      </c>
      <c r="CS256" s="28">
        <v>0</v>
      </c>
      <c r="CT256" s="28">
        <v>0</v>
      </c>
      <c r="CU256" s="28">
        <v>0</v>
      </c>
      <c r="CV256" s="28">
        <v>0</v>
      </c>
      <c r="CW256" s="28">
        <v>0</v>
      </c>
      <c r="CX256" s="28">
        <v>0</v>
      </c>
      <c r="CY256" s="28">
        <v>0</v>
      </c>
      <c r="CZ256" s="28">
        <v>0</v>
      </c>
      <c r="DA256" s="28">
        <v>0</v>
      </c>
      <c r="DB256" s="28">
        <v>0</v>
      </c>
      <c r="DC256" s="28">
        <v>0</v>
      </c>
      <c r="DD256" s="28">
        <v>0</v>
      </c>
      <c r="DE256" s="28">
        <v>0</v>
      </c>
      <c r="DF256" s="28">
        <v>0</v>
      </c>
      <c r="DG256" s="28">
        <v>0</v>
      </c>
      <c r="DH256" s="28">
        <v>0</v>
      </c>
      <c r="DI256" s="28">
        <v>0</v>
      </c>
      <c r="DJ256" s="28">
        <v>0</v>
      </c>
      <c r="DK256" s="28">
        <v>0</v>
      </c>
      <c r="DL256" s="28">
        <v>0</v>
      </c>
      <c r="DM256" s="28">
        <v>0</v>
      </c>
      <c r="DN256" s="28">
        <v>0</v>
      </c>
      <c r="DO256" s="28">
        <v>0</v>
      </c>
      <c r="DP256" s="28">
        <v>0</v>
      </c>
      <c r="DQ256" s="28">
        <v>0</v>
      </c>
      <c r="DR256" s="28">
        <v>0</v>
      </c>
      <c r="DS256" s="28">
        <v>0</v>
      </c>
      <c r="DT256" s="28">
        <v>0</v>
      </c>
      <c r="DU256" s="28">
        <v>0</v>
      </c>
      <c r="DV256" s="28">
        <v>0</v>
      </c>
      <c r="DW256" s="28">
        <v>0</v>
      </c>
      <c r="DX256" s="28">
        <v>0</v>
      </c>
      <c r="DY256" s="28">
        <v>0</v>
      </c>
      <c r="DZ256" s="28">
        <v>0</v>
      </c>
      <c r="EA256" s="28">
        <v>0</v>
      </c>
      <c r="EB256" s="28">
        <v>0</v>
      </c>
      <c r="EC256" s="28">
        <v>0</v>
      </c>
      <c r="ED256" s="28">
        <v>0</v>
      </c>
      <c r="EE256" s="28">
        <v>0</v>
      </c>
      <c r="EF256" s="28">
        <v>0</v>
      </c>
      <c r="EG256" s="28">
        <v>0</v>
      </c>
      <c r="EH256" s="28">
        <v>0</v>
      </c>
      <c r="EI256" s="28">
        <v>0</v>
      </c>
      <c r="EJ256" s="28">
        <v>0</v>
      </c>
      <c r="EK256" s="28">
        <v>0</v>
      </c>
      <c r="EL256" s="28">
        <v>0</v>
      </c>
      <c r="EM256" s="28">
        <v>0</v>
      </c>
      <c r="EN256" s="28">
        <v>0</v>
      </c>
      <c r="EO256" s="28">
        <v>0</v>
      </c>
      <c r="EP256" s="28">
        <v>0</v>
      </c>
      <c r="EQ256" s="28">
        <v>0</v>
      </c>
      <c r="ER256" s="28">
        <v>0</v>
      </c>
      <c r="ES256" s="28">
        <v>0</v>
      </c>
      <c r="ET256" s="28">
        <v>0</v>
      </c>
      <c r="EU256" s="28">
        <v>0</v>
      </c>
      <c r="EV256" s="28">
        <v>0</v>
      </c>
      <c r="EW256" s="28">
        <v>0</v>
      </c>
      <c r="EX256" s="28">
        <v>0</v>
      </c>
      <c r="EY256" s="28">
        <v>0</v>
      </c>
      <c r="EZ256" s="28">
        <v>0</v>
      </c>
      <c r="FA256" s="28">
        <v>0</v>
      </c>
      <c r="FB256" s="28">
        <v>0</v>
      </c>
      <c r="FC256" s="28">
        <v>0</v>
      </c>
      <c r="FD256" s="28">
        <v>0</v>
      </c>
      <c r="FE256" s="28">
        <v>0</v>
      </c>
      <c r="FF256" s="28">
        <v>0</v>
      </c>
      <c r="FG256" s="28">
        <v>0</v>
      </c>
      <c r="FH256" s="28">
        <v>0</v>
      </c>
      <c r="FI256" s="28">
        <v>0</v>
      </c>
      <c r="FJ256" s="28">
        <v>0</v>
      </c>
      <c r="FK256" s="28">
        <v>0</v>
      </c>
      <c r="FL256" s="28">
        <v>0</v>
      </c>
      <c r="FM256" s="28">
        <v>0</v>
      </c>
      <c r="FN256" s="28">
        <v>0</v>
      </c>
      <c r="FO256" s="28">
        <v>0</v>
      </c>
      <c r="FP256" s="28">
        <v>0</v>
      </c>
      <c r="FQ256" s="28">
        <v>0</v>
      </c>
      <c r="FR256" s="28">
        <v>0</v>
      </c>
      <c r="FS256" s="28">
        <v>0</v>
      </c>
      <c r="FT256" s="28">
        <v>0</v>
      </c>
      <c r="FU256" s="28">
        <v>0</v>
      </c>
      <c r="FV256" s="28">
        <v>0</v>
      </c>
      <c r="FW256" s="28">
        <v>0</v>
      </c>
      <c r="FX256" s="28">
        <v>0</v>
      </c>
      <c r="FY256" s="28">
        <v>0</v>
      </c>
      <c r="FZ256" s="28">
        <v>0</v>
      </c>
      <c r="GA256" s="28">
        <v>0</v>
      </c>
      <c r="GB256" s="28">
        <v>0</v>
      </c>
      <c r="GC256" s="28">
        <v>0</v>
      </c>
      <c r="GD256" s="28">
        <v>0</v>
      </c>
      <c r="GE256" s="28">
        <v>0</v>
      </c>
      <c r="GF256" s="28">
        <v>0</v>
      </c>
      <c r="GG256" s="28">
        <v>0</v>
      </c>
      <c r="GH256" s="28">
        <v>0</v>
      </c>
      <c r="GI256" s="28">
        <v>0</v>
      </c>
      <c r="GJ256" s="28">
        <v>0</v>
      </c>
      <c r="GK256" s="28">
        <v>0</v>
      </c>
      <c r="GL256" s="28">
        <v>0</v>
      </c>
      <c r="GM256" s="28">
        <v>0</v>
      </c>
      <c r="GN256" s="28">
        <v>0</v>
      </c>
      <c r="GO256" s="28">
        <v>0</v>
      </c>
      <c r="GP256" s="28">
        <v>0</v>
      </c>
      <c r="GQ256" s="28">
        <v>0</v>
      </c>
      <c r="GR256" s="28">
        <v>0</v>
      </c>
      <c r="GS256" s="28">
        <v>0</v>
      </c>
      <c r="GT256" s="28">
        <v>0</v>
      </c>
      <c r="GU256" s="28">
        <v>0</v>
      </c>
      <c r="GV256" s="28">
        <v>0</v>
      </c>
      <c r="GW256" s="28">
        <v>0</v>
      </c>
      <c r="GX256" s="28">
        <v>0</v>
      </c>
      <c r="GY256" s="28">
        <v>0</v>
      </c>
      <c r="GZ256" s="28">
        <v>0</v>
      </c>
      <c r="HA256" s="28">
        <v>0</v>
      </c>
      <c r="HB256" s="28">
        <v>0</v>
      </c>
      <c r="HC256" s="28">
        <v>0</v>
      </c>
      <c r="HD256" s="28">
        <v>0</v>
      </c>
      <c r="HE256" s="28">
        <v>0</v>
      </c>
      <c r="HF256" s="28">
        <v>0</v>
      </c>
      <c r="HG256" s="28">
        <v>0</v>
      </c>
      <c r="HH256" s="28">
        <v>0</v>
      </c>
      <c r="HI256" s="28">
        <v>0</v>
      </c>
      <c r="HJ256" s="28">
        <v>0</v>
      </c>
      <c r="HK256" s="28">
        <v>0</v>
      </c>
      <c r="HL256" s="28">
        <v>0</v>
      </c>
      <c r="HM256" s="28">
        <v>0</v>
      </c>
      <c r="HN256" s="28">
        <v>0</v>
      </c>
      <c r="HO256" s="28">
        <v>0</v>
      </c>
      <c r="HP256" s="28">
        <v>0</v>
      </c>
      <c r="HQ256" s="28">
        <v>0</v>
      </c>
      <c r="HR256" s="28">
        <v>0</v>
      </c>
      <c r="HS256" s="28">
        <v>0</v>
      </c>
      <c r="HT256" s="28">
        <v>0</v>
      </c>
      <c r="HU256" s="28">
        <v>0</v>
      </c>
      <c r="HV256" s="28">
        <v>0</v>
      </c>
      <c r="HW256" s="28">
        <v>0</v>
      </c>
      <c r="HX256" s="28">
        <v>0</v>
      </c>
      <c r="HY256" s="28">
        <v>0</v>
      </c>
      <c r="HZ256" s="28">
        <v>0</v>
      </c>
      <c r="IA256" s="28">
        <v>0</v>
      </c>
      <c r="IB256" s="28">
        <v>0</v>
      </c>
      <c r="IC256" s="28">
        <v>0</v>
      </c>
      <c r="ID256" s="28">
        <v>0</v>
      </c>
      <c r="IE256" s="28">
        <v>0</v>
      </c>
      <c r="IF256" s="28">
        <v>0</v>
      </c>
      <c r="IG256" s="28">
        <v>0</v>
      </c>
      <c r="IH256" s="28">
        <v>0</v>
      </c>
      <c r="II256" s="28">
        <v>0</v>
      </c>
      <c r="IJ256" s="28">
        <v>0</v>
      </c>
      <c r="IK256" s="28">
        <v>0</v>
      </c>
      <c r="IL256" s="28">
        <v>0</v>
      </c>
      <c r="IM256" s="28">
        <v>0</v>
      </c>
      <c r="IN256" s="28">
        <v>0</v>
      </c>
      <c r="IO256" s="28">
        <v>0</v>
      </c>
      <c r="IP256" s="28">
        <v>0</v>
      </c>
      <c r="IQ256" s="28">
        <v>0</v>
      </c>
      <c r="IR256" s="28">
        <v>0</v>
      </c>
      <c r="IS256" s="28">
        <v>0</v>
      </c>
      <c r="IT256" s="28">
        <v>0</v>
      </c>
      <c r="IU256" s="28">
        <v>0</v>
      </c>
      <c r="IV256" s="28">
        <v>0</v>
      </c>
      <c r="IW256" s="28">
        <v>0</v>
      </c>
      <c r="IX256" s="28">
        <v>0</v>
      </c>
      <c r="IY256" s="28">
        <v>0</v>
      </c>
      <c r="IZ256" s="28">
        <v>0</v>
      </c>
      <c r="JA256" s="28">
        <v>0</v>
      </c>
      <c r="JB256" s="28">
        <v>0</v>
      </c>
      <c r="JC256" s="28">
        <v>0</v>
      </c>
      <c r="JD256" s="28">
        <v>0</v>
      </c>
      <c r="JE256" s="28">
        <v>0</v>
      </c>
      <c r="JF256" s="28">
        <v>0</v>
      </c>
      <c r="JG256" s="28">
        <v>0</v>
      </c>
      <c r="JH256" s="28">
        <v>0</v>
      </c>
      <c r="JI256" s="28">
        <v>0</v>
      </c>
      <c r="JJ256" s="28">
        <v>0</v>
      </c>
      <c r="JK256" s="28">
        <v>0</v>
      </c>
      <c r="JL256" s="28">
        <v>0</v>
      </c>
      <c r="JM256" s="28">
        <v>0</v>
      </c>
      <c r="JN256" s="28">
        <v>0</v>
      </c>
      <c r="JO256" s="28">
        <v>0</v>
      </c>
      <c r="JP256" s="28">
        <v>0</v>
      </c>
      <c r="JQ256" s="28">
        <v>0</v>
      </c>
      <c r="JR256" s="28">
        <v>0</v>
      </c>
      <c r="JS256" s="28">
        <v>0</v>
      </c>
      <c r="JT256" s="28">
        <v>0</v>
      </c>
      <c r="JU256" s="28">
        <v>0</v>
      </c>
      <c r="JV256" s="28">
        <v>0</v>
      </c>
      <c r="JW256" s="28">
        <v>0</v>
      </c>
      <c r="JX256" s="28">
        <v>0</v>
      </c>
      <c r="JY256" s="28">
        <v>0</v>
      </c>
      <c r="JZ256" s="28">
        <v>0</v>
      </c>
      <c r="KA256" s="28">
        <v>0</v>
      </c>
      <c r="KB256" s="28">
        <v>0</v>
      </c>
      <c r="KC256" s="28">
        <v>0</v>
      </c>
      <c r="KD256" s="28">
        <v>0</v>
      </c>
      <c r="KE256" s="28">
        <v>0</v>
      </c>
      <c r="KF256" s="28">
        <v>0</v>
      </c>
      <c r="KG256" s="28">
        <v>0</v>
      </c>
      <c r="KH256" s="28">
        <v>0</v>
      </c>
      <c r="KI256" s="28">
        <v>0</v>
      </c>
      <c r="KJ256" s="28">
        <v>0</v>
      </c>
      <c r="KK256" s="28">
        <v>0</v>
      </c>
      <c r="KL256" s="28">
        <v>0</v>
      </c>
      <c r="KM256" s="28">
        <v>0</v>
      </c>
      <c r="KN256" s="28">
        <v>0</v>
      </c>
      <c r="KO256" s="28">
        <v>0</v>
      </c>
      <c r="KP256" s="28">
        <v>0</v>
      </c>
      <c r="KQ256" s="28">
        <v>0</v>
      </c>
      <c r="KR256" s="28">
        <v>0</v>
      </c>
      <c r="KS256" s="28">
        <v>0</v>
      </c>
      <c r="KT256" s="28">
        <v>0</v>
      </c>
      <c r="KU256" s="28">
        <v>0</v>
      </c>
      <c r="KV256" s="28">
        <v>0</v>
      </c>
      <c r="KW256" s="28">
        <v>0</v>
      </c>
      <c r="KX256" s="28">
        <v>0</v>
      </c>
      <c r="KY256" s="28">
        <v>0</v>
      </c>
      <c r="KZ256" s="28">
        <v>0</v>
      </c>
      <c r="LA256" s="28">
        <v>0</v>
      </c>
      <c r="LB256" s="28">
        <v>0</v>
      </c>
      <c r="LC256" s="28">
        <v>0</v>
      </c>
      <c r="LD256" s="28">
        <v>0</v>
      </c>
      <c r="LE256" s="28">
        <v>0</v>
      </c>
      <c r="LF256" s="28">
        <v>0</v>
      </c>
      <c r="LG256" s="28">
        <v>0</v>
      </c>
      <c r="LH256" s="28">
        <v>0</v>
      </c>
      <c r="LI256" s="28">
        <v>0</v>
      </c>
      <c r="LJ256" s="28">
        <v>0</v>
      </c>
      <c r="LK256" s="28">
        <v>0</v>
      </c>
      <c r="LL256" s="28">
        <v>0</v>
      </c>
      <c r="LM256" s="28">
        <v>0</v>
      </c>
      <c r="LN256" s="28">
        <v>0</v>
      </c>
      <c r="LO256" s="28">
        <v>0</v>
      </c>
      <c r="LP256" s="28">
        <v>0</v>
      </c>
      <c r="LQ256" s="28">
        <v>0</v>
      </c>
      <c r="LR256" s="28">
        <v>0</v>
      </c>
      <c r="LS256" s="28">
        <v>0</v>
      </c>
      <c r="LT256" s="28">
        <v>0</v>
      </c>
      <c r="LU256" s="28">
        <v>0</v>
      </c>
      <c r="LV256" s="28">
        <v>0</v>
      </c>
      <c r="LW256" s="28">
        <v>0</v>
      </c>
      <c r="LX256" s="28">
        <v>0</v>
      </c>
      <c r="LY256" s="28">
        <v>0</v>
      </c>
      <c r="LZ256" s="28">
        <v>0</v>
      </c>
      <c r="MA256" s="28">
        <v>0</v>
      </c>
      <c r="MB256" s="28">
        <v>0</v>
      </c>
      <c r="MC256" s="28">
        <v>0</v>
      </c>
      <c r="MD256" s="28">
        <v>0</v>
      </c>
      <c r="ME256" s="28">
        <v>0</v>
      </c>
      <c r="MF256" s="28">
        <v>0</v>
      </c>
      <c r="MG256" s="28">
        <v>0</v>
      </c>
      <c r="MH256" s="28">
        <v>0</v>
      </c>
      <c r="MI256" s="28">
        <v>0</v>
      </c>
      <c r="MJ256" s="28">
        <v>0</v>
      </c>
      <c r="MK256" s="28">
        <v>0</v>
      </c>
      <c r="ML256" s="28">
        <v>0</v>
      </c>
      <c r="MM256" s="28">
        <v>0</v>
      </c>
      <c r="MN256" s="28">
        <v>0</v>
      </c>
      <c r="MO256" s="28">
        <v>0</v>
      </c>
      <c r="MP256" s="28">
        <v>0</v>
      </c>
      <c r="MQ256" s="28">
        <v>0</v>
      </c>
      <c r="MR256" s="28">
        <v>0</v>
      </c>
      <c r="MS256" s="28">
        <v>0</v>
      </c>
      <c r="MT256" s="28">
        <v>0</v>
      </c>
      <c r="MU256" s="28">
        <v>0</v>
      </c>
      <c r="MV256" s="28">
        <v>0</v>
      </c>
      <c r="MW256" s="28">
        <v>0</v>
      </c>
      <c r="MX256" s="28">
        <v>0</v>
      </c>
      <c r="MY256" s="28">
        <v>0</v>
      </c>
      <c r="MZ256" s="28">
        <v>0</v>
      </c>
      <c r="NA256" s="28">
        <v>0</v>
      </c>
      <c r="NB256" s="28">
        <v>0</v>
      </c>
      <c r="NC256" s="28">
        <v>0</v>
      </c>
      <c r="ND256" s="28">
        <v>0</v>
      </c>
      <c r="NE256" s="28">
        <v>0</v>
      </c>
      <c r="NF256" s="28">
        <v>0</v>
      </c>
      <c r="NG256" s="28">
        <v>0</v>
      </c>
      <c r="NH256" s="28">
        <v>0</v>
      </c>
      <c r="NI256" s="28">
        <v>0</v>
      </c>
      <c r="NJ256" s="28">
        <v>0</v>
      </c>
      <c r="NK256" s="28">
        <v>0</v>
      </c>
      <c r="NL256" s="28">
        <v>0</v>
      </c>
      <c r="NM256" s="28">
        <v>0</v>
      </c>
      <c r="NN256" s="28">
        <v>0</v>
      </c>
      <c r="NO256" s="28">
        <v>0</v>
      </c>
      <c r="NP256" s="28">
        <v>0</v>
      </c>
      <c r="NQ256" s="28">
        <v>0</v>
      </c>
      <c r="NR256" s="28">
        <v>0</v>
      </c>
      <c r="NS256" s="28">
        <v>0</v>
      </c>
      <c r="NT256" s="28">
        <v>0</v>
      </c>
      <c r="NU256" s="28">
        <v>0</v>
      </c>
      <c r="NV256" s="28">
        <v>0</v>
      </c>
      <c r="NW256" s="28">
        <v>0</v>
      </c>
      <c r="NX256" s="28">
        <v>0</v>
      </c>
      <c r="NY256" s="28">
        <v>0</v>
      </c>
      <c r="NZ256" s="28">
        <v>0</v>
      </c>
      <c r="OA256" s="28">
        <v>0</v>
      </c>
      <c r="OB256" s="28">
        <v>0</v>
      </c>
      <c r="OC256" s="28">
        <v>0</v>
      </c>
      <c r="OD256" s="28">
        <v>0</v>
      </c>
      <c r="OE256" s="28">
        <v>0</v>
      </c>
      <c r="OF256" s="28">
        <v>0</v>
      </c>
      <c r="OG256" s="28">
        <v>0</v>
      </c>
      <c r="OH256" s="28">
        <v>0</v>
      </c>
      <c r="OI256" s="28">
        <v>0</v>
      </c>
      <c r="OJ256" s="28">
        <v>0</v>
      </c>
      <c r="OK256" s="28">
        <v>0</v>
      </c>
      <c r="OL256" s="28">
        <v>0</v>
      </c>
      <c r="OM256" s="28">
        <v>0</v>
      </c>
      <c r="ON256" s="28">
        <v>0</v>
      </c>
      <c r="OO256" s="28">
        <v>0</v>
      </c>
      <c r="OP256" s="28">
        <v>0</v>
      </c>
      <c r="OQ256" s="28">
        <v>0</v>
      </c>
      <c r="OR256" s="28">
        <v>0</v>
      </c>
      <c r="OS256" s="28">
        <v>0</v>
      </c>
      <c r="OT256" s="28">
        <v>0</v>
      </c>
      <c r="OU256" s="28">
        <v>0</v>
      </c>
      <c r="OV256" s="28">
        <v>0</v>
      </c>
      <c r="OW256" s="28">
        <v>0</v>
      </c>
    </row>
    <row r="257" spans="1:413">
      <c r="A257" s="39" t="s">
        <v>2047</v>
      </c>
      <c r="B257" s="39" t="s">
        <v>5456</v>
      </c>
      <c r="C257" s="39">
        <v>168</v>
      </c>
      <c r="D257" s="39" t="s">
        <v>1939</v>
      </c>
      <c r="E257" s="39" t="s">
        <v>5152</v>
      </c>
      <c r="F257" s="39" t="s">
        <v>1408</v>
      </c>
      <c r="G257" s="39" t="s">
        <v>519</v>
      </c>
      <c r="H257" s="40">
        <f t="shared" si="3"/>
        <v>0</v>
      </c>
      <c r="I257" s="40">
        <v>0</v>
      </c>
      <c r="J257" s="39">
        <v>0</v>
      </c>
      <c r="K257" s="39">
        <v>0</v>
      </c>
      <c r="L257" s="40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0</v>
      </c>
      <c r="AF257" s="28">
        <v>0</v>
      </c>
      <c r="AG257" s="28">
        <v>0</v>
      </c>
      <c r="AH257" s="28">
        <v>0</v>
      </c>
      <c r="AI257" s="28">
        <v>0</v>
      </c>
      <c r="AJ257" s="28">
        <v>0</v>
      </c>
      <c r="AK257" s="28">
        <v>0</v>
      </c>
      <c r="AL257" s="28">
        <v>0</v>
      </c>
      <c r="AM257" s="28">
        <v>0</v>
      </c>
      <c r="AN257" s="28">
        <v>0</v>
      </c>
      <c r="AO257" s="28">
        <v>0</v>
      </c>
      <c r="AP257" s="28">
        <v>0</v>
      </c>
      <c r="AQ257" s="28">
        <v>0</v>
      </c>
      <c r="AR257" s="28">
        <v>0</v>
      </c>
      <c r="AS257" s="28">
        <v>0</v>
      </c>
      <c r="AT257" s="28">
        <v>0</v>
      </c>
      <c r="AU257" s="28">
        <v>0</v>
      </c>
      <c r="AV257" s="28">
        <v>0</v>
      </c>
      <c r="AW257" s="28">
        <v>0</v>
      </c>
      <c r="AX257" s="28">
        <v>0</v>
      </c>
      <c r="AY257" s="28">
        <v>0</v>
      </c>
      <c r="AZ257" s="28">
        <v>0</v>
      </c>
      <c r="BA257" s="28">
        <v>0</v>
      </c>
      <c r="BB257" s="28">
        <v>0</v>
      </c>
      <c r="BC257" s="28">
        <v>0</v>
      </c>
      <c r="BD257" s="28">
        <v>0</v>
      </c>
      <c r="BE257" s="28">
        <v>0</v>
      </c>
      <c r="BF257" s="28">
        <v>0</v>
      </c>
      <c r="BG257" s="28">
        <v>0</v>
      </c>
      <c r="BH257" s="28">
        <v>0</v>
      </c>
      <c r="BI257" s="28">
        <v>0</v>
      </c>
      <c r="BJ257" s="28">
        <v>0</v>
      </c>
      <c r="BK257" s="28">
        <v>0</v>
      </c>
      <c r="BL257" s="28">
        <v>0</v>
      </c>
      <c r="BM257" s="28">
        <v>0</v>
      </c>
      <c r="BN257" s="28">
        <v>0</v>
      </c>
      <c r="BO257" s="28">
        <v>0</v>
      </c>
      <c r="BP257" s="28">
        <v>0</v>
      </c>
      <c r="BQ257" s="28">
        <v>0</v>
      </c>
      <c r="BR257" s="28">
        <v>0</v>
      </c>
      <c r="BS257" s="28">
        <v>0</v>
      </c>
      <c r="BT257" s="28">
        <v>0</v>
      </c>
      <c r="BU257" s="28">
        <v>0</v>
      </c>
      <c r="BV257" s="28">
        <v>0</v>
      </c>
      <c r="BW257" s="28">
        <v>0</v>
      </c>
      <c r="BX257" s="28">
        <v>0</v>
      </c>
      <c r="BY257" s="28">
        <v>0</v>
      </c>
      <c r="BZ257" s="28">
        <v>0</v>
      </c>
      <c r="CA257" s="28">
        <v>0</v>
      </c>
      <c r="CB257" s="28">
        <v>0</v>
      </c>
      <c r="CC257" s="28">
        <v>0</v>
      </c>
      <c r="CD257" s="28">
        <v>0</v>
      </c>
      <c r="CE257" s="28">
        <v>0</v>
      </c>
      <c r="CF257" s="28">
        <v>0</v>
      </c>
      <c r="CG257" s="28">
        <v>0</v>
      </c>
      <c r="CH257" s="28">
        <v>0</v>
      </c>
      <c r="CI257" s="28">
        <v>0</v>
      </c>
      <c r="CJ257" s="28">
        <v>0</v>
      </c>
      <c r="CK257" s="28">
        <v>0</v>
      </c>
      <c r="CL257" s="28">
        <v>0</v>
      </c>
      <c r="CM257" s="28">
        <v>0</v>
      </c>
      <c r="CN257" s="28">
        <v>0</v>
      </c>
      <c r="CO257" s="28">
        <v>0</v>
      </c>
      <c r="CP257" s="28">
        <v>0</v>
      </c>
      <c r="CQ257" s="28">
        <v>0</v>
      </c>
      <c r="CR257" s="28">
        <v>0</v>
      </c>
      <c r="CS257" s="28">
        <v>0</v>
      </c>
      <c r="CT257" s="28">
        <v>0</v>
      </c>
      <c r="CU257" s="28">
        <v>0</v>
      </c>
      <c r="CV257" s="28">
        <v>0</v>
      </c>
      <c r="CW257" s="28">
        <v>0</v>
      </c>
      <c r="CX257" s="28">
        <v>0</v>
      </c>
      <c r="CY257" s="28">
        <v>0</v>
      </c>
      <c r="CZ257" s="28">
        <v>0</v>
      </c>
      <c r="DA257" s="28">
        <v>0</v>
      </c>
      <c r="DB257" s="28">
        <v>0</v>
      </c>
      <c r="DC257" s="28">
        <v>0</v>
      </c>
      <c r="DD257" s="28">
        <v>0</v>
      </c>
      <c r="DE257" s="28">
        <v>0</v>
      </c>
      <c r="DF257" s="28">
        <v>0</v>
      </c>
      <c r="DG257" s="28">
        <v>0</v>
      </c>
      <c r="DH257" s="28">
        <v>0</v>
      </c>
      <c r="DI257" s="28">
        <v>0</v>
      </c>
      <c r="DJ257" s="28">
        <v>0</v>
      </c>
      <c r="DK257" s="28">
        <v>0</v>
      </c>
      <c r="DL257" s="28">
        <v>0</v>
      </c>
      <c r="DM257" s="28">
        <v>0</v>
      </c>
      <c r="DN257" s="28">
        <v>0</v>
      </c>
      <c r="DO257" s="28">
        <v>0</v>
      </c>
      <c r="DP257" s="28">
        <v>0</v>
      </c>
      <c r="DQ257" s="28">
        <v>0</v>
      </c>
      <c r="DR257" s="28">
        <v>0</v>
      </c>
      <c r="DS257" s="28">
        <v>0</v>
      </c>
      <c r="DT257" s="28">
        <v>0</v>
      </c>
      <c r="DU257" s="28">
        <v>0</v>
      </c>
      <c r="DV257" s="28">
        <v>0</v>
      </c>
      <c r="DW257" s="28">
        <v>0</v>
      </c>
      <c r="DX257" s="28">
        <v>0</v>
      </c>
      <c r="DY257" s="28">
        <v>0</v>
      </c>
      <c r="DZ257" s="28">
        <v>0</v>
      </c>
      <c r="EA257" s="28">
        <v>0</v>
      </c>
      <c r="EB257" s="28">
        <v>0</v>
      </c>
      <c r="EC257" s="28">
        <v>0</v>
      </c>
      <c r="ED257" s="28">
        <v>0</v>
      </c>
      <c r="EE257" s="28">
        <v>0</v>
      </c>
      <c r="EF257" s="28">
        <v>0</v>
      </c>
      <c r="EG257" s="28">
        <v>0</v>
      </c>
      <c r="EH257" s="28">
        <v>0</v>
      </c>
      <c r="EI257" s="28">
        <v>0</v>
      </c>
      <c r="EJ257" s="28">
        <v>0</v>
      </c>
      <c r="EK257" s="28">
        <v>0</v>
      </c>
      <c r="EL257" s="28">
        <v>0</v>
      </c>
      <c r="EM257" s="28">
        <v>0</v>
      </c>
      <c r="EN257" s="28">
        <v>0</v>
      </c>
      <c r="EO257" s="28">
        <v>0</v>
      </c>
      <c r="EP257" s="28">
        <v>0</v>
      </c>
      <c r="EQ257" s="28">
        <v>0</v>
      </c>
      <c r="ER257" s="28">
        <v>0</v>
      </c>
      <c r="ES257" s="28">
        <v>0</v>
      </c>
      <c r="ET257" s="28">
        <v>0</v>
      </c>
      <c r="EU257" s="28">
        <v>0</v>
      </c>
      <c r="EV257" s="28">
        <v>0</v>
      </c>
      <c r="EW257" s="28">
        <v>0</v>
      </c>
      <c r="EX257" s="28">
        <v>0</v>
      </c>
      <c r="EY257" s="28">
        <v>0</v>
      </c>
      <c r="EZ257" s="28">
        <v>0</v>
      </c>
      <c r="FA257" s="28">
        <v>0</v>
      </c>
      <c r="FB257" s="28">
        <v>0</v>
      </c>
      <c r="FC257" s="28">
        <v>0</v>
      </c>
      <c r="FD257" s="28">
        <v>0</v>
      </c>
      <c r="FE257" s="28">
        <v>0</v>
      </c>
      <c r="FF257" s="28">
        <v>0</v>
      </c>
      <c r="FG257" s="28">
        <v>0</v>
      </c>
      <c r="FH257" s="28">
        <v>0</v>
      </c>
      <c r="FI257" s="28">
        <v>0</v>
      </c>
      <c r="FJ257" s="28">
        <v>0</v>
      </c>
      <c r="FK257" s="28">
        <v>0</v>
      </c>
      <c r="FL257" s="28">
        <v>0</v>
      </c>
      <c r="FM257" s="28">
        <v>0</v>
      </c>
      <c r="FN257" s="28">
        <v>0</v>
      </c>
      <c r="FO257" s="28">
        <v>0</v>
      </c>
      <c r="FP257" s="28">
        <v>0</v>
      </c>
      <c r="FQ257" s="28">
        <v>0</v>
      </c>
      <c r="FR257" s="28">
        <v>0</v>
      </c>
      <c r="FS257" s="28">
        <v>0</v>
      </c>
      <c r="FT257" s="28">
        <v>0</v>
      </c>
      <c r="FU257" s="28">
        <v>0</v>
      </c>
      <c r="FV257" s="28">
        <v>0</v>
      </c>
      <c r="FW257" s="28">
        <v>0</v>
      </c>
      <c r="FX257" s="28">
        <v>0</v>
      </c>
      <c r="FY257" s="28">
        <v>0</v>
      </c>
      <c r="FZ257" s="28">
        <v>0</v>
      </c>
      <c r="GA257" s="28">
        <v>0</v>
      </c>
      <c r="GB257" s="28">
        <v>0</v>
      </c>
      <c r="GC257" s="28">
        <v>0</v>
      </c>
      <c r="GD257" s="28">
        <v>0</v>
      </c>
      <c r="GE257" s="28">
        <v>0</v>
      </c>
      <c r="GF257" s="28">
        <v>0</v>
      </c>
      <c r="GG257" s="28">
        <v>0</v>
      </c>
      <c r="GH257" s="28">
        <v>0</v>
      </c>
      <c r="GI257" s="28">
        <v>0</v>
      </c>
      <c r="GJ257" s="28">
        <v>0</v>
      </c>
      <c r="GK257" s="28">
        <v>0</v>
      </c>
      <c r="GL257" s="28">
        <v>0</v>
      </c>
      <c r="GM257" s="28">
        <v>0</v>
      </c>
      <c r="GN257" s="28">
        <v>0</v>
      </c>
      <c r="GO257" s="28">
        <v>0</v>
      </c>
      <c r="GP257" s="28">
        <v>0</v>
      </c>
      <c r="GQ257" s="28">
        <v>0</v>
      </c>
      <c r="GR257" s="28">
        <v>0</v>
      </c>
      <c r="GS257" s="28">
        <v>0</v>
      </c>
      <c r="GT257" s="28">
        <v>0</v>
      </c>
      <c r="GU257" s="28">
        <v>0</v>
      </c>
      <c r="GV257" s="28">
        <v>0</v>
      </c>
      <c r="GW257" s="28">
        <v>0</v>
      </c>
      <c r="GX257" s="28">
        <v>0</v>
      </c>
      <c r="GY257" s="28">
        <v>0</v>
      </c>
      <c r="GZ257" s="28">
        <v>0</v>
      </c>
      <c r="HA257" s="28">
        <v>0</v>
      </c>
      <c r="HB257" s="28">
        <v>0</v>
      </c>
      <c r="HC257" s="28">
        <v>0</v>
      </c>
      <c r="HD257" s="28">
        <v>0</v>
      </c>
      <c r="HE257" s="28">
        <v>0</v>
      </c>
      <c r="HF257" s="28">
        <v>0</v>
      </c>
      <c r="HG257" s="28">
        <v>0</v>
      </c>
      <c r="HH257" s="28">
        <v>0</v>
      </c>
      <c r="HI257" s="28">
        <v>0</v>
      </c>
      <c r="HJ257" s="28">
        <v>0</v>
      </c>
      <c r="HK257" s="28">
        <v>0</v>
      </c>
      <c r="HL257" s="28">
        <v>0</v>
      </c>
      <c r="HM257" s="28">
        <v>0</v>
      </c>
      <c r="HN257" s="28">
        <v>0</v>
      </c>
      <c r="HO257" s="28">
        <v>0</v>
      </c>
      <c r="HP257" s="28">
        <v>0</v>
      </c>
      <c r="HQ257" s="28">
        <v>0</v>
      </c>
      <c r="HR257" s="28">
        <v>0</v>
      </c>
      <c r="HS257" s="28">
        <v>0</v>
      </c>
      <c r="HT257" s="28">
        <v>0</v>
      </c>
      <c r="HU257" s="28">
        <v>0</v>
      </c>
      <c r="HV257" s="28">
        <v>0</v>
      </c>
      <c r="HW257" s="28">
        <v>0</v>
      </c>
      <c r="HX257" s="28">
        <v>0</v>
      </c>
      <c r="HY257" s="28">
        <v>0</v>
      </c>
      <c r="HZ257" s="28">
        <v>0</v>
      </c>
      <c r="IA257" s="28">
        <v>0</v>
      </c>
      <c r="IB257" s="28">
        <v>0</v>
      </c>
      <c r="IC257" s="28">
        <v>0</v>
      </c>
      <c r="ID257" s="28">
        <v>0</v>
      </c>
      <c r="IE257" s="28">
        <v>0</v>
      </c>
      <c r="IF257" s="28">
        <v>0</v>
      </c>
      <c r="IG257" s="28">
        <v>0</v>
      </c>
      <c r="IH257" s="28">
        <v>0</v>
      </c>
      <c r="II257" s="28">
        <v>0</v>
      </c>
      <c r="IJ257" s="28">
        <v>0</v>
      </c>
      <c r="IK257" s="28">
        <v>0</v>
      </c>
      <c r="IL257" s="28">
        <v>0</v>
      </c>
      <c r="IM257" s="28">
        <v>0</v>
      </c>
      <c r="IN257" s="28">
        <v>0</v>
      </c>
      <c r="IO257" s="28">
        <v>0</v>
      </c>
      <c r="IP257" s="28">
        <v>0</v>
      </c>
      <c r="IQ257" s="28">
        <v>0</v>
      </c>
      <c r="IR257" s="28">
        <v>0</v>
      </c>
      <c r="IS257" s="28">
        <v>0</v>
      </c>
      <c r="IT257" s="28">
        <v>0</v>
      </c>
      <c r="IU257" s="28">
        <v>0</v>
      </c>
      <c r="IV257" s="28">
        <v>0</v>
      </c>
      <c r="IW257" s="28">
        <v>0</v>
      </c>
      <c r="IX257" s="28">
        <v>0</v>
      </c>
      <c r="IY257" s="28">
        <v>0</v>
      </c>
      <c r="IZ257" s="28">
        <v>0</v>
      </c>
      <c r="JA257" s="28">
        <v>0</v>
      </c>
      <c r="JB257" s="28">
        <v>0</v>
      </c>
      <c r="JC257" s="28">
        <v>0</v>
      </c>
      <c r="JD257" s="28">
        <v>0</v>
      </c>
      <c r="JE257" s="28">
        <v>0</v>
      </c>
      <c r="JF257" s="28">
        <v>0</v>
      </c>
      <c r="JG257" s="28">
        <v>0</v>
      </c>
      <c r="JH257" s="28">
        <v>0</v>
      </c>
      <c r="JI257" s="28">
        <v>0</v>
      </c>
      <c r="JJ257" s="28">
        <v>0</v>
      </c>
      <c r="JK257" s="28">
        <v>0</v>
      </c>
      <c r="JL257" s="28">
        <v>0</v>
      </c>
      <c r="JM257" s="28">
        <v>0</v>
      </c>
      <c r="JN257" s="28">
        <v>0</v>
      </c>
      <c r="JO257" s="28">
        <v>0</v>
      </c>
      <c r="JP257" s="28">
        <v>0</v>
      </c>
      <c r="JQ257" s="28">
        <v>0</v>
      </c>
      <c r="JR257" s="28">
        <v>0</v>
      </c>
      <c r="JS257" s="28">
        <v>0</v>
      </c>
      <c r="JT257" s="28">
        <v>0</v>
      </c>
      <c r="JU257" s="28">
        <v>0</v>
      </c>
      <c r="JV257" s="28">
        <v>0</v>
      </c>
      <c r="JW257" s="28">
        <v>0</v>
      </c>
      <c r="JX257" s="28">
        <v>0</v>
      </c>
      <c r="JY257" s="28">
        <v>0</v>
      </c>
      <c r="JZ257" s="28">
        <v>0</v>
      </c>
      <c r="KA257" s="28">
        <v>0</v>
      </c>
      <c r="KB257" s="28">
        <v>0</v>
      </c>
      <c r="KC257" s="28">
        <v>0</v>
      </c>
      <c r="KD257" s="28">
        <v>0</v>
      </c>
      <c r="KE257" s="28">
        <v>0</v>
      </c>
      <c r="KF257" s="28">
        <v>0</v>
      </c>
      <c r="KG257" s="28">
        <v>0</v>
      </c>
      <c r="KH257" s="28">
        <v>0</v>
      </c>
      <c r="KI257" s="28">
        <v>0</v>
      </c>
      <c r="KJ257" s="28">
        <v>0</v>
      </c>
      <c r="KK257" s="28">
        <v>0</v>
      </c>
      <c r="KL257" s="28">
        <v>0</v>
      </c>
      <c r="KM257" s="28">
        <v>0</v>
      </c>
      <c r="KN257" s="28">
        <v>0</v>
      </c>
      <c r="KO257" s="28">
        <v>0</v>
      </c>
      <c r="KP257" s="28">
        <v>0</v>
      </c>
      <c r="KQ257" s="28">
        <v>0</v>
      </c>
      <c r="KR257" s="28">
        <v>0</v>
      </c>
      <c r="KS257" s="28">
        <v>0</v>
      </c>
      <c r="KT257" s="28">
        <v>0</v>
      </c>
      <c r="KU257" s="28">
        <v>0</v>
      </c>
      <c r="KV257" s="28">
        <v>0</v>
      </c>
      <c r="KW257" s="28">
        <v>0</v>
      </c>
      <c r="KX257" s="28">
        <v>0</v>
      </c>
      <c r="KY257" s="28">
        <v>0</v>
      </c>
      <c r="KZ257" s="28">
        <v>0</v>
      </c>
      <c r="LA257" s="28">
        <v>0</v>
      </c>
      <c r="LB257" s="28">
        <v>0</v>
      </c>
      <c r="LC257" s="28">
        <v>0</v>
      </c>
      <c r="LD257" s="28">
        <v>0</v>
      </c>
      <c r="LE257" s="28">
        <v>0</v>
      </c>
      <c r="LF257" s="28">
        <v>0</v>
      </c>
      <c r="LG257" s="28">
        <v>0</v>
      </c>
      <c r="LH257" s="28">
        <v>0</v>
      </c>
      <c r="LI257" s="28">
        <v>0</v>
      </c>
      <c r="LJ257" s="28">
        <v>0</v>
      </c>
      <c r="LK257" s="28">
        <v>0</v>
      </c>
      <c r="LL257" s="28">
        <v>0</v>
      </c>
      <c r="LM257" s="28">
        <v>0</v>
      </c>
      <c r="LN257" s="28">
        <v>0</v>
      </c>
      <c r="LO257" s="28">
        <v>0</v>
      </c>
      <c r="LP257" s="28">
        <v>0</v>
      </c>
      <c r="LQ257" s="28">
        <v>0</v>
      </c>
      <c r="LR257" s="28">
        <v>0</v>
      </c>
      <c r="LS257" s="28">
        <v>0</v>
      </c>
      <c r="LT257" s="28">
        <v>0</v>
      </c>
      <c r="LU257" s="28">
        <v>0</v>
      </c>
      <c r="LV257" s="28">
        <v>0</v>
      </c>
      <c r="LW257" s="28">
        <v>0</v>
      </c>
      <c r="LX257" s="28">
        <v>0</v>
      </c>
      <c r="LY257" s="28">
        <v>0</v>
      </c>
      <c r="LZ257" s="28">
        <v>0</v>
      </c>
      <c r="MA257" s="28">
        <v>0</v>
      </c>
      <c r="MB257" s="28">
        <v>0</v>
      </c>
      <c r="MC257" s="28">
        <v>0</v>
      </c>
      <c r="MD257" s="28">
        <v>0</v>
      </c>
      <c r="ME257" s="28">
        <v>0</v>
      </c>
      <c r="MF257" s="28">
        <v>0</v>
      </c>
      <c r="MG257" s="28">
        <v>0</v>
      </c>
      <c r="MH257" s="28">
        <v>0</v>
      </c>
      <c r="MI257" s="28">
        <v>0</v>
      </c>
      <c r="MJ257" s="28">
        <v>0</v>
      </c>
      <c r="MK257" s="28">
        <v>0</v>
      </c>
      <c r="ML257" s="28">
        <v>0</v>
      </c>
      <c r="MM257" s="28">
        <v>0</v>
      </c>
      <c r="MN257" s="28">
        <v>0</v>
      </c>
      <c r="MO257" s="28">
        <v>0</v>
      </c>
      <c r="MP257" s="28">
        <v>0</v>
      </c>
      <c r="MQ257" s="28">
        <v>0</v>
      </c>
      <c r="MR257" s="28">
        <v>0</v>
      </c>
      <c r="MS257" s="28">
        <v>0</v>
      </c>
      <c r="MT257" s="28">
        <v>0</v>
      </c>
      <c r="MU257" s="28">
        <v>0</v>
      </c>
      <c r="MV257" s="28">
        <v>0</v>
      </c>
      <c r="MW257" s="28">
        <v>0</v>
      </c>
      <c r="MX257" s="28">
        <v>0</v>
      </c>
      <c r="MY257" s="28">
        <v>0</v>
      </c>
      <c r="MZ257" s="28">
        <v>0</v>
      </c>
      <c r="NA257" s="28">
        <v>0</v>
      </c>
      <c r="NB257" s="28">
        <v>0</v>
      </c>
      <c r="NC257" s="28">
        <v>0</v>
      </c>
      <c r="ND257" s="28">
        <v>0</v>
      </c>
      <c r="NE257" s="28">
        <v>0</v>
      </c>
      <c r="NF257" s="28">
        <v>0</v>
      </c>
      <c r="NG257" s="28">
        <v>0</v>
      </c>
      <c r="NH257" s="28">
        <v>0</v>
      </c>
      <c r="NI257" s="28">
        <v>0</v>
      </c>
      <c r="NJ257" s="28">
        <v>0</v>
      </c>
      <c r="NK257" s="28">
        <v>0</v>
      </c>
      <c r="NL257" s="28">
        <v>0</v>
      </c>
      <c r="NM257" s="28">
        <v>0</v>
      </c>
      <c r="NN257" s="28">
        <v>0</v>
      </c>
      <c r="NO257" s="28">
        <v>0</v>
      </c>
      <c r="NP257" s="28">
        <v>0</v>
      </c>
      <c r="NQ257" s="28">
        <v>0</v>
      </c>
      <c r="NR257" s="28">
        <v>0</v>
      </c>
      <c r="NS257" s="28">
        <v>0</v>
      </c>
      <c r="NT257" s="28">
        <v>0</v>
      </c>
      <c r="NU257" s="28">
        <v>0</v>
      </c>
      <c r="NV257" s="28">
        <v>0</v>
      </c>
      <c r="NW257" s="28">
        <v>0</v>
      </c>
      <c r="NX257" s="28">
        <v>0</v>
      </c>
      <c r="NY257" s="28">
        <v>0</v>
      </c>
      <c r="NZ257" s="28">
        <v>0</v>
      </c>
      <c r="OA257" s="28">
        <v>0</v>
      </c>
      <c r="OB257" s="28">
        <v>0</v>
      </c>
      <c r="OC257" s="28">
        <v>0</v>
      </c>
      <c r="OD257" s="28">
        <v>0</v>
      </c>
      <c r="OE257" s="28">
        <v>0</v>
      </c>
      <c r="OF257" s="28">
        <v>0</v>
      </c>
      <c r="OG257" s="28">
        <v>0</v>
      </c>
      <c r="OH257" s="28">
        <v>0</v>
      </c>
      <c r="OI257" s="28">
        <v>0</v>
      </c>
      <c r="OJ257" s="28">
        <v>0</v>
      </c>
      <c r="OK257" s="28">
        <v>0</v>
      </c>
      <c r="OL257" s="28">
        <v>0</v>
      </c>
      <c r="OM257" s="28">
        <v>0</v>
      </c>
      <c r="ON257" s="28">
        <v>0</v>
      </c>
      <c r="OO257" s="28">
        <v>0</v>
      </c>
      <c r="OP257" s="28">
        <v>0</v>
      </c>
      <c r="OQ257" s="28">
        <v>0</v>
      </c>
      <c r="OR257" s="28">
        <v>0</v>
      </c>
      <c r="OS257" s="28">
        <v>0</v>
      </c>
      <c r="OT257" s="28">
        <v>0</v>
      </c>
      <c r="OU257" s="28">
        <v>0</v>
      </c>
      <c r="OV257" s="28">
        <v>0</v>
      </c>
      <c r="OW257" s="28">
        <v>0</v>
      </c>
    </row>
    <row r="258" spans="1:413">
      <c r="A258" s="39" t="s">
        <v>2050</v>
      </c>
      <c r="B258" s="39" t="s">
        <v>5457</v>
      </c>
      <c r="C258" s="39">
        <v>169</v>
      </c>
      <c r="D258" s="39" t="s">
        <v>1942</v>
      </c>
      <c r="E258" s="39" t="s">
        <v>5152</v>
      </c>
      <c r="F258" s="39" t="s">
        <v>1408</v>
      </c>
      <c r="G258" s="39" t="s">
        <v>519</v>
      </c>
      <c r="H258" s="40">
        <f t="shared" si="3"/>
        <v>0</v>
      </c>
      <c r="I258" s="40">
        <v>0</v>
      </c>
      <c r="J258" s="39">
        <v>0</v>
      </c>
      <c r="K258" s="39">
        <v>0</v>
      </c>
      <c r="L258" s="40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28">
        <v>0</v>
      </c>
      <c r="AG258" s="28">
        <v>0</v>
      </c>
      <c r="AH258" s="28">
        <v>0</v>
      </c>
      <c r="AI258" s="28">
        <v>0</v>
      </c>
      <c r="AJ258" s="28">
        <v>0</v>
      </c>
      <c r="AK258" s="28">
        <v>0</v>
      </c>
      <c r="AL258" s="28">
        <v>0</v>
      </c>
      <c r="AM258" s="28">
        <v>0</v>
      </c>
      <c r="AN258" s="28">
        <v>0</v>
      </c>
      <c r="AO258" s="28">
        <v>0</v>
      </c>
      <c r="AP258" s="28">
        <v>0</v>
      </c>
      <c r="AQ258" s="28">
        <v>0</v>
      </c>
      <c r="AR258" s="28">
        <v>0</v>
      </c>
      <c r="AS258" s="28">
        <v>0</v>
      </c>
      <c r="AT258" s="28">
        <v>0</v>
      </c>
      <c r="AU258" s="28">
        <v>0</v>
      </c>
      <c r="AV258" s="28">
        <v>0</v>
      </c>
      <c r="AW258" s="28">
        <v>0</v>
      </c>
      <c r="AX258" s="28">
        <v>0</v>
      </c>
      <c r="AY258" s="28">
        <v>0</v>
      </c>
      <c r="AZ258" s="28">
        <v>0</v>
      </c>
      <c r="BA258" s="28">
        <v>0</v>
      </c>
      <c r="BB258" s="28">
        <v>0</v>
      </c>
      <c r="BC258" s="28">
        <v>0</v>
      </c>
      <c r="BD258" s="28">
        <v>0</v>
      </c>
      <c r="BE258" s="28">
        <v>0</v>
      </c>
      <c r="BF258" s="28">
        <v>0</v>
      </c>
      <c r="BG258" s="28">
        <v>0</v>
      </c>
      <c r="BH258" s="28">
        <v>0</v>
      </c>
      <c r="BI258" s="28">
        <v>0</v>
      </c>
      <c r="BJ258" s="28">
        <v>0</v>
      </c>
      <c r="BK258" s="28">
        <v>0</v>
      </c>
      <c r="BL258" s="28">
        <v>0</v>
      </c>
      <c r="BM258" s="28">
        <v>0</v>
      </c>
      <c r="BN258" s="28">
        <v>0</v>
      </c>
      <c r="BO258" s="28">
        <v>0</v>
      </c>
      <c r="BP258" s="28">
        <v>0</v>
      </c>
      <c r="BQ258" s="28">
        <v>0</v>
      </c>
      <c r="BR258" s="28">
        <v>0</v>
      </c>
      <c r="BS258" s="28">
        <v>0</v>
      </c>
      <c r="BT258" s="28">
        <v>0</v>
      </c>
      <c r="BU258" s="28">
        <v>0</v>
      </c>
      <c r="BV258" s="28">
        <v>0</v>
      </c>
      <c r="BW258" s="28">
        <v>0</v>
      </c>
      <c r="BX258" s="28">
        <v>0</v>
      </c>
      <c r="BY258" s="28">
        <v>0</v>
      </c>
      <c r="BZ258" s="28">
        <v>0</v>
      </c>
      <c r="CA258" s="28">
        <v>0</v>
      </c>
      <c r="CB258" s="28">
        <v>0</v>
      </c>
      <c r="CC258" s="28">
        <v>0</v>
      </c>
      <c r="CD258" s="28">
        <v>0</v>
      </c>
      <c r="CE258" s="28">
        <v>0</v>
      </c>
      <c r="CF258" s="28">
        <v>0</v>
      </c>
      <c r="CG258" s="28">
        <v>0</v>
      </c>
      <c r="CH258" s="28">
        <v>0</v>
      </c>
      <c r="CI258" s="28">
        <v>0</v>
      </c>
      <c r="CJ258" s="28">
        <v>0</v>
      </c>
      <c r="CK258" s="28">
        <v>0</v>
      </c>
      <c r="CL258" s="28">
        <v>0</v>
      </c>
      <c r="CM258" s="28">
        <v>0</v>
      </c>
      <c r="CN258" s="28">
        <v>0</v>
      </c>
      <c r="CO258" s="28">
        <v>0</v>
      </c>
      <c r="CP258" s="28">
        <v>0</v>
      </c>
      <c r="CQ258" s="28">
        <v>0</v>
      </c>
      <c r="CR258" s="28">
        <v>0</v>
      </c>
      <c r="CS258" s="28">
        <v>0</v>
      </c>
      <c r="CT258" s="28">
        <v>0</v>
      </c>
      <c r="CU258" s="28">
        <v>0</v>
      </c>
      <c r="CV258" s="28">
        <v>0</v>
      </c>
      <c r="CW258" s="28">
        <v>0</v>
      </c>
      <c r="CX258" s="28">
        <v>0</v>
      </c>
      <c r="CY258" s="28">
        <v>0</v>
      </c>
      <c r="CZ258" s="28">
        <v>0</v>
      </c>
      <c r="DA258" s="28">
        <v>0</v>
      </c>
      <c r="DB258" s="28">
        <v>0</v>
      </c>
      <c r="DC258" s="28">
        <v>0</v>
      </c>
      <c r="DD258" s="28">
        <v>0</v>
      </c>
      <c r="DE258" s="28">
        <v>0</v>
      </c>
      <c r="DF258" s="28">
        <v>0</v>
      </c>
      <c r="DG258" s="28">
        <v>0</v>
      </c>
      <c r="DH258" s="28">
        <v>0</v>
      </c>
      <c r="DI258" s="28">
        <v>0</v>
      </c>
      <c r="DJ258" s="28">
        <v>0</v>
      </c>
      <c r="DK258" s="28">
        <v>0</v>
      </c>
      <c r="DL258" s="28">
        <v>0</v>
      </c>
      <c r="DM258" s="28">
        <v>0</v>
      </c>
      <c r="DN258" s="28">
        <v>0</v>
      </c>
      <c r="DO258" s="28">
        <v>0</v>
      </c>
      <c r="DP258" s="28">
        <v>0</v>
      </c>
      <c r="DQ258" s="28">
        <v>0</v>
      </c>
      <c r="DR258" s="28">
        <v>0</v>
      </c>
      <c r="DS258" s="28">
        <v>0</v>
      </c>
      <c r="DT258" s="28">
        <v>0</v>
      </c>
      <c r="DU258" s="28">
        <v>0</v>
      </c>
      <c r="DV258" s="28">
        <v>0</v>
      </c>
      <c r="DW258" s="28">
        <v>0</v>
      </c>
      <c r="DX258" s="28">
        <v>0</v>
      </c>
      <c r="DY258" s="28">
        <v>0</v>
      </c>
      <c r="DZ258" s="28">
        <v>0</v>
      </c>
      <c r="EA258" s="28">
        <v>0</v>
      </c>
      <c r="EB258" s="28">
        <v>0</v>
      </c>
      <c r="EC258" s="28">
        <v>0</v>
      </c>
      <c r="ED258" s="28">
        <v>0</v>
      </c>
      <c r="EE258" s="28">
        <v>0</v>
      </c>
      <c r="EF258" s="28">
        <v>0</v>
      </c>
      <c r="EG258" s="28">
        <v>0</v>
      </c>
      <c r="EH258" s="28">
        <v>0</v>
      </c>
      <c r="EI258" s="28">
        <v>0</v>
      </c>
      <c r="EJ258" s="28">
        <v>0</v>
      </c>
      <c r="EK258" s="28">
        <v>0</v>
      </c>
      <c r="EL258" s="28">
        <v>0</v>
      </c>
      <c r="EM258" s="28">
        <v>0</v>
      </c>
      <c r="EN258" s="28">
        <v>0</v>
      </c>
      <c r="EO258" s="28">
        <v>0</v>
      </c>
      <c r="EP258" s="28">
        <v>0</v>
      </c>
      <c r="EQ258" s="28">
        <v>0</v>
      </c>
      <c r="ER258" s="28">
        <v>0</v>
      </c>
      <c r="ES258" s="28">
        <v>0</v>
      </c>
      <c r="ET258" s="28">
        <v>0</v>
      </c>
      <c r="EU258" s="28">
        <v>0</v>
      </c>
      <c r="EV258" s="28">
        <v>0</v>
      </c>
      <c r="EW258" s="28">
        <v>0</v>
      </c>
      <c r="EX258" s="28">
        <v>0</v>
      </c>
      <c r="EY258" s="28">
        <v>0</v>
      </c>
      <c r="EZ258" s="28">
        <v>0</v>
      </c>
      <c r="FA258" s="28">
        <v>0</v>
      </c>
      <c r="FB258" s="28">
        <v>0</v>
      </c>
      <c r="FC258" s="28">
        <v>0</v>
      </c>
      <c r="FD258" s="28">
        <v>0</v>
      </c>
      <c r="FE258" s="28">
        <v>0</v>
      </c>
      <c r="FF258" s="28">
        <v>0</v>
      </c>
      <c r="FG258" s="28">
        <v>0</v>
      </c>
      <c r="FH258" s="28">
        <v>0</v>
      </c>
      <c r="FI258" s="28">
        <v>0</v>
      </c>
      <c r="FJ258" s="28">
        <v>0</v>
      </c>
      <c r="FK258" s="28">
        <v>0</v>
      </c>
      <c r="FL258" s="28">
        <v>0</v>
      </c>
      <c r="FM258" s="28">
        <v>0</v>
      </c>
      <c r="FN258" s="28">
        <v>0</v>
      </c>
      <c r="FO258" s="28">
        <v>0</v>
      </c>
      <c r="FP258" s="28">
        <v>0</v>
      </c>
      <c r="FQ258" s="28">
        <v>0</v>
      </c>
      <c r="FR258" s="28">
        <v>0</v>
      </c>
      <c r="FS258" s="28">
        <v>0</v>
      </c>
      <c r="FT258" s="28">
        <v>0</v>
      </c>
      <c r="FU258" s="28">
        <v>0</v>
      </c>
      <c r="FV258" s="28">
        <v>0</v>
      </c>
      <c r="FW258" s="28">
        <v>0</v>
      </c>
      <c r="FX258" s="28">
        <v>0</v>
      </c>
      <c r="FY258" s="28">
        <v>0</v>
      </c>
      <c r="FZ258" s="28">
        <v>0</v>
      </c>
      <c r="GA258" s="28">
        <v>0</v>
      </c>
      <c r="GB258" s="28">
        <v>0</v>
      </c>
      <c r="GC258" s="28">
        <v>0</v>
      </c>
      <c r="GD258" s="28">
        <v>0</v>
      </c>
      <c r="GE258" s="28">
        <v>0</v>
      </c>
      <c r="GF258" s="28">
        <v>0</v>
      </c>
      <c r="GG258" s="28">
        <v>0</v>
      </c>
      <c r="GH258" s="28">
        <v>0</v>
      </c>
      <c r="GI258" s="28">
        <v>0</v>
      </c>
      <c r="GJ258" s="28">
        <v>0</v>
      </c>
      <c r="GK258" s="28">
        <v>0</v>
      </c>
      <c r="GL258" s="28">
        <v>0</v>
      </c>
      <c r="GM258" s="28">
        <v>0</v>
      </c>
      <c r="GN258" s="28">
        <v>0</v>
      </c>
      <c r="GO258" s="28">
        <v>0</v>
      </c>
      <c r="GP258" s="28">
        <v>0</v>
      </c>
      <c r="GQ258" s="28">
        <v>0</v>
      </c>
      <c r="GR258" s="28">
        <v>0</v>
      </c>
      <c r="GS258" s="28">
        <v>0</v>
      </c>
      <c r="GT258" s="28">
        <v>0</v>
      </c>
      <c r="GU258" s="28">
        <v>0</v>
      </c>
      <c r="GV258" s="28">
        <v>0</v>
      </c>
      <c r="GW258" s="28">
        <v>0</v>
      </c>
      <c r="GX258" s="28">
        <v>0</v>
      </c>
      <c r="GY258" s="28">
        <v>0</v>
      </c>
      <c r="GZ258" s="28">
        <v>0</v>
      </c>
      <c r="HA258" s="28">
        <v>0</v>
      </c>
      <c r="HB258" s="28">
        <v>0</v>
      </c>
      <c r="HC258" s="28">
        <v>0</v>
      </c>
      <c r="HD258" s="28">
        <v>0</v>
      </c>
      <c r="HE258" s="28">
        <v>0</v>
      </c>
      <c r="HF258" s="28">
        <v>0</v>
      </c>
      <c r="HG258" s="28">
        <v>0</v>
      </c>
      <c r="HH258" s="28">
        <v>0</v>
      </c>
      <c r="HI258" s="28">
        <v>0</v>
      </c>
      <c r="HJ258" s="28">
        <v>0</v>
      </c>
      <c r="HK258" s="28">
        <v>0</v>
      </c>
      <c r="HL258" s="28">
        <v>0</v>
      </c>
      <c r="HM258" s="28">
        <v>0</v>
      </c>
      <c r="HN258" s="28">
        <v>0</v>
      </c>
      <c r="HO258" s="28">
        <v>0</v>
      </c>
      <c r="HP258" s="28">
        <v>0</v>
      </c>
      <c r="HQ258" s="28">
        <v>0</v>
      </c>
      <c r="HR258" s="28">
        <v>0</v>
      </c>
      <c r="HS258" s="28">
        <v>0</v>
      </c>
      <c r="HT258" s="28">
        <v>0</v>
      </c>
      <c r="HU258" s="28">
        <v>0</v>
      </c>
      <c r="HV258" s="28">
        <v>0</v>
      </c>
      <c r="HW258" s="28">
        <v>0</v>
      </c>
      <c r="HX258" s="28">
        <v>0</v>
      </c>
      <c r="HY258" s="28">
        <v>0</v>
      </c>
      <c r="HZ258" s="28">
        <v>0</v>
      </c>
      <c r="IA258" s="28">
        <v>0</v>
      </c>
      <c r="IB258" s="28">
        <v>0</v>
      </c>
      <c r="IC258" s="28">
        <v>0</v>
      </c>
      <c r="ID258" s="28">
        <v>0</v>
      </c>
      <c r="IE258" s="28">
        <v>0</v>
      </c>
      <c r="IF258" s="28">
        <v>0</v>
      </c>
      <c r="IG258" s="28">
        <v>0</v>
      </c>
      <c r="IH258" s="28">
        <v>0</v>
      </c>
      <c r="II258" s="28">
        <v>0</v>
      </c>
      <c r="IJ258" s="28">
        <v>0</v>
      </c>
      <c r="IK258" s="28">
        <v>0</v>
      </c>
      <c r="IL258" s="28">
        <v>0</v>
      </c>
      <c r="IM258" s="28">
        <v>0</v>
      </c>
      <c r="IN258" s="28">
        <v>0</v>
      </c>
      <c r="IO258" s="28">
        <v>0</v>
      </c>
      <c r="IP258" s="28">
        <v>0</v>
      </c>
      <c r="IQ258" s="28">
        <v>0</v>
      </c>
      <c r="IR258" s="28">
        <v>0</v>
      </c>
      <c r="IS258" s="28">
        <v>0</v>
      </c>
      <c r="IT258" s="28">
        <v>0</v>
      </c>
      <c r="IU258" s="28">
        <v>0</v>
      </c>
      <c r="IV258" s="28">
        <v>0</v>
      </c>
      <c r="IW258" s="28">
        <v>0</v>
      </c>
      <c r="IX258" s="28">
        <v>0</v>
      </c>
      <c r="IY258" s="28">
        <v>0</v>
      </c>
      <c r="IZ258" s="28">
        <v>0</v>
      </c>
      <c r="JA258" s="28">
        <v>0</v>
      </c>
      <c r="JB258" s="28">
        <v>0</v>
      </c>
      <c r="JC258" s="28">
        <v>0</v>
      </c>
      <c r="JD258" s="28">
        <v>0</v>
      </c>
      <c r="JE258" s="28">
        <v>0</v>
      </c>
      <c r="JF258" s="28">
        <v>0</v>
      </c>
      <c r="JG258" s="28">
        <v>0</v>
      </c>
      <c r="JH258" s="28">
        <v>0</v>
      </c>
      <c r="JI258" s="28">
        <v>0</v>
      </c>
      <c r="JJ258" s="28">
        <v>0</v>
      </c>
      <c r="JK258" s="28">
        <v>0</v>
      </c>
      <c r="JL258" s="28">
        <v>0</v>
      </c>
      <c r="JM258" s="28">
        <v>0</v>
      </c>
      <c r="JN258" s="28">
        <v>0</v>
      </c>
      <c r="JO258" s="28">
        <v>0</v>
      </c>
      <c r="JP258" s="28">
        <v>0</v>
      </c>
      <c r="JQ258" s="28">
        <v>0</v>
      </c>
      <c r="JR258" s="28">
        <v>0</v>
      </c>
      <c r="JS258" s="28">
        <v>0</v>
      </c>
      <c r="JT258" s="28">
        <v>0</v>
      </c>
      <c r="JU258" s="28">
        <v>0</v>
      </c>
      <c r="JV258" s="28">
        <v>0</v>
      </c>
      <c r="JW258" s="28">
        <v>0</v>
      </c>
      <c r="JX258" s="28">
        <v>0</v>
      </c>
      <c r="JY258" s="28">
        <v>0</v>
      </c>
      <c r="JZ258" s="28">
        <v>0</v>
      </c>
      <c r="KA258" s="28">
        <v>0</v>
      </c>
      <c r="KB258" s="28">
        <v>0</v>
      </c>
      <c r="KC258" s="28">
        <v>0</v>
      </c>
      <c r="KD258" s="28">
        <v>0</v>
      </c>
      <c r="KE258" s="28">
        <v>0</v>
      </c>
      <c r="KF258" s="28">
        <v>0</v>
      </c>
      <c r="KG258" s="28">
        <v>0</v>
      </c>
      <c r="KH258" s="28">
        <v>0</v>
      </c>
      <c r="KI258" s="28">
        <v>0</v>
      </c>
      <c r="KJ258" s="28">
        <v>0</v>
      </c>
      <c r="KK258" s="28">
        <v>0</v>
      </c>
      <c r="KL258" s="28">
        <v>0</v>
      </c>
      <c r="KM258" s="28">
        <v>0</v>
      </c>
      <c r="KN258" s="28">
        <v>0</v>
      </c>
      <c r="KO258" s="28">
        <v>0</v>
      </c>
      <c r="KP258" s="28">
        <v>0</v>
      </c>
      <c r="KQ258" s="28">
        <v>0</v>
      </c>
      <c r="KR258" s="28">
        <v>0</v>
      </c>
      <c r="KS258" s="28">
        <v>0</v>
      </c>
      <c r="KT258" s="28">
        <v>0</v>
      </c>
      <c r="KU258" s="28">
        <v>0</v>
      </c>
      <c r="KV258" s="28">
        <v>0</v>
      </c>
      <c r="KW258" s="28">
        <v>0</v>
      </c>
      <c r="KX258" s="28">
        <v>0</v>
      </c>
      <c r="KY258" s="28">
        <v>0</v>
      </c>
      <c r="KZ258" s="28">
        <v>0</v>
      </c>
      <c r="LA258" s="28">
        <v>0</v>
      </c>
      <c r="LB258" s="28">
        <v>0</v>
      </c>
      <c r="LC258" s="28">
        <v>0</v>
      </c>
      <c r="LD258" s="28">
        <v>0</v>
      </c>
      <c r="LE258" s="28">
        <v>0</v>
      </c>
      <c r="LF258" s="28">
        <v>0</v>
      </c>
      <c r="LG258" s="28">
        <v>0</v>
      </c>
      <c r="LH258" s="28">
        <v>0</v>
      </c>
      <c r="LI258" s="28">
        <v>0</v>
      </c>
      <c r="LJ258" s="28">
        <v>0</v>
      </c>
      <c r="LK258" s="28">
        <v>0</v>
      </c>
      <c r="LL258" s="28">
        <v>0</v>
      </c>
      <c r="LM258" s="28">
        <v>0</v>
      </c>
      <c r="LN258" s="28">
        <v>0</v>
      </c>
      <c r="LO258" s="28">
        <v>0</v>
      </c>
      <c r="LP258" s="28">
        <v>0</v>
      </c>
      <c r="LQ258" s="28">
        <v>0</v>
      </c>
      <c r="LR258" s="28">
        <v>0</v>
      </c>
      <c r="LS258" s="28">
        <v>0</v>
      </c>
      <c r="LT258" s="28">
        <v>0</v>
      </c>
      <c r="LU258" s="28">
        <v>0</v>
      </c>
      <c r="LV258" s="28">
        <v>0</v>
      </c>
      <c r="LW258" s="28">
        <v>0</v>
      </c>
      <c r="LX258" s="28">
        <v>0</v>
      </c>
      <c r="LY258" s="28">
        <v>0</v>
      </c>
      <c r="LZ258" s="28">
        <v>0</v>
      </c>
      <c r="MA258" s="28">
        <v>0</v>
      </c>
      <c r="MB258" s="28">
        <v>0</v>
      </c>
      <c r="MC258" s="28">
        <v>0</v>
      </c>
      <c r="MD258" s="28">
        <v>0</v>
      </c>
      <c r="ME258" s="28">
        <v>0</v>
      </c>
      <c r="MF258" s="28">
        <v>0</v>
      </c>
      <c r="MG258" s="28">
        <v>0</v>
      </c>
      <c r="MH258" s="28">
        <v>0</v>
      </c>
      <c r="MI258" s="28">
        <v>0</v>
      </c>
      <c r="MJ258" s="28">
        <v>0</v>
      </c>
      <c r="MK258" s="28">
        <v>0</v>
      </c>
      <c r="ML258" s="28">
        <v>0</v>
      </c>
      <c r="MM258" s="28">
        <v>0</v>
      </c>
      <c r="MN258" s="28">
        <v>0</v>
      </c>
      <c r="MO258" s="28">
        <v>0</v>
      </c>
      <c r="MP258" s="28">
        <v>0</v>
      </c>
      <c r="MQ258" s="28">
        <v>0</v>
      </c>
      <c r="MR258" s="28">
        <v>0</v>
      </c>
      <c r="MS258" s="28">
        <v>0</v>
      </c>
      <c r="MT258" s="28">
        <v>0</v>
      </c>
      <c r="MU258" s="28">
        <v>0</v>
      </c>
      <c r="MV258" s="28">
        <v>0</v>
      </c>
      <c r="MW258" s="28">
        <v>0</v>
      </c>
      <c r="MX258" s="28">
        <v>0</v>
      </c>
      <c r="MY258" s="28">
        <v>0</v>
      </c>
      <c r="MZ258" s="28">
        <v>0</v>
      </c>
      <c r="NA258" s="28">
        <v>0</v>
      </c>
      <c r="NB258" s="28">
        <v>0</v>
      </c>
      <c r="NC258" s="28">
        <v>0</v>
      </c>
      <c r="ND258" s="28">
        <v>0</v>
      </c>
      <c r="NE258" s="28">
        <v>0</v>
      </c>
      <c r="NF258" s="28">
        <v>0</v>
      </c>
      <c r="NG258" s="28">
        <v>0</v>
      </c>
      <c r="NH258" s="28">
        <v>0</v>
      </c>
      <c r="NI258" s="28">
        <v>0</v>
      </c>
      <c r="NJ258" s="28">
        <v>0</v>
      </c>
      <c r="NK258" s="28">
        <v>0</v>
      </c>
      <c r="NL258" s="28">
        <v>0</v>
      </c>
      <c r="NM258" s="28">
        <v>0</v>
      </c>
      <c r="NN258" s="28">
        <v>0</v>
      </c>
      <c r="NO258" s="28">
        <v>0</v>
      </c>
      <c r="NP258" s="28">
        <v>0</v>
      </c>
      <c r="NQ258" s="28">
        <v>0</v>
      </c>
      <c r="NR258" s="28">
        <v>0</v>
      </c>
      <c r="NS258" s="28">
        <v>0</v>
      </c>
      <c r="NT258" s="28">
        <v>0</v>
      </c>
      <c r="NU258" s="28">
        <v>0</v>
      </c>
      <c r="NV258" s="28">
        <v>0</v>
      </c>
      <c r="NW258" s="28">
        <v>0</v>
      </c>
      <c r="NX258" s="28">
        <v>0</v>
      </c>
      <c r="NY258" s="28">
        <v>0</v>
      </c>
      <c r="NZ258" s="28">
        <v>0</v>
      </c>
      <c r="OA258" s="28">
        <v>0</v>
      </c>
      <c r="OB258" s="28">
        <v>0</v>
      </c>
      <c r="OC258" s="28">
        <v>0</v>
      </c>
      <c r="OD258" s="28">
        <v>0</v>
      </c>
      <c r="OE258" s="28">
        <v>0</v>
      </c>
      <c r="OF258" s="28">
        <v>0</v>
      </c>
      <c r="OG258" s="28">
        <v>0</v>
      </c>
      <c r="OH258" s="28">
        <v>0</v>
      </c>
      <c r="OI258" s="28">
        <v>0</v>
      </c>
      <c r="OJ258" s="28">
        <v>0</v>
      </c>
      <c r="OK258" s="28">
        <v>0</v>
      </c>
      <c r="OL258" s="28">
        <v>0</v>
      </c>
      <c r="OM258" s="28">
        <v>0</v>
      </c>
      <c r="ON258" s="28">
        <v>0</v>
      </c>
      <c r="OO258" s="28">
        <v>0</v>
      </c>
      <c r="OP258" s="28">
        <v>0</v>
      </c>
      <c r="OQ258" s="28">
        <v>0</v>
      </c>
      <c r="OR258" s="28">
        <v>0</v>
      </c>
      <c r="OS258" s="28">
        <v>0</v>
      </c>
      <c r="OT258" s="28">
        <v>0</v>
      </c>
      <c r="OU258" s="28">
        <v>0</v>
      </c>
      <c r="OV258" s="28">
        <v>0</v>
      </c>
      <c r="OW258" s="28">
        <v>0</v>
      </c>
    </row>
    <row r="259" spans="1:413">
      <c r="A259" s="39" t="s">
        <v>2053</v>
      </c>
      <c r="B259" s="39" t="s">
        <v>5458</v>
      </c>
      <c r="C259" s="39">
        <v>170</v>
      </c>
      <c r="D259" s="39" t="s">
        <v>5459</v>
      </c>
      <c r="E259" s="39" t="s">
        <v>5152</v>
      </c>
      <c r="F259" s="39" t="s">
        <v>1408</v>
      </c>
      <c r="G259" s="39" t="s">
        <v>519</v>
      </c>
      <c r="H259" s="40">
        <f t="shared" si="3"/>
        <v>0</v>
      </c>
      <c r="I259" s="40">
        <v>0</v>
      </c>
      <c r="J259" s="39">
        <v>0</v>
      </c>
      <c r="K259" s="39">
        <v>0</v>
      </c>
      <c r="L259" s="40">
        <v>0</v>
      </c>
      <c r="M259" s="28">
        <v>2.3999999999999998E-7</v>
      </c>
      <c r="N259" s="28">
        <v>4.7999999999999996E-7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8">
        <v>0</v>
      </c>
      <c r="AG259" s="28">
        <v>0</v>
      </c>
      <c r="AH259" s="28">
        <v>0</v>
      </c>
      <c r="AI259" s="28">
        <v>0</v>
      </c>
      <c r="AJ259" s="28">
        <v>0</v>
      </c>
      <c r="AK259" s="28">
        <v>0</v>
      </c>
      <c r="AL259" s="28">
        <v>0</v>
      </c>
      <c r="AM259" s="28">
        <v>0</v>
      </c>
      <c r="AN259" s="28">
        <v>0</v>
      </c>
      <c r="AO259" s="28">
        <v>0</v>
      </c>
      <c r="AP259" s="28">
        <v>0</v>
      </c>
      <c r="AQ259" s="28">
        <v>0</v>
      </c>
      <c r="AR259" s="28">
        <v>0</v>
      </c>
      <c r="AS259" s="28">
        <v>0</v>
      </c>
      <c r="AT259" s="28">
        <v>0</v>
      </c>
      <c r="AU259" s="28">
        <v>0</v>
      </c>
      <c r="AV259" s="28">
        <v>0</v>
      </c>
      <c r="AW259" s="28">
        <v>0</v>
      </c>
      <c r="AX259" s="28">
        <v>0</v>
      </c>
      <c r="AY259" s="28">
        <v>0</v>
      </c>
      <c r="AZ259" s="28">
        <v>0</v>
      </c>
      <c r="BA259" s="28">
        <v>0</v>
      </c>
      <c r="BB259" s="28">
        <v>0</v>
      </c>
      <c r="BC259" s="28">
        <v>0</v>
      </c>
      <c r="BD259" s="28">
        <v>0</v>
      </c>
      <c r="BE259" s="28">
        <v>0</v>
      </c>
      <c r="BF259" s="28">
        <v>0</v>
      </c>
      <c r="BG259" s="28">
        <v>0</v>
      </c>
      <c r="BH259" s="28">
        <v>0</v>
      </c>
      <c r="BI259" s="28">
        <v>0</v>
      </c>
      <c r="BJ259" s="28">
        <v>0</v>
      </c>
      <c r="BK259" s="28">
        <v>0</v>
      </c>
      <c r="BL259" s="28">
        <v>0</v>
      </c>
      <c r="BM259" s="28">
        <v>0</v>
      </c>
      <c r="BN259" s="28">
        <v>0</v>
      </c>
      <c r="BO259" s="28">
        <v>0</v>
      </c>
      <c r="BP259" s="28">
        <v>0</v>
      </c>
      <c r="BQ259" s="28">
        <v>0</v>
      </c>
      <c r="BR259" s="28">
        <v>0</v>
      </c>
      <c r="BS259" s="28">
        <v>0</v>
      </c>
      <c r="BT259" s="28">
        <v>0</v>
      </c>
      <c r="BU259" s="28">
        <v>0</v>
      </c>
      <c r="BV259" s="28">
        <v>0</v>
      </c>
      <c r="BW259" s="28">
        <v>0</v>
      </c>
      <c r="BX259" s="28">
        <v>0</v>
      </c>
      <c r="BY259" s="28">
        <v>0</v>
      </c>
      <c r="BZ259" s="28">
        <v>0</v>
      </c>
      <c r="CA259" s="28">
        <v>0</v>
      </c>
      <c r="CB259" s="28">
        <v>0</v>
      </c>
      <c r="CC259" s="28">
        <v>0</v>
      </c>
      <c r="CD259" s="28">
        <v>0</v>
      </c>
      <c r="CE259" s="28">
        <v>0</v>
      </c>
      <c r="CF259" s="28">
        <v>0</v>
      </c>
      <c r="CG259" s="28">
        <v>0</v>
      </c>
      <c r="CH259" s="28">
        <v>0</v>
      </c>
      <c r="CI259" s="28">
        <v>0</v>
      </c>
      <c r="CJ259" s="28">
        <v>0</v>
      </c>
      <c r="CK259" s="28">
        <v>0</v>
      </c>
      <c r="CL259" s="28">
        <v>0</v>
      </c>
      <c r="CM259" s="28">
        <v>0</v>
      </c>
      <c r="CN259" s="28">
        <v>0</v>
      </c>
      <c r="CO259" s="28">
        <v>0</v>
      </c>
      <c r="CP259" s="28">
        <v>0</v>
      </c>
      <c r="CQ259" s="28">
        <v>0</v>
      </c>
      <c r="CR259" s="28">
        <v>0</v>
      </c>
      <c r="CS259" s="28">
        <v>0</v>
      </c>
      <c r="CT259" s="28">
        <v>0</v>
      </c>
      <c r="CU259" s="28">
        <v>0</v>
      </c>
      <c r="CV259" s="28">
        <v>0</v>
      </c>
      <c r="CW259" s="28">
        <v>0</v>
      </c>
      <c r="CX259" s="28">
        <v>0</v>
      </c>
      <c r="CY259" s="28">
        <v>0</v>
      </c>
      <c r="CZ259" s="28">
        <v>0</v>
      </c>
      <c r="DA259" s="28">
        <v>0</v>
      </c>
      <c r="DB259" s="28">
        <v>0</v>
      </c>
      <c r="DC259" s="28">
        <v>0</v>
      </c>
      <c r="DD259" s="28">
        <v>0</v>
      </c>
      <c r="DE259" s="28">
        <v>0</v>
      </c>
      <c r="DF259" s="28">
        <v>0</v>
      </c>
      <c r="DG259" s="28">
        <v>0</v>
      </c>
      <c r="DH259" s="28">
        <v>0</v>
      </c>
      <c r="DI259" s="28">
        <v>0</v>
      </c>
      <c r="DJ259" s="28">
        <v>0</v>
      </c>
      <c r="DK259" s="28">
        <v>0</v>
      </c>
      <c r="DL259" s="28">
        <v>0</v>
      </c>
      <c r="DM259" s="28">
        <v>0</v>
      </c>
      <c r="DN259" s="28">
        <v>0</v>
      </c>
      <c r="DO259" s="28">
        <v>0</v>
      </c>
      <c r="DP259" s="28">
        <v>0</v>
      </c>
      <c r="DQ259" s="28">
        <v>0</v>
      </c>
      <c r="DR259" s="28">
        <v>0</v>
      </c>
      <c r="DS259" s="28">
        <v>0</v>
      </c>
      <c r="DT259" s="28">
        <v>0</v>
      </c>
      <c r="DU259" s="28">
        <v>0</v>
      </c>
      <c r="DV259" s="28">
        <v>0</v>
      </c>
      <c r="DW259" s="28">
        <v>0</v>
      </c>
      <c r="DX259" s="28">
        <v>0</v>
      </c>
      <c r="DY259" s="28">
        <v>0</v>
      </c>
      <c r="DZ259" s="28">
        <v>0</v>
      </c>
      <c r="EA259" s="28">
        <v>0</v>
      </c>
      <c r="EB259" s="28">
        <v>0</v>
      </c>
      <c r="EC259" s="28">
        <v>0</v>
      </c>
      <c r="ED259" s="28">
        <v>0</v>
      </c>
      <c r="EE259" s="28">
        <v>0</v>
      </c>
      <c r="EF259" s="28">
        <v>0</v>
      </c>
      <c r="EG259" s="28">
        <v>0</v>
      </c>
      <c r="EH259" s="28">
        <v>0</v>
      </c>
      <c r="EI259" s="28">
        <v>0</v>
      </c>
      <c r="EJ259" s="28">
        <v>0</v>
      </c>
      <c r="EK259" s="28">
        <v>0</v>
      </c>
      <c r="EL259" s="28">
        <v>0</v>
      </c>
      <c r="EM259" s="28">
        <v>0</v>
      </c>
      <c r="EN259" s="28">
        <v>0</v>
      </c>
      <c r="EO259" s="28">
        <v>0</v>
      </c>
      <c r="EP259" s="28">
        <v>0</v>
      </c>
      <c r="EQ259" s="28">
        <v>0</v>
      </c>
      <c r="ER259" s="28">
        <v>0</v>
      </c>
      <c r="ES259" s="28">
        <v>0</v>
      </c>
      <c r="ET259" s="28">
        <v>0</v>
      </c>
      <c r="EU259" s="28">
        <v>0</v>
      </c>
      <c r="EV259" s="28">
        <v>0</v>
      </c>
      <c r="EW259" s="28">
        <v>0</v>
      </c>
      <c r="EX259" s="28">
        <v>0</v>
      </c>
      <c r="EY259" s="28">
        <v>0</v>
      </c>
      <c r="EZ259" s="28">
        <v>0</v>
      </c>
      <c r="FA259" s="28">
        <v>0</v>
      </c>
      <c r="FB259" s="28">
        <v>0</v>
      </c>
      <c r="FC259" s="28">
        <v>0</v>
      </c>
      <c r="FD259" s="28">
        <v>0</v>
      </c>
      <c r="FE259" s="28">
        <v>0</v>
      </c>
      <c r="FF259" s="28">
        <v>0</v>
      </c>
      <c r="FG259" s="28">
        <v>0</v>
      </c>
      <c r="FH259" s="28">
        <v>0</v>
      </c>
      <c r="FI259" s="28">
        <v>0</v>
      </c>
      <c r="FJ259" s="28">
        <v>0</v>
      </c>
      <c r="FK259" s="28">
        <v>0</v>
      </c>
      <c r="FL259" s="28">
        <v>0</v>
      </c>
      <c r="FM259" s="28">
        <v>0</v>
      </c>
      <c r="FN259" s="28">
        <v>0</v>
      </c>
      <c r="FO259" s="28">
        <v>0</v>
      </c>
      <c r="FP259" s="28">
        <v>0</v>
      </c>
      <c r="FQ259" s="28">
        <v>0</v>
      </c>
      <c r="FR259" s="28">
        <v>0</v>
      </c>
      <c r="FS259" s="28">
        <v>0</v>
      </c>
      <c r="FT259" s="28">
        <v>0</v>
      </c>
      <c r="FU259" s="28">
        <v>0</v>
      </c>
      <c r="FV259" s="28">
        <v>0</v>
      </c>
      <c r="FW259" s="28">
        <v>0</v>
      </c>
      <c r="FX259" s="28">
        <v>0</v>
      </c>
      <c r="FY259" s="28">
        <v>0</v>
      </c>
      <c r="FZ259" s="28">
        <v>0</v>
      </c>
      <c r="GA259" s="28">
        <v>0</v>
      </c>
      <c r="GB259" s="28">
        <v>0</v>
      </c>
      <c r="GC259" s="28">
        <v>0</v>
      </c>
      <c r="GD259" s="28">
        <v>0</v>
      </c>
      <c r="GE259" s="28">
        <v>0</v>
      </c>
      <c r="GF259" s="28">
        <v>0</v>
      </c>
      <c r="GG259" s="28">
        <v>0</v>
      </c>
      <c r="GH259" s="28">
        <v>0</v>
      </c>
      <c r="GI259" s="28">
        <v>0</v>
      </c>
      <c r="GJ259" s="28">
        <v>0</v>
      </c>
      <c r="GK259" s="28">
        <v>0</v>
      </c>
      <c r="GL259" s="28">
        <v>0</v>
      </c>
      <c r="GM259" s="28">
        <v>0</v>
      </c>
      <c r="GN259" s="28">
        <v>0</v>
      </c>
      <c r="GO259" s="28">
        <v>0</v>
      </c>
      <c r="GP259" s="28">
        <v>0</v>
      </c>
      <c r="GQ259" s="28">
        <v>0</v>
      </c>
      <c r="GR259" s="28">
        <v>0</v>
      </c>
      <c r="GS259" s="28">
        <v>0</v>
      </c>
      <c r="GT259" s="28">
        <v>0</v>
      </c>
      <c r="GU259" s="28">
        <v>0</v>
      </c>
      <c r="GV259" s="28">
        <v>0</v>
      </c>
      <c r="GW259" s="28">
        <v>0</v>
      </c>
      <c r="GX259" s="28">
        <v>0</v>
      </c>
      <c r="GY259" s="28">
        <v>0</v>
      </c>
      <c r="GZ259" s="28">
        <v>0</v>
      </c>
      <c r="HA259" s="28">
        <v>0</v>
      </c>
      <c r="HB259" s="28">
        <v>0</v>
      </c>
      <c r="HC259" s="28">
        <v>0</v>
      </c>
      <c r="HD259" s="28">
        <v>0</v>
      </c>
      <c r="HE259" s="28">
        <v>0</v>
      </c>
      <c r="HF259" s="28">
        <v>0</v>
      </c>
      <c r="HG259" s="28">
        <v>0</v>
      </c>
      <c r="HH259" s="28">
        <v>0</v>
      </c>
      <c r="HI259" s="28">
        <v>0</v>
      </c>
      <c r="HJ259" s="28">
        <v>0</v>
      </c>
      <c r="HK259" s="28">
        <v>0</v>
      </c>
      <c r="HL259" s="28">
        <v>0</v>
      </c>
      <c r="HM259" s="28">
        <v>0</v>
      </c>
      <c r="HN259" s="28">
        <v>0</v>
      </c>
      <c r="HO259" s="28">
        <v>0</v>
      </c>
      <c r="HP259" s="28">
        <v>0</v>
      </c>
      <c r="HQ259" s="28">
        <v>0</v>
      </c>
      <c r="HR259" s="28">
        <v>0</v>
      </c>
      <c r="HS259" s="28">
        <v>0</v>
      </c>
      <c r="HT259" s="28">
        <v>0</v>
      </c>
      <c r="HU259" s="28">
        <v>0</v>
      </c>
      <c r="HV259" s="28">
        <v>0</v>
      </c>
      <c r="HW259" s="28">
        <v>0</v>
      </c>
      <c r="HX259" s="28">
        <v>0</v>
      </c>
      <c r="HY259" s="28">
        <v>0</v>
      </c>
      <c r="HZ259" s="28">
        <v>0</v>
      </c>
      <c r="IA259" s="28">
        <v>0</v>
      </c>
      <c r="IB259" s="28">
        <v>0</v>
      </c>
      <c r="IC259" s="28">
        <v>0</v>
      </c>
      <c r="ID259" s="28">
        <v>0</v>
      </c>
      <c r="IE259" s="28">
        <v>0</v>
      </c>
      <c r="IF259" s="28">
        <v>0</v>
      </c>
      <c r="IG259" s="28">
        <v>0</v>
      </c>
      <c r="IH259" s="28">
        <v>0</v>
      </c>
      <c r="II259" s="28">
        <v>0</v>
      </c>
      <c r="IJ259" s="28">
        <v>0</v>
      </c>
      <c r="IK259" s="28">
        <v>0</v>
      </c>
      <c r="IL259" s="28">
        <v>0</v>
      </c>
      <c r="IM259" s="28">
        <v>0</v>
      </c>
      <c r="IN259" s="28">
        <v>0</v>
      </c>
      <c r="IO259" s="28">
        <v>0</v>
      </c>
      <c r="IP259" s="28">
        <v>0</v>
      </c>
      <c r="IQ259" s="28">
        <v>0</v>
      </c>
      <c r="IR259" s="28">
        <v>0</v>
      </c>
      <c r="IS259" s="28">
        <v>0</v>
      </c>
      <c r="IT259" s="28">
        <v>0</v>
      </c>
      <c r="IU259" s="28">
        <v>0</v>
      </c>
      <c r="IV259" s="28">
        <v>0</v>
      </c>
      <c r="IW259" s="28">
        <v>0</v>
      </c>
      <c r="IX259" s="28">
        <v>0</v>
      </c>
      <c r="IY259" s="28">
        <v>0</v>
      </c>
      <c r="IZ259" s="28">
        <v>0</v>
      </c>
      <c r="JA259" s="28">
        <v>0</v>
      </c>
      <c r="JB259" s="28">
        <v>0</v>
      </c>
      <c r="JC259" s="28">
        <v>0</v>
      </c>
      <c r="JD259" s="28">
        <v>0</v>
      </c>
      <c r="JE259" s="28">
        <v>0</v>
      </c>
      <c r="JF259" s="28">
        <v>0</v>
      </c>
      <c r="JG259" s="28">
        <v>0</v>
      </c>
      <c r="JH259" s="28">
        <v>0</v>
      </c>
      <c r="JI259" s="28">
        <v>0</v>
      </c>
      <c r="JJ259" s="28">
        <v>0</v>
      </c>
      <c r="JK259" s="28">
        <v>0</v>
      </c>
      <c r="JL259" s="28">
        <v>0</v>
      </c>
      <c r="JM259" s="28">
        <v>0</v>
      </c>
      <c r="JN259" s="28">
        <v>0</v>
      </c>
      <c r="JO259" s="28">
        <v>0</v>
      </c>
      <c r="JP259" s="28">
        <v>0</v>
      </c>
      <c r="JQ259" s="28">
        <v>0</v>
      </c>
      <c r="JR259" s="28">
        <v>0</v>
      </c>
      <c r="JS259" s="28">
        <v>0</v>
      </c>
      <c r="JT259" s="28">
        <v>0</v>
      </c>
      <c r="JU259" s="28">
        <v>0</v>
      </c>
      <c r="JV259" s="28">
        <v>0</v>
      </c>
      <c r="JW259" s="28">
        <v>0</v>
      </c>
      <c r="JX259" s="28">
        <v>0</v>
      </c>
      <c r="JY259" s="28">
        <v>0</v>
      </c>
      <c r="JZ259" s="28">
        <v>0</v>
      </c>
      <c r="KA259" s="28">
        <v>0</v>
      </c>
      <c r="KB259" s="28">
        <v>0</v>
      </c>
      <c r="KC259" s="28">
        <v>0</v>
      </c>
      <c r="KD259" s="28">
        <v>0</v>
      </c>
      <c r="KE259" s="28">
        <v>0</v>
      </c>
      <c r="KF259" s="28">
        <v>0</v>
      </c>
      <c r="KG259" s="28">
        <v>0</v>
      </c>
      <c r="KH259" s="28">
        <v>0</v>
      </c>
      <c r="KI259" s="28">
        <v>0</v>
      </c>
      <c r="KJ259" s="28">
        <v>0</v>
      </c>
      <c r="KK259" s="28">
        <v>0</v>
      </c>
      <c r="KL259" s="28">
        <v>0</v>
      </c>
      <c r="KM259" s="28">
        <v>0</v>
      </c>
      <c r="KN259" s="28">
        <v>0</v>
      </c>
      <c r="KO259" s="28">
        <v>0</v>
      </c>
      <c r="KP259" s="28">
        <v>0</v>
      </c>
      <c r="KQ259" s="28">
        <v>0</v>
      </c>
      <c r="KR259" s="28">
        <v>0</v>
      </c>
      <c r="KS259" s="28">
        <v>0</v>
      </c>
      <c r="KT259" s="28">
        <v>0</v>
      </c>
      <c r="KU259" s="28">
        <v>0</v>
      </c>
      <c r="KV259" s="28">
        <v>0</v>
      </c>
      <c r="KW259" s="28">
        <v>0</v>
      </c>
      <c r="KX259" s="28">
        <v>0</v>
      </c>
      <c r="KY259" s="28">
        <v>0</v>
      </c>
      <c r="KZ259" s="28">
        <v>0</v>
      </c>
      <c r="LA259" s="28">
        <v>0</v>
      </c>
      <c r="LB259" s="28">
        <v>0</v>
      </c>
      <c r="LC259" s="28">
        <v>0</v>
      </c>
      <c r="LD259" s="28">
        <v>0</v>
      </c>
      <c r="LE259" s="28">
        <v>0</v>
      </c>
      <c r="LF259" s="28">
        <v>0</v>
      </c>
      <c r="LG259" s="28">
        <v>0</v>
      </c>
      <c r="LH259" s="28">
        <v>0</v>
      </c>
      <c r="LI259" s="28">
        <v>0</v>
      </c>
      <c r="LJ259" s="28">
        <v>0</v>
      </c>
      <c r="LK259" s="28">
        <v>0</v>
      </c>
      <c r="LL259" s="28">
        <v>0</v>
      </c>
      <c r="LM259" s="28">
        <v>0</v>
      </c>
      <c r="LN259" s="28">
        <v>0</v>
      </c>
      <c r="LO259" s="28">
        <v>0</v>
      </c>
      <c r="LP259" s="28">
        <v>0</v>
      </c>
      <c r="LQ259" s="28">
        <v>0</v>
      </c>
      <c r="LR259" s="28">
        <v>0</v>
      </c>
      <c r="LS259" s="28">
        <v>0</v>
      </c>
      <c r="LT259" s="28">
        <v>0</v>
      </c>
      <c r="LU259" s="28">
        <v>0</v>
      </c>
      <c r="LV259" s="28">
        <v>0</v>
      </c>
      <c r="LW259" s="28">
        <v>0</v>
      </c>
      <c r="LX259" s="28">
        <v>0</v>
      </c>
      <c r="LY259" s="28">
        <v>0</v>
      </c>
      <c r="LZ259" s="28">
        <v>0</v>
      </c>
      <c r="MA259" s="28">
        <v>0</v>
      </c>
      <c r="MB259" s="28">
        <v>0</v>
      </c>
      <c r="MC259" s="28">
        <v>0</v>
      </c>
      <c r="MD259" s="28">
        <v>0</v>
      </c>
      <c r="ME259" s="28">
        <v>0</v>
      </c>
      <c r="MF259" s="28">
        <v>0</v>
      </c>
      <c r="MG259" s="28">
        <v>0</v>
      </c>
      <c r="MH259" s="28">
        <v>0</v>
      </c>
      <c r="MI259" s="28">
        <v>0</v>
      </c>
      <c r="MJ259" s="28">
        <v>0</v>
      </c>
      <c r="MK259" s="28">
        <v>0</v>
      </c>
      <c r="ML259" s="28">
        <v>0</v>
      </c>
      <c r="MM259" s="28">
        <v>0</v>
      </c>
      <c r="MN259" s="28">
        <v>0</v>
      </c>
      <c r="MO259" s="28">
        <v>0</v>
      </c>
      <c r="MP259" s="28">
        <v>0</v>
      </c>
      <c r="MQ259" s="28">
        <v>0</v>
      </c>
      <c r="MR259" s="28">
        <v>0</v>
      </c>
      <c r="MS259" s="28">
        <v>0</v>
      </c>
      <c r="MT259" s="28">
        <v>0</v>
      </c>
      <c r="MU259" s="28">
        <v>0</v>
      </c>
      <c r="MV259" s="28">
        <v>0</v>
      </c>
      <c r="MW259" s="28">
        <v>0</v>
      </c>
      <c r="MX259" s="28">
        <v>0</v>
      </c>
      <c r="MY259" s="28">
        <v>0</v>
      </c>
      <c r="MZ259" s="28">
        <v>0</v>
      </c>
      <c r="NA259" s="28">
        <v>0</v>
      </c>
      <c r="NB259" s="28">
        <v>0</v>
      </c>
      <c r="NC259" s="28">
        <v>0</v>
      </c>
      <c r="ND259" s="28">
        <v>0</v>
      </c>
      <c r="NE259" s="28">
        <v>0</v>
      </c>
      <c r="NF259" s="28">
        <v>0</v>
      </c>
      <c r="NG259" s="28">
        <v>0</v>
      </c>
      <c r="NH259" s="28">
        <v>0</v>
      </c>
      <c r="NI259" s="28">
        <v>0</v>
      </c>
      <c r="NJ259" s="28">
        <v>0</v>
      </c>
      <c r="NK259" s="28">
        <v>0</v>
      </c>
      <c r="NL259" s="28">
        <v>0</v>
      </c>
      <c r="NM259" s="28">
        <v>0</v>
      </c>
      <c r="NN259" s="28">
        <v>0</v>
      </c>
      <c r="NO259" s="28">
        <v>0</v>
      </c>
      <c r="NP259" s="28">
        <v>0</v>
      </c>
      <c r="NQ259" s="28">
        <v>0</v>
      </c>
      <c r="NR259" s="28">
        <v>0</v>
      </c>
      <c r="NS259" s="28">
        <v>0</v>
      </c>
      <c r="NT259" s="28">
        <v>0</v>
      </c>
      <c r="NU259" s="28">
        <v>0</v>
      </c>
      <c r="NV259" s="28">
        <v>0</v>
      </c>
      <c r="NW259" s="28">
        <v>0</v>
      </c>
      <c r="NX259" s="28">
        <v>0</v>
      </c>
      <c r="NY259" s="28">
        <v>0</v>
      </c>
      <c r="NZ259" s="28">
        <v>0</v>
      </c>
      <c r="OA259" s="28">
        <v>0</v>
      </c>
      <c r="OB259" s="28">
        <v>0</v>
      </c>
      <c r="OC259" s="28">
        <v>0</v>
      </c>
      <c r="OD259" s="28">
        <v>0</v>
      </c>
      <c r="OE259" s="28">
        <v>0</v>
      </c>
      <c r="OF259" s="28">
        <v>0</v>
      </c>
      <c r="OG259" s="28">
        <v>0</v>
      </c>
      <c r="OH259" s="28">
        <v>0</v>
      </c>
      <c r="OI259" s="28">
        <v>0</v>
      </c>
      <c r="OJ259" s="28">
        <v>0</v>
      </c>
      <c r="OK259" s="28">
        <v>0</v>
      </c>
      <c r="OL259" s="28">
        <v>0</v>
      </c>
      <c r="OM259" s="28">
        <v>0</v>
      </c>
      <c r="ON259" s="28">
        <v>0</v>
      </c>
      <c r="OO259" s="28">
        <v>0</v>
      </c>
      <c r="OP259" s="28">
        <v>0</v>
      </c>
      <c r="OQ259" s="28">
        <v>0</v>
      </c>
      <c r="OR259" s="28">
        <v>0</v>
      </c>
      <c r="OS259" s="28">
        <v>0</v>
      </c>
      <c r="OT259" s="28">
        <v>0</v>
      </c>
      <c r="OU259" s="28">
        <v>0</v>
      </c>
      <c r="OV259" s="28">
        <v>0</v>
      </c>
      <c r="OW259" s="28">
        <v>0</v>
      </c>
    </row>
    <row r="260" spans="1:413">
      <c r="A260" s="39" t="s">
        <v>2055</v>
      </c>
      <c r="B260" s="39" t="s">
        <v>5460</v>
      </c>
      <c r="C260" s="39">
        <v>171</v>
      </c>
      <c r="D260" s="39" t="s">
        <v>5461</v>
      </c>
      <c r="E260" s="39" t="s">
        <v>5152</v>
      </c>
      <c r="F260" s="39" t="s">
        <v>1408</v>
      </c>
      <c r="G260" s="39" t="s">
        <v>519</v>
      </c>
      <c r="H260" s="40">
        <f t="shared" si="3"/>
        <v>0</v>
      </c>
      <c r="I260" s="40">
        <v>0</v>
      </c>
      <c r="J260" s="39">
        <v>0</v>
      </c>
      <c r="K260" s="39">
        <v>0</v>
      </c>
      <c r="L260" s="40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8">
        <v>0</v>
      </c>
      <c r="AG260" s="28">
        <v>0</v>
      </c>
      <c r="AH260" s="28">
        <v>0</v>
      </c>
      <c r="AI260" s="28">
        <v>0</v>
      </c>
      <c r="AJ260" s="28">
        <v>0</v>
      </c>
      <c r="AK260" s="28">
        <v>0</v>
      </c>
      <c r="AL260" s="28">
        <v>0</v>
      </c>
      <c r="AM260" s="28">
        <v>0</v>
      </c>
      <c r="AN260" s="28">
        <v>0</v>
      </c>
      <c r="AO260" s="28">
        <v>0</v>
      </c>
      <c r="AP260" s="28">
        <v>0</v>
      </c>
      <c r="AQ260" s="28">
        <v>0</v>
      </c>
      <c r="AR260" s="28">
        <v>0</v>
      </c>
      <c r="AS260" s="28">
        <v>0</v>
      </c>
      <c r="AT260" s="28">
        <v>0</v>
      </c>
      <c r="AU260" s="28">
        <v>0</v>
      </c>
      <c r="AV260" s="28">
        <v>0</v>
      </c>
      <c r="AW260" s="28">
        <v>0</v>
      </c>
      <c r="AX260" s="28">
        <v>0</v>
      </c>
      <c r="AY260" s="28">
        <v>0</v>
      </c>
      <c r="AZ260" s="28">
        <v>0</v>
      </c>
      <c r="BA260" s="28">
        <v>0</v>
      </c>
      <c r="BB260" s="28">
        <v>0</v>
      </c>
      <c r="BC260" s="28">
        <v>0</v>
      </c>
      <c r="BD260" s="28">
        <v>0</v>
      </c>
      <c r="BE260" s="28">
        <v>0</v>
      </c>
      <c r="BF260" s="28">
        <v>0</v>
      </c>
      <c r="BG260" s="28">
        <v>0</v>
      </c>
      <c r="BH260" s="28">
        <v>0</v>
      </c>
      <c r="BI260" s="28">
        <v>0</v>
      </c>
      <c r="BJ260" s="28">
        <v>0</v>
      </c>
      <c r="BK260" s="28">
        <v>0</v>
      </c>
      <c r="BL260" s="28">
        <v>0</v>
      </c>
      <c r="BM260" s="28">
        <v>0</v>
      </c>
      <c r="BN260" s="28">
        <v>0</v>
      </c>
      <c r="BO260" s="28">
        <v>0</v>
      </c>
      <c r="BP260" s="28">
        <v>0</v>
      </c>
      <c r="BQ260" s="28">
        <v>0</v>
      </c>
      <c r="BR260" s="28">
        <v>0</v>
      </c>
      <c r="BS260" s="28">
        <v>0</v>
      </c>
      <c r="BT260" s="28">
        <v>0</v>
      </c>
      <c r="BU260" s="28">
        <v>0</v>
      </c>
      <c r="BV260" s="28">
        <v>0</v>
      </c>
      <c r="BW260" s="28">
        <v>0</v>
      </c>
      <c r="BX260" s="28">
        <v>0</v>
      </c>
      <c r="BY260" s="28">
        <v>0</v>
      </c>
      <c r="BZ260" s="28">
        <v>0</v>
      </c>
      <c r="CA260" s="28">
        <v>0</v>
      </c>
      <c r="CB260" s="28">
        <v>0</v>
      </c>
      <c r="CC260" s="28">
        <v>0</v>
      </c>
      <c r="CD260" s="28">
        <v>0</v>
      </c>
      <c r="CE260" s="28">
        <v>0</v>
      </c>
      <c r="CF260" s="28">
        <v>0</v>
      </c>
      <c r="CG260" s="28">
        <v>0</v>
      </c>
      <c r="CH260" s="28">
        <v>0</v>
      </c>
      <c r="CI260" s="28">
        <v>0</v>
      </c>
      <c r="CJ260" s="28">
        <v>0</v>
      </c>
      <c r="CK260" s="28">
        <v>0</v>
      </c>
      <c r="CL260" s="28">
        <v>0</v>
      </c>
      <c r="CM260" s="28">
        <v>0</v>
      </c>
      <c r="CN260" s="28">
        <v>0</v>
      </c>
      <c r="CO260" s="28">
        <v>0</v>
      </c>
      <c r="CP260" s="28">
        <v>0</v>
      </c>
      <c r="CQ260" s="28">
        <v>0</v>
      </c>
      <c r="CR260" s="28">
        <v>0</v>
      </c>
      <c r="CS260" s="28">
        <v>0</v>
      </c>
      <c r="CT260" s="28">
        <v>0</v>
      </c>
      <c r="CU260" s="28">
        <v>0</v>
      </c>
      <c r="CV260" s="28">
        <v>0</v>
      </c>
      <c r="CW260" s="28">
        <v>0</v>
      </c>
      <c r="CX260" s="28">
        <v>0</v>
      </c>
      <c r="CY260" s="28">
        <v>0</v>
      </c>
      <c r="CZ260" s="28">
        <v>0</v>
      </c>
      <c r="DA260" s="28">
        <v>0</v>
      </c>
      <c r="DB260" s="28">
        <v>0</v>
      </c>
      <c r="DC260" s="28">
        <v>0</v>
      </c>
      <c r="DD260" s="28">
        <v>0</v>
      </c>
      <c r="DE260" s="28">
        <v>0</v>
      </c>
      <c r="DF260" s="28">
        <v>0</v>
      </c>
      <c r="DG260" s="28">
        <v>0</v>
      </c>
      <c r="DH260" s="28">
        <v>0</v>
      </c>
      <c r="DI260" s="28">
        <v>0</v>
      </c>
      <c r="DJ260" s="28">
        <v>0</v>
      </c>
      <c r="DK260" s="28">
        <v>0</v>
      </c>
      <c r="DL260" s="28">
        <v>0</v>
      </c>
      <c r="DM260" s="28">
        <v>0</v>
      </c>
      <c r="DN260" s="28">
        <v>0</v>
      </c>
      <c r="DO260" s="28">
        <v>0</v>
      </c>
      <c r="DP260" s="28">
        <v>0</v>
      </c>
      <c r="DQ260" s="28">
        <v>0</v>
      </c>
      <c r="DR260" s="28">
        <v>0</v>
      </c>
      <c r="DS260" s="28">
        <v>0</v>
      </c>
      <c r="DT260" s="28">
        <v>0</v>
      </c>
      <c r="DU260" s="28">
        <v>0</v>
      </c>
      <c r="DV260" s="28">
        <v>0</v>
      </c>
      <c r="DW260" s="28">
        <v>0</v>
      </c>
      <c r="DX260" s="28">
        <v>0</v>
      </c>
      <c r="DY260" s="28">
        <v>0</v>
      </c>
      <c r="DZ260" s="28">
        <v>0</v>
      </c>
      <c r="EA260" s="28">
        <v>0</v>
      </c>
      <c r="EB260" s="28">
        <v>0</v>
      </c>
      <c r="EC260" s="28">
        <v>0</v>
      </c>
      <c r="ED260" s="28">
        <v>0</v>
      </c>
      <c r="EE260" s="28">
        <v>0</v>
      </c>
      <c r="EF260" s="28">
        <v>0</v>
      </c>
      <c r="EG260" s="28">
        <v>0</v>
      </c>
      <c r="EH260" s="28">
        <v>0</v>
      </c>
      <c r="EI260" s="28">
        <v>0</v>
      </c>
      <c r="EJ260" s="28">
        <v>0</v>
      </c>
      <c r="EK260" s="28">
        <v>0</v>
      </c>
      <c r="EL260" s="28">
        <v>0</v>
      </c>
      <c r="EM260" s="28">
        <v>0</v>
      </c>
      <c r="EN260" s="28">
        <v>0</v>
      </c>
      <c r="EO260" s="28">
        <v>0</v>
      </c>
      <c r="EP260" s="28">
        <v>0</v>
      </c>
      <c r="EQ260" s="28">
        <v>0</v>
      </c>
      <c r="ER260" s="28">
        <v>0</v>
      </c>
      <c r="ES260" s="28">
        <v>0</v>
      </c>
      <c r="ET260" s="28">
        <v>0</v>
      </c>
      <c r="EU260" s="28">
        <v>0</v>
      </c>
      <c r="EV260" s="28">
        <v>0</v>
      </c>
      <c r="EW260" s="28">
        <v>0</v>
      </c>
      <c r="EX260" s="28">
        <v>0</v>
      </c>
      <c r="EY260" s="28">
        <v>0</v>
      </c>
      <c r="EZ260" s="28">
        <v>0</v>
      </c>
      <c r="FA260" s="28">
        <v>0</v>
      </c>
      <c r="FB260" s="28">
        <v>0</v>
      </c>
      <c r="FC260" s="28">
        <v>0</v>
      </c>
      <c r="FD260" s="28">
        <v>0</v>
      </c>
      <c r="FE260" s="28">
        <v>0</v>
      </c>
      <c r="FF260" s="28">
        <v>0</v>
      </c>
      <c r="FG260" s="28">
        <v>0</v>
      </c>
      <c r="FH260" s="28">
        <v>0</v>
      </c>
      <c r="FI260" s="28">
        <v>0</v>
      </c>
      <c r="FJ260" s="28">
        <v>0</v>
      </c>
      <c r="FK260" s="28">
        <v>0</v>
      </c>
      <c r="FL260" s="28">
        <v>0</v>
      </c>
      <c r="FM260" s="28">
        <v>0</v>
      </c>
      <c r="FN260" s="28">
        <v>0</v>
      </c>
      <c r="FO260" s="28">
        <v>0</v>
      </c>
      <c r="FP260" s="28">
        <v>0</v>
      </c>
      <c r="FQ260" s="28">
        <v>0</v>
      </c>
      <c r="FR260" s="28">
        <v>0</v>
      </c>
      <c r="FS260" s="28">
        <v>0</v>
      </c>
      <c r="FT260" s="28">
        <v>0</v>
      </c>
      <c r="FU260" s="28">
        <v>0</v>
      </c>
      <c r="FV260" s="28">
        <v>0</v>
      </c>
      <c r="FW260" s="28">
        <v>0</v>
      </c>
      <c r="FX260" s="28">
        <v>0</v>
      </c>
      <c r="FY260" s="28">
        <v>0</v>
      </c>
      <c r="FZ260" s="28">
        <v>0</v>
      </c>
      <c r="GA260" s="28">
        <v>0</v>
      </c>
      <c r="GB260" s="28">
        <v>0</v>
      </c>
      <c r="GC260" s="28">
        <v>0</v>
      </c>
      <c r="GD260" s="28">
        <v>0</v>
      </c>
      <c r="GE260" s="28">
        <v>0</v>
      </c>
      <c r="GF260" s="28">
        <v>0</v>
      </c>
      <c r="GG260" s="28">
        <v>0</v>
      </c>
      <c r="GH260" s="28">
        <v>0</v>
      </c>
      <c r="GI260" s="28">
        <v>0</v>
      </c>
      <c r="GJ260" s="28">
        <v>0</v>
      </c>
      <c r="GK260" s="28">
        <v>0</v>
      </c>
      <c r="GL260" s="28">
        <v>0</v>
      </c>
      <c r="GM260" s="28">
        <v>0</v>
      </c>
      <c r="GN260" s="28">
        <v>0</v>
      </c>
      <c r="GO260" s="28">
        <v>0</v>
      </c>
      <c r="GP260" s="28">
        <v>0</v>
      </c>
      <c r="GQ260" s="28">
        <v>0</v>
      </c>
      <c r="GR260" s="28">
        <v>0</v>
      </c>
      <c r="GS260" s="28">
        <v>0</v>
      </c>
      <c r="GT260" s="28">
        <v>0</v>
      </c>
      <c r="GU260" s="28">
        <v>0</v>
      </c>
      <c r="GV260" s="28">
        <v>0</v>
      </c>
      <c r="GW260" s="28">
        <v>0</v>
      </c>
      <c r="GX260" s="28">
        <v>0</v>
      </c>
      <c r="GY260" s="28">
        <v>0</v>
      </c>
      <c r="GZ260" s="28">
        <v>0</v>
      </c>
      <c r="HA260" s="28">
        <v>0</v>
      </c>
      <c r="HB260" s="28">
        <v>0</v>
      </c>
      <c r="HC260" s="28">
        <v>0</v>
      </c>
      <c r="HD260" s="28">
        <v>0</v>
      </c>
      <c r="HE260" s="28">
        <v>0</v>
      </c>
      <c r="HF260" s="28">
        <v>0</v>
      </c>
      <c r="HG260" s="28">
        <v>0</v>
      </c>
      <c r="HH260" s="28">
        <v>0</v>
      </c>
      <c r="HI260" s="28">
        <v>0</v>
      </c>
      <c r="HJ260" s="28">
        <v>0</v>
      </c>
      <c r="HK260" s="28">
        <v>0</v>
      </c>
      <c r="HL260" s="28">
        <v>0</v>
      </c>
      <c r="HM260" s="28">
        <v>0</v>
      </c>
      <c r="HN260" s="28">
        <v>0</v>
      </c>
      <c r="HO260" s="28">
        <v>0</v>
      </c>
      <c r="HP260" s="28">
        <v>0</v>
      </c>
      <c r="HQ260" s="28">
        <v>0</v>
      </c>
      <c r="HR260" s="28">
        <v>0</v>
      </c>
      <c r="HS260" s="28">
        <v>0</v>
      </c>
      <c r="HT260" s="28">
        <v>0</v>
      </c>
      <c r="HU260" s="28">
        <v>0</v>
      </c>
      <c r="HV260" s="28">
        <v>0</v>
      </c>
      <c r="HW260" s="28">
        <v>0</v>
      </c>
      <c r="HX260" s="28">
        <v>0</v>
      </c>
      <c r="HY260" s="28">
        <v>0</v>
      </c>
      <c r="HZ260" s="28">
        <v>0</v>
      </c>
      <c r="IA260" s="28">
        <v>0</v>
      </c>
      <c r="IB260" s="28">
        <v>0</v>
      </c>
      <c r="IC260" s="28">
        <v>0</v>
      </c>
      <c r="ID260" s="28">
        <v>0</v>
      </c>
      <c r="IE260" s="28">
        <v>0</v>
      </c>
      <c r="IF260" s="28">
        <v>0</v>
      </c>
      <c r="IG260" s="28">
        <v>0</v>
      </c>
      <c r="IH260" s="28">
        <v>0</v>
      </c>
      <c r="II260" s="28">
        <v>0</v>
      </c>
      <c r="IJ260" s="28">
        <v>0</v>
      </c>
      <c r="IK260" s="28">
        <v>0</v>
      </c>
      <c r="IL260" s="28">
        <v>0</v>
      </c>
      <c r="IM260" s="28">
        <v>0</v>
      </c>
      <c r="IN260" s="28">
        <v>0</v>
      </c>
      <c r="IO260" s="28">
        <v>0</v>
      </c>
      <c r="IP260" s="28">
        <v>0</v>
      </c>
      <c r="IQ260" s="28">
        <v>0</v>
      </c>
      <c r="IR260" s="28">
        <v>0</v>
      </c>
      <c r="IS260" s="28">
        <v>0</v>
      </c>
      <c r="IT260" s="28">
        <v>0</v>
      </c>
      <c r="IU260" s="28">
        <v>0</v>
      </c>
      <c r="IV260" s="28">
        <v>0</v>
      </c>
      <c r="IW260" s="28">
        <v>0</v>
      </c>
      <c r="IX260" s="28">
        <v>0</v>
      </c>
      <c r="IY260" s="28">
        <v>0</v>
      </c>
      <c r="IZ260" s="28">
        <v>0</v>
      </c>
      <c r="JA260" s="28">
        <v>0</v>
      </c>
      <c r="JB260" s="28">
        <v>0</v>
      </c>
      <c r="JC260" s="28">
        <v>0</v>
      </c>
      <c r="JD260" s="28">
        <v>0</v>
      </c>
      <c r="JE260" s="28">
        <v>0</v>
      </c>
      <c r="JF260" s="28">
        <v>0</v>
      </c>
      <c r="JG260" s="28">
        <v>0</v>
      </c>
      <c r="JH260" s="28">
        <v>0</v>
      </c>
      <c r="JI260" s="28">
        <v>0</v>
      </c>
      <c r="JJ260" s="28">
        <v>0</v>
      </c>
      <c r="JK260" s="28">
        <v>0</v>
      </c>
      <c r="JL260" s="28">
        <v>0</v>
      </c>
      <c r="JM260" s="28">
        <v>0</v>
      </c>
      <c r="JN260" s="28">
        <v>0</v>
      </c>
      <c r="JO260" s="28">
        <v>0</v>
      </c>
      <c r="JP260" s="28">
        <v>0</v>
      </c>
      <c r="JQ260" s="28">
        <v>0</v>
      </c>
      <c r="JR260" s="28">
        <v>0</v>
      </c>
      <c r="JS260" s="28">
        <v>0</v>
      </c>
      <c r="JT260" s="28">
        <v>0</v>
      </c>
      <c r="JU260" s="28">
        <v>0</v>
      </c>
      <c r="JV260" s="28">
        <v>0</v>
      </c>
      <c r="JW260" s="28">
        <v>0</v>
      </c>
      <c r="JX260" s="28">
        <v>0</v>
      </c>
      <c r="JY260" s="28">
        <v>0</v>
      </c>
      <c r="JZ260" s="28">
        <v>0</v>
      </c>
      <c r="KA260" s="28">
        <v>0</v>
      </c>
      <c r="KB260" s="28">
        <v>0</v>
      </c>
      <c r="KC260" s="28">
        <v>0</v>
      </c>
      <c r="KD260" s="28">
        <v>0</v>
      </c>
      <c r="KE260" s="28">
        <v>0</v>
      </c>
      <c r="KF260" s="28">
        <v>0</v>
      </c>
      <c r="KG260" s="28">
        <v>0</v>
      </c>
      <c r="KH260" s="28">
        <v>0</v>
      </c>
      <c r="KI260" s="28">
        <v>0</v>
      </c>
      <c r="KJ260" s="28">
        <v>0</v>
      </c>
      <c r="KK260" s="28">
        <v>0</v>
      </c>
      <c r="KL260" s="28">
        <v>0</v>
      </c>
      <c r="KM260" s="28">
        <v>0</v>
      </c>
      <c r="KN260" s="28">
        <v>0</v>
      </c>
      <c r="KO260" s="28">
        <v>0</v>
      </c>
      <c r="KP260" s="28">
        <v>0</v>
      </c>
      <c r="KQ260" s="28">
        <v>0</v>
      </c>
      <c r="KR260" s="28">
        <v>0</v>
      </c>
      <c r="KS260" s="28">
        <v>0</v>
      </c>
      <c r="KT260" s="28">
        <v>0</v>
      </c>
      <c r="KU260" s="28">
        <v>0</v>
      </c>
      <c r="KV260" s="28">
        <v>0</v>
      </c>
      <c r="KW260" s="28">
        <v>0</v>
      </c>
      <c r="KX260" s="28">
        <v>0</v>
      </c>
      <c r="KY260" s="28">
        <v>0</v>
      </c>
      <c r="KZ260" s="28">
        <v>0</v>
      </c>
      <c r="LA260" s="28">
        <v>0</v>
      </c>
      <c r="LB260" s="28">
        <v>0</v>
      </c>
      <c r="LC260" s="28">
        <v>0</v>
      </c>
      <c r="LD260" s="28">
        <v>0</v>
      </c>
      <c r="LE260" s="28">
        <v>0</v>
      </c>
      <c r="LF260" s="28">
        <v>0</v>
      </c>
      <c r="LG260" s="28">
        <v>0</v>
      </c>
      <c r="LH260" s="28">
        <v>0</v>
      </c>
      <c r="LI260" s="28">
        <v>0</v>
      </c>
      <c r="LJ260" s="28">
        <v>0</v>
      </c>
      <c r="LK260" s="28">
        <v>0</v>
      </c>
      <c r="LL260" s="28">
        <v>0</v>
      </c>
      <c r="LM260" s="28">
        <v>0</v>
      </c>
      <c r="LN260" s="28">
        <v>0</v>
      </c>
      <c r="LO260" s="28">
        <v>0</v>
      </c>
      <c r="LP260" s="28">
        <v>0</v>
      </c>
      <c r="LQ260" s="28">
        <v>0</v>
      </c>
      <c r="LR260" s="28">
        <v>0</v>
      </c>
      <c r="LS260" s="28">
        <v>0</v>
      </c>
      <c r="LT260" s="28">
        <v>0</v>
      </c>
      <c r="LU260" s="28">
        <v>0</v>
      </c>
      <c r="LV260" s="28">
        <v>0</v>
      </c>
      <c r="LW260" s="28">
        <v>0</v>
      </c>
      <c r="LX260" s="28">
        <v>0</v>
      </c>
      <c r="LY260" s="28">
        <v>0</v>
      </c>
      <c r="LZ260" s="28">
        <v>0</v>
      </c>
      <c r="MA260" s="28">
        <v>0</v>
      </c>
      <c r="MB260" s="28">
        <v>0</v>
      </c>
      <c r="MC260" s="28">
        <v>0</v>
      </c>
      <c r="MD260" s="28">
        <v>0</v>
      </c>
      <c r="ME260" s="28">
        <v>0</v>
      </c>
      <c r="MF260" s="28">
        <v>0</v>
      </c>
      <c r="MG260" s="28">
        <v>0</v>
      </c>
      <c r="MH260" s="28">
        <v>0</v>
      </c>
      <c r="MI260" s="28">
        <v>0</v>
      </c>
      <c r="MJ260" s="28">
        <v>0</v>
      </c>
      <c r="MK260" s="28">
        <v>0</v>
      </c>
      <c r="ML260" s="28">
        <v>0</v>
      </c>
      <c r="MM260" s="28">
        <v>0</v>
      </c>
      <c r="MN260" s="28">
        <v>0</v>
      </c>
      <c r="MO260" s="28">
        <v>0</v>
      </c>
      <c r="MP260" s="28">
        <v>0</v>
      </c>
      <c r="MQ260" s="28">
        <v>0</v>
      </c>
      <c r="MR260" s="28">
        <v>0</v>
      </c>
      <c r="MS260" s="28">
        <v>0</v>
      </c>
      <c r="MT260" s="28">
        <v>0</v>
      </c>
      <c r="MU260" s="28">
        <v>0</v>
      </c>
      <c r="MV260" s="28">
        <v>0</v>
      </c>
      <c r="MW260" s="28">
        <v>0</v>
      </c>
      <c r="MX260" s="28">
        <v>0</v>
      </c>
      <c r="MY260" s="28">
        <v>0</v>
      </c>
      <c r="MZ260" s="28">
        <v>0</v>
      </c>
      <c r="NA260" s="28">
        <v>0</v>
      </c>
      <c r="NB260" s="28">
        <v>0</v>
      </c>
      <c r="NC260" s="28">
        <v>0</v>
      </c>
      <c r="ND260" s="28">
        <v>0</v>
      </c>
      <c r="NE260" s="28">
        <v>0</v>
      </c>
      <c r="NF260" s="28">
        <v>0</v>
      </c>
      <c r="NG260" s="28">
        <v>0</v>
      </c>
      <c r="NH260" s="28">
        <v>0</v>
      </c>
      <c r="NI260" s="28">
        <v>0</v>
      </c>
      <c r="NJ260" s="28">
        <v>0</v>
      </c>
      <c r="NK260" s="28">
        <v>0</v>
      </c>
      <c r="NL260" s="28">
        <v>0</v>
      </c>
      <c r="NM260" s="28">
        <v>0</v>
      </c>
      <c r="NN260" s="28">
        <v>0</v>
      </c>
      <c r="NO260" s="28">
        <v>0</v>
      </c>
      <c r="NP260" s="28">
        <v>0</v>
      </c>
      <c r="NQ260" s="28">
        <v>0</v>
      </c>
      <c r="NR260" s="28">
        <v>0</v>
      </c>
      <c r="NS260" s="28">
        <v>0</v>
      </c>
      <c r="NT260" s="28">
        <v>0</v>
      </c>
      <c r="NU260" s="28">
        <v>0</v>
      </c>
      <c r="NV260" s="28">
        <v>0</v>
      </c>
      <c r="NW260" s="28">
        <v>0</v>
      </c>
      <c r="NX260" s="28">
        <v>0</v>
      </c>
      <c r="NY260" s="28">
        <v>0</v>
      </c>
      <c r="NZ260" s="28">
        <v>0</v>
      </c>
      <c r="OA260" s="28">
        <v>0</v>
      </c>
      <c r="OB260" s="28">
        <v>0</v>
      </c>
      <c r="OC260" s="28">
        <v>0</v>
      </c>
      <c r="OD260" s="28">
        <v>0</v>
      </c>
      <c r="OE260" s="28">
        <v>0</v>
      </c>
      <c r="OF260" s="28">
        <v>0</v>
      </c>
      <c r="OG260" s="28">
        <v>0</v>
      </c>
      <c r="OH260" s="28">
        <v>0</v>
      </c>
      <c r="OI260" s="28">
        <v>0</v>
      </c>
      <c r="OJ260" s="28">
        <v>0</v>
      </c>
      <c r="OK260" s="28">
        <v>0</v>
      </c>
      <c r="OL260" s="28">
        <v>0</v>
      </c>
      <c r="OM260" s="28">
        <v>0</v>
      </c>
      <c r="ON260" s="28">
        <v>0</v>
      </c>
      <c r="OO260" s="28">
        <v>0</v>
      </c>
      <c r="OP260" s="28">
        <v>0</v>
      </c>
      <c r="OQ260" s="28">
        <v>0</v>
      </c>
      <c r="OR260" s="28">
        <v>0</v>
      </c>
      <c r="OS260" s="28">
        <v>0</v>
      </c>
      <c r="OT260" s="28">
        <v>0</v>
      </c>
      <c r="OU260" s="28">
        <v>0</v>
      </c>
      <c r="OV260" s="28">
        <v>0</v>
      </c>
      <c r="OW260" s="28">
        <v>0</v>
      </c>
    </row>
    <row r="261" spans="1:413">
      <c r="A261" s="39" t="s">
        <v>2058</v>
      </c>
      <c r="B261" s="39" t="s">
        <v>5462</v>
      </c>
      <c r="C261" s="39">
        <v>172</v>
      </c>
      <c r="D261" s="39" t="s">
        <v>5463</v>
      </c>
      <c r="E261" s="39" t="s">
        <v>5152</v>
      </c>
      <c r="F261" s="39" t="s">
        <v>1408</v>
      </c>
      <c r="G261" s="39" t="s">
        <v>519</v>
      </c>
      <c r="H261" s="40">
        <f t="shared" si="3"/>
        <v>0</v>
      </c>
      <c r="I261" s="40">
        <v>0</v>
      </c>
      <c r="J261" s="39">
        <v>0</v>
      </c>
      <c r="K261" s="39">
        <v>0</v>
      </c>
      <c r="L261" s="40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8">
        <v>0</v>
      </c>
      <c r="AG261" s="28">
        <v>0</v>
      </c>
      <c r="AH261" s="28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28">
        <v>0</v>
      </c>
      <c r="AP261" s="28">
        <v>0</v>
      </c>
      <c r="AQ261" s="28">
        <v>0</v>
      </c>
      <c r="AR261" s="28">
        <v>0</v>
      </c>
      <c r="AS261" s="28">
        <v>0</v>
      </c>
      <c r="AT261" s="28">
        <v>0</v>
      </c>
      <c r="AU261" s="28">
        <v>0</v>
      </c>
      <c r="AV261" s="28">
        <v>0</v>
      </c>
      <c r="AW261" s="28">
        <v>0</v>
      </c>
      <c r="AX261" s="28">
        <v>0</v>
      </c>
      <c r="AY261" s="28">
        <v>0</v>
      </c>
      <c r="AZ261" s="28">
        <v>0</v>
      </c>
      <c r="BA261" s="28">
        <v>0</v>
      </c>
      <c r="BB261" s="28">
        <v>0</v>
      </c>
      <c r="BC261" s="28">
        <v>0</v>
      </c>
      <c r="BD261" s="28">
        <v>0</v>
      </c>
      <c r="BE261" s="28">
        <v>0</v>
      </c>
      <c r="BF261" s="28">
        <v>0</v>
      </c>
      <c r="BG261" s="28">
        <v>0</v>
      </c>
      <c r="BH261" s="28">
        <v>0</v>
      </c>
      <c r="BI261" s="28">
        <v>0</v>
      </c>
      <c r="BJ261" s="28">
        <v>0</v>
      </c>
      <c r="BK261" s="28">
        <v>0</v>
      </c>
      <c r="BL261" s="28">
        <v>0</v>
      </c>
      <c r="BM261" s="28">
        <v>0</v>
      </c>
      <c r="BN261" s="28">
        <v>0</v>
      </c>
      <c r="BO261" s="28">
        <v>0</v>
      </c>
      <c r="BP261" s="28">
        <v>0</v>
      </c>
      <c r="BQ261" s="28">
        <v>0</v>
      </c>
      <c r="BR261" s="28">
        <v>0</v>
      </c>
      <c r="BS261" s="28">
        <v>0</v>
      </c>
      <c r="BT261" s="28">
        <v>0</v>
      </c>
      <c r="BU261" s="28">
        <v>0</v>
      </c>
      <c r="BV261" s="28">
        <v>0</v>
      </c>
      <c r="BW261" s="28">
        <v>0</v>
      </c>
      <c r="BX261" s="28">
        <v>0</v>
      </c>
      <c r="BY261" s="28">
        <v>0</v>
      </c>
      <c r="BZ261" s="28">
        <v>0</v>
      </c>
      <c r="CA261" s="28">
        <v>0</v>
      </c>
      <c r="CB261" s="28">
        <v>0</v>
      </c>
      <c r="CC261" s="28">
        <v>0</v>
      </c>
      <c r="CD261" s="28">
        <v>0</v>
      </c>
      <c r="CE261" s="28">
        <v>0</v>
      </c>
      <c r="CF261" s="28">
        <v>0</v>
      </c>
      <c r="CG261" s="28">
        <v>0</v>
      </c>
      <c r="CH261" s="28">
        <v>0</v>
      </c>
      <c r="CI261" s="28">
        <v>0</v>
      </c>
      <c r="CJ261" s="28">
        <v>0</v>
      </c>
      <c r="CK261" s="28">
        <v>0</v>
      </c>
      <c r="CL261" s="28">
        <v>0</v>
      </c>
      <c r="CM261" s="28">
        <v>0</v>
      </c>
      <c r="CN261" s="28">
        <v>0</v>
      </c>
      <c r="CO261" s="28">
        <v>0</v>
      </c>
      <c r="CP261" s="28">
        <v>0</v>
      </c>
      <c r="CQ261" s="28">
        <v>0</v>
      </c>
      <c r="CR261" s="28">
        <v>0</v>
      </c>
      <c r="CS261" s="28">
        <v>0</v>
      </c>
      <c r="CT261" s="28">
        <v>0</v>
      </c>
      <c r="CU261" s="28">
        <v>0</v>
      </c>
      <c r="CV261" s="28">
        <v>0</v>
      </c>
      <c r="CW261" s="28">
        <v>0</v>
      </c>
      <c r="CX261" s="28">
        <v>0</v>
      </c>
      <c r="CY261" s="28">
        <v>0</v>
      </c>
      <c r="CZ261" s="28">
        <v>0</v>
      </c>
      <c r="DA261" s="28">
        <v>0</v>
      </c>
      <c r="DB261" s="28">
        <v>0</v>
      </c>
      <c r="DC261" s="28">
        <v>0</v>
      </c>
      <c r="DD261" s="28">
        <v>0</v>
      </c>
      <c r="DE261" s="28">
        <v>0</v>
      </c>
      <c r="DF261" s="28">
        <v>0</v>
      </c>
      <c r="DG261" s="28">
        <v>0</v>
      </c>
      <c r="DH261" s="28">
        <v>0</v>
      </c>
      <c r="DI261" s="28">
        <v>0</v>
      </c>
      <c r="DJ261" s="28">
        <v>0</v>
      </c>
      <c r="DK261" s="28">
        <v>0</v>
      </c>
      <c r="DL261" s="28">
        <v>0</v>
      </c>
      <c r="DM261" s="28">
        <v>0</v>
      </c>
      <c r="DN261" s="28">
        <v>0</v>
      </c>
      <c r="DO261" s="28">
        <v>0</v>
      </c>
      <c r="DP261" s="28">
        <v>0</v>
      </c>
      <c r="DQ261" s="28">
        <v>0</v>
      </c>
      <c r="DR261" s="28">
        <v>0</v>
      </c>
      <c r="DS261" s="28">
        <v>0</v>
      </c>
      <c r="DT261" s="28">
        <v>0</v>
      </c>
      <c r="DU261" s="28">
        <v>0</v>
      </c>
      <c r="DV261" s="28">
        <v>0</v>
      </c>
      <c r="DW261" s="28">
        <v>0</v>
      </c>
      <c r="DX261" s="28">
        <v>0</v>
      </c>
      <c r="DY261" s="28">
        <v>0</v>
      </c>
      <c r="DZ261" s="28">
        <v>0</v>
      </c>
      <c r="EA261" s="28">
        <v>0</v>
      </c>
      <c r="EB261" s="28">
        <v>0</v>
      </c>
      <c r="EC261" s="28">
        <v>0</v>
      </c>
      <c r="ED261" s="28">
        <v>0</v>
      </c>
      <c r="EE261" s="28">
        <v>0</v>
      </c>
      <c r="EF261" s="28">
        <v>0</v>
      </c>
      <c r="EG261" s="28">
        <v>0</v>
      </c>
      <c r="EH261" s="28">
        <v>0</v>
      </c>
      <c r="EI261" s="28">
        <v>0</v>
      </c>
      <c r="EJ261" s="28">
        <v>0</v>
      </c>
      <c r="EK261" s="28">
        <v>0</v>
      </c>
      <c r="EL261" s="28">
        <v>0</v>
      </c>
      <c r="EM261" s="28">
        <v>0</v>
      </c>
      <c r="EN261" s="28">
        <v>0</v>
      </c>
      <c r="EO261" s="28">
        <v>0</v>
      </c>
      <c r="EP261" s="28">
        <v>0</v>
      </c>
      <c r="EQ261" s="28">
        <v>0</v>
      </c>
      <c r="ER261" s="28">
        <v>0</v>
      </c>
      <c r="ES261" s="28">
        <v>0</v>
      </c>
      <c r="ET261" s="28">
        <v>0</v>
      </c>
      <c r="EU261" s="28">
        <v>0</v>
      </c>
      <c r="EV261" s="28">
        <v>0</v>
      </c>
      <c r="EW261" s="28">
        <v>0</v>
      </c>
      <c r="EX261" s="28">
        <v>0</v>
      </c>
      <c r="EY261" s="28">
        <v>0</v>
      </c>
      <c r="EZ261" s="28">
        <v>0</v>
      </c>
      <c r="FA261" s="28">
        <v>0</v>
      </c>
      <c r="FB261" s="28">
        <v>0</v>
      </c>
      <c r="FC261" s="28">
        <v>0</v>
      </c>
      <c r="FD261" s="28">
        <v>0</v>
      </c>
      <c r="FE261" s="28">
        <v>0</v>
      </c>
      <c r="FF261" s="28">
        <v>0</v>
      </c>
      <c r="FG261" s="28">
        <v>0</v>
      </c>
      <c r="FH261" s="28">
        <v>0</v>
      </c>
      <c r="FI261" s="28">
        <v>0</v>
      </c>
      <c r="FJ261" s="28">
        <v>0</v>
      </c>
      <c r="FK261" s="28">
        <v>0</v>
      </c>
      <c r="FL261" s="28">
        <v>0</v>
      </c>
      <c r="FM261" s="28">
        <v>0</v>
      </c>
      <c r="FN261" s="28">
        <v>0</v>
      </c>
      <c r="FO261" s="28">
        <v>0</v>
      </c>
      <c r="FP261" s="28">
        <v>0</v>
      </c>
      <c r="FQ261" s="28">
        <v>0</v>
      </c>
      <c r="FR261" s="28">
        <v>0</v>
      </c>
      <c r="FS261" s="28">
        <v>0</v>
      </c>
      <c r="FT261" s="28">
        <v>0</v>
      </c>
      <c r="FU261" s="28">
        <v>0</v>
      </c>
      <c r="FV261" s="28">
        <v>0</v>
      </c>
      <c r="FW261" s="28">
        <v>0</v>
      </c>
      <c r="FX261" s="28">
        <v>0</v>
      </c>
      <c r="FY261" s="28">
        <v>0</v>
      </c>
      <c r="FZ261" s="28">
        <v>0</v>
      </c>
      <c r="GA261" s="28">
        <v>0</v>
      </c>
      <c r="GB261" s="28">
        <v>0</v>
      </c>
      <c r="GC261" s="28">
        <v>0</v>
      </c>
      <c r="GD261" s="28">
        <v>0</v>
      </c>
      <c r="GE261" s="28">
        <v>0</v>
      </c>
      <c r="GF261" s="28">
        <v>0</v>
      </c>
      <c r="GG261" s="28">
        <v>0</v>
      </c>
      <c r="GH261" s="28">
        <v>0</v>
      </c>
      <c r="GI261" s="28">
        <v>0</v>
      </c>
      <c r="GJ261" s="28">
        <v>0</v>
      </c>
      <c r="GK261" s="28">
        <v>0</v>
      </c>
      <c r="GL261" s="28">
        <v>0</v>
      </c>
      <c r="GM261" s="28">
        <v>0</v>
      </c>
      <c r="GN261" s="28">
        <v>0</v>
      </c>
      <c r="GO261" s="28">
        <v>0</v>
      </c>
      <c r="GP261" s="28">
        <v>0</v>
      </c>
      <c r="GQ261" s="28">
        <v>0</v>
      </c>
      <c r="GR261" s="28">
        <v>0</v>
      </c>
      <c r="GS261" s="28">
        <v>0</v>
      </c>
      <c r="GT261" s="28">
        <v>0</v>
      </c>
      <c r="GU261" s="28">
        <v>0</v>
      </c>
      <c r="GV261" s="28">
        <v>0</v>
      </c>
      <c r="GW261" s="28">
        <v>0</v>
      </c>
      <c r="GX261" s="28">
        <v>0</v>
      </c>
      <c r="GY261" s="28">
        <v>0</v>
      </c>
      <c r="GZ261" s="28">
        <v>0</v>
      </c>
      <c r="HA261" s="28">
        <v>0</v>
      </c>
      <c r="HB261" s="28">
        <v>0</v>
      </c>
      <c r="HC261" s="28">
        <v>0</v>
      </c>
      <c r="HD261" s="28">
        <v>0</v>
      </c>
      <c r="HE261" s="28">
        <v>0</v>
      </c>
      <c r="HF261" s="28">
        <v>0</v>
      </c>
      <c r="HG261" s="28">
        <v>0</v>
      </c>
      <c r="HH261" s="28">
        <v>0</v>
      </c>
      <c r="HI261" s="28">
        <v>0</v>
      </c>
      <c r="HJ261" s="28">
        <v>0</v>
      </c>
      <c r="HK261" s="28">
        <v>0</v>
      </c>
      <c r="HL261" s="28">
        <v>0</v>
      </c>
      <c r="HM261" s="28">
        <v>0</v>
      </c>
      <c r="HN261" s="28">
        <v>0</v>
      </c>
      <c r="HO261" s="28">
        <v>0</v>
      </c>
      <c r="HP261" s="28">
        <v>0</v>
      </c>
      <c r="HQ261" s="28">
        <v>0</v>
      </c>
      <c r="HR261" s="28">
        <v>0</v>
      </c>
      <c r="HS261" s="28">
        <v>0</v>
      </c>
      <c r="HT261" s="28">
        <v>0</v>
      </c>
      <c r="HU261" s="28">
        <v>0</v>
      </c>
      <c r="HV261" s="28">
        <v>0</v>
      </c>
      <c r="HW261" s="28">
        <v>0</v>
      </c>
      <c r="HX261" s="28">
        <v>0</v>
      </c>
      <c r="HY261" s="28">
        <v>0</v>
      </c>
      <c r="HZ261" s="28">
        <v>0</v>
      </c>
      <c r="IA261" s="28">
        <v>0</v>
      </c>
      <c r="IB261" s="28">
        <v>0</v>
      </c>
      <c r="IC261" s="28">
        <v>0</v>
      </c>
      <c r="ID261" s="28">
        <v>0</v>
      </c>
      <c r="IE261" s="28">
        <v>0</v>
      </c>
      <c r="IF261" s="28">
        <v>0</v>
      </c>
      <c r="IG261" s="28">
        <v>0</v>
      </c>
      <c r="IH261" s="28">
        <v>0</v>
      </c>
      <c r="II261" s="28">
        <v>0</v>
      </c>
      <c r="IJ261" s="28">
        <v>0</v>
      </c>
      <c r="IK261" s="28">
        <v>0</v>
      </c>
      <c r="IL261" s="28">
        <v>0</v>
      </c>
      <c r="IM261" s="28">
        <v>0</v>
      </c>
      <c r="IN261" s="28">
        <v>0</v>
      </c>
      <c r="IO261" s="28">
        <v>0</v>
      </c>
      <c r="IP261" s="28">
        <v>0</v>
      </c>
      <c r="IQ261" s="28">
        <v>0</v>
      </c>
      <c r="IR261" s="28">
        <v>0</v>
      </c>
      <c r="IS261" s="28">
        <v>0</v>
      </c>
      <c r="IT261" s="28">
        <v>0</v>
      </c>
      <c r="IU261" s="28">
        <v>0</v>
      </c>
      <c r="IV261" s="28">
        <v>0</v>
      </c>
      <c r="IW261" s="28">
        <v>0</v>
      </c>
      <c r="IX261" s="28">
        <v>0</v>
      </c>
      <c r="IY261" s="28">
        <v>0</v>
      </c>
      <c r="IZ261" s="28">
        <v>0</v>
      </c>
      <c r="JA261" s="28">
        <v>0</v>
      </c>
      <c r="JB261" s="28">
        <v>0</v>
      </c>
      <c r="JC261" s="28">
        <v>0</v>
      </c>
      <c r="JD261" s="28">
        <v>0</v>
      </c>
      <c r="JE261" s="28">
        <v>0</v>
      </c>
      <c r="JF261" s="28">
        <v>0</v>
      </c>
      <c r="JG261" s="28">
        <v>0</v>
      </c>
      <c r="JH261" s="28">
        <v>0</v>
      </c>
      <c r="JI261" s="28">
        <v>0</v>
      </c>
      <c r="JJ261" s="28">
        <v>0</v>
      </c>
      <c r="JK261" s="28">
        <v>0</v>
      </c>
      <c r="JL261" s="28">
        <v>0</v>
      </c>
      <c r="JM261" s="28">
        <v>0</v>
      </c>
      <c r="JN261" s="28">
        <v>0</v>
      </c>
      <c r="JO261" s="28">
        <v>0</v>
      </c>
      <c r="JP261" s="28">
        <v>0</v>
      </c>
      <c r="JQ261" s="28">
        <v>0</v>
      </c>
      <c r="JR261" s="28">
        <v>0</v>
      </c>
      <c r="JS261" s="28">
        <v>0</v>
      </c>
      <c r="JT261" s="28">
        <v>0</v>
      </c>
      <c r="JU261" s="28">
        <v>0</v>
      </c>
      <c r="JV261" s="28">
        <v>0</v>
      </c>
      <c r="JW261" s="28">
        <v>0</v>
      </c>
      <c r="JX261" s="28">
        <v>0</v>
      </c>
      <c r="JY261" s="28">
        <v>0</v>
      </c>
      <c r="JZ261" s="28">
        <v>0</v>
      </c>
      <c r="KA261" s="28">
        <v>0</v>
      </c>
      <c r="KB261" s="28">
        <v>0</v>
      </c>
      <c r="KC261" s="28">
        <v>0</v>
      </c>
      <c r="KD261" s="28">
        <v>0</v>
      </c>
      <c r="KE261" s="28">
        <v>0</v>
      </c>
      <c r="KF261" s="28">
        <v>0</v>
      </c>
      <c r="KG261" s="28">
        <v>0</v>
      </c>
      <c r="KH261" s="28">
        <v>0</v>
      </c>
      <c r="KI261" s="28">
        <v>0</v>
      </c>
      <c r="KJ261" s="28">
        <v>0</v>
      </c>
      <c r="KK261" s="28">
        <v>0</v>
      </c>
      <c r="KL261" s="28">
        <v>0</v>
      </c>
      <c r="KM261" s="28">
        <v>0</v>
      </c>
      <c r="KN261" s="28">
        <v>0</v>
      </c>
      <c r="KO261" s="28">
        <v>0</v>
      </c>
      <c r="KP261" s="28">
        <v>0</v>
      </c>
      <c r="KQ261" s="28">
        <v>0</v>
      </c>
      <c r="KR261" s="28">
        <v>0</v>
      </c>
      <c r="KS261" s="28">
        <v>0</v>
      </c>
      <c r="KT261" s="28">
        <v>0</v>
      </c>
      <c r="KU261" s="28">
        <v>0</v>
      </c>
      <c r="KV261" s="28">
        <v>0</v>
      </c>
      <c r="KW261" s="28">
        <v>0</v>
      </c>
      <c r="KX261" s="28">
        <v>0</v>
      </c>
      <c r="KY261" s="28">
        <v>0</v>
      </c>
      <c r="KZ261" s="28">
        <v>0</v>
      </c>
      <c r="LA261" s="28">
        <v>0</v>
      </c>
      <c r="LB261" s="28">
        <v>0</v>
      </c>
      <c r="LC261" s="28">
        <v>0</v>
      </c>
      <c r="LD261" s="28">
        <v>0</v>
      </c>
      <c r="LE261" s="28">
        <v>0</v>
      </c>
      <c r="LF261" s="28">
        <v>0</v>
      </c>
      <c r="LG261" s="28">
        <v>0</v>
      </c>
      <c r="LH261" s="28">
        <v>0</v>
      </c>
      <c r="LI261" s="28">
        <v>0</v>
      </c>
      <c r="LJ261" s="28">
        <v>0</v>
      </c>
      <c r="LK261" s="28">
        <v>0</v>
      </c>
      <c r="LL261" s="28">
        <v>0</v>
      </c>
      <c r="LM261" s="28">
        <v>0</v>
      </c>
      <c r="LN261" s="28">
        <v>0</v>
      </c>
      <c r="LO261" s="28">
        <v>0</v>
      </c>
      <c r="LP261" s="28">
        <v>0</v>
      </c>
      <c r="LQ261" s="28">
        <v>0</v>
      </c>
      <c r="LR261" s="28">
        <v>0</v>
      </c>
      <c r="LS261" s="28">
        <v>0</v>
      </c>
      <c r="LT261" s="28">
        <v>0</v>
      </c>
      <c r="LU261" s="28">
        <v>0</v>
      </c>
      <c r="LV261" s="28">
        <v>0</v>
      </c>
      <c r="LW261" s="28">
        <v>0</v>
      </c>
      <c r="LX261" s="28">
        <v>0</v>
      </c>
      <c r="LY261" s="28">
        <v>0</v>
      </c>
      <c r="LZ261" s="28">
        <v>0</v>
      </c>
      <c r="MA261" s="28">
        <v>0</v>
      </c>
      <c r="MB261" s="28">
        <v>0</v>
      </c>
      <c r="MC261" s="28">
        <v>0</v>
      </c>
      <c r="MD261" s="28">
        <v>0</v>
      </c>
      <c r="ME261" s="28">
        <v>0</v>
      </c>
      <c r="MF261" s="28">
        <v>0</v>
      </c>
      <c r="MG261" s="28">
        <v>0</v>
      </c>
      <c r="MH261" s="28">
        <v>0</v>
      </c>
      <c r="MI261" s="28">
        <v>0</v>
      </c>
      <c r="MJ261" s="28">
        <v>0</v>
      </c>
      <c r="MK261" s="28">
        <v>0</v>
      </c>
      <c r="ML261" s="28">
        <v>0</v>
      </c>
      <c r="MM261" s="28">
        <v>0</v>
      </c>
      <c r="MN261" s="28">
        <v>0</v>
      </c>
      <c r="MO261" s="28">
        <v>0</v>
      </c>
      <c r="MP261" s="28">
        <v>0</v>
      </c>
      <c r="MQ261" s="28">
        <v>0</v>
      </c>
      <c r="MR261" s="28">
        <v>0</v>
      </c>
      <c r="MS261" s="28">
        <v>0</v>
      </c>
      <c r="MT261" s="28">
        <v>0</v>
      </c>
      <c r="MU261" s="28">
        <v>0</v>
      </c>
      <c r="MV261" s="28">
        <v>0</v>
      </c>
      <c r="MW261" s="28">
        <v>0</v>
      </c>
      <c r="MX261" s="28">
        <v>0</v>
      </c>
      <c r="MY261" s="28">
        <v>0</v>
      </c>
      <c r="MZ261" s="28">
        <v>0</v>
      </c>
      <c r="NA261" s="28">
        <v>0</v>
      </c>
      <c r="NB261" s="28">
        <v>0</v>
      </c>
      <c r="NC261" s="28">
        <v>0</v>
      </c>
      <c r="ND261" s="28">
        <v>0</v>
      </c>
      <c r="NE261" s="28">
        <v>0</v>
      </c>
      <c r="NF261" s="28">
        <v>0</v>
      </c>
      <c r="NG261" s="28">
        <v>0</v>
      </c>
      <c r="NH261" s="28">
        <v>0</v>
      </c>
      <c r="NI261" s="28">
        <v>0</v>
      </c>
      <c r="NJ261" s="28">
        <v>0</v>
      </c>
      <c r="NK261" s="28">
        <v>0</v>
      </c>
      <c r="NL261" s="28">
        <v>0</v>
      </c>
      <c r="NM261" s="28">
        <v>0</v>
      </c>
      <c r="NN261" s="28">
        <v>0</v>
      </c>
      <c r="NO261" s="28">
        <v>0</v>
      </c>
      <c r="NP261" s="28">
        <v>0</v>
      </c>
      <c r="NQ261" s="28">
        <v>0</v>
      </c>
      <c r="NR261" s="28">
        <v>0</v>
      </c>
      <c r="NS261" s="28">
        <v>0</v>
      </c>
      <c r="NT261" s="28">
        <v>0</v>
      </c>
      <c r="NU261" s="28">
        <v>0</v>
      </c>
      <c r="NV261" s="28">
        <v>0</v>
      </c>
      <c r="NW261" s="28">
        <v>0</v>
      </c>
      <c r="NX261" s="28">
        <v>0</v>
      </c>
      <c r="NY261" s="28">
        <v>0</v>
      </c>
      <c r="NZ261" s="28">
        <v>0</v>
      </c>
      <c r="OA261" s="28">
        <v>0</v>
      </c>
      <c r="OB261" s="28">
        <v>0</v>
      </c>
      <c r="OC261" s="28">
        <v>0</v>
      </c>
      <c r="OD261" s="28">
        <v>0</v>
      </c>
      <c r="OE261" s="28">
        <v>0</v>
      </c>
      <c r="OF261" s="28">
        <v>0</v>
      </c>
      <c r="OG261" s="28">
        <v>0</v>
      </c>
      <c r="OH261" s="28">
        <v>0</v>
      </c>
      <c r="OI261" s="28">
        <v>0</v>
      </c>
      <c r="OJ261" s="28">
        <v>0</v>
      </c>
      <c r="OK261" s="28">
        <v>0</v>
      </c>
      <c r="OL261" s="28">
        <v>0</v>
      </c>
      <c r="OM261" s="28">
        <v>0</v>
      </c>
      <c r="ON261" s="28">
        <v>0</v>
      </c>
      <c r="OO261" s="28">
        <v>0</v>
      </c>
      <c r="OP261" s="28">
        <v>0</v>
      </c>
      <c r="OQ261" s="28">
        <v>0</v>
      </c>
      <c r="OR261" s="28">
        <v>0</v>
      </c>
      <c r="OS261" s="28">
        <v>0</v>
      </c>
      <c r="OT261" s="28">
        <v>0</v>
      </c>
      <c r="OU261" s="28">
        <v>0</v>
      </c>
      <c r="OV261" s="28">
        <v>0</v>
      </c>
      <c r="OW261" s="28">
        <v>0</v>
      </c>
    </row>
    <row r="262" spans="1:413">
      <c r="A262" s="39" t="s">
        <v>2061</v>
      </c>
      <c r="B262" s="39" t="s">
        <v>5464</v>
      </c>
      <c r="C262" s="39">
        <v>173</v>
      </c>
      <c r="D262" s="39" t="s">
        <v>1951</v>
      </c>
      <c r="E262" s="39" t="s">
        <v>5152</v>
      </c>
      <c r="F262" s="39" t="s">
        <v>1408</v>
      </c>
      <c r="G262" s="39" t="s">
        <v>519</v>
      </c>
      <c r="H262" s="40">
        <f t="shared" si="3"/>
        <v>0</v>
      </c>
      <c r="I262" s="40">
        <v>0</v>
      </c>
      <c r="J262" s="39">
        <v>0</v>
      </c>
      <c r="K262" s="39">
        <v>0</v>
      </c>
      <c r="L262" s="40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8">
        <v>0</v>
      </c>
      <c r="AG262" s="28">
        <v>0</v>
      </c>
      <c r="AH262" s="28">
        <v>0</v>
      </c>
      <c r="AI262" s="28">
        <v>0</v>
      </c>
      <c r="AJ262" s="28">
        <v>0</v>
      </c>
      <c r="AK262" s="28">
        <v>0</v>
      </c>
      <c r="AL262" s="28">
        <v>0</v>
      </c>
      <c r="AM262" s="28">
        <v>0</v>
      </c>
      <c r="AN262" s="28">
        <v>0</v>
      </c>
      <c r="AO262" s="28">
        <v>0</v>
      </c>
      <c r="AP262" s="28">
        <v>0</v>
      </c>
      <c r="AQ262" s="28">
        <v>0</v>
      </c>
      <c r="AR262" s="28">
        <v>0</v>
      </c>
      <c r="AS262" s="28">
        <v>0</v>
      </c>
      <c r="AT262" s="28">
        <v>0</v>
      </c>
      <c r="AU262" s="28">
        <v>0</v>
      </c>
      <c r="AV262" s="28">
        <v>0</v>
      </c>
      <c r="AW262" s="28">
        <v>0</v>
      </c>
      <c r="AX262" s="28">
        <v>0</v>
      </c>
      <c r="AY262" s="28">
        <v>0</v>
      </c>
      <c r="AZ262" s="28">
        <v>0</v>
      </c>
      <c r="BA262" s="28">
        <v>0</v>
      </c>
      <c r="BB262" s="28">
        <v>0</v>
      </c>
      <c r="BC262" s="28">
        <v>0</v>
      </c>
      <c r="BD262" s="28">
        <v>0</v>
      </c>
      <c r="BE262" s="28">
        <v>0</v>
      </c>
      <c r="BF262" s="28">
        <v>0</v>
      </c>
      <c r="BG262" s="28">
        <v>0</v>
      </c>
      <c r="BH262" s="28">
        <v>0</v>
      </c>
      <c r="BI262" s="28">
        <v>0</v>
      </c>
      <c r="BJ262" s="28">
        <v>0</v>
      </c>
      <c r="BK262" s="28">
        <v>0</v>
      </c>
      <c r="BL262" s="28">
        <v>0</v>
      </c>
      <c r="BM262" s="28">
        <v>0</v>
      </c>
      <c r="BN262" s="28">
        <v>0</v>
      </c>
      <c r="BO262" s="28">
        <v>0</v>
      </c>
      <c r="BP262" s="28">
        <v>0</v>
      </c>
      <c r="BQ262" s="28">
        <v>0</v>
      </c>
      <c r="BR262" s="28">
        <v>0</v>
      </c>
      <c r="BS262" s="28">
        <v>0</v>
      </c>
      <c r="BT262" s="28">
        <v>0</v>
      </c>
      <c r="BU262" s="28">
        <v>0</v>
      </c>
      <c r="BV262" s="28">
        <v>0</v>
      </c>
      <c r="BW262" s="28">
        <v>0</v>
      </c>
      <c r="BX262" s="28">
        <v>0</v>
      </c>
      <c r="BY262" s="28">
        <v>0</v>
      </c>
      <c r="BZ262" s="28">
        <v>0</v>
      </c>
      <c r="CA262" s="28">
        <v>0</v>
      </c>
      <c r="CB262" s="28">
        <v>0</v>
      </c>
      <c r="CC262" s="28">
        <v>0</v>
      </c>
      <c r="CD262" s="28">
        <v>0</v>
      </c>
      <c r="CE262" s="28">
        <v>0</v>
      </c>
      <c r="CF262" s="28">
        <v>0</v>
      </c>
      <c r="CG262" s="28">
        <v>0</v>
      </c>
      <c r="CH262" s="28">
        <v>0</v>
      </c>
      <c r="CI262" s="28">
        <v>0</v>
      </c>
      <c r="CJ262" s="28">
        <v>0</v>
      </c>
      <c r="CK262" s="28">
        <v>0</v>
      </c>
      <c r="CL262" s="28">
        <v>0</v>
      </c>
      <c r="CM262" s="28">
        <v>0</v>
      </c>
      <c r="CN262" s="28">
        <v>0</v>
      </c>
      <c r="CO262" s="28">
        <v>0</v>
      </c>
      <c r="CP262" s="28">
        <v>0</v>
      </c>
      <c r="CQ262" s="28">
        <v>0</v>
      </c>
      <c r="CR262" s="28">
        <v>0</v>
      </c>
      <c r="CS262" s="28">
        <v>0</v>
      </c>
      <c r="CT262" s="28">
        <v>0</v>
      </c>
      <c r="CU262" s="28">
        <v>0</v>
      </c>
      <c r="CV262" s="28">
        <v>0</v>
      </c>
      <c r="CW262" s="28">
        <v>0</v>
      </c>
      <c r="CX262" s="28">
        <v>0</v>
      </c>
      <c r="CY262" s="28">
        <v>0</v>
      </c>
      <c r="CZ262" s="28">
        <v>0</v>
      </c>
      <c r="DA262" s="28">
        <v>0</v>
      </c>
      <c r="DB262" s="28">
        <v>0</v>
      </c>
      <c r="DC262" s="28">
        <v>0</v>
      </c>
      <c r="DD262" s="28">
        <v>0</v>
      </c>
      <c r="DE262" s="28">
        <v>0</v>
      </c>
      <c r="DF262" s="28">
        <v>0</v>
      </c>
      <c r="DG262" s="28">
        <v>0</v>
      </c>
      <c r="DH262" s="28">
        <v>0</v>
      </c>
      <c r="DI262" s="28">
        <v>0</v>
      </c>
      <c r="DJ262" s="28">
        <v>0</v>
      </c>
      <c r="DK262" s="28">
        <v>0</v>
      </c>
      <c r="DL262" s="28">
        <v>0</v>
      </c>
      <c r="DM262" s="28">
        <v>0</v>
      </c>
      <c r="DN262" s="28">
        <v>0</v>
      </c>
      <c r="DO262" s="28">
        <v>0</v>
      </c>
      <c r="DP262" s="28">
        <v>0</v>
      </c>
      <c r="DQ262" s="28">
        <v>0</v>
      </c>
      <c r="DR262" s="28">
        <v>0</v>
      </c>
      <c r="DS262" s="28">
        <v>0</v>
      </c>
      <c r="DT262" s="28">
        <v>0</v>
      </c>
      <c r="DU262" s="28">
        <v>0</v>
      </c>
      <c r="DV262" s="28">
        <v>0</v>
      </c>
      <c r="DW262" s="28">
        <v>0</v>
      </c>
      <c r="DX262" s="28">
        <v>0</v>
      </c>
      <c r="DY262" s="28">
        <v>0</v>
      </c>
      <c r="DZ262" s="28">
        <v>0</v>
      </c>
      <c r="EA262" s="28">
        <v>0</v>
      </c>
      <c r="EB262" s="28">
        <v>0</v>
      </c>
      <c r="EC262" s="28">
        <v>0</v>
      </c>
      <c r="ED262" s="28">
        <v>0</v>
      </c>
      <c r="EE262" s="28">
        <v>0</v>
      </c>
      <c r="EF262" s="28">
        <v>0</v>
      </c>
      <c r="EG262" s="28">
        <v>0</v>
      </c>
      <c r="EH262" s="28">
        <v>0</v>
      </c>
      <c r="EI262" s="28">
        <v>0</v>
      </c>
      <c r="EJ262" s="28">
        <v>0</v>
      </c>
      <c r="EK262" s="28">
        <v>0</v>
      </c>
      <c r="EL262" s="28">
        <v>0</v>
      </c>
      <c r="EM262" s="28">
        <v>0</v>
      </c>
      <c r="EN262" s="28">
        <v>0</v>
      </c>
      <c r="EO262" s="28">
        <v>0</v>
      </c>
      <c r="EP262" s="28">
        <v>0</v>
      </c>
      <c r="EQ262" s="28">
        <v>0</v>
      </c>
      <c r="ER262" s="28">
        <v>0</v>
      </c>
      <c r="ES262" s="28">
        <v>0</v>
      </c>
      <c r="ET262" s="28">
        <v>0</v>
      </c>
      <c r="EU262" s="28">
        <v>0</v>
      </c>
      <c r="EV262" s="28">
        <v>0</v>
      </c>
      <c r="EW262" s="28">
        <v>0</v>
      </c>
      <c r="EX262" s="28">
        <v>0</v>
      </c>
      <c r="EY262" s="28">
        <v>0</v>
      </c>
      <c r="EZ262" s="28">
        <v>0</v>
      </c>
      <c r="FA262" s="28">
        <v>0</v>
      </c>
      <c r="FB262" s="28">
        <v>0</v>
      </c>
      <c r="FC262" s="28">
        <v>0</v>
      </c>
      <c r="FD262" s="28">
        <v>0</v>
      </c>
      <c r="FE262" s="28">
        <v>0</v>
      </c>
      <c r="FF262" s="28">
        <v>0</v>
      </c>
      <c r="FG262" s="28">
        <v>0</v>
      </c>
      <c r="FH262" s="28">
        <v>0</v>
      </c>
      <c r="FI262" s="28">
        <v>0</v>
      </c>
      <c r="FJ262" s="28">
        <v>0</v>
      </c>
      <c r="FK262" s="28">
        <v>0</v>
      </c>
      <c r="FL262" s="28">
        <v>0</v>
      </c>
      <c r="FM262" s="28">
        <v>0</v>
      </c>
      <c r="FN262" s="28">
        <v>0</v>
      </c>
      <c r="FO262" s="28">
        <v>0</v>
      </c>
      <c r="FP262" s="28">
        <v>0</v>
      </c>
      <c r="FQ262" s="28">
        <v>0</v>
      </c>
      <c r="FR262" s="28">
        <v>0</v>
      </c>
      <c r="FS262" s="28">
        <v>0</v>
      </c>
      <c r="FT262" s="28">
        <v>0</v>
      </c>
      <c r="FU262" s="28">
        <v>0</v>
      </c>
      <c r="FV262" s="28">
        <v>0</v>
      </c>
      <c r="FW262" s="28">
        <v>0</v>
      </c>
      <c r="FX262" s="28">
        <v>0</v>
      </c>
      <c r="FY262" s="28">
        <v>0</v>
      </c>
      <c r="FZ262" s="28">
        <v>0</v>
      </c>
      <c r="GA262" s="28">
        <v>0</v>
      </c>
      <c r="GB262" s="28">
        <v>0</v>
      </c>
      <c r="GC262" s="28">
        <v>0</v>
      </c>
      <c r="GD262" s="28">
        <v>0</v>
      </c>
      <c r="GE262" s="28">
        <v>0</v>
      </c>
      <c r="GF262" s="28">
        <v>0</v>
      </c>
      <c r="GG262" s="28">
        <v>0</v>
      </c>
      <c r="GH262" s="28">
        <v>0</v>
      </c>
      <c r="GI262" s="28">
        <v>0</v>
      </c>
      <c r="GJ262" s="28">
        <v>0</v>
      </c>
      <c r="GK262" s="28">
        <v>0</v>
      </c>
      <c r="GL262" s="28">
        <v>0</v>
      </c>
      <c r="GM262" s="28">
        <v>0</v>
      </c>
      <c r="GN262" s="28">
        <v>0</v>
      </c>
      <c r="GO262" s="28">
        <v>0</v>
      </c>
      <c r="GP262" s="28">
        <v>0</v>
      </c>
      <c r="GQ262" s="28">
        <v>0</v>
      </c>
      <c r="GR262" s="28">
        <v>0</v>
      </c>
      <c r="GS262" s="28">
        <v>0</v>
      </c>
      <c r="GT262" s="28">
        <v>0</v>
      </c>
      <c r="GU262" s="28">
        <v>0</v>
      </c>
      <c r="GV262" s="28">
        <v>0</v>
      </c>
      <c r="GW262" s="28">
        <v>0</v>
      </c>
      <c r="GX262" s="28">
        <v>0</v>
      </c>
      <c r="GY262" s="28">
        <v>0</v>
      </c>
      <c r="GZ262" s="28">
        <v>0</v>
      </c>
      <c r="HA262" s="28">
        <v>0</v>
      </c>
      <c r="HB262" s="28">
        <v>0</v>
      </c>
      <c r="HC262" s="28">
        <v>0</v>
      </c>
      <c r="HD262" s="28">
        <v>0</v>
      </c>
      <c r="HE262" s="28">
        <v>0</v>
      </c>
      <c r="HF262" s="28">
        <v>0</v>
      </c>
      <c r="HG262" s="28">
        <v>0</v>
      </c>
      <c r="HH262" s="28">
        <v>0</v>
      </c>
      <c r="HI262" s="28">
        <v>0</v>
      </c>
      <c r="HJ262" s="28">
        <v>0</v>
      </c>
      <c r="HK262" s="28">
        <v>0</v>
      </c>
      <c r="HL262" s="28">
        <v>0</v>
      </c>
      <c r="HM262" s="28">
        <v>0</v>
      </c>
      <c r="HN262" s="28">
        <v>0</v>
      </c>
      <c r="HO262" s="28">
        <v>0</v>
      </c>
      <c r="HP262" s="28">
        <v>0</v>
      </c>
      <c r="HQ262" s="28">
        <v>0</v>
      </c>
      <c r="HR262" s="28">
        <v>0</v>
      </c>
      <c r="HS262" s="28">
        <v>0</v>
      </c>
      <c r="HT262" s="28">
        <v>0</v>
      </c>
      <c r="HU262" s="28">
        <v>0</v>
      </c>
      <c r="HV262" s="28">
        <v>0</v>
      </c>
      <c r="HW262" s="28">
        <v>0</v>
      </c>
      <c r="HX262" s="28">
        <v>0</v>
      </c>
      <c r="HY262" s="28">
        <v>0</v>
      </c>
      <c r="HZ262" s="28">
        <v>0</v>
      </c>
      <c r="IA262" s="28">
        <v>0</v>
      </c>
      <c r="IB262" s="28">
        <v>0</v>
      </c>
      <c r="IC262" s="28">
        <v>0</v>
      </c>
      <c r="ID262" s="28">
        <v>0</v>
      </c>
      <c r="IE262" s="28">
        <v>0</v>
      </c>
      <c r="IF262" s="28">
        <v>0</v>
      </c>
      <c r="IG262" s="28">
        <v>0</v>
      </c>
      <c r="IH262" s="28">
        <v>0</v>
      </c>
      <c r="II262" s="28">
        <v>0</v>
      </c>
      <c r="IJ262" s="28">
        <v>0</v>
      </c>
      <c r="IK262" s="28">
        <v>0</v>
      </c>
      <c r="IL262" s="28">
        <v>0</v>
      </c>
      <c r="IM262" s="28">
        <v>0</v>
      </c>
      <c r="IN262" s="28">
        <v>0</v>
      </c>
      <c r="IO262" s="28">
        <v>0</v>
      </c>
      <c r="IP262" s="28">
        <v>0</v>
      </c>
      <c r="IQ262" s="28">
        <v>0</v>
      </c>
      <c r="IR262" s="28">
        <v>0</v>
      </c>
      <c r="IS262" s="28">
        <v>0</v>
      </c>
      <c r="IT262" s="28">
        <v>0</v>
      </c>
      <c r="IU262" s="28">
        <v>0</v>
      </c>
      <c r="IV262" s="28">
        <v>0</v>
      </c>
      <c r="IW262" s="28">
        <v>0</v>
      </c>
      <c r="IX262" s="28">
        <v>0</v>
      </c>
      <c r="IY262" s="28">
        <v>0</v>
      </c>
      <c r="IZ262" s="28">
        <v>0</v>
      </c>
      <c r="JA262" s="28">
        <v>0</v>
      </c>
      <c r="JB262" s="28">
        <v>0</v>
      </c>
      <c r="JC262" s="28">
        <v>0</v>
      </c>
      <c r="JD262" s="28">
        <v>0</v>
      </c>
      <c r="JE262" s="28">
        <v>0</v>
      </c>
      <c r="JF262" s="28">
        <v>0</v>
      </c>
      <c r="JG262" s="28">
        <v>0</v>
      </c>
      <c r="JH262" s="28">
        <v>0</v>
      </c>
      <c r="JI262" s="28">
        <v>0</v>
      </c>
      <c r="JJ262" s="28">
        <v>0</v>
      </c>
      <c r="JK262" s="28">
        <v>0</v>
      </c>
      <c r="JL262" s="28">
        <v>0</v>
      </c>
      <c r="JM262" s="28">
        <v>0</v>
      </c>
      <c r="JN262" s="28">
        <v>0</v>
      </c>
      <c r="JO262" s="28">
        <v>0</v>
      </c>
      <c r="JP262" s="28">
        <v>0</v>
      </c>
      <c r="JQ262" s="28">
        <v>0</v>
      </c>
      <c r="JR262" s="28">
        <v>0</v>
      </c>
      <c r="JS262" s="28">
        <v>0</v>
      </c>
      <c r="JT262" s="28">
        <v>0</v>
      </c>
      <c r="JU262" s="28">
        <v>0</v>
      </c>
      <c r="JV262" s="28">
        <v>0</v>
      </c>
      <c r="JW262" s="28">
        <v>0</v>
      </c>
      <c r="JX262" s="28">
        <v>0</v>
      </c>
      <c r="JY262" s="28">
        <v>0</v>
      </c>
      <c r="JZ262" s="28">
        <v>0</v>
      </c>
      <c r="KA262" s="28">
        <v>0</v>
      </c>
      <c r="KB262" s="28">
        <v>0</v>
      </c>
      <c r="KC262" s="28">
        <v>0</v>
      </c>
      <c r="KD262" s="28">
        <v>0</v>
      </c>
      <c r="KE262" s="28">
        <v>0</v>
      </c>
      <c r="KF262" s="28">
        <v>0</v>
      </c>
      <c r="KG262" s="28">
        <v>0</v>
      </c>
      <c r="KH262" s="28">
        <v>0</v>
      </c>
      <c r="KI262" s="28">
        <v>0</v>
      </c>
      <c r="KJ262" s="28">
        <v>0</v>
      </c>
      <c r="KK262" s="28">
        <v>0</v>
      </c>
      <c r="KL262" s="28">
        <v>0</v>
      </c>
      <c r="KM262" s="28">
        <v>0</v>
      </c>
      <c r="KN262" s="28">
        <v>0</v>
      </c>
      <c r="KO262" s="28">
        <v>0</v>
      </c>
      <c r="KP262" s="28">
        <v>0</v>
      </c>
      <c r="KQ262" s="28">
        <v>0</v>
      </c>
      <c r="KR262" s="28">
        <v>0</v>
      </c>
      <c r="KS262" s="28">
        <v>0</v>
      </c>
      <c r="KT262" s="28">
        <v>0</v>
      </c>
      <c r="KU262" s="28">
        <v>0</v>
      </c>
      <c r="KV262" s="28">
        <v>0</v>
      </c>
      <c r="KW262" s="28">
        <v>0</v>
      </c>
      <c r="KX262" s="28">
        <v>0</v>
      </c>
      <c r="KY262" s="28">
        <v>0</v>
      </c>
      <c r="KZ262" s="28">
        <v>0</v>
      </c>
      <c r="LA262" s="28">
        <v>0</v>
      </c>
      <c r="LB262" s="28">
        <v>0</v>
      </c>
      <c r="LC262" s="28">
        <v>0</v>
      </c>
      <c r="LD262" s="28">
        <v>0</v>
      </c>
      <c r="LE262" s="28">
        <v>0</v>
      </c>
      <c r="LF262" s="28">
        <v>0</v>
      </c>
      <c r="LG262" s="28">
        <v>0</v>
      </c>
      <c r="LH262" s="28">
        <v>0</v>
      </c>
      <c r="LI262" s="28">
        <v>0</v>
      </c>
      <c r="LJ262" s="28">
        <v>0</v>
      </c>
      <c r="LK262" s="28">
        <v>0</v>
      </c>
      <c r="LL262" s="28">
        <v>0</v>
      </c>
      <c r="LM262" s="28">
        <v>0</v>
      </c>
      <c r="LN262" s="28">
        <v>0</v>
      </c>
      <c r="LO262" s="28">
        <v>0</v>
      </c>
      <c r="LP262" s="28">
        <v>0</v>
      </c>
      <c r="LQ262" s="28">
        <v>0</v>
      </c>
      <c r="LR262" s="28">
        <v>0</v>
      </c>
      <c r="LS262" s="28">
        <v>0</v>
      </c>
      <c r="LT262" s="28">
        <v>0</v>
      </c>
      <c r="LU262" s="28">
        <v>0</v>
      </c>
      <c r="LV262" s="28">
        <v>0</v>
      </c>
      <c r="LW262" s="28">
        <v>0</v>
      </c>
      <c r="LX262" s="28">
        <v>0</v>
      </c>
      <c r="LY262" s="28">
        <v>0</v>
      </c>
      <c r="LZ262" s="28">
        <v>0</v>
      </c>
      <c r="MA262" s="28">
        <v>0</v>
      </c>
      <c r="MB262" s="28">
        <v>0</v>
      </c>
      <c r="MC262" s="28">
        <v>0</v>
      </c>
      <c r="MD262" s="28">
        <v>0</v>
      </c>
      <c r="ME262" s="28">
        <v>0</v>
      </c>
      <c r="MF262" s="28">
        <v>0</v>
      </c>
      <c r="MG262" s="28">
        <v>0</v>
      </c>
      <c r="MH262" s="28">
        <v>0</v>
      </c>
      <c r="MI262" s="28">
        <v>0</v>
      </c>
      <c r="MJ262" s="28">
        <v>0</v>
      </c>
      <c r="MK262" s="28">
        <v>0</v>
      </c>
      <c r="ML262" s="28">
        <v>0</v>
      </c>
      <c r="MM262" s="28">
        <v>0</v>
      </c>
      <c r="MN262" s="28">
        <v>0</v>
      </c>
      <c r="MO262" s="28">
        <v>0</v>
      </c>
      <c r="MP262" s="28">
        <v>0</v>
      </c>
      <c r="MQ262" s="28">
        <v>0</v>
      </c>
      <c r="MR262" s="28">
        <v>0</v>
      </c>
      <c r="MS262" s="28">
        <v>0</v>
      </c>
      <c r="MT262" s="28">
        <v>0</v>
      </c>
      <c r="MU262" s="28">
        <v>0</v>
      </c>
      <c r="MV262" s="28">
        <v>0</v>
      </c>
      <c r="MW262" s="28">
        <v>0</v>
      </c>
      <c r="MX262" s="28">
        <v>0</v>
      </c>
      <c r="MY262" s="28">
        <v>0</v>
      </c>
      <c r="MZ262" s="28">
        <v>0</v>
      </c>
      <c r="NA262" s="28">
        <v>0</v>
      </c>
      <c r="NB262" s="28">
        <v>0</v>
      </c>
      <c r="NC262" s="28">
        <v>0</v>
      </c>
      <c r="ND262" s="28">
        <v>0</v>
      </c>
      <c r="NE262" s="28">
        <v>0</v>
      </c>
      <c r="NF262" s="28">
        <v>0</v>
      </c>
      <c r="NG262" s="28">
        <v>0</v>
      </c>
      <c r="NH262" s="28">
        <v>0</v>
      </c>
      <c r="NI262" s="28">
        <v>0</v>
      </c>
      <c r="NJ262" s="28">
        <v>0</v>
      </c>
      <c r="NK262" s="28">
        <v>0</v>
      </c>
      <c r="NL262" s="28">
        <v>0</v>
      </c>
      <c r="NM262" s="28">
        <v>0</v>
      </c>
      <c r="NN262" s="28">
        <v>0</v>
      </c>
      <c r="NO262" s="28">
        <v>0</v>
      </c>
      <c r="NP262" s="28">
        <v>0</v>
      </c>
      <c r="NQ262" s="28">
        <v>0</v>
      </c>
      <c r="NR262" s="28">
        <v>0</v>
      </c>
      <c r="NS262" s="28">
        <v>0</v>
      </c>
      <c r="NT262" s="28">
        <v>0</v>
      </c>
      <c r="NU262" s="28">
        <v>0</v>
      </c>
      <c r="NV262" s="28">
        <v>0</v>
      </c>
      <c r="NW262" s="28">
        <v>0</v>
      </c>
      <c r="NX262" s="28">
        <v>0</v>
      </c>
      <c r="NY262" s="28">
        <v>0</v>
      </c>
      <c r="NZ262" s="28">
        <v>0</v>
      </c>
      <c r="OA262" s="28">
        <v>0</v>
      </c>
      <c r="OB262" s="28">
        <v>0</v>
      </c>
      <c r="OC262" s="28">
        <v>0</v>
      </c>
      <c r="OD262" s="28">
        <v>0</v>
      </c>
      <c r="OE262" s="28">
        <v>0</v>
      </c>
      <c r="OF262" s="28">
        <v>0</v>
      </c>
      <c r="OG262" s="28">
        <v>0</v>
      </c>
      <c r="OH262" s="28">
        <v>0</v>
      </c>
      <c r="OI262" s="28">
        <v>0</v>
      </c>
      <c r="OJ262" s="28">
        <v>0</v>
      </c>
      <c r="OK262" s="28">
        <v>0</v>
      </c>
      <c r="OL262" s="28">
        <v>0</v>
      </c>
      <c r="OM262" s="28">
        <v>0</v>
      </c>
      <c r="ON262" s="28">
        <v>0</v>
      </c>
      <c r="OO262" s="28">
        <v>0</v>
      </c>
      <c r="OP262" s="28">
        <v>0</v>
      </c>
      <c r="OQ262" s="28">
        <v>0</v>
      </c>
      <c r="OR262" s="28">
        <v>0</v>
      </c>
      <c r="OS262" s="28">
        <v>0</v>
      </c>
      <c r="OT262" s="28">
        <v>0</v>
      </c>
      <c r="OU262" s="28">
        <v>0</v>
      </c>
      <c r="OV262" s="28">
        <v>0</v>
      </c>
      <c r="OW262" s="28">
        <v>0</v>
      </c>
    </row>
    <row r="263" spans="1:413">
      <c r="A263" s="39" t="s">
        <v>2064</v>
      </c>
      <c r="B263" s="39" t="s">
        <v>5465</v>
      </c>
      <c r="C263" s="39">
        <v>174</v>
      </c>
      <c r="D263" s="39" t="s">
        <v>5466</v>
      </c>
      <c r="E263" s="39" t="s">
        <v>5152</v>
      </c>
      <c r="F263" s="39" t="s">
        <v>1408</v>
      </c>
      <c r="G263" s="39" t="s">
        <v>519</v>
      </c>
      <c r="H263" s="40">
        <f t="shared" si="3"/>
        <v>0</v>
      </c>
      <c r="I263" s="40">
        <v>0</v>
      </c>
      <c r="J263" s="39">
        <v>0</v>
      </c>
      <c r="K263" s="39">
        <v>0</v>
      </c>
      <c r="L263" s="40">
        <v>0</v>
      </c>
      <c r="M263" s="28">
        <v>2.3999999999999998E-7</v>
      </c>
      <c r="N263" s="28">
        <v>4.7999999999999996E-7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28">
        <v>0</v>
      </c>
      <c r="AG263" s="28">
        <v>0</v>
      </c>
      <c r="AH263" s="28">
        <v>0</v>
      </c>
      <c r="AI263" s="28">
        <v>0</v>
      </c>
      <c r="AJ263" s="28">
        <v>0</v>
      </c>
      <c r="AK263" s="28">
        <v>0</v>
      </c>
      <c r="AL263" s="28">
        <v>0</v>
      </c>
      <c r="AM263" s="28">
        <v>0</v>
      </c>
      <c r="AN263" s="28">
        <v>0</v>
      </c>
      <c r="AO263" s="28">
        <v>0</v>
      </c>
      <c r="AP263" s="28">
        <v>0</v>
      </c>
      <c r="AQ263" s="28">
        <v>0</v>
      </c>
      <c r="AR263" s="28">
        <v>0</v>
      </c>
      <c r="AS263" s="28">
        <v>0</v>
      </c>
      <c r="AT263" s="28">
        <v>0</v>
      </c>
      <c r="AU263" s="28">
        <v>0</v>
      </c>
      <c r="AV263" s="28">
        <v>0</v>
      </c>
      <c r="AW263" s="28">
        <v>0</v>
      </c>
      <c r="AX263" s="28">
        <v>0</v>
      </c>
      <c r="AY263" s="28">
        <v>0</v>
      </c>
      <c r="AZ263" s="28">
        <v>0</v>
      </c>
      <c r="BA263" s="28">
        <v>0</v>
      </c>
      <c r="BB263" s="28">
        <v>0</v>
      </c>
      <c r="BC263" s="28">
        <v>0</v>
      </c>
      <c r="BD263" s="28">
        <v>0</v>
      </c>
      <c r="BE263" s="28">
        <v>0</v>
      </c>
      <c r="BF263" s="28">
        <v>0</v>
      </c>
      <c r="BG263" s="28">
        <v>0</v>
      </c>
      <c r="BH263" s="28">
        <v>0</v>
      </c>
      <c r="BI263" s="28">
        <v>0</v>
      </c>
      <c r="BJ263" s="28">
        <v>0</v>
      </c>
      <c r="BK263" s="28">
        <v>0</v>
      </c>
      <c r="BL263" s="28">
        <v>0</v>
      </c>
      <c r="BM263" s="28">
        <v>0</v>
      </c>
      <c r="BN263" s="28">
        <v>0</v>
      </c>
      <c r="BO263" s="28">
        <v>0</v>
      </c>
      <c r="BP263" s="28">
        <v>0</v>
      </c>
      <c r="BQ263" s="28">
        <v>0</v>
      </c>
      <c r="BR263" s="28">
        <v>0</v>
      </c>
      <c r="BS263" s="28">
        <v>0</v>
      </c>
      <c r="BT263" s="28">
        <v>0</v>
      </c>
      <c r="BU263" s="28">
        <v>0</v>
      </c>
      <c r="BV263" s="28">
        <v>0</v>
      </c>
      <c r="BW263" s="28">
        <v>0</v>
      </c>
      <c r="BX263" s="28">
        <v>0</v>
      </c>
      <c r="BY263" s="28">
        <v>0</v>
      </c>
      <c r="BZ263" s="28">
        <v>0</v>
      </c>
      <c r="CA263" s="28">
        <v>0</v>
      </c>
      <c r="CB263" s="28">
        <v>0</v>
      </c>
      <c r="CC263" s="28">
        <v>0</v>
      </c>
      <c r="CD263" s="28">
        <v>0</v>
      </c>
      <c r="CE263" s="28">
        <v>0</v>
      </c>
      <c r="CF263" s="28">
        <v>0</v>
      </c>
      <c r="CG263" s="28">
        <v>0</v>
      </c>
      <c r="CH263" s="28">
        <v>0</v>
      </c>
      <c r="CI263" s="28">
        <v>0</v>
      </c>
      <c r="CJ263" s="28">
        <v>0</v>
      </c>
      <c r="CK263" s="28">
        <v>0</v>
      </c>
      <c r="CL263" s="28">
        <v>0</v>
      </c>
      <c r="CM263" s="28">
        <v>0</v>
      </c>
      <c r="CN263" s="28">
        <v>0</v>
      </c>
      <c r="CO263" s="28">
        <v>0</v>
      </c>
      <c r="CP263" s="28">
        <v>0</v>
      </c>
      <c r="CQ263" s="28">
        <v>0</v>
      </c>
      <c r="CR263" s="28">
        <v>0</v>
      </c>
      <c r="CS263" s="28">
        <v>0</v>
      </c>
      <c r="CT263" s="28">
        <v>0</v>
      </c>
      <c r="CU263" s="28">
        <v>0</v>
      </c>
      <c r="CV263" s="28">
        <v>0</v>
      </c>
      <c r="CW263" s="28">
        <v>0</v>
      </c>
      <c r="CX263" s="28">
        <v>0</v>
      </c>
      <c r="CY263" s="28">
        <v>0</v>
      </c>
      <c r="CZ263" s="28">
        <v>0</v>
      </c>
      <c r="DA263" s="28">
        <v>0</v>
      </c>
      <c r="DB263" s="28">
        <v>0</v>
      </c>
      <c r="DC263" s="28">
        <v>0</v>
      </c>
      <c r="DD263" s="28">
        <v>0</v>
      </c>
      <c r="DE263" s="28">
        <v>0</v>
      </c>
      <c r="DF263" s="28">
        <v>0</v>
      </c>
      <c r="DG263" s="28">
        <v>0</v>
      </c>
      <c r="DH263" s="28">
        <v>0</v>
      </c>
      <c r="DI263" s="28">
        <v>0</v>
      </c>
      <c r="DJ263" s="28">
        <v>0</v>
      </c>
      <c r="DK263" s="28">
        <v>0</v>
      </c>
      <c r="DL263" s="28">
        <v>0</v>
      </c>
      <c r="DM263" s="28">
        <v>0</v>
      </c>
      <c r="DN263" s="28">
        <v>0</v>
      </c>
      <c r="DO263" s="28">
        <v>0</v>
      </c>
      <c r="DP263" s="28">
        <v>0</v>
      </c>
      <c r="DQ263" s="28">
        <v>0</v>
      </c>
      <c r="DR263" s="28">
        <v>0</v>
      </c>
      <c r="DS263" s="28">
        <v>0</v>
      </c>
      <c r="DT263" s="28">
        <v>0</v>
      </c>
      <c r="DU263" s="28">
        <v>0</v>
      </c>
      <c r="DV263" s="28">
        <v>0</v>
      </c>
      <c r="DW263" s="28">
        <v>0</v>
      </c>
      <c r="DX263" s="28">
        <v>0</v>
      </c>
      <c r="DY263" s="28">
        <v>0</v>
      </c>
      <c r="DZ263" s="28">
        <v>0</v>
      </c>
      <c r="EA263" s="28">
        <v>0</v>
      </c>
      <c r="EB263" s="28">
        <v>0</v>
      </c>
      <c r="EC263" s="28">
        <v>0</v>
      </c>
      <c r="ED263" s="28">
        <v>0</v>
      </c>
      <c r="EE263" s="28">
        <v>0</v>
      </c>
      <c r="EF263" s="28">
        <v>0</v>
      </c>
      <c r="EG263" s="28">
        <v>0</v>
      </c>
      <c r="EH263" s="28">
        <v>0</v>
      </c>
      <c r="EI263" s="28">
        <v>0</v>
      </c>
      <c r="EJ263" s="28">
        <v>0</v>
      </c>
      <c r="EK263" s="28">
        <v>0</v>
      </c>
      <c r="EL263" s="28">
        <v>0</v>
      </c>
      <c r="EM263" s="28">
        <v>0</v>
      </c>
      <c r="EN263" s="28">
        <v>0</v>
      </c>
      <c r="EO263" s="28">
        <v>0</v>
      </c>
      <c r="EP263" s="28">
        <v>0</v>
      </c>
      <c r="EQ263" s="28">
        <v>0</v>
      </c>
      <c r="ER263" s="28">
        <v>0</v>
      </c>
      <c r="ES263" s="28">
        <v>0</v>
      </c>
      <c r="ET263" s="28">
        <v>0</v>
      </c>
      <c r="EU263" s="28">
        <v>0</v>
      </c>
      <c r="EV263" s="28">
        <v>0</v>
      </c>
      <c r="EW263" s="28">
        <v>0</v>
      </c>
      <c r="EX263" s="28">
        <v>0</v>
      </c>
      <c r="EY263" s="28">
        <v>0</v>
      </c>
      <c r="EZ263" s="28">
        <v>0</v>
      </c>
      <c r="FA263" s="28">
        <v>0</v>
      </c>
      <c r="FB263" s="28">
        <v>0</v>
      </c>
      <c r="FC263" s="28">
        <v>0</v>
      </c>
      <c r="FD263" s="28">
        <v>0</v>
      </c>
      <c r="FE263" s="28">
        <v>0</v>
      </c>
      <c r="FF263" s="28">
        <v>0</v>
      </c>
      <c r="FG263" s="28">
        <v>0</v>
      </c>
      <c r="FH263" s="28">
        <v>0</v>
      </c>
      <c r="FI263" s="28">
        <v>0</v>
      </c>
      <c r="FJ263" s="28">
        <v>0</v>
      </c>
      <c r="FK263" s="28">
        <v>0</v>
      </c>
      <c r="FL263" s="28">
        <v>0</v>
      </c>
      <c r="FM263" s="28">
        <v>0</v>
      </c>
      <c r="FN263" s="28">
        <v>0</v>
      </c>
      <c r="FO263" s="28">
        <v>0</v>
      </c>
      <c r="FP263" s="28">
        <v>0</v>
      </c>
      <c r="FQ263" s="28">
        <v>0</v>
      </c>
      <c r="FR263" s="28">
        <v>0</v>
      </c>
      <c r="FS263" s="28">
        <v>0</v>
      </c>
      <c r="FT263" s="28">
        <v>0</v>
      </c>
      <c r="FU263" s="28">
        <v>0</v>
      </c>
      <c r="FV263" s="28">
        <v>0</v>
      </c>
      <c r="FW263" s="28">
        <v>0</v>
      </c>
      <c r="FX263" s="28">
        <v>0</v>
      </c>
      <c r="FY263" s="28">
        <v>0</v>
      </c>
      <c r="FZ263" s="28">
        <v>0</v>
      </c>
      <c r="GA263" s="28">
        <v>0</v>
      </c>
      <c r="GB263" s="28">
        <v>0</v>
      </c>
      <c r="GC263" s="28">
        <v>0</v>
      </c>
      <c r="GD263" s="28">
        <v>0</v>
      </c>
      <c r="GE263" s="28">
        <v>0</v>
      </c>
      <c r="GF263" s="28">
        <v>0</v>
      </c>
      <c r="GG263" s="28">
        <v>0</v>
      </c>
      <c r="GH263" s="28">
        <v>0</v>
      </c>
      <c r="GI263" s="28">
        <v>0</v>
      </c>
      <c r="GJ263" s="28">
        <v>0</v>
      </c>
      <c r="GK263" s="28">
        <v>0</v>
      </c>
      <c r="GL263" s="28">
        <v>0</v>
      </c>
      <c r="GM263" s="28">
        <v>0</v>
      </c>
      <c r="GN263" s="28">
        <v>0</v>
      </c>
      <c r="GO263" s="28">
        <v>0</v>
      </c>
      <c r="GP263" s="28">
        <v>0</v>
      </c>
      <c r="GQ263" s="28">
        <v>0</v>
      </c>
      <c r="GR263" s="28">
        <v>0</v>
      </c>
      <c r="GS263" s="28">
        <v>0</v>
      </c>
      <c r="GT263" s="28">
        <v>0</v>
      </c>
      <c r="GU263" s="28">
        <v>0</v>
      </c>
      <c r="GV263" s="28">
        <v>0</v>
      </c>
      <c r="GW263" s="28">
        <v>0</v>
      </c>
      <c r="GX263" s="28">
        <v>0</v>
      </c>
      <c r="GY263" s="28">
        <v>0</v>
      </c>
      <c r="GZ263" s="28">
        <v>0</v>
      </c>
      <c r="HA263" s="28">
        <v>0</v>
      </c>
      <c r="HB263" s="28">
        <v>0</v>
      </c>
      <c r="HC263" s="28">
        <v>0</v>
      </c>
      <c r="HD263" s="28">
        <v>0</v>
      </c>
      <c r="HE263" s="28">
        <v>0</v>
      </c>
      <c r="HF263" s="28">
        <v>0</v>
      </c>
      <c r="HG263" s="28">
        <v>0</v>
      </c>
      <c r="HH263" s="28">
        <v>0</v>
      </c>
      <c r="HI263" s="28">
        <v>0</v>
      </c>
      <c r="HJ263" s="28">
        <v>0</v>
      </c>
      <c r="HK263" s="28">
        <v>0</v>
      </c>
      <c r="HL263" s="28">
        <v>0</v>
      </c>
      <c r="HM263" s="28">
        <v>0</v>
      </c>
      <c r="HN263" s="28">
        <v>0</v>
      </c>
      <c r="HO263" s="28">
        <v>0</v>
      </c>
      <c r="HP263" s="28">
        <v>0</v>
      </c>
      <c r="HQ263" s="28">
        <v>0</v>
      </c>
      <c r="HR263" s="28">
        <v>0</v>
      </c>
      <c r="HS263" s="28">
        <v>0</v>
      </c>
      <c r="HT263" s="28">
        <v>0</v>
      </c>
      <c r="HU263" s="28">
        <v>0</v>
      </c>
      <c r="HV263" s="28">
        <v>0</v>
      </c>
      <c r="HW263" s="28">
        <v>0</v>
      </c>
      <c r="HX263" s="28">
        <v>0</v>
      </c>
      <c r="HY263" s="28">
        <v>0</v>
      </c>
      <c r="HZ263" s="28">
        <v>0</v>
      </c>
      <c r="IA263" s="28">
        <v>0</v>
      </c>
      <c r="IB263" s="28">
        <v>0</v>
      </c>
      <c r="IC263" s="28">
        <v>0</v>
      </c>
      <c r="ID263" s="28">
        <v>0</v>
      </c>
      <c r="IE263" s="28">
        <v>0</v>
      </c>
      <c r="IF263" s="28">
        <v>0</v>
      </c>
      <c r="IG263" s="28">
        <v>0</v>
      </c>
      <c r="IH263" s="28">
        <v>0</v>
      </c>
      <c r="II263" s="28">
        <v>0</v>
      </c>
      <c r="IJ263" s="28">
        <v>0</v>
      </c>
      <c r="IK263" s="28">
        <v>0</v>
      </c>
      <c r="IL263" s="28">
        <v>0</v>
      </c>
      <c r="IM263" s="28">
        <v>0</v>
      </c>
      <c r="IN263" s="28">
        <v>0</v>
      </c>
      <c r="IO263" s="28">
        <v>0</v>
      </c>
      <c r="IP263" s="28">
        <v>0</v>
      </c>
      <c r="IQ263" s="28">
        <v>0</v>
      </c>
      <c r="IR263" s="28">
        <v>0</v>
      </c>
      <c r="IS263" s="28">
        <v>0</v>
      </c>
      <c r="IT263" s="28">
        <v>0</v>
      </c>
      <c r="IU263" s="28">
        <v>0</v>
      </c>
      <c r="IV263" s="28">
        <v>0</v>
      </c>
      <c r="IW263" s="28">
        <v>0</v>
      </c>
      <c r="IX263" s="28">
        <v>0</v>
      </c>
      <c r="IY263" s="28">
        <v>0</v>
      </c>
      <c r="IZ263" s="28">
        <v>0</v>
      </c>
      <c r="JA263" s="28">
        <v>0</v>
      </c>
      <c r="JB263" s="28">
        <v>0</v>
      </c>
      <c r="JC263" s="28">
        <v>0</v>
      </c>
      <c r="JD263" s="28">
        <v>0</v>
      </c>
      <c r="JE263" s="28">
        <v>0</v>
      </c>
      <c r="JF263" s="28">
        <v>0</v>
      </c>
      <c r="JG263" s="28">
        <v>0</v>
      </c>
      <c r="JH263" s="28">
        <v>0</v>
      </c>
      <c r="JI263" s="28">
        <v>0</v>
      </c>
      <c r="JJ263" s="28">
        <v>0</v>
      </c>
      <c r="JK263" s="28">
        <v>0</v>
      </c>
      <c r="JL263" s="28">
        <v>0</v>
      </c>
      <c r="JM263" s="28">
        <v>0</v>
      </c>
      <c r="JN263" s="28">
        <v>0</v>
      </c>
      <c r="JO263" s="28">
        <v>0</v>
      </c>
      <c r="JP263" s="28">
        <v>0</v>
      </c>
      <c r="JQ263" s="28">
        <v>0</v>
      </c>
      <c r="JR263" s="28">
        <v>0</v>
      </c>
      <c r="JS263" s="28">
        <v>0</v>
      </c>
      <c r="JT263" s="28">
        <v>0</v>
      </c>
      <c r="JU263" s="28">
        <v>0</v>
      </c>
      <c r="JV263" s="28">
        <v>0</v>
      </c>
      <c r="JW263" s="28">
        <v>0</v>
      </c>
      <c r="JX263" s="28">
        <v>0</v>
      </c>
      <c r="JY263" s="28">
        <v>0</v>
      </c>
      <c r="JZ263" s="28">
        <v>0</v>
      </c>
      <c r="KA263" s="28">
        <v>0</v>
      </c>
      <c r="KB263" s="28">
        <v>0</v>
      </c>
      <c r="KC263" s="28">
        <v>0</v>
      </c>
      <c r="KD263" s="28">
        <v>0</v>
      </c>
      <c r="KE263" s="28">
        <v>0</v>
      </c>
      <c r="KF263" s="28">
        <v>0</v>
      </c>
      <c r="KG263" s="28">
        <v>0</v>
      </c>
      <c r="KH263" s="28">
        <v>0</v>
      </c>
      <c r="KI263" s="28">
        <v>0</v>
      </c>
      <c r="KJ263" s="28">
        <v>0</v>
      </c>
      <c r="KK263" s="28">
        <v>0</v>
      </c>
      <c r="KL263" s="28">
        <v>0</v>
      </c>
      <c r="KM263" s="28">
        <v>0</v>
      </c>
      <c r="KN263" s="28">
        <v>0</v>
      </c>
      <c r="KO263" s="28">
        <v>0</v>
      </c>
      <c r="KP263" s="28">
        <v>0</v>
      </c>
      <c r="KQ263" s="28">
        <v>0</v>
      </c>
      <c r="KR263" s="28">
        <v>0</v>
      </c>
      <c r="KS263" s="28">
        <v>0</v>
      </c>
      <c r="KT263" s="28">
        <v>0</v>
      </c>
      <c r="KU263" s="28">
        <v>0</v>
      </c>
      <c r="KV263" s="28">
        <v>0</v>
      </c>
      <c r="KW263" s="28">
        <v>0</v>
      </c>
      <c r="KX263" s="28">
        <v>0</v>
      </c>
      <c r="KY263" s="28">
        <v>0</v>
      </c>
      <c r="KZ263" s="28">
        <v>0</v>
      </c>
      <c r="LA263" s="28">
        <v>0</v>
      </c>
      <c r="LB263" s="28">
        <v>0</v>
      </c>
      <c r="LC263" s="28">
        <v>0</v>
      </c>
      <c r="LD263" s="28">
        <v>0</v>
      </c>
      <c r="LE263" s="28">
        <v>0</v>
      </c>
      <c r="LF263" s="28">
        <v>0</v>
      </c>
      <c r="LG263" s="28">
        <v>0</v>
      </c>
      <c r="LH263" s="28">
        <v>0</v>
      </c>
      <c r="LI263" s="28">
        <v>0</v>
      </c>
      <c r="LJ263" s="28">
        <v>0</v>
      </c>
      <c r="LK263" s="28">
        <v>0</v>
      </c>
      <c r="LL263" s="28">
        <v>0</v>
      </c>
      <c r="LM263" s="28">
        <v>0</v>
      </c>
      <c r="LN263" s="28">
        <v>0</v>
      </c>
      <c r="LO263" s="28">
        <v>0</v>
      </c>
      <c r="LP263" s="28">
        <v>0</v>
      </c>
      <c r="LQ263" s="28">
        <v>0</v>
      </c>
      <c r="LR263" s="28">
        <v>0</v>
      </c>
      <c r="LS263" s="28">
        <v>0</v>
      </c>
      <c r="LT263" s="28">
        <v>0</v>
      </c>
      <c r="LU263" s="28">
        <v>0</v>
      </c>
      <c r="LV263" s="28">
        <v>0</v>
      </c>
      <c r="LW263" s="28">
        <v>0</v>
      </c>
      <c r="LX263" s="28">
        <v>0</v>
      </c>
      <c r="LY263" s="28">
        <v>0</v>
      </c>
      <c r="LZ263" s="28">
        <v>0</v>
      </c>
      <c r="MA263" s="28">
        <v>0</v>
      </c>
      <c r="MB263" s="28">
        <v>0</v>
      </c>
      <c r="MC263" s="28">
        <v>0</v>
      </c>
      <c r="MD263" s="28">
        <v>0</v>
      </c>
      <c r="ME263" s="28">
        <v>0</v>
      </c>
      <c r="MF263" s="28">
        <v>0</v>
      </c>
      <c r="MG263" s="28">
        <v>0</v>
      </c>
      <c r="MH263" s="28">
        <v>0</v>
      </c>
      <c r="MI263" s="28">
        <v>0</v>
      </c>
      <c r="MJ263" s="28">
        <v>0</v>
      </c>
      <c r="MK263" s="28">
        <v>0</v>
      </c>
      <c r="ML263" s="28">
        <v>0</v>
      </c>
      <c r="MM263" s="28">
        <v>0</v>
      </c>
      <c r="MN263" s="28">
        <v>0</v>
      </c>
      <c r="MO263" s="28">
        <v>0</v>
      </c>
      <c r="MP263" s="28">
        <v>0</v>
      </c>
      <c r="MQ263" s="28">
        <v>0</v>
      </c>
      <c r="MR263" s="28">
        <v>0</v>
      </c>
      <c r="MS263" s="28">
        <v>0</v>
      </c>
      <c r="MT263" s="28">
        <v>0</v>
      </c>
      <c r="MU263" s="28">
        <v>0</v>
      </c>
      <c r="MV263" s="28">
        <v>0</v>
      </c>
      <c r="MW263" s="28">
        <v>0</v>
      </c>
      <c r="MX263" s="28">
        <v>0</v>
      </c>
      <c r="MY263" s="28">
        <v>0</v>
      </c>
      <c r="MZ263" s="28">
        <v>0</v>
      </c>
      <c r="NA263" s="28">
        <v>0</v>
      </c>
      <c r="NB263" s="28">
        <v>0</v>
      </c>
      <c r="NC263" s="28">
        <v>0</v>
      </c>
      <c r="ND263" s="28">
        <v>0</v>
      </c>
      <c r="NE263" s="28">
        <v>0</v>
      </c>
      <c r="NF263" s="28">
        <v>0</v>
      </c>
      <c r="NG263" s="28">
        <v>0</v>
      </c>
      <c r="NH263" s="28">
        <v>0</v>
      </c>
      <c r="NI263" s="28">
        <v>0</v>
      </c>
      <c r="NJ263" s="28">
        <v>0</v>
      </c>
      <c r="NK263" s="28">
        <v>0</v>
      </c>
      <c r="NL263" s="28">
        <v>0</v>
      </c>
      <c r="NM263" s="28">
        <v>0</v>
      </c>
      <c r="NN263" s="28">
        <v>0</v>
      </c>
      <c r="NO263" s="28">
        <v>0</v>
      </c>
      <c r="NP263" s="28">
        <v>0</v>
      </c>
      <c r="NQ263" s="28">
        <v>0</v>
      </c>
      <c r="NR263" s="28">
        <v>0</v>
      </c>
      <c r="NS263" s="28">
        <v>0</v>
      </c>
      <c r="NT263" s="28">
        <v>0</v>
      </c>
      <c r="NU263" s="28">
        <v>0</v>
      </c>
      <c r="NV263" s="28">
        <v>0</v>
      </c>
      <c r="NW263" s="28">
        <v>0</v>
      </c>
      <c r="NX263" s="28">
        <v>0</v>
      </c>
      <c r="NY263" s="28">
        <v>0</v>
      </c>
      <c r="NZ263" s="28">
        <v>0</v>
      </c>
      <c r="OA263" s="28">
        <v>0</v>
      </c>
      <c r="OB263" s="28">
        <v>0</v>
      </c>
      <c r="OC263" s="28">
        <v>0</v>
      </c>
      <c r="OD263" s="28">
        <v>0</v>
      </c>
      <c r="OE263" s="28">
        <v>0</v>
      </c>
      <c r="OF263" s="28">
        <v>0</v>
      </c>
      <c r="OG263" s="28">
        <v>0</v>
      </c>
      <c r="OH263" s="28">
        <v>0</v>
      </c>
      <c r="OI263" s="28">
        <v>0</v>
      </c>
      <c r="OJ263" s="28">
        <v>0</v>
      </c>
      <c r="OK263" s="28">
        <v>0</v>
      </c>
      <c r="OL263" s="28">
        <v>0</v>
      </c>
      <c r="OM263" s="28">
        <v>0</v>
      </c>
      <c r="ON263" s="28">
        <v>0</v>
      </c>
      <c r="OO263" s="28">
        <v>0</v>
      </c>
      <c r="OP263" s="28">
        <v>0</v>
      </c>
      <c r="OQ263" s="28">
        <v>0</v>
      </c>
      <c r="OR263" s="28">
        <v>0</v>
      </c>
      <c r="OS263" s="28">
        <v>0</v>
      </c>
      <c r="OT263" s="28">
        <v>0</v>
      </c>
      <c r="OU263" s="28">
        <v>0</v>
      </c>
      <c r="OV263" s="28">
        <v>0</v>
      </c>
      <c r="OW263" s="28">
        <v>0</v>
      </c>
    </row>
    <row r="264" spans="1:413">
      <c r="A264" s="39" t="s">
        <v>2067</v>
      </c>
      <c r="B264" s="39" t="s">
        <v>5467</v>
      </c>
      <c r="C264" s="39">
        <v>175</v>
      </c>
      <c r="D264" s="39" t="s">
        <v>5468</v>
      </c>
      <c r="E264" s="39" t="s">
        <v>5152</v>
      </c>
      <c r="F264" s="39" t="s">
        <v>1408</v>
      </c>
      <c r="G264" s="39" t="s">
        <v>519</v>
      </c>
      <c r="H264" s="40">
        <f t="shared" si="3"/>
        <v>0</v>
      </c>
      <c r="I264" s="40">
        <v>0</v>
      </c>
      <c r="J264" s="39">
        <v>0</v>
      </c>
      <c r="K264" s="39">
        <v>0</v>
      </c>
      <c r="L264" s="40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28">
        <v>0</v>
      </c>
      <c r="AJ264" s="28">
        <v>0</v>
      </c>
      <c r="AK264" s="28">
        <v>0</v>
      </c>
      <c r="AL264" s="28">
        <v>0</v>
      </c>
      <c r="AM264" s="28">
        <v>0</v>
      </c>
      <c r="AN264" s="28">
        <v>0</v>
      </c>
      <c r="AO264" s="28">
        <v>0</v>
      </c>
      <c r="AP264" s="28">
        <v>0</v>
      </c>
      <c r="AQ264" s="28">
        <v>0</v>
      </c>
      <c r="AR264" s="28">
        <v>0</v>
      </c>
      <c r="AS264" s="28">
        <v>0</v>
      </c>
      <c r="AT264" s="28">
        <v>0</v>
      </c>
      <c r="AU264" s="28">
        <v>0</v>
      </c>
      <c r="AV264" s="28">
        <v>0</v>
      </c>
      <c r="AW264" s="28">
        <v>0</v>
      </c>
      <c r="AX264" s="28">
        <v>0</v>
      </c>
      <c r="AY264" s="28">
        <v>0</v>
      </c>
      <c r="AZ264" s="28">
        <v>0</v>
      </c>
      <c r="BA264" s="28">
        <v>0</v>
      </c>
      <c r="BB264" s="28">
        <v>0</v>
      </c>
      <c r="BC264" s="28">
        <v>0</v>
      </c>
      <c r="BD264" s="28">
        <v>0</v>
      </c>
      <c r="BE264" s="28">
        <v>0</v>
      </c>
      <c r="BF264" s="28">
        <v>0</v>
      </c>
      <c r="BG264" s="28">
        <v>0</v>
      </c>
      <c r="BH264" s="28">
        <v>0</v>
      </c>
      <c r="BI264" s="28">
        <v>0</v>
      </c>
      <c r="BJ264" s="28">
        <v>0</v>
      </c>
      <c r="BK264" s="28">
        <v>0</v>
      </c>
      <c r="BL264" s="28">
        <v>0</v>
      </c>
      <c r="BM264" s="28">
        <v>0</v>
      </c>
      <c r="BN264" s="28">
        <v>0</v>
      </c>
      <c r="BO264" s="28">
        <v>0</v>
      </c>
      <c r="BP264" s="28">
        <v>0</v>
      </c>
      <c r="BQ264" s="28">
        <v>0</v>
      </c>
      <c r="BR264" s="28">
        <v>0</v>
      </c>
      <c r="BS264" s="28">
        <v>0</v>
      </c>
      <c r="BT264" s="28">
        <v>0</v>
      </c>
      <c r="BU264" s="28">
        <v>0</v>
      </c>
      <c r="BV264" s="28">
        <v>0</v>
      </c>
      <c r="BW264" s="28">
        <v>0</v>
      </c>
      <c r="BX264" s="28">
        <v>0</v>
      </c>
      <c r="BY264" s="28">
        <v>0</v>
      </c>
      <c r="BZ264" s="28">
        <v>0</v>
      </c>
      <c r="CA264" s="28">
        <v>0</v>
      </c>
      <c r="CB264" s="28">
        <v>0</v>
      </c>
      <c r="CC264" s="28">
        <v>0</v>
      </c>
      <c r="CD264" s="28">
        <v>0</v>
      </c>
      <c r="CE264" s="28">
        <v>0</v>
      </c>
      <c r="CF264" s="28">
        <v>0</v>
      </c>
      <c r="CG264" s="28">
        <v>0</v>
      </c>
      <c r="CH264" s="28">
        <v>0</v>
      </c>
      <c r="CI264" s="28">
        <v>0</v>
      </c>
      <c r="CJ264" s="28">
        <v>0</v>
      </c>
      <c r="CK264" s="28">
        <v>0</v>
      </c>
      <c r="CL264" s="28">
        <v>0</v>
      </c>
      <c r="CM264" s="28">
        <v>0</v>
      </c>
      <c r="CN264" s="28">
        <v>0</v>
      </c>
      <c r="CO264" s="28">
        <v>0</v>
      </c>
      <c r="CP264" s="28">
        <v>0</v>
      </c>
      <c r="CQ264" s="28">
        <v>0</v>
      </c>
      <c r="CR264" s="28">
        <v>0</v>
      </c>
      <c r="CS264" s="28">
        <v>0</v>
      </c>
      <c r="CT264" s="28">
        <v>0</v>
      </c>
      <c r="CU264" s="28">
        <v>0</v>
      </c>
      <c r="CV264" s="28">
        <v>0</v>
      </c>
      <c r="CW264" s="28">
        <v>0</v>
      </c>
      <c r="CX264" s="28">
        <v>0</v>
      </c>
      <c r="CY264" s="28">
        <v>0</v>
      </c>
      <c r="CZ264" s="28">
        <v>0</v>
      </c>
      <c r="DA264" s="28">
        <v>0</v>
      </c>
      <c r="DB264" s="28">
        <v>0</v>
      </c>
      <c r="DC264" s="28">
        <v>0</v>
      </c>
      <c r="DD264" s="28">
        <v>0</v>
      </c>
      <c r="DE264" s="28">
        <v>0</v>
      </c>
      <c r="DF264" s="28">
        <v>0</v>
      </c>
      <c r="DG264" s="28">
        <v>0</v>
      </c>
      <c r="DH264" s="28">
        <v>0</v>
      </c>
      <c r="DI264" s="28">
        <v>0</v>
      </c>
      <c r="DJ264" s="28">
        <v>0</v>
      </c>
      <c r="DK264" s="28">
        <v>0</v>
      </c>
      <c r="DL264" s="28">
        <v>0</v>
      </c>
      <c r="DM264" s="28">
        <v>0</v>
      </c>
      <c r="DN264" s="28">
        <v>0</v>
      </c>
      <c r="DO264" s="28">
        <v>0</v>
      </c>
      <c r="DP264" s="28">
        <v>0</v>
      </c>
      <c r="DQ264" s="28">
        <v>0</v>
      </c>
      <c r="DR264" s="28">
        <v>0</v>
      </c>
      <c r="DS264" s="28">
        <v>0</v>
      </c>
      <c r="DT264" s="28">
        <v>0</v>
      </c>
      <c r="DU264" s="28">
        <v>0</v>
      </c>
      <c r="DV264" s="28">
        <v>0</v>
      </c>
      <c r="DW264" s="28">
        <v>0</v>
      </c>
      <c r="DX264" s="28">
        <v>0</v>
      </c>
      <c r="DY264" s="28">
        <v>0</v>
      </c>
      <c r="DZ264" s="28">
        <v>0</v>
      </c>
      <c r="EA264" s="28">
        <v>0</v>
      </c>
      <c r="EB264" s="28">
        <v>0</v>
      </c>
      <c r="EC264" s="28">
        <v>0</v>
      </c>
      <c r="ED264" s="28">
        <v>0</v>
      </c>
      <c r="EE264" s="28">
        <v>0</v>
      </c>
      <c r="EF264" s="28">
        <v>0</v>
      </c>
      <c r="EG264" s="28">
        <v>0</v>
      </c>
      <c r="EH264" s="28">
        <v>0</v>
      </c>
      <c r="EI264" s="28">
        <v>0</v>
      </c>
      <c r="EJ264" s="28">
        <v>0</v>
      </c>
      <c r="EK264" s="28">
        <v>0</v>
      </c>
      <c r="EL264" s="28">
        <v>0</v>
      </c>
      <c r="EM264" s="28">
        <v>0</v>
      </c>
      <c r="EN264" s="28">
        <v>0</v>
      </c>
      <c r="EO264" s="28">
        <v>0</v>
      </c>
      <c r="EP264" s="28">
        <v>0</v>
      </c>
      <c r="EQ264" s="28">
        <v>0</v>
      </c>
      <c r="ER264" s="28">
        <v>0</v>
      </c>
      <c r="ES264" s="28">
        <v>0</v>
      </c>
      <c r="ET264" s="28">
        <v>0</v>
      </c>
      <c r="EU264" s="28">
        <v>0</v>
      </c>
      <c r="EV264" s="28">
        <v>0</v>
      </c>
      <c r="EW264" s="28">
        <v>0</v>
      </c>
      <c r="EX264" s="28">
        <v>0</v>
      </c>
      <c r="EY264" s="28">
        <v>0</v>
      </c>
      <c r="EZ264" s="28">
        <v>0</v>
      </c>
      <c r="FA264" s="28">
        <v>0</v>
      </c>
      <c r="FB264" s="28">
        <v>0</v>
      </c>
      <c r="FC264" s="28">
        <v>0</v>
      </c>
      <c r="FD264" s="28">
        <v>0</v>
      </c>
      <c r="FE264" s="28">
        <v>0</v>
      </c>
      <c r="FF264" s="28">
        <v>0</v>
      </c>
      <c r="FG264" s="28">
        <v>0</v>
      </c>
      <c r="FH264" s="28">
        <v>0</v>
      </c>
      <c r="FI264" s="28">
        <v>0</v>
      </c>
      <c r="FJ264" s="28">
        <v>0</v>
      </c>
      <c r="FK264" s="28">
        <v>0</v>
      </c>
      <c r="FL264" s="28">
        <v>0</v>
      </c>
      <c r="FM264" s="28">
        <v>0</v>
      </c>
      <c r="FN264" s="28">
        <v>0</v>
      </c>
      <c r="FO264" s="28">
        <v>0</v>
      </c>
      <c r="FP264" s="28">
        <v>0</v>
      </c>
      <c r="FQ264" s="28">
        <v>0</v>
      </c>
      <c r="FR264" s="28">
        <v>0</v>
      </c>
      <c r="FS264" s="28">
        <v>0</v>
      </c>
      <c r="FT264" s="28">
        <v>0</v>
      </c>
      <c r="FU264" s="28">
        <v>0</v>
      </c>
      <c r="FV264" s="28">
        <v>0</v>
      </c>
      <c r="FW264" s="28">
        <v>0</v>
      </c>
      <c r="FX264" s="28">
        <v>0</v>
      </c>
      <c r="FY264" s="28">
        <v>0</v>
      </c>
      <c r="FZ264" s="28">
        <v>0</v>
      </c>
      <c r="GA264" s="28">
        <v>0</v>
      </c>
      <c r="GB264" s="28">
        <v>0</v>
      </c>
      <c r="GC264" s="28">
        <v>0</v>
      </c>
      <c r="GD264" s="28">
        <v>0</v>
      </c>
      <c r="GE264" s="28">
        <v>0</v>
      </c>
      <c r="GF264" s="28">
        <v>0</v>
      </c>
      <c r="GG264" s="28">
        <v>0</v>
      </c>
      <c r="GH264" s="28">
        <v>0</v>
      </c>
      <c r="GI264" s="28">
        <v>0</v>
      </c>
      <c r="GJ264" s="28">
        <v>0</v>
      </c>
      <c r="GK264" s="28">
        <v>0</v>
      </c>
      <c r="GL264" s="28">
        <v>0</v>
      </c>
      <c r="GM264" s="28">
        <v>0</v>
      </c>
      <c r="GN264" s="28">
        <v>0</v>
      </c>
      <c r="GO264" s="28">
        <v>0</v>
      </c>
      <c r="GP264" s="28">
        <v>0</v>
      </c>
      <c r="GQ264" s="28">
        <v>0</v>
      </c>
      <c r="GR264" s="28">
        <v>0</v>
      </c>
      <c r="GS264" s="28">
        <v>0</v>
      </c>
      <c r="GT264" s="28">
        <v>0</v>
      </c>
      <c r="GU264" s="28">
        <v>0</v>
      </c>
      <c r="GV264" s="28">
        <v>0</v>
      </c>
      <c r="GW264" s="28">
        <v>0</v>
      </c>
      <c r="GX264" s="28">
        <v>0</v>
      </c>
      <c r="GY264" s="28">
        <v>0</v>
      </c>
      <c r="GZ264" s="28">
        <v>0</v>
      </c>
      <c r="HA264" s="28">
        <v>0</v>
      </c>
      <c r="HB264" s="28">
        <v>0</v>
      </c>
      <c r="HC264" s="28">
        <v>0</v>
      </c>
      <c r="HD264" s="28">
        <v>0</v>
      </c>
      <c r="HE264" s="28">
        <v>0</v>
      </c>
      <c r="HF264" s="28">
        <v>0</v>
      </c>
      <c r="HG264" s="28">
        <v>0</v>
      </c>
      <c r="HH264" s="28">
        <v>0</v>
      </c>
      <c r="HI264" s="28">
        <v>0</v>
      </c>
      <c r="HJ264" s="28">
        <v>0</v>
      </c>
      <c r="HK264" s="28">
        <v>0</v>
      </c>
      <c r="HL264" s="28">
        <v>0</v>
      </c>
      <c r="HM264" s="28">
        <v>0</v>
      </c>
      <c r="HN264" s="28">
        <v>0</v>
      </c>
      <c r="HO264" s="28">
        <v>0</v>
      </c>
      <c r="HP264" s="28">
        <v>0</v>
      </c>
      <c r="HQ264" s="28">
        <v>0</v>
      </c>
      <c r="HR264" s="28">
        <v>0</v>
      </c>
      <c r="HS264" s="28">
        <v>0</v>
      </c>
      <c r="HT264" s="28">
        <v>0</v>
      </c>
      <c r="HU264" s="28">
        <v>0</v>
      </c>
      <c r="HV264" s="28">
        <v>0</v>
      </c>
      <c r="HW264" s="28">
        <v>0</v>
      </c>
      <c r="HX264" s="28">
        <v>0</v>
      </c>
      <c r="HY264" s="28">
        <v>0</v>
      </c>
      <c r="HZ264" s="28">
        <v>0</v>
      </c>
      <c r="IA264" s="28">
        <v>0</v>
      </c>
      <c r="IB264" s="28">
        <v>0</v>
      </c>
      <c r="IC264" s="28">
        <v>0</v>
      </c>
      <c r="ID264" s="28">
        <v>0</v>
      </c>
      <c r="IE264" s="28">
        <v>0</v>
      </c>
      <c r="IF264" s="28">
        <v>0</v>
      </c>
      <c r="IG264" s="28">
        <v>0</v>
      </c>
      <c r="IH264" s="28">
        <v>0</v>
      </c>
      <c r="II264" s="28">
        <v>0</v>
      </c>
      <c r="IJ264" s="28">
        <v>0</v>
      </c>
      <c r="IK264" s="28">
        <v>0</v>
      </c>
      <c r="IL264" s="28">
        <v>0</v>
      </c>
      <c r="IM264" s="28">
        <v>0</v>
      </c>
      <c r="IN264" s="28">
        <v>0</v>
      </c>
      <c r="IO264" s="28">
        <v>0</v>
      </c>
      <c r="IP264" s="28">
        <v>0</v>
      </c>
      <c r="IQ264" s="28">
        <v>0</v>
      </c>
      <c r="IR264" s="28">
        <v>0</v>
      </c>
      <c r="IS264" s="28">
        <v>0</v>
      </c>
      <c r="IT264" s="28">
        <v>0</v>
      </c>
      <c r="IU264" s="28">
        <v>0</v>
      </c>
      <c r="IV264" s="28">
        <v>0</v>
      </c>
      <c r="IW264" s="28">
        <v>0</v>
      </c>
      <c r="IX264" s="28">
        <v>0</v>
      </c>
      <c r="IY264" s="28">
        <v>0</v>
      </c>
      <c r="IZ264" s="28">
        <v>0</v>
      </c>
      <c r="JA264" s="28">
        <v>0</v>
      </c>
      <c r="JB264" s="28">
        <v>0</v>
      </c>
      <c r="JC264" s="28">
        <v>0</v>
      </c>
      <c r="JD264" s="28">
        <v>0</v>
      </c>
      <c r="JE264" s="28">
        <v>0</v>
      </c>
      <c r="JF264" s="28">
        <v>0</v>
      </c>
      <c r="JG264" s="28">
        <v>0</v>
      </c>
      <c r="JH264" s="28">
        <v>0</v>
      </c>
      <c r="JI264" s="28">
        <v>0</v>
      </c>
      <c r="JJ264" s="28">
        <v>0</v>
      </c>
      <c r="JK264" s="28">
        <v>0</v>
      </c>
      <c r="JL264" s="28">
        <v>0</v>
      </c>
      <c r="JM264" s="28">
        <v>0</v>
      </c>
      <c r="JN264" s="28">
        <v>0</v>
      </c>
      <c r="JO264" s="28">
        <v>0</v>
      </c>
      <c r="JP264" s="28">
        <v>0</v>
      </c>
      <c r="JQ264" s="28">
        <v>0</v>
      </c>
      <c r="JR264" s="28">
        <v>0</v>
      </c>
      <c r="JS264" s="28">
        <v>0</v>
      </c>
      <c r="JT264" s="28">
        <v>0</v>
      </c>
      <c r="JU264" s="28">
        <v>0</v>
      </c>
      <c r="JV264" s="28">
        <v>0</v>
      </c>
      <c r="JW264" s="28">
        <v>0</v>
      </c>
      <c r="JX264" s="28">
        <v>0</v>
      </c>
      <c r="JY264" s="28">
        <v>0</v>
      </c>
      <c r="JZ264" s="28">
        <v>0</v>
      </c>
      <c r="KA264" s="28">
        <v>0</v>
      </c>
      <c r="KB264" s="28">
        <v>0</v>
      </c>
      <c r="KC264" s="28">
        <v>0</v>
      </c>
      <c r="KD264" s="28">
        <v>0</v>
      </c>
      <c r="KE264" s="28">
        <v>0</v>
      </c>
      <c r="KF264" s="28">
        <v>0</v>
      </c>
      <c r="KG264" s="28">
        <v>0</v>
      </c>
      <c r="KH264" s="28">
        <v>0</v>
      </c>
      <c r="KI264" s="28">
        <v>0</v>
      </c>
      <c r="KJ264" s="28">
        <v>0</v>
      </c>
      <c r="KK264" s="28">
        <v>0</v>
      </c>
      <c r="KL264" s="28">
        <v>0</v>
      </c>
      <c r="KM264" s="28">
        <v>0</v>
      </c>
      <c r="KN264" s="28">
        <v>0</v>
      </c>
      <c r="KO264" s="28">
        <v>0</v>
      </c>
      <c r="KP264" s="28">
        <v>0</v>
      </c>
      <c r="KQ264" s="28">
        <v>0</v>
      </c>
      <c r="KR264" s="28">
        <v>0</v>
      </c>
      <c r="KS264" s="28">
        <v>0</v>
      </c>
      <c r="KT264" s="28">
        <v>0</v>
      </c>
      <c r="KU264" s="28">
        <v>0</v>
      </c>
      <c r="KV264" s="28">
        <v>0</v>
      </c>
      <c r="KW264" s="28">
        <v>0</v>
      </c>
      <c r="KX264" s="28">
        <v>0</v>
      </c>
      <c r="KY264" s="28">
        <v>0</v>
      </c>
      <c r="KZ264" s="28">
        <v>0</v>
      </c>
      <c r="LA264" s="28">
        <v>0</v>
      </c>
      <c r="LB264" s="28">
        <v>0</v>
      </c>
      <c r="LC264" s="28">
        <v>0</v>
      </c>
      <c r="LD264" s="28">
        <v>0</v>
      </c>
      <c r="LE264" s="28">
        <v>0</v>
      </c>
      <c r="LF264" s="28">
        <v>0</v>
      </c>
      <c r="LG264" s="28">
        <v>0</v>
      </c>
      <c r="LH264" s="28">
        <v>0</v>
      </c>
      <c r="LI264" s="28">
        <v>0</v>
      </c>
      <c r="LJ264" s="28">
        <v>0</v>
      </c>
      <c r="LK264" s="28">
        <v>0</v>
      </c>
      <c r="LL264" s="28">
        <v>0</v>
      </c>
      <c r="LM264" s="28">
        <v>0</v>
      </c>
      <c r="LN264" s="28">
        <v>0</v>
      </c>
      <c r="LO264" s="28">
        <v>0</v>
      </c>
      <c r="LP264" s="28">
        <v>0</v>
      </c>
      <c r="LQ264" s="28">
        <v>0</v>
      </c>
      <c r="LR264" s="28">
        <v>0</v>
      </c>
      <c r="LS264" s="28">
        <v>0</v>
      </c>
      <c r="LT264" s="28">
        <v>0</v>
      </c>
      <c r="LU264" s="28">
        <v>0</v>
      </c>
      <c r="LV264" s="28">
        <v>0</v>
      </c>
      <c r="LW264" s="28">
        <v>0</v>
      </c>
      <c r="LX264" s="28">
        <v>0</v>
      </c>
      <c r="LY264" s="28">
        <v>0</v>
      </c>
      <c r="LZ264" s="28">
        <v>0</v>
      </c>
      <c r="MA264" s="28">
        <v>0</v>
      </c>
      <c r="MB264" s="28">
        <v>0</v>
      </c>
      <c r="MC264" s="28">
        <v>0</v>
      </c>
      <c r="MD264" s="28">
        <v>0</v>
      </c>
      <c r="ME264" s="28">
        <v>0</v>
      </c>
      <c r="MF264" s="28">
        <v>0</v>
      </c>
      <c r="MG264" s="28">
        <v>0</v>
      </c>
      <c r="MH264" s="28">
        <v>0</v>
      </c>
      <c r="MI264" s="28">
        <v>0</v>
      </c>
      <c r="MJ264" s="28">
        <v>0</v>
      </c>
      <c r="MK264" s="28">
        <v>0</v>
      </c>
      <c r="ML264" s="28">
        <v>0</v>
      </c>
      <c r="MM264" s="28">
        <v>0</v>
      </c>
      <c r="MN264" s="28">
        <v>0</v>
      </c>
      <c r="MO264" s="28">
        <v>0</v>
      </c>
      <c r="MP264" s="28">
        <v>0</v>
      </c>
      <c r="MQ264" s="28">
        <v>0</v>
      </c>
      <c r="MR264" s="28">
        <v>0</v>
      </c>
      <c r="MS264" s="28">
        <v>0</v>
      </c>
      <c r="MT264" s="28">
        <v>0</v>
      </c>
      <c r="MU264" s="28">
        <v>0</v>
      </c>
      <c r="MV264" s="28">
        <v>0</v>
      </c>
      <c r="MW264" s="28">
        <v>0</v>
      </c>
      <c r="MX264" s="28">
        <v>0</v>
      </c>
      <c r="MY264" s="28">
        <v>0</v>
      </c>
      <c r="MZ264" s="28">
        <v>0</v>
      </c>
      <c r="NA264" s="28">
        <v>0</v>
      </c>
      <c r="NB264" s="28">
        <v>0</v>
      </c>
      <c r="NC264" s="28">
        <v>0</v>
      </c>
      <c r="ND264" s="28">
        <v>0</v>
      </c>
      <c r="NE264" s="28">
        <v>0</v>
      </c>
      <c r="NF264" s="28">
        <v>0</v>
      </c>
      <c r="NG264" s="28">
        <v>0</v>
      </c>
      <c r="NH264" s="28">
        <v>0</v>
      </c>
      <c r="NI264" s="28">
        <v>0</v>
      </c>
      <c r="NJ264" s="28">
        <v>0</v>
      </c>
      <c r="NK264" s="28">
        <v>0</v>
      </c>
      <c r="NL264" s="28">
        <v>0</v>
      </c>
      <c r="NM264" s="28">
        <v>0</v>
      </c>
      <c r="NN264" s="28">
        <v>0</v>
      </c>
      <c r="NO264" s="28">
        <v>0</v>
      </c>
      <c r="NP264" s="28">
        <v>0</v>
      </c>
      <c r="NQ264" s="28">
        <v>0</v>
      </c>
      <c r="NR264" s="28">
        <v>0</v>
      </c>
      <c r="NS264" s="28">
        <v>0</v>
      </c>
      <c r="NT264" s="28">
        <v>0</v>
      </c>
      <c r="NU264" s="28">
        <v>0</v>
      </c>
      <c r="NV264" s="28">
        <v>0</v>
      </c>
      <c r="NW264" s="28">
        <v>0</v>
      </c>
      <c r="NX264" s="28">
        <v>0</v>
      </c>
      <c r="NY264" s="28">
        <v>0</v>
      </c>
      <c r="NZ264" s="28">
        <v>0</v>
      </c>
      <c r="OA264" s="28">
        <v>0</v>
      </c>
      <c r="OB264" s="28">
        <v>0</v>
      </c>
      <c r="OC264" s="28">
        <v>0</v>
      </c>
      <c r="OD264" s="28">
        <v>0</v>
      </c>
      <c r="OE264" s="28">
        <v>0</v>
      </c>
      <c r="OF264" s="28">
        <v>0</v>
      </c>
      <c r="OG264" s="28">
        <v>0</v>
      </c>
      <c r="OH264" s="28">
        <v>0</v>
      </c>
      <c r="OI264" s="28">
        <v>0</v>
      </c>
      <c r="OJ264" s="28">
        <v>0</v>
      </c>
      <c r="OK264" s="28">
        <v>0</v>
      </c>
      <c r="OL264" s="28">
        <v>0</v>
      </c>
      <c r="OM264" s="28">
        <v>0</v>
      </c>
      <c r="ON264" s="28">
        <v>0</v>
      </c>
      <c r="OO264" s="28">
        <v>0</v>
      </c>
      <c r="OP264" s="28">
        <v>0</v>
      </c>
      <c r="OQ264" s="28">
        <v>0</v>
      </c>
      <c r="OR264" s="28">
        <v>0</v>
      </c>
      <c r="OS264" s="28">
        <v>0</v>
      </c>
      <c r="OT264" s="28">
        <v>0</v>
      </c>
      <c r="OU264" s="28">
        <v>0</v>
      </c>
      <c r="OV264" s="28">
        <v>0</v>
      </c>
      <c r="OW264" s="28">
        <v>0</v>
      </c>
    </row>
    <row r="265" spans="1:413">
      <c r="A265" s="39" t="s">
        <v>2070</v>
      </c>
      <c r="B265" s="39" t="s">
        <v>5469</v>
      </c>
      <c r="C265" s="39">
        <v>176</v>
      </c>
      <c r="D265" s="39" t="s">
        <v>1960</v>
      </c>
      <c r="E265" s="39" t="s">
        <v>5152</v>
      </c>
      <c r="F265" s="39" t="s">
        <v>1408</v>
      </c>
      <c r="G265" s="39" t="s">
        <v>519</v>
      </c>
      <c r="H265" s="40">
        <f t="shared" si="3"/>
        <v>0</v>
      </c>
      <c r="I265" s="40">
        <v>0</v>
      </c>
      <c r="J265" s="39">
        <v>0</v>
      </c>
      <c r="K265" s="39">
        <v>0</v>
      </c>
      <c r="L265" s="40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8">
        <v>0</v>
      </c>
      <c r="AM265" s="28">
        <v>0</v>
      </c>
      <c r="AN265" s="28">
        <v>0</v>
      </c>
      <c r="AO265" s="28">
        <v>0</v>
      </c>
      <c r="AP265" s="28">
        <v>0</v>
      </c>
      <c r="AQ265" s="28">
        <v>0</v>
      </c>
      <c r="AR265" s="28">
        <v>0</v>
      </c>
      <c r="AS265" s="28">
        <v>0</v>
      </c>
      <c r="AT265" s="28">
        <v>0</v>
      </c>
      <c r="AU265" s="28">
        <v>0</v>
      </c>
      <c r="AV265" s="28">
        <v>0</v>
      </c>
      <c r="AW265" s="28">
        <v>0</v>
      </c>
      <c r="AX265" s="28">
        <v>0</v>
      </c>
      <c r="AY265" s="28">
        <v>0</v>
      </c>
      <c r="AZ265" s="28">
        <v>0</v>
      </c>
      <c r="BA265" s="28">
        <v>0</v>
      </c>
      <c r="BB265" s="28">
        <v>0</v>
      </c>
      <c r="BC265" s="28">
        <v>0</v>
      </c>
      <c r="BD265" s="28">
        <v>0</v>
      </c>
      <c r="BE265" s="28">
        <v>0</v>
      </c>
      <c r="BF265" s="28">
        <v>0</v>
      </c>
      <c r="BG265" s="28">
        <v>0</v>
      </c>
      <c r="BH265" s="28">
        <v>0</v>
      </c>
      <c r="BI265" s="28">
        <v>0</v>
      </c>
      <c r="BJ265" s="28">
        <v>0</v>
      </c>
      <c r="BK265" s="28">
        <v>0</v>
      </c>
      <c r="BL265" s="28">
        <v>0</v>
      </c>
      <c r="BM265" s="28">
        <v>0</v>
      </c>
      <c r="BN265" s="28">
        <v>0</v>
      </c>
      <c r="BO265" s="28">
        <v>0</v>
      </c>
      <c r="BP265" s="28">
        <v>0</v>
      </c>
      <c r="BQ265" s="28">
        <v>0</v>
      </c>
      <c r="BR265" s="28">
        <v>0</v>
      </c>
      <c r="BS265" s="28">
        <v>0</v>
      </c>
      <c r="BT265" s="28">
        <v>0</v>
      </c>
      <c r="BU265" s="28">
        <v>0</v>
      </c>
      <c r="BV265" s="28">
        <v>0</v>
      </c>
      <c r="BW265" s="28">
        <v>0</v>
      </c>
      <c r="BX265" s="28">
        <v>0</v>
      </c>
      <c r="BY265" s="28">
        <v>0</v>
      </c>
      <c r="BZ265" s="28">
        <v>0</v>
      </c>
      <c r="CA265" s="28">
        <v>0</v>
      </c>
      <c r="CB265" s="28">
        <v>0</v>
      </c>
      <c r="CC265" s="28">
        <v>0</v>
      </c>
      <c r="CD265" s="28">
        <v>0</v>
      </c>
      <c r="CE265" s="28">
        <v>0</v>
      </c>
      <c r="CF265" s="28">
        <v>0</v>
      </c>
      <c r="CG265" s="28">
        <v>0</v>
      </c>
      <c r="CH265" s="28">
        <v>0</v>
      </c>
      <c r="CI265" s="28">
        <v>0</v>
      </c>
      <c r="CJ265" s="28">
        <v>0</v>
      </c>
      <c r="CK265" s="28">
        <v>0</v>
      </c>
      <c r="CL265" s="28">
        <v>0</v>
      </c>
      <c r="CM265" s="28">
        <v>0</v>
      </c>
      <c r="CN265" s="28">
        <v>0</v>
      </c>
      <c r="CO265" s="28">
        <v>0</v>
      </c>
      <c r="CP265" s="28">
        <v>0</v>
      </c>
      <c r="CQ265" s="28">
        <v>0</v>
      </c>
      <c r="CR265" s="28">
        <v>0</v>
      </c>
      <c r="CS265" s="28">
        <v>0</v>
      </c>
      <c r="CT265" s="28">
        <v>0</v>
      </c>
      <c r="CU265" s="28">
        <v>0</v>
      </c>
      <c r="CV265" s="28">
        <v>0</v>
      </c>
      <c r="CW265" s="28">
        <v>0</v>
      </c>
      <c r="CX265" s="28">
        <v>0</v>
      </c>
      <c r="CY265" s="28">
        <v>0</v>
      </c>
      <c r="CZ265" s="28">
        <v>0</v>
      </c>
      <c r="DA265" s="28">
        <v>0</v>
      </c>
      <c r="DB265" s="28">
        <v>0</v>
      </c>
      <c r="DC265" s="28">
        <v>0</v>
      </c>
      <c r="DD265" s="28">
        <v>0</v>
      </c>
      <c r="DE265" s="28">
        <v>0</v>
      </c>
      <c r="DF265" s="28">
        <v>0</v>
      </c>
      <c r="DG265" s="28">
        <v>0</v>
      </c>
      <c r="DH265" s="28">
        <v>0</v>
      </c>
      <c r="DI265" s="28">
        <v>0</v>
      </c>
      <c r="DJ265" s="28">
        <v>0</v>
      </c>
      <c r="DK265" s="28">
        <v>0</v>
      </c>
      <c r="DL265" s="28">
        <v>0</v>
      </c>
      <c r="DM265" s="28">
        <v>0</v>
      </c>
      <c r="DN265" s="28">
        <v>0</v>
      </c>
      <c r="DO265" s="28">
        <v>0</v>
      </c>
      <c r="DP265" s="28">
        <v>0</v>
      </c>
      <c r="DQ265" s="28">
        <v>0</v>
      </c>
      <c r="DR265" s="28">
        <v>0</v>
      </c>
      <c r="DS265" s="28">
        <v>0</v>
      </c>
      <c r="DT265" s="28">
        <v>0</v>
      </c>
      <c r="DU265" s="28">
        <v>0</v>
      </c>
      <c r="DV265" s="28">
        <v>0</v>
      </c>
      <c r="DW265" s="28">
        <v>0</v>
      </c>
      <c r="DX265" s="28">
        <v>0</v>
      </c>
      <c r="DY265" s="28">
        <v>0</v>
      </c>
      <c r="DZ265" s="28">
        <v>0</v>
      </c>
      <c r="EA265" s="28">
        <v>0</v>
      </c>
      <c r="EB265" s="28">
        <v>0</v>
      </c>
      <c r="EC265" s="28">
        <v>0</v>
      </c>
      <c r="ED265" s="28">
        <v>0</v>
      </c>
      <c r="EE265" s="28">
        <v>0</v>
      </c>
      <c r="EF265" s="28">
        <v>0</v>
      </c>
      <c r="EG265" s="28">
        <v>0</v>
      </c>
      <c r="EH265" s="28">
        <v>0</v>
      </c>
      <c r="EI265" s="28">
        <v>0</v>
      </c>
      <c r="EJ265" s="28">
        <v>0</v>
      </c>
      <c r="EK265" s="28">
        <v>0</v>
      </c>
      <c r="EL265" s="28">
        <v>0</v>
      </c>
      <c r="EM265" s="28">
        <v>0</v>
      </c>
      <c r="EN265" s="28">
        <v>0</v>
      </c>
      <c r="EO265" s="28">
        <v>0</v>
      </c>
      <c r="EP265" s="28">
        <v>0</v>
      </c>
      <c r="EQ265" s="28">
        <v>0</v>
      </c>
      <c r="ER265" s="28">
        <v>0</v>
      </c>
      <c r="ES265" s="28">
        <v>0</v>
      </c>
      <c r="ET265" s="28">
        <v>0</v>
      </c>
      <c r="EU265" s="28">
        <v>0</v>
      </c>
      <c r="EV265" s="28">
        <v>0</v>
      </c>
      <c r="EW265" s="28">
        <v>0</v>
      </c>
      <c r="EX265" s="28">
        <v>0</v>
      </c>
      <c r="EY265" s="28">
        <v>0</v>
      </c>
      <c r="EZ265" s="28">
        <v>0</v>
      </c>
      <c r="FA265" s="28">
        <v>0</v>
      </c>
      <c r="FB265" s="28">
        <v>0</v>
      </c>
      <c r="FC265" s="28">
        <v>0</v>
      </c>
      <c r="FD265" s="28">
        <v>0</v>
      </c>
      <c r="FE265" s="28">
        <v>0</v>
      </c>
      <c r="FF265" s="28">
        <v>0</v>
      </c>
      <c r="FG265" s="28">
        <v>0</v>
      </c>
      <c r="FH265" s="28">
        <v>0</v>
      </c>
      <c r="FI265" s="28">
        <v>0</v>
      </c>
      <c r="FJ265" s="28">
        <v>0</v>
      </c>
      <c r="FK265" s="28">
        <v>0</v>
      </c>
      <c r="FL265" s="28">
        <v>0</v>
      </c>
      <c r="FM265" s="28">
        <v>0</v>
      </c>
      <c r="FN265" s="28">
        <v>0</v>
      </c>
      <c r="FO265" s="28">
        <v>0</v>
      </c>
      <c r="FP265" s="28">
        <v>0</v>
      </c>
      <c r="FQ265" s="28">
        <v>0</v>
      </c>
      <c r="FR265" s="28">
        <v>0</v>
      </c>
      <c r="FS265" s="28">
        <v>0</v>
      </c>
      <c r="FT265" s="28">
        <v>0</v>
      </c>
      <c r="FU265" s="28">
        <v>0</v>
      </c>
      <c r="FV265" s="28">
        <v>0</v>
      </c>
      <c r="FW265" s="28">
        <v>0</v>
      </c>
      <c r="FX265" s="28">
        <v>0</v>
      </c>
      <c r="FY265" s="28">
        <v>0</v>
      </c>
      <c r="FZ265" s="28">
        <v>0</v>
      </c>
      <c r="GA265" s="28">
        <v>0</v>
      </c>
      <c r="GB265" s="28">
        <v>0</v>
      </c>
      <c r="GC265" s="28">
        <v>0</v>
      </c>
      <c r="GD265" s="28">
        <v>0</v>
      </c>
      <c r="GE265" s="28">
        <v>0</v>
      </c>
      <c r="GF265" s="28">
        <v>0</v>
      </c>
      <c r="GG265" s="28">
        <v>0</v>
      </c>
      <c r="GH265" s="28">
        <v>0</v>
      </c>
      <c r="GI265" s="28">
        <v>0</v>
      </c>
      <c r="GJ265" s="28">
        <v>0</v>
      </c>
      <c r="GK265" s="28">
        <v>0</v>
      </c>
      <c r="GL265" s="28">
        <v>0</v>
      </c>
      <c r="GM265" s="28">
        <v>0</v>
      </c>
      <c r="GN265" s="28">
        <v>0</v>
      </c>
      <c r="GO265" s="28">
        <v>0</v>
      </c>
      <c r="GP265" s="28">
        <v>0</v>
      </c>
      <c r="GQ265" s="28">
        <v>0</v>
      </c>
      <c r="GR265" s="28">
        <v>0</v>
      </c>
      <c r="GS265" s="28">
        <v>0</v>
      </c>
      <c r="GT265" s="28">
        <v>0</v>
      </c>
      <c r="GU265" s="28">
        <v>0</v>
      </c>
      <c r="GV265" s="28">
        <v>0</v>
      </c>
      <c r="GW265" s="28">
        <v>0</v>
      </c>
      <c r="GX265" s="28">
        <v>0</v>
      </c>
      <c r="GY265" s="28">
        <v>0</v>
      </c>
      <c r="GZ265" s="28">
        <v>0</v>
      </c>
      <c r="HA265" s="28">
        <v>0</v>
      </c>
      <c r="HB265" s="28">
        <v>0</v>
      </c>
      <c r="HC265" s="28">
        <v>0</v>
      </c>
      <c r="HD265" s="28">
        <v>0</v>
      </c>
      <c r="HE265" s="28">
        <v>0</v>
      </c>
      <c r="HF265" s="28">
        <v>0</v>
      </c>
      <c r="HG265" s="28">
        <v>0</v>
      </c>
      <c r="HH265" s="28">
        <v>0</v>
      </c>
      <c r="HI265" s="28">
        <v>0</v>
      </c>
      <c r="HJ265" s="28">
        <v>0</v>
      </c>
      <c r="HK265" s="28">
        <v>0</v>
      </c>
      <c r="HL265" s="28">
        <v>0</v>
      </c>
      <c r="HM265" s="28">
        <v>0</v>
      </c>
      <c r="HN265" s="28">
        <v>0</v>
      </c>
      <c r="HO265" s="28">
        <v>0</v>
      </c>
      <c r="HP265" s="28">
        <v>0</v>
      </c>
      <c r="HQ265" s="28">
        <v>0</v>
      </c>
      <c r="HR265" s="28">
        <v>0</v>
      </c>
      <c r="HS265" s="28">
        <v>0</v>
      </c>
      <c r="HT265" s="28">
        <v>0</v>
      </c>
      <c r="HU265" s="28">
        <v>0</v>
      </c>
      <c r="HV265" s="28">
        <v>0</v>
      </c>
      <c r="HW265" s="28">
        <v>0</v>
      </c>
      <c r="HX265" s="28">
        <v>0</v>
      </c>
      <c r="HY265" s="28">
        <v>0</v>
      </c>
      <c r="HZ265" s="28">
        <v>0</v>
      </c>
      <c r="IA265" s="28">
        <v>0</v>
      </c>
      <c r="IB265" s="28">
        <v>0</v>
      </c>
      <c r="IC265" s="28">
        <v>0</v>
      </c>
      <c r="ID265" s="28">
        <v>0</v>
      </c>
      <c r="IE265" s="28">
        <v>0</v>
      </c>
      <c r="IF265" s="28">
        <v>0</v>
      </c>
      <c r="IG265" s="28">
        <v>0</v>
      </c>
      <c r="IH265" s="28">
        <v>0</v>
      </c>
      <c r="II265" s="28">
        <v>0</v>
      </c>
      <c r="IJ265" s="28">
        <v>0</v>
      </c>
      <c r="IK265" s="28">
        <v>0</v>
      </c>
      <c r="IL265" s="28">
        <v>0</v>
      </c>
      <c r="IM265" s="28">
        <v>0</v>
      </c>
      <c r="IN265" s="28">
        <v>0</v>
      </c>
      <c r="IO265" s="28">
        <v>0</v>
      </c>
      <c r="IP265" s="28">
        <v>0</v>
      </c>
      <c r="IQ265" s="28">
        <v>0</v>
      </c>
      <c r="IR265" s="28">
        <v>0</v>
      </c>
      <c r="IS265" s="28">
        <v>0</v>
      </c>
      <c r="IT265" s="28">
        <v>0</v>
      </c>
      <c r="IU265" s="28">
        <v>0</v>
      </c>
      <c r="IV265" s="28">
        <v>0</v>
      </c>
      <c r="IW265" s="28">
        <v>0</v>
      </c>
      <c r="IX265" s="28">
        <v>0</v>
      </c>
      <c r="IY265" s="28">
        <v>0</v>
      </c>
      <c r="IZ265" s="28">
        <v>0</v>
      </c>
      <c r="JA265" s="28">
        <v>0</v>
      </c>
      <c r="JB265" s="28">
        <v>0</v>
      </c>
      <c r="JC265" s="28">
        <v>0</v>
      </c>
      <c r="JD265" s="28">
        <v>0</v>
      </c>
      <c r="JE265" s="28">
        <v>0</v>
      </c>
      <c r="JF265" s="28">
        <v>0</v>
      </c>
      <c r="JG265" s="28">
        <v>0</v>
      </c>
      <c r="JH265" s="28">
        <v>0</v>
      </c>
      <c r="JI265" s="28">
        <v>0</v>
      </c>
      <c r="JJ265" s="28">
        <v>0</v>
      </c>
      <c r="JK265" s="28">
        <v>0</v>
      </c>
      <c r="JL265" s="28">
        <v>0</v>
      </c>
      <c r="JM265" s="28">
        <v>0</v>
      </c>
      <c r="JN265" s="28">
        <v>0</v>
      </c>
      <c r="JO265" s="28">
        <v>0</v>
      </c>
      <c r="JP265" s="28">
        <v>0</v>
      </c>
      <c r="JQ265" s="28">
        <v>0</v>
      </c>
      <c r="JR265" s="28">
        <v>0</v>
      </c>
      <c r="JS265" s="28">
        <v>0</v>
      </c>
      <c r="JT265" s="28">
        <v>0</v>
      </c>
      <c r="JU265" s="28">
        <v>0</v>
      </c>
      <c r="JV265" s="28">
        <v>0</v>
      </c>
      <c r="JW265" s="28">
        <v>0</v>
      </c>
      <c r="JX265" s="28">
        <v>0</v>
      </c>
      <c r="JY265" s="28">
        <v>0</v>
      </c>
      <c r="JZ265" s="28">
        <v>0</v>
      </c>
      <c r="KA265" s="28">
        <v>0</v>
      </c>
      <c r="KB265" s="28">
        <v>0</v>
      </c>
      <c r="KC265" s="28">
        <v>0</v>
      </c>
      <c r="KD265" s="28">
        <v>0</v>
      </c>
      <c r="KE265" s="28">
        <v>0</v>
      </c>
      <c r="KF265" s="28">
        <v>0</v>
      </c>
      <c r="KG265" s="28">
        <v>0</v>
      </c>
      <c r="KH265" s="28">
        <v>0</v>
      </c>
      <c r="KI265" s="28">
        <v>0</v>
      </c>
      <c r="KJ265" s="28">
        <v>0</v>
      </c>
      <c r="KK265" s="28">
        <v>0</v>
      </c>
      <c r="KL265" s="28">
        <v>0</v>
      </c>
      <c r="KM265" s="28">
        <v>0</v>
      </c>
      <c r="KN265" s="28">
        <v>0</v>
      </c>
      <c r="KO265" s="28">
        <v>0</v>
      </c>
      <c r="KP265" s="28">
        <v>0</v>
      </c>
      <c r="KQ265" s="28">
        <v>0</v>
      </c>
      <c r="KR265" s="28">
        <v>0</v>
      </c>
      <c r="KS265" s="28">
        <v>0</v>
      </c>
      <c r="KT265" s="28">
        <v>0</v>
      </c>
      <c r="KU265" s="28">
        <v>0</v>
      </c>
      <c r="KV265" s="28">
        <v>0</v>
      </c>
      <c r="KW265" s="28">
        <v>0</v>
      </c>
      <c r="KX265" s="28">
        <v>0</v>
      </c>
      <c r="KY265" s="28">
        <v>0</v>
      </c>
      <c r="KZ265" s="28">
        <v>0</v>
      </c>
      <c r="LA265" s="28">
        <v>0</v>
      </c>
      <c r="LB265" s="28">
        <v>0</v>
      </c>
      <c r="LC265" s="28">
        <v>0</v>
      </c>
      <c r="LD265" s="28">
        <v>0</v>
      </c>
      <c r="LE265" s="28">
        <v>0</v>
      </c>
      <c r="LF265" s="28">
        <v>0</v>
      </c>
      <c r="LG265" s="28">
        <v>0</v>
      </c>
      <c r="LH265" s="28">
        <v>0</v>
      </c>
      <c r="LI265" s="28">
        <v>0</v>
      </c>
      <c r="LJ265" s="28">
        <v>0</v>
      </c>
      <c r="LK265" s="28">
        <v>0</v>
      </c>
      <c r="LL265" s="28">
        <v>0</v>
      </c>
      <c r="LM265" s="28">
        <v>0</v>
      </c>
      <c r="LN265" s="28">
        <v>0</v>
      </c>
      <c r="LO265" s="28">
        <v>0</v>
      </c>
      <c r="LP265" s="28">
        <v>0</v>
      </c>
      <c r="LQ265" s="28">
        <v>0</v>
      </c>
      <c r="LR265" s="28">
        <v>0</v>
      </c>
      <c r="LS265" s="28">
        <v>0</v>
      </c>
      <c r="LT265" s="28">
        <v>0</v>
      </c>
      <c r="LU265" s="28">
        <v>0</v>
      </c>
      <c r="LV265" s="28">
        <v>0</v>
      </c>
      <c r="LW265" s="28">
        <v>0</v>
      </c>
      <c r="LX265" s="28">
        <v>0</v>
      </c>
      <c r="LY265" s="28">
        <v>0</v>
      </c>
      <c r="LZ265" s="28">
        <v>0</v>
      </c>
      <c r="MA265" s="28">
        <v>0</v>
      </c>
      <c r="MB265" s="28">
        <v>0</v>
      </c>
      <c r="MC265" s="28">
        <v>0</v>
      </c>
      <c r="MD265" s="28">
        <v>0</v>
      </c>
      <c r="ME265" s="28">
        <v>0</v>
      </c>
      <c r="MF265" s="28">
        <v>0</v>
      </c>
      <c r="MG265" s="28">
        <v>0</v>
      </c>
      <c r="MH265" s="28">
        <v>0</v>
      </c>
      <c r="MI265" s="28">
        <v>0</v>
      </c>
      <c r="MJ265" s="28">
        <v>0</v>
      </c>
      <c r="MK265" s="28">
        <v>0</v>
      </c>
      <c r="ML265" s="28">
        <v>0</v>
      </c>
      <c r="MM265" s="28">
        <v>0</v>
      </c>
      <c r="MN265" s="28">
        <v>0</v>
      </c>
      <c r="MO265" s="28">
        <v>0</v>
      </c>
      <c r="MP265" s="28">
        <v>0</v>
      </c>
      <c r="MQ265" s="28">
        <v>0</v>
      </c>
      <c r="MR265" s="28">
        <v>0</v>
      </c>
      <c r="MS265" s="28">
        <v>0</v>
      </c>
      <c r="MT265" s="28">
        <v>0</v>
      </c>
      <c r="MU265" s="28">
        <v>0</v>
      </c>
      <c r="MV265" s="28">
        <v>0</v>
      </c>
      <c r="MW265" s="28">
        <v>0</v>
      </c>
      <c r="MX265" s="28">
        <v>0</v>
      </c>
      <c r="MY265" s="28">
        <v>0</v>
      </c>
      <c r="MZ265" s="28">
        <v>0</v>
      </c>
      <c r="NA265" s="28">
        <v>0</v>
      </c>
      <c r="NB265" s="28">
        <v>0</v>
      </c>
      <c r="NC265" s="28">
        <v>0</v>
      </c>
      <c r="ND265" s="28">
        <v>0</v>
      </c>
      <c r="NE265" s="28">
        <v>0</v>
      </c>
      <c r="NF265" s="28">
        <v>0</v>
      </c>
      <c r="NG265" s="28">
        <v>0</v>
      </c>
      <c r="NH265" s="28">
        <v>0</v>
      </c>
      <c r="NI265" s="28">
        <v>0</v>
      </c>
      <c r="NJ265" s="28">
        <v>0</v>
      </c>
      <c r="NK265" s="28">
        <v>0</v>
      </c>
      <c r="NL265" s="28">
        <v>0</v>
      </c>
      <c r="NM265" s="28">
        <v>0</v>
      </c>
      <c r="NN265" s="28">
        <v>0</v>
      </c>
      <c r="NO265" s="28">
        <v>0</v>
      </c>
      <c r="NP265" s="28">
        <v>0</v>
      </c>
      <c r="NQ265" s="28">
        <v>0</v>
      </c>
      <c r="NR265" s="28">
        <v>0</v>
      </c>
      <c r="NS265" s="28">
        <v>0</v>
      </c>
      <c r="NT265" s="28">
        <v>0</v>
      </c>
      <c r="NU265" s="28">
        <v>0</v>
      </c>
      <c r="NV265" s="28">
        <v>0</v>
      </c>
      <c r="NW265" s="28">
        <v>0</v>
      </c>
      <c r="NX265" s="28">
        <v>0</v>
      </c>
      <c r="NY265" s="28">
        <v>0</v>
      </c>
      <c r="NZ265" s="28">
        <v>0</v>
      </c>
      <c r="OA265" s="28">
        <v>0</v>
      </c>
      <c r="OB265" s="28">
        <v>0</v>
      </c>
      <c r="OC265" s="28">
        <v>0</v>
      </c>
      <c r="OD265" s="28">
        <v>0</v>
      </c>
      <c r="OE265" s="28">
        <v>0</v>
      </c>
      <c r="OF265" s="28">
        <v>0</v>
      </c>
      <c r="OG265" s="28">
        <v>0</v>
      </c>
      <c r="OH265" s="28">
        <v>0</v>
      </c>
      <c r="OI265" s="28">
        <v>0</v>
      </c>
      <c r="OJ265" s="28">
        <v>0</v>
      </c>
      <c r="OK265" s="28">
        <v>0</v>
      </c>
      <c r="OL265" s="28">
        <v>0</v>
      </c>
      <c r="OM265" s="28">
        <v>0</v>
      </c>
      <c r="ON265" s="28">
        <v>0</v>
      </c>
      <c r="OO265" s="28">
        <v>0</v>
      </c>
      <c r="OP265" s="28">
        <v>0</v>
      </c>
      <c r="OQ265" s="28">
        <v>0</v>
      </c>
      <c r="OR265" s="28">
        <v>0</v>
      </c>
      <c r="OS265" s="28">
        <v>0</v>
      </c>
      <c r="OT265" s="28">
        <v>0</v>
      </c>
      <c r="OU265" s="28">
        <v>0</v>
      </c>
      <c r="OV265" s="28">
        <v>0</v>
      </c>
      <c r="OW265" s="28">
        <v>0</v>
      </c>
    </row>
    <row r="266" spans="1:413">
      <c r="A266" s="39" t="s">
        <v>2073</v>
      </c>
      <c r="B266" s="39" t="s">
        <v>5470</v>
      </c>
      <c r="C266" s="39">
        <v>177</v>
      </c>
      <c r="D266" s="39" t="s">
        <v>5471</v>
      </c>
      <c r="E266" s="39" t="s">
        <v>5152</v>
      </c>
      <c r="F266" s="39" t="s">
        <v>1408</v>
      </c>
      <c r="G266" s="39" t="s">
        <v>519</v>
      </c>
      <c r="H266" s="40">
        <f t="shared" si="3"/>
        <v>0</v>
      </c>
      <c r="I266" s="40">
        <v>0</v>
      </c>
      <c r="J266" s="39">
        <v>0</v>
      </c>
      <c r="K266" s="39">
        <v>0</v>
      </c>
      <c r="L266" s="40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8">
        <v>0</v>
      </c>
      <c r="AG266" s="28">
        <v>0</v>
      </c>
      <c r="AH266" s="28">
        <v>0</v>
      </c>
      <c r="AI266" s="28">
        <v>0</v>
      </c>
      <c r="AJ266" s="28">
        <v>0</v>
      </c>
      <c r="AK266" s="28">
        <v>0</v>
      </c>
      <c r="AL266" s="28">
        <v>0</v>
      </c>
      <c r="AM266" s="28">
        <v>0</v>
      </c>
      <c r="AN266" s="28">
        <v>0</v>
      </c>
      <c r="AO266" s="28">
        <v>0</v>
      </c>
      <c r="AP266" s="28">
        <v>0</v>
      </c>
      <c r="AQ266" s="28">
        <v>0</v>
      </c>
      <c r="AR266" s="28">
        <v>0</v>
      </c>
      <c r="AS266" s="28">
        <v>0</v>
      </c>
      <c r="AT266" s="28">
        <v>0</v>
      </c>
      <c r="AU266" s="28">
        <v>0</v>
      </c>
      <c r="AV266" s="28">
        <v>0</v>
      </c>
      <c r="AW266" s="28">
        <v>0</v>
      </c>
      <c r="AX266" s="28">
        <v>0</v>
      </c>
      <c r="AY266" s="28">
        <v>0</v>
      </c>
      <c r="AZ266" s="28">
        <v>0</v>
      </c>
      <c r="BA266" s="28">
        <v>0</v>
      </c>
      <c r="BB266" s="28">
        <v>0</v>
      </c>
      <c r="BC266" s="28">
        <v>0</v>
      </c>
      <c r="BD266" s="28">
        <v>0</v>
      </c>
      <c r="BE266" s="28">
        <v>0</v>
      </c>
      <c r="BF266" s="28">
        <v>0</v>
      </c>
      <c r="BG266" s="28">
        <v>0</v>
      </c>
      <c r="BH266" s="28">
        <v>0</v>
      </c>
      <c r="BI266" s="28">
        <v>0</v>
      </c>
      <c r="BJ266" s="28">
        <v>0</v>
      </c>
      <c r="BK266" s="28">
        <v>0</v>
      </c>
      <c r="BL266" s="28">
        <v>0</v>
      </c>
      <c r="BM266" s="28">
        <v>0</v>
      </c>
      <c r="BN266" s="28">
        <v>0</v>
      </c>
      <c r="BO266" s="28">
        <v>0</v>
      </c>
      <c r="BP266" s="28">
        <v>0</v>
      </c>
      <c r="BQ266" s="28">
        <v>0</v>
      </c>
      <c r="BR266" s="28">
        <v>0</v>
      </c>
      <c r="BS266" s="28">
        <v>0</v>
      </c>
      <c r="BT266" s="28">
        <v>0</v>
      </c>
      <c r="BU266" s="28">
        <v>0</v>
      </c>
      <c r="BV266" s="28">
        <v>0</v>
      </c>
      <c r="BW266" s="28">
        <v>0</v>
      </c>
      <c r="BX266" s="28">
        <v>0</v>
      </c>
      <c r="BY266" s="28">
        <v>0</v>
      </c>
      <c r="BZ266" s="28">
        <v>0</v>
      </c>
      <c r="CA266" s="28">
        <v>0</v>
      </c>
      <c r="CB266" s="28">
        <v>0</v>
      </c>
      <c r="CC266" s="28">
        <v>0</v>
      </c>
      <c r="CD266" s="28">
        <v>0</v>
      </c>
      <c r="CE266" s="28">
        <v>0</v>
      </c>
      <c r="CF266" s="28">
        <v>0</v>
      </c>
      <c r="CG266" s="28">
        <v>0</v>
      </c>
      <c r="CH266" s="28">
        <v>0</v>
      </c>
      <c r="CI266" s="28">
        <v>0</v>
      </c>
      <c r="CJ266" s="28">
        <v>0</v>
      </c>
      <c r="CK266" s="28">
        <v>0</v>
      </c>
      <c r="CL266" s="28">
        <v>0</v>
      </c>
      <c r="CM266" s="28">
        <v>0</v>
      </c>
      <c r="CN266" s="28">
        <v>0</v>
      </c>
      <c r="CO266" s="28">
        <v>0</v>
      </c>
      <c r="CP266" s="28">
        <v>0</v>
      </c>
      <c r="CQ266" s="28">
        <v>0</v>
      </c>
      <c r="CR266" s="28">
        <v>0</v>
      </c>
      <c r="CS266" s="28">
        <v>0</v>
      </c>
      <c r="CT266" s="28">
        <v>0</v>
      </c>
      <c r="CU266" s="28">
        <v>0</v>
      </c>
      <c r="CV266" s="28">
        <v>0</v>
      </c>
      <c r="CW266" s="28">
        <v>0</v>
      </c>
      <c r="CX266" s="28">
        <v>0</v>
      </c>
      <c r="CY266" s="28">
        <v>0</v>
      </c>
      <c r="CZ266" s="28">
        <v>0</v>
      </c>
      <c r="DA266" s="28">
        <v>0</v>
      </c>
      <c r="DB266" s="28">
        <v>0</v>
      </c>
      <c r="DC266" s="28">
        <v>0</v>
      </c>
      <c r="DD266" s="28">
        <v>0</v>
      </c>
      <c r="DE266" s="28">
        <v>0</v>
      </c>
      <c r="DF266" s="28">
        <v>0</v>
      </c>
      <c r="DG266" s="28">
        <v>0</v>
      </c>
      <c r="DH266" s="28">
        <v>0</v>
      </c>
      <c r="DI266" s="28">
        <v>0</v>
      </c>
      <c r="DJ266" s="28">
        <v>0</v>
      </c>
      <c r="DK266" s="28">
        <v>0</v>
      </c>
      <c r="DL266" s="28">
        <v>0</v>
      </c>
      <c r="DM266" s="28">
        <v>0</v>
      </c>
      <c r="DN266" s="28">
        <v>0</v>
      </c>
      <c r="DO266" s="28">
        <v>0</v>
      </c>
      <c r="DP266" s="28">
        <v>0</v>
      </c>
      <c r="DQ266" s="28">
        <v>0</v>
      </c>
      <c r="DR266" s="28">
        <v>0</v>
      </c>
      <c r="DS266" s="28">
        <v>0</v>
      </c>
      <c r="DT266" s="28">
        <v>0</v>
      </c>
      <c r="DU266" s="28">
        <v>0</v>
      </c>
      <c r="DV266" s="28">
        <v>0</v>
      </c>
      <c r="DW266" s="28">
        <v>0</v>
      </c>
      <c r="DX266" s="28">
        <v>0</v>
      </c>
      <c r="DY266" s="28">
        <v>0</v>
      </c>
      <c r="DZ266" s="28">
        <v>0</v>
      </c>
      <c r="EA266" s="28">
        <v>0</v>
      </c>
      <c r="EB266" s="28">
        <v>0</v>
      </c>
      <c r="EC266" s="28">
        <v>0</v>
      </c>
      <c r="ED266" s="28">
        <v>0</v>
      </c>
      <c r="EE266" s="28">
        <v>0</v>
      </c>
      <c r="EF266" s="28">
        <v>0</v>
      </c>
      <c r="EG266" s="28">
        <v>0</v>
      </c>
      <c r="EH266" s="28">
        <v>0</v>
      </c>
      <c r="EI266" s="28">
        <v>0</v>
      </c>
      <c r="EJ266" s="28">
        <v>0</v>
      </c>
      <c r="EK266" s="28">
        <v>0</v>
      </c>
      <c r="EL266" s="28">
        <v>0</v>
      </c>
      <c r="EM266" s="28">
        <v>0</v>
      </c>
      <c r="EN266" s="28">
        <v>0</v>
      </c>
      <c r="EO266" s="28">
        <v>0</v>
      </c>
      <c r="EP266" s="28">
        <v>0</v>
      </c>
      <c r="EQ266" s="28">
        <v>0</v>
      </c>
      <c r="ER266" s="28">
        <v>0</v>
      </c>
      <c r="ES266" s="28">
        <v>0</v>
      </c>
      <c r="ET266" s="28">
        <v>0</v>
      </c>
      <c r="EU266" s="28">
        <v>0</v>
      </c>
      <c r="EV266" s="28">
        <v>0</v>
      </c>
      <c r="EW266" s="28">
        <v>0</v>
      </c>
      <c r="EX266" s="28">
        <v>0</v>
      </c>
      <c r="EY266" s="28">
        <v>0</v>
      </c>
      <c r="EZ266" s="28">
        <v>0</v>
      </c>
      <c r="FA266" s="28">
        <v>0</v>
      </c>
      <c r="FB266" s="28">
        <v>0</v>
      </c>
      <c r="FC266" s="28">
        <v>0</v>
      </c>
      <c r="FD266" s="28">
        <v>0</v>
      </c>
      <c r="FE266" s="28">
        <v>0</v>
      </c>
      <c r="FF266" s="28">
        <v>0</v>
      </c>
      <c r="FG266" s="28">
        <v>0</v>
      </c>
      <c r="FH266" s="28">
        <v>0</v>
      </c>
      <c r="FI266" s="28">
        <v>0</v>
      </c>
      <c r="FJ266" s="28">
        <v>0</v>
      </c>
      <c r="FK266" s="28">
        <v>0</v>
      </c>
      <c r="FL266" s="28">
        <v>0</v>
      </c>
      <c r="FM266" s="28">
        <v>0</v>
      </c>
      <c r="FN266" s="28">
        <v>0</v>
      </c>
      <c r="FO266" s="28">
        <v>0</v>
      </c>
      <c r="FP266" s="28">
        <v>0</v>
      </c>
      <c r="FQ266" s="28">
        <v>0</v>
      </c>
      <c r="FR266" s="28">
        <v>0</v>
      </c>
      <c r="FS266" s="28">
        <v>0</v>
      </c>
      <c r="FT266" s="28">
        <v>0</v>
      </c>
      <c r="FU266" s="28">
        <v>0</v>
      </c>
      <c r="FV266" s="28">
        <v>0</v>
      </c>
      <c r="FW266" s="28">
        <v>0</v>
      </c>
      <c r="FX266" s="28">
        <v>0</v>
      </c>
      <c r="FY266" s="28">
        <v>0</v>
      </c>
      <c r="FZ266" s="28">
        <v>0</v>
      </c>
      <c r="GA266" s="28">
        <v>0</v>
      </c>
      <c r="GB266" s="28">
        <v>0</v>
      </c>
      <c r="GC266" s="28">
        <v>0</v>
      </c>
      <c r="GD266" s="28">
        <v>0</v>
      </c>
      <c r="GE266" s="28">
        <v>0</v>
      </c>
      <c r="GF266" s="28">
        <v>0</v>
      </c>
      <c r="GG266" s="28">
        <v>0</v>
      </c>
      <c r="GH266" s="28">
        <v>0</v>
      </c>
      <c r="GI266" s="28">
        <v>0</v>
      </c>
      <c r="GJ266" s="28">
        <v>0</v>
      </c>
      <c r="GK266" s="28">
        <v>0</v>
      </c>
      <c r="GL266" s="28">
        <v>0</v>
      </c>
      <c r="GM266" s="28">
        <v>0</v>
      </c>
      <c r="GN266" s="28">
        <v>0</v>
      </c>
      <c r="GO266" s="28">
        <v>0</v>
      </c>
      <c r="GP266" s="28">
        <v>0</v>
      </c>
      <c r="GQ266" s="28">
        <v>0</v>
      </c>
      <c r="GR266" s="28">
        <v>0</v>
      </c>
      <c r="GS266" s="28">
        <v>0</v>
      </c>
      <c r="GT266" s="28">
        <v>0</v>
      </c>
      <c r="GU266" s="28">
        <v>0</v>
      </c>
      <c r="GV266" s="28">
        <v>0</v>
      </c>
      <c r="GW266" s="28">
        <v>0</v>
      </c>
      <c r="GX266" s="28">
        <v>0</v>
      </c>
      <c r="GY266" s="28">
        <v>0</v>
      </c>
      <c r="GZ266" s="28">
        <v>0</v>
      </c>
      <c r="HA266" s="28">
        <v>0</v>
      </c>
      <c r="HB266" s="28">
        <v>0</v>
      </c>
      <c r="HC266" s="28">
        <v>0</v>
      </c>
      <c r="HD266" s="28">
        <v>0</v>
      </c>
      <c r="HE266" s="28">
        <v>0</v>
      </c>
      <c r="HF266" s="28">
        <v>0</v>
      </c>
      <c r="HG266" s="28">
        <v>0</v>
      </c>
      <c r="HH266" s="28">
        <v>0</v>
      </c>
      <c r="HI266" s="28">
        <v>0</v>
      </c>
      <c r="HJ266" s="28">
        <v>0</v>
      </c>
      <c r="HK266" s="28">
        <v>0</v>
      </c>
      <c r="HL266" s="28">
        <v>0</v>
      </c>
      <c r="HM266" s="28">
        <v>0</v>
      </c>
      <c r="HN266" s="28">
        <v>0</v>
      </c>
      <c r="HO266" s="28">
        <v>0</v>
      </c>
      <c r="HP266" s="28">
        <v>0</v>
      </c>
      <c r="HQ266" s="28">
        <v>0</v>
      </c>
      <c r="HR266" s="28">
        <v>0</v>
      </c>
      <c r="HS266" s="28">
        <v>0</v>
      </c>
      <c r="HT266" s="28">
        <v>0</v>
      </c>
      <c r="HU266" s="28">
        <v>0</v>
      </c>
      <c r="HV266" s="28">
        <v>0</v>
      </c>
      <c r="HW266" s="28">
        <v>0</v>
      </c>
      <c r="HX266" s="28">
        <v>0</v>
      </c>
      <c r="HY266" s="28">
        <v>0</v>
      </c>
      <c r="HZ266" s="28">
        <v>0</v>
      </c>
      <c r="IA266" s="28">
        <v>0</v>
      </c>
      <c r="IB266" s="28">
        <v>0</v>
      </c>
      <c r="IC266" s="28">
        <v>0</v>
      </c>
      <c r="ID266" s="28">
        <v>0</v>
      </c>
      <c r="IE266" s="28">
        <v>0</v>
      </c>
      <c r="IF266" s="28">
        <v>0</v>
      </c>
      <c r="IG266" s="28">
        <v>0</v>
      </c>
      <c r="IH266" s="28">
        <v>0</v>
      </c>
      <c r="II266" s="28">
        <v>0</v>
      </c>
      <c r="IJ266" s="28">
        <v>0</v>
      </c>
      <c r="IK266" s="28">
        <v>0</v>
      </c>
      <c r="IL266" s="28">
        <v>0</v>
      </c>
      <c r="IM266" s="28">
        <v>0</v>
      </c>
      <c r="IN266" s="28">
        <v>0</v>
      </c>
      <c r="IO266" s="28">
        <v>0</v>
      </c>
      <c r="IP266" s="28">
        <v>0</v>
      </c>
      <c r="IQ266" s="28">
        <v>0</v>
      </c>
      <c r="IR266" s="28">
        <v>0</v>
      </c>
      <c r="IS266" s="28">
        <v>0</v>
      </c>
      <c r="IT266" s="28">
        <v>0</v>
      </c>
      <c r="IU266" s="28">
        <v>0</v>
      </c>
      <c r="IV266" s="28">
        <v>0</v>
      </c>
      <c r="IW266" s="28">
        <v>0</v>
      </c>
      <c r="IX266" s="28">
        <v>0</v>
      </c>
      <c r="IY266" s="28">
        <v>0</v>
      </c>
      <c r="IZ266" s="28">
        <v>0</v>
      </c>
      <c r="JA266" s="28">
        <v>0</v>
      </c>
      <c r="JB266" s="28">
        <v>0</v>
      </c>
      <c r="JC266" s="28">
        <v>0</v>
      </c>
      <c r="JD266" s="28">
        <v>0</v>
      </c>
      <c r="JE266" s="28">
        <v>0</v>
      </c>
      <c r="JF266" s="28">
        <v>0</v>
      </c>
      <c r="JG266" s="28">
        <v>0</v>
      </c>
      <c r="JH266" s="28">
        <v>0</v>
      </c>
      <c r="JI266" s="28">
        <v>0</v>
      </c>
      <c r="JJ266" s="28">
        <v>0</v>
      </c>
      <c r="JK266" s="28">
        <v>0</v>
      </c>
      <c r="JL266" s="28">
        <v>0</v>
      </c>
      <c r="JM266" s="28">
        <v>0</v>
      </c>
      <c r="JN266" s="28">
        <v>0</v>
      </c>
      <c r="JO266" s="28">
        <v>0</v>
      </c>
      <c r="JP266" s="28">
        <v>0</v>
      </c>
      <c r="JQ266" s="28">
        <v>0</v>
      </c>
      <c r="JR266" s="28">
        <v>0</v>
      </c>
      <c r="JS266" s="28">
        <v>0</v>
      </c>
      <c r="JT266" s="28">
        <v>0</v>
      </c>
      <c r="JU266" s="28">
        <v>0</v>
      </c>
      <c r="JV266" s="28">
        <v>0</v>
      </c>
      <c r="JW266" s="28">
        <v>0</v>
      </c>
      <c r="JX266" s="28">
        <v>0</v>
      </c>
      <c r="JY266" s="28">
        <v>0</v>
      </c>
      <c r="JZ266" s="28">
        <v>0</v>
      </c>
      <c r="KA266" s="28">
        <v>0</v>
      </c>
      <c r="KB266" s="28">
        <v>0</v>
      </c>
      <c r="KC266" s="28">
        <v>0</v>
      </c>
      <c r="KD266" s="28">
        <v>0</v>
      </c>
      <c r="KE266" s="28">
        <v>0</v>
      </c>
      <c r="KF266" s="28">
        <v>0</v>
      </c>
      <c r="KG266" s="28">
        <v>0</v>
      </c>
      <c r="KH266" s="28">
        <v>0</v>
      </c>
      <c r="KI266" s="28">
        <v>0</v>
      </c>
      <c r="KJ266" s="28">
        <v>0</v>
      </c>
      <c r="KK266" s="28">
        <v>0</v>
      </c>
      <c r="KL266" s="28">
        <v>0</v>
      </c>
      <c r="KM266" s="28">
        <v>0</v>
      </c>
      <c r="KN266" s="28">
        <v>0</v>
      </c>
      <c r="KO266" s="28">
        <v>0</v>
      </c>
      <c r="KP266" s="28">
        <v>0</v>
      </c>
      <c r="KQ266" s="28">
        <v>0</v>
      </c>
      <c r="KR266" s="28">
        <v>0</v>
      </c>
      <c r="KS266" s="28">
        <v>0</v>
      </c>
      <c r="KT266" s="28">
        <v>0</v>
      </c>
      <c r="KU266" s="28">
        <v>0</v>
      </c>
      <c r="KV266" s="28">
        <v>0</v>
      </c>
      <c r="KW266" s="28">
        <v>0</v>
      </c>
      <c r="KX266" s="28">
        <v>0</v>
      </c>
      <c r="KY266" s="28">
        <v>0</v>
      </c>
      <c r="KZ266" s="28">
        <v>0</v>
      </c>
      <c r="LA266" s="28">
        <v>0</v>
      </c>
      <c r="LB266" s="28">
        <v>0</v>
      </c>
      <c r="LC266" s="28">
        <v>0</v>
      </c>
      <c r="LD266" s="28">
        <v>0</v>
      </c>
      <c r="LE266" s="28">
        <v>0</v>
      </c>
      <c r="LF266" s="28">
        <v>0</v>
      </c>
      <c r="LG266" s="28">
        <v>0</v>
      </c>
      <c r="LH266" s="28">
        <v>0</v>
      </c>
      <c r="LI266" s="28">
        <v>0</v>
      </c>
      <c r="LJ266" s="28">
        <v>0</v>
      </c>
      <c r="LK266" s="28">
        <v>0</v>
      </c>
      <c r="LL266" s="28">
        <v>0</v>
      </c>
      <c r="LM266" s="28">
        <v>0</v>
      </c>
      <c r="LN266" s="28">
        <v>0</v>
      </c>
      <c r="LO266" s="28">
        <v>0</v>
      </c>
      <c r="LP266" s="28">
        <v>0</v>
      </c>
      <c r="LQ266" s="28">
        <v>0</v>
      </c>
      <c r="LR266" s="28">
        <v>0</v>
      </c>
      <c r="LS266" s="28">
        <v>0</v>
      </c>
      <c r="LT266" s="28">
        <v>0</v>
      </c>
      <c r="LU266" s="28">
        <v>0</v>
      </c>
      <c r="LV266" s="28">
        <v>0</v>
      </c>
      <c r="LW266" s="28">
        <v>0</v>
      </c>
      <c r="LX266" s="28">
        <v>0</v>
      </c>
      <c r="LY266" s="28">
        <v>0</v>
      </c>
      <c r="LZ266" s="28">
        <v>0</v>
      </c>
      <c r="MA266" s="28">
        <v>0</v>
      </c>
      <c r="MB266" s="28">
        <v>0</v>
      </c>
      <c r="MC266" s="28">
        <v>0</v>
      </c>
      <c r="MD266" s="28">
        <v>0</v>
      </c>
      <c r="ME266" s="28">
        <v>0</v>
      </c>
      <c r="MF266" s="28">
        <v>0</v>
      </c>
      <c r="MG266" s="28">
        <v>0</v>
      </c>
      <c r="MH266" s="28">
        <v>0</v>
      </c>
      <c r="MI266" s="28">
        <v>0</v>
      </c>
      <c r="MJ266" s="28">
        <v>0</v>
      </c>
      <c r="MK266" s="28">
        <v>0</v>
      </c>
      <c r="ML266" s="28">
        <v>0</v>
      </c>
      <c r="MM266" s="28">
        <v>0</v>
      </c>
      <c r="MN266" s="28">
        <v>0</v>
      </c>
      <c r="MO266" s="28">
        <v>0</v>
      </c>
      <c r="MP266" s="28">
        <v>0</v>
      </c>
      <c r="MQ266" s="28">
        <v>0</v>
      </c>
      <c r="MR266" s="28">
        <v>0</v>
      </c>
      <c r="MS266" s="28">
        <v>0</v>
      </c>
      <c r="MT266" s="28">
        <v>0</v>
      </c>
      <c r="MU266" s="28">
        <v>0</v>
      </c>
      <c r="MV266" s="28">
        <v>0</v>
      </c>
      <c r="MW266" s="28">
        <v>0</v>
      </c>
      <c r="MX266" s="28">
        <v>0</v>
      </c>
      <c r="MY266" s="28">
        <v>0</v>
      </c>
      <c r="MZ266" s="28">
        <v>0</v>
      </c>
      <c r="NA266" s="28">
        <v>0</v>
      </c>
      <c r="NB266" s="28">
        <v>0</v>
      </c>
      <c r="NC266" s="28">
        <v>0</v>
      </c>
      <c r="ND266" s="28">
        <v>0</v>
      </c>
      <c r="NE266" s="28">
        <v>0</v>
      </c>
      <c r="NF266" s="28">
        <v>0</v>
      </c>
      <c r="NG266" s="28">
        <v>0</v>
      </c>
      <c r="NH266" s="28">
        <v>0</v>
      </c>
      <c r="NI266" s="28">
        <v>0</v>
      </c>
      <c r="NJ266" s="28">
        <v>0</v>
      </c>
      <c r="NK266" s="28">
        <v>0</v>
      </c>
      <c r="NL266" s="28">
        <v>0</v>
      </c>
      <c r="NM266" s="28">
        <v>0</v>
      </c>
      <c r="NN266" s="28">
        <v>0</v>
      </c>
      <c r="NO266" s="28">
        <v>0</v>
      </c>
      <c r="NP266" s="28">
        <v>0</v>
      </c>
      <c r="NQ266" s="28">
        <v>0</v>
      </c>
      <c r="NR266" s="28">
        <v>0</v>
      </c>
      <c r="NS266" s="28">
        <v>0</v>
      </c>
      <c r="NT266" s="28">
        <v>0</v>
      </c>
      <c r="NU266" s="28">
        <v>0</v>
      </c>
      <c r="NV266" s="28">
        <v>0</v>
      </c>
      <c r="NW266" s="28">
        <v>0</v>
      </c>
      <c r="NX266" s="28">
        <v>0</v>
      </c>
      <c r="NY266" s="28">
        <v>0</v>
      </c>
      <c r="NZ266" s="28">
        <v>0</v>
      </c>
      <c r="OA266" s="28">
        <v>0</v>
      </c>
      <c r="OB266" s="28">
        <v>0</v>
      </c>
      <c r="OC266" s="28">
        <v>0</v>
      </c>
      <c r="OD266" s="28">
        <v>0</v>
      </c>
      <c r="OE266" s="28">
        <v>0</v>
      </c>
      <c r="OF266" s="28">
        <v>0</v>
      </c>
      <c r="OG266" s="28">
        <v>0</v>
      </c>
      <c r="OH266" s="28">
        <v>0</v>
      </c>
      <c r="OI266" s="28">
        <v>0</v>
      </c>
      <c r="OJ266" s="28">
        <v>0</v>
      </c>
      <c r="OK266" s="28">
        <v>0</v>
      </c>
      <c r="OL266" s="28">
        <v>0</v>
      </c>
      <c r="OM266" s="28">
        <v>0</v>
      </c>
      <c r="ON266" s="28">
        <v>0</v>
      </c>
      <c r="OO266" s="28">
        <v>0</v>
      </c>
      <c r="OP266" s="28">
        <v>0</v>
      </c>
      <c r="OQ266" s="28">
        <v>0</v>
      </c>
      <c r="OR266" s="28">
        <v>0</v>
      </c>
      <c r="OS266" s="28">
        <v>0</v>
      </c>
      <c r="OT266" s="28">
        <v>0</v>
      </c>
      <c r="OU266" s="28">
        <v>0</v>
      </c>
      <c r="OV266" s="28">
        <v>0</v>
      </c>
      <c r="OW266" s="28">
        <v>0</v>
      </c>
    </row>
    <row r="267" spans="1:413">
      <c r="A267" s="39" t="s">
        <v>2076</v>
      </c>
      <c r="B267" s="39" t="s">
        <v>5472</v>
      </c>
      <c r="C267" s="39">
        <v>178</v>
      </c>
      <c r="D267" s="39" t="s">
        <v>5473</v>
      </c>
      <c r="E267" s="39" t="s">
        <v>5152</v>
      </c>
      <c r="F267" s="39" t="s">
        <v>1408</v>
      </c>
      <c r="G267" s="39" t="s">
        <v>519</v>
      </c>
      <c r="H267" s="40">
        <f t="shared" si="3"/>
        <v>0</v>
      </c>
      <c r="I267" s="40">
        <v>0</v>
      </c>
      <c r="J267" s="39">
        <v>0</v>
      </c>
      <c r="K267" s="39">
        <v>0</v>
      </c>
      <c r="L267" s="40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8">
        <v>0</v>
      </c>
      <c r="AM267" s="28">
        <v>0</v>
      </c>
      <c r="AN267" s="28">
        <v>0</v>
      </c>
      <c r="AO267" s="28">
        <v>0</v>
      </c>
      <c r="AP267" s="28">
        <v>0</v>
      </c>
      <c r="AQ267" s="28">
        <v>0</v>
      </c>
      <c r="AR267" s="28">
        <v>0</v>
      </c>
      <c r="AS267" s="28">
        <v>0</v>
      </c>
      <c r="AT267" s="28">
        <v>0</v>
      </c>
      <c r="AU267" s="28">
        <v>0</v>
      </c>
      <c r="AV267" s="28">
        <v>0</v>
      </c>
      <c r="AW267" s="28">
        <v>0</v>
      </c>
      <c r="AX267" s="28">
        <v>0</v>
      </c>
      <c r="AY267" s="28">
        <v>0</v>
      </c>
      <c r="AZ267" s="28">
        <v>0</v>
      </c>
      <c r="BA267" s="28">
        <v>0</v>
      </c>
      <c r="BB267" s="28">
        <v>0</v>
      </c>
      <c r="BC267" s="28">
        <v>0</v>
      </c>
      <c r="BD267" s="28">
        <v>0</v>
      </c>
      <c r="BE267" s="28">
        <v>0</v>
      </c>
      <c r="BF267" s="28">
        <v>0</v>
      </c>
      <c r="BG267" s="28">
        <v>0</v>
      </c>
      <c r="BH267" s="28">
        <v>0</v>
      </c>
      <c r="BI267" s="28">
        <v>0</v>
      </c>
      <c r="BJ267" s="28">
        <v>0</v>
      </c>
      <c r="BK267" s="28">
        <v>0</v>
      </c>
      <c r="BL267" s="28">
        <v>0</v>
      </c>
      <c r="BM267" s="28">
        <v>0</v>
      </c>
      <c r="BN267" s="28">
        <v>0</v>
      </c>
      <c r="BO267" s="28">
        <v>0</v>
      </c>
      <c r="BP267" s="28">
        <v>0</v>
      </c>
      <c r="BQ267" s="28">
        <v>0</v>
      </c>
      <c r="BR267" s="28">
        <v>0</v>
      </c>
      <c r="BS267" s="28">
        <v>0</v>
      </c>
      <c r="BT267" s="28">
        <v>0</v>
      </c>
      <c r="BU267" s="28">
        <v>0</v>
      </c>
      <c r="BV267" s="28">
        <v>0</v>
      </c>
      <c r="BW267" s="28">
        <v>0</v>
      </c>
      <c r="BX267" s="28">
        <v>0</v>
      </c>
      <c r="BY267" s="28">
        <v>0</v>
      </c>
      <c r="BZ267" s="28">
        <v>0</v>
      </c>
      <c r="CA267" s="28">
        <v>0</v>
      </c>
      <c r="CB267" s="28">
        <v>0</v>
      </c>
      <c r="CC267" s="28">
        <v>0</v>
      </c>
      <c r="CD267" s="28">
        <v>0</v>
      </c>
      <c r="CE267" s="28">
        <v>0</v>
      </c>
      <c r="CF267" s="28">
        <v>0</v>
      </c>
      <c r="CG267" s="28">
        <v>0</v>
      </c>
      <c r="CH267" s="28">
        <v>0</v>
      </c>
      <c r="CI267" s="28">
        <v>0</v>
      </c>
      <c r="CJ267" s="28">
        <v>0</v>
      </c>
      <c r="CK267" s="28">
        <v>0</v>
      </c>
      <c r="CL267" s="28">
        <v>0</v>
      </c>
      <c r="CM267" s="28">
        <v>0</v>
      </c>
      <c r="CN267" s="28">
        <v>0</v>
      </c>
      <c r="CO267" s="28">
        <v>0</v>
      </c>
      <c r="CP267" s="28">
        <v>0</v>
      </c>
      <c r="CQ267" s="28">
        <v>0</v>
      </c>
      <c r="CR267" s="28">
        <v>0</v>
      </c>
      <c r="CS267" s="28">
        <v>0</v>
      </c>
      <c r="CT267" s="28">
        <v>0</v>
      </c>
      <c r="CU267" s="28">
        <v>0</v>
      </c>
      <c r="CV267" s="28">
        <v>0</v>
      </c>
      <c r="CW267" s="28">
        <v>0</v>
      </c>
      <c r="CX267" s="28">
        <v>0</v>
      </c>
      <c r="CY267" s="28">
        <v>0</v>
      </c>
      <c r="CZ267" s="28">
        <v>0</v>
      </c>
      <c r="DA267" s="28">
        <v>0</v>
      </c>
      <c r="DB267" s="28">
        <v>0</v>
      </c>
      <c r="DC267" s="28">
        <v>0</v>
      </c>
      <c r="DD267" s="28">
        <v>0</v>
      </c>
      <c r="DE267" s="28">
        <v>0</v>
      </c>
      <c r="DF267" s="28">
        <v>0</v>
      </c>
      <c r="DG267" s="28">
        <v>0</v>
      </c>
      <c r="DH267" s="28">
        <v>0</v>
      </c>
      <c r="DI267" s="28">
        <v>0</v>
      </c>
      <c r="DJ267" s="28">
        <v>0</v>
      </c>
      <c r="DK267" s="28">
        <v>0</v>
      </c>
      <c r="DL267" s="28">
        <v>0</v>
      </c>
      <c r="DM267" s="28">
        <v>0</v>
      </c>
      <c r="DN267" s="28">
        <v>0</v>
      </c>
      <c r="DO267" s="28">
        <v>0</v>
      </c>
      <c r="DP267" s="28">
        <v>0</v>
      </c>
      <c r="DQ267" s="28">
        <v>0</v>
      </c>
      <c r="DR267" s="28">
        <v>0</v>
      </c>
      <c r="DS267" s="28">
        <v>0</v>
      </c>
      <c r="DT267" s="28">
        <v>0</v>
      </c>
      <c r="DU267" s="28">
        <v>0</v>
      </c>
      <c r="DV267" s="28">
        <v>0</v>
      </c>
      <c r="DW267" s="28">
        <v>0</v>
      </c>
      <c r="DX267" s="28">
        <v>0</v>
      </c>
      <c r="DY267" s="28">
        <v>0</v>
      </c>
      <c r="DZ267" s="28">
        <v>0</v>
      </c>
      <c r="EA267" s="28">
        <v>0</v>
      </c>
      <c r="EB267" s="28">
        <v>0</v>
      </c>
      <c r="EC267" s="28">
        <v>0</v>
      </c>
      <c r="ED267" s="28">
        <v>0</v>
      </c>
      <c r="EE267" s="28">
        <v>0</v>
      </c>
      <c r="EF267" s="28">
        <v>0</v>
      </c>
      <c r="EG267" s="28">
        <v>0</v>
      </c>
      <c r="EH267" s="28">
        <v>0</v>
      </c>
      <c r="EI267" s="28">
        <v>0</v>
      </c>
      <c r="EJ267" s="28">
        <v>0</v>
      </c>
      <c r="EK267" s="28">
        <v>0</v>
      </c>
      <c r="EL267" s="28">
        <v>0</v>
      </c>
      <c r="EM267" s="28">
        <v>0</v>
      </c>
      <c r="EN267" s="28">
        <v>0</v>
      </c>
      <c r="EO267" s="28">
        <v>0</v>
      </c>
      <c r="EP267" s="28">
        <v>0</v>
      </c>
      <c r="EQ267" s="28">
        <v>0</v>
      </c>
      <c r="ER267" s="28">
        <v>0</v>
      </c>
      <c r="ES267" s="28">
        <v>0</v>
      </c>
      <c r="ET267" s="28">
        <v>0</v>
      </c>
      <c r="EU267" s="28">
        <v>0</v>
      </c>
      <c r="EV267" s="28">
        <v>0</v>
      </c>
      <c r="EW267" s="28">
        <v>0</v>
      </c>
      <c r="EX267" s="28">
        <v>0</v>
      </c>
      <c r="EY267" s="28">
        <v>0</v>
      </c>
      <c r="EZ267" s="28">
        <v>0</v>
      </c>
      <c r="FA267" s="28">
        <v>0</v>
      </c>
      <c r="FB267" s="28">
        <v>0</v>
      </c>
      <c r="FC267" s="28">
        <v>0</v>
      </c>
      <c r="FD267" s="28">
        <v>0</v>
      </c>
      <c r="FE267" s="28">
        <v>0</v>
      </c>
      <c r="FF267" s="28">
        <v>0</v>
      </c>
      <c r="FG267" s="28">
        <v>0</v>
      </c>
      <c r="FH267" s="28">
        <v>0</v>
      </c>
      <c r="FI267" s="28">
        <v>0</v>
      </c>
      <c r="FJ267" s="28">
        <v>0</v>
      </c>
      <c r="FK267" s="28">
        <v>0</v>
      </c>
      <c r="FL267" s="28">
        <v>0</v>
      </c>
      <c r="FM267" s="28">
        <v>0</v>
      </c>
      <c r="FN267" s="28">
        <v>0</v>
      </c>
      <c r="FO267" s="28">
        <v>0</v>
      </c>
      <c r="FP267" s="28">
        <v>0</v>
      </c>
      <c r="FQ267" s="28">
        <v>0</v>
      </c>
      <c r="FR267" s="28">
        <v>0</v>
      </c>
      <c r="FS267" s="28">
        <v>0</v>
      </c>
      <c r="FT267" s="28">
        <v>0</v>
      </c>
      <c r="FU267" s="28">
        <v>0</v>
      </c>
      <c r="FV267" s="28">
        <v>0</v>
      </c>
      <c r="FW267" s="28">
        <v>0</v>
      </c>
      <c r="FX267" s="28">
        <v>0</v>
      </c>
      <c r="FY267" s="28">
        <v>0</v>
      </c>
      <c r="FZ267" s="28">
        <v>0</v>
      </c>
      <c r="GA267" s="28">
        <v>0</v>
      </c>
      <c r="GB267" s="28">
        <v>0</v>
      </c>
      <c r="GC267" s="28">
        <v>0</v>
      </c>
      <c r="GD267" s="28">
        <v>0</v>
      </c>
      <c r="GE267" s="28">
        <v>0</v>
      </c>
      <c r="GF267" s="28">
        <v>0</v>
      </c>
      <c r="GG267" s="28">
        <v>0</v>
      </c>
      <c r="GH267" s="28">
        <v>0</v>
      </c>
      <c r="GI267" s="28">
        <v>0</v>
      </c>
      <c r="GJ267" s="28">
        <v>0</v>
      </c>
      <c r="GK267" s="28">
        <v>0</v>
      </c>
      <c r="GL267" s="28">
        <v>0</v>
      </c>
      <c r="GM267" s="28">
        <v>0</v>
      </c>
      <c r="GN267" s="28">
        <v>0</v>
      </c>
      <c r="GO267" s="28">
        <v>0</v>
      </c>
      <c r="GP267" s="28">
        <v>0</v>
      </c>
      <c r="GQ267" s="28">
        <v>0</v>
      </c>
      <c r="GR267" s="28">
        <v>0</v>
      </c>
      <c r="GS267" s="28">
        <v>0</v>
      </c>
      <c r="GT267" s="28">
        <v>0</v>
      </c>
      <c r="GU267" s="28">
        <v>0</v>
      </c>
      <c r="GV267" s="28">
        <v>0</v>
      </c>
      <c r="GW267" s="28">
        <v>0</v>
      </c>
      <c r="GX267" s="28">
        <v>0</v>
      </c>
      <c r="GY267" s="28">
        <v>0</v>
      </c>
      <c r="GZ267" s="28">
        <v>0</v>
      </c>
      <c r="HA267" s="28">
        <v>0</v>
      </c>
      <c r="HB267" s="28">
        <v>0</v>
      </c>
      <c r="HC267" s="28">
        <v>0</v>
      </c>
      <c r="HD267" s="28">
        <v>0</v>
      </c>
      <c r="HE267" s="28">
        <v>0</v>
      </c>
      <c r="HF267" s="28">
        <v>0</v>
      </c>
      <c r="HG267" s="28">
        <v>0</v>
      </c>
      <c r="HH267" s="28">
        <v>0</v>
      </c>
      <c r="HI267" s="28">
        <v>0</v>
      </c>
      <c r="HJ267" s="28">
        <v>0</v>
      </c>
      <c r="HK267" s="28">
        <v>0</v>
      </c>
      <c r="HL267" s="28">
        <v>0</v>
      </c>
      <c r="HM267" s="28">
        <v>0</v>
      </c>
      <c r="HN267" s="28">
        <v>0</v>
      </c>
      <c r="HO267" s="28">
        <v>0</v>
      </c>
      <c r="HP267" s="28">
        <v>0</v>
      </c>
      <c r="HQ267" s="28">
        <v>0</v>
      </c>
      <c r="HR267" s="28">
        <v>0</v>
      </c>
      <c r="HS267" s="28">
        <v>0</v>
      </c>
      <c r="HT267" s="28">
        <v>0</v>
      </c>
      <c r="HU267" s="28">
        <v>0</v>
      </c>
      <c r="HV267" s="28">
        <v>0</v>
      </c>
      <c r="HW267" s="28">
        <v>0</v>
      </c>
      <c r="HX267" s="28">
        <v>0</v>
      </c>
      <c r="HY267" s="28">
        <v>0</v>
      </c>
      <c r="HZ267" s="28">
        <v>0</v>
      </c>
      <c r="IA267" s="28">
        <v>0</v>
      </c>
      <c r="IB267" s="28">
        <v>0</v>
      </c>
      <c r="IC267" s="28">
        <v>0</v>
      </c>
      <c r="ID267" s="28">
        <v>0</v>
      </c>
      <c r="IE267" s="28">
        <v>0</v>
      </c>
      <c r="IF267" s="28">
        <v>0</v>
      </c>
      <c r="IG267" s="28">
        <v>0</v>
      </c>
      <c r="IH267" s="28">
        <v>0</v>
      </c>
      <c r="II267" s="28">
        <v>0</v>
      </c>
      <c r="IJ267" s="28">
        <v>0</v>
      </c>
      <c r="IK267" s="28">
        <v>0</v>
      </c>
      <c r="IL267" s="28">
        <v>0</v>
      </c>
      <c r="IM267" s="28">
        <v>0</v>
      </c>
      <c r="IN267" s="28">
        <v>0</v>
      </c>
      <c r="IO267" s="28">
        <v>0</v>
      </c>
      <c r="IP267" s="28">
        <v>0</v>
      </c>
      <c r="IQ267" s="28">
        <v>0</v>
      </c>
      <c r="IR267" s="28">
        <v>0</v>
      </c>
      <c r="IS267" s="28">
        <v>0</v>
      </c>
      <c r="IT267" s="28">
        <v>0</v>
      </c>
      <c r="IU267" s="28">
        <v>0</v>
      </c>
      <c r="IV267" s="28">
        <v>0</v>
      </c>
      <c r="IW267" s="28">
        <v>0</v>
      </c>
      <c r="IX267" s="28">
        <v>0</v>
      </c>
      <c r="IY267" s="28">
        <v>0</v>
      </c>
      <c r="IZ267" s="28">
        <v>0</v>
      </c>
      <c r="JA267" s="28">
        <v>0</v>
      </c>
      <c r="JB267" s="28">
        <v>0</v>
      </c>
      <c r="JC267" s="28">
        <v>0</v>
      </c>
      <c r="JD267" s="28">
        <v>0</v>
      </c>
      <c r="JE267" s="28">
        <v>0</v>
      </c>
      <c r="JF267" s="28">
        <v>0</v>
      </c>
      <c r="JG267" s="28">
        <v>0</v>
      </c>
      <c r="JH267" s="28">
        <v>0</v>
      </c>
      <c r="JI267" s="28">
        <v>0</v>
      </c>
      <c r="JJ267" s="28">
        <v>0</v>
      </c>
      <c r="JK267" s="28">
        <v>0</v>
      </c>
      <c r="JL267" s="28">
        <v>0</v>
      </c>
      <c r="JM267" s="28">
        <v>0</v>
      </c>
      <c r="JN267" s="28">
        <v>0</v>
      </c>
      <c r="JO267" s="28">
        <v>0</v>
      </c>
      <c r="JP267" s="28">
        <v>0</v>
      </c>
      <c r="JQ267" s="28">
        <v>0</v>
      </c>
      <c r="JR267" s="28">
        <v>0</v>
      </c>
      <c r="JS267" s="28">
        <v>0</v>
      </c>
      <c r="JT267" s="28">
        <v>0</v>
      </c>
      <c r="JU267" s="28">
        <v>0</v>
      </c>
      <c r="JV267" s="28">
        <v>0</v>
      </c>
      <c r="JW267" s="28">
        <v>0</v>
      </c>
      <c r="JX267" s="28">
        <v>0</v>
      </c>
      <c r="JY267" s="28">
        <v>0</v>
      </c>
      <c r="JZ267" s="28">
        <v>0</v>
      </c>
      <c r="KA267" s="28">
        <v>0</v>
      </c>
      <c r="KB267" s="28">
        <v>0</v>
      </c>
      <c r="KC267" s="28">
        <v>0</v>
      </c>
      <c r="KD267" s="28">
        <v>0</v>
      </c>
      <c r="KE267" s="28">
        <v>0</v>
      </c>
      <c r="KF267" s="28">
        <v>0</v>
      </c>
      <c r="KG267" s="28">
        <v>0</v>
      </c>
      <c r="KH267" s="28">
        <v>0</v>
      </c>
      <c r="KI267" s="28">
        <v>0</v>
      </c>
      <c r="KJ267" s="28">
        <v>0</v>
      </c>
      <c r="KK267" s="28">
        <v>0</v>
      </c>
      <c r="KL267" s="28">
        <v>0</v>
      </c>
      <c r="KM267" s="28">
        <v>0</v>
      </c>
      <c r="KN267" s="28">
        <v>0</v>
      </c>
      <c r="KO267" s="28">
        <v>0</v>
      </c>
      <c r="KP267" s="28">
        <v>0</v>
      </c>
      <c r="KQ267" s="28">
        <v>0</v>
      </c>
      <c r="KR267" s="28">
        <v>0</v>
      </c>
      <c r="KS267" s="28">
        <v>0</v>
      </c>
      <c r="KT267" s="28">
        <v>0</v>
      </c>
      <c r="KU267" s="28">
        <v>0</v>
      </c>
      <c r="KV267" s="28">
        <v>0</v>
      </c>
      <c r="KW267" s="28">
        <v>0</v>
      </c>
      <c r="KX267" s="28">
        <v>0</v>
      </c>
      <c r="KY267" s="28">
        <v>0</v>
      </c>
      <c r="KZ267" s="28">
        <v>0</v>
      </c>
      <c r="LA267" s="28">
        <v>0</v>
      </c>
      <c r="LB267" s="28">
        <v>0</v>
      </c>
      <c r="LC267" s="28">
        <v>0</v>
      </c>
      <c r="LD267" s="28">
        <v>0</v>
      </c>
      <c r="LE267" s="28">
        <v>0</v>
      </c>
      <c r="LF267" s="28">
        <v>0</v>
      </c>
      <c r="LG267" s="28">
        <v>0</v>
      </c>
      <c r="LH267" s="28">
        <v>0</v>
      </c>
      <c r="LI267" s="28">
        <v>0</v>
      </c>
      <c r="LJ267" s="28">
        <v>0</v>
      </c>
      <c r="LK267" s="28">
        <v>0</v>
      </c>
      <c r="LL267" s="28">
        <v>0</v>
      </c>
      <c r="LM267" s="28">
        <v>0</v>
      </c>
      <c r="LN267" s="28">
        <v>0</v>
      </c>
      <c r="LO267" s="28">
        <v>0</v>
      </c>
      <c r="LP267" s="28">
        <v>0</v>
      </c>
      <c r="LQ267" s="28">
        <v>0</v>
      </c>
      <c r="LR267" s="28">
        <v>0</v>
      </c>
      <c r="LS267" s="28">
        <v>0</v>
      </c>
      <c r="LT267" s="28">
        <v>0</v>
      </c>
      <c r="LU267" s="28">
        <v>0</v>
      </c>
      <c r="LV267" s="28">
        <v>0</v>
      </c>
      <c r="LW267" s="28">
        <v>0</v>
      </c>
      <c r="LX267" s="28">
        <v>0</v>
      </c>
      <c r="LY267" s="28">
        <v>0</v>
      </c>
      <c r="LZ267" s="28">
        <v>0</v>
      </c>
      <c r="MA267" s="28">
        <v>0</v>
      </c>
      <c r="MB267" s="28">
        <v>0</v>
      </c>
      <c r="MC267" s="28">
        <v>0</v>
      </c>
      <c r="MD267" s="28">
        <v>0</v>
      </c>
      <c r="ME267" s="28">
        <v>0</v>
      </c>
      <c r="MF267" s="28">
        <v>0</v>
      </c>
      <c r="MG267" s="28">
        <v>0</v>
      </c>
      <c r="MH267" s="28">
        <v>0</v>
      </c>
      <c r="MI267" s="28">
        <v>0</v>
      </c>
      <c r="MJ267" s="28">
        <v>0</v>
      </c>
      <c r="MK267" s="28">
        <v>0</v>
      </c>
      <c r="ML267" s="28">
        <v>0</v>
      </c>
      <c r="MM267" s="28">
        <v>0</v>
      </c>
      <c r="MN267" s="28">
        <v>0</v>
      </c>
      <c r="MO267" s="28">
        <v>0</v>
      </c>
      <c r="MP267" s="28">
        <v>0</v>
      </c>
      <c r="MQ267" s="28">
        <v>0</v>
      </c>
      <c r="MR267" s="28">
        <v>0</v>
      </c>
      <c r="MS267" s="28">
        <v>0</v>
      </c>
      <c r="MT267" s="28">
        <v>0</v>
      </c>
      <c r="MU267" s="28">
        <v>0</v>
      </c>
      <c r="MV267" s="28">
        <v>0</v>
      </c>
      <c r="MW267" s="28">
        <v>0</v>
      </c>
      <c r="MX267" s="28">
        <v>0</v>
      </c>
      <c r="MY267" s="28">
        <v>0</v>
      </c>
      <c r="MZ267" s="28">
        <v>0</v>
      </c>
      <c r="NA267" s="28">
        <v>0</v>
      </c>
      <c r="NB267" s="28">
        <v>0</v>
      </c>
      <c r="NC267" s="28">
        <v>0</v>
      </c>
      <c r="ND267" s="28">
        <v>0</v>
      </c>
      <c r="NE267" s="28">
        <v>0</v>
      </c>
      <c r="NF267" s="28">
        <v>0</v>
      </c>
      <c r="NG267" s="28">
        <v>0</v>
      </c>
      <c r="NH267" s="28">
        <v>0</v>
      </c>
      <c r="NI267" s="28">
        <v>0</v>
      </c>
      <c r="NJ267" s="28">
        <v>0</v>
      </c>
      <c r="NK267" s="28">
        <v>0</v>
      </c>
      <c r="NL267" s="28">
        <v>0</v>
      </c>
      <c r="NM267" s="28">
        <v>0</v>
      </c>
      <c r="NN267" s="28">
        <v>0</v>
      </c>
      <c r="NO267" s="28">
        <v>0</v>
      </c>
      <c r="NP267" s="28">
        <v>0</v>
      </c>
      <c r="NQ267" s="28">
        <v>0</v>
      </c>
      <c r="NR267" s="28">
        <v>0</v>
      </c>
      <c r="NS267" s="28">
        <v>0</v>
      </c>
      <c r="NT267" s="28">
        <v>0</v>
      </c>
      <c r="NU267" s="28">
        <v>0</v>
      </c>
      <c r="NV267" s="28">
        <v>0</v>
      </c>
      <c r="NW267" s="28">
        <v>0</v>
      </c>
      <c r="NX267" s="28">
        <v>0</v>
      </c>
      <c r="NY267" s="28">
        <v>0</v>
      </c>
      <c r="NZ267" s="28">
        <v>0</v>
      </c>
      <c r="OA267" s="28">
        <v>0</v>
      </c>
      <c r="OB267" s="28">
        <v>0</v>
      </c>
      <c r="OC267" s="28">
        <v>0</v>
      </c>
      <c r="OD267" s="28">
        <v>0</v>
      </c>
      <c r="OE267" s="28">
        <v>0</v>
      </c>
      <c r="OF267" s="28">
        <v>0</v>
      </c>
      <c r="OG267" s="28">
        <v>0</v>
      </c>
      <c r="OH267" s="28">
        <v>0</v>
      </c>
      <c r="OI267" s="28">
        <v>0</v>
      </c>
      <c r="OJ267" s="28">
        <v>0</v>
      </c>
      <c r="OK267" s="28">
        <v>0</v>
      </c>
      <c r="OL267" s="28">
        <v>0</v>
      </c>
      <c r="OM267" s="28">
        <v>0</v>
      </c>
      <c r="ON267" s="28">
        <v>0</v>
      </c>
      <c r="OO267" s="28">
        <v>0</v>
      </c>
      <c r="OP267" s="28">
        <v>0</v>
      </c>
      <c r="OQ267" s="28">
        <v>0</v>
      </c>
      <c r="OR267" s="28">
        <v>0</v>
      </c>
      <c r="OS267" s="28">
        <v>0</v>
      </c>
      <c r="OT267" s="28">
        <v>0</v>
      </c>
      <c r="OU267" s="28">
        <v>0</v>
      </c>
      <c r="OV267" s="28">
        <v>0</v>
      </c>
      <c r="OW267" s="28">
        <v>0</v>
      </c>
    </row>
    <row r="268" spans="1:413">
      <c r="A268" s="39" t="s">
        <v>2079</v>
      </c>
      <c r="B268" s="39" t="s">
        <v>5474</v>
      </c>
      <c r="C268" s="39">
        <v>179</v>
      </c>
      <c r="D268" s="39" t="s">
        <v>5475</v>
      </c>
      <c r="E268" s="39" t="s">
        <v>5152</v>
      </c>
      <c r="F268" s="39" t="s">
        <v>1408</v>
      </c>
      <c r="G268" s="39" t="s">
        <v>519</v>
      </c>
      <c r="H268" s="40">
        <f t="shared" si="3"/>
        <v>0</v>
      </c>
      <c r="I268" s="40">
        <v>0</v>
      </c>
      <c r="J268" s="39">
        <v>0</v>
      </c>
      <c r="K268" s="39">
        <v>0</v>
      </c>
      <c r="L268" s="40">
        <v>0</v>
      </c>
      <c r="M268" s="28">
        <v>2.5900000000000002E-6</v>
      </c>
      <c r="N268" s="28">
        <v>5.1800000000000004E-6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0</v>
      </c>
      <c r="AG268" s="28">
        <v>0</v>
      </c>
      <c r="AH268" s="28">
        <v>0</v>
      </c>
      <c r="AI268" s="28">
        <v>0</v>
      </c>
      <c r="AJ268" s="28">
        <v>0</v>
      </c>
      <c r="AK268" s="28">
        <v>0</v>
      </c>
      <c r="AL268" s="28">
        <v>0</v>
      </c>
      <c r="AM268" s="28">
        <v>0</v>
      </c>
      <c r="AN268" s="28">
        <v>0</v>
      </c>
      <c r="AO268" s="28">
        <v>0</v>
      </c>
      <c r="AP268" s="28">
        <v>0</v>
      </c>
      <c r="AQ268" s="28">
        <v>0</v>
      </c>
      <c r="AR268" s="28">
        <v>0</v>
      </c>
      <c r="AS268" s="28">
        <v>0</v>
      </c>
      <c r="AT268" s="28">
        <v>0</v>
      </c>
      <c r="AU268" s="28">
        <v>0</v>
      </c>
      <c r="AV268" s="28">
        <v>0</v>
      </c>
      <c r="AW268" s="28">
        <v>0</v>
      </c>
      <c r="AX268" s="28">
        <v>0</v>
      </c>
      <c r="AY268" s="28">
        <v>0</v>
      </c>
      <c r="AZ268" s="28">
        <v>0</v>
      </c>
      <c r="BA268" s="28">
        <v>0</v>
      </c>
      <c r="BB268" s="28">
        <v>0</v>
      </c>
      <c r="BC268" s="28">
        <v>0</v>
      </c>
      <c r="BD268" s="28">
        <v>0</v>
      </c>
      <c r="BE268" s="28">
        <v>0</v>
      </c>
      <c r="BF268" s="28">
        <v>0</v>
      </c>
      <c r="BG268" s="28">
        <v>0</v>
      </c>
      <c r="BH268" s="28">
        <v>0</v>
      </c>
      <c r="BI268" s="28">
        <v>0</v>
      </c>
      <c r="BJ268" s="28">
        <v>0</v>
      </c>
      <c r="BK268" s="28">
        <v>0</v>
      </c>
      <c r="BL268" s="28">
        <v>0</v>
      </c>
      <c r="BM268" s="28">
        <v>0</v>
      </c>
      <c r="BN268" s="28">
        <v>0</v>
      </c>
      <c r="BO268" s="28">
        <v>0</v>
      </c>
      <c r="BP268" s="28">
        <v>0</v>
      </c>
      <c r="BQ268" s="28">
        <v>0</v>
      </c>
      <c r="BR268" s="28">
        <v>0</v>
      </c>
      <c r="BS268" s="28">
        <v>0</v>
      </c>
      <c r="BT268" s="28">
        <v>0</v>
      </c>
      <c r="BU268" s="28">
        <v>0</v>
      </c>
      <c r="BV268" s="28">
        <v>0</v>
      </c>
      <c r="BW268" s="28">
        <v>0</v>
      </c>
      <c r="BX268" s="28">
        <v>0</v>
      </c>
      <c r="BY268" s="28">
        <v>0</v>
      </c>
      <c r="BZ268" s="28">
        <v>0</v>
      </c>
      <c r="CA268" s="28">
        <v>0</v>
      </c>
      <c r="CB268" s="28">
        <v>0</v>
      </c>
      <c r="CC268" s="28">
        <v>0</v>
      </c>
      <c r="CD268" s="28">
        <v>0</v>
      </c>
      <c r="CE268" s="28">
        <v>0</v>
      </c>
      <c r="CF268" s="28">
        <v>0</v>
      </c>
      <c r="CG268" s="28">
        <v>0</v>
      </c>
      <c r="CH268" s="28">
        <v>0</v>
      </c>
      <c r="CI268" s="28">
        <v>0</v>
      </c>
      <c r="CJ268" s="28">
        <v>0</v>
      </c>
      <c r="CK268" s="28">
        <v>0</v>
      </c>
      <c r="CL268" s="28">
        <v>0</v>
      </c>
      <c r="CM268" s="28">
        <v>0</v>
      </c>
      <c r="CN268" s="28">
        <v>0</v>
      </c>
      <c r="CO268" s="28">
        <v>0</v>
      </c>
      <c r="CP268" s="28">
        <v>0</v>
      </c>
      <c r="CQ268" s="28">
        <v>0</v>
      </c>
      <c r="CR268" s="28">
        <v>0</v>
      </c>
      <c r="CS268" s="28">
        <v>0</v>
      </c>
      <c r="CT268" s="28">
        <v>0</v>
      </c>
      <c r="CU268" s="28">
        <v>0</v>
      </c>
      <c r="CV268" s="28">
        <v>0</v>
      </c>
      <c r="CW268" s="28">
        <v>0</v>
      </c>
      <c r="CX268" s="28">
        <v>0</v>
      </c>
      <c r="CY268" s="28">
        <v>0</v>
      </c>
      <c r="CZ268" s="28">
        <v>0</v>
      </c>
      <c r="DA268" s="28">
        <v>0</v>
      </c>
      <c r="DB268" s="28">
        <v>0</v>
      </c>
      <c r="DC268" s="28">
        <v>0</v>
      </c>
      <c r="DD268" s="28">
        <v>0</v>
      </c>
      <c r="DE268" s="28">
        <v>0</v>
      </c>
      <c r="DF268" s="28">
        <v>0</v>
      </c>
      <c r="DG268" s="28">
        <v>0</v>
      </c>
      <c r="DH268" s="28">
        <v>0</v>
      </c>
      <c r="DI268" s="28">
        <v>0</v>
      </c>
      <c r="DJ268" s="28">
        <v>0</v>
      </c>
      <c r="DK268" s="28">
        <v>0</v>
      </c>
      <c r="DL268" s="28">
        <v>0</v>
      </c>
      <c r="DM268" s="28">
        <v>0</v>
      </c>
      <c r="DN268" s="28">
        <v>0</v>
      </c>
      <c r="DO268" s="28">
        <v>0</v>
      </c>
      <c r="DP268" s="28">
        <v>0</v>
      </c>
      <c r="DQ268" s="28">
        <v>0</v>
      </c>
      <c r="DR268" s="28">
        <v>0</v>
      </c>
      <c r="DS268" s="28">
        <v>0</v>
      </c>
      <c r="DT268" s="28">
        <v>0</v>
      </c>
      <c r="DU268" s="28">
        <v>0</v>
      </c>
      <c r="DV268" s="28">
        <v>0</v>
      </c>
      <c r="DW268" s="28">
        <v>0</v>
      </c>
      <c r="DX268" s="28">
        <v>0</v>
      </c>
      <c r="DY268" s="28">
        <v>0</v>
      </c>
      <c r="DZ268" s="28">
        <v>0</v>
      </c>
      <c r="EA268" s="28">
        <v>0</v>
      </c>
      <c r="EB268" s="28">
        <v>0</v>
      </c>
      <c r="EC268" s="28">
        <v>0</v>
      </c>
      <c r="ED268" s="28">
        <v>0</v>
      </c>
      <c r="EE268" s="28">
        <v>0</v>
      </c>
      <c r="EF268" s="28">
        <v>0</v>
      </c>
      <c r="EG268" s="28">
        <v>0</v>
      </c>
      <c r="EH268" s="28">
        <v>0</v>
      </c>
      <c r="EI268" s="28">
        <v>0</v>
      </c>
      <c r="EJ268" s="28">
        <v>0</v>
      </c>
      <c r="EK268" s="28">
        <v>0</v>
      </c>
      <c r="EL268" s="28">
        <v>0</v>
      </c>
      <c r="EM268" s="28">
        <v>0</v>
      </c>
      <c r="EN268" s="28">
        <v>0</v>
      </c>
      <c r="EO268" s="28">
        <v>0</v>
      </c>
      <c r="EP268" s="28">
        <v>0</v>
      </c>
      <c r="EQ268" s="28">
        <v>0</v>
      </c>
      <c r="ER268" s="28">
        <v>0</v>
      </c>
      <c r="ES268" s="28">
        <v>0</v>
      </c>
      <c r="ET268" s="28">
        <v>0</v>
      </c>
      <c r="EU268" s="28">
        <v>0</v>
      </c>
      <c r="EV268" s="28">
        <v>0</v>
      </c>
      <c r="EW268" s="28">
        <v>0</v>
      </c>
      <c r="EX268" s="28">
        <v>0</v>
      </c>
      <c r="EY268" s="28">
        <v>0</v>
      </c>
      <c r="EZ268" s="28">
        <v>0</v>
      </c>
      <c r="FA268" s="28">
        <v>0</v>
      </c>
      <c r="FB268" s="28">
        <v>0</v>
      </c>
      <c r="FC268" s="28">
        <v>0</v>
      </c>
      <c r="FD268" s="28">
        <v>0</v>
      </c>
      <c r="FE268" s="28">
        <v>0</v>
      </c>
      <c r="FF268" s="28">
        <v>0</v>
      </c>
      <c r="FG268" s="28">
        <v>0</v>
      </c>
      <c r="FH268" s="28">
        <v>0</v>
      </c>
      <c r="FI268" s="28">
        <v>0</v>
      </c>
      <c r="FJ268" s="28">
        <v>0</v>
      </c>
      <c r="FK268" s="28">
        <v>0</v>
      </c>
      <c r="FL268" s="28">
        <v>0</v>
      </c>
      <c r="FM268" s="28">
        <v>0</v>
      </c>
      <c r="FN268" s="28">
        <v>0</v>
      </c>
      <c r="FO268" s="28">
        <v>0</v>
      </c>
      <c r="FP268" s="28">
        <v>0</v>
      </c>
      <c r="FQ268" s="28">
        <v>0</v>
      </c>
      <c r="FR268" s="28">
        <v>0</v>
      </c>
      <c r="FS268" s="28">
        <v>0</v>
      </c>
      <c r="FT268" s="28">
        <v>0</v>
      </c>
      <c r="FU268" s="28">
        <v>0</v>
      </c>
      <c r="FV268" s="28">
        <v>0</v>
      </c>
      <c r="FW268" s="28">
        <v>0</v>
      </c>
      <c r="FX268" s="28">
        <v>0</v>
      </c>
      <c r="FY268" s="28">
        <v>0</v>
      </c>
      <c r="FZ268" s="28">
        <v>0</v>
      </c>
      <c r="GA268" s="28">
        <v>0</v>
      </c>
      <c r="GB268" s="28">
        <v>0</v>
      </c>
      <c r="GC268" s="28">
        <v>0</v>
      </c>
      <c r="GD268" s="28">
        <v>0</v>
      </c>
      <c r="GE268" s="28">
        <v>0</v>
      </c>
      <c r="GF268" s="28">
        <v>0</v>
      </c>
      <c r="GG268" s="28">
        <v>0</v>
      </c>
      <c r="GH268" s="28">
        <v>0</v>
      </c>
      <c r="GI268" s="28">
        <v>0</v>
      </c>
      <c r="GJ268" s="28">
        <v>0</v>
      </c>
      <c r="GK268" s="28">
        <v>0</v>
      </c>
      <c r="GL268" s="28">
        <v>0</v>
      </c>
      <c r="GM268" s="28">
        <v>0</v>
      </c>
      <c r="GN268" s="28">
        <v>0</v>
      </c>
      <c r="GO268" s="28">
        <v>0</v>
      </c>
      <c r="GP268" s="28">
        <v>0</v>
      </c>
      <c r="GQ268" s="28">
        <v>0</v>
      </c>
      <c r="GR268" s="28">
        <v>0</v>
      </c>
      <c r="GS268" s="28">
        <v>0</v>
      </c>
      <c r="GT268" s="28">
        <v>0</v>
      </c>
      <c r="GU268" s="28">
        <v>0</v>
      </c>
      <c r="GV268" s="28">
        <v>0</v>
      </c>
      <c r="GW268" s="28">
        <v>0</v>
      </c>
      <c r="GX268" s="28">
        <v>0</v>
      </c>
      <c r="GY268" s="28">
        <v>0</v>
      </c>
      <c r="GZ268" s="28">
        <v>0</v>
      </c>
      <c r="HA268" s="28">
        <v>0</v>
      </c>
      <c r="HB268" s="28">
        <v>0</v>
      </c>
      <c r="HC268" s="28">
        <v>0</v>
      </c>
      <c r="HD268" s="28">
        <v>0</v>
      </c>
      <c r="HE268" s="28">
        <v>0</v>
      </c>
      <c r="HF268" s="28">
        <v>0</v>
      </c>
      <c r="HG268" s="28">
        <v>0</v>
      </c>
      <c r="HH268" s="28">
        <v>0</v>
      </c>
      <c r="HI268" s="28">
        <v>0</v>
      </c>
      <c r="HJ268" s="28">
        <v>0</v>
      </c>
      <c r="HK268" s="28">
        <v>0</v>
      </c>
      <c r="HL268" s="28">
        <v>0</v>
      </c>
      <c r="HM268" s="28">
        <v>0</v>
      </c>
      <c r="HN268" s="28">
        <v>0</v>
      </c>
      <c r="HO268" s="28">
        <v>0</v>
      </c>
      <c r="HP268" s="28">
        <v>0</v>
      </c>
      <c r="HQ268" s="28">
        <v>0</v>
      </c>
      <c r="HR268" s="28">
        <v>0</v>
      </c>
      <c r="HS268" s="28">
        <v>0</v>
      </c>
      <c r="HT268" s="28">
        <v>0</v>
      </c>
      <c r="HU268" s="28">
        <v>0</v>
      </c>
      <c r="HV268" s="28">
        <v>0</v>
      </c>
      <c r="HW268" s="28">
        <v>0</v>
      </c>
      <c r="HX268" s="28">
        <v>0</v>
      </c>
      <c r="HY268" s="28">
        <v>0</v>
      </c>
      <c r="HZ268" s="28">
        <v>0</v>
      </c>
      <c r="IA268" s="28">
        <v>0</v>
      </c>
      <c r="IB268" s="28">
        <v>0</v>
      </c>
      <c r="IC268" s="28">
        <v>0</v>
      </c>
      <c r="ID268" s="28">
        <v>0</v>
      </c>
      <c r="IE268" s="28">
        <v>0</v>
      </c>
      <c r="IF268" s="28">
        <v>0</v>
      </c>
      <c r="IG268" s="28">
        <v>0</v>
      </c>
      <c r="IH268" s="28">
        <v>0</v>
      </c>
      <c r="II268" s="28">
        <v>0</v>
      </c>
      <c r="IJ268" s="28">
        <v>0</v>
      </c>
      <c r="IK268" s="28">
        <v>0</v>
      </c>
      <c r="IL268" s="28">
        <v>0</v>
      </c>
      <c r="IM268" s="28">
        <v>0</v>
      </c>
      <c r="IN268" s="28">
        <v>0</v>
      </c>
      <c r="IO268" s="28">
        <v>0</v>
      </c>
      <c r="IP268" s="28">
        <v>0</v>
      </c>
      <c r="IQ268" s="28">
        <v>0</v>
      </c>
      <c r="IR268" s="28">
        <v>0</v>
      </c>
      <c r="IS268" s="28">
        <v>0</v>
      </c>
      <c r="IT268" s="28">
        <v>0</v>
      </c>
      <c r="IU268" s="28">
        <v>0</v>
      </c>
      <c r="IV268" s="28">
        <v>0</v>
      </c>
      <c r="IW268" s="28">
        <v>0</v>
      </c>
      <c r="IX268" s="28">
        <v>0</v>
      </c>
      <c r="IY268" s="28">
        <v>0</v>
      </c>
      <c r="IZ268" s="28">
        <v>0</v>
      </c>
      <c r="JA268" s="28">
        <v>0</v>
      </c>
      <c r="JB268" s="28">
        <v>0</v>
      </c>
      <c r="JC268" s="28">
        <v>0</v>
      </c>
      <c r="JD268" s="28">
        <v>0</v>
      </c>
      <c r="JE268" s="28">
        <v>0</v>
      </c>
      <c r="JF268" s="28">
        <v>0</v>
      </c>
      <c r="JG268" s="28">
        <v>0</v>
      </c>
      <c r="JH268" s="28">
        <v>0</v>
      </c>
      <c r="JI268" s="28">
        <v>0</v>
      </c>
      <c r="JJ268" s="28">
        <v>0</v>
      </c>
      <c r="JK268" s="28">
        <v>0</v>
      </c>
      <c r="JL268" s="28">
        <v>0</v>
      </c>
      <c r="JM268" s="28">
        <v>0</v>
      </c>
      <c r="JN268" s="28">
        <v>0</v>
      </c>
      <c r="JO268" s="28">
        <v>0</v>
      </c>
      <c r="JP268" s="28">
        <v>0</v>
      </c>
      <c r="JQ268" s="28">
        <v>0</v>
      </c>
      <c r="JR268" s="28">
        <v>0</v>
      </c>
      <c r="JS268" s="28">
        <v>0</v>
      </c>
      <c r="JT268" s="28">
        <v>0</v>
      </c>
      <c r="JU268" s="28">
        <v>0</v>
      </c>
      <c r="JV268" s="28">
        <v>0</v>
      </c>
      <c r="JW268" s="28">
        <v>0</v>
      </c>
      <c r="JX268" s="28">
        <v>0</v>
      </c>
      <c r="JY268" s="28">
        <v>0</v>
      </c>
      <c r="JZ268" s="28">
        <v>0</v>
      </c>
      <c r="KA268" s="28">
        <v>0</v>
      </c>
      <c r="KB268" s="28">
        <v>0</v>
      </c>
      <c r="KC268" s="28">
        <v>0</v>
      </c>
      <c r="KD268" s="28">
        <v>0</v>
      </c>
      <c r="KE268" s="28">
        <v>0</v>
      </c>
      <c r="KF268" s="28">
        <v>0</v>
      </c>
      <c r="KG268" s="28">
        <v>0</v>
      </c>
      <c r="KH268" s="28">
        <v>0</v>
      </c>
      <c r="KI268" s="28">
        <v>0</v>
      </c>
      <c r="KJ268" s="28">
        <v>0</v>
      </c>
      <c r="KK268" s="28">
        <v>0</v>
      </c>
      <c r="KL268" s="28">
        <v>0</v>
      </c>
      <c r="KM268" s="28">
        <v>0</v>
      </c>
      <c r="KN268" s="28">
        <v>0</v>
      </c>
      <c r="KO268" s="28">
        <v>0</v>
      </c>
      <c r="KP268" s="28">
        <v>0</v>
      </c>
      <c r="KQ268" s="28">
        <v>0</v>
      </c>
      <c r="KR268" s="28">
        <v>0</v>
      </c>
      <c r="KS268" s="28">
        <v>0</v>
      </c>
      <c r="KT268" s="28">
        <v>0</v>
      </c>
      <c r="KU268" s="28">
        <v>0</v>
      </c>
      <c r="KV268" s="28">
        <v>0</v>
      </c>
      <c r="KW268" s="28">
        <v>0</v>
      </c>
      <c r="KX268" s="28">
        <v>0</v>
      </c>
      <c r="KY268" s="28">
        <v>0</v>
      </c>
      <c r="KZ268" s="28">
        <v>0</v>
      </c>
      <c r="LA268" s="28">
        <v>0</v>
      </c>
      <c r="LB268" s="28">
        <v>0</v>
      </c>
      <c r="LC268" s="28">
        <v>0</v>
      </c>
      <c r="LD268" s="28">
        <v>0</v>
      </c>
      <c r="LE268" s="28">
        <v>0</v>
      </c>
      <c r="LF268" s="28">
        <v>0</v>
      </c>
      <c r="LG268" s="28">
        <v>0</v>
      </c>
      <c r="LH268" s="28">
        <v>0</v>
      </c>
      <c r="LI268" s="28">
        <v>0</v>
      </c>
      <c r="LJ268" s="28">
        <v>0</v>
      </c>
      <c r="LK268" s="28">
        <v>0</v>
      </c>
      <c r="LL268" s="28">
        <v>0</v>
      </c>
      <c r="LM268" s="28">
        <v>0</v>
      </c>
      <c r="LN268" s="28">
        <v>0</v>
      </c>
      <c r="LO268" s="28">
        <v>0</v>
      </c>
      <c r="LP268" s="28">
        <v>0</v>
      </c>
      <c r="LQ268" s="28">
        <v>0</v>
      </c>
      <c r="LR268" s="28">
        <v>0</v>
      </c>
      <c r="LS268" s="28">
        <v>0</v>
      </c>
      <c r="LT268" s="28">
        <v>0</v>
      </c>
      <c r="LU268" s="28">
        <v>0</v>
      </c>
      <c r="LV268" s="28">
        <v>0</v>
      </c>
      <c r="LW268" s="28">
        <v>0</v>
      </c>
      <c r="LX268" s="28">
        <v>0</v>
      </c>
      <c r="LY268" s="28">
        <v>0</v>
      </c>
      <c r="LZ268" s="28">
        <v>0</v>
      </c>
      <c r="MA268" s="28">
        <v>0</v>
      </c>
      <c r="MB268" s="28">
        <v>0</v>
      </c>
      <c r="MC268" s="28">
        <v>0</v>
      </c>
      <c r="MD268" s="28">
        <v>0</v>
      </c>
      <c r="ME268" s="28">
        <v>0</v>
      </c>
      <c r="MF268" s="28">
        <v>0</v>
      </c>
      <c r="MG268" s="28">
        <v>0</v>
      </c>
      <c r="MH268" s="28">
        <v>0</v>
      </c>
      <c r="MI268" s="28">
        <v>0</v>
      </c>
      <c r="MJ268" s="28">
        <v>0</v>
      </c>
      <c r="MK268" s="28">
        <v>0</v>
      </c>
      <c r="ML268" s="28">
        <v>0</v>
      </c>
      <c r="MM268" s="28">
        <v>0</v>
      </c>
      <c r="MN268" s="28">
        <v>0</v>
      </c>
      <c r="MO268" s="28">
        <v>0</v>
      </c>
      <c r="MP268" s="28">
        <v>0</v>
      </c>
      <c r="MQ268" s="28">
        <v>0</v>
      </c>
      <c r="MR268" s="28">
        <v>0</v>
      </c>
      <c r="MS268" s="28">
        <v>0</v>
      </c>
      <c r="MT268" s="28">
        <v>0</v>
      </c>
      <c r="MU268" s="28">
        <v>0</v>
      </c>
      <c r="MV268" s="28">
        <v>0</v>
      </c>
      <c r="MW268" s="28">
        <v>0</v>
      </c>
      <c r="MX268" s="28">
        <v>0</v>
      </c>
      <c r="MY268" s="28">
        <v>0</v>
      </c>
      <c r="MZ268" s="28">
        <v>0</v>
      </c>
      <c r="NA268" s="28">
        <v>0</v>
      </c>
      <c r="NB268" s="28">
        <v>0</v>
      </c>
      <c r="NC268" s="28">
        <v>0</v>
      </c>
      <c r="ND268" s="28">
        <v>0</v>
      </c>
      <c r="NE268" s="28">
        <v>0</v>
      </c>
      <c r="NF268" s="28">
        <v>0</v>
      </c>
      <c r="NG268" s="28">
        <v>0</v>
      </c>
      <c r="NH268" s="28">
        <v>0</v>
      </c>
      <c r="NI268" s="28">
        <v>0</v>
      </c>
      <c r="NJ268" s="28">
        <v>0</v>
      </c>
      <c r="NK268" s="28">
        <v>0</v>
      </c>
      <c r="NL268" s="28">
        <v>0</v>
      </c>
      <c r="NM268" s="28">
        <v>0</v>
      </c>
      <c r="NN268" s="28">
        <v>0</v>
      </c>
      <c r="NO268" s="28">
        <v>0</v>
      </c>
      <c r="NP268" s="28">
        <v>0</v>
      </c>
      <c r="NQ268" s="28">
        <v>0</v>
      </c>
      <c r="NR268" s="28">
        <v>0</v>
      </c>
      <c r="NS268" s="28">
        <v>0</v>
      </c>
      <c r="NT268" s="28">
        <v>0</v>
      </c>
      <c r="NU268" s="28">
        <v>0</v>
      </c>
      <c r="NV268" s="28">
        <v>0</v>
      </c>
      <c r="NW268" s="28">
        <v>0</v>
      </c>
      <c r="NX268" s="28">
        <v>0</v>
      </c>
      <c r="NY268" s="28">
        <v>0</v>
      </c>
      <c r="NZ268" s="28">
        <v>0</v>
      </c>
      <c r="OA268" s="28">
        <v>0</v>
      </c>
      <c r="OB268" s="28">
        <v>0</v>
      </c>
      <c r="OC268" s="28">
        <v>0</v>
      </c>
      <c r="OD268" s="28">
        <v>0</v>
      </c>
      <c r="OE268" s="28">
        <v>0</v>
      </c>
      <c r="OF268" s="28">
        <v>0</v>
      </c>
      <c r="OG268" s="28">
        <v>0</v>
      </c>
      <c r="OH268" s="28">
        <v>0</v>
      </c>
      <c r="OI268" s="28">
        <v>0</v>
      </c>
      <c r="OJ268" s="28">
        <v>0</v>
      </c>
      <c r="OK268" s="28">
        <v>0</v>
      </c>
      <c r="OL268" s="28">
        <v>0</v>
      </c>
      <c r="OM268" s="28">
        <v>0</v>
      </c>
      <c r="ON268" s="28">
        <v>0</v>
      </c>
      <c r="OO268" s="28">
        <v>0</v>
      </c>
      <c r="OP268" s="28">
        <v>0</v>
      </c>
      <c r="OQ268" s="28">
        <v>0</v>
      </c>
      <c r="OR268" s="28">
        <v>0</v>
      </c>
      <c r="OS268" s="28">
        <v>0</v>
      </c>
      <c r="OT268" s="28">
        <v>0</v>
      </c>
      <c r="OU268" s="28">
        <v>0</v>
      </c>
      <c r="OV268" s="28">
        <v>0</v>
      </c>
      <c r="OW268" s="28">
        <v>0</v>
      </c>
    </row>
    <row r="269" spans="1:413">
      <c r="A269" s="39" t="s">
        <v>2082</v>
      </c>
      <c r="B269" s="39" t="s">
        <v>5476</v>
      </c>
      <c r="C269" s="39">
        <v>180</v>
      </c>
      <c r="D269" s="39" t="s">
        <v>5477</v>
      </c>
      <c r="E269" s="39" t="s">
        <v>5152</v>
      </c>
      <c r="F269" s="39" t="s">
        <v>1408</v>
      </c>
      <c r="G269" s="39" t="s">
        <v>519</v>
      </c>
      <c r="H269" s="40">
        <f t="shared" si="3"/>
        <v>0</v>
      </c>
      <c r="I269" s="40">
        <v>0</v>
      </c>
      <c r="J269" s="39">
        <v>0</v>
      </c>
      <c r="K269" s="39">
        <v>0</v>
      </c>
      <c r="L269" s="40">
        <v>0</v>
      </c>
      <c r="M269" s="28">
        <v>2.3999999999999998E-7</v>
      </c>
      <c r="N269" s="28">
        <v>4.7999999999999996E-7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0</v>
      </c>
      <c r="AG269" s="28">
        <v>0</v>
      </c>
      <c r="AH269" s="28">
        <v>0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  <c r="AO269" s="28">
        <v>0</v>
      </c>
      <c r="AP269" s="28">
        <v>0</v>
      </c>
      <c r="AQ269" s="28">
        <v>0</v>
      </c>
      <c r="AR269" s="28">
        <v>0</v>
      </c>
      <c r="AS269" s="28">
        <v>0</v>
      </c>
      <c r="AT269" s="28">
        <v>0</v>
      </c>
      <c r="AU269" s="28">
        <v>0</v>
      </c>
      <c r="AV269" s="28">
        <v>0</v>
      </c>
      <c r="AW269" s="28">
        <v>0</v>
      </c>
      <c r="AX269" s="28">
        <v>0</v>
      </c>
      <c r="AY269" s="28">
        <v>0</v>
      </c>
      <c r="AZ269" s="28">
        <v>0</v>
      </c>
      <c r="BA269" s="28">
        <v>0</v>
      </c>
      <c r="BB269" s="28">
        <v>0</v>
      </c>
      <c r="BC269" s="28">
        <v>0</v>
      </c>
      <c r="BD269" s="28">
        <v>0</v>
      </c>
      <c r="BE269" s="28">
        <v>0</v>
      </c>
      <c r="BF269" s="28">
        <v>0</v>
      </c>
      <c r="BG269" s="28">
        <v>0</v>
      </c>
      <c r="BH269" s="28">
        <v>0</v>
      </c>
      <c r="BI269" s="28">
        <v>0</v>
      </c>
      <c r="BJ269" s="28">
        <v>0</v>
      </c>
      <c r="BK269" s="28">
        <v>0</v>
      </c>
      <c r="BL269" s="28">
        <v>0</v>
      </c>
      <c r="BM269" s="28">
        <v>0</v>
      </c>
      <c r="BN269" s="28">
        <v>0</v>
      </c>
      <c r="BO269" s="28">
        <v>0</v>
      </c>
      <c r="BP269" s="28">
        <v>0</v>
      </c>
      <c r="BQ269" s="28">
        <v>0</v>
      </c>
      <c r="BR269" s="28">
        <v>0</v>
      </c>
      <c r="BS269" s="28">
        <v>0</v>
      </c>
      <c r="BT269" s="28">
        <v>0</v>
      </c>
      <c r="BU269" s="28">
        <v>0</v>
      </c>
      <c r="BV269" s="28">
        <v>0</v>
      </c>
      <c r="BW269" s="28">
        <v>0</v>
      </c>
      <c r="BX269" s="28">
        <v>0</v>
      </c>
      <c r="BY269" s="28">
        <v>0</v>
      </c>
      <c r="BZ269" s="28">
        <v>0</v>
      </c>
      <c r="CA269" s="28">
        <v>0</v>
      </c>
      <c r="CB269" s="28">
        <v>0</v>
      </c>
      <c r="CC269" s="28">
        <v>0</v>
      </c>
      <c r="CD269" s="28">
        <v>0</v>
      </c>
      <c r="CE269" s="28">
        <v>0</v>
      </c>
      <c r="CF269" s="28">
        <v>0</v>
      </c>
      <c r="CG269" s="28">
        <v>0</v>
      </c>
      <c r="CH269" s="28">
        <v>0</v>
      </c>
      <c r="CI269" s="28">
        <v>0</v>
      </c>
      <c r="CJ269" s="28">
        <v>0</v>
      </c>
      <c r="CK269" s="28">
        <v>0</v>
      </c>
      <c r="CL269" s="28">
        <v>0</v>
      </c>
      <c r="CM269" s="28">
        <v>0</v>
      </c>
      <c r="CN269" s="28">
        <v>0</v>
      </c>
      <c r="CO269" s="28">
        <v>0</v>
      </c>
      <c r="CP269" s="28">
        <v>0</v>
      </c>
      <c r="CQ269" s="28">
        <v>0</v>
      </c>
      <c r="CR269" s="28">
        <v>0</v>
      </c>
      <c r="CS269" s="28">
        <v>0</v>
      </c>
      <c r="CT269" s="28">
        <v>0</v>
      </c>
      <c r="CU269" s="28">
        <v>0</v>
      </c>
      <c r="CV269" s="28">
        <v>0</v>
      </c>
      <c r="CW269" s="28">
        <v>0</v>
      </c>
      <c r="CX269" s="28">
        <v>0</v>
      </c>
      <c r="CY269" s="28">
        <v>0</v>
      </c>
      <c r="CZ269" s="28">
        <v>0</v>
      </c>
      <c r="DA269" s="28">
        <v>0</v>
      </c>
      <c r="DB269" s="28">
        <v>0</v>
      </c>
      <c r="DC269" s="28">
        <v>0</v>
      </c>
      <c r="DD269" s="28">
        <v>0</v>
      </c>
      <c r="DE269" s="28">
        <v>0</v>
      </c>
      <c r="DF269" s="28">
        <v>0</v>
      </c>
      <c r="DG269" s="28">
        <v>0</v>
      </c>
      <c r="DH269" s="28">
        <v>0</v>
      </c>
      <c r="DI269" s="28">
        <v>0</v>
      </c>
      <c r="DJ269" s="28">
        <v>0</v>
      </c>
      <c r="DK269" s="28">
        <v>0</v>
      </c>
      <c r="DL269" s="28">
        <v>0</v>
      </c>
      <c r="DM269" s="28">
        <v>0</v>
      </c>
      <c r="DN269" s="28">
        <v>0</v>
      </c>
      <c r="DO269" s="28">
        <v>0</v>
      </c>
      <c r="DP269" s="28">
        <v>0</v>
      </c>
      <c r="DQ269" s="28">
        <v>0</v>
      </c>
      <c r="DR269" s="28">
        <v>0</v>
      </c>
      <c r="DS269" s="28">
        <v>0</v>
      </c>
      <c r="DT269" s="28">
        <v>0</v>
      </c>
      <c r="DU269" s="28">
        <v>0</v>
      </c>
      <c r="DV269" s="28">
        <v>0</v>
      </c>
      <c r="DW269" s="28">
        <v>0</v>
      </c>
      <c r="DX269" s="28">
        <v>0</v>
      </c>
      <c r="DY269" s="28">
        <v>0</v>
      </c>
      <c r="DZ269" s="28">
        <v>0</v>
      </c>
      <c r="EA269" s="28">
        <v>0</v>
      </c>
      <c r="EB269" s="28">
        <v>0</v>
      </c>
      <c r="EC269" s="28">
        <v>0</v>
      </c>
      <c r="ED269" s="28">
        <v>0</v>
      </c>
      <c r="EE269" s="28">
        <v>0</v>
      </c>
      <c r="EF269" s="28">
        <v>0</v>
      </c>
      <c r="EG269" s="28">
        <v>0</v>
      </c>
      <c r="EH269" s="28">
        <v>0</v>
      </c>
      <c r="EI269" s="28">
        <v>0</v>
      </c>
      <c r="EJ269" s="28">
        <v>0</v>
      </c>
      <c r="EK269" s="28">
        <v>0</v>
      </c>
      <c r="EL269" s="28">
        <v>0</v>
      </c>
      <c r="EM269" s="28">
        <v>0</v>
      </c>
      <c r="EN269" s="28">
        <v>0</v>
      </c>
      <c r="EO269" s="28">
        <v>0</v>
      </c>
      <c r="EP269" s="28">
        <v>0</v>
      </c>
      <c r="EQ269" s="28">
        <v>0</v>
      </c>
      <c r="ER269" s="28">
        <v>0</v>
      </c>
      <c r="ES269" s="28">
        <v>0</v>
      </c>
      <c r="ET269" s="28">
        <v>0</v>
      </c>
      <c r="EU269" s="28">
        <v>0</v>
      </c>
      <c r="EV269" s="28">
        <v>0</v>
      </c>
      <c r="EW269" s="28">
        <v>0</v>
      </c>
      <c r="EX269" s="28">
        <v>0</v>
      </c>
      <c r="EY269" s="28">
        <v>0</v>
      </c>
      <c r="EZ269" s="28">
        <v>0</v>
      </c>
      <c r="FA269" s="28">
        <v>0</v>
      </c>
      <c r="FB269" s="28">
        <v>0</v>
      </c>
      <c r="FC269" s="28">
        <v>0</v>
      </c>
      <c r="FD269" s="28">
        <v>0</v>
      </c>
      <c r="FE269" s="28">
        <v>0</v>
      </c>
      <c r="FF269" s="28">
        <v>0</v>
      </c>
      <c r="FG269" s="28">
        <v>0</v>
      </c>
      <c r="FH269" s="28">
        <v>0</v>
      </c>
      <c r="FI269" s="28">
        <v>0</v>
      </c>
      <c r="FJ269" s="28">
        <v>0</v>
      </c>
      <c r="FK269" s="28">
        <v>0</v>
      </c>
      <c r="FL269" s="28">
        <v>0</v>
      </c>
      <c r="FM269" s="28">
        <v>0</v>
      </c>
      <c r="FN269" s="28">
        <v>0</v>
      </c>
      <c r="FO269" s="28">
        <v>0</v>
      </c>
      <c r="FP269" s="28">
        <v>0</v>
      </c>
      <c r="FQ269" s="28">
        <v>0</v>
      </c>
      <c r="FR269" s="28">
        <v>0</v>
      </c>
      <c r="FS269" s="28">
        <v>0</v>
      </c>
      <c r="FT269" s="28">
        <v>0</v>
      </c>
      <c r="FU269" s="28">
        <v>0</v>
      </c>
      <c r="FV269" s="28">
        <v>0</v>
      </c>
      <c r="FW269" s="28">
        <v>0</v>
      </c>
      <c r="FX269" s="28">
        <v>0</v>
      </c>
      <c r="FY269" s="28">
        <v>0</v>
      </c>
      <c r="FZ269" s="28">
        <v>0</v>
      </c>
      <c r="GA269" s="28">
        <v>0</v>
      </c>
      <c r="GB269" s="28">
        <v>0</v>
      </c>
      <c r="GC269" s="28">
        <v>0</v>
      </c>
      <c r="GD269" s="28">
        <v>0</v>
      </c>
      <c r="GE269" s="28">
        <v>0</v>
      </c>
      <c r="GF269" s="28">
        <v>0</v>
      </c>
      <c r="GG269" s="28">
        <v>0</v>
      </c>
      <c r="GH269" s="28">
        <v>0</v>
      </c>
      <c r="GI269" s="28">
        <v>0</v>
      </c>
      <c r="GJ269" s="28">
        <v>0</v>
      </c>
      <c r="GK269" s="28">
        <v>0</v>
      </c>
      <c r="GL269" s="28">
        <v>0</v>
      </c>
      <c r="GM269" s="28">
        <v>0</v>
      </c>
      <c r="GN269" s="28">
        <v>0</v>
      </c>
      <c r="GO269" s="28">
        <v>0</v>
      </c>
      <c r="GP269" s="28">
        <v>0</v>
      </c>
      <c r="GQ269" s="28">
        <v>0</v>
      </c>
      <c r="GR269" s="28">
        <v>0</v>
      </c>
      <c r="GS269" s="28">
        <v>0</v>
      </c>
      <c r="GT269" s="28">
        <v>0</v>
      </c>
      <c r="GU269" s="28">
        <v>0</v>
      </c>
      <c r="GV269" s="28">
        <v>0</v>
      </c>
      <c r="GW269" s="28">
        <v>0</v>
      </c>
      <c r="GX269" s="28">
        <v>0</v>
      </c>
      <c r="GY269" s="28">
        <v>0</v>
      </c>
      <c r="GZ269" s="28">
        <v>0</v>
      </c>
      <c r="HA269" s="28">
        <v>0</v>
      </c>
      <c r="HB269" s="28">
        <v>0</v>
      </c>
      <c r="HC269" s="28">
        <v>0</v>
      </c>
      <c r="HD269" s="28">
        <v>0</v>
      </c>
      <c r="HE269" s="28">
        <v>0</v>
      </c>
      <c r="HF269" s="28">
        <v>0</v>
      </c>
      <c r="HG269" s="28">
        <v>0</v>
      </c>
      <c r="HH269" s="28">
        <v>0</v>
      </c>
      <c r="HI269" s="28">
        <v>0</v>
      </c>
      <c r="HJ269" s="28">
        <v>0</v>
      </c>
      <c r="HK269" s="28">
        <v>0</v>
      </c>
      <c r="HL269" s="28">
        <v>0</v>
      </c>
      <c r="HM269" s="28">
        <v>0</v>
      </c>
      <c r="HN269" s="28">
        <v>0</v>
      </c>
      <c r="HO269" s="28">
        <v>0</v>
      </c>
      <c r="HP269" s="28">
        <v>0</v>
      </c>
      <c r="HQ269" s="28">
        <v>0</v>
      </c>
      <c r="HR269" s="28">
        <v>0</v>
      </c>
      <c r="HS269" s="28">
        <v>0</v>
      </c>
      <c r="HT269" s="28">
        <v>0</v>
      </c>
      <c r="HU269" s="28">
        <v>0</v>
      </c>
      <c r="HV269" s="28">
        <v>0</v>
      </c>
      <c r="HW269" s="28">
        <v>0</v>
      </c>
      <c r="HX269" s="28">
        <v>0</v>
      </c>
      <c r="HY269" s="28">
        <v>0</v>
      </c>
      <c r="HZ269" s="28">
        <v>0</v>
      </c>
      <c r="IA269" s="28">
        <v>0</v>
      </c>
      <c r="IB269" s="28">
        <v>0</v>
      </c>
      <c r="IC269" s="28">
        <v>0</v>
      </c>
      <c r="ID269" s="28">
        <v>0</v>
      </c>
      <c r="IE269" s="28">
        <v>0</v>
      </c>
      <c r="IF269" s="28">
        <v>0</v>
      </c>
      <c r="IG269" s="28">
        <v>0</v>
      </c>
      <c r="IH269" s="28">
        <v>0</v>
      </c>
      <c r="II269" s="28">
        <v>0</v>
      </c>
      <c r="IJ269" s="28">
        <v>0</v>
      </c>
      <c r="IK269" s="28">
        <v>0</v>
      </c>
      <c r="IL269" s="28">
        <v>0</v>
      </c>
      <c r="IM269" s="28">
        <v>0</v>
      </c>
      <c r="IN269" s="28">
        <v>0</v>
      </c>
      <c r="IO269" s="28">
        <v>0</v>
      </c>
      <c r="IP269" s="28">
        <v>0</v>
      </c>
      <c r="IQ269" s="28">
        <v>0</v>
      </c>
      <c r="IR269" s="28">
        <v>0</v>
      </c>
      <c r="IS269" s="28">
        <v>0</v>
      </c>
      <c r="IT269" s="28">
        <v>0</v>
      </c>
      <c r="IU269" s="28">
        <v>0</v>
      </c>
      <c r="IV269" s="28">
        <v>0</v>
      </c>
      <c r="IW269" s="28">
        <v>0</v>
      </c>
      <c r="IX269" s="28">
        <v>0</v>
      </c>
      <c r="IY269" s="28">
        <v>0</v>
      </c>
      <c r="IZ269" s="28">
        <v>0</v>
      </c>
      <c r="JA269" s="28">
        <v>0</v>
      </c>
      <c r="JB269" s="28">
        <v>0</v>
      </c>
      <c r="JC269" s="28">
        <v>0</v>
      </c>
      <c r="JD269" s="28">
        <v>0</v>
      </c>
      <c r="JE269" s="28">
        <v>0</v>
      </c>
      <c r="JF269" s="28">
        <v>0</v>
      </c>
      <c r="JG269" s="28">
        <v>0</v>
      </c>
      <c r="JH269" s="28">
        <v>0</v>
      </c>
      <c r="JI269" s="28">
        <v>0</v>
      </c>
      <c r="JJ269" s="28">
        <v>0</v>
      </c>
      <c r="JK269" s="28">
        <v>0</v>
      </c>
      <c r="JL269" s="28">
        <v>0</v>
      </c>
      <c r="JM269" s="28">
        <v>0</v>
      </c>
      <c r="JN269" s="28">
        <v>0</v>
      </c>
      <c r="JO269" s="28">
        <v>0</v>
      </c>
      <c r="JP269" s="28">
        <v>0</v>
      </c>
      <c r="JQ269" s="28">
        <v>0</v>
      </c>
      <c r="JR269" s="28">
        <v>0</v>
      </c>
      <c r="JS269" s="28">
        <v>0</v>
      </c>
      <c r="JT269" s="28">
        <v>0</v>
      </c>
      <c r="JU269" s="28">
        <v>0</v>
      </c>
      <c r="JV269" s="28">
        <v>0</v>
      </c>
      <c r="JW269" s="28">
        <v>0</v>
      </c>
      <c r="JX269" s="28">
        <v>0</v>
      </c>
      <c r="JY269" s="28">
        <v>0</v>
      </c>
      <c r="JZ269" s="28">
        <v>0</v>
      </c>
      <c r="KA269" s="28">
        <v>0</v>
      </c>
      <c r="KB269" s="28">
        <v>0</v>
      </c>
      <c r="KC269" s="28">
        <v>0</v>
      </c>
      <c r="KD269" s="28">
        <v>0</v>
      </c>
      <c r="KE269" s="28">
        <v>0</v>
      </c>
      <c r="KF269" s="28">
        <v>0</v>
      </c>
      <c r="KG269" s="28">
        <v>0</v>
      </c>
      <c r="KH269" s="28">
        <v>0</v>
      </c>
      <c r="KI269" s="28">
        <v>0</v>
      </c>
      <c r="KJ269" s="28">
        <v>0</v>
      </c>
      <c r="KK269" s="28">
        <v>0</v>
      </c>
      <c r="KL269" s="28">
        <v>0</v>
      </c>
      <c r="KM269" s="28">
        <v>0</v>
      </c>
      <c r="KN269" s="28">
        <v>0</v>
      </c>
      <c r="KO269" s="28">
        <v>0</v>
      </c>
      <c r="KP269" s="28">
        <v>0</v>
      </c>
      <c r="KQ269" s="28">
        <v>0</v>
      </c>
      <c r="KR269" s="28">
        <v>0</v>
      </c>
      <c r="KS269" s="28">
        <v>0</v>
      </c>
      <c r="KT269" s="28">
        <v>0</v>
      </c>
      <c r="KU269" s="28">
        <v>0</v>
      </c>
      <c r="KV269" s="28">
        <v>0</v>
      </c>
      <c r="KW269" s="28">
        <v>0</v>
      </c>
      <c r="KX269" s="28">
        <v>0</v>
      </c>
      <c r="KY269" s="28">
        <v>0</v>
      </c>
      <c r="KZ269" s="28">
        <v>0</v>
      </c>
      <c r="LA269" s="28">
        <v>0</v>
      </c>
      <c r="LB269" s="28">
        <v>0</v>
      </c>
      <c r="LC269" s="28">
        <v>0</v>
      </c>
      <c r="LD269" s="28">
        <v>0</v>
      </c>
      <c r="LE269" s="28">
        <v>0</v>
      </c>
      <c r="LF269" s="28">
        <v>0</v>
      </c>
      <c r="LG269" s="28">
        <v>0</v>
      </c>
      <c r="LH269" s="28">
        <v>0</v>
      </c>
      <c r="LI269" s="28">
        <v>0</v>
      </c>
      <c r="LJ269" s="28">
        <v>0</v>
      </c>
      <c r="LK269" s="28">
        <v>0</v>
      </c>
      <c r="LL269" s="28">
        <v>0</v>
      </c>
      <c r="LM269" s="28">
        <v>0</v>
      </c>
      <c r="LN269" s="28">
        <v>0</v>
      </c>
      <c r="LO269" s="28">
        <v>0</v>
      </c>
      <c r="LP269" s="28">
        <v>0</v>
      </c>
      <c r="LQ269" s="28">
        <v>0</v>
      </c>
      <c r="LR269" s="28">
        <v>0</v>
      </c>
      <c r="LS269" s="28">
        <v>0</v>
      </c>
      <c r="LT269" s="28">
        <v>0</v>
      </c>
      <c r="LU269" s="28">
        <v>0</v>
      </c>
      <c r="LV269" s="28">
        <v>0</v>
      </c>
      <c r="LW269" s="28">
        <v>0</v>
      </c>
      <c r="LX269" s="28">
        <v>0</v>
      </c>
      <c r="LY269" s="28">
        <v>0</v>
      </c>
      <c r="LZ269" s="28">
        <v>0</v>
      </c>
      <c r="MA269" s="28">
        <v>0</v>
      </c>
      <c r="MB269" s="28">
        <v>0</v>
      </c>
      <c r="MC269" s="28">
        <v>0</v>
      </c>
      <c r="MD269" s="28">
        <v>0</v>
      </c>
      <c r="ME269" s="28">
        <v>0</v>
      </c>
      <c r="MF269" s="28">
        <v>0</v>
      </c>
      <c r="MG269" s="28">
        <v>0</v>
      </c>
      <c r="MH269" s="28">
        <v>0</v>
      </c>
      <c r="MI269" s="28">
        <v>0</v>
      </c>
      <c r="MJ269" s="28">
        <v>0</v>
      </c>
      <c r="MK269" s="28">
        <v>0</v>
      </c>
      <c r="ML269" s="28">
        <v>0</v>
      </c>
      <c r="MM269" s="28">
        <v>0</v>
      </c>
      <c r="MN269" s="28">
        <v>0</v>
      </c>
      <c r="MO269" s="28">
        <v>0</v>
      </c>
      <c r="MP269" s="28">
        <v>0</v>
      </c>
      <c r="MQ269" s="28">
        <v>0</v>
      </c>
      <c r="MR269" s="28">
        <v>0</v>
      </c>
      <c r="MS269" s="28">
        <v>0</v>
      </c>
      <c r="MT269" s="28">
        <v>0</v>
      </c>
      <c r="MU269" s="28">
        <v>0</v>
      </c>
      <c r="MV269" s="28">
        <v>0</v>
      </c>
      <c r="MW269" s="28">
        <v>0</v>
      </c>
      <c r="MX269" s="28">
        <v>0</v>
      </c>
      <c r="MY269" s="28">
        <v>0</v>
      </c>
      <c r="MZ269" s="28">
        <v>0</v>
      </c>
      <c r="NA269" s="28">
        <v>0</v>
      </c>
      <c r="NB269" s="28">
        <v>0</v>
      </c>
      <c r="NC269" s="28">
        <v>0</v>
      </c>
      <c r="ND269" s="28">
        <v>0</v>
      </c>
      <c r="NE269" s="28">
        <v>0</v>
      </c>
      <c r="NF269" s="28">
        <v>0</v>
      </c>
      <c r="NG269" s="28">
        <v>0</v>
      </c>
      <c r="NH269" s="28">
        <v>0</v>
      </c>
      <c r="NI269" s="28">
        <v>0</v>
      </c>
      <c r="NJ269" s="28">
        <v>0</v>
      </c>
      <c r="NK269" s="28">
        <v>0</v>
      </c>
      <c r="NL269" s="28">
        <v>0</v>
      </c>
      <c r="NM269" s="28">
        <v>0</v>
      </c>
      <c r="NN269" s="28">
        <v>0</v>
      </c>
      <c r="NO269" s="28">
        <v>0</v>
      </c>
      <c r="NP269" s="28">
        <v>0</v>
      </c>
      <c r="NQ269" s="28">
        <v>0</v>
      </c>
      <c r="NR269" s="28">
        <v>0</v>
      </c>
      <c r="NS269" s="28">
        <v>0</v>
      </c>
      <c r="NT269" s="28">
        <v>0</v>
      </c>
      <c r="NU269" s="28">
        <v>0</v>
      </c>
      <c r="NV269" s="28">
        <v>0</v>
      </c>
      <c r="NW269" s="28">
        <v>0</v>
      </c>
      <c r="NX269" s="28">
        <v>0</v>
      </c>
      <c r="NY269" s="28">
        <v>0</v>
      </c>
      <c r="NZ269" s="28">
        <v>0</v>
      </c>
      <c r="OA269" s="28">
        <v>0</v>
      </c>
      <c r="OB269" s="28">
        <v>0</v>
      </c>
      <c r="OC269" s="28">
        <v>0</v>
      </c>
      <c r="OD269" s="28">
        <v>0</v>
      </c>
      <c r="OE269" s="28">
        <v>0</v>
      </c>
      <c r="OF269" s="28">
        <v>0</v>
      </c>
      <c r="OG269" s="28">
        <v>0</v>
      </c>
      <c r="OH269" s="28">
        <v>0</v>
      </c>
      <c r="OI269" s="28">
        <v>0</v>
      </c>
      <c r="OJ269" s="28">
        <v>0</v>
      </c>
      <c r="OK269" s="28">
        <v>0</v>
      </c>
      <c r="OL269" s="28">
        <v>0</v>
      </c>
      <c r="OM269" s="28">
        <v>0</v>
      </c>
      <c r="ON269" s="28">
        <v>0</v>
      </c>
      <c r="OO269" s="28">
        <v>0</v>
      </c>
      <c r="OP269" s="28">
        <v>0</v>
      </c>
      <c r="OQ269" s="28">
        <v>0</v>
      </c>
      <c r="OR269" s="28">
        <v>0</v>
      </c>
      <c r="OS269" s="28">
        <v>0</v>
      </c>
      <c r="OT269" s="28">
        <v>0</v>
      </c>
      <c r="OU269" s="28">
        <v>0</v>
      </c>
      <c r="OV269" s="28">
        <v>0</v>
      </c>
      <c r="OW269" s="28">
        <v>0</v>
      </c>
    </row>
    <row r="270" spans="1:413">
      <c r="A270" s="39" t="s">
        <v>2085</v>
      </c>
      <c r="B270" s="39" t="s">
        <v>5478</v>
      </c>
      <c r="C270" s="39">
        <v>181</v>
      </c>
      <c r="D270" s="39" t="s">
        <v>5479</v>
      </c>
      <c r="E270" s="39" t="s">
        <v>5152</v>
      </c>
      <c r="F270" s="39" t="s">
        <v>1408</v>
      </c>
      <c r="G270" s="39" t="s">
        <v>519</v>
      </c>
      <c r="H270" s="40">
        <f t="shared" si="3"/>
        <v>0</v>
      </c>
      <c r="I270" s="40">
        <v>0</v>
      </c>
      <c r="J270" s="39">
        <v>0</v>
      </c>
      <c r="K270" s="39">
        <v>0</v>
      </c>
      <c r="L270" s="40">
        <v>0</v>
      </c>
      <c r="M270" s="28">
        <v>4.2400000000000001E-6</v>
      </c>
      <c r="N270" s="28">
        <v>8.4800000000000001E-6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8">
        <v>0</v>
      </c>
      <c r="AF270" s="28">
        <v>0</v>
      </c>
      <c r="AG270" s="28">
        <v>0</v>
      </c>
      <c r="AH270" s="28">
        <v>0</v>
      </c>
      <c r="AI270" s="28">
        <v>0</v>
      </c>
      <c r="AJ270" s="28">
        <v>0</v>
      </c>
      <c r="AK270" s="28">
        <v>0</v>
      </c>
      <c r="AL270" s="28">
        <v>0</v>
      </c>
      <c r="AM270" s="28">
        <v>0</v>
      </c>
      <c r="AN270" s="28">
        <v>0</v>
      </c>
      <c r="AO270" s="28">
        <v>0</v>
      </c>
      <c r="AP270" s="28">
        <v>0</v>
      </c>
      <c r="AQ270" s="28">
        <v>0</v>
      </c>
      <c r="AR270" s="28">
        <v>0</v>
      </c>
      <c r="AS270" s="28">
        <v>0</v>
      </c>
      <c r="AT270" s="28">
        <v>0</v>
      </c>
      <c r="AU270" s="28">
        <v>0</v>
      </c>
      <c r="AV270" s="28">
        <v>0</v>
      </c>
      <c r="AW270" s="28">
        <v>0</v>
      </c>
      <c r="AX270" s="28">
        <v>0</v>
      </c>
      <c r="AY270" s="28">
        <v>0</v>
      </c>
      <c r="AZ270" s="28">
        <v>0</v>
      </c>
      <c r="BA270" s="28">
        <v>0</v>
      </c>
      <c r="BB270" s="28">
        <v>0</v>
      </c>
      <c r="BC270" s="28">
        <v>0</v>
      </c>
      <c r="BD270" s="28">
        <v>0</v>
      </c>
      <c r="BE270" s="28">
        <v>0</v>
      </c>
      <c r="BF270" s="28">
        <v>0</v>
      </c>
      <c r="BG270" s="28">
        <v>0</v>
      </c>
      <c r="BH270" s="28">
        <v>0</v>
      </c>
      <c r="BI270" s="28">
        <v>0</v>
      </c>
      <c r="BJ270" s="28">
        <v>0</v>
      </c>
      <c r="BK270" s="28">
        <v>0</v>
      </c>
      <c r="BL270" s="28">
        <v>0</v>
      </c>
      <c r="BM270" s="28">
        <v>0</v>
      </c>
      <c r="BN270" s="28">
        <v>0</v>
      </c>
      <c r="BO270" s="28">
        <v>0</v>
      </c>
      <c r="BP270" s="28">
        <v>0</v>
      </c>
      <c r="BQ270" s="28">
        <v>0</v>
      </c>
      <c r="BR270" s="28">
        <v>0</v>
      </c>
      <c r="BS270" s="28">
        <v>0</v>
      </c>
      <c r="BT270" s="28">
        <v>0</v>
      </c>
      <c r="BU270" s="28">
        <v>0</v>
      </c>
      <c r="BV270" s="28">
        <v>0</v>
      </c>
      <c r="BW270" s="28">
        <v>0</v>
      </c>
      <c r="BX270" s="28">
        <v>0</v>
      </c>
      <c r="BY270" s="28">
        <v>0</v>
      </c>
      <c r="BZ270" s="28">
        <v>0</v>
      </c>
      <c r="CA270" s="28">
        <v>0</v>
      </c>
      <c r="CB270" s="28">
        <v>0</v>
      </c>
      <c r="CC270" s="28">
        <v>0</v>
      </c>
      <c r="CD270" s="28">
        <v>0</v>
      </c>
      <c r="CE270" s="28">
        <v>0</v>
      </c>
      <c r="CF270" s="28">
        <v>0</v>
      </c>
      <c r="CG270" s="28">
        <v>0</v>
      </c>
      <c r="CH270" s="28">
        <v>0</v>
      </c>
      <c r="CI270" s="28">
        <v>0</v>
      </c>
      <c r="CJ270" s="28">
        <v>0</v>
      </c>
      <c r="CK270" s="28">
        <v>0</v>
      </c>
      <c r="CL270" s="28">
        <v>0</v>
      </c>
      <c r="CM270" s="28">
        <v>0</v>
      </c>
      <c r="CN270" s="28">
        <v>0</v>
      </c>
      <c r="CO270" s="28">
        <v>0</v>
      </c>
      <c r="CP270" s="28">
        <v>0</v>
      </c>
      <c r="CQ270" s="28">
        <v>0</v>
      </c>
      <c r="CR270" s="28">
        <v>0</v>
      </c>
      <c r="CS270" s="28">
        <v>0</v>
      </c>
      <c r="CT270" s="28">
        <v>0</v>
      </c>
      <c r="CU270" s="28">
        <v>0</v>
      </c>
      <c r="CV270" s="28">
        <v>0</v>
      </c>
      <c r="CW270" s="28">
        <v>0</v>
      </c>
      <c r="CX270" s="28">
        <v>0</v>
      </c>
      <c r="CY270" s="28">
        <v>0</v>
      </c>
      <c r="CZ270" s="28">
        <v>0</v>
      </c>
      <c r="DA270" s="28">
        <v>0</v>
      </c>
      <c r="DB270" s="28">
        <v>0</v>
      </c>
      <c r="DC270" s="28">
        <v>0</v>
      </c>
      <c r="DD270" s="28">
        <v>0</v>
      </c>
      <c r="DE270" s="28">
        <v>0</v>
      </c>
      <c r="DF270" s="28">
        <v>0</v>
      </c>
      <c r="DG270" s="28">
        <v>0</v>
      </c>
      <c r="DH270" s="28">
        <v>0</v>
      </c>
      <c r="DI270" s="28">
        <v>0</v>
      </c>
      <c r="DJ270" s="28">
        <v>0</v>
      </c>
      <c r="DK270" s="28">
        <v>0</v>
      </c>
      <c r="DL270" s="28">
        <v>0</v>
      </c>
      <c r="DM270" s="28">
        <v>0</v>
      </c>
      <c r="DN270" s="28">
        <v>0</v>
      </c>
      <c r="DO270" s="28">
        <v>0</v>
      </c>
      <c r="DP270" s="28">
        <v>0</v>
      </c>
      <c r="DQ270" s="28">
        <v>0</v>
      </c>
      <c r="DR270" s="28">
        <v>0</v>
      </c>
      <c r="DS270" s="28">
        <v>0</v>
      </c>
      <c r="DT270" s="28">
        <v>0</v>
      </c>
      <c r="DU270" s="28">
        <v>0</v>
      </c>
      <c r="DV270" s="28">
        <v>0</v>
      </c>
      <c r="DW270" s="28">
        <v>0</v>
      </c>
      <c r="DX270" s="28">
        <v>0</v>
      </c>
      <c r="DY270" s="28">
        <v>0</v>
      </c>
      <c r="DZ270" s="28">
        <v>0</v>
      </c>
      <c r="EA270" s="28">
        <v>0</v>
      </c>
      <c r="EB270" s="28">
        <v>0</v>
      </c>
      <c r="EC270" s="28">
        <v>0</v>
      </c>
      <c r="ED270" s="28">
        <v>0</v>
      </c>
      <c r="EE270" s="28">
        <v>0</v>
      </c>
      <c r="EF270" s="28">
        <v>0</v>
      </c>
      <c r="EG270" s="28">
        <v>0</v>
      </c>
      <c r="EH270" s="28">
        <v>0</v>
      </c>
      <c r="EI270" s="28">
        <v>0</v>
      </c>
      <c r="EJ270" s="28">
        <v>0</v>
      </c>
      <c r="EK270" s="28">
        <v>0</v>
      </c>
      <c r="EL270" s="28">
        <v>0</v>
      </c>
      <c r="EM270" s="28">
        <v>0</v>
      </c>
      <c r="EN270" s="28">
        <v>0</v>
      </c>
      <c r="EO270" s="28">
        <v>0</v>
      </c>
      <c r="EP270" s="28">
        <v>0</v>
      </c>
      <c r="EQ270" s="28">
        <v>0</v>
      </c>
      <c r="ER270" s="28">
        <v>0</v>
      </c>
      <c r="ES270" s="28">
        <v>0</v>
      </c>
      <c r="ET270" s="28">
        <v>0</v>
      </c>
      <c r="EU270" s="28">
        <v>0</v>
      </c>
      <c r="EV270" s="28">
        <v>0</v>
      </c>
      <c r="EW270" s="28">
        <v>0</v>
      </c>
      <c r="EX270" s="28">
        <v>0</v>
      </c>
      <c r="EY270" s="28">
        <v>0</v>
      </c>
      <c r="EZ270" s="28">
        <v>0</v>
      </c>
      <c r="FA270" s="28">
        <v>0</v>
      </c>
      <c r="FB270" s="28">
        <v>0</v>
      </c>
      <c r="FC270" s="28">
        <v>0</v>
      </c>
      <c r="FD270" s="28">
        <v>0</v>
      </c>
      <c r="FE270" s="28">
        <v>0</v>
      </c>
      <c r="FF270" s="28">
        <v>0</v>
      </c>
      <c r="FG270" s="28">
        <v>0</v>
      </c>
      <c r="FH270" s="28">
        <v>0</v>
      </c>
      <c r="FI270" s="28">
        <v>0</v>
      </c>
      <c r="FJ270" s="28">
        <v>0</v>
      </c>
      <c r="FK270" s="28">
        <v>0</v>
      </c>
      <c r="FL270" s="28">
        <v>0</v>
      </c>
      <c r="FM270" s="28">
        <v>0</v>
      </c>
      <c r="FN270" s="28">
        <v>0</v>
      </c>
      <c r="FO270" s="28">
        <v>0</v>
      </c>
      <c r="FP270" s="28">
        <v>0</v>
      </c>
      <c r="FQ270" s="28">
        <v>0</v>
      </c>
      <c r="FR270" s="28">
        <v>0</v>
      </c>
      <c r="FS270" s="28">
        <v>0</v>
      </c>
      <c r="FT270" s="28">
        <v>0</v>
      </c>
      <c r="FU270" s="28">
        <v>0</v>
      </c>
      <c r="FV270" s="28">
        <v>0</v>
      </c>
      <c r="FW270" s="28">
        <v>0</v>
      </c>
      <c r="FX270" s="28">
        <v>0</v>
      </c>
      <c r="FY270" s="28">
        <v>0</v>
      </c>
      <c r="FZ270" s="28">
        <v>0</v>
      </c>
      <c r="GA270" s="28">
        <v>0</v>
      </c>
      <c r="GB270" s="28">
        <v>0</v>
      </c>
      <c r="GC270" s="28">
        <v>0</v>
      </c>
      <c r="GD270" s="28">
        <v>0</v>
      </c>
      <c r="GE270" s="28">
        <v>0</v>
      </c>
      <c r="GF270" s="28">
        <v>0</v>
      </c>
      <c r="GG270" s="28">
        <v>0</v>
      </c>
      <c r="GH270" s="28">
        <v>0</v>
      </c>
      <c r="GI270" s="28">
        <v>0</v>
      </c>
      <c r="GJ270" s="28">
        <v>0</v>
      </c>
      <c r="GK270" s="28">
        <v>0</v>
      </c>
      <c r="GL270" s="28">
        <v>0</v>
      </c>
      <c r="GM270" s="28">
        <v>0</v>
      </c>
      <c r="GN270" s="28">
        <v>0</v>
      </c>
      <c r="GO270" s="28">
        <v>0</v>
      </c>
      <c r="GP270" s="28">
        <v>0</v>
      </c>
      <c r="GQ270" s="28">
        <v>0</v>
      </c>
      <c r="GR270" s="28">
        <v>0</v>
      </c>
      <c r="GS270" s="28">
        <v>0</v>
      </c>
      <c r="GT270" s="28">
        <v>0</v>
      </c>
      <c r="GU270" s="28">
        <v>0</v>
      </c>
      <c r="GV270" s="28">
        <v>0</v>
      </c>
      <c r="GW270" s="28">
        <v>0</v>
      </c>
      <c r="GX270" s="28">
        <v>0</v>
      </c>
      <c r="GY270" s="28">
        <v>0</v>
      </c>
      <c r="GZ270" s="28">
        <v>0</v>
      </c>
      <c r="HA270" s="28">
        <v>0</v>
      </c>
      <c r="HB270" s="28">
        <v>0</v>
      </c>
      <c r="HC270" s="28">
        <v>0</v>
      </c>
      <c r="HD270" s="28">
        <v>0</v>
      </c>
      <c r="HE270" s="28">
        <v>0</v>
      </c>
      <c r="HF270" s="28">
        <v>0</v>
      </c>
      <c r="HG270" s="28">
        <v>0</v>
      </c>
      <c r="HH270" s="28">
        <v>0</v>
      </c>
      <c r="HI270" s="28">
        <v>0</v>
      </c>
      <c r="HJ270" s="28">
        <v>0</v>
      </c>
      <c r="HK270" s="28">
        <v>0</v>
      </c>
      <c r="HL270" s="28">
        <v>0</v>
      </c>
      <c r="HM270" s="28">
        <v>0</v>
      </c>
      <c r="HN270" s="28">
        <v>0</v>
      </c>
      <c r="HO270" s="28">
        <v>0</v>
      </c>
      <c r="HP270" s="28">
        <v>0</v>
      </c>
      <c r="HQ270" s="28">
        <v>0</v>
      </c>
      <c r="HR270" s="28">
        <v>0</v>
      </c>
      <c r="HS270" s="28">
        <v>0</v>
      </c>
      <c r="HT270" s="28">
        <v>0</v>
      </c>
      <c r="HU270" s="28">
        <v>0</v>
      </c>
      <c r="HV270" s="28">
        <v>0</v>
      </c>
      <c r="HW270" s="28">
        <v>0</v>
      </c>
      <c r="HX270" s="28">
        <v>0</v>
      </c>
      <c r="HY270" s="28">
        <v>0</v>
      </c>
      <c r="HZ270" s="28">
        <v>0</v>
      </c>
      <c r="IA270" s="28">
        <v>0</v>
      </c>
      <c r="IB270" s="28">
        <v>0</v>
      </c>
      <c r="IC270" s="28">
        <v>0</v>
      </c>
      <c r="ID270" s="28">
        <v>0</v>
      </c>
      <c r="IE270" s="28">
        <v>0</v>
      </c>
      <c r="IF270" s="28">
        <v>0</v>
      </c>
      <c r="IG270" s="28">
        <v>0</v>
      </c>
      <c r="IH270" s="28">
        <v>0</v>
      </c>
      <c r="II270" s="28">
        <v>0</v>
      </c>
      <c r="IJ270" s="28">
        <v>0</v>
      </c>
      <c r="IK270" s="28">
        <v>0</v>
      </c>
      <c r="IL270" s="28">
        <v>0</v>
      </c>
      <c r="IM270" s="28">
        <v>0</v>
      </c>
      <c r="IN270" s="28">
        <v>0</v>
      </c>
      <c r="IO270" s="28">
        <v>0</v>
      </c>
      <c r="IP270" s="28">
        <v>0</v>
      </c>
      <c r="IQ270" s="28">
        <v>0</v>
      </c>
      <c r="IR270" s="28">
        <v>0</v>
      </c>
      <c r="IS270" s="28">
        <v>0</v>
      </c>
      <c r="IT270" s="28">
        <v>0</v>
      </c>
      <c r="IU270" s="28">
        <v>0</v>
      </c>
      <c r="IV270" s="28">
        <v>0</v>
      </c>
      <c r="IW270" s="28">
        <v>0</v>
      </c>
      <c r="IX270" s="28">
        <v>0</v>
      </c>
      <c r="IY270" s="28">
        <v>0</v>
      </c>
      <c r="IZ270" s="28">
        <v>0</v>
      </c>
      <c r="JA270" s="28">
        <v>0</v>
      </c>
      <c r="JB270" s="28">
        <v>0</v>
      </c>
      <c r="JC270" s="28">
        <v>0</v>
      </c>
      <c r="JD270" s="28">
        <v>0</v>
      </c>
      <c r="JE270" s="28">
        <v>0</v>
      </c>
      <c r="JF270" s="28">
        <v>0</v>
      </c>
      <c r="JG270" s="28">
        <v>0</v>
      </c>
      <c r="JH270" s="28">
        <v>0</v>
      </c>
      <c r="JI270" s="28">
        <v>0</v>
      </c>
      <c r="JJ270" s="28">
        <v>0</v>
      </c>
      <c r="JK270" s="28">
        <v>0</v>
      </c>
      <c r="JL270" s="28">
        <v>0</v>
      </c>
      <c r="JM270" s="28">
        <v>0</v>
      </c>
      <c r="JN270" s="28">
        <v>0</v>
      </c>
      <c r="JO270" s="28">
        <v>0</v>
      </c>
      <c r="JP270" s="28">
        <v>0</v>
      </c>
      <c r="JQ270" s="28">
        <v>0</v>
      </c>
      <c r="JR270" s="28">
        <v>0</v>
      </c>
      <c r="JS270" s="28">
        <v>0</v>
      </c>
      <c r="JT270" s="28">
        <v>0</v>
      </c>
      <c r="JU270" s="28">
        <v>0</v>
      </c>
      <c r="JV270" s="28">
        <v>0</v>
      </c>
      <c r="JW270" s="28">
        <v>0</v>
      </c>
      <c r="JX270" s="28">
        <v>0</v>
      </c>
      <c r="JY270" s="28">
        <v>0</v>
      </c>
      <c r="JZ270" s="28">
        <v>0</v>
      </c>
      <c r="KA270" s="28">
        <v>0</v>
      </c>
      <c r="KB270" s="28">
        <v>0</v>
      </c>
      <c r="KC270" s="28">
        <v>0</v>
      </c>
      <c r="KD270" s="28">
        <v>0</v>
      </c>
      <c r="KE270" s="28">
        <v>0</v>
      </c>
      <c r="KF270" s="28">
        <v>0</v>
      </c>
      <c r="KG270" s="28">
        <v>0</v>
      </c>
      <c r="KH270" s="28">
        <v>0</v>
      </c>
      <c r="KI270" s="28">
        <v>0</v>
      </c>
      <c r="KJ270" s="28">
        <v>0</v>
      </c>
      <c r="KK270" s="28">
        <v>0</v>
      </c>
      <c r="KL270" s="28">
        <v>0</v>
      </c>
      <c r="KM270" s="28">
        <v>0</v>
      </c>
      <c r="KN270" s="28">
        <v>0</v>
      </c>
      <c r="KO270" s="28">
        <v>0</v>
      </c>
      <c r="KP270" s="28">
        <v>0</v>
      </c>
      <c r="KQ270" s="28">
        <v>0</v>
      </c>
      <c r="KR270" s="28">
        <v>0</v>
      </c>
      <c r="KS270" s="28">
        <v>0</v>
      </c>
      <c r="KT270" s="28">
        <v>0</v>
      </c>
      <c r="KU270" s="28">
        <v>0</v>
      </c>
      <c r="KV270" s="28">
        <v>0</v>
      </c>
      <c r="KW270" s="28">
        <v>0</v>
      </c>
      <c r="KX270" s="28">
        <v>0</v>
      </c>
      <c r="KY270" s="28">
        <v>0</v>
      </c>
      <c r="KZ270" s="28">
        <v>0</v>
      </c>
      <c r="LA270" s="28">
        <v>0</v>
      </c>
      <c r="LB270" s="28">
        <v>0</v>
      </c>
      <c r="LC270" s="28">
        <v>0</v>
      </c>
      <c r="LD270" s="28">
        <v>0</v>
      </c>
      <c r="LE270" s="28">
        <v>0</v>
      </c>
      <c r="LF270" s="28">
        <v>0</v>
      </c>
      <c r="LG270" s="28">
        <v>0</v>
      </c>
      <c r="LH270" s="28">
        <v>0</v>
      </c>
      <c r="LI270" s="28">
        <v>0</v>
      </c>
      <c r="LJ270" s="28">
        <v>0</v>
      </c>
      <c r="LK270" s="28">
        <v>0</v>
      </c>
      <c r="LL270" s="28">
        <v>0</v>
      </c>
      <c r="LM270" s="28">
        <v>0</v>
      </c>
      <c r="LN270" s="28">
        <v>0</v>
      </c>
      <c r="LO270" s="28">
        <v>0</v>
      </c>
      <c r="LP270" s="28">
        <v>0</v>
      </c>
      <c r="LQ270" s="28">
        <v>0</v>
      </c>
      <c r="LR270" s="28">
        <v>0</v>
      </c>
      <c r="LS270" s="28">
        <v>0</v>
      </c>
      <c r="LT270" s="28">
        <v>0</v>
      </c>
      <c r="LU270" s="28">
        <v>0</v>
      </c>
      <c r="LV270" s="28">
        <v>0</v>
      </c>
      <c r="LW270" s="28">
        <v>0</v>
      </c>
      <c r="LX270" s="28">
        <v>0</v>
      </c>
      <c r="LY270" s="28">
        <v>0</v>
      </c>
      <c r="LZ270" s="28">
        <v>0</v>
      </c>
      <c r="MA270" s="28">
        <v>0</v>
      </c>
      <c r="MB270" s="28">
        <v>0</v>
      </c>
      <c r="MC270" s="28">
        <v>0</v>
      </c>
      <c r="MD270" s="28">
        <v>0</v>
      </c>
      <c r="ME270" s="28">
        <v>0</v>
      </c>
      <c r="MF270" s="28">
        <v>0</v>
      </c>
      <c r="MG270" s="28">
        <v>0</v>
      </c>
      <c r="MH270" s="28">
        <v>0</v>
      </c>
      <c r="MI270" s="28">
        <v>0</v>
      </c>
      <c r="MJ270" s="28">
        <v>0</v>
      </c>
      <c r="MK270" s="28">
        <v>0</v>
      </c>
      <c r="ML270" s="28">
        <v>0</v>
      </c>
      <c r="MM270" s="28">
        <v>0</v>
      </c>
      <c r="MN270" s="28">
        <v>0</v>
      </c>
      <c r="MO270" s="28">
        <v>0</v>
      </c>
      <c r="MP270" s="28">
        <v>0</v>
      </c>
      <c r="MQ270" s="28">
        <v>0</v>
      </c>
      <c r="MR270" s="28">
        <v>0</v>
      </c>
      <c r="MS270" s="28">
        <v>0</v>
      </c>
      <c r="MT270" s="28">
        <v>0</v>
      </c>
      <c r="MU270" s="28">
        <v>0</v>
      </c>
      <c r="MV270" s="28">
        <v>0</v>
      </c>
      <c r="MW270" s="28">
        <v>0</v>
      </c>
      <c r="MX270" s="28">
        <v>0</v>
      </c>
      <c r="MY270" s="28">
        <v>0</v>
      </c>
      <c r="MZ270" s="28">
        <v>0</v>
      </c>
      <c r="NA270" s="28">
        <v>0</v>
      </c>
      <c r="NB270" s="28">
        <v>0</v>
      </c>
      <c r="NC270" s="28">
        <v>0</v>
      </c>
      <c r="ND270" s="28">
        <v>0</v>
      </c>
      <c r="NE270" s="28">
        <v>0</v>
      </c>
      <c r="NF270" s="28">
        <v>0</v>
      </c>
      <c r="NG270" s="28">
        <v>0</v>
      </c>
      <c r="NH270" s="28">
        <v>0</v>
      </c>
      <c r="NI270" s="28">
        <v>0</v>
      </c>
      <c r="NJ270" s="28">
        <v>0</v>
      </c>
      <c r="NK270" s="28">
        <v>0</v>
      </c>
      <c r="NL270" s="28">
        <v>0</v>
      </c>
      <c r="NM270" s="28">
        <v>0</v>
      </c>
      <c r="NN270" s="28">
        <v>0</v>
      </c>
      <c r="NO270" s="28">
        <v>0</v>
      </c>
      <c r="NP270" s="28">
        <v>0</v>
      </c>
      <c r="NQ270" s="28">
        <v>0</v>
      </c>
      <c r="NR270" s="28">
        <v>0</v>
      </c>
      <c r="NS270" s="28">
        <v>0</v>
      </c>
      <c r="NT270" s="28">
        <v>0</v>
      </c>
      <c r="NU270" s="28">
        <v>0</v>
      </c>
      <c r="NV270" s="28">
        <v>0</v>
      </c>
      <c r="NW270" s="28">
        <v>0</v>
      </c>
      <c r="NX270" s="28">
        <v>0</v>
      </c>
      <c r="NY270" s="28">
        <v>0</v>
      </c>
      <c r="NZ270" s="28">
        <v>0</v>
      </c>
      <c r="OA270" s="28">
        <v>0</v>
      </c>
      <c r="OB270" s="28">
        <v>0</v>
      </c>
      <c r="OC270" s="28">
        <v>0</v>
      </c>
      <c r="OD270" s="28">
        <v>0</v>
      </c>
      <c r="OE270" s="28">
        <v>0</v>
      </c>
      <c r="OF270" s="28">
        <v>0</v>
      </c>
      <c r="OG270" s="28">
        <v>0</v>
      </c>
      <c r="OH270" s="28">
        <v>0</v>
      </c>
      <c r="OI270" s="28">
        <v>0</v>
      </c>
      <c r="OJ270" s="28">
        <v>0</v>
      </c>
      <c r="OK270" s="28">
        <v>0</v>
      </c>
      <c r="OL270" s="28">
        <v>0</v>
      </c>
      <c r="OM270" s="28">
        <v>0</v>
      </c>
      <c r="ON270" s="28">
        <v>0</v>
      </c>
      <c r="OO270" s="28">
        <v>0</v>
      </c>
      <c r="OP270" s="28">
        <v>0</v>
      </c>
      <c r="OQ270" s="28">
        <v>0</v>
      </c>
      <c r="OR270" s="28">
        <v>0</v>
      </c>
      <c r="OS270" s="28">
        <v>0</v>
      </c>
      <c r="OT270" s="28">
        <v>0</v>
      </c>
      <c r="OU270" s="28">
        <v>0</v>
      </c>
      <c r="OV270" s="28">
        <v>0</v>
      </c>
      <c r="OW270" s="28">
        <v>0</v>
      </c>
    </row>
    <row r="271" spans="1:413">
      <c r="A271" s="39" t="s">
        <v>2088</v>
      </c>
      <c r="B271" s="39" t="s">
        <v>5480</v>
      </c>
      <c r="C271" s="39">
        <v>182</v>
      </c>
      <c r="D271" s="39" t="s">
        <v>5481</v>
      </c>
      <c r="E271" s="39" t="s">
        <v>5152</v>
      </c>
      <c r="F271" s="39" t="s">
        <v>1408</v>
      </c>
      <c r="G271" s="39" t="s">
        <v>519</v>
      </c>
      <c r="H271" s="40">
        <f t="shared" si="3"/>
        <v>0</v>
      </c>
      <c r="I271" s="40">
        <v>0</v>
      </c>
      <c r="J271" s="39">
        <v>0</v>
      </c>
      <c r="K271" s="39">
        <v>0</v>
      </c>
      <c r="L271" s="40">
        <v>0</v>
      </c>
      <c r="M271" s="28">
        <v>2.3999999999999998E-7</v>
      </c>
      <c r="N271" s="28">
        <v>4.7999999999999996E-7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0</v>
      </c>
      <c r="AG271" s="28">
        <v>0</v>
      </c>
      <c r="AH271" s="28">
        <v>0</v>
      </c>
      <c r="AI271" s="28">
        <v>0</v>
      </c>
      <c r="AJ271" s="28">
        <v>0</v>
      </c>
      <c r="AK271" s="28">
        <v>0</v>
      </c>
      <c r="AL271" s="28">
        <v>0</v>
      </c>
      <c r="AM271" s="28">
        <v>0</v>
      </c>
      <c r="AN271" s="28">
        <v>0</v>
      </c>
      <c r="AO271" s="28">
        <v>0</v>
      </c>
      <c r="AP271" s="28">
        <v>0</v>
      </c>
      <c r="AQ271" s="28">
        <v>0</v>
      </c>
      <c r="AR271" s="28">
        <v>0</v>
      </c>
      <c r="AS271" s="28">
        <v>0</v>
      </c>
      <c r="AT271" s="28">
        <v>0</v>
      </c>
      <c r="AU271" s="28">
        <v>0</v>
      </c>
      <c r="AV271" s="28">
        <v>0</v>
      </c>
      <c r="AW271" s="28">
        <v>0</v>
      </c>
      <c r="AX271" s="28">
        <v>0</v>
      </c>
      <c r="AY271" s="28">
        <v>0</v>
      </c>
      <c r="AZ271" s="28">
        <v>0</v>
      </c>
      <c r="BA271" s="28">
        <v>0</v>
      </c>
      <c r="BB271" s="28">
        <v>0</v>
      </c>
      <c r="BC271" s="28">
        <v>0</v>
      </c>
      <c r="BD271" s="28">
        <v>0</v>
      </c>
      <c r="BE271" s="28">
        <v>0</v>
      </c>
      <c r="BF271" s="28">
        <v>0</v>
      </c>
      <c r="BG271" s="28">
        <v>0</v>
      </c>
      <c r="BH271" s="28">
        <v>0</v>
      </c>
      <c r="BI271" s="28">
        <v>0</v>
      </c>
      <c r="BJ271" s="28">
        <v>0</v>
      </c>
      <c r="BK271" s="28">
        <v>0</v>
      </c>
      <c r="BL271" s="28">
        <v>0</v>
      </c>
      <c r="BM271" s="28">
        <v>0</v>
      </c>
      <c r="BN271" s="28">
        <v>0</v>
      </c>
      <c r="BO271" s="28">
        <v>0</v>
      </c>
      <c r="BP271" s="28">
        <v>0</v>
      </c>
      <c r="BQ271" s="28">
        <v>0</v>
      </c>
      <c r="BR271" s="28">
        <v>0</v>
      </c>
      <c r="BS271" s="28">
        <v>0</v>
      </c>
      <c r="BT271" s="28">
        <v>0</v>
      </c>
      <c r="BU271" s="28">
        <v>0</v>
      </c>
      <c r="BV271" s="28">
        <v>0</v>
      </c>
      <c r="BW271" s="28">
        <v>0</v>
      </c>
      <c r="BX271" s="28">
        <v>0</v>
      </c>
      <c r="BY271" s="28">
        <v>0</v>
      </c>
      <c r="BZ271" s="28">
        <v>0</v>
      </c>
      <c r="CA271" s="28">
        <v>0</v>
      </c>
      <c r="CB271" s="28">
        <v>0</v>
      </c>
      <c r="CC271" s="28">
        <v>0</v>
      </c>
      <c r="CD271" s="28">
        <v>0</v>
      </c>
      <c r="CE271" s="28">
        <v>0</v>
      </c>
      <c r="CF271" s="28">
        <v>0</v>
      </c>
      <c r="CG271" s="28">
        <v>0</v>
      </c>
      <c r="CH271" s="28">
        <v>0</v>
      </c>
      <c r="CI271" s="28">
        <v>0</v>
      </c>
      <c r="CJ271" s="28">
        <v>0</v>
      </c>
      <c r="CK271" s="28">
        <v>0</v>
      </c>
      <c r="CL271" s="28">
        <v>0</v>
      </c>
      <c r="CM271" s="28">
        <v>0</v>
      </c>
      <c r="CN271" s="28">
        <v>0</v>
      </c>
      <c r="CO271" s="28">
        <v>0</v>
      </c>
      <c r="CP271" s="28">
        <v>0</v>
      </c>
      <c r="CQ271" s="28">
        <v>0</v>
      </c>
      <c r="CR271" s="28">
        <v>0</v>
      </c>
      <c r="CS271" s="28">
        <v>0</v>
      </c>
      <c r="CT271" s="28">
        <v>0</v>
      </c>
      <c r="CU271" s="28">
        <v>0</v>
      </c>
      <c r="CV271" s="28">
        <v>0</v>
      </c>
      <c r="CW271" s="28">
        <v>0</v>
      </c>
      <c r="CX271" s="28">
        <v>0</v>
      </c>
      <c r="CY271" s="28">
        <v>0</v>
      </c>
      <c r="CZ271" s="28">
        <v>0</v>
      </c>
      <c r="DA271" s="28">
        <v>0</v>
      </c>
      <c r="DB271" s="28">
        <v>0</v>
      </c>
      <c r="DC271" s="28">
        <v>0</v>
      </c>
      <c r="DD271" s="28">
        <v>0</v>
      </c>
      <c r="DE271" s="28">
        <v>0</v>
      </c>
      <c r="DF271" s="28">
        <v>0</v>
      </c>
      <c r="DG271" s="28">
        <v>0</v>
      </c>
      <c r="DH271" s="28">
        <v>0</v>
      </c>
      <c r="DI271" s="28">
        <v>0</v>
      </c>
      <c r="DJ271" s="28">
        <v>0</v>
      </c>
      <c r="DK271" s="28">
        <v>0</v>
      </c>
      <c r="DL271" s="28">
        <v>0</v>
      </c>
      <c r="DM271" s="28">
        <v>0</v>
      </c>
      <c r="DN271" s="28">
        <v>0</v>
      </c>
      <c r="DO271" s="28">
        <v>0</v>
      </c>
      <c r="DP271" s="28">
        <v>0</v>
      </c>
      <c r="DQ271" s="28">
        <v>0</v>
      </c>
      <c r="DR271" s="28">
        <v>0</v>
      </c>
      <c r="DS271" s="28">
        <v>0</v>
      </c>
      <c r="DT271" s="28">
        <v>0</v>
      </c>
      <c r="DU271" s="28">
        <v>0</v>
      </c>
      <c r="DV271" s="28">
        <v>0</v>
      </c>
      <c r="DW271" s="28">
        <v>0</v>
      </c>
      <c r="DX271" s="28">
        <v>0</v>
      </c>
      <c r="DY271" s="28">
        <v>0</v>
      </c>
      <c r="DZ271" s="28">
        <v>0</v>
      </c>
      <c r="EA271" s="28">
        <v>0</v>
      </c>
      <c r="EB271" s="28">
        <v>0</v>
      </c>
      <c r="EC271" s="28">
        <v>0</v>
      </c>
      <c r="ED271" s="28">
        <v>0</v>
      </c>
      <c r="EE271" s="28">
        <v>0</v>
      </c>
      <c r="EF271" s="28">
        <v>0</v>
      </c>
      <c r="EG271" s="28">
        <v>0</v>
      </c>
      <c r="EH271" s="28">
        <v>0</v>
      </c>
      <c r="EI271" s="28">
        <v>0</v>
      </c>
      <c r="EJ271" s="28">
        <v>0</v>
      </c>
      <c r="EK271" s="28">
        <v>0</v>
      </c>
      <c r="EL271" s="28">
        <v>0</v>
      </c>
      <c r="EM271" s="28">
        <v>0</v>
      </c>
      <c r="EN271" s="28">
        <v>0</v>
      </c>
      <c r="EO271" s="28">
        <v>0</v>
      </c>
      <c r="EP271" s="28">
        <v>0</v>
      </c>
      <c r="EQ271" s="28">
        <v>0</v>
      </c>
      <c r="ER271" s="28">
        <v>0</v>
      </c>
      <c r="ES271" s="28">
        <v>0</v>
      </c>
      <c r="ET271" s="28">
        <v>0</v>
      </c>
      <c r="EU271" s="28">
        <v>0</v>
      </c>
      <c r="EV271" s="28">
        <v>0</v>
      </c>
      <c r="EW271" s="28">
        <v>0</v>
      </c>
      <c r="EX271" s="28">
        <v>0</v>
      </c>
      <c r="EY271" s="28">
        <v>0</v>
      </c>
      <c r="EZ271" s="28">
        <v>0</v>
      </c>
      <c r="FA271" s="28">
        <v>0</v>
      </c>
      <c r="FB271" s="28">
        <v>0</v>
      </c>
      <c r="FC271" s="28">
        <v>0</v>
      </c>
      <c r="FD271" s="28">
        <v>0</v>
      </c>
      <c r="FE271" s="28">
        <v>0</v>
      </c>
      <c r="FF271" s="28">
        <v>0</v>
      </c>
      <c r="FG271" s="28">
        <v>0</v>
      </c>
      <c r="FH271" s="28">
        <v>0</v>
      </c>
      <c r="FI271" s="28">
        <v>0</v>
      </c>
      <c r="FJ271" s="28">
        <v>0</v>
      </c>
      <c r="FK271" s="28">
        <v>0</v>
      </c>
      <c r="FL271" s="28">
        <v>0</v>
      </c>
      <c r="FM271" s="28">
        <v>0</v>
      </c>
      <c r="FN271" s="28">
        <v>0</v>
      </c>
      <c r="FO271" s="28">
        <v>0</v>
      </c>
      <c r="FP271" s="28">
        <v>0</v>
      </c>
      <c r="FQ271" s="28">
        <v>0</v>
      </c>
      <c r="FR271" s="28">
        <v>0</v>
      </c>
      <c r="FS271" s="28">
        <v>0</v>
      </c>
      <c r="FT271" s="28">
        <v>0</v>
      </c>
      <c r="FU271" s="28">
        <v>0</v>
      </c>
      <c r="FV271" s="28">
        <v>0</v>
      </c>
      <c r="FW271" s="28">
        <v>0</v>
      </c>
      <c r="FX271" s="28">
        <v>0</v>
      </c>
      <c r="FY271" s="28">
        <v>0</v>
      </c>
      <c r="FZ271" s="28">
        <v>0</v>
      </c>
      <c r="GA271" s="28">
        <v>0</v>
      </c>
      <c r="GB271" s="28">
        <v>0</v>
      </c>
      <c r="GC271" s="28">
        <v>0</v>
      </c>
      <c r="GD271" s="28">
        <v>0</v>
      </c>
      <c r="GE271" s="28">
        <v>0</v>
      </c>
      <c r="GF271" s="28">
        <v>0</v>
      </c>
      <c r="GG271" s="28">
        <v>0</v>
      </c>
      <c r="GH271" s="28">
        <v>0</v>
      </c>
      <c r="GI271" s="28">
        <v>0</v>
      </c>
      <c r="GJ271" s="28">
        <v>0</v>
      </c>
      <c r="GK271" s="28">
        <v>0</v>
      </c>
      <c r="GL271" s="28">
        <v>0</v>
      </c>
      <c r="GM271" s="28">
        <v>0</v>
      </c>
      <c r="GN271" s="28">
        <v>0</v>
      </c>
      <c r="GO271" s="28">
        <v>0</v>
      </c>
      <c r="GP271" s="28">
        <v>0</v>
      </c>
      <c r="GQ271" s="28">
        <v>0</v>
      </c>
      <c r="GR271" s="28">
        <v>0</v>
      </c>
      <c r="GS271" s="28">
        <v>0</v>
      </c>
      <c r="GT271" s="28">
        <v>0</v>
      </c>
      <c r="GU271" s="28">
        <v>0</v>
      </c>
      <c r="GV271" s="28">
        <v>0</v>
      </c>
      <c r="GW271" s="28">
        <v>0</v>
      </c>
      <c r="GX271" s="28">
        <v>0</v>
      </c>
      <c r="GY271" s="28">
        <v>0</v>
      </c>
      <c r="GZ271" s="28">
        <v>0</v>
      </c>
      <c r="HA271" s="28">
        <v>0</v>
      </c>
      <c r="HB271" s="28">
        <v>0</v>
      </c>
      <c r="HC271" s="28">
        <v>0</v>
      </c>
      <c r="HD271" s="28">
        <v>0</v>
      </c>
      <c r="HE271" s="28">
        <v>0</v>
      </c>
      <c r="HF271" s="28">
        <v>0</v>
      </c>
      <c r="HG271" s="28">
        <v>0</v>
      </c>
      <c r="HH271" s="28">
        <v>0</v>
      </c>
      <c r="HI271" s="28">
        <v>0</v>
      </c>
      <c r="HJ271" s="28">
        <v>0</v>
      </c>
      <c r="HK271" s="28">
        <v>0</v>
      </c>
      <c r="HL271" s="28">
        <v>0</v>
      </c>
      <c r="HM271" s="28">
        <v>0</v>
      </c>
      <c r="HN271" s="28">
        <v>0</v>
      </c>
      <c r="HO271" s="28">
        <v>0</v>
      </c>
      <c r="HP271" s="28">
        <v>0</v>
      </c>
      <c r="HQ271" s="28">
        <v>0</v>
      </c>
      <c r="HR271" s="28">
        <v>0</v>
      </c>
      <c r="HS271" s="28">
        <v>0</v>
      </c>
      <c r="HT271" s="28">
        <v>0</v>
      </c>
      <c r="HU271" s="28">
        <v>0</v>
      </c>
      <c r="HV271" s="28">
        <v>0</v>
      </c>
      <c r="HW271" s="28">
        <v>0</v>
      </c>
      <c r="HX271" s="28">
        <v>0</v>
      </c>
      <c r="HY271" s="28">
        <v>0</v>
      </c>
      <c r="HZ271" s="28">
        <v>0</v>
      </c>
      <c r="IA271" s="28">
        <v>0</v>
      </c>
      <c r="IB271" s="28">
        <v>0</v>
      </c>
      <c r="IC271" s="28">
        <v>0</v>
      </c>
      <c r="ID271" s="28">
        <v>0</v>
      </c>
      <c r="IE271" s="28">
        <v>0</v>
      </c>
      <c r="IF271" s="28">
        <v>0</v>
      </c>
      <c r="IG271" s="28">
        <v>0</v>
      </c>
      <c r="IH271" s="28">
        <v>0</v>
      </c>
      <c r="II271" s="28">
        <v>0</v>
      </c>
      <c r="IJ271" s="28">
        <v>0</v>
      </c>
      <c r="IK271" s="28">
        <v>0</v>
      </c>
      <c r="IL271" s="28">
        <v>0</v>
      </c>
      <c r="IM271" s="28">
        <v>0</v>
      </c>
      <c r="IN271" s="28">
        <v>0</v>
      </c>
      <c r="IO271" s="28">
        <v>0</v>
      </c>
      <c r="IP271" s="28">
        <v>0</v>
      </c>
      <c r="IQ271" s="28">
        <v>0</v>
      </c>
      <c r="IR271" s="28">
        <v>0</v>
      </c>
      <c r="IS271" s="28">
        <v>0</v>
      </c>
      <c r="IT271" s="28">
        <v>0</v>
      </c>
      <c r="IU271" s="28">
        <v>0</v>
      </c>
      <c r="IV271" s="28">
        <v>0</v>
      </c>
      <c r="IW271" s="28">
        <v>0</v>
      </c>
      <c r="IX271" s="28">
        <v>0</v>
      </c>
      <c r="IY271" s="28">
        <v>0</v>
      </c>
      <c r="IZ271" s="28">
        <v>0</v>
      </c>
      <c r="JA271" s="28">
        <v>0</v>
      </c>
      <c r="JB271" s="28">
        <v>0</v>
      </c>
      <c r="JC271" s="28">
        <v>0</v>
      </c>
      <c r="JD271" s="28">
        <v>0</v>
      </c>
      <c r="JE271" s="28">
        <v>0</v>
      </c>
      <c r="JF271" s="28">
        <v>0</v>
      </c>
      <c r="JG271" s="28">
        <v>0</v>
      </c>
      <c r="JH271" s="28">
        <v>0</v>
      </c>
      <c r="JI271" s="28">
        <v>0</v>
      </c>
      <c r="JJ271" s="28">
        <v>0</v>
      </c>
      <c r="JK271" s="28">
        <v>0</v>
      </c>
      <c r="JL271" s="28">
        <v>0</v>
      </c>
      <c r="JM271" s="28">
        <v>0</v>
      </c>
      <c r="JN271" s="28">
        <v>0</v>
      </c>
      <c r="JO271" s="28">
        <v>0</v>
      </c>
      <c r="JP271" s="28">
        <v>0</v>
      </c>
      <c r="JQ271" s="28">
        <v>0</v>
      </c>
      <c r="JR271" s="28">
        <v>0</v>
      </c>
      <c r="JS271" s="28">
        <v>0</v>
      </c>
      <c r="JT271" s="28">
        <v>0</v>
      </c>
      <c r="JU271" s="28">
        <v>0</v>
      </c>
      <c r="JV271" s="28">
        <v>0</v>
      </c>
      <c r="JW271" s="28">
        <v>0</v>
      </c>
      <c r="JX271" s="28">
        <v>0</v>
      </c>
      <c r="JY271" s="28">
        <v>0</v>
      </c>
      <c r="JZ271" s="28">
        <v>0</v>
      </c>
      <c r="KA271" s="28">
        <v>0</v>
      </c>
      <c r="KB271" s="28">
        <v>0</v>
      </c>
      <c r="KC271" s="28">
        <v>0</v>
      </c>
      <c r="KD271" s="28">
        <v>0</v>
      </c>
      <c r="KE271" s="28">
        <v>0</v>
      </c>
      <c r="KF271" s="28">
        <v>0</v>
      </c>
      <c r="KG271" s="28">
        <v>0</v>
      </c>
      <c r="KH271" s="28">
        <v>0</v>
      </c>
      <c r="KI271" s="28">
        <v>0</v>
      </c>
      <c r="KJ271" s="28">
        <v>0</v>
      </c>
      <c r="KK271" s="28">
        <v>0</v>
      </c>
      <c r="KL271" s="28">
        <v>0</v>
      </c>
      <c r="KM271" s="28">
        <v>0</v>
      </c>
      <c r="KN271" s="28">
        <v>0</v>
      </c>
      <c r="KO271" s="28">
        <v>0</v>
      </c>
      <c r="KP271" s="28">
        <v>0</v>
      </c>
      <c r="KQ271" s="28">
        <v>0</v>
      </c>
      <c r="KR271" s="28">
        <v>0</v>
      </c>
      <c r="KS271" s="28">
        <v>0</v>
      </c>
      <c r="KT271" s="28">
        <v>0</v>
      </c>
      <c r="KU271" s="28">
        <v>0</v>
      </c>
      <c r="KV271" s="28">
        <v>0</v>
      </c>
      <c r="KW271" s="28">
        <v>0</v>
      </c>
      <c r="KX271" s="28">
        <v>0</v>
      </c>
      <c r="KY271" s="28">
        <v>0</v>
      </c>
      <c r="KZ271" s="28">
        <v>0</v>
      </c>
      <c r="LA271" s="28">
        <v>0</v>
      </c>
      <c r="LB271" s="28">
        <v>0</v>
      </c>
      <c r="LC271" s="28">
        <v>0</v>
      </c>
      <c r="LD271" s="28">
        <v>0</v>
      </c>
      <c r="LE271" s="28">
        <v>0</v>
      </c>
      <c r="LF271" s="28">
        <v>0</v>
      </c>
      <c r="LG271" s="28">
        <v>0</v>
      </c>
      <c r="LH271" s="28">
        <v>0</v>
      </c>
      <c r="LI271" s="28">
        <v>0</v>
      </c>
      <c r="LJ271" s="28">
        <v>0</v>
      </c>
      <c r="LK271" s="28">
        <v>0</v>
      </c>
      <c r="LL271" s="28">
        <v>0</v>
      </c>
      <c r="LM271" s="28">
        <v>0</v>
      </c>
      <c r="LN271" s="28">
        <v>0</v>
      </c>
      <c r="LO271" s="28">
        <v>0</v>
      </c>
      <c r="LP271" s="28">
        <v>0</v>
      </c>
      <c r="LQ271" s="28">
        <v>0</v>
      </c>
      <c r="LR271" s="28">
        <v>0</v>
      </c>
      <c r="LS271" s="28">
        <v>0</v>
      </c>
      <c r="LT271" s="28">
        <v>0</v>
      </c>
      <c r="LU271" s="28">
        <v>0</v>
      </c>
      <c r="LV271" s="28">
        <v>0</v>
      </c>
      <c r="LW271" s="28">
        <v>0</v>
      </c>
      <c r="LX271" s="28">
        <v>0</v>
      </c>
      <c r="LY271" s="28">
        <v>0</v>
      </c>
      <c r="LZ271" s="28">
        <v>0</v>
      </c>
      <c r="MA271" s="28">
        <v>0</v>
      </c>
      <c r="MB271" s="28">
        <v>0</v>
      </c>
      <c r="MC271" s="28">
        <v>0</v>
      </c>
      <c r="MD271" s="28">
        <v>0</v>
      </c>
      <c r="ME271" s="28">
        <v>0</v>
      </c>
      <c r="MF271" s="28">
        <v>0</v>
      </c>
      <c r="MG271" s="28">
        <v>0</v>
      </c>
      <c r="MH271" s="28">
        <v>0</v>
      </c>
      <c r="MI271" s="28">
        <v>0</v>
      </c>
      <c r="MJ271" s="28">
        <v>0</v>
      </c>
      <c r="MK271" s="28">
        <v>0</v>
      </c>
      <c r="ML271" s="28">
        <v>0</v>
      </c>
      <c r="MM271" s="28">
        <v>0</v>
      </c>
      <c r="MN271" s="28">
        <v>0</v>
      </c>
      <c r="MO271" s="28">
        <v>0</v>
      </c>
      <c r="MP271" s="28">
        <v>0</v>
      </c>
      <c r="MQ271" s="28">
        <v>0</v>
      </c>
      <c r="MR271" s="28">
        <v>0</v>
      </c>
      <c r="MS271" s="28">
        <v>0</v>
      </c>
      <c r="MT271" s="28">
        <v>0</v>
      </c>
      <c r="MU271" s="28">
        <v>0</v>
      </c>
      <c r="MV271" s="28">
        <v>0</v>
      </c>
      <c r="MW271" s="28">
        <v>0</v>
      </c>
      <c r="MX271" s="28">
        <v>0</v>
      </c>
      <c r="MY271" s="28">
        <v>0</v>
      </c>
      <c r="MZ271" s="28">
        <v>0</v>
      </c>
      <c r="NA271" s="28">
        <v>0</v>
      </c>
      <c r="NB271" s="28">
        <v>0</v>
      </c>
      <c r="NC271" s="28">
        <v>0</v>
      </c>
      <c r="ND271" s="28">
        <v>0</v>
      </c>
      <c r="NE271" s="28">
        <v>0</v>
      </c>
      <c r="NF271" s="28">
        <v>0</v>
      </c>
      <c r="NG271" s="28">
        <v>0</v>
      </c>
      <c r="NH271" s="28">
        <v>0</v>
      </c>
      <c r="NI271" s="28">
        <v>0</v>
      </c>
      <c r="NJ271" s="28">
        <v>0</v>
      </c>
      <c r="NK271" s="28">
        <v>0</v>
      </c>
      <c r="NL271" s="28">
        <v>0</v>
      </c>
      <c r="NM271" s="28">
        <v>0</v>
      </c>
      <c r="NN271" s="28">
        <v>0</v>
      </c>
      <c r="NO271" s="28">
        <v>0</v>
      </c>
      <c r="NP271" s="28">
        <v>0</v>
      </c>
      <c r="NQ271" s="28">
        <v>0</v>
      </c>
      <c r="NR271" s="28">
        <v>0</v>
      </c>
      <c r="NS271" s="28">
        <v>0</v>
      </c>
      <c r="NT271" s="28">
        <v>0</v>
      </c>
      <c r="NU271" s="28">
        <v>0</v>
      </c>
      <c r="NV271" s="28">
        <v>0</v>
      </c>
      <c r="NW271" s="28">
        <v>0</v>
      </c>
      <c r="NX271" s="28">
        <v>0</v>
      </c>
      <c r="NY271" s="28">
        <v>0</v>
      </c>
      <c r="NZ271" s="28">
        <v>0</v>
      </c>
      <c r="OA271" s="28">
        <v>0</v>
      </c>
      <c r="OB271" s="28">
        <v>0</v>
      </c>
      <c r="OC271" s="28">
        <v>0</v>
      </c>
      <c r="OD271" s="28">
        <v>0</v>
      </c>
      <c r="OE271" s="28">
        <v>0</v>
      </c>
      <c r="OF271" s="28">
        <v>0</v>
      </c>
      <c r="OG271" s="28">
        <v>0</v>
      </c>
      <c r="OH271" s="28">
        <v>0</v>
      </c>
      <c r="OI271" s="28">
        <v>0</v>
      </c>
      <c r="OJ271" s="28">
        <v>0</v>
      </c>
      <c r="OK271" s="28">
        <v>0</v>
      </c>
      <c r="OL271" s="28">
        <v>0</v>
      </c>
      <c r="OM271" s="28">
        <v>0</v>
      </c>
      <c r="ON271" s="28">
        <v>0</v>
      </c>
      <c r="OO271" s="28">
        <v>0</v>
      </c>
      <c r="OP271" s="28">
        <v>0</v>
      </c>
      <c r="OQ271" s="28">
        <v>0</v>
      </c>
      <c r="OR271" s="28">
        <v>0</v>
      </c>
      <c r="OS271" s="28">
        <v>0</v>
      </c>
      <c r="OT271" s="28">
        <v>0</v>
      </c>
      <c r="OU271" s="28">
        <v>0</v>
      </c>
      <c r="OV271" s="28">
        <v>0</v>
      </c>
      <c r="OW271" s="28">
        <v>0</v>
      </c>
    </row>
    <row r="272" spans="1:413">
      <c r="A272" s="39" t="s">
        <v>2091</v>
      </c>
      <c r="B272" s="39" t="s">
        <v>5482</v>
      </c>
      <c r="C272" s="39">
        <v>183</v>
      </c>
      <c r="D272" s="39" t="s">
        <v>1717</v>
      </c>
      <c r="E272" s="39" t="s">
        <v>5152</v>
      </c>
      <c r="F272" s="39" t="s">
        <v>1406</v>
      </c>
      <c r="G272" s="39" t="s">
        <v>519</v>
      </c>
      <c r="H272" s="40">
        <f t="shared" si="3"/>
        <v>0</v>
      </c>
      <c r="I272" s="40">
        <v>0</v>
      </c>
      <c r="J272" s="39">
        <v>0</v>
      </c>
      <c r="K272" s="39">
        <v>0</v>
      </c>
      <c r="L272" s="40">
        <v>0</v>
      </c>
      <c r="M272" s="28">
        <v>1.0139999999999999E-5</v>
      </c>
      <c r="N272" s="28">
        <v>2.0279999999999999E-5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8">
        <v>0</v>
      </c>
      <c r="AF272" s="28">
        <v>0</v>
      </c>
      <c r="AG272" s="28">
        <v>0</v>
      </c>
      <c r="AH272" s="28">
        <v>0</v>
      </c>
      <c r="AI272" s="28">
        <v>0</v>
      </c>
      <c r="AJ272" s="28">
        <v>0</v>
      </c>
      <c r="AK272" s="28">
        <v>0</v>
      </c>
      <c r="AL272" s="28">
        <v>0</v>
      </c>
      <c r="AM272" s="28">
        <v>0</v>
      </c>
      <c r="AN272" s="28">
        <v>0</v>
      </c>
      <c r="AO272" s="28">
        <v>0</v>
      </c>
      <c r="AP272" s="28">
        <v>0</v>
      </c>
      <c r="AQ272" s="28">
        <v>0</v>
      </c>
      <c r="AR272" s="28">
        <v>0</v>
      </c>
      <c r="AS272" s="28">
        <v>0</v>
      </c>
      <c r="AT272" s="28">
        <v>0</v>
      </c>
      <c r="AU272" s="28">
        <v>0</v>
      </c>
      <c r="AV272" s="28">
        <v>0</v>
      </c>
      <c r="AW272" s="28">
        <v>0</v>
      </c>
      <c r="AX272" s="28">
        <v>0</v>
      </c>
      <c r="AY272" s="28">
        <v>0</v>
      </c>
      <c r="AZ272" s="28">
        <v>0</v>
      </c>
      <c r="BA272" s="28">
        <v>0</v>
      </c>
      <c r="BB272" s="28">
        <v>0</v>
      </c>
      <c r="BC272" s="28">
        <v>0</v>
      </c>
      <c r="BD272" s="28">
        <v>0</v>
      </c>
      <c r="BE272" s="28">
        <v>0</v>
      </c>
      <c r="BF272" s="28">
        <v>0</v>
      </c>
      <c r="BG272" s="28">
        <v>0</v>
      </c>
      <c r="BH272" s="28">
        <v>0</v>
      </c>
      <c r="BI272" s="28">
        <v>0</v>
      </c>
      <c r="BJ272" s="28">
        <v>0</v>
      </c>
      <c r="BK272" s="28">
        <v>0</v>
      </c>
      <c r="BL272" s="28">
        <v>0</v>
      </c>
      <c r="BM272" s="28">
        <v>0</v>
      </c>
      <c r="BN272" s="28">
        <v>0</v>
      </c>
      <c r="BO272" s="28">
        <v>0</v>
      </c>
      <c r="BP272" s="28">
        <v>0</v>
      </c>
      <c r="BQ272" s="28">
        <v>0</v>
      </c>
      <c r="BR272" s="28">
        <v>0</v>
      </c>
      <c r="BS272" s="28">
        <v>0</v>
      </c>
      <c r="BT272" s="28">
        <v>0</v>
      </c>
      <c r="BU272" s="28">
        <v>0</v>
      </c>
      <c r="BV272" s="28">
        <v>0</v>
      </c>
      <c r="BW272" s="28">
        <v>0</v>
      </c>
      <c r="BX272" s="28">
        <v>0</v>
      </c>
      <c r="BY272" s="28">
        <v>0</v>
      </c>
      <c r="BZ272" s="28">
        <v>0</v>
      </c>
      <c r="CA272" s="28">
        <v>0</v>
      </c>
      <c r="CB272" s="28">
        <v>0</v>
      </c>
      <c r="CC272" s="28">
        <v>0</v>
      </c>
      <c r="CD272" s="28">
        <v>0</v>
      </c>
      <c r="CE272" s="28">
        <v>0</v>
      </c>
      <c r="CF272" s="28">
        <v>0</v>
      </c>
      <c r="CG272" s="28">
        <v>0</v>
      </c>
      <c r="CH272" s="28">
        <v>0</v>
      </c>
      <c r="CI272" s="28">
        <v>0</v>
      </c>
      <c r="CJ272" s="28">
        <v>0</v>
      </c>
      <c r="CK272" s="28">
        <v>0</v>
      </c>
      <c r="CL272" s="28">
        <v>0</v>
      </c>
      <c r="CM272" s="28">
        <v>0</v>
      </c>
      <c r="CN272" s="28">
        <v>0</v>
      </c>
      <c r="CO272" s="28">
        <v>0</v>
      </c>
      <c r="CP272" s="28">
        <v>0</v>
      </c>
      <c r="CQ272" s="28">
        <v>0</v>
      </c>
      <c r="CR272" s="28">
        <v>0</v>
      </c>
      <c r="CS272" s="28">
        <v>0</v>
      </c>
      <c r="CT272" s="28">
        <v>0</v>
      </c>
      <c r="CU272" s="28">
        <v>0</v>
      </c>
      <c r="CV272" s="28">
        <v>0</v>
      </c>
      <c r="CW272" s="28">
        <v>0</v>
      </c>
      <c r="CX272" s="28">
        <v>0</v>
      </c>
      <c r="CY272" s="28">
        <v>0</v>
      </c>
      <c r="CZ272" s="28">
        <v>0</v>
      </c>
      <c r="DA272" s="28">
        <v>0</v>
      </c>
      <c r="DB272" s="28">
        <v>0</v>
      </c>
      <c r="DC272" s="28">
        <v>0</v>
      </c>
      <c r="DD272" s="28">
        <v>0</v>
      </c>
      <c r="DE272" s="28">
        <v>0</v>
      </c>
      <c r="DF272" s="28">
        <v>0</v>
      </c>
      <c r="DG272" s="28">
        <v>0</v>
      </c>
      <c r="DH272" s="28">
        <v>0</v>
      </c>
      <c r="DI272" s="28">
        <v>0</v>
      </c>
      <c r="DJ272" s="28">
        <v>0</v>
      </c>
      <c r="DK272" s="28">
        <v>0</v>
      </c>
      <c r="DL272" s="28">
        <v>0</v>
      </c>
      <c r="DM272" s="28">
        <v>0</v>
      </c>
      <c r="DN272" s="28">
        <v>0</v>
      </c>
      <c r="DO272" s="28">
        <v>0</v>
      </c>
      <c r="DP272" s="28">
        <v>0</v>
      </c>
      <c r="DQ272" s="28">
        <v>0</v>
      </c>
      <c r="DR272" s="28">
        <v>0</v>
      </c>
      <c r="DS272" s="28">
        <v>0</v>
      </c>
      <c r="DT272" s="28">
        <v>0</v>
      </c>
      <c r="DU272" s="28">
        <v>0</v>
      </c>
      <c r="DV272" s="28">
        <v>0</v>
      </c>
      <c r="DW272" s="28">
        <v>0</v>
      </c>
      <c r="DX272" s="28">
        <v>0</v>
      </c>
      <c r="DY272" s="28">
        <v>0</v>
      </c>
      <c r="DZ272" s="28">
        <v>0</v>
      </c>
      <c r="EA272" s="28">
        <v>0</v>
      </c>
      <c r="EB272" s="28">
        <v>0</v>
      </c>
      <c r="EC272" s="28">
        <v>0</v>
      </c>
      <c r="ED272" s="28">
        <v>0</v>
      </c>
      <c r="EE272" s="28">
        <v>0</v>
      </c>
      <c r="EF272" s="28">
        <v>0</v>
      </c>
      <c r="EG272" s="28">
        <v>0</v>
      </c>
      <c r="EH272" s="28">
        <v>0</v>
      </c>
      <c r="EI272" s="28">
        <v>0</v>
      </c>
      <c r="EJ272" s="28">
        <v>0</v>
      </c>
      <c r="EK272" s="28">
        <v>0</v>
      </c>
      <c r="EL272" s="28">
        <v>0</v>
      </c>
      <c r="EM272" s="28">
        <v>0</v>
      </c>
      <c r="EN272" s="28">
        <v>0</v>
      </c>
      <c r="EO272" s="28">
        <v>0</v>
      </c>
      <c r="EP272" s="28">
        <v>0</v>
      </c>
      <c r="EQ272" s="28">
        <v>0</v>
      </c>
      <c r="ER272" s="28">
        <v>0</v>
      </c>
      <c r="ES272" s="28">
        <v>0</v>
      </c>
      <c r="ET272" s="28">
        <v>0</v>
      </c>
      <c r="EU272" s="28">
        <v>0</v>
      </c>
      <c r="EV272" s="28">
        <v>0</v>
      </c>
      <c r="EW272" s="28">
        <v>0</v>
      </c>
      <c r="EX272" s="28">
        <v>0</v>
      </c>
      <c r="EY272" s="28">
        <v>0</v>
      </c>
      <c r="EZ272" s="28">
        <v>0</v>
      </c>
      <c r="FA272" s="28">
        <v>0</v>
      </c>
      <c r="FB272" s="28">
        <v>0</v>
      </c>
      <c r="FC272" s="28">
        <v>0</v>
      </c>
      <c r="FD272" s="28">
        <v>0</v>
      </c>
      <c r="FE272" s="28">
        <v>0</v>
      </c>
      <c r="FF272" s="28">
        <v>0</v>
      </c>
      <c r="FG272" s="28">
        <v>0</v>
      </c>
      <c r="FH272" s="28">
        <v>0</v>
      </c>
      <c r="FI272" s="28">
        <v>0</v>
      </c>
      <c r="FJ272" s="28">
        <v>0</v>
      </c>
      <c r="FK272" s="28">
        <v>0</v>
      </c>
      <c r="FL272" s="28">
        <v>0</v>
      </c>
      <c r="FM272" s="28">
        <v>0</v>
      </c>
      <c r="FN272" s="28">
        <v>0</v>
      </c>
      <c r="FO272" s="28">
        <v>0</v>
      </c>
      <c r="FP272" s="28">
        <v>0</v>
      </c>
      <c r="FQ272" s="28">
        <v>0</v>
      </c>
      <c r="FR272" s="28">
        <v>0</v>
      </c>
      <c r="FS272" s="28">
        <v>0</v>
      </c>
      <c r="FT272" s="28">
        <v>0</v>
      </c>
      <c r="FU272" s="28">
        <v>0</v>
      </c>
      <c r="FV272" s="28">
        <v>0</v>
      </c>
      <c r="FW272" s="28">
        <v>0</v>
      </c>
      <c r="FX272" s="28">
        <v>0</v>
      </c>
      <c r="FY272" s="28">
        <v>0</v>
      </c>
      <c r="FZ272" s="28">
        <v>0</v>
      </c>
      <c r="GA272" s="28">
        <v>0</v>
      </c>
      <c r="GB272" s="28">
        <v>0</v>
      </c>
      <c r="GC272" s="28">
        <v>0</v>
      </c>
      <c r="GD272" s="28">
        <v>0</v>
      </c>
      <c r="GE272" s="28">
        <v>0</v>
      </c>
      <c r="GF272" s="28">
        <v>0</v>
      </c>
      <c r="GG272" s="28">
        <v>0</v>
      </c>
      <c r="GH272" s="28">
        <v>0</v>
      </c>
      <c r="GI272" s="28">
        <v>0</v>
      </c>
      <c r="GJ272" s="28">
        <v>0</v>
      </c>
      <c r="GK272" s="28">
        <v>0</v>
      </c>
      <c r="GL272" s="28">
        <v>0</v>
      </c>
      <c r="GM272" s="28">
        <v>0</v>
      </c>
      <c r="GN272" s="28">
        <v>0</v>
      </c>
      <c r="GO272" s="28">
        <v>0</v>
      </c>
      <c r="GP272" s="28">
        <v>0</v>
      </c>
      <c r="GQ272" s="28">
        <v>0</v>
      </c>
      <c r="GR272" s="28">
        <v>0</v>
      </c>
      <c r="GS272" s="28">
        <v>0</v>
      </c>
      <c r="GT272" s="28">
        <v>0</v>
      </c>
      <c r="GU272" s="28">
        <v>0</v>
      </c>
      <c r="GV272" s="28">
        <v>0</v>
      </c>
      <c r="GW272" s="28">
        <v>0</v>
      </c>
      <c r="GX272" s="28">
        <v>0</v>
      </c>
      <c r="GY272" s="28">
        <v>0</v>
      </c>
      <c r="GZ272" s="28">
        <v>0</v>
      </c>
      <c r="HA272" s="28">
        <v>0</v>
      </c>
      <c r="HB272" s="28">
        <v>0</v>
      </c>
      <c r="HC272" s="28">
        <v>0</v>
      </c>
      <c r="HD272" s="28">
        <v>0</v>
      </c>
      <c r="HE272" s="28">
        <v>0</v>
      </c>
      <c r="HF272" s="28">
        <v>0</v>
      </c>
      <c r="HG272" s="28">
        <v>0</v>
      </c>
      <c r="HH272" s="28">
        <v>0</v>
      </c>
      <c r="HI272" s="28">
        <v>0</v>
      </c>
      <c r="HJ272" s="28">
        <v>0</v>
      </c>
      <c r="HK272" s="28">
        <v>0</v>
      </c>
      <c r="HL272" s="28">
        <v>0</v>
      </c>
      <c r="HM272" s="28">
        <v>0</v>
      </c>
      <c r="HN272" s="28">
        <v>0</v>
      </c>
      <c r="HO272" s="28">
        <v>0</v>
      </c>
      <c r="HP272" s="28">
        <v>0</v>
      </c>
      <c r="HQ272" s="28">
        <v>0</v>
      </c>
      <c r="HR272" s="28">
        <v>0</v>
      </c>
      <c r="HS272" s="28">
        <v>0</v>
      </c>
      <c r="HT272" s="28">
        <v>0</v>
      </c>
      <c r="HU272" s="28">
        <v>0</v>
      </c>
      <c r="HV272" s="28">
        <v>0</v>
      </c>
      <c r="HW272" s="28">
        <v>0</v>
      </c>
      <c r="HX272" s="28">
        <v>0</v>
      </c>
      <c r="HY272" s="28">
        <v>0</v>
      </c>
      <c r="HZ272" s="28">
        <v>0</v>
      </c>
      <c r="IA272" s="28">
        <v>0</v>
      </c>
      <c r="IB272" s="28">
        <v>0</v>
      </c>
      <c r="IC272" s="28">
        <v>0</v>
      </c>
      <c r="ID272" s="28">
        <v>0</v>
      </c>
      <c r="IE272" s="28">
        <v>0</v>
      </c>
      <c r="IF272" s="28">
        <v>0</v>
      </c>
      <c r="IG272" s="28">
        <v>0</v>
      </c>
      <c r="IH272" s="28">
        <v>0</v>
      </c>
      <c r="II272" s="28">
        <v>0</v>
      </c>
      <c r="IJ272" s="28">
        <v>0</v>
      </c>
      <c r="IK272" s="28">
        <v>0</v>
      </c>
      <c r="IL272" s="28">
        <v>0</v>
      </c>
      <c r="IM272" s="28">
        <v>0</v>
      </c>
      <c r="IN272" s="28">
        <v>0</v>
      </c>
      <c r="IO272" s="28">
        <v>0</v>
      </c>
      <c r="IP272" s="28">
        <v>0</v>
      </c>
      <c r="IQ272" s="28">
        <v>0</v>
      </c>
      <c r="IR272" s="28">
        <v>0</v>
      </c>
      <c r="IS272" s="28">
        <v>0</v>
      </c>
      <c r="IT272" s="28">
        <v>0</v>
      </c>
      <c r="IU272" s="28">
        <v>0</v>
      </c>
      <c r="IV272" s="28">
        <v>0</v>
      </c>
      <c r="IW272" s="28">
        <v>0</v>
      </c>
      <c r="IX272" s="28">
        <v>0</v>
      </c>
      <c r="IY272" s="28">
        <v>0</v>
      </c>
      <c r="IZ272" s="28">
        <v>0</v>
      </c>
      <c r="JA272" s="28">
        <v>0</v>
      </c>
      <c r="JB272" s="28">
        <v>0</v>
      </c>
      <c r="JC272" s="28">
        <v>0</v>
      </c>
      <c r="JD272" s="28">
        <v>0</v>
      </c>
      <c r="JE272" s="28">
        <v>0</v>
      </c>
      <c r="JF272" s="28">
        <v>0</v>
      </c>
      <c r="JG272" s="28">
        <v>0</v>
      </c>
      <c r="JH272" s="28">
        <v>0</v>
      </c>
      <c r="JI272" s="28">
        <v>0</v>
      </c>
      <c r="JJ272" s="28">
        <v>0</v>
      </c>
      <c r="JK272" s="28">
        <v>0</v>
      </c>
      <c r="JL272" s="28">
        <v>0</v>
      </c>
      <c r="JM272" s="28">
        <v>0</v>
      </c>
      <c r="JN272" s="28">
        <v>0</v>
      </c>
      <c r="JO272" s="28">
        <v>0</v>
      </c>
      <c r="JP272" s="28">
        <v>0</v>
      </c>
      <c r="JQ272" s="28">
        <v>0</v>
      </c>
      <c r="JR272" s="28">
        <v>0</v>
      </c>
      <c r="JS272" s="28">
        <v>0</v>
      </c>
      <c r="JT272" s="28">
        <v>0</v>
      </c>
      <c r="JU272" s="28">
        <v>0</v>
      </c>
      <c r="JV272" s="28">
        <v>0</v>
      </c>
      <c r="JW272" s="28">
        <v>0</v>
      </c>
      <c r="JX272" s="28">
        <v>0</v>
      </c>
      <c r="JY272" s="28">
        <v>0</v>
      </c>
      <c r="JZ272" s="28">
        <v>0</v>
      </c>
      <c r="KA272" s="28">
        <v>0</v>
      </c>
      <c r="KB272" s="28">
        <v>0</v>
      </c>
      <c r="KC272" s="28">
        <v>0</v>
      </c>
      <c r="KD272" s="28">
        <v>0</v>
      </c>
      <c r="KE272" s="28">
        <v>0</v>
      </c>
      <c r="KF272" s="28">
        <v>0</v>
      </c>
      <c r="KG272" s="28">
        <v>0</v>
      </c>
      <c r="KH272" s="28">
        <v>0</v>
      </c>
      <c r="KI272" s="28">
        <v>0</v>
      </c>
      <c r="KJ272" s="28">
        <v>0</v>
      </c>
      <c r="KK272" s="28">
        <v>0</v>
      </c>
      <c r="KL272" s="28">
        <v>0</v>
      </c>
      <c r="KM272" s="28">
        <v>0</v>
      </c>
      <c r="KN272" s="28">
        <v>0</v>
      </c>
      <c r="KO272" s="28">
        <v>0</v>
      </c>
      <c r="KP272" s="28">
        <v>0</v>
      </c>
      <c r="KQ272" s="28">
        <v>0</v>
      </c>
      <c r="KR272" s="28">
        <v>0</v>
      </c>
      <c r="KS272" s="28">
        <v>0</v>
      </c>
      <c r="KT272" s="28">
        <v>0</v>
      </c>
      <c r="KU272" s="28">
        <v>0</v>
      </c>
      <c r="KV272" s="28">
        <v>0</v>
      </c>
      <c r="KW272" s="28">
        <v>0</v>
      </c>
      <c r="KX272" s="28">
        <v>0</v>
      </c>
      <c r="KY272" s="28">
        <v>0</v>
      </c>
      <c r="KZ272" s="28">
        <v>0</v>
      </c>
      <c r="LA272" s="28">
        <v>0</v>
      </c>
      <c r="LB272" s="28">
        <v>0</v>
      </c>
      <c r="LC272" s="28">
        <v>0</v>
      </c>
      <c r="LD272" s="28">
        <v>0</v>
      </c>
      <c r="LE272" s="28">
        <v>0</v>
      </c>
      <c r="LF272" s="28">
        <v>0</v>
      </c>
      <c r="LG272" s="28">
        <v>0</v>
      </c>
      <c r="LH272" s="28">
        <v>0</v>
      </c>
      <c r="LI272" s="28">
        <v>0</v>
      </c>
      <c r="LJ272" s="28">
        <v>0</v>
      </c>
      <c r="LK272" s="28">
        <v>0</v>
      </c>
      <c r="LL272" s="28">
        <v>0</v>
      </c>
      <c r="LM272" s="28">
        <v>0</v>
      </c>
      <c r="LN272" s="28">
        <v>0</v>
      </c>
      <c r="LO272" s="28">
        <v>0</v>
      </c>
      <c r="LP272" s="28">
        <v>0</v>
      </c>
      <c r="LQ272" s="28">
        <v>0</v>
      </c>
      <c r="LR272" s="28">
        <v>0</v>
      </c>
      <c r="LS272" s="28">
        <v>0</v>
      </c>
      <c r="LT272" s="28">
        <v>0</v>
      </c>
      <c r="LU272" s="28">
        <v>0</v>
      </c>
      <c r="LV272" s="28">
        <v>0</v>
      </c>
      <c r="LW272" s="28">
        <v>0</v>
      </c>
      <c r="LX272" s="28">
        <v>0</v>
      </c>
      <c r="LY272" s="28">
        <v>0</v>
      </c>
      <c r="LZ272" s="28">
        <v>0</v>
      </c>
      <c r="MA272" s="28">
        <v>0</v>
      </c>
      <c r="MB272" s="28">
        <v>0</v>
      </c>
      <c r="MC272" s="28">
        <v>0</v>
      </c>
      <c r="MD272" s="28">
        <v>0</v>
      </c>
      <c r="ME272" s="28">
        <v>0</v>
      </c>
      <c r="MF272" s="28">
        <v>0</v>
      </c>
      <c r="MG272" s="28">
        <v>0</v>
      </c>
      <c r="MH272" s="28">
        <v>0</v>
      </c>
      <c r="MI272" s="28">
        <v>0</v>
      </c>
      <c r="MJ272" s="28">
        <v>0</v>
      </c>
      <c r="MK272" s="28">
        <v>0</v>
      </c>
      <c r="ML272" s="28">
        <v>0</v>
      </c>
      <c r="MM272" s="28">
        <v>0</v>
      </c>
      <c r="MN272" s="28">
        <v>0</v>
      </c>
      <c r="MO272" s="28">
        <v>0</v>
      </c>
      <c r="MP272" s="28">
        <v>0</v>
      </c>
      <c r="MQ272" s="28">
        <v>0</v>
      </c>
      <c r="MR272" s="28">
        <v>0</v>
      </c>
      <c r="MS272" s="28">
        <v>0</v>
      </c>
      <c r="MT272" s="28">
        <v>0</v>
      </c>
      <c r="MU272" s="28">
        <v>0</v>
      </c>
      <c r="MV272" s="28">
        <v>0</v>
      </c>
      <c r="MW272" s="28">
        <v>0</v>
      </c>
      <c r="MX272" s="28">
        <v>0</v>
      </c>
      <c r="MY272" s="28">
        <v>0</v>
      </c>
      <c r="MZ272" s="28">
        <v>0</v>
      </c>
      <c r="NA272" s="28">
        <v>0</v>
      </c>
      <c r="NB272" s="28">
        <v>0</v>
      </c>
      <c r="NC272" s="28">
        <v>0</v>
      </c>
      <c r="ND272" s="28">
        <v>0</v>
      </c>
      <c r="NE272" s="28">
        <v>0</v>
      </c>
      <c r="NF272" s="28">
        <v>0</v>
      </c>
      <c r="NG272" s="28">
        <v>0</v>
      </c>
      <c r="NH272" s="28">
        <v>0</v>
      </c>
      <c r="NI272" s="28">
        <v>0</v>
      </c>
      <c r="NJ272" s="28">
        <v>0</v>
      </c>
      <c r="NK272" s="28">
        <v>0</v>
      </c>
      <c r="NL272" s="28">
        <v>0</v>
      </c>
      <c r="NM272" s="28">
        <v>0</v>
      </c>
      <c r="NN272" s="28">
        <v>0</v>
      </c>
      <c r="NO272" s="28">
        <v>0</v>
      </c>
      <c r="NP272" s="28">
        <v>0</v>
      </c>
      <c r="NQ272" s="28">
        <v>0</v>
      </c>
      <c r="NR272" s="28">
        <v>0</v>
      </c>
      <c r="NS272" s="28">
        <v>0</v>
      </c>
      <c r="NT272" s="28">
        <v>0</v>
      </c>
      <c r="NU272" s="28">
        <v>0</v>
      </c>
      <c r="NV272" s="28">
        <v>0</v>
      </c>
      <c r="NW272" s="28">
        <v>0</v>
      </c>
      <c r="NX272" s="28">
        <v>0</v>
      </c>
      <c r="NY272" s="28">
        <v>0</v>
      </c>
      <c r="NZ272" s="28">
        <v>0</v>
      </c>
      <c r="OA272" s="28">
        <v>0</v>
      </c>
      <c r="OB272" s="28">
        <v>0</v>
      </c>
      <c r="OC272" s="28">
        <v>0</v>
      </c>
      <c r="OD272" s="28">
        <v>0</v>
      </c>
      <c r="OE272" s="28">
        <v>0</v>
      </c>
      <c r="OF272" s="28">
        <v>0</v>
      </c>
      <c r="OG272" s="28">
        <v>0</v>
      </c>
      <c r="OH272" s="28">
        <v>0</v>
      </c>
      <c r="OI272" s="28">
        <v>0</v>
      </c>
      <c r="OJ272" s="28">
        <v>0</v>
      </c>
      <c r="OK272" s="28">
        <v>0</v>
      </c>
      <c r="OL272" s="28">
        <v>0</v>
      </c>
      <c r="OM272" s="28">
        <v>0</v>
      </c>
      <c r="ON272" s="28">
        <v>0</v>
      </c>
      <c r="OO272" s="28">
        <v>0</v>
      </c>
      <c r="OP272" s="28">
        <v>0</v>
      </c>
      <c r="OQ272" s="28">
        <v>0</v>
      </c>
      <c r="OR272" s="28">
        <v>0</v>
      </c>
      <c r="OS272" s="28">
        <v>0</v>
      </c>
      <c r="OT272" s="28">
        <v>0</v>
      </c>
      <c r="OU272" s="28">
        <v>0</v>
      </c>
      <c r="OV272" s="28">
        <v>0</v>
      </c>
      <c r="OW272" s="28">
        <v>0</v>
      </c>
    </row>
    <row r="273" spans="1:413">
      <c r="A273" s="39" t="s">
        <v>2094</v>
      </c>
      <c r="B273" s="39" t="s">
        <v>5483</v>
      </c>
      <c r="C273" s="39">
        <v>185</v>
      </c>
      <c r="D273" s="39" t="s">
        <v>3052</v>
      </c>
      <c r="E273" s="39" t="s">
        <v>5152</v>
      </c>
      <c r="F273" s="39" t="s">
        <v>1408</v>
      </c>
      <c r="G273" s="39" t="s">
        <v>519</v>
      </c>
      <c r="H273" s="40">
        <f t="shared" si="3"/>
        <v>0</v>
      </c>
      <c r="I273" s="40">
        <v>0</v>
      </c>
      <c r="J273" s="39">
        <v>0</v>
      </c>
      <c r="K273" s="39">
        <v>0</v>
      </c>
      <c r="L273" s="40">
        <v>0</v>
      </c>
      <c r="M273" s="28">
        <v>2.3999999999999998E-7</v>
      </c>
      <c r="N273" s="28">
        <v>4.7999999999999996E-7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  <c r="AF273" s="28">
        <v>0</v>
      </c>
      <c r="AG273" s="28">
        <v>0</v>
      </c>
      <c r="AH273" s="28">
        <v>0</v>
      </c>
      <c r="AI273" s="28">
        <v>0</v>
      </c>
      <c r="AJ273" s="28">
        <v>0</v>
      </c>
      <c r="AK273" s="28">
        <v>0</v>
      </c>
      <c r="AL273" s="28">
        <v>0</v>
      </c>
      <c r="AM273" s="28">
        <v>0</v>
      </c>
      <c r="AN273" s="28">
        <v>0</v>
      </c>
      <c r="AO273" s="28">
        <v>0</v>
      </c>
      <c r="AP273" s="28">
        <v>0</v>
      </c>
      <c r="AQ273" s="28">
        <v>0</v>
      </c>
      <c r="AR273" s="28">
        <v>0</v>
      </c>
      <c r="AS273" s="28">
        <v>0</v>
      </c>
      <c r="AT273" s="28">
        <v>0</v>
      </c>
      <c r="AU273" s="28">
        <v>0</v>
      </c>
      <c r="AV273" s="28">
        <v>0</v>
      </c>
      <c r="AW273" s="28">
        <v>0</v>
      </c>
      <c r="AX273" s="28">
        <v>0</v>
      </c>
      <c r="AY273" s="28">
        <v>0</v>
      </c>
      <c r="AZ273" s="28">
        <v>0</v>
      </c>
      <c r="BA273" s="28">
        <v>0</v>
      </c>
      <c r="BB273" s="28">
        <v>0</v>
      </c>
      <c r="BC273" s="28">
        <v>0</v>
      </c>
      <c r="BD273" s="28">
        <v>0</v>
      </c>
      <c r="BE273" s="28">
        <v>0</v>
      </c>
      <c r="BF273" s="28">
        <v>0</v>
      </c>
      <c r="BG273" s="28">
        <v>0</v>
      </c>
      <c r="BH273" s="28">
        <v>0</v>
      </c>
      <c r="BI273" s="28">
        <v>0</v>
      </c>
      <c r="BJ273" s="28">
        <v>0</v>
      </c>
      <c r="BK273" s="28">
        <v>0</v>
      </c>
      <c r="BL273" s="28">
        <v>0</v>
      </c>
      <c r="BM273" s="28">
        <v>0</v>
      </c>
      <c r="BN273" s="28">
        <v>0</v>
      </c>
      <c r="BO273" s="28">
        <v>0</v>
      </c>
      <c r="BP273" s="28">
        <v>0</v>
      </c>
      <c r="BQ273" s="28">
        <v>0</v>
      </c>
      <c r="BR273" s="28">
        <v>0</v>
      </c>
      <c r="BS273" s="28">
        <v>0</v>
      </c>
      <c r="BT273" s="28">
        <v>0</v>
      </c>
      <c r="BU273" s="28">
        <v>0</v>
      </c>
      <c r="BV273" s="28">
        <v>0</v>
      </c>
      <c r="BW273" s="28">
        <v>0</v>
      </c>
      <c r="BX273" s="28">
        <v>0</v>
      </c>
      <c r="BY273" s="28">
        <v>0</v>
      </c>
      <c r="BZ273" s="28">
        <v>0</v>
      </c>
      <c r="CA273" s="28">
        <v>0</v>
      </c>
      <c r="CB273" s="28">
        <v>0</v>
      </c>
      <c r="CC273" s="28">
        <v>0</v>
      </c>
      <c r="CD273" s="28">
        <v>0</v>
      </c>
      <c r="CE273" s="28">
        <v>0</v>
      </c>
      <c r="CF273" s="28">
        <v>0</v>
      </c>
      <c r="CG273" s="28">
        <v>0</v>
      </c>
      <c r="CH273" s="28">
        <v>0</v>
      </c>
      <c r="CI273" s="28">
        <v>0</v>
      </c>
      <c r="CJ273" s="28">
        <v>0</v>
      </c>
      <c r="CK273" s="28">
        <v>0</v>
      </c>
      <c r="CL273" s="28">
        <v>0</v>
      </c>
      <c r="CM273" s="28">
        <v>0</v>
      </c>
      <c r="CN273" s="28">
        <v>0</v>
      </c>
      <c r="CO273" s="28">
        <v>0</v>
      </c>
      <c r="CP273" s="28">
        <v>0</v>
      </c>
      <c r="CQ273" s="28">
        <v>0</v>
      </c>
      <c r="CR273" s="28">
        <v>0</v>
      </c>
      <c r="CS273" s="28">
        <v>0</v>
      </c>
      <c r="CT273" s="28">
        <v>0</v>
      </c>
      <c r="CU273" s="28">
        <v>0</v>
      </c>
      <c r="CV273" s="28">
        <v>0</v>
      </c>
      <c r="CW273" s="28">
        <v>0</v>
      </c>
      <c r="CX273" s="28">
        <v>0</v>
      </c>
      <c r="CY273" s="28">
        <v>0</v>
      </c>
      <c r="CZ273" s="28">
        <v>0</v>
      </c>
      <c r="DA273" s="28">
        <v>0</v>
      </c>
      <c r="DB273" s="28">
        <v>0</v>
      </c>
      <c r="DC273" s="28">
        <v>0</v>
      </c>
      <c r="DD273" s="28">
        <v>0</v>
      </c>
      <c r="DE273" s="28">
        <v>0</v>
      </c>
      <c r="DF273" s="28">
        <v>0</v>
      </c>
      <c r="DG273" s="28">
        <v>0</v>
      </c>
      <c r="DH273" s="28">
        <v>0</v>
      </c>
      <c r="DI273" s="28">
        <v>0</v>
      </c>
      <c r="DJ273" s="28">
        <v>0</v>
      </c>
      <c r="DK273" s="28">
        <v>0</v>
      </c>
      <c r="DL273" s="28">
        <v>0</v>
      </c>
      <c r="DM273" s="28">
        <v>0</v>
      </c>
      <c r="DN273" s="28">
        <v>0</v>
      </c>
      <c r="DO273" s="28">
        <v>0</v>
      </c>
      <c r="DP273" s="28">
        <v>0</v>
      </c>
      <c r="DQ273" s="28">
        <v>0</v>
      </c>
      <c r="DR273" s="28">
        <v>0</v>
      </c>
      <c r="DS273" s="28">
        <v>0</v>
      </c>
      <c r="DT273" s="28">
        <v>0</v>
      </c>
      <c r="DU273" s="28">
        <v>0</v>
      </c>
      <c r="DV273" s="28">
        <v>0</v>
      </c>
      <c r="DW273" s="28">
        <v>0</v>
      </c>
      <c r="DX273" s="28">
        <v>0</v>
      </c>
      <c r="DY273" s="28">
        <v>0</v>
      </c>
      <c r="DZ273" s="28">
        <v>0</v>
      </c>
      <c r="EA273" s="28">
        <v>0</v>
      </c>
      <c r="EB273" s="28">
        <v>0</v>
      </c>
      <c r="EC273" s="28">
        <v>0</v>
      </c>
      <c r="ED273" s="28">
        <v>0</v>
      </c>
      <c r="EE273" s="28">
        <v>0</v>
      </c>
      <c r="EF273" s="28">
        <v>0</v>
      </c>
      <c r="EG273" s="28">
        <v>0</v>
      </c>
      <c r="EH273" s="28">
        <v>0</v>
      </c>
      <c r="EI273" s="28">
        <v>0</v>
      </c>
      <c r="EJ273" s="28">
        <v>0</v>
      </c>
      <c r="EK273" s="28">
        <v>0</v>
      </c>
      <c r="EL273" s="28">
        <v>0</v>
      </c>
      <c r="EM273" s="28">
        <v>0</v>
      </c>
      <c r="EN273" s="28">
        <v>0</v>
      </c>
      <c r="EO273" s="28">
        <v>0</v>
      </c>
      <c r="EP273" s="28">
        <v>0</v>
      </c>
      <c r="EQ273" s="28">
        <v>0</v>
      </c>
      <c r="ER273" s="28">
        <v>0</v>
      </c>
      <c r="ES273" s="28">
        <v>0</v>
      </c>
      <c r="ET273" s="28">
        <v>0</v>
      </c>
      <c r="EU273" s="28">
        <v>0</v>
      </c>
      <c r="EV273" s="28">
        <v>0</v>
      </c>
      <c r="EW273" s="28">
        <v>0</v>
      </c>
      <c r="EX273" s="28">
        <v>0</v>
      </c>
      <c r="EY273" s="28">
        <v>0</v>
      </c>
      <c r="EZ273" s="28">
        <v>0</v>
      </c>
      <c r="FA273" s="28">
        <v>0</v>
      </c>
      <c r="FB273" s="28">
        <v>0</v>
      </c>
      <c r="FC273" s="28">
        <v>0</v>
      </c>
      <c r="FD273" s="28">
        <v>0</v>
      </c>
      <c r="FE273" s="28">
        <v>0</v>
      </c>
      <c r="FF273" s="28">
        <v>0</v>
      </c>
      <c r="FG273" s="28">
        <v>0</v>
      </c>
      <c r="FH273" s="28">
        <v>0</v>
      </c>
      <c r="FI273" s="28">
        <v>0</v>
      </c>
      <c r="FJ273" s="28">
        <v>0</v>
      </c>
      <c r="FK273" s="28">
        <v>0</v>
      </c>
      <c r="FL273" s="28">
        <v>0</v>
      </c>
      <c r="FM273" s="28">
        <v>0</v>
      </c>
      <c r="FN273" s="28">
        <v>0</v>
      </c>
      <c r="FO273" s="28">
        <v>0</v>
      </c>
      <c r="FP273" s="28">
        <v>0</v>
      </c>
      <c r="FQ273" s="28">
        <v>0</v>
      </c>
      <c r="FR273" s="28">
        <v>0</v>
      </c>
      <c r="FS273" s="28">
        <v>0</v>
      </c>
      <c r="FT273" s="28">
        <v>0</v>
      </c>
      <c r="FU273" s="28">
        <v>0</v>
      </c>
      <c r="FV273" s="28">
        <v>0</v>
      </c>
      <c r="FW273" s="28">
        <v>0</v>
      </c>
      <c r="FX273" s="28">
        <v>0</v>
      </c>
      <c r="FY273" s="28">
        <v>0</v>
      </c>
      <c r="FZ273" s="28">
        <v>0</v>
      </c>
      <c r="GA273" s="28">
        <v>0</v>
      </c>
      <c r="GB273" s="28">
        <v>0</v>
      </c>
      <c r="GC273" s="28">
        <v>0</v>
      </c>
      <c r="GD273" s="28">
        <v>0</v>
      </c>
      <c r="GE273" s="28">
        <v>0</v>
      </c>
      <c r="GF273" s="28">
        <v>0</v>
      </c>
      <c r="GG273" s="28">
        <v>0</v>
      </c>
      <c r="GH273" s="28">
        <v>0</v>
      </c>
      <c r="GI273" s="28">
        <v>0</v>
      </c>
      <c r="GJ273" s="28">
        <v>0</v>
      </c>
      <c r="GK273" s="28">
        <v>0</v>
      </c>
      <c r="GL273" s="28">
        <v>0</v>
      </c>
      <c r="GM273" s="28">
        <v>0</v>
      </c>
      <c r="GN273" s="28">
        <v>0</v>
      </c>
      <c r="GO273" s="28">
        <v>0</v>
      </c>
      <c r="GP273" s="28">
        <v>0</v>
      </c>
      <c r="GQ273" s="28">
        <v>0</v>
      </c>
      <c r="GR273" s="28">
        <v>0</v>
      </c>
      <c r="GS273" s="28">
        <v>0</v>
      </c>
      <c r="GT273" s="28">
        <v>0</v>
      </c>
      <c r="GU273" s="28">
        <v>0</v>
      </c>
      <c r="GV273" s="28">
        <v>0</v>
      </c>
      <c r="GW273" s="28">
        <v>0</v>
      </c>
      <c r="GX273" s="28">
        <v>0</v>
      </c>
      <c r="GY273" s="28">
        <v>0</v>
      </c>
      <c r="GZ273" s="28">
        <v>0</v>
      </c>
      <c r="HA273" s="28">
        <v>0</v>
      </c>
      <c r="HB273" s="28">
        <v>0</v>
      </c>
      <c r="HC273" s="28">
        <v>0</v>
      </c>
      <c r="HD273" s="28">
        <v>0</v>
      </c>
      <c r="HE273" s="28">
        <v>0</v>
      </c>
      <c r="HF273" s="28">
        <v>0</v>
      </c>
      <c r="HG273" s="28">
        <v>0</v>
      </c>
      <c r="HH273" s="28">
        <v>0</v>
      </c>
      <c r="HI273" s="28">
        <v>0</v>
      </c>
      <c r="HJ273" s="28">
        <v>0</v>
      </c>
      <c r="HK273" s="28">
        <v>0</v>
      </c>
      <c r="HL273" s="28">
        <v>0</v>
      </c>
      <c r="HM273" s="28">
        <v>0</v>
      </c>
      <c r="HN273" s="28">
        <v>0</v>
      </c>
      <c r="HO273" s="28">
        <v>0</v>
      </c>
      <c r="HP273" s="28">
        <v>0</v>
      </c>
      <c r="HQ273" s="28">
        <v>0</v>
      </c>
      <c r="HR273" s="28">
        <v>0</v>
      </c>
      <c r="HS273" s="28">
        <v>0</v>
      </c>
      <c r="HT273" s="28">
        <v>0</v>
      </c>
      <c r="HU273" s="28">
        <v>0</v>
      </c>
      <c r="HV273" s="28">
        <v>0</v>
      </c>
      <c r="HW273" s="28">
        <v>0</v>
      </c>
      <c r="HX273" s="28">
        <v>0</v>
      </c>
      <c r="HY273" s="28">
        <v>0</v>
      </c>
      <c r="HZ273" s="28">
        <v>0</v>
      </c>
      <c r="IA273" s="28">
        <v>0</v>
      </c>
      <c r="IB273" s="28">
        <v>0</v>
      </c>
      <c r="IC273" s="28">
        <v>0</v>
      </c>
      <c r="ID273" s="28">
        <v>0</v>
      </c>
      <c r="IE273" s="28">
        <v>0</v>
      </c>
      <c r="IF273" s="28">
        <v>0</v>
      </c>
      <c r="IG273" s="28">
        <v>0</v>
      </c>
      <c r="IH273" s="28">
        <v>0</v>
      </c>
      <c r="II273" s="28">
        <v>0</v>
      </c>
      <c r="IJ273" s="28">
        <v>0</v>
      </c>
      <c r="IK273" s="28">
        <v>0</v>
      </c>
      <c r="IL273" s="28">
        <v>0</v>
      </c>
      <c r="IM273" s="28">
        <v>0</v>
      </c>
      <c r="IN273" s="28">
        <v>0</v>
      </c>
      <c r="IO273" s="28">
        <v>0</v>
      </c>
      <c r="IP273" s="28">
        <v>0</v>
      </c>
      <c r="IQ273" s="28">
        <v>0</v>
      </c>
      <c r="IR273" s="28">
        <v>0</v>
      </c>
      <c r="IS273" s="28">
        <v>0</v>
      </c>
      <c r="IT273" s="28">
        <v>0</v>
      </c>
      <c r="IU273" s="28">
        <v>0</v>
      </c>
      <c r="IV273" s="28">
        <v>0</v>
      </c>
      <c r="IW273" s="28">
        <v>0</v>
      </c>
      <c r="IX273" s="28">
        <v>0</v>
      </c>
      <c r="IY273" s="28">
        <v>0</v>
      </c>
      <c r="IZ273" s="28">
        <v>0</v>
      </c>
      <c r="JA273" s="28">
        <v>0</v>
      </c>
      <c r="JB273" s="28">
        <v>0</v>
      </c>
      <c r="JC273" s="28">
        <v>0</v>
      </c>
      <c r="JD273" s="28">
        <v>0</v>
      </c>
      <c r="JE273" s="28">
        <v>0</v>
      </c>
      <c r="JF273" s="28">
        <v>0</v>
      </c>
      <c r="JG273" s="28">
        <v>0</v>
      </c>
      <c r="JH273" s="28">
        <v>0</v>
      </c>
      <c r="JI273" s="28">
        <v>0</v>
      </c>
      <c r="JJ273" s="28">
        <v>0</v>
      </c>
      <c r="JK273" s="28">
        <v>0</v>
      </c>
      <c r="JL273" s="28">
        <v>0</v>
      </c>
      <c r="JM273" s="28">
        <v>0</v>
      </c>
      <c r="JN273" s="28">
        <v>0</v>
      </c>
      <c r="JO273" s="28">
        <v>0</v>
      </c>
      <c r="JP273" s="28">
        <v>0</v>
      </c>
      <c r="JQ273" s="28">
        <v>0</v>
      </c>
      <c r="JR273" s="28">
        <v>0</v>
      </c>
      <c r="JS273" s="28">
        <v>0</v>
      </c>
      <c r="JT273" s="28">
        <v>0</v>
      </c>
      <c r="JU273" s="28">
        <v>0</v>
      </c>
      <c r="JV273" s="28">
        <v>0</v>
      </c>
      <c r="JW273" s="28">
        <v>0</v>
      </c>
      <c r="JX273" s="28">
        <v>0</v>
      </c>
      <c r="JY273" s="28">
        <v>0</v>
      </c>
      <c r="JZ273" s="28">
        <v>0</v>
      </c>
      <c r="KA273" s="28">
        <v>0</v>
      </c>
      <c r="KB273" s="28">
        <v>0</v>
      </c>
      <c r="KC273" s="28">
        <v>0</v>
      </c>
      <c r="KD273" s="28">
        <v>0</v>
      </c>
      <c r="KE273" s="28">
        <v>0</v>
      </c>
      <c r="KF273" s="28">
        <v>0</v>
      </c>
      <c r="KG273" s="28">
        <v>0</v>
      </c>
      <c r="KH273" s="28">
        <v>0</v>
      </c>
      <c r="KI273" s="28">
        <v>0</v>
      </c>
      <c r="KJ273" s="28">
        <v>0</v>
      </c>
      <c r="KK273" s="28">
        <v>0</v>
      </c>
      <c r="KL273" s="28">
        <v>0</v>
      </c>
      <c r="KM273" s="28">
        <v>0</v>
      </c>
      <c r="KN273" s="28">
        <v>0</v>
      </c>
      <c r="KO273" s="28">
        <v>0</v>
      </c>
      <c r="KP273" s="28">
        <v>0</v>
      </c>
      <c r="KQ273" s="28">
        <v>0</v>
      </c>
      <c r="KR273" s="28">
        <v>0</v>
      </c>
      <c r="KS273" s="28">
        <v>0</v>
      </c>
      <c r="KT273" s="28">
        <v>0</v>
      </c>
      <c r="KU273" s="28">
        <v>0</v>
      </c>
      <c r="KV273" s="28">
        <v>0</v>
      </c>
      <c r="KW273" s="28">
        <v>0</v>
      </c>
      <c r="KX273" s="28">
        <v>0</v>
      </c>
      <c r="KY273" s="28">
        <v>0</v>
      </c>
      <c r="KZ273" s="28">
        <v>0</v>
      </c>
      <c r="LA273" s="28">
        <v>0</v>
      </c>
      <c r="LB273" s="28">
        <v>0</v>
      </c>
      <c r="LC273" s="28">
        <v>0</v>
      </c>
      <c r="LD273" s="28">
        <v>0</v>
      </c>
      <c r="LE273" s="28">
        <v>0</v>
      </c>
      <c r="LF273" s="28">
        <v>0</v>
      </c>
      <c r="LG273" s="28">
        <v>0</v>
      </c>
      <c r="LH273" s="28">
        <v>0</v>
      </c>
      <c r="LI273" s="28">
        <v>0</v>
      </c>
      <c r="LJ273" s="28">
        <v>0</v>
      </c>
      <c r="LK273" s="28">
        <v>0</v>
      </c>
      <c r="LL273" s="28">
        <v>0</v>
      </c>
      <c r="LM273" s="28">
        <v>0</v>
      </c>
      <c r="LN273" s="28">
        <v>0</v>
      </c>
      <c r="LO273" s="28">
        <v>0</v>
      </c>
      <c r="LP273" s="28">
        <v>0</v>
      </c>
      <c r="LQ273" s="28">
        <v>0</v>
      </c>
      <c r="LR273" s="28">
        <v>0</v>
      </c>
      <c r="LS273" s="28">
        <v>0</v>
      </c>
      <c r="LT273" s="28">
        <v>0</v>
      </c>
      <c r="LU273" s="28">
        <v>0</v>
      </c>
      <c r="LV273" s="28">
        <v>0</v>
      </c>
      <c r="LW273" s="28">
        <v>0</v>
      </c>
      <c r="LX273" s="28">
        <v>0</v>
      </c>
      <c r="LY273" s="28">
        <v>0</v>
      </c>
      <c r="LZ273" s="28">
        <v>0</v>
      </c>
      <c r="MA273" s="28">
        <v>0</v>
      </c>
      <c r="MB273" s="28">
        <v>0</v>
      </c>
      <c r="MC273" s="28">
        <v>0</v>
      </c>
      <c r="MD273" s="28">
        <v>0</v>
      </c>
      <c r="ME273" s="28">
        <v>0</v>
      </c>
      <c r="MF273" s="28">
        <v>0</v>
      </c>
      <c r="MG273" s="28">
        <v>0</v>
      </c>
      <c r="MH273" s="28">
        <v>0</v>
      </c>
      <c r="MI273" s="28">
        <v>0</v>
      </c>
      <c r="MJ273" s="28">
        <v>0</v>
      </c>
      <c r="MK273" s="28">
        <v>0</v>
      </c>
      <c r="ML273" s="28">
        <v>0</v>
      </c>
      <c r="MM273" s="28">
        <v>0</v>
      </c>
      <c r="MN273" s="28">
        <v>0</v>
      </c>
      <c r="MO273" s="28">
        <v>0</v>
      </c>
      <c r="MP273" s="28">
        <v>0</v>
      </c>
      <c r="MQ273" s="28">
        <v>0</v>
      </c>
      <c r="MR273" s="28">
        <v>0</v>
      </c>
      <c r="MS273" s="28">
        <v>0</v>
      </c>
      <c r="MT273" s="28">
        <v>0</v>
      </c>
      <c r="MU273" s="28">
        <v>0</v>
      </c>
      <c r="MV273" s="28">
        <v>0</v>
      </c>
      <c r="MW273" s="28">
        <v>0</v>
      </c>
      <c r="MX273" s="28">
        <v>0</v>
      </c>
      <c r="MY273" s="28">
        <v>0</v>
      </c>
      <c r="MZ273" s="28">
        <v>0</v>
      </c>
      <c r="NA273" s="28">
        <v>0</v>
      </c>
      <c r="NB273" s="28">
        <v>0</v>
      </c>
      <c r="NC273" s="28">
        <v>0</v>
      </c>
      <c r="ND273" s="28">
        <v>0</v>
      </c>
      <c r="NE273" s="28">
        <v>0</v>
      </c>
      <c r="NF273" s="28">
        <v>0</v>
      </c>
      <c r="NG273" s="28">
        <v>0</v>
      </c>
      <c r="NH273" s="28">
        <v>0</v>
      </c>
      <c r="NI273" s="28">
        <v>0</v>
      </c>
      <c r="NJ273" s="28">
        <v>0</v>
      </c>
      <c r="NK273" s="28">
        <v>0</v>
      </c>
      <c r="NL273" s="28">
        <v>0</v>
      </c>
      <c r="NM273" s="28">
        <v>0</v>
      </c>
      <c r="NN273" s="28">
        <v>0</v>
      </c>
      <c r="NO273" s="28">
        <v>0</v>
      </c>
      <c r="NP273" s="28">
        <v>0</v>
      </c>
      <c r="NQ273" s="28">
        <v>0</v>
      </c>
      <c r="NR273" s="28">
        <v>0</v>
      </c>
      <c r="NS273" s="28">
        <v>0</v>
      </c>
      <c r="NT273" s="28">
        <v>0</v>
      </c>
      <c r="NU273" s="28">
        <v>0</v>
      </c>
      <c r="NV273" s="28">
        <v>0</v>
      </c>
      <c r="NW273" s="28">
        <v>0</v>
      </c>
      <c r="NX273" s="28">
        <v>0</v>
      </c>
      <c r="NY273" s="28">
        <v>0</v>
      </c>
      <c r="NZ273" s="28">
        <v>0</v>
      </c>
      <c r="OA273" s="28">
        <v>0</v>
      </c>
      <c r="OB273" s="28">
        <v>0</v>
      </c>
      <c r="OC273" s="28">
        <v>0</v>
      </c>
      <c r="OD273" s="28">
        <v>0</v>
      </c>
      <c r="OE273" s="28">
        <v>0</v>
      </c>
      <c r="OF273" s="28">
        <v>0</v>
      </c>
      <c r="OG273" s="28">
        <v>0</v>
      </c>
      <c r="OH273" s="28">
        <v>0</v>
      </c>
      <c r="OI273" s="28">
        <v>0</v>
      </c>
      <c r="OJ273" s="28">
        <v>0</v>
      </c>
      <c r="OK273" s="28">
        <v>0</v>
      </c>
      <c r="OL273" s="28">
        <v>0</v>
      </c>
      <c r="OM273" s="28">
        <v>0</v>
      </c>
      <c r="ON273" s="28">
        <v>0</v>
      </c>
      <c r="OO273" s="28">
        <v>0</v>
      </c>
      <c r="OP273" s="28">
        <v>0</v>
      </c>
      <c r="OQ273" s="28">
        <v>0</v>
      </c>
      <c r="OR273" s="28">
        <v>0</v>
      </c>
      <c r="OS273" s="28">
        <v>0</v>
      </c>
      <c r="OT273" s="28">
        <v>0</v>
      </c>
      <c r="OU273" s="28">
        <v>0</v>
      </c>
      <c r="OV273" s="28">
        <v>0</v>
      </c>
      <c r="OW273" s="28">
        <v>0</v>
      </c>
    </row>
    <row r="274" spans="1:413">
      <c r="A274" s="39" t="s">
        <v>2097</v>
      </c>
      <c r="B274" s="39" t="s">
        <v>5484</v>
      </c>
      <c r="C274" s="39">
        <v>201</v>
      </c>
      <c r="D274" s="39" t="s">
        <v>5485</v>
      </c>
      <c r="E274" s="39" t="s">
        <v>5152</v>
      </c>
      <c r="F274" s="39" t="s">
        <v>1414</v>
      </c>
      <c r="G274" s="39" t="s">
        <v>519</v>
      </c>
      <c r="H274" s="40">
        <f t="shared" si="3"/>
        <v>0</v>
      </c>
      <c r="I274" s="40">
        <v>0</v>
      </c>
      <c r="J274" s="39">
        <v>0</v>
      </c>
      <c r="K274" s="39">
        <v>0</v>
      </c>
      <c r="L274" s="40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0</v>
      </c>
      <c r="AG274" s="28">
        <v>0</v>
      </c>
      <c r="AH274" s="28">
        <v>0</v>
      </c>
      <c r="AI274" s="28">
        <v>0</v>
      </c>
      <c r="AJ274" s="28">
        <v>0</v>
      </c>
      <c r="AK274" s="28">
        <v>0</v>
      </c>
      <c r="AL274" s="28">
        <v>0</v>
      </c>
      <c r="AM274" s="28">
        <v>0</v>
      </c>
      <c r="AN274" s="28">
        <v>0</v>
      </c>
      <c r="AO274" s="28">
        <v>0</v>
      </c>
      <c r="AP274" s="28">
        <v>0</v>
      </c>
      <c r="AQ274" s="28">
        <v>0</v>
      </c>
      <c r="AR274" s="28">
        <v>0</v>
      </c>
      <c r="AS274" s="28">
        <v>0</v>
      </c>
      <c r="AT274" s="28">
        <v>0</v>
      </c>
      <c r="AU274" s="28">
        <v>0</v>
      </c>
      <c r="AV274" s="28">
        <v>0</v>
      </c>
      <c r="AW274" s="28">
        <v>0</v>
      </c>
      <c r="AX274" s="28">
        <v>0</v>
      </c>
      <c r="AY274" s="28">
        <v>0</v>
      </c>
      <c r="AZ274" s="28">
        <v>0</v>
      </c>
      <c r="BA274" s="28">
        <v>0</v>
      </c>
      <c r="BB274" s="28">
        <v>0</v>
      </c>
      <c r="BC274" s="28">
        <v>0</v>
      </c>
      <c r="BD274" s="28">
        <v>0</v>
      </c>
      <c r="BE274" s="28">
        <v>0</v>
      </c>
      <c r="BF274" s="28">
        <v>0</v>
      </c>
      <c r="BG274" s="28">
        <v>0</v>
      </c>
      <c r="BH274" s="28">
        <v>0</v>
      </c>
      <c r="BI274" s="28">
        <v>0</v>
      </c>
      <c r="BJ274" s="28">
        <v>0</v>
      </c>
      <c r="BK274" s="28">
        <v>0</v>
      </c>
      <c r="BL274" s="28">
        <v>0</v>
      </c>
      <c r="BM274" s="28">
        <v>0</v>
      </c>
      <c r="BN274" s="28">
        <v>0</v>
      </c>
      <c r="BO274" s="28">
        <v>0</v>
      </c>
      <c r="BP274" s="28">
        <v>0</v>
      </c>
      <c r="BQ274" s="28">
        <v>0</v>
      </c>
      <c r="BR274" s="28">
        <v>0</v>
      </c>
      <c r="BS274" s="28">
        <v>0</v>
      </c>
      <c r="BT274" s="28">
        <v>0</v>
      </c>
      <c r="BU274" s="28">
        <v>0</v>
      </c>
      <c r="BV274" s="28">
        <v>0</v>
      </c>
      <c r="BW274" s="28">
        <v>0</v>
      </c>
      <c r="BX274" s="28">
        <v>0</v>
      </c>
      <c r="BY274" s="28">
        <v>0</v>
      </c>
      <c r="BZ274" s="28">
        <v>0</v>
      </c>
      <c r="CA274" s="28">
        <v>0</v>
      </c>
      <c r="CB274" s="28">
        <v>0</v>
      </c>
      <c r="CC274" s="28">
        <v>0</v>
      </c>
      <c r="CD274" s="28">
        <v>0</v>
      </c>
      <c r="CE274" s="28">
        <v>0</v>
      </c>
      <c r="CF274" s="28">
        <v>0</v>
      </c>
      <c r="CG274" s="28">
        <v>0</v>
      </c>
      <c r="CH274" s="28">
        <v>0</v>
      </c>
      <c r="CI274" s="28">
        <v>0</v>
      </c>
      <c r="CJ274" s="28">
        <v>0</v>
      </c>
      <c r="CK274" s="28">
        <v>0</v>
      </c>
      <c r="CL274" s="28">
        <v>0</v>
      </c>
      <c r="CM274" s="28">
        <v>0</v>
      </c>
      <c r="CN274" s="28">
        <v>0</v>
      </c>
      <c r="CO274" s="28">
        <v>0</v>
      </c>
      <c r="CP274" s="28">
        <v>0</v>
      </c>
      <c r="CQ274" s="28">
        <v>0</v>
      </c>
      <c r="CR274" s="28">
        <v>0</v>
      </c>
      <c r="CS274" s="28">
        <v>0</v>
      </c>
      <c r="CT274" s="28">
        <v>0</v>
      </c>
      <c r="CU274" s="28">
        <v>0</v>
      </c>
      <c r="CV274" s="28">
        <v>0</v>
      </c>
      <c r="CW274" s="28">
        <v>0</v>
      </c>
      <c r="CX274" s="28">
        <v>0</v>
      </c>
      <c r="CY274" s="28">
        <v>0</v>
      </c>
      <c r="CZ274" s="28">
        <v>0</v>
      </c>
      <c r="DA274" s="28">
        <v>0</v>
      </c>
      <c r="DB274" s="28">
        <v>0</v>
      </c>
      <c r="DC274" s="28">
        <v>0</v>
      </c>
      <c r="DD274" s="28">
        <v>0</v>
      </c>
      <c r="DE274" s="28">
        <v>0</v>
      </c>
      <c r="DF274" s="28">
        <v>0</v>
      </c>
      <c r="DG274" s="28">
        <v>0</v>
      </c>
      <c r="DH274" s="28">
        <v>0</v>
      </c>
      <c r="DI274" s="28">
        <v>0</v>
      </c>
      <c r="DJ274" s="28">
        <v>0</v>
      </c>
      <c r="DK274" s="28">
        <v>0</v>
      </c>
      <c r="DL274" s="28">
        <v>0</v>
      </c>
      <c r="DM274" s="28">
        <v>0</v>
      </c>
      <c r="DN274" s="28">
        <v>0</v>
      </c>
      <c r="DO274" s="28">
        <v>0</v>
      </c>
      <c r="DP274" s="28">
        <v>0</v>
      </c>
      <c r="DQ274" s="28">
        <v>0</v>
      </c>
      <c r="DR274" s="28">
        <v>0</v>
      </c>
      <c r="DS274" s="28">
        <v>0</v>
      </c>
      <c r="DT274" s="28">
        <v>0</v>
      </c>
      <c r="DU274" s="28">
        <v>0</v>
      </c>
      <c r="DV274" s="28">
        <v>0</v>
      </c>
      <c r="DW274" s="28">
        <v>0</v>
      </c>
      <c r="DX274" s="28">
        <v>0</v>
      </c>
      <c r="DY274" s="28">
        <v>0</v>
      </c>
      <c r="DZ274" s="28">
        <v>0</v>
      </c>
      <c r="EA274" s="28">
        <v>0</v>
      </c>
      <c r="EB274" s="28">
        <v>0</v>
      </c>
      <c r="EC274" s="28">
        <v>0</v>
      </c>
      <c r="ED274" s="28">
        <v>0</v>
      </c>
      <c r="EE274" s="28">
        <v>0</v>
      </c>
      <c r="EF274" s="28">
        <v>0</v>
      </c>
      <c r="EG274" s="28">
        <v>0</v>
      </c>
      <c r="EH274" s="28">
        <v>0</v>
      </c>
      <c r="EI274" s="28">
        <v>0</v>
      </c>
      <c r="EJ274" s="28">
        <v>0</v>
      </c>
      <c r="EK274" s="28">
        <v>0</v>
      </c>
      <c r="EL274" s="28">
        <v>0</v>
      </c>
      <c r="EM274" s="28">
        <v>0</v>
      </c>
      <c r="EN274" s="28">
        <v>0</v>
      </c>
      <c r="EO274" s="28">
        <v>0</v>
      </c>
      <c r="EP274" s="28">
        <v>0</v>
      </c>
      <c r="EQ274" s="28">
        <v>0</v>
      </c>
      <c r="ER274" s="28">
        <v>0</v>
      </c>
      <c r="ES274" s="28">
        <v>0</v>
      </c>
      <c r="ET274" s="28">
        <v>0</v>
      </c>
      <c r="EU274" s="28">
        <v>0</v>
      </c>
      <c r="EV274" s="28">
        <v>0</v>
      </c>
      <c r="EW274" s="28">
        <v>0</v>
      </c>
      <c r="EX274" s="28">
        <v>0</v>
      </c>
      <c r="EY274" s="28">
        <v>0</v>
      </c>
      <c r="EZ274" s="28">
        <v>0</v>
      </c>
      <c r="FA274" s="28">
        <v>0</v>
      </c>
      <c r="FB274" s="28">
        <v>0</v>
      </c>
      <c r="FC274" s="28">
        <v>0</v>
      </c>
      <c r="FD274" s="28">
        <v>0</v>
      </c>
      <c r="FE274" s="28">
        <v>0</v>
      </c>
      <c r="FF274" s="28">
        <v>0</v>
      </c>
      <c r="FG274" s="28">
        <v>0</v>
      </c>
      <c r="FH274" s="28">
        <v>0</v>
      </c>
      <c r="FI274" s="28">
        <v>0</v>
      </c>
      <c r="FJ274" s="28">
        <v>0</v>
      </c>
      <c r="FK274" s="28">
        <v>0</v>
      </c>
      <c r="FL274" s="28">
        <v>0</v>
      </c>
      <c r="FM274" s="28">
        <v>0</v>
      </c>
      <c r="FN274" s="28">
        <v>0</v>
      </c>
      <c r="FO274" s="28">
        <v>0</v>
      </c>
      <c r="FP274" s="28">
        <v>0</v>
      </c>
      <c r="FQ274" s="28">
        <v>0</v>
      </c>
      <c r="FR274" s="28">
        <v>0</v>
      </c>
      <c r="FS274" s="28">
        <v>0</v>
      </c>
      <c r="FT274" s="28">
        <v>0</v>
      </c>
      <c r="FU274" s="28">
        <v>0</v>
      </c>
      <c r="FV274" s="28">
        <v>0</v>
      </c>
      <c r="FW274" s="28">
        <v>0</v>
      </c>
      <c r="FX274" s="28">
        <v>0</v>
      </c>
      <c r="FY274" s="28">
        <v>0</v>
      </c>
      <c r="FZ274" s="28">
        <v>0</v>
      </c>
      <c r="GA274" s="28">
        <v>0</v>
      </c>
      <c r="GB274" s="28">
        <v>0</v>
      </c>
      <c r="GC274" s="28">
        <v>0</v>
      </c>
      <c r="GD274" s="28">
        <v>0</v>
      </c>
      <c r="GE274" s="28">
        <v>0</v>
      </c>
      <c r="GF274" s="28">
        <v>0</v>
      </c>
      <c r="GG274" s="28">
        <v>0</v>
      </c>
      <c r="GH274" s="28">
        <v>0</v>
      </c>
      <c r="GI274" s="28">
        <v>0</v>
      </c>
      <c r="GJ274" s="28">
        <v>0</v>
      </c>
      <c r="GK274" s="28">
        <v>0</v>
      </c>
      <c r="GL274" s="28">
        <v>0</v>
      </c>
      <c r="GM274" s="28">
        <v>0</v>
      </c>
      <c r="GN274" s="28">
        <v>0</v>
      </c>
      <c r="GO274" s="28">
        <v>0</v>
      </c>
      <c r="GP274" s="28">
        <v>0</v>
      </c>
      <c r="GQ274" s="28">
        <v>0</v>
      </c>
      <c r="GR274" s="28">
        <v>0</v>
      </c>
      <c r="GS274" s="28">
        <v>0</v>
      </c>
      <c r="GT274" s="28">
        <v>0</v>
      </c>
      <c r="GU274" s="28">
        <v>0</v>
      </c>
      <c r="GV274" s="28">
        <v>0</v>
      </c>
      <c r="GW274" s="28">
        <v>0</v>
      </c>
      <c r="GX274" s="28">
        <v>0</v>
      </c>
      <c r="GY274" s="28">
        <v>0</v>
      </c>
      <c r="GZ274" s="28">
        <v>0</v>
      </c>
      <c r="HA274" s="28">
        <v>0</v>
      </c>
      <c r="HB274" s="28">
        <v>0</v>
      </c>
      <c r="HC274" s="28">
        <v>0</v>
      </c>
      <c r="HD274" s="28">
        <v>0</v>
      </c>
      <c r="HE274" s="28">
        <v>0</v>
      </c>
      <c r="HF274" s="28">
        <v>0</v>
      </c>
      <c r="HG274" s="28">
        <v>0</v>
      </c>
      <c r="HH274" s="28">
        <v>0</v>
      </c>
      <c r="HI274" s="28">
        <v>0</v>
      </c>
      <c r="HJ274" s="28">
        <v>0</v>
      </c>
      <c r="HK274" s="28">
        <v>0</v>
      </c>
      <c r="HL274" s="28">
        <v>0</v>
      </c>
      <c r="HM274" s="28">
        <v>0</v>
      </c>
      <c r="HN274" s="28">
        <v>0</v>
      </c>
      <c r="HO274" s="28">
        <v>0</v>
      </c>
      <c r="HP274" s="28">
        <v>0</v>
      </c>
      <c r="HQ274" s="28">
        <v>0</v>
      </c>
      <c r="HR274" s="28">
        <v>0</v>
      </c>
      <c r="HS274" s="28">
        <v>0</v>
      </c>
      <c r="HT274" s="28">
        <v>0</v>
      </c>
      <c r="HU274" s="28">
        <v>0</v>
      </c>
      <c r="HV274" s="28">
        <v>0</v>
      </c>
      <c r="HW274" s="28">
        <v>0</v>
      </c>
      <c r="HX274" s="28">
        <v>0</v>
      </c>
      <c r="HY274" s="28">
        <v>0</v>
      </c>
      <c r="HZ274" s="28">
        <v>0</v>
      </c>
      <c r="IA274" s="28">
        <v>0</v>
      </c>
      <c r="IB274" s="28">
        <v>0</v>
      </c>
      <c r="IC274" s="28">
        <v>0</v>
      </c>
      <c r="ID274" s="28">
        <v>0</v>
      </c>
      <c r="IE274" s="28">
        <v>0</v>
      </c>
      <c r="IF274" s="28">
        <v>0</v>
      </c>
      <c r="IG274" s="28">
        <v>0</v>
      </c>
      <c r="IH274" s="28">
        <v>0</v>
      </c>
      <c r="II274" s="28">
        <v>0</v>
      </c>
      <c r="IJ274" s="28">
        <v>0</v>
      </c>
      <c r="IK274" s="28">
        <v>0</v>
      </c>
      <c r="IL274" s="28">
        <v>0</v>
      </c>
      <c r="IM274" s="28">
        <v>0</v>
      </c>
      <c r="IN274" s="28">
        <v>0</v>
      </c>
      <c r="IO274" s="28">
        <v>0</v>
      </c>
      <c r="IP274" s="28">
        <v>0</v>
      </c>
      <c r="IQ274" s="28">
        <v>0</v>
      </c>
      <c r="IR274" s="28">
        <v>0</v>
      </c>
      <c r="IS274" s="28">
        <v>0</v>
      </c>
      <c r="IT274" s="28">
        <v>0</v>
      </c>
      <c r="IU274" s="28">
        <v>0</v>
      </c>
      <c r="IV274" s="28">
        <v>0</v>
      </c>
      <c r="IW274" s="28">
        <v>0</v>
      </c>
      <c r="IX274" s="28">
        <v>0</v>
      </c>
      <c r="IY274" s="28">
        <v>0</v>
      </c>
      <c r="IZ274" s="28">
        <v>0</v>
      </c>
      <c r="JA274" s="28">
        <v>0</v>
      </c>
      <c r="JB274" s="28">
        <v>0</v>
      </c>
      <c r="JC274" s="28">
        <v>0</v>
      </c>
      <c r="JD274" s="28">
        <v>0</v>
      </c>
      <c r="JE274" s="28">
        <v>0</v>
      </c>
      <c r="JF274" s="28">
        <v>0</v>
      </c>
      <c r="JG274" s="28">
        <v>0</v>
      </c>
      <c r="JH274" s="28">
        <v>0</v>
      </c>
      <c r="JI274" s="28">
        <v>0</v>
      </c>
      <c r="JJ274" s="28">
        <v>0</v>
      </c>
      <c r="JK274" s="28">
        <v>0</v>
      </c>
      <c r="JL274" s="28">
        <v>0</v>
      </c>
      <c r="JM274" s="28">
        <v>0</v>
      </c>
      <c r="JN274" s="28">
        <v>0</v>
      </c>
      <c r="JO274" s="28">
        <v>0</v>
      </c>
      <c r="JP274" s="28">
        <v>0</v>
      </c>
      <c r="JQ274" s="28">
        <v>0</v>
      </c>
      <c r="JR274" s="28">
        <v>0</v>
      </c>
      <c r="JS274" s="28">
        <v>0</v>
      </c>
      <c r="JT274" s="28">
        <v>0</v>
      </c>
      <c r="JU274" s="28">
        <v>0</v>
      </c>
      <c r="JV274" s="28">
        <v>0</v>
      </c>
      <c r="JW274" s="28">
        <v>0</v>
      </c>
      <c r="JX274" s="28">
        <v>0</v>
      </c>
      <c r="JY274" s="28">
        <v>0</v>
      </c>
      <c r="JZ274" s="28">
        <v>0</v>
      </c>
      <c r="KA274" s="28">
        <v>0</v>
      </c>
      <c r="KB274" s="28">
        <v>0</v>
      </c>
      <c r="KC274" s="28">
        <v>0</v>
      </c>
      <c r="KD274" s="28">
        <v>0</v>
      </c>
      <c r="KE274" s="28">
        <v>0</v>
      </c>
      <c r="KF274" s="28">
        <v>0</v>
      </c>
      <c r="KG274" s="28">
        <v>0</v>
      </c>
      <c r="KH274" s="28">
        <v>0</v>
      </c>
      <c r="KI274" s="28">
        <v>0</v>
      </c>
      <c r="KJ274" s="28">
        <v>0</v>
      </c>
      <c r="KK274" s="28">
        <v>0</v>
      </c>
      <c r="KL274" s="28">
        <v>0</v>
      </c>
      <c r="KM274" s="28">
        <v>0</v>
      </c>
      <c r="KN274" s="28">
        <v>0</v>
      </c>
      <c r="KO274" s="28">
        <v>0</v>
      </c>
      <c r="KP274" s="28">
        <v>0</v>
      </c>
      <c r="KQ274" s="28">
        <v>0</v>
      </c>
      <c r="KR274" s="28">
        <v>0</v>
      </c>
      <c r="KS274" s="28">
        <v>0</v>
      </c>
      <c r="KT274" s="28">
        <v>0</v>
      </c>
      <c r="KU274" s="28">
        <v>0</v>
      </c>
      <c r="KV274" s="28">
        <v>0</v>
      </c>
      <c r="KW274" s="28">
        <v>0</v>
      </c>
      <c r="KX274" s="28">
        <v>0</v>
      </c>
      <c r="KY274" s="28">
        <v>0</v>
      </c>
      <c r="KZ274" s="28">
        <v>0</v>
      </c>
      <c r="LA274" s="28">
        <v>0</v>
      </c>
      <c r="LB274" s="28">
        <v>0</v>
      </c>
      <c r="LC274" s="28">
        <v>0</v>
      </c>
      <c r="LD274" s="28">
        <v>0</v>
      </c>
      <c r="LE274" s="28">
        <v>0</v>
      </c>
      <c r="LF274" s="28">
        <v>0</v>
      </c>
      <c r="LG274" s="28">
        <v>0</v>
      </c>
      <c r="LH274" s="28">
        <v>0</v>
      </c>
      <c r="LI274" s="28">
        <v>0</v>
      </c>
      <c r="LJ274" s="28">
        <v>0</v>
      </c>
      <c r="LK274" s="28">
        <v>0</v>
      </c>
      <c r="LL274" s="28">
        <v>0</v>
      </c>
      <c r="LM274" s="28">
        <v>0</v>
      </c>
      <c r="LN274" s="28">
        <v>0</v>
      </c>
      <c r="LO274" s="28">
        <v>0</v>
      </c>
      <c r="LP274" s="28">
        <v>0</v>
      </c>
      <c r="LQ274" s="28">
        <v>0</v>
      </c>
      <c r="LR274" s="28">
        <v>0</v>
      </c>
      <c r="LS274" s="28">
        <v>0</v>
      </c>
      <c r="LT274" s="28">
        <v>0</v>
      </c>
      <c r="LU274" s="28">
        <v>0</v>
      </c>
      <c r="LV274" s="28">
        <v>0</v>
      </c>
      <c r="LW274" s="28">
        <v>0</v>
      </c>
      <c r="LX274" s="28">
        <v>0</v>
      </c>
      <c r="LY274" s="28">
        <v>0</v>
      </c>
      <c r="LZ274" s="28">
        <v>0</v>
      </c>
      <c r="MA274" s="28">
        <v>0</v>
      </c>
      <c r="MB274" s="28">
        <v>0</v>
      </c>
      <c r="MC274" s="28">
        <v>0</v>
      </c>
      <c r="MD274" s="28">
        <v>0</v>
      </c>
      <c r="ME274" s="28">
        <v>0</v>
      </c>
      <c r="MF274" s="28">
        <v>0</v>
      </c>
      <c r="MG274" s="28">
        <v>0</v>
      </c>
      <c r="MH274" s="28">
        <v>0</v>
      </c>
      <c r="MI274" s="28">
        <v>0</v>
      </c>
      <c r="MJ274" s="28">
        <v>0</v>
      </c>
      <c r="MK274" s="28">
        <v>0</v>
      </c>
      <c r="ML274" s="28">
        <v>0</v>
      </c>
      <c r="MM274" s="28">
        <v>0</v>
      </c>
      <c r="MN274" s="28">
        <v>0</v>
      </c>
      <c r="MO274" s="28">
        <v>0</v>
      </c>
      <c r="MP274" s="28">
        <v>0</v>
      </c>
      <c r="MQ274" s="28">
        <v>0</v>
      </c>
      <c r="MR274" s="28">
        <v>0</v>
      </c>
      <c r="MS274" s="28">
        <v>0</v>
      </c>
      <c r="MT274" s="28">
        <v>0</v>
      </c>
      <c r="MU274" s="28">
        <v>0</v>
      </c>
      <c r="MV274" s="28">
        <v>0</v>
      </c>
      <c r="MW274" s="28">
        <v>0</v>
      </c>
      <c r="MX274" s="28">
        <v>0</v>
      </c>
      <c r="MY274" s="28">
        <v>0</v>
      </c>
      <c r="MZ274" s="28">
        <v>0</v>
      </c>
      <c r="NA274" s="28">
        <v>0</v>
      </c>
      <c r="NB274" s="28">
        <v>0</v>
      </c>
      <c r="NC274" s="28">
        <v>0</v>
      </c>
      <c r="ND274" s="28">
        <v>0</v>
      </c>
      <c r="NE274" s="28">
        <v>0</v>
      </c>
      <c r="NF274" s="28">
        <v>0</v>
      </c>
      <c r="NG274" s="28">
        <v>0</v>
      </c>
      <c r="NH274" s="28">
        <v>0</v>
      </c>
      <c r="NI274" s="28">
        <v>0</v>
      </c>
      <c r="NJ274" s="28">
        <v>0</v>
      </c>
      <c r="NK274" s="28">
        <v>0</v>
      </c>
      <c r="NL274" s="28">
        <v>0</v>
      </c>
      <c r="NM274" s="28">
        <v>0</v>
      </c>
      <c r="NN274" s="28">
        <v>0</v>
      </c>
      <c r="NO274" s="28">
        <v>0</v>
      </c>
      <c r="NP274" s="28">
        <v>0</v>
      </c>
      <c r="NQ274" s="28">
        <v>0</v>
      </c>
      <c r="NR274" s="28">
        <v>0</v>
      </c>
      <c r="NS274" s="28">
        <v>0</v>
      </c>
      <c r="NT274" s="28">
        <v>0</v>
      </c>
      <c r="NU274" s="28">
        <v>0</v>
      </c>
      <c r="NV274" s="28">
        <v>0</v>
      </c>
      <c r="NW274" s="28">
        <v>0</v>
      </c>
      <c r="NX274" s="28">
        <v>0</v>
      </c>
      <c r="NY274" s="28">
        <v>0</v>
      </c>
      <c r="NZ274" s="28">
        <v>0</v>
      </c>
      <c r="OA274" s="28">
        <v>0</v>
      </c>
      <c r="OB274" s="28">
        <v>0</v>
      </c>
      <c r="OC274" s="28">
        <v>0</v>
      </c>
      <c r="OD274" s="28">
        <v>0</v>
      </c>
      <c r="OE274" s="28">
        <v>0</v>
      </c>
      <c r="OF274" s="28">
        <v>0</v>
      </c>
      <c r="OG274" s="28">
        <v>0</v>
      </c>
      <c r="OH274" s="28">
        <v>0</v>
      </c>
      <c r="OI274" s="28">
        <v>0</v>
      </c>
      <c r="OJ274" s="28">
        <v>0</v>
      </c>
      <c r="OK274" s="28">
        <v>0</v>
      </c>
      <c r="OL274" s="28">
        <v>0</v>
      </c>
      <c r="OM274" s="28">
        <v>0</v>
      </c>
      <c r="ON274" s="28">
        <v>0</v>
      </c>
      <c r="OO274" s="28">
        <v>0</v>
      </c>
      <c r="OP274" s="28">
        <v>0</v>
      </c>
      <c r="OQ274" s="28">
        <v>0</v>
      </c>
      <c r="OR274" s="28">
        <v>0</v>
      </c>
      <c r="OS274" s="28">
        <v>0</v>
      </c>
      <c r="OT274" s="28">
        <v>0</v>
      </c>
      <c r="OU274" s="28">
        <v>0</v>
      </c>
      <c r="OV274" s="28">
        <v>0</v>
      </c>
      <c r="OW274" s="28">
        <v>0</v>
      </c>
    </row>
    <row r="275" spans="1:413">
      <c r="A275" s="39" t="s">
        <v>2100</v>
      </c>
      <c r="B275" s="39" t="s">
        <v>5486</v>
      </c>
      <c r="C275" s="39">
        <v>202</v>
      </c>
      <c r="D275" s="39" t="s">
        <v>5487</v>
      </c>
      <c r="E275" s="39" t="s">
        <v>5152</v>
      </c>
      <c r="F275" s="39" t="s">
        <v>1414</v>
      </c>
      <c r="G275" s="39" t="s">
        <v>519</v>
      </c>
      <c r="H275" s="40">
        <f t="shared" si="3"/>
        <v>0</v>
      </c>
      <c r="I275" s="40">
        <v>0</v>
      </c>
      <c r="J275" s="39">
        <v>0</v>
      </c>
      <c r="K275" s="39">
        <v>0</v>
      </c>
      <c r="L275" s="40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28">
        <v>0</v>
      </c>
      <c r="AP275" s="28">
        <v>0</v>
      </c>
      <c r="AQ275" s="28">
        <v>0</v>
      </c>
      <c r="AR275" s="28">
        <v>0</v>
      </c>
      <c r="AS275" s="28">
        <v>0</v>
      </c>
      <c r="AT275" s="28">
        <v>0</v>
      </c>
      <c r="AU275" s="28">
        <v>0</v>
      </c>
      <c r="AV275" s="28">
        <v>0</v>
      </c>
      <c r="AW275" s="28">
        <v>0</v>
      </c>
      <c r="AX275" s="28">
        <v>0</v>
      </c>
      <c r="AY275" s="28">
        <v>0</v>
      </c>
      <c r="AZ275" s="28">
        <v>0</v>
      </c>
      <c r="BA275" s="28">
        <v>0</v>
      </c>
      <c r="BB275" s="28">
        <v>0</v>
      </c>
      <c r="BC275" s="28">
        <v>0</v>
      </c>
      <c r="BD275" s="28">
        <v>0</v>
      </c>
      <c r="BE275" s="28">
        <v>0</v>
      </c>
      <c r="BF275" s="28">
        <v>0</v>
      </c>
      <c r="BG275" s="28">
        <v>0</v>
      </c>
      <c r="BH275" s="28">
        <v>0</v>
      </c>
      <c r="BI275" s="28">
        <v>0</v>
      </c>
      <c r="BJ275" s="28">
        <v>0</v>
      </c>
      <c r="BK275" s="28">
        <v>0</v>
      </c>
      <c r="BL275" s="28">
        <v>0</v>
      </c>
      <c r="BM275" s="28">
        <v>0</v>
      </c>
      <c r="BN275" s="28">
        <v>0</v>
      </c>
      <c r="BO275" s="28">
        <v>0</v>
      </c>
      <c r="BP275" s="28">
        <v>0</v>
      </c>
      <c r="BQ275" s="28">
        <v>0</v>
      </c>
      <c r="BR275" s="28">
        <v>0</v>
      </c>
      <c r="BS275" s="28">
        <v>0</v>
      </c>
      <c r="BT275" s="28">
        <v>0</v>
      </c>
      <c r="BU275" s="28">
        <v>0</v>
      </c>
      <c r="BV275" s="28">
        <v>0</v>
      </c>
      <c r="BW275" s="28">
        <v>0</v>
      </c>
      <c r="BX275" s="28">
        <v>0</v>
      </c>
      <c r="BY275" s="28">
        <v>0</v>
      </c>
      <c r="BZ275" s="28">
        <v>0</v>
      </c>
      <c r="CA275" s="28">
        <v>0</v>
      </c>
      <c r="CB275" s="28">
        <v>0</v>
      </c>
      <c r="CC275" s="28">
        <v>0</v>
      </c>
      <c r="CD275" s="28">
        <v>0</v>
      </c>
      <c r="CE275" s="28">
        <v>0</v>
      </c>
      <c r="CF275" s="28">
        <v>0</v>
      </c>
      <c r="CG275" s="28">
        <v>0</v>
      </c>
      <c r="CH275" s="28">
        <v>0</v>
      </c>
      <c r="CI275" s="28">
        <v>0</v>
      </c>
      <c r="CJ275" s="28">
        <v>0</v>
      </c>
      <c r="CK275" s="28">
        <v>0</v>
      </c>
      <c r="CL275" s="28">
        <v>0</v>
      </c>
      <c r="CM275" s="28">
        <v>0</v>
      </c>
      <c r="CN275" s="28">
        <v>0</v>
      </c>
      <c r="CO275" s="28">
        <v>0</v>
      </c>
      <c r="CP275" s="28">
        <v>0</v>
      </c>
      <c r="CQ275" s="28">
        <v>0</v>
      </c>
      <c r="CR275" s="28">
        <v>0</v>
      </c>
      <c r="CS275" s="28">
        <v>0</v>
      </c>
      <c r="CT275" s="28">
        <v>0</v>
      </c>
      <c r="CU275" s="28">
        <v>0</v>
      </c>
      <c r="CV275" s="28">
        <v>0</v>
      </c>
      <c r="CW275" s="28">
        <v>0</v>
      </c>
      <c r="CX275" s="28">
        <v>0</v>
      </c>
      <c r="CY275" s="28">
        <v>0</v>
      </c>
      <c r="CZ275" s="28">
        <v>0</v>
      </c>
      <c r="DA275" s="28">
        <v>0</v>
      </c>
      <c r="DB275" s="28">
        <v>0</v>
      </c>
      <c r="DC275" s="28">
        <v>0</v>
      </c>
      <c r="DD275" s="28">
        <v>0</v>
      </c>
      <c r="DE275" s="28">
        <v>0</v>
      </c>
      <c r="DF275" s="28">
        <v>0</v>
      </c>
      <c r="DG275" s="28">
        <v>0</v>
      </c>
      <c r="DH275" s="28">
        <v>0</v>
      </c>
      <c r="DI275" s="28">
        <v>0</v>
      </c>
      <c r="DJ275" s="28">
        <v>0</v>
      </c>
      <c r="DK275" s="28">
        <v>0</v>
      </c>
      <c r="DL275" s="28">
        <v>0</v>
      </c>
      <c r="DM275" s="28">
        <v>0</v>
      </c>
      <c r="DN275" s="28">
        <v>0</v>
      </c>
      <c r="DO275" s="28">
        <v>0</v>
      </c>
      <c r="DP275" s="28">
        <v>0</v>
      </c>
      <c r="DQ275" s="28">
        <v>0</v>
      </c>
      <c r="DR275" s="28">
        <v>0</v>
      </c>
      <c r="DS275" s="28">
        <v>0</v>
      </c>
      <c r="DT275" s="28">
        <v>0</v>
      </c>
      <c r="DU275" s="28">
        <v>0</v>
      </c>
      <c r="DV275" s="28">
        <v>0</v>
      </c>
      <c r="DW275" s="28">
        <v>0</v>
      </c>
      <c r="DX275" s="28">
        <v>0</v>
      </c>
      <c r="DY275" s="28">
        <v>0</v>
      </c>
      <c r="DZ275" s="28">
        <v>0</v>
      </c>
      <c r="EA275" s="28">
        <v>0</v>
      </c>
      <c r="EB275" s="28">
        <v>0</v>
      </c>
      <c r="EC275" s="28">
        <v>0</v>
      </c>
      <c r="ED275" s="28">
        <v>0</v>
      </c>
      <c r="EE275" s="28">
        <v>0</v>
      </c>
      <c r="EF275" s="28">
        <v>0</v>
      </c>
      <c r="EG275" s="28">
        <v>0</v>
      </c>
      <c r="EH275" s="28">
        <v>0</v>
      </c>
      <c r="EI275" s="28">
        <v>0</v>
      </c>
      <c r="EJ275" s="28">
        <v>0</v>
      </c>
      <c r="EK275" s="28">
        <v>0</v>
      </c>
      <c r="EL275" s="28">
        <v>0</v>
      </c>
      <c r="EM275" s="28">
        <v>0</v>
      </c>
      <c r="EN275" s="28">
        <v>0</v>
      </c>
      <c r="EO275" s="28">
        <v>0</v>
      </c>
      <c r="EP275" s="28">
        <v>0</v>
      </c>
      <c r="EQ275" s="28">
        <v>0</v>
      </c>
      <c r="ER275" s="28">
        <v>0</v>
      </c>
      <c r="ES275" s="28">
        <v>0</v>
      </c>
      <c r="ET275" s="28">
        <v>0</v>
      </c>
      <c r="EU275" s="28">
        <v>0</v>
      </c>
      <c r="EV275" s="28">
        <v>0</v>
      </c>
      <c r="EW275" s="28">
        <v>0</v>
      </c>
      <c r="EX275" s="28">
        <v>0</v>
      </c>
      <c r="EY275" s="28">
        <v>0</v>
      </c>
      <c r="EZ275" s="28">
        <v>0</v>
      </c>
      <c r="FA275" s="28">
        <v>0</v>
      </c>
      <c r="FB275" s="28">
        <v>0</v>
      </c>
      <c r="FC275" s="28">
        <v>0</v>
      </c>
      <c r="FD275" s="28">
        <v>0</v>
      </c>
      <c r="FE275" s="28">
        <v>0</v>
      </c>
      <c r="FF275" s="28">
        <v>0</v>
      </c>
      <c r="FG275" s="28">
        <v>0</v>
      </c>
      <c r="FH275" s="28">
        <v>0</v>
      </c>
      <c r="FI275" s="28">
        <v>0</v>
      </c>
      <c r="FJ275" s="28">
        <v>0</v>
      </c>
      <c r="FK275" s="28">
        <v>0</v>
      </c>
      <c r="FL275" s="28">
        <v>0</v>
      </c>
      <c r="FM275" s="28">
        <v>0</v>
      </c>
      <c r="FN275" s="28">
        <v>0</v>
      </c>
      <c r="FO275" s="28">
        <v>0</v>
      </c>
      <c r="FP275" s="28">
        <v>0</v>
      </c>
      <c r="FQ275" s="28">
        <v>0</v>
      </c>
      <c r="FR275" s="28">
        <v>0</v>
      </c>
      <c r="FS275" s="28">
        <v>0</v>
      </c>
      <c r="FT275" s="28">
        <v>0</v>
      </c>
      <c r="FU275" s="28">
        <v>0</v>
      </c>
      <c r="FV275" s="28">
        <v>0</v>
      </c>
      <c r="FW275" s="28">
        <v>0</v>
      </c>
      <c r="FX275" s="28">
        <v>0</v>
      </c>
      <c r="FY275" s="28">
        <v>0</v>
      </c>
      <c r="FZ275" s="28">
        <v>0</v>
      </c>
      <c r="GA275" s="28">
        <v>0</v>
      </c>
      <c r="GB275" s="28">
        <v>0</v>
      </c>
      <c r="GC275" s="28">
        <v>0</v>
      </c>
      <c r="GD275" s="28">
        <v>0</v>
      </c>
      <c r="GE275" s="28">
        <v>0</v>
      </c>
      <c r="GF275" s="28">
        <v>0</v>
      </c>
      <c r="GG275" s="28">
        <v>0</v>
      </c>
      <c r="GH275" s="28">
        <v>0</v>
      </c>
      <c r="GI275" s="28">
        <v>0</v>
      </c>
      <c r="GJ275" s="28">
        <v>0</v>
      </c>
      <c r="GK275" s="28">
        <v>0</v>
      </c>
      <c r="GL275" s="28">
        <v>0</v>
      </c>
      <c r="GM275" s="28">
        <v>0</v>
      </c>
      <c r="GN275" s="28">
        <v>0</v>
      </c>
      <c r="GO275" s="28">
        <v>0</v>
      </c>
      <c r="GP275" s="28">
        <v>0</v>
      </c>
      <c r="GQ275" s="28">
        <v>0</v>
      </c>
      <c r="GR275" s="28">
        <v>0</v>
      </c>
      <c r="GS275" s="28">
        <v>0</v>
      </c>
      <c r="GT275" s="28">
        <v>0</v>
      </c>
      <c r="GU275" s="28">
        <v>0</v>
      </c>
      <c r="GV275" s="28">
        <v>0</v>
      </c>
      <c r="GW275" s="28">
        <v>0</v>
      </c>
      <c r="GX275" s="28">
        <v>0</v>
      </c>
      <c r="GY275" s="28">
        <v>0</v>
      </c>
      <c r="GZ275" s="28">
        <v>0</v>
      </c>
      <c r="HA275" s="28">
        <v>0</v>
      </c>
      <c r="HB275" s="28">
        <v>0</v>
      </c>
      <c r="HC275" s="28">
        <v>0</v>
      </c>
      <c r="HD275" s="28">
        <v>0</v>
      </c>
      <c r="HE275" s="28">
        <v>0</v>
      </c>
      <c r="HF275" s="28">
        <v>0</v>
      </c>
      <c r="HG275" s="28">
        <v>0</v>
      </c>
      <c r="HH275" s="28">
        <v>0</v>
      </c>
      <c r="HI275" s="28">
        <v>0</v>
      </c>
      <c r="HJ275" s="28">
        <v>0</v>
      </c>
      <c r="HK275" s="28">
        <v>0</v>
      </c>
      <c r="HL275" s="28">
        <v>0</v>
      </c>
      <c r="HM275" s="28">
        <v>0</v>
      </c>
      <c r="HN275" s="28">
        <v>0</v>
      </c>
      <c r="HO275" s="28">
        <v>0</v>
      </c>
      <c r="HP275" s="28">
        <v>0</v>
      </c>
      <c r="HQ275" s="28">
        <v>0</v>
      </c>
      <c r="HR275" s="28">
        <v>0</v>
      </c>
      <c r="HS275" s="28">
        <v>0</v>
      </c>
      <c r="HT275" s="28">
        <v>0</v>
      </c>
      <c r="HU275" s="28">
        <v>0</v>
      </c>
      <c r="HV275" s="28">
        <v>0</v>
      </c>
      <c r="HW275" s="28">
        <v>0</v>
      </c>
      <c r="HX275" s="28">
        <v>0</v>
      </c>
      <c r="HY275" s="28">
        <v>0</v>
      </c>
      <c r="HZ275" s="28">
        <v>0</v>
      </c>
      <c r="IA275" s="28">
        <v>0</v>
      </c>
      <c r="IB275" s="28">
        <v>0</v>
      </c>
      <c r="IC275" s="28">
        <v>0</v>
      </c>
      <c r="ID275" s="28">
        <v>0</v>
      </c>
      <c r="IE275" s="28">
        <v>0</v>
      </c>
      <c r="IF275" s="28">
        <v>0</v>
      </c>
      <c r="IG275" s="28">
        <v>0</v>
      </c>
      <c r="IH275" s="28">
        <v>0</v>
      </c>
      <c r="II275" s="28">
        <v>0</v>
      </c>
      <c r="IJ275" s="28">
        <v>0</v>
      </c>
      <c r="IK275" s="28">
        <v>0</v>
      </c>
      <c r="IL275" s="28">
        <v>0</v>
      </c>
      <c r="IM275" s="28">
        <v>0</v>
      </c>
      <c r="IN275" s="28">
        <v>0</v>
      </c>
      <c r="IO275" s="28">
        <v>0</v>
      </c>
      <c r="IP275" s="28">
        <v>0</v>
      </c>
      <c r="IQ275" s="28">
        <v>0</v>
      </c>
      <c r="IR275" s="28">
        <v>0</v>
      </c>
      <c r="IS275" s="28">
        <v>0</v>
      </c>
      <c r="IT275" s="28">
        <v>0</v>
      </c>
      <c r="IU275" s="28">
        <v>0</v>
      </c>
      <c r="IV275" s="28">
        <v>0</v>
      </c>
      <c r="IW275" s="28">
        <v>0</v>
      </c>
      <c r="IX275" s="28">
        <v>0</v>
      </c>
      <c r="IY275" s="28">
        <v>0</v>
      </c>
      <c r="IZ275" s="28">
        <v>0</v>
      </c>
      <c r="JA275" s="28">
        <v>0</v>
      </c>
      <c r="JB275" s="28">
        <v>0</v>
      </c>
      <c r="JC275" s="28">
        <v>0</v>
      </c>
      <c r="JD275" s="28">
        <v>0</v>
      </c>
      <c r="JE275" s="28">
        <v>0</v>
      </c>
      <c r="JF275" s="28">
        <v>0</v>
      </c>
      <c r="JG275" s="28">
        <v>0</v>
      </c>
      <c r="JH275" s="28">
        <v>0</v>
      </c>
      <c r="JI275" s="28">
        <v>0</v>
      </c>
      <c r="JJ275" s="28">
        <v>0</v>
      </c>
      <c r="JK275" s="28">
        <v>0</v>
      </c>
      <c r="JL275" s="28">
        <v>0</v>
      </c>
      <c r="JM275" s="28">
        <v>0</v>
      </c>
      <c r="JN275" s="28">
        <v>0</v>
      </c>
      <c r="JO275" s="28">
        <v>0</v>
      </c>
      <c r="JP275" s="28">
        <v>0</v>
      </c>
      <c r="JQ275" s="28">
        <v>0</v>
      </c>
      <c r="JR275" s="28">
        <v>0</v>
      </c>
      <c r="JS275" s="28">
        <v>0</v>
      </c>
      <c r="JT275" s="28">
        <v>0</v>
      </c>
      <c r="JU275" s="28">
        <v>0</v>
      </c>
      <c r="JV275" s="28">
        <v>0</v>
      </c>
      <c r="JW275" s="28">
        <v>0</v>
      </c>
      <c r="JX275" s="28">
        <v>0</v>
      </c>
      <c r="JY275" s="28">
        <v>0</v>
      </c>
      <c r="JZ275" s="28">
        <v>0</v>
      </c>
      <c r="KA275" s="28">
        <v>0</v>
      </c>
      <c r="KB275" s="28">
        <v>0</v>
      </c>
      <c r="KC275" s="28">
        <v>0</v>
      </c>
      <c r="KD275" s="28">
        <v>0</v>
      </c>
      <c r="KE275" s="28">
        <v>0</v>
      </c>
      <c r="KF275" s="28">
        <v>0</v>
      </c>
      <c r="KG275" s="28">
        <v>0</v>
      </c>
      <c r="KH275" s="28">
        <v>0</v>
      </c>
      <c r="KI275" s="28">
        <v>0</v>
      </c>
      <c r="KJ275" s="28">
        <v>0</v>
      </c>
      <c r="KK275" s="28">
        <v>0</v>
      </c>
      <c r="KL275" s="28">
        <v>0</v>
      </c>
      <c r="KM275" s="28">
        <v>0</v>
      </c>
      <c r="KN275" s="28">
        <v>0</v>
      </c>
      <c r="KO275" s="28">
        <v>0</v>
      </c>
      <c r="KP275" s="28">
        <v>0</v>
      </c>
      <c r="KQ275" s="28">
        <v>0</v>
      </c>
      <c r="KR275" s="28">
        <v>0</v>
      </c>
      <c r="KS275" s="28">
        <v>0</v>
      </c>
      <c r="KT275" s="28">
        <v>0</v>
      </c>
      <c r="KU275" s="28">
        <v>0</v>
      </c>
      <c r="KV275" s="28">
        <v>0</v>
      </c>
      <c r="KW275" s="28">
        <v>0</v>
      </c>
      <c r="KX275" s="28">
        <v>0</v>
      </c>
      <c r="KY275" s="28">
        <v>0</v>
      </c>
      <c r="KZ275" s="28">
        <v>0</v>
      </c>
      <c r="LA275" s="28">
        <v>0</v>
      </c>
      <c r="LB275" s="28">
        <v>0</v>
      </c>
      <c r="LC275" s="28">
        <v>0</v>
      </c>
      <c r="LD275" s="28">
        <v>0</v>
      </c>
      <c r="LE275" s="28">
        <v>0</v>
      </c>
      <c r="LF275" s="28">
        <v>0</v>
      </c>
      <c r="LG275" s="28">
        <v>0</v>
      </c>
      <c r="LH275" s="28">
        <v>0</v>
      </c>
      <c r="LI275" s="28">
        <v>0</v>
      </c>
      <c r="LJ275" s="28">
        <v>0</v>
      </c>
      <c r="LK275" s="28">
        <v>0</v>
      </c>
      <c r="LL275" s="28">
        <v>0</v>
      </c>
      <c r="LM275" s="28">
        <v>0</v>
      </c>
      <c r="LN275" s="28">
        <v>0</v>
      </c>
      <c r="LO275" s="28">
        <v>0</v>
      </c>
      <c r="LP275" s="28">
        <v>0</v>
      </c>
      <c r="LQ275" s="28">
        <v>0</v>
      </c>
      <c r="LR275" s="28">
        <v>0</v>
      </c>
      <c r="LS275" s="28">
        <v>0</v>
      </c>
      <c r="LT275" s="28">
        <v>0</v>
      </c>
      <c r="LU275" s="28">
        <v>0</v>
      </c>
      <c r="LV275" s="28">
        <v>0</v>
      </c>
      <c r="LW275" s="28">
        <v>0</v>
      </c>
      <c r="LX275" s="28">
        <v>0</v>
      </c>
      <c r="LY275" s="28">
        <v>0</v>
      </c>
      <c r="LZ275" s="28">
        <v>0</v>
      </c>
      <c r="MA275" s="28">
        <v>0</v>
      </c>
      <c r="MB275" s="28">
        <v>0</v>
      </c>
      <c r="MC275" s="28">
        <v>0</v>
      </c>
      <c r="MD275" s="28">
        <v>0</v>
      </c>
      <c r="ME275" s="28">
        <v>0</v>
      </c>
      <c r="MF275" s="28">
        <v>0</v>
      </c>
      <c r="MG275" s="28">
        <v>0</v>
      </c>
      <c r="MH275" s="28">
        <v>0</v>
      </c>
      <c r="MI275" s="28">
        <v>0</v>
      </c>
      <c r="MJ275" s="28">
        <v>0</v>
      </c>
      <c r="MK275" s="28">
        <v>0</v>
      </c>
      <c r="ML275" s="28">
        <v>0</v>
      </c>
      <c r="MM275" s="28">
        <v>0</v>
      </c>
      <c r="MN275" s="28">
        <v>0</v>
      </c>
      <c r="MO275" s="28">
        <v>0</v>
      </c>
      <c r="MP275" s="28">
        <v>0</v>
      </c>
      <c r="MQ275" s="28">
        <v>0</v>
      </c>
      <c r="MR275" s="28">
        <v>0</v>
      </c>
      <c r="MS275" s="28">
        <v>0</v>
      </c>
      <c r="MT275" s="28">
        <v>0</v>
      </c>
      <c r="MU275" s="28">
        <v>0</v>
      </c>
      <c r="MV275" s="28">
        <v>0</v>
      </c>
      <c r="MW275" s="28">
        <v>0</v>
      </c>
      <c r="MX275" s="28">
        <v>0</v>
      </c>
      <c r="MY275" s="28">
        <v>0</v>
      </c>
      <c r="MZ275" s="28">
        <v>0</v>
      </c>
      <c r="NA275" s="28">
        <v>0</v>
      </c>
      <c r="NB275" s="28">
        <v>0</v>
      </c>
      <c r="NC275" s="28">
        <v>0</v>
      </c>
      <c r="ND275" s="28">
        <v>0</v>
      </c>
      <c r="NE275" s="28">
        <v>0</v>
      </c>
      <c r="NF275" s="28">
        <v>0</v>
      </c>
      <c r="NG275" s="28">
        <v>0</v>
      </c>
      <c r="NH275" s="28">
        <v>0</v>
      </c>
      <c r="NI275" s="28">
        <v>0</v>
      </c>
      <c r="NJ275" s="28">
        <v>0</v>
      </c>
      <c r="NK275" s="28">
        <v>0</v>
      </c>
      <c r="NL275" s="28">
        <v>0</v>
      </c>
      <c r="NM275" s="28">
        <v>0</v>
      </c>
      <c r="NN275" s="28">
        <v>0</v>
      </c>
      <c r="NO275" s="28">
        <v>0</v>
      </c>
      <c r="NP275" s="28">
        <v>0</v>
      </c>
      <c r="NQ275" s="28">
        <v>0</v>
      </c>
      <c r="NR275" s="28">
        <v>0</v>
      </c>
      <c r="NS275" s="28">
        <v>0</v>
      </c>
      <c r="NT275" s="28">
        <v>0</v>
      </c>
      <c r="NU275" s="28">
        <v>0</v>
      </c>
      <c r="NV275" s="28">
        <v>0</v>
      </c>
      <c r="NW275" s="28">
        <v>0</v>
      </c>
      <c r="NX275" s="28">
        <v>0</v>
      </c>
      <c r="NY275" s="28">
        <v>0</v>
      </c>
      <c r="NZ275" s="28">
        <v>0</v>
      </c>
      <c r="OA275" s="28">
        <v>0</v>
      </c>
      <c r="OB275" s="28">
        <v>0</v>
      </c>
      <c r="OC275" s="28">
        <v>0</v>
      </c>
      <c r="OD275" s="28">
        <v>0</v>
      </c>
      <c r="OE275" s="28">
        <v>0</v>
      </c>
      <c r="OF275" s="28">
        <v>0</v>
      </c>
      <c r="OG275" s="28">
        <v>0</v>
      </c>
      <c r="OH275" s="28">
        <v>0</v>
      </c>
      <c r="OI275" s="28">
        <v>0</v>
      </c>
      <c r="OJ275" s="28">
        <v>0</v>
      </c>
      <c r="OK275" s="28">
        <v>0</v>
      </c>
      <c r="OL275" s="28">
        <v>0</v>
      </c>
      <c r="OM275" s="28">
        <v>0</v>
      </c>
      <c r="ON275" s="28">
        <v>0</v>
      </c>
      <c r="OO275" s="28">
        <v>0</v>
      </c>
      <c r="OP275" s="28">
        <v>0</v>
      </c>
      <c r="OQ275" s="28">
        <v>0</v>
      </c>
      <c r="OR275" s="28">
        <v>0</v>
      </c>
      <c r="OS275" s="28">
        <v>0</v>
      </c>
      <c r="OT275" s="28">
        <v>0</v>
      </c>
      <c r="OU275" s="28">
        <v>0</v>
      </c>
      <c r="OV275" s="28">
        <v>0</v>
      </c>
      <c r="OW275" s="28">
        <v>0</v>
      </c>
    </row>
    <row r="276" spans="1:413">
      <c r="A276" s="39" t="s">
        <v>2103</v>
      </c>
      <c r="B276" s="39" t="s">
        <v>5488</v>
      </c>
      <c r="C276" s="39">
        <v>205</v>
      </c>
      <c r="D276" s="39" t="s">
        <v>2943</v>
      </c>
      <c r="E276" s="39" t="s">
        <v>5152</v>
      </c>
      <c r="F276" s="39" t="s">
        <v>1406</v>
      </c>
      <c r="G276" s="39" t="s">
        <v>519</v>
      </c>
      <c r="H276" s="40">
        <f t="shared" si="3"/>
        <v>0</v>
      </c>
      <c r="I276" s="40">
        <v>0</v>
      </c>
      <c r="J276" s="39">
        <v>0</v>
      </c>
      <c r="K276" s="39">
        <v>0</v>
      </c>
      <c r="L276" s="40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  <c r="AF276" s="28">
        <v>0</v>
      </c>
      <c r="AG276" s="28">
        <v>0</v>
      </c>
      <c r="AH276" s="28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28">
        <v>0</v>
      </c>
      <c r="AO276" s="28">
        <v>0</v>
      </c>
      <c r="AP276" s="28">
        <v>0</v>
      </c>
      <c r="AQ276" s="28">
        <v>0</v>
      </c>
      <c r="AR276" s="28">
        <v>0</v>
      </c>
      <c r="AS276" s="28">
        <v>0</v>
      </c>
      <c r="AT276" s="28">
        <v>0</v>
      </c>
      <c r="AU276" s="28">
        <v>0</v>
      </c>
      <c r="AV276" s="28">
        <v>0</v>
      </c>
      <c r="AW276" s="28">
        <v>0</v>
      </c>
      <c r="AX276" s="28">
        <v>0</v>
      </c>
      <c r="AY276" s="28">
        <v>0</v>
      </c>
      <c r="AZ276" s="28">
        <v>0</v>
      </c>
      <c r="BA276" s="28">
        <v>0</v>
      </c>
      <c r="BB276" s="28">
        <v>0</v>
      </c>
      <c r="BC276" s="28">
        <v>0</v>
      </c>
      <c r="BD276" s="28">
        <v>0</v>
      </c>
      <c r="BE276" s="28">
        <v>0</v>
      </c>
      <c r="BF276" s="28">
        <v>0</v>
      </c>
      <c r="BG276" s="28">
        <v>0</v>
      </c>
      <c r="BH276" s="28">
        <v>0</v>
      </c>
      <c r="BI276" s="28">
        <v>0</v>
      </c>
      <c r="BJ276" s="28">
        <v>0</v>
      </c>
      <c r="BK276" s="28">
        <v>0</v>
      </c>
      <c r="BL276" s="28">
        <v>0</v>
      </c>
      <c r="BM276" s="28">
        <v>0</v>
      </c>
      <c r="BN276" s="28">
        <v>0</v>
      </c>
      <c r="BO276" s="28">
        <v>0</v>
      </c>
      <c r="BP276" s="28">
        <v>0</v>
      </c>
      <c r="BQ276" s="28">
        <v>0</v>
      </c>
      <c r="BR276" s="28">
        <v>0</v>
      </c>
      <c r="BS276" s="28">
        <v>0</v>
      </c>
      <c r="BT276" s="28">
        <v>0</v>
      </c>
      <c r="BU276" s="28">
        <v>0</v>
      </c>
      <c r="BV276" s="28">
        <v>0</v>
      </c>
      <c r="BW276" s="28">
        <v>0</v>
      </c>
      <c r="BX276" s="28">
        <v>0</v>
      </c>
      <c r="BY276" s="28">
        <v>0</v>
      </c>
      <c r="BZ276" s="28">
        <v>0</v>
      </c>
      <c r="CA276" s="28">
        <v>0</v>
      </c>
      <c r="CB276" s="28">
        <v>0</v>
      </c>
      <c r="CC276" s="28">
        <v>0</v>
      </c>
      <c r="CD276" s="28">
        <v>0</v>
      </c>
      <c r="CE276" s="28">
        <v>0</v>
      </c>
      <c r="CF276" s="28">
        <v>0</v>
      </c>
      <c r="CG276" s="28">
        <v>0</v>
      </c>
      <c r="CH276" s="28">
        <v>0</v>
      </c>
      <c r="CI276" s="28">
        <v>0</v>
      </c>
      <c r="CJ276" s="28">
        <v>0</v>
      </c>
      <c r="CK276" s="28">
        <v>0</v>
      </c>
      <c r="CL276" s="28">
        <v>0</v>
      </c>
      <c r="CM276" s="28">
        <v>0</v>
      </c>
      <c r="CN276" s="28">
        <v>0</v>
      </c>
      <c r="CO276" s="28">
        <v>0</v>
      </c>
      <c r="CP276" s="28">
        <v>0</v>
      </c>
      <c r="CQ276" s="28">
        <v>0</v>
      </c>
      <c r="CR276" s="28">
        <v>0</v>
      </c>
      <c r="CS276" s="28">
        <v>0</v>
      </c>
      <c r="CT276" s="28">
        <v>0</v>
      </c>
      <c r="CU276" s="28">
        <v>0</v>
      </c>
      <c r="CV276" s="28">
        <v>0</v>
      </c>
      <c r="CW276" s="28">
        <v>0</v>
      </c>
      <c r="CX276" s="28">
        <v>0</v>
      </c>
      <c r="CY276" s="28">
        <v>0</v>
      </c>
      <c r="CZ276" s="28">
        <v>0</v>
      </c>
      <c r="DA276" s="28">
        <v>0</v>
      </c>
      <c r="DB276" s="28">
        <v>0</v>
      </c>
      <c r="DC276" s="28">
        <v>0</v>
      </c>
      <c r="DD276" s="28">
        <v>0</v>
      </c>
      <c r="DE276" s="28">
        <v>0</v>
      </c>
      <c r="DF276" s="28">
        <v>0</v>
      </c>
      <c r="DG276" s="28">
        <v>0</v>
      </c>
      <c r="DH276" s="28">
        <v>0</v>
      </c>
      <c r="DI276" s="28">
        <v>0</v>
      </c>
      <c r="DJ276" s="28">
        <v>0</v>
      </c>
      <c r="DK276" s="28">
        <v>0</v>
      </c>
      <c r="DL276" s="28">
        <v>0</v>
      </c>
      <c r="DM276" s="28">
        <v>0</v>
      </c>
      <c r="DN276" s="28">
        <v>0</v>
      </c>
      <c r="DO276" s="28">
        <v>0</v>
      </c>
      <c r="DP276" s="28">
        <v>0</v>
      </c>
      <c r="DQ276" s="28">
        <v>0</v>
      </c>
      <c r="DR276" s="28">
        <v>0</v>
      </c>
      <c r="DS276" s="28">
        <v>0</v>
      </c>
      <c r="DT276" s="28">
        <v>0</v>
      </c>
      <c r="DU276" s="28">
        <v>0</v>
      </c>
      <c r="DV276" s="28">
        <v>0</v>
      </c>
      <c r="DW276" s="28">
        <v>0</v>
      </c>
      <c r="DX276" s="28">
        <v>0</v>
      </c>
      <c r="DY276" s="28">
        <v>0</v>
      </c>
      <c r="DZ276" s="28">
        <v>0</v>
      </c>
      <c r="EA276" s="28">
        <v>0</v>
      </c>
      <c r="EB276" s="28">
        <v>0</v>
      </c>
      <c r="EC276" s="28">
        <v>0</v>
      </c>
      <c r="ED276" s="28">
        <v>0</v>
      </c>
      <c r="EE276" s="28">
        <v>0</v>
      </c>
      <c r="EF276" s="28">
        <v>0</v>
      </c>
      <c r="EG276" s="28">
        <v>0</v>
      </c>
      <c r="EH276" s="28">
        <v>0</v>
      </c>
      <c r="EI276" s="28">
        <v>0</v>
      </c>
      <c r="EJ276" s="28">
        <v>0</v>
      </c>
      <c r="EK276" s="28">
        <v>0</v>
      </c>
      <c r="EL276" s="28">
        <v>0</v>
      </c>
      <c r="EM276" s="28">
        <v>0</v>
      </c>
      <c r="EN276" s="28">
        <v>0</v>
      </c>
      <c r="EO276" s="28">
        <v>0</v>
      </c>
      <c r="EP276" s="28">
        <v>0</v>
      </c>
      <c r="EQ276" s="28">
        <v>0</v>
      </c>
      <c r="ER276" s="28">
        <v>0</v>
      </c>
      <c r="ES276" s="28">
        <v>0</v>
      </c>
      <c r="ET276" s="28">
        <v>0</v>
      </c>
      <c r="EU276" s="28">
        <v>0</v>
      </c>
      <c r="EV276" s="28">
        <v>0</v>
      </c>
      <c r="EW276" s="28">
        <v>0</v>
      </c>
      <c r="EX276" s="28">
        <v>0</v>
      </c>
      <c r="EY276" s="28">
        <v>0</v>
      </c>
      <c r="EZ276" s="28">
        <v>0</v>
      </c>
      <c r="FA276" s="28">
        <v>0</v>
      </c>
      <c r="FB276" s="28">
        <v>0</v>
      </c>
      <c r="FC276" s="28">
        <v>0</v>
      </c>
      <c r="FD276" s="28">
        <v>0</v>
      </c>
      <c r="FE276" s="28">
        <v>0</v>
      </c>
      <c r="FF276" s="28">
        <v>0</v>
      </c>
      <c r="FG276" s="28">
        <v>0</v>
      </c>
      <c r="FH276" s="28">
        <v>0</v>
      </c>
      <c r="FI276" s="28">
        <v>0</v>
      </c>
      <c r="FJ276" s="28">
        <v>0</v>
      </c>
      <c r="FK276" s="28">
        <v>0</v>
      </c>
      <c r="FL276" s="28">
        <v>0</v>
      </c>
      <c r="FM276" s="28">
        <v>0</v>
      </c>
      <c r="FN276" s="28">
        <v>0</v>
      </c>
      <c r="FO276" s="28">
        <v>0</v>
      </c>
      <c r="FP276" s="28">
        <v>0</v>
      </c>
      <c r="FQ276" s="28">
        <v>0</v>
      </c>
      <c r="FR276" s="28">
        <v>0</v>
      </c>
      <c r="FS276" s="28">
        <v>0</v>
      </c>
      <c r="FT276" s="28">
        <v>0</v>
      </c>
      <c r="FU276" s="28">
        <v>0</v>
      </c>
      <c r="FV276" s="28">
        <v>0</v>
      </c>
      <c r="FW276" s="28">
        <v>0</v>
      </c>
      <c r="FX276" s="28">
        <v>0</v>
      </c>
      <c r="FY276" s="28">
        <v>0</v>
      </c>
      <c r="FZ276" s="28">
        <v>0</v>
      </c>
      <c r="GA276" s="28">
        <v>0</v>
      </c>
      <c r="GB276" s="28">
        <v>0</v>
      </c>
      <c r="GC276" s="28">
        <v>0</v>
      </c>
      <c r="GD276" s="28">
        <v>0</v>
      </c>
      <c r="GE276" s="28">
        <v>0</v>
      </c>
      <c r="GF276" s="28">
        <v>0</v>
      </c>
      <c r="GG276" s="28">
        <v>0</v>
      </c>
      <c r="GH276" s="28">
        <v>0</v>
      </c>
      <c r="GI276" s="28">
        <v>0</v>
      </c>
      <c r="GJ276" s="28">
        <v>0</v>
      </c>
      <c r="GK276" s="28">
        <v>0</v>
      </c>
      <c r="GL276" s="28">
        <v>0</v>
      </c>
      <c r="GM276" s="28">
        <v>0</v>
      </c>
      <c r="GN276" s="28">
        <v>0</v>
      </c>
      <c r="GO276" s="28">
        <v>0</v>
      </c>
      <c r="GP276" s="28">
        <v>0</v>
      </c>
      <c r="GQ276" s="28">
        <v>0</v>
      </c>
      <c r="GR276" s="28">
        <v>0</v>
      </c>
      <c r="GS276" s="28">
        <v>0</v>
      </c>
      <c r="GT276" s="28">
        <v>0</v>
      </c>
      <c r="GU276" s="28">
        <v>0</v>
      </c>
      <c r="GV276" s="28">
        <v>0</v>
      </c>
      <c r="GW276" s="28">
        <v>0</v>
      </c>
      <c r="GX276" s="28">
        <v>0</v>
      </c>
      <c r="GY276" s="28">
        <v>0</v>
      </c>
      <c r="GZ276" s="28">
        <v>0</v>
      </c>
      <c r="HA276" s="28">
        <v>0</v>
      </c>
      <c r="HB276" s="28">
        <v>0</v>
      </c>
      <c r="HC276" s="28">
        <v>0</v>
      </c>
      <c r="HD276" s="28">
        <v>0</v>
      </c>
      <c r="HE276" s="28">
        <v>0</v>
      </c>
      <c r="HF276" s="28">
        <v>0</v>
      </c>
      <c r="HG276" s="28">
        <v>0</v>
      </c>
      <c r="HH276" s="28">
        <v>0</v>
      </c>
      <c r="HI276" s="28">
        <v>0</v>
      </c>
      <c r="HJ276" s="28">
        <v>0</v>
      </c>
      <c r="HK276" s="28">
        <v>0</v>
      </c>
      <c r="HL276" s="28">
        <v>0</v>
      </c>
      <c r="HM276" s="28">
        <v>0</v>
      </c>
      <c r="HN276" s="28">
        <v>0</v>
      </c>
      <c r="HO276" s="28">
        <v>0</v>
      </c>
      <c r="HP276" s="28">
        <v>0</v>
      </c>
      <c r="HQ276" s="28">
        <v>0</v>
      </c>
      <c r="HR276" s="28">
        <v>0</v>
      </c>
      <c r="HS276" s="28">
        <v>0</v>
      </c>
      <c r="HT276" s="28">
        <v>0</v>
      </c>
      <c r="HU276" s="28">
        <v>0</v>
      </c>
      <c r="HV276" s="28">
        <v>0</v>
      </c>
      <c r="HW276" s="28">
        <v>0</v>
      </c>
      <c r="HX276" s="28">
        <v>0</v>
      </c>
      <c r="HY276" s="28">
        <v>0</v>
      </c>
      <c r="HZ276" s="28">
        <v>0</v>
      </c>
      <c r="IA276" s="28">
        <v>0</v>
      </c>
      <c r="IB276" s="28">
        <v>0</v>
      </c>
      <c r="IC276" s="28">
        <v>0</v>
      </c>
      <c r="ID276" s="28">
        <v>0</v>
      </c>
      <c r="IE276" s="28">
        <v>0</v>
      </c>
      <c r="IF276" s="28">
        <v>0</v>
      </c>
      <c r="IG276" s="28">
        <v>0</v>
      </c>
      <c r="IH276" s="28">
        <v>0</v>
      </c>
      <c r="II276" s="28">
        <v>0</v>
      </c>
      <c r="IJ276" s="28">
        <v>0</v>
      </c>
      <c r="IK276" s="28">
        <v>0</v>
      </c>
      <c r="IL276" s="28">
        <v>0</v>
      </c>
      <c r="IM276" s="28">
        <v>0</v>
      </c>
      <c r="IN276" s="28">
        <v>0</v>
      </c>
      <c r="IO276" s="28">
        <v>0</v>
      </c>
      <c r="IP276" s="28">
        <v>0</v>
      </c>
      <c r="IQ276" s="28">
        <v>0</v>
      </c>
      <c r="IR276" s="28">
        <v>0</v>
      </c>
      <c r="IS276" s="28">
        <v>0</v>
      </c>
      <c r="IT276" s="28">
        <v>0</v>
      </c>
      <c r="IU276" s="28">
        <v>0</v>
      </c>
      <c r="IV276" s="28">
        <v>0</v>
      </c>
      <c r="IW276" s="28">
        <v>0</v>
      </c>
      <c r="IX276" s="28">
        <v>0</v>
      </c>
      <c r="IY276" s="28">
        <v>0</v>
      </c>
      <c r="IZ276" s="28">
        <v>0</v>
      </c>
      <c r="JA276" s="28">
        <v>0</v>
      </c>
      <c r="JB276" s="28">
        <v>0</v>
      </c>
      <c r="JC276" s="28">
        <v>0</v>
      </c>
      <c r="JD276" s="28">
        <v>0</v>
      </c>
      <c r="JE276" s="28">
        <v>0</v>
      </c>
      <c r="JF276" s="28">
        <v>0</v>
      </c>
      <c r="JG276" s="28">
        <v>0</v>
      </c>
      <c r="JH276" s="28">
        <v>0</v>
      </c>
      <c r="JI276" s="28">
        <v>0</v>
      </c>
      <c r="JJ276" s="28">
        <v>0</v>
      </c>
      <c r="JK276" s="28">
        <v>0</v>
      </c>
      <c r="JL276" s="28">
        <v>0</v>
      </c>
      <c r="JM276" s="28">
        <v>0</v>
      </c>
      <c r="JN276" s="28">
        <v>0</v>
      </c>
      <c r="JO276" s="28">
        <v>0</v>
      </c>
      <c r="JP276" s="28">
        <v>0</v>
      </c>
      <c r="JQ276" s="28">
        <v>0</v>
      </c>
      <c r="JR276" s="28">
        <v>0</v>
      </c>
      <c r="JS276" s="28">
        <v>0</v>
      </c>
      <c r="JT276" s="28">
        <v>0</v>
      </c>
      <c r="JU276" s="28">
        <v>0</v>
      </c>
      <c r="JV276" s="28">
        <v>0</v>
      </c>
      <c r="JW276" s="28">
        <v>0</v>
      </c>
      <c r="JX276" s="28">
        <v>0</v>
      </c>
      <c r="JY276" s="28">
        <v>0</v>
      </c>
      <c r="JZ276" s="28">
        <v>0</v>
      </c>
      <c r="KA276" s="28">
        <v>0</v>
      </c>
      <c r="KB276" s="28">
        <v>0</v>
      </c>
      <c r="KC276" s="28">
        <v>0</v>
      </c>
      <c r="KD276" s="28">
        <v>0</v>
      </c>
      <c r="KE276" s="28">
        <v>0</v>
      </c>
      <c r="KF276" s="28">
        <v>0</v>
      </c>
      <c r="KG276" s="28">
        <v>0</v>
      </c>
      <c r="KH276" s="28">
        <v>0</v>
      </c>
      <c r="KI276" s="28">
        <v>0</v>
      </c>
      <c r="KJ276" s="28">
        <v>0</v>
      </c>
      <c r="KK276" s="28">
        <v>0</v>
      </c>
      <c r="KL276" s="28">
        <v>0</v>
      </c>
      <c r="KM276" s="28">
        <v>0</v>
      </c>
      <c r="KN276" s="28">
        <v>0</v>
      </c>
      <c r="KO276" s="28">
        <v>0</v>
      </c>
      <c r="KP276" s="28">
        <v>0</v>
      </c>
      <c r="KQ276" s="28">
        <v>0</v>
      </c>
      <c r="KR276" s="28">
        <v>0</v>
      </c>
      <c r="KS276" s="28">
        <v>0</v>
      </c>
      <c r="KT276" s="28">
        <v>0</v>
      </c>
      <c r="KU276" s="28">
        <v>0</v>
      </c>
      <c r="KV276" s="28">
        <v>0</v>
      </c>
      <c r="KW276" s="28">
        <v>0</v>
      </c>
      <c r="KX276" s="28">
        <v>0</v>
      </c>
      <c r="KY276" s="28">
        <v>0</v>
      </c>
      <c r="KZ276" s="28">
        <v>0</v>
      </c>
      <c r="LA276" s="28">
        <v>0</v>
      </c>
      <c r="LB276" s="28">
        <v>0</v>
      </c>
      <c r="LC276" s="28">
        <v>0</v>
      </c>
      <c r="LD276" s="28">
        <v>0</v>
      </c>
      <c r="LE276" s="28">
        <v>0</v>
      </c>
      <c r="LF276" s="28">
        <v>0</v>
      </c>
      <c r="LG276" s="28">
        <v>0</v>
      </c>
      <c r="LH276" s="28">
        <v>0</v>
      </c>
      <c r="LI276" s="28">
        <v>0</v>
      </c>
      <c r="LJ276" s="28">
        <v>0</v>
      </c>
      <c r="LK276" s="28">
        <v>0</v>
      </c>
      <c r="LL276" s="28">
        <v>0</v>
      </c>
      <c r="LM276" s="28">
        <v>0</v>
      </c>
      <c r="LN276" s="28">
        <v>0</v>
      </c>
      <c r="LO276" s="28">
        <v>0</v>
      </c>
      <c r="LP276" s="28">
        <v>0</v>
      </c>
      <c r="LQ276" s="28">
        <v>0</v>
      </c>
      <c r="LR276" s="28">
        <v>0</v>
      </c>
      <c r="LS276" s="28">
        <v>0</v>
      </c>
      <c r="LT276" s="28">
        <v>0</v>
      </c>
      <c r="LU276" s="28">
        <v>0</v>
      </c>
      <c r="LV276" s="28">
        <v>0</v>
      </c>
      <c r="LW276" s="28">
        <v>0</v>
      </c>
      <c r="LX276" s="28">
        <v>0</v>
      </c>
      <c r="LY276" s="28">
        <v>0</v>
      </c>
      <c r="LZ276" s="28">
        <v>0</v>
      </c>
      <c r="MA276" s="28">
        <v>0</v>
      </c>
      <c r="MB276" s="28">
        <v>0</v>
      </c>
      <c r="MC276" s="28">
        <v>0</v>
      </c>
      <c r="MD276" s="28">
        <v>0</v>
      </c>
      <c r="ME276" s="28">
        <v>0</v>
      </c>
      <c r="MF276" s="28">
        <v>0</v>
      </c>
      <c r="MG276" s="28">
        <v>0</v>
      </c>
      <c r="MH276" s="28">
        <v>0</v>
      </c>
      <c r="MI276" s="28">
        <v>0</v>
      </c>
      <c r="MJ276" s="28">
        <v>0</v>
      </c>
      <c r="MK276" s="28">
        <v>0</v>
      </c>
      <c r="ML276" s="28">
        <v>0</v>
      </c>
      <c r="MM276" s="28">
        <v>0</v>
      </c>
      <c r="MN276" s="28">
        <v>0</v>
      </c>
      <c r="MO276" s="28">
        <v>0</v>
      </c>
      <c r="MP276" s="28">
        <v>0</v>
      </c>
      <c r="MQ276" s="28">
        <v>0</v>
      </c>
      <c r="MR276" s="28">
        <v>0</v>
      </c>
      <c r="MS276" s="28">
        <v>0</v>
      </c>
      <c r="MT276" s="28">
        <v>0</v>
      </c>
      <c r="MU276" s="28">
        <v>0</v>
      </c>
      <c r="MV276" s="28">
        <v>0</v>
      </c>
      <c r="MW276" s="28">
        <v>0</v>
      </c>
      <c r="MX276" s="28">
        <v>0</v>
      </c>
      <c r="MY276" s="28">
        <v>0</v>
      </c>
      <c r="MZ276" s="28">
        <v>0</v>
      </c>
      <c r="NA276" s="28">
        <v>0</v>
      </c>
      <c r="NB276" s="28">
        <v>0</v>
      </c>
      <c r="NC276" s="28">
        <v>0</v>
      </c>
      <c r="ND276" s="28">
        <v>0</v>
      </c>
      <c r="NE276" s="28">
        <v>0</v>
      </c>
      <c r="NF276" s="28">
        <v>0</v>
      </c>
      <c r="NG276" s="28">
        <v>0</v>
      </c>
      <c r="NH276" s="28">
        <v>0</v>
      </c>
      <c r="NI276" s="28">
        <v>0</v>
      </c>
      <c r="NJ276" s="28">
        <v>0</v>
      </c>
      <c r="NK276" s="28">
        <v>0</v>
      </c>
      <c r="NL276" s="28">
        <v>0</v>
      </c>
      <c r="NM276" s="28">
        <v>0</v>
      </c>
      <c r="NN276" s="28">
        <v>0</v>
      </c>
      <c r="NO276" s="28">
        <v>0</v>
      </c>
      <c r="NP276" s="28">
        <v>0</v>
      </c>
      <c r="NQ276" s="28">
        <v>0</v>
      </c>
      <c r="NR276" s="28">
        <v>0</v>
      </c>
      <c r="NS276" s="28">
        <v>0</v>
      </c>
      <c r="NT276" s="28">
        <v>0</v>
      </c>
      <c r="NU276" s="28">
        <v>0</v>
      </c>
      <c r="NV276" s="28">
        <v>0</v>
      </c>
      <c r="NW276" s="28">
        <v>0</v>
      </c>
      <c r="NX276" s="28">
        <v>0</v>
      </c>
      <c r="NY276" s="28">
        <v>0</v>
      </c>
      <c r="NZ276" s="28">
        <v>0</v>
      </c>
      <c r="OA276" s="28">
        <v>0</v>
      </c>
      <c r="OB276" s="28">
        <v>0</v>
      </c>
      <c r="OC276" s="28">
        <v>0</v>
      </c>
      <c r="OD276" s="28">
        <v>0</v>
      </c>
      <c r="OE276" s="28">
        <v>0</v>
      </c>
      <c r="OF276" s="28">
        <v>0</v>
      </c>
      <c r="OG276" s="28">
        <v>0</v>
      </c>
      <c r="OH276" s="28">
        <v>0</v>
      </c>
      <c r="OI276" s="28">
        <v>0</v>
      </c>
      <c r="OJ276" s="28">
        <v>0</v>
      </c>
      <c r="OK276" s="28">
        <v>0</v>
      </c>
      <c r="OL276" s="28">
        <v>0</v>
      </c>
      <c r="OM276" s="28">
        <v>0</v>
      </c>
      <c r="ON276" s="28">
        <v>0</v>
      </c>
      <c r="OO276" s="28">
        <v>0</v>
      </c>
      <c r="OP276" s="28">
        <v>0</v>
      </c>
      <c r="OQ276" s="28">
        <v>0</v>
      </c>
      <c r="OR276" s="28">
        <v>0</v>
      </c>
      <c r="OS276" s="28">
        <v>0</v>
      </c>
      <c r="OT276" s="28">
        <v>0</v>
      </c>
      <c r="OU276" s="28">
        <v>0</v>
      </c>
      <c r="OV276" s="28">
        <v>0</v>
      </c>
      <c r="OW276" s="28">
        <v>0</v>
      </c>
    </row>
    <row r="277" spans="1:413">
      <c r="A277" s="39" t="s">
        <v>2106</v>
      </c>
      <c r="B277" s="39" t="s">
        <v>5489</v>
      </c>
      <c r="C277" s="39">
        <v>208</v>
      </c>
      <c r="D277" s="39" t="s">
        <v>2945</v>
      </c>
      <c r="E277" s="39" t="s">
        <v>5152</v>
      </c>
      <c r="F277" s="39" t="s">
        <v>1406</v>
      </c>
      <c r="G277" s="39" t="s">
        <v>519</v>
      </c>
      <c r="H277" s="40">
        <f t="shared" si="3"/>
        <v>0</v>
      </c>
      <c r="I277" s="40">
        <v>0</v>
      </c>
      <c r="J277" s="39">
        <v>0</v>
      </c>
      <c r="K277" s="39">
        <v>0</v>
      </c>
      <c r="L277" s="40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  <c r="AF277" s="28">
        <v>0</v>
      </c>
      <c r="AG277" s="28">
        <v>0</v>
      </c>
      <c r="AH277" s="28">
        <v>0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28">
        <v>0</v>
      </c>
      <c r="AP277" s="28">
        <v>0</v>
      </c>
      <c r="AQ277" s="28">
        <v>0</v>
      </c>
      <c r="AR277" s="28">
        <v>0</v>
      </c>
      <c r="AS277" s="28">
        <v>0</v>
      </c>
      <c r="AT277" s="28">
        <v>0</v>
      </c>
      <c r="AU277" s="28">
        <v>0</v>
      </c>
      <c r="AV277" s="28">
        <v>0</v>
      </c>
      <c r="AW277" s="28">
        <v>0</v>
      </c>
      <c r="AX277" s="28">
        <v>0</v>
      </c>
      <c r="AY277" s="28">
        <v>0</v>
      </c>
      <c r="AZ277" s="28">
        <v>0</v>
      </c>
      <c r="BA277" s="28">
        <v>0</v>
      </c>
      <c r="BB277" s="28">
        <v>0</v>
      </c>
      <c r="BC277" s="28">
        <v>0</v>
      </c>
      <c r="BD277" s="28">
        <v>0</v>
      </c>
      <c r="BE277" s="28">
        <v>0</v>
      </c>
      <c r="BF277" s="28">
        <v>0</v>
      </c>
      <c r="BG277" s="28">
        <v>0</v>
      </c>
      <c r="BH277" s="28">
        <v>0</v>
      </c>
      <c r="BI277" s="28">
        <v>0</v>
      </c>
      <c r="BJ277" s="28">
        <v>0</v>
      </c>
      <c r="BK277" s="28">
        <v>0</v>
      </c>
      <c r="BL277" s="28">
        <v>0</v>
      </c>
      <c r="BM277" s="28">
        <v>0</v>
      </c>
      <c r="BN277" s="28">
        <v>0</v>
      </c>
      <c r="BO277" s="28">
        <v>0</v>
      </c>
      <c r="BP277" s="28">
        <v>0</v>
      </c>
      <c r="BQ277" s="28">
        <v>0</v>
      </c>
      <c r="BR277" s="28">
        <v>0</v>
      </c>
      <c r="BS277" s="28">
        <v>0</v>
      </c>
      <c r="BT277" s="28">
        <v>0</v>
      </c>
      <c r="BU277" s="28">
        <v>0</v>
      </c>
      <c r="BV277" s="28">
        <v>0</v>
      </c>
      <c r="BW277" s="28">
        <v>0</v>
      </c>
      <c r="BX277" s="28">
        <v>0</v>
      </c>
      <c r="BY277" s="28">
        <v>0</v>
      </c>
      <c r="BZ277" s="28">
        <v>0</v>
      </c>
      <c r="CA277" s="28">
        <v>0</v>
      </c>
      <c r="CB277" s="28">
        <v>0</v>
      </c>
      <c r="CC277" s="28">
        <v>0</v>
      </c>
      <c r="CD277" s="28">
        <v>0</v>
      </c>
      <c r="CE277" s="28">
        <v>0</v>
      </c>
      <c r="CF277" s="28">
        <v>0</v>
      </c>
      <c r="CG277" s="28">
        <v>0</v>
      </c>
      <c r="CH277" s="28">
        <v>0</v>
      </c>
      <c r="CI277" s="28">
        <v>0</v>
      </c>
      <c r="CJ277" s="28">
        <v>0</v>
      </c>
      <c r="CK277" s="28">
        <v>0</v>
      </c>
      <c r="CL277" s="28">
        <v>0</v>
      </c>
      <c r="CM277" s="28">
        <v>0</v>
      </c>
      <c r="CN277" s="28">
        <v>0</v>
      </c>
      <c r="CO277" s="28">
        <v>0</v>
      </c>
      <c r="CP277" s="28">
        <v>0</v>
      </c>
      <c r="CQ277" s="28">
        <v>0</v>
      </c>
      <c r="CR277" s="28">
        <v>0</v>
      </c>
      <c r="CS277" s="28">
        <v>0</v>
      </c>
      <c r="CT277" s="28">
        <v>0</v>
      </c>
      <c r="CU277" s="28">
        <v>0</v>
      </c>
      <c r="CV277" s="28">
        <v>0</v>
      </c>
      <c r="CW277" s="28">
        <v>0</v>
      </c>
      <c r="CX277" s="28">
        <v>0</v>
      </c>
      <c r="CY277" s="28">
        <v>0</v>
      </c>
      <c r="CZ277" s="28">
        <v>0</v>
      </c>
      <c r="DA277" s="28">
        <v>0</v>
      </c>
      <c r="DB277" s="28">
        <v>0</v>
      </c>
      <c r="DC277" s="28">
        <v>0</v>
      </c>
      <c r="DD277" s="28">
        <v>0</v>
      </c>
      <c r="DE277" s="28">
        <v>0</v>
      </c>
      <c r="DF277" s="28">
        <v>0</v>
      </c>
      <c r="DG277" s="28">
        <v>0</v>
      </c>
      <c r="DH277" s="28">
        <v>0</v>
      </c>
      <c r="DI277" s="28">
        <v>0</v>
      </c>
      <c r="DJ277" s="28">
        <v>0</v>
      </c>
      <c r="DK277" s="28">
        <v>0</v>
      </c>
      <c r="DL277" s="28">
        <v>0</v>
      </c>
      <c r="DM277" s="28">
        <v>0</v>
      </c>
      <c r="DN277" s="28">
        <v>0</v>
      </c>
      <c r="DO277" s="28">
        <v>0</v>
      </c>
      <c r="DP277" s="28">
        <v>0</v>
      </c>
      <c r="DQ277" s="28">
        <v>0</v>
      </c>
      <c r="DR277" s="28">
        <v>0</v>
      </c>
      <c r="DS277" s="28">
        <v>0</v>
      </c>
      <c r="DT277" s="28">
        <v>0</v>
      </c>
      <c r="DU277" s="28">
        <v>0</v>
      </c>
      <c r="DV277" s="28">
        <v>0</v>
      </c>
      <c r="DW277" s="28">
        <v>0</v>
      </c>
      <c r="DX277" s="28">
        <v>0</v>
      </c>
      <c r="DY277" s="28">
        <v>0</v>
      </c>
      <c r="DZ277" s="28">
        <v>0</v>
      </c>
      <c r="EA277" s="28">
        <v>0</v>
      </c>
      <c r="EB277" s="28">
        <v>0</v>
      </c>
      <c r="EC277" s="28">
        <v>0</v>
      </c>
      <c r="ED277" s="28">
        <v>0</v>
      </c>
      <c r="EE277" s="28">
        <v>0</v>
      </c>
      <c r="EF277" s="28">
        <v>0</v>
      </c>
      <c r="EG277" s="28">
        <v>0</v>
      </c>
      <c r="EH277" s="28">
        <v>0</v>
      </c>
      <c r="EI277" s="28">
        <v>0</v>
      </c>
      <c r="EJ277" s="28">
        <v>0</v>
      </c>
      <c r="EK277" s="28">
        <v>0</v>
      </c>
      <c r="EL277" s="28">
        <v>0</v>
      </c>
      <c r="EM277" s="28">
        <v>0</v>
      </c>
      <c r="EN277" s="28">
        <v>0</v>
      </c>
      <c r="EO277" s="28">
        <v>0</v>
      </c>
      <c r="EP277" s="28">
        <v>0</v>
      </c>
      <c r="EQ277" s="28">
        <v>0</v>
      </c>
      <c r="ER277" s="28">
        <v>0</v>
      </c>
      <c r="ES277" s="28">
        <v>0</v>
      </c>
      <c r="ET277" s="28">
        <v>0</v>
      </c>
      <c r="EU277" s="28">
        <v>0</v>
      </c>
      <c r="EV277" s="28">
        <v>0</v>
      </c>
      <c r="EW277" s="28">
        <v>0</v>
      </c>
      <c r="EX277" s="28">
        <v>0</v>
      </c>
      <c r="EY277" s="28">
        <v>0</v>
      </c>
      <c r="EZ277" s="28">
        <v>0</v>
      </c>
      <c r="FA277" s="28">
        <v>0</v>
      </c>
      <c r="FB277" s="28">
        <v>0</v>
      </c>
      <c r="FC277" s="28">
        <v>0</v>
      </c>
      <c r="FD277" s="28">
        <v>0</v>
      </c>
      <c r="FE277" s="28">
        <v>0</v>
      </c>
      <c r="FF277" s="28">
        <v>0</v>
      </c>
      <c r="FG277" s="28">
        <v>0</v>
      </c>
      <c r="FH277" s="28">
        <v>0</v>
      </c>
      <c r="FI277" s="28">
        <v>0</v>
      </c>
      <c r="FJ277" s="28">
        <v>0</v>
      </c>
      <c r="FK277" s="28">
        <v>0</v>
      </c>
      <c r="FL277" s="28">
        <v>0</v>
      </c>
      <c r="FM277" s="28">
        <v>0</v>
      </c>
      <c r="FN277" s="28">
        <v>0</v>
      </c>
      <c r="FO277" s="28">
        <v>0</v>
      </c>
      <c r="FP277" s="28">
        <v>0</v>
      </c>
      <c r="FQ277" s="28">
        <v>0</v>
      </c>
      <c r="FR277" s="28">
        <v>0</v>
      </c>
      <c r="FS277" s="28">
        <v>0</v>
      </c>
      <c r="FT277" s="28">
        <v>0</v>
      </c>
      <c r="FU277" s="28">
        <v>0</v>
      </c>
      <c r="FV277" s="28">
        <v>0</v>
      </c>
      <c r="FW277" s="28">
        <v>0</v>
      </c>
      <c r="FX277" s="28">
        <v>0</v>
      </c>
      <c r="FY277" s="28">
        <v>0</v>
      </c>
      <c r="FZ277" s="28">
        <v>0</v>
      </c>
      <c r="GA277" s="28">
        <v>0</v>
      </c>
      <c r="GB277" s="28">
        <v>0</v>
      </c>
      <c r="GC277" s="28">
        <v>0</v>
      </c>
      <c r="GD277" s="28">
        <v>0</v>
      </c>
      <c r="GE277" s="28">
        <v>0</v>
      </c>
      <c r="GF277" s="28">
        <v>0</v>
      </c>
      <c r="GG277" s="28">
        <v>0</v>
      </c>
      <c r="GH277" s="28">
        <v>0</v>
      </c>
      <c r="GI277" s="28">
        <v>0</v>
      </c>
      <c r="GJ277" s="28">
        <v>0</v>
      </c>
      <c r="GK277" s="28">
        <v>0</v>
      </c>
      <c r="GL277" s="28">
        <v>0</v>
      </c>
      <c r="GM277" s="28">
        <v>0</v>
      </c>
      <c r="GN277" s="28">
        <v>0</v>
      </c>
      <c r="GO277" s="28">
        <v>0</v>
      </c>
      <c r="GP277" s="28">
        <v>0</v>
      </c>
      <c r="GQ277" s="28">
        <v>0</v>
      </c>
      <c r="GR277" s="28">
        <v>0</v>
      </c>
      <c r="GS277" s="28">
        <v>0</v>
      </c>
      <c r="GT277" s="28">
        <v>0</v>
      </c>
      <c r="GU277" s="28">
        <v>0</v>
      </c>
      <c r="GV277" s="28">
        <v>0</v>
      </c>
      <c r="GW277" s="28">
        <v>0</v>
      </c>
      <c r="GX277" s="28">
        <v>0</v>
      </c>
      <c r="GY277" s="28">
        <v>0</v>
      </c>
      <c r="GZ277" s="28">
        <v>0</v>
      </c>
      <c r="HA277" s="28">
        <v>0</v>
      </c>
      <c r="HB277" s="28">
        <v>0</v>
      </c>
      <c r="HC277" s="28">
        <v>0</v>
      </c>
      <c r="HD277" s="28">
        <v>0</v>
      </c>
      <c r="HE277" s="28">
        <v>0</v>
      </c>
      <c r="HF277" s="28">
        <v>0</v>
      </c>
      <c r="HG277" s="28">
        <v>0</v>
      </c>
      <c r="HH277" s="28">
        <v>0</v>
      </c>
      <c r="HI277" s="28">
        <v>0</v>
      </c>
      <c r="HJ277" s="28">
        <v>0</v>
      </c>
      <c r="HK277" s="28">
        <v>0</v>
      </c>
      <c r="HL277" s="28">
        <v>0</v>
      </c>
      <c r="HM277" s="28">
        <v>0</v>
      </c>
      <c r="HN277" s="28">
        <v>0</v>
      </c>
      <c r="HO277" s="28">
        <v>0</v>
      </c>
      <c r="HP277" s="28">
        <v>0</v>
      </c>
      <c r="HQ277" s="28">
        <v>0</v>
      </c>
      <c r="HR277" s="28">
        <v>0</v>
      </c>
      <c r="HS277" s="28">
        <v>0</v>
      </c>
      <c r="HT277" s="28">
        <v>0</v>
      </c>
      <c r="HU277" s="28">
        <v>0</v>
      </c>
      <c r="HV277" s="28">
        <v>0</v>
      </c>
      <c r="HW277" s="28">
        <v>0</v>
      </c>
      <c r="HX277" s="28">
        <v>0</v>
      </c>
      <c r="HY277" s="28">
        <v>0</v>
      </c>
      <c r="HZ277" s="28">
        <v>0</v>
      </c>
      <c r="IA277" s="28">
        <v>0</v>
      </c>
      <c r="IB277" s="28">
        <v>0</v>
      </c>
      <c r="IC277" s="28">
        <v>0</v>
      </c>
      <c r="ID277" s="28">
        <v>0</v>
      </c>
      <c r="IE277" s="28">
        <v>0</v>
      </c>
      <c r="IF277" s="28">
        <v>0</v>
      </c>
      <c r="IG277" s="28">
        <v>0</v>
      </c>
      <c r="IH277" s="28">
        <v>0</v>
      </c>
      <c r="II277" s="28">
        <v>0</v>
      </c>
      <c r="IJ277" s="28">
        <v>0</v>
      </c>
      <c r="IK277" s="28">
        <v>0</v>
      </c>
      <c r="IL277" s="28">
        <v>0</v>
      </c>
      <c r="IM277" s="28">
        <v>0</v>
      </c>
      <c r="IN277" s="28">
        <v>0</v>
      </c>
      <c r="IO277" s="28">
        <v>0</v>
      </c>
      <c r="IP277" s="28">
        <v>0</v>
      </c>
      <c r="IQ277" s="28">
        <v>0</v>
      </c>
      <c r="IR277" s="28">
        <v>0</v>
      </c>
      <c r="IS277" s="28">
        <v>0</v>
      </c>
      <c r="IT277" s="28">
        <v>0</v>
      </c>
      <c r="IU277" s="28">
        <v>0</v>
      </c>
      <c r="IV277" s="28">
        <v>0</v>
      </c>
      <c r="IW277" s="28">
        <v>0</v>
      </c>
      <c r="IX277" s="28">
        <v>0</v>
      </c>
      <c r="IY277" s="28">
        <v>0</v>
      </c>
      <c r="IZ277" s="28">
        <v>0</v>
      </c>
      <c r="JA277" s="28">
        <v>0</v>
      </c>
      <c r="JB277" s="28">
        <v>0</v>
      </c>
      <c r="JC277" s="28">
        <v>0</v>
      </c>
      <c r="JD277" s="28">
        <v>0</v>
      </c>
      <c r="JE277" s="28">
        <v>0</v>
      </c>
      <c r="JF277" s="28">
        <v>0</v>
      </c>
      <c r="JG277" s="28">
        <v>0</v>
      </c>
      <c r="JH277" s="28">
        <v>0</v>
      </c>
      <c r="JI277" s="28">
        <v>0</v>
      </c>
      <c r="JJ277" s="28">
        <v>0</v>
      </c>
      <c r="JK277" s="28">
        <v>0</v>
      </c>
      <c r="JL277" s="28">
        <v>0</v>
      </c>
      <c r="JM277" s="28">
        <v>0</v>
      </c>
      <c r="JN277" s="28">
        <v>0</v>
      </c>
      <c r="JO277" s="28">
        <v>0</v>
      </c>
      <c r="JP277" s="28">
        <v>0</v>
      </c>
      <c r="JQ277" s="28">
        <v>0</v>
      </c>
      <c r="JR277" s="28">
        <v>0</v>
      </c>
      <c r="JS277" s="28">
        <v>0</v>
      </c>
      <c r="JT277" s="28">
        <v>0</v>
      </c>
      <c r="JU277" s="28">
        <v>0</v>
      </c>
      <c r="JV277" s="28">
        <v>0</v>
      </c>
      <c r="JW277" s="28">
        <v>0</v>
      </c>
      <c r="JX277" s="28">
        <v>0</v>
      </c>
      <c r="JY277" s="28">
        <v>0</v>
      </c>
      <c r="JZ277" s="28">
        <v>0</v>
      </c>
      <c r="KA277" s="28">
        <v>0</v>
      </c>
      <c r="KB277" s="28">
        <v>0</v>
      </c>
      <c r="KC277" s="28">
        <v>0</v>
      </c>
      <c r="KD277" s="28">
        <v>0</v>
      </c>
      <c r="KE277" s="28">
        <v>0</v>
      </c>
      <c r="KF277" s="28">
        <v>0</v>
      </c>
      <c r="KG277" s="28">
        <v>0</v>
      </c>
      <c r="KH277" s="28">
        <v>0</v>
      </c>
      <c r="KI277" s="28">
        <v>0</v>
      </c>
      <c r="KJ277" s="28">
        <v>0</v>
      </c>
      <c r="KK277" s="28">
        <v>0</v>
      </c>
      <c r="KL277" s="28">
        <v>0</v>
      </c>
      <c r="KM277" s="28">
        <v>0</v>
      </c>
      <c r="KN277" s="28">
        <v>0</v>
      </c>
      <c r="KO277" s="28">
        <v>0</v>
      </c>
      <c r="KP277" s="28">
        <v>0</v>
      </c>
      <c r="KQ277" s="28">
        <v>0</v>
      </c>
      <c r="KR277" s="28">
        <v>0</v>
      </c>
      <c r="KS277" s="28">
        <v>0</v>
      </c>
      <c r="KT277" s="28">
        <v>0</v>
      </c>
      <c r="KU277" s="28">
        <v>0</v>
      </c>
      <c r="KV277" s="28">
        <v>0</v>
      </c>
      <c r="KW277" s="28">
        <v>0</v>
      </c>
      <c r="KX277" s="28">
        <v>0</v>
      </c>
      <c r="KY277" s="28">
        <v>0</v>
      </c>
      <c r="KZ277" s="28">
        <v>0</v>
      </c>
      <c r="LA277" s="28">
        <v>0</v>
      </c>
      <c r="LB277" s="28">
        <v>0</v>
      </c>
      <c r="LC277" s="28">
        <v>0</v>
      </c>
      <c r="LD277" s="28">
        <v>0</v>
      </c>
      <c r="LE277" s="28">
        <v>0</v>
      </c>
      <c r="LF277" s="28">
        <v>0</v>
      </c>
      <c r="LG277" s="28">
        <v>0</v>
      </c>
      <c r="LH277" s="28">
        <v>0</v>
      </c>
      <c r="LI277" s="28">
        <v>0</v>
      </c>
      <c r="LJ277" s="28">
        <v>0</v>
      </c>
      <c r="LK277" s="28">
        <v>0</v>
      </c>
      <c r="LL277" s="28">
        <v>0</v>
      </c>
      <c r="LM277" s="28">
        <v>0</v>
      </c>
      <c r="LN277" s="28">
        <v>0</v>
      </c>
      <c r="LO277" s="28">
        <v>0</v>
      </c>
      <c r="LP277" s="28">
        <v>0</v>
      </c>
      <c r="LQ277" s="28">
        <v>0</v>
      </c>
      <c r="LR277" s="28">
        <v>0</v>
      </c>
      <c r="LS277" s="28">
        <v>0</v>
      </c>
      <c r="LT277" s="28">
        <v>0</v>
      </c>
      <c r="LU277" s="28">
        <v>0</v>
      </c>
      <c r="LV277" s="28">
        <v>0</v>
      </c>
      <c r="LW277" s="28">
        <v>0</v>
      </c>
      <c r="LX277" s="28">
        <v>0</v>
      </c>
      <c r="LY277" s="28">
        <v>0</v>
      </c>
      <c r="LZ277" s="28">
        <v>0</v>
      </c>
      <c r="MA277" s="28">
        <v>0</v>
      </c>
      <c r="MB277" s="28">
        <v>0</v>
      </c>
      <c r="MC277" s="28">
        <v>0</v>
      </c>
      <c r="MD277" s="28">
        <v>0</v>
      </c>
      <c r="ME277" s="28">
        <v>0</v>
      </c>
      <c r="MF277" s="28">
        <v>0</v>
      </c>
      <c r="MG277" s="28">
        <v>0</v>
      </c>
      <c r="MH277" s="28">
        <v>0</v>
      </c>
      <c r="MI277" s="28">
        <v>0</v>
      </c>
      <c r="MJ277" s="28">
        <v>0</v>
      </c>
      <c r="MK277" s="28">
        <v>0</v>
      </c>
      <c r="ML277" s="28">
        <v>0</v>
      </c>
      <c r="MM277" s="28">
        <v>0</v>
      </c>
      <c r="MN277" s="28">
        <v>0</v>
      </c>
      <c r="MO277" s="28">
        <v>0</v>
      </c>
      <c r="MP277" s="28">
        <v>0</v>
      </c>
      <c r="MQ277" s="28">
        <v>0</v>
      </c>
      <c r="MR277" s="28">
        <v>0</v>
      </c>
      <c r="MS277" s="28">
        <v>0</v>
      </c>
      <c r="MT277" s="28">
        <v>0</v>
      </c>
      <c r="MU277" s="28">
        <v>0</v>
      </c>
      <c r="MV277" s="28">
        <v>0</v>
      </c>
      <c r="MW277" s="28">
        <v>0</v>
      </c>
      <c r="MX277" s="28">
        <v>0</v>
      </c>
      <c r="MY277" s="28">
        <v>0</v>
      </c>
      <c r="MZ277" s="28">
        <v>0</v>
      </c>
      <c r="NA277" s="28">
        <v>0</v>
      </c>
      <c r="NB277" s="28">
        <v>0</v>
      </c>
      <c r="NC277" s="28">
        <v>0</v>
      </c>
      <c r="ND277" s="28">
        <v>0</v>
      </c>
      <c r="NE277" s="28">
        <v>0</v>
      </c>
      <c r="NF277" s="28">
        <v>0</v>
      </c>
      <c r="NG277" s="28">
        <v>0</v>
      </c>
      <c r="NH277" s="28">
        <v>0</v>
      </c>
      <c r="NI277" s="28">
        <v>0</v>
      </c>
      <c r="NJ277" s="28">
        <v>0</v>
      </c>
      <c r="NK277" s="28">
        <v>0</v>
      </c>
      <c r="NL277" s="28">
        <v>0</v>
      </c>
      <c r="NM277" s="28">
        <v>0</v>
      </c>
      <c r="NN277" s="28">
        <v>0</v>
      </c>
      <c r="NO277" s="28">
        <v>0</v>
      </c>
      <c r="NP277" s="28">
        <v>0</v>
      </c>
      <c r="NQ277" s="28">
        <v>0</v>
      </c>
      <c r="NR277" s="28">
        <v>0</v>
      </c>
      <c r="NS277" s="28">
        <v>0</v>
      </c>
      <c r="NT277" s="28">
        <v>0</v>
      </c>
      <c r="NU277" s="28">
        <v>0</v>
      </c>
      <c r="NV277" s="28">
        <v>0</v>
      </c>
      <c r="NW277" s="28">
        <v>0</v>
      </c>
      <c r="NX277" s="28">
        <v>0</v>
      </c>
      <c r="NY277" s="28">
        <v>0</v>
      </c>
      <c r="NZ277" s="28">
        <v>0</v>
      </c>
      <c r="OA277" s="28">
        <v>0</v>
      </c>
      <c r="OB277" s="28">
        <v>0</v>
      </c>
      <c r="OC277" s="28">
        <v>0</v>
      </c>
      <c r="OD277" s="28">
        <v>0</v>
      </c>
      <c r="OE277" s="28">
        <v>0</v>
      </c>
      <c r="OF277" s="28">
        <v>0</v>
      </c>
      <c r="OG277" s="28">
        <v>0</v>
      </c>
      <c r="OH277" s="28">
        <v>0</v>
      </c>
      <c r="OI277" s="28">
        <v>0</v>
      </c>
      <c r="OJ277" s="28">
        <v>0</v>
      </c>
      <c r="OK277" s="28">
        <v>0</v>
      </c>
      <c r="OL277" s="28">
        <v>0</v>
      </c>
      <c r="OM277" s="28">
        <v>0</v>
      </c>
      <c r="ON277" s="28">
        <v>0</v>
      </c>
      <c r="OO277" s="28">
        <v>0</v>
      </c>
      <c r="OP277" s="28">
        <v>0</v>
      </c>
      <c r="OQ277" s="28">
        <v>0</v>
      </c>
      <c r="OR277" s="28">
        <v>0</v>
      </c>
      <c r="OS277" s="28">
        <v>0</v>
      </c>
      <c r="OT277" s="28">
        <v>0</v>
      </c>
      <c r="OU277" s="28">
        <v>0</v>
      </c>
      <c r="OV277" s="28">
        <v>0</v>
      </c>
      <c r="OW277" s="28">
        <v>0</v>
      </c>
    </row>
    <row r="278" spans="1:413">
      <c r="A278" s="39" t="s">
        <v>2109</v>
      </c>
      <c r="B278" s="39" t="s">
        <v>5490</v>
      </c>
      <c r="C278" s="39">
        <v>209</v>
      </c>
      <c r="D278" s="39" t="s">
        <v>5491</v>
      </c>
      <c r="E278" s="39" t="s">
        <v>5152</v>
      </c>
      <c r="F278" s="39" t="s">
        <v>1406</v>
      </c>
      <c r="G278" s="39" t="s">
        <v>519</v>
      </c>
      <c r="H278" s="40">
        <f t="shared" si="3"/>
        <v>0</v>
      </c>
      <c r="I278" s="40">
        <v>0</v>
      </c>
      <c r="J278" s="39">
        <v>0</v>
      </c>
      <c r="K278" s="39">
        <v>0</v>
      </c>
      <c r="L278" s="40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0</v>
      </c>
      <c r="AF278" s="28">
        <v>0</v>
      </c>
      <c r="AG278" s="28">
        <v>0</v>
      </c>
      <c r="AH278" s="28">
        <v>0</v>
      </c>
      <c r="AI278" s="28">
        <v>0</v>
      </c>
      <c r="AJ278" s="28">
        <v>0</v>
      </c>
      <c r="AK278" s="28">
        <v>0</v>
      </c>
      <c r="AL278" s="28">
        <v>0</v>
      </c>
      <c r="AM278" s="28">
        <v>0</v>
      </c>
      <c r="AN278" s="28">
        <v>0</v>
      </c>
      <c r="AO278" s="28">
        <v>0</v>
      </c>
      <c r="AP278" s="28">
        <v>0</v>
      </c>
      <c r="AQ278" s="28">
        <v>0</v>
      </c>
      <c r="AR278" s="28">
        <v>0</v>
      </c>
      <c r="AS278" s="28">
        <v>0</v>
      </c>
      <c r="AT278" s="28">
        <v>0</v>
      </c>
      <c r="AU278" s="28">
        <v>0</v>
      </c>
      <c r="AV278" s="28">
        <v>0</v>
      </c>
      <c r="AW278" s="28">
        <v>0</v>
      </c>
      <c r="AX278" s="28">
        <v>0</v>
      </c>
      <c r="AY278" s="28">
        <v>0</v>
      </c>
      <c r="AZ278" s="28">
        <v>0</v>
      </c>
      <c r="BA278" s="28">
        <v>0</v>
      </c>
      <c r="BB278" s="28">
        <v>0</v>
      </c>
      <c r="BC278" s="28">
        <v>0</v>
      </c>
      <c r="BD278" s="28">
        <v>0</v>
      </c>
      <c r="BE278" s="28">
        <v>0</v>
      </c>
      <c r="BF278" s="28">
        <v>0</v>
      </c>
      <c r="BG278" s="28">
        <v>0</v>
      </c>
      <c r="BH278" s="28">
        <v>0</v>
      </c>
      <c r="BI278" s="28">
        <v>0</v>
      </c>
      <c r="BJ278" s="28">
        <v>0</v>
      </c>
      <c r="BK278" s="28">
        <v>0</v>
      </c>
      <c r="BL278" s="28">
        <v>0</v>
      </c>
      <c r="BM278" s="28">
        <v>0</v>
      </c>
      <c r="BN278" s="28">
        <v>0</v>
      </c>
      <c r="BO278" s="28">
        <v>0</v>
      </c>
      <c r="BP278" s="28">
        <v>0</v>
      </c>
      <c r="BQ278" s="28">
        <v>0</v>
      </c>
      <c r="BR278" s="28">
        <v>0</v>
      </c>
      <c r="BS278" s="28">
        <v>0</v>
      </c>
      <c r="BT278" s="28">
        <v>0</v>
      </c>
      <c r="BU278" s="28">
        <v>0</v>
      </c>
      <c r="BV278" s="28">
        <v>0</v>
      </c>
      <c r="BW278" s="28">
        <v>0</v>
      </c>
      <c r="BX278" s="28">
        <v>0</v>
      </c>
      <c r="BY278" s="28">
        <v>0</v>
      </c>
      <c r="BZ278" s="28">
        <v>0</v>
      </c>
      <c r="CA278" s="28">
        <v>0</v>
      </c>
      <c r="CB278" s="28">
        <v>0</v>
      </c>
      <c r="CC278" s="28">
        <v>0</v>
      </c>
      <c r="CD278" s="28">
        <v>0</v>
      </c>
      <c r="CE278" s="28">
        <v>0</v>
      </c>
      <c r="CF278" s="28">
        <v>0</v>
      </c>
      <c r="CG278" s="28">
        <v>0</v>
      </c>
      <c r="CH278" s="28">
        <v>0</v>
      </c>
      <c r="CI278" s="28">
        <v>0</v>
      </c>
      <c r="CJ278" s="28">
        <v>0</v>
      </c>
      <c r="CK278" s="28">
        <v>0</v>
      </c>
      <c r="CL278" s="28">
        <v>0</v>
      </c>
      <c r="CM278" s="28">
        <v>0</v>
      </c>
      <c r="CN278" s="28">
        <v>0</v>
      </c>
      <c r="CO278" s="28">
        <v>0</v>
      </c>
      <c r="CP278" s="28">
        <v>0</v>
      </c>
      <c r="CQ278" s="28">
        <v>0</v>
      </c>
      <c r="CR278" s="28">
        <v>0</v>
      </c>
      <c r="CS278" s="28">
        <v>0</v>
      </c>
      <c r="CT278" s="28">
        <v>0</v>
      </c>
      <c r="CU278" s="28">
        <v>0</v>
      </c>
      <c r="CV278" s="28">
        <v>0</v>
      </c>
      <c r="CW278" s="28">
        <v>0</v>
      </c>
      <c r="CX278" s="28">
        <v>0</v>
      </c>
      <c r="CY278" s="28">
        <v>0</v>
      </c>
      <c r="CZ278" s="28">
        <v>0</v>
      </c>
      <c r="DA278" s="28">
        <v>0</v>
      </c>
      <c r="DB278" s="28">
        <v>0</v>
      </c>
      <c r="DC278" s="28">
        <v>0</v>
      </c>
      <c r="DD278" s="28">
        <v>0</v>
      </c>
      <c r="DE278" s="28">
        <v>0</v>
      </c>
      <c r="DF278" s="28">
        <v>0</v>
      </c>
      <c r="DG278" s="28">
        <v>0</v>
      </c>
      <c r="DH278" s="28">
        <v>0</v>
      </c>
      <c r="DI278" s="28">
        <v>0</v>
      </c>
      <c r="DJ278" s="28">
        <v>0</v>
      </c>
      <c r="DK278" s="28">
        <v>0</v>
      </c>
      <c r="DL278" s="28">
        <v>0</v>
      </c>
      <c r="DM278" s="28">
        <v>0</v>
      </c>
      <c r="DN278" s="28">
        <v>0</v>
      </c>
      <c r="DO278" s="28">
        <v>0</v>
      </c>
      <c r="DP278" s="28">
        <v>0</v>
      </c>
      <c r="DQ278" s="28">
        <v>0</v>
      </c>
      <c r="DR278" s="28">
        <v>0</v>
      </c>
      <c r="DS278" s="28">
        <v>0</v>
      </c>
      <c r="DT278" s="28">
        <v>0</v>
      </c>
      <c r="DU278" s="28">
        <v>0</v>
      </c>
      <c r="DV278" s="28">
        <v>0</v>
      </c>
      <c r="DW278" s="28">
        <v>0</v>
      </c>
      <c r="DX278" s="28">
        <v>0</v>
      </c>
      <c r="DY278" s="28">
        <v>0</v>
      </c>
      <c r="DZ278" s="28">
        <v>0</v>
      </c>
      <c r="EA278" s="28">
        <v>0</v>
      </c>
      <c r="EB278" s="28">
        <v>0</v>
      </c>
      <c r="EC278" s="28">
        <v>0</v>
      </c>
      <c r="ED278" s="28">
        <v>0</v>
      </c>
      <c r="EE278" s="28">
        <v>0</v>
      </c>
      <c r="EF278" s="28">
        <v>0</v>
      </c>
      <c r="EG278" s="28">
        <v>0</v>
      </c>
      <c r="EH278" s="28">
        <v>0</v>
      </c>
      <c r="EI278" s="28">
        <v>0</v>
      </c>
      <c r="EJ278" s="28">
        <v>0</v>
      </c>
      <c r="EK278" s="28">
        <v>0</v>
      </c>
      <c r="EL278" s="28">
        <v>0</v>
      </c>
      <c r="EM278" s="28">
        <v>0</v>
      </c>
      <c r="EN278" s="28">
        <v>0</v>
      </c>
      <c r="EO278" s="28">
        <v>0</v>
      </c>
      <c r="EP278" s="28">
        <v>0</v>
      </c>
      <c r="EQ278" s="28">
        <v>0</v>
      </c>
      <c r="ER278" s="28">
        <v>0</v>
      </c>
      <c r="ES278" s="28">
        <v>0</v>
      </c>
      <c r="ET278" s="28">
        <v>0</v>
      </c>
      <c r="EU278" s="28">
        <v>0</v>
      </c>
      <c r="EV278" s="28">
        <v>0</v>
      </c>
      <c r="EW278" s="28">
        <v>0</v>
      </c>
      <c r="EX278" s="28">
        <v>0</v>
      </c>
      <c r="EY278" s="28">
        <v>0</v>
      </c>
      <c r="EZ278" s="28">
        <v>0</v>
      </c>
      <c r="FA278" s="28">
        <v>0</v>
      </c>
      <c r="FB278" s="28">
        <v>0</v>
      </c>
      <c r="FC278" s="28">
        <v>0</v>
      </c>
      <c r="FD278" s="28">
        <v>0</v>
      </c>
      <c r="FE278" s="28">
        <v>0</v>
      </c>
      <c r="FF278" s="28">
        <v>0</v>
      </c>
      <c r="FG278" s="28">
        <v>0</v>
      </c>
      <c r="FH278" s="28">
        <v>0</v>
      </c>
      <c r="FI278" s="28">
        <v>0</v>
      </c>
      <c r="FJ278" s="28">
        <v>0</v>
      </c>
      <c r="FK278" s="28">
        <v>0</v>
      </c>
      <c r="FL278" s="28">
        <v>0</v>
      </c>
      <c r="FM278" s="28">
        <v>0</v>
      </c>
      <c r="FN278" s="28">
        <v>0</v>
      </c>
      <c r="FO278" s="28">
        <v>0</v>
      </c>
      <c r="FP278" s="28">
        <v>0</v>
      </c>
      <c r="FQ278" s="28">
        <v>0</v>
      </c>
      <c r="FR278" s="28">
        <v>0</v>
      </c>
      <c r="FS278" s="28">
        <v>0</v>
      </c>
      <c r="FT278" s="28">
        <v>0</v>
      </c>
      <c r="FU278" s="28">
        <v>0</v>
      </c>
      <c r="FV278" s="28">
        <v>0</v>
      </c>
      <c r="FW278" s="28">
        <v>0</v>
      </c>
      <c r="FX278" s="28">
        <v>0</v>
      </c>
      <c r="FY278" s="28">
        <v>0</v>
      </c>
      <c r="FZ278" s="28">
        <v>0</v>
      </c>
      <c r="GA278" s="28">
        <v>0</v>
      </c>
      <c r="GB278" s="28">
        <v>0</v>
      </c>
      <c r="GC278" s="28">
        <v>0</v>
      </c>
      <c r="GD278" s="28">
        <v>0</v>
      </c>
      <c r="GE278" s="28">
        <v>0</v>
      </c>
      <c r="GF278" s="28">
        <v>0</v>
      </c>
      <c r="GG278" s="28">
        <v>0</v>
      </c>
      <c r="GH278" s="28">
        <v>0</v>
      </c>
      <c r="GI278" s="28">
        <v>0</v>
      </c>
      <c r="GJ278" s="28">
        <v>0</v>
      </c>
      <c r="GK278" s="28">
        <v>0</v>
      </c>
      <c r="GL278" s="28">
        <v>0</v>
      </c>
      <c r="GM278" s="28">
        <v>0</v>
      </c>
      <c r="GN278" s="28">
        <v>0</v>
      </c>
      <c r="GO278" s="28">
        <v>0</v>
      </c>
      <c r="GP278" s="28">
        <v>0</v>
      </c>
      <c r="GQ278" s="28">
        <v>0</v>
      </c>
      <c r="GR278" s="28">
        <v>0</v>
      </c>
      <c r="GS278" s="28">
        <v>0</v>
      </c>
      <c r="GT278" s="28">
        <v>0</v>
      </c>
      <c r="GU278" s="28">
        <v>0</v>
      </c>
      <c r="GV278" s="28">
        <v>0</v>
      </c>
      <c r="GW278" s="28">
        <v>0</v>
      </c>
      <c r="GX278" s="28">
        <v>0</v>
      </c>
      <c r="GY278" s="28">
        <v>0</v>
      </c>
      <c r="GZ278" s="28">
        <v>0</v>
      </c>
      <c r="HA278" s="28">
        <v>0</v>
      </c>
      <c r="HB278" s="28">
        <v>0</v>
      </c>
      <c r="HC278" s="28">
        <v>0</v>
      </c>
      <c r="HD278" s="28">
        <v>0</v>
      </c>
      <c r="HE278" s="28">
        <v>0</v>
      </c>
      <c r="HF278" s="28">
        <v>0</v>
      </c>
      <c r="HG278" s="28">
        <v>0</v>
      </c>
      <c r="HH278" s="28">
        <v>0</v>
      </c>
      <c r="HI278" s="28">
        <v>0</v>
      </c>
      <c r="HJ278" s="28">
        <v>0</v>
      </c>
      <c r="HK278" s="28">
        <v>0</v>
      </c>
      <c r="HL278" s="28">
        <v>0</v>
      </c>
      <c r="HM278" s="28">
        <v>0</v>
      </c>
      <c r="HN278" s="28">
        <v>0</v>
      </c>
      <c r="HO278" s="28">
        <v>0</v>
      </c>
      <c r="HP278" s="28">
        <v>0</v>
      </c>
      <c r="HQ278" s="28">
        <v>0</v>
      </c>
      <c r="HR278" s="28">
        <v>0</v>
      </c>
      <c r="HS278" s="28">
        <v>0</v>
      </c>
      <c r="HT278" s="28">
        <v>0</v>
      </c>
      <c r="HU278" s="28">
        <v>0</v>
      </c>
      <c r="HV278" s="28">
        <v>0</v>
      </c>
      <c r="HW278" s="28">
        <v>0</v>
      </c>
      <c r="HX278" s="28">
        <v>0</v>
      </c>
      <c r="HY278" s="28">
        <v>0</v>
      </c>
      <c r="HZ278" s="28">
        <v>0</v>
      </c>
      <c r="IA278" s="28">
        <v>0</v>
      </c>
      <c r="IB278" s="28">
        <v>0</v>
      </c>
      <c r="IC278" s="28">
        <v>0</v>
      </c>
      <c r="ID278" s="28">
        <v>0</v>
      </c>
      <c r="IE278" s="28">
        <v>0</v>
      </c>
      <c r="IF278" s="28">
        <v>0</v>
      </c>
      <c r="IG278" s="28">
        <v>0</v>
      </c>
      <c r="IH278" s="28">
        <v>0</v>
      </c>
      <c r="II278" s="28">
        <v>0</v>
      </c>
      <c r="IJ278" s="28">
        <v>0</v>
      </c>
      <c r="IK278" s="28">
        <v>0</v>
      </c>
      <c r="IL278" s="28">
        <v>0</v>
      </c>
      <c r="IM278" s="28">
        <v>0</v>
      </c>
      <c r="IN278" s="28">
        <v>0</v>
      </c>
      <c r="IO278" s="28">
        <v>0</v>
      </c>
      <c r="IP278" s="28">
        <v>0</v>
      </c>
      <c r="IQ278" s="28">
        <v>0</v>
      </c>
      <c r="IR278" s="28">
        <v>0</v>
      </c>
      <c r="IS278" s="28">
        <v>0</v>
      </c>
      <c r="IT278" s="28">
        <v>0</v>
      </c>
      <c r="IU278" s="28">
        <v>0</v>
      </c>
      <c r="IV278" s="28">
        <v>0</v>
      </c>
      <c r="IW278" s="28">
        <v>0</v>
      </c>
      <c r="IX278" s="28">
        <v>0</v>
      </c>
      <c r="IY278" s="28">
        <v>0</v>
      </c>
      <c r="IZ278" s="28">
        <v>0</v>
      </c>
      <c r="JA278" s="28">
        <v>0</v>
      </c>
      <c r="JB278" s="28">
        <v>0</v>
      </c>
      <c r="JC278" s="28">
        <v>0</v>
      </c>
      <c r="JD278" s="28">
        <v>0</v>
      </c>
      <c r="JE278" s="28">
        <v>0</v>
      </c>
      <c r="JF278" s="28">
        <v>0</v>
      </c>
      <c r="JG278" s="28">
        <v>0</v>
      </c>
      <c r="JH278" s="28">
        <v>0</v>
      </c>
      <c r="JI278" s="28">
        <v>0</v>
      </c>
      <c r="JJ278" s="28">
        <v>0</v>
      </c>
      <c r="JK278" s="28">
        <v>0</v>
      </c>
      <c r="JL278" s="28">
        <v>0</v>
      </c>
      <c r="JM278" s="28">
        <v>0</v>
      </c>
      <c r="JN278" s="28">
        <v>0</v>
      </c>
      <c r="JO278" s="28">
        <v>0</v>
      </c>
      <c r="JP278" s="28">
        <v>0</v>
      </c>
      <c r="JQ278" s="28">
        <v>0</v>
      </c>
      <c r="JR278" s="28">
        <v>0</v>
      </c>
      <c r="JS278" s="28">
        <v>0</v>
      </c>
      <c r="JT278" s="28">
        <v>0</v>
      </c>
      <c r="JU278" s="28">
        <v>0</v>
      </c>
      <c r="JV278" s="28">
        <v>0</v>
      </c>
      <c r="JW278" s="28">
        <v>0</v>
      </c>
      <c r="JX278" s="28">
        <v>0</v>
      </c>
      <c r="JY278" s="28">
        <v>0</v>
      </c>
      <c r="JZ278" s="28">
        <v>0</v>
      </c>
      <c r="KA278" s="28">
        <v>0</v>
      </c>
      <c r="KB278" s="28">
        <v>0</v>
      </c>
      <c r="KC278" s="28">
        <v>0</v>
      </c>
      <c r="KD278" s="28">
        <v>0</v>
      </c>
      <c r="KE278" s="28">
        <v>0</v>
      </c>
      <c r="KF278" s="28">
        <v>0</v>
      </c>
      <c r="KG278" s="28">
        <v>0</v>
      </c>
      <c r="KH278" s="28">
        <v>0</v>
      </c>
      <c r="KI278" s="28">
        <v>0</v>
      </c>
      <c r="KJ278" s="28">
        <v>0</v>
      </c>
      <c r="KK278" s="28">
        <v>0</v>
      </c>
      <c r="KL278" s="28">
        <v>0</v>
      </c>
      <c r="KM278" s="28">
        <v>0</v>
      </c>
      <c r="KN278" s="28">
        <v>0</v>
      </c>
      <c r="KO278" s="28">
        <v>0</v>
      </c>
      <c r="KP278" s="28">
        <v>0</v>
      </c>
      <c r="KQ278" s="28">
        <v>0</v>
      </c>
      <c r="KR278" s="28">
        <v>0</v>
      </c>
      <c r="KS278" s="28">
        <v>0</v>
      </c>
      <c r="KT278" s="28">
        <v>0</v>
      </c>
      <c r="KU278" s="28">
        <v>0</v>
      </c>
      <c r="KV278" s="28">
        <v>0</v>
      </c>
      <c r="KW278" s="28">
        <v>0</v>
      </c>
      <c r="KX278" s="28">
        <v>0</v>
      </c>
      <c r="KY278" s="28">
        <v>0</v>
      </c>
      <c r="KZ278" s="28">
        <v>0</v>
      </c>
      <c r="LA278" s="28">
        <v>0</v>
      </c>
      <c r="LB278" s="28">
        <v>0</v>
      </c>
      <c r="LC278" s="28">
        <v>0</v>
      </c>
      <c r="LD278" s="28">
        <v>0</v>
      </c>
      <c r="LE278" s="28">
        <v>0</v>
      </c>
      <c r="LF278" s="28">
        <v>0</v>
      </c>
      <c r="LG278" s="28">
        <v>0</v>
      </c>
      <c r="LH278" s="28">
        <v>0</v>
      </c>
      <c r="LI278" s="28">
        <v>0</v>
      </c>
      <c r="LJ278" s="28">
        <v>0</v>
      </c>
      <c r="LK278" s="28">
        <v>0</v>
      </c>
      <c r="LL278" s="28">
        <v>0</v>
      </c>
      <c r="LM278" s="28">
        <v>0</v>
      </c>
      <c r="LN278" s="28">
        <v>0</v>
      </c>
      <c r="LO278" s="28">
        <v>0</v>
      </c>
      <c r="LP278" s="28">
        <v>0</v>
      </c>
      <c r="LQ278" s="28">
        <v>0</v>
      </c>
      <c r="LR278" s="28">
        <v>0</v>
      </c>
      <c r="LS278" s="28">
        <v>0</v>
      </c>
      <c r="LT278" s="28">
        <v>0</v>
      </c>
      <c r="LU278" s="28">
        <v>0</v>
      </c>
      <c r="LV278" s="28">
        <v>0</v>
      </c>
      <c r="LW278" s="28">
        <v>0</v>
      </c>
      <c r="LX278" s="28">
        <v>0</v>
      </c>
      <c r="LY278" s="28">
        <v>0</v>
      </c>
      <c r="LZ278" s="28">
        <v>0</v>
      </c>
      <c r="MA278" s="28">
        <v>0</v>
      </c>
      <c r="MB278" s="28">
        <v>0</v>
      </c>
      <c r="MC278" s="28">
        <v>0</v>
      </c>
      <c r="MD278" s="28">
        <v>0</v>
      </c>
      <c r="ME278" s="28">
        <v>0</v>
      </c>
      <c r="MF278" s="28">
        <v>0</v>
      </c>
      <c r="MG278" s="28">
        <v>0</v>
      </c>
      <c r="MH278" s="28">
        <v>0</v>
      </c>
      <c r="MI278" s="28">
        <v>0</v>
      </c>
      <c r="MJ278" s="28">
        <v>0</v>
      </c>
      <c r="MK278" s="28">
        <v>0</v>
      </c>
      <c r="ML278" s="28">
        <v>0</v>
      </c>
      <c r="MM278" s="28">
        <v>0</v>
      </c>
      <c r="MN278" s="28">
        <v>0</v>
      </c>
      <c r="MO278" s="28">
        <v>0</v>
      </c>
      <c r="MP278" s="28">
        <v>0</v>
      </c>
      <c r="MQ278" s="28">
        <v>0</v>
      </c>
      <c r="MR278" s="28">
        <v>0</v>
      </c>
      <c r="MS278" s="28">
        <v>0</v>
      </c>
      <c r="MT278" s="28">
        <v>0</v>
      </c>
      <c r="MU278" s="28">
        <v>0</v>
      </c>
      <c r="MV278" s="28">
        <v>0</v>
      </c>
      <c r="MW278" s="28">
        <v>0</v>
      </c>
      <c r="MX278" s="28">
        <v>0</v>
      </c>
      <c r="MY278" s="28">
        <v>0</v>
      </c>
      <c r="MZ278" s="28">
        <v>0</v>
      </c>
      <c r="NA278" s="28">
        <v>0</v>
      </c>
      <c r="NB278" s="28">
        <v>0</v>
      </c>
      <c r="NC278" s="28">
        <v>0</v>
      </c>
      <c r="ND278" s="28">
        <v>0</v>
      </c>
      <c r="NE278" s="28">
        <v>0</v>
      </c>
      <c r="NF278" s="28">
        <v>0</v>
      </c>
      <c r="NG278" s="28">
        <v>0</v>
      </c>
      <c r="NH278" s="28">
        <v>0</v>
      </c>
      <c r="NI278" s="28">
        <v>0</v>
      </c>
      <c r="NJ278" s="28">
        <v>0</v>
      </c>
      <c r="NK278" s="28">
        <v>0</v>
      </c>
      <c r="NL278" s="28">
        <v>0</v>
      </c>
      <c r="NM278" s="28">
        <v>0</v>
      </c>
      <c r="NN278" s="28">
        <v>0</v>
      </c>
      <c r="NO278" s="28">
        <v>0</v>
      </c>
      <c r="NP278" s="28">
        <v>0</v>
      </c>
      <c r="NQ278" s="28">
        <v>0</v>
      </c>
      <c r="NR278" s="28">
        <v>0</v>
      </c>
      <c r="NS278" s="28">
        <v>0</v>
      </c>
      <c r="NT278" s="28">
        <v>0</v>
      </c>
      <c r="NU278" s="28">
        <v>0</v>
      </c>
      <c r="NV278" s="28">
        <v>0</v>
      </c>
      <c r="NW278" s="28">
        <v>0</v>
      </c>
      <c r="NX278" s="28">
        <v>0</v>
      </c>
      <c r="NY278" s="28">
        <v>0</v>
      </c>
      <c r="NZ278" s="28">
        <v>0</v>
      </c>
      <c r="OA278" s="28">
        <v>0</v>
      </c>
      <c r="OB278" s="28">
        <v>0</v>
      </c>
      <c r="OC278" s="28">
        <v>0</v>
      </c>
      <c r="OD278" s="28">
        <v>0</v>
      </c>
      <c r="OE278" s="28">
        <v>0</v>
      </c>
      <c r="OF278" s="28">
        <v>0</v>
      </c>
      <c r="OG278" s="28">
        <v>0</v>
      </c>
      <c r="OH278" s="28">
        <v>0</v>
      </c>
      <c r="OI278" s="28">
        <v>0</v>
      </c>
      <c r="OJ278" s="28">
        <v>0</v>
      </c>
      <c r="OK278" s="28">
        <v>0</v>
      </c>
      <c r="OL278" s="28">
        <v>0</v>
      </c>
      <c r="OM278" s="28">
        <v>0</v>
      </c>
      <c r="ON278" s="28">
        <v>0</v>
      </c>
      <c r="OO278" s="28">
        <v>0</v>
      </c>
      <c r="OP278" s="28">
        <v>0</v>
      </c>
      <c r="OQ278" s="28">
        <v>0</v>
      </c>
      <c r="OR278" s="28">
        <v>0</v>
      </c>
      <c r="OS278" s="28">
        <v>0</v>
      </c>
      <c r="OT278" s="28">
        <v>0</v>
      </c>
      <c r="OU278" s="28">
        <v>0</v>
      </c>
      <c r="OV278" s="28">
        <v>0</v>
      </c>
      <c r="OW278" s="28">
        <v>0</v>
      </c>
    </row>
    <row r="279" spans="1:413">
      <c r="A279" s="39" t="s">
        <v>2112</v>
      </c>
      <c r="B279" s="39" t="s">
        <v>5492</v>
      </c>
      <c r="C279" s="39">
        <v>211</v>
      </c>
      <c r="D279" s="39" t="s">
        <v>5493</v>
      </c>
      <c r="E279" s="39" t="s">
        <v>5152</v>
      </c>
      <c r="F279" s="39" t="s">
        <v>1406</v>
      </c>
      <c r="G279" s="39" t="s">
        <v>519</v>
      </c>
      <c r="H279" s="40">
        <f t="shared" si="3"/>
        <v>0</v>
      </c>
      <c r="I279" s="40">
        <v>0</v>
      </c>
      <c r="J279" s="39">
        <v>0</v>
      </c>
      <c r="K279" s="39">
        <v>0</v>
      </c>
      <c r="L279" s="40">
        <v>0</v>
      </c>
      <c r="M279" s="28">
        <v>2.3999999999999998E-7</v>
      </c>
      <c r="N279" s="28">
        <v>4.7999999999999996E-7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  <c r="AF279" s="28">
        <v>0</v>
      </c>
      <c r="AG279" s="28">
        <v>0</v>
      </c>
      <c r="AH279" s="28">
        <v>0</v>
      </c>
      <c r="AI279" s="28">
        <v>0</v>
      </c>
      <c r="AJ279" s="28">
        <v>0</v>
      </c>
      <c r="AK279" s="28">
        <v>0</v>
      </c>
      <c r="AL279" s="28">
        <v>0</v>
      </c>
      <c r="AM279" s="28">
        <v>0</v>
      </c>
      <c r="AN279" s="28">
        <v>0</v>
      </c>
      <c r="AO279" s="28">
        <v>0</v>
      </c>
      <c r="AP279" s="28">
        <v>0</v>
      </c>
      <c r="AQ279" s="28">
        <v>0</v>
      </c>
      <c r="AR279" s="28">
        <v>0</v>
      </c>
      <c r="AS279" s="28">
        <v>0</v>
      </c>
      <c r="AT279" s="28">
        <v>0</v>
      </c>
      <c r="AU279" s="28">
        <v>0</v>
      </c>
      <c r="AV279" s="28">
        <v>0</v>
      </c>
      <c r="AW279" s="28">
        <v>0</v>
      </c>
      <c r="AX279" s="28">
        <v>0</v>
      </c>
      <c r="AY279" s="28">
        <v>0</v>
      </c>
      <c r="AZ279" s="28">
        <v>0</v>
      </c>
      <c r="BA279" s="28">
        <v>0</v>
      </c>
      <c r="BB279" s="28">
        <v>0</v>
      </c>
      <c r="BC279" s="28">
        <v>0</v>
      </c>
      <c r="BD279" s="28">
        <v>0</v>
      </c>
      <c r="BE279" s="28">
        <v>0</v>
      </c>
      <c r="BF279" s="28">
        <v>0</v>
      </c>
      <c r="BG279" s="28">
        <v>0</v>
      </c>
      <c r="BH279" s="28">
        <v>0</v>
      </c>
      <c r="BI279" s="28">
        <v>0</v>
      </c>
      <c r="BJ279" s="28">
        <v>0</v>
      </c>
      <c r="BK279" s="28">
        <v>0</v>
      </c>
      <c r="BL279" s="28">
        <v>0</v>
      </c>
      <c r="BM279" s="28">
        <v>0</v>
      </c>
      <c r="BN279" s="28">
        <v>0</v>
      </c>
      <c r="BO279" s="28">
        <v>0</v>
      </c>
      <c r="BP279" s="28">
        <v>0</v>
      </c>
      <c r="BQ279" s="28">
        <v>0</v>
      </c>
      <c r="BR279" s="28">
        <v>0</v>
      </c>
      <c r="BS279" s="28">
        <v>0</v>
      </c>
      <c r="BT279" s="28">
        <v>0</v>
      </c>
      <c r="BU279" s="28">
        <v>0</v>
      </c>
      <c r="BV279" s="28">
        <v>0</v>
      </c>
      <c r="BW279" s="28">
        <v>0</v>
      </c>
      <c r="BX279" s="28">
        <v>0</v>
      </c>
      <c r="BY279" s="28">
        <v>0</v>
      </c>
      <c r="BZ279" s="28">
        <v>0</v>
      </c>
      <c r="CA279" s="28">
        <v>0</v>
      </c>
      <c r="CB279" s="28">
        <v>0</v>
      </c>
      <c r="CC279" s="28">
        <v>0</v>
      </c>
      <c r="CD279" s="28">
        <v>0</v>
      </c>
      <c r="CE279" s="28">
        <v>0</v>
      </c>
      <c r="CF279" s="28">
        <v>0</v>
      </c>
      <c r="CG279" s="28">
        <v>0</v>
      </c>
      <c r="CH279" s="28">
        <v>0</v>
      </c>
      <c r="CI279" s="28">
        <v>0</v>
      </c>
      <c r="CJ279" s="28">
        <v>0</v>
      </c>
      <c r="CK279" s="28">
        <v>0</v>
      </c>
      <c r="CL279" s="28">
        <v>0</v>
      </c>
      <c r="CM279" s="28">
        <v>0</v>
      </c>
      <c r="CN279" s="28">
        <v>0</v>
      </c>
      <c r="CO279" s="28">
        <v>0</v>
      </c>
      <c r="CP279" s="28">
        <v>0</v>
      </c>
      <c r="CQ279" s="28">
        <v>0</v>
      </c>
      <c r="CR279" s="28">
        <v>0</v>
      </c>
      <c r="CS279" s="28">
        <v>0</v>
      </c>
      <c r="CT279" s="28">
        <v>0</v>
      </c>
      <c r="CU279" s="28">
        <v>0</v>
      </c>
      <c r="CV279" s="28">
        <v>0</v>
      </c>
      <c r="CW279" s="28">
        <v>0</v>
      </c>
      <c r="CX279" s="28">
        <v>0</v>
      </c>
      <c r="CY279" s="28">
        <v>0</v>
      </c>
      <c r="CZ279" s="28">
        <v>0</v>
      </c>
      <c r="DA279" s="28">
        <v>0</v>
      </c>
      <c r="DB279" s="28">
        <v>0</v>
      </c>
      <c r="DC279" s="28">
        <v>0</v>
      </c>
      <c r="DD279" s="28">
        <v>0</v>
      </c>
      <c r="DE279" s="28">
        <v>0</v>
      </c>
      <c r="DF279" s="28">
        <v>0</v>
      </c>
      <c r="DG279" s="28">
        <v>0</v>
      </c>
      <c r="DH279" s="28">
        <v>0</v>
      </c>
      <c r="DI279" s="28">
        <v>0</v>
      </c>
      <c r="DJ279" s="28">
        <v>0</v>
      </c>
      <c r="DK279" s="28">
        <v>0</v>
      </c>
      <c r="DL279" s="28">
        <v>0</v>
      </c>
      <c r="DM279" s="28">
        <v>0</v>
      </c>
      <c r="DN279" s="28">
        <v>0</v>
      </c>
      <c r="DO279" s="28">
        <v>0</v>
      </c>
      <c r="DP279" s="28">
        <v>0</v>
      </c>
      <c r="DQ279" s="28">
        <v>0</v>
      </c>
      <c r="DR279" s="28">
        <v>0</v>
      </c>
      <c r="DS279" s="28">
        <v>0</v>
      </c>
      <c r="DT279" s="28">
        <v>0</v>
      </c>
      <c r="DU279" s="28">
        <v>0</v>
      </c>
      <c r="DV279" s="28">
        <v>0</v>
      </c>
      <c r="DW279" s="28">
        <v>0</v>
      </c>
      <c r="DX279" s="28">
        <v>0</v>
      </c>
      <c r="DY279" s="28">
        <v>0</v>
      </c>
      <c r="DZ279" s="28">
        <v>0</v>
      </c>
      <c r="EA279" s="28">
        <v>0</v>
      </c>
      <c r="EB279" s="28">
        <v>0</v>
      </c>
      <c r="EC279" s="28">
        <v>0</v>
      </c>
      <c r="ED279" s="28">
        <v>0</v>
      </c>
      <c r="EE279" s="28">
        <v>0</v>
      </c>
      <c r="EF279" s="28">
        <v>0</v>
      </c>
      <c r="EG279" s="28">
        <v>0</v>
      </c>
      <c r="EH279" s="28">
        <v>0</v>
      </c>
      <c r="EI279" s="28">
        <v>0</v>
      </c>
      <c r="EJ279" s="28">
        <v>0</v>
      </c>
      <c r="EK279" s="28">
        <v>0</v>
      </c>
      <c r="EL279" s="28">
        <v>0</v>
      </c>
      <c r="EM279" s="28">
        <v>0</v>
      </c>
      <c r="EN279" s="28">
        <v>0</v>
      </c>
      <c r="EO279" s="28">
        <v>0</v>
      </c>
      <c r="EP279" s="28">
        <v>0</v>
      </c>
      <c r="EQ279" s="28">
        <v>0</v>
      </c>
      <c r="ER279" s="28">
        <v>0</v>
      </c>
      <c r="ES279" s="28">
        <v>0</v>
      </c>
      <c r="ET279" s="28">
        <v>0</v>
      </c>
      <c r="EU279" s="28">
        <v>0</v>
      </c>
      <c r="EV279" s="28">
        <v>0</v>
      </c>
      <c r="EW279" s="28">
        <v>0</v>
      </c>
      <c r="EX279" s="28">
        <v>0</v>
      </c>
      <c r="EY279" s="28">
        <v>0</v>
      </c>
      <c r="EZ279" s="28">
        <v>0</v>
      </c>
      <c r="FA279" s="28">
        <v>0</v>
      </c>
      <c r="FB279" s="28">
        <v>0</v>
      </c>
      <c r="FC279" s="28">
        <v>0</v>
      </c>
      <c r="FD279" s="28">
        <v>0</v>
      </c>
      <c r="FE279" s="28">
        <v>0</v>
      </c>
      <c r="FF279" s="28">
        <v>0</v>
      </c>
      <c r="FG279" s="28">
        <v>0</v>
      </c>
      <c r="FH279" s="28">
        <v>0</v>
      </c>
      <c r="FI279" s="28">
        <v>0</v>
      </c>
      <c r="FJ279" s="28">
        <v>0</v>
      </c>
      <c r="FK279" s="28">
        <v>0</v>
      </c>
      <c r="FL279" s="28">
        <v>0</v>
      </c>
      <c r="FM279" s="28">
        <v>0</v>
      </c>
      <c r="FN279" s="28">
        <v>0</v>
      </c>
      <c r="FO279" s="28">
        <v>0</v>
      </c>
      <c r="FP279" s="28">
        <v>0</v>
      </c>
      <c r="FQ279" s="28">
        <v>0</v>
      </c>
      <c r="FR279" s="28">
        <v>0</v>
      </c>
      <c r="FS279" s="28">
        <v>0</v>
      </c>
      <c r="FT279" s="28">
        <v>0</v>
      </c>
      <c r="FU279" s="28">
        <v>0</v>
      </c>
      <c r="FV279" s="28">
        <v>0</v>
      </c>
      <c r="FW279" s="28">
        <v>0</v>
      </c>
      <c r="FX279" s="28">
        <v>0</v>
      </c>
      <c r="FY279" s="28">
        <v>0</v>
      </c>
      <c r="FZ279" s="28">
        <v>0</v>
      </c>
      <c r="GA279" s="28">
        <v>0</v>
      </c>
      <c r="GB279" s="28">
        <v>0</v>
      </c>
      <c r="GC279" s="28">
        <v>0</v>
      </c>
      <c r="GD279" s="28">
        <v>0</v>
      </c>
      <c r="GE279" s="28">
        <v>0</v>
      </c>
      <c r="GF279" s="28">
        <v>0</v>
      </c>
      <c r="GG279" s="28">
        <v>0</v>
      </c>
      <c r="GH279" s="28">
        <v>0</v>
      </c>
      <c r="GI279" s="28">
        <v>0</v>
      </c>
      <c r="GJ279" s="28">
        <v>0</v>
      </c>
      <c r="GK279" s="28">
        <v>0</v>
      </c>
      <c r="GL279" s="28">
        <v>0</v>
      </c>
      <c r="GM279" s="28">
        <v>0</v>
      </c>
      <c r="GN279" s="28">
        <v>0</v>
      </c>
      <c r="GO279" s="28">
        <v>0</v>
      </c>
      <c r="GP279" s="28">
        <v>0</v>
      </c>
      <c r="GQ279" s="28">
        <v>0</v>
      </c>
      <c r="GR279" s="28">
        <v>0</v>
      </c>
      <c r="GS279" s="28">
        <v>0</v>
      </c>
      <c r="GT279" s="28">
        <v>0</v>
      </c>
      <c r="GU279" s="28">
        <v>0</v>
      </c>
      <c r="GV279" s="28">
        <v>0</v>
      </c>
      <c r="GW279" s="28">
        <v>0</v>
      </c>
      <c r="GX279" s="28">
        <v>0</v>
      </c>
      <c r="GY279" s="28">
        <v>0</v>
      </c>
      <c r="GZ279" s="28">
        <v>0</v>
      </c>
      <c r="HA279" s="28">
        <v>0</v>
      </c>
      <c r="HB279" s="28">
        <v>0</v>
      </c>
      <c r="HC279" s="28">
        <v>0</v>
      </c>
      <c r="HD279" s="28">
        <v>0</v>
      </c>
      <c r="HE279" s="28">
        <v>0</v>
      </c>
      <c r="HF279" s="28">
        <v>0</v>
      </c>
      <c r="HG279" s="28">
        <v>0</v>
      </c>
      <c r="HH279" s="28">
        <v>0</v>
      </c>
      <c r="HI279" s="28">
        <v>0</v>
      </c>
      <c r="HJ279" s="28">
        <v>0</v>
      </c>
      <c r="HK279" s="28">
        <v>0</v>
      </c>
      <c r="HL279" s="28">
        <v>0</v>
      </c>
      <c r="HM279" s="28">
        <v>0</v>
      </c>
      <c r="HN279" s="28">
        <v>0</v>
      </c>
      <c r="HO279" s="28">
        <v>0</v>
      </c>
      <c r="HP279" s="28">
        <v>0</v>
      </c>
      <c r="HQ279" s="28">
        <v>0</v>
      </c>
      <c r="HR279" s="28">
        <v>0</v>
      </c>
      <c r="HS279" s="28">
        <v>0</v>
      </c>
      <c r="HT279" s="28">
        <v>0</v>
      </c>
      <c r="HU279" s="28">
        <v>0</v>
      </c>
      <c r="HV279" s="28">
        <v>0</v>
      </c>
      <c r="HW279" s="28">
        <v>0</v>
      </c>
      <c r="HX279" s="28">
        <v>0</v>
      </c>
      <c r="HY279" s="28">
        <v>0</v>
      </c>
      <c r="HZ279" s="28">
        <v>0</v>
      </c>
      <c r="IA279" s="28">
        <v>0</v>
      </c>
      <c r="IB279" s="28">
        <v>0</v>
      </c>
      <c r="IC279" s="28">
        <v>0</v>
      </c>
      <c r="ID279" s="28">
        <v>0</v>
      </c>
      <c r="IE279" s="28">
        <v>0</v>
      </c>
      <c r="IF279" s="28">
        <v>0</v>
      </c>
      <c r="IG279" s="28">
        <v>0</v>
      </c>
      <c r="IH279" s="28">
        <v>0</v>
      </c>
      <c r="II279" s="28">
        <v>0</v>
      </c>
      <c r="IJ279" s="28">
        <v>0</v>
      </c>
      <c r="IK279" s="28">
        <v>0</v>
      </c>
      <c r="IL279" s="28">
        <v>0</v>
      </c>
      <c r="IM279" s="28">
        <v>0</v>
      </c>
      <c r="IN279" s="28">
        <v>0</v>
      </c>
      <c r="IO279" s="28">
        <v>0</v>
      </c>
      <c r="IP279" s="28">
        <v>0</v>
      </c>
      <c r="IQ279" s="28">
        <v>0</v>
      </c>
      <c r="IR279" s="28">
        <v>0</v>
      </c>
      <c r="IS279" s="28">
        <v>0</v>
      </c>
      <c r="IT279" s="28">
        <v>0</v>
      </c>
      <c r="IU279" s="28">
        <v>0</v>
      </c>
      <c r="IV279" s="28">
        <v>0</v>
      </c>
      <c r="IW279" s="28">
        <v>0</v>
      </c>
      <c r="IX279" s="28">
        <v>0</v>
      </c>
      <c r="IY279" s="28">
        <v>0</v>
      </c>
      <c r="IZ279" s="28">
        <v>0</v>
      </c>
      <c r="JA279" s="28">
        <v>0</v>
      </c>
      <c r="JB279" s="28">
        <v>0</v>
      </c>
      <c r="JC279" s="28">
        <v>0</v>
      </c>
      <c r="JD279" s="28">
        <v>0</v>
      </c>
      <c r="JE279" s="28">
        <v>0</v>
      </c>
      <c r="JF279" s="28">
        <v>0</v>
      </c>
      <c r="JG279" s="28">
        <v>0</v>
      </c>
      <c r="JH279" s="28">
        <v>0</v>
      </c>
      <c r="JI279" s="28">
        <v>0</v>
      </c>
      <c r="JJ279" s="28">
        <v>0</v>
      </c>
      <c r="JK279" s="28">
        <v>0</v>
      </c>
      <c r="JL279" s="28">
        <v>0</v>
      </c>
      <c r="JM279" s="28">
        <v>0</v>
      </c>
      <c r="JN279" s="28">
        <v>0</v>
      </c>
      <c r="JO279" s="28">
        <v>0</v>
      </c>
      <c r="JP279" s="28">
        <v>0</v>
      </c>
      <c r="JQ279" s="28">
        <v>0</v>
      </c>
      <c r="JR279" s="28">
        <v>0</v>
      </c>
      <c r="JS279" s="28">
        <v>0</v>
      </c>
      <c r="JT279" s="28">
        <v>0</v>
      </c>
      <c r="JU279" s="28">
        <v>0</v>
      </c>
      <c r="JV279" s="28">
        <v>0</v>
      </c>
      <c r="JW279" s="28">
        <v>0</v>
      </c>
      <c r="JX279" s="28">
        <v>0</v>
      </c>
      <c r="JY279" s="28">
        <v>0</v>
      </c>
      <c r="JZ279" s="28">
        <v>0</v>
      </c>
      <c r="KA279" s="28">
        <v>0</v>
      </c>
      <c r="KB279" s="28">
        <v>0</v>
      </c>
      <c r="KC279" s="28">
        <v>0</v>
      </c>
      <c r="KD279" s="28">
        <v>0</v>
      </c>
      <c r="KE279" s="28">
        <v>0</v>
      </c>
      <c r="KF279" s="28">
        <v>0</v>
      </c>
      <c r="KG279" s="28">
        <v>0</v>
      </c>
      <c r="KH279" s="28">
        <v>0</v>
      </c>
      <c r="KI279" s="28">
        <v>0</v>
      </c>
      <c r="KJ279" s="28">
        <v>0</v>
      </c>
      <c r="KK279" s="28">
        <v>0</v>
      </c>
      <c r="KL279" s="28">
        <v>0</v>
      </c>
      <c r="KM279" s="28">
        <v>0</v>
      </c>
      <c r="KN279" s="28">
        <v>0</v>
      </c>
      <c r="KO279" s="28">
        <v>0</v>
      </c>
      <c r="KP279" s="28">
        <v>0</v>
      </c>
      <c r="KQ279" s="28">
        <v>0</v>
      </c>
      <c r="KR279" s="28">
        <v>0</v>
      </c>
      <c r="KS279" s="28">
        <v>0</v>
      </c>
      <c r="KT279" s="28">
        <v>0</v>
      </c>
      <c r="KU279" s="28">
        <v>0</v>
      </c>
      <c r="KV279" s="28">
        <v>0</v>
      </c>
      <c r="KW279" s="28">
        <v>0</v>
      </c>
      <c r="KX279" s="28">
        <v>0</v>
      </c>
      <c r="KY279" s="28">
        <v>0</v>
      </c>
      <c r="KZ279" s="28">
        <v>0</v>
      </c>
      <c r="LA279" s="28">
        <v>0</v>
      </c>
      <c r="LB279" s="28">
        <v>0</v>
      </c>
      <c r="LC279" s="28">
        <v>0</v>
      </c>
      <c r="LD279" s="28">
        <v>0</v>
      </c>
      <c r="LE279" s="28">
        <v>0</v>
      </c>
      <c r="LF279" s="28">
        <v>0</v>
      </c>
      <c r="LG279" s="28">
        <v>0</v>
      </c>
      <c r="LH279" s="28">
        <v>0</v>
      </c>
      <c r="LI279" s="28">
        <v>0</v>
      </c>
      <c r="LJ279" s="28">
        <v>0</v>
      </c>
      <c r="LK279" s="28">
        <v>0</v>
      </c>
      <c r="LL279" s="28">
        <v>0</v>
      </c>
      <c r="LM279" s="28">
        <v>0</v>
      </c>
      <c r="LN279" s="28">
        <v>0</v>
      </c>
      <c r="LO279" s="28">
        <v>0</v>
      </c>
      <c r="LP279" s="28">
        <v>0</v>
      </c>
      <c r="LQ279" s="28">
        <v>0</v>
      </c>
      <c r="LR279" s="28">
        <v>0</v>
      </c>
      <c r="LS279" s="28">
        <v>0</v>
      </c>
      <c r="LT279" s="28">
        <v>0</v>
      </c>
      <c r="LU279" s="28">
        <v>0</v>
      </c>
      <c r="LV279" s="28">
        <v>0</v>
      </c>
      <c r="LW279" s="28">
        <v>0</v>
      </c>
      <c r="LX279" s="28">
        <v>0</v>
      </c>
      <c r="LY279" s="28">
        <v>0</v>
      </c>
      <c r="LZ279" s="28">
        <v>0</v>
      </c>
      <c r="MA279" s="28">
        <v>0</v>
      </c>
      <c r="MB279" s="28">
        <v>0</v>
      </c>
      <c r="MC279" s="28">
        <v>0</v>
      </c>
      <c r="MD279" s="28">
        <v>0</v>
      </c>
      <c r="ME279" s="28">
        <v>0</v>
      </c>
      <c r="MF279" s="28">
        <v>0</v>
      </c>
      <c r="MG279" s="28">
        <v>0</v>
      </c>
      <c r="MH279" s="28">
        <v>0</v>
      </c>
      <c r="MI279" s="28">
        <v>0</v>
      </c>
      <c r="MJ279" s="28">
        <v>0</v>
      </c>
      <c r="MK279" s="28">
        <v>0</v>
      </c>
      <c r="ML279" s="28">
        <v>0</v>
      </c>
      <c r="MM279" s="28">
        <v>0</v>
      </c>
      <c r="MN279" s="28">
        <v>0</v>
      </c>
      <c r="MO279" s="28">
        <v>0</v>
      </c>
      <c r="MP279" s="28">
        <v>0</v>
      </c>
      <c r="MQ279" s="28">
        <v>0</v>
      </c>
      <c r="MR279" s="28">
        <v>0</v>
      </c>
      <c r="MS279" s="28">
        <v>0</v>
      </c>
      <c r="MT279" s="28">
        <v>0</v>
      </c>
      <c r="MU279" s="28">
        <v>0</v>
      </c>
      <c r="MV279" s="28">
        <v>0</v>
      </c>
      <c r="MW279" s="28">
        <v>0</v>
      </c>
      <c r="MX279" s="28">
        <v>0</v>
      </c>
      <c r="MY279" s="28">
        <v>0</v>
      </c>
      <c r="MZ279" s="28">
        <v>0</v>
      </c>
      <c r="NA279" s="28">
        <v>0</v>
      </c>
      <c r="NB279" s="28">
        <v>0</v>
      </c>
      <c r="NC279" s="28">
        <v>0</v>
      </c>
      <c r="ND279" s="28">
        <v>0</v>
      </c>
      <c r="NE279" s="28">
        <v>0</v>
      </c>
      <c r="NF279" s="28">
        <v>0</v>
      </c>
      <c r="NG279" s="28">
        <v>0</v>
      </c>
      <c r="NH279" s="28">
        <v>0</v>
      </c>
      <c r="NI279" s="28">
        <v>0</v>
      </c>
      <c r="NJ279" s="28">
        <v>0</v>
      </c>
      <c r="NK279" s="28">
        <v>0</v>
      </c>
      <c r="NL279" s="28">
        <v>0</v>
      </c>
      <c r="NM279" s="28">
        <v>0</v>
      </c>
      <c r="NN279" s="28">
        <v>0</v>
      </c>
      <c r="NO279" s="28">
        <v>0</v>
      </c>
      <c r="NP279" s="28">
        <v>0</v>
      </c>
      <c r="NQ279" s="28">
        <v>0</v>
      </c>
      <c r="NR279" s="28">
        <v>0</v>
      </c>
      <c r="NS279" s="28">
        <v>0</v>
      </c>
      <c r="NT279" s="28">
        <v>0</v>
      </c>
      <c r="NU279" s="28">
        <v>0</v>
      </c>
      <c r="NV279" s="28">
        <v>0</v>
      </c>
      <c r="NW279" s="28">
        <v>0</v>
      </c>
      <c r="NX279" s="28">
        <v>0</v>
      </c>
      <c r="NY279" s="28">
        <v>0</v>
      </c>
      <c r="NZ279" s="28">
        <v>0</v>
      </c>
      <c r="OA279" s="28">
        <v>0</v>
      </c>
      <c r="OB279" s="28">
        <v>0</v>
      </c>
      <c r="OC279" s="28">
        <v>0</v>
      </c>
      <c r="OD279" s="28">
        <v>0</v>
      </c>
      <c r="OE279" s="28">
        <v>0</v>
      </c>
      <c r="OF279" s="28">
        <v>0</v>
      </c>
      <c r="OG279" s="28">
        <v>0</v>
      </c>
      <c r="OH279" s="28">
        <v>0</v>
      </c>
      <c r="OI279" s="28">
        <v>0</v>
      </c>
      <c r="OJ279" s="28">
        <v>0</v>
      </c>
      <c r="OK279" s="28">
        <v>0</v>
      </c>
      <c r="OL279" s="28">
        <v>0</v>
      </c>
      <c r="OM279" s="28">
        <v>0</v>
      </c>
      <c r="ON279" s="28">
        <v>0</v>
      </c>
      <c r="OO279" s="28">
        <v>0</v>
      </c>
      <c r="OP279" s="28">
        <v>0</v>
      </c>
      <c r="OQ279" s="28">
        <v>0</v>
      </c>
      <c r="OR279" s="28">
        <v>0</v>
      </c>
      <c r="OS279" s="28">
        <v>0</v>
      </c>
      <c r="OT279" s="28">
        <v>0</v>
      </c>
      <c r="OU279" s="28">
        <v>0</v>
      </c>
      <c r="OV279" s="28">
        <v>0</v>
      </c>
      <c r="OW279" s="28">
        <v>0</v>
      </c>
    </row>
    <row r="280" spans="1:413">
      <c r="A280" s="39" t="s">
        <v>2115</v>
      </c>
      <c r="B280" s="39" t="s">
        <v>5494</v>
      </c>
      <c r="C280" s="39">
        <v>213</v>
      </c>
      <c r="D280" s="39" t="s">
        <v>5495</v>
      </c>
      <c r="E280" s="39" t="s">
        <v>5152</v>
      </c>
      <c r="F280" s="39" t="s">
        <v>1406</v>
      </c>
      <c r="G280" s="39" t="s">
        <v>519</v>
      </c>
      <c r="H280" s="40">
        <f t="shared" si="3"/>
        <v>0</v>
      </c>
      <c r="I280" s="40">
        <v>0</v>
      </c>
      <c r="J280" s="39">
        <v>0</v>
      </c>
      <c r="K280" s="39">
        <v>0</v>
      </c>
      <c r="L280" s="40">
        <v>0</v>
      </c>
      <c r="M280" s="28">
        <v>2.3999999999999998E-7</v>
      </c>
      <c r="N280" s="28">
        <v>4.7999999999999996E-7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0</v>
      </c>
      <c r="AG280" s="28">
        <v>0</v>
      </c>
      <c r="AH280" s="28">
        <v>0</v>
      </c>
      <c r="AI280" s="28">
        <v>0</v>
      </c>
      <c r="AJ280" s="28">
        <v>0</v>
      </c>
      <c r="AK280" s="28">
        <v>0</v>
      </c>
      <c r="AL280" s="28">
        <v>0</v>
      </c>
      <c r="AM280" s="28">
        <v>0</v>
      </c>
      <c r="AN280" s="28">
        <v>0</v>
      </c>
      <c r="AO280" s="28">
        <v>0</v>
      </c>
      <c r="AP280" s="28">
        <v>0</v>
      </c>
      <c r="AQ280" s="28">
        <v>0</v>
      </c>
      <c r="AR280" s="28">
        <v>0</v>
      </c>
      <c r="AS280" s="28">
        <v>0</v>
      </c>
      <c r="AT280" s="28">
        <v>0</v>
      </c>
      <c r="AU280" s="28">
        <v>0</v>
      </c>
      <c r="AV280" s="28">
        <v>0</v>
      </c>
      <c r="AW280" s="28">
        <v>0</v>
      </c>
      <c r="AX280" s="28">
        <v>0</v>
      </c>
      <c r="AY280" s="28">
        <v>0</v>
      </c>
      <c r="AZ280" s="28">
        <v>0</v>
      </c>
      <c r="BA280" s="28">
        <v>0</v>
      </c>
      <c r="BB280" s="28">
        <v>0</v>
      </c>
      <c r="BC280" s="28">
        <v>0</v>
      </c>
      <c r="BD280" s="28">
        <v>0</v>
      </c>
      <c r="BE280" s="28">
        <v>0</v>
      </c>
      <c r="BF280" s="28">
        <v>0</v>
      </c>
      <c r="BG280" s="28">
        <v>0</v>
      </c>
      <c r="BH280" s="28">
        <v>0</v>
      </c>
      <c r="BI280" s="28">
        <v>0</v>
      </c>
      <c r="BJ280" s="28">
        <v>0</v>
      </c>
      <c r="BK280" s="28">
        <v>0</v>
      </c>
      <c r="BL280" s="28">
        <v>0</v>
      </c>
      <c r="BM280" s="28">
        <v>0</v>
      </c>
      <c r="BN280" s="28">
        <v>0</v>
      </c>
      <c r="BO280" s="28">
        <v>0</v>
      </c>
      <c r="BP280" s="28">
        <v>0</v>
      </c>
      <c r="BQ280" s="28">
        <v>0</v>
      </c>
      <c r="BR280" s="28">
        <v>0</v>
      </c>
      <c r="BS280" s="28">
        <v>0</v>
      </c>
      <c r="BT280" s="28">
        <v>0</v>
      </c>
      <c r="BU280" s="28">
        <v>0</v>
      </c>
      <c r="BV280" s="28">
        <v>0</v>
      </c>
      <c r="BW280" s="28">
        <v>0</v>
      </c>
      <c r="BX280" s="28">
        <v>0</v>
      </c>
      <c r="BY280" s="28">
        <v>0</v>
      </c>
      <c r="BZ280" s="28">
        <v>0</v>
      </c>
      <c r="CA280" s="28">
        <v>0</v>
      </c>
      <c r="CB280" s="28">
        <v>0</v>
      </c>
      <c r="CC280" s="28">
        <v>0</v>
      </c>
      <c r="CD280" s="28">
        <v>0</v>
      </c>
      <c r="CE280" s="28">
        <v>0</v>
      </c>
      <c r="CF280" s="28">
        <v>0</v>
      </c>
      <c r="CG280" s="28">
        <v>0</v>
      </c>
      <c r="CH280" s="28">
        <v>0</v>
      </c>
      <c r="CI280" s="28">
        <v>0</v>
      </c>
      <c r="CJ280" s="28">
        <v>0</v>
      </c>
      <c r="CK280" s="28">
        <v>0</v>
      </c>
      <c r="CL280" s="28">
        <v>0</v>
      </c>
      <c r="CM280" s="28">
        <v>0</v>
      </c>
      <c r="CN280" s="28">
        <v>0</v>
      </c>
      <c r="CO280" s="28">
        <v>0</v>
      </c>
      <c r="CP280" s="28">
        <v>0</v>
      </c>
      <c r="CQ280" s="28">
        <v>0</v>
      </c>
      <c r="CR280" s="28">
        <v>0</v>
      </c>
      <c r="CS280" s="28">
        <v>0</v>
      </c>
      <c r="CT280" s="28">
        <v>0</v>
      </c>
      <c r="CU280" s="28">
        <v>0</v>
      </c>
      <c r="CV280" s="28">
        <v>0</v>
      </c>
      <c r="CW280" s="28">
        <v>0</v>
      </c>
      <c r="CX280" s="28">
        <v>0</v>
      </c>
      <c r="CY280" s="28">
        <v>0</v>
      </c>
      <c r="CZ280" s="28">
        <v>0</v>
      </c>
      <c r="DA280" s="28">
        <v>0</v>
      </c>
      <c r="DB280" s="28">
        <v>0</v>
      </c>
      <c r="DC280" s="28">
        <v>0</v>
      </c>
      <c r="DD280" s="28">
        <v>0</v>
      </c>
      <c r="DE280" s="28">
        <v>0</v>
      </c>
      <c r="DF280" s="28">
        <v>0</v>
      </c>
      <c r="DG280" s="28">
        <v>0</v>
      </c>
      <c r="DH280" s="28">
        <v>0</v>
      </c>
      <c r="DI280" s="28">
        <v>0</v>
      </c>
      <c r="DJ280" s="28">
        <v>0</v>
      </c>
      <c r="DK280" s="28">
        <v>0</v>
      </c>
      <c r="DL280" s="28">
        <v>0</v>
      </c>
      <c r="DM280" s="28">
        <v>0</v>
      </c>
      <c r="DN280" s="28">
        <v>0</v>
      </c>
      <c r="DO280" s="28">
        <v>0</v>
      </c>
      <c r="DP280" s="28">
        <v>0</v>
      </c>
      <c r="DQ280" s="28">
        <v>0</v>
      </c>
      <c r="DR280" s="28">
        <v>0</v>
      </c>
      <c r="DS280" s="28">
        <v>0</v>
      </c>
      <c r="DT280" s="28">
        <v>0</v>
      </c>
      <c r="DU280" s="28">
        <v>0</v>
      </c>
      <c r="DV280" s="28">
        <v>0</v>
      </c>
      <c r="DW280" s="28">
        <v>0</v>
      </c>
      <c r="DX280" s="28">
        <v>0</v>
      </c>
      <c r="DY280" s="28">
        <v>0</v>
      </c>
      <c r="DZ280" s="28">
        <v>0</v>
      </c>
      <c r="EA280" s="28">
        <v>0</v>
      </c>
      <c r="EB280" s="28">
        <v>0</v>
      </c>
      <c r="EC280" s="28">
        <v>0</v>
      </c>
      <c r="ED280" s="28">
        <v>0</v>
      </c>
      <c r="EE280" s="28">
        <v>0</v>
      </c>
      <c r="EF280" s="28">
        <v>0</v>
      </c>
      <c r="EG280" s="28">
        <v>0</v>
      </c>
      <c r="EH280" s="28">
        <v>0</v>
      </c>
      <c r="EI280" s="28">
        <v>0</v>
      </c>
      <c r="EJ280" s="28">
        <v>0</v>
      </c>
      <c r="EK280" s="28">
        <v>0</v>
      </c>
      <c r="EL280" s="28">
        <v>0</v>
      </c>
      <c r="EM280" s="28">
        <v>0</v>
      </c>
      <c r="EN280" s="28">
        <v>0</v>
      </c>
      <c r="EO280" s="28">
        <v>0</v>
      </c>
      <c r="EP280" s="28">
        <v>0</v>
      </c>
      <c r="EQ280" s="28">
        <v>0</v>
      </c>
      <c r="ER280" s="28">
        <v>0</v>
      </c>
      <c r="ES280" s="28">
        <v>0</v>
      </c>
      <c r="ET280" s="28">
        <v>0</v>
      </c>
      <c r="EU280" s="28">
        <v>0</v>
      </c>
      <c r="EV280" s="28">
        <v>0</v>
      </c>
      <c r="EW280" s="28">
        <v>0</v>
      </c>
      <c r="EX280" s="28">
        <v>0</v>
      </c>
      <c r="EY280" s="28">
        <v>0</v>
      </c>
      <c r="EZ280" s="28">
        <v>0</v>
      </c>
      <c r="FA280" s="28">
        <v>0</v>
      </c>
      <c r="FB280" s="28">
        <v>0</v>
      </c>
      <c r="FC280" s="28">
        <v>0</v>
      </c>
      <c r="FD280" s="28">
        <v>0</v>
      </c>
      <c r="FE280" s="28">
        <v>0</v>
      </c>
      <c r="FF280" s="28">
        <v>0</v>
      </c>
      <c r="FG280" s="28">
        <v>0</v>
      </c>
      <c r="FH280" s="28">
        <v>0</v>
      </c>
      <c r="FI280" s="28">
        <v>0</v>
      </c>
      <c r="FJ280" s="28">
        <v>0</v>
      </c>
      <c r="FK280" s="28">
        <v>0</v>
      </c>
      <c r="FL280" s="28">
        <v>0</v>
      </c>
      <c r="FM280" s="28">
        <v>0</v>
      </c>
      <c r="FN280" s="28">
        <v>0</v>
      </c>
      <c r="FO280" s="28">
        <v>0</v>
      </c>
      <c r="FP280" s="28">
        <v>0</v>
      </c>
      <c r="FQ280" s="28">
        <v>0</v>
      </c>
      <c r="FR280" s="28">
        <v>0</v>
      </c>
      <c r="FS280" s="28">
        <v>0</v>
      </c>
      <c r="FT280" s="28">
        <v>0</v>
      </c>
      <c r="FU280" s="28">
        <v>0</v>
      </c>
      <c r="FV280" s="28">
        <v>0</v>
      </c>
      <c r="FW280" s="28">
        <v>0</v>
      </c>
      <c r="FX280" s="28">
        <v>0</v>
      </c>
      <c r="FY280" s="28">
        <v>0</v>
      </c>
      <c r="FZ280" s="28">
        <v>0</v>
      </c>
      <c r="GA280" s="28">
        <v>0</v>
      </c>
      <c r="GB280" s="28">
        <v>0</v>
      </c>
      <c r="GC280" s="28">
        <v>0</v>
      </c>
      <c r="GD280" s="28">
        <v>0</v>
      </c>
      <c r="GE280" s="28">
        <v>0</v>
      </c>
      <c r="GF280" s="28">
        <v>0</v>
      </c>
      <c r="GG280" s="28">
        <v>0</v>
      </c>
      <c r="GH280" s="28">
        <v>0</v>
      </c>
      <c r="GI280" s="28">
        <v>0</v>
      </c>
      <c r="GJ280" s="28">
        <v>0</v>
      </c>
      <c r="GK280" s="28">
        <v>0</v>
      </c>
      <c r="GL280" s="28">
        <v>0</v>
      </c>
      <c r="GM280" s="28">
        <v>0</v>
      </c>
      <c r="GN280" s="28">
        <v>0</v>
      </c>
      <c r="GO280" s="28">
        <v>0</v>
      </c>
      <c r="GP280" s="28">
        <v>0</v>
      </c>
      <c r="GQ280" s="28">
        <v>0</v>
      </c>
      <c r="GR280" s="28">
        <v>0</v>
      </c>
      <c r="GS280" s="28">
        <v>0</v>
      </c>
      <c r="GT280" s="28">
        <v>0</v>
      </c>
      <c r="GU280" s="28">
        <v>0</v>
      </c>
      <c r="GV280" s="28">
        <v>0</v>
      </c>
      <c r="GW280" s="28">
        <v>0</v>
      </c>
      <c r="GX280" s="28">
        <v>0</v>
      </c>
      <c r="GY280" s="28">
        <v>0</v>
      </c>
      <c r="GZ280" s="28">
        <v>0</v>
      </c>
      <c r="HA280" s="28">
        <v>0</v>
      </c>
      <c r="HB280" s="28">
        <v>0</v>
      </c>
      <c r="HC280" s="28">
        <v>0</v>
      </c>
      <c r="HD280" s="28">
        <v>0</v>
      </c>
      <c r="HE280" s="28">
        <v>0</v>
      </c>
      <c r="HF280" s="28">
        <v>0</v>
      </c>
      <c r="HG280" s="28">
        <v>0</v>
      </c>
      <c r="HH280" s="28">
        <v>0</v>
      </c>
      <c r="HI280" s="28">
        <v>0</v>
      </c>
      <c r="HJ280" s="28">
        <v>0</v>
      </c>
      <c r="HK280" s="28">
        <v>0</v>
      </c>
      <c r="HL280" s="28">
        <v>0</v>
      </c>
      <c r="HM280" s="28">
        <v>0</v>
      </c>
      <c r="HN280" s="28">
        <v>0</v>
      </c>
      <c r="HO280" s="28">
        <v>0</v>
      </c>
      <c r="HP280" s="28">
        <v>0</v>
      </c>
      <c r="HQ280" s="28">
        <v>0</v>
      </c>
      <c r="HR280" s="28">
        <v>0</v>
      </c>
      <c r="HS280" s="28">
        <v>0</v>
      </c>
      <c r="HT280" s="28">
        <v>0</v>
      </c>
      <c r="HU280" s="28">
        <v>0</v>
      </c>
      <c r="HV280" s="28">
        <v>0</v>
      </c>
      <c r="HW280" s="28">
        <v>0</v>
      </c>
      <c r="HX280" s="28">
        <v>0</v>
      </c>
      <c r="HY280" s="28">
        <v>0</v>
      </c>
      <c r="HZ280" s="28">
        <v>0</v>
      </c>
      <c r="IA280" s="28">
        <v>0</v>
      </c>
      <c r="IB280" s="28">
        <v>0</v>
      </c>
      <c r="IC280" s="28">
        <v>0</v>
      </c>
      <c r="ID280" s="28">
        <v>0</v>
      </c>
      <c r="IE280" s="28">
        <v>0</v>
      </c>
      <c r="IF280" s="28">
        <v>0</v>
      </c>
      <c r="IG280" s="28">
        <v>0</v>
      </c>
      <c r="IH280" s="28">
        <v>0</v>
      </c>
      <c r="II280" s="28">
        <v>0</v>
      </c>
      <c r="IJ280" s="28">
        <v>0</v>
      </c>
      <c r="IK280" s="28">
        <v>0</v>
      </c>
      <c r="IL280" s="28">
        <v>0</v>
      </c>
      <c r="IM280" s="28">
        <v>0</v>
      </c>
      <c r="IN280" s="28">
        <v>0</v>
      </c>
      <c r="IO280" s="28">
        <v>0</v>
      </c>
      <c r="IP280" s="28">
        <v>0</v>
      </c>
      <c r="IQ280" s="28">
        <v>0</v>
      </c>
      <c r="IR280" s="28">
        <v>0</v>
      </c>
      <c r="IS280" s="28">
        <v>0</v>
      </c>
      <c r="IT280" s="28">
        <v>0</v>
      </c>
      <c r="IU280" s="28">
        <v>0</v>
      </c>
      <c r="IV280" s="28">
        <v>0</v>
      </c>
      <c r="IW280" s="28">
        <v>0</v>
      </c>
      <c r="IX280" s="28">
        <v>0</v>
      </c>
      <c r="IY280" s="28">
        <v>0</v>
      </c>
      <c r="IZ280" s="28">
        <v>0</v>
      </c>
      <c r="JA280" s="28">
        <v>0</v>
      </c>
      <c r="JB280" s="28">
        <v>0</v>
      </c>
      <c r="JC280" s="28">
        <v>0</v>
      </c>
      <c r="JD280" s="28">
        <v>0</v>
      </c>
      <c r="JE280" s="28">
        <v>0</v>
      </c>
      <c r="JF280" s="28">
        <v>0</v>
      </c>
      <c r="JG280" s="28">
        <v>0</v>
      </c>
      <c r="JH280" s="28">
        <v>0</v>
      </c>
      <c r="JI280" s="28">
        <v>0</v>
      </c>
      <c r="JJ280" s="28">
        <v>0</v>
      </c>
      <c r="JK280" s="28">
        <v>0</v>
      </c>
      <c r="JL280" s="28">
        <v>0</v>
      </c>
      <c r="JM280" s="28">
        <v>0</v>
      </c>
      <c r="JN280" s="28">
        <v>0</v>
      </c>
      <c r="JO280" s="28">
        <v>0</v>
      </c>
      <c r="JP280" s="28">
        <v>0</v>
      </c>
      <c r="JQ280" s="28">
        <v>0</v>
      </c>
      <c r="JR280" s="28">
        <v>0</v>
      </c>
      <c r="JS280" s="28">
        <v>0</v>
      </c>
      <c r="JT280" s="28">
        <v>0</v>
      </c>
      <c r="JU280" s="28">
        <v>0</v>
      </c>
      <c r="JV280" s="28">
        <v>0</v>
      </c>
      <c r="JW280" s="28">
        <v>0</v>
      </c>
      <c r="JX280" s="28">
        <v>0</v>
      </c>
      <c r="JY280" s="28">
        <v>0</v>
      </c>
      <c r="JZ280" s="28">
        <v>0</v>
      </c>
      <c r="KA280" s="28">
        <v>0</v>
      </c>
      <c r="KB280" s="28">
        <v>0</v>
      </c>
      <c r="KC280" s="28">
        <v>0</v>
      </c>
      <c r="KD280" s="28">
        <v>0</v>
      </c>
      <c r="KE280" s="28">
        <v>0</v>
      </c>
      <c r="KF280" s="28">
        <v>0</v>
      </c>
      <c r="KG280" s="28">
        <v>0</v>
      </c>
      <c r="KH280" s="28">
        <v>0</v>
      </c>
      <c r="KI280" s="28">
        <v>0</v>
      </c>
      <c r="KJ280" s="28">
        <v>0</v>
      </c>
      <c r="KK280" s="28">
        <v>0</v>
      </c>
      <c r="KL280" s="28">
        <v>0</v>
      </c>
      <c r="KM280" s="28">
        <v>0</v>
      </c>
      <c r="KN280" s="28">
        <v>0</v>
      </c>
      <c r="KO280" s="28">
        <v>0</v>
      </c>
      <c r="KP280" s="28">
        <v>0</v>
      </c>
      <c r="KQ280" s="28">
        <v>0</v>
      </c>
      <c r="KR280" s="28">
        <v>0</v>
      </c>
      <c r="KS280" s="28">
        <v>0</v>
      </c>
      <c r="KT280" s="28">
        <v>0</v>
      </c>
      <c r="KU280" s="28">
        <v>0</v>
      </c>
      <c r="KV280" s="28">
        <v>0</v>
      </c>
      <c r="KW280" s="28">
        <v>0</v>
      </c>
      <c r="KX280" s="28">
        <v>0</v>
      </c>
      <c r="KY280" s="28">
        <v>0</v>
      </c>
      <c r="KZ280" s="28">
        <v>0</v>
      </c>
      <c r="LA280" s="28">
        <v>0</v>
      </c>
      <c r="LB280" s="28">
        <v>0</v>
      </c>
      <c r="LC280" s="28">
        <v>0</v>
      </c>
      <c r="LD280" s="28">
        <v>0</v>
      </c>
      <c r="LE280" s="28">
        <v>0</v>
      </c>
      <c r="LF280" s="28">
        <v>0</v>
      </c>
      <c r="LG280" s="28">
        <v>0</v>
      </c>
      <c r="LH280" s="28">
        <v>0</v>
      </c>
      <c r="LI280" s="28">
        <v>0</v>
      </c>
      <c r="LJ280" s="28">
        <v>0</v>
      </c>
      <c r="LK280" s="28">
        <v>0</v>
      </c>
      <c r="LL280" s="28">
        <v>0</v>
      </c>
      <c r="LM280" s="28">
        <v>0</v>
      </c>
      <c r="LN280" s="28">
        <v>0</v>
      </c>
      <c r="LO280" s="28">
        <v>0</v>
      </c>
      <c r="LP280" s="28">
        <v>0</v>
      </c>
      <c r="LQ280" s="28">
        <v>0</v>
      </c>
      <c r="LR280" s="28">
        <v>0</v>
      </c>
      <c r="LS280" s="28">
        <v>0</v>
      </c>
      <c r="LT280" s="28">
        <v>0</v>
      </c>
      <c r="LU280" s="28">
        <v>0</v>
      </c>
      <c r="LV280" s="28">
        <v>0</v>
      </c>
      <c r="LW280" s="28">
        <v>0</v>
      </c>
      <c r="LX280" s="28">
        <v>0</v>
      </c>
      <c r="LY280" s="28">
        <v>0</v>
      </c>
      <c r="LZ280" s="28">
        <v>0</v>
      </c>
      <c r="MA280" s="28">
        <v>0</v>
      </c>
      <c r="MB280" s="28">
        <v>0</v>
      </c>
      <c r="MC280" s="28">
        <v>0</v>
      </c>
      <c r="MD280" s="28">
        <v>0</v>
      </c>
      <c r="ME280" s="28">
        <v>0</v>
      </c>
      <c r="MF280" s="28">
        <v>0</v>
      </c>
      <c r="MG280" s="28">
        <v>0</v>
      </c>
      <c r="MH280" s="28">
        <v>0</v>
      </c>
      <c r="MI280" s="28">
        <v>0</v>
      </c>
      <c r="MJ280" s="28">
        <v>0</v>
      </c>
      <c r="MK280" s="28">
        <v>0</v>
      </c>
      <c r="ML280" s="28">
        <v>0</v>
      </c>
      <c r="MM280" s="28">
        <v>0</v>
      </c>
      <c r="MN280" s="28">
        <v>0</v>
      </c>
      <c r="MO280" s="28">
        <v>0</v>
      </c>
      <c r="MP280" s="28">
        <v>0</v>
      </c>
      <c r="MQ280" s="28">
        <v>0</v>
      </c>
      <c r="MR280" s="28">
        <v>0</v>
      </c>
      <c r="MS280" s="28">
        <v>0</v>
      </c>
      <c r="MT280" s="28">
        <v>0</v>
      </c>
      <c r="MU280" s="28">
        <v>0</v>
      </c>
      <c r="MV280" s="28">
        <v>0</v>
      </c>
      <c r="MW280" s="28">
        <v>0</v>
      </c>
      <c r="MX280" s="28">
        <v>0</v>
      </c>
      <c r="MY280" s="28">
        <v>0</v>
      </c>
      <c r="MZ280" s="28">
        <v>0</v>
      </c>
      <c r="NA280" s="28">
        <v>0</v>
      </c>
      <c r="NB280" s="28">
        <v>0</v>
      </c>
      <c r="NC280" s="28">
        <v>0</v>
      </c>
      <c r="ND280" s="28">
        <v>0</v>
      </c>
      <c r="NE280" s="28">
        <v>0</v>
      </c>
      <c r="NF280" s="28">
        <v>0</v>
      </c>
      <c r="NG280" s="28">
        <v>0</v>
      </c>
      <c r="NH280" s="28">
        <v>0</v>
      </c>
      <c r="NI280" s="28">
        <v>0</v>
      </c>
      <c r="NJ280" s="28">
        <v>0</v>
      </c>
      <c r="NK280" s="28">
        <v>0</v>
      </c>
      <c r="NL280" s="28">
        <v>0</v>
      </c>
      <c r="NM280" s="28">
        <v>0</v>
      </c>
      <c r="NN280" s="28">
        <v>0</v>
      </c>
      <c r="NO280" s="28">
        <v>0</v>
      </c>
      <c r="NP280" s="28">
        <v>0</v>
      </c>
      <c r="NQ280" s="28">
        <v>0</v>
      </c>
      <c r="NR280" s="28">
        <v>0</v>
      </c>
      <c r="NS280" s="28">
        <v>0</v>
      </c>
      <c r="NT280" s="28">
        <v>0</v>
      </c>
      <c r="NU280" s="28">
        <v>0</v>
      </c>
      <c r="NV280" s="28">
        <v>0</v>
      </c>
      <c r="NW280" s="28">
        <v>0</v>
      </c>
      <c r="NX280" s="28">
        <v>0</v>
      </c>
      <c r="NY280" s="28">
        <v>0</v>
      </c>
      <c r="NZ280" s="28">
        <v>0</v>
      </c>
      <c r="OA280" s="28">
        <v>0</v>
      </c>
      <c r="OB280" s="28">
        <v>0</v>
      </c>
      <c r="OC280" s="28">
        <v>0</v>
      </c>
      <c r="OD280" s="28">
        <v>0</v>
      </c>
      <c r="OE280" s="28">
        <v>0</v>
      </c>
      <c r="OF280" s="28">
        <v>0</v>
      </c>
      <c r="OG280" s="28">
        <v>0</v>
      </c>
      <c r="OH280" s="28">
        <v>0</v>
      </c>
      <c r="OI280" s="28">
        <v>0</v>
      </c>
      <c r="OJ280" s="28">
        <v>0</v>
      </c>
      <c r="OK280" s="28">
        <v>0</v>
      </c>
      <c r="OL280" s="28">
        <v>0</v>
      </c>
      <c r="OM280" s="28">
        <v>0</v>
      </c>
      <c r="ON280" s="28">
        <v>0</v>
      </c>
      <c r="OO280" s="28">
        <v>0</v>
      </c>
      <c r="OP280" s="28">
        <v>0</v>
      </c>
      <c r="OQ280" s="28">
        <v>0</v>
      </c>
      <c r="OR280" s="28">
        <v>0</v>
      </c>
      <c r="OS280" s="28">
        <v>0</v>
      </c>
      <c r="OT280" s="28">
        <v>0</v>
      </c>
      <c r="OU280" s="28">
        <v>0</v>
      </c>
      <c r="OV280" s="28">
        <v>0</v>
      </c>
      <c r="OW280" s="28">
        <v>0</v>
      </c>
    </row>
    <row r="281" spans="1:413">
      <c r="A281" s="39" t="s">
        <v>2118</v>
      </c>
      <c r="B281" s="39" t="s">
        <v>5496</v>
      </c>
      <c r="C281" s="39">
        <v>214</v>
      </c>
      <c r="D281" s="39" t="s">
        <v>2723</v>
      </c>
      <c r="E281" s="39" t="s">
        <v>5152</v>
      </c>
      <c r="F281" s="39" t="s">
        <v>1406</v>
      </c>
      <c r="G281" s="39" t="s">
        <v>519</v>
      </c>
      <c r="H281" s="40">
        <f t="shared" si="3"/>
        <v>0</v>
      </c>
      <c r="I281" s="40">
        <v>0</v>
      </c>
      <c r="J281" s="39">
        <v>0</v>
      </c>
      <c r="K281" s="39">
        <v>0</v>
      </c>
      <c r="L281" s="40">
        <v>0</v>
      </c>
      <c r="M281" s="28">
        <v>9.4E-7</v>
      </c>
      <c r="N281" s="28">
        <v>1.88E-6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8">
        <v>0</v>
      </c>
      <c r="AF281" s="28">
        <v>0</v>
      </c>
      <c r="AG281" s="28">
        <v>0</v>
      </c>
      <c r="AH281" s="28">
        <v>0</v>
      </c>
      <c r="AI281" s="28">
        <v>0</v>
      </c>
      <c r="AJ281" s="28">
        <v>0</v>
      </c>
      <c r="AK281" s="28">
        <v>0</v>
      </c>
      <c r="AL281" s="28">
        <v>0</v>
      </c>
      <c r="AM281" s="28">
        <v>0</v>
      </c>
      <c r="AN281" s="28">
        <v>0</v>
      </c>
      <c r="AO281" s="28">
        <v>0</v>
      </c>
      <c r="AP281" s="28">
        <v>0</v>
      </c>
      <c r="AQ281" s="28">
        <v>0</v>
      </c>
      <c r="AR281" s="28">
        <v>0</v>
      </c>
      <c r="AS281" s="28">
        <v>0</v>
      </c>
      <c r="AT281" s="28">
        <v>0</v>
      </c>
      <c r="AU281" s="28">
        <v>0</v>
      </c>
      <c r="AV281" s="28">
        <v>0</v>
      </c>
      <c r="AW281" s="28">
        <v>0</v>
      </c>
      <c r="AX281" s="28">
        <v>0</v>
      </c>
      <c r="AY281" s="28">
        <v>0</v>
      </c>
      <c r="AZ281" s="28">
        <v>0</v>
      </c>
      <c r="BA281" s="28">
        <v>0</v>
      </c>
      <c r="BB281" s="28">
        <v>0</v>
      </c>
      <c r="BC281" s="28">
        <v>0</v>
      </c>
      <c r="BD281" s="28">
        <v>0</v>
      </c>
      <c r="BE281" s="28">
        <v>0</v>
      </c>
      <c r="BF281" s="28">
        <v>0</v>
      </c>
      <c r="BG281" s="28">
        <v>0</v>
      </c>
      <c r="BH281" s="28">
        <v>0</v>
      </c>
      <c r="BI281" s="28">
        <v>0</v>
      </c>
      <c r="BJ281" s="28">
        <v>0</v>
      </c>
      <c r="BK281" s="28">
        <v>0</v>
      </c>
      <c r="BL281" s="28">
        <v>0</v>
      </c>
      <c r="BM281" s="28">
        <v>0</v>
      </c>
      <c r="BN281" s="28">
        <v>0</v>
      </c>
      <c r="BO281" s="28">
        <v>0</v>
      </c>
      <c r="BP281" s="28">
        <v>0</v>
      </c>
      <c r="BQ281" s="28">
        <v>0</v>
      </c>
      <c r="BR281" s="28">
        <v>0</v>
      </c>
      <c r="BS281" s="28">
        <v>0</v>
      </c>
      <c r="BT281" s="28">
        <v>0</v>
      </c>
      <c r="BU281" s="28">
        <v>0</v>
      </c>
      <c r="BV281" s="28">
        <v>0</v>
      </c>
      <c r="BW281" s="28">
        <v>0</v>
      </c>
      <c r="BX281" s="28">
        <v>0</v>
      </c>
      <c r="BY281" s="28">
        <v>0</v>
      </c>
      <c r="BZ281" s="28">
        <v>0</v>
      </c>
      <c r="CA281" s="28">
        <v>0</v>
      </c>
      <c r="CB281" s="28">
        <v>0</v>
      </c>
      <c r="CC281" s="28">
        <v>0</v>
      </c>
      <c r="CD281" s="28">
        <v>0</v>
      </c>
      <c r="CE281" s="28">
        <v>0</v>
      </c>
      <c r="CF281" s="28">
        <v>0</v>
      </c>
      <c r="CG281" s="28">
        <v>0</v>
      </c>
      <c r="CH281" s="28">
        <v>0</v>
      </c>
      <c r="CI281" s="28">
        <v>0</v>
      </c>
      <c r="CJ281" s="28">
        <v>0</v>
      </c>
      <c r="CK281" s="28">
        <v>0</v>
      </c>
      <c r="CL281" s="28">
        <v>0</v>
      </c>
      <c r="CM281" s="28">
        <v>0</v>
      </c>
      <c r="CN281" s="28">
        <v>0</v>
      </c>
      <c r="CO281" s="28">
        <v>0</v>
      </c>
      <c r="CP281" s="28">
        <v>0</v>
      </c>
      <c r="CQ281" s="28">
        <v>0</v>
      </c>
      <c r="CR281" s="28">
        <v>0</v>
      </c>
      <c r="CS281" s="28">
        <v>0</v>
      </c>
      <c r="CT281" s="28">
        <v>0</v>
      </c>
      <c r="CU281" s="28">
        <v>0</v>
      </c>
      <c r="CV281" s="28">
        <v>0</v>
      </c>
      <c r="CW281" s="28">
        <v>0</v>
      </c>
      <c r="CX281" s="28">
        <v>0</v>
      </c>
      <c r="CY281" s="28">
        <v>0</v>
      </c>
      <c r="CZ281" s="28">
        <v>0</v>
      </c>
      <c r="DA281" s="28">
        <v>0</v>
      </c>
      <c r="DB281" s="28">
        <v>0</v>
      </c>
      <c r="DC281" s="28">
        <v>0</v>
      </c>
      <c r="DD281" s="28">
        <v>0</v>
      </c>
      <c r="DE281" s="28">
        <v>0</v>
      </c>
      <c r="DF281" s="28">
        <v>0</v>
      </c>
      <c r="DG281" s="28">
        <v>0</v>
      </c>
      <c r="DH281" s="28">
        <v>0</v>
      </c>
      <c r="DI281" s="28">
        <v>0</v>
      </c>
      <c r="DJ281" s="28">
        <v>0</v>
      </c>
      <c r="DK281" s="28">
        <v>0</v>
      </c>
      <c r="DL281" s="28">
        <v>0</v>
      </c>
      <c r="DM281" s="28">
        <v>0</v>
      </c>
      <c r="DN281" s="28">
        <v>0</v>
      </c>
      <c r="DO281" s="28">
        <v>0</v>
      </c>
      <c r="DP281" s="28">
        <v>0</v>
      </c>
      <c r="DQ281" s="28">
        <v>0</v>
      </c>
      <c r="DR281" s="28">
        <v>0</v>
      </c>
      <c r="DS281" s="28">
        <v>0</v>
      </c>
      <c r="DT281" s="28">
        <v>0</v>
      </c>
      <c r="DU281" s="28">
        <v>0</v>
      </c>
      <c r="DV281" s="28">
        <v>0</v>
      </c>
      <c r="DW281" s="28">
        <v>0</v>
      </c>
      <c r="DX281" s="28">
        <v>0</v>
      </c>
      <c r="DY281" s="28">
        <v>0</v>
      </c>
      <c r="DZ281" s="28">
        <v>0</v>
      </c>
      <c r="EA281" s="28">
        <v>0</v>
      </c>
      <c r="EB281" s="28">
        <v>0</v>
      </c>
      <c r="EC281" s="28">
        <v>0</v>
      </c>
      <c r="ED281" s="28">
        <v>0</v>
      </c>
      <c r="EE281" s="28">
        <v>0</v>
      </c>
      <c r="EF281" s="28">
        <v>0</v>
      </c>
      <c r="EG281" s="28">
        <v>0</v>
      </c>
      <c r="EH281" s="28">
        <v>0</v>
      </c>
      <c r="EI281" s="28">
        <v>0</v>
      </c>
      <c r="EJ281" s="28">
        <v>0</v>
      </c>
      <c r="EK281" s="28">
        <v>0</v>
      </c>
      <c r="EL281" s="28">
        <v>0</v>
      </c>
      <c r="EM281" s="28">
        <v>0</v>
      </c>
      <c r="EN281" s="28">
        <v>0</v>
      </c>
      <c r="EO281" s="28">
        <v>0</v>
      </c>
      <c r="EP281" s="28">
        <v>0</v>
      </c>
      <c r="EQ281" s="28">
        <v>0</v>
      </c>
      <c r="ER281" s="28">
        <v>0</v>
      </c>
      <c r="ES281" s="28">
        <v>0</v>
      </c>
      <c r="ET281" s="28">
        <v>0</v>
      </c>
      <c r="EU281" s="28">
        <v>0</v>
      </c>
      <c r="EV281" s="28">
        <v>0</v>
      </c>
      <c r="EW281" s="28">
        <v>0</v>
      </c>
      <c r="EX281" s="28">
        <v>0</v>
      </c>
      <c r="EY281" s="28">
        <v>0</v>
      </c>
      <c r="EZ281" s="28">
        <v>0</v>
      </c>
      <c r="FA281" s="28">
        <v>0</v>
      </c>
      <c r="FB281" s="28">
        <v>0</v>
      </c>
      <c r="FC281" s="28">
        <v>0</v>
      </c>
      <c r="FD281" s="28">
        <v>0</v>
      </c>
      <c r="FE281" s="28">
        <v>0</v>
      </c>
      <c r="FF281" s="28">
        <v>0</v>
      </c>
      <c r="FG281" s="28">
        <v>0</v>
      </c>
      <c r="FH281" s="28">
        <v>0</v>
      </c>
      <c r="FI281" s="28">
        <v>0</v>
      </c>
      <c r="FJ281" s="28">
        <v>0</v>
      </c>
      <c r="FK281" s="28">
        <v>0</v>
      </c>
      <c r="FL281" s="28">
        <v>0</v>
      </c>
      <c r="FM281" s="28">
        <v>0</v>
      </c>
      <c r="FN281" s="28">
        <v>0</v>
      </c>
      <c r="FO281" s="28">
        <v>0</v>
      </c>
      <c r="FP281" s="28">
        <v>0</v>
      </c>
      <c r="FQ281" s="28">
        <v>0</v>
      </c>
      <c r="FR281" s="28">
        <v>0</v>
      </c>
      <c r="FS281" s="28">
        <v>0</v>
      </c>
      <c r="FT281" s="28">
        <v>0</v>
      </c>
      <c r="FU281" s="28">
        <v>0</v>
      </c>
      <c r="FV281" s="28">
        <v>0</v>
      </c>
      <c r="FW281" s="28">
        <v>0</v>
      </c>
      <c r="FX281" s="28">
        <v>0</v>
      </c>
      <c r="FY281" s="28">
        <v>0</v>
      </c>
      <c r="FZ281" s="28">
        <v>0</v>
      </c>
      <c r="GA281" s="28">
        <v>0</v>
      </c>
      <c r="GB281" s="28">
        <v>0</v>
      </c>
      <c r="GC281" s="28">
        <v>0</v>
      </c>
      <c r="GD281" s="28">
        <v>0</v>
      </c>
      <c r="GE281" s="28">
        <v>0</v>
      </c>
      <c r="GF281" s="28">
        <v>0</v>
      </c>
      <c r="GG281" s="28">
        <v>0</v>
      </c>
      <c r="GH281" s="28">
        <v>0</v>
      </c>
      <c r="GI281" s="28">
        <v>0</v>
      </c>
      <c r="GJ281" s="28">
        <v>0</v>
      </c>
      <c r="GK281" s="28">
        <v>0</v>
      </c>
      <c r="GL281" s="28">
        <v>0</v>
      </c>
      <c r="GM281" s="28">
        <v>0</v>
      </c>
      <c r="GN281" s="28">
        <v>0</v>
      </c>
      <c r="GO281" s="28">
        <v>0</v>
      </c>
      <c r="GP281" s="28">
        <v>0</v>
      </c>
      <c r="GQ281" s="28">
        <v>0</v>
      </c>
      <c r="GR281" s="28">
        <v>0</v>
      </c>
      <c r="GS281" s="28">
        <v>0</v>
      </c>
      <c r="GT281" s="28">
        <v>0</v>
      </c>
      <c r="GU281" s="28">
        <v>0</v>
      </c>
      <c r="GV281" s="28">
        <v>0</v>
      </c>
      <c r="GW281" s="28">
        <v>0</v>
      </c>
      <c r="GX281" s="28">
        <v>0</v>
      </c>
      <c r="GY281" s="28">
        <v>0</v>
      </c>
      <c r="GZ281" s="28">
        <v>0</v>
      </c>
      <c r="HA281" s="28">
        <v>0</v>
      </c>
      <c r="HB281" s="28">
        <v>0</v>
      </c>
      <c r="HC281" s="28">
        <v>0</v>
      </c>
      <c r="HD281" s="28">
        <v>0</v>
      </c>
      <c r="HE281" s="28">
        <v>0</v>
      </c>
      <c r="HF281" s="28">
        <v>0</v>
      </c>
      <c r="HG281" s="28">
        <v>0</v>
      </c>
      <c r="HH281" s="28">
        <v>0</v>
      </c>
      <c r="HI281" s="28">
        <v>0</v>
      </c>
      <c r="HJ281" s="28">
        <v>0</v>
      </c>
      <c r="HK281" s="28">
        <v>0</v>
      </c>
      <c r="HL281" s="28">
        <v>0</v>
      </c>
      <c r="HM281" s="28">
        <v>0</v>
      </c>
      <c r="HN281" s="28">
        <v>0</v>
      </c>
      <c r="HO281" s="28">
        <v>0</v>
      </c>
      <c r="HP281" s="28">
        <v>0</v>
      </c>
      <c r="HQ281" s="28">
        <v>0</v>
      </c>
      <c r="HR281" s="28">
        <v>0</v>
      </c>
      <c r="HS281" s="28">
        <v>0</v>
      </c>
      <c r="HT281" s="28">
        <v>0</v>
      </c>
      <c r="HU281" s="28">
        <v>0</v>
      </c>
      <c r="HV281" s="28">
        <v>0</v>
      </c>
      <c r="HW281" s="28">
        <v>0</v>
      </c>
      <c r="HX281" s="28">
        <v>0</v>
      </c>
      <c r="HY281" s="28">
        <v>0</v>
      </c>
      <c r="HZ281" s="28">
        <v>0</v>
      </c>
      <c r="IA281" s="28">
        <v>0</v>
      </c>
      <c r="IB281" s="28">
        <v>0</v>
      </c>
      <c r="IC281" s="28">
        <v>0</v>
      </c>
      <c r="ID281" s="28">
        <v>0</v>
      </c>
      <c r="IE281" s="28">
        <v>0</v>
      </c>
      <c r="IF281" s="28">
        <v>0</v>
      </c>
      <c r="IG281" s="28">
        <v>0</v>
      </c>
      <c r="IH281" s="28">
        <v>0</v>
      </c>
      <c r="II281" s="28">
        <v>0</v>
      </c>
      <c r="IJ281" s="28">
        <v>0</v>
      </c>
      <c r="IK281" s="28">
        <v>0</v>
      </c>
      <c r="IL281" s="28">
        <v>0</v>
      </c>
      <c r="IM281" s="28">
        <v>0</v>
      </c>
      <c r="IN281" s="28">
        <v>0</v>
      </c>
      <c r="IO281" s="28">
        <v>0</v>
      </c>
      <c r="IP281" s="28">
        <v>0</v>
      </c>
      <c r="IQ281" s="28">
        <v>0</v>
      </c>
      <c r="IR281" s="28">
        <v>0</v>
      </c>
      <c r="IS281" s="28">
        <v>0</v>
      </c>
      <c r="IT281" s="28">
        <v>0</v>
      </c>
      <c r="IU281" s="28">
        <v>0</v>
      </c>
      <c r="IV281" s="28">
        <v>0</v>
      </c>
      <c r="IW281" s="28">
        <v>0</v>
      </c>
      <c r="IX281" s="28">
        <v>0</v>
      </c>
      <c r="IY281" s="28">
        <v>0</v>
      </c>
      <c r="IZ281" s="28">
        <v>0</v>
      </c>
      <c r="JA281" s="28">
        <v>0</v>
      </c>
      <c r="JB281" s="28">
        <v>0</v>
      </c>
      <c r="JC281" s="28">
        <v>0</v>
      </c>
      <c r="JD281" s="28">
        <v>0</v>
      </c>
      <c r="JE281" s="28">
        <v>0</v>
      </c>
      <c r="JF281" s="28">
        <v>0</v>
      </c>
      <c r="JG281" s="28">
        <v>0</v>
      </c>
      <c r="JH281" s="28">
        <v>0</v>
      </c>
      <c r="JI281" s="28">
        <v>0</v>
      </c>
      <c r="JJ281" s="28">
        <v>0</v>
      </c>
      <c r="JK281" s="28">
        <v>0</v>
      </c>
      <c r="JL281" s="28">
        <v>0</v>
      </c>
      <c r="JM281" s="28">
        <v>0</v>
      </c>
      <c r="JN281" s="28">
        <v>0</v>
      </c>
      <c r="JO281" s="28">
        <v>0</v>
      </c>
      <c r="JP281" s="28">
        <v>0</v>
      </c>
      <c r="JQ281" s="28">
        <v>0</v>
      </c>
      <c r="JR281" s="28">
        <v>0</v>
      </c>
      <c r="JS281" s="28">
        <v>0</v>
      </c>
      <c r="JT281" s="28">
        <v>0</v>
      </c>
      <c r="JU281" s="28">
        <v>0</v>
      </c>
      <c r="JV281" s="28">
        <v>0</v>
      </c>
      <c r="JW281" s="28">
        <v>0</v>
      </c>
      <c r="JX281" s="28">
        <v>0</v>
      </c>
      <c r="JY281" s="28">
        <v>0</v>
      </c>
      <c r="JZ281" s="28">
        <v>0</v>
      </c>
      <c r="KA281" s="28">
        <v>0</v>
      </c>
      <c r="KB281" s="28">
        <v>0</v>
      </c>
      <c r="KC281" s="28">
        <v>0</v>
      </c>
      <c r="KD281" s="28">
        <v>0</v>
      </c>
      <c r="KE281" s="28">
        <v>0</v>
      </c>
      <c r="KF281" s="28">
        <v>0</v>
      </c>
      <c r="KG281" s="28">
        <v>0</v>
      </c>
      <c r="KH281" s="28">
        <v>0</v>
      </c>
      <c r="KI281" s="28">
        <v>0</v>
      </c>
      <c r="KJ281" s="28">
        <v>0</v>
      </c>
      <c r="KK281" s="28">
        <v>0</v>
      </c>
      <c r="KL281" s="28">
        <v>0</v>
      </c>
      <c r="KM281" s="28">
        <v>0</v>
      </c>
      <c r="KN281" s="28">
        <v>0</v>
      </c>
      <c r="KO281" s="28">
        <v>0</v>
      </c>
      <c r="KP281" s="28">
        <v>0</v>
      </c>
      <c r="KQ281" s="28">
        <v>0</v>
      </c>
      <c r="KR281" s="28">
        <v>0</v>
      </c>
      <c r="KS281" s="28">
        <v>0</v>
      </c>
      <c r="KT281" s="28">
        <v>0</v>
      </c>
      <c r="KU281" s="28">
        <v>0</v>
      </c>
      <c r="KV281" s="28">
        <v>0</v>
      </c>
      <c r="KW281" s="28">
        <v>0</v>
      </c>
      <c r="KX281" s="28">
        <v>0</v>
      </c>
      <c r="KY281" s="28">
        <v>0</v>
      </c>
      <c r="KZ281" s="28">
        <v>0</v>
      </c>
      <c r="LA281" s="28">
        <v>0</v>
      </c>
      <c r="LB281" s="28">
        <v>0</v>
      </c>
      <c r="LC281" s="28">
        <v>0</v>
      </c>
      <c r="LD281" s="28">
        <v>0</v>
      </c>
      <c r="LE281" s="28">
        <v>0</v>
      </c>
      <c r="LF281" s="28">
        <v>0</v>
      </c>
      <c r="LG281" s="28">
        <v>0</v>
      </c>
      <c r="LH281" s="28">
        <v>0</v>
      </c>
      <c r="LI281" s="28">
        <v>0</v>
      </c>
      <c r="LJ281" s="28">
        <v>0</v>
      </c>
      <c r="LK281" s="28">
        <v>0</v>
      </c>
      <c r="LL281" s="28">
        <v>0</v>
      </c>
      <c r="LM281" s="28">
        <v>0</v>
      </c>
      <c r="LN281" s="28">
        <v>0</v>
      </c>
      <c r="LO281" s="28">
        <v>0</v>
      </c>
      <c r="LP281" s="28">
        <v>0</v>
      </c>
      <c r="LQ281" s="28">
        <v>0</v>
      </c>
      <c r="LR281" s="28">
        <v>0</v>
      </c>
      <c r="LS281" s="28">
        <v>0</v>
      </c>
      <c r="LT281" s="28">
        <v>0</v>
      </c>
      <c r="LU281" s="28">
        <v>0</v>
      </c>
      <c r="LV281" s="28">
        <v>0</v>
      </c>
      <c r="LW281" s="28">
        <v>0</v>
      </c>
      <c r="LX281" s="28">
        <v>0</v>
      </c>
      <c r="LY281" s="28">
        <v>0</v>
      </c>
      <c r="LZ281" s="28">
        <v>0</v>
      </c>
      <c r="MA281" s="28">
        <v>0</v>
      </c>
      <c r="MB281" s="28">
        <v>0</v>
      </c>
      <c r="MC281" s="28">
        <v>0</v>
      </c>
      <c r="MD281" s="28">
        <v>0</v>
      </c>
      <c r="ME281" s="28">
        <v>0</v>
      </c>
      <c r="MF281" s="28">
        <v>0</v>
      </c>
      <c r="MG281" s="28">
        <v>0</v>
      </c>
      <c r="MH281" s="28">
        <v>0</v>
      </c>
      <c r="MI281" s="28">
        <v>0</v>
      </c>
      <c r="MJ281" s="28">
        <v>0</v>
      </c>
      <c r="MK281" s="28">
        <v>0</v>
      </c>
      <c r="ML281" s="28">
        <v>0</v>
      </c>
      <c r="MM281" s="28">
        <v>0</v>
      </c>
      <c r="MN281" s="28">
        <v>0</v>
      </c>
      <c r="MO281" s="28">
        <v>0</v>
      </c>
      <c r="MP281" s="28">
        <v>0</v>
      </c>
      <c r="MQ281" s="28">
        <v>0</v>
      </c>
      <c r="MR281" s="28">
        <v>0</v>
      </c>
      <c r="MS281" s="28">
        <v>0</v>
      </c>
      <c r="MT281" s="28">
        <v>0</v>
      </c>
      <c r="MU281" s="28">
        <v>0</v>
      </c>
      <c r="MV281" s="28">
        <v>0</v>
      </c>
      <c r="MW281" s="28">
        <v>0</v>
      </c>
      <c r="MX281" s="28">
        <v>0</v>
      </c>
      <c r="MY281" s="28">
        <v>0</v>
      </c>
      <c r="MZ281" s="28">
        <v>0</v>
      </c>
      <c r="NA281" s="28">
        <v>0</v>
      </c>
      <c r="NB281" s="28">
        <v>0</v>
      </c>
      <c r="NC281" s="28">
        <v>0</v>
      </c>
      <c r="ND281" s="28">
        <v>0</v>
      </c>
      <c r="NE281" s="28">
        <v>0</v>
      </c>
      <c r="NF281" s="28">
        <v>0</v>
      </c>
      <c r="NG281" s="28">
        <v>0</v>
      </c>
      <c r="NH281" s="28">
        <v>0</v>
      </c>
      <c r="NI281" s="28">
        <v>0</v>
      </c>
      <c r="NJ281" s="28">
        <v>0</v>
      </c>
      <c r="NK281" s="28">
        <v>0</v>
      </c>
      <c r="NL281" s="28">
        <v>0</v>
      </c>
      <c r="NM281" s="28">
        <v>0</v>
      </c>
      <c r="NN281" s="28">
        <v>0</v>
      </c>
      <c r="NO281" s="28">
        <v>0</v>
      </c>
      <c r="NP281" s="28">
        <v>0</v>
      </c>
      <c r="NQ281" s="28">
        <v>0</v>
      </c>
      <c r="NR281" s="28">
        <v>0</v>
      </c>
      <c r="NS281" s="28">
        <v>0</v>
      </c>
      <c r="NT281" s="28">
        <v>0</v>
      </c>
      <c r="NU281" s="28">
        <v>0</v>
      </c>
      <c r="NV281" s="28">
        <v>0</v>
      </c>
      <c r="NW281" s="28">
        <v>0</v>
      </c>
      <c r="NX281" s="28">
        <v>0</v>
      </c>
      <c r="NY281" s="28">
        <v>0</v>
      </c>
      <c r="NZ281" s="28">
        <v>0</v>
      </c>
      <c r="OA281" s="28">
        <v>0</v>
      </c>
      <c r="OB281" s="28">
        <v>0</v>
      </c>
      <c r="OC281" s="28">
        <v>0</v>
      </c>
      <c r="OD281" s="28">
        <v>0</v>
      </c>
      <c r="OE281" s="28">
        <v>0</v>
      </c>
      <c r="OF281" s="28">
        <v>0</v>
      </c>
      <c r="OG281" s="28">
        <v>0</v>
      </c>
      <c r="OH281" s="28">
        <v>0</v>
      </c>
      <c r="OI281" s="28">
        <v>0</v>
      </c>
      <c r="OJ281" s="28">
        <v>0</v>
      </c>
      <c r="OK281" s="28">
        <v>0</v>
      </c>
      <c r="OL281" s="28">
        <v>0</v>
      </c>
      <c r="OM281" s="28">
        <v>0</v>
      </c>
      <c r="ON281" s="28">
        <v>0</v>
      </c>
      <c r="OO281" s="28">
        <v>0</v>
      </c>
      <c r="OP281" s="28">
        <v>0</v>
      </c>
      <c r="OQ281" s="28">
        <v>0</v>
      </c>
      <c r="OR281" s="28">
        <v>0</v>
      </c>
      <c r="OS281" s="28">
        <v>0</v>
      </c>
      <c r="OT281" s="28">
        <v>0</v>
      </c>
      <c r="OU281" s="28">
        <v>0</v>
      </c>
      <c r="OV281" s="28">
        <v>0</v>
      </c>
      <c r="OW281" s="28">
        <v>0</v>
      </c>
    </row>
    <row r="282" spans="1:413">
      <c r="A282" s="39" t="s">
        <v>2121</v>
      </c>
      <c r="B282" s="39" t="s">
        <v>5497</v>
      </c>
      <c r="C282" s="39">
        <v>215</v>
      </c>
      <c r="D282" s="39" t="s">
        <v>2950</v>
      </c>
      <c r="E282" s="39" t="s">
        <v>5152</v>
      </c>
      <c r="F282" s="39" t="s">
        <v>1406</v>
      </c>
      <c r="G282" s="39" t="s">
        <v>519</v>
      </c>
      <c r="H282" s="40">
        <f t="shared" si="3"/>
        <v>0</v>
      </c>
      <c r="I282" s="40">
        <v>0</v>
      </c>
      <c r="J282" s="39">
        <v>0</v>
      </c>
      <c r="K282" s="39">
        <v>0</v>
      </c>
      <c r="L282" s="40">
        <v>0</v>
      </c>
      <c r="M282" s="28">
        <v>5.1900000000000003E-6</v>
      </c>
      <c r="N282" s="28">
        <v>1.0380000000000001E-5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8">
        <v>0</v>
      </c>
      <c r="AF282" s="28">
        <v>0</v>
      </c>
      <c r="AG282" s="28">
        <v>0</v>
      </c>
      <c r="AH282" s="28">
        <v>0</v>
      </c>
      <c r="AI282" s="28">
        <v>0</v>
      </c>
      <c r="AJ282" s="28">
        <v>0</v>
      </c>
      <c r="AK282" s="28">
        <v>0</v>
      </c>
      <c r="AL282" s="28">
        <v>0</v>
      </c>
      <c r="AM282" s="28">
        <v>0</v>
      </c>
      <c r="AN282" s="28">
        <v>0</v>
      </c>
      <c r="AO282" s="28">
        <v>0</v>
      </c>
      <c r="AP282" s="28">
        <v>0</v>
      </c>
      <c r="AQ282" s="28">
        <v>0</v>
      </c>
      <c r="AR282" s="28">
        <v>0</v>
      </c>
      <c r="AS282" s="28">
        <v>0</v>
      </c>
      <c r="AT282" s="28">
        <v>0</v>
      </c>
      <c r="AU282" s="28">
        <v>0</v>
      </c>
      <c r="AV282" s="28">
        <v>0</v>
      </c>
      <c r="AW282" s="28">
        <v>0</v>
      </c>
      <c r="AX282" s="28">
        <v>0</v>
      </c>
      <c r="AY282" s="28">
        <v>0</v>
      </c>
      <c r="AZ282" s="28">
        <v>0</v>
      </c>
      <c r="BA282" s="28">
        <v>0</v>
      </c>
      <c r="BB282" s="28">
        <v>0</v>
      </c>
      <c r="BC282" s="28">
        <v>0</v>
      </c>
      <c r="BD282" s="28">
        <v>0</v>
      </c>
      <c r="BE282" s="28">
        <v>0</v>
      </c>
      <c r="BF282" s="28">
        <v>0</v>
      </c>
      <c r="BG282" s="28">
        <v>0</v>
      </c>
      <c r="BH282" s="28">
        <v>0</v>
      </c>
      <c r="BI282" s="28">
        <v>0</v>
      </c>
      <c r="BJ282" s="28">
        <v>0</v>
      </c>
      <c r="BK282" s="28">
        <v>0</v>
      </c>
      <c r="BL282" s="28">
        <v>0</v>
      </c>
      <c r="BM282" s="28">
        <v>0</v>
      </c>
      <c r="BN282" s="28">
        <v>0</v>
      </c>
      <c r="BO282" s="28">
        <v>0</v>
      </c>
      <c r="BP282" s="28">
        <v>0</v>
      </c>
      <c r="BQ282" s="28">
        <v>0</v>
      </c>
      <c r="BR282" s="28">
        <v>0</v>
      </c>
      <c r="BS282" s="28">
        <v>0</v>
      </c>
      <c r="BT282" s="28">
        <v>0</v>
      </c>
      <c r="BU282" s="28">
        <v>0</v>
      </c>
      <c r="BV282" s="28">
        <v>0</v>
      </c>
      <c r="BW282" s="28">
        <v>0</v>
      </c>
      <c r="BX282" s="28">
        <v>0</v>
      </c>
      <c r="BY282" s="28">
        <v>0</v>
      </c>
      <c r="BZ282" s="28">
        <v>0</v>
      </c>
      <c r="CA282" s="28">
        <v>0</v>
      </c>
      <c r="CB282" s="28">
        <v>0</v>
      </c>
      <c r="CC282" s="28">
        <v>0</v>
      </c>
      <c r="CD282" s="28">
        <v>0</v>
      </c>
      <c r="CE282" s="28">
        <v>0</v>
      </c>
      <c r="CF282" s="28">
        <v>0</v>
      </c>
      <c r="CG282" s="28">
        <v>0</v>
      </c>
      <c r="CH282" s="28">
        <v>0</v>
      </c>
      <c r="CI282" s="28">
        <v>0</v>
      </c>
      <c r="CJ282" s="28">
        <v>0</v>
      </c>
      <c r="CK282" s="28">
        <v>0</v>
      </c>
      <c r="CL282" s="28">
        <v>0</v>
      </c>
      <c r="CM282" s="28">
        <v>0</v>
      </c>
      <c r="CN282" s="28">
        <v>0</v>
      </c>
      <c r="CO282" s="28">
        <v>0</v>
      </c>
      <c r="CP282" s="28">
        <v>0</v>
      </c>
      <c r="CQ282" s="28">
        <v>0</v>
      </c>
      <c r="CR282" s="28">
        <v>0</v>
      </c>
      <c r="CS282" s="28">
        <v>0</v>
      </c>
      <c r="CT282" s="28">
        <v>0</v>
      </c>
      <c r="CU282" s="28">
        <v>0</v>
      </c>
      <c r="CV282" s="28">
        <v>0</v>
      </c>
      <c r="CW282" s="28">
        <v>0</v>
      </c>
      <c r="CX282" s="28">
        <v>0</v>
      </c>
      <c r="CY282" s="28">
        <v>0</v>
      </c>
      <c r="CZ282" s="28">
        <v>0</v>
      </c>
      <c r="DA282" s="28">
        <v>0</v>
      </c>
      <c r="DB282" s="28">
        <v>0</v>
      </c>
      <c r="DC282" s="28">
        <v>0</v>
      </c>
      <c r="DD282" s="28">
        <v>0</v>
      </c>
      <c r="DE282" s="28">
        <v>0</v>
      </c>
      <c r="DF282" s="28">
        <v>0</v>
      </c>
      <c r="DG282" s="28">
        <v>0</v>
      </c>
      <c r="DH282" s="28">
        <v>0</v>
      </c>
      <c r="DI282" s="28">
        <v>0</v>
      </c>
      <c r="DJ282" s="28">
        <v>0</v>
      </c>
      <c r="DK282" s="28">
        <v>0</v>
      </c>
      <c r="DL282" s="28">
        <v>0</v>
      </c>
      <c r="DM282" s="28">
        <v>0</v>
      </c>
      <c r="DN282" s="28">
        <v>0</v>
      </c>
      <c r="DO282" s="28">
        <v>0</v>
      </c>
      <c r="DP282" s="28">
        <v>0</v>
      </c>
      <c r="DQ282" s="28">
        <v>0</v>
      </c>
      <c r="DR282" s="28">
        <v>0</v>
      </c>
      <c r="DS282" s="28">
        <v>0</v>
      </c>
      <c r="DT282" s="28">
        <v>0</v>
      </c>
      <c r="DU282" s="28">
        <v>0</v>
      </c>
      <c r="DV282" s="28">
        <v>0</v>
      </c>
      <c r="DW282" s="28">
        <v>0</v>
      </c>
      <c r="DX282" s="28">
        <v>0</v>
      </c>
      <c r="DY282" s="28">
        <v>0</v>
      </c>
      <c r="DZ282" s="28">
        <v>0</v>
      </c>
      <c r="EA282" s="28">
        <v>0</v>
      </c>
      <c r="EB282" s="28">
        <v>0</v>
      </c>
      <c r="EC282" s="28">
        <v>0</v>
      </c>
      <c r="ED282" s="28">
        <v>0</v>
      </c>
      <c r="EE282" s="28">
        <v>0</v>
      </c>
      <c r="EF282" s="28">
        <v>0</v>
      </c>
      <c r="EG282" s="28">
        <v>0</v>
      </c>
      <c r="EH282" s="28">
        <v>0</v>
      </c>
      <c r="EI282" s="28">
        <v>0</v>
      </c>
      <c r="EJ282" s="28">
        <v>0</v>
      </c>
      <c r="EK282" s="28">
        <v>0</v>
      </c>
      <c r="EL282" s="28">
        <v>0</v>
      </c>
      <c r="EM282" s="28">
        <v>0</v>
      </c>
      <c r="EN282" s="28">
        <v>0</v>
      </c>
      <c r="EO282" s="28">
        <v>0</v>
      </c>
      <c r="EP282" s="28">
        <v>0</v>
      </c>
      <c r="EQ282" s="28">
        <v>0</v>
      </c>
      <c r="ER282" s="28">
        <v>0</v>
      </c>
      <c r="ES282" s="28">
        <v>0</v>
      </c>
      <c r="ET282" s="28">
        <v>0</v>
      </c>
      <c r="EU282" s="28">
        <v>0</v>
      </c>
      <c r="EV282" s="28">
        <v>0</v>
      </c>
      <c r="EW282" s="28">
        <v>0</v>
      </c>
      <c r="EX282" s="28">
        <v>0</v>
      </c>
      <c r="EY282" s="28">
        <v>0</v>
      </c>
      <c r="EZ282" s="28">
        <v>0</v>
      </c>
      <c r="FA282" s="28">
        <v>0</v>
      </c>
      <c r="FB282" s="28">
        <v>0</v>
      </c>
      <c r="FC282" s="28">
        <v>0</v>
      </c>
      <c r="FD282" s="28">
        <v>0</v>
      </c>
      <c r="FE282" s="28">
        <v>0</v>
      </c>
      <c r="FF282" s="28">
        <v>0</v>
      </c>
      <c r="FG282" s="28">
        <v>0</v>
      </c>
      <c r="FH282" s="28">
        <v>0</v>
      </c>
      <c r="FI282" s="28">
        <v>0</v>
      </c>
      <c r="FJ282" s="28">
        <v>0</v>
      </c>
      <c r="FK282" s="28">
        <v>0</v>
      </c>
      <c r="FL282" s="28">
        <v>0</v>
      </c>
      <c r="FM282" s="28">
        <v>0</v>
      </c>
      <c r="FN282" s="28">
        <v>0</v>
      </c>
      <c r="FO282" s="28">
        <v>0</v>
      </c>
      <c r="FP282" s="28">
        <v>0</v>
      </c>
      <c r="FQ282" s="28">
        <v>0</v>
      </c>
      <c r="FR282" s="28">
        <v>0</v>
      </c>
      <c r="FS282" s="28">
        <v>0</v>
      </c>
      <c r="FT282" s="28">
        <v>0</v>
      </c>
      <c r="FU282" s="28">
        <v>0</v>
      </c>
      <c r="FV282" s="28">
        <v>0</v>
      </c>
      <c r="FW282" s="28">
        <v>0</v>
      </c>
      <c r="FX282" s="28">
        <v>0</v>
      </c>
      <c r="FY282" s="28">
        <v>0</v>
      </c>
      <c r="FZ282" s="28">
        <v>0</v>
      </c>
      <c r="GA282" s="28">
        <v>0</v>
      </c>
      <c r="GB282" s="28">
        <v>0</v>
      </c>
      <c r="GC282" s="28">
        <v>0</v>
      </c>
      <c r="GD282" s="28">
        <v>0</v>
      </c>
      <c r="GE282" s="28">
        <v>0</v>
      </c>
      <c r="GF282" s="28">
        <v>0</v>
      </c>
      <c r="GG282" s="28">
        <v>0</v>
      </c>
      <c r="GH282" s="28">
        <v>0</v>
      </c>
      <c r="GI282" s="28">
        <v>0</v>
      </c>
      <c r="GJ282" s="28">
        <v>0</v>
      </c>
      <c r="GK282" s="28">
        <v>0</v>
      </c>
      <c r="GL282" s="28">
        <v>0</v>
      </c>
      <c r="GM282" s="28">
        <v>0</v>
      </c>
      <c r="GN282" s="28">
        <v>0</v>
      </c>
      <c r="GO282" s="28">
        <v>0</v>
      </c>
      <c r="GP282" s="28">
        <v>0</v>
      </c>
      <c r="GQ282" s="28">
        <v>0</v>
      </c>
      <c r="GR282" s="28">
        <v>0</v>
      </c>
      <c r="GS282" s="28">
        <v>0</v>
      </c>
      <c r="GT282" s="28">
        <v>0</v>
      </c>
      <c r="GU282" s="28">
        <v>0</v>
      </c>
      <c r="GV282" s="28">
        <v>0</v>
      </c>
      <c r="GW282" s="28">
        <v>0</v>
      </c>
      <c r="GX282" s="28">
        <v>0</v>
      </c>
      <c r="GY282" s="28">
        <v>0</v>
      </c>
      <c r="GZ282" s="28">
        <v>0</v>
      </c>
      <c r="HA282" s="28">
        <v>0</v>
      </c>
      <c r="HB282" s="28">
        <v>0</v>
      </c>
      <c r="HC282" s="28">
        <v>0</v>
      </c>
      <c r="HD282" s="28">
        <v>0</v>
      </c>
      <c r="HE282" s="28">
        <v>0</v>
      </c>
      <c r="HF282" s="28">
        <v>0</v>
      </c>
      <c r="HG282" s="28">
        <v>0</v>
      </c>
      <c r="HH282" s="28">
        <v>0</v>
      </c>
      <c r="HI282" s="28">
        <v>0</v>
      </c>
      <c r="HJ282" s="28">
        <v>0</v>
      </c>
      <c r="HK282" s="28">
        <v>0</v>
      </c>
      <c r="HL282" s="28">
        <v>0</v>
      </c>
      <c r="HM282" s="28">
        <v>0</v>
      </c>
      <c r="HN282" s="28">
        <v>0</v>
      </c>
      <c r="HO282" s="28">
        <v>0</v>
      </c>
      <c r="HP282" s="28">
        <v>0</v>
      </c>
      <c r="HQ282" s="28">
        <v>0</v>
      </c>
      <c r="HR282" s="28">
        <v>0</v>
      </c>
      <c r="HS282" s="28">
        <v>0</v>
      </c>
      <c r="HT282" s="28">
        <v>0</v>
      </c>
      <c r="HU282" s="28">
        <v>0</v>
      </c>
      <c r="HV282" s="28">
        <v>0</v>
      </c>
      <c r="HW282" s="28">
        <v>0</v>
      </c>
      <c r="HX282" s="28">
        <v>0</v>
      </c>
      <c r="HY282" s="28">
        <v>0</v>
      </c>
      <c r="HZ282" s="28">
        <v>0</v>
      </c>
      <c r="IA282" s="28">
        <v>0</v>
      </c>
      <c r="IB282" s="28">
        <v>0</v>
      </c>
      <c r="IC282" s="28">
        <v>0</v>
      </c>
      <c r="ID282" s="28">
        <v>0</v>
      </c>
      <c r="IE282" s="28">
        <v>0</v>
      </c>
      <c r="IF282" s="28">
        <v>0</v>
      </c>
      <c r="IG282" s="28">
        <v>0</v>
      </c>
      <c r="IH282" s="28">
        <v>0</v>
      </c>
      <c r="II282" s="28">
        <v>0</v>
      </c>
      <c r="IJ282" s="28">
        <v>0</v>
      </c>
      <c r="IK282" s="28">
        <v>0</v>
      </c>
      <c r="IL282" s="28">
        <v>0</v>
      </c>
      <c r="IM282" s="28">
        <v>0</v>
      </c>
      <c r="IN282" s="28">
        <v>0</v>
      </c>
      <c r="IO282" s="28">
        <v>0</v>
      </c>
      <c r="IP282" s="28">
        <v>0</v>
      </c>
      <c r="IQ282" s="28">
        <v>0</v>
      </c>
      <c r="IR282" s="28">
        <v>0</v>
      </c>
      <c r="IS282" s="28">
        <v>0</v>
      </c>
      <c r="IT282" s="28">
        <v>0</v>
      </c>
      <c r="IU282" s="28">
        <v>0</v>
      </c>
      <c r="IV282" s="28">
        <v>0</v>
      </c>
      <c r="IW282" s="28">
        <v>0</v>
      </c>
      <c r="IX282" s="28">
        <v>0</v>
      </c>
      <c r="IY282" s="28">
        <v>0</v>
      </c>
      <c r="IZ282" s="28">
        <v>0</v>
      </c>
      <c r="JA282" s="28">
        <v>0</v>
      </c>
      <c r="JB282" s="28">
        <v>0</v>
      </c>
      <c r="JC282" s="28">
        <v>0</v>
      </c>
      <c r="JD282" s="28">
        <v>0</v>
      </c>
      <c r="JE282" s="28">
        <v>0</v>
      </c>
      <c r="JF282" s="28">
        <v>0</v>
      </c>
      <c r="JG282" s="28">
        <v>0</v>
      </c>
      <c r="JH282" s="28">
        <v>0</v>
      </c>
      <c r="JI282" s="28">
        <v>0</v>
      </c>
      <c r="JJ282" s="28">
        <v>0</v>
      </c>
      <c r="JK282" s="28">
        <v>0</v>
      </c>
      <c r="JL282" s="28">
        <v>0</v>
      </c>
      <c r="JM282" s="28">
        <v>0</v>
      </c>
      <c r="JN282" s="28">
        <v>0</v>
      </c>
      <c r="JO282" s="28">
        <v>0</v>
      </c>
      <c r="JP282" s="28">
        <v>0</v>
      </c>
      <c r="JQ282" s="28">
        <v>0</v>
      </c>
      <c r="JR282" s="28">
        <v>0</v>
      </c>
      <c r="JS282" s="28">
        <v>0</v>
      </c>
      <c r="JT282" s="28">
        <v>0</v>
      </c>
      <c r="JU282" s="28">
        <v>0</v>
      </c>
      <c r="JV282" s="28">
        <v>0</v>
      </c>
      <c r="JW282" s="28">
        <v>0</v>
      </c>
      <c r="JX282" s="28">
        <v>0</v>
      </c>
      <c r="JY282" s="28">
        <v>0</v>
      </c>
      <c r="JZ282" s="28">
        <v>0</v>
      </c>
      <c r="KA282" s="28">
        <v>0</v>
      </c>
      <c r="KB282" s="28">
        <v>0</v>
      </c>
      <c r="KC282" s="28">
        <v>0</v>
      </c>
      <c r="KD282" s="28">
        <v>0</v>
      </c>
      <c r="KE282" s="28">
        <v>0</v>
      </c>
      <c r="KF282" s="28">
        <v>0</v>
      </c>
      <c r="KG282" s="28">
        <v>0</v>
      </c>
      <c r="KH282" s="28">
        <v>0</v>
      </c>
      <c r="KI282" s="28">
        <v>0</v>
      </c>
      <c r="KJ282" s="28">
        <v>0</v>
      </c>
      <c r="KK282" s="28">
        <v>0</v>
      </c>
      <c r="KL282" s="28">
        <v>0</v>
      </c>
      <c r="KM282" s="28">
        <v>0</v>
      </c>
      <c r="KN282" s="28">
        <v>0</v>
      </c>
      <c r="KO282" s="28">
        <v>0</v>
      </c>
      <c r="KP282" s="28">
        <v>0</v>
      </c>
      <c r="KQ282" s="28">
        <v>0</v>
      </c>
      <c r="KR282" s="28">
        <v>0</v>
      </c>
      <c r="KS282" s="28">
        <v>0</v>
      </c>
      <c r="KT282" s="28">
        <v>0</v>
      </c>
      <c r="KU282" s="28">
        <v>0</v>
      </c>
      <c r="KV282" s="28">
        <v>0</v>
      </c>
      <c r="KW282" s="28">
        <v>0</v>
      </c>
      <c r="KX282" s="28">
        <v>0</v>
      </c>
      <c r="KY282" s="28">
        <v>0</v>
      </c>
      <c r="KZ282" s="28">
        <v>0</v>
      </c>
      <c r="LA282" s="28">
        <v>0</v>
      </c>
      <c r="LB282" s="28">
        <v>0</v>
      </c>
      <c r="LC282" s="28">
        <v>0</v>
      </c>
      <c r="LD282" s="28">
        <v>0</v>
      </c>
      <c r="LE282" s="28">
        <v>0</v>
      </c>
      <c r="LF282" s="28">
        <v>0</v>
      </c>
      <c r="LG282" s="28">
        <v>0</v>
      </c>
      <c r="LH282" s="28">
        <v>0</v>
      </c>
      <c r="LI282" s="28">
        <v>0</v>
      </c>
      <c r="LJ282" s="28">
        <v>0</v>
      </c>
      <c r="LK282" s="28">
        <v>0</v>
      </c>
      <c r="LL282" s="28">
        <v>0</v>
      </c>
      <c r="LM282" s="28">
        <v>0</v>
      </c>
      <c r="LN282" s="28">
        <v>0</v>
      </c>
      <c r="LO282" s="28">
        <v>0</v>
      </c>
      <c r="LP282" s="28">
        <v>0</v>
      </c>
      <c r="LQ282" s="28">
        <v>0</v>
      </c>
      <c r="LR282" s="28">
        <v>0</v>
      </c>
      <c r="LS282" s="28">
        <v>0</v>
      </c>
      <c r="LT282" s="28">
        <v>0</v>
      </c>
      <c r="LU282" s="28">
        <v>0</v>
      </c>
      <c r="LV282" s="28">
        <v>0</v>
      </c>
      <c r="LW282" s="28">
        <v>0</v>
      </c>
      <c r="LX282" s="28">
        <v>0</v>
      </c>
      <c r="LY282" s="28">
        <v>0</v>
      </c>
      <c r="LZ282" s="28">
        <v>0</v>
      </c>
      <c r="MA282" s="28">
        <v>0</v>
      </c>
      <c r="MB282" s="28">
        <v>0</v>
      </c>
      <c r="MC282" s="28">
        <v>0</v>
      </c>
      <c r="MD282" s="28">
        <v>0</v>
      </c>
      <c r="ME282" s="28">
        <v>0</v>
      </c>
      <c r="MF282" s="28">
        <v>0</v>
      </c>
      <c r="MG282" s="28">
        <v>0</v>
      </c>
      <c r="MH282" s="28">
        <v>0</v>
      </c>
      <c r="MI282" s="28">
        <v>0</v>
      </c>
      <c r="MJ282" s="28">
        <v>0</v>
      </c>
      <c r="MK282" s="28">
        <v>0</v>
      </c>
      <c r="ML282" s="28">
        <v>0</v>
      </c>
      <c r="MM282" s="28">
        <v>0</v>
      </c>
      <c r="MN282" s="28">
        <v>0</v>
      </c>
      <c r="MO282" s="28">
        <v>0</v>
      </c>
      <c r="MP282" s="28">
        <v>0</v>
      </c>
      <c r="MQ282" s="28">
        <v>0</v>
      </c>
      <c r="MR282" s="28">
        <v>0</v>
      </c>
      <c r="MS282" s="28">
        <v>0</v>
      </c>
      <c r="MT282" s="28">
        <v>0</v>
      </c>
      <c r="MU282" s="28">
        <v>0</v>
      </c>
      <c r="MV282" s="28">
        <v>0</v>
      </c>
      <c r="MW282" s="28">
        <v>0</v>
      </c>
      <c r="MX282" s="28">
        <v>0</v>
      </c>
      <c r="MY282" s="28">
        <v>0</v>
      </c>
      <c r="MZ282" s="28">
        <v>0</v>
      </c>
      <c r="NA282" s="28">
        <v>0</v>
      </c>
      <c r="NB282" s="28">
        <v>0</v>
      </c>
      <c r="NC282" s="28">
        <v>0</v>
      </c>
      <c r="ND282" s="28">
        <v>0</v>
      </c>
      <c r="NE282" s="28">
        <v>0</v>
      </c>
      <c r="NF282" s="28">
        <v>0</v>
      </c>
      <c r="NG282" s="28">
        <v>0</v>
      </c>
      <c r="NH282" s="28">
        <v>0</v>
      </c>
      <c r="NI282" s="28">
        <v>0</v>
      </c>
      <c r="NJ282" s="28">
        <v>0</v>
      </c>
      <c r="NK282" s="28">
        <v>0</v>
      </c>
      <c r="NL282" s="28">
        <v>0</v>
      </c>
      <c r="NM282" s="28">
        <v>0</v>
      </c>
      <c r="NN282" s="28">
        <v>0</v>
      </c>
      <c r="NO282" s="28">
        <v>0</v>
      </c>
      <c r="NP282" s="28">
        <v>0</v>
      </c>
      <c r="NQ282" s="28">
        <v>0</v>
      </c>
      <c r="NR282" s="28">
        <v>0</v>
      </c>
      <c r="NS282" s="28">
        <v>0</v>
      </c>
      <c r="NT282" s="28">
        <v>0</v>
      </c>
      <c r="NU282" s="28">
        <v>0</v>
      </c>
      <c r="NV282" s="28">
        <v>0</v>
      </c>
      <c r="NW282" s="28">
        <v>0</v>
      </c>
      <c r="NX282" s="28">
        <v>0</v>
      </c>
      <c r="NY282" s="28">
        <v>0</v>
      </c>
      <c r="NZ282" s="28">
        <v>0</v>
      </c>
      <c r="OA282" s="28">
        <v>0</v>
      </c>
      <c r="OB282" s="28">
        <v>0</v>
      </c>
      <c r="OC282" s="28">
        <v>0</v>
      </c>
      <c r="OD282" s="28">
        <v>0</v>
      </c>
      <c r="OE282" s="28">
        <v>0</v>
      </c>
      <c r="OF282" s="28">
        <v>0</v>
      </c>
      <c r="OG282" s="28">
        <v>0</v>
      </c>
      <c r="OH282" s="28">
        <v>0</v>
      </c>
      <c r="OI282" s="28">
        <v>0</v>
      </c>
      <c r="OJ282" s="28">
        <v>0</v>
      </c>
      <c r="OK282" s="28">
        <v>0</v>
      </c>
      <c r="OL282" s="28">
        <v>0</v>
      </c>
      <c r="OM282" s="28">
        <v>0</v>
      </c>
      <c r="ON282" s="28">
        <v>0</v>
      </c>
      <c r="OO282" s="28">
        <v>0</v>
      </c>
      <c r="OP282" s="28">
        <v>0</v>
      </c>
      <c r="OQ282" s="28">
        <v>0</v>
      </c>
      <c r="OR282" s="28">
        <v>0</v>
      </c>
      <c r="OS282" s="28">
        <v>0</v>
      </c>
      <c r="OT282" s="28">
        <v>0</v>
      </c>
      <c r="OU282" s="28">
        <v>0</v>
      </c>
      <c r="OV282" s="28">
        <v>0</v>
      </c>
      <c r="OW282" s="28">
        <v>0</v>
      </c>
    </row>
    <row r="283" spans="1:413">
      <c r="A283" s="39" t="s">
        <v>2124</v>
      </c>
      <c r="B283" s="39" t="s">
        <v>5498</v>
      </c>
      <c r="C283" s="39">
        <v>216</v>
      </c>
      <c r="D283" s="39" t="s">
        <v>2953</v>
      </c>
      <c r="E283" s="39" t="s">
        <v>5152</v>
      </c>
      <c r="F283" s="39" t="s">
        <v>1406</v>
      </c>
      <c r="G283" s="39" t="s">
        <v>519</v>
      </c>
      <c r="H283" s="40">
        <f t="shared" si="3"/>
        <v>0</v>
      </c>
      <c r="I283" s="40">
        <v>0</v>
      </c>
      <c r="J283" s="39">
        <v>0</v>
      </c>
      <c r="K283" s="39">
        <v>0</v>
      </c>
      <c r="L283" s="40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8">
        <v>0</v>
      </c>
      <c r="AF283" s="28">
        <v>0</v>
      </c>
      <c r="AG283" s="28">
        <v>0</v>
      </c>
      <c r="AH283" s="28">
        <v>0</v>
      </c>
      <c r="AI283" s="28">
        <v>0</v>
      </c>
      <c r="AJ283" s="28">
        <v>0</v>
      </c>
      <c r="AK283" s="28">
        <v>0</v>
      </c>
      <c r="AL283" s="28">
        <v>0</v>
      </c>
      <c r="AM283" s="28">
        <v>0</v>
      </c>
      <c r="AN283" s="28">
        <v>0</v>
      </c>
      <c r="AO283" s="28">
        <v>0</v>
      </c>
      <c r="AP283" s="28">
        <v>0</v>
      </c>
      <c r="AQ283" s="28">
        <v>0</v>
      </c>
      <c r="AR283" s="28">
        <v>0</v>
      </c>
      <c r="AS283" s="28">
        <v>0</v>
      </c>
      <c r="AT283" s="28">
        <v>0</v>
      </c>
      <c r="AU283" s="28">
        <v>0</v>
      </c>
      <c r="AV283" s="28">
        <v>0</v>
      </c>
      <c r="AW283" s="28">
        <v>0</v>
      </c>
      <c r="AX283" s="28">
        <v>0</v>
      </c>
      <c r="AY283" s="28">
        <v>0</v>
      </c>
      <c r="AZ283" s="28">
        <v>0</v>
      </c>
      <c r="BA283" s="28">
        <v>0</v>
      </c>
      <c r="BB283" s="28">
        <v>0</v>
      </c>
      <c r="BC283" s="28">
        <v>0</v>
      </c>
      <c r="BD283" s="28">
        <v>0</v>
      </c>
      <c r="BE283" s="28">
        <v>0</v>
      </c>
      <c r="BF283" s="28">
        <v>0</v>
      </c>
      <c r="BG283" s="28">
        <v>0</v>
      </c>
      <c r="BH283" s="28">
        <v>0</v>
      </c>
      <c r="BI283" s="28">
        <v>0</v>
      </c>
      <c r="BJ283" s="28">
        <v>0</v>
      </c>
      <c r="BK283" s="28">
        <v>0</v>
      </c>
      <c r="BL283" s="28">
        <v>0</v>
      </c>
      <c r="BM283" s="28">
        <v>0</v>
      </c>
      <c r="BN283" s="28">
        <v>0</v>
      </c>
      <c r="BO283" s="28">
        <v>0</v>
      </c>
      <c r="BP283" s="28">
        <v>0</v>
      </c>
      <c r="BQ283" s="28">
        <v>0</v>
      </c>
      <c r="BR283" s="28">
        <v>0</v>
      </c>
      <c r="BS283" s="28">
        <v>0</v>
      </c>
      <c r="BT283" s="28">
        <v>0</v>
      </c>
      <c r="BU283" s="28">
        <v>0</v>
      </c>
      <c r="BV283" s="28">
        <v>0</v>
      </c>
      <c r="BW283" s="28">
        <v>0</v>
      </c>
      <c r="BX283" s="28">
        <v>0</v>
      </c>
      <c r="BY283" s="28">
        <v>0</v>
      </c>
      <c r="BZ283" s="28">
        <v>0</v>
      </c>
      <c r="CA283" s="28">
        <v>0</v>
      </c>
      <c r="CB283" s="28">
        <v>0</v>
      </c>
      <c r="CC283" s="28">
        <v>0</v>
      </c>
      <c r="CD283" s="28">
        <v>0</v>
      </c>
      <c r="CE283" s="28">
        <v>0</v>
      </c>
      <c r="CF283" s="28">
        <v>0</v>
      </c>
      <c r="CG283" s="28">
        <v>0</v>
      </c>
      <c r="CH283" s="28">
        <v>0</v>
      </c>
      <c r="CI283" s="28">
        <v>0</v>
      </c>
      <c r="CJ283" s="28">
        <v>0</v>
      </c>
      <c r="CK283" s="28">
        <v>0</v>
      </c>
      <c r="CL283" s="28">
        <v>0</v>
      </c>
      <c r="CM283" s="28">
        <v>0</v>
      </c>
      <c r="CN283" s="28">
        <v>0</v>
      </c>
      <c r="CO283" s="28">
        <v>0</v>
      </c>
      <c r="CP283" s="28">
        <v>0</v>
      </c>
      <c r="CQ283" s="28">
        <v>0</v>
      </c>
      <c r="CR283" s="28">
        <v>0</v>
      </c>
      <c r="CS283" s="28">
        <v>0</v>
      </c>
      <c r="CT283" s="28">
        <v>0</v>
      </c>
      <c r="CU283" s="28">
        <v>0</v>
      </c>
      <c r="CV283" s="28">
        <v>0</v>
      </c>
      <c r="CW283" s="28">
        <v>0</v>
      </c>
      <c r="CX283" s="28">
        <v>0</v>
      </c>
      <c r="CY283" s="28">
        <v>0</v>
      </c>
      <c r="CZ283" s="28">
        <v>0</v>
      </c>
      <c r="DA283" s="28">
        <v>0</v>
      </c>
      <c r="DB283" s="28">
        <v>0</v>
      </c>
      <c r="DC283" s="28">
        <v>0</v>
      </c>
      <c r="DD283" s="28">
        <v>0</v>
      </c>
      <c r="DE283" s="28">
        <v>0</v>
      </c>
      <c r="DF283" s="28">
        <v>0</v>
      </c>
      <c r="DG283" s="28">
        <v>0</v>
      </c>
      <c r="DH283" s="28">
        <v>0</v>
      </c>
      <c r="DI283" s="28">
        <v>0</v>
      </c>
      <c r="DJ283" s="28">
        <v>0</v>
      </c>
      <c r="DK283" s="28">
        <v>0</v>
      </c>
      <c r="DL283" s="28">
        <v>0</v>
      </c>
      <c r="DM283" s="28">
        <v>0</v>
      </c>
      <c r="DN283" s="28">
        <v>0</v>
      </c>
      <c r="DO283" s="28">
        <v>0</v>
      </c>
      <c r="DP283" s="28">
        <v>0</v>
      </c>
      <c r="DQ283" s="28">
        <v>0</v>
      </c>
      <c r="DR283" s="28">
        <v>0</v>
      </c>
      <c r="DS283" s="28">
        <v>0</v>
      </c>
      <c r="DT283" s="28">
        <v>0</v>
      </c>
      <c r="DU283" s="28">
        <v>0</v>
      </c>
      <c r="DV283" s="28">
        <v>0</v>
      </c>
      <c r="DW283" s="28">
        <v>0</v>
      </c>
      <c r="DX283" s="28">
        <v>0</v>
      </c>
      <c r="DY283" s="28">
        <v>0</v>
      </c>
      <c r="DZ283" s="28">
        <v>0</v>
      </c>
      <c r="EA283" s="28">
        <v>0</v>
      </c>
      <c r="EB283" s="28">
        <v>0</v>
      </c>
      <c r="EC283" s="28">
        <v>0</v>
      </c>
      <c r="ED283" s="28">
        <v>0</v>
      </c>
      <c r="EE283" s="28">
        <v>0</v>
      </c>
      <c r="EF283" s="28">
        <v>0</v>
      </c>
      <c r="EG283" s="28">
        <v>0</v>
      </c>
      <c r="EH283" s="28">
        <v>0</v>
      </c>
      <c r="EI283" s="28">
        <v>0</v>
      </c>
      <c r="EJ283" s="28">
        <v>0</v>
      </c>
      <c r="EK283" s="28">
        <v>0</v>
      </c>
      <c r="EL283" s="28">
        <v>0</v>
      </c>
      <c r="EM283" s="28">
        <v>0</v>
      </c>
      <c r="EN283" s="28">
        <v>0</v>
      </c>
      <c r="EO283" s="28">
        <v>0</v>
      </c>
      <c r="EP283" s="28">
        <v>0</v>
      </c>
      <c r="EQ283" s="28">
        <v>0</v>
      </c>
      <c r="ER283" s="28">
        <v>0</v>
      </c>
      <c r="ES283" s="28">
        <v>0</v>
      </c>
      <c r="ET283" s="28">
        <v>0</v>
      </c>
      <c r="EU283" s="28">
        <v>0</v>
      </c>
      <c r="EV283" s="28">
        <v>0</v>
      </c>
      <c r="EW283" s="28">
        <v>0</v>
      </c>
      <c r="EX283" s="28">
        <v>0</v>
      </c>
      <c r="EY283" s="28">
        <v>0</v>
      </c>
      <c r="EZ283" s="28">
        <v>0</v>
      </c>
      <c r="FA283" s="28">
        <v>0</v>
      </c>
      <c r="FB283" s="28">
        <v>0</v>
      </c>
      <c r="FC283" s="28">
        <v>0</v>
      </c>
      <c r="FD283" s="28">
        <v>0</v>
      </c>
      <c r="FE283" s="28">
        <v>0</v>
      </c>
      <c r="FF283" s="28">
        <v>0</v>
      </c>
      <c r="FG283" s="28">
        <v>0</v>
      </c>
      <c r="FH283" s="28">
        <v>0</v>
      </c>
      <c r="FI283" s="28">
        <v>0</v>
      </c>
      <c r="FJ283" s="28">
        <v>0</v>
      </c>
      <c r="FK283" s="28">
        <v>0</v>
      </c>
      <c r="FL283" s="28">
        <v>0</v>
      </c>
      <c r="FM283" s="28">
        <v>0</v>
      </c>
      <c r="FN283" s="28">
        <v>0</v>
      </c>
      <c r="FO283" s="28">
        <v>0</v>
      </c>
      <c r="FP283" s="28">
        <v>0</v>
      </c>
      <c r="FQ283" s="28">
        <v>0</v>
      </c>
      <c r="FR283" s="28">
        <v>0</v>
      </c>
      <c r="FS283" s="28">
        <v>0</v>
      </c>
      <c r="FT283" s="28">
        <v>0</v>
      </c>
      <c r="FU283" s="28">
        <v>0</v>
      </c>
      <c r="FV283" s="28">
        <v>0</v>
      </c>
      <c r="FW283" s="28">
        <v>0</v>
      </c>
      <c r="FX283" s="28">
        <v>0</v>
      </c>
      <c r="FY283" s="28">
        <v>0</v>
      </c>
      <c r="FZ283" s="28">
        <v>0</v>
      </c>
      <c r="GA283" s="28">
        <v>0</v>
      </c>
      <c r="GB283" s="28">
        <v>0</v>
      </c>
      <c r="GC283" s="28">
        <v>0</v>
      </c>
      <c r="GD283" s="28">
        <v>0</v>
      </c>
      <c r="GE283" s="28">
        <v>0</v>
      </c>
      <c r="GF283" s="28">
        <v>0</v>
      </c>
      <c r="GG283" s="28">
        <v>0</v>
      </c>
      <c r="GH283" s="28">
        <v>0</v>
      </c>
      <c r="GI283" s="28">
        <v>0</v>
      </c>
      <c r="GJ283" s="28">
        <v>0</v>
      </c>
      <c r="GK283" s="28">
        <v>0</v>
      </c>
      <c r="GL283" s="28">
        <v>0</v>
      </c>
      <c r="GM283" s="28">
        <v>0</v>
      </c>
      <c r="GN283" s="28">
        <v>0</v>
      </c>
      <c r="GO283" s="28">
        <v>0</v>
      </c>
      <c r="GP283" s="28">
        <v>0</v>
      </c>
      <c r="GQ283" s="28">
        <v>0</v>
      </c>
      <c r="GR283" s="28">
        <v>0</v>
      </c>
      <c r="GS283" s="28">
        <v>0</v>
      </c>
      <c r="GT283" s="28">
        <v>0</v>
      </c>
      <c r="GU283" s="28">
        <v>0</v>
      </c>
      <c r="GV283" s="28">
        <v>0</v>
      </c>
      <c r="GW283" s="28">
        <v>0</v>
      </c>
      <c r="GX283" s="28">
        <v>0</v>
      </c>
      <c r="GY283" s="28">
        <v>0</v>
      </c>
      <c r="GZ283" s="28">
        <v>0</v>
      </c>
      <c r="HA283" s="28">
        <v>0</v>
      </c>
      <c r="HB283" s="28">
        <v>0</v>
      </c>
      <c r="HC283" s="28">
        <v>0</v>
      </c>
      <c r="HD283" s="28">
        <v>0</v>
      </c>
      <c r="HE283" s="28">
        <v>0</v>
      </c>
      <c r="HF283" s="28">
        <v>0</v>
      </c>
      <c r="HG283" s="28">
        <v>0</v>
      </c>
      <c r="HH283" s="28">
        <v>0</v>
      </c>
      <c r="HI283" s="28">
        <v>0</v>
      </c>
      <c r="HJ283" s="28">
        <v>0</v>
      </c>
      <c r="HK283" s="28">
        <v>0</v>
      </c>
      <c r="HL283" s="28">
        <v>0</v>
      </c>
      <c r="HM283" s="28">
        <v>0</v>
      </c>
      <c r="HN283" s="28">
        <v>0</v>
      </c>
      <c r="HO283" s="28">
        <v>0</v>
      </c>
      <c r="HP283" s="28">
        <v>0</v>
      </c>
      <c r="HQ283" s="28">
        <v>0</v>
      </c>
      <c r="HR283" s="28">
        <v>0</v>
      </c>
      <c r="HS283" s="28">
        <v>0</v>
      </c>
      <c r="HT283" s="28">
        <v>0</v>
      </c>
      <c r="HU283" s="28">
        <v>0</v>
      </c>
      <c r="HV283" s="28">
        <v>0</v>
      </c>
      <c r="HW283" s="28">
        <v>0</v>
      </c>
      <c r="HX283" s="28">
        <v>0</v>
      </c>
      <c r="HY283" s="28">
        <v>0</v>
      </c>
      <c r="HZ283" s="28">
        <v>0</v>
      </c>
      <c r="IA283" s="28">
        <v>0</v>
      </c>
      <c r="IB283" s="28">
        <v>0</v>
      </c>
      <c r="IC283" s="28">
        <v>0</v>
      </c>
      <c r="ID283" s="28">
        <v>0</v>
      </c>
      <c r="IE283" s="28">
        <v>0</v>
      </c>
      <c r="IF283" s="28">
        <v>0</v>
      </c>
      <c r="IG283" s="28">
        <v>0</v>
      </c>
      <c r="IH283" s="28">
        <v>0</v>
      </c>
      <c r="II283" s="28">
        <v>0</v>
      </c>
      <c r="IJ283" s="28">
        <v>0</v>
      </c>
      <c r="IK283" s="28">
        <v>0</v>
      </c>
      <c r="IL283" s="28">
        <v>0</v>
      </c>
      <c r="IM283" s="28">
        <v>0</v>
      </c>
      <c r="IN283" s="28">
        <v>0</v>
      </c>
      <c r="IO283" s="28">
        <v>0</v>
      </c>
      <c r="IP283" s="28">
        <v>0</v>
      </c>
      <c r="IQ283" s="28">
        <v>0</v>
      </c>
      <c r="IR283" s="28">
        <v>0</v>
      </c>
      <c r="IS283" s="28">
        <v>0</v>
      </c>
      <c r="IT283" s="28">
        <v>0</v>
      </c>
      <c r="IU283" s="28">
        <v>0</v>
      </c>
      <c r="IV283" s="28">
        <v>0</v>
      </c>
      <c r="IW283" s="28">
        <v>0</v>
      </c>
      <c r="IX283" s="28">
        <v>0</v>
      </c>
      <c r="IY283" s="28">
        <v>0</v>
      </c>
      <c r="IZ283" s="28">
        <v>0</v>
      </c>
      <c r="JA283" s="28">
        <v>0</v>
      </c>
      <c r="JB283" s="28">
        <v>0</v>
      </c>
      <c r="JC283" s="28">
        <v>0</v>
      </c>
      <c r="JD283" s="28">
        <v>0</v>
      </c>
      <c r="JE283" s="28">
        <v>0</v>
      </c>
      <c r="JF283" s="28">
        <v>0</v>
      </c>
      <c r="JG283" s="28">
        <v>0</v>
      </c>
      <c r="JH283" s="28">
        <v>0</v>
      </c>
      <c r="JI283" s="28">
        <v>0</v>
      </c>
      <c r="JJ283" s="28">
        <v>0</v>
      </c>
      <c r="JK283" s="28">
        <v>0</v>
      </c>
      <c r="JL283" s="28">
        <v>0</v>
      </c>
      <c r="JM283" s="28">
        <v>0</v>
      </c>
      <c r="JN283" s="28">
        <v>0</v>
      </c>
      <c r="JO283" s="28">
        <v>0</v>
      </c>
      <c r="JP283" s="28">
        <v>0</v>
      </c>
      <c r="JQ283" s="28">
        <v>0</v>
      </c>
      <c r="JR283" s="28">
        <v>0</v>
      </c>
      <c r="JS283" s="28">
        <v>0</v>
      </c>
      <c r="JT283" s="28">
        <v>0</v>
      </c>
      <c r="JU283" s="28">
        <v>0</v>
      </c>
      <c r="JV283" s="28">
        <v>0</v>
      </c>
      <c r="JW283" s="28">
        <v>0</v>
      </c>
      <c r="JX283" s="28">
        <v>0</v>
      </c>
      <c r="JY283" s="28">
        <v>0</v>
      </c>
      <c r="JZ283" s="28">
        <v>0</v>
      </c>
      <c r="KA283" s="28">
        <v>0</v>
      </c>
      <c r="KB283" s="28">
        <v>0</v>
      </c>
      <c r="KC283" s="28">
        <v>0</v>
      </c>
      <c r="KD283" s="28">
        <v>0</v>
      </c>
      <c r="KE283" s="28">
        <v>0</v>
      </c>
      <c r="KF283" s="28">
        <v>0</v>
      </c>
      <c r="KG283" s="28">
        <v>0</v>
      </c>
      <c r="KH283" s="28">
        <v>0</v>
      </c>
      <c r="KI283" s="28">
        <v>0</v>
      </c>
      <c r="KJ283" s="28">
        <v>0</v>
      </c>
      <c r="KK283" s="28">
        <v>0</v>
      </c>
      <c r="KL283" s="28">
        <v>0</v>
      </c>
      <c r="KM283" s="28">
        <v>0</v>
      </c>
      <c r="KN283" s="28">
        <v>0</v>
      </c>
      <c r="KO283" s="28">
        <v>0</v>
      </c>
      <c r="KP283" s="28">
        <v>0</v>
      </c>
      <c r="KQ283" s="28">
        <v>0</v>
      </c>
      <c r="KR283" s="28">
        <v>0</v>
      </c>
      <c r="KS283" s="28">
        <v>0</v>
      </c>
      <c r="KT283" s="28">
        <v>0</v>
      </c>
      <c r="KU283" s="28">
        <v>0</v>
      </c>
      <c r="KV283" s="28">
        <v>0</v>
      </c>
      <c r="KW283" s="28">
        <v>0</v>
      </c>
      <c r="KX283" s="28">
        <v>0</v>
      </c>
      <c r="KY283" s="28">
        <v>0</v>
      </c>
      <c r="KZ283" s="28">
        <v>0</v>
      </c>
      <c r="LA283" s="28">
        <v>0</v>
      </c>
      <c r="LB283" s="28">
        <v>0</v>
      </c>
      <c r="LC283" s="28">
        <v>0</v>
      </c>
      <c r="LD283" s="28">
        <v>0</v>
      </c>
      <c r="LE283" s="28">
        <v>0</v>
      </c>
      <c r="LF283" s="28">
        <v>0</v>
      </c>
      <c r="LG283" s="28">
        <v>0</v>
      </c>
      <c r="LH283" s="28">
        <v>0</v>
      </c>
      <c r="LI283" s="28">
        <v>0</v>
      </c>
      <c r="LJ283" s="28">
        <v>0</v>
      </c>
      <c r="LK283" s="28">
        <v>0</v>
      </c>
      <c r="LL283" s="28">
        <v>0</v>
      </c>
      <c r="LM283" s="28">
        <v>0</v>
      </c>
      <c r="LN283" s="28">
        <v>0</v>
      </c>
      <c r="LO283" s="28">
        <v>0</v>
      </c>
      <c r="LP283" s="28">
        <v>0</v>
      </c>
      <c r="LQ283" s="28">
        <v>0</v>
      </c>
      <c r="LR283" s="28">
        <v>0</v>
      </c>
      <c r="LS283" s="28">
        <v>0</v>
      </c>
      <c r="LT283" s="28">
        <v>0</v>
      </c>
      <c r="LU283" s="28">
        <v>0</v>
      </c>
      <c r="LV283" s="28">
        <v>0</v>
      </c>
      <c r="LW283" s="28">
        <v>0</v>
      </c>
      <c r="LX283" s="28">
        <v>0</v>
      </c>
      <c r="LY283" s="28">
        <v>0</v>
      </c>
      <c r="LZ283" s="28">
        <v>0</v>
      </c>
      <c r="MA283" s="28">
        <v>0</v>
      </c>
      <c r="MB283" s="28">
        <v>0</v>
      </c>
      <c r="MC283" s="28">
        <v>0</v>
      </c>
      <c r="MD283" s="28">
        <v>0</v>
      </c>
      <c r="ME283" s="28">
        <v>0</v>
      </c>
      <c r="MF283" s="28">
        <v>0</v>
      </c>
      <c r="MG283" s="28">
        <v>0</v>
      </c>
      <c r="MH283" s="28">
        <v>0</v>
      </c>
      <c r="MI283" s="28">
        <v>0</v>
      </c>
      <c r="MJ283" s="28">
        <v>0</v>
      </c>
      <c r="MK283" s="28">
        <v>0</v>
      </c>
      <c r="ML283" s="28">
        <v>0</v>
      </c>
      <c r="MM283" s="28">
        <v>0</v>
      </c>
      <c r="MN283" s="28">
        <v>0</v>
      </c>
      <c r="MO283" s="28">
        <v>0</v>
      </c>
      <c r="MP283" s="28">
        <v>0</v>
      </c>
      <c r="MQ283" s="28">
        <v>0</v>
      </c>
      <c r="MR283" s="28">
        <v>0</v>
      </c>
      <c r="MS283" s="28">
        <v>0</v>
      </c>
      <c r="MT283" s="28">
        <v>0</v>
      </c>
      <c r="MU283" s="28">
        <v>0</v>
      </c>
      <c r="MV283" s="28">
        <v>0</v>
      </c>
      <c r="MW283" s="28">
        <v>0</v>
      </c>
      <c r="MX283" s="28">
        <v>0</v>
      </c>
      <c r="MY283" s="28">
        <v>0</v>
      </c>
      <c r="MZ283" s="28">
        <v>0</v>
      </c>
      <c r="NA283" s="28">
        <v>0</v>
      </c>
      <c r="NB283" s="28">
        <v>0</v>
      </c>
      <c r="NC283" s="28">
        <v>0</v>
      </c>
      <c r="ND283" s="28">
        <v>0</v>
      </c>
      <c r="NE283" s="28">
        <v>0</v>
      </c>
      <c r="NF283" s="28">
        <v>0</v>
      </c>
      <c r="NG283" s="28">
        <v>0</v>
      </c>
      <c r="NH283" s="28">
        <v>0</v>
      </c>
      <c r="NI283" s="28">
        <v>0</v>
      </c>
      <c r="NJ283" s="28">
        <v>0</v>
      </c>
      <c r="NK283" s="28">
        <v>0</v>
      </c>
      <c r="NL283" s="28">
        <v>0</v>
      </c>
      <c r="NM283" s="28">
        <v>0</v>
      </c>
      <c r="NN283" s="28">
        <v>0</v>
      </c>
      <c r="NO283" s="28">
        <v>0</v>
      </c>
      <c r="NP283" s="28">
        <v>0</v>
      </c>
      <c r="NQ283" s="28">
        <v>0</v>
      </c>
      <c r="NR283" s="28">
        <v>0</v>
      </c>
      <c r="NS283" s="28">
        <v>0</v>
      </c>
      <c r="NT283" s="28">
        <v>0</v>
      </c>
      <c r="NU283" s="28">
        <v>0</v>
      </c>
      <c r="NV283" s="28">
        <v>0</v>
      </c>
      <c r="NW283" s="28">
        <v>0</v>
      </c>
      <c r="NX283" s="28">
        <v>0</v>
      </c>
      <c r="NY283" s="28">
        <v>0</v>
      </c>
      <c r="NZ283" s="28">
        <v>0</v>
      </c>
      <c r="OA283" s="28">
        <v>0</v>
      </c>
      <c r="OB283" s="28">
        <v>0</v>
      </c>
      <c r="OC283" s="28">
        <v>0</v>
      </c>
      <c r="OD283" s="28">
        <v>0</v>
      </c>
      <c r="OE283" s="28">
        <v>0</v>
      </c>
      <c r="OF283" s="28">
        <v>0</v>
      </c>
      <c r="OG283" s="28">
        <v>0</v>
      </c>
      <c r="OH283" s="28">
        <v>0</v>
      </c>
      <c r="OI283" s="28">
        <v>0</v>
      </c>
      <c r="OJ283" s="28">
        <v>0</v>
      </c>
      <c r="OK283" s="28">
        <v>0</v>
      </c>
      <c r="OL283" s="28">
        <v>0</v>
      </c>
      <c r="OM283" s="28">
        <v>0</v>
      </c>
      <c r="ON283" s="28">
        <v>0</v>
      </c>
      <c r="OO283" s="28">
        <v>0</v>
      </c>
      <c r="OP283" s="28">
        <v>0</v>
      </c>
      <c r="OQ283" s="28">
        <v>0</v>
      </c>
      <c r="OR283" s="28">
        <v>0</v>
      </c>
      <c r="OS283" s="28">
        <v>0</v>
      </c>
      <c r="OT283" s="28">
        <v>0</v>
      </c>
      <c r="OU283" s="28">
        <v>0</v>
      </c>
      <c r="OV283" s="28">
        <v>0</v>
      </c>
      <c r="OW283" s="28">
        <v>0</v>
      </c>
    </row>
    <row r="284" spans="1:413">
      <c r="A284" s="39" t="s">
        <v>2127</v>
      </c>
      <c r="B284" s="39" t="s">
        <v>5499</v>
      </c>
      <c r="C284" s="39">
        <v>217</v>
      </c>
      <c r="D284" s="39" t="s">
        <v>2956</v>
      </c>
      <c r="E284" s="39" t="s">
        <v>5152</v>
      </c>
      <c r="F284" s="39" t="s">
        <v>1406</v>
      </c>
      <c r="G284" s="39" t="s">
        <v>519</v>
      </c>
      <c r="H284" s="40">
        <f t="shared" si="3"/>
        <v>0</v>
      </c>
      <c r="I284" s="40">
        <v>0</v>
      </c>
      <c r="J284" s="39">
        <v>0</v>
      </c>
      <c r="K284" s="39">
        <v>0</v>
      </c>
      <c r="L284" s="40">
        <v>0</v>
      </c>
      <c r="M284" s="28">
        <v>4.7E-7</v>
      </c>
      <c r="N284" s="28">
        <v>9.4E-7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8">
        <v>0</v>
      </c>
      <c r="AG284" s="28">
        <v>0</v>
      </c>
      <c r="AH284" s="28">
        <v>0</v>
      </c>
      <c r="AI284" s="28">
        <v>0</v>
      </c>
      <c r="AJ284" s="28">
        <v>0</v>
      </c>
      <c r="AK284" s="28">
        <v>0</v>
      </c>
      <c r="AL284" s="28">
        <v>0</v>
      </c>
      <c r="AM284" s="28">
        <v>0</v>
      </c>
      <c r="AN284" s="28">
        <v>0</v>
      </c>
      <c r="AO284" s="28">
        <v>0</v>
      </c>
      <c r="AP284" s="28">
        <v>0</v>
      </c>
      <c r="AQ284" s="28">
        <v>0</v>
      </c>
      <c r="AR284" s="28">
        <v>0</v>
      </c>
      <c r="AS284" s="28">
        <v>0</v>
      </c>
      <c r="AT284" s="28">
        <v>0</v>
      </c>
      <c r="AU284" s="28">
        <v>0</v>
      </c>
      <c r="AV284" s="28">
        <v>0</v>
      </c>
      <c r="AW284" s="28">
        <v>0</v>
      </c>
      <c r="AX284" s="28">
        <v>0</v>
      </c>
      <c r="AY284" s="28">
        <v>0</v>
      </c>
      <c r="AZ284" s="28">
        <v>0</v>
      </c>
      <c r="BA284" s="28">
        <v>0</v>
      </c>
      <c r="BB284" s="28">
        <v>0</v>
      </c>
      <c r="BC284" s="28">
        <v>0</v>
      </c>
      <c r="BD284" s="28">
        <v>0</v>
      </c>
      <c r="BE284" s="28">
        <v>0</v>
      </c>
      <c r="BF284" s="28">
        <v>0</v>
      </c>
      <c r="BG284" s="28">
        <v>0</v>
      </c>
      <c r="BH284" s="28">
        <v>0</v>
      </c>
      <c r="BI284" s="28">
        <v>0</v>
      </c>
      <c r="BJ284" s="28">
        <v>0</v>
      </c>
      <c r="BK284" s="28">
        <v>0</v>
      </c>
      <c r="BL284" s="28">
        <v>0</v>
      </c>
      <c r="BM284" s="28">
        <v>0</v>
      </c>
      <c r="BN284" s="28">
        <v>0</v>
      </c>
      <c r="BO284" s="28">
        <v>0</v>
      </c>
      <c r="BP284" s="28">
        <v>0</v>
      </c>
      <c r="BQ284" s="28">
        <v>0</v>
      </c>
      <c r="BR284" s="28">
        <v>0</v>
      </c>
      <c r="BS284" s="28">
        <v>0</v>
      </c>
      <c r="BT284" s="28">
        <v>0</v>
      </c>
      <c r="BU284" s="28">
        <v>0</v>
      </c>
      <c r="BV284" s="28">
        <v>0</v>
      </c>
      <c r="BW284" s="28">
        <v>0</v>
      </c>
      <c r="BX284" s="28">
        <v>0</v>
      </c>
      <c r="BY284" s="28">
        <v>0</v>
      </c>
      <c r="BZ284" s="28">
        <v>0</v>
      </c>
      <c r="CA284" s="28">
        <v>0</v>
      </c>
      <c r="CB284" s="28">
        <v>0</v>
      </c>
      <c r="CC284" s="28">
        <v>0</v>
      </c>
      <c r="CD284" s="28">
        <v>0</v>
      </c>
      <c r="CE284" s="28">
        <v>0</v>
      </c>
      <c r="CF284" s="28">
        <v>0</v>
      </c>
      <c r="CG284" s="28">
        <v>0</v>
      </c>
      <c r="CH284" s="28">
        <v>0</v>
      </c>
      <c r="CI284" s="28">
        <v>0</v>
      </c>
      <c r="CJ284" s="28">
        <v>0</v>
      </c>
      <c r="CK284" s="28">
        <v>0</v>
      </c>
      <c r="CL284" s="28">
        <v>0</v>
      </c>
      <c r="CM284" s="28">
        <v>0</v>
      </c>
      <c r="CN284" s="28">
        <v>0</v>
      </c>
      <c r="CO284" s="28">
        <v>0</v>
      </c>
      <c r="CP284" s="28">
        <v>0</v>
      </c>
      <c r="CQ284" s="28">
        <v>0</v>
      </c>
      <c r="CR284" s="28">
        <v>0</v>
      </c>
      <c r="CS284" s="28">
        <v>0</v>
      </c>
      <c r="CT284" s="28">
        <v>0</v>
      </c>
      <c r="CU284" s="28">
        <v>0</v>
      </c>
      <c r="CV284" s="28">
        <v>0</v>
      </c>
      <c r="CW284" s="28">
        <v>0</v>
      </c>
      <c r="CX284" s="28">
        <v>0</v>
      </c>
      <c r="CY284" s="28">
        <v>0</v>
      </c>
      <c r="CZ284" s="28">
        <v>0</v>
      </c>
      <c r="DA284" s="28">
        <v>0</v>
      </c>
      <c r="DB284" s="28">
        <v>0</v>
      </c>
      <c r="DC284" s="28">
        <v>0</v>
      </c>
      <c r="DD284" s="28">
        <v>0</v>
      </c>
      <c r="DE284" s="28">
        <v>0</v>
      </c>
      <c r="DF284" s="28">
        <v>0</v>
      </c>
      <c r="DG284" s="28">
        <v>0</v>
      </c>
      <c r="DH284" s="28">
        <v>0</v>
      </c>
      <c r="DI284" s="28">
        <v>0</v>
      </c>
      <c r="DJ284" s="28">
        <v>0</v>
      </c>
      <c r="DK284" s="28">
        <v>0</v>
      </c>
      <c r="DL284" s="28">
        <v>0</v>
      </c>
      <c r="DM284" s="28">
        <v>0</v>
      </c>
      <c r="DN284" s="28">
        <v>0</v>
      </c>
      <c r="DO284" s="28">
        <v>0</v>
      </c>
      <c r="DP284" s="28">
        <v>0</v>
      </c>
      <c r="DQ284" s="28">
        <v>0</v>
      </c>
      <c r="DR284" s="28">
        <v>0</v>
      </c>
      <c r="DS284" s="28">
        <v>0</v>
      </c>
      <c r="DT284" s="28">
        <v>0</v>
      </c>
      <c r="DU284" s="28">
        <v>0</v>
      </c>
      <c r="DV284" s="28">
        <v>0</v>
      </c>
      <c r="DW284" s="28">
        <v>0</v>
      </c>
      <c r="DX284" s="28">
        <v>0</v>
      </c>
      <c r="DY284" s="28">
        <v>0</v>
      </c>
      <c r="DZ284" s="28">
        <v>0</v>
      </c>
      <c r="EA284" s="28">
        <v>0</v>
      </c>
      <c r="EB284" s="28">
        <v>0</v>
      </c>
      <c r="EC284" s="28">
        <v>0</v>
      </c>
      <c r="ED284" s="28">
        <v>0</v>
      </c>
      <c r="EE284" s="28">
        <v>0</v>
      </c>
      <c r="EF284" s="28">
        <v>0</v>
      </c>
      <c r="EG284" s="28">
        <v>0</v>
      </c>
      <c r="EH284" s="28">
        <v>0</v>
      </c>
      <c r="EI284" s="28">
        <v>0</v>
      </c>
      <c r="EJ284" s="28">
        <v>0</v>
      </c>
      <c r="EK284" s="28">
        <v>0</v>
      </c>
      <c r="EL284" s="28">
        <v>0</v>
      </c>
      <c r="EM284" s="28">
        <v>0</v>
      </c>
      <c r="EN284" s="28">
        <v>0</v>
      </c>
      <c r="EO284" s="28">
        <v>0</v>
      </c>
      <c r="EP284" s="28">
        <v>0</v>
      </c>
      <c r="EQ284" s="28">
        <v>0</v>
      </c>
      <c r="ER284" s="28">
        <v>0</v>
      </c>
      <c r="ES284" s="28">
        <v>0</v>
      </c>
      <c r="ET284" s="28">
        <v>0</v>
      </c>
      <c r="EU284" s="28">
        <v>0</v>
      </c>
      <c r="EV284" s="28">
        <v>0</v>
      </c>
      <c r="EW284" s="28">
        <v>0</v>
      </c>
      <c r="EX284" s="28">
        <v>0</v>
      </c>
      <c r="EY284" s="28">
        <v>0</v>
      </c>
      <c r="EZ284" s="28">
        <v>0</v>
      </c>
      <c r="FA284" s="28">
        <v>0</v>
      </c>
      <c r="FB284" s="28">
        <v>0</v>
      </c>
      <c r="FC284" s="28">
        <v>0</v>
      </c>
      <c r="FD284" s="28">
        <v>0</v>
      </c>
      <c r="FE284" s="28">
        <v>0</v>
      </c>
      <c r="FF284" s="28">
        <v>0</v>
      </c>
      <c r="FG284" s="28">
        <v>0</v>
      </c>
      <c r="FH284" s="28">
        <v>0</v>
      </c>
      <c r="FI284" s="28">
        <v>0</v>
      </c>
      <c r="FJ284" s="28">
        <v>0</v>
      </c>
      <c r="FK284" s="28">
        <v>0</v>
      </c>
      <c r="FL284" s="28">
        <v>0</v>
      </c>
      <c r="FM284" s="28">
        <v>0</v>
      </c>
      <c r="FN284" s="28">
        <v>0</v>
      </c>
      <c r="FO284" s="28">
        <v>0</v>
      </c>
      <c r="FP284" s="28">
        <v>0</v>
      </c>
      <c r="FQ284" s="28">
        <v>0</v>
      </c>
      <c r="FR284" s="28">
        <v>0</v>
      </c>
      <c r="FS284" s="28">
        <v>0</v>
      </c>
      <c r="FT284" s="28">
        <v>0</v>
      </c>
      <c r="FU284" s="28">
        <v>0</v>
      </c>
      <c r="FV284" s="28">
        <v>0</v>
      </c>
      <c r="FW284" s="28">
        <v>0</v>
      </c>
      <c r="FX284" s="28">
        <v>0</v>
      </c>
      <c r="FY284" s="28">
        <v>0</v>
      </c>
      <c r="FZ284" s="28">
        <v>0</v>
      </c>
      <c r="GA284" s="28">
        <v>0</v>
      </c>
      <c r="GB284" s="28">
        <v>0</v>
      </c>
      <c r="GC284" s="28">
        <v>0</v>
      </c>
      <c r="GD284" s="28">
        <v>0</v>
      </c>
      <c r="GE284" s="28">
        <v>0</v>
      </c>
      <c r="GF284" s="28">
        <v>0</v>
      </c>
      <c r="GG284" s="28">
        <v>0</v>
      </c>
      <c r="GH284" s="28">
        <v>0</v>
      </c>
      <c r="GI284" s="28">
        <v>0</v>
      </c>
      <c r="GJ284" s="28">
        <v>0</v>
      </c>
      <c r="GK284" s="28">
        <v>0</v>
      </c>
      <c r="GL284" s="28">
        <v>0</v>
      </c>
      <c r="GM284" s="28">
        <v>0</v>
      </c>
      <c r="GN284" s="28">
        <v>0</v>
      </c>
      <c r="GO284" s="28">
        <v>0</v>
      </c>
      <c r="GP284" s="28">
        <v>0</v>
      </c>
      <c r="GQ284" s="28">
        <v>0</v>
      </c>
      <c r="GR284" s="28">
        <v>0</v>
      </c>
      <c r="GS284" s="28">
        <v>0</v>
      </c>
      <c r="GT284" s="28">
        <v>0</v>
      </c>
      <c r="GU284" s="28">
        <v>0</v>
      </c>
      <c r="GV284" s="28">
        <v>0</v>
      </c>
      <c r="GW284" s="28">
        <v>0</v>
      </c>
      <c r="GX284" s="28">
        <v>0</v>
      </c>
      <c r="GY284" s="28">
        <v>0</v>
      </c>
      <c r="GZ284" s="28">
        <v>0</v>
      </c>
      <c r="HA284" s="28">
        <v>0</v>
      </c>
      <c r="HB284" s="28">
        <v>0</v>
      </c>
      <c r="HC284" s="28">
        <v>0</v>
      </c>
      <c r="HD284" s="28">
        <v>0</v>
      </c>
      <c r="HE284" s="28">
        <v>0</v>
      </c>
      <c r="HF284" s="28">
        <v>0</v>
      </c>
      <c r="HG284" s="28">
        <v>0</v>
      </c>
      <c r="HH284" s="28">
        <v>0</v>
      </c>
      <c r="HI284" s="28">
        <v>0</v>
      </c>
      <c r="HJ284" s="28">
        <v>0</v>
      </c>
      <c r="HK284" s="28">
        <v>0</v>
      </c>
      <c r="HL284" s="28">
        <v>0</v>
      </c>
      <c r="HM284" s="28">
        <v>0</v>
      </c>
      <c r="HN284" s="28">
        <v>0</v>
      </c>
      <c r="HO284" s="28">
        <v>0</v>
      </c>
      <c r="HP284" s="28">
        <v>0</v>
      </c>
      <c r="HQ284" s="28">
        <v>0</v>
      </c>
      <c r="HR284" s="28">
        <v>0</v>
      </c>
      <c r="HS284" s="28">
        <v>0</v>
      </c>
      <c r="HT284" s="28">
        <v>0</v>
      </c>
      <c r="HU284" s="28">
        <v>0</v>
      </c>
      <c r="HV284" s="28">
        <v>0</v>
      </c>
      <c r="HW284" s="28">
        <v>0</v>
      </c>
      <c r="HX284" s="28">
        <v>0</v>
      </c>
      <c r="HY284" s="28">
        <v>0</v>
      </c>
      <c r="HZ284" s="28">
        <v>0</v>
      </c>
      <c r="IA284" s="28">
        <v>0</v>
      </c>
      <c r="IB284" s="28">
        <v>0</v>
      </c>
      <c r="IC284" s="28">
        <v>0</v>
      </c>
      <c r="ID284" s="28">
        <v>0</v>
      </c>
      <c r="IE284" s="28">
        <v>0</v>
      </c>
      <c r="IF284" s="28">
        <v>0</v>
      </c>
      <c r="IG284" s="28">
        <v>0</v>
      </c>
      <c r="IH284" s="28">
        <v>0</v>
      </c>
      <c r="II284" s="28">
        <v>0</v>
      </c>
      <c r="IJ284" s="28">
        <v>0</v>
      </c>
      <c r="IK284" s="28">
        <v>0</v>
      </c>
      <c r="IL284" s="28">
        <v>0</v>
      </c>
      <c r="IM284" s="28">
        <v>0</v>
      </c>
      <c r="IN284" s="28">
        <v>0</v>
      </c>
      <c r="IO284" s="28">
        <v>0</v>
      </c>
      <c r="IP284" s="28">
        <v>0</v>
      </c>
      <c r="IQ284" s="28">
        <v>0</v>
      </c>
      <c r="IR284" s="28">
        <v>0</v>
      </c>
      <c r="IS284" s="28">
        <v>0</v>
      </c>
      <c r="IT284" s="28">
        <v>0</v>
      </c>
      <c r="IU284" s="28">
        <v>0</v>
      </c>
      <c r="IV284" s="28">
        <v>0</v>
      </c>
      <c r="IW284" s="28">
        <v>0</v>
      </c>
      <c r="IX284" s="28">
        <v>0</v>
      </c>
      <c r="IY284" s="28">
        <v>0</v>
      </c>
      <c r="IZ284" s="28">
        <v>0</v>
      </c>
      <c r="JA284" s="28">
        <v>0</v>
      </c>
      <c r="JB284" s="28">
        <v>0</v>
      </c>
      <c r="JC284" s="28">
        <v>0</v>
      </c>
      <c r="JD284" s="28">
        <v>0</v>
      </c>
      <c r="JE284" s="28">
        <v>0</v>
      </c>
      <c r="JF284" s="28">
        <v>0</v>
      </c>
      <c r="JG284" s="28">
        <v>0</v>
      </c>
      <c r="JH284" s="28">
        <v>0</v>
      </c>
      <c r="JI284" s="28">
        <v>0</v>
      </c>
      <c r="JJ284" s="28">
        <v>0</v>
      </c>
      <c r="JK284" s="28">
        <v>0</v>
      </c>
      <c r="JL284" s="28">
        <v>0</v>
      </c>
      <c r="JM284" s="28">
        <v>0</v>
      </c>
      <c r="JN284" s="28">
        <v>0</v>
      </c>
      <c r="JO284" s="28">
        <v>0</v>
      </c>
      <c r="JP284" s="28">
        <v>0</v>
      </c>
      <c r="JQ284" s="28">
        <v>0</v>
      </c>
      <c r="JR284" s="28">
        <v>0</v>
      </c>
      <c r="JS284" s="28">
        <v>0</v>
      </c>
      <c r="JT284" s="28">
        <v>0</v>
      </c>
      <c r="JU284" s="28">
        <v>0</v>
      </c>
      <c r="JV284" s="28">
        <v>0</v>
      </c>
      <c r="JW284" s="28">
        <v>0</v>
      </c>
      <c r="JX284" s="28">
        <v>0</v>
      </c>
      <c r="JY284" s="28">
        <v>0</v>
      </c>
      <c r="JZ284" s="28">
        <v>0</v>
      </c>
      <c r="KA284" s="28">
        <v>0</v>
      </c>
      <c r="KB284" s="28">
        <v>0</v>
      </c>
      <c r="KC284" s="28">
        <v>0</v>
      </c>
      <c r="KD284" s="28">
        <v>0</v>
      </c>
      <c r="KE284" s="28">
        <v>0</v>
      </c>
      <c r="KF284" s="28">
        <v>0</v>
      </c>
      <c r="KG284" s="28">
        <v>0</v>
      </c>
      <c r="KH284" s="28">
        <v>0</v>
      </c>
      <c r="KI284" s="28">
        <v>0</v>
      </c>
      <c r="KJ284" s="28">
        <v>0</v>
      </c>
      <c r="KK284" s="28">
        <v>0</v>
      </c>
      <c r="KL284" s="28">
        <v>0</v>
      </c>
      <c r="KM284" s="28">
        <v>0</v>
      </c>
      <c r="KN284" s="28">
        <v>0</v>
      </c>
      <c r="KO284" s="28">
        <v>0</v>
      </c>
      <c r="KP284" s="28">
        <v>0</v>
      </c>
      <c r="KQ284" s="28">
        <v>0</v>
      </c>
      <c r="KR284" s="28">
        <v>0</v>
      </c>
      <c r="KS284" s="28">
        <v>0</v>
      </c>
      <c r="KT284" s="28">
        <v>0</v>
      </c>
      <c r="KU284" s="28">
        <v>0</v>
      </c>
      <c r="KV284" s="28">
        <v>0</v>
      </c>
      <c r="KW284" s="28">
        <v>0</v>
      </c>
      <c r="KX284" s="28">
        <v>0</v>
      </c>
      <c r="KY284" s="28">
        <v>0</v>
      </c>
      <c r="KZ284" s="28">
        <v>0</v>
      </c>
      <c r="LA284" s="28">
        <v>0</v>
      </c>
      <c r="LB284" s="28">
        <v>0</v>
      </c>
      <c r="LC284" s="28">
        <v>0</v>
      </c>
      <c r="LD284" s="28">
        <v>0</v>
      </c>
      <c r="LE284" s="28">
        <v>0</v>
      </c>
      <c r="LF284" s="28">
        <v>0</v>
      </c>
      <c r="LG284" s="28">
        <v>0</v>
      </c>
      <c r="LH284" s="28">
        <v>0</v>
      </c>
      <c r="LI284" s="28">
        <v>0</v>
      </c>
      <c r="LJ284" s="28">
        <v>0</v>
      </c>
      <c r="LK284" s="28">
        <v>0</v>
      </c>
      <c r="LL284" s="28">
        <v>0</v>
      </c>
      <c r="LM284" s="28">
        <v>0</v>
      </c>
      <c r="LN284" s="28">
        <v>0</v>
      </c>
      <c r="LO284" s="28">
        <v>0</v>
      </c>
      <c r="LP284" s="28">
        <v>0</v>
      </c>
      <c r="LQ284" s="28">
        <v>0</v>
      </c>
      <c r="LR284" s="28">
        <v>0</v>
      </c>
      <c r="LS284" s="28">
        <v>0</v>
      </c>
      <c r="LT284" s="28">
        <v>0</v>
      </c>
      <c r="LU284" s="28">
        <v>0</v>
      </c>
      <c r="LV284" s="28">
        <v>0</v>
      </c>
      <c r="LW284" s="28">
        <v>0</v>
      </c>
      <c r="LX284" s="28">
        <v>0</v>
      </c>
      <c r="LY284" s="28">
        <v>0</v>
      </c>
      <c r="LZ284" s="28">
        <v>0</v>
      </c>
      <c r="MA284" s="28">
        <v>0</v>
      </c>
      <c r="MB284" s="28">
        <v>0</v>
      </c>
      <c r="MC284" s="28">
        <v>0</v>
      </c>
      <c r="MD284" s="28">
        <v>0</v>
      </c>
      <c r="ME284" s="28">
        <v>0</v>
      </c>
      <c r="MF284" s="28">
        <v>0</v>
      </c>
      <c r="MG284" s="28">
        <v>0</v>
      </c>
      <c r="MH284" s="28">
        <v>0</v>
      </c>
      <c r="MI284" s="28">
        <v>0</v>
      </c>
      <c r="MJ284" s="28">
        <v>0</v>
      </c>
      <c r="MK284" s="28">
        <v>0</v>
      </c>
      <c r="ML284" s="28">
        <v>0</v>
      </c>
      <c r="MM284" s="28">
        <v>0</v>
      </c>
      <c r="MN284" s="28">
        <v>0</v>
      </c>
      <c r="MO284" s="28">
        <v>0</v>
      </c>
      <c r="MP284" s="28">
        <v>0</v>
      </c>
      <c r="MQ284" s="28">
        <v>0</v>
      </c>
      <c r="MR284" s="28">
        <v>0</v>
      </c>
      <c r="MS284" s="28">
        <v>0</v>
      </c>
      <c r="MT284" s="28">
        <v>0</v>
      </c>
      <c r="MU284" s="28">
        <v>0</v>
      </c>
      <c r="MV284" s="28">
        <v>0</v>
      </c>
      <c r="MW284" s="28">
        <v>0</v>
      </c>
      <c r="MX284" s="28">
        <v>0</v>
      </c>
      <c r="MY284" s="28">
        <v>0</v>
      </c>
      <c r="MZ284" s="28">
        <v>0</v>
      </c>
      <c r="NA284" s="28">
        <v>0</v>
      </c>
      <c r="NB284" s="28">
        <v>0</v>
      </c>
      <c r="NC284" s="28">
        <v>0</v>
      </c>
      <c r="ND284" s="28">
        <v>0</v>
      </c>
      <c r="NE284" s="28">
        <v>0</v>
      </c>
      <c r="NF284" s="28">
        <v>0</v>
      </c>
      <c r="NG284" s="28">
        <v>0</v>
      </c>
      <c r="NH284" s="28">
        <v>0</v>
      </c>
      <c r="NI284" s="28">
        <v>0</v>
      </c>
      <c r="NJ284" s="28">
        <v>0</v>
      </c>
      <c r="NK284" s="28">
        <v>0</v>
      </c>
      <c r="NL284" s="28">
        <v>0</v>
      </c>
      <c r="NM284" s="28">
        <v>0</v>
      </c>
      <c r="NN284" s="28">
        <v>0</v>
      </c>
      <c r="NO284" s="28">
        <v>0</v>
      </c>
      <c r="NP284" s="28">
        <v>0</v>
      </c>
      <c r="NQ284" s="28">
        <v>0</v>
      </c>
      <c r="NR284" s="28">
        <v>0</v>
      </c>
      <c r="NS284" s="28">
        <v>0</v>
      </c>
      <c r="NT284" s="28">
        <v>0</v>
      </c>
      <c r="NU284" s="28">
        <v>0</v>
      </c>
      <c r="NV284" s="28">
        <v>0</v>
      </c>
      <c r="NW284" s="28">
        <v>0</v>
      </c>
      <c r="NX284" s="28">
        <v>0</v>
      </c>
      <c r="NY284" s="28">
        <v>0</v>
      </c>
      <c r="NZ284" s="28">
        <v>0</v>
      </c>
      <c r="OA284" s="28">
        <v>0</v>
      </c>
      <c r="OB284" s="28">
        <v>0</v>
      </c>
      <c r="OC284" s="28">
        <v>0</v>
      </c>
      <c r="OD284" s="28">
        <v>0</v>
      </c>
      <c r="OE284" s="28">
        <v>0</v>
      </c>
      <c r="OF284" s="28">
        <v>0</v>
      </c>
      <c r="OG284" s="28">
        <v>0</v>
      </c>
      <c r="OH284" s="28">
        <v>0</v>
      </c>
      <c r="OI284" s="28">
        <v>0</v>
      </c>
      <c r="OJ284" s="28">
        <v>0</v>
      </c>
      <c r="OK284" s="28">
        <v>0</v>
      </c>
      <c r="OL284" s="28">
        <v>0</v>
      </c>
      <c r="OM284" s="28">
        <v>0</v>
      </c>
      <c r="ON284" s="28">
        <v>0</v>
      </c>
      <c r="OO284" s="28">
        <v>0</v>
      </c>
      <c r="OP284" s="28">
        <v>0</v>
      </c>
      <c r="OQ284" s="28">
        <v>0</v>
      </c>
      <c r="OR284" s="28">
        <v>0</v>
      </c>
      <c r="OS284" s="28">
        <v>0</v>
      </c>
      <c r="OT284" s="28">
        <v>0</v>
      </c>
      <c r="OU284" s="28">
        <v>0</v>
      </c>
      <c r="OV284" s="28">
        <v>0</v>
      </c>
      <c r="OW284" s="28">
        <v>0</v>
      </c>
    </row>
    <row r="285" spans="1:413">
      <c r="A285" s="39" t="s">
        <v>2130</v>
      </c>
      <c r="B285" s="39" t="s">
        <v>5500</v>
      </c>
      <c r="C285" s="39">
        <v>218</v>
      </c>
      <c r="D285" s="39" t="s">
        <v>2959</v>
      </c>
      <c r="E285" s="39" t="s">
        <v>5152</v>
      </c>
      <c r="F285" s="39" t="s">
        <v>1406</v>
      </c>
      <c r="G285" s="39" t="s">
        <v>519</v>
      </c>
      <c r="H285" s="40">
        <f t="shared" si="3"/>
        <v>0</v>
      </c>
      <c r="I285" s="40">
        <v>0</v>
      </c>
      <c r="J285" s="39">
        <v>0</v>
      </c>
      <c r="K285" s="39">
        <v>0</v>
      </c>
      <c r="L285" s="40">
        <v>0</v>
      </c>
      <c r="M285" s="28">
        <v>2.3999999999999998E-7</v>
      </c>
      <c r="N285" s="28">
        <v>4.7999999999999996E-7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8">
        <v>0</v>
      </c>
      <c r="AG285" s="28">
        <v>0</v>
      </c>
      <c r="AH285" s="28">
        <v>0</v>
      </c>
      <c r="AI285" s="28">
        <v>0</v>
      </c>
      <c r="AJ285" s="28">
        <v>0</v>
      </c>
      <c r="AK285" s="28">
        <v>0</v>
      </c>
      <c r="AL285" s="28">
        <v>0</v>
      </c>
      <c r="AM285" s="28">
        <v>0</v>
      </c>
      <c r="AN285" s="28">
        <v>0</v>
      </c>
      <c r="AO285" s="28">
        <v>0</v>
      </c>
      <c r="AP285" s="28">
        <v>0</v>
      </c>
      <c r="AQ285" s="28">
        <v>0</v>
      </c>
      <c r="AR285" s="28">
        <v>0</v>
      </c>
      <c r="AS285" s="28">
        <v>0</v>
      </c>
      <c r="AT285" s="28">
        <v>0</v>
      </c>
      <c r="AU285" s="28">
        <v>0</v>
      </c>
      <c r="AV285" s="28">
        <v>0</v>
      </c>
      <c r="AW285" s="28">
        <v>0</v>
      </c>
      <c r="AX285" s="28">
        <v>0</v>
      </c>
      <c r="AY285" s="28">
        <v>0</v>
      </c>
      <c r="AZ285" s="28">
        <v>0</v>
      </c>
      <c r="BA285" s="28">
        <v>0</v>
      </c>
      <c r="BB285" s="28">
        <v>0</v>
      </c>
      <c r="BC285" s="28">
        <v>0</v>
      </c>
      <c r="BD285" s="28">
        <v>0</v>
      </c>
      <c r="BE285" s="28">
        <v>0</v>
      </c>
      <c r="BF285" s="28">
        <v>0</v>
      </c>
      <c r="BG285" s="28">
        <v>0</v>
      </c>
      <c r="BH285" s="28">
        <v>0</v>
      </c>
      <c r="BI285" s="28">
        <v>0</v>
      </c>
      <c r="BJ285" s="28">
        <v>0</v>
      </c>
      <c r="BK285" s="28">
        <v>0</v>
      </c>
      <c r="BL285" s="28">
        <v>0</v>
      </c>
      <c r="BM285" s="28">
        <v>0</v>
      </c>
      <c r="BN285" s="28">
        <v>0</v>
      </c>
      <c r="BO285" s="28">
        <v>0</v>
      </c>
      <c r="BP285" s="28">
        <v>0</v>
      </c>
      <c r="BQ285" s="28">
        <v>0</v>
      </c>
      <c r="BR285" s="28">
        <v>0</v>
      </c>
      <c r="BS285" s="28">
        <v>0</v>
      </c>
      <c r="BT285" s="28">
        <v>0</v>
      </c>
      <c r="BU285" s="28">
        <v>0</v>
      </c>
      <c r="BV285" s="28">
        <v>0</v>
      </c>
      <c r="BW285" s="28">
        <v>0</v>
      </c>
      <c r="BX285" s="28">
        <v>0</v>
      </c>
      <c r="BY285" s="28">
        <v>0</v>
      </c>
      <c r="BZ285" s="28">
        <v>0</v>
      </c>
      <c r="CA285" s="28">
        <v>0</v>
      </c>
      <c r="CB285" s="28">
        <v>0</v>
      </c>
      <c r="CC285" s="28">
        <v>0</v>
      </c>
      <c r="CD285" s="28">
        <v>0</v>
      </c>
      <c r="CE285" s="28">
        <v>0</v>
      </c>
      <c r="CF285" s="28">
        <v>0</v>
      </c>
      <c r="CG285" s="28">
        <v>0</v>
      </c>
      <c r="CH285" s="28">
        <v>0</v>
      </c>
      <c r="CI285" s="28">
        <v>0</v>
      </c>
      <c r="CJ285" s="28">
        <v>0</v>
      </c>
      <c r="CK285" s="28">
        <v>0</v>
      </c>
      <c r="CL285" s="28">
        <v>0</v>
      </c>
      <c r="CM285" s="28">
        <v>0</v>
      </c>
      <c r="CN285" s="28">
        <v>0</v>
      </c>
      <c r="CO285" s="28">
        <v>0</v>
      </c>
      <c r="CP285" s="28">
        <v>0</v>
      </c>
      <c r="CQ285" s="28">
        <v>0</v>
      </c>
      <c r="CR285" s="28">
        <v>0</v>
      </c>
      <c r="CS285" s="28">
        <v>0</v>
      </c>
      <c r="CT285" s="28">
        <v>0</v>
      </c>
      <c r="CU285" s="28">
        <v>0</v>
      </c>
      <c r="CV285" s="28">
        <v>0</v>
      </c>
      <c r="CW285" s="28">
        <v>0</v>
      </c>
      <c r="CX285" s="28">
        <v>0</v>
      </c>
      <c r="CY285" s="28">
        <v>0</v>
      </c>
      <c r="CZ285" s="28">
        <v>0</v>
      </c>
      <c r="DA285" s="28">
        <v>0</v>
      </c>
      <c r="DB285" s="28">
        <v>0</v>
      </c>
      <c r="DC285" s="28">
        <v>0</v>
      </c>
      <c r="DD285" s="28">
        <v>0</v>
      </c>
      <c r="DE285" s="28">
        <v>0</v>
      </c>
      <c r="DF285" s="28">
        <v>0</v>
      </c>
      <c r="DG285" s="28">
        <v>0</v>
      </c>
      <c r="DH285" s="28">
        <v>0</v>
      </c>
      <c r="DI285" s="28">
        <v>0</v>
      </c>
      <c r="DJ285" s="28">
        <v>0</v>
      </c>
      <c r="DK285" s="28">
        <v>0</v>
      </c>
      <c r="DL285" s="28">
        <v>0</v>
      </c>
      <c r="DM285" s="28">
        <v>0</v>
      </c>
      <c r="DN285" s="28">
        <v>0</v>
      </c>
      <c r="DO285" s="28">
        <v>0</v>
      </c>
      <c r="DP285" s="28">
        <v>0</v>
      </c>
      <c r="DQ285" s="28">
        <v>0</v>
      </c>
      <c r="DR285" s="28">
        <v>0</v>
      </c>
      <c r="DS285" s="28">
        <v>0</v>
      </c>
      <c r="DT285" s="28">
        <v>0</v>
      </c>
      <c r="DU285" s="28">
        <v>0</v>
      </c>
      <c r="DV285" s="28">
        <v>0</v>
      </c>
      <c r="DW285" s="28">
        <v>0</v>
      </c>
      <c r="DX285" s="28">
        <v>0</v>
      </c>
      <c r="DY285" s="28">
        <v>0</v>
      </c>
      <c r="DZ285" s="28">
        <v>0</v>
      </c>
      <c r="EA285" s="28">
        <v>0</v>
      </c>
      <c r="EB285" s="28">
        <v>0</v>
      </c>
      <c r="EC285" s="28">
        <v>0</v>
      </c>
      <c r="ED285" s="28">
        <v>0</v>
      </c>
      <c r="EE285" s="28">
        <v>0</v>
      </c>
      <c r="EF285" s="28">
        <v>0</v>
      </c>
      <c r="EG285" s="28">
        <v>0</v>
      </c>
      <c r="EH285" s="28">
        <v>0</v>
      </c>
      <c r="EI285" s="28">
        <v>0</v>
      </c>
      <c r="EJ285" s="28">
        <v>0</v>
      </c>
      <c r="EK285" s="28">
        <v>0</v>
      </c>
      <c r="EL285" s="28">
        <v>0</v>
      </c>
      <c r="EM285" s="28">
        <v>0</v>
      </c>
      <c r="EN285" s="28">
        <v>0</v>
      </c>
      <c r="EO285" s="28">
        <v>0</v>
      </c>
      <c r="EP285" s="28">
        <v>0</v>
      </c>
      <c r="EQ285" s="28">
        <v>0</v>
      </c>
      <c r="ER285" s="28">
        <v>0</v>
      </c>
      <c r="ES285" s="28">
        <v>0</v>
      </c>
      <c r="ET285" s="28">
        <v>0</v>
      </c>
      <c r="EU285" s="28">
        <v>0</v>
      </c>
      <c r="EV285" s="28">
        <v>0</v>
      </c>
      <c r="EW285" s="28">
        <v>0</v>
      </c>
      <c r="EX285" s="28">
        <v>0</v>
      </c>
      <c r="EY285" s="28">
        <v>0</v>
      </c>
      <c r="EZ285" s="28">
        <v>0</v>
      </c>
      <c r="FA285" s="28">
        <v>0</v>
      </c>
      <c r="FB285" s="28">
        <v>0</v>
      </c>
      <c r="FC285" s="28">
        <v>0</v>
      </c>
      <c r="FD285" s="28">
        <v>0</v>
      </c>
      <c r="FE285" s="28">
        <v>0</v>
      </c>
      <c r="FF285" s="28">
        <v>0</v>
      </c>
      <c r="FG285" s="28">
        <v>0</v>
      </c>
      <c r="FH285" s="28">
        <v>0</v>
      </c>
      <c r="FI285" s="28">
        <v>0</v>
      </c>
      <c r="FJ285" s="28">
        <v>0</v>
      </c>
      <c r="FK285" s="28">
        <v>0</v>
      </c>
      <c r="FL285" s="28">
        <v>0</v>
      </c>
      <c r="FM285" s="28">
        <v>0</v>
      </c>
      <c r="FN285" s="28">
        <v>0</v>
      </c>
      <c r="FO285" s="28">
        <v>0</v>
      </c>
      <c r="FP285" s="28">
        <v>0</v>
      </c>
      <c r="FQ285" s="28">
        <v>0</v>
      </c>
      <c r="FR285" s="28">
        <v>0</v>
      </c>
      <c r="FS285" s="28">
        <v>0</v>
      </c>
      <c r="FT285" s="28">
        <v>0</v>
      </c>
      <c r="FU285" s="28">
        <v>0</v>
      </c>
      <c r="FV285" s="28">
        <v>0</v>
      </c>
      <c r="FW285" s="28">
        <v>0</v>
      </c>
      <c r="FX285" s="28">
        <v>0</v>
      </c>
      <c r="FY285" s="28">
        <v>0</v>
      </c>
      <c r="FZ285" s="28">
        <v>0</v>
      </c>
      <c r="GA285" s="28">
        <v>0</v>
      </c>
      <c r="GB285" s="28">
        <v>0</v>
      </c>
      <c r="GC285" s="28">
        <v>0</v>
      </c>
      <c r="GD285" s="28">
        <v>0</v>
      </c>
      <c r="GE285" s="28">
        <v>0</v>
      </c>
      <c r="GF285" s="28">
        <v>0</v>
      </c>
      <c r="GG285" s="28">
        <v>0</v>
      </c>
      <c r="GH285" s="28">
        <v>0</v>
      </c>
      <c r="GI285" s="28">
        <v>0</v>
      </c>
      <c r="GJ285" s="28">
        <v>0</v>
      </c>
      <c r="GK285" s="28">
        <v>0</v>
      </c>
      <c r="GL285" s="28">
        <v>0</v>
      </c>
      <c r="GM285" s="28">
        <v>0</v>
      </c>
      <c r="GN285" s="28">
        <v>0</v>
      </c>
      <c r="GO285" s="28">
        <v>0</v>
      </c>
      <c r="GP285" s="28">
        <v>0</v>
      </c>
      <c r="GQ285" s="28">
        <v>0</v>
      </c>
      <c r="GR285" s="28">
        <v>0</v>
      </c>
      <c r="GS285" s="28">
        <v>0</v>
      </c>
      <c r="GT285" s="28">
        <v>0</v>
      </c>
      <c r="GU285" s="28">
        <v>0</v>
      </c>
      <c r="GV285" s="28">
        <v>0</v>
      </c>
      <c r="GW285" s="28">
        <v>0</v>
      </c>
      <c r="GX285" s="28">
        <v>0</v>
      </c>
      <c r="GY285" s="28">
        <v>0</v>
      </c>
      <c r="GZ285" s="28">
        <v>0</v>
      </c>
      <c r="HA285" s="28">
        <v>0</v>
      </c>
      <c r="HB285" s="28">
        <v>0</v>
      </c>
      <c r="HC285" s="28">
        <v>0</v>
      </c>
      <c r="HD285" s="28">
        <v>0</v>
      </c>
      <c r="HE285" s="28">
        <v>0</v>
      </c>
      <c r="HF285" s="28">
        <v>0</v>
      </c>
      <c r="HG285" s="28">
        <v>0</v>
      </c>
      <c r="HH285" s="28">
        <v>0</v>
      </c>
      <c r="HI285" s="28">
        <v>0</v>
      </c>
      <c r="HJ285" s="28">
        <v>0</v>
      </c>
      <c r="HK285" s="28">
        <v>0</v>
      </c>
      <c r="HL285" s="28">
        <v>0</v>
      </c>
      <c r="HM285" s="28">
        <v>0</v>
      </c>
      <c r="HN285" s="28">
        <v>0</v>
      </c>
      <c r="HO285" s="28">
        <v>0</v>
      </c>
      <c r="HP285" s="28">
        <v>0</v>
      </c>
      <c r="HQ285" s="28">
        <v>0</v>
      </c>
      <c r="HR285" s="28">
        <v>0</v>
      </c>
      <c r="HS285" s="28">
        <v>0</v>
      </c>
      <c r="HT285" s="28">
        <v>0</v>
      </c>
      <c r="HU285" s="28">
        <v>0</v>
      </c>
      <c r="HV285" s="28">
        <v>0</v>
      </c>
      <c r="HW285" s="28">
        <v>0</v>
      </c>
      <c r="HX285" s="28">
        <v>0</v>
      </c>
      <c r="HY285" s="28">
        <v>0</v>
      </c>
      <c r="HZ285" s="28">
        <v>0</v>
      </c>
      <c r="IA285" s="28">
        <v>0</v>
      </c>
      <c r="IB285" s="28">
        <v>0</v>
      </c>
      <c r="IC285" s="28">
        <v>0</v>
      </c>
      <c r="ID285" s="28">
        <v>0</v>
      </c>
      <c r="IE285" s="28">
        <v>0</v>
      </c>
      <c r="IF285" s="28">
        <v>0</v>
      </c>
      <c r="IG285" s="28">
        <v>0</v>
      </c>
      <c r="IH285" s="28">
        <v>0</v>
      </c>
      <c r="II285" s="28">
        <v>0</v>
      </c>
      <c r="IJ285" s="28">
        <v>0</v>
      </c>
      <c r="IK285" s="28">
        <v>0</v>
      </c>
      <c r="IL285" s="28">
        <v>0</v>
      </c>
      <c r="IM285" s="28">
        <v>0</v>
      </c>
      <c r="IN285" s="28">
        <v>0</v>
      </c>
      <c r="IO285" s="28">
        <v>0</v>
      </c>
      <c r="IP285" s="28">
        <v>0</v>
      </c>
      <c r="IQ285" s="28">
        <v>0</v>
      </c>
      <c r="IR285" s="28">
        <v>0</v>
      </c>
      <c r="IS285" s="28">
        <v>0</v>
      </c>
      <c r="IT285" s="28">
        <v>0</v>
      </c>
      <c r="IU285" s="28">
        <v>0</v>
      </c>
      <c r="IV285" s="28">
        <v>0</v>
      </c>
      <c r="IW285" s="28">
        <v>0</v>
      </c>
      <c r="IX285" s="28">
        <v>0</v>
      </c>
      <c r="IY285" s="28">
        <v>0</v>
      </c>
      <c r="IZ285" s="28">
        <v>0</v>
      </c>
      <c r="JA285" s="28">
        <v>0</v>
      </c>
      <c r="JB285" s="28">
        <v>0</v>
      </c>
      <c r="JC285" s="28">
        <v>0</v>
      </c>
      <c r="JD285" s="28">
        <v>0</v>
      </c>
      <c r="JE285" s="28">
        <v>0</v>
      </c>
      <c r="JF285" s="28">
        <v>0</v>
      </c>
      <c r="JG285" s="28">
        <v>0</v>
      </c>
      <c r="JH285" s="28">
        <v>0</v>
      </c>
      <c r="JI285" s="28">
        <v>0</v>
      </c>
      <c r="JJ285" s="28">
        <v>0</v>
      </c>
      <c r="JK285" s="28">
        <v>0</v>
      </c>
      <c r="JL285" s="28">
        <v>0</v>
      </c>
      <c r="JM285" s="28">
        <v>0</v>
      </c>
      <c r="JN285" s="28">
        <v>0</v>
      </c>
      <c r="JO285" s="28">
        <v>0</v>
      </c>
      <c r="JP285" s="28">
        <v>0</v>
      </c>
      <c r="JQ285" s="28">
        <v>0</v>
      </c>
      <c r="JR285" s="28">
        <v>0</v>
      </c>
      <c r="JS285" s="28">
        <v>0</v>
      </c>
      <c r="JT285" s="28">
        <v>0</v>
      </c>
      <c r="JU285" s="28">
        <v>0</v>
      </c>
      <c r="JV285" s="28">
        <v>0</v>
      </c>
      <c r="JW285" s="28">
        <v>0</v>
      </c>
      <c r="JX285" s="28">
        <v>0</v>
      </c>
      <c r="JY285" s="28">
        <v>0</v>
      </c>
      <c r="JZ285" s="28">
        <v>0</v>
      </c>
      <c r="KA285" s="28">
        <v>0</v>
      </c>
      <c r="KB285" s="28">
        <v>0</v>
      </c>
      <c r="KC285" s="28">
        <v>0</v>
      </c>
      <c r="KD285" s="28">
        <v>0</v>
      </c>
      <c r="KE285" s="28">
        <v>0</v>
      </c>
      <c r="KF285" s="28">
        <v>0</v>
      </c>
      <c r="KG285" s="28">
        <v>0</v>
      </c>
      <c r="KH285" s="28">
        <v>0</v>
      </c>
      <c r="KI285" s="28">
        <v>0</v>
      </c>
      <c r="KJ285" s="28">
        <v>0</v>
      </c>
      <c r="KK285" s="28">
        <v>0</v>
      </c>
      <c r="KL285" s="28">
        <v>0</v>
      </c>
      <c r="KM285" s="28">
        <v>0</v>
      </c>
      <c r="KN285" s="28">
        <v>0</v>
      </c>
      <c r="KO285" s="28">
        <v>0</v>
      </c>
      <c r="KP285" s="28">
        <v>0</v>
      </c>
      <c r="KQ285" s="28">
        <v>0</v>
      </c>
      <c r="KR285" s="28">
        <v>0</v>
      </c>
      <c r="KS285" s="28">
        <v>0</v>
      </c>
      <c r="KT285" s="28">
        <v>0</v>
      </c>
      <c r="KU285" s="28">
        <v>0</v>
      </c>
      <c r="KV285" s="28">
        <v>0</v>
      </c>
      <c r="KW285" s="28">
        <v>0</v>
      </c>
      <c r="KX285" s="28">
        <v>0</v>
      </c>
      <c r="KY285" s="28">
        <v>0</v>
      </c>
      <c r="KZ285" s="28">
        <v>0</v>
      </c>
      <c r="LA285" s="28">
        <v>0</v>
      </c>
      <c r="LB285" s="28">
        <v>0</v>
      </c>
      <c r="LC285" s="28">
        <v>0</v>
      </c>
      <c r="LD285" s="28">
        <v>0</v>
      </c>
      <c r="LE285" s="28">
        <v>0</v>
      </c>
      <c r="LF285" s="28">
        <v>0</v>
      </c>
      <c r="LG285" s="28">
        <v>0</v>
      </c>
      <c r="LH285" s="28">
        <v>0</v>
      </c>
      <c r="LI285" s="28">
        <v>0</v>
      </c>
      <c r="LJ285" s="28">
        <v>0</v>
      </c>
      <c r="LK285" s="28">
        <v>0</v>
      </c>
      <c r="LL285" s="28">
        <v>0</v>
      </c>
      <c r="LM285" s="28">
        <v>0</v>
      </c>
      <c r="LN285" s="28">
        <v>0</v>
      </c>
      <c r="LO285" s="28">
        <v>0</v>
      </c>
      <c r="LP285" s="28">
        <v>0</v>
      </c>
      <c r="LQ285" s="28">
        <v>0</v>
      </c>
      <c r="LR285" s="28">
        <v>0</v>
      </c>
      <c r="LS285" s="28">
        <v>0</v>
      </c>
      <c r="LT285" s="28">
        <v>0</v>
      </c>
      <c r="LU285" s="28">
        <v>0</v>
      </c>
      <c r="LV285" s="28">
        <v>0</v>
      </c>
      <c r="LW285" s="28">
        <v>0</v>
      </c>
      <c r="LX285" s="28">
        <v>0</v>
      </c>
      <c r="LY285" s="28">
        <v>0</v>
      </c>
      <c r="LZ285" s="28">
        <v>0</v>
      </c>
      <c r="MA285" s="28">
        <v>0</v>
      </c>
      <c r="MB285" s="28">
        <v>0</v>
      </c>
      <c r="MC285" s="28">
        <v>0</v>
      </c>
      <c r="MD285" s="28">
        <v>0</v>
      </c>
      <c r="ME285" s="28">
        <v>0</v>
      </c>
      <c r="MF285" s="28">
        <v>0</v>
      </c>
      <c r="MG285" s="28">
        <v>0</v>
      </c>
      <c r="MH285" s="28">
        <v>0</v>
      </c>
      <c r="MI285" s="28">
        <v>0</v>
      </c>
      <c r="MJ285" s="28">
        <v>0</v>
      </c>
      <c r="MK285" s="28">
        <v>0</v>
      </c>
      <c r="ML285" s="28">
        <v>0</v>
      </c>
      <c r="MM285" s="28">
        <v>0</v>
      </c>
      <c r="MN285" s="28">
        <v>0</v>
      </c>
      <c r="MO285" s="28">
        <v>0</v>
      </c>
      <c r="MP285" s="28">
        <v>0</v>
      </c>
      <c r="MQ285" s="28">
        <v>0</v>
      </c>
      <c r="MR285" s="28">
        <v>0</v>
      </c>
      <c r="MS285" s="28">
        <v>0</v>
      </c>
      <c r="MT285" s="28">
        <v>0</v>
      </c>
      <c r="MU285" s="28">
        <v>0</v>
      </c>
      <c r="MV285" s="28">
        <v>0</v>
      </c>
      <c r="MW285" s="28">
        <v>0</v>
      </c>
      <c r="MX285" s="28">
        <v>0</v>
      </c>
      <c r="MY285" s="28">
        <v>0</v>
      </c>
      <c r="MZ285" s="28">
        <v>0</v>
      </c>
      <c r="NA285" s="28">
        <v>0</v>
      </c>
      <c r="NB285" s="28">
        <v>0</v>
      </c>
      <c r="NC285" s="28">
        <v>0</v>
      </c>
      <c r="ND285" s="28">
        <v>0</v>
      </c>
      <c r="NE285" s="28">
        <v>0</v>
      </c>
      <c r="NF285" s="28">
        <v>0</v>
      </c>
      <c r="NG285" s="28">
        <v>0</v>
      </c>
      <c r="NH285" s="28">
        <v>0</v>
      </c>
      <c r="NI285" s="28">
        <v>0</v>
      </c>
      <c r="NJ285" s="28">
        <v>0</v>
      </c>
      <c r="NK285" s="28">
        <v>0</v>
      </c>
      <c r="NL285" s="28">
        <v>0</v>
      </c>
      <c r="NM285" s="28">
        <v>0</v>
      </c>
      <c r="NN285" s="28">
        <v>0</v>
      </c>
      <c r="NO285" s="28">
        <v>0</v>
      </c>
      <c r="NP285" s="28">
        <v>0</v>
      </c>
      <c r="NQ285" s="28">
        <v>0</v>
      </c>
      <c r="NR285" s="28">
        <v>0</v>
      </c>
      <c r="NS285" s="28">
        <v>0</v>
      </c>
      <c r="NT285" s="28">
        <v>0</v>
      </c>
      <c r="NU285" s="28">
        <v>0</v>
      </c>
      <c r="NV285" s="28">
        <v>0</v>
      </c>
      <c r="NW285" s="28">
        <v>0</v>
      </c>
      <c r="NX285" s="28">
        <v>0</v>
      </c>
      <c r="NY285" s="28">
        <v>0</v>
      </c>
      <c r="NZ285" s="28">
        <v>0</v>
      </c>
      <c r="OA285" s="28">
        <v>0</v>
      </c>
      <c r="OB285" s="28">
        <v>0</v>
      </c>
      <c r="OC285" s="28">
        <v>0</v>
      </c>
      <c r="OD285" s="28">
        <v>0</v>
      </c>
      <c r="OE285" s="28">
        <v>0</v>
      </c>
      <c r="OF285" s="28">
        <v>0</v>
      </c>
      <c r="OG285" s="28">
        <v>0</v>
      </c>
      <c r="OH285" s="28">
        <v>0</v>
      </c>
      <c r="OI285" s="28">
        <v>0</v>
      </c>
      <c r="OJ285" s="28">
        <v>0</v>
      </c>
      <c r="OK285" s="28">
        <v>0</v>
      </c>
      <c r="OL285" s="28">
        <v>0</v>
      </c>
      <c r="OM285" s="28">
        <v>0</v>
      </c>
      <c r="ON285" s="28">
        <v>0</v>
      </c>
      <c r="OO285" s="28">
        <v>0</v>
      </c>
      <c r="OP285" s="28">
        <v>0</v>
      </c>
      <c r="OQ285" s="28">
        <v>0</v>
      </c>
      <c r="OR285" s="28">
        <v>0</v>
      </c>
      <c r="OS285" s="28">
        <v>0</v>
      </c>
      <c r="OT285" s="28">
        <v>0</v>
      </c>
      <c r="OU285" s="28">
        <v>0</v>
      </c>
      <c r="OV285" s="28">
        <v>0</v>
      </c>
      <c r="OW285" s="28">
        <v>0</v>
      </c>
    </row>
    <row r="286" spans="1:413">
      <c r="A286" s="39" t="s">
        <v>2133</v>
      </c>
      <c r="B286" s="39" t="s">
        <v>5501</v>
      </c>
      <c r="C286" s="39">
        <v>221</v>
      </c>
      <c r="D286" s="39" t="s">
        <v>2102</v>
      </c>
      <c r="E286" s="39" t="s">
        <v>5152</v>
      </c>
      <c r="F286" s="39" t="s">
        <v>1406</v>
      </c>
      <c r="G286" s="39" t="s">
        <v>519</v>
      </c>
      <c r="H286" s="40">
        <f t="shared" si="3"/>
        <v>0</v>
      </c>
      <c r="I286" s="40">
        <v>0</v>
      </c>
      <c r="J286" s="39">
        <v>0</v>
      </c>
      <c r="K286" s="39">
        <v>0</v>
      </c>
      <c r="L286" s="40">
        <v>0</v>
      </c>
      <c r="M286" s="28">
        <v>7.0999999999999998E-7</v>
      </c>
      <c r="N286" s="28">
        <v>1.42E-6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8">
        <v>0</v>
      </c>
      <c r="AG286" s="28">
        <v>0</v>
      </c>
      <c r="AH286" s="28">
        <v>0</v>
      </c>
      <c r="AI286" s="28">
        <v>0</v>
      </c>
      <c r="AJ286" s="28">
        <v>0</v>
      </c>
      <c r="AK286" s="28">
        <v>0</v>
      </c>
      <c r="AL286" s="28">
        <v>0</v>
      </c>
      <c r="AM286" s="28">
        <v>0</v>
      </c>
      <c r="AN286" s="28">
        <v>0</v>
      </c>
      <c r="AO286" s="28">
        <v>0</v>
      </c>
      <c r="AP286" s="28">
        <v>0</v>
      </c>
      <c r="AQ286" s="28">
        <v>0</v>
      </c>
      <c r="AR286" s="28">
        <v>0</v>
      </c>
      <c r="AS286" s="28">
        <v>0</v>
      </c>
      <c r="AT286" s="28">
        <v>0</v>
      </c>
      <c r="AU286" s="28">
        <v>0</v>
      </c>
      <c r="AV286" s="28">
        <v>0</v>
      </c>
      <c r="AW286" s="28">
        <v>0</v>
      </c>
      <c r="AX286" s="28">
        <v>0</v>
      </c>
      <c r="AY286" s="28">
        <v>0</v>
      </c>
      <c r="AZ286" s="28">
        <v>0</v>
      </c>
      <c r="BA286" s="28">
        <v>0</v>
      </c>
      <c r="BB286" s="28">
        <v>0</v>
      </c>
      <c r="BC286" s="28">
        <v>0</v>
      </c>
      <c r="BD286" s="28">
        <v>0</v>
      </c>
      <c r="BE286" s="28">
        <v>0</v>
      </c>
      <c r="BF286" s="28">
        <v>0</v>
      </c>
      <c r="BG286" s="28">
        <v>0</v>
      </c>
      <c r="BH286" s="28">
        <v>0</v>
      </c>
      <c r="BI286" s="28">
        <v>0</v>
      </c>
      <c r="BJ286" s="28">
        <v>0</v>
      </c>
      <c r="BK286" s="28">
        <v>0</v>
      </c>
      <c r="BL286" s="28">
        <v>0</v>
      </c>
      <c r="BM286" s="28">
        <v>0</v>
      </c>
      <c r="BN286" s="28">
        <v>0</v>
      </c>
      <c r="BO286" s="28">
        <v>0</v>
      </c>
      <c r="BP286" s="28">
        <v>0</v>
      </c>
      <c r="BQ286" s="28">
        <v>0</v>
      </c>
      <c r="BR286" s="28">
        <v>0</v>
      </c>
      <c r="BS286" s="28">
        <v>0</v>
      </c>
      <c r="BT286" s="28">
        <v>0</v>
      </c>
      <c r="BU286" s="28">
        <v>0</v>
      </c>
      <c r="BV286" s="28">
        <v>0</v>
      </c>
      <c r="BW286" s="28">
        <v>0</v>
      </c>
      <c r="BX286" s="28">
        <v>0</v>
      </c>
      <c r="BY286" s="28">
        <v>0</v>
      </c>
      <c r="BZ286" s="28">
        <v>0</v>
      </c>
      <c r="CA286" s="28">
        <v>0</v>
      </c>
      <c r="CB286" s="28">
        <v>0</v>
      </c>
      <c r="CC286" s="28">
        <v>0</v>
      </c>
      <c r="CD286" s="28">
        <v>0</v>
      </c>
      <c r="CE286" s="28">
        <v>0</v>
      </c>
      <c r="CF286" s="28">
        <v>0</v>
      </c>
      <c r="CG286" s="28">
        <v>0</v>
      </c>
      <c r="CH286" s="28">
        <v>0</v>
      </c>
      <c r="CI286" s="28">
        <v>0</v>
      </c>
      <c r="CJ286" s="28">
        <v>0</v>
      </c>
      <c r="CK286" s="28">
        <v>0</v>
      </c>
      <c r="CL286" s="28">
        <v>0</v>
      </c>
      <c r="CM286" s="28">
        <v>0</v>
      </c>
      <c r="CN286" s="28">
        <v>0</v>
      </c>
      <c r="CO286" s="28">
        <v>0</v>
      </c>
      <c r="CP286" s="28">
        <v>0</v>
      </c>
      <c r="CQ286" s="28">
        <v>0</v>
      </c>
      <c r="CR286" s="28">
        <v>0</v>
      </c>
      <c r="CS286" s="28">
        <v>0</v>
      </c>
      <c r="CT286" s="28">
        <v>0</v>
      </c>
      <c r="CU286" s="28">
        <v>0</v>
      </c>
      <c r="CV286" s="28">
        <v>0</v>
      </c>
      <c r="CW286" s="28">
        <v>0</v>
      </c>
      <c r="CX286" s="28">
        <v>0</v>
      </c>
      <c r="CY286" s="28">
        <v>0</v>
      </c>
      <c r="CZ286" s="28">
        <v>0</v>
      </c>
      <c r="DA286" s="28">
        <v>0</v>
      </c>
      <c r="DB286" s="28">
        <v>0</v>
      </c>
      <c r="DC286" s="28">
        <v>0</v>
      </c>
      <c r="DD286" s="28">
        <v>0</v>
      </c>
      <c r="DE286" s="28">
        <v>0</v>
      </c>
      <c r="DF286" s="28">
        <v>0</v>
      </c>
      <c r="DG286" s="28">
        <v>0</v>
      </c>
      <c r="DH286" s="28">
        <v>0</v>
      </c>
      <c r="DI286" s="28">
        <v>0</v>
      </c>
      <c r="DJ286" s="28">
        <v>0</v>
      </c>
      <c r="DK286" s="28">
        <v>0</v>
      </c>
      <c r="DL286" s="28">
        <v>0</v>
      </c>
      <c r="DM286" s="28">
        <v>0</v>
      </c>
      <c r="DN286" s="28">
        <v>0</v>
      </c>
      <c r="DO286" s="28">
        <v>0</v>
      </c>
      <c r="DP286" s="28">
        <v>0</v>
      </c>
      <c r="DQ286" s="28">
        <v>0</v>
      </c>
      <c r="DR286" s="28">
        <v>0</v>
      </c>
      <c r="DS286" s="28">
        <v>0</v>
      </c>
      <c r="DT286" s="28">
        <v>0</v>
      </c>
      <c r="DU286" s="28">
        <v>0</v>
      </c>
      <c r="DV286" s="28">
        <v>0</v>
      </c>
      <c r="DW286" s="28">
        <v>0</v>
      </c>
      <c r="DX286" s="28">
        <v>0</v>
      </c>
      <c r="DY286" s="28">
        <v>0</v>
      </c>
      <c r="DZ286" s="28">
        <v>0</v>
      </c>
      <c r="EA286" s="28">
        <v>0</v>
      </c>
      <c r="EB286" s="28">
        <v>0</v>
      </c>
      <c r="EC286" s="28">
        <v>0</v>
      </c>
      <c r="ED286" s="28">
        <v>0</v>
      </c>
      <c r="EE286" s="28">
        <v>0</v>
      </c>
      <c r="EF286" s="28">
        <v>0</v>
      </c>
      <c r="EG286" s="28">
        <v>0</v>
      </c>
      <c r="EH286" s="28">
        <v>0</v>
      </c>
      <c r="EI286" s="28">
        <v>0</v>
      </c>
      <c r="EJ286" s="28">
        <v>0</v>
      </c>
      <c r="EK286" s="28">
        <v>0</v>
      </c>
      <c r="EL286" s="28">
        <v>0</v>
      </c>
      <c r="EM286" s="28">
        <v>0</v>
      </c>
      <c r="EN286" s="28">
        <v>0</v>
      </c>
      <c r="EO286" s="28">
        <v>0</v>
      </c>
      <c r="EP286" s="28">
        <v>0</v>
      </c>
      <c r="EQ286" s="28">
        <v>0</v>
      </c>
      <c r="ER286" s="28">
        <v>0</v>
      </c>
      <c r="ES286" s="28">
        <v>0</v>
      </c>
      <c r="ET286" s="28">
        <v>0</v>
      </c>
      <c r="EU286" s="28">
        <v>0</v>
      </c>
      <c r="EV286" s="28">
        <v>0</v>
      </c>
      <c r="EW286" s="28">
        <v>0</v>
      </c>
      <c r="EX286" s="28">
        <v>0</v>
      </c>
      <c r="EY286" s="28">
        <v>0</v>
      </c>
      <c r="EZ286" s="28">
        <v>0</v>
      </c>
      <c r="FA286" s="28">
        <v>0</v>
      </c>
      <c r="FB286" s="28">
        <v>0</v>
      </c>
      <c r="FC286" s="28">
        <v>0</v>
      </c>
      <c r="FD286" s="28">
        <v>0</v>
      </c>
      <c r="FE286" s="28">
        <v>0</v>
      </c>
      <c r="FF286" s="28">
        <v>0</v>
      </c>
      <c r="FG286" s="28">
        <v>0</v>
      </c>
      <c r="FH286" s="28">
        <v>0</v>
      </c>
      <c r="FI286" s="28">
        <v>0</v>
      </c>
      <c r="FJ286" s="28">
        <v>0</v>
      </c>
      <c r="FK286" s="28">
        <v>0</v>
      </c>
      <c r="FL286" s="28">
        <v>0</v>
      </c>
      <c r="FM286" s="28">
        <v>0</v>
      </c>
      <c r="FN286" s="28">
        <v>0</v>
      </c>
      <c r="FO286" s="28">
        <v>0</v>
      </c>
      <c r="FP286" s="28">
        <v>0</v>
      </c>
      <c r="FQ286" s="28">
        <v>0</v>
      </c>
      <c r="FR286" s="28">
        <v>0</v>
      </c>
      <c r="FS286" s="28">
        <v>0</v>
      </c>
      <c r="FT286" s="28">
        <v>0</v>
      </c>
      <c r="FU286" s="28">
        <v>0</v>
      </c>
      <c r="FV286" s="28">
        <v>0</v>
      </c>
      <c r="FW286" s="28">
        <v>0</v>
      </c>
      <c r="FX286" s="28">
        <v>0</v>
      </c>
      <c r="FY286" s="28">
        <v>0</v>
      </c>
      <c r="FZ286" s="28">
        <v>0</v>
      </c>
      <c r="GA286" s="28">
        <v>0</v>
      </c>
      <c r="GB286" s="28">
        <v>0</v>
      </c>
      <c r="GC286" s="28">
        <v>0</v>
      </c>
      <c r="GD286" s="28">
        <v>0</v>
      </c>
      <c r="GE286" s="28">
        <v>0</v>
      </c>
      <c r="GF286" s="28">
        <v>0</v>
      </c>
      <c r="GG286" s="28">
        <v>0</v>
      </c>
      <c r="GH286" s="28">
        <v>0</v>
      </c>
      <c r="GI286" s="28">
        <v>0</v>
      </c>
      <c r="GJ286" s="28">
        <v>0</v>
      </c>
      <c r="GK286" s="28">
        <v>0</v>
      </c>
      <c r="GL286" s="28">
        <v>0</v>
      </c>
      <c r="GM286" s="28">
        <v>0</v>
      </c>
      <c r="GN286" s="28">
        <v>0</v>
      </c>
      <c r="GO286" s="28">
        <v>0</v>
      </c>
      <c r="GP286" s="28">
        <v>0</v>
      </c>
      <c r="GQ286" s="28">
        <v>0</v>
      </c>
      <c r="GR286" s="28">
        <v>0</v>
      </c>
      <c r="GS286" s="28">
        <v>0</v>
      </c>
      <c r="GT286" s="28">
        <v>0</v>
      </c>
      <c r="GU286" s="28">
        <v>0</v>
      </c>
      <c r="GV286" s="28">
        <v>0</v>
      </c>
      <c r="GW286" s="28">
        <v>0</v>
      </c>
      <c r="GX286" s="28">
        <v>0</v>
      </c>
      <c r="GY286" s="28">
        <v>0</v>
      </c>
      <c r="GZ286" s="28">
        <v>0</v>
      </c>
      <c r="HA286" s="28">
        <v>0</v>
      </c>
      <c r="HB286" s="28">
        <v>0</v>
      </c>
      <c r="HC286" s="28">
        <v>0</v>
      </c>
      <c r="HD286" s="28">
        <v>0</v>
      </c>
      <c r="HE286" s="28">
        <v>0</v>
      </c>
      <c r="HF286" s="28">
        <v>0</v>
      </c>
      <c r="HG286" s="28">
        <v>0</v>
      </c>
      <c r="HH286" s="28">
        <v>0</v>
      </c>
      <c r="HI286" s="28">
        <v>0</v>
      </c>
      <c r="HJ286" s="28">
        <v>0</v>
      </c>
      <c r="HK286" s="28">
        <v>0</v>
      </c>
      <c r="HL286" s="28">
        <v>0</v>
      </c>
      <c r="HM286" s="28">
        <v>0</v>
      </c>
      <c r="HN286" s="28">
        <v>0</v>
      </c>
      <c r="HO286" s="28">
        <v>0</v>
      </c>
      <c r="HP286" s="28">
        <v>0</v>
      </c>
      <c r="HQ286" s="28">
        <v>0</v>
      </c>
      <c r="HR286" s="28">
        <v>0</v>
      </c>
      <c r="HS286" s="28">
        <v>0</v>
      </c>
      <c r="HT286" s="28">
        <v>0</v>
      </c>
      <c r="HU286" s="28">
        <v>0</v>
      </c>
      <c r="HV286" s="28">
        <v>0</v>
      </c>
      <c r="HW286" s="28">
        <v>0</v>
      </c>
      <c r="HX286" s="28">
        <v>0</v>
      </c>
      <c r="HY286" s="28">
        <v>0</v>
      </c>
      <c r="HZ286" s="28">
        <v>0</v>
      </c>
      <c r="IA286" s="28">
        <v>0</v>
      </c>
      <c r="IB286" s="28">
        <v>0</v>
      </c>
      <c r="IC286" s="28">
        <v>0</v>
      </c>
      <c r="ID286" s="28">
        <v>0</v>
      </c>
      <c r="IE286" s="28">
        <v>0</v>
      </c>
      <c r="IF286" s="28">
        <v>0</v>
      </c>
      <c r="IG286" s="28">
        <v>0</v>
      </c>
      <c r="IH286" s="28">
        <v>0</v>
      </c>
      <c r="II286" s="28">
        <v>0</v>
      </c>
      <c r="IJ286" s="28">
        <v>0</v>
      </c>
      <c r="IK286" s="28">
        <v>0</v>
      </c>
      <c r="IL286" s="28">
        <v>0</v>
      </c>
      <c r="IM286" s="28">
        <v>0</v>
      </c>
      <c r="IN286" s="28">
        <v>0</v>
      </c>
      <c r="IO286" s="28">
        <v>0</v>
      </c>
      <c r="IP286" s="28">
        <v>0</v>
      </c>
      <c r="IQ286" s="28">
        <v>0</v>
      </c>
      <c r="IR286" s="28">
        <v>0</v>
      </c>
      <c r="IS286" s="28">
        <v>0</v>
      </c>
      <c r="IT286" s="28">
        <v>0</v>
      </c>
      <c r="IU286" s="28">
        <v>0</v>
      </c>
      <c r="IV286" s="28">
        <v>0</v>
      </c>
      <c r="IW286" s="28">
        <v>0</v>
      </c>
      <c r="IX286" s="28">
        <v>0</v>
      </c>
      <c r="IY286" s="28">
        <v>0</v>
      </c>
      <c r="IZ286" s="28">
        <v>0</v>
      </c>
      <c r="JA286" s="28">
        <v>0</v>
      </c>
      <c r="JB286" s="28">
        <v>0</v>
      </c>
      <c r="JC286" s="28">
        <v>0</v>
      </c>
      <c r="JD286" s="28">
        <v>0</v>
      </c>
      <c r="JE286" s="28">
        <v>0</v>
      </c>
      <c r="JF286" s="28">
        <v>0</v>
      </c>
      <c r="JG286" s="28">
        <v>0</v>
      </c>
      <c r="JH286" s="28">
        <v>0</v>
      </c>
      <c r="JI286" s="28">
        <v>0</v>
      </c>
      <c r="JJ286" s="28">
        <v>0</v>
      </c>
      <c r="JK286" s="28">
        <v>0</v>
      </c>
      <c r="JL286" s="28">
        <v>0</v>
      </c>
      <c r="JM286" s="28">
        <v>0</v>
      </c>
      <c r="JN286" s="28">
        <v>0</v>
      </c>
      <c r="JO286" s="28">
        <v>0</v>
      </c>
      <c r="JP286" s="28">
        <v>0</v>
      </c>
      <c r="JQ286" s="28">
        <v>0</v>
      </c>
      <c r="JR286" s="28">
        <v>0</v>
      </c>
      <c r="JS286" s="28">
        <v>0</v>
      </c>
      <c r="JT286" s="28">
        <v>0</v>
      </c>
      <c r="JU286" s="28">
        <v>0</v>
      </c>
      <c r="JV286" s="28">
        <v>0</v>
      </c>
      <c r="JW286" s="28">
        <v>0</v>
      </c>
      <c r="JX286" s="28">
        <v>0</v>
      </c>
      <c r="JY286" s="28">
        <v>0</v>
      </c>
      <c r="JZ286" s="28">
        <v>0</v>
      </c>
      <c r="KA286" s="28">
        <v>0</v>
      </c>
      <c r="KB286" s="28">
        <v>0</v>
      </c>
      <c r="KC286" s="28">
        <v>0</v>
      </c>
      <c r="KD286" s="28">
        <v>0</v>
      </c>
      <c r="KE286" s="28">
        <v>0</v>
      </c>
      <c r="KF286" s="28">
        <v>0</v>
      </c>
      <c r="KG286" s="28">
        <v>0</v>
      </c>
      <c r="KH286" s="28">
        <v>0</v>
      </c>
      <c r="KI286" s="28">
        <v>0</v>
      </c>
      <c r="KJ286" s="28">
        <v>0</v>
      </c>
      <c r="KK286" s="28">
        <v>0</v>
      </c>
      <c r="KL286" s="28">
        <v>0</v>
      </c>
      <c r="KM286" s="28">
        <v>0</v>
      </c>
      <c r="KN286" s="28">
        <v>0</v>
      </c>
      <c r="KO286" s="28">
        <v>0</v>
      </c>
      <c r="KP286" s="28">
        <v>0</v>
      </c>
      <c r="KQ286" s="28">
        <v>0</v>
      </c>
      <c r="KR286" s="28">
        <v>0</v>
      </c>
      <c r="KS286" s="28">
        <v>0</v>
      </c>
      <c r="KT286" s="28">
        <v>0</v>
      </c>
      <c r="KU286" s="28">
        <v>0</v>
      </c>
      <c r="KV286" s="28">
        <v>0</v>
      </c>
      <c r="KW286" s="28">
        <v>0</v>
      </c>
      <c r="KX286" s="28">
        <v>0</v>
      </c>
      <c r="KY286" s="28">
        <v>0</v>
      </c>
      <c r="KZ286" s="28">
        <v>0</v>
      </c>
      <c r="LA286" s="28">
        <v>0</v>
      </c>
      <c r="LB286" s="28">
        <v>0</v>
      </c>
      <c r="LC286" s="28">
        <v>0</v>
      </c>
      <c r="LD286" s="28">
        <v>0</v>
      </c>
      <c r="LE286" s="28">
        <v>0</v>
      </c>
      <c r="LF286" s="28">
        <v>0</v>
      </c>
      <c r="LG286" s="28">
        <v>0</v>
      </c>
      <c r="LH286" s="28">
        <v>0</v>
      </c>
      <c r="LI286" s="28">
        <v>0</v>
      </c>
      <c r="LJ286" s="28">
        <v>0</v>
      </c>
      <c r="LK286" s="28">
        <v>0</v>
      </c>
      <c r="LL286" s="28">
        <v>0</v>
      </c>
      <c r="LM286" s="28">
        <v>0</v>
      </c>
      <c r="LN286" s="28">
        <v>0</v>
      </c>
      <c r="LO286" s="28">
        <v>0</v>
      </c>
      <c r="LP286" s="28">
        <v>0</v>
      </c>
      <c r="LQ286" s="28">
        <v>0</v>
      </c>
      <c r="LR286" s="28">
        <v>0</v>
      </c>
      <c r="LS286" s="28">
        <v>0</v>
      </c>
      <c r="LT286" s="28">
        <v>0</v>
      </c>
      <c r="LU286" s="28">
        <v>0</v>
      </c>
      <c r="LV286" s="28">
        <v>0</v>
      </c>
      <c r="LW286" s="28">
        <v>0</v>
      </c>
      <c r="LX286" s="28">
        <v>0</v>
      </c>
      <c r="LY286" s="28">
        <v>0</v>
      </c>
      <c r="LZ286" s="28">
        <v>0</v>
      </c>
      <c r="MA286" s="28">
        <v>0</v>
      </c>
      <c r="MB286" s="28">
        <v>0</v>
      </c>
      <c r="MC286" s="28">
        <v>0</v>
      </c>
      <c r="MD286" s="28">
        <v>0</v>
      </c>
      <c r="ME286" s="28">
        <v>0</v>
      </c>
      <c r="MF286" s="28">
        <v>0</v>
      </c>
      <c r="MG286" s="28">
        <v>0</v>
      </c>
      <c r="MH286" s="28">
        <v>0</v>
      </c>
      <c r="MI286" s="28">
        <v>0</v>
      </c>
      <c r="MJ286" s="28">
        <v>0</v>
      </c>
      <c r="MK286" s="28">
        <v>0</v>
      </c>
      <c r="ML286" s="28">
        <v>0</v>
      </c>
      <c r="MM286" s="28">
        <v>0</v>
      </c>
      <c r="MN286" s="28">
        <v>0</v>
      </c>
      <c r="MO286" s="28">
        <v>0</v>
      </c>
      <c r="MP286" s="28">
        <v>0</v>
      </c>
      <c r="MQ286" s="28">
        <v>0</v>
      </c>
      <c r="MR286" s="28">
        <v>0</v>
      </c>
      <c r="MS286" s="28">
        <v>0</v>
      </c>
      <c r="MT286" s="28">
        <v>0</v>
      </c>
      <c r="MU286" s="28">
        <v>0</v>
      </c>
      <c r="MV286" s="28">
        <v>0</v>
      </c>
      <c r="MW286" s="28">
        <v>0</v>
      </c>
      <c r="MX286" s="28">
        <v>0</v>
      </c>
      <c r="MY286" s="28">
        <v>0</v>
      </c>
      <c r="MZ286" s="28">
        <v>0</v>
      </c>
      <c r="NA286" s="28">
        <v>0</v>
      </c>
      <c r="NB286" s="28">
        <v>0</v>
      </c>
      <c r="NC286" s="28">
        <v>0</v>
      </c>
      <c r="ND286" s="28">
        <v>0</v>
      </c>
      <c r="NE286" s="28">
        <v>0</v>
      </c>
      <c r="NF286" s="28">
        <v>0</v>
      </c>
      <c r="NG286" s="28">
        <v>0</v>
      </c>
      <c r="NH286" s="28">
        <v>0</v>
      </c>
      <c r="NI286" s="28">
        <v>0</v>
      </c>
      <c r="NJ286" s="28">
        <v>0</v>
      </c>
      <c r="NK286" s="28">
        <v>0</v>
      </c>
      <c r="NL286" s="28">
        <v>0</v>
      </c>
      <c r="NM286" s="28">
        <v>0</v>
      </c>
      <c r="NN286" s="28">
        <v>0</v>
      </c>
      <c r="NO286" s="28">
        <v>0</v>
      </c>
      <c r="NP286" s="28">
        <v>0</v>
      </c>
      <c r="NQ286" s="28">
        <v>0</v>
      </c>
      <c r="NR286" s="28">
        <v>0</v>
      </c>
      <c r="NS286" s="28">
        <v>0</v>
      </c>
      <c r="NT286" s="28">
        <v>0</v>
      </c>
      <c r="NU286" s="28">
        <v>0</v>
      </c>
      <c r="NV286" s="28">
        <v>0</v>
      </c>
      <c r="NW286" s="28">
        <v>0</v>
      </c>
      <c r="NX286" s="28">
        <v>0</v>
      </c>
      <c r="NY286" s="28">
        <v>0</v>
      </c>
      <c r="NZ286" s="28">
        <v>0</v>
      </c>
      <c r="OA286" s="28">
        <v>0</v>
      </c>
      <c r="OB286" s="28">
        <v>0</v>
      </c>
      <c r="OC286" s="28">
        <v>0</v>
      </c>
      <c r="OD286" s="28">
        <v>0</v>
      </c>
      <c r="OE286" s="28">
        <v>0</v>
      </c>
      <c r="OF286" s="28">
        <v>0</v>
      </c>
      <c r="OG286" s="28">
        <v>0</v>
      </c>
      <c r="OH286" s="28">
        <v>0</v>
      </c>
      <c r="OI286" s="28">
        <v>0</v>
      </c>
      <c r="OJ286" s="28">
        <v>0</v>
      </c>
      <c r="OK286" s="28">
        <v>0</v>
      </c>
      <c r="OL286" s="28">
        <v>0</v>
      </c>
      <c r="OM286" s="28">
        <v>0</v>
      </c>
      <c r="ON286" s="28">
        <v>0</v>
      </c>
      <c r="OO286" s="28">
        <v>0</v>
      </c>
      <c r="OP286" s="28">
        <v>0</v>
      </c>
      <c r="OQ286" s="28">
        <v>0</v>
      </c>
      <c r="OR286" s="28">
        <v>0</v>
      </c>
      <c r="OS286" s="28">
        <v>0</v>
      </c>
      <c r="OT286" s="28">
        <v>0</v>
      </c>
      <c r="OU286" s="28">
        <v>0</v>
      </c>
      <c r="OV286" s="28">
        <v>0</v>
      </c>
      <c r="OW286" s="28">
        <v>0</v>
      </c>
    </row>
    <row r="287" spans="1:413">
      <c r="A287" s="39" t="s">
        <v>2136</v>
      </c>
      <c r="B287" s="39" t="s">
        <v>5502</v>
      </c>
      <c r="C287" s="39">
        <v>222</v>
      </c>
      <c r="D287" s="39" t="s">
        <v>1777</v>
      </c>
      <c r="E287" s="39" t="s">
        <v>5152</v>
      </c>
      <c r="F287" s="39" t="s">
        <v>1413</v>
      </c>
      <c r="G287" s="39" t="s">
        <v>519</v>
      </c>
      <c r="H287" s="40">
        <f t="shared" si="3"/>
        <v>0</v>
      </c>
      <c r="I287" s="40">
        <v>0</v>
      </c>
      <c r="J287" s="39">
        <v>0</v>
      </c>
      <c r="K287" s="39">
        <v>0</v>
      </c>
      <c r="L287" s="40">
        <v>0</v>
      </c>
      <c r="M287" s="28">
        <v>2.5900000000000002E-6</v>
      </c>
      <c r="N287" s="28">
        <v>5.1800000000000004E-6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8">
        <v>0</v>
      </c>
      <c r="AG287" s="28">
        <v>0</v>
      </c>
      <c r="AH287" s="28">
        <v>0</v>
      </c>
      <c r="AI287" s="28">
        <v>0</v>
      </c>
      <c r="AJ287" s="28">
        <v>0</v>
      </c>
      <c r="AK287" s="28">
        <v>0</v>
      </c>
      <c r="AL287" s="28">
        <v>0</v>
      </c>
      <c r="AM287" s="28">
        <v>0</v>
      </c>
      <c r="AN287" s="28">
        <v>0</v>
      </c>
      <c r="AO287" s="28">
        <v>0</v>
      </c>
      <c r="AP287" s="28">
        <v>0</v>
      </c>
      <c r="AQ287" s="28">
        <v>0</v>
      </c>
      <c r="AR287" s="28">
        <v>0</v>
      </c>
      <c r="AS287" s="28">
        <v>0</v>
      </c>
      <c r="AT287" s="28">
        <v>0</v>
      </c>
      <c r="AU287" s="28">
        <v>0</v>
      </c>
      <c r="AV287" s="28">
        <v>0</v>
      </c>
      <c r="AW287" s="28">
        <v>0</v>
      </c>
      <c r="AX287" s="28">
        <v>0</v>
      </c>
      <c r="AY287" s="28">
        <v>0</v>
      </c>
      <c r="AZ287" s="28">
        <v>0</v>
      </c>
      <c r="BA287" s="28">
        <v>0</v>
      </c>
      <c r="BB287" s="28">
        <v>0</v>
      </c>
      <c r="BC287" s="28">
        <v>0</v>
      </c>
      <c r="BD287" s="28">
        <v>0</v>
      </c>
      <c r="BE287" s="28">
        <v>0</v>
      </c>
      <c r="BF287" s="28">
        <v>0</v>
      </c>
      <c r="BG287" s="28">
        <v>0</v>
      </c>
      <c r="BH287" s="28">
        <v>0</v>
      </c>
      <c r="BI287" s="28">
        <v>0</v>
      </c>
      <c r="BJ287" s="28">
        <v>0</v>
      </c>
      <c r="BK287" s="28">
        <v>0</v>
      </c>
      <c r="BL287" s="28">
        <v>0</v>
      </c>
      <c r="BM287" s="28">
        <v>0</v>
      </c>
      <c r="BN287" s="28">
        <v>0</v>
      </c>
      <c r="BO287" s="28">
        <v>0</v>
      </c>
      <c r="BP287" s="28">
        <v>0</v>
      </c>
      <c r="BQ287" s="28">
        <v>0</v>
      </c>
      <c r="BR287" s="28">
        <v>0</v>
      </c>
      <c r="BS287" s="28">
        <v>0</v>
      </c>
      <c r="BT287" s="28">
        <v>0</v>
      </c>
      <c r="BU287" s="28">
        <v>0</v>
      </c>
      <c r="BV287" s="28">
        <v>0</v>
      </c>
      <c r="BW287" s="28">
        <v>0</v>
      </c>
      <c r="BX287" s="28">
        <v>0</v>
      </c>
      <c r="BY287" s="28">
        <v>0</v>
      </c>
      <c r="BZ287" s="28">
        <v>0</v>
      </c>
      <c r="CA287" s="28">
        <v>0</v>
      </c>
      <c r="CB287" s="28">
        <v>0</v>
      </c>
      <c r="CC287" s="28">
        <v>0</v>
      </c>
      <c r="CD287" s="28">
        <v>0</v>
      </c>
      <c r="CE287" s="28">
        <v>0</v>
      </c>
      <c r="CF287" s="28">
        <v>0</v>
      </c>
      <c r="CG287" s="28">
        <v>0</v>
      </c>
      <c r="CH287" s="28">
        <v>0</v>
      </c>
      <c r="CI287" s="28">
        <v>0</v>
      </c>
      <c r="CJ287" s="28">
        <v>0</v>
      </c>
      <c r="CK287" s="28">
        <v>0</v>
      </c>
      <c r="CL287" s="28">
        <v>0</v>
      </c>
      <c r="CM287" s="28">
        <v>0</v>
      </c>
      <c r="CN287" s="28">
        <v>0</v>
      </c>
      <c r="CO287" s="28">
        <v>0</v>
      </c>
      <c r="CP287" s="28">
        <v>0</v>
      </c>
      <c r="CQ287" s="28">
        <v>0</v>
      </c>
      <c r="CR287" s="28">
        <v>0</v>
      </c>
      <c r="CS287" s="28">
        <v>0</v>
      </c>
      <c r="CT287" s="28">
        <v>0</v>
      </c>
      <c r="CU287" s="28">
        <v>0</v>
      </c>
      <c r="CV287" s="28">
        <v>0</v>
      </c>
      <c r="CW287" s="28">
        <v>0</v>
      </c>
      <c r="CX287" s="28">
        <v>0</v>
      </c>
      <c r="CY287" s="28">
        <v>0</v>
      </c>
      <c r="CZ287" s="28">
        <v>0</v>
      </c>
      <c r="DA287" s="28">
        <v>0</v>
      </c>
      <c r="DB287" s="28">
        <v>0</v>
      </c>
      <c r="DC287" s="28">
        <v>0</v>
      </c>
      <c r="DD287" s="28">
        <v>0</v>
      </c>
      <c r="DE287" s="28">
        <v>0</v>
      </c>
      <c r="DF287" s="28">
        <v>0</v>
      </c>
      <c r="DG287" s="28">
        <v>0</v>
      </c>
      <c r="DH287" s="28">
        <v>0</v>
      </c>
      <c r="DI287" s="28">
        <v>0</v>
      </c>
      <c r="DJ287" s="28">
        <v>0</v>
      </c>
      <c r="DK287" s="28">
        <v>0</v>
      </c>
      <c r="DL287" s="28">
        <v>0</v>
      </c>
      <c r="DM287" s="28">
        <v>0</v>
      </c>
      <c r="DN287" s="28">
        <v>0</v>
      </c>
      <c r="DO287" s="28">
        <v>0</v>
      </c>
      <c r="DP287" s="28">
        <v>0</v>
      </c>
      <c r="DQ287" s="28">
        <v>0</v>
      </c>
      <c r="DR287" s="28">
        <v>0</v>
      </c>
      <c r="DS287" s="28">
        <v>0</v>
      </c>
      <c r="DT287" s="28">
        <v>0</v>
      </c>
      <c r="DU287" s="28">
        <v>0</v>
      </c>
      <c r="DV287" s="28">
        <v>0</v>
      </c>
      <c r="DW287" s="28">
        <v>0</v>
      </c>
      <c r="DX287" s="28">
        <v>0</v>
      </c>
      <c r="DY287" s="28">
        <v>0</v>
      </c>
      <c r="DZ287" s="28">
        <v>0</v>
      </c>
      <c r="EA287" s="28">
        <v>0</v>
      </c>
      <c r="EB287" s="28">
        <v>0</v>
      </c>
      <c r="EC287" s="28">
        <v>0</v>
      </c>
      <c r="ED287" s="28">
        <v>0</v>
      </c>
      <c r="EE287" s="28">
        <v>0</v>
      </c>
      <c r="EF287" s="28">
        <v>0</v>
      </c>
      <c r="EG287" s="28">
        <v>0</v>
      </c>
      <c r="EH287" s="28">
        <v>0</v>
      </c>
      <c r="EI287" s="28">
        <v>0</v>
      </c>
      <c r="EJ287" s="28">
        <v>0</v>
      </c>
      <c r="EK287" s="28">
        <v>0</v>
      </c>
      <c r="EL287" s="28">
        <v>0</v>
      </c>
      <c r="EM287" s="28">
        <v>0</v>
      </c>
      <c r="EN287" s="28">
        <v>0</v>
      </c>
      <c r="EO287" s="28">
        <v>0</v>
      </c>
      <c r="EP287" s="28">
        <v>0</v>
      </c>
      <c r="EQ287" s="28">
        <v>0</v>
      </c>
      <c r="ER287" s="28">
        <v>0</v>
      </c>
      <c r="ES287" s="28">
        <v>0</v>
      </c>
      <c r="ET287" s="28">
        <v>0</v>
      </c>
      <c r="EU287" s="28">
        <v>0</v>
      </c>
      <c r="EV287" s="28">
        <v>0</v>
      </c>
      <c r="EW287" s="28">
        <v>0</v>
      </c>
      <c r="EX287" s="28">
        <v>0</v>
      </c>
      <c r="EY287" s="28">
        <v>0</v>
      </c>
      <c r="EZ287" s="28">
        <v>0</v>
      </c>
      <c r="FA287" s="28">
        <v>0</v>
      </c>
      <c r="FB287" s="28">
        <v>0</v>
      </c>
      <c r="FC287" s="28">
        <v>0</v>
      </c>
      <c r="FD287" s="28">
        <v>0</v>
      </c>
      <c r="FE287" s="28">
        <v>0</v>
      </c>
      <c r="FF287" s="28">
        <v>0</v>
      </c>
      <c r="FG287" s="28">
        <v>0</v>
      </c>
      <c r="FH287" s="28">
        <v>0</v>
      </c>
      <c r="FI287" s="28">
        <v>0</v>
      </c>
      <c r="FJ287" s="28">
        <v>0</v>
      </c>
      <c r="FK287" s="28">
        <v>0</v>
      </c>
      <c r="FL287" s="28">
        <v>0</v>
      </c>
      <c r="FM287" s="28">
        <v>0</v>
      </c>
      <c r="FN287" s="28">
        <v>0</v>
      </c>
      <c r="FO287" s="28">
        <v>0</v>
      </c>
      <c r="FP287" s="28">
        <v>0</v>
      </c>
      <c r="FQ287" s="28">
        <v>0</v>
      </c>
      <c r="FR287" s="28">
        <v>0</v>
      </c>
      <c r="FS287" s="28">
        <v>0</v>
      </c>
      <c r="FT287" s="28">
        <v>0</v>
      </c>
      <c r="FU287" s="28">
        <v>0</v>
      </c>
      <c r="FV287" s="28">
        <v>0</v>
      </c>
      <c r="FW287" s="28">
        <v>0</v>
      </c>
      <c r="FX287" s="28">
        <v>0</v>
      </c>
      <c r="FY287" s="28">
        <v>0</v>
      </c>
      <c r="FZ287" s="28">
        <v>0</v>
      </c>
      <c r="GA287" s="28">
        <v>0</v>
      </c>
      <c r="GB287" s="28">
        <v>0</v>
      </c>
      <c r="GC287" s="28">
        <v>0</v>
      </c>
      <c r="GD287" s="28">
        <v>0</v>
      </c>
      <c r="GE287" s="28">
        <v>0</v>
      </c>
      <c r="GF287" s="28">
        <v>0</v>
      </c>
      <c r="GG287" s="28">
        <v>0</v>
      </c>
      <c r="GH287" s="28">
        <v>0</v>
      </c>
      <c r="GI287" s="28">
        <v>0</v>
      </c>
      <c r="GJ287" s="28">
        <v>0</v>
      </c>
      <c r="GK287" s="28">
        <v>0</v>
      </c>
      <c r="GL287" s="28">
        <v>0</v>
      </c>
      <c r="GM287" s="28">
        <v>0</v>
      </c>
      <c r="GN287" s="28">
        <v>0</v>
      </c>
      <c r="GO287" s="28">
        <v>0</v>
      </c>
      <c r="GP287" s="28">
        <v>0</v>
      </c>
      <c r="GQ287" s="28">
        <v>0</v>
      </c>
      <c r="GR287" s="28">
        <v>0</v>
      </c>
      <c r="GS287" s="28">
        <v>0</v>
      </c>
      <c r="GT287" s="28">
        <v>0</v>
      </c>
      <c r="GU287" s="28">
        <v>0</v>
      </c>
      <c r="GV287" s="28">
        <v>0</v>
      </c>
      <c r="GW287" s="28">
        <v>0</v>
      </c>
      <c r="GX287" s="28">
        <v>0</v>
      </c>
      <c r="GY287" s="28">
        <v>0</v>
      </c>
      <c r="GZ287" s="28">
        <v>0</v>
      </c>
      <c r="HA287" s="28">
        <v>0</v>
      </c>
      <c r="HB287" s="28">
        <v>0</v>
      </c>
      <c r="HC287" s="28">
        <v>0</v>
      </c>
      <c r="HD287" s="28">
        <v>0</v>
      </c>
      <c r="HE287" s="28">
        <v>0</v>
      </c>
      <c r="HF287" s="28">
        <v>0</v>
      </c>
      <c r="HG287" s="28">
        <v>0</v>
      </c>
      <c r="HH287" s="28">
        <v>0</v>
      </c>
      <c r="HI287" s="28">
        <v>0</v>
      </c>
      <c r="HJ287" s="28">
        <v>0</v>
      </c>
      <c r="HK287" s="28">
        <v>0</v>
      </c>
      <c r="HL287" s="28">
        <v>0</v>
      </c>
      <c r="HM287" s="28">
        <v>0</v>
      </c>
      <c r="HN287" s="28">
        <v>0</v>
      </c>
      <c r="HO287" s="28">
        <v>0</v>
      </c>
      <c r="HP287" s="28">
        <v>0</v>
      </c>
      <c r="HQ287" s="28">
        <v>0</v>
      </c>
      <c r="HR287" s="28">
        <v>0</v>
      </c>
      <c r="HS287" s="28">
        <v>0</v>
      </c>
      <c r="HT287" s="28">
        <v>0</v>
      </c>
      <c r="HU287" s="28">
        <v>0</v>
      </c>
      <c r="HV287" s="28">
        <v>0</v>
      </c>
      <c r="HW287" s="28">
        <v>0</v>
      </c>
      <c r="HX287" s="28">
        <v>0</v>
      </c>
      <c r="HY287" s="28">
        <v>0</v>
      </c>
      <c r="HZ287" s="28">
        <v>0</v>
      </c>
      <c r="IA287" s="28">
        <v>0</v>
      </c>
      <c r="IB287" s="28">
        <v>0</v>
      </c>
      <c r="IC287" s="28">
        <v>0</v>
      </c>
      <c r="ID287" s="28">
        <v>0</v>
      </c>
      <c r="IE287" s="28">
        <v>0</v>
      </c>
      <c r="IF287" s="28">
        <v>0</v>
      </c>
      <c r="IG287" s="28">
        <v>0</v>
      </c>
      <c r="IH287" s="28">
        <v>0</v>
      </c>
      <c r="II287" s="28">
        <v>0</v>
      </c>
      <c r="IJ287" s="28">
        <v>0</v>
      </c>
      <c r="IK287" s="28">
        <v>0</v>
      </c>
      <c r="IL287" s="28">
        <v>0</v>
      </c>
      <c r="IM287" s="28">
        <v>0</v>
      </c>
      <c r="IN287" s="28">
        <v>0</v>
      </c>
      <c r="IO287" s="28">
        <v>0</v>
      </c>
      <c r="IP287" s="28">
        <v>0</v>
      </c>
      <c r="IQ287" s="28">
        <v>0</v>
      </c>
      <c r="IR287" s="28">
        <v>0</v>
      </c>
      <c r="IS287" s="28">
        <v>0</v>
      </c>
      <c r="IT287" s="28">
        <v>0</v>
      </c>
      <c r="IU287" s="28">
        <v>0</v>
      </c>
      <c r="IV287" s="28">
        <v>0</v>
      </c>
      <c r="IW287" s="28">
        <v>0</v>
      </c>
      <c r="IX287" s="28">
        <v>0</v>
      </c>
      <c r="IY287" s="28">
        <v>0</v>
      </c>
      <c r="IZ287" s="28">
        <v>0</v>
      </c>
      <c r="JA287" s="28">
        <v>0</v>
      </c>
      <c r="JB287" s="28">
        <v>0</v>
      </c>
      <c r="JC287" s="28">
        <v>0</v>
      </c>
      <c r="JD287" s="28">
        <v>0</v>
      </c>
      <c r="JE287" s="28">
        <v>0</v>
      </c>
      <c r="JF287" s="28">
        <v>0</v>
      </c>
      <c r="JG287" s="28">
        <v>0</v>
      </c>
      <c r="JH287" s="28">
        <v>0</v>
      </c>
      <c r="JI287" s="28">
        <v>0</v>
      </c>
      <c r="JJ287" s="28">
        <v>0</v>
      </c>
      <c r="JK287" s="28">
        <v>0</v>
      </c>
      <c r="JL287" s="28">
        <v>0</v>
      </c>
      <c r="JM287" s="28">
        <v>0</v>
      </c>
      <c r="JN287" s="28">
        <v>0</v>
      </c>
      <c r="JO287" s="28">
        <v>0</v>
      </c>
      <c r="JP287" s="28">
        <v>0</v>
      </c>
      <c r="JQ287" s="28">
        <v>0</v>
      </c>
      <c r="JR287" s="28">
        <v>0</v>
      </c>
      <c r="JS287" s="28">
        <v>0</v>
      </c>
      <c r="JT287" s="28">
        <v>0</v>
      </c>
      <c r="JU287" s="28">
        <v>0</v>
      </c>
      <c r="JV287" s="28">
        <v>0</v>
      </c>
      <c r="JW287" s="28">
        <v>0</v>
      </c>
      <c r="JX287" s="28">
        <v>0</v>
      </c>
      <c r="JY287" s="28">
        <v>0</v>
      </c>
      <c r="JZ287" s="28">
        <v>0</v>
      </c>
      <c r="KA287" s="28">
        <v>0</v>
      </c>
      <c r="KB287" s="28">
        <v>0</v>
      </c>
      <c r="KC287" s="28">
        <v>0</v>
      </c>
      <c r="KD287" s="28">
        <v>0</v>
      </c>
      <c r="KE287" s="28">
        <v>0</v>
      </c>
      <c r="KF287" s="28">
        <v>0</v>
      </c>
      <c r="KG287" s="28">
        <v>0</v>
      </c>
      <c r="KH287" s="28">
        <v>0</v>
      </c>
      <c r="KI287" s="28">
        <v>0</v>
      </c>
      <c r="KJ287" s="28">
        <v>0</v>
      </c>
      <c r="KK287" s="28">
        <v>0</v>
      </c>
      <c r="KL287" s="28">
        <v>0</v>
      </c>
      <c r="KM287" s="28">
        <v>0</v>
      </c>
      <c r="KN287" s="28">
        <v>0</v>
      </c>
      <c r="KO287" s="28">
        <v>0</v>
      </c>
      <c r="KP287" s="28">
        <v>0</v>
      </c>
      <c r="KQ287" s="28">
        <v>0</v>
      </c>
      <c r="KR287" s="28">
        <v>0</v>
      </c>
      <c r="KS287" s="28">
        <v>0</v>
      </c>
      <c r="KT287" s="28">
        <v>0</v>
      </c>
      <c r="KU287" s="28">
        <v>0</v>
      </c>
      <c r="KV287" s="28">
        <v>0</v>
      </c>
      <c r="KW287" s="28">
        <v>0</v>
      </c>
      <c r="KX287" s="28">
        <v>0</v>
      </c>
      <c r="KY287" s="28">
        <v>0</v>
      </c>
      <c r="KZ287" s="28">
        <v>0</v>
      </c>
      <c r="LA287" s="28">
        <v>0</v>
      </c>
      <c r="LB287" s="28">
        <v>0</v>
      </c>
      <c r="LC287" s="28">
        <v>0</v>
      </c>
      <c r="LD287" s="28">
        <v>0</v>
      </c>
      <c r="LE287" s="28">
        <v>0</v>
      </c>
      <c r="LF287" s="28">
        <v>0</v>
      </c>
      <c r="LG287" s="28">
        <v>0</v>
      </c>
      <c r="LH287" s="28">
        <v>0</v>
      </c>
      <c r="LI287" s="28">
        <v>0</v>
      </c>
      <c r="LJ287" s="28">
        <v>0</v>
      </c>
      <c r="LK287" s="28">
        <v>0</v>
      </c>
      <c r="LL287" s="28">
        <v>0</v>
      </c>
      <c r="LM287" s="28">
        <v>0</v>
      </c>
      <c r="LN287" s="28">
        <v>0</v>
      </c>
      <c r="LO287" s="28">
        <v>0</v>
      </c>
      <c r="LP287" s="28">
        <v>0</v>
      </c>
      <c r="LQ287" s="28">
        <v>0</v>
      </c>
      <c r="LR287" s="28">
        <v>0</v>
      </c>
      <c r="LS287" s="28">
        <v>0</v>
      </c>
      <c r="LT287" s="28">
        <v>0</v>
      </c>
      <c r="LU287" s="28">
        <v>0</v>
      </c>
      <c r="LV287" s="28">
        <v>0</v>
      </c>
      <c r="LW287" s="28">
        <v>0</v>
      </c>
      <c r="LX287" s="28">
        <v>0</v>
      </c>
      <c r="LY287" s="28">
        <v>0</v>
      </c>
      <c r="LZ287" s="28">
        <v>0</v>
      </c>
      <c r="MA287" s="28">
        <v>0</v>
      </c>
      <c r="MB287" s="28">
        <v>0</v>
      </c>
      <c r="MC287" s="28">
        <v>0</v>
      </c>
      <c r="MD287" s="28">
        <v>0</v>
      </c>
      <c r="ME287" s="28">
        <v>0</v>
      </c>
      <c r="MF287" s="28">
        <v>0</v>
      </c>
      <c r="MG287" s="28">
        <v>0</v>
      </c>
      <c r="MH287" s="28">
        <v>0</v>
      </c>
      <c r="MI287" s="28">
        <v>0</v>
      </c>
      <c r="MJ287" s="28">
        <v>0</v>
      </c>
      <c r="MK287" s="28">
        <v>0</v>
      </c>
      <c r="ML287" s="28">
        <v>0</v>
      </c>
      <c r="MM287" s="28">
        <v>0</v>
      </c>
      <c r="MN287" s="28">
        <v>0</v>
      </c>
      <c r="MO287" s="28">
        <v>0</v>
      </c>
      <c r="MP287" s="28">
        <v>0</v>
      </c>
      <c r="MQ287" s="28">
        <v>0</v>
      </c>
      <c r="MR287" s="28">
        <v>0</v>
      </c>
      <c r="MS287" s="28">
        <v>0</v>
      </c>
      <c r="MT287" s="28">
        <v>0</v>
      </c>
      <c r="MU287" s="28">
        <v>0</v>
      </c>
      <c r="MV287" s="28">
        <v>0</v>
      </c>
      <c r="MW287" s="28">
        <v>0</v>
      </c>
      <c r="MX287" s="28">
        <v>0</v>
      </c>
      <c r="MY287" s="28">
        <v>0</v>
      </c>
      <c r="MZ287" s="28">
        <v>0</v>
      </c>
      <c r="NA287" s="28">
        <v>0</v>
      </c>
      <c r="NB287" s="28">
        <v>0</v>
      </c>
      <c r="NC287" s="28">
        <v>0</v>
      </c>
      <c r="ND287" s="28">
        <v>0</v>
      </c>
      <c r="NE287" s="28">
        <v>0</v>
      </c>
      <c r="NF287" s="28">
        <v>0</v>
      </c>
      <c r="NG287" s="28">
        <v>0</v>
      </c>
      <c r="NH287" s="28">
        <v>0</v>
      </c>
      <c r="NI287" s="28">
        <v>0</v>
      </c>
      <c r="NJ287" s="28">
        <v>0</v>
      </c>
      <c r="NK287" s="28">
        <v>0</v>
      </c>
      <c r="NL287" s="28">
        <v>0</v>
      </c>
      <c r="NM287" s="28">
        <v>0</v>
      </c>
      <c r="NN287" s="28">
        <v>0</v>
      </c>
      <c r="NO287" s="28">
        <v>0</v>
      </c>
      <c r="NP287" s="28">
        <v>0</v>
      </c>
      <c r="NQ287" s="28">
        <v>0</v>
      </c>
      <c r="NR287" s="28">
        <v>0</v>
      </c>
      <c r="NS287" s="28">
        <v>0</v>
      </c>
      <c r="NT287" s="28">
        <v>0</v>
      </c>
      <c r="NU287" s="28">
        <v>0</v>
      </c>
      <c r="NV287" s="28">
        <v>0</v>
      </c>
      <c r="NW287" s="28">
        <v>0</v>
      </c>
      <c r="NX287" s="28">
        <v>0</v>
      </c>
      <c r="NY287" s="28">
        <v>0</v>
      </c>
      <c r="NZ287" s="28">
        <v>0</v>
      </c>
      <c r="OA287" s="28">
        <v>0</v>
      </c>
      <c r="OB287" s="28">
        <v>0</v>
      </c>
      <c r="OC287" s="28">
        <v>0</v>
      </c>
      <c r="OD287" s="28">
        <v>0</v>
      </c>
      <c r="OE287" s="28">
        <v>0</v>
      </c>
      <c r="OF287" s="28">
        <v>0</v>
      </c>
      <c r="OG287" s="28">
        <v>0</v>
      </c>
      <c r="OH287" s="28">
        <v>0</v>
      </c>
      <c r="OI287" s="28">
        <v>0</v>
      </c>
      <c r="OJ287" s="28">
        <v>0</v>
      </c>
      <c r="OK287" s="28">
        <v>0</v>
      </c>
      <c r="OL287" s="28">
        <v>0</v>
      </c>
      <c r="OM287" s="28">
        <v>0</v>
      </c>
      <c r="ON287" s="28">
        <v>0</v>
      </c>
      <c r="OO287" s="28">
        <v>0</v>
      </c>
      <c r="OP287" s="28">
        <v>0</v>
      </c>
      <c r="OQ287" s="28">
        <v>0</v>
      </c>
      <c r="OR287" s="28">
        <v>0</v>
      </c>
      <c r="OS287" s="28">
        <v>0</v>
      </c>
      <c r="OT287" s="28">
        <v>0</v>
      </c>
      <c r="OU287" s="28">
        <v>0</v>
      </c>
      <c r="OV287" s="28">
        <v>0</v>
      </c>
      <c r="OW287" s="28">
        <v>0</v>
      </c>
    </row>
    <row r="288" spans="1:413">
      <c r="A288" s="39" t="s">
        <v>2139</v>
      </c>
      <c r="B288" s="39" t="s">
        <v>5503</v>
      </c>
      <c r="C288" s="39">
        <v>223</v>
      </c>
      <c r="D288" s="39" t="s">
        <v>2108</v>
      </c>
      <c r="E288" s="39" t="s">
        <v>5152</v>
      </c>
      <c r="F288" s="39" t="s">
        <v>1413</v>
      </c>
      <c r="G288" s="39" t="s">
        <v>519</v>
      </c>
      <c r="H288" s="40">
        <f t="shared" si="3"/>
        <v>0</v>
      </c>
      <c r="I288" s="40">
        <v>0</v>
      </c>
      <c r="J288" s="39">
        <v>0</v>
      </c>
      <c r="K288" s="39">
        <v>0</v>
      </c>
      <c r="L288" s="40">
        <v>0</v>
      </c>
      <c r="M288" s="28">
        <v>2.3999999999999998E-7</v>
      </c>
      <c r="N288" s="28">
        <v>4.7999999999999996E-7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8">
        <v>0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28">
        <v>0</v>
      </c>
      <c r="AO288" s="28">
        <v>0</v>
      </c>
      <c r="AP288" s="28">
        <v>0</v>
      </c>
      <c r="AQ288" s="28">
        <v>0</v>
      </c>
      <c r="AR288" s="28">
        <v>0</v>
      </c>
      <c r="AS288" s="28">
        <v>0</v>
      </c>
      <c r="AT288" s="28">
        <v>0</v>
      </c>
      <c r="AU288" s="28">
        <v>0</v>
      </c>
      <c r="AV288" s="28">
        <v>0</v>
      </c>
      <c r="AW288" s="28">
        <v>0</v>
      </c>
      <c r="AX288" s="28">
        <v>0</v>
      </c>
      <c r="AY288" s="28">
        <v>0</v>
      </c>
      <c r="AZ288" s="28">
        <v>0</v>
      </c>
      <c r="BA288" s="28">
        <v>0</v>
      </c>
      <c r="BB288" s="28">
        <v>0</v>
      </c>
      <c r="BC288" s="28">
        <v>0</v>
      </c>
      <c r="BD288" s="28">
        <v>0</v>
      </c>
      <c r="BE288" s="28">
        <v>0</v>
      </c>
      <c r="BF288" s="28">
        <v>0</v>
      </c>
      <c r="BG288" s="28">
        <v>0</v>
      </c>
      <c r="BH288" s="28">
        <v>0</v>
      </c>
      <c r="BI288" s="28">
        <v>0</v>
      </c>
      <c r="BJ288" s="28">
        <v>0</v>
      </c>
      <c r="BK288" s="28">
        <v>0</v>
      </c>
      <c r="BL288" s="28">
        <v>0</v>
      </c>
      <c r="BM288" s="28">
        <v>0</v>
      </c>
      <c r="BN288" s="28">
        <v>0</v>
      </c>
      <c r="BO288" s="28">
        <v>0</v>
      </c>
      <c r="BP288" s="28">
        <v>0</v>
      </c>
      <c r="BQ288" s="28">
        <v>0</v>
      </c>
      <c r="BR288" s="28">
        <v>0</v>
      </c>
      <c r="BS288" s="28">
        <v>0</v>
      </c>
      <c r="BT288" s="28">
        <v>0</v>
      </c>
      <c r="BU288" s="28">
        <v>0</v>
      </c>
      <c r="BV288" s="28">
        <v>0</v>
      </c>
      <c r="BW288" s="28">
        <v>0</v>
      </c>
      <c r="BX288" s="28">
        <v>0</v>
      </c>
      <c r="BY288" s="28">
        <v>0</v>
      </c>
      <c r="BZ288" s="28">
        <v>0</v>
      </c>
      <c r="CA288" s="28">
        <v>0</v>
      </c>
      <c r="CB288" s="28">
        <v>0</v>
      </c>
      <c r="CC288" s="28">
        <v>0</v>
      </c>
      <c r="CD288" s="28">
        <v>0</v>
      </c>
      <c r="CE288" s="28">
        <v>0</v>
      </c>
      <c r="CF288" s="28">
        <v>0</v>
      </c>
      <c r="CG288" s="28">
        <v>0</v>
      </c>
      <c r="CH288" s="28">
        <v>0</v>
      </c>
      <c r="CI288" s="28">
        <v>0</v>
      </c>
      <c r="CJ288" s="28">
        <v>0</v>
      </c>
      <c r="CK288" s="28">
        <v>0</v>
      </c>
      <c r="CL288" s="28">
        <v>0</v>
      </c>
      <c r="CM288" s="28">
        <v>0</v>
      </c>
      <c r="CN288" s="28">
        <v>0</v>
      </c>
      <c r="CO288" s="28">
        <v>0</v>
      </c>
      <c r="CP288" s="28">
        <v>0</v>
      </c>
      <c r="CQ288" s="28">
        <v>0</v>
      </c>
      <c r="CR288" s="28">
        <v>0</v>
      </c>
      <c r="CS288" s="28">
        <v>0</v>
      </c>
      <c r="CT288" s="28">
        <v>0</v>
      </c>
      <c r="CU288" s="28">
        <v>0</v>
      </c>
      <c r="CV288" s="28">
        <v>0</v>
      </c>
      <c r="CW288" s="28">
        <v>0</v>
      </c>
      <c r="CX288" s="28">
        <v>0</v>
      </c>
      <c r="CY288" s="28">
        <v>0</v>
      </c>
      <c r="CZ288" s="28">
        <v>0</v>
      </c>
      <c r="DA288" s="28">
        <v>0</v>
      </c>
      <c r="DB288" s="28">
        <v>0</v>
      </c>
      <c r="DC288" s="28">
        <v>0</v>
      </c>
      <c r="DD288" s="28">
        <v>0</v>
      </c>
      <c r="DE288" s="28">
        <v>0</v>
      </c>
      <c r="DF288" s="28">
        <v>0</v>
      </c>
      <c r="DG288" s="28">
        <v>0</v>
      </c>
      <c r="DH288" s="28">
        <v>0</v>
      </c>
      <c r="DI288" s="28">
        <v>0</v>
      </c>
      <c r="DJ288" s="28">
        <v>0</v>
      </c>
      <c r="DK288" s="28">
        <v>0</v>
      </c>
      <c r="DL288" s="28">
        <v>0</v>
      </c>
      <c r="DM288" s="28">
        <v>0</v>
      </c>
      <c r="DN288" s="28">
        <v>0</v>
      </c>
      <c r="DO288" s="28">
        <v>0</v>
      </c>
      <c r="DP288" s="28">
        <v>0</v>
      </c>
      <c r="DQ288" s="28">
        <v>0</v>
      </c>
      <c r="DR288" s="28">
        <v>0</v>
      </c>
      <c r="DS288" s="28">
        <v>0</v>
      </c>
      <c r="DT288" s="28">
        <v>0</v>
      </c>
      <c r="DU288" s="28">
        <v>0</v>
      </c>
      <c r="DV288" s="28">
        <v>0</v>
      </c>
      <c r="DW288" s="28">
        <v>0</v>
      </c>
      <c r="DX288" s="28">
        <v>0</v>
      </c>
      <c r="DY288" s="28">
        <v>0</v>
      </c>
      <c r="DZ288" s="28">
        <v>0</v>
      </c>
      <c r="EA288" s="28">
        <v>0</v>
      </c>
      <c r="EB288" s="28">
        <v>0</v>
      </c>
      <c r="EC288" s="28">
        <v>0</v>
      </c>
      <c r="ED288" s="28">
        <v>0</v>
      </c>
      <c r="EE288" s="28">
        <v>0</v>
      </c>
      <c r="EF288" s="28">
        <v>0</v>
      </c>
      <c r="EG288" s="28">
        <v>0</v>
      </c>
      <c r="EH288" s="28">
        <v>0</v>
      </c>
      <c r="EI288" s="28">
        <v>0</v>
      </c>
      <c r="EJ288" s="28">
        <v>0</v>
      </c>
      <c r="EK288" s="28">
        <v>0</v>
      </c>
      <c r="EL288" s="28">
        <v>0</v>
      </c>
      <c r="EM288" s="28">
        <v>0</v>
      </c>
      <c r="EN288" s="28">
        <v>0</v>
      </c>
      <c r="EO288" s="28">
        <v>0</v>
      </c>
      <c r="EP288" s="28">
        <v>0</v>
      </c>
      <c r="EQ288" s="28">
        <v>0</v>
      </c>
      <c r="ER288" s="28">
        <v>0</v>
      </c>
      <c r="ES288" s="28">
        <v>0</v>
      </c>
      <c r="ET288" s="28">
        <v>0</v>
      </c>
      <c r="EU288" s="28">
        <v>0</v>
      </c>
      <c r="EV288" s="28">
        <v>0</v>
      </c>
      <c r="EW288" s="28">
        <v>0</v>
      </c>
      <c r="EX288" s="28">
        <v>0</v>
      </c>
      <c r="EY288" s="28">
        <v>0</v>
      </c>
      <c r="EZ288" s="28">
        <v>0</v>
      </c>
      <c r="FA288" s="28">
        <v>0</v>
      </c>
      <c r="FB288" s="28">
        <v>0</v>
      </c>
      <c r="FC288" s="28">
        <v>0</v>
      </c>
      <c r="FD288" s="28">
        <v>0</v>
      </c>
      <c r="FE288" s="28">
        <v>0</v>
      </c>
      <c r="FF288" s="28">
        <v>0</v>
      </c>
      <c r="FG288" s="28">
        <v>0</v>
      </c>
      <c r="FH288" s="28">
        <v>0</v>
      </c>
      <c r="FI288" s="28">
        <v>0</v>
      </c>
      <c r="FJ288" s="28">
        <v>0</v>
      </c>
      <c r="FK288" s="28">
        <v>0</v>
      </c>
      <c r="FL288" s="28">
        <v>0</v>
      </c>
      <c r="FM288" s="28">
        <v>0</v>
      </c>
      <c r="FN288" s="28">
        <v>0</v>
      </c>
      <c r="FO288" s="28">
        <v>0</v>
      </c>
      <c r="FP288" s="28">
        <v>0</v>
      </c>
      <c r="FQ288" s="28">
        <v>0</v>
      </c>
      <c r="FR288" s="28">
        <v>0</v>
      </c>
      <c r="FS288" s="28">
        <v>0</v>
      </c>
      <c r="FT288" s="28">
        <v>0</v>
      </c>
      <c r="FU288" s="28">
        <v>0</v>
      </c>
      <c r="FV288" s="28">
        <v>0</v>
      </c>
      <c r="FW288" s="28">
        <v>0</v>
      </c>
      <c r="FX288" s="28">
        <v>0</v>
      </c>
      <c r="FY288" s="28">
        <v>0</v>
      </c>
      <c r="FZ288" s="28">
        <v>0</v>
      </c>
      <c r="GA288" s="28">
        <v>0</v>
      </c>
      <c r="GB288" s="28">
        <v>0</v>
      </c>
      <c r="GC288" s="28">
        <v>0</v>
      </c>
      <c r="GD288" s="28">
        <v>0</v>
      </c>
      <c r="GE288" s="28">
        <v>0</v>
      </c>
      <c r="GF288" s="28">
        <v>0</v>
      </c>
      <c r="GG288" s="28">
        <v>0</v>
      </c>
      <c r="GH288" s="28">
        <v>0</v>
      </c>
      <c r="GI288" s="28">
        <v>0</v>
      </c>
      <c r="GJ288" s="28">
        <v>0</v>
      </c>
      <c r="GK288" s="28">
        <v>0</v>
      </c>
      <c r="GL288" s="28">
        <v>0</v>
      </c>
      <c r="GM288" s="28">
        <v>0</v>
      </c>
      <c r="GN288" s="28">
        <v>0</v>
      </c>
      <c r="GO288" s="28">
        <v>0</v>
      </c>
      <c r="GP288" s="28">
        <v>0</v>
      </c>
      <c r="GQ288" s="28">
        <v>0</v>
      </c>
      <c r="GR288" s="28">
        <v>0</v>
      </c>
      <c r="GS288" s="28">
        <v>0</v>
      </c>
      <c r="GT288" s="28">
        <v>0</v>
      </c>
      <c r="GU288" s="28">
        <v>0</v>
      </c>
      <c r="GV288" s="28">
        <v>0</v>
      </c>
      <c r="GW288" s="28">
        <v>0</v>
      </c>
      <c r="GX288" s="28">
        <v>0</v>
      </c>
      <c r="GY288" s="28">
        <v>0</v>
      </c>
      <c r="GZ288" s="28">
        <v>0</v>
      </c>
      <c r="HA288" s="28">
        <v>0</v>
      </c>
      <c r="HB288" s="28">
        <v>0</v>
      </c>
      <c r="HC288" s="28">
        <v>0</v>
      </c>
      <c r="HD288" s="28">
        <v>0</v>
      </c>
      <c r="HE288" s="28">
        <v>0</v>
      </c>
      <c r="HF288" s="28">
        <v>0</v>
      </c>
      <c r="HG288" s="28">
        <v>0</v>
      </c>
      <c r="HH288" s="28">
        <v>0</v>
      </c>
      <c r="HI288" s="28">
        <v>0</v>
      </c>
      <c r="HJ288" s="28">
        <v>0</v>
      </c>
      <c r="HK288" s="28">
        <v>0</v>
      </c>
      <c r="HL288" s="28">
        <v>0</v>
      </c>
      <c r="HM288" s="28">
        <v>0</v>
      </c>
      <c r="HN288" s="28">
        <v>0</v>
      </c>
      <c r="HO288" s="28">
        <v>0</v>
      </c>
      <c r="HP288" s="28">
        <v>0</v>
      </c>
      <c r="HQ288" s="28">
        <v>0</v>
      </c>
      <c r="HR288" s="28">
        <v>0</v>
      </c>
      <c r="HS288" s="28">
        <v>0</v>
      </c>
      <c r="HT288" s="28">
        <v>0</v>
      </c>
      <c r="HU288" s="28">
        <v>0</v>
      </c>
      <c r="HV288" s="28">
        <v>0</v>
      </c>
      <c r="HW288" s="28">
        <v>0</v>
      </c>
      <c r="HX288" s="28">
        <v>0</v>
      </c>
      <c r="HY288" s="28">
        <v>0</v>
      </c>
      <c r="HZ288" s="28">
        <v>0</v>
      </c>
      <c r="IA288" s="28">
        <v>0</v>
      </c>
      <c r="IB288" s="28">
        <v>0</v>
      </c>
      <c r="IC288" s="28">
        <v>0</v>
      </c>
      <c r="ID288" s="28">
        <v>0</v>
      </c>
      <c r="IE288" s="28">
        <v>0</v>
      </c>
      <c r="IF288" s="28">
        <v>0</v>
      </c>
      <c r="IG288" s="28">
        <v>0</v>
      </c>
      <c r="IH288" s="28">
        <v>0</v>
      </c>
      <c r="II288" s="28">
        <v>0</v>
      </c>
      <c r="IJ288" s="28">
        <v>0</v>
      </c>
      <c r="IK288" s="28">
        <v>0</v>
      </c>
      <c r="IL288" s="28">
        <v>0</v>
      </c>
      <c r="IM288" s="28">
        <v>0</v>
      </c>
      <c r="IN288" s="28">
        <v>0</v>
      </c>
      <c r="IO288" s="28">
        <v>0</v>
      </c>
      <c r="IP288" s="28">
        <v>0</v>
      </c>
      <c r="IQ288" s="28">
        <v>0</v>
      </c>
      <c r="IR288" s="28">
        <v>0</v>
      </c>
      <c r="IS288" s="28">
        <v>0</v>
      </c>
      <c r="IT288" s="28">
        <v>0</v>
      </c>
      <c r="IU288" s="28">
        <v>0</v>
      </c>
      <c r="IV288" s="28">
        <v>0</v>
      </c>
      <c r="IW288" s="28">
        <v>0</v>
      </c>
      <c r="IX288" s="28">
        <v>0</v>
      </c>
      <c r="IY288" s="28">
        <v>0</v>
      </c>
      <c r="IZ288" s="28">
        <v>0</v>
      </c>
      <c r="JA288" s="28">
        <v>0</v>
      </c>
      <c r="JB288" s="28">
        <v>0</v>
      </c>
      <c r="JC288" s="28">
        <v>0</v>
      </c>
      <c r="JD288" s="28">
        <v>0</v>
      </c>
      <c r="JE288" s="28">
        <v>0</v>
      </c>
      <c r="JF288" s="28">
        <v>0</v>
      </c>
      <c r="JG288" s="28">
        <v>0</v>
      </c>
      <c r="JH288" s="28">
        <v>0</v>
      </c>
      <c r="JI288" s="28">
        <v>0</v>
      </c>
      <c r="JJ288" s="28">
        <v>0</v>
      </c>
      <c r="JK288" s="28">
        <v>0</v>
      </c>
      <c r="JL288" s="28">
        <v>0</v>
      </c>
      <c r="JM288" s="28">
        <v>0</v>
      </c>
      <c r="JN288" s="28">
        <v>0</v>
      </c>
      <c r="JO288" s="28">
        <v>0</v>
      </c>
      <c r="JP288" s="28">
        <v>0</v>
      </c>
      <c r="JQ288" s="28">
        <v>0</v>
      </c>
      <c r="JR288" s="28">
        <v>0</v>
      </c>
      <c r="JS288" s="28">
        <v>0</v>
      </c>
      <c r="JT288" s="28">
        <v>0</v>
      </c>
      <c r="JU288" s="28">
        <v>0</v>
      </c>
      <c r="JV288" s="28">
        <v>0</v>
      </c>
      <c r="JW288" s="28">
        <v>0</v>
      </c>
      <c r="JX288" s="28">
        <v>0</v>
      </c>
      <c r="JY288" s="28">
        <v>0</v>
      </c>
      <c r="JZ288" s="28">
        <v>0</v>
      </c>
      <c r="KA288" s="28">
        <v>0</v>
      </c>
      <c r="KB288" s="28">
        <v>0</v>
      </c>
      <c r="KC288" s="28">
        <v>0</v>
      </c>
      <c r="KD288" s="28">
        <v>0</v>
      </c>
      <c r="KE288" s="28">
        <v>0</v>
      </c>
      <c r="KF288" s="28">
        <v>0</v>
      </c>
      <c r="KG288" s="28">
        <v>0</v>
      </c>
      <c r="KH288" s="28">
        <v>0</v>
      </c>
      <c r="KI288" s="28">
        <v>0</v>
      </c>
      <c r="KJ288" s="28">
        <v>0</v>
      </c>
      <c r="KK288" s="28">
        <v>0</v>
      </c>
      <c r="KL288" s="28">
        <v>0</v>
      </c>
      <c r="KM288" s="28">
        <v>0</v>
      </c>
      <c r="KN288" s="28">
        <v>0</v>
      </c>
      <c r="KO288" s="28">
        <v>0</v>
      </c>
      <c r="KP288" s="28">
        <v>0</v>
      </c>
      <c r="KQ288" s="28">
        <v>0</v>
      </c>
      <c r="KR288" s="28">
        <v>0</v>
      </c>
      <c r="KS288" s="28">
        <v>0</v>
      </c>
      <c r="KT288" s="28">
        <v>0</v>
      </c>
      <c r="KU288" s="28">
        <v>0</v>
      </c>
      <c r="KV288" s="28">
        <v>0</v>
      </c>
      <c r="KW288" s="28">
        <v>0</v>
      </c>
      <c r="KX288" s="28">
        <v>0</v>
      </c>
      <c r="KY288" s="28">
        <v>0</v>
      </c>
      <c r="KZ288" s="28">
        <v>0</v>
      </c>
      <c r="LA288" s="28">
        <v>0</v>
      </c>
      <c r="LB288" s="28">
        <v>0</v>
      </c>
      <c r="LC288" s="28">
        <v>0</v>
      </c>
      <c r="LD288" s="28">
        <v>0</v>
      </c>
      <c r="LE288" s="28">
        <v>0</v>
      </c>
      <c r="LF288" s="28">
        <v>0</v>
      </c>
      <c r="LG288" s="28">
        <v>0</v>
      </c>
      <c r="LH288" s="28">
        <v>0</v>
      </c>
      <c r="LI288" s="28">
        <v>0</v>
      </c>
      <c r="LJ288" s="28">
        <v>0</v>
      </c>
      <c r="LK288" s="28">
        <v>0</v>
      </c>
      <c r="LL288" s="28">
        <v>0</v>
      </c>
      <c r="LM288" s="28">
        <v>0</v>
      </c>
      <c r="LN288" s="28">
        <v>0</v>
      </c>
      <c r="LO288" s="28">
        <v>0</v>
      </c>
      <c r="LP288" s="28">
        <v>0</v>
      </c>
      <c r="LQ288" s="28">
        <v>0</v>
      </c>
      <c r="LR288" s="28">
        <v>0</v>
      </c>
      <c r="LS288" s="28">
        <v>0</v>
      </c>
      <c r="LT288" s="28">
        <v>0</v>
      </c>
      <c r="LU288" s="28">
        <v>0</v>
      </c>
      <c r="LV288" s="28">
        <v>0</v>
      </c>
      <c r="LW288" s="28">
        <v>0</v>
      </c>
      <c r="LX288" s="28">
        <v>0</v>
      </c>
      <c r="LY288" s="28">
        <v>0</v>
      </c>
      <c r="LZ288" s="28">
        <v>0</v>
      </c>
      <c r="MA288" s="28">
        <v>0</v>
      </c>
      <c r="MB288" s="28">
        <v>0</v>
      </c>
      <c r="MC288" s="28">
        <v>0</v>
      </c>
      <c r="MD288" s="28">
        <v>0</v>
      </c>
      <c r="ME288" s="28">
        <v>0</v>
      </c>
      <c r="MF288" s="28">
        <v>0</v>
      </c>
      <c r="MG288" s="28">
        <v>0</v>
      </c>
      <c r="MH288" s="28">
        <v>0</v>
      </c>
      <c r="MI288" s="28">
        <v>0</v>
      </c>
      <c r="MJ288" s="28">
        <v>0</v>
      </c>
      <c r="MK288" s="28">
        <v>0</v>
      </c>
      <c r="ML288" s="28">
        <v>0</v>
      </c>
      <c r="MM288" s="28">
        <v>0</v>
      </c>
      <c r="MN288" s="28">
        <v>0</v>
      </c>
      <c r="MO288" s="28">
        <v>0</v>
      </c>
      <c r="MP288" s="28">
        <v>0</v>
      </c>
      <c r="MQ288" s="28">
        <v>0</v>
      </c>
      <c r="MR288" s="28">
        <v>0</v>
      </c>
      <c r="MS288" s="28">
        <v>0</v>
      </c>
      <c r="MT288" s="28">
        <v>0</v>
      </c>
      <c r="MU288" s="28">
        <v>0</v>
      </c>
      <c r="MV288" s="28">
        <v>0</v>
      </c>
      <c r="MW288" s="28">
        <v>0</v>
      </c>
      <c r="MX288" s="28">
        <v>0</v>
      </c>
      <c r="MY288" s="28">
        <v>0</v>
      </c>
      <c r="MZ288" s="28">
        <v>0</v>
      </c>
      <c r="NA288" s="28">
        <v>0</v>
      </c>
      <c r="NB288" s="28">
        <v>0</v>
      </c>
      <c r="NC288" s="28">
        <v>0</v>
      </c>
      <c r="ND288" s="28">
        <v>0</v>
      </c>
      <c r="NE288" s="28">
        <v>0</v>
      </c>
      <c r="NF288" s="28">
        <v>0</v>
      </c>
      <c r="NG288" s="28">
        <v>0</v>
      </c>
      <c r="NH288" s="28">
        <v>0</v>
      </c>
      <c r="NI288" s="28">
        <v>0</v>
      </c>
      <c r="NJ288" s="28">
        <v>0</v>
      </c>
      <c r="NK288" s="28">
        <v>0</v>
      </c>
      <c r="NL288" s="28">
        <v>0</v>
      </c>
      <c r="NM288" s="28">
        <v>0</v>
      </c>
      <c r="NN288" s="28">
        <v>0</v>
      </c>
      <c r="NO288" s="28">
        <v>0</v>
      </c>
      <c r="NP288" s="28">
        <v>0</v>
      </c>
      <c r="NQ288" s="28">
        <v>0</v>
      </c>
      <c r="NR288" s="28">
        <v>0</v>
      </c>
      <c r="NS288" s="28">
        <v>0</v>
      </c>
      <c r="NT288" s="28">
        <v>0</v>
      </c>
      <c r="NU288" s="28">
        <v>0</v>
      </c>
      <c r="NV288" s="28">
        <v>0</v>
      </c>
      <c r="NW288" s="28">
        <v>0</v>
      </c>
      <c r="NX288" s="28">
        <v>0</v>
      </c>
      <c r="NY288" s="28">
        <v>0</v>
      </c>
      <c r="NZ288" s="28">
        <v>0</v>
      </c>
      <c r="OA288" s="28">
        <v>0</v>
      </c>
      <c r="OB288" s="28">
        <v>0</v>
      </c>
      <c r="OC288" s="28">
        <v>0</v>
      </c>
      <c r="OD288" s="28">
        <v>0</v>
      </c>
      <c r="OE288" s="28">
        <v>0</v>
      </c>
      <c r="OF288" s="28">
        <v>0</v>
      </c>
      <c r="OG288" s="28">
        <v>0</v>
      </c>
      <c r="OH288" s="28">
        <v>0</v>
      </c>
      <c r="OI288" s="28">
        <v>0</v>
      </c>
      <c r="OJ288" s="28">
        <v>0</v>
      </c>
      <c r="OK288" s="28">
        <v>0</v>
      </c>
      <c r="OL288" s="28">
        <v>0</v>
      </c>
      <c r="OM288" s="28">
        <v>0</v>
      </c>
      <c r="ON288" s="28">
        <v>0</v>
      </c>
      <c r="OO288" s="28">
        <v>0</v>
      </c>
      <c r="OP288" s="28">
        <v>0</v>
      </c>
      <c r="OQ288" s="28">
        <v>0</v>
      </c>
      <c r="OR288" s="28">
        <v>0</v>
      </c>
      <c r="OS288" s="28">
        <v>0</v>
      </c>
      <c r="OT288" s="28">
        <v>0</v>
      </c>
      <c r="OU288" s="28">
        <v>0</v>
      </c>
      <c r="OV288" s="28">
        <v>0</v>
      </c>
      <c r="OW288" s="28">
        <v>0</v>
      </c>
    </row>
    <row r="289" spans="1:413">
      <c r="A289" s="39" t="s">
        <v>2142</v>
      </c>
      <c r="B289" s="39" t="s">
        <v>5504</v>
      </c>
      <c r="C289" s="39">
        <v>225</v>
      </c>
      <c r="D289" s="39" t="s">
        <v>2096</v>
      </c>
      <c r="E289" s="39" t="s">
        <v>5152</v>
      </c>
      <c r="F289" s="39" t="s">
        <v>1413</v>
      </c>
      <c r="G289" s="39" t="s">
        <v>519</v>
      </c>
      <c r="H289" s="40">
        <f t="shared" si="3"/>
        <v>0</v>
      </c>
      <c r="I289" s="40">
        <v>0</v>
      </c>
      <c r="J289" s="39">
        <v>0</v>
      </c>
      <c r="K289" s="39">
        <v>0</v>
      </c>
      <c r="L289" s="40">
        <v>0</v>
      </c>
      <c r="M289" s="28">
        <v>3.0699999999999998E-6</v>
      </c>
      <c r="N289" s="28">
        <v>6.1399999999999997E-6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  <c r="AO289" s="28">
        <v>0</v>
      </c>
      <c r="AP289" s="28">
        <v>0</v>
      </c>
      <c r="AQ289" s="28">
        <v>0</v>
      </c>
      <c r="AR289" s="28">
        <v>0</v>
      </c>
      <c r="AS289" s="28">
        <v>0</v>
      </c>
      <c r="AT289" s="28">
        <v>0</v>
      </c>
      <c r="AU289" s="28">
        <v>0</v>
      </c>
      <c r="AV289" s="28">
        <v>0</v>
      </c>
      <c r="AW289" s="28">
        <v>0</v>
      </c>
      <c r="AX289" s="28">
        <v>0</v>
      </c>
      <c r="AY289" s="28">
        <v>0</v>
      </c>
      <c r="AZ289" s="28">
        <v>0</v>
      </c>
      <c r="BA289" s="28">
        <v>0</v>
      </c>
      <c r="BB289" s="28">
        <v>0</v>
      </c>
      <c r="BC289" s="28">
        <v>0</v>
      </c>
      <c r="BD289" s="28">
        <v>0</v>
      </c>
      <c r="BE289" s="28">
        <v>0</v>
      </c>
      <c r="BF289" s="28">
        <v>0</v>
      </c>
      <c r="BG289" s="28">
        <v>0</v>
      </c>
      <c r="BH289" s="28">
        <v>0</v>
      </c>
      <c r="BI289" s="28">
        <v>0</v>
      </c>
      <c r="BJ289" s="28">
        <v>0</v>
      </c>
      <c r="BK289" s="28">
        <v>0</v>
      </c>
      <c r="BL289" s="28">
        <v>0</v>
      </c>
      <c r="BM289" s="28">
        <v>0</v>
      </c>
      <c r="BN289" s="28">
        <v>0</v>
      </c>
      <c r="BO289" s="28">
        <v>0</v>
      </c>
      <c r="BP289" s="28">
        <v>0</v>
      </c>
      <c r="BQ289" s="28">
        <v>0</v>
      </c>
      <c r="BR289" s="28">
        <v>0</v>
      </c>
      <c r="BS289" s="28">
        <v>0</v>
      </c>
      <c r="BT289" s="28">
        <v>0</v>
      </c>
      <c r="BU289" s="28">
        <v>0</v>
      </c>
      <c r="BV289" s="28">
        <v>0</v>
      </c>
      <c r="BW289" s="28">
        <v>0</v>
      </c>
      <c r="BX289" s="28">
        <v>0</v>
      </c>
      <c r="BY289" s="28">
        <v>0</v>
      </c>
      <c r="BZ289" s="28">
        <v>0</v>
      </c>
      <c r="CA289" s="28">
        <v>0</v>
      </c>
      <c r="CB289" s="28">
        <v>0</v>
      </c>
      <c r="CC289" s="28">
        <v>0</v>
      </c>
      <c r="CD289" s="28">
        <v>0</v>
      </c>
      <c r="CE289" s="28">
        <v>0</v>
      </c>
      <c r="CF289" s="28">
        <v>0</v>
      </c>
      <c r="CG289" s="28">
        <v>0</v>
      </c>
      <c r="CH289" s="28">
        <v>0</v>
      </c>
      <c r="CI289" s="28">
        <v>0</v>
      </c>
      <c r="CJ289" s="28">
        <v>0</v>
      </c>
      <c r="CK289" s="28">
        <v>0</v>
      </c>
      <c r="CL289" s="28">
        <v>0</v>
      </c>
      <c r="CM289" s="28">
        <v>0</v>
      </c>
      <c r="CN289" s="28">
        <v>0</v>
      </c>
      <c r="CO289" s="28">
        <v>0</v>
      </c>
      <c r="CP289" s="28">
        <v>0</v>
      </c>
      <c r="CQ289" s="28">
        <v>0</v>
      </c>
      <c r="CR289" s="28">
        <v>0</v>
      </c>
      <c r="CS289" s="28">
        <v>0</v>
      </c>
      <c r="CT289" s="28">
        <v>0</v>
      </c>
      <c r="CU289" s="28">
        <v>0</v>
      </c>
      <c r="CV289" s="28">
        <v>0</v>
      </c>
      <c r="CW289" s="28">
        <v>0</v>
      </c>
      <c r="CX289" s="28">
        <v>0</v>
      </c>
      <c r="CY289" s="28">
        <v>0</v>
      </c>
      <c r="CZ289" s="28">
        <v>0</v>
      </c>
      <c r="DA289" s="28">
        <v>0</v>
      </c>
      <c r="DB289" s="28">
        <v>0</v>
      </c>
      <c r="DC289" s="28">
        <v>0</v>
      </c>
      <c r="DD289" s="28">
        <v>0</v>
      </c>
      <c r="DE289" s="28">
        <v>0</v>
      </c>
      <c r="DF289" s="28">
        <v>0</v>
      </c>
      <c r="DG289" s="28">
        <v>0</v>
      </c>
      <c r="DH289" s="28">
        <v>0</v>
      </c>
      <c r="DI289" s="28">
        <v>0</v>
      </c>
      <c r="DJ289" s="28">
        <v>0</v>
      </c>
      <c r="DK289" s="28">
        <v>0</v>
      </c>
      <c r="DL289" s="28">
        <v>0</v>
      </c>
      <c r="DM289" s="28">
        <v>0</v>
      </c>
      <c r="DN289" s="28">
        <v>0</v>
      </c>
      <c r="DO289" s="28">
        <v>0</v>
      </c>
      <c r="DP289" s="28">
        <v>0</v>
      </c>
      <c r="DQ289" s="28">
        <v>0</v>
      </c>
      <c r="DR289" s="28">
        <v>0</v>
      </c>
      <c r="DS289" s="28">
        <v>0</v>
      </c>
      <c r="DT289" s="28">
        <v>0</v>
      </c>
      <c r="DU289" s="28">
        <v>0</v>
      </c>
      <c r="DV289" s="28">
        <v>0</v>
      </c>
      <c r="DW289" s="28">
        <v>0</v>
      </c>
      <c r="DX289" s="28">
        <v>0</v>
      </c>
      <c r="DY289" s="28">
        <v>0</v>
      </c>
      <c r="DZ289" s="28">
        <v>0</v>
      </c>
      <c r="EA289" s="28">
        <v>0</v>
      </c>
      <c r="EB289" s="28">
        <v>0</v>
      </c>
      <c r="EC289" s="28">
        <v>0</v>
      </c>
      <c r="ED289" s="28">
        <v>0</v>
      </c>
      <c r="EE289" s="28">
        <v>0</v>
      </c>
      <c r="EF289" s="28">
        <v>0</v>
      </c>
      <c r="EG289" s="28">
        <v>0</v>
      </c>
      <c r="EH289" s="28">
        <v>0</v>
      </c>
      <c r="EI289" s="28">
        <v>0</v>
      </c>
      <c r="EJ289" s="28">
        <v>0</v>
      </c>
      <c r="EK289" s="28">
        <v>0</v>
      </c>
      <c r="EL289" s="28">
        <v>0</v>
      </c>
      <c r="EM289" s="28">
        <v>0</v>
      </c>
      <c r="EN289" s="28">
        <v>0</v>
      </c>
      <c r="EO289" s="28">
        <v>0</v>
      </c>
      <c r="EP289" s="28">
        <v>0</v>
      </c>
      <c r="EQ289" s="28">
        <v>0</v>
      </c>
      <c r="ER289" s="28">
        <v>0</v>
      </c>
      <c r="ES289" s="28">
        <v>0</v>
      </c>
      <c r="ET289" s="28">
        <v>0</v>
      </c>
      <c r="EU289" s="28">
        <v>0</v>
      </c>
      <c r="EV289" s="28">
        <v>0</v>
      </c>
      <c r="EW289" s="28">
        <v>0</v>
      </c>
      <c r="EX289" s="28">
        <v>0</v>
      </c>
      <c r="EY289" s="28">
        <v>0</v>
      </c>
      <c r="EZ289" s="28">
        <v>0</v>
      </c>
      <c r="FA289" s="28">
        <v>0</v>
      </c>
      <c r="FB289" s="28">
        <v>0</v>
      </c>
      <c r="FC289" s="28">
        <v>0</v>
      </c>
      <c r="FD289" s="28">
        <v>0</v>
      </c>
      <c r="FE289" s="28">
        <v>0</v>
      </c>
      <c r="FF289" s="28">
        <v>0</v>
      </c>
      <c r="FG289" s="28">
        <v>0</v>
      </c>
      <c r="FH289" s="28">
        <v>0</v>
      </c>
      <c r="FI289" s="28">
        <v>0</v>
      </c>
      <c r="FJ289" s="28">
        <v>0</v>
      </c>
      <c r="FK289" s="28">
        <v>0</v>
      </c>
      <c r="FL289" s="28">
        <v>0</v>
      </c>
      <c r="FM289" s="28">
        <v>0</v>
      </c>
      <c r="FN289" s="28">
        <v>0</v>
      </c>
      <c r="FO289" s="28">
        <v>0</v>
      </c>
      <c r="FP289" s="28">
        <v>0</v>
      </c>
      <c r="FQ289" s="28">
        <v>0</v>
      </c>
      <c r="FR289" s="28">
        <v>0</v>
      </c>
      <c r="FS289" s="28">
        <v>0</v>
      </c>
      <c r="FT289" s="28">
        <v>0</v>
      </c>
      <c r="FU289" s="28">
        <v>0</v>
      </c>
      <c r="FV289" s="28">
        <v>0</v>
      </c>
      <c r="FW289" s="28">
        <v>0</v>
      </c>
      <c r="FX289" s="28">
        <v>0</v>
      </c>
      <c r="FY289" s="28">
        <v>0</v>
      </c>
      <c r="FZ289" s="28">
        <v>0</v>
      </c>
      <c r="GA289" s="28">
        <v>0</v>
      </c>
      <c r="GB289" s="28">
        <v>0</v>
      </c>
      <c r="GC289" s="28">
        <v>0</v>
      </c>
      <c r="GD289" s="28">
        <v>0</v>
      </c>
      <c r="GE289" s="28">
        <v>0</v>
      </c>
      <c r="GF289" s="28">
        <v>0</v>
      </c>
      <c r="GG289" s="28">
        <v>0</v>
      </c>
      <c r="GH289" s="28">
        <v>0</v>
      </c>
      <c r="GI289" s="28">
        <v>0</v>
      </c>
      <c r="GJ289" s="28">
        <v>0</v>
      </c>
      <c r="GK289" s="28">
        <v>0</v>
      </c>
      <c r="GL289" s="28">
        <v>0</v>
      </c>
      <c r="GM289" s="28">
        <v>0</v>
      </c>
      <c r="GN289" s="28">
        <v>0</v>
      </c>
      <c r="GO289" s="28">
        <v>0</v>
      </c>
      <c r="GP289" s="28">
        <v>0</v>
      </c>
      <c r="GQ289" s="28">
        <v>0</v>
      </c>
      <c r="GR289" s="28">
        <v>0</v>
      </c>
      <c r="GS289" s="28">
        <v>0</v>
      </c>
      <c r="GT289" s="28">
        <v>0</v>
      </c>
      <c r="GU289" s="28">
        <v>0</v>
      </c>
      <c r="GV289" s="28">
        <v>0</v>
      </c>
      <c r="GW289" s="28">
        <v>0</v>
      </c>
      <c r="GX289" s="28">
        <v>0</v>
      </c>
      <c r="GY289" s="28">
        <v>0</v>
      </c>
      <c r="GZ289" s="28">
        <v>0</v>
      </c>
      <c r="HA289" s="28">
        <v>0</v>
      </c>
      <c r="HB289" s="28">
        <v>0</v>
      </c>
      <c r="HC289" s="28">
        <v>0</v>
      </c>
      <c r="HD289" s="28">
        <v>0</v>
      </c>
      <c r="HE289" s="28">
        <v>0</v>
      </c>
      <c r="HF289" s="28">
        <v>0</v>
      </c>
      <c r="HG289" s="28">
        <v>0</v>
      </c>
      <c r="HH289" s="28">
        <v>0</v>
      </c>
      <c r="HI289" s="28">
        <v>0</v>
      </c>
      <c r="HJ289" s="28">
        <v>0</v>
      </c>
      <c r="HK289" s="28">
        <v>0</v>
      </c>
      <c r="HL289" s="28">
        <v>0</v>
      </c>
      <c r="HM289" s="28">
        <v>0</v>
      </c>
      <c r="HN289" s="28">
        <v>0</v>
      </c>
      <c r="HO289" s="28">
        <v>0</v>
      </c>
      <c r="HP289" s="28">
        <v>0</v>
      </c>
      <c r="HQ289" s="28">
        <v>0</v>
      </c>
      <c r="HR289" s="28">
        <v>0</v>
      </c>
      <c r="HS289" s="28">
        <v>0</v>
      </c>
      <c r="HT289" s="28">
        <v>0</v>
      </c>
      <c r="HU289" s="28">
        <v>0</v>
      </c>
      <c r="HV289" s="28">
        <v>0</v>
      </c>
      <c r="HW289" s="28">
        <v>0</v>
      </c>
      <c r="HX289" s="28">
        <v>0</v>
      </c>
      <c r="HY289" s="28">
        <v>0</v>
      </c>
      <c r="HZ289" s="28">
        <v>0</v>
      </c>
      <c r="IA289" s="28">
        <v>0</v>
      </c>
      <c r="IB289" s="28">
        <v>0</v>
      </c>
      <c r="IC289" s="28">
        <v>0</v>
      </c>
      <c r="ID289" s="28">
        <v>0</v>
      </c>
      <c r="IE289" s="28">
        <v>0</v>
      </c>
      <c r="IF289" s="28">
        <v>0</v>
      </c>
      <c r="IG289" s="28">
        <v>0</v>
      </c>
      <c r="IH289" s="28">
        <v>0</v>
      </c>
      <c r="II289" s="28">
        <v>0</v>
      </c>
      <c r="IJ289" s="28">
        <v>0</v>
      </c>
      <c r="IK289" s="28">
        <v>0</v>
      </c>
      <c r="IL289" s="28">
        <v>0</v>
      </c>
      <c r="IM289" s="28">
        <v>0</v>
      </c>
      <c r="IN289" s="28">
        <v>0</v>
      </c>
      <c r="IO289" s="28">
        <v>0</v>
      </c>
      <c r="IP289" s="28">
        <v>0</v>
      </c>
      <c r="IQ289" s="28">
        <v>0</v>
      </c>
      <c r="IR289" s="28">
        <v>0</v>
      </c>
      <c r="IS289" s="28">
        <v>0</v>
      </c>
      <c r="IT289" s="28">
        <v>0</v>
      </c>
      <c r="IU289" s="28">
        <v>0</v>
      </c>
      <c r="IV289" s="28">
        <v>0</v>
      </c>
      <c r="IW289" s="28">
        <v>0</v>
      </c>
      <c r="IX289" s="28">
        <v>0</v>
      </c>
      <c r="IY289" s="28">
        <v>0</v>
      </c>
      <c r="IZ289" s="28">
        <v>0</v>
      </c>
      <c r="JA289" s="28">
        <v>0</v>
      </c>
      <c r="JB289" s="28">
        <v>0</v>
      </c>
      <c r="JC289" s="28">
        <v>0</v>
      </c>
      <c r="JD289" s="28">
        <v>0</v>
      </c>
      <c r="JE289" s="28">
        <v>0</v>
      </c>
      <c r="JF289" s="28">
        <v>0</v>
      </c>
      <c r="JG289" s="28">
        <v>0</v>
      </c>
      <c r="JH289" s="28">
        <v>0</v>
      </c>
      <c r="JI289" s="28">
        <v>0</v>
      </c>
      <c r="JJ289" s="28">
        <v>0</v>
      </c>
      <c r="JK289" s="28">
        <v>0</v>
      </c>
      <c r="JL289" s="28">
        <v>0</v>
      </c>
      <c r="JM289" s="28">
        <v>0</v>
      </c>
      <c r="JN289" s="28">
        <v>0</v>
      </c>
      <c r="JO289" s="28">
        <v>0</v>
      </c>
      <c r="JP289" s="28">
        <v>0</v>
      </c>
      <c r="JQ289" s="28">
        <v>0</v>
      </c>
      <c r="JR289" s="28">
        <v>0</v>
      </c>
      <c r="JS289" s="28">
        <v>0</v>
      </c>
      <c r="JT289" s="28">
        <v>0</v>
      </c>
      <c r="JU289" s="28">
        <v>0</v>
      </c>
      <c r="JV289" s="28">
        <v>0</v>
      </c>
      <c r="JW289" s="28">
        <v>0</v>
      </c>
      <c r="JX289" s="28">
        <v>0</v>
      </c>
      <c r="JY289" s="28">
        <v>0</v>
      </c>
      <c r="JZ289" s="28">
        <v>0</v>
      </c>
      <c r="KA289" s="28">
        <v>0</v>
      </c>
      <c r="KB289" s="28">
        <v>0</v>
      </c>
      <c r="KC289" s="28">
        <v>0</v>
      </c>
      <c r="KD289" s="28">
        <v>0</v>
      </c>
      <c r="KE289" s="28">
        <v>0</v>
      </c>
      <c r="KF289" s="28">
        <v>0</v>
      </c>
      <c r="KG289" s="28">
        <v>0</v>
      </c>
      <c r="KH289" s="28">
        <v>0</v>
      </c>
      <c r="KI289" s="28">
        <v>0</v>
      </c>
      <c r="KJ289" s="28">
        <v>0</v>
      </c>
      <c r="KK289" s="28">
        <v>0</v>
      </c>
      <c r="KL289" s="28">
        <v>0</v>
      </c>
      <c r="KM289" s="28">
        <v>0</v>
      </c>
      <c r="KN289" s="28">
        <v>0</v>
      </c>
      <c r="KO289" s="28">
        <v>0</v>
      </c>
      <c r="KP289" s="28">
        <v>0</v>
      </c>
      <c r="KQ289" s="28">
        <v>0</v>
      </c>
      <c r="KR289" s="28">
        <v>0</v>
      </c>
      <c r="KS289" s="28">
        <v>0</v>
      </c>
      <c r="KT289" s="28">
        <v>0</v>
      </c>
      <c r="KU289" s="28">
        <v>0</v>
      </c>
      <c r="KV289" s="28">
        <v>0</v>
      </c>
      <c r="KW289" s="28">
        <v>0</v>
      </c>
      <c r="KX289" s="28">
        <v>0</v>
      </c>
      <c r="KY289" s="28">
        <v>0</v>
      </c>
      <c r="KZ289" s="28">
        <v>0</v>
      </c>
      <c r="LA289" s="28">
        <v>0</v>
      </c>
      <c r="LB289" s="28">
        <v>0</v>
      </c>
      <c r="LC289" s="28">
        <v>0</v>
      </c>
      <c r="LD289" s="28">
        <v>0</v>
      </c>
      <c r="LE289" s="28">
        <v>0</v>
      </c>
      <c r="LF289" s="28">
        <v>0</v>
      </c>
      <c r="LG289" s="28">
        <v>0</v>
      </c>
      <c r="LH289" s="28">
        <v>0</v>
      </c>
      <c r="LI289" s="28">
        <v>0</v>
      </c>
      <c r="LJ289" s="28">
        <v>0</v>
      </c>
      <c r="LK289" s="28">
        <v>0</v>
      </c>
      <c r="LL289" s="28">
        <v>0</v>
      </c>
      <c r="LM289" s="28">
        <v>0</v>
      </c>
      <c r="LN289" s="28">
        <v>0</v>
      </c>
      <c r="LO289" s="28">
        <v>0</v>
      </c>
      <c r="LP289" s="28">
        <v>0</v>
      </c>
      <c r="LQ289" s="28">
        <v>0</v>
      </c>
      <c r="LR289" s="28">
        <v>0</v>
      </c>
      <c r="LS289" s="28">
        <v>0</v>
      </c>
      <c r="LT289" s="28">
        <v>0</v>
      </c>
      <c r="LU289" s="28">
        <v>0</v>
      </c>
      <c r="LV289" s="28">
        <v>0</v>
      </c>
      <c r="LW289" s="28">
        <v>0</v>
      </c>
      <c r="LX289" s="28">
        <v>0</v>
      </c>
      <c r="LY289" s="28">
        <v>0</v>
      </c>
      <c r="LZ289" s="28">
        <v>0</v>
      </c>
      <c r="MA289" s="28">
        <v>0</v>
      </c>
      <c r="MB289" s="28">
        <v>0</v>
      </c>
      <c r="MC289" s="28">
        <v>0</v>
      </c>
      <c r="MD289" s="28">
        <v>0</v>
      </c>
      <c r="ME289" s="28">
        <v>0</v>
      </c>
      <c r="MF289" s="28">
        <v>0</v>
      </c>
      <c r="MG289" s="28">
        <v>0</v>
      </c>
      <c r="MH289" s="28">
        <v>0</v>
      </c>
      <c r="MI289" s="28">
        <v>0</v>
      </c>
      <c r="MJ289" s="28">
        <v>0</v>
      </c>
      <c r="MK289" s="28">
        <v>0</v>
      </c>
      <c r="ML289" s="28">
        <v>0</v>
      </c>
      <c r="MM289" s="28">
        <v>0</v>
      </c>
      <c r="MN289" s="28">
        <v>0</v>
      </c>
      <c r="MO289" s="28">
        <v>0</v>
      </c>
      <c r="MP289" s="28">
        <v>0</v>
      </c>
      <c r="MQ289" s="28">
        <v>0</v>
      </c>
      <c r="MR289" s="28">
        <v>0</v>
      </c>
      <c r="MS289" s="28">
        <v>0</v>
      </c>
      <c r="MT289" s="28">
        <v>0</v>
      </c>
      <c r="MU289" s="28">
        <v>0</v>
      </c>
      <c r="MV289" s="28">
        <v>0</v>
      </c>
      <c r="MW289" s="28">
        <v>0</v>
      </c>
      <c r="MX289" s="28">
        <v>0</v>
      </c>
      <c r="MY289" s="28">
        <v>0</v>
      </c>
      <c r="MZ289" s="28">
        <v>0</v>
      </c>
      <c r="NA289" s="28">
        <v>0</v>
      </c>
      <c r="NB289" s="28">
        <v>0</v>
      </c>
      <c r="NC289" s="28">
        <v>0</v>
      </c>
      <c r="ND289" s="28">
        <v>0</v>
      </c>
      <c r="NE289" s="28">
        <v>0</v>
      </c>
      <c r="NF289" s="28">
        <v>0</v>
      </c>
      <c r="NG289" s="28">
        <v>0</v>
      </c>
      <c r="NH289" s="28">
        <v>0</v>
      </c>
      <c r="NI289" s="28">
        <v>0</v>
      </c>
      <c r="NJ289" s="28">
        <v>0</v>
      </c>
      <c r="NK289" s="28">
        <v>0</v>
      </c>
      <c r="NL289" s="28">
        <v>0</v>
      </c>
      <c r="NM289" s="28">
        <v>0</v>
      </c>
      <c r="NN289" s="28">
        <v>0</v>
      </c>
      <c r="NO289" s="28">
        <v>0</v>
      </c>
      <c r="NP289" s="28">
        <v>0</v>
      </c>
      <c r="NQ289" s="28">
        <v>0</v>
      </c>
      <c r="NR289" s="28">
        <v>0</v>
      </c>
      <c r="NS289" s="28">
        <v>0</v>
      </c>
      <c r="NT289" s="28">
        <v>0</v>
      </c>
      <c r="NU289" s="28">
        <v>0</v>
      </c>
      <c r="NV289" s="28">
        <v>0</v>
      </c>
      <c r="NW289" s="28">
        <v>0</v>
      </c>
      <c r="NX289" s="28">
        <v>0</v>
      </c>
      <c r="NY289" s="28">
        <v>0</v>
      </c>
      <c r="NZ289" s="28">
        <v>0</v>
      </c>
      <c r="OA289" s="28">
        <v>0</v>
      </c>
      <c r="OB289" s="28">
        <v>0</v>
      </c>
      <c r="OC289" s="28">
        <v>0</v>
      </c>
      <c r="OD289" s="28">
        <v>0</v>
      </c>
      <c r="OE289" s="28">
        <v>0</v>
      </c>
      <c r="OF289" s="28">
        <v>0</v>
      </c>
      <c r="OG289" s="28">
        <v>0</v>
      </c>
      <c r="OH289" s="28">
        <v>0</v>
      </c>
      <c r="OI289" s="28">
        <v>0</v>
      </c>
      <c r="OJ289" s="28">
        <v>0</v>
      </c>
      <c r="OK289" s="28">
        <v>0</v>
      </c>
      <c r="OL289" s="28">
        <v>0</v>
      </c>
      <c r="OM289" s="28">
        <v>0</v>
      </c>
      <c r="ON289" s="28">
        <v>0</v>
      </c>
      <c r="OO289" s="28">
        <v>0</v>
      </c>
      <c r="OP289" s="28">
        <v>0</v>
      </c>
      <c r="OQ289" s="28">
        <v>0</v>
      </c>
      <c r="OR289" s="28">
        <v>0</v>
      </c>
      <c r="OS289" s="28">
        <v>0</v>
      </c>
      <c r="OT289" s="28">
        <v>0</v>
      </c>
      <c r="OU289" s="28">
        <v>0</v>
      </c>
      <c r="OV289" s="28">
        <v>0</v>
      </c>
      <c r="OW289" s="28">
        <v>0</v>
      </c>
    </row>
    <row r="290" spans="1:413">
      <c r="A290" s="39" t="s">
        <v>2145</v>
      </c>
      <c r="B290" s="39" t="s">
        <v>5505</v>
      </c>
      <c r="C290" s="39">
        <v>230</v>
      </c>
      <c r="D290" s="39" t="s">
        <v>5506</v>
      </c>
      <c r="E290" s="39" t="s">
        <v>5152</v>
      </c>
      <c r="F290" s="39" t="s">
        <v>1413</v>
      </c>
      <c r="G290" s="39" t="s">
        <v>519</v>
      </c>
      <c r="H290" s="40">
        <f t="shared" si="3"/>
        <v>0</v>
      </c>
      <c r="I290" s="40">
        <v>0</v>
      </c>
      <c r="J290" s="39">
        <v>0</v>
      </c>
      <c r="K290" s="39">
        <v>0</v>
      </c>
      <c r="L290" s="40">
        <v>0</v>
      </c>
      <c r="M290" s="28">
        <v>1.6500000000000001E-6</v>
      </c>
      <c r="N290" s="28">
        <v>3.3000000000000002E-6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8">
        <v>0</v>
      </c>
      <c r="AF290" s="28">
        <v>0</v>
      </c>
      <c r="AG290" s="28">
        <v>0</v>
      </c>
      <c r="AH290" s="28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28">
        <v>0</v>
      </c>
      <c r="AO290" s="28">
        <v>0</v>
      </c>
      <c r="AP290" s="28">
        <v>0</v>
      </c>
      <c r="AQ290" s="28">
        <v>0</v>
      </c>
      <c r="AR290" s="28">
        <v>0</v>
      </c>
      <c r="AS290" s="28">
        <v>0</v>
      </c>
      <c r="AT290" s="28">
        <v>0</v>
      </c>
      <c r="AU290" s="28">
        <v>0</v>
      </c>
      <c r="AV290" s="28">
        <v>0</v>
      </c>
      <c r="AW290" s="28">
        <v>0</v>
      </c>
      <c r="AX290" s="28">
        <v>0</v>
      </c>
      <c r="AY290" s="28">
        <v>0</v>
      </c>
      <c r="AZ290" s="28">
        <v>0</v>
      </c>
      <c r="BA290" s="28">
        <v>0</v>
      </c>
      <c r="BB290" s="28">
        <v>0</v>
      </c>
      <c r="BC290" s="28">
        <v>0</v>
      </c>
      <c r="BD290" s="28">
        <v>0</v>
      </c>
      <c r="BE290" s="28">
        <v>0</v>
      </c>
      <c r="BF290" s="28">
        <v>0</v>
      </c>
      <c r="BG290" s="28">
        <v>0</v>
      </c>
      <c r="BH290" s="28">
        <v>0</v>
      </c>
      <c r="BI290" s="28">
        <v>0</v>
      </c>
      <c r="BJ290" s="28">
        <v>0</v>
      </c>
      <c r="BK290" s="28">
        <v>0</v>
      </c>
      <c r="BL290" s="28">
        <v>0</v>
      </c>
      <c r="BM290" s="28">
        <v>0</v>
      </c>
      <c r="BN290" s="28">
        <v>0</v>
      </c>
      <c r="BO290" s="28">
        <v>0</v>
      </c>
      <c r="BP290" s="28">
        <v>0</v>
      </c>
      <c r="BQ290" s="28">
        <v>0</v>
      </c>
      <c r="BR290" s="28">
        <v>0</v>
      </c>
      <c r="BS290" s="28">
        <v>0</v>
      </c>
      <c r="BT290" s="28">
        <v>0</v>
      </c>
      <c r="BU290" s="28">
        <v>0</v>
      </c>
      <c r="BV290" s="28">
        <v>0</v>
      </c>
      <c r="BW290" s="28">
        <v>0</v>
      </c>
      <c r="BX290" s="28">
        <v>0</v>
      </c>
      <c r="BY290" s="28">
        <v>0</v>
      </c>
      <c r="BZ290" s="28">
        <v>0</v>
      </c>
      <c r="CA290" s="28">
        <v>0</v>
      </c>
      <c r="CB290" s="28">
        <v>0</v>
      </c>
      <c r="CC290" s="28">
        <v>0</v>
      </c>
      <c r="CD290" s="28">
        <v>0</v>
      </c>
      <c r="CE290" s="28">
        <v>0</v>
      </c>
      <c r="CF290" s="28">
        <v>0</v>
      </c>
      <c r="CG290" s="28">
        <v>0</v>
      </c>
      <c r="CH290" s="28">
        <v>0</v>
      </c>
      <c r="CI290" s="28">
        <v>0</v>
      </c>
      <c r="CJ290" s="28">
        <v>0</v>
      </c>
      <c r="CK290" s="28">
        <v>0</v>
      </c>
      <c r="CL290" s="28">
        <v>0</v>
      </c>
      <c r="CM290" s="28">
        <v>0</v>
      </c>
      <c r="CN290" s="28">
        <v>0</v>
      </c>
      <c r="CO290" s="28">
        <v>0</v>
      </c>
      <c r="CP290" s="28">
        <v>0</v>
      </c>
      <c r="CQ290" s="28">
        <v>0</v>
      </c>
      <c r="CR290" s="28">
        <v>0</v>
      </c>
      <c r="CS290" s="28">
        <v>0</v>
      </c>
      <c r="CT290" s="28">
        <v>0</v>
      </c>
      <c r="CU290" s="28">
        <v>0</v>
      </c>
      <c r="CV290" s="28">
        <v>0</v>
      </c>
      <c r="CW290" s="28">
        <v>0</v>
      </c>
      <c r="CX290" s="28">
        <v>0</v>
      </c>
      <c r="CY290" s="28">
        <v>0</v>
      </c>
      <c r="CZ290" s="28">
        <v>0</v>
      </c>
      <c r="DA290" s="28">
        <v>0</v>
      </c>
      <c r="DB290" s="28">
        <v>0</v>
      </c>
      <c r="DC290" s="28">
        <v>0</v>
      </c>
      <c r="DD290" s="28">
        <v>0</v>
      </c>
      <c r="DE290" s="28">
        <v>0</v>
      </c>
      <c r="DF290" s="28">
        <v>0</v>
      </c>
      <c r="DG290" s="28">
        <v>0</v>
      </c>
      <c r="DH290" s="28">
        <v>0</v>
      </c>
      <c r="DI290" s="28">
        <v>0</v>
      </c>
      <c r="DJ290" s="28">
        <v>0</v>
      </c>
      <c r="DK290" s="28">
        <v>0</v>
      </c>
      <c r="DL290" s="28">
        <v>0</v>
      </c>
      <c r="DM290" s="28">
        <v>0</v>
      </c>
      <c r="DN290" s="28">
        <v>0</v>
      </c>
      <c r="DO290" s="28">
        <v>0</v>
      </c>
      <c r="DP290" s="28">
        <v>0</v>
      </c>
      <c r="DQ290" s="28">
        <v>0</v>
      </c>
      <c r="DR290" s="28">
        <v>0</v>
      </c>
      <c r="DS290" s="28">
        <v>0</v>
      </c>
      <c r="DT290" s="28">
        <v>0</v>
      </c>
      <c r="DU290" s="28">
        <v>0</v>
      </c>
      <c r="DV290" s="28">
        <v>0</v>
      </c>
      <c r="DW290" s="28">
        <v>0</v>
      </c>
      <c r="DX290" s="28">
        <v>0</v>
      </c>
      <c r="DY290" s="28">
        <v>0</v>
      </c>
      <c r="DZ290" s="28">
        <v>0</v>
      </c>
      <c r="EA290" s="28">
        <v>0</v>
      </c>
      <c r="EB290" s="28">
        <v>0</v>
      </c>
      <c r="EC290" s="28">
        <v>0</v>
      </c>
      <c r="ED290" s="28">
        <v>0</v>
      </c>
      <c r="EE290" s="28">
        <v>0</v>
      </c>
      <c r="EF290" s="28">
        <v>0</v>
      </c>
      <c r="EG290" s="28">
        <v>0</v>
      </c>
      <c r="EH290" s="28">
        <v>0</v>
      </c>
      <c r="EI290" s="28">
        <v>0</v>
      </c>
      <c r="EJ290" s="28">
        <v>0</v>
      </c>
      <c r="EK290" s="28">
        <v>0</v>
      </c>
      <c r="EL290" s="28">
        <v>0</v>
      </c>
      <c r="EM290" s="28">
        <v>0</v>
      </c>
      <c r="EN290" s="28">
        <v>0</v>
      </c>
      <c r="EO290" s="28">
        <v>0</v>
      </c>
      <c r="EP290" s="28">
        <v>0</v>
      </c>
      <c r="EQ290" s="28">
        <v>0</v>
      </c>
      <c r="ER290" s="28">
        <v>0</v>
      </c>
      <c r="ES290" s="28">
        <v>0</v>
      </c>
      <c r="ET290" s="28">
        <v>0</v>
      </c>
      <c r="EU290" s="28">
        <v>0</v>
      </c>
      <c r="EV290" s="28">
        <v>0</v>
      </c>
      <c r="EW290" s="28">
        <v>0</v>
      </c>
      <c r="EX290" s="28">
        <v>0</v>
      </c>
      <c r="EY290" s="28">
        <v>0</v>
      </c>
      <c r="EZ290" s="28">
        <v>0</v>
      </c>
      <c r="FA290" s="28">
        <v>0</v>
      </c>
      <c r="FB290" s="28">
        <v>0</v>
      </c>
      <c r="FC290" s="28">
        <v>0</v>
      </c>
      <c r="FD290" s="28">
        <v>0</v>
      </c>
      <c r="FE290" s="28">
        <v>0</v>
      </c>
      <c r="FF290" s="28">
        <v>0</v>
      </c>
      <c r="FG290" s="28">
        <v>0</v>
      </c>
      <c r="FH290" s="28">
        <v>0</v>
      </c>
      <c r="FI290" s="28">
        <v>0</v>
      </c>
      <c r="FJ290" s="28">
        <v>0</v>
      </c>
      <c r="FK290" s="28">
        <v>0</v>
      </c>
      <c r="FL290" s="28">
        <v>0</v>
      </c>
      <c r="FM290" s="28">
        <v>0</v>
      </c>
      <c r="FN290" s="28">
        <v>0</v>
      </c>
      <c r="FO290" s="28">
        <v>0</v>
      </c>
      <c r="FP290" s="28">
        <v>0</v>
      </c>
      <c r="FQ290" s="28">
        <v>0</v>
      </c>
      <c r="FR290" s="28">
        <v>0</v>
      </c>
      <c r="FS290" s="28">
        <v>0</v>
      </c>
      <c r="FT290" s="28">
        <v>0</v>
      </c>
      <c r="FU290" s="28">
        <v>0</v>
      </c>
      <c r="FV290" s="28">
        <v>0</v>
      </c>
      <c r="FW290" s="28">
        <v>0</v>
      </c>
      <c r="FX290" s="28">
        <v>0</v>
      </c>
      <c r="FY290" s="28">
        <v>0</v>
      </c>
      <c r="FZ290" s="28">
        <v>0</v>
      </c>
      <c r="GA290" s="28">
        <v>0</v>
      </c>
      <c r="GB290" s="28">
        <v>0</v>
      </c>
      <c r="GC290" s="28">
        <v>0</v>
      </c>
      <c r="GD290" s="28">
        <v>0</v>
      </c>
      <c r="GE290" s="28">
        <v>0</v>
      </c>
      <c r="GF290" s="28">
        <v>0</v>
      </c>
      <c r="GG290" s="28">
        <v>0</v>
      </c>
      <c r="GH290" s="28">
        <v>0</v>
      </c>
      <c r="GI290" s="28">
        <v>0</v>
      </c>
      <c r="GJ290" s="28">
        <v>0</v>
      </c>
      <c r="GK290" s="28">
        <v>0</v>
      </c>
      <c r="GL290" s="28">
        <v>0</v>
      </c>
      <c r="GM290" s="28">
        <v>0</v>
      </c>
      <c r="GN290" s="28">
        <v>0</v>
      </c>
      <c r="GO290" s="28">
        <v>0</v>
      </c>
      <c r="GP290" s="28">
        <v>0</v>
      </c>
      <c r="GQ290" s="28">
        <v>0</v>
      </c>
      <c r="GR290" s="28">
        <v>0</v>
      </c>
      <c r="GS290" s="28">
        <v>0</v>
      </c>
      <c r="GT290" s="28">
        <v>0</v>
      </c>
      <c r="GU290" s="28">
        <v>0</v>
      </c>
      <c r="GV290" s="28">
        <v>0</v>
      </c>
      <c r="GW290" s="28">
        <v>0</v>
      </c>
      <c r="GX290" s="28">
        <v>0</v>
      </c>
      <c r="GY290" s="28">
        <v>0</v>
      </c>
      <c r="GZ290" s="28">
        <v>0</v>
      </c>
      <c r="HA290" s="28">
        <v>0</v>
      </c>
      <c r="HB290" s="28">
        <v>0</v>
      </c>
      <c r="HC290" s="28">
        <v>0</v>
      </c>
      <c r="HD290" s="28">
        <v>0</v>
      </c>
      <c r="HE290" s="28">
        <v>0</v>
      </c>
      <c r="HF290" s="28">
        <v>0</v>
      </c>
      <c r="HG290" s="28">
        <v>0</v>
      </c>
      <c r="HH290" s="28">
        <v>0</v>
      </c>
      <c r="HI290" s="28">
        <v>0</v>
      </c>
      <c r="HJ290" s="28">
        <v>0</v>
      </c>
      <c r="HK290" s="28">
        <v>0</v>
      </c>
      <c r="HL290" s="28">
        <v>0</v>
      </c>
      <c r="HM290" s="28">
        <v>0</v>
      </c>
      <c r="HN290" s="28">
        <v>0</v>
      </c>
      <c r="HO290" s="28">
        <v>0</v>
      </c>
      <c r="HP290" s="28">
        <v>0</v>
      </c>
      <c r="HQ290" s="28">
        <v>0</v>
      </c>
      <c r="HR290" s="28">
        <v>0</v>
      </c>
      <c r="HS290" s="28">
        <v>0</v>
      </c>
      <c r="HT290" s="28">
        <v>0</v>
      </c>
      <c r="HU290" s="28">
        <v>0</v>
      </c>
      <c r="HV290" s="28">
        <v>0</v>
      </c>
      <c r="HW290" s="28">
        <v>0</v>
      </c>
      <c r="HX290" s="28">
        <v>0</v>
      </c>
      <c r="HY290" s="28">
        <v>0</v>
      </c>
      <c r="HZ290" s="28">
        <v>0</v>
      </c>
      <c r="IA290" s="28">
        <v>0</v>
      </c>
      <c r="IB290" s="28">
        <v>0</v>
      </c>
      <c r="IC290" s="28">
        <v>0</v>
      </c>
      <c r="ID290" s="28">
        <v>0</v>
      </c>
      <c r="IE290" s="28">
        <v>0</v>
      </c>
      <c r="IF290" s="28">
        <v>0</v>
      </c>
      <c r="IG290" s="28">
        <v>0</v>
      </c>
      <c r="IH290" s="28">
        <v>0</v>
      </c>
      <c r="II290" s="28">
        <v>0</v>
      </c>
      <c r="IJ290" s="28">
        <v>0</v>
      </c>
      <c r="IK290" s="28">
        <v>0</v>
      </c>
      <c r="IL290" s="28">
        <v>0</v>
      </c>
      <c r="IM290" s="28">
        <v>0</v>
      </c>
      <c r="IN290" s="28">
        <v>0</v>
      </c>
      <c r="IO290" s="28">
        <v>0</v>
      </c>
      <c r="IP290" s="28">
        <v>0</v>
      </c>
      <c r="IQ290" s="28">
        <v>0</v>
      </c>
      <c r="IR290" s="28">
        <v>0</v>
      </c>
      <c r="IS290" s="28">
        <v>0</v>
      </c>
      <c r="IT290" s="28">
        <v>0</v>
      </c>
      <c r="IU290" s="28">
        <v>0</v>
      </c>
      <c r="IV290" s="28">
        <v>0</v>
      </c>
      <c r="IW290" s="28">
        <v>0</v>
      </c>
      <c r="IX290" s="28">
        <v>0</v>
      </c>
      <c r="IY290" s="28">
        <v>0</v>
      </c>
      <c r="IZ290" s="28">
        <v>0</v>
      </c>
      <c r="JA290" s="28">
        <v>0</v>
      </c>
      <c r="JB290" s="28">
        <v>0</v>
      </c>
      <c r="JC290" s="28">
        <v>0</v>
      </c>
      <c r="JD290" s="28">
        <v>0</v>
      </c>
      <c r="JE290" s="28">
        <v>0</v>
      </c>
      <c r="JF290" s="28">
        <v>0</v>
      </c>
      <c r="JG290" s="28">
        <v>0</v>
      </c>
      <c r="JH290" s="28">
        <v>0</v>
      </c>
      <c r="JI290" s="28">
        <v>0</v>
      </c>
      <c r="JJ290" s="28">
        <v>0</v>
      </c>
      <c r="JK290" s="28">
        <v>0</v>
      </c>
      <c r="JL290" s="28">
        <v>0</v>
      </c>
      <c r="JM290" s="28">
        <v>0</v>
      </c>
      <c r="JN290" s="28">
        <v>0</v>
      </c>
      <c r="JO290" s="28">
        <v>0</v>
      </c>
      <c r="JP290" s="28">
        <v>0</v>
      </c>
      <c r="JQ290" s="28">
        <v>0</v>
      </c>
      <c r="JR290" s="28">
        <v>0</v>
      </c>
      <c r="JS290" s="28">
        <v>0</v>
      </c>
      <c r="JT290" s="28">
        <v>0</v>
      </c>
      <c r="JU290" s="28">
        <v>0</v>
      </c>
      <c r="JV290" s="28">
        <v>0</v>
      </c>
      <c r="JW290" s="28">
        <v>0</v>
      </c>
      <c r="JX290" s="28">
        <v>0</v>
      </c>
      <c r="JY290" s="28">
        <v>0</v>
      </c>
      <c r="JZ290" s="28">
        <v>0</v>
      </c>
      <c r="KA290" s="28">
        <v>0</v>
      </c>
      <c r="KB290" s="28">
        <v>0</v>
      </c>
      <c r="KC290" s="28">
        <v>0</v>
      </c>
      <c r="KD290" s="28">
        <v>0</v>
      </c>
      <c r="KE290" s="28">
        <v>0</v>
      </c>
      <c r="KF290" s="28">
        <v>0</v>
      </c>
      <c r="KG290" s="28">
        <v>0</v>
      </c>
      <c r="KH290" s="28">
        <v>0</v>
      </c>
      <c r="KI290" s="28">
        <v>0</v>
      </c>
      <c r="KJ290" s="28">
        <v>0</v>
      </c>
      <c r="KK290" s="28">
        <v>0</v>
      </c>
      <c r="KL290" s="28">
        <v>0</v>
      </c>
      <c r="KM290" s="28">
        <v>0</v>
      </c>
      <c r="KN290" s="28">
        <v>0</v>
      </c>
      <c r="KO290" s="28">
        <v>0</v>
      </c>
      <c r="KP290" s="28">
        <v>0</v>
      </c>
      <c r="KQ290" s="28">
        <v>0</v>
      </c>
      <c r="KR290" s="28">
        <v>0</v>
      </c>
      <c r="KS290" s="28">
        <v>0</v>
      </c>
      <c r="KT290" s="28">
        <v>0</v>
      </c>
      <c r="KU290" s="28">
        <v>0</v>
      </c>
      <c r="KV290" s="28">
        <v>0</v>
      </c>
      <c r="KW290" s="28">
        <v>0</v>
      </c>
      <c r="KX290" s="28">
        <v>0</v>
      </c>
      <c r="KY290" s="28">
        <v>0</v>
      </c>
      <c r="KZ290" s="28">
        <v>0</v>
      </c>
      <c r="LA290" s="28">
        <v>0</v>
      </c>
      <c r="LB290" s="28">
        <v>0</v>
      </c>
      <c r="LC290" s="28">
        <v>0</v>
      </c>
      <c r="LD290" s="28">
        <v>0</v>
      </c>
      <c r="LE290" s="28">
        <v>0</v>
      </c>
      <c r="LF290" s="28">
        <v>0</v>
      </c>
      <c r="LG290" s="28">
        <v>0</v>
      </c>
      <c r="LH290" s="28">
        <v>0</v>
      </c>
      <c r="LI290" s="28">
        <v>0</v>
      </c>
      <c r="LJ290" s="28">
        <v>0</v>
      </c>
      <c r="LK290" s="28">
        <v>0</v>
      </c>
      <c r="LL290" s="28">
        <v>0</v>
      </c>
      <c r="LM290" s="28">
        <v>0</v>
      </c>
      <c r="LN290" s="28">
        <v>0</v>
      </c>
      <c r="LO290" s="28">
        <v>0</v>
      </c>
      <c r="LP290" s="28">
        <v>0</v>
      </c>
      <c r="LQ290" s="28">
        <v>0</v>
      </c>
      <c r="LR290" s="28">
        <v>0</v>
      </c>
      <c r="LS290" s="28">
        <v>0</v>
      </c>
      <c r="LT290" s="28">
        <v>0</v>
      </c>
      <c r="LU290" s="28">
        <v>0</v>
      </c>
      <c r="LV290" s="28">
        <v>0</v>
      </c>
      <c r="LW290" s="28">
        <v>0</v>
      </c>
      <c r="LX290" s="28">
        <v>0</v>
      </c>
      <c r="LY290" s="28">
        <v>0</v>
      </c>
      <c r="LZ290" s="28">
        <v>0</v>
      </c>
      <c r="MA290" s="28">
        <v>0</v>
      </c>
      <c r="MB290" s="28">
        <v>0</v>
      </c>
      <c r="MC290" s="28">
        <v>0</v>
      </c>
      <c r="MD290" s="28">
        <v>0</v>
      </c>
      <c r="ME290" s="28">
        <v>0</v>
      </c>
      <c r="MF290" s="28">
        <v>0</v>
      </c>
      <c r="MG290" s="28">
        <v>0</v>
      </c>
      <c r="MH290" s="28">
        <v>0</v>
      </c>
      <c r="MI290" s="28">
        <v>0</v>
      </c>
      <c r="MJ290" s="28">
        <v>0</v>
      </c>
      <c r="MK290" s="28">
        <v>0</v>
      </c>
      <c r="ML290" s="28">
        <v>0</v>
      </c>
      <c r="MM290" s="28">
        <v>0</v>
      </c>
      <c r="MN290" s="28">
        <v>0</v>
      </c>
      <c r="MO290" s="28">
        <v>0</v>
      </c>
      <c r="MP290" s="28">
        <v>0</v>
      </c>
      <c r="MQ290" s="28">
        <v>0</v>
      </c>
      <c r="MR290" s="28">
        <v>0</v>
      </c>
      <c r="MS290" s="28">
        <v>0</v>
      </c>
      <c r="MT290" s="28">
        <v>0</v>
      </c>
      <c r="MU290" s="28">
        <v>0</v>
      </c>
      <c r="MV290" s="28">
        <v>0</v>
      </c>
      <c r="MW290" s="28">
        <v>0</v>
      </c>
      <c r="MX290" s="28">
        <v>0</v>
      </c>
      <c r="MY290" s="28">
        <v>0</v>
      </c>
      <c r="MZ290" s="28">
        <v>0</v>
      </c>
      <c r="NA290" s="28">
        <v>0</v>
      </c>
      <c r="NB290" s="28">
        <v>0</v>
      </c>
      <c r="NC290" s="28">
        <v>0</v>
      </c>
      <c r="ND290" s="28">
        <v>0</v>
      </c>
      <c r="NE290" s="28">
        <v>0</v>
      </c>
      <c r="NF290" s="28">
        <v>0</v>
      </c>
      <c r="NG290" s="28">
        <v>0</v>
      </c>
      <c r="NH290" s="28">
        <v>0</v>
      </c>
      <c r="NI290" s="28">
        <v>0</v>
      </c>
      <c r="NJ290" s="28">
        <v>0</v>
      </c>
      <c r="NK290" s="28">
        <v>0</v>
      </c>
      <c r="NL290" s="28">
        <v>0</v>
      </c>
      <c r="NM290" s="28">
        <v>0</v>
      </c>
      <c r="NN290" s="28">
        <v>0</v>
      </c>
      <c r="NO290" s="28">
        <v>0</v>
      </c>
      <c r="NP290" s="28">
        <v>0</v>
      </c>
      <c r="NQ290" s="28">
        <v>0</v>
      </c>
      <c r="NR290" s="28">
        <v>0</v>
      </c>
      <c r="NS290" s="28">
        <v>0</v>
      </c>
      <c r="NT290" s="28">
        <v>0</v>
      </c>
      <c r="NU290" s="28">
        <v>0</v>
      </c>
      <c r="NV290" s="28">
        <v>0</v>
      </c>
      <c r="NW290" s="28">
        <v>0</v>
      </c>
      <c r="NX290" s="28">
        <v>0</v>
      </c>
      <c r="NY290" s="28">
        <v>0</v>
      </c>
      <c r="NZ290" s="28">
        <v>0</v>
      </c>
      <c r="OA290" s="28">
        <v>0</v>
      </c>
      <c r="OB290" s="28">
        <v>0</v>
      </c>
      <c r="OC290" s="28">
        <v>0</v>
      </c>
      <c r="OD290" s="28">
        <v>0</v>
      </c>
      <c r="OE290" s="28">
        <v>0</v>
      </c>
      <c r="OF290" s="28">
        <v>0</v>
      </c>
      <c r="OG290" s="28">
        <v>0</v>
      </c>
      <c r="OH290" s="28">
        <v>0</v>
      </c>
      <c r="OI290" s="28">
        <v>0</v>
      </c>
      <c r="OJ290" s="28">
        <v>0</v>
      </c>
      <c r="OK290" s="28">
        <v>0</v>
      </c>
      <c r="OL290" s="28">
        <v>0</v>
      </c>
      <c r="OM290" s="28">
        <v>0</v>
      </c>
      <c r="ON290" s="28">
        <v>0</v>
      </c>
      <c r="OO290" s="28">
        <v>0</v>
      </c>
      <c r="OP290" s="28">
        <v>0</v>
      </c>
      <c r="OQ290" s="28">
        <v>0</v>
      </c>
      <c r="OR290" s="28">
        <v>0</v>
      </c>
      <c r="OS290" s="28">
        <v>0</v>
      </c>
      <c r="OT290" s="28">
        <v>0</v>
      </c>
      <c r="OU290" s="28">
        <v>0</v>
      </c>
      <c r="OV290" s="28">
        <v>0</v>
      </c>
      <c r="OW290" s="28">
        <v>0</v>
      </c>
    </row>
    <row r="291" spans="1:413">
      <c r="A291" s="39" t="s">
        <v>2148</v>
      </c>
      <c r="B291" s="39" t="s">
        <v>5507</v>
      </c>
      <c r="C291" s="39">
        <v>234</v>
      </c>
      <c r="D291" s="39" t="s">
        <v>5508</v>
      </c>
      <c r="E291" s="39" t="s">
        <v>5152</v>
      </c>
      <c r="F291" s="39" t="s">
        <v>1410</v>
      </c>
      <c r="G291" s="39" t="s">
        <v>519</v>
      </c>
      <c r="H291" s="40">
        <f t="shared" si="3"/>
        <v>0</v>
      </c>
      <c r="I291" s="40">
        <v>0</v>
      </c>
      <c r="J291" s="39">
        <v>0</v>
      </c>
      <c r="K291" s="39">
        <v>0</v>
      </c>
      <c r="L291" s="40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  <c r="AO291" s="28">
        <v>0</v>
      </c>
      <c r="AP291" s="28">
        <v>0</v>
      </c>
      <c r="AQ291" s="28">
        <v>0</v>
      </c>
      <c r="AR291" s="28">
        <v>0</v>
      </c>
      <c r="AS291" s="28">
        <v>0</v>
      </c>
      <c r="AT291" s="28">
        <v>0</v>
      </c>
      <c r="AU291" s="28">
        <v>0</v>
      </c>
      <c r="AV291" s="28">
        <v>0</v>
      </c>
      <c r="AW291" s="28">
        <v>0</v>
      </c>
      <c r="AX291" s="28">
        <v>0</v>
      </c>
      <c r="AY291" s="28">
        <v>0</v>
      </c>
      <c r="AZ291" s="28">
        <v>0</v>
      </c>
      <c r="BA291" s="28">
        <v>0</v>
      </c>
      <c r="BB291" s="28">
        <v>0</v>
      </c>
      <c r="BC291" s="28">
        <v>0</v>
      </c>
      <c r="BD291" s="28">
        <v>0</v>
      </c>
      <c r="BE291" s="28">
        <v>0</v>
      </c>
      <c r="BF291" s="28">
        <v>0</v>
      </c>
      <c r="BG291" s="28">
        <v>0</v>
      </c>
      <c r="BH291" s="28">
        <v>0</v>
      </c>
      <c r="BI291" s="28">
        <v>0</v>
      </c>
      <c r="BJ291" s="28">
        <v>0</v>
      </c>
      <c r="BK291" s="28">
        <v>0</v>
      </c>
      <c r="BL291" s="28">
        <v>0</v>
      </c>
      <c r="BM291" s="28">
        <v>0</v>
      </c>
      <c r="BN291" s="28">
        <v>0</v>
      </c>
      <c r="BO291" s="28">
        <v>0</v>
      </c>
      <c r="BP291" s="28">
        <v>0</v>
      </c>
      <c r="BQ291" s="28">
        <v>0</v>
      </c>
      <c r="BR291" s="28">
        <v>0</v>
      </c>
      <c r="BS291" s="28">
        <v>0</v>
      </c>
      <c r="BT291" s="28">
        <v>0</v>
      </c>
      <c r="BU291" s="28">
        <v>0</v>
      </c>
      <c r="BV291" s="28">
        <v>0</v>
      </c>
      <c r="BW291" s="28">
        <v>0</v>
      </c>
      <c r="BX291" s="28">
        <v>0</v>
      </c>
      <c r="BY291" s="28">
        <v>0</v>
      </c>
      <c r="BZ291" s="28">
        <v>0</v>
      </c>
      <c r="CA291" s="28">
        <v>0</v>
      </c>
      <c r="CB291" s="28">
        <v>0</v>
      </c>
      <c r="CC291" s="28">
        <v>0</v>
      </c>
      <c r="CD291" s="28">
        <v>0</v>
      </c>
      <c r="CE291" s="28">
        <v>0</v>
      </c>
      <c r="CF291" s="28">
        <v>0</v>
      </c>
      <c r="CG291" s="28">
        <v>0</v>
      </c>
      <c r="CH291" s="28">
        <v>0</v>
      </c>
      <c r="CI291" s="28">
        <v>0</v>
      </c>
      <c r="CJ291" s="28">
        <v>0</v>
      </c>
      <c r="CK291" s="28">
        <v>0</v>
      </c>
      <c r="CL291" s="28">
        <v>0</v>
      </c>
      <c r="CM291" s="28">
        <v>0</v>
      </c>
      <c r="CN291" s="28">
        <v>0</v>
      </c>
      <c r="CO291" s="28">
        <v>0</v>
      </c>
      <c r="CP291" s="28">
        <v>0</v>
      </c>
      <c r="CQ291" s="28">
        <v>0</v>
      </c>
      <c r="CR291" s="28">
        <v>0</v>
      </c>
      <c r="CS291" s="28">
        <v>0</v>
      </c>
      <c r="CT291" s="28">
        <v>0</v>
      </c>
      <c r="CU291" s="28">
        <v>0</v>
      </c>
      <c r="CV291" s="28">
        <v>0</v>
      </c>
      <c r="CW291" s="28">
        <v>0</v>
      </c>
      <c r="CX291" s="28">
        <v>0</v>
      </c>
      <c r="CY291" s="28">
        <v>0</v>
      </c>
      <c r="CZ291" s="28">
        <v>0</v>
      </c>
      <c r="DA291" s="28">
        <v>0</v>
      </c>
      <c r="DB291" s="28">
        <v>0</v>
      </c>
      <c r="DC291" s="28">
        <v>0</v>
      </c>
      <c r="DD291" s="28">
        <v>0</v>
      </c>
      <c r="DE291" s="28">
        <v>0</v>
      </c>
      <c r="DF291" s="28">
        <v>0</v>
      </c>
      <c r="DG291" s="28">
        <v>0</v>
      </c>
      <c r="DH291" s="28">
        <v>0</v>
      </c>
      <c r="DI291" s="28">
        <v>0</v>
      </c>
      <c r="DJ291" s="28">
        <v>0</v>
      </c>
      <c r="DK291" s="28">
        <v>0</v>
      </c>
      <c r="DL291" s="28">
        <v>0</v>
      </c>
      <c r="DM291" s="28">
        <v>0</v>
      </c>
      <c r="DN291" s="28">
        <v>0</v>
      </c>
      <c r="DO291" s="28">
        <v>0</v>
      </c>
      <c r="DP291" s="28">
        <v>0</v>
      </c>
      <c r="DQ291" s="28">
        <v>0</v>
      </c>
      <c r="DR291" s="28">
        <v>0</v>
      </c>
      <c r="DS291" s="28">
        <v>0</v>
      </c>
      <c r="DT291" s="28">
        <v>0</v>
      </c>
      <c r="DU291" s="28">
        <v>0</v>
      </c>
      <c r="DV291" s="28">
        <v>0</v>
      </c>
      <c r="DW291" s="28">
        <v>0</v>
      </c>
      <c r="DX291" s="28">
        <v>0</v>
      </c>
      <c r="DY291" s="28">
        <v>0</v>
      </c>
      <c r="DZ291" s="28">
        <v>0</v>
      </c>
      <c r="EA291" s="28">
        <v>0</v>
      </c>
      <c r="EB291" s="28">
        <v>0</v>
      </c>
      <c r="EC291" s="28">
        <v>0</v>
      </c>
      <c r="ED291" s="28">
        <v>0</v>
      </c>
      <c r="EE291" s="28">
        <v>0</v>
      </c>
      <c r="EF291" s="28">
        <v>0</v>
      </c>
      <c r="EG291" s="28">
        <v>0</v>
      </c>
      <c r="EH291" s="28">
        <v>0</v>
      </c>
      <c r="EI291" s="28">
        <v>0</v>
      </c>
      <c r="EJ291" s="28">
        <v>0</v>
      </c>
      <c r="EK291" s="28">
        <v>0</v>
      </c>
      <c r="EL291" s="28">
        <v>0</v>
      </c>
      <c r="EM291" s="28">
        <v>0</v>
      </c>
      <c r="EN291" s="28">
        <v>0</v>
      </c>
      <c r="EO291" s="28">
        <v>0</v>
      </c>
      <c r="EP291" s="28">
        <v>0</v>
      </c>
      <c r="EQ291" s="28">
        <v>0</v>
      </c>
      <c r="ER291" s="28">
        <v>0</v>
      </c>
      <c r="ES291" s="28">
        <v>0</v>
      </c>
      <c r="ET291" s="28">
        <v>0</v>
      </c>
      <c r="EU291" s="28">
        <v>0</v>
      </c>
      <c r="EV291" s="28">
        <v>0</v>
      </c>
      <c r="EW291" s="28">
        <v>0</v>
      </c>
      <c r="EX291" s="28">
        <v>0</v>
      </c>
      <c r="EY291" s="28">
        <v>0</v>
      </c>
      <c r="EZ291" s="28">
        <v>0</v>
      </c>
      <c r="FA291" s="28">
        <v>0</v>
      </c>
      <c r="FB291" s="28">
        <v>0</v>
      </c>
      <c r="FC291" s="28">
        <v>0</v>
      </c>
      <c r="FD291" s="28">
        <v>0</v>
      </c>
      <c r="FE291" s="28">
        <v>0</v>
      </c>
      <c r="FF291" s="28">
        <v>0</v>
      </c>
      <c r="FG291" s="28">
        <v>0</v>
      </c>
      <c r="FH291" s="28">
        <v>0</v>
      </c>
      <c r="FI291" s="28">
        <v>0</v>
      </c>
      <c r="FJ291" s="28">
        <v>0</v>
      </c>
      <c r="FK291" s="28">
        <v>0</v>
      </c>
      <c r="FL291" s="28">
        <v>0</v>
      </c>
      <c r="FM291" s="28">
        <v>0</v>
      </c>
      <c r="FN291" s="28">
        <v>0</v>
      </c>
      <c r="FO291" s="28">
        <v>0</v>
      </c>
      <c r="FP291" s="28">
        <v>0</v>
      </c>
      <c r="FQ291" s="28">
        <v>0</v>
      </c>
      <c r="FR291" s="28">
        <v>0</v>
      </c>
      <c r="FS291" s="28">
        <v>0</v>
      </c>
      <c r="FT291" s="28">
        <v>0</v>
      </c>
      <c r="FU291" s="28">
        <v>0</v>
      </c>
      <c r="FV291" s="28">
        <v>0</v>
      </c>
      <c r="FW291" s="28">
        <v>0</v>
      </c>
      <c r="FX291" s="28">
        <v>0</v>
      </c>
      <c r="FY291" s="28">
        <v>0</v>
      </c>
      <c r="FZ291" s="28">
        <v>0</v>
      </c>
      <c r="GA291" s="28">
        <v>0</v>
      </c>
      <c r="GB291" s="28">
        <v>0</v>
      </c>
      <c r="GC291" s="28">
        <v>0</v>
      </c>
      <c r="GD291" s="28">
        <v>0</v>
      </c>
      <c r="GE291" s="28">
        <v>0</v>
      </c>
      <c r="GF291" s="28">
        <v>0</v>
      </c>
      <c r="GG291" s="28">
        <v>0</v>
      </c>
      <c r="GH291" s="28">
        <v>0</v>
      </c>
      <c r="GI291" s="28">
        <v>0</v>
      </c>
      <c r="GJ291" s="28">
        <v>0</v>
      </c>
      <c r="GK291" s="28">
        <v>0</v>
      </c>
      <c r="GL291" s="28">
        <v>0</v>
      </c>
      <c r="GM291" s="28">
        <v>0</v>
      </c>
      <c r="GN291" s="28">
        <v>0</v>
      </c>
      <c r="GO291" s="28">
        <v>0</v>
      </c>
      <c r="GP291" s="28">
        <v>0</v>
      </c>
      <c r="GQ291" s="28">
        <v>0</v>
      </c>
      <c r="GR291" s="28">
        <v>0</v>
      </c>
      <c r="GS291" s="28">
        <v>0</v>
      </c>
      <c r="GT291" s="28">
        <v>0</v>
      </c>
      <c r="GU291" s="28">
        <v>0</v>
      </c>
      <c r="GV291" s="28">
        <v>0</v>
      </c>
      <c r="GW291" s="28">
        <v>0</v>
      </c>
      <c r="GX291" s="28">
        <v>0</v>
      </c>
      <c r="GY291" s="28">
        <v>0</v>
      </c>
      <c r="GZ291" s="28">
        <v>0</v>
      </c>
      <c r="HA291" s="28">
        <v>0</v>
      </c>
      <c r="HB291" s="28">
        <v>0</v>
      </c>
      <c r="HC291" s="28">
        <v>0</v>
      </c>
      <c r="HD291" s="28">
        <v>0</v>
      </c>
      <c r="HE291" s="28">
        <v>0</v>
      </c>
      <c r="HF291" s="28">
        <v>0</v>
      </c>
      <c r="HG291" s="28">
        <v>0</v>
      </c>
      <c r="HH291" s="28">
        <v>0</v>
      </c>
      <c r="HI291" s="28">
        <v>0</v>
      </c>
      <c r="HJ291" s="28">
        <v>0</v>
      </c>
      <c r="HK291" s="28">
        <v>0</v>
      </c>
      <c r="HL291" s="28">
        <v>0</v>
      </c>
      <c r="HM291" s="28">
        <v>0</v>
      </c>
      <c r="HN291" s="28">
        <v>0</v>
      </c>
      <c r="HO291" s="28">
        <v>0</v>
      </c>
      <c r="HP291" s="28">
        <v>0</v>
      </c>
      <c r="HQ291" s="28">
        <v>0</v>
      </c>
      <c r="HR291" s="28">
        <v>0</v>
      </c>
      <c r="HS291" s="28">
        <v>0</v>
      </c>
      <c r="HT291" s="28">
        <v>0</v>
      </c>
      <c r="HU291" s="28">
        <v>0</v>
      </c>
      <c r="HV291" s="28">
        <v>0</v>
      </c>
      <c r="HW291" s="28">
        <v>0</v>
      </c>
      <c r="HX291" s="28">
        <v>0</v>
      </c>
      <c r="HY291" s="28">
        <v>0</v>
      </c>
      <c r="HZ291" s="28">
        <v>0</v>
      </c>
      <c r="IA291" s="28">
        <v>0</v>
      </c>
      <c r="IB291" s="28">
        <v>0</v>
      </c>
      <c r="IC291" s="28">
        <v>0</v>
      </c>
      <c r="ID291" s="28">
        <v>0</v>
      </c>
      <c r="IE291" s="28">
        <v>0</v>
      </c>
      <c r="IF291" s="28">
        <v>0</v>
      </c>
      <c r="IG291" s="28">
        <v>0</v>
      </c>
      <c r="IH291" s="28">
        <v>0</v>
      </c>
      <c r="II291" s="28">
        <v>0</v>
      </c>
      <c r="IJ291" s="28">
        <v>0</v>
      </c>
      <c r="IK291" s="28">
        <v>0</v>
      </c>
      <c r="IL291" s="28">
        <v>0</v>
      </c>
      <c r="IM291" s="28">
        <v>0</v>
      </c>
      <c r="IN291" s="28">
        <v>0</v>
      </c>
      <c r="IO291" s="28">
        <v>0</v>
      </c>
      <c r="IP291" s="28">
        <v>0</v>
      </c>
      <c r="IQ291" s="28">
        <v>0</v>
      </c>
      <c r="IR291" s="28">
        <v>0</v>
      </c>
      <c r="IS291" s="28">
        <v>0</v>
      </c>
      <c r="IT291" s="28">
        <v>0</v>
      </c>
      <c r="IU291" s="28">
        <v>0</v>
      </c>
      <c r="IV291" s="28">
        <v>0</v>
      </c>
      <c r="IW291" s="28">
        <v>0</v>
      </c>
      <c r="IX291" s="28">
        <v>0</v>
      </c>
      <c r="IY291" s="28">
        <v>0</v>
      </c>
      <c r="IZ291" s="28">
        <v>0</v>
      </c>
      <c r="JA291" s="28">
        <v>0</v>
      </c>
      <c r="JB291" s="28">
        <v>0</v>
      </c>
      <c r="JC291" s="28">
        <v>0</v>
      </c>
      <c r="JD291" s="28">
        <v>0</v>
      </c>
      <c r="JE291" s="28">
        <v>0</v>
      </c>
      <c r="JF291" s="28">
        <v>0</v>
      </c>
      <c r="JG291" s="28">
        <v>0</v>
      </c>
      <c r="JH291" s="28">
        <v>0</v>
      </c>
      <c r="JI291" s="28">
        <v>0</v>
      </c>
      <c r="JJ291" s="28">
        <v>0</v>
      </c>
      <c r="JK291" s="28">
        <v>0</v>
      </c>
      <c r="JL291" s="28">
        <v>0</v>
      </c>
      <c r="JM291" s="28">
        <v>0</v>
      </c>
      <c r="JN291" s="28">
        <v>0</v>
      </c>
      <c r="JO291" s="28">
        <v>0</v>
      </c>
      <c r="JP291" s="28">
        <v>0</v>
      </c>
      <c r="JQ291" s="28">
        <v>0</v>
      </c>
      <c r="JR291" s="28">
        <v>0</v>
      </c>
      <c r="JS291" s="28">
        <v>0</v>
      </c>
      <c r="JT291" s="28">
        <v>0</v>
      </c>
      <c r="JU291" s="28">
        <v>0</v>
      </c>
      <c r="JV291" s="28">
        <v>0</v>
      </c>
      <c r="JW291" s="28">
        <v>0</v>
      </c>
      <c r="JX291" s="28">
        <v>0</v>
      </c>
      <c r="JY291" s="28">
        <v>0</v>
      </c>
      <c r="JZ291" s="28">
        <v>0</v>
      </c>
      <c r="KA291" s="28">
        <v>0</v>
      </c>
      <c r="KB291" s="28">
        <v>0</v>
      </c>
      <c r="KC291" s="28">
        <v>0</v>
      </c>
      <c r="KD291" s="28">
        <v>0</v>
      </c>
      <c r="KE291" s="28">
        <v>0</v>
      </c>
      <c r="KF291" s="28">
        <v>0</v>
      </c>
      <c r="KG291" s="28">
        <v>0</v>
      </c>
      <c r="KH291" s="28">
        <v>0</v>
      </c>
      <c r="KI291" s="28">
        <v>0</v>
      </c>
      <c r="KJ291" s="28">
        <v>0</v>
      </c>
      <c r="KK291" s="28">
        <v>0</v>
      </c>
      <c r="KL291" s="28">
        <v>0</v>
      </c>
      <c r="KM291" s="28">
        <v>0</v>
      </c>
      <c r="KN291" s="28">
        <v>0</v>
      </c>
      <c r="KO291" s="28">
        <v>0</v>
      </c>
      <c r="KP291" s="28">
        <v>0</v>
      </c>
      <c r="KQ291" s="28">
        <v>0</v>
      </c>
      <c r="KR291" s="28">
        <v>0</v>
      </c>
      <c r="KS291" s="28">
        <v>0</v>
      </c>
      <c r="KT291" s="28">
        <v>0</v>
      </c>
      <c r="KU291" s="28">
        <v>0</v>
      </c>
      <c r="KV291" s="28">
        <v>0</v>
      </c>
      <c r="KW291" s="28">
        <v>0</v>
      </c>
      <c r="KX291" s="28">
        <v>0</v>
      </c>
      <c r="KY291" s="28">
        <v>0</v>
      </c>
      <c r="KZ291" s="28">
        <v>0</v>
      </c>
      <c r="LA291" s="28">
        <v>0</v>
      </c>
      <c r="LB291" s="28">
        <v>0</v>
      </c>
      <c r="LC291" s="28">
        <v>0</v>
      </c>
      <c r="LD291" s="28">
        <v>0</v>
      </c>
      <c r="LE291" s="28">
        <v>0</v>
      </c>
      <c r="LF291" s="28">
        <v>0</v>
      </c>
      <c r="LG291" s="28">
        <v>0</v>
      </c>
      <c r="LH291" s="28">
        <v>0</v>
      </c>
      <c r="LI291" s="28">
        <v>0</v>
      </c>
      <c r="LJ291" s="28">
        <v>0</v>
      </c>
      <c r="LK291" s="28">
        <v>0</v>
      </c>
      <c r="LL291" s="28">
        <v>0</v>
      </c>
      <c r="LM291" s="28">
        <v>0</v>
      </c>
      <c r="LN291" s="28">
        <v>0</v>
      </c>
      <c r="LO291" s="28">
        <v>0</v>
      </c>
      <c r="LP291" s="28">
        <v>0</v>
      </c>
      <c r="LQ291" s="28">
        <v>0</v>
      </c>
      <c r="LR291" s="28">
        <v>0</v>
      </c>
      <c r="LS291" s="28">
        <v>0</v>
      </c>
      <c r="LT291" s="28">
        <v>0</v>
      </c>
      <c r="LU291" s="28">
        <v>0</v>
      </c>
      <c r="LV291" s="28">
        <v>0</v>
      </c>
      <c r="LW291" s="28">
        <v>0</v>
      </c>
      <c r="LX291" s="28">
        <v>0</v>
      </c>
      <c r="LY291" s="28">
        <v>0</v>
      </c>
      <c r="LZ291" s="28">
        <v>0</v>
      </c>
      <c r="MA291" s="28">
        <v>0</v>
      </c>
      <c r="MB291" s="28">
        <v>0</v>
      </c>
      <c r="MC291" s="28">
        <v>0</v>
      </c>
      <c r="MD291" s="28">
        <v>0</v>
      </c>
      <c r="ME291" s="28">
        <v>0</v>
      </c>
      <c r="MF291" s="28">
        <v>0</v>
      </c>
      <c r="MG291" s="28">
        <v>0</v>
      </c>
      <c r="MH291" s="28">
        <v>0</v>
      </c>
      <c r="MI291" s="28">
        <v>0</v>
      </c>
      <c r="MJ291" s="28">
        <v>0</v>
      </c>
      <c r="MK291" s="28">
        <v>0</v>
      </c>
      <c r="ML291" s="28">
        <v>0</v>
      </c>
      <c r="MM291" s="28">
        <v>0</v>
      </c>
      <c r="MN291" s="28">
        <v>0</v>
      </c>
      <c r="MO291" s="28">
        <v>0</v>
      </c>
      <c r="MP291" s="28">
        <v>0</v>
      </c>
      <c r="MQ291" s="28">
        <v>0</v>
      </c>
      <c r="MR291" s="28">
        <v>0</v>
      </c>
      <c r="MS291" s="28">
        <v>0</v>
      </c>
      <c r="MT291" s="28">
        <v>0</v>
      </c>
      <c r="MU291" s="28">
        <v>0</v>
      </c>
      <c r="MV291" s="28">
        <v>0</v>
      </c>
      <c r="MW291" s="28">
        <v>0</v>
      </c>
      <c r="MX291" s="28">
        <v>0</v>
      </c>
      <c r="MY291" s="28">
        <v>0</v>
      </c>
      <c r="MZ291" s="28">
        <v>0</v>
      </c>
      <c r="NA291" s="28">
        <v>0</v>
      </c>
      <c r="NB291" s="28">
        <v>0</v>
      </c>
      <c r="NC291" s="28">
        <v>0</v>
      </c>
      <c r="ND291" s="28">
        <v>0</v>
      </c>
      <c r="NE291" s="28">
        <v>0</v>
      </c>
      <c r="NF291" s="28">
        <v>0</v>
      </c>
      <c r="NG291" s="28">
        <v>0</v>
      </c>
      <c r="NH291" s="28">
        <v>0</v>
      </c>
      <c r="NI291" s="28">
        <v>0</v>
      </c>
      <c r="NJ291" s="28">
        <v>0</v>
      </c>
      <c r="NK291" s="28">
        <v>0</v>
      </c>
      <c r="NL291" s="28">
        <v>0</v>
      </c>
      <c r="NM291" s="28">
        <v>0</v>
      </c>
      <c r="NN291" s="28">
        <v>0</v>
      </c>
      <c r="NO291" s="28">
        <v>0</v>
      </c>
      <c r="NP291" s="28">
        <v>0</v>
      </c>
      <c r="NQ291" s="28">
        <v>0</v>
      </c>
      <c r="NR291" s="28">
        <v>0</v>
      </c>
      <c r="NS291" s="28">
        <v>0</v>
      </c>
      <c r="NT291" s="28">
        <v>0</v>
      </c>
      <c r="NU291" s="28">
        <v>0</v>
      </c>
      <c r="NV291" s="28">
        <v>0</v>
      </c>
      <c r="NW291" s="28">
        <v>0</v>
      </c>
      <c r="NX291" s="28">
        <v>0</v>
      </c>
      <c r="NY291" s="28">
        <v>0</v>
      </c>
      <c r="NZ291" s="28">
        <v>0</v>
      </c>
      <c r="OA291" s="28">
        <v>0</v>
      </c>
      <c r="OB291" s="28">
        <v>0</v>
      </c>
      <c r="OC291" s="28">
        <v>0</v>
      </c>
      <c r="OD291" s="28">
        <v>0</v>
      </c>
      <c r="OE291" s="28">
        <v>0</v>
      </c>
      <c r="OF291" s="28">
        <v>0</v>
      </c>
      <c r="OG291" s="28">
        <v>0</v>
      </c>
      <c r="OH291" s="28">
        <v>0</v>
      </c>
      <c r="OI291" s="28">
        <v>0</v>
      </c>
      <c r="OJ291" s="28">
        <v>0</v>
      </c>
      <c r="OK291" s="28">
        <v>0</v>
      </c>
      <c r="OL291" s="28">
        <v>0</v>
      </c>
      <c r="OM291" s="28">
        <v>0</v>
      </c>
      <c r="ON291" s="28">
        <v>0</v>
      </c>
      <c r="OO291" s="28">
        <v>0</v>
      </c>
      <c r="OP291" s="28">
        <v>0</v>
      </c>
      <c r="OQ291" s="28">
        <v>0</v>
      </c>
      <c r="OR291" s="28">
        <v>0</v>
      </c>
      <c r="OS291" s="28">
        <v>0</v>
      </c>
      <c r="OT291" s="28">
        <v>0</v>
      </c>
      <c r="OU291" s="28">
        <v>0</v>
      </c>
      <c r="OV291" s="28">
        <v>0</v>
      </c>
      <c r="OW291" s="28">
        <v>0</v>
      </c>
    </row>
    <row r="292" spans="1:413">
      <c r="A292" s="39" t="s">
        <v>2151</v>
      </c>
      <c r="B292" s="39" t="s">
        <v>5509</v>
      </c>
      <c r="C292" s="39">
        <v>248</v>
      </c>
      <c r="D292" s="39" t="s">
        <v>2973</v>
      </c>
      <c r="E292" s="39" t="s">
        <v>5152</v>
      </c>
      <c r="F292" s="39" t="s">
        <v>1412</v>
      </c>
      <c r="G292" s="39" t="s">
        <v>519</v>
      </c>
      <c r="H292" s="40">
        <f t="shared" si="3"/>
        <v>0</v>
      </c>
      <c r="I292" s="40">
        <v>0</v>
      </c>
      <c r="J292" s="39">
        <v>0</v>
      </c>
      <c r="K292" s="39">
        <v>0</v>
      </c>
      <c r="L292" s="40">
        <v>0</v>
      </c>
      <c r="M292" s="28">
        <v>2.3599999999999999E-6</v>
      </c>
      <c r="N292" s="28">
        <v>4.7199999999999997E-6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8">
        <v>0</v>
      </c>
      <c r="AG292" s="28">
        <v>0</v>
      </c>
      <c r="AH292" s="28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28">
        <v>0</v>
      </c>
      <c r="AO292" s="28">
        <v>0</v>
      </c>
      <c r="AP292" s="28">
        <v>0</v>
      </c>
      <c r="AQ292" s="28">
        <v>0</v>
      </c>
      <c r="AR292" s="28">
        <v>0</v>
      </c>
      <c r="AS292" s="28">
        <v>0</v>
      </c>
      <c r="AT292" s="28">
        <v>0</v>
      </c>
      <c r="AU292" s="28">
        <v>0</v>
      </c>
      <c r="AV292" s="28">
        <v>0</v>
      </c>
      <c r="AW292" s="28">
        <v>0</v>
      </c>
      <c r="AX292" s="28">
        <v>0</v>
      </c>
      <c r="AY292" s="28">
        <v>0</v>
      </c>
      <c r="AZ292" s="28">
        <v>0</v>
      </c>
      <c r="BA292" s="28">
        <v>0</v>
      </c>
      <c r="BB292" s="28">
        <v>0</v>
      </c>
      <c r="BC292" s="28">
        <v>0</v>
      </c>
      <c r="BD292" s="28">
        <v>0</v>
      </c>
      <c r="BE292" s="28">
        <v>0</v>
      </c>
      <c r="BF292" s="28">
        <v>0</v>
      </c>
      <c r="BG292" s="28">
        <v>0</v>
      </c>
      <c r="BH292" s="28">
        <v>0</v>
      </c>
      <c r="BI292" s="28">
        <v>0</v>
      </c>
      <c r="BJ292" s="28">
        <v>0</v>
      </c>
      <c r="BK292" s="28">
        <v>0</v>
      </c>
      <c r="BL292" s="28">
        <v>0</v>
      </c>
      <c r="BM292" s="28">
        <v>0</v>
      </c>
      <c r="BN292" s="28">
        <v>0</v>
      </c>
      <c r="BO292" s="28">
        <v>0</v>
      </c>
      <c r="BP292" s="28">
        <v>0</v>
      </c>
      <c r="BQ292" s="28">
        <v>0</v>
      </c>
      <c r="BR292" s="28">
        <v>0</v>
      </c>
      <c r="BS292" s="28">
        <v>0</v>
      </c>
      <c r="BT292" s="28">
        <v>0</v>
      </c>
      <c r="BU292" s="28">
        <v>0</v>
      </c>
      <c r="BV292" s="28">
        <v>0</v>
      </c>
      <c r="BW292" s="28">
        <v>0</v>
      </c>
      <c r="BX292" s="28">
        <v>0</v>
      </c>
      <c r="BY292" s="28">
        <v>0</v>
      </c>
      <c r="BZ292" s="28">
        <v>0</v>
      </c>
      <c r="CA292" s="28">
        <v>0</v>
      </c>
      <c r="CB292" s="28">
        <v>0</v>
      </c>
      <c r="CC292" s="28">
        <v>0</v>
      </c>
      <c r="CD292" s="28">
        <v>0</v>
      </c>
      <c r="CE292" s="28">
        <v>0</v>
      </c>
      <c r="CF292" s="28">
        <v>0</v>
      </c>
      <c r="CG292" s="28">
        <v>0</v>
      </c>
      <c r="CH292" s="28">
        <v>0</v>
      </c>
      <c r="CI292" s="28">
        <v>0</v>
      </c>
      <c r="CJ292" s="28">
        <v>0</v>
      </c>
      <c r="CK292" s="28">
        <v>0</v>
      </c>
      <c r="CL292" s="28">
        <v>0</v>
      </c>
      <c r="CM292" s="28">
        <v>0</v>
      </c>
      <c r="CN292" s="28">
        <v>0</v>
      </c>
      <c r="CO292" s="28">
        <v>0</v>
      </c>
      <c r="CP292" s="28">
        <v>0</v>
      </c>
      <c r="CQ292" s="28">
        <v>0</v>
      </c>
      <c r="CR292" s="28">
        <v>0</v>
      </c>
      <c r="CS292" s="28">
        <v>0</v>
      </c>
      <c r="CT292" s="28">
        <v>0</v>
      </c>
      <c r="CU292" s="28">
        <v>0</v>
      </c>
      <c r="CV292" s="28">
        <v>0</v>
      </c>
      <c r="CW292" s="28">
        <v>0</v>
      </c>
      <c r="CX292" s="28">
        <v>0</v>
      </c>
      <c r="CY292" s="28">
        <v>0</v>
      </c>
      <c r="CZ292" s="28">
        <v>0</v>
      </c>
      <c r="DA292" s="28">
        <v>0</v>
      </c>
      <c r="DB292" s="28">
        <v>0</v>
      </c>
      <c r="DC292" s="28">
        <v>0</v>
      </c>
      <c r="DD292" s="28">
        <v>0</v>
      </c>
      <c r="DE292" s="28">
        <v>0</v>
      </c>
      <c r="DF292" s="28">
        <v>0</v>
      </c>
      <c r="DG292" s="28">
        <v>0</v>
      </c>
      <c r="DH292" s="28">
        <v>0</v>
      </c>
      <c r="DI292" s="28">
        <v>0</v>
      </c>
      <c r="DJ292" s="28">
        <v>0</v>
      </c>
      <c r="DK292" s="28">
        <v>0</v>
      </c>
      <c r="DL292" s="28">
        <v>0</v>
      </c>
      <c r="DM292" s="28">
        <v>0</v>
      </c>
      <c r="DN292" s="28">
        <v>0</v>
      </c>
      <c r="DO292" s="28">
        <v>0</v>
      </c>
      <c r="DP292" s="28">
        <v>0</v>
      </c>
      <c r="DQ292" s="28">
        <v>0</v>
      </c>
      <c r="DR292" s="28">
        <v>0</v>
      </c>
      <c r="DS292" s="28">
        <v>0</v>
      </c>
      <c r="DT292" s="28">
        <v>0</v>
      </c>
      <c r="DU292" s="28">
        <v>0</v>
      </c>
      <c r="DV292" s="28">
        <v>0</v>
      </c>
      <c r="DW292" s="28">
        <v>0</v>
      </c>
      <c r="DX292" s="28">
        <v>0</v>
      </c>
      <c r="DY292" s="28">
        <v>0</v>
      </c>
      <c r="DZ292" s="28">
        <v>0</v>
      </c>
      <c r="EA292" s="28">
        <v>0</v>
      </c>
      <c r="EB292" s="28">
        <v>0</v>
      </c>
      <c r="EC292" s="28">
        <v>0</v>
      </c>
      <c r="ED292" s="28">
        <v>0</v>
      </c>
      <c r="EE292" s="28">
        <v>0</v>
      </c>
      <c r="EF292" s="28">
        <v>0</v>
      </c>
      <c r="EG292" s="28">
        <v>0</v>
      </c>
      <c r="EH292" s="28">
        <v>0</v>
      </c>
      <c r="EI292" s="28">
        <v>0</v>
      </c>
      <c r="EJ292" s="28">
        <v>0</v>
      </c>
      <c r="EK292" s="28">
        <v>0</v>
      </c>
      <c r="EL292" s="28">
        <v>0</v>
      </c>
      <c r="EM292" s="28">
        <v>0</v>
      </c>
      <c r="EN292" s="28">
        <v>0</v>
      </c>
      <c r="EO292" s="28">
        <v>0</v>
      </c>
      <c r="EP292" s="28">
        <v>0</v>
      </c>
      <c r="EQ292" s="28">
        <v>0</v>
      </c>
      <c r="ER292" s="28">
        <v>0</v>
      </c>
      <c r="ES292" s="28">
        <v>0</v>
      </c>
      <c r="ET292" s="28">
        <v>0</v>
      </c>
      <c r="EU292" s="28">
        <v>0</v>
      </c>
      <c r="EV292" s="28">
        <v>0</v>
      </c>
      <c r="EW292" s="28">
        <v>0</v>
      </c>
      <c r="EX292" s="28">
        <v>0</v>
      </c>
      <c r="EY292" s="28">
        <v>0</v>
      </c>
      <c r="EZ292" s="28">
        <v>0</v>
      </c>
      <c r="FA292" s="28">
        <v>0</v>
      </c>
      <c r="FB292" s="28">
        <v>0</v>
      </c>
      <c r="FC292" s="28">
        <v>0</v>
      </c>
      <c r="FD292" s="28">
        <v>0</v>
      </c>
      <c r="FE292" s="28">
        <v>0</v>
      </c>
      <c r="FF292" s="28">
        <v>0</v>
      </c>
      <c r="FG292" s="28">
        <v>0</v>
      </c>
      <c r="FH292" s="28">
        <v>0</v>
      </c>
      <c r="FI292" s="28">
        <v>0</v>
      </c>
      <c r="FJ292" s="28">
        <v>0</v>
      </c>
      <c r="FK292" s="28">
        <v>0</v>
      </c>
      <c r="FL292" s="28">
        <v>0</v>
      </c>
      <c r="FM292" s="28">
        <v>0</v>
      </c>
      <c r="FN292" s="28">
        <v>0</v>
      </c>
      <c r="FO292" s="28">
        <v>0</v>
      </c>
      <c r="FP292" s="28">
        <v>0</v>
      </c>
      <c r="FQ292" s="28">
        <v>0</v>
      </c>
      <c r="FR292" s="28">
        <v>0</v>
      </c>
      <c r="FS292" s="28">
        <v>0</v>
      </c>
      <c r="FT292" s="28">
        <v>0</v>
      </c>
      <c r="FU292" s="28">
        <v>0</v>
      </c>
      <c r="FV292" s="28">
        <v>0</v>
      </c>
      <c r="FW292" s="28">
        <v>0</v>
      </c>
      <c r="FX292" s="28">
        <v>0</v>
      </c>
      <c r="FY292" s="28">
        <v>0</v>
      </c>
      <c r="FZ292" s="28">
        <v>0</v>
      </c>
      <c r="GA292" s="28">
        <v>0</v>
      </c>
      <c r="GB292" s="28">
        <v>0</v>
      </c>
      <c r="GC292" s="28">
        <v>0</v>
      </c>
      <c r="GD292" s="28">
        <v>0</v>
      </c>
      <c r="GE292" s="28">
        <v>0</v>
      </c>
      <c r="GF292" s="28">
        <v>0</v>
      </c>
      <c r="GG292" s="28">
        <v>0</v>
      </c>
      <c r="GH292" s="28">
        <v>0</v>
      </c>
      <c r="GI292" s="28">
        <v>0</v>
      </c>
      <c r="GJ292" s="28">
        <v>0</v>
      </c>
      <c r="GK292" s="28">
        <v>0</v>
      </c>
      <c r="GL292" s="28">
        <v>0</v>
      </c>
      <c r="GM292" s="28">
        <v>0</v>
      </c>
      <c r="GN292" s="28">
        <v>0</v>
      </c>
      <c r="GO292" s="28">
        <v>0</v>
      </c>
      <c r="GP292" s="28">
        <v>0</v>
      </c>
      <c r="GQ292" s="28">
        <v>0</v>
      </c>
      <c r="GR292" s="28">
        <v>0</v>
      </c>
      <c r="GS292" s="28">
        <v>0</v>
      </c>
      <c r="GT292" s="28">
        <v>0</v>
      </c>
      <c r="GU292" s="28">
        <v>0</v>
      </c>
      <c r="GV292" s="28">
        <v>0</v>
      </c>
      <c r="GW292" s="28">
        <v>0</v>
      </c>
      <c r="GX292" s="28">
        <v>0</v>
      </c>
      <c r="GY292" s="28">
        <v>0</v>
      </c>
      <c r="GZ292" s="28">
        <v>0</v>
      </c>
      <c r="HA292" s="28">
        <v>0</v>
      </c>
      <c r="HB292" s="28">
        <v>0</v>
      </c>
      <c r="HC292" s="28">
        <v>0</v>
      </c>
      <c r="HD292" s="28">
        <v>0</v>
      </c>
      <c r="HE292" s="28">
        <v>0</v>
      </c>
      <c r="HF292" s="28">
        <v>0</v>
      </c>
      <c r="HG292" s="28">
        <v>0</v>
      </c>
      <c r="HH292" s="28">
        <v>0</v>
      </c>
      <c r="HI292" s="28">
        <v>0</v>
      </c>
      <c r="HJ292" s="28">
        <v>0</v>
      </c>
      <c r="HK292" s="28">
        <v>0</v>
      </c>
      <c r="HL292" s="28">
        <v>0</v>
      </c>
      <c r="HM292" s="28">
        <v>0</v>
      </c>
      <c r="HN292" s="28">
        <v>0</v>
      </c>
      <c r="HO292" s="28">
        <v>0</v>
      </c>
      <c r="HP292" s="28">
        <v>0</v>
      </c>
      <c r="HQ292" s="28">
        <v>0</v>
      </c>
      <c r="HR292" s="28">
        <v>0</v>
      </c>
      <c r="HS292" s="28">
        <v>0</v>
      </c>
      <c r="HT292" s="28">
        <v>0</v>
      </c>
      <c r="HU292" s="28">
        <v>0</v>
      </c>
      <c r="HV292" s="28">
        <v>0</v>
      </c>
      <c r="HW292" s="28">
        <v>0</v>
      </c>
      <c r="HX292" s="28">
        <v>0</v>
      </c>
      <c r="HY292" s="28">
        <v>0</v>
      </c>
      <c r="HZ292" s="28">
        <v>0</v>
      </c>
      <c r="IA292" s="28">
        <v>0</v>
      </c>
      <c r="IB292" s="28">
        <v>0</v>
      </c>
      <c r="IC292" s="28">
        <v>0</v>
      </c>
      <c r="ID292" s="28">
        <v>0</v>
      </c>
      <c r="IE292" s="28">
        <v>0</v>
      </c>
      <c r="IF292" s="28">
        <v>0</v>
      </c>
      <c r="IG292" s="28">
        <v>0</v>
      </c>
      <c r="IH292" s="28">
        <v>0</v>
      </c>
      <c r="II292" s="28">
        <v>0</v>
      </c>
      <c r="IJ292" s="28">
        <v>0</v>
      </c>
      <c r="IK292" s="28">
        <v>0</v>
      </c>
      <c r="IL292" s="28">
        <v>0</v>
      </c>
      <c r="IM292" s="28">
        <v>0</v>
      </c>
      <c r="IN292" s="28">
        <v>0</v>
      </c>
      <c r="IO292" s="28">
        <v>0</v>
      </c>
      <c r="IP292" s="28">
        <v>0</v>
      </c>
      <c r="IQ292" s="28">
        <v>0</v>
      </c>
      <c r="IR292" s="28">
        <v>0</v>
      </c>
      <c r="IS292" s="28">
        <v>0</v>
      </c>
      <c r="IT292" s="28">
        <v>0</v>
      </c>
      <c r="IU292" s="28">
        <v>0</v>
      </c>
      <c r="IV292" s="28">
        <v>0</v>
      </c>
      <c r="IW292" s="28">
        <v>0</v>
      </c>
      <c r="IX292" s="28">
        <v>0</v>
      </c>
      <c r="IY292" s="28">
        <v>0</v>
      </c>
      <c r="IZ292" s="28">
        <v>0</v>
      </c>
      <c r="JA292" s="28">
        <v>0</v>
      </c>
      <c r="JB292" s="28">
        <v>0</v>
      </c>
      <c r="JC292" s="28">
        <v>0</v>
      </c>
      <c r="JD292" s="28">
        <v>0</v>
      </c>
      <c r="JE292" s="28">
        <v>0</v>
      </c>
      <c r="JF292" s="28">
        <v>0</v>
      </c>
      <c r="JG292" s="28">
        <v>0</v>
      </c>
      <c r="JH292" s="28">
        <v>0</v>
      </c>
      <c r="JI292" s="28">
        <v>0</v>
      </c>
      <c r="JJ292" s="28">
        <v>0</v>
      </c>
      <c r="JK292" s="28">
        <v>0</v>
      </c>
      <c r="JL292" s="28">
        <v>0</v>
      </c>
      <c r="JM292" s="28">
        <v>0</v>
      </c>
      <c r="JN292" s="28">
        <v>0</v>
      </c>
      <c r="JO292" s="28">
        <v>0</v>
      </c>
      <c r="JP292" s="28">
        <v>0</v>
      </c>
      <c r="JQ292" s="28">
        <v>0</v>
      </c>
      <c r="JR292" s="28">
        <v>0</v>
      </c>
      <c r="JS292" s="28">
        <v>0</v>
      </c>
      <c r="JT292" s="28">
        <v>0</v>
      </c>
      <c r="JU292" s="28">
        <v>0</v>
      </c>
      <c r="JV292" s="28">
        <v>0</v>
      </c>
      <c r="JW292" s="28">
        <v>0</v>
      </c>
      <c r="JX292" s="28">
        <v>0</v>
      </c>
      <c r="JY292" s="28">
        <v>0</v>
      </c>
      <c r="JZ292" s="28">
        <v>0</v>
      </c>
      <c r="KA292" s="28">
        <v>0</v>
      </c>
      <c r="KB292" s="28">
        <v>0</v>
      </c>
      <c r="KC292" s="28">
        <v>0</v>
      </c>
      <c r="KD292" s="28">
        <v>0</v>
      </c>
      <c r="KE292" s="28">
        <v>0</v>
      </c>
      <c r="KF292" s="28">
        <v>0</v>
      </c>
      <c r="KG292" s="28">
        <v>0</v>
      </c>
      <c r="KH292" s="28">
        <v>0</v>
      </c>
      <c r="KI292" s="28">
        <v>0</v>
      </c>
      <c r="KJ292" s="28">
        <v>0</v>
      </c>
      <c r="KK292" s="28">
        <v>0</v>
      </c>
      <c r="KL292" s="28">
        <v>0</v>
      </c>
      <c r="KM292" s="28">
        <v>0</v>
      </c>
      <c r="KN292" s="28">
        <v>0</v>
      </c>
      <c r="KO292" s="28">
        <v>0</v>
      </c>
      <c r="KP292" s="28">
        <v>0</v>
      </c>
      <c r="KQ292" s="28">
        <v>0</v>
      </c>
      <c r="KR292" s="28">
        <v>0</v>
      </c>
      <c r="KS292" s="28">
        <v>0</v>
      </c>
      <c r="KT292" s="28">
        <v>0</v>
      </c>
      <c r="KU292" s="28">
        <v>0</v>
      </c>
      <c r="KV292" s="28">
        <v>0</v>
      </c>
      <c r="KW292" s="28">
        <v>0</v>
      </c>
      <c r="KX292" s="28">
        <v>0</v>
      </c>
      <c r="KY292" s="28">
        <v>0</v>
      </c>
      <c r="KZ292" s="28">
        <v>0</v>
      </c>
      <c r="LA292" s="28">
        <v>0</v>
      </c>
      <c r="LB292" s="28">
        <v>0</v>
      </c>
      <c r="LC292" s="28">
        <v>0</v>
      </c>
      <c r="LD292" s="28">
        <v>0</v>
      </c>
      <c r="LE292" s="28">
        <v>0</v>
      </c>
      <c r="LF292" s="28">
        <v>0</v>
      </c>
      <c r="LG292" s="28">
        <v>0</v>
      </c>
      <c r="LH292" s="28">
        <v>0</v>
      </c>
      <c r="LI292" s="28">
        <v>0</v>
      </c>
      <c r="LJ292" s="28">
        <v>0</v>
      </c>
      <c r="LK292" s="28">
        <v>0</v>
      </c>
      <c r="LL292" s="28">
        <v>0</v>
      </c>
      <c r="LM292" s="28">
        <v>0</v>
      </c>
      <c r="LN292" s="28">
        <v>0</v>
      </c>
      <c r="LO292" s="28">
        <v>0</v>
      </c>
      <c r="LP292" s="28">
        <v>0</v>
      </c>
      <c r="LQ292" s="28">
        <v>0</v>
      </c>
      <c r="LR292" s="28">
        <v>0</v>
      </c>
      <c r="LS292" s="28">
        <v>0</v>
      </c>
      <c r="LT292" s="28">
        <v>0</v>
      </c>
      <c r="LU292" s="28">
        <v>0</v>
      </c>
      <c r="LV292" s="28">
        <v>0</v>
      </c>
      <c r="LW292" s="28">
        <v>0</v>
      </c>
      <c r="LX292" s="28">
        <v>0</v>
      </c>
      <c r="LY292" s="28">
        <v>0</v>
      </c>
      <c r="LZ292" s="28">
        <v>0</v>
      </c>
      <c r="MA292" s="28">
        <v>0</v>
      </c>
      <c r="MB292" s="28">
        <v>0</v>
      </c>
      <c r="MC292" s="28">
        <v>0</v>
      </c>
      <c r="MD292" s="28">
        <v>0</v>
      </c>
      <c r="ME292" s="28">
        <v>0</v>
      </c>
      <c r="MF292" s="28">
        <v>0</v>
      </c>
      <c r="MG292" s="28">
        <v>0</v>
      </c>
      <c r="MH292" s="28">
        <v>0</v>
      </c>
      <c r="MI292" s="28">
        <v>0</v>
      </c>
      <c r="MJ292" s="28">
        <v>0</v>
      </c>
      <c r="MK292" s="28">
        <v>0</v>
      </c>
      <c r="ML292" s="28">
        <v>0</v>
      </c>
      <c r="MM292" s="28">
        <v>0</v>
      </c>
      <c r="MN292" s="28">
        <v>0</v>
      </c>
      <c r="MO292" s="28">
        <v>0</v>
      </c>
      <c r="MP292" s="28">
        <v>0</v>
      </c>
      <c r="MQ292" s="28">
        <v>0</v>
      </c>
      <c r="MR292" s="28">
        <v>0</v>
      </c>
      <c r="MS292" s="28">
        <v>0</v>
      </c>
      <c r="MT292" s="28">
        <v>0</v>
      </c>
      <c r="MU292" s="28">
        <v>0</v>
      </c>
      <c r="MV292" s="28">
        <v>0</v>
      </c>
      <c r="MW292" s="28">
        <v>0</v>
      </c>
      <c r="MX292" s="28">
        <v>0</v>
      </c>
      <c r="MY292" s="28">
        <v>0</v>
      </c>
      <c r="MZ292" s="28">
        <v>0</v>
      </c>
      <c r="NA292" s="28">
        <v>0</v>
      </c>
      <c r="NB292" s="28">
        <v>0</v>
      </c>
      <c r="NC292" s="28">
        <v>0</v>
      </c>
      <c r="ND292" s="28">
        <v>0</v>
      </c>
      <c r="NE292" s="28">
        <v>0</v>
      </c>
      <c r="NF292" s="28">
        <v>0</v>
      </c>
      <c r="NG292" s="28">
        <v>0</v>
      </c>
      <c r="NH292" s="28">
        <v>0</v>
      </c>
      <c r="NI292" s="28">
        <v>0</v>
      </c>
      <c r="NJ292" s="28">
        <v>0</v>
      </c>
      <c r="NK292" s="28">
        <v>0</v>
      </c>
      <c r="NL292" s="28">
        <v>0</v>
      </c>
      <c r="NM292" s="28">
        <v>0</v>
      </c>
      <c r="NN292" s="28">
        <v>0</v>
      </c>
      <c r="NO292" s="28">
        <v>0</v>
      </c>
      <c r="NP292" s="28">
        <v>0</v>
      </c>
      <c r="NQ292" s="28">
        <v>0</v>
      </c>
      <c r="NR292" s="28">
        <v>0</v>
      </c>
      <c r="NS292" s="28">
        <v>0</v>
      </c>
      <c r="NT292" s="28">
        <v>0</v>
      </c>
      <c r="NU292" s="28">
        <v>0</v>
      </c>
      <c r="NV292" s="28">
        <v>0</v>
      </c>
      <c r="NW292" s="28">
        <v>0</v>
      </c>
      <c r="NX292" s="28">
        <v>0</v>
      </c>
      <c r="NY292" s="28">
        <v>0</v>
      </c>
      <c r="NZ292" s="28">
        <v>0</v>
      </c>
      <c r="OA292" s="28">
        <v>0</v>
      </c>
      <c r="OB292" s="28">
        <v>0</v>
      </c>
      <c r="OC292" s="28">
        <v>0</v>
      </c>
      <c r="OD292" s="28">
        <v>0</v>
      </c>
      <c r="OE292" s="28">
        <v>0</v>
      </c>
      <c r="OF292" s="28">
        <v>0</v>
      </c>
      <c r="OG292" s="28">
        <v>0</v>
      </c>
      <c r="OH292" s="28">
        <v>0</v>
      </c>
      <c r="OI292" s="28">
        <v>0</v>
      </c>
      <c r="OJ292" s="28">
        <v>0</v>
      </c>
      <c r="OK292" s="28">
        <v>0</v>
      </c>
      <c r="OL292" s="28">
        <v>0</v>
      </c>
      <c r="OM292" s="28">
        <v>0</v>
      </c>
      <c r="ON292" s="28">
        <v>0</v>
      </c>
      <c r="OO292" s="28">
        <v>0</v>
      </c>
      <c r="OP292" s="28">
        <v>0</v>
      </c>
      <c r="OQ292" s="28">
        <v>0</v>
      </c>
      <c r="OR292" s="28">
        <v>0</v>
      </c>
      <c r="OS292" s="28">
        <v>0</v>
      </c>
      <c r="OT292" s="28">
        <v>0</v>
      </c>
      <c r="OU292" s="28">
        <v>0</v>
      </c>
      <c r="OV292" s="28">
        <v>0</v>
      </c>
      <c r="OW292" s="28">
        <v>0</v>
      </c>
    </row>
    <row r="293" spans="1:413">
      <c r="A293" s="39" t="s">
        <v>2154</v>
      </c>
      <c r="B293" s="39" t="s">
        <v>5510</v>
      </c>
      <c r="C293" s="39">
        <v>249</v>
      </c>
      <c r="D293" s="39" t="s">
        <v>2081</v>
      </c>
      <c r="E293" s="39" t="s">
        <v>5152</v>
      </c>
      <c r="F293" s="39" t="s">
        <v>1412</v>
      </c>
      <c r="G293" s="39" t="s">
        <v>519</v>
      </c>
      <c r="H293" s="40">
        <f t="shared" si="3"/>
        <v>0</v>
      </c>
      <c r="I293" s="40">
        <v>0</v>
      </c>
      <c r="J293" s="39">
        <v>0</v>
      </c>
      <c r="K293" s="39">
        <v>0</v>
      </c>
      <c r="L293" s="40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  <c r="AO293" s="28">
        <v>0</v>
      </c>
      <c r="AP293" s="28">
        <v>0</v>
      </c>
      <c r="AQ293" s="28">
        <v>0</v>
      </c>
      <c r="AR293" s="28">
        <v>0</v>
      </c>
      <c r="AS293" s="28">
        <v>0</v>
      </c>
      <c r="AT293" s="28">
        <v>0</v>
      </c>
      <c r="AU293" s="28">
        <v>0</v>
      </c>
      <c r="AV293" s="28">
        <v>0</v>
      </c>
      <c r="AW293" s="28">
        <v>0</v>
      </c>
      <c r="AX293" s="28">
        <v>0</v>
      </c>
      <c r="AY293" s="28">
        <v>0</v>
      </c>
      <c r="AZ293" s="28">
        <v>0</v>
      </c>
      <c r="BA293" s="28">
        <v>0</v>
      </c>
      <c r="BB293" s="28">
        <v>0</v>
      </c>
      <c r="BC293" s="28">
        <v>0</v>
      </c>
      <c r="BD293" s="28">
        <v>0</v>
      </c>
      <c r="BE293" s="28">
        <v>0</v>
      </c>
      <c r="BF293" s="28">
        <v>0</v>
      </c>
      <c r="BG293" s="28">
        <v>0</v>
      </c>
      <c r="BH293" s="28">
        <v>0</v>
      </c>
      <c r="BI293" s="28">
        <v>0</v>
      </c>
      <c r="BJ293" s="28">
        <v>0</v>
      </c>
      <c r="BK293" s="28">
        <v>0</v>
      </c>
      <c r="BL293" s="28">
        <v>0</v>
      </c>
      <c r="BM293" s="28">
        <v>0</v>
      </c>
      <c r="BN293" s="28">
        <v>0</v>
      </c>
      <c r="BO293" s="28">
        <v>0</v>
      </c>
      <c r="BP293" s="28">
        <v>0</v>
      </c>
      <c r="BQ293" s="28">
        <v>0</v>
      </c>
      <c r="BR293" s="28">
        <v>0</v>
      </c>
      <c r="BS293" s="28">
        <v>0</v>
      </c>
      <c r="BT293" s="28">
        <v>0</v>
      </c>
      <c r="BU293" s="28">
        <v>0</v>
      </c>
      <c r="BV293" s="28">
        <v>0</v>
      </c>
      <c r="BW293" s="28">
        <v>0</v>
      </c>
      <c r="BX293" s="28">
        <v>0</v>
      </c>
      <c r="BY293" s="28">
        <v>0</v>
      </c>
      <c r="BZ293" s="28">
        <v>0</v>
      </c>
      <c r="CA293" s="28">
        <v>0</v>
      </c>
      <c r="CB293" s="28">
        <v>0</v>
      </c>
      <c r="CC293" s="28">
        <v>0</v>
      </c>
      <c r="CD293" s="28">
        <v>0</v>
      </c>
      <c r="CE293" s="28">
        <v>0</v>
      </c>
      <c r="CF293" s="28">
        <v>0</v>
      </c>
      <c r="CG293" s="28">
        <v>0</v>
      </c>
      <c r="CH293" s="28">
        <v>0</v>
      </c>
      <c r="CI293" s="28">
        <v>0</v>
      </c>
      <c r="CJ293" s="28">
        <v>0</v>
      </c>
      <c r="CK293" s="28">
        <v>0</v>
      </c>
      <c r="CL293" s="28">
        <v>0</v>
      </c>
      <c r="CM293" s="28">
        <v>0</v>
      </c>
      <c r="CN293" s="28">
        <v>0</v>
      </c>
      <c r="CO293" s="28">
        <v>0</v>
      </c>
      <c r="CP293" s="28">
        <v>0</v>
      </c>
      <c r="CQ293" s="28">
        <v>0</v>
      </c>
      <c r="CR293" s="28">
        <v>0</v>
      </c>
      <c r="CS293" s="28">
        <v>0</v>
      </c>
      <c r="CT293" s="28">
        <v>0</v>
      </c>
      <c r="CU293" s="28">
        <v>0</v>
      </c>
      <c r="CV293" s="28">
        <v>0</v>
      </c>
      <c r="CW293" s="28">
        <v>0</v>
      </c>
      <c r="CX293" s="28">
        <v>0</v>
      </c>
      <c r="CY293" s="28">
        <v>0</v>
      </c>
      <c r="CZ293" s="28">
        <v>0</v>
      </c>
      <c r="DA293" s="28">
        <v>0</v>
      </c>
      <c r="DB293" s="28">
        <v>0</v>
      </c>
      <c r="DC293" s="28">
        <v>0</v>
      </c>
      <c r="DD293" s="28">
        <v>0</v>
      </c>
      <c r="DE293" s="28">
        <v>0</v>
      </c>
      <c r="DF293" s="28">
        <v>0</v>
      </c>
      <c r="DG293" s="28">
        <v>0</v>
      </c>
      <c r="DH293" s="28">
        <v>0</v>
      </c>
      <c r="DI293" s="28">
        <v>0</v>
      </c>
      <c r="DJ293" s="28">
        <v>0</v>
      </c>
      <c r="DK293" s="28">
        <v>0</v>
      </c>
      <c r="DL293" s="28">
        <v>0</v>
      </c>
      <c r="DM293" s="28">
        <v>0</v>
      </c>
      <c r="DN293" s="28">
        <v>0</v>
      </c>
      <c r="DO293" s="28">
        <v>0</v>
      </c>
      <c r="DP293" s="28">
        <v>0</v>
      </c>
      <c r="DQ293" s="28">
        <v>0</v>
      </c>
      <c r="DR293" s="28">
        <v>0</v>
      </c>
      <c r="DS293" s="28">
        <v>0</v>
      </c>
      <c r="DT293" s="28">
        <v>0</v>
      </c>
      <c r="DU293" s="28">
        <v>0</v>
      </c>
      <c r="DV293" s="28">
        <v>0</v>
      </c>
      <c r="DW293" s="28">
        <v>0</v>
      </c>
      <c r="DX293" s="28">
        <v>0</v>
      </c>
      <c r="DY293" s="28">
        <v>0</v>
      </c>
      <c r="DZ293" s="28">
        <v>0</v>
      </c>
      <c r="EA293" s="28">
        <v>0</v>
      </c>
      <c r="EB293" s="28">
        <v>0</v>
      </c>
      <c r="EC293" s="28">
        <v>0</v>
      </c>
      <c r="ED293" s="28">
        <v>0</v>
      </c>
      <c r="EE293" s="28">
        <v>0</v>
      </c>
      <c r="EF293" s="28">
        <v>0</v>
      </c>
      <c r="EG293" s="28">
        <v>0</v>
      </c>
      <c r="EH293" s="28">
        <v>0</v>
      </c>
      <c r="EI293" s="28">
        <v>0</v>
      </c>
      <c r="EJ293" s="28">
        <v>0</v>
      </c>
      <c r="EK293" s="28">
        <v>0</v>
      </c>
      <c r="EL293" s="28">
        <v>0</v>
      </c>
      <c r="EM293" s="28">
        <v>0</v>
      </c>
      <c r="EN293" s="28">
        <v>0</v>
      </c>
      <c r="EO293" s="28">
        <v>0</v>
      </c>
      <c r="EP293" s="28">
        <v>0</v>
      </c>
      <c r="EQ293" s="28">
        <v>0</v>
      </c>
      <c r="ER293" s="28">
        <v>0</v>
      </c>
      <c r="ES293" s="28">
        <v>0</v>
      </c>
      <c r="ET293" s="28">
        <v>0</v>
      </c>
      <c r="EU293" s="28">
        <v>0</v>
      </c>
      <c r="EV293" s="28">
        <v>0</v>
      </c>
      <c r="EW293" s="28">
        <v>0</v>
      </c>
      <c r="EX293" s="28">
        <v>0</v>
      </c>
      <c r="EY293" s="28">
        <v>0</v>
      </c>
      <c r="EZ293" s="28">
        <v>0</v>
      </c>
      <c r="FA293" s="28">
        <v>0</v>
      </c>
      <c r="FB293" s="28">
        <v>0</v>
      </c>
      <c r="FC293" s="28">
        <v>0</v>
      </c>
      <c r="FD293" s="28">
        <v>0</v>
      </c>
      <c r="FE293" s="28">
        <v>0</v>
      </c>
      <c r="FF293" s="28">
        <v>0</v>
      </c>
      <c r="FG293" s="28">
        <v>0</v>
      </c>
      <c r="FH293" s="28">
        <v>0</v>
      </c>
      <c r="FI293" s="28">
        <v>0</v>
      </c>
      <c r="FJ293" s="28">
        <v>0</v>
      </c>
      <c r="FK293" s="28">
        <v>0</v>
      </c>
      <c r="FL293" s="28">
        <v>0</v>
      </c>
      <c r="FM293" s="28">
        <v>0</v>
      </c>
      <c r="FN293" s="28">
        <v>0</v>
      </c>
      <c r="FO293" s="28">
        <v>0</v>
      </c>
      <c r="FP293" s="28">
        <v>0</v>
      </c>
      <c r="FQ293" s="28">
        <v>0</v>
      </c>
      <c r="FR293" s="28">
        <v>0</v>
      </c>
      <c r="FS293" s="28">
        <v>0</v>
      </c>
      <c r="FT293" s="28">
        <v>0</v>
      </c>
      <c r="FU293" s="28">
        <v>0</v>
      </c>
      <c r="FV293" s="28">
        <v>0</v>
      </c>
      <c r="FW293" s="28">
        <v>0</v>
      </c>
      <c r="FX293" s="28">
        <v>0</v>
      </c>
      <c r="FY293" s="28">
        <v>0</v>
      </c>
      <c r="FZ293" s="28">
        <v>0</v>
      </c>
      <c r="GA293" s="28">
        <v>0</v>
      </c>
      <c r="GB293" s="28">
        <v>0</v>
      </c>
      <c r="GC293" s="28">
        <v>0</v>
      </c>
      <c r="GD293" s="28">
        <v>0</v>
      </c>
      <c r="GE293" s="28">
        <v>0</v>
      </c>
      <c r="GF293" s="28">
        <v>0</v>
      </c>
      <c r="GG293" s="28">
        <v>0</v>
      </c>
      <c r="GH293" s="28">
        <v>0</v>
      </c>
      <c r="GI293" s="28">
        <v>0</v>
      </c>
      <c r="GJ293" s="28">
        <v>0</v>
      </c>
      <c r="GK293" s="28">
        <v>0</v>
      </c>
      <c r="GL293" s="28">
        <v>0</v>
      </c>
      <c r="GM293" s="28">
        <v>0</v>
      </c>
      <c r="GN293" s="28">
        <v>0</v>
      </c>
      <c r="GO293" s="28">
        <v>0</v>
      </c>
      <c r="GP293" s="28">
        <v>0</v>
      </c>
      <c r="GQ293" s="28">
        <v>0</v>
      </c>
      <c r="GR293" s="28">
        <v>0</v>
      </c>
      <c r="GS293" s="28">
        <v>0</v>
      </c>
      <c r="GT293" s="28">
        <v>0</v>
      </c>
      <c r="GU293" s="28">
        <v>0</v>
      </c>
      <c r="GV293" s="28">
        <v>0</v>
      </c>
      <c r="GW293" s="28">
        <v>0</v>
      </c>
      <c r="GX293" s="28">
        <v>0</v>
      </c>
      <c r="GY293" s="28">
        <v>0</v>
      </c>
      <c r="GZ293" s="28">
        <v>0</v>
      </c>
      <c r="HA293" s="28">
        <v>0</v>
      </c>
      <c r="HB293" s="28">
        <v>0</v>
      </c>
      <c r="HC293" s="28">
        <v>0</v>
      </c>
      <c r="HD293" s="28">
        <v>0</v>
      </c>
      <c r="HE293" s="28">
        <v>0</v>
      </c>
      <c r="HF293" s="28">
        <v>0</v>
      </c>
      <c r="HG293" s="28">
        <v>0</v>
      </c>
      <c r="HH293" s="28">
        <v>0</v>
      </c>
      <c r="HI293" s="28">
        <v>0</v>
      </c>
      <c r="HJ293" s="28">
        <v>0</v>
      </c>
      <c r="HK293" s="28">
        <v>0</v>
      </c>
      <c r="HL293" s="28">
        <v>0</v>
      </c>
      <c r="HM293" s="28">
        <v>0</v>
      </c>
      <c r="HN293" s="28">
        <v>0</v>
      </c>
      <c r="HO293" s="28">
        <v>0</v>
      </c>
      <c r="HP293" s="28">
        <v>0</v>
      </c>
      <c r="HQ293" s="28">
        <v>0</v>
      </c>
      <c r="HR293" s="28">
        <v>0</v>
      </c>
      <c r="HS293" s="28">
        <v>0</v>
      </c>
      <c r="HT293" s="28">
        <v>0</v>
      </c>
      <c r="HU293" s="28">
        <v>0</v>
      </c>
      <c r="HV293" s="28">
        <v>0</v>
      </c>
      <c r="HW293" s="28">
        <v>0</v>
      </c>
      <c r="HX293" s="28">
        <v>0</v>
      </c>
      <c r="HY293" s="28">
        <v>0</v>
      </c>
      <c r="HZ293" s="28">
        <v>0</v>
      </c>
      <c r="IA293" s="28">
        <v>0</v>
      </c>
      <c r="IB293" s="28">
        <v>0</v>
      </c>
      <c r="IC293" s="28">
        <v>0</v>
      </c>
      <c r="ID293" s="28">
        <v>0</v>
      </c>
      <c r="IE293" s="28">
        <v>0</v>
      </c>
      <c r="IF293" s="28">
        <v>0</v>
      </c>
      <c r="IG293" s="28">
        <v>0</v>
      </c>
      <c r="IH293" s="28">
        <v>0</v>
      </c>
      <c r="II293" s="28">
        <v>0</v>
      </c>
      <c r="IJ293" s="28">
        <v>0</v>
      </c>
      <c r="IK293" s="28">
        <v>0</v>
      </c>
      <c r="IL293" s="28">
        <v>0</v>
      </c>
      <c r="IM293" s="28">
        <v>0</v>
      </c>
      <c r="IN293" s="28">
        <v>0</v>
      </c>
      <c r="IO293" s="28">
        <v>0</v>
      </c>
      <c r="IP293" s="28">
        <v>0</v>
      </c>
      <c r="IQ293" s="28">
        <v>0</v>
      </c>
      <c r="IR293" s="28">
        <v>0</v>
      </c>
      <c r="IS293" s="28">
        <v>0</v>
      </c>
      <c r="IT293" s="28">
        <v>0</v>
      </c>
      <c r="IU293" s="28">
        <v>0</v>
      </c>
      <c r="IV293" s="28">
        <v>0</v>
      </c>
      <c r="IW293" s="28">
        <v>0</v>
      </c>
      <c r="IX293" s="28">
        <v>0</v>
      </c>
      <c r="IY293" s="28">
        <v>0</v>
      </c>
      <c r="IZ293" s="28">
        <v>0</v>
      </c>
      <c r="JA293" s="28">
        <v>0</v>
      </c>
      <c r="JB293" s="28">
        <v>0</v>
      </c>
      <c r="JC293" s="28">
        <v>0</v>
      </c>
      <c r="JD293" s="28">
        <v>0</v>
      </c>
      <c r="JE293" s="28">
        <v>0</v>
      </c>
      <c r="JF293" s="28">
        <v>0</v>
      </c>
      <c r="JG293" s="28">
        <v>0</v>
      </c>
      <c r="JH293" s="28">
        <v>0</v>
      </c>
      <c r="JI293" s="28">
        <v>0</v>
      </c>
      <c r="JJ293" s="28">
        <v>0</v>
      </c>
      <c r="JK293" s="28">
        <v>0</v>
      </c>
      <c r="JL293" s="28">
        <v>0</v>
      </c>
      <c r="JM293" s="28">
        <v>0</v>
      </c>
      <c r="JN293" s="28">
        <v>0</v>
      </c>
      <c r="JO293" s="28">
        <v>0</v>
      </c>
      <c r="JP293" s="28">
        <v>0</v>
      </c>
      <c r="JQ293" s="28">
        <v>0</v>
      </c>
      <c r="JR293" s="28">
        <v>0</v>
      </c>
      <c r="JS293" s="28">
        <v>0</v>
      </c>
      <c r="JT293" s="28">
        <v>0</v>
      </c>
      <c r="JU293" s="28">
        <v>0</v>
      </c>
      <c r="JV293" s="28">
        <v>0</v>
      </c>
      <c r="JW293" s="28">
        <v>0</v>
      </c>
      <c r="JX293" s="28">
        <v>0</v>
      </c>
      <c r="JY293" s="28">
        <v>0</v>
      </c>
      <c r="JZ293" s="28">
        <v>0</v>
      </c>
      <c r="KA293" s="28">
        <v>0</v>
      </c>
      <c r="KB293" s="28">
        <v>0</v>
      </c>
      <c r="KC293" s="28">
        <v>0</v>
      </c>
      <c r="KD293" s="28">
        <v>0</v>
      </c>
      <c r="KE293" s="28">
        <v>0</v>
      </c>
      <c r="KF293" s="28">
        <v>0</v>
      </c>
      <c r="KG293" s="28">
        <v>0</v>
      </c>
      <c r="KH293" s="28">
        <v>0</v>
      </c>
      <c r="KI293" s="28">
        <v>0</v>
      </c>
      <c r="KJ293" s="28">
        <v>0</v>
      </c>
      <c r="KK293" s="28">
        <v>0</v>
      </c>
      <c r="KL293" s="28">
        <v>0</v>
      </c>
      <c r="KM293" s="28">
        <v>0</v>
      </c>
      <c r="KN293" s="28">
        <v>0</v>
      </c>
      <c r="KO293" s="28">
        <v>0</v>
      </c>
      <c r="KP293" s="28">
        <v>0</v>
      </c>
      <c r="KQ293" s="28">
        <v>0</v>
      </c>
      <c r="KR293" s="28">
        <v>0</v>
      </c>
      <c r="KS293" s="28">
        <v>0</v>
      </c>
      <c r="KT293" s="28">
        <v>0</v>
      </c>
      <c r="KU293" s="28">
        <v>0</v>
      </c>
      <c r="KV293" s="28">
        <v>0</v>
      </c>
      <c r="KW293" s="28">
        <v>0</v>
      </c>
      <c r="KX293" s="28">
        <v>0</v>
      </c>
      <c r="KY293" s="28">
        <v>0</v>
      </c>
      <c r="KZ293" s="28">
        <v>0</v>
      </c>
      <c r="LA293" s="28">
        <v>0</v>
      </c>
      <c r="LB293" s="28">
        <v>0</v>
      </c>
      <c r="LC293" s="28">
        <v>0</v>
      </c>
      <c r="LD293" s="28">
        <v>0</v>
      </c>
      <c r="LE293" s="28">
        <v>0</v>
      </c>
      <c r="LF293" s="28">
        <v>0</v>
      </c>
      <c r="LG293" s="28">
        <v>0</v>
      </c>
      <c r="LH293" s="28">
        <v>0</v>
      </c>
      <c r="LI293" s="28">
        <v>0</v>
      </c>
      <c r="LJ293" s="28">
        <v>0</v>
      </c>
      <c r="LK293" s="28">
        <v>0</v>
      </c>
      <c r="LL293" s="28">
        <v>0</v>
      </c>
      <c r="LM293" s="28">
        <v>0</v>
      </c>
      <c r="LN293" s="28">
        <v>0</v>
      </c>
      <c r="LO293" s="28">
        <v>0</v>
      </c>
      <c r="LP293" s="28">
        <v>0</v>
      </c>
      <c r="LQ293" s="28">
        <v>0</v>
      </c>
      <c r="LR293" s="28">
        <v>0</v>
      </c>
      <c r="LS293" s="28">
        <v>0</v>
      </c>
      <c r="LT293" s="28">
        <v>0</v>
      </c>
      <c r="LU293" s="28">
        <v>0</v>
      </c>
      <c r="LV293" s="28">
        <v>0</v>
      </c>
      <c r="LW293" s="28">
        <v>0</v>
      </c>
      <c r="LX293" s="28">
        <v>0</v>
      </c>
      <c r="LY293" s="28">
        <v>0</v>
      </c>
      <c r="LZ293" s="28">
        <v>0</v>
      </c>
      <c r="MA293" s="28">
        <v>0</v>
      </c>
      <c r="MB293" s="28">
        <v>0</v>
      </c>
      <c r="MC293" s="28">
        <v>0</v>
      </c>
      <c r="MD293" s="28">
        <v>0</v>
      </c>
      <c r="ME293" s="28">
        <v>0</v>
      </c>
      <c r="MF293" s="28">
        <v>0</v>
      </c>
      <c r="MG293" s="28">
        <v>0</v>
      </c>
      <c r="MH293" s="28">
        <v>0</v>
      </c>
      <c r="MI293" s="28">
        <v>0</v>
      </c>
      <c r="MJ293" s="28">
        <v>0</v>
      </c>
      <c r="MK293" s="28">
        <v>0</v>
      </c>
      <c r="ML293" s="28">
        <v>0</v>
      </c>
      <c r="MM293" s="28">
        <v>0</v>
      </c>
      <c r="MN293" s="28">
        <v>0</v>
      </c>
      <c r="MO293" s="28">
        <v>0</v>
      </c>
      <c r="MP293" s="28">
        <v>0</v>
      </c>
      <c r="MQ293" s="28">
        <v>0</v>
      </c>
      <c r="MR293" s="28">
        <v>0</v>
      </c>
      <c r="MS293" s="28">
        <v>0</v>
      </c>
      <c r="MT293" s="28">
        <v>0</v>
      </c>
      <c r="MU293" s="28">
        <v>0</v>
      </c>
      <c r="MV293" s="28">
        <v>0</v>
      </c>
      <c r="MW293" s="28">
        <v>0</v>
      </c>
      <c r="MX293" s="28">
        <v>0</v>
      </c>
      <c r="MY293" s="28">
        <v>0</v>
      </c>
      <c r="MZ293" s="28">
        <v>0</v>
      </c>
      <c r="NA293" s="28">
        <v>0</v>
      </c>
      <c r="NB293" s="28">
        <v>0</v>
      </c>
      <c r="NC293" s="28">
        <v>0</v>
      </c>
      <c r="ND293" s="28">
        <v>0</v>
      </c>
      <c r="NE293" s="28">
        <v>0</v>
      </c>
      <c r="NF293" s="28">
        <v>0</v>
      </c>
      <c r="NG293" s="28">
        <v>0</v>
      </c>
      <c r="NH293" s="28">
        <v>0</v>
      </c>
      <c r="NI293" s="28">
        <v>0</v>
      </c>
      <c r="NJ293" s="28">
        <v>0</v>
      </c>
      <c r="NK293" s="28">
        <v>0</v>
      </c>
      <c r="NL293" s="28">
        <v>0</v>
      </c>
      <c r="NM293" s="28">
        <v>0</v>
      </c>
      <c r="NN293" s="28">
        <v>0</v>
      </c>
      <c r="NO293" s="28">
        <v>0</v>
      </c>
      <c r="NP293" s="28">
        <v>0</v>
      </c>
      <c r="NQ293" s="28">
        <v>0</v>
      </c>
      <c r="NR293" s="28">
        <v>0</v>
      </c>
      <c r="NS293" s="28">
        <v>0</v>
      </c>
      <c r="NT293" s="28">
        <v>0</v>
      </c>
      <c r="NU293" s="28">
        <v>0</v>
      </c>
      <c r="NV293" s="28">
        <v>0</v>
      </c>
      <c r="NW293" s="28">
        <v>0</v>
      </c>
      <c r="NX293" s="28">
        <v>0</v>
      </c>
      <c r="NY293" s="28">
        <v>0</v>
      </c>
      <c r="NZ293" s="28">
        <v>0</v>
      </c>
      <c r="OA293" s="28">
        <v>0</v>
      </c>
      <c r="OB293" s="28">
        <v>0</v>
      </c>
      <c r="OC293" s="28">
        <v>0</v>
      </c>
      <c r="OD293" s="28">
        <v>0</v>
      </c>
      <c r="OE293" s="28">
        <v>0</v>
      </c>
      <c r="OF293" s="28">
        <v>0</v>
      </c>
      <c r="OG293" s="28">
        <v>0</v>
      </c>
      <c r="OH293" s="28">
        <v>0</v>
      </c>
      <c r="OI293" s="28">
        <v>0</v>
      </c>
      <c r="OJ293" s="28">
        <v>0</v>
      </c>
      <c r="OK293" s="28">
        <v>0</v>
      </c>
      <c r="OL293" s="28">
        <v>0</v>
      </c>
      <c r="OM293" s="28">
        <v>0</v>
      </c>
      <c r="ON293" s="28">
        <v>0</v>
      </c>
      <c r="OO293" s="28">
        <v>0</v>
      </c>
      <c r="OP293" s="28">
        <v>0</v>
      </c>
      <c r="OQ293" s="28">
        <v>0</v>
      </c>
      <c r="OR293" s="28">
        <v>0</v>
      </c>
      <c r="OS293" s="28">
        <v>0</v>
      </c>
      <c r="OT293" s="28">
        <v>0</v>
      </c>
      <c r="OU293" s="28">
        <v>0</v>
      </c>
      <c r="OV293" s="28">
        <v>0</v>
      </c>
      <c r="OW293" s="28">
        <v>0</v>
      </c>
    </row>
    <row r="294" spans="1:413">
      <c r="A294" s="39" t="s">
        <v>2157</v>
      </c>
      <c r="B294" s="39" t="s">
        <v>5511</v>
      </c>
      <c r="C294" s="39">
        <v>251</v>
      </c>
      <c r="D294" s="39" t="s">
        <v>2976</v>
      </c>
      <c r="E294" s="39" t="s">
        <v>5152</v>
      </c>
      <c r="F294" s="39" t="s">
        <v>1408</v>
      </c>
      <c r="G294" s="39" t="s">
        <v>519</v>
      </c>
      <c r="H294" s="40">
        <f t="shared" si="3"/>
        <v>0</v>
      </c>
      <c r="I294" s="40">
        <v>0</v>
      </c>
      <c r="J294" s="39">
        <v>0</v>
      </c>
      <c r="K294" s="39">
        <v>0</v>
      </c>
      <c r="L294" s="40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8">
        <v>0</v>
      </c>
      <c r="AG294" s="28">
        <v>0</v>
      </c>
      <c r="AH294" s="28">
        <v>0</v>
      </c>
      <c r="AI294" s="28">
        <v>0</v>
      </c>
      <c r="AJ294" s="28">
        <v>0</v>
      </c>
      <c r="AK294" s="28">
        <v>0</v>
      </c>
      <c r="AL294" s="28">
        <v>0</v>
      </c>
      <c r="AM294" s="28">
        <v>0</v>
      </c>
      <c r="AN294" s="28">
        <v>0</v>
      </c>
      <c r="AO294" s="28">
        <v>0</v>
      </c>
      <c r="AP294" s="28">
        <v>0</v>
      </c>
      <c r="AQ294" s="28">
        <v>0</v>
      </c>
      <c r="AR294" s="28">
        <v>0</v>
      </c>
      <c r="AS294" s="28">
        <v>0</v>
      </c>
      <c r="AT294" s="28">
        <v>0</v>
      </c>
      <c r="AU294" s="28">
        <v>0</v>
      </c>
      <c r="AV294" s="28">
        <v>0</v>
      </c>
      <c r="AW294" s="28">
        <v>0</v>
      </c>
      <c r="AX294" s="28">
        <v>0</v>
      </c>
      <c r="AY294" s="28">
        <v>0</v>
      </c>
      <c r="AZ294" s="28">
        <v>0</v>
      </c>
      <c r="BA294" s="28">
        <v>0</v>
      </c>
      <c r="BB294" s="28">
        <v>0</v>
      </c>
      <c r="BC294" s="28">
        <v>0</v>
      </c>
      <c r="BD294" s="28">
        <v>0</v>
      </c>
      <c r="BE294" s="28">
        <v>0</v>
      </c>
      <c r="BF294" s="28">
        <v>0</v>
      </c>
      <c r="BG294" s="28">
        <v>0</v>
      </c>
      <c r="BH294" s="28">
        <v>0</v>
      </c>
      <c r="BI294" s="28">
        <v>0</v>
      </c>
      <c r="BJ294" s="28">
        <v>0</v>
      </c>
      <c r="BK294" s="28">
        <v>0</v>
      </c>
      <c r="BL294" s="28">
        <v>0</v>
      </c>
      <c r="BM294" s="28">
        <v>0</v>
      </c>
      <c r="BN294" s="28">
        <v>0</v>
      </c>
      <c r="BO294" s="28">
        <v>0</v>
      </c>
      <c r="BP294" s="28">
        <v>0</v>
      </c>
      <c r="BQ294" s="28">
        <v>0</v>
      </c>
      <c r="BR294" s="28">
        <v>0</v>
      </c>
      <c r="BS294" s="28">
        <v>0</v>
      </c>
      <c r="BT294" s="28">
        <v>0</v>
      </c>
      <c r="BU294" s="28">
        <v>0</v>
      </c>
      <c r="BV294" s="28">
        <v>0</v>
      </c>
      <c r="BW294" s="28">
        <v>0</v>
      </c>
      <c r="BX294" s="28">
        <v>0</v>
      </c>
      <c r="BY294" s="28">
        <v>0</v>
      </c>
      <c r="BZ294" s="28">
        <v>0</v>
      </c>
      <c r="CA294" s="28">
        <v>0</v>
      </c>
      <c r="CB294" s="28">
        <v>0</v>
      </c>
      <c r="CC294" s="28">
        <v>0</v>
      </c>
      <c r="CD294" s="28">
        <v>0</v>
      </c>
      <c r="CE294" s="28">
        <v>0</v>
      </c>
      <c r="CF294" s="28">
        <v>0</v>
      </c>
      <c r="CG294" s="28">
        <v>0</v>
      </c>
      <c r="CH294" s="28">
        <v>0</v>
      </c>
      <c r="CI294" s="28">
        <v>0</v>
      </c>
      <c r="CJ294" s="28">
        <v>0</v>
      </c>
      <c r="CK294" s="28">
        <v>0</v>
      </c>
      <c r="CL294" s="28">
        <v>0</v>
      </c>
      <c r="CM294" s="28">
        <v>0</v>
      </c>
      <c r="CN294" s="28">
        <v>0</v>
      </c>
      <c r="CO294" s="28">
        <v>0</v>
      </c>
      <c r="CP294" s="28">
        <v>0</v>
      </c>
      <c r="CQ294" s="28">
        <v>0</v>
      </c>
      <c r="CR294" s="28">
        <v>0</v>
      </c>
      <c r="CS294" s="28">
        <v>0</v>
      </c>
      <c r="CT294" s="28">
        <v>0</v>
      </c>
      <c r="CU294" s="28">
        <v>0</v>
      </c>
      <c r="CV294" s="28">
        <v>0</v>
      </c>
      <c r="CW294" s="28">
        <v>0</v>
      </c>
      <c r="CX294" s="28">
        <v>0</v>
      </c>
      <c r="CY294" s="28">
        <v>0</v>
      </c>
      <c r="CZ294" s="28">
        <v>0</v>
      </c>
      <c r="DA294" s="28">
        <v>0</v>
      </c>
      <c r="DB294" s="28">
        <v>0</v>
      </c>
      <c r="DC294" s="28">
        <v>0</v>
      </c>
      <c r="DD294" s="28">
        <v>0</v>
      </c>
      <c r="DE294" s="28">
        <v>0</v>
      </c>
      <c r="DF294" s="28">
        <v>0</v>
      </c>
      <c r="DG294" s="28">
        <v>0</v>
      </c>
      <c r="DH294" s="28">
        <v>0</v>
      </c>
      <c r="DI294" s="28">
        <v>0</v>
      </c>
      <c r="DJ294" s="28">
        <v>0</v>
      </c>
      <c r="DK294" s="28">
        <v>0</v>
      </c>
      <c r="DL294" s="28">
        <v>0</v>
      </c>
      <c r="DM294" s="28">
        <v>0</v>
      </c>
      <c r="DN294" s="28">
        <v>0</v>
      </c>
      <c r="DO294" s="28">
        <v>0</v>
      </c>
      <c r="DP294" s="28">
        <v>0</v>
      </c>
      <c r="DQ294" s="28">
        <v>0</v>
      </c>
      <c r="DR294" s="28">
        <v>0</v>
      </c>
      <c r="DS294" s="28">
        <v>0</v>
      </c>
      <c r="DT294" s="28">
        <v>0</v>
      </c>
      <c r="DU294" s="28">
        <v>0</v>
      </c>
      <c r="DV294" s="28">
        <v>0</v>
      </c>
      <c r="DW294" s="28">
        <v>0</v>
      </c>
      <c r="DX294" s="28">
        <v>0</v>
      </c>
      <c r="DY294" s="28">
        <v>0</v>
      </c>
      <c r="DZ294" s="28">
        <v>0</v>
      </c>
      <c r="EA294" s="28">
        <v>0</v>
      </c>
      <c r="EB294" s="28">
        <v>0</v>
      </c>
      <c r="EC294" s="28">
        <v>0</v>
      </c>
      <c r="ED294" s="28">
        <v>0</v>
      </c>
      <c r="EE294" s="28">
        <v>0</v>
      </c>
      <c r="EF294" s="28">
        <v>0</v>
      </c>
      <c r="EG294" s="28">
        <v>0</v>
      </c>
      <c r="EH294" s="28">
        <v>0</v>
      </c>
      <c r="EI294" s="28">
        <v>0</v>
      </c>
      <c r="EJ294" s="28">
        <v>0</v>
      </c>
      <c r="EK294" s="28">
        <v>0</v>
      </c>
      <c r="EL294" s="28">
        <v>0</v>
      </c>
      <c r="EM294" s="28">
        <v>0</v>
      </c>
      <c r="EN294" s="28">
        <v>0</v>
      </c>
      <c r="EO294" s="28">
        <v>0</v>
      </c>
      <c r="EP294" s="28">
        <v>0</v>
      </c>
      <c r="EQ294" s="28">
        <v>0</v>
      </c>
      <c r="ER294" s="28">
        <v>0</v>
      </c>
      <c r="ES294" s="28">
        <v>0</v>
      </c>
      <c r="ET294" s="28">
        <v>0</v>
      </c>
      <c r="EU294" s="28">
        <v>0</v>
      </c>
      <c r="EV294" s="28">
        <v>0</v>
      </c>
      <c r="EW294" s="28">
        <v>0</v>
      </c>
      <c r="EX294" s="28">
        <v>0</v>
      </c>
      <c r="EY294" s="28">
        <v>0</v>
      </c>
      <c r="EZ294" s="28">
        <v>0</v>
      </c>
      <c r="FA294" s="28">
        <v>0</v>
      </c>
      <c r="FB294" s="28">
        <v>0</v>
      </c>
      <c r="FC294" s="28">
        <v>0</v>
      </c>
      <c r="FD294" s="28">
        <v>0</v>
      </c>
      <c r="FE294" s="28">
        <v>0</v>
      </c>
      <c r="FF294" s="28">
        <v>0</v>
      </c>
      <c r="FG294" s="28">
        <v>0</v>
      </c>
      <c r="FH294" s="28">
        <v>0</v>
      </c>
      <c r="FI294" s="28">
        <v>0</v>
      </c>
      <c r="FJ294" s="28">
        <v>0</v>
      </c>
      <c r="FK294" s="28">
        <v>0</v>
      </c>
      <c r="FL294" s="28">
        <v>0</v>
      </c>
      <c r="FM294" s="28">
        <v>0</v>
      </c>
      <c r="FN294" s="28">
        <v>0</v>
      </c>
      <c r="FO294" s="28">
        <v>0</v>
      </c>
      <c r="FP294" s="28">
        <v>0</v>
      </c>
      <c r="FQ294" s="28">
        <v>0</v>
      </c>
      <c r="FR294" s="28">
        <v>0</v>
      </c>
      <c r="FS294" s="28">
        <v>0</v>
      </c>
      <c r="FT294" s="28">
        <v>0</v>
      </c>
      <c r="FU294" s="28">
        <v>0</v>
      </c>
      <c r="FV294" s="28">
        <v>0</v>
      </c>
      <c r="FW294" s="28">
        <v>0</v>
      </c>
      <c r="FX294" s="28">
        <v>0</v>
      </c>
      <c r="FY294" s="28">
        <v>0</v>
      </c>
      <c r="FZ294" s="28">
        <v>0</v>
      </c>
      <c r="GA294" s="28">
        <v>0</v>
      </c>
      <c r="GB294" s="28">
        <v>0</v>
      </c>
      <c r="GC294" s="28">
        <v>0</v>
      </c>
      <c r="GD294" s="28">
        <v>0</v>
      </c>
      <c r="GE294" s="28">
        <v>0</v>
      </c>
      <c r="GF294" s="28">
        <v>0</v>
      </c>
      <c r="GG294" s="28">
        <v>0</v>
      </c>
      <c r="GH294" s="28">
        <v>0</v>
      </c>
      <c r="GI294" s="28">
        <v>0</v>
      </c>
      <c r="GJ294" s="28">
        <v>0</v>
      </c>
      <c r="GK294" s="28">
        <v>0</v>
      </c>
      <c r="GL294" s="28">
        <v>0</v>
      </c>
      <c r="GM294" s="28">
        <v>0</v>
      </c>
      <c r="GN294" s="28">
        <v>0</v>
      </c>
      <c r="GO294" s="28">
        <v>0</v>
      </c>
      <c r="GP294" s="28">
        <v>0</v>
      </c>
      <c r="GQ294" s="28">
        <v>0</v>
      </c>
      <c r="GR294" s="28">
        <v>0</v>
      </c>
      <c r="GS294" s="28">
        <v>0</v>
      </c>
      <c r="GT294" s="28">
        <v>0</v>
      </c>
      <c r="GU294" s="28">
        <v>0</v>
      </c>
      <c r="GV294" s="28">
        <v>0</v>
      </c>
      <c r="GW294" s="28">
        <v>0</v>
      </c>
      <c r="GX294" s="28">
        <v>0</v>
      </c>
      <c r="GY294" s="28">
        <v>0</v>
      </c>
      <c r="GZ294" s="28">
        <v>0</v>
      </c>
      <c r="HA294" s="28">
        <v>0</v>
      </c>
      <c r="HB294" s="28">
        <v>0</v>
      </c>
      <c r="HC294" s="28">
        <v>0</v>
      </c>
      <c r="HD294" s="28">
        <v>0</v>
      </c>
      <c r="HE294" s="28">
        <v>0</v>
      </c>
      <c r="HF294" s="28">
        <v>0</v>
      </c>
      <c r="HG294" s="28">
        <v>0</v>
      </c>
      <c r="HH294" s="28">
        <v>0</v>
      </c>
      <c r="HI294" s="28">
        <v>0</v>
      </c>
      <c r="HJ294" s="28">
        <v>0</v>
      </c>
      <c r="HK294" s="28">
        <v>0</v>
      </c>
      <c r="HL294" s="28">
        <v>0</v>
      </c>
      <c r="HM294" s="28">
        <v>0</v>
      </c>
      <c r="HN294" s="28">
        <v>0</v>
      </c>
      <c r="HO294" s="28">
        <v>0</v>
      </c>
      <c r="HP294" s="28">
        <v>0</v>
      </c>
      <c r="HQ294" s="28">
        <v>0</v>
      </c>
      <c r="HR294" s="28">
        <v>0</v>
      </c>
      <c r="HS294" s="28">
        <v>0</v>
      </c>
      <c r="HT294" s="28">
        <v>0</v>
      </c>
      <c r="HU294" s="28">
        <v>0</v>
      </c>
      <c r="HV294" s="28">
        <v>0</v>
      </c>
      <c r="HW294" s="28">
        <v>0</v>
      </c>
      <c r="HX294" s="28">
        <v>0</v>
      </c>
      <c r="HY294" s="28">
        <v>0</v>
      </c>
      <c r="HZ294" s="28">
        <v>0</v>
      </c>
      <c r="IA294" s="28">
        <v>0</v>
      </c>
      <c r="IB294" s="28">
        <v>0</v>
      </c>
      <c r="IC294" s="28">
        <v>0</v>
      </c>
      <c r="ID294" s="28">
        <v>0</v>
      </c>
      <c r="IE294" s="28">
        <v>0</v>
      </c>
      <c r="IF294" s="28">
        <v>0</v>
      </c>
      <c r="IG294" s="28">
        <v>0</v>
      </c>
      <c r="IH294" s="28">
        <v>0</v>
      </c>
      <c r="II294" s="28">
        <v>0</v>
      </c>
      <c r="IJ294" s="28">
        <v>0</v>
      </c>
      <c r="IK294" s="28">
        <v>0</v>
      </c>
      <c r="IL294" s="28">
        <v>0</v>
      </c>
      <c r="IM294" s="28">
        <v>0</v>
      </c>
      <c r="IN294" s="28">
        <v>0</v>
      </c>
      <c r="IO294" s="28">
        <v>0</v>
      </c>
      <c r="IP294" s="28">
        <v>0</v>
      </c>
      <c r="IQ294" s="28">
        <v>0</v>
      </c>
      <c r="IR294" s="28">
        <v>0</v>
      </c>
      <c r="IS294" s="28">
        <v>0</v>
      </c>
      <c r="IT294" s="28">
        <v>0</v>
      </c>
      <c r="IU294" s="28">
        <v>0</v>
      </c>
      <c r="IV294" s="28">
        <v>0</v>
      </c>
      <c r="IW294" s="28">
        <v>0</v>
      </c>
      <c r="IX294" s="28">
        <v>0</v>
      </c>
      <c r="IY294" s="28">
        <v>0</v>
      </c>
      <c r="IZ294" s="28">
        <v>0</v>
      </c>
      <c r="JA294" s="28">
        <v>0</v>
      </c>
      <c r="JB294" s="28">
        <v>0</v>
      </c>
      <c r="JC294" s="28">
        <v>0</v>
      </c>
      <c r="JD294" s="28">
        <v>0</v>
      </c>
      <c r="JE294" s="28">
        <v>0</v>
      </c>
      <c r="JF294" s="28">
        <v>0</v>
      </c>
      <c r="JG294" s="28">
        <v>0</v>
      </c>
      <c r="JH294" s="28">
        <v>0</v>
      </c>
      <c r="JI294" s="28">
        <v>0</v>
      </c>
      <c r="JJ294" s="28">
        <v>0</v>
      </c>
      <c r="JK294" s="28">
        <v>0</v>
      </c>
      <c r="JL294" s="28">
        <v>0</v>
      </c>
      <c r="JM294" s="28">
        <v>0</v>
      </c>
      <c r="JN294" s="28">
        <v>0</v>
      </c>
      <c r="JO294" s="28">
        <v>0</v>
      </c>
      <c r="JP294" s="28">
        <v>0</v>
      </c>
      <c r="JQ294" s="28">
        <v>0</v>
      </c>
      <c r="JR294" s="28">
        <v>0</v>
      </c>
      <c r="JS294" s="28">
        <v>0</v>
      </c>
      <c r="JT294" s="28">
        <v>0</v>
      </c>
      <c r="JU294" s="28">
        <v>0</v>
      </c>
      <c r="JV294" s="28">
        <v>0</v>
      </c>
      <c r="JW294" s="28">
        <v>0</v>
      </c>
      <c r="JX294" s="28">
        <v>0</v>
      </c>
      <c r="JY294" s="28">
        <v>0</v>
      </c>
      <c r="JZ294" s="28">
        <v>0</v>
      </c>
      <c r="KA294" s="28">
        <v>0</v>
      </c>
      <c r="KB294" s="28">
        <v>0</v>
      </c>
      <c r="KC294" s="28">
        <v>0</v>
      </c>
      <c r="KD294" s="28">
        <v>0</v>
      </c>
      <c r="KE294" s="28">
        <v>0</v>
      </c>
      <c r="KF294" s="28">
        <v>0</v>
      </c>
      <c r="KG294" s="28">
        <v>0</v>
      </c>
      <c r="KH294" s="28">
        <v>0</v>
      </c>
      <c r="KI294" s="28">
        <v>0</v>
      </c>
      <c r="KJ294" s="28">
        <v>0</v>
      </c>
      <c r="KK294" s="28">
        <v>0</v>
      </c>
      <c r="KL294" s="28">
        <v>0</v>
      </c>
      <c r="KM294" s="28">
        <v>0</v>
      </c>
      <c r="KN294" s="28">
        <v>0</v>
      </c>
      <c r="KO294" s="28">
        <v>0</v>
      </c>
      <c r="KP294" s="28">
        <v>0</v>
      </c>
      <c r="KQ294" s="28">
        <v>0</v>
      </c>
      <c r="KR294" s="28">
        <v>0</v>
      </c>
      <c r="KS294" s="28">
        <v>0</v>
      </c>
      <c r="KT294" s="28">
        <v>0</v>
      </c>
      <c r="KU294" s="28">
        <v>0</v>
      </c>
      <c r="KV294" s="28">
        <v>0</v>
      </c>
      <c r="KW294" s="28">
        <v>0</v>
      </c>
      <c r="KX294" s="28">
        <v>0</v>
      </c>
      <c r="KY294" s="28">
        <v>0</v>
      </c>
      <c r="KZ294" s="28">
        <v>0</v>
      </c>
      <c r="LA294" s="28">
        <v>0</v>
      </c>
      <c r="LB294" s="28">
        <v>0</v>
      </c>
      <c r="LC294" s="28">
        <v>0</v>
      </c>
      <c r="LD294" s="28">
        <v>0</v>
      </c>
      <c r="LE294" s="28">
        <v>0</v>
      </c>
      <c r="LF294" s="28">
        <v>0</v>
      </c>
      <c r="LG294" s="28">
        <v>0</v>
      </c>
      <c r="LH294" s="28">
        <v>0</v>
      </c>
      <c r="LI294" s="28">
        <v>0</v>
      </c>
      <c r="LJ294" s="28">
        <v>0</v>
      </c>
      <c r="LK294" s="28">
        <v>0</v>
      </c>
      <c r="LL294" s="28">
        <v>0</v>
      </c>
      <c r="LM294" s="28">
        <v>0</v>
      </c>
      <c r="LN294" s="28">
        <v>0</v>
      </c>
      <c r="LO294" s="28">
        <v>0</v>
      </c>
      <c r="LP294" s="28">
        <v>0</v>
      </c>
      <c r="LQ294" s="28">
        <v>0</v>
      </c>
      <c r="LR294" s="28">
        <v>0</v>
      </c>
      <c r="LS294" s="28">
        <v>0</v>
      </c>
      <c r="LT294" s="28">
        <v>0</v>
      </c>
      <c r="LU294" s="28">
        <v>0</v>
      </c>
      <c r="LV294" s="28">
        <v>0</v>
      </c>
      <c r="LW294" s="28">
        <v>0</v>
      </c>
      <c r="LX294" s="28">
        <v>0</v>
      </c>
      <c r="LY294" s="28">
        <v>0</v>
      </c>
      <c r="LZ294" s="28">
        <v>0</v>
      </c>
      <c r="MA294" s="28">
        <v>0</v>
      </c>
      <c r="MB294" s="28">
        <v>0</v>
      </c>
      <c r="MC294" s="28">
        <v>0</v>
      </c>
      <c r="MD294" s="28">
        <v>0</v>
      </c>
      <c r="ME294" s="28">
        <v>0</v>
      </c>
      <c r="MF294" s="28">
        <v>0</v>
      </c>
      <c r="MG294" s="28">
        <v>0</v>
      </c>
      <c r="MH294" s="28">
        <v>0</v>
      </c>
      <c r="MI294" s="28">
        <v>0</v>
      </c>
      <c r="MJ294" s="28">
        <v>0</v>
      </c>
      <c r="MK294" s="28">
        <v>0</v>
      </c>
      <c r="ML294" s="28">
        <v>0</v>
      </c>
      <c r="MM294" s="28">
        <v>0</v>
      </c>
      <c r="MN294" s="28">
        <v>0</v>
      </c>
      <c r="MO294" s="28">
        <v>0</v>
      </c>
      <c r="MP294" s="28">
        <v>0</v>
      </c>
      <c r="MQ294" s="28">
        <v>0</v>
      </c>
      <c r="MR294" s="28">
        <v>0</v>
      </c>
      <c r="MS294" s="28">
        <v>0</v>
      </c>
      <c r="MT294" s="28">
        <v>0</v>
      </c>
      <c r="MU294" s="28">
        <v>0</v>
      </c>
      <c r="MV294" s="28">
        <v>0</v>
      </c>
      <c r="MW294" s="28">
        <v>0</v>
      </c>
      <c r="MX294" s="28">
        <v>0</v>
      </c>
      <c r="MY294" s="28">
        <v>0</v>
      </c>
      <c r="MZ294" s="28">
        <v>0</v>
      </c>
      <c r="NA294" s="28">
        <v>0</v>
      </c>
      <c r="NB294" s="28">
        <v>0</v>
      </c>
      <c r="NC294" s="28">
        <v>0</v>
      </c>
      <c r="ND294" s="28">
        <v>0</v>
      </c>
      <c r="NE294" s="28">
        <v>0</v>
      </c>
      <c r="NF294" s="28">
        <v>0</v>
      </c>
      <c r="NG294" s="28">
        <v>0</v>
      </c>
      <c r="NH294" s="28">
        <v>0</v>
      </c>
      <c r="NI294" s="28">
        <v>0</v>
      </c>
      <c r="NJ294" s="28">
        <v>0</v>
      </c>
      <c r="NK294" s="28">
        <v>0</v>
      </c>
      <c r="NL294" s="28">
        <v>0</v>
      </c>
      <c r="NM294" s="28">
        <v>0</v>
      </c>
      <c r="NN294" s="28">
        <v>0</v>
      </c>
      <c r="NO294" s="28">
        <v>0</v>
      </c>
      <c r="NP294" s="28">
        <v>0</v>
      </c>
      <c r="NQ294" s="28">
        <v>0</v>
      </c>
      <c r="NR294" s="28">
        <v>0</v>
      </c>
      <c r="NS294" s="28">
        <v>0</v>
      </c>
      <c r="NT294" s="28">
        <v>0</v>
      </c>
      <c r="NU294" s="28">
        <v>0</v>
      </c>
      <c r="NV294" s="28">
        <v>0</v>
      </c>
      <c r="NW294" s="28">
        <v>0</v>
      </c>
      <c r="NX294" s="28">
        <v>0</v>
      </c>
      <c r="NY294" s="28">
        <v>0</v>
      </c>
      <c r="NZ294" s="28">
        <v>0</v>
      </c>
      <c r="OA294" s="28">
        <v>0</v>
      </c>
      <c r="OB294" s="28">
        <v>0</v>
      </c>
      <c r="OC294" s="28">
        <v>0</v>
      </c>
      <c r="OD294" s="28">
        <v>0</v>
      </c>
      <c r="OE294" s="28">
        <v>0</v>
      </c>
      <c r="OF294" s="28">
        <v>0</v>
      </c>
      <c r="OG294" s="28">
        <v>0</v>
      </c>
      <c r="OH294" s="28">
        <v>0</v>
      </c>
      <c r="OI294" s="28">
        <v>0</v>
      </c>
      <c r="OJ294" s="28">
        <v>0</v>
      </c>
      <c r="OK294" s="28">
        <v>0</v>
      </c>
      <c r="OL294" s="28">
        <v>0</v>
      </c>
      <c r="OM294" s="28">
        <v>0</v>
      </c>
      <c r="ON294" s="28">
        <v>0</v>
      </c>
      <c r="OO294" s="28">
        <v>0</v>
      </c>
      <c r="OP294" s="28">
        <v>0</v>
      </c>
      <c r="OQ294" s="28">
        <v>0</v>
      </c>
      <c r="OR294" s="28">
        <v>0</v>
      </c>
      <c r="OS294" s="28">
        <v>0</v>
      </c>
      <c r="OT294" s="28">
        <v>0</v>
      </c>
      <c r="OU294" s="28">
        <v>0</v>
      </c>
      <c r="OV294" s="28">
        <v>0</v>
      </c>
      <c r="OW294" s="28">
        <v>0</v>
      </c>
    </row>
    <row r="295" spans="1:413">
      <c r="A295" s="39" t="s">
        <v>2160</v>
      </c>
      <c r="B295" s="39" t="s">
        <v>5512</v>
      </c>
      <c r="C295" s="39">
        <v>252</v>
      </c>
      <c r="D295" s="39" t="s">
        <v>2979</v>
      </c>
      <c r="E295" s="39" t="s">
        <v>5152</v>
      </c>
      <c r="F295" s="39" t="s">
        <v>1408</v>
      </c>
      <c r="G295" s="39" t="s">
        <v>519</v>
      </c>
      <c r="H295" s="40">
        <f t="shared" si="3"/>
        <v>0</v>
      </c>
      <c r="I295" s="40">
        <v>0</v>
      </c>
      <c r="J295" s="39">
        <v>0</v>
      </c>
      <c r="K295" s="39">
        <v>0</v>
      </c>
      <c r="L295" s="40">
        <v>0</v>
      </c>
      <c r="M295" s="28">
        <v>2.3999999999999998E-7</v>
      </c>
      <c r="N295" s="28">
        <v>4.7999999999999996E-7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8">
        <v>0</v>
      </c>
      <c r="AG295" s="28">
        <v>0</v>
      </c>
      <c r="AH295" s="28">
        <v>0</v>
      </c>
      <c r="AI295" s="28">
        <v>0</v>
      </c>
      <c r="AJ295" s="28">
        <v>0</v>
      </c>
      <c r="AK295" s="28">
        <v>0</v>
      </c>
      <c r="AL295" s="28">
        <v>0</v>
      </c>
      <c r="AM295" s="28">
        <v>0</v>
      </c>
      <c r="AN295" s="28">
        <v>0</v>
      </c>
      <c r="AO295" s="28">
        <v>0</v>
      </c>
      <c r="AP295" s="28">
        <v>0</v>
      </c>
      <c r="AQ295" s="28">
        <v>0</v>
      </c>
      <c r="AR295" s="28">
        <v>0</v>
      </c>
      <c r="AS295" s="28">
        <v>0</v>
      </c>
      <c r="AT295" s="28">
        <v>0</v>
      </c>
      <c r="AU295" s="28">
        <v>0</v>
      </c>
      <c r="AV295" s="28">
        <v>0</v>
      </c>
      <c r="AW295" s="28">
        <v>0</v>
      </c>
      <c r="AX295" s="28">
        <v>0</v>
      </c>
      <c r="AY295" s="28">
        <v>0</v>
      </c>
      <c r="AZ295" s="28">
        <v>0</v>
      </c>
      <c r="BA295" s="28">
        <v>0</v>
      </c>
      <c r="BB295" s="28">
        <v>0</v>
      </c>
      <c r="BC295" s="28">
        <v>0</v>
      </c>
      <c r="BD295" s="28">
        <v>0</v>
      </c>
      <c r="BE295" s="28">
        <v>0</v>
      </c>
      <c r="BF295" s="28">
        <v>0</v>
      </c>
      <c r="BG295" s="28">
        <v>0</v>
      </c>
      <c r="BH295" s="28">
        <v>0</v>
      </c>
      <c r="BI295" s="28">
        <v>0</v>
      </c>
      <c r="BJ295" s="28">
        <v>0</v>
      </c>
      <c r="BK295" s="28">
        <v>0</v>
      </c>
      <c r="BL295" s="28">
        <v>0</v>
      </c>
      <c r="BM295" s="28">
        <v>0</v>
      </c>
      <c r="BN295" s="28">
        <v>0</v>
      </c>
      <c r="BO295" s="28">
        <v>0</v>
      </c>
      <c r="BP295" s="28">
        <v>0</v>
      </c>
      <c r="BQ295" s="28">
        <v>0</v>
      </c>
      <c r="BR295" s="28">
        <v>0</v>
      </c>
      <c r="BS295" s="28">
        <v>0</v>
      </c>
      <c r="BT295" s="28">
        <v>0</v>
      </c>
      <c r="BU295" s="28">
        <v>0</v>
      </c>
      <c r="BV295" s="28">
        <v>0</v>
      </c>
      <c r="BW295" s="28">
        <v>0</v>
      </c>
      <c r="BX295" s="28">
        <v>0</v>
      </c>
      <c r="BY295" s="28">
        <v>0</v>
      </c>
      <c r="BZ295" s="28">
        <v>0</v>
      </c>
      <c r="CA295" s="28">
        <v>0</v>
      </c>
      <c r="CB295" s="28">
        <v>0</v>
      </c>
      <c r="CC295" s="28">
        <v>0</v>
      </c>
      <c r="CD295" s="28">
        <v>0</v>
      </c>
      <c r="CE295" s="28">
        <v>0</v>
      </c>
      <c r="CF295" s="28">
        <v>0</v>
      </c>
      <c r="CG295" s="28">
        <v>0</v>
      </c>
      <c r="CH295" s="28">
        <v>0</v>
      </c>
      <c r="CI295" s="28">
        <v>0</v>
      </c>
      <c r="CJ295" s="28">
        <v>0</v>
      </c>
      <c r="CK295" s="28">
        <v>0</v>
      </c>
      <c r="CL295" s="28">
        <v>0</v>
      </c>
      <c r="CM295" s="28">
        <v>0</v>
      </c>
      <c r="CN295" s="28">
        <v>0</v>
      </c>
      <c r="CO295" s="28">
        <v>0</v>
      </c>
      <c r="CP295" s="28">
        <v>0</v>
      </c>
      <c r="CQ295" s="28">
        <v>0</v>
      </c>
      <c r="CR295" s="28">
        <v>0</v>
      </c>
      <c r="CS295" s="28">
        <v>0</v>
      </c>
      <c r="CT295" s="28">
        <v>0</v>
      </c>
      <c r="CU295" s="28">
        <v>0</v>
      </c>
      <c r="CV295" s="28">
        <v>0</v>
      </c>
      <c r="CW295" s="28">
        <v>0</v>
      </c>
      <c r="CX295" s="28">
        <v>0</v>
      </c>
      <c r="CY295" s="28">
        <v>0</v>
      </c>
      <c r="CZ295" s="28">
        <v>0</v>
      </c>
      <c r="DA295" s="28">
        <v>0</v>
      </c>
      <c r="DB295" s="28">
        <v>0</v>
      </c>
      <c r="DC295" s="28">
        <v>0</v>
      </c>
      <c r="DD295" s="28">
        <v>0</v>
      </c>
      <c r="DE295" s="28">
        <v>0</v>
      </c>
      <c r="DF295" s="28">
        <v>0</v>
      </c>
      <c r="DG295" s="28">
        <v>0</v>
      </c>
      <c r="DH295" s="28">
        <v>0</v>
      </c>
      <c r="DI295" s="28">
        <v>0</v>
      </c>
      <c r="DJ295" s="28">
        <v>0</v>
      </c>
      <c r="DK295" s="28">
        <v>0</v>
      </c>
      <c r="DL295" s="28">
        <v>0</v>
      </c>
      <c r="DM295" s="28">
        <v>0</v>
      </c>
      <c r="DN295" s="28">
        <v>0</v>
      </c>
      <c r="DO295" s="28">
        <v>0</v>
      </c>
      <c r="DP295" s="28">
        <v>0</v>
      </c>
      <c r="DQ295" s="28">
        <v>0</v>
      </c>
      <c r="DR295" s="28">
        <v>0</v>
      </c>
      <c r="DS295" s="28">
        <v>0</v>
      </c>
      <c r="DT295" s="28">
        <v>0</v>
      </c>
      <c r="DU295" s="28">
        <v>0</v>
      </c>
      <c r="DV295" s="28">
        <v>0</v>
      </c>
      <c r="DW295" s="28">
        <v>0</v>
      </c>
      <c r="DX295" s="28">
        <v>0</v>
      </c>
      <c r="DY295" s="28">
        <v>0</v>
      </c>
      <c r="DZ295" s="28">
        <v>0</v>
      </c>
      <c r="EA295" s="28">
        <v>0</v>
      </c>
      <c r="EB295" s="28">
        <v>0</v>
      </c>
      <c r="EC295" s="28">
        <v>0</v>
      </c>
      <c r="ED295" s="28">
        <v>0</v>
      </c>
      <c r="EE295" s="28">
        <v>0</v>
      </c>
      <c r="EF295" s="28">
        <v>0</v>
      </c>
      <c r="EG295" s="28">
        <v>0</v>
      </c>
      <c r="EH295" s="28">
        <v>0</v>
      </c>
      <c r="EI295" s="28">
        <v>0</v>
      </c>
      <c r="EJ295" s="28">
        <v>0</v>
      </c>
      <c r="EK295" s="28">
        <v>0</v>
      </c>
      <c r="EL295" s="28">
        <v>0</v>
      </c>
      <c r="EM295" s="28">
        <v>0</v>
      </c>
      <c r="EN295" s="28">
        <v>0</v>
      </c>
      <c r="EO295" s="28">
        <v>0</v>
      </c>
      <c r="EP295" s="28">
        <v>0</v>
      </c>
      <c r="EQ295" s="28">
        <v>0</v>
      </c>
      <c r="ER295" s="28">
        <v>0</v>
      </c>
      <c r="ES295" s="28">
        <v>0</v>
      </c>
      <c r="ET295" s="28">
        <v>0</v>
      </c>
      <c r="EU295" s="28">
        <v>0</v>
      </c>
      <c r="EV295" s="28">
        <v>0</v>
      </c>
      <c r="EW295" s="28">
        <v>0</v>
      </c>
      <c r="EX295" s="28">
        <v>0</v>
      </c>
      <c r="EY295" s="28">
        <v>0</v>
      </c>
      <c r="EZ295" s="28">
        <v>0</v>
      </c>
      <c r="FA295" s="28">
        <v>0</v>
      </c>
      <c r="FB295" s="28">
        <v>0</v>
      </c>
      <c r="FC295" s="28">
        <v>0</v>
      </c>
      <c r="FD295" s="28">
        <v>0</v>
      </c>
      <c r="FE295" s="28">
        <v>0</v>
      </c>
      <c r="FF295" s="28">
        <v>0</v>
      </c>
      <c r="FG295" s="28">
        <v>0</v>
      </c>
      <c r="FH295" s="28">
        <v>0</v>
      </c>
      <c r="FI295" s="28">
        <v>0</v>
      </c>
      <c r="FJ295" s="28">
        <v>0</v>
      </c>
      <c r="FK295" s="28">
        <v>0</v>
      </c>
      <c r="FL295" s="28">
        <v>0</v>
      </c>
      <c r="FM295" s="28">
        <v>0</v>
      </c>
      <c r="FN295" s="28">
        <v>0</v>
      </c>
      <c r="FO295" s="28">
        <v>0</v>
      </c>
      <c r="FP295" s="28">
        <v>0</v>
      </c>
      <c r="FQ295" s="28">
        <v>0</v>
      </c>
      <c r="FR295" s="28">
        <v>0</v>
      </c>
      <c r="FS295" s="28">
        <v>0</v>
      </c>
      <c r="FT295" s="28">
        <v>0</v>
      </c>
      <c r="FU295" s="28">
        <v>0</v>
      </c>
      <c r="FV295" s="28">
        <v>0</v>
      </c>
      <c r="FW295" s="28">
        <v>0</v>
      </c>
      <c r="FX295" s="28">
        <v>0</v>
      </c>
      <c r="FY295" s="28">
        <v>0</v>
      </c>
      <c r="FZ295" s="28">
        <v>0</v>
      </c>
      <c r="GA295" s="28">
        <v>0</v>
      </c>
      <c r="GB295" s="28">
        <v>0</v>
      </c>
      <c r="GC295" s="28">
        <v>0</v>
      </c>
      <c r="GD295" s="28">
        <v>0</v>
      </c>
      <c r="GE295" s="28">
        <v>0</v>
      </c>
      <c r="GF295" s="28">
        <v>0</v>
      </c>
      <c r="GG295" s="28">
        <v>0</v>
      </c>
      <c r="GH295" s="28">
        <v>0</v>
      </c>
      <c r="GI295" s="28">
        <v>0</v>
      </c>
      <c r="GJ295" s="28">
        <v>0</v>
      </c>
      <c r="GK295" s="28">
        <v>0</v>
      </c>
      <c r="GL295" s="28">
        <v>0</v>
      </c>
      <c r="GM295" s="28">
        <v>0</v>
      </c>
      <c r="GN295" s="28">
        <v>0</v>
      </c>
      <c r="GO295" s="28">
        <v>0</v>
      </c>
      <c r="GP295" s="28">
        <v>0</v>
      </c>
      <c r="GQ295" s="28">
        <v>0</v>
      </c>
      <c r="GR295" s="28">
        <v>0</v>
      </c>
      <c r="GS295" s="28">
        <v>0</v>
      </c>
      <c r="GT295" s="28">
        <v>0</v>
      </c>
      <c r="GU295" s="28">
        <v>0</v>
      </c>
      <c r="GV295" s="28">
        <v>0</v>
      </c>
      <c r="GW295" s="28">
        <v>0</v>
      </c>
      <c r="GX295" s="28">
        <v>0</v>
      </c>
      <c r="GY295" s="28">
        <v>0</v>
      </c>
      <c r="GZ295" s="28">
        <v>0</v>
      </c>
      <c r="HA295" s="28">
        <v>0</v>
      </c>
      <c r="HB295" s="28">
        <v>0</v>
      </c>
      <c r="HC295" s="28">
        <v>0</v>
      </c>
      <c r="HD295" s="28">
        <v>0</v>
      </c>
      <c r="HE295" s="28">
        <v>0</v>
      </c>
      <c r="HF295" s="28">
        <v>0</v>
      </c>
      <c r="HG295" s="28">
        <v>0</v>
      </c>
      <c r="HH295" s="28">
        <v>0</v>
      </c>
      <c r="HI295" s="28">
        <v>0</v>
      </c>
      <c r="HJ295" s="28">
        <v>0</v>
      </c>
      <c r="HK295" s="28">
        <v>0</v>
      </c>
      <c r="HL295" s="28">
        <v>0</v>
      </c>
      <c r="HM295" s="28">
        <v>0</v>
      </c>
      <c r="HN295" s="28">
        <v>0</v>
      </c>
      <c r="HO295" s="28">
        <v>0</v>
      </c>
      <c r="HP295" s="28">
        <v>0</v>
      </c>
      <c r="HQ295" s="28">
        <v>0</v>
      </c>
      <c r="HR295" s="28">
        <v>0</v>
      </c>
      <c r="HS295" s="28">
        <v>0</v>
      </c>
      <c r="HT295" s="28">
        <v>0</v>
      </c>
      <c r="HU295" s="28">
        <v>0</v>
      </c>
      <c r="HV295" s="28">
        <v>0</v>
      </c>
      <c r="HW295" s="28">
        <v>0</v>
      </c>
      <c r="HX295" s="28">
        <v>0</v>
      </c>
      <c r="HY295" s="28">
        <v>0</v>
      </c>
      <c r="HZ295" s="28">
        <v>0</v>
      </c>
      <c r="IA295" s="28">
        <v>0</v>
      </c>
      <c r="IB295" s="28">
        <v>0</v>
      </c>
      <c r="IC295" s="28">
        <v>0</v>
      </c>
      <c r="ID295" s="28">
        <v>0</v>
      </c>
      <c r="IE295" s="28">
        <v>0</v>
      </c>
      <c r="IF295" s="28">
        <v>0</v>
      </c>
      <c r="IG295" s="28">
        <v>0</v>
      </c>
      <c r="IH295" s="28">
        <v>0</v>
      </c>
      <c r="II295" s="28">
        <v>0</v>
      </c>
      <c r="IJ295" s="28">
        <v>0</v>
      </c>
      <c r="IK295" s="28">
        <v>0</v>
      </c>
      <c r="IL295" s="28">
        <v>0</v>
      </c>
      <c r="IM295" s="28">
        <v>0</v>
      </c>
      <c r="IN295" s="28">
        <v>0</v>
      </c>
      <c r="IO295" s="28">
        <v>0</v>
      </c>
      <c r="IP295" s="28">
        <v>0</v>
      </c>
      <c r="IQ295" s="28">
        <v>0</v>
      </c>
      <c r="IR295" s="28">
        <v>0</v>
      </c>
      <c r="IS295" s="28">
        <v>0</v>
      </c>
      <c r="IT295" s="28">
        <v>0</v>
      </c>
      <c r="IU295" s="28">
        <v>0</v>
      </c>
      <c r="IV295" s="28">
        <v>0</v>
      </c>
      <c r="IW295" s="28">
        <v>0</v>
      </c>
      <c r="IX295" s="28">
        <v>0</v>
      </c>
      <c r="IY295" s="28">
        <v>0</v>
      </c>
      <c r="IZ295" s="28">
        <v>0</v>
      </c>
      <c r="JA295" s="28">
        <v>0</v>
      </c>
      <c r="JB295" s="28">
        <v>0</v>
      </c>
      <c r="JC295" s="28">
        <v>0</v>
      </c>
      <c r="JD295" s="28">
        <v>0</v>
      </c>
      <c r="JE295" s="28">
        <v>0</v>
      </c>
      <c r="JF295" s="28">
        <v>0</v>
      </c>
      <c r="JG295" s="28">
        <v>0</v>
      </c>
      <c r="JH295" s="28">
        <v>0</v>
      </c>
      <c r="JI295" s="28">
        <v>0</v>
      </c>
      <c r="JJ295" s="28">
        <v>0</v>
      </c>
      <c r="JK295" s="28">
        <v>0</v>
      </c>
      <c r="JL295" s="28">
        <v>0</v>
      </c>
      <c r="JM295" s="28">
        <v>0</v>
      </c>
      <c r="JN295" s="28">
        <v>0</v>
      </c>
      <c r="JO295" s="28">
        <v>0</v>
      </c>
      <c r="JP295" s="28">
        <v>0</v>
      </c>
      <c r="JQ295" s="28">
        <v>0</v>
      </c>
      <c r="JR295" s="28">
        <v>0</v>
      </c>
      <c r="JS295" s="28">
        <v>0</v>
      </c>
      <c r="JT295" s="28">
        <v>0</v>
      </c>
      <c r="JU295" s="28">
        <v>0</v>
      </c>
      <c r="JV295" s="28">
        <v>0</v>
      </c>
      <c r="JW295" s="28">
        <v>0</v>
      </c>
      <c r="JX295" s="28">
        <v>0</v>
      </c>
      <c r="JY295" s="28">
        <v>0</v>
      </c>
      <c r="JZ295" s="28">
        <v>0</v>
      </c>
      <c r="KA295" s="28">
        <v>0</v>
      </c>
      <c r="KB295" s="28">
        <v>0</v>
      </c>
      <c r="KC295" s="28">
        <v>0</v>
      </c>
      <c r="KD295" s="28">
        <v>0</v>
      </c>
      <c r="KE295" s="28">
        <v>0</v>
      </c>
      <c r="KF295" s="28">
        <v>0</v>
      </c>
      <c r="KG295" s="28">
        <v>0</v>
      </c>
      <c r="KH295" s="28">
        <v>0</v>
      </c>
      <c r="KI295" s="28">
        <v>0</v>
      </c>
      <c r="KJ295" s="28">
        <v>0</v>
      </c>
      <c r="KK295" s="28">
        <v>0</v>
      </c>
      <c r="KL295" s="28">
        <v>0</v>
      </c>
      <c r="KM295" s="28">
        <v>0</v>
      </c>
      <c r="KN295" s="28">
        <v>0</v>
      </c>
      <c r="KO295" s="28">
        <v>0</v>
      </c>
      <c r="KP295" s="28">
        <v>0</v>
      </c>
      <c r="KQ295" s="28">
        <v>0</v>
      </c>
      <c r="KR295" s="28">
        <v>0</v>
      </c>
      <c r="KS295" s="28">
        <v>0</v>
      </c>
      <c r="KT295" s="28">
        <v>0</v>
      </c>
      <c r="KU295" s="28">
        <v>0</v>
      </c>
      <c r="KV295" s="28">
        <v>0</v>
      </c>
      <c r="KW295" s="28">
        <v>0</v>
      </c>
      <c r="KX295" s="28">
        <v>0</v>
      </c>
      <c r="KY295" s="28">
        <v>0</v>
      </c>
      <c r="KZ295" s="28">
        <v>0</v>
      </c>
      <c r="LA295" s="28">
        <v>0</v>
      </c>
      <c r="LB295" s="28">
        <v>0</v>
      </c>
      <c r="LC295" s="28">
        <v>0</v>
      </c>
      <c r="LD295" s="28">
        <v>0</v>
      </c>
      <c r="LE295" s="28">
        <v>0</v>
      </c>
      <c r="LF295" s="28">
        <v>0</v>
      </c>
      <c r="LG295" s="28">
        <v>0</v>
      </c>
      <c r="LH295" s="28">
        <v>0</v>
      </c>
      <c r="LI295" s="28">
        <v>0</v>
      </c>
      <c r="LJ295" s="28">
        <v>0</v>
      </c>
      <c r="LK295" s="28">
        <v>0</v>
      </c>
      <c r="LL295" s="28">
        <v>0</v>
      </c>
      <c r="LM295" s="28">
        <v>0</v>
      </c>
      <c r="LN295" s="28">
        <v>0</v>
      </c>
      <c r="LO295" s="28">
        <v>0</v>
      </c>
      <c r="LP295" s="28">
        <v>0</v>
      </c>
      <c r="LQ295" s="28">
        <v>0</v>
      </c>
      <c r="LR295" s="28">
        <v>0</v>
      </c>
      <c r="LS295" s="28">
        <v>0</v>
      </c>
      <c r="LT295" s="28">
        <v>0</v>
      </c>
      <c r="LU295" s="28">
        <v>0</v>
      </c>
      <c r="LV295" s="28">
        <v>0</v>
      </c>
      <c r="LW295" s="28">
        <v>0</v>
      </c>
      <c r="LX295" s="28">
        <v>0</v>
      </c>
      <c r="LY295" s="28">
        <v>0</v>
      </c>
      <c r="LZ295" s="28">
        <v>0</v>
      </c>
      <c r="MA295" s="28">
        <v>0</v>
      </c>
      <c r="MB295" s="28">
        <v>0</v>
      </c>
      <c r="MC295" s="28">
        <v>0</v>
      </c>
      <c r="MD295" s="28">
        <v>0</v>
      </c>
      <c r="ME295" s="28">
        <v>0</v>
      </c>
      <c r="MF295" s="28">
        <v>0</v>
      </c>
      <c r="MG295" s="28">
        <v>0</v>
      </c>
      <c r="MH295" s="28">
        <v>0</v>
      </c>
      <c r="MI295" s="28">
        <v>0</v>
      </c>
      <c r="MJ295" s="28">
        <v>0</v>
      </c>
      <c r="MK295" s="28">
        <v>0</v>
      </c>
      <c r="ML295" s="28">
        <v>0</v>
      </c>
      <c r="MM295" s="28">
        <v>0</v>
      </c>
      <c r="MN295" s="28">
        <v>0</v>
      </c>
      <c r="MO295" s="28">
        <v>0</v>
      </c>
      <c r="MP295" s="28">
        <v>0</v>
      </c>
      <c r="MQ295" s="28">
        <v>0</v>
      </c>
      <c r="MR295" s="28">
        <v>0</v>
      </c>
      <c r="MS295" s="28">
        <v>0</v>
      </c>
      <c r="MT295" s="28">
        <v>0</v>
      </c>
      <c r="MU295" s="28">
        <v>0</v>
      </c>
      <c r="MV295" s="28">
        <v>0</v>
      </c>
      <c r="MW295" s="28">
        <v>0</v>
      </c>
      <c r="MX295" s="28">
        <v>0</v>
      </c>
      <c r="MY295" s="28">
        <v>0</v>
      </c>
      <c r="MZ295" s="28">
        <v>0</v>
      </c>
      <c r="NA295" s="28">
        <v>0</v>
      </c>
      <c r="NB295" s="28">
        <v>0</v>
      </c>
      <c r="NC295" s="28">
        <v>0</v>
      </c>
      <c r="ND295" s="28">
        <v>0</v>
      </c>
      <c r="NE295" s="28">
        <v>0</v>
      </c>
      <c r="NF295" s="28">
        <v>0</v>
      </c>
      <c r="NG295" s="28">
        <v>0</v>
      </c>
      <c r="NH295" s="28">
        <v>0</v>
      </c>
      <c r="NI295" s="28">
        <v>0</v>
      </c>
      <c r="NJ295" s="28">
        <v>0</v>
      </c>
      <c r="NK295" s="28">
        <v>0</v>
      </c>
      <c r="NL295" s="28">
        <v>0</v>
      </c>
      <c r="NM295" s="28">
        <v>0</v>
      </c>
      <c r="NN295" s="28">
        <v>0</v>
      </c>
      <c r="NO295" s="28">
        <v>0</v>
      </c>
      <c r="NP295" s="28">
        <v>0</v>
      </c>
      <c r="NQ295" s="28">
        <v>0</v>
      </c>
      <c r="NR295" s="28">
        <v>0</v>
      </c>
      <c r="NS295" s="28">
        <v>0</v>
      </c>
      <c r="NT295" s="28">
        <v>0</v>
      </c>
      <c r="NU295" s="28">
        <v>0</v>
      </c>
      <c r="NV295" s="28">
        <v>0</v>
      </c>
      <c r="NW295" s="28">
        <v>0</v>
      </c>
      <c r="NX295" s="28">
        <v>0</v>
      </c>
      <c r="NY295" s="28">
        <v>0</v>
      </c>
      <c r="NZ295" s="28">
        <v>0</v>
      </c>
      <c r="OA295" s="28">
        <v>0</v>
      </c>
      <c r="OB295" s="28">
        <v>0</v>
      </c>
      <c r="OC295" s="28">
        <v>0</v>
      </c>
      <c r="OD295" s="28">
        <v>0</v>
      </c>
      <c r="OE295" s="28">
        <v>0</v>
      </c>
      <c r="OF295" s="28">
        <v>0</v>
      </c>
      <c r="OG295" s="28">
        <v>0</v>
      </c>
      <c r="OH295" s="28">
        <v>0</v>
      </c>
      <c r="OI295" s="28">
        <v>0</v>
      </c>
      <c r="OJ295" s="28">
        <v>0</v>
      </c>
      <c r="OK295" s="28">
        <v>0</v>
      </c>
      <c r="OL295" s="28">
        <v>0</v>
      </c>
      <c r="OM295" s="28">
        <v>0</v>
      </c>
      <c r="ON295" s="28">
        <v>0</v>
      </c>
      <c r="OO295" s="28">
        <v>0</v>
      </c>
      <c r="OP295" s="28">
        <v>0</v>
      </c>
      <c r="OQ295" s="28">
        <v>0</v>
      </c>
      <c r="OR295" s="28">
        <v>0</v>
      </c>
      <c r="OS295" s="28">
        <v>0</v>
      </c>
      <c r="OT295" s="28">
        <v>0</v>
      </c>
      <c r="OU295" s="28">
        <v>0</v>
      </c>
      <c r="OV295" s="28">
        <v>0</v>
      </c>
      <c r="OW295" s="28">
        <v>0</v>
      </c>
    </row>
    <row r="296" spans="1:413">
      <c r="A296" s="39" t="s">
        <v>2163</v>
      </c>
      <c r="B296" s="39" t="s">
        <v>5513</v>
      </c>
      <c r="C296" s="39">
        <v>254</v>
      </c>
      <c r="D296" s="39" t="s">
        <v>2982</v>
      </c>
      <c r="E296" s="39" t="s">
        <v>5152</v>
      </c>
      <c r="F296" s="39" t="s">
        <v>1411</v>
      </c>
      <c r="G296" s="39" t="s">
        <v>519</v>
      </c>
      <c r="H296" s="40">
        <f t="shared" si="3"/>
        <v>0</v>
      </c>
      <c r="I296" s="40">
        <v>0</v>
      </c>
      <c r="J296" s="39">
        <v>0</v>
      </c>
      <c r="K296" s="39">
        <v>0</v>
      </c>
      <c r="L296" s="40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8">
        <v>0</v>
      </c>
      <c r="AG296" s="28">
        <v>0</v>
      </c>
      <c r="AH296" s="28">
        <v>0</v>
      </c>
      <c r="AI296" s="28">
        <v>0</v>
      </c>
      <c r="AJ296" s="28">
        <v>0</v>
      </c>
      <c r="AK296" s="28">
        <v>0</v>
      </c>
      <c r="AL296" s="28">
        <v>0</v>
      </c>
      <c r="AM296" s="28">
        <v>0</v>
      </c>
      <c r="AN296" s="28">
        <v>0</v>
      </c>
      <c r="AO296" s="28">
        <v>0</v>
      </c>
      <c r="AP296" s="28">
        <v>0</v>
      </c>
      <c r="AQ296" s="28">
        <v>0</v>
      </c>
      <c r="AR296" s="28">
        <v>0</v>
      </c>
      <c r="AS296" s="28">
        <v>0</v>
      </c>
      <c r="AT296" s="28">
        <v>0</v>
      </c>
      <c r="AU296" s="28">
        <v>0</v>
      </c>
      <c r="AV296" s="28">
        <v>0</v>
      </c>
      <c r="AW296" s="28">
        <v>0</v>
      </c>
      <c r="AX296" s="28">
        <v>0</v>
      </c>
      <c r="AY296" s="28">
        <v>0</v>
      </c>
      <c r="AZ296" s="28">
        <v>0</v>
      </c>
      <c r="BA296" s="28">
        <v>0</v>
      </c>
      <c r="BB296" s="28">
        <v>0</v>
      </c>
      <c r="BC296" s="28">
        <v>0</v>
      </c>
      <c r="BD296" s="28">
        <v>0</v>
      </c>
      <c r="BE296" s="28">
        <v>0</v>
      </c>
      <c r="BF296" s="28">
        <v>0</v>
      </c>
      <c r="BG296" s="28">
        <v>0</v>
      </c>
      <c r="BH296" s="28">
        <v>0</v>
      </c>
      <c r="BI296" s="28">
        <v>0</v>
      </c>
      <c r="BJ296" s="28">
        <v>0</v>
      </c>
      <c r="BK296" s="28">
        <v>0</v>
      </c>
      <c r="BL296" s="28">
        <v>0</v>
      </c>
      <c r="BM296" s="28">
        <v>0</v>
      </c>
      <c r="BN296" s="28">
        <v>0</v>
      </c>
      <c r="BO296" s="28">
        <v>0</v>
      </c>
      <c r="BP296" s="28">
        <v>0</v>
      </c>
      <c r="BQ296" s="28">
        <v>0</v>
      </c>
      <c r="BR296" s="28">
        <v>0</v>
      </c>
      <c r="BS296" s="28">
        <v>0</v>
      </c>
      <c r="BT296" s="28">
        <v>0</v>
      </c>
      <c r="BU296" s="28">
        <v>0</v>
      </c>
      <c r="BV296" s="28">
        <v>0</v>
      </c>
      <c r="BW296" s="28">
        <v>0</v>
      </c>
      <c r="BX296" s="28">
        <v>0</v>
      </c>
      <c r="BY296" s="28">
        <v>0</v>
      </c>
      <c r="BZ296" s="28">
        <v>0</v>
      </c>
      <c r="CA296" s="28">
        <v>0</v>
      </c>
      <c r="CB296" s="28">
        <v>0</v>
      </c>
      <c r="CC296" s="28">
        <v>0</v>
      </c>
      <c r="CD296" s="28">
        <v>0</v>
      </c>
      <c r="CE296" s="28">
        <v>0</v>
      </c>
      <c r="CF296" s="28">
        <v>0</v>
      </c>
      <c r="CG296" s="28">
        <v>0</v>
      </c>
      <c r="CH296" s="28">
        <v>0</v>
      </c>
      <c r="CI296" s="28">
        <v>0</v>
      </c>
      <c r="CJ296" s="28">
        <v>0</v>
      </c>
      <c r="CK296" s="28">
        <v>0</v>
      </c>
      <c r="CL296" s="28">
        <v>0</v>
      </c>
      <c r="CM296" s="28">
        <v>0</v>
      </c>
      <c r="CN296" s="28">
        <v>0</v>
      </c>
      <c r="CO296" s="28">
        <v>0</v>
      </c>
      <c r="CP296" s="28">
        <v>0</v>
      </c>
      <c r="CQ296" s="28">
        <v>0</v>
      </c>
      <c r="CR296" s="28">
        <v>0</v>
      </c>
      <c r="CS296" s="28">
        <v>0</v>
      </c>
      <c r="CT296" s="28">
        <v>0</v>
      </c>
      <c r="CU296" s="28">
        <v>0</v>
      </c>
      <c r="CV296" s="28">
        <v>0</v>
      </c>
      <c r="CW296" s="28">
        <v>0</v>
      </c>
      <c r="CX296" s="28">
        <v>0</v>
      </c>
      <c r="CY296" s="28">
        <v>0</v>
      </c>
      <c r="CZ296" s="28">
        <v>0</v>
      </c>
      <c r="DA296" s="28">
        <v>0</v>
      </c>
      <c r="DB296" s="28">
        <v>0</v>
      </c>
      <c r="DC296" s="28">
        <v>0</v>
      </c>
      <c r="DD296" s="28">
        <v>0</v>
      </c>
      <c r="DE296" s="28">
        <v>0</v>
      </c>
      <c r="DF296" s="28">
        <v>0</v>
      </c>
      <c r="DG296" s="28">
        <v>0</v>
      </c>
      <c r="DH296" s="28">
        <v>0</v>
      </c>
      <c r="DI296" s="28">
        <v>0</v>
      </c>
      <c r="DJ296" s="28">
        <v>0</v>
      </c>
      <c r="DK296" s="28">
        <v>0</v>
      </c>
      <c r="DL296" s="28">
        <v>0</v>
      </c>
      <c r="DM296" s="28">
        <v>0</v>
      </c>
      <c r="DN296" s="28">
        <v>0</v>
      </c>
      <c r="DO296" s="28">
        <v>0</v>
      </c>
      <c r="DP296" s="28">
        <v>0</v>
      </c>
      <c r="DQ296" s="28">
        <v>0</v>
      </c>
      <c r="DR296" s="28">
        <v>0</v>
      </c>
      <c r="DS296" s="28">
        <v>0</v>
      </c>
      <c r="DT296" s="28">
        <v>0</v>
      </c>
      <c r="DU296" s="28">
        <v>0</v>
      </c>
      <c r="DV296" s="28">
        <v>0</v>
      </c>
      <c r="DW296" s="28">
        <v>0</v>
      </c>
      <c r="DX296" s="28">
        <v>0</v>
      </c>
      <c r="DY296" s="28">
        <v>0</v>
      </c>
      <c r="DZ296" s="28">
        <v>0</v>
      </c>
      <c r="EA296" s="28">
        <v>0</v>
      </c>
      <c r="EB296" s="28">
        <v>0</v>
      </c>
      <c r="EC296" s="28">
        <v>0</v>
      </c>
      <c r="ED296" s="28">
        <v>0</v>
      </c>
      <c r="EE296" s="28">
        <v>0</v>
      </c>
      <c r="EF296" s="28">
        <v>0</v>
      </c>
      <c r="EG296" s="28">
        <v>0</v>
      </c>
      <c r="EH296" s="28">
        <v>0</v>
      </c>
      <c r="EI296" s="28">
        <v>0</v>
      </c>
      <c r="EJ296" s="28">
        <v>0</v>
      </c>
      <c r="EK296" s="28">
        <v>0</v>
      </c>
      <c r="EL296" s="28">
        <v>0</v>
      </c>
      <c r="EM296" s="28">
        <v>0</v>
      </c>
      <c r="EN296" s="28">
        <v>0</v>
      </c>
      <c r="EO296" s="28">
        <v>0</v>
      </c>
      <c r="EP296" s="28">
        <v>0</v>
      </c>
      <c r="EQ296" s="28">
        <v>0</v>
      </c>
      <c r="ER296" s="28">
        <v>0</v>
      </c>
      <c r="ES296" s="28">
        <v>0</v>
      </c>
      <c r="ET296" s="28">
        <v>0</v>
      </c>
      <c r="EU296" s="28">
        <v>0</v>
      </c>
      <c r="EV296" s="28">
        <v>0</v>
      </c>
      <c r="EW296" s="28">
        <v>0</v>
      </c>
      <c r="EX296" s="28">
        <v>0</v>
      </c>
      <c r="EY296" s="28">
        <v>0</v>
      </c>
      <c r="EZ296" s="28">
        <v>0</v>
      </c>
      <c r="FA296" s="28">
        <v>0</v>
      </c>
      <c r="FB296" s="28">
        <v>0</v>
      </c>
      <c r="FC296" s="28">
        <v>0</v>
      </c>
      <c r="FD296" s="28">
        <v>0</v>
      </c>
      <c r="FE296" s="28">
        <v>0</v>
      </c>
      <c r="FF296" s="28">
        <v>0</v>
      </c>
      <c r="FG296" s="28">
        <v>0</v>
      </c>
      <c r="FH296" s="28">
        <v>0</v>
      </c>
      <c r="FI296" s="28">
        <v>0</v>
      </c>
      <c r="FJ296" s="28">
        <v>0</v>
      </c>
      <c r="FK296" s="28">
        <v>0</v>
      </c>
      <c r="FL296" s="28">
        <v>0</v>
      </c>
      <c r="FM296" s="28">
        <v>0</v>
      </c>
      <c r="FN296" s="28">
        <v>0</v>
      </c>
      <c r="FO296" s="28">
        <v>0</v>
      </c>
      <c r="FP296" s="28">
        <v>0</v>
      </c>
      <c r="FQ296" s="28">
        <v>0</v>
      </c>
      <c r="FR296" s="28">
        <v>0</v>
      </c>
      <c r="FS296" s="28">
        <v>0</v>
      </c>
      <c r="FT296" s="28">
        <v>0</v>
      </c>
      <c r="FU296" s="28">
        <v>0</v>
      </c>
      <c r="FV296" s="28">
        <v>0</v>
      </c>
      <c r="FW296" s="28">
        <v>0</v>
      </c>
      <c r="FX296" s="28">
        <v>0</v>
      </c>
      <c r="FY296" s="28">
        <v>0</v>
      </c>
      <c r="FZ296" s="28">
        <v>0</v>
      </c>
      <c r="GA296" s="28">
        <v>0</v>
      </c>
      <c r="GB296" s="28">
        <v>0</v>
      </c>
      <c r="GC296" s="28">
        <v>0</v>
      </c>
      <c r="GD296" s="28">
        <v>0</v>
      </c>
      <c r="GE296" s="28">
        <v>0</v>
      </c>
      <c r="GF296" s="28">
        <v>0</v>
      </c>
      <c r="GG296" s="28">
        <v>0</v>
      </c>
      <c r="GH296" s="28">
        <v>0</v>
      </c>
      <c r="GI296" s="28">
        <v>0</v>
      </c>
      <c r="GJ296" s="28">
        <v>0</v>
      </c>
      <c r="GK296" s="28">
        <v>0</v>
      </c>
      <c r="GL296" s="28">
        <v>0</v>
      </c>
      <c r="GM296" s="28">
        <v>0</v>
      </c>
      <c r="GN296" s="28">
        <v>0</v>
      </c>
      <c r="GO296" s="28">
        <v>0</v>
      </c>
      <c r="GP296" s="28">
        <v>0</v>
      </c>
      <c r="GQ296" s="28">
        <v>0</v>
      </c>
      <c r="GR296" s="28">
        <v>0</v>
      </c>
      <c r="GS296" s="28">
        <v>0</v>
      </c>
      <c r="GT296" s="28">
        <v>0</v>
      </c>
      <c r="GU296" s="28">
        <v>0</v>
      </c>
      <c r="GV296" s="28">
        <v>0</v>
      </c>
      <c r="GW296" s="28">
        <v>0</v>
      </c>
      <c r="GX296" s="28">
        <v>0</v>
      </c>
      <c r="GY296" s="28">
        <v>0</v>
      </c>
      <c r="GZ296" s="28">
        <v>0</v>
      </c>
      <c r="HA296" s="28">
        <v>0</v>
      </c>
      <c r="HB296" s="28">
        <v>0</v>
      </c>
      <c r="HC296" s="28">
        <v>0</v>
      </c>
      <c r="HD296" s="28">
        <v>0</v>
      </c>
      <c r="HE296" s="28">
        <v>0</v>
      </c>
      <c r="HF296" s="28">
        <v>0</v>
      </c>
      <c r="HG296" s="28">
        <v>0</v>
      </c>
      <c r="HH296" s="28">
        <v>0</v>
      </c>
      <c r="HI296" s="28">
        <v>0</v>
      </c>
      <c r="HJ296" s="28">
        <v>0</v>
      </c>
      <c r="HK296" s="28">
        <v>0</v>
      </c>
      <c r="HL296" s="28">
        <v>0</v>
      </c>
      <c r="HM296" s="28">
        <v>0</v>
      </c>
      <c r="HN296" s="28">
        <v>0</v>
      </c>
      <c r="HO296" s="28">
        <v>0</v>
      </c>
      <c r="HP296" s="28">
        <v>0</v>
      </c>
      <c r="HQ296" s="28">
        <v>0</v>
      </c>
      <c r="HR296" s="28">
        <v>0</v>
      </c>
      <c r="HS296" s="28">
        <v>0</v>
      </c>
      <c r="HT296" s="28">
        <v>0</v>
      </c>
      <c r="HU296" s="28">
        <v>0</v>
      </c>
      <c r="HV296" s="28">
        <v>0</v>
      </c>
      <c r="HW296" s="28">
        <v>0</v>
      </c>
      <c r="HX296" s="28">
        <v>0</v>
      </c>
      <c r="HY296" s="28">
        <v>0</v>
      </c>
      <c r="HZ296" s="28">
        <v>0</v>
      </c>
      <c r="IA296" s="28">
        <v>0</v>
      </c>
      <c r="IB296" s="28">
        <v>0</v>
      </c>
      <c r="IC296" s="28">
        <v>0</v>
      </c>
      <c r="ID296" s="28">
        <v>0</v>
      </c>
      <c r="IE296" s="28">
        <v>0</v>
      </c>
      <c r="IF296" s="28">
        <v>0</v>
      </c>
      <c r="IG296" s="28">
        <v>0</v>
      </c>
      <c r="IH296" s="28">
        <v>0</v>
      </c>
      <c r="II296" s="28">
        <v>0</v>
      </c>
      <c r="IJ296" s="28">
        <v>0</v>
      </c>
      <c r="IK296" s="28">
        <v>0</v>
      </c>
      <c r="IL296" s="28">
        <v>0</v>
      </c>
      <c r="IM296" s="28">
        <v>0</v>
      </c>
      <c r="IN296" s="28">
        <v>0</v>
      </c>
      <c r="IO296" s="28">
        <v>0</v>
      </c>
      <c r="IP296" s="28">
        <v>0</v>
      </c>
      <c r="IQ296" s="28">
        <v>0</v>
      </c>
      <c r="IR296" s="28">
        <v>0</v>
      </c>
      <c r="IS296" s="28">
        <v>0</v>
      </c>
      <c r="IT296" s="28">
        <v>0</v>
      </c>
      <c r="IU296" s="28">
        <v>0</v>
      </c>
      <c r="IV296" s="28">
        <v>0</v>
      </c>
      <c r="IW296" s="28">
        <v>0</v>
      </c>
      <c r="IX296" s="28">
        <v>0</v>
      </c>
      <c r="IY296" s="28">
        <v>0</v>
      </c>
      <c r="IZ296" s="28">
        <v>0</v>
      </c>
      <c r="JA296" s="28">
        <v>0</v>
      </c>
      <c r="JB296" s="28">
        <v>0</v>
      </c>
      <c r="JC296" s="28">
        <v>0</v>
      </c>
      <c r="JD296" s="28">
        <v>0</v>
      </c>
      <c r="JE296" s="28">
        <v>0</v>
      </c>
      <c r="JF296" s="28">
        <v>0</v>
      </c>
      <c r="JG296" s="28">
        <v>0</v>
      </c>
      <c r="JH296" s="28">
        <v>0</v>
      </c>
      <c r="JI296" s="28">
        <v>0</v>
      </c>
      <c r="JJ296" s="28">
        <v>0</v>
      </c>
      <c r="JK296" s="28">
        <v>0</v>
      </c>
      <c r="JL296" s="28">
        <v>0</v>
      </c>
      <c r="JM296" s="28">
        <v>0</v>
      </c>
      <c r="JN296" s="28">
        <v>0</v>
      </c>
      <c r="JO296" s="28">
        <v>0</v>
      </c>
      <c r="JP296" s="28">
        <v>0</v>
      </c>
      <c r="JQ296" s="28">
        <v>0</v>
      </c>
      <c r="JR296" s="28">
        <v>0</v>
      </c>
      <c r="JS296" s="28">
        <v>0</v>
      </c>
      <c r="JT296" s="28">
        <v>0</v>
      </c>
      <c r="JU296" s="28">
        <v>0</v>
      </c>
      <c r="JV296" s="28">
        <v>0</v>
      </c>
      <c r="JW296" s="28">
        <v>0</v>
      </c>
      <c r="JX296" s="28">
        <v>0</v>
      </c>
      <c r="JY296" s="28">
        <v>0</v>
      </c>
      <c r="JZ296" s="28">
        <v>0</v>
      </c>
      <c r="KA296" s="28">
        <v>0</v>
      </c>
      <c r="KB296" s="28">
        <v>0</v>
      </c>
      <c r="KC296" s="28">
        <v>0</v>
      </c>
      <c r="KD296" s="28">
        <v>0</v>
      </c>
      <c r="KE296" s="28">
        <v>0</v>
      </c>
      <c r="KF296" s="28">
        <v>0</v>
      </c>
      <c r="KG296" s="28">
        <v>0</v>
      </c>
      <c r="KH296" s="28">
        <v>0</v>
      </c>
      <c r="KI296" s="28">
        <v>0</v>
      </c>
      <c r="KJ296" s="28">
        <v>0</v>
      </c>
      <c r="KK296" s="28">
        <v>0</v>
      </c>
      <c r="KL296" s="28">
        <v>0</v>
      </c>
      <c r="KM296" s="28">
        <v>0</v>
      </c>
      <c r="KN296" s="28">
        <v>0</v>
      </c>
      <c r="KO296" s="28">
        <v>0</v>
      </c>
      <c r="KP296" s="28">
        <v>0</v>
      </c>
      <c r="KQ296" s="28">
        <v>0</v>
      </c>
      <c r="KR296" s="28">
        <v>0</v>
      </c>
      <c r="KS296" s="28">
        <v>0</v>
      </c>
      <c r="KT296" s="28">
        <v>0</v>
      </c>
      <c r="KU296" s="28">
        <v>0</v>
      </c>
      <c r="KV296" s="28">
        <v>0</v>
      </c>
      <c r="KW296" s="28">
        <v>0</v>
      </c>
      <c r="KX296" s="28">
        <v>0</v>
      </c>
      <c r="KY296" s="28">
        <v>0</v>
      </c>
      <c r="KZ296" s="28">
        <v>0</v>
      </c>
      <c r="LA296" s="28">
        <v>0</v>
      </c>
      <c r="LB296" s="28">
        <v>0</v>
      </c>
      <c r="LC296" s="28">
        <v>0</v>
      </c>
      <c r="LD296" s="28">
        <v>0</v>
      </c>
      <c r="LE296" s="28">
        <v>0</v>
      </c>
      <c r="LF296" s="28">
        <v>0</v>
      </c>
      <c r="LG296" s="28">
        <v>0</v>
      </c>
      <c r="LH296" s="28">
        <v>0</v>
      </c>
      <c r="LI296" s="28">
        <v>0</v>
      </c>
      <c r="LJ296" s="28">
        <v>0</v>
      </c>
      <c r="LK296" s="28">
        <v>0</v>
      </c>
      <c r="LL296" s="28">
        <v>0</v>
      </c>
      <c r="LM296" s="28">
        <v>0</v>
      </c>
      <c r="LN296" s="28">
        <v>0</v>
      </c>
      <c r="LO296" s="28">
        <v>0</v>
      </c>
      <c r="LP296" s="28">
        <v>0</v>
      </c>
      <c r="LQ296" s="28">
        <v>0</v>
      </c>
      <c r="LR296" s="28">
        <v>0</v>
      </c>
      <c r="LS296" s="28">
        <v>0</v>
      </c>
      <c r="LT296" s="28">
        <v>0</v>
      </c>
      <c r="LU296" s="28">
        <v>0</v>
      </c>
      <c r="LV296" s="28">
        <v>0</v>
      </c>
      <c r="LW296" s="28">
        <v>0</v>
      </c>
      <c r="LX296" s="28">
        <v>0</v>
      </c>
      <c r="LY296" s="28">
        <v>0</v>
      </c>
      <c r="LZ296" s="28">
        <v>0</v>
      </c>
      <c r="MA296" s="28">
        <v>0</v>
      </c>
      <c r="MB296" s="28">
        <v>0</v>
      </c>
      <c r="MC296" s="28">
        <v>0</v>
      </c>
      <c r="MD296" s="28">
        <v>0</v>
      </c>
      <c r="ME296" s="28">
        <v>0</v>
      </c>
      <c r="MF296" s="28">
        <v>0</v>
      </c>
      <c r="MG296" s="28">
        <v>0</v>
      </c>
      <c r="MH296" s="28">
        <v>0</v>
      </c>
      <c r="MI296" s="28">
        <v>0</v>
      </c>
      <c r="MJ296" s="28">
        <v>0</v>
      </c>
      <c r="MK296" s="28">
        <v>0</v>
      </c>
      <c r="ML296" s="28">
        <v>0</v>
      </c>
      <c r="MM296" s="28">
        <v>0</v>
      </c>
      <c r="MN296" s="28">
        <v>0</v>
      </c>
      <c r="MO296" s="28">
        <v>0</v>
      </c>
      <c r="MP296" s="28">
        <v>0</v>
      </c>
      <c r="MQ296" s="28">
        <v>0</v>
      </c>
      <c r="MR296" s="28">
        <v>0</v>
      </c>
      <c r="MS296" s="28">
        <v>0</v>
      </c>
      <c r="MT296" s="28">
        <v>0</v>
      </c>
      <c r="MU296" s="28">
        <v>0</v>
      </c>
      <c r="MV296" s="28">
        <v>0</v>
      </c>
      <c r="MW296" s="28">
        <v>0</v>
      </c>
      <c r="MX296" s="28">
        <v>0</v>
      </c>
      <c r="MY296" s="28">
        <v>0</v>
      </c>
      <c r="MZ296" s="28">
        <v>0</v>
      </c>
      <c r="NA296" s="28">
        <v>0</v>
      </c>
      <c r="NB296" s="28">
        <v>0</v>
      </c>
      <c r="NC296" s="28">
        <v>0</v>
      </c>
      <c r="ND296" s="28">
        <v>0</v>
      </c>
      <c r="NE296" s="28">
        <v>0</v>
      </c>
      <c r="NF296" s="28">
        <v>0</v>
      </c>
      <c r="NG296" s="28">
        <v>0</v>
      </c>
      <c r="NH296" s="28">
        <v>0</v>
      </c>
      <c r="NI296" s="28">
        <v>0</v>
      </c>
      <c r="NJ296" s="28">
        <v>0</v>
      </c>
      <c r="NK296" s="28">
        <v>0</v>
      </c>
      <c r="NL296" s="28">
        <v>0</v>
      </c>
      <c r="NM296" s="28">
        <v>0</v>
      </c>
      <c r="NN296" s="28">
        <v>0</v>
      </c>
      <c r="NO296" s="28">
        <v>0</v>
      </c>
      <c r="NP296" s="28">
        <v>0</v>
      </c>
      <c r="NQ296" s="28">
        <v>0</v>
      </c>
      <c r="NR296" s="28">
        <v>0</v>
      </c>
      <c r="NS296" s="28">
        <v>0</v>
      </c>
      <c r="NT296" s="28">
        <v>0</v>
      </c>
      <c r="NU296" s="28">
        <v>0</v>
      </c>
      <c r="NV296" s="28">
        <v>0</v>
      </c>
      <c r="NW296" s="28">
        <v>0</v>
      </c>
      <c r="NX296" s="28">
        <v>0</v>
      </c>
      <c r="NY296" s="28">
        <v>0</v>
      </c>
      <c r="NZ296" s="28">
        <v>0</v>
      </c>
      <c r="OA296" s="28">
        <v>0</v>
      </c>
      <c r="OB296" s="28">
        <v>0</v>
      </c>
      <c r="OC296" s="28">
        <v>0</v>
      </c>
      <c r="OD296" s="28">
        <v>0</v>
      </c>
      <c r="OE296" s="28">
        <v>0</v>
      </c>
      <c r="OF296" s="28">
        <v>0</v>
      </c>
      <c r="OG296" s="28">
        <v>0</v>
      </c>
      <c r="OH296" s="28">
        <v>0</v>
      </c>
      <c r="OI296" s="28">
        <v>0</v>
      </c>
      <c r="OJ296" s="28">
        <v>0</v>
      </c>
      <c r="OK296" s="28">
        <v>0</v>
      </c>
      <c r="OL296" s="28">
        <v>0</v>
      </c>
      <c r="OM296" s="28">
        <v>0</v>
      </c>
      <c r="ON296" s="28">
        <v>0</v>
      </c>
      <c r="OO296" s="28">
        <v>0</v>
      </c>
      <c r="OP296" s="28">
        <v>0</v>
      </c>
      <c r="OQ296" s="28">
        <v>0</v>
      </c>
      <c r="OR296" s="28">
        <v>0</v>
      </c>
      <c r="OS296" s="28">
        <v>0</v>
      </c>
      <c r="OT296" s="28">
        <v>0</v>
      </c>
      <c r="OU296" s="28">
        <v>0</v>
      </c>
      <c r="OV296" s="28">
        <v>0</v>
      </c>
      <c r="OW296" s="28">
        <v>0</v>
      </c>
    </row>
    <row r="297" spans="1:413">
      <c r="A297" s="39" t="s">
        <v>2948</v>
      </c>
      <c r="B297" s="39" t="s">
        <v>5514</v>
      </c>
      <c r="C297" s="39">
        <v>258</v>
      </c>
      <c r="D297" s="39" t="s">
        <v>2994</v>
      </c>
      <c r="E297" s="39" t="s">
        <v>5152</v>
      </c>
      <c r="F297" s="39" t="s">
        <v>1411</v>
      </c>
      <c r="G297" s="39" t="s">
        <v>519</v>
      </c>
      <c r="H297" s="40">
        <f t="shared" si="3"/>
        <v>0</v>
      </c>
      <c r="I297" s="40">
        <v>0</v>
      </c>
      <c r="J297" s="39">
        <v>0</v>
      </c>
      <c r="K297" s="39">
        <v>0</v>
      </c>
      <c r="L297" s="40">
        <v>0</v>
      </c>
      <c r="M297" s="28">
        <v>2.3999999999999998E-7</v>
      </c>
      <c r="N297" s="28">
        <v>4.7999999999999996E-7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0</v>
      </c>
      <c r="AF297" s="28">
        <v>0</v>
      </c>
      <c r="AG297" s="28">
        <v>0</v>
      </c>
      <c r="AH297" s="28">
        <v>0</v>
      </c>
      <c r="AI297" s="28">
        <v>0</v>
      </c>
      <c r="AJ297" s="28">
        <v>0</v>
      </c>
      <c r="AK297" s="28">
        <v>0</v>
      </c>
      <c r="AL297" s="28">
        <v>0</v>
      </c>
      <c r="AM297" s="28">
        <v>0</v>
      </c>
      <c r="AN297" s="28">
        <v>0</v>
      </c>
      <c r="AO297" s="28">
        <v>0</v>
      </c>
      <c r="AP297" s="28">
        <v>0</v>
      </c>
      <c r="AQ297" s="28">
        <v>0</v>
      </c>
      <c r="AR297" s="28">
        <v>0</v>
      </c>
      <c r="AS297" s="28">
        <v>0</v>
      </c>
      <c r="AT297" s="28">
        <v>0</v>
      </c>
      <c r="AU297" s="28">
        <v>0</v>
      </c>
      <c r="AV297" s="28">
        <v>0</v>
      </c>
      <c r="AW297" s="28">
        <v>0</v>
      </c>
      <c r="AX297" s="28">
        <v>0</v>
      </c>
      <c r="AY297" s="28">
        <v>0</v>
      </c>
      <c r="AZ297" s="28">
        <v>0</v>
      </c>
      <c r="BA297" s="28">
        <v>0</v>
      </c>
      <c r="BB297" s="28">
        <v>0</v>
      </c>
      <c r="BC297" s="28">
        <v>0</v>
      </c>
      <c r="BD297" s="28">
        <v>0</v>
      </c>
      <c r="BE297" s="28">
        <v>0</v>
      </c>
      <c r="BF297" s="28">
        <v>0</v>
      </c>
      <c r="BG297" s="28">
        <v>0</v>
      </c>
      <c r="BH297" s="28">
        <v>0</v>
      </c>
      <c r="BI297" s="28">
        <v>0</v>
      </c>
      <c r="BJ297" s="28">
        <v>0</v>
      </c>
      <c r="BK297" s="28">
        <v>0</v>
      </c>
      <c r="BL297" s="28">
        <v>0</v>
      </c>
      <c r="BM297" s="28">
        <v>0</v>
      </c>
      <c r="BN297" s="28">
        <v>0</v>
      </c>
      <c r="BO297" s="28">
        <v>0</v>
      </c>
      <c r="BP297" s="28">
        <v>0</v>
      </c>
      <c r="BQ297" s="28">
        <v>0</v>
      </c>
      <c r="BR297" s="28">
        <v>0</v>
      </c>
      <c r="BS297" s="28">
        <v>0</v>
      </c>
      <c r="BT297" s="28">
        <v>0</v>
      </c>
      <c r="BU297" s="28">
        <v>0</v>
      </c>
      <c r="BV297" s="28">
        <v>0</v>
      </c>
      <c r="BW297" s="28">
        <v>0</v>
      </c>
      <c r="BX297" s="28">
        <v>0</v>
      </c>
      <c r="BY297" s="28">
        <v>0</v>
      </c>
      <c r="BZ297" s="28">
        <v>0</v>
      </c>
      <c r="CA297" s="28">
        <v>0</v>
      </c>
      <c r="CB297" s="28">
        <v>0</v>
      </c>
      <c r="CC297" s="28">
        <v>0</v>
      </c>
      <c r="CD297" s="28">
        <v>0</v>
      </c>
      <c r="CE297" s="28">
        <v>0</v>
      </c>
      <c r="CF297" s="28">
        <v>0</v>
      </c>
      <c r="CG297" s="28">
        <v>0</v>
      </c>
      <c r="CH297" s="28">
        <v>0</v>
      </c>
      <c r="CI297" s="28">
        <v>0</v>
      </c>
      <c r="CJ297" s="28">
        <v>0</v>
      </c>
      <c r="CK297" s="28">
        <v>0</v>
      </c>
      <c r="CL297" s="28">
        <v>0</v>
      </c>
      <c r="CM297" s="28">
        <v>0</v>
      </c>
      <c r="CN297" s="28">
        <v>0</v>
      </c>
      <c r="CO297" s="28">
        <v>0</v>
      </c>
      <c r="CP297" s="28">
        <v>0</v>
      </c>
      <c r="CQ297" s="28">
        <v>0</v>
      </c>
      <c r="CR297" s="28">
        <v>0</v>
      </c>
      <c r="CS297" s="28">
        <v>0</v>
      </c>
      <c r="CT297" s="28">
        <v>0</v>
      </c>
      <c r="CU297" s="28">
        <v>0</v>
      </c>
      <c r="CV297" s="28">
        <v>0</v>
      </c>
      <c r="CW297" s="28">
        <v>0</v>
      </c>
      <c r="CX297" s="28">
        <v>0</v>
      </c>
      <c r="CY297" s="28">
        <v>0</v>
      </c>
      <c r="CZ297" s="28">
        <v>0</v>
      </c>
      <c r="DA297" s="28">
        <v>0</v>
      </c>
      <c r="DB297" s="28">
        <v>0</v>
      </c>
      <c r="DC297" s="28">
        <v>0</v>
      </c>
      <c r="DD297" s="28">
        <v>0</v>
      </c>
      <c r="DE297" s="28">
        <v>0</v>
      </c>
      <c r="DF297" s="28">
        <v>0</v>
      </c>
      <c r="DG297" s="28">
        <v>0</v>
      </c>
      <c r="DH297" s="28">
        <v>0</v>
      </c>
      <c r="DI297" s="28">
        <v>0</v>
      </c>
      <c r="DJ297" s="28">
        <v>0</v>
      </c>
      <c r="DK297" s="28">
        <v>0</v>
      </c>
      <c r="DL297" s="28">
        <v>0</v>
      </c>
      <c r="DM297" s="28">
        <v>0</v>
      </c>
      <c r="DN297" s="28">
        <v>0</v>
      </c>
      <c r="DO297" s="28">
        <v>0</v>
      </c>
      <c r="DP297" s="28">
        <v>0</v>
      </c>
      <c r="DQ297" s="28">
        <v>0</v>
      </c>
      <c r="DR297" s="28">
        <v>0</v>
      </c>
      <c r="DS297" s="28">
        <v>0</v>
      </c>
      <c r="DT297" s="28">
        <v>0</v>
      </c>
      <c r="DU297" s="28">
        <v>0</v>
      </c>
      <c r="DV297" s="28">
        <v>0</v>
      </c>
      <c r="DW297" s="28">
        <v>0</v>
      </c>
      <c r="DX297" s="28">
        <v>0</v>
      </c>
      <c r="DY297" s="28">
        <v>0</v>
      </c>
      <c r="DZ297" s="28">
        <v>0</v>
      </c>
      <c r="EA297" s="28">
        <v>0</v>
      </c>
      <c r="EB297" s="28">
        <v>0</v>
      </c>
      <c r="EC297" s="28">
        <v>0</v>
      </c>
      <c r="ED297" s="28">
        <v>0</v>
      </c>
      <c r="EE297" s="28">
        <v>0</v>
      </c>
      <c r="EF297" s="28">
        <v>0</v>
      </c>
      <c r="EG297" s="28">
        <v>0</v>
      </c>
      <c r="EH297" s="28">
        <v>0</v>
      </c>
      <c r="EI297" s="28">
        <v>0</v>
      </c>
      <c r="EJ297" s="28">
        <v>0</v>
      </c>
      <c r="EK297" s="28">
        <v>0</v>
      </c>
      <c r="EL297" s="28">
        <v>0</v>
      </c>
      <c r="EM297" s="28">
        <v>0</v>
      </c>
      <c r="EN297" s="28">
        <v>0</v>
      </c>
      <c r="EO297" s="28">
        <v>0</v>
      </c>
      <c r="EP297" s="28">
        <v>0</v>
      </c>
      <c r="EQ297" s="28">
        <v>0</v>
      </c>
      <c r="ER297" s="28">
        <v>0</v>
      </c>
      <c r="ES297" s="28">
        <v>0</v>
      </c>
      <c r="ET297" s="28">
        <v>0</v>
      </c>
      <c r="EU297" s="28">
        <v>0</v>
      </c>
      <c r="EV297" s="28">
        <v>0</v>
      </c>
      <c r="EW297" s="28">
        <v>0</v>
      </c>
      <c r="EX297" s="28">
        <v>0</v>
      </c>
      <c r="EY297" s="28">
        <v>0</v>
      </c>
      <c r="EZ297" s="28">
        <v>0</v>
      </c>
      <c r="FA297" s="28">
        <v>0</v>
      </c>
      <c r="FB297" s="28">
        <v>0</v>
      </c>
      <c r="FC297" s="28">
        <v>0</v>
      </c>
      <c r="FD297" s="28">
        <v>0</v>
      </c>
      <c r="FE297" s="28">
        <v>0</v>
      </c>
      <c r="FF297" s="28">
        <v>0</v>
      </c>
      <c r="FG297" s="28">
        <v>0</v>
      </c>
      <c r="FH297" s="28">
        <v>0</v>
      </c>
      <c r="FI297" s="28">
        <v>0</v>
      </c>
      <c r="FJ297" s="28">
        <v>0</v>
      </c>
      <c r="FK297" s="28">
        <v>0</v>
      </c>
      <c r="FL297" s="28">
        <v>0</v>
      </c>
      <c r="FM297" s="28">
        <v>0</v>
      </c>
      <c r="FN297" s="28">
        <v>0</v>
      </c>
      <c r="FO297" s="28">
        <v>0</v>
      </c>
      <c r="FP297" s="28">
        <v>0</v>
      </c>
      <c r="FQ297" s="28">
        <v>0</v>
      </c>
      <c r="FR297" s="28">
        <v>0</v>
      </c>
      <c r="FS297" s="28">
        <v>0</v>
      </c>
      <c r="FT297" s="28">
        <v>0</v>
      </c>
      <c r="FU297" s="28">
        <v>0</v>
      </c>
      <c r="FV297" s="28">
        <v>0</v>
      </c>
      <c r="FW297" s="28">
        <v>0</v>
      </c>
      <c r="FX297" s="28">
        <v>0</v>
      </c>
      <c r="FY297" s="28">
        <v>0</v>
      </c>
      <c r="FZ297" s="28">
        <v>0</v>
      </c>
      <c r="GA297" s="28">
        <v>0</v>
      </c>
      <c r="GB297" s="28">
        <v>0</v>
      </c>
      <c r="GC297" s="28">
        <v>0</v>
      </c>
      <c r="GD297" s="28">
        <v>0</v>
      </c>
      <c r="GE297" s="28">
        <v>0</v>
      </c>
      <c r="GF297" s="28">
        <v>0</v>
      </c>
      <c r="GG297" s="28">
        <v>0</v>
      </c>
      <c r="GH297" s="28">
        <v>0</v>
      </c>
      <c r="GI297" s="28">
        <v>0</v>
      </c>
      <c r="GJ297" s="28">
        <v>0</v>
      </c>
      <c r="GK297" s="28">
        <v>0</v>
      </c>
      <c r="GL297" s="28">
        <v>0</v>
      </c>
      <c r="GM297" s="28">
        <v>0</v>
      </c>
      <c r="GN297" s="28">
        <v>0</v>
      </c>
      <c r="GO297" s="28">
        <v>0</v>
      </c>
      <c r="GP297" s="28">
        <v>0</v>
      </c>
      <c r="GQ297" s="28">
        <v>0</v>
      </c>
      <c r="GR297" s="28">
        <v>0</v>
      </c>
      <c r="GS297" s="28">
        <v>0</v>
      </c>
      <c r="GT297" s="28">
        <v>0</v>
      </c>
      <c r="GU297" s="28">
        <v>0</v>
      </c>
      <c r="GV297" s="28">
        <v>0</v>
      </c>
      <c r="GW297" s="28">
        <v>0</v>
      </c>
      <c r="GX297" s="28">
        <v>0</v>
      </c>
      <c r="GY297" s="28">
        <v>0</v>
      </c>
      <c r="GZ297" s="28">
        <v>0</v>
      </c>
      <c r="HA297" s="28">
        <v>0</v>
      </c>
      <c r="HB297" s="28">
        <v>0</v>
      </c>
      <c r="HC297" s="28">
        <v>0</v>
      </c>
      <c r="HD297" s="28">
        <v>0</v>
      </c>
      <c r="HE297" s="28">
        <v>0</v>
      </c>
      <c r="HF297" s="28">
        <v>0</v>
      </c>
      <c r="HG297" s="28">
        <v>0</v>
      </c>
      <c r="HH297" s="28">
        <v>0</v>
      </c>
      <c r="HI297" s="28">
        <v>0</v>
      </c>
      <c r="HJ297" s="28">
        <v>0</v>
      </c>
      <c r="HK297" s="28">
        <v>0</v>
      </c>
      <c r="HL297" s="28">
        <v>0</v>
      </c>
      <c r="HM297" s="28">
        <v>0</v>
      </c>
      <c r="HN297" s="28">
        <v>0</v>
      </c>
      <c r="HO297" s="28">
        <v>0</v>
      </c>
      <c r="HP297" s="28">
        <v>0</v>
      </c>
      <c r="HQ297" s="28">
        <v>0</v>
      </c>
      <c r="HR297" s="28">
        <v>0</v>
      </c>
      <c r="HS297" s="28">
        <v>0</v>
      </c>
      <c r="HT297" s="28">
        <v>0</v>
      </c>
      <c r="HU297" s="28">
        <v>0</v>
      </c>
      <c r="HV297" s="28">
        <v>0</v>
      </c>
      <c r="HW297" s="28">
        <v>0</v>
      </c>
      <c r="HX297" s="28">
        <v>0</v>
      </c>
      <c r="HY297" s="28">
        <v>0</v>
      </c>
      <c r="HZ297" s="28">
        <v>0</v>
      </c>
      <c r="IA297" s="28">
        <v>0</v>
      </c>
      <c r="IB297" s="28">
        <v>0</v>
      </c>
      <c r="IC297" s="28">
        <v>0</v>
      </c>
      <c r="ID297" s="28">
        <v>0</v>
      </c>
      <c r="IE297" s="28">
        <v>0</v>
      </c>
      <c r="IF297" s="28">
        <v>0</v>
      </c>
      <c r="IG297" s="28">
        <v>0</v>
      </c>
      <c r="IH297" s="28">
        <v>0</v>
      </c>
      <c r="II297" s="28">
        <v>0</v>
      </c>
      <c r="IJ297" s="28">
        <v>0</v>
      </c>
      <c r="IK297" s="28">
        <v>0</v>
      </c>
      <c r="IL297" s="28">
        <v>0</v>
      </c>
      <c r="IM297" s="28">
        <v>0</v>
      </c>
      <c r="IN297" s="28">
        <v>0</v>
      </c>
      <c r="IO297" s="28">
        <v>0</v>
      </c>
      <c r="IP297" s="28">
        <v>0</v>
      </c>
      <c r="IQ297" s="28">
        <v>0</v>
      </c>
      <c r="IR297" s="28">
        <v>0</v>
      </c>
      <c r="IS297" s="28">
        <v>0</v>
      </c>
      <c r="IT297" s="28">
        <v>0</v>
      </c>
      <c r="IU297" s="28">
        <v>0</v>
      </c>
      <c r="IV297" s="28">
        <v>0</v>
      </c>
      <c r="IW297" s="28">
        <v>0</v>
      </c>
      <c r="IX297" s="28">
        <v>0</v>
      </c>
      <c r="IY297" s="28">
        <v>0</v>
      </c>
      <c r="IZ297" s="28">
        <v>0</v>
      </c>
      <c r="JA297" s="28">
        <v>0</v>
      </c>
      <c r="JB297" s="28">
        <v>0</v>
      </c>
      <c r="JC297" s="28">
        <v>0</v>
      </c>
      <c r="JD297" s="28">
        <v>0</v>
      </c>
      <c r="JE297" s="28">
        <v>0</v>
      </c>
      <c r="JF297" s="28">
        <v>0</v>
      </c>
      <c r="JG297" s="28">
        <v>0</v>
      </c>
      <c r="JH297" s="28">
        <v>0</v>
      </c>
      <c r="JI297" s="28">
        <v>0</v>
      </c>
      <c r="JJ297" s="28">
        <v>0</v>
      </c>
      <c r="JK297" s="28">
        <v>0</v>
      </c>
      <c r="JL297" s="28">
        <v>0</v>
      </c>
      <c r="JM297" s="28">
        <v>0</v>
      </c>
      <c r="JN297" s="28">
        <v>0</v>
      </c>
      <c r="JO297" s="28">
        <v>0</v>
      </c>
      <c r="JP297" s="28">
        <v>0</v>
      </c>
      <c r="JQ297" s="28">
        <v>0</v>
      </c>
      <c r="JR297" s="28">
        <v>0</v>
      </c>
      <c r="JS297" s="28">
        <v>0</v>
      </c>
      <c r="JT297" s="28">
        <v>0</v>
      </c>
      <c r="JU297" s="28">
        <v>0</v>
      </c>
      <c r="JV297" s="28">
        <v>0</v>
      </c>
      <c r="JW297" s="28">
        <v>0</v>
      </c>
      <c r="JX297" s="28">
        <v>0</v>
      </c>
      <c r="JY297" s="28">
        <v>0</v>
      </c>
      <c r="JZ297" s="28">
        <v>0</v>
      </c>
      <c r="KA297" s="28">
        <v>0</v>
      </c>
      <c r="KB297" s="28">
        <v>0</v>
      </c>
      <c r="KC297" s="28">
        <v>0</v>
      </c>
      <c r="KD297" s="28">
        <v>0</v>
      </c>
      <c r="KE297" s="28">
        <v>0</v>
      </c>
      <c r="KF297" s="28">
        <v>0</v>
      </c>
      <c r="KG297" s="28">
        <v>0</v>
      </c>
      <c r="KH297" s="28">
        <v>0</v>
      </c>
      <c r="KI297" s="28">
        <v>0</v>
      </c>
      <c r="KJ297" s="28">
        <v>0</v>
      </c>
      <c r="KK297" s="28">
        <v>0</v>
      </c>
      <c r="KL297" s="28">
        <v>0</v>
      </c>
      <c r="KM297" s="28">
        <v>0</v>
      </c>
      <c r="KN297" s="28">
        <v>0</v>
      </c>
      <c r="KO297" s="28">
        <v>0</v>
      </c>
      <c r="KP297" s="28">
        <v>0</v>
      </c>
      <c r="KQ297" s="28">
        <v>0</v>
      </c>
      <c r="KR297" s="28">
        <v>0</v>
      </c>
      <c r="KS297" s="28">
        <v>0</v>
      </c>
      <c r="KT297" s="28">
        <v>0</v>
      </c>
      <c r="KU297" s="28">
        <v>0</v>
      </c>
      <c r="KV297" s="28">
        <v>0</v>
      </c>
      <c r="KW297" s="28">
        <v>0</v>
      </c>
      <c r="KX297" s="28">
        <v>0</v>
      </c>
      <c r="KY297" s="28">
        <v>0</v>
      </c>
      <c r="KZ297" s="28">
        <v>0</v>
      </c>
      <c r="LA297" s="28">
        <v>0</v>
      </c>
      <c r="LB297" s="28">
        <v>0</v>
      </c>
      <c r="LC297" s="28">
        <v>0</v>
      </c>
      <c r="LD297" s="28">
        <v>0</v>
      </c>
      <c r="LE297" s="28">
        <v>0</v>
      </c>
      <c r="LF297" s="28">
        <v>0</v>
      </c>
      <c r="LG297" s="28">
        <v>0</v>
      </c>
      <c r="LH297" s="28">
        <v>0</v>
      </c>
      <c r="LI297" s="28">
        <v>0</v>
      </c>
      <c r="LJ297" s="28">
        <v>0</v>
      </c>
      <c r="LK297" s="28">
        <v>0</v>
      </c>
      <c r="LL297" s="28">
        <v>0</v>
      </c>
      <c r="LM297" s="28">
        <v>0</v>
      </c>
      <c r="LN297" s="28">
        <v>0</v>
      </c>
      <c r="LO297" s="28">
        <v>0</v>
      </c>
      <c r="LP297" s="28">
        <v>0</v>
      </c>
      <c r="LQ297" s="28">
        <v>0</v>
      </c>
      <c r="LR297" s="28">
        <v>0</v>
      </c>
      <c r="LS297" s="28">
        <v>0</v>
      </c>
      <c r="LT297" s="28">
        <v>0</v>
      </c>
      <c r="LU297" s="28">
        <v>0</v>
      </c>
      <c r="LV297" s="28">
        <v>0</v>
      </c>
      <c r="LW297" s="28">
        <v>0</v>
      </c>
      <c r="LX297" s="28">
        <v>0</v>
      </c>
      <c r="LY297" s="28">
        <v>0</v>
      </c>
      <c r="LZ297" s="28">
        <v>0</v>
      </c>
      <c r="MA297" s="28">
        <v>0</v>
      </c>
      <c r="MB297" s="28">
        <v>0</v>
      </c>
      <c r="MC297" s="28">
        <v>0</v>
      </c>
      <c r="MD297" s="28">
        <v>0</v>
      </c>
      <c r="ME297" s="28">
        <v>0</v>
      </c>
      <c r="MF297" s="28">
        <v>0</v>
      </c>
      <c r="MG297" s="28">
        <v>0</v>
      </c>
      <c r="MH297" s="28">
        <v>0</v>
      </c>
      <c r="MI297" s="28">
        <v>0</v>
      </c>
      <c r="MJ297" s="28">
        <v>0</v>
      </c>
      <c r="MK297" s="28">
        <v>0</v>
      </c>
      <c r="ML297" s="28">
        <v>0</v>
      </c>
      <c r="MM297" s="28">
        <v>0</v>
      </c>
      <c r="MN297" s="28">
        <v>0</v>
      </c>
      <c r="MO297" s="28">
        <v>0</v>
      </c>
      <c r="MP297" s="28">
        <v>0</v>
      </c>
      <c r="MQ297" s="28">
        <v>0</v>
      </c>
      <c r="MR297" s="28">
        <v>0</v>
      </c>
      <c r="MS297" s="28">
        <v>0</v>
      </c>
      <c r="MT297" s="28">
        <v>0</v>
      </c>
      <c r="MU297" s="28">
        <v>0</v>
      </c>
      <c r="MV297" s="28">
        <v>0</v>
      </c>
      <c r="MW297" s="28">
        <v>0</v>
      </c>
      <c r="MX297" s="28">
        <v>0</v>
      </c>
      <c r="MY297" s="28">
        <v>0</v>
      </c>
      <c r="MZ297" s="28">
        <v>0</v>
      </c>
      <c r="NA297" s="28">
        <v>0</v>
      </c>
      <c r="NB297" s="28">
        <v>0</v>
      </c>
      <c r="NC297" s="28">
        <v>0</v>
      </c>
      <c r="ND297" s="28">
        <v>0</v>
      </c>
      <c r="NE297" s="28">
        <v>0</v>
      </c>
      <c r="NF297" s="28">
        <v>0</v>
      </c>
      <c r="NG297" s="28">
        <v>0</v>
      </c>
      <c r="NH297" s="28">
        <v>0</v>
      </c>
      <c r="NI297" s="28">
        <v>0</v>
      </c>
      <c r="NJ297" s="28">
        <v>0</v>
      </c>
      <c r="NK297" s="28">
        <v>0</v>
      </c>
      <c r="NL297" s="28">
        <v>0</v>
      </c>
      <c r="NM297" s="28">
        <v>0</v>
      </c>
      <c r="NN297" s="28">
        <v>0</v>
      </c>
      <c r="NO297" s="28">
        <v>0</v>
      </c>
      <c r="NP297" s="28">
        <v>0</v>
      </c>
      <c r="NQ297" s="28">
        <v>0</v>
      </c>
      <c r="NR297" s="28">
        <v>0</v>
      </c>
      <c r="NS297" s="28">
        <v>0</v>
      </c>
      <c r="NT297" s="28">
        <v>0</v>
      </c>
      <c r="NU297" s="28">
        <v>0</v>
      </c>
      <c r="NV297" s="28">
        <v>0</v>
      </c>
      <c r="NW297" s="28">
        <v>0</v>
      </c>
      <c r="NX297" s="28">
        <v>0</v>
      </c>
      <c r="NY297" s="28">
        <v>0</v>
      </c>
      <c r="NZ297" s="28">
        <v>0</v>
      </c>
      <c r="OA297" s="28">
        <v>0</v>
      </c>
      <c r="OB297" s="28">
        <v>0</v>
      </c>
      <c r="OC297" s="28">
        <v>0</v>
      </c>
      <c r="OD297" s="28">
        <v>0</v>
      </c>
      <c r="OE297" s="28">
        <v>0</v>
      </c>
      <c r="OF297" s="28">
        <v>0</v>
      </c>
      <c r="OG297" s="28">
        <v>0</v>
      </c>
      <c r="OH297" s="28">
        <v>0</v>
      </c>
      <c r="OI297" s="28">
        <v>0</v>
      </c>
      <c r="OJ297" s="28">
        <v>0</v>
      </c>
      <c r="OK297" s="28">
        <v>0</v>
      </c>
      <c r="OL297" s="28">
        <v>0</v>
      </c>
      <c r="OM297" s="28">
        <v>0</v>
      </c>
      <c r="ON297" s="28">
        <v>0</v>
      </c>
      <c r="OO297" s="28">
        <v>0</v>
      </c>
      <c r="OP297" s="28">
        <v>0</v>
      </c>
      <c r="OQ297" s="28">
        <v>0</v>
      </c>
      <c r="OR297" s="28">
        <v>0</v>
      </c>
      <c r="OS297" s="28">
        <v>0</v>
      </c>
      <c r="OT297" s="28">
        <v>0</v>
      </c>
      <c r="OU297" s="28">
        <v>0</v>
      </c>
      <c r="OV297" s="28">
        <v>0</v>
      </c>
      <c r="OW297" s="28">
        <v>0</v>
      </c>
    </row>
    <row r="298" spans="1:413">
      <c r="A298" s="39" t="s">
        <v>2951</v>
      </c>
      <c r="B298" s="39" t="s">
        <v>5515</v>
      </c>
      <c r="C298" s="39">
        <v>259</v>
      </c>
      <c r="D298" s="39" t="s">
        <v>2997</v>
      </c>
      <c r="E298" s="39" t="s">
        <v>5152</v>
      </c>
      <c r="F298" s="39" t="s">
        <v>1411</v>
      </c>
      <c r="G298" s="39" t="s">
        <v>519</v>
      </c>
      <c r="H298" s="40">
        <f t="shared" si="3"/>
        <v>0</v>
      </c>
      <c r="I298" s="40">
        <v>0</v>
      </c>
      <c r="J298" s="39">
        <v>0</v>
      </c>
      <c r="K298" s="39">
        <v>0</v>
      </c>
      <c r="L298" s="40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8">
        <v>0</v>
      </c>
      <c r="AG298" s="28">
        <v>0</v>
      </c>
      <c r="AH298" s="28">
        <v>0</v>
      </c>
      <c r="AI298" s="28">
        <v>0</v>
      </c>
      <c r="AJ298" s="28">
        <v>0</v>
      </c>
      <c r="AK298" s="28">
        <v>0</v>
      </c>
      <c r="AL298" s="28">
        <v>0</v>
      </c>
      <c r="AM298" s="28">
        <v>0</v>
      </c>
      <c r="AN298" s="28">
        <v>0</v>
      </c>
      <c r="AO298" s="28">
        <v>0</v>
      </c>
      <c r="AP298" s="28">
        <v>0</v>
      </c>
      <c r="AQ298" s="28">
        <v>0</v>
      </c>
      <c r="AR298" s="28">
        <v>0</v>
      </c>
      <c r="AS298" s="28">
        <v>0</v>
      </c>
      <c r="AT298" s="28">
        <v>0</v>
      </c>
      <c r="AU298" s="28">
        <v>0</v>
      </c>
      <c r="AV298" s="28">
        <v>0</v>
      </c>
      <c r="AW298" s="28">
        <v>0</v>
      </c>
      <c r="AX298" s="28">
        <v>0</v>
      </c>
      <c r="AY298" s="28">
        <v>0</v>
      </c>
      <c r="AZ298" s="28">
        <v>0</v>
      </c>
      <c r="BA298" s="28">
        <v>0</v>
      </c>
      <c r="BB298" s="28">
        <v>0</v>
      </c>
      <c r="BC298" s="28">
        <v>0</v>
      </c>
      <c r="BD298" s="28">
        <v>0</v>
      </c>
      <c r="BE298" s="28">
        <v>0</v>
      </c>
      <c r="BF298" s="28">
        <v>0</v>
      </c>
      <c r="BG298" s="28">
        <v>0</v>
      </c>
      <c r="BH298" s="28">
        <v>0</v>
      </c>
      <c r="BI298" s="28">
        <v>0</v>
      </c>
      <c r="BJ298" s="28">
        <v>0</v>
      </c>
      <c r="BK298" s="28">
        <v>0</v>
      </c>
      <c r="BL298" s="28">
        <v>0</v>
      </c>
      <c r="BM298" s="28">
        <v>0</v>
      </c>
      <c r="BN298" s="28">
        <v>0</v>
      </c>
      <c r="BO298" s="28">
        <v>0</v>
      </c>
      <c r="BP298" s="28">
        <v>0</v>
      </c>
      <c r="BQ298" s="28">
        <v>0</v>
      </c>
      <c r="BR298" s="28">
        <v>0</v>
      </c>
      <c r="BS298" s="28">
        <v>0</v>
      </c>
      <c r="BT298" s="28">
        <v>0</v>
      </c>
      <c r="BU298" s="28">
        <v>0</v>
      </c>
      <c r="BV298" s="28">
        <v>0</v>
      </c>
      <c r="BW298" s="28">
        <v>0</v>
      </c>
      <c r="BX298" s="28">
        <v>0</v>
      </c>
      <c r="BY298" s="28">
        <v>0</v>
      </c>
      <c r="BZ298" s="28">
        <v>0</v>
      </c>
      <c r="CA298" s="28">
        <v>0</v>
      </c>
      <c r="CB298" s="28">
        <v>0</v>
      </c>
      <c r="CC298" s="28">
        <v>0</v>
      </c>
      <c r="CD298" s="28">
        <v>0</v>
      </c>
      <c r="CE298" s="28">
        <v>0</v>
      </c>
      <c r="CF298" s="28">
        <v>0</v>
      </c>
      <c r="CG298" s="28">
        <v>0</v>
      </c>
      <c r="CH298" s="28">
        <v>0</v>
      </c>
      <c r="CI298" s="28">
        <v>0</v>
      </c>
      <c r="CJ298" s="28">
        <v>0</v>
      </c>
      <c r="CK298" s="28">
        <v>0</v>
      </c>
      <c r="CL298" s="28">
        <v>0</v>
      </c>
      <c r="CM298" s="28">
        <v>0</v>
      </c>
      <c r="CN298" s="28">
        <v>0</v>
      </c>
      <c r="CO298" s="28">
        <v>0</v>
      </c>
      <c r="CP298" s="28">
        <v>0</v>
      </c>
      <c r="CQ298" s="28">
        <v>0</v>
      </c>
      <c r="CR298" s="28">
        <v>0</v>
      </c>
      <c r="CS298" s="28">
        <v>0</v>
      </c>
      <c r="CT298" s="28">
        <v>0</v>
      </c>
      <c r="CU298" s="28">
        <v>0</v>
      </c>
      <c r="CV298" s="28">
        <v>0</v>
      </c>
      <c r="CW298" s="28">
        <v>0</v>
      </c>
      <c r="CX298" s="28">
        <v>0</v>
      </c>
      <c r="CY298" s="28">
        <v>0</v>
      </c>
      <c r="CZ298" s="28">
        <v>0</v>
      </c>
      <c r="DA298" s="28">
        <v>0</v>
      </c>
      <c r="DB298" s="28">
        <v>0</v>
      </c>
      <c r="DC298" s="28">
        <v>0</v>
      </c>
      <c r="DD298" s="28">
        <v>0</v>
      </c>
      <c r="DE298" s="28">
        <v>0</v>
      </c>
      <c r="DF298" s="28">
        <v>0</v>
      </c>
      <c r="DG298" s="28">
        <v>0</v>
      </c>
      <c r="DH298" s="28">
        <v>0</v>
      </c>
      <c r="DI298" s="28">
        <v>0</v>
      </c>
      <c r="DJ298" s="28">
        <v>0</v>
      </c>
      <c r="DK298" s="28">
        <v>0</v>
      </c>
      <c r="DL298" s="28">
        <v>0</v>
      </c>
      <c r="DM298" s="28">
        <v>0</v>
      </c>
      <c r="DN298" s="28">
        <v>0</v>
      </c>
      <c r="DO298" s="28">
        <v>0</v>
      </c>
      <c r="DP298" s="28">
        <v>0</v>
      </c>
      <c r="DQ298" s="28">
        <v>0</v>
      </c>
      <c r="DR298" s="28">
        <v>0</v>
      </c>
      <c r="DS298" s="28">
        <v>0</v>
      </c>
      <c r="DT298" s="28">
        <v>0</v>
      </c>
      <c r="DU298" s="28">
        <v>0</v>
      </c>
      <c r="DV298" s="28">
        <v>0</v>
      </c>
      <c r="DW298" s="28">
        <v>0</v>
      </c>
      <c r="DX298" s="28">
        <v>0</v>
      </c>
      <c r="DY298" s="28">
        <v>0</v>
      </c>
      <c r="DZ298" s="28">
        <v>0</v>
      </c>
      <c r="EA298" s="28">
        <v>0</v>
      </c>
      <c r="EB298" s="28">
        <v>0</v>
      </c>
      <c r="EC298" s="28">
        <v>0</v>
      </c>
      <c r="ED298" s="28">
        <v>0</v>
      </c>
      <c r="EE298" s="28">
        <v>0</v>
      </c>
      <c r="EF298" s="28">
        <v>0</v>
      </c>
      <c r="EG298" s="28">
        <v>0</v>
      </c>
      <c r="EH298" s="28">
        <v>0</v>
      </c>
      <c r="EI298" s="28">
        <v>0</v>
      </c>
      <c r="EJ298" s="28">
        <v>0</v>
      </c>
      <c r="EK298" s="28">
        <v>0</v>
      </c>
      <c r="EL298" s="28">
        <v>0</v>
      </c>
      <c r="EM298" s="28">
        <v>0</v>
      </c>
      <c r="EN298" s="28">
        <v>0</v>
      </c>
      <c r="EO298" s="28">
        <v>0</v>
      </c>
      <c r="EP298" s="28">
        <v>0</v>
      </c>
      <c r="EQ298" s="28">
        <v>0</v>
      </c>
      <c r="ER298" s="28">
        <v>0</v>
      </c>
      <c r="ES298" s="28">
        <v>0</v>
      </c>
      <c r="ET298" s="28">
        <v>0</v>
      </c>
      <c r="EU298" s="28">
        <v>0</v>
      </c>
      <c r="EV298" s="28">
        <v>0</v>
      </c>
      <c r="EW298" s="28">
        <v>0</v>
      </c>
      <c r="EX298" s="28">
        <v>0</v>
      </c>
      <c r="EY298" s="28">
        <v>0</v>
      </c>
      <c r="EZ298" s="28">
        <v>0</v>
      </c>
      <c r="FA298" s="28">
        <v>0</v>
      </c>
      <c r="FB298" s="28">
        <v>0</v>
      </c>
      <c r="FC298" s="28">
        <v>0</v>
      </c>
      <c r="FD298" s="28">
        <v>0</v>
      </c>
      <c r="FE298" s="28">
        <v>0</v>
      </c>
      <c r="FF298" s="28">
        <v>0</v>
      </c>
      <c r="FG298" s="28">
        <v>0</v>
      </c>
      <c r="FH298" s="28">
        <v>0</v>
      </c>
      <c r="FI298" s="28">
        <v>0</v>
      </c>
      <c r="FJ298" s="28">
        <v>0</v>
      </c>
      <c r="FK298" s="28">
        <v>0</v>
      </c>
      <c r="FL298" s="28">
        <v>0</v>
      </c>
      <c r="FM298" s="28">
        <v>0</v>
      </c>
      <c r="FN298" s="28">
        <v>0</v>
      </c>
      <c r="FO298" s="28">
        <v>0</v>
      </c>
      <c r="FP298" s="28">
        <v>0</v>
      </c>
      <c r="FQ298" s="28">
        <v>0</v>
      </c>
      <c r="FR298" s="28">
        <v>0</v>
      </c>
      <c r="FS298" s="28">
        <v>0</v>
      </c>
      <c r="FT298" s="28">
        <v>0</v>
      </c>
      <c r="FU298" s="28">
        <v>0</v>
      </c>
      <c r="FV298" s="28">
        <v>0</v>
      </c>
      <c r="FW298" s="28">
        <v>0</v>
      </c>
      <c r="FX298" s="28">
        <v>0</v>
      </c>
      <c r="FY298" s="28">
        <v>0</v>
      </c>
      <c r="FZ298" s="28">
        <v>0</v>
      </c>
      <c r="GA298" s="28">
        <v>0</v>
      </c>
      <c r="GB298" s="28">
        <v>0</v>
      </c>
      <c r="GC298" s="28">
        <v>0</v>
      </c>
      <c r="GD298" s="28">
        <v>0</v>
      </c>
      <c r="GE298" s="28">
        <v>0</v>
      </c>
      <c r="GF298" s="28">
        <v>0</v>
      </c>
      <c r="GG298" s="28">
        <v>0</v>
      </c>
      <c r="GH298" s="28">
        <v>0</v>
      </c>
      <c r="GI298" s="28">
        <v>0</v>
      </c>
      <c r="GJ298" s="28">
        <v>0</v>
      </c>
      <c r="GK298" s="28">
        <v>0</v>
      </c>
      <c r="GL298" s="28">
        <v>0</v>
      </c>
      <c r="GM298" s="28">
        <v>0</v>
      </c>
      <c r="GN298" s="28">
        <v>0</v>
      </c>
      <c r="GO298" s="28">
        <v>0</v>
      </c>
      <c r="GP298" s="28">
        <v>0</v>
      </c>
      <c r="GQ298" s="28">
        <v>0</v>
      </c>
      <c r="GR298" s="28">
        <v>0</v>
      </c>
      <c r="GS298" s="28">
        <v>0</v>
      </c>
      <c r="GT298" s="28">
        <v>0</v>
      </c>
      <c r="GU298" s="28">
        <v>0</v>
      </c>
      <c r="GV298" s="28">
        <v>0</v>
      </c>
      <c r="GW298" s="28">
        <v>0</v>
      </c>
      <c r="GX298" s="28">
        <v>0</v>
      </c>
      <c r="GY298" s="28">
        <v>0</v>
      </c>
      <c r="GZ298" s="28">
        <v>0</v>
      </c>
      <c r="HA298" s="28">
        <v>0</v>
      </c>
      <c r="HB298" s="28">
        <v>0</v>
      </c>
      <c r="HC298" s="28">
        <v>0</v>
      </c>
      <c r="HD298" s="28">
        <v>0</v>
      </c>
      <c r="HE298" s="28">
        <v>0</v>
      </c>
      <c r="HF298" s="28">
        <v>0</v>
      </c>
      <c r="HG298" s="28">
        <v>0</v>
      </c>
      <c r="HH298" s="28">
        <v>0</v>
      </c>
      <c r="HI298" s="28">
        <v>0</v>
      </c>
      <c r="HJ298" s="28">
        <v>0</v>
      </c>
      <c r="HK298" s="28">
        <v>0</v>
      </c>
      <c r="HL298" s="28">
        <v>0</v>
      </c>
      <c r="HM298" s="28">
        <v>0</v>
      </c>
      <c r="HN298" s="28">
        <v>0</v>
      </c>
      <c r="HO298" s="28">
        <v>0</v>
      </c>
      <c r="HP298" s="28">
        <v>0</v>
      </c>
      <c r="HQ298" s="28">
        <v>0</v>
      </c>
      <c r="HR298" s="28">
        <v>0</v>
      </c>
      <c r="HS298" s="28">
        <v>0</v>
      </c>
      <c r="HT298" s="28">
        <v>0</v>
      </c>
      <c r="HU298" s="28">
        <v>0</v>
      </c>
      <c r="HV298" s="28">
        <v>0</v>
      </c>
      <c r="HW298" s="28">
        <v>0</v>
      </c>
      <c r="HX298" s="28">
        <v>0</v>
      </c>
      <c r="HY298" s="28">
        <v>0</v>
      </c>
      <c r="HZ298" s="28">
        <v>0</v>
      </c>
      <c r="IA298" s="28">
        <v>0</v>
      </c>
      <c r="IB298" s="28">
        <v>0</v>
      </c>
      <c r="IC298" s="28">
        <v>0</v>
      </c>
      <c r="ID298" s="28">
        <v>0</v>
      </c>
      <c r="IE298" s="28">
        <v>0</v>
      </c>
      <c r="IF298" s="28">
        <v>0</v>
      </c>
      <c r="IG298" s="28">
        <v>0</v>
      </c>
      <c r="IH298" s="28">
        <v>0</v>
      </c>
      <c r="II298" s="28">
        <v>0</v>
      </c>
      <c r="IJ298" s="28">
        <v>0</v>
      </c>
      <c r="IK298" s="28">
        <v>0</v>
      </c>
      <c r="IL298" s="28">
        <v>0</v>
      </c>
      <c r="IM298" s="28">
        <v>0</v>
      </c>
      <c r="IN298" s="28">
        <v>0</v>
      </c>
      <c r="IO298" s="28">
        <v>0</v>
      </c>
      <c r="IP298" s="28">
        <v>0</v>
      </c>
      <c r="IQ298" s="28">
        <v>0</v>
      </c>
      <c r="IR298" s="28">
        <v>0</v>
      </c>
      <c r="IS298" s="28">
        <v>0</v>
      </c>
      <c r="IT298" s="28">
        <v>0</v>
      </c>
      <c r="IU298" s="28">
        <v>0</v>
      </c>
      <c r="IV298" s="28">
        <v>0</v>
      </c>
      <c r="IW298" s="28">
        <v>0</v>
      </c>
      <c r="IX298" s="28">
        <v>0</v>
      </c>
      <c r="IY298" s="28">
        <v>0</v>
      </c>
      <c r="IZ298" s="28">
        <v>0</v>
      </c>
      <c r="JA298" s="28">
        <v>0</v>
      </c>
      <c r="JB298" s="28">
        <v>0</v>
      </c>
      <c r="JC298" s="28">
        <v>0</v>
      </c>
      <c r="JD298" s="28">
        <v>0</v>
      </c>
      <c r="JE298" s="28">
        <v>0</v>
      </c>
      <c r="JF298" s="28">
        <v>0</v>
      </c>
      <c r="JG298" s="28">
        <v>0</v>
      </c>
      <c r="JH298" s="28">
        <v>0</v>
      </c>
      <c r="JI298" s="28">
        <v>0</v>
      </c>
      <c r="JJ298" s="28">
        <v>0</v>
      </c>
      <c r="JK298" s="28">
        <v>0</v>
      </c>
      <c r="JL298" s="28">
        <v>0</v>
      </c>
      <c r="JM298" s="28">
        <v>0</v>
      </c>
      <c r="JN298" s="28">
        <v>0</v>
      </c>
      <c r="JO298" s="28">
        <v>0</v>
      </c>
      <c r="JP298" s="28">
        <v>0</v>
      </c>
      <c r="JQ298" s="28">
        <v>0</v>
      </c>
      <c r="JR298" s="28">
        <v>0</v>
      </c>
      <c r="JS298" s="28">
        <v>0</v>
      </c>
      <c r="JT298" s="28">
        <v>0</v>
      </c>
      <c r="JU298" s="28">
        <v>0</v>
      </c>
      <c r="JV298" s="28">
        <v>0</v>
      </c>
      <c r="JW298" s="28">
        <v>0</v>
      </c>
      <c r="JX298" s="28">
        <v>0</v>
      </c>
      <c r="JY298" s="28">
        <v>0</v>
      </c>
      <c r="JZ298" s="28">
        <v>0</v>
      </c>
      <c r="KA298" s="28">
        <v>0</v>
      </c>
      <c r="KB298" s="28">
        <v>0</v>
      </c>
      <c r="KC298" s="28">
        <v>0</v>
      </c>
      <c r="KD298" s="28">
        <v>0</v>
      </c>
      <c r="KE298" s="28">
        <v>0</v>
      </c>
      <c r="KF298" s="28">
        <v>0</v>
      </c>
      <c r="KG298" s="28">
        <v>0</v>
      </c>
      <c r="KH298" s="28">
        <v>0</v>
      </c>
      <c r="KI298" s="28">
        <v>0</v>
      </c>
      <c r="KJ298" s="28">
        <v>0</v>
      </c>
      <c r="KK298" s="28">
        <v>0</v>
      </c>
      <c r="KL298" s="28">
        <v>0</v>
      </c>
      <c r="KM298" s="28">
        <v>0</v>
      </c>
      <c r="KN298" s="28">
        <v>0</v>
      </c>
      <c r="KO298" s="28">
        <v>0</v>
      </c>
      <c r="KP298" s="28">
        <v>0</v>
      </c>
      <c r="KQ298" s="28">
        <v>0</v>
      </c>
      <c r="KR298" s="28">
        <v>0</v>
      </c>
      <c r="KS298" s="28">
        <v>0</v>
      </c>
      <c r="KT298" s="28">
        <v>0</v>
      </c>
      <c r="KU298" s="28">
        <v>0</v>
      </c>
      <c r="KV298" s="28">
        <v>0</v>
      </c>
      <c r="KW298" s="28">
        <v>0</v>
      </c>
      <c r="KX298" s="28">
        <v>0</v>
      </c>
      <c r="KY298" s="28">
        <v>0</v>
      </c>
      <c r="KZ298" s="28">
        <v>0</v>
      </c>
      <c r="LA298" s="28">
        <v>0</v>
      </c>
      <c r="LB298" s="28">
        <v>0</v>
      </c>
      <c r="LC298" s="28">
        <v>0</v>
      </c>
      <c r="LD298" s="28">
        <v>0</v>
      </c>
      <c r="LE298" s="28">
        <v>0</v>
      </c>
      <c r="LF298" s="28">
        <v>0</v>
      </c>
      <c r="LG298" s="28">
        <v>0</v>
      </c>
      <c r="LH298" s="28">
        <v>0</v>
      </c>
      <c r="LI298" s="28">
        <v>0</v>
      </c>
      <c r="LJ298" s="28">
        <v>0</v>
      </c>
      <c r="LK298" s="28">
        <v>0</v>
      </c>
      <c r="LL298" s="28">
        <v>0</v>
      </c>
      <c r="LM298" s="28">
        <v>0</v>
      </c>
      <c r="LN298" s="28">
        <v>0</v>
      </c>
      <c r="LO298" s="28">
        <v>0</v>
      </c>
      <c r="LP298" s="28">
        <v>0</v>
      </c>
      <c r="LQ298" s="28">
        <v>0</v>
      </c>
      <c r="LR298" s="28">
        <v>0</v>
      </c>
      <c r="LS298" s="28">
        <v>0</v>
      </c>
      <c r="LT298" s="28">
        <v>0</v>
      </c>
      <c r="LU298" s="28">
        <v>0</v>
      </c>
      <c r="LV298" s="28">
        <v>0</v>
      </c>
      <c r="LW298" s="28">
        <v>0</v>
      </c>
      <c r="LX298" s="28">
        <v>0</v>
      </c>
      <c r="LY298" s="28">
        <v>0</v>
      </c>
      <c r="LZ298" s="28">
        <v>0</v>
      </c>
      <c r="MA298" s="28">
        <v>0</v>
      </c>
      <c r="MB298" s="28">
        <v>0</v>
      </c>
      <c r="MC298" s="28">
        <v>0</v>
      </c>
      <c r="MD298" s="28">
        <v>0</v>
      </c>
      <c r="ME298" s="28">
        <v>0</v>
      </c>
      <c r="MF298" s="28">
        <v>0</v>
      </c>
      <c r="MG298" s="28">
        <v>0</v>
      </c>
      <c r="MH298" s="28">
        <v>0</v>
      </c>
      <c r="MI298" s="28">
        <v>0</v>
      </c>
      <c r="MJ298" s="28">
        <v>0</v>
      </c>
      <c r="MK298" s="28">
        <v>0</v>
      </c>
      <c r="ML298" s="28">
        <v>0</v>
      </c>
      <c r="MM298" s="28">
        <v>0</v>
      </c>
      <c r="MN298" s="28">
        <v>0</v>
      </c>
      <c r="MO298" s="28">
        <v>0</v>
      </c>
      <c r="MP298" s="28">
        <v>0</v>
      </c>
      <c r="MQ298" s="28">
        <v>0</v>
      </c>
      <c r="MR298" s="28">
        <v>0</v>
      </c>
      <c r="MS298" s="28">
        <v>0</v>
      </c>
      <c r="MT298" s="28">
        <v>0</v>
      </c>
      <c r="MU298" s="28">
        <v>0</v>
      </c>
      <c r="MV298" s="28">
        <v>0</v>
      </c>
      <c r="MW298" s="28">
        <v>0</v>
      </c>
      <c r="MX298" s="28">
        <v>0</v>
      </c>
      <c r="MY298" s="28">
        <v>0</v>
      </c>
      <c r="MZ298" s="28">
        <v>0</v>
      </c>
      <c r="NA298" s="28">
        <v>0</v>
      </c>
      <c r="NB298" s="28">
        <v>0</v>
      </c>
      <c r="NC298" s="28">
        <v>0</v>
      </c>
      <c r="ND298" s="28">
        <v>0</v>
      </c>
      <c r="NE298" s="28">
        <v>0</v>
      </c>
      <c r="NF298" s="28">
        <v>0</v>
      </c>
      <c r="NG298" s="28">
        <v>0</v>
      </c>
      <c r="NH298" s="28">
        <v>0</v>
      </c>
      <c r="NI298" s="28">
        <v>0</v>
      </c>
      <c r="NJ298" s="28">
        <v>0</v>
      </c>
      <c r="NK298" s="28">
        <v>0</v>
      </c>
      <c r="NL298" s="28">
        <v>0</v>
      </c>
      <c r="NM298" s="28">
        <v>0</v>
      </c>
      <c r="NN298" s="28">
        <v>0</v>
      </c>
      <c r="NO298" s="28">
        <v>0</v>
      </c>
      <c r="NP298" s="28">
        <v>0</v>
      </c>
      <c r="NQ298" s="28">
        <v>0</v>
      </c>
      <c r="NR298" s="28">
        <v>0</v>
      </c>
      <c r="NS298" s="28">
        <v>0</v>
      </c>
      <c r="NT298" s="28">
        <v>0</v>
      </c>
      <c r="NU298" s="28">
        <v>0</v>
      </c>
      <c r="NV298" s="28">
        <v>0</v>
      </c>
      <c r="NW298" s="28">
        <v>0</v>
      </c>
      <c r="NX298" s="28">
        <v>0</v>
      </c>
      <c r="NY298" s="28">
        <v>0</v>
      </c>
      <c r="NZ298" s="28">
        <v>0</v>
      </c>
      <c r="OA298" s="28">
        <v>0</v>
      </c>
      <c r="OB298" s="28">
        <v>0</v>
      </c>
      <c r="OC298" s="28">
        <v>0</v>
      </c>
      <c r="OD298" s="28">
        <v>0</v>
      </c>
      <c r="OE298" s="28">
        <v>0</v>
      </c>
      <c r="OF298" s="28">
        <v>0</v>
      </c>
      <c r="OG298" s="28">
        <v>0</v>
      </c>
      <c r="OH298" s="28">
        <v>0</v>
      </c>
      <c r="OI298" s="28">
        <v>0</v>
      </c>
      <c r="OJ298" s="28">
        <v>0</v>
      </c>
      <c r="OK298" s="28">
        <v>0</v>
      </c>
      <c r="OL298" s="28">
        <v>0</v>
      </c>
      <c r="OM298" s="28">
        <v>0</v>
      </c>
      <c r="ON298" s="28">
        <v>0</v>
      </c>
      <c r="OO298" s="28">
        <v>0</v>
      </c>
      <c r="OP298" s="28">
        <v>0</v>
      </c>
      <c r="OQ298" s="28">
        <v>0</v>
      </c>
      <c r="OR298" s="28">
        <v>0</v>
      </c>
      <c r="OS298" s="28">
        <v>0</v>
      </c>
      <c r="OT298" s="28">
        <v>0</v>
      </c>
      <c r="OU298" s="28">
        <v>0</v>
      </c>
      <c r="OV298" s="28">
        <v>0</v>
      </c>
      <c r="OW298" s="28">
        <v>0</v>
      </c>
    </row>
    <row r="299" spans="1:413">
      <c r="A299" s="46" t="s">
        <v>2954</v>
      </c>
      <c r="B299" s="46" t="s">
        <v>5516</v>
      </c>
      <c r="C299" s="46">
        <v>267</v>
      </c>
      <c r="D299" s="46" t="s">
        <v>5517</v>
      </c>
      <c r="E299" s="46" t="s">
        <v>5152</v>
      </c>
      <c r="F299" s="46" t="s">
        <v>807</v>
      </c>
      <c r="G299" s="46" t="s">
        <v>807</v>
      </c>
      <c r="H299" s="47">
        <f t="shared" si="3"/>
        <v>0</v>
      </c>
      <c r="I299" s="47">
        <v>0</v>
      </c>
      <c r="J299" s="46">
        <v>0</v>
      </c>
      <c r="K299" s="46">
        <v>0</v>
      </c>
      <c r="L299" s="47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8">
        <v>0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8">
        <v>0</v>
      </c>
      <c r="AM299" s="28">
        <v>0</v>
      </c>
      <c r="AN299" s="28">
        <v>0</v>
      </c>
      <c r="AO299" s="28">
        <v>0</v>
      </c>
      <c r="AP299" s="28">
        <v>0</v>
      </c>
      <c r="AQ299" s="28">
        <v>0</v>
      </c>
      <c r="AR299" s="28">
        <v>0</v>
      </c>
      <c r="AS299" s="28">
        <v>0</v>
      </c>
      <c r="AT299" s="28">
        <v>0</v>
      </c>
      <c r="AU299" s="28">
        <v>0</v>
      </c>
      <c r="AV299" s="28">
        <v>0</v>
      </c>
      <c r="AW299" s="28">
        <v>0</v>
      </c>
      <c r="AX299" s="28">
        <v>0</v>
      </c>
      <c r="AY299" s="28">
        <v>0</v>
      </c>
      <c r="AZ299" s="28">
        <v>0</v>
      </c>
      <c r="BA299" s="28">
        <v>0</v>
      </c>
      <c r="BB299" s="28">
        <v>0</v>
      </c>
      <c r="BC299" s="28">
        <v>0</v>
      </c>
      <c r="BD299" s="28">
        <v>0</v>
      </c>
      <c r="BE299" s="28">
        <v>0</v>
      </c>
      <c r="BF299" s="28">
        <v>0</v>
      </c>
      <c r="BG299" s="28">
        <v>0</v>
      </c>
      <c r="BH299" s="28">
        <v>0</v>
      </c>
      <c r="BI299" s="28">
        <v>0</v>
      </c>
      <c r="BJ299" s="28">
        <v>0</v>
      </c>
      <c r="BK299" s="28">
        <v>0</v>
      </c>
      <c r="BL299" s="28">
        <v>0</v>
      </c>
      <c r="BM299" s="28">
        <v>0</v>
      </c>
      <c r="BN299" s="28">
        <v>0</v>
      </c>
      <c r="BO299" s="28">
        <v>0</v>
      </c>
      <c r="BP299" s="28">
        <v>0</v>
      </c>
      <c r="BQ299" s="28">
        <v>0</v>
      </c>
      <c r="BR299" s="28">
        <v>0</v>
      </c>
      <c r="BS299" s="28">
        <v>0</v>
      </c>
      <c r="BT299" s="28">
        <v>0</v>
      </c>
      <c r="BU299" s="28">
        <v>0</v>
      </c>
      <c r="BV299" s="28">
        <v>0</v>
      </c>
      <c r="BW299" s="28">
        <v>0</v>
      </c>
      <c r="BX299" s="28">
        <v>0</v>
      </c>
      <c r="BY299" s="28">
        <v>0</v>
      </c>
      <c r="BZ299" s="28">
        <v>0</v>
      </c>
      <c r="CA299" s="28">
        <v>0</v>
      </c>
      <c r="CB299" s="28">
        <v>0</v>
      </c>
      <c r="CC299" s="28">
        <v>0</v>
      </c>
      <c r="CD299" s="28">
        <v>0</v>
      </c>
      <c r="CE299" s="28">
        <v>0</v>
      </c>
      <c r="CF299" s="28">
        <v>0</v>
      </c>
      <c r="CG299" s="28">
        <v>0</v>
      </c>
      <c r="CH299" s="28">
        <v>0</v>
      </c>
      <c r="CI299" s="28">
        <v>0</v>
      </c>
      <c r="CJ299" s="28">
        <v>0</v>
      </c>
      <c r="CK299" s="28">
        <v>0</v>
      </c>
      <c r="CL299" s="28">
        <v>0</v>
      </c>
      <c r="CM299" s="28">
        <v>0</v>
      </c>
      <c r="CN299" s="28">
        <v>0</v>
      </c>
      <c r="CO299" s="28">
        <v>0</v>
      </c>
      <c r="CP299" s="28">
        <v>0</v>
      </c>
      <c r="CQ299" s="28">
        <v>0</v>
      </c>
      <c r="CR299" s="28">
        <v>0</v>
      </c>
      <c r="CS299" s="28">
        <v>0</v>
      </c>
      <c r="CT299" s="28">
        <v>0</v>
      </c>
      <c r="CU299" s="28">
        <v>0</v>
      </c>
      <c r="CV299" s="28">
        <v>0</v>
      </c>
      <c r="CW299" s="28">
        <v>0</v>
      </c>
      <c r="CX299" s="28">
        <v>0</v>
      </c>
      <c r="CY299" s="28">
        <v>0</v>
      </c>
      <c r="CZ299" s="28">
        <v>0</v>
      </c>
      <c r="DA299" s="28">
        <v>0</v>
      </c>
      <c r="DB299" s="28">
        <v>0</v>
      </c>
      <c r="DC299" s="28">
        <v>0</v>
      </c>
      <c r="DD299" s="28">
        <v>0</v>
      </c>
      <c r="DE299" s="28">
        <v>0</v>
      </c>
      <c r="DF299" s="28">
        <v>0</v>
      </c>
      <c r="DG299" s="28">
        <v>0</v>
      </c>
      <c r="DH299" s="28">
        <v>0</v>
      </c>
      <c r="DI299" s="28">
        <v>0</v>
      </c>
      <c r="DJ299" s="28">
        <v>0</v>
      </c>
      <c r="DK299" s="28">
        <v>0</v>
      </c>
      <c r="DL299" s="28">
        <v>0</v>
      </c>
      <c r="DM299" s="28">
        <v>0</v>
      </c>
      <c r="DN299" s="28">
        <v>0</v>
      </c>
      <c r="DO299" s="28">
        <v>0</v>
      </c>
      <c r="DP299" s="28">
        <v>0</v>
      </c>
      <c r="DQ299" s="28">
        <v>0</v>
      </c>
      <c r="DR299" s="28">
        <v>0</v>
      </c>
      <c r="DS299" s="28">
        <v>0</v>
      </c>
      <c r="DT299" s="28">
        <v>0</v>
      </c>
      <c r="DU299" s="28">
        <v>0</v>
      </c>
      <c r="DV299" s="28">
        <v>0</v>
      </c>
      <c r="DW299" s="28">
        <v>0</v>
      </c>
      <c r="DX299" s="28">
        <v>0</v>
      </c>
      <c r="DY299" s="28">
        <v>0</v>
      </c>
      <c r="DZ299" s="28">
        <v>0</v>
      </c>
      <c r="EA299" s="28">
        <v>0</v>
      </c>
      <c r="EB299" s="28">
        <v>0</v>
      </c>
      <c r="EC299" s="28">
        <v>0</v>
      </c>
      <c r="ED299" s="28">
        <v>0</v>
      </c>
      <c r="EE299" s="28">
        <v>0</v>
      </c>
      <c r="EF299" s="28">
        <v>0</v>
      </c>
      <c r="EG299" s="28">
        <v>0</v>
      </c>
      <c r="EH299" s="28">
        <v>0</v>
      </c>
      <c r="EI299" s="28">
        <v>0</v>
      </c>
      <c r="EJ299" s="28">
        <v>0</v>
      </c>
      <c r="EK299" s="28">
        <v>0</v>
      </c>
      <c r="EL299" s="28">
        <v>0</v>
      </c>
      <c r="EM299" s="28">
        <v>0</v>
      </c>
      <c r="EN299" s="28">
        <v>0</v>
      </c>
      <c r="EO299" s="28">
        <v>0</v>
      </c>
      <c r="EP299" s="28">
        <v>0</v>
      </c>
      <c r="EQ299" s="28">
        <v>0</v>
      </c>
      <c r="ER299" s="28">
        <v>0</v>
      </c>
      <c r="ES299" s="28">
        <v>0</v>
      </c>
      <c r="ET299" s="28">
        <v>0</v>
      </c>
      <c r="EU299" s="28">
        <v>0</v>
      </c>
      <c r="EV299" s="28">
        <v>0</v>
      </c>
      <c r="EW299" s="28">
        <v>0</v>
      </c>
      <c r="EX299" s="28">
        <v>0</v>
      </c>
      <c r="EY299" s="28">
        <v>0</v>
      </c>
      <c r="EZ299" s="28">
        <v>0</v>
      </c>
      <c r="FA299" s="28">
        <v>0</v>
      </c>
      <c r="FB299" s="28">
        <v>0</v>
      </c>
      <c r="FC299" s="28">
        <v>0</v>
      </c>
      <c r="FD299" s="28">
        <v>0</v>
      </c>
      <c r="FE299" s="28">
        <v>0</v>
      </c>
      <c r="FF299" s="28">
        <v>0</v>
      </c>
      <c r="FG299" s="28">
        <v>0</v>
      </c>
      <c r="FH299" s="28">
        <v>0</v>
      </c>
      <c r="FI299" s="28">
        <v>0</v>
      </c>
      <c r="FJ299" s="28">
        <v>0</v>
      </c>
      <c r="FK299" s="28">
        <v>0</v>
      </c>
      <c r="FL299" s="28">
        <v>0</v>
      </c>
      <c r="FM299" s="28">
        <v>0</v>
      </c>
      <c r="FN299" s="28">
        <v>0</v>
      </c>
      <c r="FO299" s="28">
        <v>0</v>
      </c>
      <c r="FP299" s="28">
        <v>0</v>
      </c>
      <c r="FQ299" s="28">
        <v>0</v>
      </c>
      <c r="FR299" s="28">
        <v>0</v>
      </c>
      <c r="FS299" s="28">
        <v>0</v>
      </c>
      <c r="FT299" s="28">
        <v>0</v>
      </c>
      <c r="FU299" s="28">
        <v>0</v>
      </c>
      <c r="FV299" s="28">
        <v>0</v>
      </c>
      <c r="FW299" s="28">
        <v>0</v>
      </c>
      <c r="FX299" s="28">
        <v>0</v>
      </c>
      <c r="FY299" s="28">
        <v>0</v>
      </c>
      <c r="FZ299" s="28">
        <v>0</v>
      </c>
      <c r="GA299" s="28">
        <v>0</v>
      </c>
      <c r="GB299" s="28">
        <v>0</v>
      </c>
      <c r="GC299" s="28">
        <v>0</v>
      </c>
      <c r="GD299" s="28">
        <v>0</v>
      </c>
      <c r="GE299" s="28">
        <v>0</v>
      </c>
      <c r="GF299" s="28">
        <v>0</v>
      </c>
      <c r="GG299" s="28">
        <v>0</v>
      </c>
      <c r="GH299" s="28">
        <v>0</v>
      </c>
      <c r="GI299" s="28">
        <v>0</v>
      </c>
      <c r="GJ299" s="28">
        <v>0</v>
      </c>
      <c r="GK299" s="28">
        <v>0</v>
      </c>
      <c r="GL299" s="28">
        <v>0</v>
      </c>
      <c r="GM299" s="28">
        <v>0</v>
      </c>
      <c r="GN299" s="28">
        <v>0</v>
      </c>
      <c r="GO299" s="28">
        <v>0</v>
      </c>
      <c r="GP299" s="28">
        <v>0</v>
      </c>
      <c r="GQ299" s="28">
        <v>0</v>
      </c>
      <c r="GR299" s="28">
        <v>0</v>
      </c>
      <c r="GS299" s="28">
        <v>0</v>
      </c>
      <c r="GT299" s="28">
        <v>0</v>
      </c>
      <c r="GU299" s="28">
        <v>0</v>
      </c>
      <c r="GV299" s="28">
        <v>0</v>
      </c>
      <c r="GW299" s="28">
        <v>0</v>
      </c>
      <c r="GX299" s="28">
        <v>0</v>
      </c>
      <c r="GY299" s="28">
        <v>0</v>
      </c>
      <c r="GZ299" s="28">
        <v>0</v>
      </c>
      <c r="HA299" s="28">
        <v>0</v>
      </c>
      <c r="HB299" s="28">
        <v>0</v>
      </c>
      <c r="HC299" s="28">
        <v>0</v>
      </c>
      <c r="HD299" s="28">
        <v>0</v>
      </c>
      <c r="HE299" s="28">
        <v>0</v>
      </c>
      <c r="HF299" s="28">
        <v>0</v>
      </c>
      <c r="HG299" s="28">
        <v>0</v>
      </c>
      <c r="HH299" s="28">
        <v>0</v>
      </c>
      <c r="HI299" s="28">
        <v>0</v>
      </c>
      <c r="HJ299" s="28">
        <v>0</v>
      </c>
      <c r="HK299" s="28">
        <v>0</v>
      </c>
      <c r="HL299" s="28">
        <v>0</v>
      </c>
      <c r="HM299" s="28">
        <v>0</v>
      </c>
      <c r="HN299" s="28">
        <v>0</v>
      </c>
      <c r="HO299" s="28">
        <v>0</v>
      </c>
      <c r="HP299" s="28">
        <v>0</v>
      </c>
      <c r="HQ299" s="28">
        <v>0</v>
      </c>
      <c r="HR299" s="28">
        <v>0</v>
      </c>
      <c r="HS299" s="28">
        <v>0</v>
      </c>
      <c r="HT299" s="28">
        <v>0</v>
      </c>
      <c r="HU299" s="28">
        <v>0</v>
      </c>
      <c r="HV299" s="28">
        <v>0</v>
      </c>
      <c r="HW299" s="28">
        <v>0</v>
      </c>
      <c r="HX299" s="28">
        <v>0</v>
      </c>
      <c r="HY299" s="28">
        <v>0</v>
      </c>
      <c r="HZ299" s="28">
        <v>0</v>
      </c>
      <c r="IA299" s="28">
        <v>0</v>
      </c>
      <c r="IB299" s="28">
        <v>0</v>
      </c>
      <c r="IC299" s="28">
        <v>0</v>
      </c>
      <c r="ID299" s="28">
        <v>0</v>
      </c>
      <c r="IE299" s="28">
        <v>0</v>
      </c>
      <c r="IF299" s="28">
        <v>0</v>
      </c>
      <c r="IG299" s="28">
        <v>0</v>
      </c>
      <c r="IH299" s="28">
        <v>0</v>
      </c>
      <c r="II299" s="28">
        <v>0</v>
      </c>
      <c r="IJ299" s="28">
        <v>0</v>
      </c>
      <c r="IK299" s="28">
        <v>0</v>
      </c>
      <c r="IL299" s="28">
        <v>0</v>
      </c>
      <c r="IM299" s="28">
        <v>0</v>
      </c>
      <c r="IN299" s="28">
        <v>0</v>
      </c>
      <c r="IO299" s="28">
        <v>0</v>
      </c>
      <c r="IP299" s="28">
        <v>0</v>
      </c>
      <c r="IQ299" s="28">
        <v>0</v>
      </c>
      <c r="IR299" s="28">
        <v>0</v>
      </c>
      <c r="IS299" s="28">
        <v>0</v>
      </c>
      <c r="IT299" s="28">
        <v>0</v>
      </c>
      <c r="IU299" s="28">
        <v>0</v>
      </c>
      <c r="IV299" s="28">
        <v>0</v>
      </c>
      <c r="IW299" s="28">
        <v>0</v>
      </c>
      <c r="IX299" s="28">
        <v>0</v>
      </c>
      <c r="IY299" s="28">
        <v>0</v>
      </c>
      <c r="IZ299" s="28">
        <v>0</v>
      </c>
      <c r="JA299" s="28">
        <v>0</v>
      </c>
      <c r="JB299" s="28">
        <v>0</v>
      </c>
      <c r="JC299" s="28">
        <v>0</v>
      </c>
      <c r="JD299" s="28">
        <v>0</v>
      </c>
      <c r="JE299" s="28">
        <v>0</v>
      </c>
      <c r="JF299" s="28">
        <v>0</v>
      </c>
      <c r="JG299" s="28">
        <v>0</v>
      </c>
      <c r="JH299" s="28">
        <v>0</v>
      </c>
      <c r="JI299" s="28">
        <v>0</v>
      </c>
      <c r="JJ299" s="28">
        <v>0</v>
      </c>
      <c r="JK299" s="28">
        <v>0</v>
      </c>
      <c r="JL299" s="28">
        <v>0</v>
      </c>
      <c r="JM299" s="28">
        <v>0</v>
      </c>
      <c r="JN299" s="28">
        <v>0</v>
      </c>
      <c r="JO299" s="28">
        <v>0</v>
      </c>
      <c r="JP299" s="28">
        <v>0</v>
      </c>
      <c r="JQ299" s="28">
        <v>0</v>
      </c>
      <c r="JR299" s="28">
        <v>0</v>
      </c>
      <c r="JS299" s="28">
        <v>0</v>
      </c>
      <c r="JT299" s="28">
        <v>0</v>
      </c>
      <c r="JU299" s="28">
        <v>0</v>
      </c>
      <c r="JV299" s="28">
        <v>0</v>
      </c>
      <c r="JW299" s="28">
        <v>0</v>
      </c>
      <c r="JX299" s="28">
        <v>0</v>
      </c>
      <c r="JY299" s="28">
        <v>0</v>
      </c>
      <c r="JZ299" s="28">
        <v>0</v>
      </c>
      <c r="KA299" s="28">
        <v>0</v>
      </c>
      <c r="KB299" s="28">
        <v>0</v>
      </c>
      <c r="KC299" s="28">
        <v>0</v>
      </c>
      <c r="KD299" s="28">
        <v>0</v>
      </c>
      <c r="KE299" s="28">
        <v>0</v>
      </c>
      <c r="KF299" s="28">
        <v>0</v>
      </c>
      <c r="KG299" s="28">
        <v>0</v>
      </c>
      <c r="KH299" s="28">
        <v>0</v>
      </c>
      <c r="KI299" s="28">
        <v>0</v>
      </c>
      <c r="KJ299" s="28">
        <v>0</v>
      </c>
      <c r="KK299" s="28">
        <v>0</v>
      </c>
      <c r="KL299" s="28">
        <v>0</v>
      </c>
      <c r="KM299" s="28">
        <v>0</v>
      </c>
      <c r="KN299" s="28">
        <v>0</v>
      </c>
      <c r="KO299" s="28">
        <v>0</v>
      </c>
      <c r="KP299" s="28">
        <v>0</v>
      </c>
      <c r="KQ299" s="28">
        <v>0</v>
      </c>
      <c r="KR299" s="28">
        <v>0</v>
      </c>
      <c r="KS299" s="28">
        <v>0</v>
      </c>
      <c r="KT299" s="28">
        <v>0</v>
      </c>
      <c r="KU299" s="28">
        <v>0</v>
      </c>
      <c r="KV299" s="28">
        <v>0</v>
      </c>
      <c r="KW299" s="28">
        <v>0</v>
      </c>
      <c r="KX299" s="28">
        <v>0</v>
      </c>
      <c r="KY299" s="28">
        <v>0</v>
      </c>
      <c r="KZ299" s="28">
        <v>0</v>
      </c>
      <c r="LA299" s="28">
        <v>0</v>
      </c>
      <c r="LB299" s="28">
        <v>0</v>
      </c>
      <c r="LC299" s="28">
        <v>0</v>
      </c>
      <c r="LD299" s="28">
        <v>0</v>
      </c>
      <c r="LE299" s="28">
        <v>0</v>
      </c>
      <c r="LF299" s="28">
        <v>0</v>
      </c>
      <c r="LG299" s="28">
        <v>0</v>
      </c>
      <c r="LH299" s="28">
        <v>0</v>
      </c>
      <c r="LI299" s="28">
        <v>0</v>
      </c>
      <c r="LJ299" s="28">
        <v>0</v>
      </c>
      <c r="LK299" s="28">
        <v>0</v>
      </c>
      <c r="LL299" s="28">
        <v>0</v>
      </c>
      <c r="LM299" s="28">
        <v>0</v>
      </c>
      <c r="LN299" s="28">
        <v>0</v>
      </c>
      <c r="LO299" s="28">
        <v>0</v>
      </c>
      <c r="LP299" s="28">
        <v>0</v>
      </c>
      <c r="LQ299" s="28">
        <v>0</v>
      </c>
      <c r="LR299" s="28">
        <v>0</v>
      </c>
      <c r="LS299" s="28">
        <v>0</v>
      </c>
      <c r="LT299" s="28">
        <v>0</v>
      </c>
      <c r="LU299" s="28">
        <v>0</v>
      </c>
      <c r="LV299" s="28">
        <v>0</v>
      </c>
      <c r="LW299" s="28">
        <v>0</v>
      </c>
      <c r="LX299" s="28">
        <v>0</v>
      </c>
      <c r="LY299" s="28">
        <v>0</v>
      </c>
      <c r="LZ299" s="28">
        <v>0</v>
      </c>
      <c r="MA299" s="28">
        <v>0</v>
      </c>
      <c r="MB299" s="28">
        <v>0</v>
      </c>
      <c r="MC299" s="28">
        <v>0</v>
      </c>
      <c r="MD299" s="28">
        <v>0</v>
      </c>
      <c r="ME299" s="28">
        <v>0</v>
      </c>
      <c r="MF299" s="28">
        <v>0</v>
      </c>
      <c r="MG299" s="28">
        <v>0</v>
      </c>
      <c r="MH299" s="28">
        <v>0</v>
      </c>
      <c r="MI299" s="28">
        <v>0</v>
      </c>
      <c r="MJ299" s="28">
        <v>0</v>
      </c>
      <c r="MK299" s="28">
        <v>0</v>
      </c>
      <c r="ML299" s="28">
        <v>0</v>
      </c>
      <c r="MM299" s="28">
        <v>0</v>
      </c>
      <c r="MN299" s="28">
        <v>0</v>
      </c>
      <c r="MO299" s="28">
        <v>0</v>
      </c>
      <c r="MP299" s="28">
        <v>0</v>
      </c>
      <c r="MQ299" s="28">
        <v>0</v>
      </c>
      <c r="MR299" s="28">
        <v>0</v>
      </c>
      <c r="MS299" s="28">
        <v>0</v>
      </c>
      <c r="MT299" s="28">
        <v>0</v>
      </c>
      <c r="MU299" s="28">
        <v>0</v>
      </c>
      <c r="MV299" s="28">
        <v>0</v>
      </c>
      <c r="MW299" s="28">
        <v>0</v>
      </c>
      <c r="MX299" s="28">
        <v>0</v>
      </c>
      <c r="MY299" s="28">
        <v>0</v>
      </c>
      <c r="MZ299" s="28">
        <v>0</v>
      </c>
      <c r="NA299" s="28">
        <v>0</v>
      </c>
      <c r="NB299" s="28">
        <v>0</v>
      </c>
      <c r="NC299" s="28">
        <v>0</v>
      </c>
      <c r="ND299" s="28">
        <v>0</v>
      </c>
      <c r="NE299" s="28">
        <v>0</v>
      </c>
      <c r="NF299" s="28">
        <v>0</v>
      </c>
      <c r="NG299" s="28">
        <v>0</v>
      </c>
      <c r="NH299" s="28">
        <v>0</v>
      </c>
      <c r="NI299" s="28">
        <v>0</v>
      </c>
      <c r="NJ299" s="28">
        <v>0</v>
      </c>
      <c r="NK299" s="28">
        <v>0</v>
      </c>
      <c r="NL299" s="28">
        <v>0</v>
      </c>
      <c r="NM299" s="28">
        <v>0</v>
      </c>
      <c r="NN299" s="28">
        <v>0</v>
      </c>
      <c r="NO299" s="28">
        <v>0</v>
      </c>
      <c r="NP299" s="28">
        <v>0</v>
      </c>
      <c r="NQ299" s="28">
        <v>0</v>
      </c>
      <c r="NR299" s="28">
        <v>0</v>
      </c>
      <c r="NS299" s="28">
        <v>0</v>
      </c>
      <c r="NT299" s="28">
        <v>0</v>
      </c>
      <c r="NU299" s="28">
        <v>0</v>
      </c>
      <c r="NV299" s="28">
        <v>0</v>
      </c>
      <c r="NW299" s="28">
        <v>0</v>
      </c>
      <c r="NX299" s="28">
        <v>0</v>
      </c>
      <c r="NY299" s="28">
        <v>0</v>
      </c>
      <c r="NZ299" s="28">
        <v>0</v>
      </c>
      <c r="OA299" s="28">
        <v>0</v>
      </c>
      <c r="OB299" s="28">
        <v>0</v>
      </c>
      <c r="OC299" s="28">
        <v>0</v>
      </c>
      <c r="OD299" s="28">
        <v>0</v>
      </c>
      <c r="OE299" s="28">
        <v>0</v>
      </c>
      <c r="OF299" s="28">
        <v>0</v>
      </c>
      <c r="OG299" s="28">
        <v>0</v>
      </c>
      <c r="OH299" s="28">
        <v>0</v>
      </c>
      <c r="OI299" s="28">
        <v>0</v>
      </c>
      <c r="OJ299" s="28">
        <v>0</v>
      </c>
      <c r="OK299" s="28">
        <v>0</v>
      </c>
      <c r="OL299" s="28">
        <v>0</v>
      </c>
      <c r="OM299" s="28">
        <v>0</v>
      </c>
      <c r="ON299" s="28">
        <v>0</v>
      </c>
      <c r="OO299" s="28">
        <v>0</v>
      </c>
      <c r="OP299" s="28">
        <v>0</v>
      </c>
      <c r="OQ299" s="28">
        <v>0</v>
      </c>
      <c r="OR299" s="28">
        <v>0</v>
      </c>
      <c r="OS299" s="28">
        <v>0</v>
      </c>
      <c r="OT299" s="28">
        <v>0</v>
      </c>
      <c r="OU299" s="28">
        <v>0</v>
      </c>
      <c r="OV299" s="28">
        <v>0</v>
      </c>
      <c r="OW299" s="28">
        <v>0</v>
      </c>
    </row>
    <row r="300" spans="1:413">
      <c r="A300" s="46" t="s">
        <v>2957</v>
      </c>
      <c r="B300" s="46" t="s">
        <v>5518</v>
      </c>
      <c r="C300" s="46">
        <v>268</v>
      </c>
      <c r="D300" s="46" t="s">
        <v>5519</v>
      </c>
      <c r="E300" s="46" t="s">
        <v>5152</v>
      </c>
      <c r="F300" s="46" t="s">
        <v>807</v>
      </c>
      <c r="G300" s="46" t="s">
        <v>807</v>
      </c>
      <c r="H300" s="47">
        <f t="shared" si="3"/>
        <v>0</v>
      </c>
      <c r="I300" s="47">
        <v>0</v>
      </c>
      <c r="J300" s="46">
        <v>0</v>
      </c>
      <c r="K300" s="46">
        <v>0</v>
      </c>
      <c r="L300" s="47">
        <v>0</v>
      </c>
      <c r="M300" s="28">
        <v>2.3999999999999998E-7</v>
      </c>
      <c r="N300" s="28">
        <v>4.7999999999999996E-7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8">
        <v>0</v>
      </c>
      <c r="AG300" s="28">
        <v>0</v>
      </c>
      <c r="AH300" s="28">
        <v>0</v>
      </c>
      <c r="AI300" s="28">
        <v>0</v>
      </c>
      <c r="AJ300" s="28">
        <v>0</v>
      </c>
      <c r="AK300" s="28">
        <v>0</v>
      </c>
      <c r="AL300" s="28">
        <v>0</v>
      </c>
      <c r="AM300" s="28">
        <v>0</v>
      </c>
      <c r="AN300" s="28">
        <v>0</v>
      </c>
      <c r="AO300" s="28">
        <v>0</v>
      </c>
      <c r="AP300" s="28">
        <v>0</v>
      </c>
      <c r="AQ300" s="28">
        <v>0</v>
      </c>
      <c r="AR300" s="28">
        <v>0</v>
      </c>
      <c r="AS300" s="28">
        <v>0</v>
      </c>
      <c r="AT300" s="28">
        <v>0</v>
      </c>
      <c r="AU300" s="28">
        <v>0</v>
      </c>
      <c r="AV300" s="28">
        <v>0</v>
      </c>
      <c r="AW300" s="28">
        <v>0</v>
      </c>
      <c r="AX300" s="28">
        <v>0</v>
      </c>
      <c r="AY300" s="28">
        <v>0</v>
      </c>
      <c r="AZ300" s="28">
        <v>0</v>
      </c>
      <c r="BA300" s="28">
        <v>0</v>
      </c>
      <c r="BB300" s="28">
        <v>0</v>
      </c>
      <c r="BC300" s="28">
        <v>0</v>
      </c>
      <c r="BD300" s="28">
        <v>0</v>
      </c>
      <c r="BE300" s="28">
        <v>0</v>
      </c>
      <c r="BF300" s="28">
        <v>0</v>
      </c>
      <c r="BG300" s="28">
        <v>0</v>
      </c>
      <c r="BH300" s="28">
        <v>0</v>
      </c>
      <c r="BI300" s="28">
        <v>0</v>
      </c>
      <c r="BJ300" s="28">
        <v>0</v>
      </c>
      <c r="BK300" s="28">
        <v>0</v>
      </c>
      <c r="BL300" s="28">
        <v>0</v>
      </c>
      <c r="BM300" s="28">
        <v>0</v>
      </c>
      <c r="BN300" s="28">
        <v>0</v>
      </c>
      <c r="BO300" s="28">
        <v>0</v>
      </c>
      <c r="BP300" s="28">
        <v>0</v>
      </c>
      <c r="BQ300" s="28">
        <v>0</v>
      </c>
      <c r="BR300" s="28">
        <v>0</v>
      </c>
      <c r="BS300" s="28">
        <v>0</v>
      </c>
      <c r="BT300" s="28">
        <v>0</v>
      </c>
      <c r="BU300" s="28">
        <v>0</v>
      </c>
      <c r="BV300" s="28">
        <v>0</v>
      </c>
      <c r="BW300" s="28">
        <v>0</v>
      </c>
      <c r="BX300" s="28">
        <v>0</v>
      </c>
      <c r="BY300" s="28">
        <v>0</v>
      </c>
      <c r="BZ300" s="28">
        <v>0</v>
      </c>
      <c r="CA300" s="28">
        <v>0</v>
      </c>
      <c r="CB300" s="28">
        <v>0</v>
      </c>
      <c r="CC300" s="28">
        <v>0</v>
      </c>
      <c r="CD300" s="28">
        <v>0</v>
      </c>
      <c r="CE300" s="28">
        <v>0</v>
      </c>
      <c r="CF300" s="28">
        <v>0</v>
      </c>
      <c r="CG300" s="28">
        <v>0</v>
      </c>
      <c r="CH300" s="28">
        <v>0</v>
      </c>
      <c r="CI300" s="28">
        <v>0</v>
      </c>
      <c r="CJ300" s="28">
        <v>0</v>
      </c>
      <c r="CK300" s="28">
        <v>0</v>
      </c>
      <c r="CL300" s="28">
        <v>0</v>
      </c>
      <c r="CM300" s="28">
        <v>0</v>
      </c>
      <c r="CN300" s="28">
        <v>0</v>
      </c>
      <c r="CO300" s="28">
        <v>0</v>
      </c>
      <c r="CP300" s="28">
        <v>0</v>
      </c>
      <c r="CQ300" s="28">
        <v>0</v>
      </c>
      <c r="CR300" s="28">
        <v>0</v>
      </c>
      <c r="CS300" s="28">
        <v>0</v>
      </c>
      <c r="CT300" s="28">
        <v>0</v>
      </c>
      <c r="CU300" s="28">
        <v>0</v>
      </c>
      <c r="CV300" s="28">
        <v>0</v>
      </c>
      <c r="CW300" s="28">
        <v>0</v>
      </c>
      <c r="CX300" s="28">
        <v>0</v>
      </c>
      <c r="CY300" s="28">
        <v>0</v>
      </c>
      <c r="CZ300" s="28">
        <v>0</v>
      </c>
      <c r="DA300" s="28">
        <v>0</v>
      </c>
      <c r="DB300" s="28">
        <v>0</v>
      </c>
      <c r="DC300" s="28">
        <v>0</v>
      </c>
      <c r="DD300" s="28">
        <v>0</v>
      </c>
      <c r="DE300" s="28">
        <v>0</v>
      </c>
      <c r="DF300" s="28">
        <v>0</v>
      </c>
      <c r="DG300" s="28">
        <v>0</v>
      </c>
      <c r="DH300" s="28">
        <v>0</v>
      </c>
      <c r="DI300" s="28">
        <v>0</v>
      </c>
      <c r="DJ300" s="28">
        <v>0</v>
      </c>
      <c r="DK300" s="28">
        <v>0</v>
      </c>
      <c r="DL300" s="28">
        <v>0</v>
      </c>
      <c r="DM300" s="28">
        <v>0</v>
      </c>
      <c r="DN300" s="28">
        <v>0</v>
      </c>
      <c r="DO300" s="28">
        <v>0</v>
      </c>
      <c r="DP300" s="28">
        <v>0</v>
      </c>
      <c r="DQ300" s="28">
        <v>0</v>
      </c>
      <c r="DR300" s="28">
        <v>0</v>
      </c>
      <c r="DS300" s="28">
        <v>0</v>
      </c>
      <c r="DT300" s="28">
        <v>0</v>
      </c>
      <c r="DU300" s="28">
        <v>0</v>
      </c>
      <c r="DV300" s="28">
        <v>0</v>
      </c>
      <c r="DW300" s="28">
        <v>0</v>
      </c>
      <c r="DX300" s="28">
        <v>0</v>
      </c>
      <c r="DY300" s="28">
        <v>0</v>
      </c>
      <c r="DZ300" s="28">
        <v>0</v>
      </c>
      <c r="EA300" s="28">
        <v>0</v>
      </c>
      <c r="EB300" s="28">
        <v>0</v>
      </c>
      <c r="EC300" s="28">
        <v>0</v>
      </c>
      <c r="ED300" s="28">
        <v>0</v>
      </c>
      <c r="EE300" s="28">
        <v>0</v>
      </c>
      <c r="EF300" s="28">
        <v>0</v>
      </c>
      <c r="EG300" s="28">
        <v>0</v>
      </c>
      <c r="EH300" s="28">
        <v>0</v>
      </c>
      <c r="EI300" s="28">
        <v>0</v>
      </c>
      <c r="EJ300" s="28">
        <v>0</v>
      </c>
      <c r="EK300" s="28">
        <v>0</v>
      </c>
      <c r="EL300" s="28">
        <v>0</v>
      </c>
      <c r="EM300" s="28">
        <v>0</v>
      </c>
      <c r="EN300" s="28">
        <v>0</v>
      </c>
      <c r="EO300" s="28">
        <v>0</v>
      </c>
      <c r="EP300" s="28">
        <v>0</v>
      </c>
      <c r="EQ300" s="28">
        <v>0</v>
      </c>
      <c r="ER300" s="28">
        <v>0</v>
      </c>
      <c r="ES300" s="28">
        <v>0</v>
      </c>
      <c r="ET300" s="28">
        <v>0</v>
      </c>
      <c r="EU300" s="28">
        <v>0</v>
      </c>
      <c r="EV300" s="28">
        <v>0</v>
      </c>
      <c r="EW300" s="28">
        <v>0</v>
      </c>
      <c r="EX300" s="28">
        <v>0</v>
      </c>
      <c r="EY300" s="28">
        <v>0</v>
      </c>
      <c r="EZ300" s="28">
        <v>0</v>
      </c>
      <c r="FA300" s="28">
        <v>0</v>
      </c>
      <c r="FB300" s="28">
        <v>0</v>
      </c>
      <c r="FC300" s="28">
        <v>0</v>
      </c>
      <c r="FD300" s="28">
        <v>0</v>
      </c>
      <c r="FE300" s="28">
        <v>0</v>
      </c>
      <c r="FF300" s="28">
        <v>0</v>
      </c>
      <c r="FG300" s="28">
        <v>0</v>
      </c>
      <c r="FH300" s="28">
        <v>0</v>
      </c>
      <c r="FI300" s="28">
        <v>0</v>
      </c>
      <c r="FJ300" s="28">
        <v>0</v>
      </c>
      <c r="FK300" s="28">
        <v>0</v>
      </c>
      <c r="FL300" s="28">
        <v>0</v>
      </c>
      <c r="FM300" s="28">
        <v>0</v>
      </c>
      <c r="FN300" s="28">
        <v>0</v>
      </c>
      <c r="FO300" s="28">
        <v>0</v>
      </c>
      <c r="FP300" s="28">
        <v>0</v>
      </c>
      <c r="FQ300" s="28">
        <v>0</v>
      </c>
      <c r="FR300" s="28">
        <v>0</v>
      </c>
      <c r="FS300" s="28">
        <v>0</v>
      </c>
      <c r="FT300" s="28">
        <v>0</v>
      </c>
      <c r="FU300" s="28">
        <v>0</v>
      </c>
      <c r="FV300" s="28">
        <v>0</v>
      </c>
      <c r="FW300" s="28">
        <v>0</v>
      </c>
      <c r="FX300" s="28">
        <v>0</v>
      </c>
      <c r="FY300" s="28">
        <v>0</v>
      </c>
      <c r="FZ300" s="28">
        <v>0</v>
      </c>
      <c r="GA300" s="28">
        <v>0</v>
      </c>
      <c r="GB300" s="28">
        <v>0</v>
      </c>
      <c r="GC300" s="28">
        <v>0</v>
      </c>
      <c r="GD300" s="28">
        <v>0</v>
      </c>
      <c r="GE300" s="28">
        <v>0</v>
      </c>
      <c r="GF300" s="28">
        <v>0</v>
      </c>
      <c r="GG300" s="28">
        <v>0</v>
      </c>
      <c r="GH300" s="28">
        <v>0</v>
      </c>
      <c r="GI300" s="28">
        <v>0</v>
      </c>
      <c r="GJ300" s="28">
        <v>0</v>
      </c>
      <c r="GK300" s="28">
        <v>0</v>
      </c>
      <c r="GL300" s="28">
        <v>0</v>
      </c>
      <c r="GM300" s="28">
        <v>0</v>
      </c>
      <c r="GN300" s="28">
        <v>0</v>
      </c>
      <c r="GO300" s="28">
        <v>0</v>
      </c>
      <c r="GP300" s="28">
        <v>0</v>
      </c>
      <c r="GQ300" s="28">
        <v>0</v>
      </c>
      <c r="GR300" s="28">
        <v>0</v>
      </c>
      <c r="GS300" s="28">
        <v>0</v>
      </c>
      <c r="GT300" s="28">
        <v>0</v>
      </c>
      <c r="GU300" s="28">
        <v>0</v>
      </c>
      <c r="GV300" s="28">
        <v>0</v>
      </c>
      <c r="GW300" s="28">
        <v>0</v>
      </c>
      <c r="GX300" s="28">
        <v>0</v>
      </c>
      <c r="GY300" s="28">
        <v>0</v>
      </c>
      <c r="GZ300" s="28">
        <v>0</v>
      </c>
      <c r="HA300" s="28">
        <v>0</v>
      </c>
      <c r="HB300" s="28">
        <v>0</v>
      </c>
      <c r="HC300" s="28">
        <v>0</v>
      </c>
      <c r="HD300" s="28">
        <v>0</v>
      </c>
      <c r="HE300" s="28">
        <v>0</v>
      </c>
      <c r="HF300" s="28">
        <v>0</v>
      </c>
      <c r="HG300" s="28">
        <v>0</v>
      </c>
      <c r="HH300" s="28">
        <v>0</v>
      </c>
      <c r="HI300" s="28">
        <v>0</v>
      </c>
      <c r="HJ300" s="28">
        <v>0</v>
      </c>
      <c r="HK300" s="28">
        <v>0</v>
      </c>
      <c r="HL300" s="28">
        <v>0</v>
      </c>
      <c r="HM300" s="28">
        <v>0</v>
      </c>
      <c r="HN300" s="28">
        <v>0</v>
      </c>
      <c r="HO300" s="28">
        <v>0</v>
      </c>
      <c r="HP300" s="28">
        <v>0</v>
      </c>
      <c r="HQ300" s="28">
        <v>0</v>
      </c>
      <c r="HR300" s="28">
        <v>0</v>
      </c>
      <c r="HS300" s="28">
        <v>0</v>
      </c>
      <c r="HT300" s="28">
        <v>0</v>
      </c>
      <c r="HU300" s="28">
        <v>0</v>
      </c>
      <c r="HV300" s="28">
        <v>0</v>
      </c>
      <c r="HW300" s="28">
        <v>0</v>
      </c>
      <c r="HX300" s="28">
        <v>0</v>
      </c>
      <c r="HY300" s="28">
        <v>0</v>
      </c>
      <c r="HZ300" s="28">
        <v>0</v>
      </c>
      <c r="IA300" s="28">
        <v>0</v>
      </c>
      <c r="IB300" s="28">
        <v>0</v>
      </c>
      <c r="IC300" s="28">
        <v>0</v>
      </c>
      <c r="ID300" s="28">
        <v>0</v>
      </c>
      <c r="IE300" s="28">
        <v>0</v>
      </c>
      <c r="IF300" s="28">
        <v>0</v>
      </c>
      <c r="IG300" s="28">
        <v>0</v>
      </c>
      <c r="IH300" s="28">
        <v>0</v>
      </c>
      <c r="II300" s="28">
        <v>0</v>
      </c>
      <c r="IJ300" s="28">
        <v>0</v>
      </c>
      <c r="IK300" s="28">
        <v>0</v>
      </c>
      <c r="IL300" s="28">
        <v>0</v>
      </c>
      <c r="IM300" s="28">
        <v>0</v>
      </c>
      <c r="IN300" s="28">
        <v>0</v>
      </c>
      <c r="IO300" s="28">
        <v>0</v>
      </c>
      <c r="IP300" s="28">
        <v>0</v>
      </c>
      <c r="IQ300" s="28">
        <v>0</v>
      </c>
      <c r="IR300" s="28">
        <v>0</v>
      </c>
      <c r="IS300" s="28">
        <v>0</v>
      </c>
      <c r="IT300" s="28">
        <v>0</v>
      </c>
      <c r="IU300" s="28">
        <v>0</v>
      </c>
      <c r="IV300" s="28">
        <v>0</v>
      </c>
      <c r="IW300" s="28">
        <v>0</v>
      </c>
      <c r="IX300" s="28">
        <v>0</v>
      </c>
      <c r="IY300" s="28">
        <v>0</v>
      </c>
      <c r="IZ300" s="28">
        <v>0</v>
      </c>
      <c r="JA300" s="28">
        <v>0</v>
      </c>
      <c r="JB300" s="28">
        <v>0</v>
      </c>
      <c r="JC300" s="28">
        <v>0</v>
      </c>
      <c r="JD300" s="28">
        <v>0</v>
      </c>
      <c r="JE300" s="28">
        <v>0</v>
      </c>
      <c r="JF300" s="28">
        <v>0</v>
      </c>
      <c r="JG300" s="28">
        <v>0</v>
      </c>
      <c r="JH300" s="28">
        <v>0</v>
      </c>
      <c r="JI300" s="28">
        <v>0</v>
      </c>
      <c r="JJ300" s="28">
        <v>0</v>
      </c>
      <c r="JK300" s="28">
        <v>0</v>
      </c>
      <c r="JL300" s="28">
        <v>0</v>
      </c>
      <c r="JM300" s="28">
        <v>0</v>
      </c>
      <c r="JN300" s="28">
        <v>0</v>
      </c>
      <c r="JO300" s="28">
        <v>0</v>
      </c>
      <c r="JP300" s="28">
        <v>0</v>
      </c>
      <c r="JQ300" s="28">
        <v>0</v>
      </c>
      <c r="JR300" s="28">
        <v>0</v>
      </c>
      <c r="JS300" s="28">
        <v>0</v>
      </c>
      <c r="JT300" s="28">
        <v>0</v>
      </c>
      <c r="JU300" s="28">
        <v>0</v>
      </c>
      <c r="JV300" s="28">
        <v>0</v>
      </c>
      <c r="JW300" s="28">
        <v>0</v>
      </c>
      <c r="JX300" s="28">
        <v>0</v>
      </c>
      <c r="JY300" s="28">
        <v>0</v>
      </c>
      <c r="JZ300" s="28">
        <v>0</v>
      </c>
      <c r="KA300" s="28">
        <v>0</v>
      </c>
      <c r="KB300" s="28">
        <v>0</v>
      </c>
      <c r="KC300" s="28">
        <v>0</v>
      </c>
      <c r="KD300" s="28">
        <v>0</v>
      </c>
      <c r="KE300" s="28">
        <v>0</v>
      </c>
      <c r="KF300" s="28">
        <v>0</v>
      </c>
      <c r="KG300" s="28">
        <v>0</v>
      </c>
      <c r="KH300" s="28">
        <v>0</v>
      </c>
      <c r="KI300" s="28">
        <v>0</v>
      </c>
      <c r="KJ300" s="28">
        <v>0</v>
      </c>
      <c r="KK300" s="28">
        <v>0</v>
      </c>
      <c r="KL300" s="28">
        <v>0</v>
      </c>
      <c r="KM300" s="28">
        <v>0</v>
      </c>
      <c r="KN300" s="28">
        <v>0</v>
      </c>
      <c r="KO300" s="28">
        <v>0</v>
      </c>
      <c r="KP300" s="28">
        <v>0</v>
      </c>
      <c r="KQ300" s="28">
        <v>0</v>
      </c>
      <c r="KR300" s="28">
        <v>0</v>
      </c>
      <c r="KS300" s="28">
        <v>0</v>
      </c>
      <c r="KT300" s="28">
        <v>0</v>
      </c>
      <c r="KU300" s="28">
        <v>0</v>
      </c>
      <c r="KV300" s="28">
        <v>0</v>
      </c>
      <c r="KW300" s="28">
        <v>0</v>
      </c>
      <c r="KX300" s="28">
        <v>0</v>
      </c>
      <c r="KY300" s="28">
        <v>0</v>
      </c>
      <c r="KZ300" s="28">
        <v>0</v>
      </c>
      <c r="LA300" s="28">
        <v>0</v>
      </c>
      <c r="LB300" s="28">
        <v>0</v>
      </c>
      <c r="LC300" s="28">
        <v>0</v>
      </c>
      <c r="LD300" s="28">
        <v>0</v>
      </c>
      <c r="LE300" s="28">
        <v>0</v>
      </c>
      <c r="LF300" s="28">
        <v>0</v>
      </c>
      <c r="LG300" s="28">
        <v>0</v>
      </c>
      <c r="LH300" s="28">
        <v>0</v>
      </c>
      <c r="LI300" s="28">
        <v>0</v>
      </c>
      <c r="LJ300" s="28">
        <v>0</v>
      </c>
      <c r="LK300" s="28">
        <v>0</v>
      </c>
      <c r="LL300" s="28">
        <v>0</v>
      </c>
      <c r="LM300" s="28">
        <v>0</v>
      </c>
      <c r="LN300" s="28">
        <v>0</v>
      </c>
      <c r="LO300" s="28">
        <v>0</v>
      </c>
      <c r="LP300" s="28">
        <v>0</v>
      </c>
      <c r="LQ300" s="28">
        <v>0</v>
      </c>
      <c r="LR300" s="28">
        <v>0</v>
      </c>
      <c r="LS300" s="28">
        <v>0</v>
      </c>
      <c r="LT300" s="28">
        <v>0</v>
      </c>
      <c r="LU300" s="28">
        <v>0</v>
      </c>
      <c r="LV300" s="28">
        <v>0</v>
      </c>
      <c r="LW300" s="28">
        <v>0</v>
      </c>
      <c r="LX300" s="28">
        <v>0</v>
      </c>
      <c r="LY300" s="28">
        <v>0</v>
      </c>
      <c r="LZ300" s="28">
        <v>0</v>
      </c>
      <c r="MA300" s="28">
        <v>0</v>
      </c>
      <c r="MB300" s="28">
        <v>0</v>
      </c>
      <c r="MC300" s="28">
        <v>0</v>
      </c>
      <c r="MD300" s="28">
        <v>0</v>
      </c>
      <c r="ME300" s="28">
        <v>0</v>
      </c>
      <c r="MF300" s="28">
        <v>0</v>
      </c>
      <c r="MG300" s="28">
        <v>0</v>
      </c>
      <c r="MH300" s="28">
        <v>0</v>
      </c>
      <c r="MI300" s="28">
        <v>0</v>
      </c>
      <c r="MJ300" s="28">
        <v>0</v>
      </c>
      <c r="MK300" s="28">
        <v>0</v>
      </c>
      <c r="ML300" s="28">
        <v>0</v>
      </c>
      <c r="MM300" s="28">
        <v>0</v>
      </c>
      <c r="MN300" s="28">
        <v>0</v>
      </c>
      <c r="MO300" s="28">
        <v>0</v>
      </c>
      <c r="MP300" s="28">
        <v>0</v>
      </c>
      <c r="MQ300" s="28">
        <v>0</v>
      </c>
      <c r="MR300" s="28">
        <v>0</v>
      </c>
      <c r="MS300" s="28">
        <v>0</v>
      </c>
      <c r="MT300" s="28">
        <v>0</v>
      </c>
      <c r="MU300" s="28">
        <v>0</v>
      </c>
      <c r="MV300" s="28">
        <v>0</v>
      </c>
      <c r="MW300" s="28">
        <v>0</v>
      </c>
      <c r="MX300" s="28">
        <v>0</v>
      </c>
      <c r="MY300" s="28">
        <v>0</v>
      </c>
      <c r="MZ300" s="28">
        <v>0</v>
      </c>
      <c r="NA300" s="28">
        <v>0</v>
      </c>
      <c r="NB300" s="28">
        <v>0</v>
      </c>
      <c r="NC300" s="28">
        <v>0</v>
      </c>
      <c r="ND300" s="28">
        <v>0</v>
      </c>
      <c r="NE300" s="28">
        <v>0</v>
      </c>
      <c r="NF300" s="28">
        <v>0</v>
      </c>
      <c r="NG300" s="28">
        <v>0</v>
      </c>
      <c r="NH300" s="28">
        <v>0</v>
      </c>
      <c r="NI300" s="28">
        <v>0</v>
      </c>
      <c r="NJ300" s="28">
        <v>0</v>
      </c>
      <c r="NK300" s="28">
        <v>0</v>
      </c>
      <c r="NL300" s="28">
        <v>0</v>
      </c>
      <c r="NM300" s="28">
        <v>0</v>
      </c>
      <c r="NN300" s="28">
        <v>0</v>
      </c>
      <c r="NO300" s="28">
        <v>0</v>
      </c>
      <c r="NP300" s="28">
        <v>0</v>
      </c>
      <c r="NQ300" s="28">
        <v>0</v>
      </c>
      <c r="NR300" s="28">
        <v>0</v>
      </c>
      <c r="NS300" s="28">
        <v>0</v>
      </c>
      <c r="NT300" s="28">
        <v>0</v>
      </c>
      <c r="NU300" s="28">
        <v>0</v>
      </c>
      <c r="NV300" s="28">
        <v>0</v>
      </c>
      <c r="NW300" s="28">
        <v>0</v>
      </c>
      <c r="NX300" s="28">
        <v>0</v>
      </c>
      <c r="NY300" s="28">
        <v>0</v>
      </c>
      <c r="NZ300" s="28">
        <v>0</v>
      </c>
      <c r="OA300" s="28">
        <v>0</v>
      </c>
      <c r="OB300" s="28">
        <v>0</v>
      </c>
      <c r="OC300" s="28">
        <v>0</v>
      </c>
      <c r="OD300" s="28">
        <v>0</v>
      </c>
      <c r="OE300" s="28">
        <v>0</v>
      </c>
      <c r="OF300" s="28">
        <v>0</v>
      </c>
      <c r="OG300" s="28">
        <v>0</v>
      </c>
      <c r="OH300" s="28">
        <v>0</v>
      </c>
      <c r="OI300" s="28">
        <v>0</v>
      </c>
      <c r="OJ300" s="28">
        <v>0</v>
      </c>
      <c r="OK300" s="28">
        <v>0</v>
      </c>
      <c r="OL300" s="28">
        <v>0</v>
      </c>
      <c r="OM300" s="28">
        <v>0</v>
      </c>
      <c r="ON300" s="28">
        <v>0</v>
      </c>
      <c r="OO300" s="28">
        <v>0</v>
      </c>
      <c r="OP300" s="28">
        <v>0</v>
      </c>
      <c r="OQ300" s="28">
        <v>0</v>
      </c>
      <c r="OR300" s="28">
        <v>0</v>
      </c>
      <c r="OS300" s="28">
        <v>0</v>
      </c>
      <c r="OT300" s="28">
        <v>0</v>
      </c>
      <c r="OU300" s="28">
        <v>0</v>
      </c>
      <c r="OV300" s="28">
        <v>0</v>
      </c>
      <c r="OW300" s="28">
        <v>0</v>
      </c>
    </row>
    <row r="301" spans="1:413">
      <c r="A301" s="46" t="s">
        <v>2960</v>
      </c>
      <c r="B301" s="46" t="s">
        <v>5520</v>
      </c>
      <c r="C301" s="46">
        <v>269</v>
      </c>
      <c r="D301" s="46" t="s">
        <v>2150</v>
      </c>
      <c r="E301" s="46" t="s">
        <v>5152</v>
      </c>
      <c r="F301" s="46" t="s">
        <v>807</v>
      </c>
      <c r="G301" s="46" t="s">
        <v>807</v>
      </c>
      <c r="H301" s="47">
        <f t="shared" si="3"/>
        <v>0</v>
      </c>
      <c r="I301" s="47">
        <v>0</v>
      </c>
      <c r="J301" s="46">
        <v>0</v>
      </c>
      <c r="K301" s="46">
        <v>0</v>
      </c>
      <c r="L301" s="47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0</v>
      </c>
      <c r="AG301" s="28">
        <v>0</v>
      </c>
      <c r="AH301" s="28">
        <v>0</v>
      </c>
      <c r="AI301" s="28">
        <v>0</v>
      </c>
      <c r="AJ301" s="28">
        <v>0</v>
      </c>
      <c r="AK301" s="28">
        <v>0</v>
      </c>
      <c r="AL301" s="28">
        <v>0</v>
      </c>
      <c r="AM301" s="28">
        <v>0</v>
      </c>
      <c r="AN301" s="28">
        <v>0</v>
      </c>
      <c r="AO301" s="28">
        <v>0</v>
      </c>
      <c r="AP301" s="28">
        <v>0</v>
      </c>
      <c r="AQ301" s="28">
        <v>0</v>
      </c>
      <c r="AR301" s="28">
        <v>0</v>
      </c>
      <c r="AS301" s="28">
        <v>0</v>
      </c>
      <c r="AT301" s="28">
        <v>0</v>
      </c>
      <c r="AU301" s="28">
        <v>0</v>
      </c>
      <c r="AV301" s="28">
        <v>0</v>
      </c>
      <c r="AW301" s="28">
        <v>0</v>
      </c>
      <c r="AX301" s="28">
        <v>0</v>
      </c>
      <c r="AY301" s="28">
        <v>0</v>
      </c>
      <c r="AZ301" s="28">
        <v>0</v>
      </c>
      <c r="BA301" s="28">
        <v>0</v>
      </c>
      <c r="BB301" s="28">
        <v>0</v>
      </c>
      <c r="BC301" s="28">
        <v>0</v>
      </c>
      <c r="BD301" s="28">
        <v>0</v>
      </c>
      <c r="BE301" s="28">
        <v>0</v>
      </c>
      <c r="BF301" s="28">
        <v>0</v>
      </c>
      <c r="BG301" s="28">
        <v>0</v>
      </c>
      <c r="BH301" s="28">
        <v>0</v>
      </c>
      <c r="BI301" s="28">
        <v>0</v>
      </c>
      <c r="BJ301" s="28">
        <v>0</v>
      </c>
      <c r="BK301" s="28">
        <v>0</v>
      </c>
      <c r="BL301" s="28">
        <v>0</v>
      </c>
      <c r="BM301" s="28">
        <v>0</v>
      </c>
      <c r="BN301" s="28">
        <v>0</v>
      </c>
      <c r="BO301" s="28">
        <v>0</v>
      </c>
      <c r="BP301" s="28">
        <v>0</v>
      </c>
      <c r="BQ301" s="28">
        <v>0</v>
      </c>
      <c r="BR301" s="28">
        <v>0</v>
      </c>
      <c r="BS301" s="28">
        <v>0</v>
      </c>
      <c r="BT301" s="28">
        <v>0</v>
      </c>
      <c r="BU301" s="28">
        <v>0</v>
      </c>
      <c r="BV301" s="28">
        <v>0</v>
      </c>
      <c r="BW301" s="28">
        <v>0</v>
      </c>
      <c r="BX301" s="28">
        <v>0</v>
      </c>
      <c r="BY301" s="28">
        <v>0</v>
      </c>
      <c r="BZ301" s="28">
        <v>0</v>
      </c>
      <c r="CA301" s="28">
        <v>0</v>
      </c>
      <c r="CB301" s="28">
        <v>0</v>
      </c>
      <c r="CC301" s="28">
        <v>0</v>
      </c>
      <c r="CD301" s="28">
        <v>0</v>
      </c>
      <c r="CE301" s="28">
        <v>0</v>
      </c>
      <c r="CF301" s="28">
        <v>0</v>
      </c>
      <c r="CG301" s="28">
        <v>0</v>
      </c>
      <c r="CH301" s="28">
        <v>0</v>
      </c>
      <c r="CI301" s="28">
        <v>0</v>
      </c>
      <c r="CJ301" s="28">
        <v>0</v>
      </c>
      <c r="CK301" s="28">
        <v>0</v>
      </c>
      <c r="CL301" s="28">
        <v>0</v>
      </c>
      <c r="CM301" s="28">
        <v>0</v>
      </c>
      <c r="CN301" s="28">
        <v>0</v>
      </c>
      <c r="CO301" s="28">
        <v>0</v>
      </c>
      <c r="CP301" s="28">
        <v>0</v>
      </c>
      <c r="CQ301" s="28">
        <v>0</v>
      </c>
      <c r="CR301" s="28">
        <v>0</v>
      </c>
      <c r="CS301" s="28">
        <v>0</v>
      </c>
      <c r="CT301" s="28">
        <v>0</v>
      </c>
      <c r="CU301" s="28">
        <v>0</v>
      </c>
      <c r="CV301" s="28">
        <v>0</v>
      </c>
      <c r="CW301" s="28">
        <v>0</v>
      </c>
      <c r="CX301" s="28">
        <v>0</v>
      </c>
      <c r="CY301" s="28">
        <v>0</v>
      </c>
      <c r="CZ301" s="28">
        <v>0</v>
      </c>
      <c r="DA301" s="28">
        <v>0</v>
      </c>
      <c r="DB301" s="28">
        <v>0</v>
      </c>
      <c r="DC301" s="28">
        <v>0</v>
      </c>
      <c r="DD301" s="28">
        <v>0</v>
      </c>
      <c r="DE301" s="28">
        <v>0</v>
      </c>
      <c r="DF301" s="28">
        <v>0</v>
      </c>
      <c r="DG301" s="28">
        <v>0</v>
      </c>
      <c r="DH301" s="28">
        <v>0</v>
      </c>
      <c r="DI301" s="28">
        <v>0</v>
      </c>
      <c r="DJ301" s="28">
        <v>0</v>
      </c>
      <c r="DK301" s="28">
        <v>0</v>
      </c>
      <c r="DL301" s="28">
        <v>0</v>
      </c>
      <c r="DM301" s="28">
        <v>0</v>
      </c>
      <c r="DN301" s="28">
        <v>0</v>
      </c>
      <c r="DO301" s="28">
        <v>0</v>
      </c>
      <c r="DP301" s="28">
        <v>0</v>
      </c>
      <c r="DQ301" s="28">
        <v>0</v>
      </c>
      <c r="DR301" s="28">
        <v>0</v>
      </c>
      <c r="DS301" s="28">
        <v>0</v>
      </c>
      <c r="DT301" s="28">
        <v>0</v>
      </c>
      <c r="DU301" s="28">
        <v>0</v>
      </c>
      <c r="DV301" s="28">
        <v>0</v>
      </c>
      <c r="DW301" s="28">
        <v>0</v>
      </c>
      <c r="DX301" s="28">
        <v>0</v>
      </c>
      <c r="DY301" s="28">
        <v>0</v>
      </c>
      <c r="DZ301" s="28">
        <v>0</v>
      </c>
      <c r="EA301" s="28">
        <v>0</v>
      </c>
      <c r="EB301" s="28">
        <v>0</v>
      </c>
      <c r="EC301" s="28">
        <v>0</v>
      </c>
      <c r="ED301" s="28">
        <v>0</v>
      </c>
      <c r="EE301" s="28">
        <v>0</v>
      </c>
      <c r="EF301" s="28">
        <v>0</v>
      </c>
      <c r="EG301" s="28">
        <v>0</v>
      </c>
      <c r="EH301" s="28">
        <v>0</v>
      </c>
      <c r="EI301" s="28">
        <v>0</v>
      </c>
      <c r="EJ301" s="28">
        <v>0</v>
      </c>
      <c r="EK301" s="28">
        <v>0</v>
      </c>
      <c r="EL301" s="28">
        <v>0</v>
      </c>
      <c r="EM301" s="28">
        <v>0</v>
      </c>
      <c r="EN301" s="28">
        <v>0</v>
      </c>
      <c r="EO301" s="28">
        <v>0</v>
      </c>
      <c r="EP301" s="28">
        <v>0</v>
      </c>
      <c r="EQ301" s="28">
        <v>0</v>
      </c>
      <c r="ER301" s="28">
        <v>0</v>
      </c>
      <c r="ES301" s="28">
        <v>0</v>
      </c>
      <c r="ET301" s="28">
        <v>0</v>
      </c>
      <c r="EU301" s="28">
        <v>0</v>
      </c>
      <c r="EV301" s="28">
        <v>0</v>
      </c>
      <c r="EW301" s="28">
        <v>0</v>
      </c>
      <c r="EX301" s="28">
        <v>0</v>
      </c>
      <c r="EY301" s="28">
        <v>0</v>
      </c>
      <c r="EZ301" s="28">
        <v>0</v>
      </c>
      <c r="FA301" s="28">
        <v>0</v>
      </c>
      <c r="FB301" s="28">
        <v>0</v>
      </c>
      <c r="FC301" s="28">
        <v>0</v>
      </c>
      <c r="FD301" s="28">
        <v>0</v>
      </c>
      <c r="FE301" s="28">
        <v>0</v>
      </c>
      <c r="FF301" s="28">
        <v>0</v>
      </c>
      <c r="FG301" s="28">
        <v>0</v>
      </c>
      <c r="FH301" s="28">
        <v>0</v>
      </c>
      <c r="FI301" s="28">
        <v>0</v>
      </c>
      <c r="FJ301" s="28">
        <v>0</v>
      </c>
      <c r="FK301" s="28">
        <v>0</v>
      </c>
      <c r="FL301" s="28">
        <v>0</v>
      </c>
      <c r="FM301" s="28">
        <v>0</v>
      </c>
      <c r="FN301" s="28">
        <v>0</v>
      </c>
      <c r="FO301" s="28">
        <v>0</v>
      </c>
      <c r="FP301" s="28">
        <v>0</v>
      </c>
      <c r="FQ301" s="28">
        <v>0</v>
      </c>
      <c r="FR301" s="28">
        <v>0</v>
      </c>
      <c r="FS301" s="28">
        <v>0</v>
      </c>
      <c r="FT301" s="28">
        <v>0</v>
      </c>
      <c r="FU301" s="28">
        <v>0</v>
      </c>
      <c r="FV301" s="28">
        <v>0</v>
      </c>
      <c r="FW301" s="28">
        <v>0</v>
      </c>
      <c r="FX301" s="28">
        <v>0</v>
      </c>
      <c r="FY301" s="28">
        <v>0</v>
      </c>
      <c r="FZ301" s="28">
        <v>0</v>
      </c>
      <c r="GA301" s="28">
        <v>0</v>
      </c>
      <c r="GB301" s="28">
        <v>0</v>
      </c>
      <c r="GC301" s="28">
        <v>0</v>
      </c>
      <c r="GD301" s="28">
        <v>0</v>
      </c>
      <c r="GE301" s="28">
        <v>0</v>
      </c>
      <c r="GF301" s="28">
        <v>0</v>
      </c>
      <c r="GG301" s="28">
        <v>0</v>
      </c>
      <c r="GH301" s="28">
        <v>0</v>
      </c>
      <c r="GI301" s="28">
        <v>0</v>
      </c>
      <c r="GJ301" s="28">
        <v>0</v>
      </c>
      <c r="GK301" s="28">
        <v>0</v>
      </c>
      <c r="GL301" s="28">
        <v>0</v>
      </c>
      <c r="GM301" s="28">
        <v>0</v>
      </c>
      <c r="GN301" s="28">
        <v>0</v>
      </c>
      <c r="GO301" s="28">
        <v>0</v>
      </c>
      <c r="GP301" s="28">
        <v>0</v>
      </c>
      <c r="GQ301" s="28">
        <v>0</v>
      </c>
      <c r="GR301" s="28">
        <v>0</v>
      </c>
      <c r="GS301" s="28">
        <v>0</v>
      </c>
      <c r="GT301" s="28">
        <v>0</v>
      </c>
      <c r="GU301" s="28">
        <v>0</v>
      </c>
      <c r="GV301" s="28">
        <v>0</v>
      </c>
      <c r="GW301" s="28">
        <v>0</v>
      </c>
      <c r="GX301" s="28">
        <v>0</v>
      </c>
      <c r="GY301" s="28">
        <v>0</v>
      </c>
      <c r="GZ301" s="28">
        <v>0</v>
      </c>
      <c r="HA301" s="28">
        <v>0</v>
      </c>
      <c r="HB301" s="28">
        <v>0</v>
      </c>
      <c r="HC301" s="28">
        <v>0</v>
      </c>
      <c r="HD301" s="28">
        <v>0</v>
      </c>
      <c r="HE301" s="28">
        <v>0</v>
      </c>
      <c r="HF301" s="28">
        <v>0</v>
      </c>
      <c r="HG301" s="28">
        <v>0</v>
      </c>
      <c r="HH301" s="28">
        <v>0</v>
      </c>
      <c r="HI301" s="28">
        <v>0</v>
      </c>
      <c r="HJ301" s="28">
        <v>0</v>
      </c>
      <c r="HK301" s="28">
        <v>0</v>
      </c>
      <c r="HL301" s="28">
        <v>0</v>
      </c>
      <c r="HM301" s="28">
        <v>0</v>
      </c>
      <c r="HN301" s="28">
        <v>0</v>
      </c>
      <c r="HO301" s="28">
        <v>0</v>
      </c>
      <c r="HP301" s="28">
        <v>0</v>
      </c>
      <c r="HQ301" s="28">
        <v>0</v>
      </c>
      <c r="HR301" s="28">
        <v>0</v>
      </c>
      <c r="HS301" s="28">
        <v>0</v>
      </c>
      <c r="HT301" s="28">
        <v>0</v>
      </c>
      <c r="HU301" s="28">
        <v>0</v>
      </c>
      <c r="HV301" s="28">
        <v>0</v>
      </c>
      <c r="HW301" s="28">
        <v>0</v>
      </c>
      <c r="HX301" s="28">
        <v>0</v>
      </c>
      <c r="HY301" s="28">
        <v>0</v>
      </c>
      <c r="HZ301" s="28">
        <v>0</v>
      </c>
      <c r="IA301" s="28">
        <v>0</v>
      </c>
      <c r="IB301" s="28">
        <v>0</v>
      </c>
      <c r="IC301" s="28">
        <v>0</v>
      </c>
      <c r="ID301" s="28">
        <v>0</v>
      </c>
      <c r="IE301" s="28">
        <v>0</v>
      </c>
      <c r="IF301" s="28">
        <v>0</v>
      </c>
      <c r="IG301" s="28">
        <v>0</v>
      </c>
      <c r="IH301" s="28">
        <v>0</v>
      </c>
      <c r="II301" s="28">
        <v>0</v>
      </c>
      <c r="IJ301" s="28">
        <v>0</v>
      </c>
      <c r="IK301" s="28">
        <v>0</v>
      </c>
      <c r="IL301" s="28">
        <v>0</v>
      </c>
      <c r="IM301" s="28">
        <v>0</v>
      </c>
      <c r="IN301" s="28">
        <v>0</v>
      </c>
      <c r="IO301" s="28">
        <v>0</v>
      </c>
      <c r="IP301" s="28">
        <v>0</v>
      </c>
      <c r="IQ301" s="28">
        <v>0</v>
      </c>
      <c r="IR301" s="28">
        <v>0</v>
      </c>
      <c r="IS301" s="28">
        <v>0</v>
      </c>
      <c r="IT301" s="28">
        <v>0</v>
      </c>
      <c r="IU301" s="28">
        <v>0</v>
      </c>
      <c r="IV301" s="28">
        <v>0</v>
      </c>
      <c r="IW301" s="28">
        <v>0</v>
      </c>
      <c r="IX301" s="28">
        <v>0</v>
      </c>
      <c r="IY301" s="28">
        <v>0</v>
      </c>
      <c r="IZ301" s="28">
        <v>0</v>
      </c>
      <c r="JA301" s="28">
        <v>0</v>
      </c>
      <c r="JB301" s="28">
        <v>0</v>
      </c>
      <c r="JC301" s="28">
        <v>0</v>
      </c>
      <c r="JD301" s="28">
        <v>0</v>
      </c>
      <c r="JE301" s="28">
        <v>0</v>
      </c>
      <c r="JF301" s="28">
        <v>0</v>
      </c>
      <c r="JG301" s="28">
        <v>0</v>
      </c>
      <c r="JH301" s="28">
        <v>0</v>
      </c>
      <c r="JI301" s="28">
        <v>0</v>
      </c>
      <c r="JJ301" s="28">
        <v>0</v>
      </c>
      <c r="JK301" s="28">
        <v>0</v>
      </c>
      <c r="JL301" s="28">
        <v>0</v>
      </c>
      <c r="JM301" s="28">
        <v>0</v>
      </c>
      <c r="JN301" s="28">
        <v>0</v>
      </c>
      <c r="JO301" s="28">
        <v>0</v>
      </c>
      <c r="JP301" s="28">
        <v>0</v>
      </c>
      <c r="JQ301" s="28">
        <v>0</v>
      </c>
      <c r="JR301" s="28">
        <v>0</v>
      </c>
      <c r="JS301" s="28">
        <v>0</v>
      </c>
      <c r="JT301" s="28">
        <v>0</v>
      </c>
      <c r="JU301" s="28">
        <v>0</v>
      </c>
      <c r="JV301" s="28">
        <v>0</v>
      </c>
      <c r="JW301" s="28">
        <v>0</v>
      </c>
      <c r="JX301" s="28">
        <v>0</v>
      </c>
      <c r="JY301" s="28">
        <v>0</v>
      </c>
      <c r="JZ301" s="28">
        <v>0</v>
      </c>
      <c r="KA301" s="28">
        <v>0</v>
      </c>
      <c r="KB301" s="28">
        <v>0</v>
      </c>
      <c r="KC301" s="28">
        <v>0</v>
      </c>
      <c r="KD301" s="28">
        <v>0</v>
      </c>
      <c r="KE301" s="28">
        <v>0</v>
      </c>
      <c r="KF301" s="28">
        <v>0</v>
      </c>
      <c r="KG301" s="28">
        <v>0</v>
      </c>
      <c r="KH301" s="28">
        <v>0</v>
      </c>
      <c r="KI301" s="28">
        <v>0</v>
      </c>
      <c r="KJ301" s="28">
        <v>0</v>
      </c>
      <c r="KK301" s="28">
        <v>0</v>
      </c>
      <c r="KL301" s="28">
        <v>0</v>
      </c>
      <c r="KM301" s="28">
        <v>0</v>
      </c>
      <c r="KN301" s="28">
        <v>0</v>
      </c>
      <c r="KO301" s="28">
        <v>0</v>
      </c>
      <c r="KP301" s="28">
        <v>0</v>
      </c>
      <c r="KQ301" s="28">
        <v>0</v>
      </c>
      <c r="KR301" s="28">
        <v>0</v>
      </c>
      <c r="KS301" s="28">
        <v>0</v>
      </c>
      <c r="KT301" s="28">
        <v>0</v>
      </c>
      <c r="KU301" s="28">
        <v>0</v>
      </c>
      <c r="KV301" s="28">
        <v>0</v>
      </c>
      <c r="KW301" s="28">
        <v>0</v>
      </c>
      <c r="KX301" s="28">
        <v>0</v>
      </c>
      <c r="KY301" s="28">
        <v>0</v>
      </c>
      <c r="KZ301" s="28">
        <v>0</v>
      </c>
      <c r="LA301" s="28">
        <v>0</v>
      </c>
      <c r="LB301" s="28">
        <v>0</v>
      </c>
      <c r="LC301" s="28">
        <v>0</v>
      </c>
      <c r="LD301" s="28">
        <v>0</v>
      </c>
      <c r="LE301" s="28">
        <v>0</v>
      </c>
      <c r="LF301" s="28">
        <v>0</v>
      </c>
      <c r="LG301" s="28">
        <v>0</v>
      </c>
      <c r="LH301" s="28">
        <v>0</v>
      </c>
      <c r="LI301" s="28">
        <v>0</v>
      </c>
      <c r="LJ301" s="28">
        <v>0</v>
      </c>
      <c r="LK301" s="28">
        <v>0</v>
      </c>
      <c r="LL301" s="28">
        <v>0</v>
      </c>
      <c r="LM301" s="28">
        <v>0</v>
      </c>
      <c r="LN301" s="28">
        <v>0</v>
      </c>
      <c r="LO301" s="28">
        <v>0</v>
      </c>
      <c r="LP301" s="28">
        <v>0</v>
      </c>
      <c r="LQ301" s="28">
        <v>0</v>
      </c>
      <c r="LR301" s="28">
        <v>0</v>
      </c>
      <c r="LS301" s="28">
        <v>0</v>
      </c>
      <c r="LT301" s="28">
        <v>0</v>
      </c>
      <c r="LU301" s="28">
        <v>0</v>
      </c>
      <c r="LV301" s="28">
        <v>0</v>
      </c>
      <c r="LW301" s="28">
        <v>0</v>
      </c>
      <c r="LX301" s="28">
        <v>0</v>
      </c>
      <c r="LY301" s="28">
        <v>0</v>
      </c>
      <c r="LZ301" s="28">
        <v>0</v>
      </c>
      <c r="MA301" s="28">
        <v>0</v>
      </c>
      <c r="MB301" s="28">
        <v>0</v>
      </c>
      <c r="MC301" s="28">
        <v>0</v>
      </c>
      <c r="MD301" s="28">
        <v>0</v>
      </c>
      <c r="ME301" s="28">
        <v>0</v>
      </c>
      <c r="MF301" s="28">
        <v>0</v>
      </c>
      <c r="MG301" s="28">
        <v>0</v>
      </c>
      <c r="MH301" s="28">
        <v>0</v>
      </c>
      <c r="MI301" s="28">
        <v>0</v>
      </c>
      <c r="MJ301" s="28">
        <v>0</v>
      </c>
      <c r="MK301" s="28">
        <v>0</v>
      </c>
      <c r="ML301" s="28">
        <v>0</v>
      </c>
      <c r="MM301" s="28">
        <v>0</v>
      </c>
      <c r="MN301" s="28">
        <v>0</v>
      </c>
      <c r="MO301" s="28">
        <v>0</v>
      </c>
      <c r="MP301" s="28">
        <v>0</v>
      </c>
      <c r="MQ301" s="28">
        <v>0</v>
      </c>
      <c r="MR301" s="28">
        <v>0</v>
      </c>
      <c r="MS301" s="28">
        <v>0</v>
      </c>
      <c r="MT301" s="28">
        <v>0</v>
      </c>
      <c r="MU301" s="28">
        <v>0</v>
      </c>
      <c r="MV301" s="28">
        <v>0</v>
      </c>
      <c r="MW301" s="28">
        <v>0</v>
      </c>
      <c r="MX301" s="28">
        <v>0</v>
      </c>
      <c r="MY301" s="28">
        <v>0</v>
      </c>
      <c r="MZ301" s="28">
        <v>0</v>
      </c>
      <c r="NA301" s="28">
        <v>0</v>
      </c>
      <c r="NB301" s="28">
        <v>0</v>
      </c>
      <c r="NC301" s="28">
        <v>0</v>
      </c>
      <c r="ND301" s="28">
        <v>0</v>
      </c>
      <c r="NE301" s="28">
        <v>0</v>
      </c>
      <c r="NF301" s="28">
        <v>0</v>
      </c>
      <c r="NG301" s="28">
        <v>0</v>
      </c>
      <c r="NH301" s="28">
        <v>0</v>
      </c>
      <c r="NI301" s="28">
        <v>0</v>
      </c>
      <c r="NJ301" s="28">
        <v>0</v>
      </c>
      <c r="NK301" s="28">
        <v>0</v>
      </c>
      <c r="NL301" s="28">
        <v>0</v>
      </c>
      <c r="NM301" s="28">
        <v>0</v>
      </c>
      <c r="NN301" s="28">
        <v>0</v>
      </c>
      <c r="NO301" s="28">
        <v>0</v>
      </c>
      <c r="NP301" s="28">
        <v>0</v>
      </c>
      <c r="NQ301" s="28">
        <v>0</v>
      </c>
      <c r="NR301" s="28">
        <v>0</v>
      </c>
      <c r="NS301" s="28">
        <v>0</v>
      </c>
      <c r="NT301" s="28">
        <v>0</v>
      </c>
      <c r="NU301" s="28">
        <v>0</v>
      </c>
      <c r="NV301" s="28">
        <v>0</v>
      </c>
      <c r="NW301" s="28">
        <v>0</v>
      </c>
      <c r="NX301" s="28">
        <v>0</v>
      </c>
      <c r="NY301" s="28">
        <v>0</v>
      </c>
      <c r="NZ301" s="28">
        <v>0</v>
      </c>
      <c r="OA301" s="28">
        <v>0</v>
      </c>
      <c r="OB301" s="28">
        <v>0</v>
      </c>
      <c r="OC301" s="28">
        <v>0</v>
      </c>
      <c r="OD301" s="28">
        <v>0</v>
      </c>
      <c r="OE301" s="28">
        <v>0</v>
      </c>
      <c r="OF301" s="28">
        <v>0</v>
      </c>
      <c r="OG301" s="28">
        <v>0</v>
      </c>
      <c r="OH301" s="28">
        <v>0</v>
      </c>
      <c r="OI301" s="28">
        <v>0</v>
      </c>
      <c r="OJ301" s="28">
        <v>0</v>
      </c>
      <c r="OK301" s="28">
        <v>0</v>
      </c>
      <c r="OL301" s="28">
        <v>0</v>
      </c>
      <c r="OM301" s="28">
        <v>0</v>
      </c>
      <c r="ON301" s="28">
        <v>0</v>
      </c>
      <c r="OO301" s="28">
        <v>0</v>
      </c>
      <c r="OP301" s="28">
        <v>0</v>
      </c>
      <c r="OQ301" s="28">
        <v>0</v>
      </c>
      <c r="OR301" s="28">
        <v>0</v>
      </c>
      <c r="OS301" s="28">
        <v>0</v>
      </c>
      <c r="OT301" s="28">
        <v>0</v>
      </c>
      <c r="OU301" s="28">
        <v>0</v>
      </c>
      <c r="OV301" s="28">
        <v>0</v>
      </c>
      <c r="OW301" s="28">
        <v>0</v>
      </c>
    </row>
    <row r="302" spans="1:413">
      <c r="A302" s="35" t="s">
        <v>2963</v>
      </c>
      <c r="B302" s="35" t="s">
        <v>5521</v>
      </c>
      <c r="C302" s="35">
        <v>270</v>
      </c>
      <c r="D302" s="35" t="s">
        <v>1783</v>
      </c>
      <c r="E302" s="35" t="s">
        <v>5152</v>
      </c>
      <c r="F302" s="35" t="s">
        <v>495</v>
      </c>
      <c r="G302" s="35" t="s">
        <v>495</v>
      </c>
      <c r="H302" s="36">
        <f t="shared" si="3"/>
        <v>0</v>
      </c>
      <c r="I302" s="36">
        <v>0</v>
      </c>
      <c r="J302" s="35">
        <v>0</v>
      </c>
      <c r="K302" s="35">
        <v>0</v>
      </c>
      <c r="L302" s="36">
        <v>0</v>
      </c>
      <c r="M302" s="28">
        <v>4.7E-7</v>
      </c>
      <c r="N302" s="28">
        <v>9.4E-7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8">
        <v>0</v>
      </c>
      <c r="AG302" s="28">
        <v>0</v>
      </c>
      <c r="AH302" s="28">
        <v>0</v>
      </c>
      <c r="AI302" s="28">
        <v>0</v>
      </c>
      <c r="AJ302" s="28">
        <v>0</v>
      </c>
      <c r="AK302" s="28">
        <v>0</v>
      </c>
      <c r="AL302" s="28">
        <v>0</v>
      </c>
      <c r="AM302" s="28">
        <v>0</v>
      </c>
      <c r="AN302" s="28">
        <v>0</v>
      </c>
      <c r="AO302" s="28">
        <v>0</v>
      </c>
      <c r="AP302" s="28">
        <v>0</v>
      </c>
      <c r="AQ302" s="28">
        <v>0</v>
      </c>
      <c r="AR302" s="28">
        <v>0</v>
      </c>
      <c r="AS302" s="28">
        <v>0</v>
      </c>
      <c r="AT302" s="28">
        <v>0</v>
      </c>
      <c r="AU302" s="28">
        <v>0</v>
      </c>
      <c r="AV302" s="28">
        <v>0</v>
      </c>
      <c r="AW302" s="28">
        <v>0</v>
      </c>
      <c r="AX302" s="28">
        <v>0</v>
      </c>
      <c r="AY302" s="28">
        <v>0</v>
      </c>
      <c r="AZ302" s="28">
        <v>0</v>
      </c>
      <c r="BA302" s="28">
        <v>0</v>
      </c>
      <c r="BB302" s="28">
        <v>0</v>
      </c>
      <c r="BC302" s="28">
        <v>0</v>
      </c>
      <c r="BD302" s="28">
        <v>0</v>
      </c>
      <c r="BE302" s="28">
        <v>0</v>
      </c>
      <c r="BF302" s="28">
        <v>0</v>
      </c>
      <c r="BG302" s="28">
        <v>0</v>
      </c>
      <c r="BH302" s="28">
        <v>0</v>
      </c>
      <c r="BI302" s="28">
        <v>0</v>
      </c>
      <c r="BJ302" s="28">
        <v>0</v>
      </c>
      <c r="BK302" s="28">
        <v>0</v>
      </c>
      <c r="BL302" s="28">
        <v>0</v>
      </c>
      <c r="BM302" s="28">
        <v>0</v>
      </c>
      <c r="BN302" s="28">
        <v>0</v>
      </c>
      <c r="BO302" s="28">
        <v>0</v>
      </c>
      <c r="BP302" s="28">
        <v>0</v>
      </c>
      <c r="BQ302" s="28">
        <v>0</v>
      </c>
      <c r="BR302" s="28">
        <v>0</v>
      </c>
      <c r="BS302" s="28">
        <v>0</v>
      </c>
      <c r="BT302" s="28">
        <v>0</v>
      </c>
      <c r="BU302" s="28">
        <v>0</v>
      </c>
      <c r="BV302" s="28">
        <v>0</v>
      </c>
      <c r="BW302" s="28">
        <v>0</v>
      </c>
      <c r="BX302" s="28">
        <v>0</v>
      </c>
      <c r="BY302" s="28">
        <v>0</v>
      </c>
      <c r="BZ302" s="28">
        <v>0</v>
      </c>
      <c r="CA302" s="28">
        <v>0</v>
      </c>
      <c r="CB302" s="28">
        <v>0</v>
      </c>
      <c r="CC302" s="28">
        <v>0</v>
      </c>
      <c r="CD302" s="28">
        <v>0</v>
      </c>
      <c r="CE302" s="28">
        <v>0</v>
      </c>
      <c r="CF302" s="28">
        <v>0</v>
      </c>
      <c r="CG302" s="28">
        <v>0</v>
      </c>
      <c r="CH302" s="28">
        <v>0</v>
      </c>
      <c r="CI302" s="28">
        <v>0</v>
      </c>
      <c r="CJ302" s="28">
        <v>0</v>
      </c>
      <c r="CK302" s="28">
        <v>0</v>
      </c>
      <c r="CL302" s="28">
        <v>0</v>
      </c>
      <c r="CM302" s="28">
        <v>0</v>
      </c>
      <c r="CN302" s="28">
        <v>0</v>
      </c>
      <c r="CO302" s="28">
        <v>0</v>
      </c>
      <c r="CP302" s="28">
        <v>0</v>
      </c>
      <c r="CQ302" s="28">
        <v>0</v>
      </c>
      <c r="CR302" s="28">
        <v>0</v>
      </c>
      <c r="CS302" s="28">
        <v>0</v>
      </c>
      <c r="CT302" s="28">
        <v>0</v>
      </c>
      <c r="CU302" s="28">
        <v>0</v>
      </c>
      <c r="CV302" s="28">
        <v>0</v>
      </c>
      <c r="CW302" s="28">
        <v>0</v>
      </c>
      <c r="CX302" s="28">
        <v>0</v>
      </c>
      <c r="CY302" s="28">
        <v>0</v>
      </c>
      <c r="CZ302" s="28">
        <v>0</v>
      </c>
      <c r="DA302" s="28">
        <v>0</v>
      </c>
      <c r="DB302" s="28">
        <v>0</v>
      </c>
      <c r="DC302" s="28">
        <v>0</v>
      </c>
      <c r="DD302" s="28">
        <v>0</v>
      </c>
      <c r="DE302" s="28">
        <v>0</v>
      </c>
      <c r="DF302" s="28">
        <v>0</v>
      </c>
      <c r="DG302" s="28">
        <v>0</v>
      </c>
      <c r="DH302" s="28">
        <v>0</v>
      </c>
      <c r="DI302" s="28">
        <v>0</v>
      </c>
      <c r="DJ302" s="28">
        <v>0</v>
      </c>
      <c r="DK302" s="28">
        <v>0</v>
      </c>
      <c r="DL302" s="28">
        <v>0</v>
      </c>
      <c r="DM302" s="28">
        <v>0</v>
      </c>
      <c r="DN302" s="28">
        <v>0</v>
      </c>
      <c r="DO302" s="28">
        <v>0</v>
      </c>
      <c r="DP302" s="28">
        <v>0</v>
      </c>
      <c r="DQ302" s="28">
        <v>0</v>
      </c>
      <c r="DR302" s="28">
        <v>0</v>
      </c>
      <c r="DS302" s="28">
        <v>0</v>
      </c>
      <c r="DT302" s="28">
        <v>0</v>
      </c>
      <c r="DU302" s="28">
        <v>0</v>
      </c>
      <c r="DV302" s="28">
        <v>0</v>
      </c>
      <c r="DW302" s="28">
        <v>0</v>
      </c>
      <c r="DX302" s="28">
        <v>0</v>
      </c>
      <c r="DY302" s="28">
        <v>0</v>
      </c>
      <c r="DZ302" s="28">
        <v>0</v>
      </c>
      <c r="EA302" s="28">
        <v>0</v>
      </c>
      <c r="EB302" s="28">
        <v>0</v>
      </c>
      <c r="EC302" s="28">
        <v>0</v>
      </c>
      <c r="ED302" s="28">
        <v>0</v>
      </c>
      <c r="EE302" s="28">
        <v>0</v>
      </c>
      <c r="EF302" s="28">
        <v>0</v>
      </c>
      <c r="EG302" s="28">
        <v>0</v>
      </c>
      <c r="EH302" s="28">
        <v>0</v>
      </c>
      <c r="EI302" s="28">
        <v>0</v>
      </c>
      <c r="EJ302" s="28">
        <v>0</v>
      </c>
      <c r="EK302" s="28">
        <v>0</v>
      </c>
      <c r="EL302" s="28">
        <v>0</v>
      </c>
      <c r="EM302" s="28">
        <v>0</v>
      </c>
      <c r="EN302" s="28">
        <v>0</v>
      </c>
      <c r="EO302" s="28">
        <v>0</v>
      </c>
      <c r="EP302" s="28">
        <v>0</v>
      </c>
      <c r="EQ302" s="28">
        <v>0</v>
      </c>
      <c r="ER302" s="28">
        <v>0</v>
      </c>
      <c r="ES302" s="28">
        <v>0</v>
      </c>
      <c r="ET302" s="28">
        <v>0</v>
      </c>
      <c r="EU302" s="28">
        <v>0</v>
      </c>
      <c r="EV302" s="28">
        <v>0</v>
      </c>
      <c r="EW302" s="28">
        <v>0</v>
      </c>
      <c r="EX302" s="28">
        <v>0</v>
      </c>
      <c r="EY302" s="28">
        <v>0</v>
      </c>
      <c r="EZ302" s="28">
        <v>0</v>
      </c>
      <c r="FA302" s="28">
        <v>0</v>
      </c>
      <c r="FB302" s="28">
        <v>0</v>
      </c>
      <c r="FC302" s="28">
        <v>0</v>
      </c>
      <c r="FD302" s="28">
        <v>0</v>
      </c>
      <c r="FE302" s="28">
        <v>0</v>
      </c>
      <c r="FF302" s="28">
        <v>0</v>
      </c>
      <c r="FG302" s="28">
        <v>0</v>
      </c>
      <c r="FH302" s="28">
        <v>0</v>
      </c>
      <c r="FI302" s="28">
        <v>0</v>
      </c>
      <c r="FJ302" s="28">
        <v>0</v>
      </c>
      <c r="FK302" s="28">
        <v>0</v>
      </c>
      <c r="FL302" s="28">
        <v>0</v>
      </c>
      <c r="FM302" s="28">
        <v>0</v>
      </c>
      <c r="FN302" s="28">
        <v>0</v>
      </c>
      <c r="FO302" s="28">
        <v>0</v>
      </c>
      <c r="FP302" s="28">
        <v>0</v>
      </c>
      <c r="FQ302" s="28">
        <v>0</v>
      </c>
      <c r="FR302" s="28">
        <v>0</v>
      </c>
      <c r="FS302" s="28">
        <v>0</v>
      </c>
      <c r="FT302" s="28">
        <v>0</v>
      </c>
      <c r="FU302" s="28">
        <v>0</v>
      </c>
      <c r="FV302" s="28">
        <v>0</v>
      </c>
      <c r="FW302" s="28">
        <v>0</v>
      </c>
      <c r="FX302" s="28">
        <v>0</v>
      </c>
      <c r="FY302" s="28">
        <v>0</v>
      </c>
      <c r="FZ302" s="28">
        <v>0</v>
      </c>
      <c r="GA302" s="28">
        <v>0</v>
      </c>
      <c r="GB302" s="28">
        <v>0</v>
      </c>
      <c r="GC302" s="28">
        <v>0</v>
      </c>
      <c r="GD302" s="28">
        <v>0</v>
      </c>
      <c r="GE302" s="28">
        <v>0</v>
      </c>
      <c r="GF302" s="28">
        <v>0</v>
      </c>
      <c r="GG302" s="28">
        <v>0</v>
      </c>
      <c r="GH302" s="28">
        <v>0</v>
      </c>
      <c r="GI302" s="28">
        <v>0</v>
      </c>
      <c r="GJ302" s="28">
        <v>0</v>
      </c>
      <c r="GK302" s="28">
        <v>0</v>
      </c>
      <c r="GL302" s="28">
        <v>0</v>
      </c>
      <c r="GM302" s="28">
        <v>0</v>
      </c>
      <c r="GN302" s="28">
        <v>0</v>
      </c>
      <c r="GO302" s="28">
        <v>0</v>
      </c>
      <c r="GP302" s="28">
        <v>0</v>
      </c>
      <c r="GQ302" s="28">
        <v>0</v>
      </c>
      <c r="GR302" s="28">
        <v>0</v>
      </c>
      <c r="GS302" s="28">
        <v>0</v>
      </c>
      <c r="GT302" s="28">
        <v>0</v>
      </c>
      <c r="GU302" s="28">
        <v>0</v>
      </c>
      <c r="GV302" s="28">
        <v>0</v>
      </c>
      <c r="GW302" s="28">
        <v>0</v>
      </c>
      <c r="GX302" s="28">
        <v>0</v>
      </c>
      <c r="GY302" s="28">
        <v>0</v>
      </c>
      <c r="GZ302" s="28">
        <v>0</v>
      </c>
      <c r="HA302" s="28">
        <v>0</v>
      </c>
      <c r="HB302" s="28">
        <v>0</v>
      </c>
      <c r="HC302" s="28">
        <v>0</v>
      </c>
      <c r="HD302" s="28">
        <v>0</v>
      </c>
      <c r="HE302" s="28">
        <v>0</v>
      </c>
      <c r="HF302" s="28">
        <v>0</v>
      </c>
      <c r="HG302" s="28">
        <v>0</v>
      </c>
      <c r="HH302" s="28">
        <v>0</v>
      </c>
      <c r="HI302" s="28">
        <v>0</v>
      </c>
      <c r="HJ302" s="28">
        <v>0</v>
      </c>
      <c r="HK302" s="28">
        <v>0</v>
      </c>
      <c r="HL302" s="28">
        <v>0</v>
      </c>
      <c r="HM302" s="28">
        <v>0</v>
      </c>
      <c r="HN302" s="28">
        <v>0</v>
      </c>
      <c r="HO302" s="28">
        <v>0</v>
      </c>
      <c r="HP302" s="28">
        <v>0</v>
      </c>
      <c r="HQ302" s="28">
        <v>0</v>
      </c>
      <c r="HR302" s="28">
        <v>0</v>
      </c>
      <c r="HS302" s="28">
        <v>0</v>
      </c>
      <c r="HT302" s="28">
        <v>0</v>
      </c>
      <c r="HU302" s="28">
        <v>0</v>
      </c>
      <c r="HV302" s="28">
        <v>0</v>
      </c>
      <c r="HW302" s="28">
        <v>0</v>
      </c>
      <c r="HX302" s="28">
        <v>0</v>
      </c>
      <c r="HY302" s="28">
        <v>0</v>
      </c>
      <c r="HZ302" s="28">
        <v>0</v>
      </c>
      <c r="IA302" s="28">
        <v>0</v>
      </c>
      <c r="IB302" s="28">
        <v>0</v>
      </c>
      <c r="IC302" s="28">
        <v>0</v>
      </c>
      <c r="ID302" s="28">
        <v>0</v>
      </c>
      <c r="IE302" s="28">
        <v>0</v>
      </c>
      <c r="IF302" s="28">
        <v>0</v>
      </c>
      <c r="IG302" s="28">
        <v>0</v>
      </c>
      <c r="IH302" s="28">
        <v>0</v>
      </c>
      <c r="II302" s="28">
        <v>0</v>
      </c>
      <c r="IJ302" s="28">
        <v>0</v>
      </c>
      <c r="IK302" s="28">
        <v>0</v>
      </c>
      <c r="IL302" s="28">
        <v>0</v>
      </c>
      <c r="IM302" s="28">
        <v>0</v>
      </c>
      <c r="IN302" s="28">
        <v>0</v>
      </c>
      <c r="IO302" s="28">
        <v>0</v>
      </c>
      <c r="IP302" s="28">
        <v>0</v>
      </c>
      <c r="IQ302" s="28">
        <v>0</v>
      </c>
      <c r="IR302" s="28">
        <v>0</v>
      </c>
      <c r="IS302" s="28">
        <v>0</v>
      </c>
      <c r="IT302" s="28">
        <v>0</v>
      </c>
      <c r="IU302" s="28">
        <v>0</v>
      </c>
      <c r="IV302" s="28">
        <v>0</v>
      </c>
      <c r="IW302" s="28">
        <v>0</v>
      </c>
      <c r="IX302" s="28">
        <v>0</v>
      </c>
      <c r="IY302" s="28">
        <v>0</v>
      </c>
      <c r="IZ302" s="28">
        <v>0</v>
      </c>
      <c r="JA302" s="28">
        <v>0</v>
      </c>
      <c r="JB302" s="28">
        <v>0</v>
      </c>
      <c r="JC302" s="28">
        <v>0</v>
      </c>
      <c r="JD302" s="28">
        <v>0</v>
      </c>
      <c r="JE302" s="28">
        <v>0</v>
      </c>
      <c r="JF302" s="28">
        <v>0</v>
      </c>
      <c r="JG302" s="28">
        <v>0</v>
      </c>
      <c r="JH302" s="28">
        <v>0</v>
      </c>
      <c r="JI302" s="28">
        <v>0</v>
      </c>
      <c r="JJ302" s="28">
        <v>0</v>
      </c>
      <c r="JK302" s="28">
        <v>0</v>
      </c>
      <c r="JL302" s="28">
        <v>0</v>
      </c>
      <c r="JM302" s="28">
        <v>0</v>
      </c>
      <c r="JN302" s="28">
        <v>0</v>
      </c>
      <c r="JO302" s="28">
        <v>0</v>
      </c>
      <c r="JP302" s="28">
        <v>0</v>
      </c>
      <c r="JQ302" s="28">
        <v>0</v>
      </c>
      <c r="JR302" s="28">
        <v>0</v>
      </c>
      <c r="JS302" s="28">
        <v>0</v>
      </c>
      <c r="JT302" s="28">
        <v>0</v>
      </c>
      <c r="JU302" s="28">
        <v>0</v>
      </c>
      <c r="JV302" s="28">
        <v>0</v>
      </c>
      <c r="JW302" s="28">
        <v>0</v>
      </c>
      <c r="JX302" s="28">
        <v>0</v>
      </c>
      <c r="JY302" s="28">
        <v>0</v>
      </c>
      <c r="JZ302" s="28">
        <v>0</v>
      </c>
      <c r="KA302" s="28">
        <v>0</v>
      </c>
      <c r="KB302" s="28">
        <v>0</v>
      </c>
      <c r="KC302" s="28">
        <v>0</v>
      </c>
      <c r="KD302" s="28">
        <v>0</v>
      </c>
      <c r="KE302" s="28">
        <v>0</v>
      </c>
      <c r="KF302" s="28">
        <v>0</v>
      </c>
      <c r="KG302" s="28">
        <v>0</v>
      </c>
      <c r="KH302" s="28">
        <v>0</v>
      </c>
      <c r="KI302" s="28">
        <v>0</v>
      </c>
      <c r="KJ302" s="28">
        <v>0</v>
      </c>
      <c r="KK302" s="28">
        <v>0</v>
      </c>
      <c r="KL302" s="28">
        <v>0</v>
      </c>
      <c r="KM302" s="28">
        <v>0</v>
      </c>
      <c r="KN302" s="28">
        <v>0</v>
      </c>
      <c r="KO302" s="28">
        <v>0</v>
      </c>
      <c r="KP302" s="28">
        <v>0</v>
      </c>
      <c r="KQ302" s="28">
        <v>0</v>
      </c>
      <c r="KR302" s="28">
        <v>0</v>
      </c>
      <c r="KS302" s="28">
        <v>0</v>
      </c>
      <c r="KT302" s="28">
        <v>0</v>
      </c>
      <c r="KU302" s="28">
        <v>0</v>
      </c>
      <c r="KV302" s="28">
        <v>0</v>
      </c>
      <c r="KW302" s="28">
        <v>0</v>
      </c>
      <c r="KX302" s="28">
        <v>0</v>
      </c>
      <c r="KY302" s="28">
        <v>0</v>
      </c>
      <c r="KZ302" s="28">
        <v>0</v>
      </c>
      <c r="LA302" s="28">
        <v>0</v>
      </c>
      <c r="LB302" s="28">
        <v>0</v>
      </c>
      <c r="LC302" s="28">
        <v>0</v>
      </c>
      <c r="LD302" s="28">
        <v>0</v>
      </c>
      <c r="LE302" s="28">
        <v>0</v>
      </c>
      <c r="LF302" s="28">
        <v>0</v>
      </c>
      <c r="LG302" s="28">
        <v>0</v>
      </c>
      <c r="LH302" s="28">
        <v>0</v>
      </c>
      <c r="LI302" s="28">
        <v>0</v>
      </c>
      <c r="LJ302" s="28">
        <v>0</v>
      </c>
      <c r="LK302" s="28">
        <v>0</v>
      </c>
      <c r="LL302" s="28">
        <v>0</v>
      </c>
      <c r="LM302" s="28">
        <v>0</v>
      </c>
      <c r="LN302" s="28">
        <v>0</v>
      </c>
      <c r="LO302" s="28">
        <v>0</v>
      </c>
      <c r="LP302" s="28">
        <v>0</v>
      </c>
      <c r="LQ302" s="28">
        <v>0</v>
      </c>
      <c r="LR302" s="28">
        <v>0</v>
      </c>
      <c r="LS302" s="28">
        <v>0</v>
      </c>
      <c r="LT302" s="28">
        <v>0</v>
      </c>
      <c r="LU302" s="28">
        <v>0</v>
      </c>
      <c r="LV302" s="28">
        <v>0</v>
      </c>
      <c r="LW302" s="28">
        <v>0</v>
      </c>
      <c r="LX302" s="28">
        <v>0</v>
      </c>
      <c r="LY302" s="28">
        <v>0</v>
      </c>
      <c r="LZ302" s="28">
        <v>0</v>
      </c>
      <c r="MA302" s="28">
        <v>0</v>
      </c>
      <c r="MB302" s="28">
        <v>0</v>
      </c>
      <c r="MC302" s="28">
        <v>0</v>
      </c>
      <c r="MD302" s="28">
        <v>0</v>
      </c>
      <c r="ME302" s="28">
        <v>0</v>
      </c>
      <c r="MF302" s="28">
        <v>0</v>
      </c>
      <c r="MG302" s="28">
        <v>0</v>
      </c>
      <c r="MH302" s="28">
        <v>0</v>
      </c>
      <c r="MI302" s="28">
        <v>0</v>
      </c>
      <c r="MJ302" s="28">
        <v>0</v>
      </c>
      <c r="MK302" s="28">
        <v>0</v>
      </c>
      <c r="ML302" s="28">
        <v>0</v>
      </c>
      <c r="MM302" s="28">
        <v>0</v>
      </c>
      <c r="MN302" s="28">
        <v>0</v>
      </c>
      <c r="MO302" s="28">
        <v>0</v>
      </c>
      <c r="MP302" s="28">
        <v>0</v>
      </c>
      <c r="MQ302" s="28">
        <v>0</v>
      </c>
      <c r="MR302" s="28">
        <v>0</v>
      </c>
      <c r="MS302" s="28">
        <v>0</v>
      </c>
      <c r="MT302" s="28">
        <v>0</v>
      </c>
      <c r="MU302" s="28">
        <v>0</v>
      </c>
      <c r="MV302" s="28">
        <v>0</v>
      </c>
      <c r="MW302" s="28">
        <v>0</v>
      </c>
      <c r="MX302" s="28">
        <v>0</v>
      </c>
      <c r="MY302" s="28">
        <v>0</v>
      </c>
      <c r="MZ302" s="28">
        <v>0</v>
      </c>
      <c r="NA302" s="28">
        <v>0</v>
      </c>
      <c r="NB302" s="28">
        <v>0</v>
      </c>
      <c r="NC302" s="28">
        <v>0</v>
      </c>
      <c r="ND302" s="28">
        <v>0</v>
      </c>
      <c r="NE302" s="28">
        <v>0</v>
      </c>
      <c r="NF302" s="28">
        <v>0</v>
      </c>
      <c r="NG302" s="28">
        <v>0</v>
      </c>
      <c r="NH302" s="28">
        <v>0</v>
      </c>
      <c r="NI302" s="28">
        <v>0</v>
      </c>
      <c r="NJ302" s="28">
        <v>0</v>
      </c>
      <c r="NK302" s="28">
        <v>0</v>
      </c>
      <c r="NL302" s="28">
        <v>0</v>
      </c>
      <c r="NM302" s="28">
        <v>0</v>
      </c>
      <c r="NN302" s="28">
        <v>0</v>
      </c>
      <c r="NO302" s="28">
        <v>0</v>
      </c>
      <c r="NP302" s="28">
        <v>0</v>
      </c>
      <c r="NQ302" s="28">
        <v>0</v>
      </c>
      <c r="NR302" s="28">
        <v>0</v>
      </c>
      <c r="NS302" s="28">
        <v>0</v>
      </c>
      <c r="NT302" s="28">
        <v>0</v>
      </c>
      <c r="NU302" s="28">
        <v>0</v>
      </c>
      <c r="NV302" s="28">
        <v>0</v>
      </c>
      <c r="NW302" s="28">
        <v>0</v>
      </c>
      <c r="NX302" s="28">
        <v>0</v>
      </c>
      <c r="NY302" s="28">
        <v>0</v>
      </c>
      <c r="NZ302" s="28">
        <v>0</v>
      </c>
      <c r="OA302" s="28">
        <v>0</v>
      </c>
      <c r="OB302" s="28">
        <v>0</v>
      </c>
      <c r="OC302" s="28">
        <v>0</v>
      </c>
      <c r="OD302" s="28">
        <v>0</v>
      </c>
      <c r="OE302" s="28">
        <v>0</v>
      </c>
      <c r="OF302" s="28">
        <v>0</v>
      </c>
      <c r="OG302" s="28">
        <v>0</v>
      </c>
      <c r="OH302" s="28">
        <v>0</v>
      </c>
      <c r="OI302" s="28">
        <v>0</v>
      </c>
      <c r="OJ302" s="28">
        <v>0</v>
      </c>
      <c r="OK302" s="28">
        <v>0</v>
      </c>
      <c r="OL302" s="28">
        <v>0</v>
      </c>
      <c r="OM302" s="28">
        <v>0</v>
      </c>
      <c r="ON302" s="28">
        <v>0</v>
      </c>
      <c r="OO302" s="28">
        <v>0</v>
      </c>
      <c r="OP302" s="28">
        <v>0</v>
      </c>
      <c r="OQ302" s="28">
        <v>0</v>
      </c>
      <c r="OR302" s="28">
        <v>0</v>
      </c>
      <c r="OS302" s="28">
        <v>0</v>
      </c>
      <c r="OT302" s="28">
        <v>0</v>
      </c>
      <c r="OU302" s="28">
        <v>0</v>
      </c>
      <c r="OV302" s="28">
        <v>0</v>
      </c>
      <c r="OW302" s="28">
        <v>0</v>
      </c>
    </row>
    <row r="303" spans="1:413">
      <c r="A303" s="46" t="s">
        <v>2966</v>
      </c>
      <c r="B303" s="46" t="s">
        <v>5522</v>
      </c>
      <c r="C303" s="46">
        <v>271</v>
      </c>
      <c r="D303" s="46" t="s">
        <v>3081</v>
      </c>
      <c r="E303" s="46" t="s">
        <v>5152</v>
      </c>
      <c r="F303" s="46" t="s">
        <v>807</v>
      </c>
      <c r="G303" s="46" t="s">
        <v>807</v>
      </c>
      <c r="H303" s="47">
        <f t="shared" ref="H303:H323" si="4">AVERAGE(O303:R303)</f>
        <v>0</v>
      </c>
      <c r="I303" s="47">
        <v>0</v>
      </c>
      <c r="J303" s="46">
        <v>0</v>
      </c>
      <c r="K303" s="46">
        <v>0</v>
      </c>
      <c r="L303" s="47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8">
        <v>0</v>
      </c>
      <c r="AG303" s="28">
        <v>0</v>
      </c>
      <c r="AH303" s="28">
        <v>0</v>
      </c>
      <c r="AI303" s="28">
        <v>0</v>
      </c>
      <c r="AJ303" s="28">
        <v>0</v>
      </c>
      <c r="AK303" s="28">
        <v>0</v>
      </c>
      <c r="AL303" s="28">
        <v>0</v>
      </c>
      <c r="AM303" s="28">
        <v>0</v>
      </c>
      <c r="AN303" s="28">
        <v>0</v>
      </c>
      <c r="AO303" s="28">
        <v>0</v>
      </c>
      <c r="AP303" s="28">
        <v>0</v>
      </c>
      <c r="AQ303" s="28">
        <v>0</v>
      </c>
      <c r="AR303" s="28">
        <v>0</v>
      </c>
      <c r="AS303" s="28">
        <v>0</v>
      </c>
      <c r="AT303" s="28">
        <v>0</v>
      </c>
      <c r="AU303" s="28">
        <v>0</v>
      </c>
      <c r="AV303" s="28">
        <v>0</v>
      </c>
      <c r="AW303" s="28">
        <v>0</v>
      </c>
      <c r="AX303" s="28">
        <v>0</v>
      </c>
      <c r="AY303" s="28">
        <v>0</v>
      </c>
      <c r="AZ303" s="28">
        <v>0</v>
      </c>
      <c r="BA303" s="28">
        <v>0</v>
      </c>
      <c r="BB303" s="28">
        <v>0</v>
      </c>
      <c r="BC303" s="28">
        <v>0</v>
      </c>
      <c r="BD303" s="28">
        <v>0</v>
      </c>
      <c r="BE303" s="28">
        <v>0</v>
      </c>
      <c r="BF303" s="28">
        <v>0</v>
      </c>
      <c r="BG303" s="28">
        <v>0</v>
      </c>
      <c r="BH303" s="28">
        <v>0</v>
      </c>
      <c r="BI303" s="28">
        <v>0</v>
      </c>
      <c r="BJ303" s="28">
        <v>0</v>
      </c>
      <c r="BK303" s="28">
        <v>0</v>
      </c>
      <c r="BL303" s="28">
        <v>0</v>
      </c>
      <c r="BM303" s="28">
        <v>0</v>
      </c>
      <c r="BN303" s="28">
        <v>0</v>
      </c>
      <c r="BO303" s="28">
        <v>0</v>
      </c>
      <c r="BP303" s="28">
        <v>0</v>
      </c>
      <c r="BQ303" s="28">
        <v>0</v>
      </c>
      <c r="BR303" s="28">
        <v>0</v>
      </c>
      <c r="BS303" s="28">
        <v>0</v>
      </c>
      <c r="BT303" s="28">
        <v>0</v>
      </c>
      <c r="BU303" s="28">
        <v>0</v>
      </c>
      <c r="BV303" s="28">
        <v>0</v>
      </c>
      <c r="BW303" s="28">
        <v>0</v>
      </c>
      <c r="BX303" s="28">
        <v>0</v>
      </c>
      <c r="BY303" s="28">
        <v>0</v>
      </c>
      <c r="BZ303" s="28">
        <v>0</v>
      </c>
      <c r="CA303" s="28">
        <v>0</v>
      </c>
      <c r="CB303" s="28">
        <v>0</v>
      </c>
      <c r="CC303" s="28">
        <v>0</v>
      </c>
      <c r="CD303" s="28">
        <v>0</v>
      </c>
      <c r="CE303" s="28">
        <v>0</v>
      </c>
      <c r="CF303" s="28">
        <v>0</v>
      </c>
      <c r="CG303" s="28">
        <v>0</v>
      </c>
      <c r="CH303" s="28">
        <v>0</v>
      </c>
      <c r="CI303" s="28">
        <v>0</v>
      </c>
      <c r="CJ303" s="28">
        <v>0</v>
      </c>
      <c r="CK303" s="28">
        <v>0</v>
      </c>
      <c r="CL303" s="28">
        <v>0</v>
      </c>
      <c r="CM303" s="28">
        <v>0</v>
      </c>
      <c r="CN303" s="28">
        <v>0</v>
      </c>
      <c r="CO303" s="28">
        <v>0</v>
      </c>
      <c r="CP303" s="28">
        <v>0</v>
      </c>
      <c r="CQ303" s="28">
        <v>0</v>
      </c>
      <c r="CR303" s="28">
        <v>0</v>
      </c>
      <c r="CS303" s="28">
        <v>0</v>
      </c>
      <c r="CT303" s="28">
        <v>0</v>
      </c>
      <c r="CU303" s="28">
        <v>0</v>
      </c>
      <c r="CV303" s="28">
        <v>0</v>
      </c>
      <c r="CW303" s="28">
        <v>0</v>
      </c>
      <c r="CX303" s="28">
        <v>0</v>
      </c>
      <c r="CY303" s="28">
        <v>0</v>
      </c>
      <c r="CZ303" s="28">
        <v>0</v>
      </c>
      <c r="DA303" s="28">
        <v>0</v>
      </c>
      <c r="DB303" s="28">
        <v>0</v>
      </c>
      <c r="DC303" s="28">
        <v>0</v>
      </c>
      <c r="DD303" s="28">
        <v>0</v>
      </c>
      <c r="DE303" s="28">
        <v>0</v>
      </c>
      <c r="DF303" s="28">
        <v>0</v>
      </c>
      <c r="DG303" s="28">
        <v>0</v>
      </c>
      <c r="DH303" s="28">
        <v>0</v>
      </c>
      <c r="DI303" s="28">
        <v>0</v>
      </c>
      <c r="DJ303" s="28">
        <v>0</v>
      </c>
      <c r="DK303" s="28">
        <v>0</v>
      </c>
      <c r="DL303" s="28">
        <v>0</v>
      </c>
      <c r="DM303" s="28">
        <v>0</v>
      </c>
      <c r="DN303" s="28">
        <v>0</v>
      </c>
      <c r="DO303" s="28">
        <v>0</v>
      </c>
      <c r="DP303" s="28">
        <v>0</v>
      </c>
      <c r="DQ303" s="28">
        <v>0</v>
      </c>
      <c r="DR303" s="28">
        <v>0</v>
      </c>
      <c r="DS303" s="28">
        <v>0</v>
      </c>
      <c r="DT303" s="28">
        <v>0</v>
      </c>
      <c r="DU303" s="28">
        <v>0</v>
      </c>
      <c r="DV303" s="28">
        <v>0</v>
      </c>
      <c r="DW303" s="28">
        <v>0</v>
      </c>
      <c r="DX303" s="28">
        <v>0</v>
      </c>
      <c r="DY303" s="28">
        <v>0</v>
      </c>
      <c r="DZ303" s="28">
        <v>0</v>
      </c>
      <c r="EA303" s="28">
        <v>0</v>
      </c>
      <c r="EB303" s="28">
        <v>0</v>
      </c>
      <c r="EC303" s="28">
        <v>0</v>
      </c>
      <c r="ED303" s="28">
        <v>0</v>
      </c>
      <c r="EE303" s="28">
        <v>0</v>
      </c>
      <c r="EF303" s="28">
        <v>0</v>
      </c>
      <c r="EG303" s="28">
        <v>0</v>
      </c>
      <c r="EH303" s="28">
        <v>0</v>
      </c>
      <c r="EI303" s="28">
        <v>0</v>
      </c>
      <c r="EJ303" s="28">
        <v>0</v>
      </c>
      <c r="EK303" s="28">
        <v>0</v>
      </c>
      <c r="EL303" s="28">
        <v>0</v>
      </c>
      <c r="EM303" s="28">
        <v>0</v>
      </c>
      <c r="EN303" s="28">
        <v>0</v>
      </c>
      <c r="EO303" s="28">
        <v>0</v>
      </c>
      <c r="EP303" s="28">
        <v>0</v>
      </c>
      <c r="EQ303" s="28">
        <v>0</v>
      </c>
      <c r="ER303" s="28">
        <v>0</v>
      </c>
      <c r="ES303" s="28">
        <v>0</v>
      </c>
      <c r="ET303" s="28">
        <v>0</v>
      </c>
      <c r="EU303" s="28">
        <v>0</v>
      </c>
      <c r="EV303" s="28">
        <v>0</v>
      </c>
      <c r="EW303" s="28">
        <v>0</v>
      </c>
      <c r="EX303" s="28">
        <v>0</v>
      </c>
      <c r="EY303" s="28">
        <v>0</v>
      </c>
      <c r="EZ303" s="28">
        <v>0</v>
      </c>
      <c r="FA303" s="28">
        <v>0</v>
      </c>
      <c r="FB303" s="28">
        <v>0</v>
      </c>
      <c r="FC303" s="28">
        <v>0</v>
      </c>
      <c r="FD303" s="28">
        <v>0</v>
      </c>
      <c r="FE303" s="28">
        <v>0</v>
      </c>
      <c r="FF303" s="28">
        <v>0</v>
      </c>
      <c r="FG303" s="28">
        <v>0</v>
      </c>
      <c r="FH303" s="28">
        <v>0</v>
      </c>
      <c r="FI303" s="28">
        <v>0</v>
      </c>
      <c r="FJ303" s="28">
        <v>0</v>
      </c>
      <c r="FK303" s="28">
        <v>0</v>
      </c>
      <c r="FL303" s="28">
        <v>0</v>
      </c>
      <c r="FM303" s="28">
        <v>0</v>
      </c>
      <c r="FN303" s="28">
        <v>0</v>
      </c>
      <c r="FO303" s="28">
        <v>0</v>
      </c>
      <c r="FP303" s="28">
        <v>0</v>
      </c>
      <c r="FQ303" s="28">
        <v>0</v>
      </c>
      <c r="FR303" s="28">
        <v>0</v>
      </c>
      <c r="FS303" s="28">
        <v>0</v>
      </c>
      <c r="FT303" s="28">
        <v>0</v>
      </c>
      <c r="FU303" s="28">
        <v>0</v>
      </c>
      <c r="FV303" s="28">
        <v>0</v>
      </c>
      <c r="FW303" s="28">
        <v>0</v>
      </c>
      <c r="FX303" s="28">
        <v>0</v>
      </c>
      <c r="FY303" s="28">
        <v>0</v>
      </c>
      <c r="FZ303" s="28">
        <v>0</v>
      </c>
      <c r="GA303" s="28">
        <v>0</v>
      </c>
      <c r="GB303" s="28">
        <v>0</v>
      </c>
      <c r="GC303" s="28">
        <v>0</v>
      </c>
      <c r="GD303" s="28">
        <v>0</v>
      </c>
      <c r="GE303" s="28">
        <v>0</v>
      </c>
      <c r="GF303" s="28">
        <v>0</v>
      </c>
      <c r="GG303" s="28">
        <v>0</v>
      </c>
      <c r="GH303" s="28">
        <v>0</v>
      </c>
      <c r="GI303" s="28">
        <v>0</v>
      </c>
      <c r="GJ303" s="28">
        <v>0</v>
      </c>
      <c r="GK303" s="28">
        <v>0</v>
      </c>
      <c r="GL303" s="28">
        <v>0</v>
      </c>
      <c r="GM303" s="28">
        <v>0</v>
      </c>
      <c r="GN303" s="28">
        <v>0</v>
      </c>
      <c r="GO303" s="28">
        <v>0</v>
      </c>
      <c r="GP303" s="28">
        <v>0</v>
      </c>
      <c r="GQ303" s="28">
        <v>0</v>
      </c>
      <c r="GR303" s="28">
        <v>0</v>
      </c>
      <c r="GS303" s="28">
        <v>0</v>
      </c>
      <c r="GT303" s="28">
        <v>0</v>
      </c>
      <c r="GU303" s="28">
        <v>0</v>
      </c>
      <c r="GV303" s="28">
        <v>0</v>
      </c>
      <c r="GW303" s="28">
        <v>0</v>
      </c>
      <c r="GX303" s="28">
        <v>0</v>
      </c>
      <c r="GY303" s="28">
        <v>0</v>
      </c>
      <c r="GZ303" s="28">
        <v>0</v>
      </c>
      <c r="HA303" s="28">
        <v>0</v>
      </c>
      <c r="HB303" s="28">
        <v>0</v>
      </c>
      <c r="HC303" s="28">
        <v>0</v>
      </c>
      <c r="HD303" s="28">
        <v>0</v>
      </c>
      <c r="HE303" s="28">
        <v>0</v>
      </c>
      <c r="HF303" s="28">
        <v>0</v>
      </c>
      <c r="HG303" s="28">
        <v>0</v>
      </c>
      <c r="HH303" s="28">
        <v>0</v>
      </c>
      <c r="HI303" s="28">
        <v>0</v>
      </c>
      <c r="HJ303" s="28">
        <v>0</v>
      </c>
      <c r="HK303" s="28">
        <v>0</v>
      </c>
      <c r="HL303" s="28">
        <v>0</v>
      </c>
      <c r="HM303" s="28">
        <v>0</v>
      </c>
      <c r="HN303" s="28">
        <v>0</v>
      </c>
      <c r="HO303" s="28">
        <v>0</v>
      </c>
      <c r="HP303" s="28">
        <v>0</v>
      </c>
      <c r="HQ303" s="28">
        <v>0</v>
      </c>
      <c r="HR303" s="28">
        <v>0</v>
      </c>
      <c r="HS303" s="28">
        <v>0</v>
      </c>
      <c r="HT303" s="28">
        <v>0</v>
      </c>
      <c r="HU303" s="28">
        <v>0</v>
      </c>
      <c r="HV303" s="28">
        <v>0</v>
      </c>
      <c r="HW303" s="28">
        <v>0</v>
      </c>
      <c r="HX303" s="28">
        <v>0</v>
      </c>
      <c r="HY303" s="28">
        <v>0</v>
      </c>
      <c r="HZ303" s="28">
        <v>0</v>
      </c>
      <c r="IA303" s="28">
        <v>0</v>
      </c>
      <c r="IB303" s="28">
        <v>0</v>
      </c>
      <c r="IC303" s="28">
        <v>0</v>
      </c>
      <c r="ID303" s="28">
        <v>0</v>
      </c>
      <c r="IE303" s="28">
        <v>0</v>
      </c>
      <c r="IF303" s="28">
        <v>0</v>
      </c>
      <c r="IG303" s="28">
        <v>0</v>
      </c>
      <c r="IH303" s="28">
        <v>0</v>
      </c>
      <c r="II303" s="28">
        <v>0</v>
      </c>
      <c r="IJ303" s="28">
        <v>0</v>
      </c>
      <c r="IK303" s="28">
        <v>0</v>
      </c>
      <c r="IL303" s="28">
        <v>0</v>
      </c>
      <c r="IM303" s="28">
        <v>0</v>
      </c>
      <c r="IN303" s="28">
        <v>0</v>
      </c>
      <c r="IO303" s="28">
        <v>0</v>
      </c>
      <c r="IP303" s="28">
        <v>0</v>
      </c>
      <c r="IQ303" s="28">
        <v>0</v>
      </c>
      <c r="IR303" s="28">
        <v>0</v>
      </c>
      <c r="IS303" s="28">
        <v>0</v>
      </c>
      <c r="IT303" s="28">
        <v>0</v>
      </c>
      <c r="IU303" s="28">
        <v>0</v>
      </c>
      <c r="IV303" s="28">
        <v>0</v>
      </c>
      <c r="IW303" s="28">
        <v>0</v>
      </c>
      <c r="IX303" s="28">
        <v>0</v>
      </c>
      <c r="IY303" s="28">
        <v>0</v>
      </c>
      <c r="IZ303" s="28">
        <v>0</v>
      </c>
      <c r="JA303" s="28">
        <v>0</v>
      </c>
      <c r="JB303" s="28">
        <v>0</v>
      </c>
      <c r="JC303" s="28">
        <v>0</v>
      </c>
      <c r="JD303" s="28">
        <v>0</v>
      </c>
      <c r="JE303" s="28">
        <v>0</v>
      </c>
      <c r="JF303" s="28">
        <v>0</v>
      </c>
      <c r="JG303" s="28">
        <v>0</v>
      </c>
      <c r="JH303" s="28">
        <v>0</v>
      </c>
      <c r="JI303" s="28">
        <v>0</v>
      </c>
      <c r="JJ303" s="28">
        <v>0</v>
      </c>
      <c r="JK303" s="28">
        <v>0</v>
      </c>
      <c r="JL303" s="28">
        <v>0</v>
      </c>
      <c r="JM303" s="28">
        <v>0</v>
      </c>
      <c r="JN303" s="28">
        <v>0</v>
      </c>
      <c r="JO303" s="28">
        <v>0</v>
      </c>
      <c r="JP303" s="28">
        <v>0</v>
      </c>
      <c r="JQ303" s="28">
        <v>0</v>
      </c>
      <c r="JR303" s="28">
        <v>0</v>
      </c>
      <c r="JS303" s="28">
        <v>0</v>
      </c>
      <c r="JT303" s="28">
        <v>0</v>
      </c>
      <c r="JU303" s="28">
        <v>0</v>
      </c>
      <c r="JV303" s="28">
        <v>0</v>
      </c>
      <c r="JW303" s="28">
        <v>0</v>
      </c>
      <c r="JX303" s="28">
        <v>0</v>
      </c>
      <c r="JY303" s="28">
        <v>0</v>
      </c>
      <c r="JZ303" s="28">
        <v>0</v>
      </c>
      <c r="KA303" s="28">
        <v>0</v>
      </c>
      <c r="KB303" s="28">
        <v>0</v>
      </c>
      <c r="KC303" s="28">
        <v>0</v>
      </c>
      <c r="KD303" s="28">
        <v>0</v>
      </c>
      <c r="KE303" s="28">
        <v>0</v>
      </c>
      <c r="KF303" s="28">
        <v>0</v>
      </c>
      <c r="KG303" s="28">
        <v>0</v>
      </c>
      <c r="KH303" s="28">
        <v>0</v>
      </c>
      <c r="KI303" s="28">
        <v>0</v>
      </c>
      <c r="KJ303" s="28">
        <v>0</v>
      </c>
      <c r="KK303" s="28">
        <v>0</v>
      </c>
      <c r="KL303" s="28">
        <v>0</v>
      </c>
      <c r="KM303" s="28">
        <v>0</v>
      </c>
      <c r="KN303" s="28">
        <v>0</v>
      </c>
      <c r="KO303" s="28">
        <v>0</v>
      </c>
      <c r="KP303" s="28">
        <v>0</v>
      </c>
      <c r="KQ303" s="28">
        <v>0</v>
      </c>
      <c r="KR303" s="28">
        <v>0</v>
      </c>
      <c r="KS303" s="28">
        <v>0</v>
      </c>
      <c r="KT303" s="28">
        <v>0</v>
      </c>
      <c r="KU303" s="28">
        <v>0</v>
      </c>
      <c r="KV303" s="28">
        <v>0</v>
      </c>
      <c r="KW303" s="28">
        <v>0</v>
      </c>
      <c r="KX303" s="28">
        <v>0</v>
      </c>
      <c r="KY303" s="28">
        <v>0</v>
      </c>
      <c r="KZ303" s="28">
        <v>0</v>
      </c>
      <c r="LA303" s="28">
        <v>0</v>
      </c>
      <c r="LB303" s="28">
        <v>0</v>
      </c>
      <c r="LC303" s="28">
        <v>0</v>
      </c>
      <c r="LD303" s="28">
        <v>0</v>
      </c>
      <c r="LE303" s="28">
        <v>0</v>
      </c>
      <c r="LF303" s="28">
        <v>0</v>
      </c>
      <c r="LG303" s="28">
        <v>0</v>
      </c>
      <c r="LH303" s="28">
        <v>0</v>
      </c>
      <c r="LI303" s="28">
        <v>0</v>
      </c>
      <c r="LJ303" s="28">
        <v>0</v>
      </c>
      <c r="LK303" s="28">
        <v>0</v>
      </c>
      <c r="LL303" s="28">
        <v>0</v>
      </c>
      <c r="LM303" s="28">
        <v>0</v>
      </c>
      <c r="LN303" s="28">
        <v>0</v>
      </c>
      <c r="LO303" s="28">
        <v>0</v>
      </c>
      <c r="LP303" s="28">
        <v>0</v>
      </c>
      <c r="LQ303" s="28">
        <v>0</v>
      </c>
      <c r="LR303" s="28">
        <v>0</v>
      </c>
      <c r="LS303" s="28">
        <v>0</v>
      </c>
      <c r="LT303" s="28">
        <v>0</v>
      </c>
      <c r="LU303" s="28">
        <v>0</v>
      </c>
      <c r="LV303" s="28">
        <v>0</v>
      </c>
      <c r="LW303" s="28">
        <v>0</v>
      </c>
      <c r="LX303" s="28">
        <v>0</v>
      </c>
      <c r="LY303" s="28">
        <v>0</v>
      </c>
      <c r="LZ303" s="28">
        <v>0</v>
      </c>
      <c r="MA303" s="28">
        <v>0</v>
      </c>
      <c r="MB303" s="28">
        <v>0</v>
      </c>
      <c r="MC303" s="28">
        <v>0</v>
      </c>
      <c r="MD303" s="28">
        <v>0</v>
      </c>
      <c r="ME303" s="28">
        <v>0</v>
      </c>
      <c r="MF303" s="28">
        <v>0</v>
      </c>
      <c r="MG303" s="28">
        <v>0</v>
      </c>
      <c r="MH303" s="28">
        <v>0</v>
      </c>
      <c r="MI303" s="28">
        <v>0</v>
      </c>
      <c r="MJ303" s="28">
        <v>0</v>
      </c>
      <c r="MK303" s="28">
        <v>0</v>
      </c>
      <c r="ML303" s="28">
        <v>0</v>
      </c>
      <c r="MM303" s="28">
        <v>0</v>
      </c>
      <c r="MN303" s="28">
        <v>0</v>
      </c>
      <c r="MO303" s="28">
        <v>0</v>
      </c>
      <c r="MP303" s="28">
        <v>0</v>
      </c>
      <c r="MQ303" s="28">
        <v>0</v>
      </c>
      <c r="MR303" s="28">
        <v>0</v>
      </c>
      <c r="MS303" s="28">
        <v>0</v>
      </c>
      <c r="MT303" s="28">
        <v>0</v>
      </c>
      <c r="MU303" s="28">
        <v>0</v>
      </c>
      <c r="MV303" s="28">
        <v>0</v>
      </c>
      <c r="MW303" s="28">
        <v>0</v>
      </c>
      <c r="MX303" s="28">
        <v>0</v>
      </c>
      <c r="MY303" s="28">
        <v>0</v>
      </c>
      <c r="MZ303" s="28">
        <v>0</v>
      </c>
      <c r="NA303" s="28">
        <v>0</v>
      </c>
      <c r="NB303" s="28">
        <v>0</v>
      </c>
      <c r="NC303" s="28">
        <v>0</v>
      </c>
      <c r="ND303" s="28">
        <v>0</v>
      </c>
      <c r="NE303" s="28">
        <v>0</v>
      </c>
      <c r="NF303" s="28">
        <v>0</v>
      </c>
      <c r="NG303" s="28">
        <v>0</v>
      </c>
      <c r="NH303" s="28">
        <v>0</v>
      </c>
      <c r="NI303" s="28">
        <v>0</v>
      </c>
      <c r="NJ303" s="28">
        <v>0</v>
      </c>
      <c r="NK303" s="28">
        <v>0</v>
      </c>
      <c r="NL303" s="28">
        <v>0</v>
      </c>
      <c r="NM303" s="28">
        <v>0</v>
      </c>
      <c r="NN303" s="28">
        <v>0</v>
      </c>
      <c r="NO303" s="28">
        <v>0</v>
      </c>
      <c r="NP303" s="28">
        <v>0</v>
      </c>
      <c r="NQ303" s="28">
        <v>0</v>
      </c>
      <c r="NR303" s="28">
        <v>0</v>
      </c>
      <c r="NS303" s="28">
        <v>0</v>
      </c>
      <c r="NT303" s="28">
        <v>0</v>
      </c>
      <c r="NU303" s="28">
        <v>0</v>
      </c>
      <c r="NV303" s="28">
        <v>0</v>
      </c>
      <c r="NW303" s="28">
        <v>0</v>
      </c>
      <c r="NX303" s="28">
        <v>0</v>
      </c>
      <c r="NY303" s="28">
        <v>0</v>
      </c>
      <c r="NZ303" s="28">
        <v>0</v>
      </c>
      <c r="OA303" s="28">
        <v>0</v>
      </c>
      <c r="OB303" s="28">
        <v>0</v>
      </c>
      <c r="OC303" s="28">
        <v>0</v>
      </c>
      <c r="OD303" s="28">
        <v>0</v>
      </c>
      <c r="OE303" s="28">
        <v>0</v>
      </c>
      <c r="OF303" s="28">
        <v>0</v>
      </c>
      <c r="OG303" s="28">
        <v>0</v>
      </c>
      <c r="OH303" s="28">
        <v>0</v>
      </c>
      <c r="OI303" s="28">
        <v>0</v>
      </c>
      <c r="OJ303" s="28">
        <v>0</v>
      </c>
      <c r="OK303" s="28">
        <v>0</v>
      </c>
      <c r="OL303" s="28">
        <v>0</v>
      </c>
      <c r="OM303" s="28">
        <v>0</v>
      </c>
      <c r="ON303" s="28">
        <v>0</v>
      </c>
      <c r="OO303" s="28">
        <v>0</v>
      </c>
      <c r="OP303" s="28">
        <v>0</v>
      </c>
      <c r="OQ303" s="28">
        <v>0</v>
      </c>
      <c r="OR303" s="28">
        <v>0</v>
      </c>
      <c r="OS303" s="28">
        <v>0</v>
      </c>
      <c r="OT303" s="28">
        <v>0</v>
      </c>
      <c r="OU303" s="28">
        <v>0</v>
      </c>
      <c r="OV303" s="28">
        <v>0</v>
      </c>
      <c r="OW303" s="28">
        <v>0</v>
      </c>
    </row>
    <row r="304" spans="1:413">
      <c r="A304" s="39" t="s">
        <v>2968</v>
      </c>
      <c r="B304" s="39" t="s">
        <v>5523</v>
      </c>
      <c r="C304" s="39">
        <v>272</v>
      </c>
      <c r="D304" s="39" t="s">
        <v>2740</v>
      </c>
      <c r="E304" s="39" t="s">
        <v>5152</v>
      </c>
      <c r="F304" s="39" t="s">
        <v>1408</v>
      </c>
      <c r="G304" s="39" t="s">
        <v>519</v>
      </c>
      <c r="H304" s="40">
        <f t="shared" si="4"/>
        <v>0</v>
      </c>
      <c r="I304" s="40">
        <v>0</v>
      </c>
      <c r="J304" s="39">
        <v>0</v>
      </c>
      <c r="K304" s="39">
        <v>0</v>
      </c>
      <c r="L304" s="40">
        <v>0</v>
      </c>
      <c r="M304" s="28">
        <v>1.1799999999999999E-6</v>
      </c>
      <c r="N304" s="28">
        <v>2.3599999999999999E-6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0</v>
      </c>
      <c r="Z304" s="28">
        <v>0</v>
      </c>
      <c r="AA304" s="28">
        <v>0</v>
      </c>
      <c r="AB304" s="28">
        <v>0</v>
      </c>
      <c r="AC304" s="28">
        <v>0</v>
      </c>
      <c r="AD304" s="28">
        <v>0</v>
      </c>
      <c r="AE304" s="28">
        <v>0</v>
      </c>
      <c r="AF304" s="28">
        <v>0</v>
      </c>
      <c r="AG304" s="28">
        <v>0</v>
      </c>
      <c r="AH304" s="28">
        <v>0</v>
      </c>
      <c r="AI304" s="28">
        <v>0</v>
      </c>
      <c r="AJ304" s="28">
        <v>0</v>
      </c>
      <c r="AK304" s="28">
        <v>0</v>
      </c>
      <c r="AL304" s="28">
        <v>0</v>
      </c>
      <c r="AM304" s="28">
        <v>0</v>
      </c>
      <c r="AN304" s="28">
        <v>0</v>
      </c>
      <c r="AO304" s="28">
        <v>0</v>
      </c>
      <c r="AP304" s="28">
        <v>0</v>
      </c>
      <c r="AQ304" s="28">
        <v>0</v>
      </c>
      <c r="AR304" s="28">
        <v>0</v>
      </c>
      <c r="AS304" s="28">
        <v>0</v>
      </c>
      <c r="AT304" s="28">
        <v>0</v>
      </c>
      <c r="AU304" s="28">
        <v>0</v>
      </c>
      <c r="AV304" s="28">
        <v>0</v>
      </c>
      <c r="AW304" s="28">
        <v>0</v>
      </c>
      <c r="AX304" s="28">
        <v>0</v>
      </c>
      <c r="AY304" s="28">
        <v>0</v>
      </c>
      <c r="AZ304" s="28">
        <v>0</v>
      </c>
      <c r="BA304" s="28">
        <v>0</v>
      </c>
      <c r="BB304" s="28">
        <v>0</v>
      </c>
      <c r="BC304" s="28">
        <v>0</v>
      </c>
      <c r="BD304" s="28">
        <v>0</v>
      </c>
      <c r="BE304" s="28">
        <v>0</v>
      </c>
      <c r="BF304" s="28">
        <v>0</v>
      </c>
      <c r="BG304" s="28">
        <v>0</v>
      </c>
      <c r="BH304" s="28">
        <v>0</v>
      </c>
      <c r="BI304" s="28">
        <v>0</v>
      </c>
      <c r="BJ304" s="28">
        <v>0</v>
      </c>
      <c r="BK304" s="28">
        <v>0</v>
      </c>
      <c r="BL304" s="28">
        <v>0</v>
      </c>
      <c r="BM304" s="28">
        <v>0</v>
      </c>
      <c r="BN304" s="28">
        <v>0</v>
      </c>
      <c r="BO304" s="28">
        <v>0</v>
      </c>
      <c r="BP304" s="28">
        <v>0</v>
      </c>
      <c r="BQ304" s="28">
        <v>0</v>
      </c>
      <c r="BR304" s="28">
        <v>0</v>
      </c>
      <c r="BS304" s="28">
        <v>0</v>
      </c>
      <c r="BT304" s="28">
        <v>0</v>
      </c>
      <c r="BU304" s="28">
        <v>0</v>
      </c>
      <c r="BV304" s="28">
        <v>0</v>
      </c>
      <c r="BW304" s="28">
        <v>0</v>
      </c>
      <c r="BX304" s="28">
        <v>0</v>
      </c>
      <c r="BY304" s="28">
        <v>0</v>
      </c>
      <c r="BZ304" s="28">
        <v>0</v>
      </c>
      <c r="CA304" s="28">
        <v>0</v>
      </c>
      <c r="CB304" s="28">
        <v>0</v>
      </c>
      <c r="CC304" s="28">
        <v>0</v>
      </c>
      <c r="CD304" s="28">
        <v>0</v>
      </c>
      <c r="CE304" s="28">
        <v>0</v>
      </c>
      <c r="CF304" s="28">
        <v>0</v>
      </c>
      <c r="CG304" s="28">
        <v>0</v>
      </c>
      <c r="CH304" s="28">
        <v>0</v>
      </c>
      <c r="CI304" s="28">
        <v>0</v>
      </c>
      <c r="CJ304" s="28">
        <v>0</v>
      </c>
      <c r="CK304" s="28">
        <v>0</v>
      </c>
      <c r="CL304" s="28">
        <v>0</v>
      </c>
      <c r="CM304" s="28">
        <v>0</v>
      </c>
      <c r="CN304" s="28">
        <v>0</v>
      </c>
      <c r="CO304" s="28">
        <v>0</v>
      </c>
      <c r="CP304" s="28">
        <v>0</v>
      </c>
      <c r="CQ304" s="28">
        <v>0</v>
      </c>
      <c r="CR304" s="28">
        <v>0</v>
      </c>
      <c r="CS304" s="28">
        <v>0</v>
      </c>
      <c r="CT304" s="28">
        <v>0</v>
      </c>
      <c r="CU304" s="28">
        <v>0</v>
      </c>
      <c r="CV304" s="28">
        <v>0</v>
      </c>
      <c r="CW304" s="28">
        <v>0</v>
      </c>
      <c r="CX304" s="28">
        <v>0</v>
      </c>
      <c r="CY304" s="28">
        <v>0</v>
      </c>
      <c r="CZ304" s="28">
        <v>0</v>
      </c>
      <c r="DA304" s="28">
        <v>0</v>
      </c>
      <c r="DB304" s="28">
        <v>0</v>
      </c>
      <c r="DC304" s="28">
        <v>0</v>
      </c>
      <c r="DD304" s="28">
        <v>0</v>
      </c>
      <c r="DE304" s="28">
        <v>0</v>
      </c>
      <c r="DF304" s="28">
        <v>0</v>
      </c>
      <c r="DG304" s="28">
        <v>0</v>
      </c>
      <c r="DH304" s="28">
        <v>0</v>
      </c>
      <c r="DI304" s="28">
        <v>0</v>
      </c>
      <c r="DJ304" s="28">
        <v>0</v>
      </c>
      <c r="DK304" s="28">
        <v>0</v>
      </c>
      <c r="DL304" s="28">
        <v>0</v>
      </c>
      <c r="DM304" s="28">
        <v>0</v>
      </c>
      <c r="DN304" s="28">
        <v>0</v>
      </c>
      <c r="DO304" s="28">
        <v>0</v>
      </c>
      <c r="DP304" s="28">
        <v>0</v>
      </c>
      <c r="DQ304" s="28">
        <v>0</v>
      </c>
      <c r="DR304" s="28">
        <v>0</v>
      </c>
      <c r="DS304" s="28">
        <v>0</v>
      </c>
      <c r="DT304" s="28">
        <v>0</v>
      </c>
      <c r="DU304" s="28">
        <v>0</v>
      </c>
      <c r="DV304" s="28">
        <v>0</v>
      </c>
      <c r="DW304" s="28">
        <v>0</v>
      </c>
      <c r="DX304" s="28">
        <v>0</v>
      </c>
      <c r="DY304" s="28">
        <v>0</v>
      </c>
      <c r="DZ304" s="28">
        <v>0</v>
      </c>
      <c r="EA304" s="28">
        <v>0</v>
      </c>
      <c r="EB304" s="28">
        <v>0</v>
      </c>
      <c r="EC304" s="28">
        <v>0</v>
      </c>
      <c r="ED304" s="28">
        <v>0</v>
      </c>
      <c r="EE304" s="28">
        <v>0</v>
      </c>
      <c r="EF304" s="28">
        <v>0</v>
      </c>
      <c r="EG304" s="28">
        <v>0</v>
      </c>
      <c r="EH304" s="28">
        <v>0</v>
      </c>
      <c r="EI304" s="28">
        <v>0</v>
      </c>
      <c r="EJ304" s="28">
        <v>0</v>
      </c>
      <c r="EK304" s="28">
        <v>0</v>
      </c>
      <c r="EL304" s="28">
        <v>0</v>
      </c>
      <c r="EM304" s="28">
        <v>0</v>
      </c>
      <c r="EN304" s="28">
        <v>0</v>
      </c>
      <c r="EO304" s="28">
        <v>0</v>
      </c>
      <c r="EP304" s="28">
        <v>0</v>
      </c>
      <c r="EQ304" s="28">
        <v>0</v>
      </c>
      <c r="ER304" s="28">
        <v>0</v>
      </c>
      <c r="ES304" s="28">
        <v>0</v>
      </c>
      <c r="ET304" s="28">
        <v>0</v>
      </c>
      <c r="EU304" s="28">
        <v>0</v>
      </c>
      <c r="EV304" s="28">
        <v>0</v>
      </c>
      <c r="EW304" s="28">
        <v>0</v>
      </c>
      <c r="EX304" s="28">
        <v>0</v>
      </c>
      <c r="EY304" s="28">
        <v>0</v>
      </c>
      <c r="EZ304" s="28">
        <v>0</v>
      </c>
      <c r="FA304" s="28">
        <v>0</v>
      </c>
      <c r="FB304" s="28">
        <v>0</v>
      </c>
      <c r="FC304" s="28">
        <v>0</v>
      </c>
      <c r="FD304" s="28">
        <v>0</v>
      </c>
      <c r="FE304" s="28">
        <v>0</v>
      </c>
      <c r="FF304" s="28">
        <v>0</v>
      </c>
      <c r="FG304" s="28">
        <v>0</v>
      </c>
      <c r="FH304" s="28">
        <v>0</v>
      </c>
      <c r="FI304" s="28">
        <v>0</v>
      </c>
      <c r="FJ304" s="28">
        <v>0</v>
      </c>
      <c r="FK304" s="28">
        <v>0</v>
      </c>
      <c r="FL304" s="28">
        <v>0</v>
      </c>
      <c r="FM304" s="28">
        <v>0</v>
      </c>
      <c r="FN304" s="28">
        <v>0</v>
      </c>
      <c r="FO304" s="28">
        <v>0</v>
      </c>
      <c r="FP304" s="28">
        <v>0</v>
      </c>
      <c r="FQ304" s="28">
        <v>0</v>
      </c>
      <c r="FR304" s="28">
        <v>0</v>
      </c>
      <c r="FS304" s="28">
        <v>0</v>
      </c>
      <c r="FT304" s="28">
        <v>0</v>
      </c>
      <c r="FU304" s="28">
        <v>0</v>
      </c>
      <c r="FV304" s="28">
        <v>0</v>
      </c>
      <c r="FW304" s="28">
        <v>0</v>
      </c>
      <c r="FX304" s="28">
        <v>0</v>
      </c>
      <c r="FY304" s="28">
        <v>0</v>
      </c>
      <c r="FZ304" s="28">
        <v>0</v>
      </c>
      <c r="GA304" s="28">
        <v>0</v>
      </c>
      <c r="GB304" s="28">
        <v>0</v>
      </c>
      <c r="GC304" s="28">
        <v>0</v>
      </c>
      <c r="GD304" s="28">
        <v>0</v>
      </c>
      <c r="GE304" s="28">
        <v>0</v>
      </c>
      <c r="GF304" s="28">
        <v>0</v>
      </c>
      <c r="GG304" s="28">
        <v>0</v>
      </c>
      <c r="GH304" s="28">
        <v>0</v>
      </c>
      <c r="GI304" s="28">
        <v>0</v>
      </c>
      <c r="GJ304" s="28">
        <v>0</v>
      </c>
      <c r="GK304" s="28">
        <v>0</v>
      </c>
      <c r="GL304" s="28">
        <v>0</v>
      </c>
      <c r="GM304" s="28">
        <v>0</v>
      </c>
      <c r="GN304" s="28">
        <v>0</v>
      </c>
      <c r="GO304" s="28">
        <v>0</v>
      </c>
      <c r="GP304" s="28">
        <v>0</v>
      </c>
      <c r="GQ304" s="28">
        <v>0</v>
      </c>
      <c r="GR304" s="28">
        <v>0</v>
      </c>
      <c r="GS304" s="28">
        <v>0</v>
      </c>
      <c r="GT304" s="28">
        <v>0</v>
      </c>
      <c r="GU304" s="28">
        <v>0</v>
      </c>
      <c r="GV304" s="28">
        <v>0</v>
      </c>
      <c r="GW304" s="28">
        <v>0</v>
      </c>
      <c r="GX304" s="28">
        <v>0</v>
      </c>
      <c r="GY304" s="28">
        <v>0</v>
      </c>
      <c r="GZ304" s="28">
        <v>0</v>
      </c>
      <c r="HA304" s="28">
        <v>0</v>
      </c>
      <c r="HB304" s="28">
        <v>0</v>
      </c>
      <c r="HC304" s="28">
        <v>0</v>
      </c>
      <c r="HD304" s="28">
        <v>0</v>
      </c>
      <c r="HE304" s="28">
        <v>0</v>
      </c>
      <c r="HF304" s="28">
        <v>0</v>
      </c>
      <c r="HG304" s="28">
        <v>0</v>
      </c>
      <c r="HH304" s="28">
        <v>0</v>
      </c>
      <c r="HI304" s="28">
        <v>0</v>
      </c>
      <c r="HJ304" s="28">
        <v>0</v>
      </c>
      <c r="HK304" s="28">
        <v>0</v>
      </c>
      <c r="HL304" s="28">
        <v>0</v>
      </c>
      <c r="HM304" s="28">
        <v>0</v>
      </c>
      <c r="HN304" s="28">
        <v>0</v>
      </c>
      <c r="HO304" s="28">
        <v>0</v>
      </c>
      <c r="HP304" s="28">
        <v>0</v>
      </c>
      <c r="HQ304" s="28">
        <v>0</v>
      </c>
      <c r="HR304" s="28">
        <v>0</v>
      </c>
      <c r="HS304" s="28">
        <v>0</v>
      </c>
      <c r="HT304" s="28">
        <v>0</v>
      </c>
      <c r="HU304" s="28">
        <v>0</v>
      </c>
      <c r="HV304" s="28">
        <v>0</v>
      </c>
      <c r="HW304" s="28">
        <v>0</v>
      </c>
      <c r="HX304" s="28">
        <v>0</v>
      </c>
      <c r="HY304" s="28">
        <v>0</v>
      </c>
      <c r="HZ304" s="28">
        <v>0</v>
      </c>
      <c r="IA304" s="28">
        <v>0</v>
      </c>
      <c r="IB304" s="28">
        <v>0</v>
      </c>
      <c r="IC304" s="28">
        <v>0</v>
      </c>
      <c r="ID304" s="28">
        <v>0</v>
      </c>
      <c r="IE304" s="28">
        <v>0</v>
      </c>
      <c r="IF304" s="28">
        <v>0</v>
      </c>
      <c r="IG304" s="28">
        <v>0</v>
      </c>
      <c r="IH304" s="28">
        <v>0</v>
      </c>
      <c r="II304" s="28">
        <v>0</v>
      </c>
      <c r="IJ304" s="28">
        <v>0</v>
      </c>
      <c r="IK304" s="28">
        <v>0</v>
      </c>
      <c r="IL304" s="28">
        <v>0</v>
      </c>
      <c r="IM304" s="28">
        <v>0</v>
      </c>
      <c r="IN304" s="28">
        <v>0</v>
      </c>
      <c r="IO304" s="28">
        <v>0</v>
      </c>
      <c r="IP304" s="28">
        <v>0</v>
      </c>
      <c r="IQ304" s="28">
        <v>0</v>
      </c>
      <c r="IR304" s="28">
        <v>0</v>
      </c>
      <c r="IS304" s="28">
        <v>0</v>
      </c>
      <c r="IT304" s="28">
        <v>0</v>
      </c>
      <c r="IU304" s="28">
        <v>0</v>
      </c>
      <c r="IV304" s="28">
        <v>0</v>
      </c>
      <c r="IW304" s="28">
        <v>0</v>
      </c>
      <c r="IX304" s="28">
        <v>0</v>
      </c>
      <c r="IY304" s="28">
        <v>0</v>
      </c>
      <c r="IZ304" s="28">
        <v>0</v>
      </c>
      <c r="JA304" s="28">
        <v>0</v>
      </c>
      <c r="JB304" s="28">
        <v>0</v>
      </c>
      <c r="JC304" s="28">
        <v>0</v>
      </c>
      <c r="JD304" s="28">
        <v>0</v>
      </c>
      <c r="JE304" s="28">
        <v>0</v>
      </c>
      <c r="JF304" s="28">
        <v>0</v>
      </c>
      <c r="JG304" s="28">
        <v>0</v>
      </c>
      <c r="JH304" s="28">
        <v>0</v>
      </c>
      <c r="JI304" s="28">
        <v>0</v>
      </c>
      <c r="JJ304" s="28">
        <v>0</v>
      </c>
      <c r="JK304" s="28">
        <v>0</v>
      </c>
      <c r="JL304" s="28">
        <v>0</v>
      </c>
      <c r="JM304" s="28">
        <v>0</v>
      </c>
      <c r="JN304" s="28">
        <v>0</v>
      </c>
      <c r="JO304" s="28">
        <v>0</v>
      </c>
      <c r="JP304" s="28">
        <v>0</v>
      </c>
      <c r="JQ304" s="28">
        <v>0</v>
      </c>
      <c r="JR304" s="28">
        <v>0</v>
      </c>
      <c r="JS304" s="28">
        <v>0</v>
      </c>
      <c r="JT304" s="28">
        <v>0</v>
      </c>
      <c r="JU304" s="28">
        <v>0</v>
      </c>
      <c r="JV304" s="28">
        <v>0</v>
      </c>
      <c r="JW304" s="28">
        <v>0</v>
      </c>
      <c r="JX304" s="28">
        <v>0</v>
      </c>
      <c r="JY304" s="28">
        <v>0</v>
      </c>
      <c r="JZ304" s="28">
        <v>0</v>
      </c>
      <c r="KA304" s="28">
        <v>0</v>
      </c>
      <c r="KB304" s="28">
        <v>0</v>
      </c>
      <c r="KC304" s="28">
        <v>0</v>
      </c>
      <c r="KD304" s="28">
        <v>0</v>
      </c>
      <c r="KE304" s="28">
        <v>0</v>
      </c>
      <c r="KF304" s="28">
        <v>0</v>
      </c>
      <c r="KG304" s="28">
        <v>0</v>
      </c>
      <c r="KH304" s="28">
        <v>0</v>
      </c>
      <c r="KI304" s="28">
        <v>0</v>
      </c>
      <c r="KJ304" s="28">
        <v>0</v>
      </c>
      <c r="KK304" s="28">
        <v>0</v>
      </c>
      <c r="KL304" s="28">
        <v>0</v>
      </c>
      <c r="KM304" s="28">
        <v>0</v>
      </c>
      <c r="KN304" s="28">
        <v>0</v>
      </c>
      <c r="KO304" s="28">
        <v>0</v>
      </c>
      <c r="KP304" s="28">
        <v>0</v>
      </c>
      <c r="KQ304" s="28">
        <v>0</v>
      </c>
      <c r="KR304" s="28">
        <v>0</v>
      </c>
      <c r="KS304" s="28">
        <v>0</v>
      </c>
      <c r="KT304" s="28">
        <v>0</v>
      </c>
      <c r="KU304" s="28">
        <v>0</v>
      </c>
      <c r="KV304" s="28">
        <v>0</v>
      </c>
      <c r="KW304" s="28">
        <v>0</v>
      </c>
      <c r="KX304" s="28">
        <v>0</v>
      </c>
      <c r="KY304" s="28">
        <v>0</v>
      </c>
      <c r="KZ304" s="28">
        <v>0</v>
      </c>
      <c r="LA304" s="28">
        <v>0</v>
      </c>
      <c r="LB304" s="28">
        <v>0</v>
      </c>
      <c r="LC304" s="28">
        <v>0</v>
      </c>
      <c r="LD304" s="28">
        <v>0</v>
      </c>
      <c r="LE304" s="28">
        <v>0</v>
      </c>
      <c r="LF304" s="28">
        <v>0</v>
      </c>
      <c r="LG304" s="28">
        <v>0</v>
      </c>
      <c r="LH304" s="28">
        <v>0</v>
      </c>
      <c r="LI304" s="28">
        <v>0</v>
      </c>
      <c r="LJ304" s="28">
        <v>0</v>
      </c>
      <c r="LK304" s="28">
        <v>0</v>
      </c>
      <c r="LL304" s="28">
        <v>0</v>
      </c>
      <c r="LM304" s="28">
        <v>0</v>
      </c>
      <c r="LN304" s="28">
        <v>0</v>
      </c>
      <c r="LO304" s="28">
        <v>0</v>
      </c>
      <c r="LP304" s="28">
        <v>0</v>
      </c>
      <c r="LQ304" s="28">
        <v>0</v>
      </c>
      <c r="LR304" s="28">
        <v>0</v>
      </c>
      <c r="LS304" s="28">
        <v>0</v>
      </c>
      <c r="LT304" s="28">
        <v>0</v>
      </c>
      <c r="LU304" s="28">
        <v>0</v>
      </c>
      <c r="LV304" s="28">
        <v>0</v>
      </c>
      <c r="LW304" s="28">
        <v>0</v>
      </c>
      <c r="LX304" s="28">
        <v>0</v>
      </c>
      <c r="LY304" s="28">
        <v>0</v>
      </c>
      <c r="LZ304" s="28">
        <v>0</v>
      </c>
      <c r="MA304" s="28">
        <v>0</v>
      </c>
      <c r="MB304" s="28">
        <v>0</v>
      </c>
      <c r="MC304" s="28">
        <v>0</v>
      </c>
      <c r="MD304" s="28">
        <v>0</v>
      </c>
      <c r="ME304" s="28">
        <v>0</v>
      </c>
      <c r="MF304" s="28">
        <v>0</v>
      </c>
      <c r="MG304" s="28">
        <v>0</v>
      </c>
      <c r="MH304" s="28">
        <v>0</v>
      </c>
      <c r="MI304" s="28">
        <v>0</v>
      </c>
      <c r="MJ304" s="28">
        <v>0</v>
      </c>
      <c r="MK304" s="28">
        <v>0</v>
      </c>
      <c r="ML304" s="28">
        <v>0</v>
      </c>
      <c r="MM304" s="28">
        <v>0</v>
      </c>
      <c r="MN304" s="28">
        <v>0</v>
      </c>
      <c r="MO304" s="28">
        <v>0</v>
      </c>
      <c r="MP304" s="28">
        <v>0</v>
      </c>
      <c r="MQ304" s="28">
        <v>0</v>
      </c>
      <c r="MR304" s="28">
        <v>0</v>
      </c>
      <c r="MS304" s="28">
        <v>0</v>
      </c>
      <c r="MT304" s="28">
        <v>0</v>
      </c>
      <c r="MU304" s="28">
        <v>0</v>
      </c>
      <c r="MV304" s="28">
        <v>0</v>
      </c>
      <c r="MW304" s="28">
        <v>0</v>
      </c>
      <c r="MX304" s="28">
        <v>0</v>
      </c>
      <c r="MY304" s="28">
        <v>0</v>
      </c>
      <c r="MZ304" s="28">
        <v>0</v>
      </c>
      <c r="NA304" s="28">
        <v>0</v>
      </c>
      <c r="NB304" s="28">
        <v>0</v>
      </c>
      <c r="NC304" s="28">
        <v>0</v>
      </c>
      <c r="ND304" s="28">
        <v>0</v>
      </c>
      <c r="NE304" s="28">
        <v>0</v>
      </c>
      <c r="NF304" s="28">
        <v>0</v>
      </c>
      <c r="NG304" s="28">
        <v>0</v>
      </c>
      <c r="NH304" s="28">
        <v>0</v>
      </c>
      <c r="NI304" s="28">
        <v>0</v>
      </c>
      <c r="NJ304" s="28">
        <v>0</v>
      </c>
      <c r="NK304" s="28">
        <v>0</v>
      </c>
      <c r="NL304" s="28">
        <v>0</v>
      </c>
      <c r="NM304" s="28">
        <v>0</v>
      </c>
      <c r="NN304" s="28">
        <v>0</v>
      </c>
      <c r="NO304" s="28">
        <v>0</v>
      </c>
      <c r="NP304" s="28">
        <v>0</v>
      </c>
      <c r="NQ304" s="28">
        <v>0</v>
      </c>
      <c r="NR304" s="28">
        <v>0</v>
      </c>
      <c r="NS304" s="28">
        <v>0</v>
      </c>
      <c r="NT304" s="28">
        <v>0</v>
      </c>
      <c r="NU304" s="28">
        <v>0</v>
      </c>
      <c r="NV304" s="28">
        <v>0</v>
      </c>
      <c r="NW304" s="28">
        <v>0</v>
      </c>
      <c r="NX304" s="28">
        <v>0</v>
      </c>
      <c r="NY304" s="28">
        <v>0</v>
      </c>
      <c r="NZ304" s="28">
        <v>0</v>
      </c>
      <c r="OA304" s="28">
        <v>0</v>
      </c>
      <c r="OB304" s="28">
        <v>0</v>
      </c>
      <c r="OC304" s="28">
        <v>0</v>
      </c>
      <c r="OD304" s="28">
        <v>0</v>
      </c>
      <c r="OE304" s="28">
        <v>0</v>
      </c>
      <c r="OF304" s="28">
        <v>0</v>
      </c>
      <c r="OG304" s="28">
        <v>0</v>
      </c>
      <c r="OH304" s="28">
        <v>0</v>
      </c>
      <c r="OI304" s="28">
        <v>0</v>
      </c>
      <c r="OJ304" s="28">
        <v>0</v>
      </c>
      <c r="OK304" s="28">
        <v>0</v>
      </c>
      <c r="OL304" s="28">
        <v>0</v>
      </c>
      <c r="OM304" s="28">
        <v>0</v>
      </c>
      <c r="ON304" s="28">
        <v>0</v>
      </c>
      <c r="OO304" s="28">
        <v>0</v>
      </c>
      <c r="OP304" s="28">
        <v>0</v>
      </c>
      <c r="OQ304" s="28">
        <v>0</v>
      </c>
      <c r="OR304" s="28">
        <v>0</v>
      </c>
      <c r="OS304" s="28">
        <v>0</v>
      </c>
      <c r="OT304" s="28">
        <v>0</v>
      </c>
      <c r="OU304" s="28">
        <v>0</v>
      </c>
      <c r="OV304" s="28">
        <v>0</v>
      </c>
      <c r="OW304" s="28">
        <v>0</v>
      </c>
    </row>
    <row r="305" spans="1:413">
      <c r="A305" s="50" t="s">
        <v>2971</v>
      </c>
      <c r="B305" s="50" t="s">
        <v>5524</v>
      </c>
      <c r="C305" s="50">
        <v>284</v>
      </c>
      <c r="D305" s="50" t="s">
        <v>5525</v>
      </c>
      <c r="E305" s="50">
        <v>0.93</v>
      </c>
      <c r="F305" s="50" t="s">
        <v>1421</v>
      </c>
      <c r="G305" s="50" t="s">
        <v>826</v>
      </c>
      <c r="H305" s="51">
        <f t="shared" si="4"/>
        <v>0</v>
      </c>
      <c r="I305" s="51">
        <v>0</v>
      </c>
      <c r="J305" s="50">
        <v>0</v>
      </c>
      <c r="K305" s="50">
        <v>0</v>
      </c>
      <c r="L305" s="51">
        <v>0</v>
      </c>
      <c r="M305" s="28">
        <v>6.37E-6</v>
      </c>
      <c r="N305" s="28">
        <v>1.274E-5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8">
        <v>0</v>
      </c>
      <c r="AF305" s="28">
        <v>0</v>
      </c>
      <c r="AG305" s="28">
        <v>0</v>
      </c>
      <c r="AH305" s="28">
        <v>0</v>
      </c>
      <c r="AI305" s="28">
        <v>0</v>
      </c>
      <c r="AJ305" s="28">
        <v>0</v>
      </c>
      <c r="AK305" s="28">
        <v>0</v>
      </c>
      <c r="AL305" s="28">
        <v>0</v>
      </c>
      <c r="AM305" s="28">
        <v>0</v>
      </c>
      <c r="AN305" s="28">
        <v>0</v>
      </c>
      <c r="AO305" s="28">
        <v>0</v>
      </c>
      <c r="AP305" s="28">
        <v>0</v>
      </c>
      <c r="AQ305" s="28">
        <v>0</v>
      </c>
      <c r="AR305" s="28">
        <v>0</v>
      </c>
      <c r="AS305" s="28">
        <v>0</v>
      </c>
      <c r="AT305" s="28">
        <v>0</v>
      </c>
      <c r="AU305" s="28">
        <v>0</v>
      </c>
      <c r="AV305" s="28">
        <v>0</v>
      </c>
      <c r="AW305" s="28">
        <v>0</v>
      </c>
      <c r="AX305" s="28">
        <v>0</v>
      </c>
      <c r="AY305" s="28">
        <v>0</v>
      </c>
      <c r="AZ305" s="28">
        <v>0</v>
      </c>
      <c r="BA305" s="28">
        <v>0</v>
      </c>
      <c r="BB305" s="28">
        <v>0</v>
      </c>
      <c r="BC305" s="28">
        <v>0</v>
      </c>
      <c r="BD305" s="28">
        <v>0</v>
      </c>
      <c r="BE305" s="28">
        <v>0</v>
      </c>
      <c r="BF305" s="28">
        <v>0</v>
      </c>
      <c r="BG305" s="28">
        <v>0</v>
      </c>
      <c r="BH305" s="28">
        <v>0</v>
      </c>
      <c r="BI305" s="28">
        <v>0</v>
      </c>
      <c r="BJ305" s="28">
        <v>0</v>
      </c>
      <c r="BK305" s="28">
        <v>0</v>
      </c>
      <c r="BL305" s="28">
        <v>0</v>
      </c>
      <c r="BM305" s="28">
        <v>0</v>
      </c>
      <c r="BN305" s="28">
        <v>0</v>
      </c>
      <c r="BO305" s="28">
        <v>0</v>
      </c>
      <c r="BP305" s="28">
        <v>0</v>
      </c>
      <c r="BQ305" s="28">
        <v>0</v>
      </c>
      <c r="BR305" s="28">
        <v>0</v>
      </c>
      <c r="BS305" s="28">
        <v>0</v>
      </c>
      <c r="BT305" s="28">
        <v>0</v>
      </c>
      <c r="BU305" s="28">
        <v>0</v>
      </c>
      <c r="BV305" s="28">
        <v>0</v>
      </c>
      <c r="BW305" s="28">
        <v>0</v>
      </c>
      <c r="BX305" s="28">
        <v>0</v>
      </c>
      <c r="BY305" s="28">
        <v>0</v>
      </c>
      <c r="BZ305" s="28">
        <v>0</v>
      </c>
      <c r="CA305" s="28">
        <v>0</v>
      </c>
      <c r="CB305" s="28">
        <v>0</v>
      </c>
      <c r="CC305" s="28">
        <v>0</v>
      </c>
      <c r="CD305" s="28">
        <v>0</v>
      </c>
      <c r="CE305" s="28">
        <v>0</v>
      </c>
      <c r="CF305" s="28">
        <v>0</v>
      </c>
      <c r="CG305" s="28">
        <v>0</v>
      </c>
      <c r="CH305" s="28">
        <v>0</v>
      </c>
      <c r="CI305" s="28">
        <v>0</v>
      </c>
      <c r="CJ305" s="28">
        <v>0</v>
      </c>
      <c r="CK305" s="28">
        <v>0</v>
      </c>
      <c r="CL305" s="28">
        <v>0</v>
      </c>
      <c r="CM305" s="28">
        <v>0</v>
      </c>
      <c r="CN305" s="28">
        <v>0</v>
      </c>
      <c r="CO305" s="28">
        <v>0</v>
      </c>
      <c r="CP305" s="28">
        <v>0</v>
      </c>
      <c r="CQ305" s="28">
        <v>0</v>
      </c>
      <c r="CR305" s="28">
        <v>0</v>
      </c>
      <c r="CS305" s="28">
        <v>0</v>
      </c>
      <c r="CT305" s="28">
        <v>0</v>
      </c>
      <c r="CU305" s="28">
        <v>0</v>
      </c>
      <c r="CV305" s="28">
        <v>0</v>
      </c>
      <c r="CW305" s="28">
        <v>0</v>
      </c>
      <c r="CX305" s="28">
        <v>0</v>
      </c>
      <c r="CY305" s="28">
        <v>0</v>
      </c>
      <c r="CZ305" s="28">
        <v>0</v>
      </c>
      <c r="DA305" s="28">
        <v>0</v>
      </c>
      <c r="DB305" s="28">
        <v>0</v>
      </c>
      <c r="DC305" s="28">
        <v>0</v>
      </c>
      <c r="DD305" s="28">
        <v>0</v>
      </c>
      <c r="DE305" s="28">
        <v>0</v>
      </c>
      <c r="DF305" s="28">
        <v>0</v>
      </c>
      <c r="DG305" s="28">
        <v>0</v>
      </c>
      <c r="DH305" s="28">
        <v>0</v>
      </c>
      <c r="DI305" s="28">
        <v>0</v>
      </c>
      <c r="DJ305" s="28">
        <v>0</v>
      </c>
      <c r="DK305" s="28">
        <v>0</v>
      </c>
      <c r="DL305" s="28">
        <v>0</v>
      </c>
      <c r="DM305" s="28">
        <v>0</v>
      </c>
      <c r="DN305" s="28">
        <v>0</v>
      </c>
      <c r="DO305" s="28">
        <v>0</v>
      </c>
      <c r="DP305" s="28">
        <v>0</v>
      </c>
      <c r="DQ305" s="28">
        <v>0</v>
      </c>
      <c r="DR305" s="28">
        <v>0</v>
      </c>
      <c r="DS305" s="28">
        <v>0</v>
      </c>
      <c r="DT305" s="28">
        <v>0</v>
      </c>
      <c r="DU305" s="28">
        <v>0</v>
      </c>
      <c r="DV305" s="28">
        <v>0</v>
      </c>
      <c r="DW305" s="28">
        <v>0</v>
      </c>
      <c r="DX305" s="28">
        <v>0</v>
      </c>
      <c r="DY305" s="28">
        <v>0</v>
      </c>
      <c r="DZ305" s="28">
        <v>0</v>
      </c>
      <c r="EA305" s="28">
        <v>0</v>
      </c>
      <c r="EB305" s="28">
        <v>0</v>
      </c>
      <c r="EC305" s="28">
        <v>0</v>
      </c>
      <c r="ED305" s="28">
        <v>0</v>
      </c>
      <c r="EE305" s="28">
        <v>0</v>
      </c>
      <c r="EF305" s="28">
        <v>0</v>
      </c>
      <c r="EG305" s="28">
        <v>0</v>
      </c>
      <c r="EH305" s="28">
        <v>0</v>
      </c>
      <c r="EI305" s="28">
        <v>0</v>
      </c>
      <c r="EJ305" s="28">
        <v>0</v>
      </c>
      <c r="EK305" s="28">
        <v>0</v>
      </c>
      <c r="EL305" s="28">
        <v>0</v>
      </c>
      <c r="EM305" s="28">
        <v>0</v>
      </c>
      <c r="EN305" s="28">
        <v>0</v>
      </c>
      <c r="EO305" s="28">
        <v>0</v>
      </c>
      <c r="EP305" s="28">
        <v>0</v>
      </c>
      <c r="EQ305" s="28">
        <v>0</v>
      </c>
      <c r="ER305" s="28">
        <v>0</v>
      </c>
      <c r="ES305" s="28">
        <v>0</v>
      </c>
      <c r="ET305" s="28">
        <v>0</v>
      </c>
      <c r="EU305" s="28">
        <v>0</v>
      </c>
      <c r="EV305" s="28">
        <v>0</v>
      </c>
      <c r="EW305" s="28">
        <v>0</v>
      </c>
      <c r="EX305" s="28">
        <v>0</v>
      </c>
      <c r="EY305" s="28">
        <v>0</v>
      </c>
      <c r="EZ305" s="28">
        <v>0</v>
      </c>
      <c r="FA305" s="28">
        <v>0</v>
      </c>
      <c r="FB305" s="28">
        <v>0</v>
      </c>
      <c r="FC305" s="28">
        <v>0</v>
      </c>
      <c r="FD305" s="28">
        <v>0</v>
      </c>
      <c r="FE305" s="28">
        <v>0</v>
      </c>
      <c r="FF305" s="28">
        <v>0</v>
      </c>
      <c r="FG305" s="28">
        <v>0</v>
      </c>
      <c r="FH305" s="28">
        <v>0</v>
      </c>
      <c r="FI305" s="28">
        <v>0</v>
      </c>
      <c r="FJ305" s="28">
        <v>0</v>
      </c>
      <c r="FK305" s="28">
        <v>0</v>
      </c>
      <c r="FL305" s="28">
        <v>0</v>
      </c>
      <c r="FM305" s="28">
        <v>0</v>
      </c>
      <c r="FN305" s="28">
        <v>0</v>
      </c>
      <c r="FO305" s="28">
        <v>0</v>
      </c>
      <c r="FP305" s="28">
        <v>0</v>
      </c>
      <c r="FQ305" s="28">
        <v>0</v>
      </c>
      <c r="FR305" s="28">
        <v>0</v>
      </c>
      <c r="FS305" s="28">
        <v>0</v>
      </c>
      <c r="FT305" s="28">
        <v>0</v>
      </c>
      <c r="FU305" s="28">
        <v>0</v>
      </c>
      <c r="FV305" s="28">
        <v>0</v>
      </c>
      <c r="FW305" s="28">
        <v>0</v>
      </c>
      <c r="FX305" s="28">
        <v>0</v>
      </c>
      <c r="FY305" s="28">
        <v>0</v>
      </c>
      <c r="FZ305" s="28">
        <v>0</v>
      </c>
      <c r="GA305" s="28">
        <v>0</v>
      </c>
      <c r="GB305" s="28">
        <v>0</v>
      </c>
      <c r="GC305" s="28">
        <v>0</v>
      </c>
      <c r="GD305" s="28">
        <v>0</v>
      </c>
      <c r="GE305" s="28">
        <v>0</v>
      </c>
      <c r="GF305" s="28">
        <v>0</v>
      </c>
      <c r="GG305" s="28">
        <v>0</v>
      </c>
      <c r="GH305" s="28">
        <v>0</v>
      </c>
      <c r="GI305" s="28">
        <v>0</v>
      </c>
      <c r="GJ305" s="28">
        <v>0</v>
      </c>
      <c r="GK305" s="28">
        <v>0</v>
      </c>
      <c r="GL305" s="28">
        <v>0</v>
      </c>
      <c r="GM305" s="28">
        <v>0</v>
      </c>
      <c r="GN305" s="28">
        <v>0</v>
      </c>
      <c r="GO305" s="28">
        <v>0</v>
      </c>
      <c r="GP305" s="28">
        <v>0</v>
      </c>
      <c r="GQ305" s="28">
        <v>0</v>
      </c>
      <c r="GR305" s="28">
        <v>0</v>
      </c>
      <c r="GS305" s="28">
        <v>0</v>
      </c>
      <c r="GT305" s="28">
        <v>0</v>
      </c>
      <c r="GU305" s="28">
        <v>0</v>
      </c>
      <c r="GV305" s="28">
        <v>0</v>
      </c>
      <c r="GW305" s="28">
        <v>0</v>
      </c>
      <c r="GX305" s="28">
        <v>0</v>
      </c>
      <c r="GY305" s="28">
        <v>0</v>
      </c>
      <c r="GZ305" s="28">
        <v>0</v>
      </c>
      <c r="HA305" s="28">
        <v>0</v>
      </c>
      <c r="HB305" s="28">
        <v>0</v>
      </c>
      <c r="HC305" s="28">
        <v>0</v>
      </c>
      <c r="HD305" s="28">
        <v>0</v>
      </c>
      <c r="HE305" s="28">
        <v>0</v>
      </c>
      <c r="HF305" s="28">
        <v>0</v>
      </c>
      <c r="HG305" s="28">
        <v>0</v>
      </c>
      <c r="HH305" s="28">
        <v>0</v>
      </c>
      <c r="HI305" s="28">
        <v>0</v>
      </c>
      <c r="HJ305" s="28">
        <v>0</v>
      </c>
      <c r="HK305" s="28">
        <v>0</v>
      </c>
      <c r="HL305" s="28">
        <v>0</v>
      </c>
      <c r="HM305" s="28">
        <v>0</v>
      </c>
      <c r="HN305" s="28">
        <v>0</v>
      </c>
      <c r="HO305" s="28">
        <v>0</v>
      </c>
      <c r="HP305" s="28">
        <v>0</v>
      </c>
      <c r="HQ305" s="28">
        <v>0</v>
      </c>
      <c r="HR305" s="28">
        <v>0</v>
      </c>
      <c r="HS305" s="28">
        <v>0</v>
      </c>
      <c r="HT305" s="28">
        <v>0</v>
      </c>
      <c r="HU305" s="28">
        <v>0</v>
      </c>
      <c r="HV305" s="28">
        <v>0</v>
      </c>
      <c r="HW305" s="28">
        <v>0</v>
      </c>
      <c r="HX305" s="28">
        <v>0</v>
      </c>
      <c r="HY305" s="28">
        <v>0</v>
      </c>
      <c r="HZ305" s="28">
        <v>0</v>
      </c>
      <c r="IA305" s="28">
        <v>0</v>
      </c>
      <c r="IB305" s="28">
        <v>0</v>
      </c>
      <c r="IC305" s="28">
        <v>0</v>
      </c>
      <c r="ID305" s="28">
        <v>0</v>
      </c>
      <c r="IE305" s="28">
        <v>0</v>
      </c>
      <c r="IF305" s="28">
        <v>0</v>
      </c>
      <c r="IG305" s="28">
        <v>0</v>
      </c>
      <c r="IH305" s="28">
        <v>0</v>
      </c>
      <c r="II305" s="28">
        <v>0</v>
      </c>
      <c r="IJ305" s="28">
        <v>0</v>
      </c>
      <c r="IK305" s="28">
        <v>0</v>
      </c>
      <c r="IL305" s="28">
        <v>0</v>
      </c>
      <c r="IM305" s="28">
        <v>0</v>
      </c>
      <c r="IN305" s="28">
        <v>0</v>
      </c>
      <c r="IO305" s="28">
        <v>0</v>
      </c>
      <c r="IP305" s="28">
        <v>0</v>
      </c>
      <c r="IQ305" s="28">
        <v>0</v>
      </c>
      <c r="IR305" s="28">
        <v>0</v>
      </c>
      <c r="IS305" s="28">
        <v>0</v>
      </c>
      <c r="IT305" s="28">
        <v>0</v>
      </c>
      <c r="IU305" s="28">
        <v>0</v>
      </c>
      <c r="IV305" s="28">
        <v>0</v>
      </c>
      <c r="IW305" s="28">
        <v>0</v>
      </c>
      <c r="IX305" s="28">
        <v>0</v>
      </c>
      <c r="IY305" s="28">
        <v>0</v>
      </c>
      <c r="IZ305" s="28">
        <v>0</v>
      </c>
      <c r="JA305" s="28">
        <v>0</v>
      </c>
      <c r="JB305" s="28">
        <v>0</v>
      </c>
      <c r="JC305" s="28">
        <v>0</v>
      </c>
      <c r="JD305" s="28">
        <v>0</v>
      </c>
      <c r="JE305" s="28">
        <v>0</v>
      </c>
      <c r="JF305" s="28">
        <v>0</v>
      </c>
      <c r="JG305" s="28">
        <v>0</v>
      </c>
      <c r="JH305" s="28">
        <v>0</v>
      </c>
      <c r="JI305" s="28">
        <v>0</v>
      </c>
      <c r="JJ305" s="28">
        <v>0</v>
      </c>
      <c r="JK305" s="28">
        <v>0</v>
      </c>
      <c r="JL305" s="28">
        <v>0</v>
      </c>
      <c r="JM305" s="28">
        <v>0</v>
      </c>
      <c r="JN305" s="28">
        <v>0</v>
      </c>
      <c r="JO305" s="28">
        <v>0</v>
      </c>
      <c r="JP305" s="28">
        <v>0</v>
      </c>
      <c r="JQ305" s="28">
        <v>0</v>
      </c>
      <c r="JR305" s="28">
        <v>0</v>
      </c>
      <c r="JS305" s="28">
        <v>0</v>
      </c>
      <c r="JT305" s="28">
        <v>0</v>
      </c>
      <c r="JU305" s="28">
        <v>0</v>
      </c>
      <c r="JV305" s="28">
        <v>0</v>
      </c>
      <c r="JW305" s="28">
        <v>0</v>
      </c>
      <c r="JX305" s="28">
        <v>0</v>
      </c>
      <c r="JY305" s="28">
        <v>0</v>
      </c>
      <c r="JZ305" s="28">
        <v>0</v>
      </c>
      <c r="KA305" s="28">
        <v>0</v>
      </c>
      <c r="KB305" s="28">
        <v>0</v>
      </c>
      <c r="KC305" s="28">
        <v>0</v>
      </c>
      <c r="KD305" s="28">
        <v>0</v>
      </c>
      <c r="KE305" s="28">
        <v>0</v>
      </c>
      <c r="KF305" s="28">
        <v>0</v>
      </c>
      <c r="KG305" s="28">
        <v>0</v>
      </c>
      <c r="KH305" s="28">
        <v>0</v>
      </c>
      <c r="KI305" s="28">
        <v>0</v>
      </c>
      <c r="KJ305" s="28">
        <v>0</v>
      </c>
      <c r="KK305" s="28">
        <v>0</v>
      </c>
      <c r="KL305" s="28">
        <v>0</v>
      </c>
      <c r="KM305" s="28">
        <v>0</v>
      </c>
      <c r="KN305" s="28">
        <v>0</v>
      </c>
      <c r="KO305" s="28">
        <v>0</v>
      </c>
      <c r="KP305" s="28">
        <v>0</v>
      </c>
      <c r="KQ305" s="28">
        <v>0</v>
      </c>
      <c r="KR305" s="28">
        <v>0</v>
      </c>
      <c r="KS305" s="28">
        <v>0</v>
      </c>
      <c r="KT305" s="28">
        <v>0</v>
      </c>
      <c r="KU305" s="28">
        <v>0</v>
      </c>
      <c r="KV305" s="28">
        <v>0</v>
      </c>
      <c r="KW305" s="28">
        <v>0</v>
      </c>
      <c r="KX305" s="28">
        <v>0</v>
      </c>
      <c r="KY305" s="28">
        <v>0</v>
      </c>
      <c r="KZ305" s="28">
        <v>0</v>
      </c>
      <c r="LA305" s="28">
        <v>0</v>
      </c>
      <c r="LB305" s="28">
        <v>0</v>
      </c>
      <c r="LC305" s="28">
        <v>0</v>
      </c>
      <c r="LD305" s="28">
        <v>0</v>
      </c>
      <c r="LE305" s="28">
        <v>0</v>
      </c>
      <c r="LF305" s="28">
        <v>0</v>
      </c>
      <c r="LG305" s="28">
        <v>0</v>
      </c>
      <c r="LH305" s="28">
        <v>0</v>
      </c>
      <c r="LI305" s="28">
        <v>0</v>
      </c>
      <c r="LJ305" s="28">
        <v>0</v>
      </c>
      <c r="LK305" s="28">
        <v>0</v>
      </c>
      <c r="LL305" s="28">
        <v>0</v>
      </c>
      <c r="LM305" s="28">
        <v>0</v>
      </c>
      <c r="LN305" s="28">
        <v>0</v>
      </c>
      <c r="LO305" s="28">
        <v>0</v>
      </c>
      <c r="LP305" s="28">
        <v>0</v>
      </c>
      <c r="LQ305" s="28">
        <v>0</v>
      </c>
      <c r="LR305" s="28">
        <v>0</v>
      </c>
      <c r="LS305" s="28">
        <v>0</v>
      </c>
      <c r="LT305" s="28">
        <v>0</v>
      </c>
      <c r="LU305" s="28">
        <v>0</v>
      </c>
      <c r="LV305" s="28">
        <v>0</v>
      </c>
      <c r="LW305" s="28">
        <v>0</v>
      </c>
      <c r="LX305" s="28">
        <v>0</v>
      </c>
      <c r="LY305" s="28">
        <v>0</v>
      </c>
      <c r="LZ305" s="28">
        <v>0</v>
      </c>
      <c r="MA305" s="28">
        <v>0</v>
      </c>
      <c r="MB305" s="28">
        <v>0</v>
      </c>
      <c r="MC305" s="28">
        <v>0</v>
      </c>
      <c r="MD305" s="28">
        <v>0</v>
      </c>
      <c r="ME305" s="28">
        <v>0</v>
      </c>
      <c r="MF305" s="28">
        <v>0</v>
      </c>
      <c r="MG305" s="28">
        <v>0</v>
      </c>
      <c r="MH305" s="28">
        <v>0</v>
      </c>
      <c r="MI305" s="28">
        <v>0</v>
      </c>
      <c r="MJ305" s="28">
        <v>0</v>
      </c>
      <c r="MK305" s="28">
        <v>0</v>
      </c>
      <c r="ML305" s="28">
        <v>0</v>
      </c>
      <c r="MM305" s="28">
        <v>0</v>
      </c>
      <c r="MN305" s="28">
        <v>0</v>
      </c>
      <c r="MO305" s="28">
        <v>0</v>
      </c>
      <c r="MP305" s="28">
        <v>0</v>
      </c>
      <c r="MQ305" s="28">
        <v>0</v>
      </c>
      <c r="MR305" s="28">
        <v>0</v>
      </c>
      <c r="MS305" s="28">
        <v>0</v>
      </c>
      <c r="MT305" s="28">
        <v>0</v>
      </c>
      <c r="MU305" s="28">
        <v>0</v>
      </c>
      <c r="MV305" s="28">
        <v>0</v>
      </c>
      <c r="MW305" s="28">
        <v>0</v>
      </c>
      <c r="MX305" s="28">
        <v>0</v>
      </c>
      <c r="MY305" s="28">
        <v>0</v>
      </c>
      <c r="MZ305" s="28">
        <v>0</v>
      </c>
      <c r="NA305" s="28">
        <v>0</v>
      </c>
      <c r="NB305" s="28">
        <v>0</v>
      </c>
      <c r="NC305" s="28">
        <v>0</v>
      </c>
      <c r="ND305" s="28">
        <v>0</v>
      </c>
      <c r="NE305" s="28">
        <v>0</v>
      </c>
      <c r="NF305" s="28">
        <v>0</v>
      </c>
      <c r="NG305" s="28">
        <v>0</v>
      </c>
      <c r="NH305" s="28">
        <v>0</v>
      </c>
      <c r="NI305" s="28">
        <v>0</v>
      </c>
      <c r="NJ305" s="28">
        <v>0</v>
      </c>
      <c r="NK305" s="28">
        <v>0</v>
      </c>
      <c r="NL305" s="28">
        <v>0</v>
      </c>
      <c r="NM305" s="28">
        <v>0</v>
      </c>
      <c r="NN305" s="28">
        <v>0</v>
      </c>
      <c r="NO305" s="28">
        <v>0</v>
      </c>
      <c r="NP305" s="28">
        <v>0</v>
      </c>
      <c r="NQ305" s="28">
        <v>0</v>
      </c>
      <c r="NR305" s="28">
        <v>0</v>
      </c>
      <c r="NS305" s="28">
        <v>0</v>
      </c>
      <c r="NT305" s="28">
        <v>0</v>
      </c>
      <c r="NU305" s="28">
        <v>0</v>
      </c>
      <c r="NV305" s="28">
        <v>0</v>
      </c>
      <c r="NW305" s="28">
        <v>0</v>
      </c>
      <c r="NX305" s="28">
        <v>0</v>
      </c>
      <c r="NY305" s="28">
        <v>0</v>
      </c>
      <c r="NZ305" s="28">
        <v>0</v>
      </c>
      <c r="OA305" s="28">
        <v>0</v>
      </c>
      <c r="OB305" s="28">
        <v>0</v>
      </c>
      <c r="OC305" s="28">
        <v>0</v>
      </c>
      <c r="OD305" s="28">
        <v>0</v>
      </c>
      <c r="OE305" s="28">
        <v>0</v>
      </c>
      <c r="OF305" s="28">
        <v>0</v>
      </c>
      <c r="OG305" s="28">
        <v>0</v>
      </c>
      <c r="OH305" s="28">
        <v>0</v>
      </c>
      <c r="OI305" s="28">
        <v>0</v>
      </c>
      <c r="OJ305" s="28">
        <v>0</v>
      </c>
      <c r="OK305" s="28">
        <v>0</v>
      </c>
      <c r="OL305" s="28">
        <v>0</v>
      </c>
      <c r="OM305" s="28">
        <v>0</v>
      </c>
      <c r="ON305" s="28">
        <v>0</v>
      </c>
      <c r="OO305" s="28">
        <v>0</v>
      </c>
      <c r="OP305" s="28">
        <v>0</v>
      </c>
      <c r="OQ305" s="28">
        <v>0</v>
      </c>
      <c r="OR305" s="28">
        <v>0</v>
      </c>
      <c r="OS305" s="28">
        <v>0</v>
      </c>
      <c r="OT305" s="28">
        <v>0</v>
      </c>
      <c r="OU305" s="28">
        <v>0</v>
      </c>
      <c r="OV305" s="28">
        <v>0</v>
      </c>
      <c r="OW305" s="28">
        <v>0</v>
      </c>
    </row>
    <row r="306" spans="1:413">
      <c r="A306" s="50" t="s">
        <v>2974</v>
      </c>
      <c r="B306" s="50" t="s">
        <v>5526</v>
      </c>
      <c r="C306" s="50">
        <v>285</v>
      </c>
      <c r="D306" s="50" t="s">
        <v>5527</v>
      </c>
      <c r="E306" s="50">
        <v>1</v>
      </c>
      <c r="F306" s="50" t="s">
        <v>1421</v>
      </c>
      <c r="G306" s="50" t="s">
        <v>826</v>
      </c>
      <c r="H306" s="51">
        <f t="shared" si="4"/>
        <v>0</v>
      </c>
      <c r="I306" s="51">
        <v>0</v>
      </c>
      <c r="J306" s="50">
        <v>0</v>
      </c>
      <c r="K306" s="50">
        <v>0</v>
      </c>
      <c r="L306" s="51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8">
        <v>0</v>
      </c>
      <c r="AG306" s="28">
        <v>0</v>
      </c>
      <c r="AH306" s="28">
        <v>0</v>
      </c>
      <c r="AI306" s="28">
        <v>0</v>
      </c>
      <c r="AJ306" s="28">
        <v>0</v>
      </c>
      <c r="AK306" s="28">
        <v>0</v>
      </c>
      <c r="AL306" s="28">
        <v>0</v>
      </c>
      <c r="AM306" s="28">
        <v>0</v>
      </c>
      <c r="AN306" s="28">
        <v>0</v>
      </c>
      <c r="AO306" s="28">
        <v>0</v>
      </c>
      <c r="AP306" s="28">
        <v>0</v>
      </c>
      <c r="AQ306" s="28">
        <v>0</v>
      </c>
      <c r="AR306" s="28">
        <v>0</v>
      </c>
      <c r="AS306" s="28">
        <v>0</v>
      </c>
      <c r="AT306" s="28">
        <v>0</v>
      </c>
      <c r="AU306" s="28">
        <v>0</v>
      </c>
      <c r="AV306" s="28">
        <v>0</v>
      </c>
      <c r="AW306" s="28">
        <v>0</v>
      </c>
      <c r="AX306" s="28">
        <v>0</v>
      </c>
      <c r="AY306" s="28">
        <v>0</v>
      </c>
      <c r="AZ306" s="28">
        <v>0</v>
      </c>
      <c r="BA306" s="28">
        <v>0</v>
      </c>
      <c r="BB306" s="28">
        <v>0</v>
      </c>
      <c r="BC306" s="28">
        <v>0</v>
      </c>
      <c r="BD306" s="28">
        <v>0</v>
      </c>
      <c r="BE306" s="28">
        <v>0</v>
      </c>
      <c r="BF306" s="28">
        <v>0</v>
      </c>
      <c r="BG306" s="28">
        <v>0</v>
      </c>
      <c r="BH306" s="28">
        <v>0</v>
      </c>
      <c r="BI306" s="28">
        <v>0</v>
      </c>
      <c r="BJ306" s="28">
        <v>0</v>
      </c>
      <c r="BK306" s="28">
        <v>0</v>
      </c>
      <c r="BL306" s="28">
        <v>0</v>
      </c>
      <c r="BM306" s="28">
        <v>0</v>
      </c>
      <c r="BN306" s="28">
        <v>0</v>
      </c>
      <c r="BO306" s="28">
        <v>0</v>
      </c>
      <c r="BP306" s="28">
        <v>0</v>
      </c>
      <c r="BQ306" s="28">
        <v>0</v>
      </c>
      <c r="BR306" s="28">
        <v>0</v>
      </c>
      <c r="BS306" s="28">
        <v>0</v>
      </c>
      <c r="BT306" s="28">
        <v>0</v>
      </c>
      <c r="BU306" s="28">
        <v>0</v>
      </c>
      <c r="BV306" s="28">
        <v>0</v>
      </c>
      <c r="BW306" s="28">
        <v>0</v>
      </c>
      <c r="BX306" s="28">
        <v>0</v>
      </c>
      <c r="BY306" s="28">
        <v>0</v>
      </c>
      <c r="BZ306" s="28">
        <v>0</v>
      </c>
      <c r="CA306" s="28">
        <v>0</v>
      </c>
      <c r="CB306" s="28">
        <v>0</v>
      </c>
      <c r="CC306" s="28">
        <v>0</v>
      </c>
      <c r="CD306" s="28">
        <v>0</v>
      </c>
      <c r="CE306" s="28">
        <v>0</v>
      </c>
      <c r="CF306" s="28">
        <v>0</v>
      </c>
      <c r="CG306" s="28">
        <v>0</v>
      </c>
      <c r="CH306" s="28">
        <v>0</v>
      </c>
      <c r="CI306" s="28">
        <v>0</v>
      </c>
      <c r="CJ306" s="28">
        <v>0</v>
      </c>
      <c r="CK306" s="28">
        <v>0</v>
      </c>
      <c r="CL306" s="28">
        <v>0</v>
      </c>
      <c r="CM306" s="28">
        <v>0</v>
      </c>
      <c r="CN306" s="28">
        <v>0</v>
      </c>
      <c r="CO306" s="28">
        <v>0</v>
      </c>
      <c r="CP306" s="28">
        <v>0</v>
      </c>
      <c r="CQ306" s="28">
        <v>0</v>
      </c>
      <c r="CR306" s="28">
        <v>0</v>
      </c>
      <c r="CS306" s="28">
        <v>0</v>
      </c>
      <c r="CT306" s="28">
        <v>0</v>
      </c>
      <c r="CU306" s="28">
        <v>0</v>
      </c>
      <c r="CV306" s="28">
        <v>0</v>
      </c>
      <c r="CW306" s="28">
        <v>0</v>
      </c>
      <c r="CX306" s="28">
        <v>0</v>
      </c>
      <c r="CY306" s="28">
        <v>0</v>
      </c>
      <c r="CZ306" s="28">
        <v>0</v>
      </c>
      <c r="DA306" s="28">
        <v>0</v>
      </c>
      <c r="DB306" s="28">
        <v>0</v>
      </c>
      <c r="DC306" s="28">
        <v>0</v>
      </c>
      <c r="DD306" s="28">
        <v>0</v>
      </c>
      <c r="DE306" s="28">
        <v>0</v>
      </c>
      <c r="DF306" s="28">
        <v>0</v>
      </c>
      <c r="DG306" s="28">
        <v>0</v>
      </c>
      <c r="DH306" s="28">
        <v>0</v>
      </c>
      <c r="DI306" s="28">
        <v>0</v>
      </c>
      <c r="DJ306" s="28">
        <v>0</v>
      </c>
      <c r="DK306" s="28">
        <v>0</v>
      </c>
      <c r="DL306" s="28">
        <v>0</v>
      </c>
      <c r="DM306" s="28">
        <v>0</v>
      </c>
      <c r="DN306" s="28">
        <v>0</v>
      </c>
      <c r="DO306" s="28">
        <v>0</v>
      </c>
      <c r="DP306" s="28">
        <v>0</v>
      </c>
      <c r="DQ306" s="28">
        <v>0</v>
      </c>
      <c r="DR306" s="28">
        <v>0</v>
      </c>
      <c r="DS306" s="28">
        <v>0</v>
      </c>
      <c r="DT306" s="28">
        <v>0</v>
      </c>
      <c r="DU306" s="28">
        <v>0</v>
      </c>
      <c r="DV306" s="28">
        <v>0</v>
      </c>
      <c r="DW306" s="28">
        <v>0</v>
      </c>
      <c r="DX306" s="28">
        <v>0</v>
      </c>
      <c r="DY306" s="28">
        <v>0</v>
      </c>
      <c r="DZ306" s="28">
        <v>0</v>
      </c>
      <c r="EA306" s="28">
        <v>0</v>
      </c>
      <c r="EB306" s="28">
        <v>0</v>
      </c>
      <c r="EC306" s="28">
        <v>0</v>
      </c>
      <c r="ED306" s="28">
        <v>0</v>
      </c>
      <c r="EE306" s="28">
        <v>0</v>
      </c>
      <c r="EF306" s="28">
        <v>0</v>
      </c>
      <c r="EG306" s="28">
        <v>0</v>
      </c>
      <c r="EH306" s="28">
        <v>0</v>
      </c>
      <c r="EI306" s="28">
        <v>0</v>
      </c>
      <c r="EJ306" s="28">
        <v>0</v>
      </c>
      <c r="EK306" s="28">
        <v>0</v>
      </c>
      <c r="EL306" s="28">
        <v>0</v>
      </c>
      <c r="EM306" s="28">
        <v>0</v>
      </c>
      <c r="EN306" s="28">
        <v>0</v>
      </c>
      <c r="EO306" s="28">
        <v>0</v>
      </c>
      <c r="EP306" s="28">
        <v>0</v>
      </c>
      <c r="EQ306" s="28">
        <v>0</v>
      </c>
      <c r="ER306" s="28">
        <v>0</v>
      </c>
      <c r="ES306" s="28">
        <v>0</v>
      </c>
      <c r="ET306" s="28">
        <v>0</v>
      </c>
      <c r="EU306" s="28">
        <v>0</v>
      </c>
      <c r="EV306" s="28">
        <v>0</v>
      </c>
      <c r="EW306" s="28">
        <v>0</v>
      </c>
      <c r="EX306" s="28">
        <v>0</v>
      </c>
      <c r="EY306" s="28">
        <v>0</v>
      </c>
      <c r="EZ306" s="28">
        <v>0</v>
      </c>
      <c r="FA306" s="28">
        <v>0</v>
      </c>
      <c r="FB306" s="28">
        <v>0</v>
      </c>
      <c r="FC306" s="28">
        <v>0</v>
      </c>
      <c r="FD306" s="28">
        <v>0</v>
      </c>
      <c r="FE306" s="28">
        <v>0</v>
      </c>
      <c r="FF306" s="28">
        <v>0</v>
      </c>
      <c r="FG306" s="28">
        <v>0</v>
      </c>
      <c r="FH306" s="28">
        <v>0</v>
      </c>
      <c r="FI306" s="28">
        <v>0</v>
      </c>
      <c r="FJ306" s="28">
        <v>0</v>
      </c>
      <c r="FK306" s="28">
        <v>0</v>
      </c>
      <c r="FL306" s="28">
        <v>0</v>
      </c>
      <c r="FM306" s="28">
        <v>0</v>
      </c>
      <c r="FN306" s="28">
        <v>0</v>
      </c>
      <c r="FO306" s="28">
        <v>0</v>
      </c>
      <c r="FP306" s="28">
        <v>0</v>
      </c>
      <c r="FQ306" s="28">
        <v>0</v>
      </c>
      <c r="FR306" s="28">
        <v>0</v>
      </c>
      <c r="FS306" s="28">
        <v>0</v>
      </c>
      <c r="FT306" s="28">
        <v>0</v>
      </c>
      <c r="FU306" s="28">
        <v>0</v>
      </c>
      <c r="FV306" s="28">
        <v>0</v>
      </c>
      <c r="FW306" s="28">
        <v>0</v>
      </c>
      <c r="FX306" s="28">
        <v>0</v>
      </c>
      <c r="FY306" s="28">
        <v>0</v>
      </c>
      <c r="FZ306" s="28">
        <v>0</v>
      </c>
      <c r="GA306" s="28">
        <v>0</v>
      </c>
      <c r="GB306" s="28">
        <v>0</v>
      </c>
      <c r="GC306" s="28">
        <v>0</v>
      </c>
      <c r="GD306" s="28">
        <v>0</v>
      </c>
      <c r="GE306" s="28">
        <v>0</v>
      </c>
      <c r="GF306" s="28">
        <v>0</v>
      </c>
      <c r="GG306" s="28">
        <v>0</v>
      </c>
      <c r="GH306" s="28">
        <v>0</v>
      </c>
      <c r="GI306" s="28">
        <v>0</v>
      </c>
      <c r="GJ306" s="28">
        <v>0</v>
      </c>
      <c r="GK306" s="28">
        <v>0</v>
      </c>
      <c r="GL306" s="28">
        <v>0</v>
      </c>
      <c r="GM306" s="28">
        <v>0</v>
      </c>
      <c r="GN306" s="28">
        <v>0</v>
      </c>
      <c r="GO306" s="28">
        <v>0</v>
      </c>
      <c r="GP306" s="28">
        <v>0</v>
      </c>
      <c r="GQ306" s="28">
        <v>0</v>
      </c>
      <c r="GR306" s="28">
        <v>0</v>
      </c>
      <c r="GS306" s="28">
        <v>0</v>
      </c>
      <c r="GT306" s="28">
        <v>0</v>
      </c>
      <c r="GU306" s="28">
        <v>0</v>
      </c>
      <c r="GV306" s="28">
        <v>0</v>
      </c>
      <c r="GW306" s="28">
        <v>0</v>
      </c>
      <c r="GX306" s="28">
        <v>0</v>
      </c>
      <c r="GY306" s="28">
        <v>0</v>
      </c>
      <c r="GZ306" s="28">
        <v>0</v>
      </c>
      <c r="HA306" s="28">
        <v>0</v>
      </c>
      <c r="HB306" s="28">
        <v>0</v>
      </c>
      <c r="HC306" s="28">
        <v>0</v>
      </c>
      <c r="HD306" s="28">
        <v>0</v>
      </c>
      <c r="HE306" s="28">
        <v>0</v>
      </c>
      <c r="HF306" s="28">
        <v>0</v>
      </c>
      <c r="HG306" s="28">
        <v>0</v>
      </c>
      <c r="HH306" s="28">
        <v>0</v>
      </c>
      <c r="HI306" s="28">
        <v>0</v>
      </c>
      <c r="HJ306" s="28">
        <v>0</v>
      </c>
      <c r="HK306" s="28">
        <v>0</v>
      </c>
      <c r="HL306" s="28">
        <v>0</v>
      </c>
      <c r="HM306" s="28">
        <v>0</v>
      </c>
      <c r="HN306" s="28">
        <v>0</v>
      </c>
      <c r="HO306" s="28">
        <v>0</v>
      </c>
      <c r="HP306" s="28">
        <v>0</v>
      </c>
      <c r="HQ306" s="28">
        <v>0</v>
      </c>
      <c r="HR306" s="28">
        <v>0</v>
      </c>
      <c r="HS306" s="28">
        <v>0</v>
      </c>
      <c r="HT306" s="28">
        <v>0</v>
      </c>
      <c r="HU306" s="28">
        <v>0</v>
      </c>
      <c r="HV306" s="28">
        <v>0</v>
      </c>
      <c r="HW306" s="28">
        <v>0</v>
      </c>
      <c r="HX306" s="28">
        <v>0</v>
      </c>
      <c r="HY306" s="28">
        <v>0</v>
      </c>
      <c r="HZ306" s="28">
        <v>0</v>
      </c>
      <c r="IA306" s="28">
        <v>0</v>
      </c>
      <c r="IB306" s="28">
        <v>0</v>
      </c>
      <c r="IC306" s="28">
        <v>0</v>
      </c>
      <c r="ID306" s="28">
        <v>0</v>
      </c>
      <c r="IE306" s="28">
        <v>0</v>
      </c>
      <c r="IF306" s="28">
        <v>0</v>
      </c>
      <c r="IG306" s="28">
        <v>0</v>
      </c>
      <c r="IH306" s="28">
        <v>0</v>
      </c>
      <c r="II306" s="28">
        <v>0</v>
      </c>
      <c r="IJ306" s="28">
        <v>0</v>
      </c>
      <c r="IK306" s="28">
        <v>0</v>
      </c>
      <c r="IL306" s="28">
        <v>0</v>
      </c>
      <c r="IM306" s="28">
        <v>0</v>
      </c>
      <c r="IN306" s="28">
        <v>0</v>
      </c>
      <c r="IO306" s="28">
        <v>0</v>
      </c>
      <c r="IP306" s="28">
        <v>0</v>
      </c>
      <c r="IQ306" s="28">
        <v>0</v>
      </c>
      <c r="IR306" s="28">
        <v>0</v>
      </c>
      <c r="IS306" s="28">
        <v>0</v>
      </c>
      <c r="IT306" s="28">
        <v>0</v>
      </c>
      <c r="IU306" s="28">
        <v>0</v>
      </c>
      <c r="IV306" s="28">
        <v>0</v>
      </c>
      <c r="IW306" s="28">
        <v>0</v>
      </c>
      <c r="IX306" s="28">
        <v>0</v>
      </c>
      <c r="IY306" s="28">
        <v>0</v>
      </c>
      <c r="IZ306" s="28">
        <v>0</v>
      </c>
      <c r="JA306" s="28">
        <v>0</v>
      </c>
      <c r="JB306" s="28">
        <v>0</v>
      </c>
      <c r="JC306" s="28">
        <v>0</v>
      </c>
      <c r="JD306" s="28">
        <v>0</v>
      </c>
      <c r="JE306" s="28">
        <v>0</v>
      </c>
      <c r="JF306" s="28">
        <v>0</v>
      </c>
      <c r="JG306" s="28">
        <v>0</v>
      </c>
      <c r="JH306" s="28">
        <v>0</v>
      </c>
      <c r="JI306" s="28">
        <v>0</v>
      </c>
      <c r="JJ306" s="28">
        <v>0</v>
      </c>
      <c r="JK306" s="28">
        <v>0</v>
      </c>
      <c r="JL306" s="28">
        <v>0</v>
      </c>
      <c r="JM306" s="28">
        <v>0</v>
      </c>
      <c r="JN306" s="28">
        <v>0</v>
      </c>
      <c r="JO306" s="28">
        <v>0</v>
      </c>
      <c r="JP306" s="28">
        <v>0</v>
      </c>
      <c r="JQ306" s="28">
        <v>0</v>
      </c>
      <c r="JR306" s="28">
        <v>0</v>
      </c>
      <c r="JS306" s="28">
        <v>0</v>
      </c>
      <c r="JT306" s="28">
        <v>0</v>
      </c>
      <c r="JU306" s="28">
        <v>0</v>
      </c>
      <c r="JV306" s="28">
        <v>0</v>
      </c>
      <c r="JW306" s="28">
        <v>0</v>
      </c>
      <c r="JX306" s="28">
        <v>0</v>
      </c>
      <c r="JY306" s="28">
        <v>0</v>
      </c>
      <c r="JZ306" s="28">
        <v>0</v>
      </c>
      <c r="KA306" s="28">
        <v>0</v>
      </c>
      <c r="KB306" s="28">
        <v>0</v>
      </c>
      <c r="KC306" s="28">
        <v>0</v>
      </c>
      <c r="KD306" s="28">
        <v>0</v>
      </c>
      <c r="KE306" s="28">
        <v>0</v>
      </c>
      <c r="KF306" s="28">
        <v>0</v>
      </c>
      <c r="KG306" s="28">
        <v>0</v>
      </c>
      <c r="KH306" s="28">
        <v>0</v>
      </c>
      <c r="KI306" s="28">
        <v>0</v>
      </c>
      <c r="KJ306" s="28">
        <v>0</v>
      </c>
      <c r="KK306" s="28">
        <v>0</v>
      </c>
      <c r="KL306" s="28">
        <v>0</v>
      </c>
      <c r="KM306" s="28">
        <v>0</v>
      </c>
      <c r="KN306" s="28">
        <v>0</v>
      </c>
      <c r="KO306" s="28">
        <v>0</v>
      </c>
      <c r="KP306" s="28">
        <v>0</v>
      </c>
      <c r="KQ306" s="28">
        <v>0</v>
      </c>
      <c r="KR306" s="28">
        <v>0</v>
      </c>
      <c r="KS306" s="28">
        <v>0</v>
      </c>
      <c r="KT306" s="28">
        <v>0</v>
      </c>
      <c r="KU306" s="28">
        <v>0</v>
      </c>
      <c r="KV306" s="28">
        <v>0</v>
      </c>
      <c r="KW306" s="28">
        <v>0</v>
      </c>
      <c r="KX306" s="28">
        <v>0</v>
      </c>
      <c r="KY306" s="28">
        <v>0</v>
      </c>
      <c r="KZ306" s="28">
        <v>0</v>
      </c>
      <c r="LA306" s="28">
        <v>0</v>
      </c>
      <c r="LB306" s="28">
        <v>0</v>
      </c>
      <c r="LC306" s="28">
        <v>0</v>
      </c>
      <c r="LD306" s="28">
        <v>0</v>
      </c>
      <c r="LE306" s="28">
        <v>0</v>
      </c>
      <c r="LF306" s="28">
        <v>0</v>
      </c>
      <c r="LG306" s="28">
        <v>0</v>
      </c>
      <c r="LH306" s="28">
        <v>0</v>
      </c>
      <c r="LI306" s="28">
        <v>0</v>
      </c>
      <c r="LJ306" s="28">
        <v>0</v>
      </c>
      <c r="LK306" s="28">
        <v>0</v>
      </c>
      <c r="LL306" s="28">
        <v>0</v>
      </c>
      <c r="LM306" s="28">
        <v>0</v>
      </c>
      <c r="LN306" s="28">
        <v>0</v>
      </c>
      <c r="LO306" s="28">
        <v>0</v>
      </c>
      <c r="LP306" s="28">
        <v>0</v>
      </c>
      <c r="LQ306" s="28">
        <v>0</v>
      </c>
      <c r="LR306" s="28">
        <v>0</v>
      </c>
      <c r="LS306" s="28">
        <v>0</v>
      </c>
      <c r="LT306" s="28">
        <v>0</v>
      </c>
      <c r="LU306" s="28">
        <v>0</v>
      </c>
      <c r="LV306" s="28">
        <v>0</v>
      </c>
      <c r="LW306" s="28">
        <v>0</v>
      </c>
      <c r="LX306" s="28">
        <v>0</v>
      </c>
      <c r="LY306" s="28">
        <v>0</v>
      </c>
      <c r="LZ306" s="28">
        <v>0</v>
      </c>
      <c r="MA306" s="28">
        <v>0</v>
      </c>
      <c r="MB306" s="28">
        <v>0</v>
      </c>
      <c r="MC306" s="28">
        <v>0</v>
      </c>
      <c r="MD306" s="28">
        <v>0</v>
      </c>
      <c r="ME306" s="28">
        <v>0</v>
      </c>
      <c r="MF306" s="28">
        <v>0</v>
      </c>
      <c r="MG306" s="28">
        <v>0</v>
      </c>
      <c r="MH306" s="28">
        <v>0</v>
      </c>
      <c r="MI306" s="28">
        <v>0</v>
      </c>
      <c r="MJ306" s="28">
        <v>0</v>
      </c>
      <c r="MK306" s="28">
        <v>0</v>
      </c>
      <c r="ML306" s="28">
        <v>0</v>
      </c>
      <c r="MM306" s="28">
        <v>0</v>
      </c>
      <c r="MN306" s="28">
        <v>0</v>
      </c>
      <c r="MO306" s="28">
        <v>0</v>
      </c>
      <c r="MP306" s="28">
        <v>0</v>
      </c>
      <c r="MQ306" s="28">
        <v>0</v>
      </c>
      <c r="MR306" s="28">
        <v>0</v>
      </c>
      <c r="MS306" s="28">
        <v>0</v>
      </c>
      <c r="MT306" s="28">
        <v>0</v>
      </c>
      <c r="MU306" s="28">
        <v>0</v>
      </c>
      <c r="MV306" s="28">
        <v>0</v>
      </c>
      <c r="MW306" s="28">
        <v>0</v>
      </c>
      <c r="MX306" s="28">
        <v>0</v>
      </c>
      <c r="MY306" s="28">
        <v>0</v>
      </c>
      <c r="MZ306" s="28">
        <v>0</v>
      </c>
      <c r="NA306" s="28">
        <v>0</v>
      </c>
      <c r="NB306" s="28">
        <v>0</v>
      </c>
      <c r="NC306" s="28">
        <v>0</v>
      </c>
      <c r="ND306" s="28">
        <v>0</v>
      </c>
      <c r="NE306" s="28">
        <v>0</v>
      </c>
      <c r="NF306" s="28">
        <v>0</v>
      </c>
      <c r="NG306" s="28">
        <v>0</v>
      </c>
      <c r="NH306" s="28">
        <v>0</v>
      </c>
      <c r="NI306" s="28">
        <v>0</v>
      </c>
      <c r="NJ306" s="28">
        <v>0</v>
      </c>
      <c r="NK306" s="28">
        <v>0</v>
      </c>
      <c r="NL306" s="28">
        <v>0</v>
      </c>
      <c r="NM306" s="28">
        <v>0</v>
      </c>
      <c r="NN306" s="28">
        <v>0</v>
      </c>
      <c r="NO306" s="28">
        <v>0</v>
      </c>
      <c r="NP306" s="28">
        <v>0</v>
      </c>
      <c r="NQ306" s="28">
        <v>0</v>
      </c>
      <c r="NR306" s="28">
        <v>0</v>
      </c>
      <c r="NS306" s="28">
        <v>0</v>
      </c>
      <c r="NT306" s="28">
        <v>0</v>
      </c>
      <c r="NU306" s="28">
        <v>0</v>
      </c>
      <c r="NV306" s="28">
        <v>0</v>
      </c>
      <c r="NW306" s="28">
        <v>0</v>
      </c>
      <c r="NX306" s="28">
        <v>0</v>
      </c>
      <c r="NY306" s="28">
        <v>0</v>
      </c>
      <c r="NZ306" s="28">
        <v>0</v>
      </c>
      <c r="OA306" s="28">
        <v>0</v>
      </c>
      <c r="OB306" s="28">
        <v>0</v>
      </c>
      <c r="OC306" s="28">
        <v>0</v>
      </c>
      <c r="OD306" s="28">
        <v>0</v>
      </c>
      <c r="OE306" s="28">
        <v>0</v>
      </c>
      <c r="OF306" s="28">
        <v>0</v>
      </c>
      <c r="OG306" s="28">
        <v>0</v>
      </c>
      <c r="OH306" s="28">
        <v>0</v>
      </c>
      <c r="OI306" s="28">
        <v>0</v>
      </c>
      <c r="OJ306" s="28">
        <v>0</v>
      </c>
      <c r="OK306" s="28">
        <v>0</v>
      </c>
      <c r="OL306" s="28">
        <v>0</v>
      </c>
      <c r="OM306" s="28">
        <v>0</v>
      </c>
      <c r="ON306" s="28">
        <v>0</v>
      </c>
      <c r="OO306" s="28">
        <v>0</v>
      </c>
      <c r="OP306" s="28">
        <v>0</v>
      </c>
      <c r="OQ306" s="28">
        <v>0</v>
      </c>
      <c r="OR306" s="28">
        <v>0</v>
      </c>
      <c r="OS306" s="28">
        <v>0</v>
      </c>
      <c r="OT306" s="28">
        <v>0</v>
      </c>
      <c r="OU306" s="28">
        <v>0</v>
      </c>
      <c r="OV306" s="28">
        <v>0</v>
      </c>
      <c r="OW306" s="28">
        <v>0</v>
      </c>
    </row>
    <row r="307" spans="1:413">
      <c r="A307" s="50" t="s">
        <v>2977</v>
      </c>
      <c r="B307" s="50" t="s">
        <v>5528</v>
      </c>
      <c r="C307" s="50">
        <v>286</v>
      </c>
      <c r="D307" s="50" t="s">
        <v>5529</v>
      </c>
      <c r="E307" s="50">
        <v>0.8</v>
      </c>
      <c r="F307" s="50" t="s">
        <v>1421</v>
      </c>
      <c r="G307" s="50" t="s">
        <v>826</v>
      </c>
      <c r="H307" s="51">
        <f t="shared" si="4"/>
        <v>0</v>
      </c>
      <c r="I307" s="51">
        <v>0</v>
      </c>
      <c r="J307" s="50">
        <v>0</v>
      </c>
      <c r="K307" s="50">
        <v>0</v>
      </c>
      <c r="L307" s="51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8">
        <v>0</v>
      </c>
      <c r="AG307" s="28">
        <v>0</v>
      </c>
      <c r="AH307" s="28">
        <v>0</v>
      </c>
      <c r="AI307" s="28">
        <v>0</v>
      </c>
      <c r="AJ307" s="28">
        <v>0</v>
      </c>
      <c r="AK307" s="28">
        <v>0</v>
      </c>
      <c r="AL307" s="28">
        <v>0</v>
      </c>
      <c r="AM307" s="28">
        <v>0</v>
      </c>
      <c r="AN307" s="28">
        <v>0</v>
      </c>
      <c r="AO307" s="28">
        <v>0</v>
      </c>
      <c r="AP307" s="28">
        <v>0</v>
      </c>
      <c r="AQ307" s="28">
        <v>0</v>
      </c>
      <c r="AR307" s="28">
        <v>0</v>
      </c>
      <c r="AS307" s="28">
        <v>0</v>
      </c>
      <c r="AT307" s="28">
        <v>0</v>
      </c>
      <c r="AU307" s="28">
        <v>0</v>
      </c>
      <c r="AV307" s="28">
        <v>0</v>
      </c>
      <c r="AW307" s="28">
        <v>0</v>
      </c>
      <c r="AX307" s="28">
        <v>0</v>
      </c>
      <c r="AY307" s="28">
        <v>0</v>
      </c>
      <c r="AZ307" s="28">
        <v>0</v>
      </c>
      <c r="BA307" s="28">
        <v>0</v>
      </c>
      <c r="BB307" s="28">
        <v>0</v>
      </c>
      <c r="BC307" s="28">
        <v>0</v>
      </c>
      <c r="BD307" s="28">
        <v>0</v>
      </c>
      <c r="BE307" s="28">
        <v>0</v>
      </c>
      <c r="BF307" s="28">
        <v>0</v>
      </c>
      <c r="BG307" s="28">
        <v>0</v>
      </c>
      <c r="BH307" s="28">
        <v>0</v>
      </c>
      <c r="BI307" s="28">
        <v>0</v>
      </c>
      <c r="BJ307" s="28">
        <v>0</v>
      </c>
      <c r="BK307" s="28">
        <v>0</v>
      </c>
      <c r="BL307" s="28">
        <v>0</v>
      </c>
      <c r="BM307" s="28">
        <v>0</v>
      </c>
      <c r="BN307" s="28">
        <v>0</v>
      </c>
      <c r="BO307" s="28">
        <v>0</v>
      </c>
      <c r="BP307" s="28">
        <v>0</v>
      </c>
      <c r="BQ307" s="28">
        <v>0</v>
      </c>
      <c r="BR307" s="28">
        <v>0</v>
      </c>
      <c r="BS307" s="28">
        <v>0</v>
      </c>
      <c r="BT307" s="28">
        <v>0</v>
      </c>
      <c r="BU307" s="28">
        <v>0</v>
      </c>
      <c r="BV307" s="28">
        <v>0</v>
      </c>
      <c r="BW307" s="28">
        <v>0</v>
      </c>
      <c r="BX307" s="28">
        <v>0</v>
      </c>
      <c r="BY307" s="28">
        <v>0</v>
      </c>
      <c r="BZ307" s="28">
        <v>0</v>
      </c>
      <c r="CA307" s="28">
        <v>0</v>
      </c>
      <c r="CB307" s="28">
        <v>0</v>
      </c>
      <c r="CC307" s="28">
        <v>0</v>
      </c>
      <c r="CD307" s="28">
        <v>0</v>
      </c>
      <c r="CE307" s="28">
        <v>0</v>
      </c>
      <c r="CF307" s="28">
        <v>0</v>
      </c>
      <c r="CG307" s="28">
        <v>0</v>
      </c>
      <c r="CH307" s="28">
        <v>0</v>
      </c>
      <c r="CI307" s="28">
        <v>0</v>
      </c>
      <c r="CJ307" s="28">
        <v>0</v>
      </c>
      <c r="CK307" s="28">
        <v>0</v>
      </c>
      <c r="CL307" s="28">
        <v>0</v>
      </c>
      <c r="CM307" s="28">
        <v>0</v>
      </c>
      <c r="CN307" s="28">
        <v>0</v>
      </c>
      <c r="CO307" s="28">
        <v>0</v>
      </c>
      <c r="CP307" s="28">
        <v>0</v>
      </c>
      <c r="CQ307" s="28">
        <v>0</v>
      </c>
      <c r="CR307" s="28">
        <v>0</v>
      </c>
      <c r="CS307" s="28">
        <v>0</v>
      </c>
      <c r="CT307" s="28">
        <v>0</v>
      </c>
      <c r="CU307" s="28">
        <v>0</v>
      </c>
      <c r="CV307" s="28">
        <v>0</v>
      </c>
      <c r="CW307" s="28">
        <v>0</v>
      </c>
      <c r="CX307" s="28">
        <v>0</v>
      </c>
      <c r="CY307" s="28">
        <v>0</v>
      </c>
      <c r="CZ307" s="28">
        <v>0</v>
      </c>
      <c r="DA307" s="28">
        <v>0</v>
      </c>
      <c r="DB307" s="28">
        <v>0</v>
      </c>
      <c r="DC307" s="28">
        <v>0</v>
      </c>
      <c r="DD307" s="28">
        <v>0</v>
      </c>
      <c r="DE307" s="28">
        <v>0</v>
      </c>
      <c r="DF307" s="28">
        <v>0</v>
      </c>
      <c r="DG307" s="28">
        <v>0</v>
      </c>
      <c r="DH307" s="28">
        <v>0</v>
      </c>
      <c r="DI307" s="28">
        <v>0</v>
      </c>
      <c r="DJ307" s="28">
        <v>0</v>
      </c>
      <c r="DK307" s="28">
        <v>0</v>
      </c>
      <c r="DL307" s="28">
        <v>0</v>
      </c>
      <c r="DM307" s="28">
        <v>0</v>
      </c>
      <c r="DN307" s="28">
        <v>0</v>
      </c>
      <c r="DO307" s="28">
        <v>0</v>
      </c>
      <c r="DP307" s="28">
        <v>0</v>
      </c>
      <c r="DQ307" s="28">
        <v>0</v>
      </c>
      <c r="DR307" s="28">
        <v>0</v>
      </c>
      <c r="DS307" s="28">
        <v>0</v>
      </c>
      <c r="DT307" s="28">
        <v>0</v>
      </c>
      <c r="DU307" s="28">
        <v>0</v>
      </c>
      <c r="DV307" s="28">
        <v>0</v>
      </c>
      <c r="DW307" s="28">
        <v>0</v>
      </c>
      <c r="DX307" s="28">
        <v>0</v>
      </c>
      <c r="DY307" s="28">
        <v>0</v>
      </c>
      <c r="DZ307" s="28">
        <v>0</v>
      </c>
      <c r="EA307" s="28">
        <v>0</v>
      </c>
      <c r="EB307" s="28">
        <v>0</v>
      </c>
      <c r="EC307" s="28">
        <v>0</v>
      </c>
      <c r="ED307" s="28">
        <v>0</v>
      </c>
      <c r="EE307" s="28">
        <v>0</v>
      </c>
      <c r="EF307" s="28">
        <v>0</v>
      </c>
      <c r="EG307" s="28">
        <v>0</v>
      </c>
      <c r="EH307" s="28">
        <v>0</v>
      </c>
      <c r="EI307" s="28">
        <v>0</v>
      </c>
      <c r="EJ307" s="28">
        <v>0</v>
      </c>
      <c r="EK307" s="28">
        <v>0</v>
      </c>
      <c r="EL307" s="28">
        <v>0</v>
      </c>
      <c r="EM307" s="28">
        <v>0</v>
      </c>
      <c r="EN307" s="28">
        <v>0</v>
      </c>
      <c r="EO307" s="28">
        <v>0</v>
      </c>
      <c r="EP307" s="28">
        <v>0</v>
      </c>
      <c r="EQ307" s="28">
        <v>0</v>
      </c>
      <c r="ER307" s="28">
        <v>0</v>
      </c>
      <c r="ES307" s="28">
        <v>0</v>
      </c>
      <c r="ET307" s="28">
        <v>0</v>
      </c>
      <c r="EU307" s="28">
        <v>0</v>
      </c>
      <c r="EV307" s="28">
        <v>0</v>
      </c>
      <c r="EW307" s="28">
        <v>0</v>
      </c>
      <c r="EX307" s="28">
        <v>0</v>
      </c>
      <c r="EY307" s="28">
        <v>0</v>
      </c>
      <c r="EZ307" s="28">
        <v>0</v>
      </c>
      <c r="FA307" s="28">
        <v>0</v>
      </c>
      <c r="FB307" s="28">
        <v>0</v>
      </c>
      <c r="FC307" s="28">
        <v>0</v>
      </c>
      <c r="FD307" s="28">
        <v>0</v>
      </c>
      <c r="FE307" s="28">
        <v>0</v>
      </c>
      <c r="FF307" s="28">
        <v>0</v>
      </c>
      <c r="FG307" s="28">
        <v>0</v>
      </c>
      <c r="FH307" s="28">
        <v>0</v>
      </c>
      <c r="FI307" s="28">
        <v>0</v>
      </c>
      <c r="FJ307" s="28">
        <v>0</v>
      </c>
      <c r="FK307" s="28">
        <v>0</v>
      </c>
      <c r="FL307" s="28">
        <v>0</v>
      </c>
      <c r="FM307" s="28">
        <v>0</v>
      </c>
      <c r="FN307" s="28">
        <v>0</v>
      </c>
      <c r="FO307" s="28">
        <v>0</v>
      </c>
      <c r="FP307" s="28">
        <v>0</v>
      </c>
      <c r="FQ307" s="28">
        <v>0</v>
      </c>
      <c r="FR307" s="28">
        <v>0</v>
      </c>
      <c r="FS307" s="28">
        <v>0</v>
      </c>
      <c r="FT307" s="28">
        <v>0</v>
      </c>
      <c r="FU307" s="28">
        <v>0</v>
      </c>
      <c r="FV307" s="28">
        <v>0</v>
      </c>
      <c r="FW307" s="28">
        <v>0</v>
      </c>
      <c r="FX307" s="28">
        <v>0</v>
      </c>
      <c r="FY307" s="28">
        <v>0</v>
      </c>
      <c r="FZ307" s="28">
        <v>0</v>
      </c>
      <c r="GA307" s="28">
        <v>0</v>
      </c>
      <c r="GB307" s="28">
        <v>0</v>
      </c>
      <c r="GC307" s="28">
        <v>0</v>
      </c>
      <c r="GD307" s="28">
        <v>0</v>
      </c>
      <c r="GE307" s="28">
        <v>0</v>
      </c>
      <c r="GF307" s="28">
        <v>0</v>
      </c>
      <c r="GG307" s="28">
        <v>0</v>
      </c>
      <c r="GH307" s="28">
        <v>0</v>
      </c>
      <c r="GI307" s="28">
        <v>0</v>
      </c>
      <c r="GJ307" s="28">
        <v>0</v>
      </c>
      <c r="GK307" s="28">
        <v>0</v>
      </c>
      <c r="GL307" s="28">
        <v>0</v>
      </c>
      <c r="GM307" s="28">
        <v>0</v>
      </c>
      <c r="GN307" s="28">
        <v>0</v>
      </c>
      <c r="GO307" s="28">
        <v>0</v>
      </c>
      <c r="GP307" s="28">
        <v>0</v>
      </c>
      <c r="GQ307" s="28">
        <v>0</v>
      </c>
      <c r="GR307" s="28">
        <v>0</v>
      </c>
      <c r="GS307" s="28">
        <v>0</v>
      </c>
      <c r="GT307" s="28">
        <v>0</v>
      </c>
      <c r="GU307" s="28">
        <v>0</v>
      </c>
      <c r="GV307" s="28">
        <v>0</v>
      </c>
      <c r="GW307" s="28">
        <v>0</v>
      </c>
      <c r="GX307" s="28">
        <v>0</v>
      </c>
      <c r="GY307" s="28">
        <v>0</v>
      </c>
      <c r="GZ307" s="28">
        <v>0</v>
      </c>
      <c r="HA307" s="28">
        <v>0</v>
      </c>
      <c r="HB307" s="28">
        <v>0</v>
      </c>
      <c r="HC307" s="28">
        <v>0</v>
      </c>
      <c r="HD307" s="28">
        <v>0</v>
      </c>
      <c r="HE307" s="28">
        <v>0</v>
      </c>
      <c r="HF307" s="28">
        <v>0</v>
      </c>
      <c r="HG307" s="28">
        <v>0</v>
      </c>
      <c r="HH307" s="28">
        <v>0</v>
      </c>
      <c r="HI307" s="28">
        <v>0</v>
      </c>
      <c r="HJ307" s="28">
        <v>0</v>
      </c>
      <c r="HK307" s="28">
        <v>0</v>
      </c>
      <c r="HL307" s="28">
        <v>0</v>
      </c>
      <c r="HM307" s="28">
        <v>0</v>
      </c>
      <c r="HN307" s="28">
        <v>0</v>
      </c>
      <c r="HO307" s="28">
        <v>0</v>
      </c>
      <c r="HP307" s="28">
        <v>0</v>
      </c>
      <c r="HQ307" s="28">
        <v>0</v>
      </c>
      <c r="HR307" s="28">
        <v>0</v>
      </c>
      <c r="HS307" s="28">
        <v>0</v>
      </c>
      <c r="HT307" s="28">
        <v>0</v>
      </c>
      <c r="HU307" s="28">
        <v>0</v>
      </c>
      <c r="HV307" s="28">
        <v>0</v>
      </c>
      <c r="HW307" s="28">
        <v>0</v>
      </c>
      <c r="HX307" s="28">
        <v>0</v>
      </c>
      <c r="HY307" s="28">
        <v>0</v>
      </c>
      <c r="HZ307" s="28">
        <v>0</v>
      </c>
      <c r="IA307" s="28">
        <v>0</v>
      </c>
      <c r="IB307" s="28">
        <v>0</v>
      </c>
      <c r="IC307" s="28">
        <v>0</v>
      </c>
      <c r="ID307" s="28">
        <v>0</v>
      </c>
      <c r="IE307" s="28">
        <v>0</v>
      </c>
      <c r="IF307" s="28">
        <v>0</v>
      </c>
      <c r="IG307" s="28">
        <v>0</v>
      </c>
      <c r="IH307" s="28">
        <v>0</v>
      </c>
      <c r="II307" s="28">
        <v>0</v>
      </c>
      <c r="IJ307" s="28">
        <v>0</v>
      </c>
      <c r="IK307" s="28">
        <v>0</v>
      </c>
      <c r="IL307" s="28">
        <v>0</v>
      </c>
      <c r="IM307" s="28">
        <v>0</v>
      </c>
      <c r="IN307" s="28">
        <v>0</v>
      </c>
      <c r="IO307" s="28">
        <v>0</v>
      </c>
      <c r="IP307" s="28">
        <v>0</v>
      </c>
      <c r="IQ307" s="28">
        <v>0</v>
      </c>
      <c r="IR307" s="28">
        <v>0</v>
      </c>
      <c r="IS307" s="28">
        <v>0</v>
      </c>
      <c r="IT307" s="28">
        <v>0</v>
      </c>
      <c r="IU307" s="28">
        <v>0</v>
      </c>
      <c r="IV307" s="28">
        <v>0</v>
      </c>
      <c r="IW307" s="28">
        <v>0</v>
      </c>
      <c r="IX307" s="28">
        <v>0</v>
      </c>
      <c r="IY307" s="28">
        <v>0</v>
      </c>
      <c r="IZ307" s="28">
        <v>0</v>
      </c>
      <c r="JA307" s="28">
        <v>0</v>
      </c>
      <c r="JB307" s="28">
        <v>0</v>
      </c>
      <c r="JC307" s="28">
        <v>0</v>
      </c>
      <c r="JD307" s="28">
        <v>0</v>
      </c>
      <c r="JE307" s="28">
        <v>0</v>
      </c>
      <c r="JF307" s="28">
        <v>0</v>
      </c>
      <c r="JG307" s="28">
        <v>0</v>
      </c>
      <c r="JH307" s="28">
        <v>0</v>
      </c>
      <c r="JI307" s="28">
        <v>0</v>
      </c>
      <c r="JJ307" s="28">
        <v>0</v>
      </c>
      <c r="JK307" s="28">
        <v>0</v>
      </c>
      <c r="JL307" s="28">
        <v>0</v>
      </c>
      <c r="JM307" s="28">
        <v>0</v>
      </c>
      <c r="JN307" s="28">
        <v>0</v>
      </c>
      <c r="JO307" s="28">
        <v>0</v>
      </c>
      <c r="JP307" s="28">
        <v>0</v>
      </c>
      <c r="JQ307" s="28">
        <v>0</v>
      </c>
      <c r="JR307" s="28">
        <v>0</v>
      </c>
      <c r="JS307" s="28">
        <v>0</v>
      </c>
      <c r="JT307" s="28">
        <v>0</v>
      </c>
      <c r="JU307" s="28">
        <v>0</v>
      </c>
      <c r="JV307" s="28">
        <v>0</v>
      </c>
      <c r="JW307" s="28">
        <v>0</v>
      </c>
      <c r="JX307" s="28">
        <v>0</v>
      </c>
      <c r="JY307" s="28">
        <v>0</v>
      </c>
      <c r="JZ307" s="28">
        <v>0</v>
      </c>
      <c r="KA307" s="28">
        <v>0</v>
      </c>
      <c r="KB307" s="28">
        <v>0</v>
      </c>
      <c r="KC307" s="28">
        <v>0</v>
      </c>
      <c r="KD307" s="28">
        <v>0</v>
      </c>
      <c r="KE307" s="28">
        <v>0</v>
      </c>
      <c r="KF307" s="28">
        <v>0</v>
      </c>
      <c r="KG307" s="28">
        <v>0</v>
      </c>
      <c r="KH307" s="28">
        <v>0</v>
      </c>
      <c r="KI307" s="28">
        <v>0</v>
      </c>
      <c r="KJ307" s="28">
        <v>0</v>
      </c>
      <c r="KK307" s="28">
        <v>0</v>
      </c>
      <c r="KL307" s="28">
        <v>0</v>
      </c>
      <c r="KM307" s="28">
        <v>0</v>
      </c>
      <c r="KN307" s="28">
        <v>0</v>
      </c>
      <c r="KO307" s="28">
        <v>0</v>
      </c>
      <c r="KP307" s="28">
        <v>0</v>
      </c>
      <c r="KQ307" s="28">
        <v>0</v>
      </c>
      <c r="KR307" s="28">
        <v>0</v>
      </c>
      <c r="KS307" s="28">
        <v>0</v>
      </c>
      <c r="KT307" s="28">
        <v>0</v>
      </c>
      <c r="KU307" s="28">
        <v>0</v>
      </c>
      <c r="KV307" s="28">
        <v>0</v>
      </c>
      <c r="KW307" s="28">
        <v>0</v>
      </c>
      <c r="KX307" s="28">
        <v>0</v>
      </c>
      <c r="KY307" s="28">
        <v>0</v>
      </c>
      <c r="KZ307" s="28">
        <v>0</v>
      </c>
      <c r="LA307" s="28">
        <v>0</v>
      </c>
      <c r="LB307" s="28">
        <v>0</v>
      </c>
      <c r="LC307" s="28">
        <v>0</v>
      </c>
      <c r="LD307" s="28">
        <v>0</v>
      </c>
      <c r="LE307" s="28">
        <v>0</v>
      </c>
      <c r="LF307" s="28">
        <v>0</v>
      </c>
      <c r="LG307" s="28">
        <v>0</v>
      </c>
      <c r="LH307" s="28">
        <v>0</v>
      </c>
      <c r="LI307" s="28">
        <v>0</v>
      </c>
      <c r="LJ307" s="28">
        <v>0</v>
      </c>
      <c r="LK307" s="28">
        <v>0</v>
      </c>
      <c r="LL307" s="28">
        <v>0</v>
      </c>
      <c r="LM307" s="28">
        <v>0</v>
      </c>
      <c r="LN307" s="28">
        <v>0</v>
      </c>
      <c r="LO307" s="28">
        <v>0</v>
      </c>
      <c r="LP307" s="28">
        <v>0</v>
      </c>
      <c r="LQ307" s="28">
        <v>0</v>
      </c>
      <c r="LR307" s="28">
        <v>0</v>
      </c>
      <c r="LS307" s="28">
        <v>0</v>
      </c>
      <c r="LT307" s="28">
        <v>0</v>
      </c>
      <c r="LU307" s="28">
        <v>0</v>
      </c>
      <c r="LV307" s="28">
        <v>0</v>
      </c>
      <c r="LW307" s="28">
        <v>0</v>
      </c>
      <c r="LX307" s="28">
        <v>0</v>
      </c>
      <c r="LY307" s="28">
        <v>0</v>
      </c>
      <c r="LZ307" s="28">
        <v>0</v>
      </c>
      <c r="MA307" s="28">
        <v>0</v>
      </c>
      <c r="MB307" s="28">
        <v>0</v>
      </c>
      <c r="MC307" s="28">
        <v>0</v>
      </c>
      <c r="MD307" s="28">
        <v>0</v>
      </c>
      <c r="ME307" s="28">
        <v>0</v>
      </c>
      <c r="MF307" s="28">
        <v>0</v>
      </c>
      <c r="MG307" s="28">
        <v>0</v>
      </c>
      <c r="MH307" s="28">
        <v>0</v>
      </c>
      <c r="MI307" s="28">
        <v>0</v>
      </c>
      <c r="MJ307" s="28">
        <v>0</v>
      </c>
      <c r="MK307" s="28">
        <v>0</v>
      </c>
      <c r="ML307" s="28">
        <v>0</v>
      </c>
      <c r="MM307" s="28">
        <v>0</v>
      </c>
      <c r="MN307" s="28">
        <v>0</v>
      </c>
      <c r="MO307" s="28">
        <v>0</v>
      </c>
      <c r="MP307" s="28">
        <v>0</v>
      </c>
      <c r="MQ307" s="28">
        <v>0</v>
      </c>
      <c r="MR307" s="28">
        <v>0</v>
      </c>
      <c r="MS307" s="28">
        <v>0</v>
      </c>
      <c r="MT307" s="28">
        <v>0</v>
      </c>
      <c r="MU307" s="28">
        <v>0</v>
      </c>
      <c r="MV307" s="28">
        <v>0</v>
      </c>
      <c r="MW307" s="28">
        <v>0</v>
      </c>
      <c r="MX307" s="28">
        <v>0</v>
      </c>
      <c r="MY307" s="28">
        <v>0</v>
      </c>
      <c r="MZ307" s="28">
        <v>0</v>
      </c>
      <c r="NA307" s="28">
        <v>0</v>
      </c>
      <c r="NB307" s="28">
        <v>0</v>
      </c>
      <c r="NC307" s="28">
        <v>0</v>
      </c>
      <c r="ND307" s="28">
        <v>0</v>
      </c>
      <c r="NE307" s="28">
        <v>0</v>
      </c>
      <c r="NF307" s="28">
        <v>0</v>
      </c>
      <c r="NG307" s="28">
        <v>0</v>
      </c>
      <c r="NH307" s="28">
        <v>0</v>
      </c>
      <c r="NI307" s="28">
        <v>0</v>
      </c>
      <c r="NJ307" s="28">
        <v>0</v>
      </c>
      <c r="NK307" s="28">
        <v>0</v>
      </c>
      <c r="NL307" s="28">
        <v>0</v>
      </c>
      <c r="NM307" s="28">
        <v>0</v>
      </c>
      <c r="NN307" s="28">
        <v>0</v>
      </c>
      <c r="NO307" s="28">
        <v>0</v>
      </c>
      <c r="NP307" s="28">
        <v>0</v>
      </c>
      <c r="NQ307" s="28">
        <v>0</v>
      </c>
      <c r="NR307" s="28">
        <v>0</v>
      </c>
      <c r="NS307" s="28">
        <v>0</v>
      </c>
      <c r="NT307" s="28">
        <v>0</v>
      </c>
      <c r="NU307" s="28">
        <v>0</v>
      </c>
      <c r="NV307" s="28">
        <v>0</v>
      </c>
      <c r="NW307" s="28">
        <v>0</v>
      </c>
      <c r="NX307" s="28">
        <v>0</v>
      </c>
      <c r="NY307" s="28">
        <v>0</v>
      </c>
      <c r="NZ307" s="28">
        <v>0</v>
      </c>
      <c r="OA307" s="28">
        <v>0</v>
      </c>
      <c r="OB307" s="28">
        <v>0</v>
      </c>
      <c r="OC307" s="28">
        <v>0</v>
      </c>
      <c r="OD307" s="28">
        <v>0</v>
      </c>
      <c r="OE307" s="28">
        <v>0</v>
      </c>
      <c r="OF307" s="28">
        <v>0</v>
      </c>
      <c r="OG307" s="28">
        <v>0</v>
      </c>
      <c r="OH307" s="28">
        <v>0</v>
      </c>
      <c r="OI307" s="28">
        <v>0</v>
      </c>
      <c r="OJ307" s="28">
        <v>0</v>
      </c>
      <c r="OK307" s="28">
        <v>0</v>
      </c>
      <c r="OL307" s="28">
        <v>0</v>
      </c>
      <c r="OM307" s="28">
        <v>0</v>
      </c>
      <c r="ON307" s="28">
        <v>0</v>
      </c>
      <c r="OO307" s="28">
        <v>0</v>
      </c>
      <c r="OP307" s="28">
        <v>0</v>
      </c>
      <c r="OQ307" s="28">
        <v>0</v>
      </c>
      <c r="OR307" s="28">
        <v>0</v>
      </c>
      <c r="OS307" s="28">
        <v>0</v>
      </c>
      <c r="OT307" s="28">
        <v>0</v>
      </c>
      <c r="OU307" s="28">
        <v>0</v>
      </c>
      <c r="OV307" s="28">
        <v>0</v>
      </c>
      <c r="OW307" s="28">
        <v>0</v>
      </c>
    </row>
    <row r="308" spans="1:413">
      <c r="A308" s="50" t="s">
        <v>2980</v>
      </c>
      <c r="B308" s="50" t="s">
        <v>5530</v>
      </c>
      <c r="C308" s="50">
        <v>287</v>
      </c>
      <c r="D308" s="50" t="s">
        <v>5531</v>
      </c>
      <c r="E308" s="50">
        <v>1</v>
      </c>
      <c r="F308" s="50" t="s">
        <v>1421</v>
      </c>
      <c r="G308" s="50" t="s">
        <v>826</v>
      </c>
      <c r="H308" s="51">
        <f t="shared" si="4"/>
        <v>0</v>
      </c>
      <c r="I308" s="51">
        <v>0</v>
      </c>
      <c r="J308" s="50">
        <v>0</v>
      </c>
      <c r="K308" s="50">
        <v>0</v>
      </c>
      <c r="L308" s="51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8">
        <v>0</v>
      </c>
      <c r="AG308" s="28">
        <v>0</v>
      </c>
      <c r="AH308" s="28">
        <v>0</v>
      </c>
      <c r="AI308" s="28">
        <v>0</v>
      </c>
      <c r="AJ308" s="28">
        <v>0</v>
      </c>
      <c r="AK308" s="28">
        <v>0</v>
      </c>
      <c r="AL308" s="28">
        <v>0</v>
      </c>
      <c r="AM308" s="28">
        <v>0</v>
      </c>
      <c r="AN308" s="28">
        <v>0</v>
      </c>
      <c r="AO308" s="28">
        <v>0</v>
      </c>
      <c r="AP308" s="28">
        <v>0</v>
      </c>
      <c r="AQ308" s="28">
        <v>0</v>
      </c>
      <c r="AR308" s="28">
        <v>0</v>
      </c>
      <c r="AS308" s="28">
        <v>0</v>
      </c>
      <c r="AT308" s="28">
        <v>0</v>
      </c>
      <c r="AU308" s="28">
        <v>0</v>
      </c>
      <c r="AV308" s="28">
        <v>0</v>
      </c>
      <c r="AW308" s="28">
        <v>0</v>
      </c>
      <c r="AX308" s="28">
        <v>0</v>
      </c>
      <c r="AY308" s="28">
        <v>0</v>
      </c>
      <c r="AZ308" s="28">
        <v>0</v>
      </c>
      <c r="BA308" s="28">
        <v>0</v>
      </c>
      <c r="BB308" s="28">
        <v>0</v>
      </c>
      <c r="BC308" s="28">
        <v>0</v>
      </c>
      <c r="BD308" s="28">
        <v>0</v>
      </c>
      <c r="BE308" s="28">
        <v>0</v>
      </c>
      <c r="BF308" s="28">
        <v>0</v>
      </c>
      <c r="BG308" s="28">
        <v>0</v>
      </c>
      <c r="BH308" s="28">
        <v>0</v>
      </c>
      <c r="BI308" s="28">
        <v>0</v>
      </c>
      <c r="BJ308" s="28">
        <v>0</v>
      </c>
      <c r="BK308" s="28">
        <v>0</v>
      </c>
      <c r="BL308" s="28">
        <v>0</v>
      </c>
      <c r="BM308" s="28">
        <v>0</v>
      </c>
      <c r="BN308" s="28">
        <v>0</v>
      </c>
      <c r="BO308" s="28">
        <v>0</v>
      </c>
      <c r="BP308" s="28">
        <v>0</v>
      </c>
      <c r="BQ308" s="28">
        <v>0</v>
      </c>
      <c r="BR308" s="28">
        <v>0</v>
      </c>
      <c r="BS308" s="28">
        <v>0</v>
      </c>
      <c r="BT308" s="28">
        <v>0</v>
      </c>
      <c r="BU308" s="28">
        <v>0</v>
      </c>
      <c r="BV308" s="28">
        <v>0</v>
      </c>
      <c r="BW308" s="28">
        <v>0</v>
      </c>
      <c r="BX308" s="28">
        <v>0</v>
      </c>
      <c r="BY308" s="28">
        <v>0</v>
      </c>
      <c r="BZ308" s="28">
        <v>0</v>
      </c>
      <c r="CA308" s="28">
        <v>0</v>
      </c>
      <c r="CB308" s="28">
        <v>0</v>
      </c>
      <c r="CC308" s="28">
        <v>0</v>
      </c>
      <c r="CD308" s="28">
        <v>0</v>
      </c>
      <c r="CE308" s="28">
        <v>0</v>
      </c>
      <c r="CF308" s="28">
        <v>0</v>
      </c>
      <c r="CG308" s="28">
        <v>0</v>
      </c>
      <c r="CH308" s="28">
        <v>0</v>
      </c>
      <c r="CI308" s="28">
        <v>0</v>
      </c>
      <c r="CJ308" s="28">
        <v>0</v>
      </c>
      <c r="CK308" s="28">
        <v>0</v>
      </c>
      <c r="CL308" s="28">
        <v>0</v>
      </c>
      <c r="CM308" s="28">
        <v>0</v>
      </c>
      <c r="CN308" s="28">
        <v>0</v>
      </c>
      <c r="CO308" s="28">
        <v>0</v>
      </c>
      <c r="CP308" s="28">
        <v>0</v>
      </c>
      <c r="CQ308" s="28">
        <v>0</v>
      </c>
      <c r="CR308" s="28">
        <v>0</v>
      </c>
      <c r="CS308" s="28">
        <v>0</v>
      </c>
      <c r="CT308" s="28">
        <v>0</v>
      </c>
      <c r="CU308" s="28">
        <v>0</v>
      </c>
      <c r="CV308" s="28">
        <v>0</v>
      </c>
      <c r="CW308" s="28">
        <v>0</v>
      </c>
      <c r="CX308" s="28">
        <v>0</v>
      </c>
      <c r="CY308" s="28">
        <v>0</v>
      </c>
      <c r="CZ308" s="28">
        <v>0</v>
      </c>
      <c r="DA308" s="28">
        <v>0</v>
      </c>
      <c r="DB308" s="28">
        <v>0</v>
      </c>
      <c r="DC308" s="28">
        <v>0</v>
      </c>
      <c r="DD308" s="28">
        <v>0</v>
      </c>
      <c r="DE308" s="28">
        <v>0</v>
      </c>
      <c r="DF308" s="28">
        <v>0</v>
      </c>
      <c r="DG308" s="28">
        <v>0</v>
      </c>
      <c r="DH308" s="28">
        <v>0</v>
      </c>
      <c r="DI308" s="28">
        <v>0</v>
      </c>
      <c r="DJ308" s="28">
        <v>0</v>
      </c>
      <c r="DK308" s="28">
        <v>0</v>
      </c>
      <c r="DL308" s="28">
        <v>0</v>
      </c>
      <c r="DM308" s="28">
        <v>0</v>
      </c>
      <c r="DN308" s="28">
        <v>0</v>
      </c>
      <c r="DO308" s="28">
        <v>0</v>
      </c>
      <c r="DP308" s="28">
        <v>0</v>
      </c>
      <c r="DQ308" s="28">
        <v>0</v>
      </c>
      <c r="DR308" s="28">
        <v>0</v>
      </c>
      <c r="DS308" s="28">
        <v>0</v>
      </c>
      <c r="DT308" s="28">
        <v>0</v>
      </c>
      <c r="DU308" s="28">
        <v>0</v>
      </c>
      <c r="DV308" s="28">
        <v>0</v>
      </c>
      <c r="DW308" s="28">
        <v>0</v>
      </c>
      <c r="DX308" s="28">
        <v>0</v>
      </c>
      <c r="DY308" s="28">
        <v>0</v>
      </c>
      <c r="DZ308" s="28">
        <v>0</v>
      </c>
      <c r="EA308" s="28">
        <v>0</v>
      </c>
      <c r="EB308" s="28">
        <v>0</v>
      </c>
      <c r="EC308" s="28">
        <v>0</v>
      </c>
      <c r="ED308" s="28">
        <v>0</v>
      </c>
      <c r="EE308" s="28">
        <v>0</v>
      </c>
      <c r="EF308" s="28">
        <v>0</v>
      </c>
      <c r="EG308" s="28">
        <v>0</v>
      </c>
      <c r="EH308" s="28">
        <v>0</v>
      </c>
      <c r="EI308" s="28">
        <v>0</v>
      </c>
      <c r="EJ308" s="28">
        <v>0</v>
      </c>
      <c r="EK308" s="28">
        <v>0</v>
      </c>
      <c r="EL308" s="28">
        <v>0</v>
      </c>
      <c r="EM308" s="28">
        <v>0</v>
      </c>
      <c r="EN308" s="28">
        <v>0</v>
      </c>
      <c r="EO308" s="28">
        <v>0</v>
      </c>
      <c r="EP308" s="28">
        <v>0</v>
      </c>
      <c r="EQ308" s="28">
        <v>0</v>
      </c>
      <c r="ER308" s="28">
        <v>0</v>
      </c>
      <c r="ES308" s="28">
        <v>0</v>
      </c>
      <c r="ET308" s="28">
        <v>0</v>
      </c>
      <c r="EU308" s="28">
        <v>0</v>
      </c>
      <c r="EV308" s="28">
        <v>0</v>
      </c>
      <c r="EW308" s="28">
        <v>0</v>
      </c>
      <c r="EX308" s="28">
        <v>0</v>
      </c>
      <c r="EY308" s="28">
        <v>0</v>
      </c>
      <c r="EZ308" s="28">
        <v>0</v>
      </c>
      <c r="FA308" s="28">
        <v>0</v>
      </c>
      <c r="FB308" s="28">
        <v>0</v>
      </c>
      <c r="FC308" s="28">
        <v>0</v>
      </c>
      <c r="FD308" s="28">
        <v>0</v>
      </c>
      <c r="FE308" s="28">
        <v>0</v>
      </c>
      <c r="FF308" s="28">
        <v>0</v>
      </c>
      <c r="FG308" s="28">
        <v>0</v>
      </c>
      <c r="FH308" s="28">
        <v>0</v>
      </c>
      <c r="FI308" s="28">
        <v>0</v>
      </c>
      <c r="FJ308" s="28">
        <v>0</v>
      </c>
      <c r="FK308" s="28">
        <v>0</v>
      </c>
      <c r="FL308" s="28">
        <v>0</v>
      </c>
      <c r="FM308" s="28">
        <v>0</v>
      </c>
      <c r="FN308" s="28">
        <v>0</v>
      </c>
      <c r="FO308" s="28">
        <v>0</v>
      </c>
      <c r="FP308" s="28">
        <v>0</v>
      </c>
      <c r="FQ308" s="28">
        <v>0</v>
      </c>
      <c r="FR308" s="28">
        <v>0</v>
      </c>
      <c r="FS308" s="28">
        <v>0</v>
      </c>
      <c r="FT308" s="28">
        <v>0</v>
      </c>
      <c r="FU308" s="28">
        <v>0</v>
      </c>
      <c r="FV308" s="28">
        <v>0</v>
      </c>
      <c r="FW308" s="28">
        <v>0</v>
      </c>
      <c r="FX308" s="28">
        <v>0</v>
      </c>
      <c r="FY308" s="28">
        <v>0</v>
      </c>
      <c r="FZ308" s="28">
        <v>0</v>
      </c>
      <c r="GA308" s="28">
        <v>0</v>
      </c>
      <c r="GB308" s="28">
        <v>0</v>
      </c>
      <c r="GC308" s="28">
        <v>0</v>
      </c>
      <c r="GD308" s="28">
        <v>0</v>
      </c>
      <c r="GE308" s="28">
        <v>0</v>
      </c>
      <c r="GF308" s="28">
        <v>0</v>
      </c>
      <c r="GG308" s="28">
        <v>0</v>
      </c>
      <c r="GH308" s="28">
        <v>0</v>
      </c>
      <c r="GI308" s="28">
        <v>0</v>
      </c>
      <c r="GJ308" s="28">
        <v>0</v>
      </c>
      <c r="GK308" s="28">
        <v>0</v>
      </c>
      <c r="GL308" s="28">
        <v>0</v>
      </c>
      <c r="GM308" s="28">
        <v>0</v>
      </c>
      <c r="GN308" s="28">
        <v>0</v>
      </c>
      <c r="GO308" s="28">
        <v>0</v>
      </c>
      <c r="GP308" s="28">
        <v>0</v>
      </c>
      <c r="GQ308" s="28">
        <v>0</v>
      </c>
      <c r="GR308" s="28">
        <v>0</v>
      </c>
      <c r="GS308" s="28">
        <v>0</v>
      </c>
      <c r="GT308" s="28">
        <v>0</v>
      </c>
      <c r="GU308" s="28">
        <v>0</v>
      </c>
      <c r="GV308" s="28">
        <v>0</v>
      </c>
      <c r="GW308" s="28">
        <v>0</v>
      </c>
      <c r="GX308" s="28">
        <v>0</v>
      </c>
      <c r="GY308" s="28">
        <v>0</v>
      </c>
      <c r="GZ308" s="28">
        <v>0</v>
      </c>
      <c r="HA308" s="28">
        <v>0</v>
      </c>
      <c r="HB308" s="28">
        <v>0</v>
      </c>
      <c r="HC308" s="28">
        <v>0</v>
      </c>
      <c r="HD308" s="28">
        <v>0</v>
      </c>
      <c r="HE308" s="28">
        <v>0</v>
      </c>
      <c r="HF308" s="28">
        <v>0</v>
      </c>
      <c r="HG308" s="28">
        <v>0</v>
      </c>
      <c r="HH308" s="28">
        <v>0</v>
      </c>
      <c r="HI308" s="28">
        <v>0</v>
      </c>
      <c r="HJ308" s="28">
        <v>0</v>
      </c>
      <c r="HK308" s="28">
        <v>0</v>
      </c>
      <c r="HL308" s="28">
        <v>0</v>
      </c>
      <c r="HM308" s="28">
        <v>0</v>
      </c>
      <c r="HN308" s="28">
        <v>0</v>
      </c>
      <c r="HO308" s="28">
        <v>0</v>
      </c>
      <c r="HP308" s="28">
        <v>0</v>
      </c>
      <c r="HQ308" s="28">
        <v>0</v>
      </c>
      <c r="HR308" s="28">
        <v>0</v>
      </c>
      <c r="HS308" s="28">
        <v>0</v>
      </c>
      <c r="HT308" s="28">
        <v>0</v>
      </c>
      <c r="HU308" s="28">
        <v>0</v>
      </c>
      <c r="HV308" s="28">
        <v>0</v>
      </c>
      <c r="HW308" s="28">
        <v>0</v>
      </c>
      <c r="HX308" s="28">
        <v>0</v>
      </c>
      <c r="HY308" s="28">
        <v>0</v>
      </c>
      <c r="HZ308" s="28">
        <v>0</v>
      </c>
      <c r="IA308" s="28">
        <v>0</v>
      </c>
      <c r="IB308" s="28">
        <v>0</v>
      </c>
      <c r="IC308" s="28">
        <v>0</v>
      </c>
      <c r="ID308" s="28">
        <v>0</v>
      </c>
      <c r="IE308" s="28">
        <v>0</v>
      </c>
      <c r="IF308" s="28">
        <v>0</v>
      </c>
      <c r="IG308" s="28">
        <v>0</v>
      </c>
      <c r="IH308" s="28">
        <v>0</v>
      </c>
      <c r="II308" s="28">
        <v>0</v>
      </c>
      <c r="IJ308" s="28">
        <v>0</v>
      </c>
      <c r="IK308" s="28">
        <v>0</v>
      </c>
      <c r="IL308" s="28">
        <v>0</v>
      </c>
      <c r="IM308" s="28">
        <v>0</v>
      </c>
      <c r="IN308" s="28">
        <v>0</v>
      </c>
      <c r="IO308" s="28">
        <v>0</v>
      </c>
      <c r="IP308" s="28">
        <v>0</v>
      </c>
      <c r="IQ308" s="28">
        <v>0</v>
      </c>
      <c r="IR308" s="28">
        <v>0</v>
      </c>
      <c r="IS308" s="28">
        <v>0</v>
      </c>
      <c r="IT308" s="28">
        <v>0</v>
      </c>
      <c r="IU308" s="28">
        <v>0</v>
      </c>
      <c r="IV308" s="28">
        <v>0</v>
      </c>
      <c r="IW308" s="28">
        <v>0</v>
      </c>
      <c r="IX308" s="28">
        <v>0</v>
      </c>
      <c r="IY308" s="28">
        <v>0</v>
      </c>
      <c r="IZ308" s="28">
        <v>0</v>
      </c>
      <c r="JA308" s="28">
        <v>0</v>
      </c>
      <c r="JB308" s="28">
        <v>0</v>
      </c>
      <c r="JC308" s="28">
        <v>0</v>
      </c>
      <c r="JD308" s="28">
        <v>0</v>
      </c>
      <c r="JE308" s="28">
        <v>0</v>
      </c>
      <c r="JF308" s="28">
        <v>0</v>
      </c>
      <c r="JG308" s="28">
        <v>0</v>
      </c>
      <c r="JH308" s="28">
        <v>0</v>
      </c>
      <c r="JI308" s="28">
        <v>0</v>
      </c>
      <c r="JJ308" s="28">
        <v>0</v>
      </c>
      <c r="JK308" s="28">
        <v>0</v>
      </c>
      <c r="JL308" s="28">
        <v>0</v>
      </c>
      <c r="JM308" s="28">
        <v>0</v>
      </c>
      <c r="JN308" s="28">
        <v>0</v>
      </c>
      <c r="JO308" s="28">
        <v>0</v>
      </c>
      <c r="JP308" s="28">
        <v>0</v>
      </c>
      <c r="JQ308" s="28">
        <v>0</v>
      </c>
      <c r="JR308" s="28">
        <v>0</v>
      </c>
      <c r="JS308" s="28">
        <v>0</v>
      </c>
      <c r="JT308" s="28">
        <v>0</v>
      </c>
      <c r="JU308" s="28">
        <v>0</v>
      </c>
      <c r="JV308" s="28">
        <v>0</v>
      </c>
      <c r="JW308" s="28">
        <v>0</v>
      </c>
      <c r="JX308" s="28">
        <v>0</v>
      </c>
      <c r="JY308" s="28">
        <v>0</v>
      </c>
      <c r="JZ308" s="28">
        <v>0</v>
      </c>
      <c r="KA308" s="28">
        <v>0</v>
      </c>
      <c r="KB308" s="28">
        <v>0</v>
      </c>
      <c r="KC308" s="28">
        <v>0</v>
      </c>
      <c r="KD308" s="28">
        <v>0</v>
      </c>
      <c r="KE308" s="28">
        <v>0</v>
      </c>
      <c r="KF308" s="28">
        <v>0</v>
      </c>
      <c r="KG308" s="28">
        <v>0</v>
      </c>
      <c r="KH308" s="28">
        <v>0</v>
      </c>
      <c r="KI308" s="28">
        <v>0</v>
      </c>
      <c r="KJ308" s="28">
        <v>0</v>
      </c>
      <c r="KK308" s="28">
        <v>0</v>
      </c>
      <c r="KL308" s="28">
        <v>0</v>
      </c>
      <c r="KM308" s="28">
        <v>0</v>
      </c>
      <c r="KN308" s="28">
        <v>0</v>
      </c>
      <c r="KO308" s="28">
        <v>0</v>
      </c>
      <c r="KP308" s="28">
        <v>0</v>
      </c>
      <c r="KQ308" s="28">
        <v>0</v>
      </c>
      <c r="KR308" s="28">
        <v>0</v>
      </c>
      <c r="KS308" s="28">
        <v>0</v>
      </c>
      <c r="KT308" s="28">
        <v>0</v>
      </c>
      <c r="KU308" s="28">
        <v>0</v>
      </c>
      <c r="KV308" s="28">
        <v>0</v>
      </c>
      <c r="KW308" s="28">
        <v>0</v>
      </c>
      <c r="KX308" s="28">
        <v>0</v>
      </c>
      <c r="KY308" s="28">
        <v>0</v>
      </c>
      <c r="KZ308" s="28">
        <v>0</v>
      </c>
      <c r="LA308" s="28">
        <v>0</v>
      </c>
      <c r="LB308" s="28">
        <v>0</v>
      </c>
      <c r="LC308" s="28">
        <v>0</v>
      </c>
      <c r="LD308" s="28">
        <v>0</v>
      </c>
      <c r="LE308" s="28">
        <v>0</v>
      </c>
      <c r="LF308" s="28">
        <v>0</v>
      </c>
      <c r="LG308" s="28">
        <v>0</v>
      </c>
      <c r="LH308" s="28">
        <v>0</v>
      </c>
      <c r="LI308" s="28">
        <v>0</v>
      </c>
      <c r="LJ308" s="28">
        <v>0</v>
      </c>
      <c r="LK308" s="28">
        <v>0</v>
      </c>
      <c r="LL308" s="28">
        <v>0</v>
      </c>
      <c r="LM308" s="28">
        <v>0</v>
      </c>
      <c r="LN308" s="28">
        <v>0</v>
      </c>
      <c r="LO308" s="28">
        <v>0</v>
      </c>
      <c r="LP308" s="28">
        <v>0</v>
      </c>
      <c r="LQ308" s="28">
        <v>0</v>
      </c>
      <c r="LR308" s="28">
        <v>0</v>
      </c>
      <c r="LS308" s="28">
        <v>0</v>
      </c>
      <c r="LT308" s="28">
        <v>0</v>
      </c>
      <c r="LU308" s="28">
        <v>0</v>
      </c>
      <c r="LV308" s="28">
        <v>0</v>
      </c>
      <c r="LW308" s="28">
        <v>0</v>
      </c>
      <c r="LX308" s="28">
        <v>0</v>
      </c>
      <c r="LY308" s="28">
        <v>0</v>
      </c>
      <c r="LZ308" s="28">
        <v>0</v>
      </c>
      <c r="MA308" s="28">
        <v>0</v>
      </c>
      <c r="MB308" s="28">
        <v>0</v>
      </c>
      <c r="MC308" s="28">
        <v>0</v>
      </c>
      <c r="MD308" s="28">
        <v>0</v>
      </c>
      <c r="ME308" s="28">
        <v>0</v>
      </c>
      <c r="MF308" s="28">
        <v>0</v>
      </c>
      <c r="MG308" s="28">
        <v>0</v>
      </c>
      <c r="MH308" s="28">
        <v>0</v>
      </c>
      <c r="MI308" s="28">
        <v>0</v>
      </c>
      <c r="MJ308" s="28">
        <v>0</v>
      </c>
      <c r="MK308" s="28">
        <v>0</v>
      </c>
      <c r="ML308" s="28">
        <v>0</v>
      </c>
      <c r="MM308" s="28">
        <v>0</v>
      </c>
      <c r="MN308" s="28">
        <v>0</v>
      </c>
      <c r="MO308" s="28">
        <v>0</v>
      </c>
      <c r="MP308" s="28">
        <v>0</v>
      </c>
      <c r="MQ308" s="28">
        <v>0</v>
      </c>
      <c r="MR308" s="28">
        <v>0</v>
      </c>
      <c r="MS308" s="28">
        <v>0</v>
      </c>
      <c r="MT308" s="28">
        <v>0</v>
      </c>
      <c r="MU308" s="28">
        <v>0</v>
      </c>
      <c r="MV308" s="28">
        <v>0</v>
      </c>
      <c r="MW308" s="28">
        <v>0</v>
      </c>
      <c r="MX308" s="28">
        <v>0</v>
      </c>
      <c r="MY308" s="28">
        <v>0</v>
      </c>
      <c r="MZ308" s="28">
        <v>0</v>
      </c>
      <c r="NA308" s="28">
        <v>0</v>
      </c>
      <c r="NB308" s="28">
        <v>0</v>
      </c>
      <c r="NC308" s="28">
        <v>0</v>
      </c>
      <c r="ND308" s="28">
        <v>0</v>
      </c>
      <c r="NE308" s="28">
        <v>0</v>
      </c>
      <c r="NF308" s="28">
        <v>0</v>
      </c>
      <c r="NG308" s="28">
        <v>0</v>
      </c>
      <c r="NH308" s="28">
        <v>0</v>
      </c>
      <c r="NI308" s="28">
        <v>0</v>
      </c>
      <c r="NJ308" s="28">
        <v>0</v>
      </c>
      <c r="NK308" s="28">
        <v>0</v>
      </c>
      <c r="NL308" s="28">
        <v>0</v>
      </c>
      <c r="NM308" s="28">
        <v>0</v>
      </c>
      <c r="NN308" s="28">
        <v>0</v>
      </c>
      <c r="NO308" s="28">
        <v>0</v>
      </c>
      <c r="NP308" s="28">
        <v>0</v>
      </c>
      <c r="NQ308" s="28">
        <v>0</v>
      </c>
      <c r="NR308" s="28">
        <v>0</v>
      </c>
      <c r="NS308" s="28">
        <v>0</v>
      </c>
      <c r="NT308" s="28">
        <v>0</v>
      </c>
      <c r="NU308" s="28">
        <v>0</v>
      </c>
      <c r="NV308" s="28">
        <v>0</v>
      </c>
      <c r="NW308" s="28">
        <v>0</v>
      </c>
      <c r="NX308" s="28">
        <v>0</v>
      </c>
      <c r="NY308" s="28">
        <v>0</v>
      </c>
      <c r="NZ308" s="28">
        <v>0</v>
      </c>
      <c r="OA308" s="28">
        <v>0</v>
      </c>
      <c r="OB308" s="28">
        <v>0</v>
      </c>
      <c r="OC308" s="28">
        <v>0</v>
      </c>
      <c r="OD308" s="28">
        <v>0</v>
      </c>
      <c r="OE308" s="28">
        <v>0</v>
      </c>
      <c r="OF308" s="28">
        <v>0</v>
      </c>
      <c r="OG308" s="28">
        <v>0</v>
      </c>
      <c r="OH308" s="28">
        <v>0</v>
      </c>
      <c r="OI308" s="28">
        <v>0</v>
      </c>
      <c r="OJ308" s="28">
        <v>0</v>
      </c>
      <c r="OK308" s="28">
        <v>0</v>
      </c>
      <c r="OL308" s="28">
        <v>0</v>
      </c>
      <c r="OM308" s="28">
        <v>0</v>
      </c>
      <c r="ON308" s="28">
        <v>0</v>
      </c>
      <c r="OO308" s="28">
        <v>0</v>
      </c>
      <c r="OP308" s="28">
        <v>0</v>
      </c>
      <c r="OQ308" s="28">
        <v>0</v>
      </c>
      <c r="OR308" s="28">
        <v>0</v>
      </c>
      <c r="OS308" s="28">
        <v>0</v>
      </c>
      <c r="OT308" s="28">
        <v>0</v>
      </c>
      <c r="OU308" s="28">
        <v>0</v>
      </c>
      <c r="OV308" s="28">
        <v>0</v>
      </c>
      <c r="OW308" s="28">
        <v>0</v>
      </c>
    </row>
    <row r="309" spans="1:413">
      <c r="A309" s="50" t="s">
        <v>2983</v>
      </c>
      <c r="B309" s="50" t="s">
        <v>5532</v>
      </c>
      <c r="C309" s="50">
        <v>288</v>
      </c>
      <c r="D309" s="50" t="s">
        <v>5533</v>
      </c>
      <c r="E309" s="50">
        <v>0.8</v>
      </c>
      <c r="F309" s="50" t="s">
        <v>1421</v>
      </c>
      <c r="G309" s="50" t="s">
        <v>826</v>
      </c>
      <c r="H309" s="51">
        <f t="shared" si="4"/>
        <v>0</v>
      </c>
      <c r="I309" s="51">
        <v>0</v>
      </c>
      <c r="J309" s="50">
        <v>0</v>
      </c>
      <c r="K309" s="50">
        <v>0</v>
      </c>
      <c r="L309" s="51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8">
        <v>0</v>
      </c>
      <c r="AF309" s="28">
        <v>0</v>
      </c>
      <c r="AG309" s="28">
        <v>0</v>
      </c>
      <c r="AH309" s="28">
        <v>0</v>
      </c>
      <c r="AI309" s="28">
        <v>0</v>
      </c>
      <c r="AJ309" s="28">
        <v>0</v>
      </c>
      <c r="AK309" s="28">
        <v>0</v>
      </c>
      <c r="AL309" s="28">
        <v>0</v>
      </c>
      <c r="AM309" s="28">
        <v>0</v>
      </c>
      <c r="AN309" s="28">
        <v>0</v>
      </c>
      <c r="AO309" s="28">
        <v>0</v>
      </c>
      <c r="AP309" s="28">
        <v>0</v>
      </c>
      <c r="AQ309" s="28">
        <v>0</v>
      </c>
      <c r="AR309" s="28">
        <v>0</v>
      </c>
      <c r="AS309" s="28">
        <v>0</v>
      </c>
      <c r="AT309" s="28">
        <v>0</v>
      </c>
      <c r="AU309" s="28">
        <v>0</v>
      </c>
      <c r="AV309" s="28">
        <v>0</v>
      </c>
      <c r="AW309" s="28">
        <v>0</v>
      </c>
      <c r="AX309" s="28">
        <v>0</v>
      </c>
      <c r="AY309" s="28">
        <v>0</v>
      </c>
      <c r="AZ309" s="28">
        <v>0</v>
      </c>
      <c r="BA309" s="28">
        <v>0</v>
      </c>
      <c r="BB309" s="28">
        <v>0</v>
      </c>
      <c r="BC309" s="28">
        <v>0</v>
      </c>
      <c r="BD309" s="28">
        <v>0</v>
      </c>
      <c r="BE309" s="28">
        <v>0</v>
      </c>
      <c r="BF309" s="28">
        <v>0</v>
      </c>
      <c r="BG309" s="28">
        <v>0</v>
      </c>
      <c r="BH309" s="28">
        <v>0</v>
      </c>
      <c r="BI309" s="28">
        <v>0</v>
      </c>
      <c r="BJ309" s="28">
        <v>0</v>
      </c>
      <c r="BK309" s="28">
        <v>0</v>
      </c>
      <c r="BL309" s="28">
        <v>0</v>
      </c>
      <c r="BM309" s="28">
        <v>0</v>
      </c>
      <c r="BN309" s="28">
        <v>0</v>
      </c>
      <c r="BO309" s="28">
        <v>0</v>
      </c>
      <c r="BP309" s="28">
        <v>0</v>
      </c>
      <c r="BQ309" s="28">
        <v>0</v>
      </c>
      <c r="BR309" s="28">
        <v>0</v>
      </c>
      <c r="BS309" s="28">
        <v>0</v>
      </c>
      <c r="BT309" s="28">
        <v>0</v>
      </c>
      <c r="BU309" s="28">
        <v>0</v>
      </c>
      <c r="BV309" s="28">
        <v>0</v>
      </c>
      <c r="BW309" s="28">
        <v>0</v>
      </c>
      <c r="BX309" s="28">
        <v>0</v>
      </c>
      <c r="BY309" s="28">
        <v>0</v>
      </c>
      <c r="BZ309" s="28">
        <v>0</v>
      </c>
      <c r="CA309" s="28">
        <v>0</v>
      </c>
      <c r="CB309" s="28">
        <v>0</v>
      </c>
      <c r="CC309" s="28">
        <v>0</v>
      </c>
      <c r="CD309" s="28">
        <v>0</v>
      </c>
      <c r="CE309" s="28">
        <v>0</v>
      </c>
      <c r="CF309" s="28">
        <v>0</v>
      </c>
      <c r="CG309" s="28">
        <v>0</v>
      </c>
      <c r="CH309" s="28">
        <v>0</v>
      </c>
      <c r="CI309" s="28">
        <v>0</v>
      </c>
      <c r="CJ309" s="28">
        <v>0</v>
      </c>
      <c r="CK309" s="28">
        <v>0</v>
      </c>
      <c r="CL309" s="28">
        <v>0</v>
      </c>
      <c r="CM309" s="28">
        <v>0</v>
      </c>
      <c r="CN309" s="28">
        <v>0</v>
      </c>
      <c r="CO309" s="28">
        <v>0</v>
      </c>
      <c r="CP309" s="28">
        <v>0</v>
      </c>
      <c r="CQ309" s="28">
        <v>0</v>
      </c>
      <c r="CR309" s="28">
        <v>0</v>
      </c>
      <c r="CS309" s="28">
        <v>0</v>
      </c>
      <c r="CT309" s="28">
        <v>0</v>
      </c>
      <c r="CU309" s="28">
        <v>0</v>
      </c>
      <c r="CV309" s="28">
        <v>0</v>
      </c>
      <c r="CW309" s="28">
        <v>0</v>
      </c>
      <c r="CX309" s="28">
        <v>0</v>
      </c>
      <c r="CY309" s="28">
        <v>0</v>
      </c>
      <c r="CZ309" s="28">
        <v>0</v>
      </c>
      <c r="DA309" s="28">
        <v>0</v>
      </c>
      <c r="DB309" s="28">
        <v>0</v>
      </c>
      <c r="DC309" s="28">
        <v>0</v>
      </c>
      <c r="DD309" s="28">
        <v>0</v>
      </c>
      <c r="DE309" s="28">
        <v>0</v>
      </c>
      <c r="DF309" s="28">
        <v>0</v>
      </c>
      <c r="DG309" s="28">
        <v>0</v>
      </c>
      <c r="DH309" s="28">
        <v>0</v>
      </c>
      <c r="DI309" s="28">
        <v>0</v>
      </c>
      <c r="DJ309" s="28">
        <v>0</v>
      </c>
      <c r="DK309" s="28">
        <v>0</v>
      </c>
      <c r="DL309" s="28">
        <v>0</v>
      </c>
      <c r="DM309" s="28">
        <v>0</v>
      </c>
      <c r="DN309" s="28">
        <v>0</v>
      </c>
      <c r="DO309" s="28">
        <v>0</v>
      </c>
      <c r="DP309" s="28">
        <v>0</v>
      </c>
      <c r="DQ309" s="28">
        <v>0</v>
      </c>
      <c r="DR309" s="28">
        <v>0</v>
      </c>
      <c r="DS309" s="28">
        <v>0</v>
      </c>
      <c r="DT309" s="28">
        <v>0</v>
      </c>
      <c r="DU309" s="28">
        <v>0</v>
      </c>
      <c r="DV309" s="28">
        <v>0</v>
      </c>
      <c r="DW309" s="28">
        <v>0</v>
      </c>
      <c r="DX309" s="28">
        <v>0</v>
      </c>
      <c r="DY309" s="28">
        <v>0</v>
      </c>
      <c r="DZ309" s="28">
        <v>0</v>
      </c>
      <c r="EA309" s="28">
        <v>0</v>
      </c>
      <c r="EB309" s="28">
        <v>0</v>
      </c>
      <c r="EC309" s="28">
        <v>0</v>
      </c>
      <c r="ED309" s="28">
        <v>0</v>
      </c>
      <c r="EE309" s="28">
        <v>0</v>
      </c>
      <c r="EF309" s="28">
        <v>0</v>
      </c>
      <c r="EG309" s="28">
        <v>0</v>
      </c>
      <c r="EH309" s="28">
        <v>0</v>
      </c>
      <c r="EI309" s="28">
        <v>0</v>
      </c>
      <c r="EJ309" s="28">
        <v>0</v>
      </c>
      <c r="EK309" s="28">
        <v>0</v>
      </c>
      <c r="EL309" s="28">
        <v>0</v>
      </c>
      <c r="EM309" s="28">
        <v>0</v>
      </c>
      <c r="EN309" s="28">
        <v>0</v>
      </c>
      <c r="EO309" s="28">
        <v>0</v>
      </c>
      <c r="EP309" s="28">
        <v>0</v>
      </c>
      <c r="EQ309" s="28">
        <v>0</v>
      </c>
      <c r="ER309" s="28">
        <v>0</v>
      </c>
      <c r="ES309" s="28">
        <v>0</v>
      </c>
      <c r="ET309" s="28">
        <v>0</v>
      </c>
      <c r="EU309" s="28">
        <v>0</v>
      </c>
      <c r="EV309" s="28">
        <v>0</v>
      </c>
      <c r="EW309" s="28">
        <v>0</v>
      </c>
      <c r="EX309" s="28">
        <v>0</v>
      </c>
      <c r="EY309" s="28">
        <v>0</v>
      </c>
      <c r="EZ309" s="28">
        <v>0</v>
      </c>
      <c r="FA309" s="28">
        <v>0</v>
      </c>
      <c r="FB309" s="28">
        <v>0</v>
      </c>
      <c r="FC309" s="28">
        <v>0</v>
      </c>
      <c r="FD309" s="28">
        <v>0</v>
      </c>
      <c r="FE309" s="28">
        <v>0</v>
      </c>
      <c r="FF309" s="28">
        <v>0</v>
      </c>
      <c r="FG309" s="28">
        <v>0</v>
      </c>
      <c r="FH309" s="28">
        <v>0</v>
      </c>
      <c r="FI309" s="28">
        <v>0</v>
      </c>
      <c r="FJ309" s="28">
        <v>0</v>
      </c>
      <c r="FK309" s="28">
        <v>0</v>
      </c>
      <c r="FL309" s="28">
        <v>0</v>
      </c>
      <c r="FM309" s="28">
        <v>0</v>
      </c>
      <c r="FN309" s="28">
        <v>0</v>
      </c>
      <c r="FO309" s="28">
        <v>0</v>
      </c>
      <c r="FP309" s="28">
        <v>0</v>
      </c>
      <c r="FQ309" s="28">
        <v>0</v>
      </c>
      <c r="FR309" s="28">
        <v>0</v>
      </c>
      <c r="FS309" s="28">
        <v>0</v>
      </c>
      <c r="FT309" s="28">
        <v>0</v>
      </c>
      <c r="FU309" s="28">
        <v>0</v>
      </c>
      <c r="FV309" s="28">
        <v>0</v>
      </c>
      <c r="FW309" s="28">
        <v>0</v>
      </c>
      <c r="FX309" s="28">
        <v>0</v>
      </c>
      <c r="FY309" s="28">
        <v>0</v>
      </c>
      <c r="FZ309" s="28">
        <v>0</v>
      </c>
      <c r="GA309" s="28">
        <v>0</v>
      </c>
      <c r="GB309" s="28">
        <v>0</v>
      </c>
      <c r="GC309" s="28">
        <v>0</v>
      </c>
      <c r="GD309" s="28">
        <v>0</v>
      </c>
      <c r="GE309" s="28">
        <v>0</v>
      </c>
      <c r="GF309" s="28">
        <v>0</v>
      </c>
      <c r="GG309" s="28">
        <v>0</v>
      </c>
      <c r="GH309" s="28">
        <v>0</v>
      </c>
      <c r="GI309" s="28">
        <v>0</v>
      </c>
      <c r="GJ309" s="28">
        <v>0</v>
      </c>
      <c r="GK309" s="28">
        <v>0</v>
      </c>
      <c r="GL309" s="28">
        <v>0</v>
      </c>
      <c r="GM309" s="28">
        <v>0</v>
      </c>
      <c r="GN309" s="28">
        <v>0</v>
      </c>
      <c r="GO309" s="28">
        <v>0</v>
      </c>
      <c r="GP309" s="28">
        <v>0</v>
      </c>
      <c r="GQ309" s="28">
        <v>0</v>
      </c>
      <c r="GR309" s="28">
        <v>0</v>
      </c>
      <c r="GS309" s="28">
        <v>0</v>
      </c>
      <c r="GT309" s="28">
        <v>0</v>
      </c>
      <c r="GU309" s="28">
        <v>0</v>
      </c>
      <c r="GV309" s="28">
        <v>0</v>
      </c>
      <c r="GW309" s="28">
        <v>0</v>
      </c>
      <c r="GX309" s="28">
        <v>0</v>
      </c>
      <c r="GY309" s="28">
        <v>0</v>
      </c>
      <c r="GZ309" s="28">
        <v>0</v>
      </c>
      <c r="HA309" s="28">
        <v>0</v>
      </c>
      <c r="HB309" s="28">
        <v>0</v>
      </c>
      <c r="HC309" s="28">
        <v>0</v>
      </c>
      <c r="HD309" s="28">
        <v>0</v>
      </c>
      <c r="HE309" s="28">
        <v>0</v>
      </c>
      <c r="HF309" s="28">
        <v>0</v>
      </c>
      <c r="HG309" s="28">
        <v>0</v>
      </c>
      <c r="HH309" s="28">
        <v>0</v>
      </c>
      <c r="HI309" s="28">
        <v>0</v>
      </c>
      <c r="HJ309" s="28">
        <v>0</v>
      </c>
      <c r="HK309" s="28">
        <v>0</v>
      </c>
      <c r="HL309" s="28">
        <v>0</v>
      </c>
      <c r="HM309" s="28">
        <v>0</v>
      </c>
      <c r="HN309" s="28">
        <v>0</v>
      </c>
      <c r="HO309" s="28">
        <v>0</v>
      </c>
      <c r="HP309" s="28">
        <v>0</v>
      </c>
      <c r="HQ309" s="28">
        <v>0</v>
      </c>
      <c r="HR309" s="28">
        <v>0</v>
      </c>
      <c r="HS309" s="28">
        <v>0</v>
      </c>
      <c r="HT309" s="28">
        <v>0</v>
      </c>
      <c r="HU309" s="28">
        <v>0</v>
      </c>
      <c r="HV309" s="28">
        <v>0</v>
      </c>
      <c r="HW309" s="28">
        <v>0</v>
      </c>
      <c r="HX309" s="28">
        <v>0</v>
      </c>
      <c r="HY309" s="28">
        <v>0</v>
      </c>
      <c r="HZ309" s="28">
        <v>0</v>
      </c>
      <c r="IA309" s="28">
        <v>0</v>
      </c>
      <c r="IB309" s="28">
        <v>0</v>
      </c>
      <c r="IC309" s="28">
        <v>0</v>
      </c>
      <c r="ID309" s="28">
        <v>0</v>
      </c>
      <c r="IE309" s="28">
        <v>0</v>
      </c>
      <c r="IF309" s="28">
        <v>0</v>
      </c>
      <c r="IG309" s="28">
        <v>0</v>
      </c>
      <c r="IH309" s="28">
        <v>0</v>
      </c>
      <c r="II309" s="28">
        <v>0</v>
      </c>
      <c r="IJ309" s="28">
        <v>0</v>
      </c>
      <c r="IK309" s="28">
        <v>0</v>
      </c>
      <c r="IL309" s="28">
        <v>0</v>
      </c>
      <c r="IM309" s="28">
        <v>0</v>
      </c>
      <c r="IN309" s="28">
        <v>0</v>
      </c>
      <c r="IO309" s="28">
        <v>0</v>
      </c>
      <c r="IP309" s="28">
        <v>0</v>
      </c>
      <c r="IQ309" s="28">
        <v>0</v>
      </c>
      <c r="IR309" s="28">
        <v>0</v>
      </c>
      <c r="IS309" s="28">
        <v>0</v>
      </c>
      <c r="IT309" s="28">
        <v>0</v>
      </c>
      <c r="IU309" s="28">
        <v>0</v>
      </c>
      <c r="IV309" s="28">
        <v>0</v>
      </c>
      <c r="IW309" s="28">
        <v>0</v>
      </c>
      <c r="IX309" s="28">
        <v>0</v>
      </c>
      <c r="IY309" s="28">
        <v>0</v>
      </c>
      <c r="IZ309" s="28">
        <v>0</v>
      </c>
      <c r="JA309" s="28">
        <v>0</v>
      </c>
      <c r="JB309" s="28">
        <v>0</v>
      </c>
      <c r="JC309" s="28">
        <v>0</v>
      </c>
      <c r="JD309" s="28">
        <v>0</v>
      </c>
      <c r="JE309" s="28">
        <v>0</v>
      </c>
      <c r="JF309" s="28">
        <v>0</v>
      </c>
      <c r="JG309" s="28">
        <v>0</v>
      </c>
      <c r="JH309" s="28">
        <v>0</v>
      </c>
      <c r="JI309" s="28">
        <v>0</v>
      </c>
      <c r="JJ309" s="28">
        <v>0</v>
      </c>
      <c r="JK309" s="28">
        <v>0</v>
      </c>
      <c r="JL309" s="28">
        <v>0</v>
      </c>
      <c r="JM309" s="28">
        <v>0</v>
      </c>
      <c r="JN309" s="28">
        <v>0</v>
      </c>
      <c r="JO309" s="28">
        <v>0</v>
      </c>
      <c r="JP309" s="28">
        <v>0</v>
      </c>
      <c r="JQ309" s="28">
        <v>0</v>
      </c>
      <c r="JR309" s="28">
        <v>0</v>
      </c>
      <c r="JS309" s="28">
        <v>0</v>
      </c>
      <c r="JT309" s="28">
        <v>0</v>
      </c>
      <c r="JU309" s="28">
        <v>0</v>
      </c>
      <c r="JV309" s="28">
        <v>0</v>
      </c>
      <c r="JW309" s="28">
        <v>0</v>
      </c>
      <c r="JX309" s="28">
        <v>0</v>
      </c>
      <c r="JY309" s="28">
        <v>0</v>
      </c>
      <c r="JZ309" s="28">
        <v>0</v>
      </c>
      <c r="KA309" s="28">
        <v>0</v>
      </c>
      <c r="KB309" s="28">
        <v>0</v>
      </c>
      <c r="KC309" s="28">
        <v>0</v>
      </c>
      <c r="KD309" s="28">
        <v>0</v>
      </c>
      <c r="KE309" s="28">
        <v>0</v>
      </c>
      <c r="KF309" s="28">
        <v>0</v>
      </c>
      <c r="KG309" s="28">
        <v>0</v>
      </c>
      <c r="KH309" s="28">
        <v>0</v>
      </c>
      <c r="KI309" s="28">
        <v>0</v>
      </c>
      <c r="KJ309" s="28">
        <v>0</v>
      </c>
      <c r="KK309" s="28">
        <v>0</v>
      </c>
      <c r="KL309" s="28">
        <v>0</v>
      </c>
      <c r="KM309" s="28">
        <v>0</v>
      </c>
      <c r="KN309" s="28">
        <v>0</v>
      </c>
      <c r="KO309" s="28">
        <v>0</v>
      </c>
      <c r="KP309" s="28">
        <v>0</v>
      </c>
      <c r="KQ309" s="28">
        <v>0</v>
      </c>
      <c r="KR309" s="28">
        <v>0</v>
      </c>
      <c r="KS309" s="28">
        <v>0</v>
      </c>
      <c r="KT309" s="28">
        <v>0</v>
      </c>
      <c r="KU309" s="28">
        <v>0</v>
      </c>
      <c r="KV309" s="28">
        <v>0</v>
      </c>
      <c r="KW309" s="28">
        <v>0</v>
      </c>
      <c r="KX309" s="28">
        <v>0</v>
      </c>
      <c r="KY309" s="28">
        <v>0</v>
      </c>
      <c r="KZ309" s="28">
        <v>0</v>
      </c>
      <c r="LA309" s="28">
        <v>0</v>
      </c>
      <c r="LB309" s="28">
        <v>0</v>
      </c>
      <c r="LC309" s="28">
        <v>0</v>
      </c>
      <c r="LD309" s="28">
        <v>0</v>
      </c>
      <c r="LE309" s="28">
        <v>0</v>
      </c>
      <c r="LF309" s="28">
        <v>0</v>
      </c>
      <c r="LG309" s="28">
        <v>0</v>
      </c>
      <c r="LH309" s="28">
        <v>0</v>
      </c>
      <c r="LI309" s="28">
        <v>0</v>
      </c>
      <c r="LJ309" s="28">
        <v>0</v>
      </c>
      <c r="LK309" s="28">
        <v>0</v>
      </c>
      <c r="LL309" s="28">
        <v>0</v>
      </c>
      <c r="LM309" s="28">
        <v>0</v>
      </c>
      <c r="LN309" s="28">
        <v>0</v>
      </c>
      <c r="LO309" s="28">
        <v>0</v>
      </c>
      <c r="LP309" s="28">
        <v>0</v>
      </c>
      <c r="LQ309" s="28">
        <v>0</v>
      </c>
      <c r="LR309" s="28">
        <v>0</v>
      </c>
      <c r="LS309" s="28">
        <v>0</v>
      </c>
      <c r="LT309" s="28">
        <v>0</v>
      </c>
      <c r="LU309" s="28">
        <v>0</v>
      </c>
      <c r="LV309" s="28">
        <v>0</v>
      </c>
      <c r="LW309" s="28">
        <v>0</v>
      </c>
      <c r="LX309" s="28">
        <v>0</v>
      </c>
      <c r="LY309" s="28">
        <v>0</v>
      </c>
      <c r="LZ309" s="28">
        <v>0</v>
      </c>
      <c r="MA309" s="28">
        <v>0</v>
      </c>
      <c r="MB309" s="28">
        <v>0</v>
      </c>
      <c r="MC309" s="28">
        <v>0</v>
      </c>
      <c r="MD309" s="28">
        <v>0</v>
      </c>
      <c r="ME309" s="28">
        <v>0</v>
      </c>
      <c r="MF309" s="28">
        <v>0</v>
      </c>
      <c r="MG309" s="28">
        <v>0</v>
      </c>
      <c r="MH309" s="28">
        <v>0</v>
      </c>
      <c r="MI309" s="28">
        <v>0</v>
      </c>
      <c r="MJ309" s="28">
        <v>0</v>
      </c>
      <c r="MK309" s="28">
        <v>0</v>
      </c>
      <c r="ML309" s="28">
        <v>0</v>
      </c>
      <c r="MM309" s="28">
        <v>0</v>
      </c>
      <c r="MN309" s="28">
        <v>0</v>
      </c>
      <c r="MO309" s="28">
        <v>0</v>
      </c>
      <c r="MP309" s="28">
        <v>0</v>
      </c>
      <c r="MQ309" s="28">
        <v>0</v>
      </c>
      <c r="MR309" s="28">
        <v>0</v>
      </c>
      <c r="MS309" s="28">
        <v>0</v>
      </c>
      <c r="MT309" s="28">
        <v>0</v>
      </c>
      <c r="MU309" s="28">
        <v>0</v>
      </c>
      <c r="MV309" s="28">
        <v>0</v>
      </c>
      <c r="MW309" s="28">
        <v>0</v>
      </c>
      <c r="MX309" s="28">
        <v>0</v>
      </c>
      <c r="MY309" s="28">
        <v>0</v>
      </c>
      <c r="MZ309" s="28">
        <v>0</v>
      </c>
      <c r="NA309" s="28">
        <v>0</v>
      </c>
      <c r="NB309" s="28">
        <v>0</v>
      </c>
      <c r="NC309" s="28">
        <v>0</v>
      </c>
      <c r="ND309" s="28">
        <v>0</v>
      </c>
      <c r="NE309" s="28">
        <v>0</v>
      </c>
      <c r="NF309" s="28">
        <v>0</v>
      </c>
      <c r="NG309" s="28">
        <v>0</v>
      </c>
      <c r="NH309" s="28">
        <v>0</v>
      </c>
      <c r="NI309" s="28">
        <v>0</v>
      </c>
      <c r="NJ309" s="28">
        <v>0</v>
      </c>
      <c r="NK309" s="28">
        <v>0</v>
      </c>
      <c r="NL309" s="28">
        <v>0</v>
      </c>
      <c r="NM309" s="28">
        <v>0</v>
      </c>
      <c r="NN309" s="28">
        <v>0</v>
      </c>
      <c r="NO309" s="28">
        <v>0</v>
      </c>
      <c r="NP309" s="28">
        <v>0</v>
      </c>
      <c r="NQ309" s="28">
        <v>0</v>
      </c>
      <c r="NR309" s="28">
        <v>0</v>
      </c>
      <c r="NS309" s="28">
        <v>0</v>
      </c>
      <c r="NT309" s="28">
        <v>0</v>
      </c>
      <c r="NU309" s="28">
        <v>0</v>
      </c>
      <c r="NV309" s="28">
        <v>0</v>
      </c>
      <c r="NW309" s="28">
        <v>0</v>
      </c>
      <c r="NX309" s="28">
        <v>0</v>
      </c>
      <c r="NY309" s="28">
        <v>0</v>
      </c>
      <c r="NZ309" s="28">
        <v>0</v>
      </c>
      <c r="OA309" s="28">
        <v>0</v>
      </c>
      <c r="OB309" s="28">
        <v>0</v>
      </c>
      <c r="OC309" s="28">
        <v>0</v>
      </c>
      <c r="OD309" s="28">
        <v>0</v>
      </c>
      <c r="OE309" s="28">
        <v>0</v>
      </c>
      <c r="OF309" s="28">
        <v>0</v>
      </c>
      <c r="OG309" s="28">
        <v>0</v>
      </c>
      <c r="OH309" s="28">
        <v>0</v>
      </c>
      <c r="OI309" s="28">
        <v>0</v>
      </c>
      <c r="OJ309" s="28">
        <v>0</v>
      </c>
      <c r="OK309" s="28">
        <v>0</v>
      </c>
      <c r="OL309" s="28">
        <v>0</v>
      </c>
      <c r="OM309" s="28">
        <v>0</v>
      </c>
      <c r="ON309" s="28">
        <v>0</v>
      </c>
      <c r="OO309" s="28">
        <v>0</v>
      </c>
      <c r="OP309" s="28">
        <v>0</v>
      </c>
      <c r="OQ309" s="28">
        <v>0</v>
      </c>
      <c r="OR309" s="28">
        <v>0</v>
      </c>
      <c r="OS309" s="28">
        <v>0</v>
      </c>
      <c r="OT309" s="28">
        <v>0</v>
      </c>
      <c r="OU309" s="28">
        <v>0</v>
      </c>
      <c r="OV309" s="28">
        <v>0</v>
      </c>
      <c r="OW309" s="28">
        <v>0</v>
      </c>
    </row>
    <row r="310" spans="1:413">
      <c r="A310" s="37" t="s">
        <v>2986</v>
      </c>
      <c r="B310" s="37" t="s">
        <v>5534</v>
      </c>
      <c r="C310" s="37">
        <v>300</v>
      </c>
      <c r="D310" s="37" t="s">
        <v>5535</v>
      </c>
      <c r="E310" s="37" t="s">
        <v>5153</v>
      </c>
      <c r="F310" s="37" t="s">
        <v>219</v>
      </c>
      <c r="G310" s="37" t="s">
        <v>219</v>
      </c>
      <c r="H310" s="38">
        <f t="shared" si="4"/>
        <v>0</v>
      </c>
      <c r="I310" s="38">
        <v>0</v>
      </c>
      <c r="J310" s="37">
        <v>0</v>
      </c>
      <c r="K310" s="37">
        <v>0</v>
      </c>
      <c r="L310" s="38">
        <v>0</v>
      </c>
      <c r="M310" s="28">
        <v>7.0999999999999998E-7</v>
      </c>
      <c r="N310" s="28">
        <v>1.42E-6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8">
        <v>0</v>
      </c>
      <c r="AF310" s="28">
        <v>0</v>
      </c>
      <c r="AG310" s="28">
        <v>0</v>
      </c>
      <c r="AH310" s="28">
        <v>0</v>
      </c>
      <c r="AI310" s="28">
        <v>0</v>
      </c>
      <c r="AJ310" s="28">
        <v>0</v>
      </c>
      <c r="AK310" s="28">
        <v>0</v>
      </c>
      <c r="AL310" s="28">
        <v>0</v>
      </c>
      <c r="AM310" s="28">
        <v>0</v>
      </c>
      <c r="AN310" s="28">
        <v>0</v>
      </c>
      <c r="AO310" s="28">
        <v>0</v>
      </c>
      <c r="AP310" s="28">
        <v>0</v>
      </c>
      <c r="AQ310" s="28">
        <v>0</v>
      </c>
      <c r="AR310" s="28">
        <v>0</v>
      </c>
      <c r="AS310" s="28">
        <v>0</v>
      </c>
      <c r="AT310" s="28">
        <v>0</v>
      </c>
      <c r="AU310" s="28">
        <v>0</v>
      </c>
      <c r="AV310" s="28">
        <v>0</v>
      </c>
      <c r="AW310" s="28">
        <v>0</v>
      </c>
      <c r="AX310" s="28">
        <v>0</v>
      </c>
      <c r="AY310" s="28">
        <v>0</v>
      </c>
      <c r="AZ310" s="28">
        <v>0</v>
      </c>
      <c r="BA310" s="28">
        <v>0</v>
      </c>
      <c r="BB310" s="28">
        <v>0</v>
      </c>
      <c r="BC310" s="28">
        <v>0</v>
      </c>
      <c r="BD310" s="28">
        <v>0</v>
      </c>
      <c r="BE310" s="28">
        <v>0</v>
      </c>
      <c r="BF310" s="28">
        <v>0</v>
      </c>
      <c r="BG310" s="28">
        <v>0</v>
      </c>
      <c r="BH310" s="28">
        <v>0</v>
      </c>
      <c r="BI310" s="28">
        <v>0</v>
      </c>
      <c r="BJ310" s="28">
        <v>0</v>
      </c>
      <c r="BK310" s="28">
        <v>0</v>
      </c>
      <c r="BL310" s="28">
        <v>0</v>
      </c>
      <c r="BM310" s="28">
        <v>0</v>
      </c>
      <c r="BN310" s="28">
        <v>0</v>
      </c>
      <c r="BO310" s="28">
        <v>0</v>
      </c>
      <c r="BP310" s="28">
        <v>0</v>
      </c>
      <c r="BQ310" s="28">
        <v>0</v>
      </c>
      <c r="BR310" s="28">
        <v>0</v>
      </c>
      <c r="BS310" s="28">
        <v>0</v>
      </c>
      <c r="BT310" s="28">
        <v>0</v>
      </c>
      <c r="BU310" s="28">
        <v>0</v>
      </c>
      <c r="BV310" s="28">
        <v>0</v>
      </c>
      <c r="BW310" s="28">
        <v>0</v>
      </c>
      <c r="BX310" s="28">
        <v>0</v>
      </c>
      <c r="BY310" s="28">
        <v>0</v>
      </c>
      <c r="BZ310" s="28">
        <v>0</v>
      </c>
      <c r="CA310" s="28">
        <v>0</v>
      </c>
      <c r="CB310" s="28">
        <v>0</v>
      </c>
      <c r="CC310" s="28">
        <v>0</v>
      </c>
      <c r="CD310" s="28">
        <v>0</v>
      </c>
      <c r="CE310" s="28">
        <v>0</v>
      </c>
      <c r="CF310" s="28">
        <v>0</v>
      </c>
      <c r="CG310" s="28">
        <v>0</v>
      </c>
      <c r="CH310" s="28">
        <v>0</v>
      </c>
      <c r="CI310" s="28">
        <v>0</v>
      </c>
      <c r="CJ310" s="28">
        <v>0</v>
      </c>
      <c r="CK310" s="28">
        <v>0</v>
      </c>
      <c r="CL310" s="28">
        <v>0</v>
      </c>
      <c r="CM310" s="28">
        <v>0</v>
      </c>
      <c r="CN310" s="28">
        <v>0</v>
      </c>
      <c r="CO310" s="28">
        <v>0</v>
      </c>
      <c r="CP310" s="28">
        <v>0</v>
      </c>
      <c r="CQ310" s="28">
        <v>0</v>
      </c>
      <c r="CR310" s="28">
        <v>0</v>
      </c>
      <c r="CS310" s="28">
        <v>0</v>
      </c>
      <c r="CT310" s="28">
        <v>0</v>
      </c>
      <c r="CU310" s="28">
        <v>0</v>
      </c>
      <c r="CV310" s="28">
        <v>0</v>
      </c>
      <c r="CW310" s="28">
        <v>0</v>
      </c>
      <c r="CX310" s="28">
        <v>0</v>
      </c>
      <c r="CY310" s="28">
        <v>0</v>
      </c>
      <c r="CZ310" s="28">
        <v>0</v>
      </c>
      <c r="DA310" s="28">
        <v>0</v>
      </c>
      <c r="DB310" s="28">
        <v>0</v>
      </c>
      <c r="DC310" s="28">
        <v>0</v>
      </c>
      <c r="DD310" s="28">
        <v>0</v>
      </c>
      <c r="DE310" s="28">
        <v>0</v>
      </c>
      <c r="DF310" s="28">
        <v>0</v>
      </c>
      <c r="DG310" s="28">
        <v>0</v>
      </c>
      <c r="DH310" s="28">
        <v>0</v>
      </c>
      <c r="DI310" s="28">
        <v>0</v>
      </c>
      <c r="DJ310" s="28">
        <v>0</v>
      </c>
      <c r="DK310" s="28">
        <v>0</v>
      </c>
      <c r="DL310" s="28">
        <v>0</v>
      </c>
      <c r="DM310" s="28">
        <v>0</v>
      </c>
      <c r="DN310" s="28">
        <v>0</v>
      </c>
      <c r="DO310" s="28">
        <v>0</v>
      </c>
      <c r="DP310" s="28">
        <v>0</v>
      </c>
      <c r="DQ310" s="28">
        <v>0</v>
      </c>
      <c r="DR310" s="28">
        <v>0</v>
      </c>
      <c r="DS310" s="28">
        <v>0</v>
      </c>
      <c r="DT310" s="28">
        <v>0</v>
      </c>
      <c r="DU310" s="28">
        <v>0</v>
      </c>
      <c r="DV310" s="28">
        <v>0</v>
      </c>
      <c r="DW310" s="28">
        <v>0</v>
      </c>
      <c r="DX310" s="28">
        <v>0</v>
      </c>
      <c r="DY310" s="28">
        <v>0</v>
      </c>
      <c r="DZ310" s="28">
        <v>0</v>
      </c>
      <c r="EA310" s="28">
        <v>0</v>
      </c>
      <c r="EB310" s="28">
        <v>0</v>
      </c>
      <c r="EC310" s="28">
        <v>0</v>
      </c>
      <c r="ED310" s="28">
        <v>0</v>
      </c>
      <c r="EE310" s="28">
        <v>0</v>
      </c>
      <c r="EF310" s="28">
        <v>0</v>
      </c>
      <c r="EG310" s="28">
        <v>0</v>
      </c>
      <c r="EH310" s="28">
        <v>0</v>
      </c>
      <c r="EI310" s="28">
        <v>0</v>
      </c>
      <c r="EJ310" s="28">
        <v>0</v>
      </c>
      <c r="EK310" s="28">
        <v>0</v>
      </c>
      <c r="EL310" s="28">
        <v>0</v>
      </c>
      <c r="EM310" s="28">
        <v>0</v>
      </c>
      <c r="EN310" s="28">
        <v>0</v>
      </c>
      <c r="EO310" s="28">
        <v>0</v>
      </c>
      <c r="EP310" s="28">
        <v>0</v>
      </c>
      <c r="EQ310" s="28">
        <v>0</v>
      </c>
      <c r="ER310" s="28">
        <v>0</v>
      </c>
      <c r="ES310" s="28">
        <v>0</v>
      </c>
      <c r="ET310" s="28">
        <v>0</v>
      </c>
      <c r="EU310" s="28">
        <v>0</v>
      </c>
      <c r="EV310" s="28">
        <v>0</v>
      </c>
      <c r="EW310" s="28">
        <v>0</v>
      </c>
      <c r="EX310" s="28">
        <v>0</v>
      </c>
      <c r="EY310" s="28">
        <v>0</v>
      </c>
      <c r="EZ310" s="28">
        <v>0</v>
      </c>
      <c r="FA310" s="28">
        <v>0</v>
      </c>
      <c r="FB310" s="28">
        <v>0</v>
      </c>
      <c r="FC310" s="28">
        <v>0</v>
      </c>
      <c r="FD310" s="28">
        <v>0</v>
      </c>
      <c r="FE310" s="28">
        <v>0</v>
      </c>
      <c r="FF310" s="28">
        <v>0</v>
      </c>
      <c r="FG310" s="28">
        <v>0</v>
      </c>
      <c r="FH310" s="28">
        <v>0</v>
      </c>
      <c r="FI310" s="28">
        <v>0</v>
      </c>
      <c r="FJ310" s="28">
        <v>0</v>
      </c>
      <c r="FK310" s="28">
        <v>0</v>
      </c>
      <c r="FL310" s="28">
        <v>0</v>
      </c>
      <c r="FM310" s="28">
        <v>0</v>
      </c>
      <c r="FN310" s="28">
        <v>0</v>
      </c>
      <c r="FO310" s="28">
        <v>0</v>
      </c>
      <c r="FP310" s="28">
        <v>0</v>
      </c>
      <c r="FQ310" s="28">
        <v>0</v>
      </c>
      <c r="FR310" s="28">
        <v>0</v>
      </c>
      <c r="FS310" s="28">
        <v>0</v>
      </c>
      <c r="FT310" s="28">
        <v>0</v>
      </c>
      <c r="FU310" s="28">
        <v>0</v>
      </c>
      <c r="FV310" s="28">
        <v>0</v>
      </c>
      <c r="FW310" s="28">
        <v>0</v>
      </c>
      <c r="FX310" s="28">
        <v>0</v>
      </c>
      <c r="FY310" s="28">
        <v>0</v>
      </c>
      <c r="FZ310" s="28">
        <v>0</v>
      </c>
      <c r="GA310" s="28">
        <v>0</v>
      </c>
      <c r="GB310" s="28">
        <v>0</v>
      </c>
      <c r="GC310" s="28">
        <v>0</v>
      </c>
      <c r="GD310" s="28">
        <v>0</v>
      </c>
      <c r="GE310" s="28">
        <v>0</v>
      </c>
      <c r="GF310" s="28">
        <v>0</v>
      </c>
      <c r="GG310" s="28">
        <v>0</v>
      </c>
      <c r="GH310" s="28">
        <v>0</v>
      </c>
      <c r="GI310" s="28">
        <v>0</v>
      </c>
      <c r="GJ310" s="28">
        <v>0</v>
      </c>
      <c r="GK310" s="28">
        <v>0</v>
      </c>
      <c r="GL310" s="28">
        <v>0</v>
      </c>
      <c r="GM310" s="28">
        <v>0</v>
      </c>
      <c r="GN310" s="28">
        <v>0</v>
      </c>
      <c r="GO310" s="28">
        <v>0</v>
      </c>
      <c r="GP310" s="28">
        <v>0</v>
      </c>
      <c r="GQ310" s="28">
        <v>0</v>
      </c>
      <c r="GR310" s="28">
        <v>0</v>
      </c>
      <c r="GS310" s="28">
        <v>0</v>
      </c>
      <c r="GT310" s="28">
        <v>0</v>
      </c>
      <c r="GU310" s="28">
        <v>0</v>
      </c>
      <c r="GV310" s="28">
        <v>0</v>
      </c>
      <c r="GW310" s="28">
        <v>0</v>
      </c>
      <c r="GX310" s="28">
        <v>0</v>
      </c>
      <c r="GY310" s="28">
        <v>0</v>
      </c>
      <c r="GZ310" s="28">
        <v>0</v>
      </c>
      <c r="HA310" s="28">
        <v>0</v>
      </c>
      <c r="HB310" s="28">
        <v>0</v>
      </c>
      <c r="HC310" s="28">
        <v>0</v>
      </c>
      <c r="HD310" s="28">
        <v>0</v>
      </c>
      <c r="HE310" s="28">
        <v>0</v>
      </c>
      <c r="HF310" s="28">
        <v>0</v>
      </c>
      <c r="HG310" s="28">
        <v>0</v>
      </c>
      <c r="HH310" s="28">
        <v>0</v>
      </c>
      <c r="HI310" s="28">
        <v>0</v>
      </c>
      <c r="HJ310" s="28">
        <v>0</v>
      </c>
      <c r="HK310" s="28">
        <v>0</v>
      </c>
      <c r="HL310" s="28">
        <v>0</v>
      </c>
      <c r="HM310" s="28">
        <v>0</v>
      </c>
      <c r="HN310" s="28">
        <v>0</v>
      </c>
      <c r="HO310" s="28">
        <v>0</v>
      </c>
      <c r="HP310" s="28">
        <v>0</v>
      </c>
      <c r="HQ310" s="28">
        <v>0</v>
      </c>
      <c r="HR310" s="28">
        <v>0</v>
      </c>
      <c r="HS310" s="28">
        <v>0</v>
      </c>
      <c r="HT310" s="28">
        <v>0</v>
      </c>
      <c r="HU310" s="28">
        <v>0</v>
      </c>
      <c r="HV310" s="28">
        <v>0</v>
      </c>
      <c r="HW310" s="28">
        <v>0</v>
      </c>
      <c r="HX310" s="28">
        <v>0</v>
      </c>
      <c r="HY310" s="28">
        <v>0</v>
      </c>
      <c r="HZ310" s="28">
        <v>0</v>
      </c>
      <c r="IA310" s="28">
        <v>0</v>
      </c>
      <c r="IB310" s="28">
        <v>0</v>
      </c>
      <c r="IC310" s="28">
        <v>0</v>
      </c>
      <c r="ID310" s="28">
        <v>0</v>
      </c>
      <c r="IE310" s="28">
        <v>0</v>
      </c>
      <c r="IF310" s="28">
        <v>0</v>
      </c>
      <c r="IG310" s="28">
        <v>0</v>
      </c>
      <c r="IH310" s="28">
        <v>0</v>
      </c>
      <c r="II310" s="28">
        <v>0</v>
      </c>
      <c r="IJ310" s="28">
        <v>0</v>
      </c>
      <c r="IK310" s="28">
        <v>0</v>
      </c>
      <c r="IL310" s="28">
        <v>0</v>
      </c>
      <c r="IM310" s="28">
        <v>0</v>
      </c>
      <c r="IN310" s="28">
        <v>0</v>
      </c>
      <c r="IO310" s="28">
        <v>0</v>
      </c>
      <c r="IP310" s="28">
        <v>0</v>
      </c>
      <c r="IQ310" s="28">
        <v>0</v>
      </c>
      <c r="IR310" s="28">
        <v>0</v>
      </c>
      <c r="IS310" s="28">
        <v>0</v>
      </c>
      <c r="IT310" s="28">
        <v>0</v>
      </c>
      <c r="IU310" s="28">
        <v>0</v>
      </c>
      <c r="IV310" s="28">
        <v>0</v>
      </c>
      <c r="IW310" s="28">
        <v>0</v>
      </c>
      <c r="IX310" s="28">
        <v>0</v>
      </c>
      <c r="IY310" s="28">
        <v>0</v>
      </c>
      <c r="IZ310" s="28">
        <v>0</v>
      </c>
      <c r="JA310" s="28">
        <v>0</v>
      </c>
      <c r="JB310" s="28">
        <v>0</v>
      </c>
      <c r="JC310" s="28">
        <v>0</v>
      </c>
      <c r="JD310" s="28">
        <v>0</v>
      </c>
      <c r="JE310" s="28">
        <v>0</v>
      </c>
      <c r="JF310" s="28">
        <v>0</v>
      </c>
      <c r="JG310" s="28">
        <v>0</v>
      </c>
      <c r="JH310" s="28">
        <v>0</v>
      </c>
      <c r="JI310" s="28">
        <v>0</v>
      </c>
      <c r="JJ310" s="28">
        <v>0</v>
      </c>
      <c r="JK310" s="28">
        <v>0</v>
      </c>
      <c r="JL310" s="28">
        <v>0</v>
      </c>
      <c r="JM310" s="28">
        <v>0</v>
      </c>
      <c r="JN310" s="28">
        <v>0</v>
      </c>
      <c r="JO310" s="28">
        <v>0</v>
      </c>
      <c r="JP310" s="28">
        <v>0</v>
      </c>
      <c r="JQ310" s="28">
        <v>0</v>
      </c>
      <c r="JR310" s="28">
        <v>0</v>
      </c>
      <c r="JS310" s="28">
        <v>0</v>
      </c>
      <c r="JT310" s="28">
        <v>0</v>
      </c>
      <c r="JU310" s="28">
        <v>0</v>
      </c>
      <c r="JV310" s="28">
        <v>0</v>
      </c>
      <c r="JW310" s="28">
        <v>0</v>
      </c>
      <c r="JX310" s="28">
        <v>0</v>
      </c>
      <c r="JY310" s="28">
        <v>0</v>
      </c>
      <c r="JZ310" s="28">
        <v>0</v>
      </c>
      <c r="KA310" s="28">
        <v>0</v>
      </c>
      <c r="KB310" s="28">
        <v>0</v>
      </c>
      <c r="KC310" s="28">
        <v>0</v>
      </c>
      <c r="KD310" s="28">
        <v>0</v>
      </c>
      <c r="KE310" s="28">
        <v>0</v>
      </c>
      <c r="KF310" s="28">
        <v>0</v>
      </c>
      <c r="KG310" s="28">
        <v>0</v>
      </c>
      <c r="KH310" s="28">
        <v>0</v>
      </c>
      <c r="KI310" s="28">
        <v>0</v>
      </c>
      <c r="KJ310" s="28">
        <v>0</v>
      </c>
      <c r="KK310" s="28">
        <v>0</v>
      </c>
      <c r="KL310" s="28">
        <v>0</v>
      </c>
      <c r="KM310" s="28">
        <v>0</v>
      </c>
      <c r="KN310" s="28">
        <v>0</v>
      </c>
      <c r="KO310" s="28">
        <v>0</v>
      </c>
      <c r="KP310" s="28">
        <v>0</v>
      </c>
      <c r="KQ310" s="28">
        <v>0</v>
      </c>
      <c r="KR310" s="28">
        <v>0</v>
      </c>
      <c r="KS310" s="28">
        <v>0</v>
      </c>
      <c r="KT310" s="28">
        <v>0</v>
      </c>
      <c r="KU310" s="28">
        <v>0</v>
      </c>
      <c r="KV310" s="28">
        <v>0</v>
      </c>
      <c r="KW310" s="28">
        <v>0</v>
      </c>
      <c r="KX310" s="28">
        <v>0</v>
      </c>
      <c r="KY310" s="28">
        <v>0</v>
      </c>
      <c r="KZ310" s="28">
        <v>0</v>
      </c>
      <c r="LA310" s="28">
        <v>0</v>
      </c>
      <c r="LB310" s="28">
        <v>0</v>
      </c>
      <c r="LC310" s="28">
        <v>0</v>
      </c>
      <c r="LD310" s="28">
        <v>0</v>
      </c>
      <c r="LE310" s="28">
        <v>0</v>
      </c>
      <c r="LF310" s="28">
        <v>0</v>
      </c>
      <c r="LG310" s="28">
        <v>0</v>
      </c>
      <c r="LH310" s="28">
        <v>0</v>
      </c>
      <c r="LI310" s="28">
        <v>0</v>
      </c>
      <c r="LJ310" s="28">
        <v>0</v>
      </c>
      <c r="LK310" s="28">
        <v>0</v>
      </c>
      <c r="LL310" s="28">
        <v>0</v>
      </c>
      <c r="LM310" s="28">
        <v>0</v>
      </c>
      <c r="LN310" s="28">
        <v>0</v>
      </c>
      <c r="LO310" s="28">
        <v>0</v>
      </c>
      <c r="LP310" s="28">
        <v>0</v>
      </c>
      <c r="LQ310" s="28">
        <v>0</v>
      </c>
      <c r="LR310" s="28">
        <v>0</v>
      </c>
      <c r="LS310" s="28">
        <v>0</v>
      </c>
      <c r="LT310" s="28">
        <v>0</v>
      </c>
      <c r="LU310" s="28">
        <v>0</v>
      </c>
      <c r="LV310" s="28">
        <v>0</v>
      </c>
      <c r="LW310" s="28">
        <v>0</v>
      </c>
      <c r="LX310" s="28">
        <v>0</v>
      </c>
      <c r="LY310" s="28">
        <v>0</v>
      </c>
      <c r="LZ310" s="28">
        <v>0</v>
      </c>
      <c r="MA310" s="28">
        <v>0</v>
      </c>
      <c r="MB310" s="28">
        <v>0</v>
      </c>
      <c r="MC310" s="28">
        <v>0</v>
      </c>
      <c r="MD310" s="28">
        <v>0</v>
      </c>
      <c r="ME310" s="28">
        <v>0</v>
      </c>
      <c r="MF310" s="28">
        <v>0</v>
      </c>
      <c r="MG310" s="28">
        <v>0</v>
      </c>
      <c r="MH310" s="28">
        <v>0</v>
      </c>
      <c r="MI310" s="28">
        <v>0</v>
      </c>
      <c r="MJ310" s="28">
        <v>0</v>
      </c>
      <c r="MK310" s="28">
        <v>0</v>
      </c>
      <c r="ML310" s="28">
        <v>0</v>
      </c>
      <c r="MM310" s="28">
        <v>0</v>
      </c>
      <c r="MN310" s="28">
        <v>0</v>
      </c>
      <c r="MO310" s="28">
        <v>0</v>
      </c>
      <c r="MP310" s="28">
        <v>0</v>
      </c>
      <c r="MQ310" s="28">
        <v>0</v>
      </c>
      <c r="MR310" s="28">
        <v>0</v>
      </c>
      <c r="MS310" s="28">
        <v>0</v>
      </c>
      <c r="MT310" s="28">
        <v>0</v>
      </c>
      <c r="MU310" s="28">
        <v>0</v>
      </c>
      <c r="MV310" s="28">
        <v>0</v>
      </c>
      <c r="MW310" s="28">
        <v>0</v>
      </c>
      <c r="MX310" s="28">
        <v>0</v>
      </c>
      <c r="MY310" s="28">
        <v>0</v>
      </c>
      <c r="MZ310" s="28">
        <v>0</v>
      </c>
      <c r="NA310" s="28">
        <v>0</v>
      </c>
      <c r="NB310" s="28">
        <v>0</v>
      </c>
      <c r="NC310" s="28">
        <v>0</v>
      </c>
      <c r="ND310" s="28">
        <v>0</v>
      </c>
      <c r="NE310" s="28">
        <v>0</v>
      </c>
      <c r="NF310" s="28">
        <v>0</v>
      </c>
      <c r="NG310" s="28">
        <v>0</v>
      </c>
      <c r="NH310" s="28">
        <v>0</v>
      </c>
      <c r="NI310" s="28">
        <v>0</v>
      </c>
      <c r="NJ310" s="28">
        <v>0</v>
      </c>
      <c r="NK310" s="28">
        <v>0</v>
      </c>
      <c r="NL310" s="28">
        <v>0</v>
      </c>
      <c r="NM310" s="28">
        <v>0</v>
      </c>
      <c r="NN310" s="28">
        <v>0</v>
      </c>
      <c r="NO310" s="28">
        <v>0</v>
      </c>
      <c r="NP310" s="28">
        <v>0</v>
      </c>
      <c r="NQ310" s="28">
        <v>0</v>
      </c>
      <c r="NR310" s="28">
        <v>0</v>
      </c>
      <c r="NS310" s="28">
        <v>0</v>
      </c>
      <c r="NT310" s="28">
        <v>0</v>
      </c>
      <c r="NU310" s="28">
        <v>0</v>
      </c>
      <c r="NV310" s="28">
        <v>0</v>
      </c>
      <c r="NW310" s="28">
        <v>0</v>
      </c>
      <c r="NX310" s="28">
        <v>0</v>
      </c>
      <c r="NY310" s="28">
        <v>0</v>
      </c>
      <c r="NZ310" s="28">
        <v>0</v>
      </c>
      <c r="OA310" s="28">
        <v>0</v>
      </c>
      <c r="OB310" s="28">
        <v>0</v>
      </c>
      <c r="OC310" s="28">
        <v>0</v>
      </c>
      <c r="OD310" s="28">
        <v>0</v>
      </c>
      <c r="OE310" s="28">
        <v>0</v>
      </c>
      <c r="OF310" s="28">
        <v>0</v>
      </c>
      <c r="OG310" s="28">
        <v>0</v>
      </c>
      <c r="OH310" s="28">
        <v>0</v>
      </c>
      <c r="OI310" s="28">
        <v>0</v>
      </c>
      <c r="OJ310" s="28">
        <v>0</v>
      </c>
      <c r="OK310" s="28">
        <v>0</v>
      </c>
      <c r="OL310" s="28">
        <v>0</v>
      </c>
      <c r="OM310" s="28">
        <v>0</v>
      </c>
      <c r="ON310" s="28">
        <v>0</v>
      </c>
      <c r="OO310" s="28">
        <v>0</v>
      </c>
      <c r="OP310" s="28">
        <v>0</v>
      </c>
      <c r="OQ310" s="28">
        <v>0</v>
      </c>
      <c r="OR310" s="28">
        <v>0</v>
      </c>
      <c r="OS310" s="28">
        <v>0</v>
      </c>
      <c r="OT310" s="28">
        <v>0</v>
      </c>
      <c r="OU310" s="28">
        <v>0</v>
      </c>
      <c r="OV310" s="28">
        <v>0</v>
      </c>
      <c r="OW310" s="28">
        <v>0</v>
      </c>
    </row>
    <row r="311" spans="1:413">
      <c r="A311" s="39" t="s">
        <v>2989</v>
      </c>
      <c r="B311" s="39" t="s">
        <v>5536</v>
      </c>
      <c r="C311" s="39">
        <v>303</v>
      </c>
      <c r="D311" s="39" t="s">
        <v>5537</v>
      </c>
      <c r="E311" s="39" t="s">
        <v>5152</v>
      </c>
      <c r="F311" s="39" t="s">
        <v>1409</v>
      </c>
      <c r="G311" s="39" t="s">
        <v>519</v>
      </c>
      <c r="H311" s="40">
        <f t="shared" si="4"/>
        <v>0</v>
      </c>
      <c r="I311" s="40">
        <v>0</v>
      </c>
      <c r="J311" s="39">
        <v>0</v>
      </c>
      <c r="K311" s="39">
        <v>0</v>
      </c>
      <c r="L311" s="40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28">
        <v>0</v>
      </c>
      <c r="AG311" s="28">
        <v>0</v>
      </c>
      <c r="AH311" s="28">
        <v>0</v>
      </c>
      <c r="AI311" s="28">
        <v>0</v>
      </c>
      <c r="AJ311" s="28">
        <v>0</v>
      </c>
      <c r="AK311" s="28">
        <v>0</v>
      </c>
      <c r="AL311" s="28">
        <v>0</v>
      </c>
      <c r="AM311" s="28">
        <v>0</v>
      </c>
      <c r="AN311" s="28">
        <v>0</v>
      </c>
      <c r="AO311" s="28">
        <v>0</v>
      </c>
      <c r="AP311" s="28">
        <v>0</v>
      </c>
      <c r="AQ311" s="28">
        <v>0</v>
      </c>
      <c r="AR311" s="28">
        <v>0</v>
      </c>
      <c r="AS311" s="28">
        <v>0</v>
      </c>
      <c r="AT311" s="28">
        <v>0</v>
      </c>
      <c r="AU311" s="28">
        <v>0</v>
      </c>
      <c r="AV311" s="28">
        <v>0</v>
      </c>
      <c r="AW311" s="28">
        <v>0</v>
      </c>
      <c r="AX311" s="28">
        <v>0</v>
      </c>
      <c r="AY311" s="28">
        <v>0</v>
      </c>
      <c r="AZ311" s="28">
        <v>0</v>
      </c>
      <c r="BA311" s="28">
        <v>0</v>
      </c>
      <c r="BB311" s="28">
        <v>0</v>
      </c>
      <c r="BC311" s="28">
        <v>0</v>
      </c>
      <c r="BD311" s="28">
        <v>0</v>
      </c>
      <c r="BE311" s="28">
        <v>0</v>
      </c>
      <c r="BF311" s="28">
        <v>0</v>
      </c>
      <c r="BG311" s="28">
        <v>0</v>
      </c>
      <c r="BH311" s="28">
        <v>0</v>
      </c>
      <c r="BI311" s="28">
        <v>0</v>
      </c>
      <c r="BJ311" s="28">
        <v>0</v>
      </c>
      <c r="BK311" s="28">
        <v>0</v>
      </c>
      <c r="BL311" s="28">
        <v>0</v>
      </c>
      <c r="BM311" s="28">
        <v>0</v>
      </c>
      <c r="BN311" s="28">
        <v>0</v>
      </c>
      <c r="BO311" s="28">
        <v>0</v>
      </c>
      <c r="BP311" s="28">
        <v>0</v>
      </c>
      <c r="BQ311" s="28">
        <v>0</v>
      </c>
      <c r="BR311" s="28">
        <v>0</v>
      </c>
      <c r="BS311" s="28">
        <v>0</v>
      </c>
      <c r="BT311" s="28">
        <v>0</v>
      </c>
      <c r="BU311" s="28">
        <v>0</v>
      </c>
      <c r="BV311" s="28">
        <v>0</v>
      </c>
      <c r="BW311" s="28">
        <v>0</v>
      </c>
      <c r="BX311" s="28">
        <v>0</v>
      </c>
      <c r="BY311" s="28">
        <v>0</v>
      </c>
      <c r="BZ311" s="28">
        <v>0</v>
      </c>
      <c r="CA311" s="28">
        <v>0</v>
      </c>
      <c r="CB311" s="28">
        <v>0</v>
      </c>
      <c r="CC311" s="28">
        <v>0</v>
      </c>
      <c r="CD311" s="28">
        <v>0</v>
      </c>
      <c r="CE311" s="28">
        <v>0</v>
      </c>
      <c r="CF311" s="28">
        <v>0</v>
      </c>
      <c r="CG311" s="28">
        <v>0</v>
      </c>
      <c r="CH311" s="28">
        <v>0</v>
      </c>
      <c r="CI311" s="28">
        <v>0</v>
      </c>
      <c r="CJ311" s="28">
        <v>0</v>
      </c>
      <c r="CK311" s="28">
        <v>0</v>
      </c>
      <c r="CL311" s="28">
        <v>0</v>
      </c>
      <c r="CM311" s="28">
        <v>0</v>
      </c>
      <c r="CN311" s="28">
        <v>0</v>
      </c>
      <c r="CO311" s="28">
        <v>0</v>
      </c>
      <c r="CP311" s="28">
        <v>0</v>
      </c>
      <c r="CQ311" s="28">
        <v>0</v>
      </c>
      <c r="CR311" s="28">
        <v>0</v>
      </c>
      <c r="CS311" s="28">
        <v>0</v>
      </c>
      <c r="CT311" s="28">
        <v>0</v>
      </c>
      <c r="CU311" s="28">
        <v>0</v>
      </c>
      <c r="CV311" s="28">
        <v>0</v>
      </c>
      <c r="CW311" s="28">
        <v>0</v>
      </c>
      <c r="CX311" s="28">
        <v>0</v>
      </c>
      <c r="CY311" s="28">
        <v>0</v>
      </c>
      <c r="CZ311" s="28">
        <v>0</v>
      </c>
      <c r="DA311" s="28">
        <v>0</v>
      </c>
      <c r="DB311" s="28">
        <v>0</v>
      </c>
      <c r="DC311" s="28">
        <v>0</v>
      </c>
      <c r="DD311" s="28">
        <v>0</v>
      </c>
      <c r="DE311" s="28">
        <v>0</v>
      </c>
      <c r="DF311" s="28">
        <v>0</v>
      </c>
      <c r="DG311" s="28">
        <v>0</v>
      </c>
      <c r="DH311" s="28">
        <v>0</v>
      </c>
      <c r="DI311" s="28">
        <v>0</v>
      </c>
      <c r="DJ311" s="28">
        <v>0</v>
      </c>
      <c r="DK311" s="28">
        <v>0</v>
      </c>
      <c r="DL311" s="28">
        <v>0</v>
      </c>
      <c r="DM311" s="28">
        <v>0</v>
      </c>
      <c r="DN311" s="28">
        <v>0</v>
      </c>
      <c r="DO311" s="28">
        <v>0</v>
      </c>
      <c r="DP311" s="28">
        <v>0</v>
      </c>
      <c r="DQ311" s="28">
        <v>0</v>
      </c>
      <c r="DR311" s="28">
        <v>0</v>
      </c>
      <c r="DS311" s="28">
        <v>0</v>
      </c>
      <c r="DT311" s="28">
        <v>0</v>
      </c>
      <c r="DU311" s="28">
        <v>0</v>
      </c>
      <c r="DV311" s="28">
        <v>0</v>
      </c>
      <c r="DW311" s="28">
        <v>0</v>
      </c>
      <c r="DX311" s="28">
        <v>0</v>
      </c>
      <c r="DY311" s="28">
        <v>0</v>
      </c>
      <c r="DZ311" s="28">
        <v>0</v>
      </c>
      <c r="EA311" s="28">
        <v>0</v>
      </c>
      <c r="EB311" s="28">
        <v>0</v>
      </c>
      <c r="EC311" s="28">
        <v>0</v>
      </c>
      <c r="ED311" s="28">
        <v>0</v>
      </c>
      <c r="EE311" s="28">
        <v>0</v>
      </c>
      <c r="EF311" s="28">
        <v>0</v>
      </c>
      <c r="EG311" s="28">
        <v>0</v>
      </c>
      <c r="EH311" s="28">
        <v>0</v>
      </c>
      <c r="EI311" s="28">
        <v>0</v>
      </c>
      <c r="EJ311" s="28">
        <v>0</v>
      </c>
      <c r="EK311" s="28">
        <v>0</v>
      </c>
      <c r="EL311" s="28">
        <v>0</v>
      </c>
      <c r="EM311" s="28">
        <v>0</v>
      </c>
      <c r="EN311" s="28">
        <v>0</v>
      </c>
      <c r="EO311" s="28">
        <v>0</v>
      </c>
      <c r="EP311" s="28">
        <v>0</v>
      </c>
      <c r="EQ311" s="28">
        <v>0</v>
      </c>
      <c r="ER311" s="28">
        <v>0</v>
      </c>
      <c r="ES311" s="28">
        <v>0</v>
      </c>
      <c r="ET311" s="28">
        <v>0</v>
      </c>
      <c r="EU311" s="28">
        <v>0</v>
      </c>
      <c r="EV311" s="28">
        <v>0</v>
      </c>
      <c r="EW311" s="28">
        <v>0</v>
      </c>
      <c r="EX311" s="28">
        <v>0</v>
      </c>
      <c r="EY311" s="28">
        <v>0</v>
      </c>
      <c r="EZ311" s="28">
        <v>0</v>
      </c>
      <c r="FA311" s="28">
        <v>0</v>
      </c>
      <c r="FB311" s="28">
        <v>0</v>
      </c>
      <c r="FC311" s="28">
        <v>0</v>
      </c>
      <c r="FD311" s="28">
        <v>0</v>
      </c>
      <c r="FE311" s="28">
        <v>0</v>
      </c>
      <c r="FF311" s="28">
        <v>0</v>
      </c>
      <c r="FG311" s="28">
        <v>0</v>
      </c>
      <c r="FH311" s="28">
        <v>0</v>
      </c>
      <c r="FI311" s="28">
        <v>0</v>
      </c>
      <c r="FJ311" s="28">
        <v>0</v>
      </c>
      <c r="FK311" s="28">
        <v>0</v>
      </c>
      <c r="FL311" s="28">
        <v>0</v>
      </c>
      <c r="FM311" s="28">
        <v>0</v>
      </c>
      <c r="FN311" s="28">
        <v>0</v>
      </c>
      <c r="FO311" s="28">
        <v>0</v>
      </c>
      <c r="FP311" s="28">
        <v>0</v>
      </c>
      <c r="FQ311" s="28">
        <v>0</v>
      </c>
      <c r="FR311" s="28">
        <v>0</v>
      </c>
      <c r="FS311" s="28">
        <v>0</v>
      </c>
      <c r="FT311" s="28">
        <v>0</v>
      </c>
      <c r="FU311" s="28">
        <v>0</v>
      </c>
      <c r="FV311" s="28">
        <v>0</v>
      </c>
      <c r="FW311" s="28">
        <v>0</v>
      </c>
      <c r="FX311" s="28">
        <v>0</v>
      </c>
      <c r="FY311" s="28">
        <v>0</v>
      </c>
      <c r="FZ311" s="28">
        <v>0</v>
      </c>
      <c r="GA311" s="28">
        <v>0</v>
      </c>
      <c r="GB311" s="28">
        <v>0</v>
      </c>
      <c r="GC311" s="28">
        <v>0</v>
      </c>
      <c r="GD311" s="28">
        <v>0</v>
      </c>
      <c r="GE311" s="28">
        <v>0</v>
      </c>
      <c r="GF311" s="28">
        <v>0</v>
      </c>
      <c r="GG311" s="28">
        <v>0</v>
      </c>
      <c r="GH311" s="28">
        <v>0</v>
      </c>
      <c r="GI311" s="28">
        <v>0</v>
      </c>
      <c r="GJ311" s="28">
        <v>0</v>
      </c>
      <c r="GK311" s="28">
        <v>0</v>
      </c>
      <c r="GL311" s="28">
        <v>0</v>
      </c>
      <c r="GM311" s="28">
        <v>0</v>
      </c>
      <c r="GN311" s="28">
        <v>0</v>
      </c>
      <c r="GO311" s="28">
        <v>0</v>
      </c>
      <c r="GP311" s="28">
        <v>0</v>
      </c>
      <c r="GQ311" s="28">
        <v>0</v>
      </c>
      <c r="GR311" s="28">
        <v>0</v>
      </c>
      <c r="GS311" s="28">
        <v>0</v>
      </c>
      <c r="GT311" s="28">
        <v>0</v>
      </c>
      <c r="GU311" s="28">
        <v>0</v>
      </c>
      <c r="GV311" s="28">
        <v>0</v>
      </c>
      <c r="GW311" s="28">
        <v>0</v>
      </c>
      <c r="GX311" s="28">
        <v>0</v>
      </c>
      <c r="GY311" s="28">
        <v>0</v>
      </c>
      <c r="GZ311" s="28">
        <v>0</v>
      </c>
      <c r="HA311" s="28">
        <v>0</v>
      </c>
      <c r="HB311" s="28">
        <v>0</v>
      </c>
      <c r="HC311" s="28">
        <v>0</v>
      </c>
      <c r="HD311" s="28">
        <v>0</v>
      </c>
      <c r="HE311" s="28">
        <v>0</v>
      </c>
      <c r="HF311" s="28">
        <v>0</v>
      </c>
      <c r="HG311" s="28">
        <v>0</v>
      </c>
      <c r="HH311" s="28">
        <v>0</v>
      </c>
      <c r="HI311" s="28">
        <v>0</v>
      </c>
      <c r="HJ311" s="28">
        <v>0</v>
      </c>
      <c r="HK311" s="28">
        <v>0</v>
      </c>
      <c r="HL311" s="28">
        <v>0</v>
      </c>
      <c r="HM311" s="28">
        <v>0</v>
      </c>
      <c r="HN311" s="28">
        <v>0</v>
      </c>
      <c r="HO311" s="28">
        <v>0</v>
      </c>
      <c r="HP311" s="28">
        <v>0</v>
      </c>
      <c r="HQ311" s="28">
        <v>0</v>
      </c>
      <c r="HR311" s="28">
        <v>0</v>
      </c>
      <c r="HS311" s="28">
        <v>0</v>
      </c>
      <c r="HT311" s="28">
        <v>0</v>
      </c>
      <c r="HU311" s="28">
        <v>0</v>
      </c>
      <c r="HV311" s="28">
        <v>0</v>
      </c>
      <c r="HW311" s="28">
        <v>0</v>
      </c>
      <c r="HX311" s="28">
        <v>0</v>
      </c>
      <c r="HY311" s="28">
        <v>0</v>
      </c>
      <c r="HZ311" s="28">
        <v>0</v>
      </c>
      <c r="IA311" s="28">
        <v>0</v>
      </c>
      <c r="IB311" s="28">
        <v>0</v>
      </c>
      <c r="IC311" s="28">
        <v>0</v>
      </c>
      <c r="ID311" s="28">
        <v>0</v>
      </c>
      <c r="IE311" s="28">
        <v>0</v>
      </c>
      <c r="IF311" s="28">
        <v>0</v>
      </c>
      <c r="IG311" s="28">
        <v>0</v>
      </c>
      <c r="IH311" s="28">
        <v>0</v>
      </c>
      <c r="II311" s="28">
        <v>0</v>
      </c>
      <c r="IJ311" s="28">
        <v>0</v>
      </c>
      <c r="IK311" s="28">
        <v>0</v>
      </c>
      <c r="IL311" s="28">
        <v>0</v>
      </c>
      <c r="IM311" s="28">
        <v>0</v>
      </c>
      <c r="IN311" s="28">
        <v>0</v>
      </c>
      <c r="IO311" s="28">
        <v>0</v>
      </c>
      <c r="IP311" s="28">
        <v>0</v>
      </c>
      <c r="IQ311" s="28">
        <v>0</v>
      </c>
      <c r="IR311" s="28">
        <v>0</v>
      </c>
      <c r="IS311" s="28">
        <v>0</v>
      </c>
      <c r="IT311" s="28">
        <v>0</v>
      </c>
      <c r="IU311" s="28">
        <v>0</v>
      </c>
      <c r="IV311" s="28">
        <v>0</v>
      </c>
      <c r="IW311" s="28">
        <v>0</v>
      </c>
      <c r="IX311" s="28">
        <v>0</v>
      </c>
      <c r="IY311" s="28">
        <v>0</v>
      </c>
      <c r="IZ311" s="28">
        <v>0</v>
      </c>
      <c r="JA311" s="28">
        <v>0</v>
      </c>
      <c r="JB311" s="28">
        <v>0</v>
      </c>
      <c r="JC311" s="28">
        <v>0</v>
      </c>
      <c r="JD311" s="28">
        <v>0</v>
      </c>
      <c r="JE311" s="28">
        <v>0</v>
      </c>
      <c r="JF311" s="28">
        <v>0</v>
      </c>
      <c r="JG311" s="28">
        <v>0</v>
      </c>
      <c r="JH311" s="28">
        <v>0</v>
      </c>
      <c r="JI311" s="28">
        <v>0</v>
      </c>
      <c r="JJ311" s="28">
        <v>0</v>
      </c>
      <c r="JK311" s="28">
        <v>0</v>
      </c>
      <c r="JL311" s="28">
        <v>0</v>
      </c>
      <c r="JM311" s="28">
        <v>0</v>
      </c>
      <c r="JN311" s="28">
        <v>0</v>
      </c>
      <c r="JO311" s="28">
        <v>0</v>
      </c>
      <c r="JP311" s="28">
        <v>0</v>
      </c>
      <c r="JQ311" s="28">
        <v>0</v>
      </c>
      <c r="JR311" s="28">
        <v>0</v>
      </c>
      <c r="JS311" s="28">
        <v>0</v>
      </c>
      <c r="JT311" s="28">
        <v>0</v>
      </c>
      <c r="JU311" s="28">
        <v>0</v>
      </c>
      <c r="JV311" s="28">
        <v>0</v>
      </c>
      <c r="JW311" s="28">
        <v>0</v>
      </c>
      <c r="JX311" s="28">
        <v>0</v>
      </c>
      <c r="JY311" s="28">
        <v>0</v>
      </c>
      <c r="JZ311" s="28">
        <v>0</v>
      </c>
      <c r="KA311" s="28">
        <v>0</v>
      </c>
      <c r="KB311" s="28">
        <v>0</v>
      </c>
      <c r="KC311" s="28">
        <v>0</v>
      </c>
      <c r="KD311" s="28">
        <v>0</v>
      </c>
      <c r="KE311" s="28">
        <v>0</v>
      </c>
      <c r="KF311" s="28">
        <v>0</v>
      </c>
      <c r="KG311" s="28">
        <v>0</v>
      </c>
      <c r="KH311" s="28">
        <v>0</v>
      </c>
      <c r="KI311" s="28">
        <v>0</v>
      </c>
      <c r="KJ311" s="28">
        <v>0</v>
      </c>
      <c r="KK311" s="28">
        <v>0</v>
      </c>
      <c r="KL311" s="28">
        <v>0</v>
      </c>
      <c r="KM311" s="28">
        <v>0</v>
      </c>
      <c r="KN311" s="28">
        <v>0</v>
      </c>
      <c r="KO311" s="28">
        <v>0</v>
      </c>
      <c r="KP311" s="28">
        <v>0</v>
      </c>
      <c r="KQ311" s="28">
        <v>0</v>
      </c>
      <c r="KR311" s="28">
        <v>0</v>
      </c>
      <c r="KS311" s="28">
        <v>0</v>
      </c>
      <c r="KT311" s="28">
        <v>0</v>
      </c>
      <c r="KU311" s="28">
        <v>0</v>
      </c>
      <c r="KV311" s="28">
        <v>0</v>
      </c>
      <c r="KW311" s="28">
        <v>0</v>
      </c>
      <c r="KX311" s="28">
        <v>0</v>
      </c>
      <c r="KY311" s="28">
        <v>0</v>
      </c>
      <c r="KZ311" s="28">
        <v>0</v>
      </c>
      <c r="LA311" s="28">
        <v>0</v>
      </c>
      <c r="LB311" s="28">
        <v>0</v>
      </c>
      <c r="LC311" s="28">
        <v>0</v>
      </c>
      <c r="LD311" s="28">
        <v>0</v>
      </c>
      <c r="LE311" s="28">
        <v>0</v>
      </c>
      <c r="LF311" s="28">
        <v>0</v>
      </c>
      <c r="LG311" s="28">
        <v>0</v>
      </c>
      <c r="LH311" s="28">
        <v>0</v>
      </c>
      <c r="LI311" s="28">
        <v>0</v>
      </c>
      <c r="LJ311" s="28">
        <v>0</v>
      </c>
      <c r="LK311" s="28">
        <v>0</v>
      </c>
      <c r="LL311" s="28">
        <v>0</v>
      </c>
      <c r="LM311" s="28">
        <v>0</v>
      </c>
      <c r="LN311" s="28">
        <v>0</v>
      </c>
      <c r="LO311" s="28">
        <v>0</v>
      </c>
      <c r="LP311" s="28">
        <v>0</v>
      </c>
      <c r="LQ311" s="28">
        <v>0</v>
      </c>
      <c r="LR311" s="28">
        <v>0</v>
      </c>
      <c r="LS311" s="28">
        <v>0</v>
      </c>
      <c r="LT311" s="28">
        <v>0</v>
      </c>
      <c r="LU311" s="28">
        <v>0</v>
      </c>
      <c r="LV311" s="28">
        <v>0</v>
      </c>
      <c r="LW311" s="28">
        <v>0</v>
      </c>
      <c r="LX311" s="28">
        <v>0</v>
      </c>
      <c r="LY311" s="28">
        <v>0</v>
      </c>
      <c r="LZ311" s="28">
        <v>0</v>
      </c>
      <c r="MA311" s="28">
        <v>0</v>
      </c>
      <c r="MB311" s="28">
        <v>0</v>
      </c>
      <c r="MC311" s="28">
        <v>0</v>
      </c>
      <c r="MD311" s="28">
        <v>0</v>
      </c>
      <c r="ME311" s="28">
        <v>0</v>
      </c>
      <c r="MF311" s="28">
        <v>0</v>
      </c>
      <c r="MG311" s="28">
        <v>0</v>
      </c>
      <c r="MH311" s="28">
        <v>0</v>
      </c>
      <c r="MI311" s="28">
        <v>0</v>
      </c>
      <c r="MJ311" s="28">
        <v>0</v>
      </c>
      <c r="MK311" s="28">
        <v>0</v>
      </c>
      <c r="ML311" s="28">
        <v>0</v>
      </c>
      <c r="MM311" s="28">
        <v>0</v>
      </c>
      <c r="MN311" s="28">
        <v>0</v>
      </c>
      <c r="MO311" s="28">
        <v>0</v>
      </c>
      <c r="MP311" s="28">
        <v>0</v>
      </c>
      <c r="MQ311" s="28">
        <v>0</v>
      </c>
      <c r="MR311" s="28">
        <v>0</v>
      </c>
      <c r="MS311" s="28">
        <v>0</v>
      </c>
      <c r="MT311" s="28">
        <v>0</v>
      </c>
      <c r="MU311" s="28">
        <v>0</v>
      </c>
      <c r="MV311" s="28">
        <v>0</v>
      </c>
      <c r="MW311" s="28">
        <v>0</v>
      </c>
      <c r="MX311" s="28">
        <v>0</v>
      </c>
      <c r="MY311" s="28">
        <v>0</v>
      </c>
      <c r="MZ311" s="28">
        <v>0</v>
      </c>
      <c r="NA311" s="28">
        <v>0</v>
      </c>
      <c r="NB311" s="28">
        <v>0</v>
      </c>
      <c r="NC311" s="28">
        <v>0</v>
      </c>
      <c r="ND311" s="28">
        <v>0</v>
      </c>
      <c r="NE311" s="28">
        <v>0</v>
      </c>
      <c r="NF311" s="28">
        <v>0</v>
      </c>
      <c r="NG311" s="28">
        <v>0</v>
      </c>
      <c r="NH311" s="28">
        <v>0</v>
      </c>
      <c r="NI311" s="28">
        <v>0</v>
      </c>
      <c r="NJ311" s="28">
        <v>0</v>
      </c>
      <c r="NK311" s="28">
        <v>0</v>
      </c>
      <c r="NL311" s="28">
        <v>0</v>
      </c>
      <c r="NM311" s="28">
        <v>0</v>
      </c>
      <c r="NN311" s="28">
        <v>0</v>
      </c>
      <c r="NO311" s="28">
        <v>0</v>
      </c>
      <c r="NP311" s="28">
        <v>0</v>
      </c>
      <c r="NQ311" s="28">
        <v>0</v>
      </c>
      <c r="NR311" s="28">
        <v>0</v>
      </c>
      <c r="NS311" s="28">
        <v>0</v>
      </c>
      <c r="NT311" s="28">
        <v>0</v>
      </c>
      <c r="NU311" s="28">
        <v>0</v>
      </c>
      <c r="NV311" s="28">
        <v>0</v>
      </c>
      <c r="NW311" s="28">
        <v>0</v>
      </c>
      <c r="NX311" s="28">
        <v>0</v>
      </c>
      <c r="NY311" s="28">
        <v>0</v>
      </c>
      <c r="NZ311" s="28">
        <v>0</v>
      </c>
      <c r="OA311" s="28">
        <v>0</v>
      </c>
      <c r="OB311" s="28">
        <v>0</v>
      </c>
      <c r="OC311" s="28">
        <v>0</v>
      </c>
      <c r="OD311" s="28">
        <v>0</v>
      </c>
      <c r="OE311" s="28">
        <v>0</v>
      </c>
      <c r="OF311" s="28">
        <v>0</v>
      </c>
      <c r="OG311" s="28">
        <v>0</v>
      </c>
      <c r="OH311" s="28">
        <v>0</v>
      </c>
      <c r="OI311" s="28">
        <v>0</v>
      </c>
      <c r="OJ311" s="28">
        <v>0</v>
      </c>
      <c r="OK311" s="28">
        <v>0</v>
      </c>
      <c r="OL311" s="28">
        <v>0</v>
      </c>
      <c r="OM311" s="28">
        <v>0</v>
      </c>
      <c r="ON311" s="28">
        <v>0</v>
      </c>
      <c r="OO311" s="28">
        <v>0</v>
      </c>
      <c r="OP311" s="28">
        <v>0</v>
      </c>
      <c r="OQ311" s="28">
        <v>0</v>
      </c>
      <c r="OR311" s="28">
        <v>0</v>
      </c>
      <c r="OS311" s="28">
        <v>0</v>
      </c>
      <c r="OT311" s="28">
        <v>0</v>
      </c>
      <c r="OU311" s="28">
        <v>0</v>
      </c>
      <c r="OV311" s="28">
        <v>0</v>
      </c>
      <c r="OW311" s="28">
        <v>0</v>
      </c>
    </row>
    <row r="312" spans="1:413">
      <c r="A312" s="48" t="s">
        <v>2992</v>
      </c>
      <c r="B312" s="48" t="s">
        <v>5538</v>
      </c>
      <c r="C312" s="48">
        <v>305</v>
      </c>
      <c r="D312" s="48" t="s">
        <v>5539</v>
      </c>
      <c r="E312" s="48" t="s">
        <v>5152</v>
      </c>
      <c r="F312" s="48" t="s">
        <v>1417</v>
      </c>
      <c r="G312" s="48" t="s">
        <v>825</v>
      </c>
      <c r="H312" s="49">
        <f t="shared" si="4"/>
        <v>0</v>
      </c>
      <c r="I312" s="49">
        <v>0</v>
      </c>
      <c r="J312" s="48">
        <v>0</v>
      </c>
      <c r="K312" s="48">
        <v>0</v>
      </c>
      <c r="L312" s="49">
        <v>0</v>
      </c>
      <c r="M312" s="28">
        <v>1.4100000000000001E-6</v>
      </c>
      <c r="N312" s="28">
        <v>2.8200000000000001E-6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28">
        <v>0</v>
      </c>
      <c r="AH312" s="28">
        <v>0</v>
      </c>
      <c r="AI312" s="28">
        <v>0</v>
      </c>
      <c r="AJ312" s="28">
        <v>0</v>
      </c>
      <c r="AK312" s="28">
        <v>0</v>
      </c>
      <c r="AL312" s="28">
        <v>0</v>
      </c>
      <c r="AM312" s="28">
        <v>0</v>
      </c>
      <c r="AN312" s="28">
        <v>0</v>
      </c>
      <c r="AO312" s="28">
        <v>0</v>
      </c>
      <c r="AP312" s="28">
        <v>0</v>
      </c>
      <c r="AQ312" s="28">
        <v>0</v>
      </c>
      <c r="AR312" s="28">
        <v>0</v>
      </c>
      <c r="AS312" s="28">
        <v>0</v>
      </c>
      <c r="AT312" s="28">
        <v>0</v>
      </c>
      <c r="AU312" s="28">
        <v>0</v>
      </c>
      <c r="AV312" s="28">
        <v>0</v>
      </c>
      <c r="AW312" s="28">
        <v>0</v>
      </c>
      <c r="AX312" s="28">
        <v>0</v>
      </c>
      <c r="AY312" s="28">
        <v>0</v>
      </c>
      <c r="AZ312" s="28">
        <v>0</v>
      </c>
      <c r="BA312" s="28">
        <v>0</v>
      </c>
      <c r="BB312" s="28">
        <v>0</v>
      </c>
      <c r="BC312" s="28">
        <v>0</v>
      </c>
      <c r="BD312" s="28">
        <v>0</v>
      </c>
      <c r="BE312" s="28">
        <v>0</v>
      </c>
      <c r="BF312" s="28">
        <v>0</v>
      </c>
      <c r="BG312" s="28">
        <v>0</v>
      </c>
      <c r="BH312" s="28">
        <v>0</v>
      </c>
      <c r="BI312" s="28">
        <v>0</v>
      </c>
      <c r="BJ312" s="28">
        <v>0</v>
      </c>
      <c r="BK312" s="28">
        <v>0</v>
      </c>
      <c r="BL312" s="28">
        <v>0</v>
      </c>
      <c r="BM312" s="28">
        <v>0</v>
      </c>
      <c r="BN312" s="28">
        <v>0</v>
      </c>
      <c r="BO312" s="28">
        <v>0</v>
      </c>
      <c r="BP312" s="28">
        <v>0</v>
      </c>
      <c r="BQ312" s="28">
        <v>0</v>
      </c>
      <c r="BR312" s="28">
        <v>0</v>
      </c>
      <c r="BS312" s="28">
        <v>0</v>
      </c>
      <c r="BT312" s="28">
        <v>0</v>
      </c>
      <c r="BU312" s="28">
        <v>0</v>
      </c>
      <c r="BV312" s="28">
        <v>0</v>
      </c>
      <c r="BW312" s="28">
        <v>0</v>
      </c>
      <c r="BX312" s="28">
        <v>0</v>
      </c>
      <c r="BY312" s="28">
        <v>0</v>
      </c>
      <c r="BZ312" s="28">
        <v>0</v>
      </c>
      <c r="CA312" s="28">
        <v>0</v>
      </c>
      <c r="CB312" s="28">
        <v>0</v>
      </c>
      <c r="CC312" s="28">
        <v>0</v>
      </c>
      <c r="CD312" s="28">
        <v>0</v>
      </c>
      <c r="CE312" s="28">
        <v>0</v>
      </c>
      <c r="CF312" s="28">
        <v>0</v>
      </c>
      <c r="CG312" s="28">
        <v>0</v>
      </c>
      <c r="CH312" s="28">
        <v>0</v>
      </c>
      <c r="CI312" s="28">
        <v>0</v>
      </c>
      <c r="CJ312" s="28">
        <v>0</v>
      </c>
      <c r="CK312" s="28">
        <v>0</v>
      </c>
      <c r="CL312" s="28">
        <v>0</v>
      </c>
      <c r="CM312" s="28">
        <v>0</v>
      </c>
      <c r="CN312" s="28">
        <v>0</v>
      </c>
      <c r="CO312" s="28">
        <v>0</v>
      </c>
      <c r="CP312" s="28">
        <v>0</v>
      </c>
      <c r="CQ312" s="28">
        <v>0</v>
      </c>
      <c r="CR312" s="28">
        <v>0</v>
      </c>
      <c r="CS312" s="28">
        <v>0</v>
      </c>
      <c r="CT312" s="28">
        <v>0</v>
      </c>
      <c r="CU312" s="28">
        <v>0</v>
      </c>
      <c r="CV312" s="28">
        <v>0</v>
      </c>
      <c r="CW312" s="28">
        <v>0</v>
      </c>
      <c r="CX312" s="28">
        <v>0</v>
      </c>
      <c r="CY312" s="28">
        <v>0</v>
      </c>
      <c r="CZ312" s="28">
        <v>0</v>
      </c>
      <c r="DA312" s="28">
        <v>0</v>
      </c>
      <c r="DB312" s="28">
        <v>0</v>
      </c>
      <c r="DC312" s="28">
        <v>0</v>
      </c>
      <c r="DD312" s="28">
        <v>0</v>
      </c>
      <c r="DE312" s="28">
        <v>0</v>
      </c>
      <c r="DF312" s="28">
        <v>0</v>
      </c>
      <c r="DG312" s="28">
        <v>0</v>
      </c>
      <c r="DH312" s="28">
        <v>0</v>
      </c>
      <c r="DI312" s="28">
        <v>0</v>
      </c>
      <c r="DJ312" s="28">
        <v>0</v>
      </c>
      <c r="DK312" s="28">
        <v>0</v>
      </c>
      <c r="DL312" s="28">
        <v>0</v>
      </c>
      <c r="DM312" s="28">
        <v>0</v>
      </c>
      <c r="DN312" s="28">
        <v>0</v>
      </c>
      <c r="DO312" s="28">
        <v>0</v>
      </c>
      <c r="DP312" s="28">
        <v>0</v>
      </c>
      <c r="DQ312" s="28">
        <v>0</v>
      </c>
      <c r="DR312" s="28">
        <v>0</v>
      </c>
      <c r="DS312" s="28">
        <v>0</v>
      </c>
      <c r="DT312" s="28">
        <v>0</v>
      </c>
      <c r="DU312" s="28">
        <v>0</v>
      </c>
      <c r="DV312" s="28">
        <v>0</v>
      </c>
      <c r="DW312" s="28">
        <v>0</v>
      </c>
      <c r="DX312" s="28">
        <v>0</v>
      </c>
      <c r="DY312" s="28">
        <v>0</v>
      </c>
      <c r="DZ312" s="28">
        <v>0</v>
      </c>
      <c r="EA312" s="28">
        <v>0</v>
      </c>
      <c r="EB312" s="28">
        <v>0</v>
      </c>
      <c r="EC312" s="28">
        <v>0</v>
      </c>
      <c r="ED312" s="28">
        <v>0</v>
      </c>
      <c r="EE312" s="28">
        <v>0</v>
      </c>
      <c r="EF312" s="28">
        <v>0</v>
      </c>
      <c r="EG312" s="28">
        <v>0</v>
      </c>
      <c r="EH312" s="28">
        <v>0</v>
      </c>
      <c r="EI312" s="28">
        <v>0</v>
      </c>
      <c r="EJ312" s="28">
        <v>0</v>
      </c>
      <c r="EK312" s="28">
        <v>0</v>
      </c>
      <c r="EL312" s="28">
        <v>0</v>
      </c>
      <c r="EM312" s="28">
        <v>0</v>
      </c>
      <c r="EN312" s="28">
        <v>0</v>
      </c>
      <c r="EO312" s="28">
        <v>0</v>
      </c>
      <c r="EP312" s="28">
        <v>0</v>
      </c>
      <c r="EQ312" s="28">
        <v>0</v>
      </c>
      <c r="ER312" s="28">
        <v>0</v>
      </c>
      <c r="ES312" s="28">
        <v>0</v>
      </c>
      <c r="ET312" s="28">
        <v>0</v>
      </c>
      <c r="EU312" s="28">
        <v>0</v>
      </c>
      <c r="EV312" s="28">
        <v>0</v>
      </c>
      <c r="EW312" s="28">
        <v>0</v>
      </c>
      <c r="EX312" s="28">
        <v>0</v>
      </c>
      <c r="EY312" s="28">
        <v>0</v>
      </c>
      <c r="EZ312" s="28">
        <v>0</v>
      </c>
      <c r="FA312" s="28">
        <v>0</v>
      </c>
      <c r="FB312" s="28">
        <v>0</v>
      </c>
      <c r="FC312" s="28">
        <v>0</v>
      </c>
      <c r="FD312" s="28">
        <v>0</v>
      </c>
      <c r="FE312" s="28">
        <v>0</v>
      </c>
      <c r="FF312" s="28">
        <v>0</v>
      </c>
      <c r="FG312" s="28">
        <v>0</v>
      </c>
      <c r="FH312" s="28">
        <v>0</v>
      </c>
      <c r="FI312" s="28">
        <v>0</v>
      </c>
      <c r="FJ312" s="28">
        <v>0</v>
      </c>
      <c r="FK312" s="28">
        <v>0</v>
      </c>
      <c r="FL312" s="28">
        <v>0</v>
      </c>
      <c r="FM312" s="28">
        <v>0</v>
      </c>
      <c r="FN312" s="28">
        <v>0</v>
      </c>
      <c r="FO312" s="28">
        <v>0</v>
      </c>
      <c r="FP312" s="28">
        <v>0</v>
      </c>
      <c r="FQ312" s="28">
        <v>0</v>
      </c>
      <c r="FR312" s="28">
        <v>0</v>
      </c>
      <c r="FS312" s="28">
        <v>0</v>
      </c>
      <c r="FT312" s="28">
        <v>0</v>
      </c>
      <c r="FU312" s="28">
        <v>0</v>
      </c>
      <c r="FV312" s="28">
        <v>0</v>
      </c>
      <c r="FW312" s="28">
        <v>0</v>
      </c>
      <c r="FX312" s="28">
        <v>0</v>
      </c>
      <c r="FY312" s="28">
        <v>0</v>
      </c>
      <c r="FZ312" s="28">
        <v>0</v>
      </c>
      <c r="GA312" s="28">
        <v>0</v>
      </c>
      <c r="GB312" s="28">
        <v>0</v>
      </c>
      <c r="GC312" s="28">
        <v>0</v>
      </c>
      <c r="GD312" s="28">
        <v>0</v>
      </c>
      <c r="GE312" s="28">
        <v>0</v>
      </c>
      <c r="GF312" s="28">
        <v>0</v>
      </c>
      <c r="GG312" s="28">
        <v>0</v>
      </c>
      <c r="GH312" s="28">
        <v>0</v>
      </c>
      <c r="GI312" s="28">
        <v>0</v>
      </c>
      <c r="GJ312" s="28">
        <v>0</v>
      </c>
      <c r="GK312" s="28">
        <v>0</v>
      </c>
      <c r="GL312" s="28">
        <v>0</v>
      </c>
      <c r="GM312" s="28">
        <v>0</v>
      </c>
      <c r="GN312" s="28">
        <v>0</v>
      </c>
      <c r="GO312" s="28">
        <v>0</v>
      </c>
      <c r="GP312" s="28">
        <v>0</v>
      </c>
      <c r="GQ312" s="28">
        <v>0</v>
      </c>
      <c r="GR312" s="28">
        <v>0</v>
      </c>
      <c r="GS312" s="28">
        <v>0</v>
      </c>
      <c r="GT312" s="28">
        <v>0</v>
      </c>
      <c r="GU312" s="28">
        <v>0</v>
      </c>
      <c r="GV312" s="28">
        <v>0</v>
      </c>
      <c r="GW312" s="28">
        <v>0</v>
      </c>
      <c r="GX312" s="28">
        <v>0</v>
      </c>
      <c r="GY312" s="28">
        <v>0</v>
      </c>
      <c r="GZ312" s="28">
        <v>0</v>
      </c>
      <c r="HA312" s="28">
        <v>0</v>
      </c>
      <c r="HB312" s="28">
        <v>0</v>
      </c>
      <c r="HC312" s="28">
        <v>0</v>
      </c>
      <c r="HD312" s="28">
        <v>0</v>
      </c>
      <c r="HE312" s="28">
        <v>0</v>
      </c>
      <c r="HF312" s="28">
        <v>0</v>
      </c>
      <c r="HG312" s="28">
        <v>0</v>
      </c>
      <c r="HH312" s="28">
        <v>0</v>
      </c>
      <c r="HI312" s="28">
        <v>0</v>
      </c>
      <c r="HJ312" s="28">
        <v>0</v>
      </c>
      <c r="HK312" s="28">
        <v>0</v>
      </c>
      <c r="HL312" s="28">
        <v>0</v>
      </c>
      <c r="HM312" s="28">
        <v>0</v>
      </c>
      <c r="HN312" s="28">
        <v>0</v>
      </c>
      <c r="HO312" s="28">
        <v>0</v>
      </c>
      <c r="HP312" s="28">
        <v>0</v>
      </c>
      <c r="HQ312" s="28">
        <v>0</v>
      </c>
      <c r="HR312" s="28">
        <v>0</v>
      </c>
      <c r="HS312" s="28">
        <v>0</v>
      </c>
      <c r="HT312" s="28">
        <v>0</v>
      </c>
      <c r="HU312" s="28">
        <v>0</v>
      </c>
      <c r="HV312" s="28">
        <v>0</v>
      </c>
      <c r="HW312" s="28">
        <v>0</v>
      </c>
      <c r="HX312" s="28">
        <v>0</v>
      </c>
      <c r="HY312" s="28">
        <v>0</v>
      </c>
      <c r="HZ312" s="28">
        <v>0</v>
      </c>
      <c r="IA312" s="28">
        <v>0</v>
      </c>
      <c r="IB312" s="28">
        <v>0</v>
      </c>
      <c r="IC312" s="28">
        <v>0</v>
      </c>
      <c r="ID312" s="28">
        <v>0</v>
      </c>
      <c r="IE312" s="28">
        <v>0</v>
      </c>
      <c r="IF312" s="28">
        <v>0</v>
      </c>
      <c r="IG312" s="28">
        <v>0</v>
      </c>
      <c r="IH312" s="28">
        <v>0</v>
      </c>
      <c r="II312" s="28">
        <v>0</v>
      </c>
      <c r="IJ312" s="28">
        <v>0</v>
      </c>
      <c r="IK312" s="28">
        <v>0</v>
      </c>
      <c r="IL312" s="28">
        <v>0</v>
      </c>
      <c r="IM312" s="28">
        <v>0</v>
      </c>
      <c r="IN312" s="28">
        <v>0</v>
      </c>
      <c r="IO312" s="28">
        <v>0</v>
      </c>
      <c r="IP312" s="28">
        <v>0</v>
      </c>
      <c r="IQ312" s="28">
        <v>0</v>
      </c>
      <c r="IR312" s="28">
        <v>0</v>
      </c>
      <c r="IS312" s="28">
        <v>0</v>
      </c>
      <c r="IT312" s="28">
        <v>0</v>
      </c>
      <c r="IU312" s="28">
        <v>0</v>
      </c>
      <c r="IV312" s="28">
        <v>0</v>
      </c>
      <c r="IW312" s="28">
        <v>0</v>
      </c>
      <c r="IX312" s="28">
        <v>0</v>
      </c>
      <c r="IY312" s="28">
        <v>0</v>
      </c>
      <c r="IZ312" s="28">
        <v>0</v>
      </c>
      <c r="JA312" s="28">
        <v>0</v>
      </c>
      <c r="JB312" s="28">
        <v>0</v>
      </c>
      <c r="JC312" s="28">
        <v>0</v>
      </c>
      <c r="JD312" s="28">
        <v>0</v>
      </c>
      <c r="JE312" s="28">
        <v>0</v>
      </c>
      <c r="JF312" s="28">
        <v>0</v>
      </c>
      <c r="JG312" s="28">
        <v>0</v>
      </c>
      <c r="JH312" s="28">
        <v>0</v>
      </c>
      <c r="JI312" s="28">
        <v>0</v>
      </c>
      <c r="JJ312" s="28">
        <v>0</v>
      </c>
      <c r="JK312" s="28">
        <v>0</v>
      </c>
      <c r="JL312" s="28">
        <v>0</v>
      </c>
      <c r="JM312" s="28">
        <v>0</v>
      </c>
      <c r="JN312" s="28">
        <v>0</v>
      </c>
      <c r="JO312" s="28">
        <v>0</v>
      </c>
      <c r="JP312" s="28">
        <v>0</v>
      </c>
      <c r="JQ312" s="28">
        <v>0</v>
      </c>
      <c r="JR312" s="28">
        <v>0</v>
      </c>
      <c r="JS312" s="28">
        <v>0</v>
      </c>
      <c r="JT312" s="28">
        <v>0</v>
      </c>
      <c r="JU312" s="28">
        <v>0</v>
      </c>
      <c r="JV312" s="28">
        <v>0</v>
      </c>
      <c r="JW312" s="28">
        <v>0</v>
      </c>
      <c r="JX312" s="28">
        <v>0</v>
      </c>
      <c r="JY312" s="28">
        <v>0</v>
      </c>
      <c r="JZ312" s="28">
        <v>0</v>
      </c>
      <c r="KA312" s="28">
        <v>0</v>
      </c>
      <c r="KB312" s="28">
        <v>0</v>
      </c>
      <c r="KC312" s="28">
        <v>0</v>
      </c>
      <c r="KD312" s="28">
        <v>0</v>
      </c>
      <c r="KE312" s="28">
        <v>0</v>
      </c>
      <c r="KF312" s="28">
        <v>0</v>
      </c>
      <c r="KG312" s="28">
        <v>0</v>
      </c>
      <c r="KH312" s="28">
        <v>0</v>
      </c>
      <c r="KI312" s="28">
        <v>0</v>
      </c>
      <c r="KJ312" s="28">
        <v>0</v>
      </c>
      <c r="KK312" s="28">
        <v>0</v>
      </c>
      <c r="KL312" s="28">
        <v>0</v>
      </c>
      <c r="KM312" s="28">
        <v>0</v>
      </c>
      <c r="KN312" s="28">
        <v>0</v>
      </c>
      <c r="KO312" s="28">
        <v>0</v>
      </c>
      <c r="KP312" s="28">
        <v>0</v>
      </c>
      <c r="KQ312" s="28">
        <v>0</v>
      </c>
      <c r="KR312" s="28">
        <v>0</v>
      </c>
      <c r="KS312" s="28">
        <v>0</v>
      </c>
      <c r="KT312" s="28">
        <v>0</v>
      </c>
      <c r="KU312" s="28">
        <v>0</v>
      </c>
      <c r="KV312" s="28">
        <v>0</v>
      </c>
      <c r="KW312" s="28">
        <v>0</v>
      </c>
      <c r="KX312" s="28">
        <v>0</v>
      </c>
      <c r="KY312" s="28">
        <v>0</v>
      </c>
      <c r="KZ312" s="28">
        <v>0</v>
      </c>
      <c r="LA312" s="28">
        <v>0</v>
      </c>
      <c r="LB312" s="28">
        <v>0</v>
      </c>
      <c r="LC312" s="28">
        <v>0</v>
      </c>
      <c r="LD312" s="28">
        <v>0</v>
      </c>
      <c r="LE312" s="28">
        <v>0</v>
      </c>
      <c r="LF312" s="28">
        <v>0</v>
      </c>
      <c r="LG312" s="28">
        <v>0</v>
      </c>
      <c r="LH312" s="28">
        <v>0</v>
      </c>
      <c r="LI312" s="28">
        <v>0</v>
      </c>
      <c r="LJ312" s="28">
        <v>0</v>
      </c>
      <c r="LK312" s="28">
        <v>0</v>
      </c>
      <c r="LL312" s="28">
        <v>0</v>
      </c>
      <c r="LM312" s="28">
        <v>0</v>
      </c>
      <c r="LN312" s="28">
        <v>0</v>
      </c>
      <c r="LO312" s="28">
        <v>0</v>
      </c>
      <c r="LP312" s="28">
        <v>0</v>
      </c>
      <c r="LQ312" s="28">
        <v>0</v>
      </c>
      <c r="LR312" s="28">
        <v>0</v>
      </c>
      <c r="LS312" s="28">
        <v>0</v>
      </c>
      <c r="LT312" s="28">
        <v>0</v>
      </c>
      <c r="LU312" s="28">
        <v>0</v>
      </c>
      <c r="LV312" s="28">
        <v>0</v>
      </c>
      <c r="LW312" s="28">
        <v>0</v>
      </c>
      <c r="LX312" s="28">
        <v>0</v>
      </c>
      <c r="LY312" s="28">
        <v>0</v>
      </c>
      <c r="LZ312" s="28">
        <v>0</v>
      </c>
      <c r="MA312" s="28">
        <v>0</v>
      </c>
      <c r="MB312" s="28">
        <v>0</v>
      </c>
      <c r="MC312" s="28">
        <v>0</v>
      </c>
      <c r="MD312" s="28">
        <v>0</v>
      </c>
      <c r="ME312" s="28">
        <v>0</v>
      </c>
      <c r="MF312" s="28">
        <v>0</v>
      </c>
      <c r="MG312" s="28">
        <v>0</v>
      </c>
      <c r="MH312" s="28">
        <v>0</v>
      </c>
      <c r="MI312" s="28">
        <v>0</v>
      </c>
      <c r="MJ312" s="28">
        <v>0</v>
      </c>
      <c r="MK312" s="28">
        <v>0</v>
      </c>
      <c r="ML312" s="28">
        <v>0</v>
      </c>
      <c r="MM312" s="28">
        <v>0</v>
      </c>
      <c r="MN312" s="28">
        <v>0</v>
      </c>
      <c r="MO312" s="28">
        <v>0</v>
      </c>
      <c r="MP312" s="28">
        <v>0</v>
      </c>
      <c r="MQ312" s="28">
        <v>0</v>
      </c>
      <c r="MR312" s="28">
        <v>0</v>
      </c>
      <c r="MS312" s="28">
        <v>0</v>
      </c>
      <c r="MT312" s="28">
        <v>0</v>
      </c>
      <c r="MU312" s="28">
        <v>0</v>
      </c>
      <c r="MV312" s="28">
        <v>0</v>
      </c>
      <c r="MW312" s="28">
        <v>0</v>
      </c>
      <c r="MX312" s="28">
        <v>0</v>
      </c>
      <c r="MY312" s="28">
        <v>0</v>
      </c>
      <c r="MZ312" s="28">
        <v>0</v>
      </c>
      <c r="NA312" s="28">
        <v>0</v>
      </c>
      <c r="NB312" s="28">
        <v>0</v>
      </c>
      <c r="NC312" s="28">
        <v>0</v>
      </c>
      <c r="ND312" s="28">
        <v>0</v>
      </c>
      <c r="NE312" s="28">
        <v>0</v>
      </c>
      <c r="NF312" s="28">
        <v>0</v>
      </c>
      <c r="NG312" s="28">
        <v>0</v>
      </c>
      <c r="NH312" s="28">
        <v>0</v>
      </c>
      <c r="NI312" s="28">
        <v>0</v>
      </c>
      <c r="NJ312" s="28">
        <v>0</v>
      </c>
      <c r="NK312" s="28">
        <v>0</v>
      </c>
      <c r="NL312" s="28">
        <v>0</v>
      </c>
      <c r="NM312" s="28">
        <v>0</v>
      </c>
      <c r="NN312" s="28">
        <v>0</v>
      </c>
      <c r="NO312" s="28">
        <v>0</v>
      </c>
      <c r="NP312" s="28">
        <v>0</v>
      </c>
      <c r="NQ312" s="28">
        <v>0</v>
      </c>
      <c r="NR312" s="28">
        <v>0</v>
      </c>
      <c r="NS312" s="28">
        <v>0</v>
      </c>
      <c r="NT312" s="28">
        <v>0</v>
      </c>
      <c r="NU312" s="28">
        <v>0</v>
      </c>
      <c r="NV312" s="28">
        <v>0</v>
      </c>
      <c r="NW312" s="28">
        <v>0</v>
      </c>
      <c r="NX312" s="28">
        <v>0</v>
      </c>
      <c r="NY312" s="28">
        <v>0</v>
      </c>
      <c r="NZ312" s="28">
        <v>0</v>
      </c>
      <c r="OA312" s="28">
        <v>0</v>
      </c>
      <c r="OB312" s="28">
        <v>0</v>
      </c>
      <c r="OC312" s="28">
        <v>0</v>
      </c>
      <c r="OD312" s="28">
        <v>0</v>
      </c>
      <c r="OE312" s="28">
        <v>0</v>
      </c>
      <c r="OF312" s="28">
        <v>0</v>
      </c>
      <c r="OG312" s="28">
        <v>0</v>
      </c>
      <c r="OH312" s="28">
        <v>0</v>
      </c>
      <c r="OI312" s="28">
        <v>0</v>
      </c>
      <c r="OJ312" s="28">
        <v>0</v>
      </c>
      <c r="OK312" s="28">
        <v>0</v>
      </c>
      <c r="OL312" s="28">
        <v>0</v>
      </c>
      <c r="OM312" s="28">
        <v>0</v>
      </c>
      <c r="ON312" s="28">
        <v>0</v>
      </c>
      <c r="OO312" s="28">
        <v>0</v>
      </c>
      <c r="OP312" s="28">
        <v>0</v>
      </c>
      <c r="OQ312" s="28">
        <v>0</v>
      </c>
      <c r="OR312" s="28">
        <v>0</v>
      </c>
      <c r="OS312" s="28">
        <v>0</v>
      </c>
      <c r="OT312" s="28">
        <v>0</v>
      </c>
      <c r="OU312" s="28">
        <v>0</v>
      </c>
      <c r="OV312" s="28">
        <v>0</v>
      </c>
      <c r="OW312" s="28">
        <v>0</v>
      </c>
    </row>
    <row r="313" spans="1:413">
      <c r="A313" s="48" t="s">
        <v>2995</v>
      </c>
      <c r="B313" s="48" t="s">
        <v>5540</v>
      </c>
      <c r="C313" s="48">
        <v>321</v>
      </c>
      <c r="D313" s="48" t="s">
        <v>5541</v>
      </c>
      <c r="E313" s="48" t="s">
        <v>5143</v>
      </c>
      <c r="F313" s="48" t="s">
        <v>1415</v>
      </c>
      <c r="G313" s="48" t="s">
        <v>825</v>
      </c>
      <c r="H313" s="49">
        <f t="shared" si="4"/>
        <v>0</v>
      </c>
      <c r="I313" s="49">
        <v>0</v>
      </c>
      <c r="J313" s="48">
        <v>0</v>
      </c>
      <c r="K313" s="48">
        <v>0</v>
      </c>
      <c r="L313" s="49">
        <v>0</v>
      </c>
      <c r="M313" s="28">
        <v>1.8899999999999999E-6</v>
      </c>
      <c r="N313" s="28">
        <v>3.7799999999999998E-6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28">
        <v>0</v>
      </c>
      <c r="AH313" s="28">
        <v>0</v>
      </c>
      <c r="AI313" s="28">
        <v>0</v>
      </c>
      <c r="AJ313" s="28">
        <v>0</v>
      </c>
      <c r="AK313" s="28">
        <v>0</v>
      </c>
      <c r="AL313" s="28">
        <v>0</v>
      </c>
      <c r="AM313" s="28">
        <v>0</v>
      </c>
      <c r="AN313" s="28">
        <v>0</v>
      </c>
      <c r="AO313" s="28">
        <v>0</v>
      </c>
      <c r="AP313" s="28">
        <v>0</v>
      </c>
      <c r="AQ313" s="28">
        <v>0</v>
      </c>
      <c r="AR313" s="28">
        <v>0</v>
      </c>
      <c r="AS313" s="28">
        <v>0</v>
      </c>
      <c r="AT313" s="28">
        <v>0</v>
      </c>
      <c r="AU313" s="28">
        <v>0</v>
      </c>
      <c r="AV313" s="28">
        <v>0</v>
      </c>
      <c r="AW313" s="28">
        <v>0</v>
      </c>
      <c r="AX313" s="28">
        <v>0</v>
      </c>
      <c r="AY313" s="28">
        <v>0</v>
      </c>
      <c r="AZ313" s="28">
        <v>0</v>
      </c>
      <c r="BA313" s="28">
        <v>0</v>
      </c>
      <c r="BB313" s="28">
        <v>0</v>
      </c>
      <c r="BC313" s="28">
        <v>0</v>
      </c>
      <c r="BD313" s="28">
        <v>0</v>
      </c>
      <c r="BE313" s="28">
        <v>0</v>
      </c>
      <c r="BF313" s="28">
        <v>0</v>
      </c>
      <c r="BG313" s="28">
        <v>0</v>
      </c>
      <c r="BH313" s="28">
        <v>0</v>
      </c>
      <c r="BI313" s="28">
        <v>0</v>
      </c>
      <c r="BJ313" s="28">
        <v>0</v>
      </c>
      <c r="BK313" s="28">
        <v>0</v>
      </c>
      <c r="BL313" s="28">
        <v>0</v>
      </c>
      <c r="BM313" s="28">
        <v>0</v>
      </c>
      <c r="BN313" s="28">
        <v>0</v>
      </c>
      <c r="BO313" s="28">
        <v>0</v>
      </c>
      <c r="BP313" s="28">
        <v>0</v>
      </c>
      <c r="BQ313" s="28">
        <v>0</v>
      </c>
      <c r="BR313" s="28">
        <v>0</v>
      </c>
      <c r="BS313" s="28">
        <v>0</v>
      </c>
      <c r="BT313" s="28">
        <v>0</v>
      </c>
      <c r="BU313" s="28">
        <v>0</v>
      </c>
      <c r="BV313" s="28">
        <v>0</v>
      </c>
      <c r="BW313" s="28">
        <v>0</v>
      </c>
      <c r="BX313" s="28">
        <v>0</v>
      </c>
      <c r="BY313" s="28">
        <v>0</v>
      </c>
      <c r="BZ313" s="28">
        <v>0</v>
      </c>
      <c r="CA313" s="28">
        <v>0</v>
      </c>
      <c r="CB313" s="28">
        <v>0</v>
      </c>
      <c r="CC313" s="28">
        <v>0</v>
      </c>
      <c r="CD313" s="28">
        <v>0</v>
      </c>
      <c r="CE313" s="28">
        <v>0</v>
      </c>
      <c r="CF313" s="28">
        <v>0</v>
      </c>
      <c r="CG313" s="28">
        <v>0</v>
      </c>
      <c r="CH313" s="28">
        <v>0</v>
      </c>
      <c r="CI313" s="28">
        <v>0</v>
      </c>
      <c r="CJ313" s="28">
        <v>0</v>
      </c>
      <c r="CK313" s="28">
        <v>0</v>
      </c>
      <c r="CL313" s="28">
        <v>0</v>
      </c>
      <c r="CM313" s="28">
        <v>0</v>
      </c>
      <c r="CN313" s="28">
        <v>0</v>
      </c>
      <c r="CO313" s="28">
        <v>0</v>
      </c>
      <c r="CP313" s="28">
        <v>0</v>
      </c>
      <c r="CQ313" s="28">
        <v>0</v>
      </c>
      <c r="CR313" s="28">
        <v>0</v>
      </c>
      <c r="CS313" s="28">
        <v>0</v>
      </c>
      <c r="CT313" s="28">
        <v>0</v>
      </c>
      <c r="CU313" s="28">
        <v>0</v>
      </c>
      <c r="CV313" s="28">
        <v>0</v>
      </c>
      <c r="CW313" s="28">
        <v>0</v>
      </c>
      <c r="CX313" s="28">
        <v>0</v>
      </c>
      <c r="CY313" s="28">
        <v>0</v>
      </c>
      <c r="CZ313" s="28">
        <v>0</v>
      </c>
      <c r="DA313" s="28">
        <v>0</v>
      </c>
      <c r="DB313" s="28">
        <v>0</v>
      </c>
      <c r="DC313" s="28">
        <v>0</v>
      </c>
      <c r="DD313" s="28">
        <v>0</v>
      </c>
      <c r="DE313" s="28">
        <v>0</v>
      </c>
      <c r="DF313" s="28">
        <v>0</v>
      </c>
      <c r="DG313" s="28">
        <v>0</v>
      </c>
      <c r="DH313" s="28">
        <v>0</v>
      </c>
      <c r="DI313" s="28">
        <v>0</v>
      </c>
      <c r="DJ313" s="28">
        <v>0</v>
      </c>
      <c r="DK313" s="28">
        <v>0</v>
      </c>
      <c r="DL313" s="28">
        <v>0</v>
      </c>
      <c r="DM313" s="28">
        <v>0</v>
      </c>
      <c r="DN313" s="28">
        <v>0</v>
      </c>
      <c r="DO313" s="28">
        <v>0</v>
      </c>
      <c r="DP313" s="28">
        <v>0</v>
      </c>
      <c r="DQ313" s="28">
        <v>0</v>
      </c>
      <c r="DR313" s="28">
        <v>0</v>
      </c>
      <c r="DS313" s="28">
        <v>0</v>
      </c>
      <c r="DT313" s="28">
        <v>0</v>
      </c>
      <c r="DU313" s="28">
        <v>0</v>
      </c>
      <c r="DV313" s="28">
        <v>0</v>
      </c>
      <c r="DW313" s="28">
        <v>0</v>
      </c>
      <c r="DX313" s="28">
        <v>0</v>
      </c>
      <c r="DY313" s="28">
        <v>0</v>
      </c>
      <c r="DZ313" s="28">
        <v>0</v>
      </c>
      <c r="EA313" s="28">
        <v>0</v>
      </c>
      <c r="EB313" s="28">
        <v>0</v>
      </c>
      <c r="EC313" s="28">
        <v>0</v>
      </c>
      <c r="ED313" s="28">
        <v>0</v>
      </c>
      <c r="EE313" s="28">
        <v>0</v>
      </c>
      <c r="EF313" s="28">
        <v>0</v>
      </c>
      <c r="EG313" s="28">
        <v>0</v>
      </c>
      <c r="EH313" s="28">
        <v>0</v>
      </c>
      <c r="EI313" s="28">
        <v>0</v>
      </c>
      <c r="EJ313" s="28">
        <v>0</v>
      </c>
      <c r="EK313" s="28">
        <v>0</v>
      </c>
      <c r="EL313" s="28">
        <v>0</v>
      </c>
      <c r="EM313" s="28">
        <v>0</v>
      </c>
      <c r="EN313" s="28">
        <v>0</v>
      </c>
      <c r="EO313" s="28">
        <v>0</v>
      </c>
      <c r="EP313" s="28">
        <v>0</v>
      </c>
      <c r="EQ313" s="28">
        <v>0</v>
      </c>
      <c r="ER313" s="28">
        <v>0</v>
      </c>
      <c r="ES313" s="28">
        <v>0</v>
      </c>
      <c r="ET313" s="28">
        <v>0</v>
      </c>
      <c r="EU313" s="28">
        <v>0</v>
      </c>
      <c r="EV313" s="28">
        <v>0</v>
      </c>
      <c r="EW313" s="28">
        <v>0</v>
      </c>
      <c r="EX313" s="28">
        <v>0</v>
      </c>
      <c r="EY313" s="28">
        <v>0</v>
      </c>
      <c r="EZ313" s="28">
        <v>0</v>
      </c>
      <c r="FA313" s="28">
        <v>0</v>
      </c>
      <c r="FB313" s="28">
        <v>0</v>
      </c>
      <c r="FC313" s="28">
        <v>0</v>
      </c>
      <c r="FD313" s="28">
        <v>0</v>
      </c>
      <c r="FE313" s="28">
        <v>0</v>
      </c>
      <c r="FF313" s="28">
        <v>0</v>
      </c>
      <c r="FG313" s="28">
        <v>0</v>
      </c>
      <c r="FH313" s="28">
        <v>0</v>
      </c>
      <c r="FI313" s="28">
        <v>0</v>
      </c>
      <c r="FJ313" s="28">
        <v>0</v>
      </c>
      <c r="FK313" s="28">
        <v>0</v>
      </c>
      <c r="FL313" s="28">
        <v>0</v>
      </c>
      <c r="FM313" s="28">
        <v>0</v>
      </c>
      <c r="FN313" s="28">
        <v>0</v>
      </c>
      <c r="FO313" s="28">
        <v>0</v>
      </c>
      <c r="FP313" s="28">
        <v>0</v>
      </c>
      <c r="FQ313" s="28">
        <v>0</v>
      </c>
      <c r="FR313" s="28">
        <v>0</v>
      </c>
      <c r="FS313" s="28">
        <v>0</v>
      </c>
      <c r="FT313" s="28">
        <v>0</v>
      </c>
      <c r="FU313" s="28">
        <v>0</v>
      </c>
      <c r="FV313" s="28">
        <v>0</v>
      </c>
      <c r="FW313" s="28">
        <v>0</v>
      </c>
      <c r="FX313" s="28">
        <v>0</v>
      </c>
      <c r="FY313" s="28">
        <v>0</v>
      </c>
      <c r="FZ313" s="28">
        <v>0</v>
      </c>
      <c r="GA313" s="28">
        <v>0</v>
      </c>
      <c r="GB313" s="28">
        <v>0</v>
      </c>
      <c r="GC313" s="28">
        <v>0</v>
      </c>
      <c r="GD313" s="28">
        <v>0</v>
      </c>
      <c r="GE313" s="28">
        <v>0</v>
      </c>
      <c r="GF313" s="28">
        <v>0</v>
      </c>
      <c r="GG313" s="28">
        <v>0</v>
      </c>
      <c r="GH313" s="28">
        <v>0</v>
      </c>
      <c r="GI313" s="28">
        <v>0</v>
      </c>
      <c r="GJ313" s="28">
        <v>0</v>
      </c>
      <c r="GK313" s="28">
        <v>0</v>
      </c>
      <c r="GL313" s="28">
        <v>0</v>
      </c>
      <c r="GM313" s="28">
        <v>0</v>
      </c>
      <c r="GN313" s="28">
        <v>0</v>
      </c>
      <c r="GO313" s="28">
        <v>0</v>
      </c>
      <c r="GP313" s="28">
        <v>0</v>
      </c>
      <c r="GQ313" s="28">
        <v>0</v>
      </c>
      <c r="GR313" s="28">
        <v>0</v>
      </c>
      <c r="GS313" s="28">
        <v>0</v>
      </c>
      <c r="GT313" s="28">
        <v>0</v>
      </c>
      <c r="GU313" s="28">
        <v>0</v>
      </c>
      <c r="GV313" s="28">
        <v>0</v>
      </c>
      <c r="GW313" s="28">
        <v>0</v>
      </c>
      <c r="GX313" s="28">
        <v>0</v>
      </c>
      <c r="GY313" s="28">
        <v>0</v>
      </c>
      <c r="GZ313" s="28">
        <v>0</v>
      </c>
      <c r="HA313" s="28">
        <v>0</v>
      </c>
      <c r="HB313" s="28">
        <v>0</v>
      </c>
      <c r="HC313" s="28">
        <v>0</v>
      </c>
      <c r="HD313" s="28">
        <v>0</v>
      </c>
      <c r="HE313" s="28">
        <v>0</v>
      </c>
      <c r="HF313" s="28">
        <v>0</v>
      </c>
      <c r="HG313" s="28">
        <v>0</v>
      </c>
      <c r="HH313" s="28">
        <v>0</v>
      </c>
      <c r="HI313" s="28">
        <v>0</v>
      </c>
      <c r="HJ313" s="28">
        <v>0</v>
      </c>
      <c r="HK313" s="28">
        <v>0</v>
      </c>
      <c r="HL313" s="28">
        <v>0</v>
      </c>
      <c r="HM313" s="28">
        <v>0</v>
      </c>
      <c r="HN313" s="28">
        <v>0</v>
      </c>
      <c r="HO313" s="28">
        <v>0</v>
      </c>
      <c r="HP313" s="28">
        <v>0</v>
      </c>
      <c r="HQ313" s="28">
        <v>0</v>
      </c>
      <c r="HR313" s="28">
        <v>0</v>
      </c>
      <c r="HS313" s="28">
        <v>0</v>
      </c>
      <c r="HT313" s="28">
        <v>0</v>
      </c>
      <c r="HU313" s="28">
        <v>0</v>
      </c>
      <c r="HV313" s="28">
        <v>0</v>
      </c>
      <c r="HW313" s="28">
        <v>0</v>
      </c>
      <c r="HX313" s="28">
        <v>0</v>
      </c>
      <c r="HY313" s="28">
        <v>0</v>
      </c>
      <c r="HZ313" s="28">
        <v>0</v>
      </c>
      <c r="IA313" s="28">
        <v>0</v>
      </c>
      <c r="IB313" s="28">
        <v>0</v>
      </c>
      <c r="IC313" s="28">
        <v>0</v>
      </c>
      <c r="ID313" s="28">
        <v>0</v>
      </c>
      <c r="IE313" s="28">
        <v>0</v>
      </c>
      <c r="IF313" s="28">
        <v>0</v>
      </c>
      <c r="IG313" s="28">
        <v>0</v>
      </c>
      <c r="IH313" s="28">
        <v>0</v>
      </c>
      <c r="II313" s="28">
        <v>0</v>
      </c>
      <c r="IJ313" s="28">
        <v>0</v>
      </c>
      <c r="IK313" s="28">
        <v>0</v>
      </c>
      <c r="IL313" s="28">
        <v>0</v>
      </c>
      <c r="IM313" s="28">
        <v>0</v>
      </c>
      <c r="IN313" s="28">
        <v>0</v>
      </c>
      <c r="IO313" s="28">
        <v>0</v>
      </c>
      <c r="IP313" s="28">
        <v>0</v>
      </c>
      <c r="IQ313" s="28">
        <v>0</v>
      </c>
      <c r="IR313" s="28">
        <v>0</v>
      </c>
      <c r="IS313" s="28">
        <v>0</v>
      </c>
      <c r="IT313" s="28">
        <v>0</v>
      </c>
      <c r="IU313" s="28">
        <v>0</v>
      </c>
      <c r="IV313" s="28">
        <v>0</v>
      </c>
      <c r="IW313" s="28">
        <v>0</v>
      </c>
      <c r="IX313" s="28">
        <v>0</v>
      </c>
      <c r="IY313" s="28">
        <v>0</v>
      </c>
      <c r="IZ313" s="28">
        <v>0</v>
      </c>
      <c r="JA313" s="28">
        <v>0</v>
      </c>
      <c r="JB313" s="28">
        <v>0</v>
      </c>
      <c r="JC313" s="28">
        <v>0</v>
      </c>
      <c r="JD313" s="28">
        <v>0</v>
      </c>
      <c r="JE313" s="28">
        <v>0</v>
      </c>
      <c r="JF313" s="28">
        <v>0</v>
      </c>
      <c r="JG313" s="28">
        <v>0</v>
      </c>
      <c r="JH313" s="28">
        <v>0</v>
      </c>
      <c r="JI313" s="28">
        <v>0</v>
      </c>
      <c r="JJ313" s="28">
        <v>0</v>
      </c>
      <c r="JK313" s="28">
        <v>0</v>
      </c>
      <c r="JL313" s="28">
        <v>0</v>
      </c>
      <c r="JM313" s="28">
        <v>0</v>
      </c>
      <c r="JN313" s="28">
        <v>0</v>
      </c>
      <c r="JO313" s="28">
        <v>0</v>
      </c>
      <c r="JP313" s="28">
        <v>0</v>
      </c>
      <c r="JQ313" s="28">
        <v>0</v>
      </c>
      <c r="JR313" s="28">
        <v>0</v>
      </c>
      <c r="JS313" s="28">
        <v>0</v>
      </c>
      <c r="JT313" s="28">
        <v>0</v>
      </c>
      <c r="JU313" s="28">
        <v>0</v>
      </c>
      <c r="JV313" s="28">
        <v>0</v>
      </c>
      <c r="JW313" s="28">
        <v>0</v>
      </c>
      <c r="JX313" s="28">
        <v>0</v>
      </c>
      <c r="JY313" s="28">
        <v>0</v>
      </c>
      <c r="JZ313" s="28">
        <v>0</v>
      </c>
      <c r="KA313" s="28">
        <v>0</v>
      </c>
      <c r="KB313" s="28">
        <v>0</v>
      </c>
      <c r="KC313" s="28">
        <v>0</v>
      </c>
      <c r="KD313" s="28">
        <v>0</v>
      </c>
      <c r="KE313" s="28">
        <v>0</v>
      </c>
      <c r="KF313" s="28">
        <v>0</v>
      </c>
      <c r="KG313" s="28">
        <v>0</v>
      </c>
      <c r="KH313" s="28">
        <v>0</v>
      </c>
      <c r="KI313" s="28">
        <v>0</v>
      </c>
      <c r="KJ313" s="28">
        <v>0</v>
      </c>
      <c r="KK313" s="28">
        <v>0</v>
      </c>
      <c r="KL313" s="28">
        <v>0</v>
      </c>
      <c r="KM313" s="28">
        <v>0</v>
      </c>
      <c r="KN313" s="28">
        <v>0</v>
      </c>
      <c r="KO313" s="28">
        <v>0</v>
      </c>
      <c r="KP313" s="28">
        <v>0</v>
      </c>
      <c r="KQ313" s="28">
        <v>0</v>
      </c>
      <c r="KR313" s="28">
        <v>0</v>
      </c>
      <c r="KS313" s="28">
        <v>0</v>
      </c>
      <c r="KT313" s="28">
        <v>0</v>
      </c>
      <c r="KU313" s="28">
        <v>0</v>
      </c>
      <c r="KV313" s="28">
        <v>0</v>
      </c>
      <c r="KW313" s="28">
        <v>0</v>
      </c>
      <c r="KX313" s="28">
        <v>0</v>
      </c>
      <c r="KY313" s="28">
        <v>0</v>
      </c>
      <c r="KZ313" s="28">
        <v>0</v>
      </c>
      <c r="LA313" s="28">
        <v>0</v>
      </c>
      <c r="LB313" s="28">
        <v>0</v>
      </c>
      <c r="LC313" s="28">
        <v>0</v>
      </c>
      <c r="LD313" s="28">
        <v>0</v>
      </c>
      <c r="LE313" s="28">
        <v>0</v>
      </c>
      <c r="LF313" s="28">
        <v>0</v>
      </c>
      <c r="LG313" s="28">
        <v>0</v>
      </c>
      <c r="LH313" s="28">
        <v>0</v>
      </c>
      <c r="LI313" s="28">
        <v>0</v>
      </c>
      <c r="LJ313" s="28">
        <v>0</v>
      </c>
      <c r="LK313" s="28">
        <v>0</v>
      </c>
      <c r="LL313" s="28">
        <v>0</v>
      </c>
      <c r="LM313" s="28">
        <v>0</v>
      </c>
      <c r="LN313" s="28">
        <v>0</v>
      </c>
      <c r="LO313" s="28">
        <v>0</v>
      </c>
      <c r="LP313" s="28">
        <v>0</v>
      </c>
      <c r="LQ313" s="28">
        <v>0</v>
      </c>
      <c r="LR313" s="28">
        <v>0</v>
      </c>
      <c r="LS313" s="28">
        <v>0</v>
      </c>
      <c r="LT313" s="28">
        <v>0</v>
      </c>
      <c r="LU313" s="28">
        <v>0</v>
      </c>
      <c r="LV313" s="28">
        <v>0</v>
      </c>
      <c r="LW313" s="28">
        <v>0</v>
      </c>
      <c r="LX313" s="28">
        <v>0</v>
      </c>
      <c r="LY313" s="28">
        <v>0</v>
      </c>
      <c r="LZ313" s="28">
        <v>0</v>
      </c>
      <c r="MA313" s="28">
        <v>0</v>
      </c>
      <c r="MB313" s="28">
        <v>0</v>
      </c>
      <c r="MC313" s="28">
        <v>0</v>
      </c>
      <c r="MD313" s="28">
        <v>0</v>
      </c>
      <c r="ME313" s="28">
        <v>0</v>
      </c>
      <c r="MF313" s="28">
        <v>0</v>
      </c>
      <c r="MG313" s="28">
        <v>0</v>
      </c>
      <c r="MH313" s="28">
        <v>0</v>
      </c>
      <c r="MI313" s="28">
        <v>0</v>
      </c>
      <c r="MJ313" s="28">
        <v>0</v>
      </c>
      <c r="MK313" s="28">
        <v>0</v>
      </c>
      <c r="ML313" s="28">
        <v>0</v>
      </c>
      <c r="MM313" s="28">
        <v>0</v>
      </c>
      <c r="MN313" s="28">
        <v>0</v>
      </c>
      <c r="MO313" s="28">
        <v>0</v>
      </c>
      <c r="MP313" s="28">
        <v>0</v>
      </c>
      <c r="MQ313" s="28">
        <v>0</v>
      </c>
      <c r="MR313" s="28">
        <v>0</v>
      </c>
      <c r="MS313" s="28">
        <v>0</v>
      </c>
      <c r="MT313" s="28">
        <v>0</v>
      </c>
      <c r="MU313" s="28">
        <v>0</v>
      </c>
      <c r="MV313" s="28">
        <v>0</v>
      </c>
      <c r="MW313" s="28">
        <v>0</v>
      </c>
      <c r="MX313" s="28">
        <v>0</v>
      </c>
      <c r="MY313" s="28">
        <v>0</v>
      </c>
      <c r="MZ313" s="28">
        <v>0</v>
      </c>
      <c r="NA313" s="28">
        <v>0</v>
      </c>
      <c r="NB313" s="28">
        <v>0</v>
      </c>
      <c r="NC313" s="28">
        <v>0</v>
      </c>
      <c r="ND313" s="28">
        <v>0</v>
      </c>
      <c r="NE313" s="28">
        <v>0</v>
      </c>
      <c r="NF313" s="28">
        <v>0</v>
      </c>
      <c r="NG313" s="28">
        <v>0</v>
      </c>
      <c r="NH313" s="28">
        <v>0</v>
      </c>
      <c r="NI313" s="28">
        <v>0</v>
      </c>
      <c r="NJ313" s="28">
        <v>0</v>
      </c>
      <c r="NK313" s="28">
        <v>0</v>
      </c>
      <c r="NL313" s="28">
        <v>0</v>
      </c>
      <c r="NM313" s="28">
        <v>0</v>
      </c>
      <c r="NN313" s="28">
        <v>0</v>
      </c>
      <c r="NO313" s="28">
        <v>0</v>
      </c>
      <c r="NP313" s="28">
        <v>0</v>
      </c>
      <c r="NQ313" s="28">
        <v>0</v>
      </c>
      <c r="NR313" s="28">
        <v>0</v>
      </c>
      <c r="NS313" s="28">
        <v>0</v>
      </c>
      <c r="NT313" s="28">
        <v>0</v>
      </c>
      <c r="NU313" s="28">
        <v>0</v>
      </c>
      <c r="NV313" s="28">
        <v>0</v>
      </c>
      <c r="NW313" s="28">
        <v>0</v>
      </c>
      <c r="NX313" s="28">
        <v>0</v>
      </c>
      <c r="NY313" s="28">
        <v>0</v>
      </c>
      <c r="NZ313" s="28">
        <v>0</v>
      </c>
      <c r="OA313" s="28">
        <v>0</v>
      </c>
      <c r="OB313" s="28">
        <v>0</v>
      </c>
      <c r="OC313" s="28">
        <v>0</v>
      </c>
      <c r="OD313" s="28">
        <v>0</v>
      </c>
      <c r="OE313" s="28">
        <v>0</v>
      </c>
      <c r="OF313" s="28">
        <v>0</v>
      </c>
      <c r="OG313" s="28">
        <v>0</v>
      </c>
      <c r="OH313" s="28">
        <v>0</v>
      </c>
      <c r="OI313" s="28">
        <v>0</v>
      </c>
      <c r="OJ313" s="28">
        <v>0</v>
      </c>
      <c r="OK313" s="28">
        <v>0</v>
      </c>
      <c r="OL313" s="28">
        <v>0</v>
      </c>
      <c r="OM313" s="28">
        <v>0</v>
      </c>
      <c r="ON313" s="28">
        <v>0</v>
      </c>
      <c r="OO313" s="28">
        <v>0</v>
      </c>
      <c r="OP313" s="28">
        <v>0</v>
      </c>
      <c r="OQ313" s="28">
        <v>0</v>
      </c>
      <c r="OR313" s="28">
        <v>0</v>
      </c>
      <c r="OS313" s="28">
        <v>0</v>
      </c>
      <c r="OT313" s="28">
        <v>0</v>
      </c>
      <c r="OU313" s="28">
        <v>0</v>
      </c>
      <c r="OV313" s="28">
        <v>0</v>
      </c>
      <c r="OW313" s="28">
        <v>0</v>
      </c>
    </row>
    <row r="314" spans="1:413">
      <c r="A314" s="48" t="s">
        <v>2998</v>
      </c>
      <c r="B314" s="48" t="s">
        <v>5542</v>
      </c>
      <c r="C314" s="48">
        <v>323</v>
      </c>
      <c r="D314" s="48" t="s">
        <v>1696</v>
      </c>
      <c r="E314" s="48" t="s">
        <v>5143</v>
      </c>
      <c r="F314" s="48" t="s">
        <v>1415</v>
      </c>
      <c r="G314" s="48" t="s">
        <v>825</v>
      </c>
      <c r="H314" s="49">
        <f t="shared" si="4"/>
        <v>0</v>
      </c>
      <c r="I314" s="49">
        <v>0</v>
      </c>
      <c r="J314" s="48">
        <v>0</v>
      </c>
      <c r="K314" s="48">
        <v>0</v>
      </c>
      <c r="L314" s="49">
        <v>0</v>
      </c>
      <c r="M314" s="28">
        <v>2.3999999999999998E-7</v>
      </c>
      <c r="N314" s="28">
        <v>4.7999999999999996E-7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28">
        <v>0</v>
      </c>
      <c r="AH314" s="28">
        <v>0</v>
      </c>
      <c r="AI314" s="28">
        <v>0</v>
      </c>
      <c r="AJ314" s="28">
        <v>0</v>
      </c>
      <c r="AK314" s="28">
        <v>0</v>
      </c>
      <c r="AL314" s="28">
        <v>0</v>
      </c>
      <c r="AM314" s="28">
        <v>0</v>
      </c>
      <c r="AN314" s="28">
        <v>0</v>
      </c>
      <c r="AO314" s="28">
        <v>0</v>
      </c>
      <c r="AP314" s="28">
        <v>0</v>
      </c>
      <c r="AQ314" s="28">
        <v>0</v>
      </c>
      <c r="AR314" s="28">
        <v>0</v>
      </c>
      <c r="AS314" s="28">
        <v>0</v>
      </c>
      <c r="AT314" s="28">
        <v>0</v>
      </c>
      <c r="AU314" s="28">
        <v>0</v>
      </c>
      <c r="AV314" s="28">
        <v>0</v>
      </c>
      <c r="AW314" s="28">
        <v>0</v>
      </c>
      <c r="AX314" s="28">
        <v>0</v>
      </c>
      <c r="AY314" s="28">
        <v>0</v>
      </c>
      <c r="AZ314" s="28">
        <v>0</v>
      </c>
      <c r="BA314" s="28">
        <v>0</v>
      </c>
      <c r="BB314" s="28">
        <v>0</v>
      </c>
      <c r="BC314" s="28">
        <v>0</v>
      </c>
      <c r="BD314" s="28">
        <v>0</v>
      </c>
      <c r="BE314" s="28">
        <v>0</v>
      </c>
      <c r="BF314" s="28">
        <v>0</v>
      </c>
      <c r="BG314" s="28">
        <v>0</v>
      </c>
      <c r="BH314" s="28">
        <v>0</v>
      </c>
      <c r="BI314" s="28">
        <v>0</v>
      </c>
      <c r="BJ314" s="28">
        <v>0</v>
      </c>
      <c r="BK314" s="28">
        <v>0</v>
      </c>
      <c r="BL314" s="28">
        <v>0</v>
      </c>
      <c r="BM314" s="28">
        <v>0</v>
      </c>
      <c r="BN314" s="28">
        <v>0</v>
      </c>
      <c r="BO314" s="28">
        <v>0</v>
      </c>
      <c r="BP314" s="28">
        <v>0</v>
      </c>
      <c r="BQ314" s="28">
        <v>0</v>
      </c>
      <c r="BR314" s="28">
        <v>0</v>
      </c>
      <c r="BS314" s="28">
        <v>0</v>
      </c>
      <c r="BT314" s="28">
        <v>0</v>
      </c>
      <c r="BU314" s="28">
        <v>0</v>
      </c>
      <c r="BV314" s="28">
        <v>0</v>
      </c>
      <c r="BW314" s="28">
        <v>0</v>
      </c>
      <c r="BX314" s="28">
        <v>0</v>
      </c>
      <c r="BY314" s="28">
        <v>0</v>
      </c>
      <c r="BZ314" s="28">
        <v>0</v>
      </c>
      <c r="CA314" s="28">
        <v>0</v>
      </c>
      <c r="CB314" s="28">
        <v>0</v>
      </c>
      <c r="CC314" s="28">
        <v>0</v>
      </c>
      <c r="CD314" s="28">
        <v>0</v>
      </c>
      <c r="CE314" s="28">
        <v>0</v>
      </c>
      <c r="CF314" s="28">
        <v>0</v>
      </c>
      <c r="CG314" s="28">
        <v>0</v>
      </c>
      <c r="CH314" s="28">
        <v>0</v>
      </c>
      <c r="CI314" s="28">
        <v>0</v>
      </c>
      <c r="CJ314" s="28">
        <v>0</v>
      </c>
      <c r="CK314" s="28">
        <v>0</v>
      </c>
      <c r="CL314" s="28">
        <v>0</v>
      </c>
      <c r="CM314" s="28">
        <v>0</v>
      </c>
      <c r="CN314" s="28">
        <v>0</v>
      </c>
      <c r="CO314" s="28">
        <v>0</v>
      </c>
      <c r="CP314" s="28">
        <v>0</v>
      </c>
      <c r="CQ314" s="28">
        <v>0</v>
      </c>
      <c r="CR314" s="28">
        <v>0</v>
      </c>
      <c r="CS314" s="28">
        <v>0</v>
      </c>
      <c r="CT314" s="28">
        <v>0</v>
      </c>
      <c r="CU314" s="28">
        <v>0</v>
      </c>
      <c r="CV314" s="28">
        <v>0</v>
      </c>
      <c r="CW314" s="28">
        <v>0</v>
      </c>
      <c r="CX314" s="28">
        <v>0</v>
      </c>
      <c r="CY314" s="28">
        <v>0</v>
      </c>
      <c r="CZ314" s="28">
        <v>0</v>
      </c>
      <c r="DA314" s="28">
        <v>0</v>
      </c>
      <c r="DB314" s="28">
        <v>0</v>
      </c>
      <c r="DC314" s="28">
        <v>0</v>
      </c>
      <c r="DD314" s="28">
        <v>0</v>
      </c>
      <c r="DE314" s="28">
        <v>0</v>
      </c>
      <c r="DF314" s="28">
        <v>0</v>
      </c>
      <c r="DG314" s="28">
        <v>0</v>
      </c>
      <c r="DH314" s="28">
        <v>0</v>
      </c>
      <c r="DI314" s="28">
        <v>0</v>
      </c>
      <c r="DJ314" s="28">
        <v>0</v>
      </c>
      <c r="DK314" s="28">
        <v>0</v>
      </c>
      <c r="DL314" s="28">
        <v>0</v>
      </c>
      <c r="DM314" s="28">
        <v>0</v>
      </c>
      <c r="DN314" s="28">
        <v>0</v>
      </c>
      <c r="DO314" s="28">
        <v>0</v>
      </c>
      <c r="DP314" s="28">
        <v>0</v>
      </c>
      <c r="DQ314" s="28">
        <v>0</v>
      </c>
      <c r="DR314" s="28">
        <v>0</v>
      </c>
      <c r="DS314" s="28">
        <v>0</v>
      </c>
      <c r="DT314" s="28">
        <v>0</v>
      </c>
      <c r="DU314" s="28">
        <v>0</v>
      </c>
      <c r="DV314" s="28">
        <v>0</v>
      </c>
      <c r="DW314" s="28">
        <v>0</v>
      </c>
      <c r="DX314" s="28">
        <v>0</v>
      </c>
      <c r="DY314" s="28">
        <v>0</v>
      </c>
      <c r="DZ314" s="28">
        <v>0</v>
      </c>
      <c r="EA314" s="28">
        <v>0</v>
      </c>
      <c r="EB314" s="28">
        <v>0</v>
      </c>
      <c r="EC314" s="28">
        <v>0</v>
      </c>
      <c r="ED314" s="28">
        <v>0</v>
      </c>
      <c r="EE314" s="28">
        <v>0</v>
      </c>
      <c r="EF314" s="28">
        <v>0</v>
      </c>
      <c r="EG314" s="28">
        <v>0</v>
      </c>
      <c r="EH314" s="28">
        <v>0</v>
      </c>
      <c r="EI314" s="28">
        <v>0</v>
      </c>
      <c r="EJ314" s="28">
        <v>0</v>
      </c>
      <c r="EK314" s="28">
        <v>0</v>
      </c>
      <c r="EL314" s="28">
        <v>0</v>
      </c>
      <c r="EM314" s="28">
        <v>0</v>
      </c>
      <c r="EN314" s="28">
        <v>0</v>
      </c>
      <c r="EO314" s="28">
        <v>0</v>
      </c>
      <c r="EP314" s="28">
        <v>0</v>
      </c>
      <c r="EQ314" s="28">
        <v>0</v>
      </c>
      <c r="ER314" s="28">
        <v>0</v>
      </c>
      <c r="ES314" s="28">
        <v>0</v>
      </c>
      <c r="ET314" s="28">
        <v>0</v>
      </c>
      <c r="EU314" s="28">
        <v>0</v>
      </c>
      <c r="EV314" s="28">
        <v>0</v>
      </c>
      <c r="EW314" s="28">
        <v>0</v>
      </c>
      <c r="EX314" s="28">
        <v>0</v>
      </c>
      <c r="EY314" s="28">
        <v>0</v>
      </c>
      <c r="EZ314" s="28">
        <v>0</v>
      </c>
      <c r="FA314" s="28">
        <v>0</v>
      </c>
      <c r="FB314" s="28">
        <v>0</v>
      </c>
      <c r="FC314" s="28">
        <v>0</v>
      </c>
      <c r="FD314" s="28">
        <v>0</v>
      </c>
      <c r="FE314" s="28">
        <v>0</v>
      </c>
      <c r="FF314" s="28">
        <v>0</v>
      </c>
      <c r="FG314" s="28">
        <v>0</v>
      </c>
      <c r="FH314" s="28">
        <v>0</v>
      </c>
      <c r="FI314" s="28">
        <v>0</v>
      </c>
      <c r="FJ314" s="28">
        <v>0</v>
      </c>
      <c r="FK314" s="28">
        <v>0</v>
      </c>
      <c r="FL314" s="28">
        <v>0</v>
      </c>
      <c r="FM314" s="28">
        <v>0</v>
      </c>
      <c r="FN314" s="28">
        <v>0</v>
      </c>
      <c r="FO314" s="28">
        <v>0</v>
      </c>
      <c r="FP314" s="28">
        <v>0</v>
      </c>
      <c r="FQ314" s="28">
        <v>0</v>
      </c>
      <c r="FR314" s="28">
        <v>0</v>
      </c>
      <c r="FS314" s="28">
        <v>0</v>
      </c>
      <c r="FT314" s="28">
        <v>0</v>
      </c>
      <c r="FU314" s="28">
        <v>0</v>
      </c>
      <c r="FV314" s="28">
        <v>0</v>
      </c>
      <c r="FW314" s="28">
        <v>0</v>
      </c>
      <c r="FX314" s="28">
        <v>0</v>
      </c>
      <c r="FY314" s="28">
        <v>0</v>
      </c>
      <c r="FZ314" s="28">
        <v>0</v>
      </c>
      <c r="GA314" s="28">
        <v>0</v>
      </c>
      <c r="GB314" s="28">
        <v>0</v>
      </c>
      <c r="GC314" s="28">
        <v>0</v>
      </c>
      <c r="GD314" s="28">
        <v>0</v>
      </c>
      <c r="GE314" s="28">
        <v>0</v>
      </c>
      <c r="GF314" s="28">
        <v>0</v>
      </c>
      <c r="GG314" s="28">
        <v>0</v>
      </c>
      <c r="GH314" s="28">
        <v>0</v>
      </c>
      <c r="GI314" s="28">
        <v>0</v>
      </c>
      <c r="GJ314" s="28">
        <v>0</v>
      </c>
      <c r="GK314" s="28">
        <v>0</v>
      </c>
      <c r="GL314" s="28">
        <v>0</v>
      </c>
      <c r="GM314" s="28">
        <v>0</v>
      </c>
      <c r="GN314" s="28">
        <v>0</v>
      </c>
      <c r="GO314" s="28">
        <v>0</v>
      </c>
      <c r="GP314" s="28">
        <v>0</v>
      </c>
      <c r="GQ314" s="28">
        <v>0</v>
      </c>
      <c r="GR314" s="28">
        <v>0</v>
      </c>
      <c r="GS314" s="28">
        <v>0</v>
      </c>
      <c r="GT314" s="28">
        <v>0</v>
      </c>
      <c r="GU314" s="28">
        <v>0</v>
      </c>
      <c r="GV314" s="28">
        <v>0</v>
      </c>
      <c r="GW314" s="28">
        <v>0</v>
      </c>
      <c r="GX314" s="28">
        <v>0</v>
      </c>
      <c r="GY314" s="28">
        <v>0</v>
      </c>
      <c r="GZ314" s="28">
        <v>0</v>
      </c>
      <c r="HA314" s="28">
        <v>0</v>
      </c>
      <c r="HB314" s="28">
        <v>0</v>
      </c>
      <c r="HC314" s="28">
        <v>0</v>
      </c>
      <c r="HD314" s="28">
        <v>0</v>
      </c>
      <c r="HE314" s="28">
        <v>0</v>
      </c>
      <c r="HF314" s="28">
        <v>0</v>
      </c>
      <c r="HG314" s="28">
        <v>0</v>
      </c>
      <c r="HH314" s="28">
        <v>0</v>
      </c>
      <c r="HI314" s="28">
        <v>0</v>
      </c>
      <c r="HJ314" s="28">
        <v>0</v>
      </c>
      <c r="HK314" s="28">
        <v>0</v>
      </c>
      <c r="HL314" s="28">
        <v>0</v>
      </c>
      <c r="HM314" s="28">
        <v>0</v>
      </c>
      <c r="HN314" s="28">
        <v>0</v>
      </c>
      <c r="HO314" s="28">
        <v>0</v>
      </c>
      <c r="HP314" s="28">
        <v>0</v>
      </c>
      <c r="HQ314" s="28">
        <v>0</v>
      </c>
      <c r="HR314" s="28">
        <v>0</v>
      </c>
      <c r="HS314" s="28">
        <v>0</v>
      </c>
      <c r="HT314" s="28">
        <v>0</v>
      </c>
      <c r="HU314" s="28">
        <v>0</v>
      </c>
      <c r="HV314" s="28">
        <v>0</v>
      </c>
      <c r="HW314" s="28">
        <v>0</v>
      </c>
      <c r="HX314" s="28">
        <v>0</v>
      </c>
      <c r="HY314" s="28">
        <v>0</v>
      </c>
      <c r="HZ314" s="28">
        <v>0</v>
      </c>
      <c r="IA314" s="28">
        <v>0</v>
      </c>
      <c r="IB314" s="28">
        <v>0</v>
      </c>
      <c r="IC314" s="28">
        <v>0</v>
      </c>
      <c r="ID314" s="28">
        <v>0</v>
      </c>
      <c r="IE314" s="28">
        <v>0</v>
      </c>
      <c r="IF314" s="28">
        <v>0</v>
      </c>
      <c r="IG314" s="28">
        <v>0</v>
      </c>
      <c r="IH314" s="28">
        <v>0</v>
      </c>
      <c r="II314" s="28">
        <v>0</v>
      </c>
      <c r="IJ314" s="28">
        <v>0</v>
      </c>
      <c r="IK314" s="28">
        <v>0</v>
      </c>
      <c r="IL314" s="28">
        <v>0</v>
      </c>
      <c r="IM314" s="28">
        <v>0</v>
      </c>
      <c r="IN314" s="28">
        <v>0</v>
      </c>
      <c r="IO314" s="28">
        <v>0</v>
      </c>
      <c r="IP314" s="28">
        <v>0</v>
      </c>
      <c r="IQ314" s="28">
        <v>0</v>
      </c>
      <c r="IR314" s="28">
        <v>0</v>
      </c>
      <c r="IS314" s="28">
        <v>0</v>
      </c>
      <c r="IT314" s="28">
        <v>0</v>
      </c>
      <c r="IU314" s="28">
        <v>0</v>
      </c>
      <c r="IV314" s="28">
        <v>0</v>
      </c>
      <c r="IW314" s="28">
        <v>0</v>
      </c>
      <c r="IX314" s="28">
        <v>0</v>
      </c>
      <c r="IY314" s="28">
        <v>0</v>
      </c>
      <c r="IZ314" s="28">
        <v>0</v>
      </c>
      <c r="JA314" s="28">
        <v>0</v>
      </c>
      <c r="JB314" s="28">
        <v>0</v>
      </c>
      <c r="JC314" s="28">
        <v>0</v>
      </c>
      <c r="JD314" s="28">
        <v>0</v>
      </c>
      <c r="JE314" s="28">
        <v>0</v>
      </c>
      <c r="JF314" s="28">
        <v>0</v>
      </c>
      <c r="JG314" s="28">
        <v>0</v>
      </c>
      <c r="JH314" s="28">
        <v>0</v>
      </c>
      <c r="JI314" s="28">
        <v>0</v>
      </c>
      <c r="JJ314" s="28">
        <v>0</v>
      </c>
      <c r="JK314" s="28">
        <v>0</v>
      </c>
      <c r="JL314" s="28">
        <v>0</v>
      </c>
      <c r="JM314" s="28">
        <v>0</v>
      </c>
      <c r="JN314" s="28">
        <v>0</v>
      </c>
      <c r="JO314" s="28">
        <v>0</v>
      </c>
      <c r="JP314" s="28">
        <v>0</v>
      </c>
      <c r="JQ314" s="28">
        <v>0</v>
      </c>
      <c r="JR314" s="28">
        <v>0</v>
      </c>
      <c r="JS314" s="28">
        <v>0</v>
      </c>
      <c r="JT314" s="28">
        <v>0</v>
      </c>
      <c r="JU314" s="28">
        <v>0</v>
      </c>
      <c r="JV314" s="28">
        <v>0</v>
      </c>
      <c r="JW314" s="28">
        <v>0</v>
      </c>
      <c r="JX314" s="28">
        <v>0</v>
      </c>
      <c r="JY314" s="28">
        <v>0</v>
      </c>
      <c r="JZ314" s="28">
        <v>0</v>
      </c>
      <c r="KA314" s="28">
        <v>0</v>
      </c>
      <c r="KB314" s="28">
        <v>0</v>
      </c>
      <c r="KC314" s="28">
        <v>0</v>
      </c>
      <c r="KD314" s="28">
        <v>0</v>
      </c>
      <c r="KE314" s="28">
        <v>0</v>
      </c>
      <c r="KF314" s="28">
        <v>0</v>
      </c>
      <c r="KG314" s="28">
        <v>0</v>
      </c>
      <c r="KH314" s="28">
        <v>0</v>
      </c>
      <c r="KI314" s="28">
        <v>0</v>
      </c>
      <c r="KJ314" s="28">
        <v>0</v>
      </c>
      <c r="KK314" s="28">
        <v>0</v>
      </c>
      <c r="KL314" s="28">
        <v>0</v>
      </c>
      <c r="KM314" s="28">
        <v>0</v>
      </c>
      <c r="KN314" s="28">
        <v>0</v>
      </c>
      <c r="KO314" s="28">
        <v>0</v>
      </c>
      <c r="KP314" s="28">
        <v>0</v>
      </c>
      <c r="KQ314" s="28">
        <v>0</v>
      </c>
      <c r="KR314" s="28">
        <v>0</v>
      </c>
      <c r="KS314" s="28">
        <v>0</v>
      </c>
      <c r="KT314" s="28">
        <v>0</v>
      </c>
      <c r="KU314" s="28">
        <v>0</v>
      </c>
      <c r="KV314" s="28">
        <v>0</v>
      </c>
      <c r="KW314" s="28">
        <v>0</v>
      </c>
      <c r="KX314" s="28">
        <v>0</v>
      </c>
      <c r="KY314" s="28">
        <v>0</v>
      </c>
      <c r="KZ314" s="28">
        <v>0</v>
      </c>
      <c r="LA314" s="28">
        <v>0</v>
      </c>
      <c r="LB314" s="28">
        <v>0</v>
      </c>
      <c r="LC314" s="28">
        <v>0</v>
      </c>
      <c r="LD314" s="28">
        <v>0</v>
      </c>
      <c r="LE314" s="28">
        <v>0</v>
      </c>
      <c r="LF314" s="28">
        <v>0</v>
      </c>
      <c r="LG314" s="28">
        <v>0</v>
      </c>
      <c r="LH314" s="28">
        <v>0</v>
      </c>
      <c r="LI314" s="28">
        <v>0</v>
      </c>
      <c r="LJ314" s="28">
        <v>0</v>
      </c>
      <c r="LK314" s="28">
        <v>0</v>
      </c>
      <c r="LL314" s="28">
        <v>0</v>
      </c>
      <c r="LM314" s="28">
        <v>0</v>
      </c>
      <c r="LN314" s="28">
        <v>0</v>
      </c>
      <c r="LO314" s="28">
        <v>0</v>
      </c>
      <c r="LP314" s="28">
        <v>0</v>
      </c>
      <c r="LQ314" s="28">
        <v>0</v>
      </c>
      <c r="LR314" s="28">
        <v>0</v>
      </c>
      <c r="LS314" s="28">
        <v>0</v>
      </c>
      <c r="LT314" s="28">
        <v>0</v>
      </c>
      <c r="LU314" s="28">
        <v>0</v>
      </c>
      <c r="LV314" s="28">
        <v>0</v>
      </c>
      <c r="LW314" s="28">
        <v>0</v>
      </c>
      <c r="LX314" s="28">
        <v>0</v>
      </c>
      <c r="LY314" s="28">
        <v>0</v>
      </c>
      <c r="LZ314" s="28">
        <v>0</v>
      </c>
      <c r="MA314" s="28">
        <v>0</v>
      </c>
      <c r="MB314" s="28">
        <v>0</v>
      </c>
      <c r="MC314" s="28">
        <v>0</v>
      </c>
      <c r="MD314" s="28">
        <v>0</v>
      </c>
      <c r="ME314" s="28">
        <v>0</v>
      </c>
      <c r="MF314" s="28">
        <v>0</v>
      </c>
      <c r="MG314" s="28">
        <v>0</v>
      </c>
      <c r="MH314" s="28">
        <v>0</v>
      </c>
      <c r="MI314" s="28">
        <v>0</v>
      </c>
      <c r="MJ314" s="28">
        <v>0</v>
      </c>
      <c r="MK314" s="28">
        <v>0</v>
      </c>
      <c r="ML314" s="28">
        <v>0</v>
      </c>
      <c r="MM314" s="28">
        <v>0</v>
      </c>
      <c r="MN314" s="28">
        <v>0</v>
      </c>
      <c r="MO314" s="28">
        <v>0</v>
      </c>
      <c r="MP314" s="28">
        <v>0</v>
      </c>
      <c r="MQ314" s="28">
        <v>0</v>
      </c>
      <c r="MR314" s="28">
        <v>0</v>
      </c>
      <c r="MS314" s="28">
        <v>0</v>
      </c>
      <c r="MT314" s="28">
        <v>0</v>
      </c>
      <c r="MU314" s="28">
        <v>0</v>
      </c>
      <c r="MV314" s="28">
        <v>0</v>
      </c>
      <c r="MW314" s="28">
        <v>0</v>
      </c>
      <c r="MX314" s="28">
        <v>0</v>
      </c>
      <c r="MY314" s="28">
        <v>0</v>
      </c>
      <c r="MZ314" s="28">
        <v>0</v>
      </c>
      <c r="NA314" s="28">
        <v>0</v>
      </c>
      <c r="NB314" s="28">
        <v>0</v>
      </c>
      <c r="NC314" s="28">
        <v>0</v>
      </c>
      <c r="ND314" s="28">
        <v>0</v>
      </c>
      <c r="NE314" s="28">
        <v>0</v>
      </c>
      <c r="NF314" s="28">
        <v>0</v>
      </c>
      <c r="NG314" s="28">
        <v>0</v>
      </c>
      <c r="NH314" s="28">
        <v>0</v>
      </c>
      <c r="NI314" s="28">
        <v>0</v>
      </c>
      <c r="NJ314" s="28">
        <v>0</v>
      </c>
      <c r="NK314" s="28">
        <v>0</v>
      </c>
      <c r="NL314" s="28">
        <v>0</v>
      </c>
      <c r="NM314" s="28">
        <v>0</v>
      </c>
      <c r="NN314" s="28">
        <v>0</v>
      </c>
      <c r="NO314" s="28">
        <v>0</v>
      </c>
      <c r="NP314" s="28">
        <v>0</v>
      </c>
      <c r="NQ314" s="28">
        <v>0</v>
      </c>
      <c r="NR314" s="28">
        <v>0</v>
      </c>
      <c r="NS314" s="28">
        <v>0</v>
      </c>
      <c r="NT314" s="28">
        <v>0</v>
      </c>
      <c r="NU314" s="28">
        <v>0</v>
      </c>
      <c r="NV314" s="28">
        <v>0</v>
      </c>
      <c r="NW314" s="28">
        <v>0</v>
      </c>
      <c r="NX314" s="28">
        <v>0</v>
      </c>
      <c r="NY314" s="28">
        <v>0</v>
      </c>
      <c r="NZ314" s="28">
        <v>0</v>
      </c>
      <c r="OA314" s="28">
        <v>0</v>
      </c>
      <c r="OB314" s="28">
        <v>0</v>
      </c>
      <c r="OC314" s="28">
        <v>0</v>
      </c>
      <c r="OD314" s="28">
        <v>0</v>
      </c>
      <c r="OE314" s="28">
        <v>0</v>
      </c>
      <c r="OF314" s="28">
        <v>0</v>
      </c>
      <c r="OG314" s="28">
        <v>0</v>
      </c>
      <c r="OH314" s="28">
        <v>0</v>
      </c>
      <c r="OI314" s="28">
        <v>0</v>
      </c>
      <c r="OJ314" s="28">
        <v>0</v>
      </c>
      <c r="OK314" s="28">
        <v>0</v>
      </c>
      <c r="OL314" s="28">
        <v>0</v>
      </c>
      <c r="OM314" s="28">
        <v>0</v>
      </c>
      <c r="ON314" s="28">
        <v>0</v>
      </c>
      <c r="OO314" s="28">
        <v>0</v>
      </c>
      <c r="OP314" s="28">
        <v>0</v>
      </c>
      <c r="OQ314" s="28">
        <v>0</v>
      </c>
      <c r="OR314" s="28">
        <v>0</v>
      </c>
      <c r="OS314" s="28">
        <v>0</v>
      </c>
      <c r="OT314" s="28">
        <v>0</v>
      </c>
      <c r="OU314" s="28">
        <v>0</v>
      </c>
      <c r="OV314" s="28">
        <v>0</v>
      </c>
      <c r="OW314" s="28">
        <v>0</v>
      </c>
    </row>
    <row r="315" spans="1:413">
      <c r="A315" s="48" t="s">
        <v>3001</v>
      </c>
      <c r="B315" s="48" t="s">
        <v>5543</v>
      </c>
      <c r="C315" s="48">
        <v>324</v>
      </c>
      <c r="D315" s="48" t="s">
        <v>2758</v>
      </c>
      <c r="E315" s="48" t="s">
        <v>5143</v>
      </c>
      <c r="F315" s="48" t="s">
        <v>1415</v>
      </c>
      <c r="G315" s="48" t="s">
        <v>825</v>
      </c>
      <c r="H315" s="49">
        <f t="shared" si="4"/>
        <v>0</v>
      </c>
      <c r="I315" s="49">
        <v>0</v>
      </c>
      <c r="J315" s="48">
        <v>0</v>
      </c>
      <c r="K315" s="48">
        <v>0</v>
      </c>
      <c r="L315" s="49">
        <v>0</v>
      </c>
      <c r="M315" s="28">
        <v>2.3999999999999998E-7</v>
      </c>
      <c r="N315" s="28">
        <v>4.7999999999999996E-7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0</v>
      </c>
      <c r="AD315" s="28">
        <v>0</v>
      </c>
      <c r="AE315" s="28">
        <v>0</v>
      </c>
      <c r="AF315" s="28">
        <v>0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8">
        <v>0</v>
      </c>
      <c r="AM315" s="28">
        <v>0</v>
      </c>
      <c r="AN315" s="28">
        <v>0</v>
      </c>
      <c r="AO315" s="28">
        <v>0</v>
      </c>
      <c r="AP315" s="28">
        <v>0</v>
      </c>
      <c r="AQ315" s="28">
        <v>0</v>
      </c>
      <c r="AR315" s="28">
        <v>0</v>
      </c>
      <c r="AS315" s="28">
        <v>0</v>
      </c>
      <c r="AT315" s="28">
        <v>0</v>
      </c>
      <c r="AU315" s="28">
        <v>0</v>
      </c>
      <c r="AV315" s="28">
        <v>0</v>
      </c>
      <c r="AW315" s="28">
        <v>0</v>
      </c>
      <c r="AX315" s="28">
        <v>0</v>
      </c>
      <c r="AY315" s="28">
        <v>0</v>
      </c>
      <c r="AZ315" s="28">
        <v>0</v>
      </c>
      <c r="BA315" s="28">
        <v>0</v>
      </c>
      <c r="BB315" s="28">
        <v>0</v>
      </c>
      <c r="BC315" s="28">
        <v>0</v>
      </c>
      <c r="BD315" s="28">
        <v>0</v>
      </c>
      <c r="BE315" s="28">
        <v>0</v>
      </c>
      <c r="BF315" s="28">
        <v>0</v>
      </c>
      <c r="BG315" s="28">
        <v>0</v>
      </c>
      <c r="BH315" s="28">
        <v>0</v>
      </c>
      <c r="BI315" s="28">
        <v>0</v>
      </c>
      <c r="BJ315" s="28">
        <v>0</v>
      </c>
      <c r="BK315" s="28">
        <v>0</v>
      </c>
      <c r="BL315" s="28">
        <v>0</v>
      </c>
      <c r="BM315" s="28">
        <v>0</v>
      </c>
      <c r="BN315" s="28">
        <v>0</v>
      </c>
      <c r="BO315" s="28">
        <v>0</v>
      </c>
      <c r="BP315" s="28">
        <v>0</v>
      </c>
      <c r="BQ315" s="28">
        <v>0</v>
      </c>
      <c r="BR315" s="28">
        <v>0</v>
      </c>
      <c r="BS315" s="28">
        <v>0</v>
      </c>
      <c r="BT315" s="28">
        <v>0</v>
      </c>
      <c r="BU315" s="28">
        <v>0</v>
      </c>
      <c r="BV315" s="28">
        <v>0</v>
      </c>
      <c r="BW315" s="28">
        <v>0</v>
      </c>
      <c r="BX315" s="28">
        <v>0</v>
      </c>
      <c r="BY315" s="28">
        <v>0</v>
      </c>
      <c r="BZ315" s="28">
        <v>0</v>
      </c>
      <c r="CA315" s="28">
        <v>0</v>
      </c>
      <c r="CB315" s="28">
        <v>0</v>
      </c>
      <c r="CC315" s="28">
        <v>0</v>
      </c>
      <c r="CD315" s="28">
        <v>0</v>
      </c>
      <c r="CE315" s="28">
        <v>0</v>
      </c>
      <c r="CF315" s="28">
        <v>0</v>
      </c>
      <c r="CG315" s="28">
        <v>0</v>
      </c>
      <c r="CH315" s="28">
        <v>0</v>
      </c>
      <c r="CI315" s="28">
        <v>0</v>
      </c>
      <c r="CJ315" s="28">
        <v>0</v>
      </c>
      <c r="CK315" s="28">
        <v>0</v>
      </c>
      <c r="CL315" s="28">
        <v>0</v>
      </c>
      <c r="CM315" s="28">
        <v>0</v>
      </c>
      <c r="CN315" s="28">
        <v>0</v>
      </c>
      <c r="CO315" s="28">
        <v>0</v>
      </c>
      <c r="CP315" s="28">
        <v>0</v>
      </c>
      <c r="CQ315" s="28">
        <v>0</v>
      </c>
      <c r="CR315" s="28">
        <v>0</v>
      </c>
      <c r="CS315" s="28">
        <v>0</v>
      </c>
      <c r="CT315" s="28">
        <v>0</v>
      </c>
      <c r="CU315" s="28">
        <v>0</v>
      </c>
      <c r="CV315" s="28">
        <v>0</v>
      </c>
      <c r="CW315" s="28">
        <v>0</v>
      </c>
      <c r="CX315" s="28">
        <v>0</v>
      </c>
      <c r="CY315" s="28">
        <v>0</v>
      </c>
      <c r="CZ315" s="28">
        <v>0</v>
      </c>
      <c r="DA315" s="28">
        <v>0</v>
      </c>
      <c r="DB315" s="28">
        <v>0</v>
      </c>
      <c r="DC315" s="28">
        <v>0</v>
      </c>
      <c r="DD315" s="28">
        <v>0</v>
      </c>
      <c r="DE315" s="28">
        <v>0</v>
      </c>
      <c r="DF315" s="28">
        <v>0</v>
      </c>
      <c r="DG315" s="28">
        <v>0</v>
      </c>
      <c r="DH315" s="28">
        <v>0</v>
      </c>
      <c r="DI315" s="28">
        <v>0</v>
      </c>
      <c r="DJ315" s="28">
        <v>0</v>
      </c>
      <c r="DK315" s="28">
        <v>0</v>
      </c>
      <c r="DL315" s="28">
        <v>0</v>
      </c>
      <c r="DM315" s="28">
        <v>0</v>
      </c>
      <c r="DN315" s="28">
        <v>0</v>
      </c>
      <c r="DO315" s="28">
        <v>0</v>
      </c>
      <c r="DP315" s="28">
        <v>0</v>
      </c>
      <c r="DQ315" s="28">
        <v>0</v>
      </c>
      <c r="DR315" s="28">
        <v>0</v>
      </c>
      <c r="DS315" s="28">
        <v>0</v>
      </c>
      <c r="DT315" s="28">
        <v>0</v>
      </c>
      <c r="DU315" s="28">
        <v>0</v>
      </c>
      <c r="DV315" s="28">
        <v>0</v>
      </c>
      <c r="DW315" s="28">
        <v>0</v>
      </c>
      <c r="DX315" s="28">
        <v>0</v>
      </c>
      <c r="DY315" s="28">
        <v>0</v>
      </c>
      <c r="DZ315" s="28">
        <v>0</v>
      </c>
      <c r="EA315" s="28">
        <v>0</v>
      </c>
      <c r="EB315" s="28">
        <v>0</v>
      </c>
      <c r="EC315" s="28">
        <v>0</v>
      </c>
      <c r="ED315" s="28">
        <v>0</v>
      </c>
      <c r="EE315" s="28">
        <v>0</v>
      </c>
      <c r="EF315" s="28">
        <v>0</v>
      </c>
      <c r="EG315" s="28">
        <v>0</v>
      </c>
      <c r="EH315" s="28">
        <v>0</v>
      </c>
      <c r="EI315" s="28">
        <v>0</v>
      </c>
      <c r="EJ315" s="28">
        <v>0</v>
      </c>
      <c r="EK315" s="28">
        <v>0</v>
      </c>
      <c r="EL315" s="28">
        <v>0</v>
      </c>
      <c r="EM315" s="28">
        <v>0</v>
      </c>
      <c r="EN315" s="28">
        <v>0</v>
      </c>
      <c r="EO315" s="28">
        <v>0</v>
      </c>
      <c r="EP315" s="28">
        <v>0</v>
      </c>
      <c r="EQ315" s="28">
        <v>0</v>
      </c>
      <c r="ER315" s="28">
        <v>0</v>
      </c>
      <c r="ES315" s="28">
        <v>0</v>
      </c>
      <c r="ET315" s="28">
        <v>0</v>
      </c>
      <c r="EU315" s="28">
        <v>0</v>
      </c>
      <c r="EV315" s="28">
        <v>0</v>
      </c>
      <c r="EW315" s="28">
        <v>0</v>
      </c>
      <c r="EX315" s="28">
        <v>0</v>
      </c>
      <c r="EY315" s="28">
        <v>0</v>
      </c>
      <c r="EZ315" s="28">
        <v>0</v>
      </c>
      <c r="FA315" s="28">
        <v>0</v>
      </c>
      <c r="FB315" s="28">
        <v>0</v>
      </c>
      <c r="FC315" s="28">
        <v>0</v>
      </c>
      <c r="FD315" s="28">
        <v>0</v>
      </c>
      <c r="FE315" s="28">
        <v>0</v>
      </c>
      <c r="FF315" s="28">
        <v>0</v>
      </c>
      <c r="FG315" s="28">
        <v>0</v>
      </c>
      <c r="FH315" s="28">
        <v>0</v>
      </c>
      <c r="FI315" s="28">
        <v>0</v>
      </c>
      <c r="FJ315" s="28">
        <v>0</v>
      </c>
      <c r="FK315" s="28">
        <v>0</v>
      </c>
      <c r="FL315" s="28">
        <v>0</v>
      </c>
      <c r="FM315" s="28">
        <v>0</v>
      </c>
      <c r="FN315" s="28">
        <v>0</v>
      </c>
      <c r="FO315" s="28">
        <v>0</v>
      </c>
      <c r="FP315" s="28">
        <v>0</v>
      </c>
      <c r="FQ315" s="28">
        <v>0</v>
      </c>
      <c r="FR315" s="28">
        <v>0</v>
      </c>
      <c r="FS315" s="28">
        <v>0</v>
      </c>
      <c r="FT315" s="28">
        <v>0</v>
      </c>
      <c r="FU315" s="28">
        <v>0</v>
      </c>
      <c r="FV315" s="28">
        <v>0</v>
      </c>
      <c r="FW315" s="28">
        <v>0</v>
      </c>
      <c r="FX315" s="28">
        <v>0</v>
      </c>
      <c r="FY315" s="28">
        <v>0</v>
      </c>
      <c r="FZ315" s="28">
        <v>0</v>
      </c>
      <c r="GA315" s="28">
        <v>0</v>
      </c>
      <c r="GB315" s="28">
        <v>0</v>
      </c>
      <c r="GC315" s="28">
        <v>0</v>
      </c>
      <c r="GD315" s="28">
        <v>0</v>
      </c>
      <c r="GE315" s="28">
        <v>0</v>
      </c>
      <c r="GF315" s="28">
        <v>0</v>
      </c>
      <c r="GG315" s="28">
        <v>0</v>
      </c>
      <c r="GH315" s="28">
        <v>0</v>
      </c>
      <c r="GI315" s="28">
        <v>0</v>
      </c>
      <c r="GJ315" s="28">
        <v>0</v>
      </c>
      <c r="GK315" s="28">
        <v>0</v>
      </c>
      <c r="GL315" s="28">
        <v>0</v>
      </c>
      <c r="GM315" s="28">
        <v>0</v>
      </c>
      <c r="GN315" s="28">
        <v>0</v>
      </c>
      <c r="GO315" s="28">
        <v>0</v>
      </c>
      <c r="GP315" s="28">
        <v>0</v>
      </c>
      <c r="GQ315" s="28">
        <v>0</v>
      </c>
      <c r="GR315" s="28">
        <v>0</v>
      </c>
      <c r="GS315" s="28">
        <v>0</v>
      </c>
      <c r="GT315" s="28">
        <v>0</v>
      </c>
      <c r="GU315" s="28">
        <v>0</v>
      </c>
      <c r="GV315" s="28">
        <v>0</v>
      </c>
      <c r="GW315" s="28">
        <v>0</v>
      </c>
      <c r="GX315" s="28">
        <v>0</v>
      </c>
      <c r="GY315" s="28">
        <v>0</v>
      </c>
      <c r="GZ315" s="28">
        <v>0</v>
      </c>
      <c r="HA315" s="28">
        <v>0</v>
      </c>
      <c r="HB315" s="28">
        <v>0</v>
      </c>
      <c r="HC315" s="28">
        <v>0</v>
      </c>
      <c r="HD315" s="28">
        <v>0</v>
      </c>
      <c r="HE315" s="28">
        <v>0</v>
      </c>
      <c r="HF315" s="28">
        <v>0</v>
      </c>
      <c r="HG315" s="28">
        <v>0</v>
      </c>
      <c r="HH315" s="28">
        <v>0</v>
      </c>
      <c r="HI315" s="28">
        <v>0</v>
      </c>
      <c r="HJ315" s="28">
        <v>0</v>
      </c>
      <c r="HK315" s="28">
        <v>0</v>
      </c>
      <c r="HL315" s="28">
        <v>0</v>
      </c>
      <c r="HM315" s="28">
        <v>0</v>
      </c>
      <c r="HN315" s="28">
        <v>0</v>
      </c>
      <c r="HO315" s="28">
        <v>0</v>
      </c>
      <c r="HP315" s="28">
        <v>0</v>
      </c>
      <c r="HQ315" s="28">
        <v>0</v>
      </c>
      <c r="HR315" s="28">
        <v>0</v>
      </c>
      <c r="HS315" s="28">
        <v>0</v>
      </c>
      <c r="HT315" s="28">
        <v>0</v>
      </c>
      <c r="HU315" s="28">
        <v>0</v>
      </c>
      <c r="HV315" s="28">
        <v>0</v>
      </c>
      <c r="HW315" s="28">
        <v>0</v>
      </c>
      <c r="HX315" s="28">
        <v>0</v>
      </c>
      <c r="HY315" s="28">
        <v>0</v>
      </c>
      <c r="HZ315" s="28">
        <v>0</v>
      </c>
      <c r="IA315" s="28">
        <v>0</v>
      </c>
      <c r="IB315" s="28">
        <v>0</v>
      </c>
      <c r="IC315" s="28">
        <v>0</v>
      </c>
      <c r="ID315" s="28">
        <v>0</v>
      </c>
      <c r="IE315" s="28">
        <v>0</v>
      </c>
      <c r="IF315" s="28">
        <v>0</v>
      </c>
      <c r="IG315" s="28">
        <v>0</v>
      </c>
      <c r="IH315" s="28">
        <v>0</v>
      </c>
      <c r="II315" s="28">
        <v>0</v>
      </c>
      <c r="IJ315" s="28">
        <v>0</v>
      </c>
      <c r="IK315" s="28">
        <v>0</v>
      </c>
      <c r="IL315" s="28">
        <v>0</v>
      </c>
      <c r="IM315" s="28">
        <v>0</v>
      </c>
      <c r="IN315" s="28">
        <v>0</v>
      </c>
      <c r="IO315" s="28">
        <v>0</v>
      </c>
      <c r="IP315" s="28">
        <v>0</v>
      </c>
      <c r="IQ315" s="28">
        <v>0</v>
      </c>
      <c r="IR315" s="28">
        <v>0</v>
      </c>
      <c r="IS315" s="28">
        <v>0</v>
      </c>
      <c r="IT315" s="28">
        <v>0</v>
      </c>
      <c r="IU315" s="28">
        <v>0</v>
      </c>
      <c r="IV315" s="28">
        <v>0</v>
      </c>
      <c r="IW315" s="28">
        <v>0</v>
      </c>
      <c r="IX315" s="28">
        <v>0</v>
      </c>
      <c r="IY315" s="28">
        <v>0</v>
      </c>
      <c r="IZ315" s="28">
        <v>0</v>
      </c>
      <c r="JA315" s="28">
        <v>0</v>
      </c>
      <c r="JB315" s="28">
        <v>0</v>
      </c>
      <c r="JC315" s="28">
        <v>0</v>
      </c>
      <c r="JD315" s="28">
        <v>0</v>
      </c>
      <c r="JE315" s="28">
        <v>0</v>
      </c>
      <c r="JF315" s="28">
        <v>0</v>
      </c>
      <c r="JG315" s="28">
        <v>0</v>
      </c>
      <c r="JH315" s="28">
        <v>0</v>
      </c>
      <c r="JI315" s="28">
        <v>0</v>
      </c>
      <c r="JJ315" s="28">
        <v>0</v>
      </c>
      <c r="JK315" s="28">
        <v>0</v>
      </c>
      <c r="JL315" s="28">
        <v>0</v>
      </c>
      <c r="JM315" s="28">
        <v>0</v>
      </c>
      <c r="JN315" s="28">
        <v>0</v>
      </c>
      <c r="JO315" s="28">
        <v>0</v>
      </c>
      <c r="JP315" s="28">
        <v>0</v>
      </c>
      <c r="JQ315" s="28">
        <v>0</v>
      </c>
      <c r="JR315" s="28">
        <v>0</v>
      </c>
      <c r="JS315" s="28">
        <v>0</v>
      </c>
      <c r="JT315" s="28">
        <v>0</v>
      </c>
      <c r="JU315" s="28">
        <v>0</v>
      </c>
      <c r="JV315" s="28">
        <v>0</v>
      </c>
      <c r="JW315" s="28">
        <v>0</v>
      </c>
      <c r="JX315" s="28">
        <v>0</v>
      </c>
      <c r="JY315" s="28">
        <v>0</v>
      </c>
      <c r="JZ315" s="28">
        <v>0</v>
      </c>
      <c r="KA315" s="28">
        <v>0</v>
      </c>
      <c r="KB315" s="28">
        <v>0</v>
      </c>
      <c r="KC315" s="28">
        <v>0</v>
      </c>
      <c r="KD315" s="28">
        <v>0</v>
      </c>
      <c r="KE315" s="28">
        <v>0</v>
      </c>
      <c r="KF315" s="28">
        <v>0</v>
      </c>
      <c r="KG315" s="28">
        <v>0</v>
      </c>
      <c r="KH315" s="28">
        <v>0</v>
      </c>
      <c r="KI315" s="28">
        <v>0</v>
      </c>
      <c r="KJ315" s="28">
        <v>0</v>
      </c>
      <c r="KK315" s="28">
        <v>0</v>
      </c>
      <c r="KL315" s="28">
        <v>0</v>
      </c>
      <c r="KM315" s="28">
        <v>0</v>
      </c>
      <c r="KN315" s="28">
        <v>0</v>
      </c>
      <c r="KO315" s="28">
        <v>0</v>
      </c>
      <c r="KP315" s="28">
        <v>0</v>
      </c>
      <c r="KQ315" s="28">
        <v>0</v>
      </c>
      <c r="KR315" s="28">
        <v>0</v>
      </c>
      <c r="KS315" s="28">
        <v>0</v>
      </c>
      <c r="KT315" s="28">
        <v>0</v>
      </c>
      <c r="KU315" s="28">
        <v>0</v>
      </c>
      <c r="KV315" s="28">
        <v>0</v>
      </c>
      <c r="KW315" s="28">
        <v>0</v>
      </c>
      <c r="KX315" s="28">
        <v>0</v>
      </c>
      <c r="KY315" s="28">
        <v>0</v>
      </c>
      <c r="KZ315" s="28">
        <v>0</v>
      </c>
      <c r="LA315" s="28">
        <v>0</v>
      </c>
      <c r="LB315" s="28">
        <v>0</v>
      </c>
      <c r="LC315" s="28">
        <v>0</v>
      </c>
      <c r="LD315" s="28">
        <v>0</v>
      </c>
      <c r="LE315" s="28">
        <v>0</v>
      </c>
      <c r="LF315" s="28">
        <v>0</v>
      </c>
      <c r="LG315" s="28">
        <v>0</v>
      </c>
      <c r="LH315" s="28">
        <v>0</v>
      </c>
      <c r="LI315" s="28">
        <v>0</v>
      </c>
      <c r="LJ315" s="28">
        <v>0</v>
      </c>
      <c r="LK315" s="28">
        <v>0</v>
      </c>
      <c r="LL315" s="28">
        <v>0</v>
      </c>
      <c r="LM315" s="28">
        <v>0</v>
      </c>
      <c r="LN315" s="28">
        <v>0</v>
      </c>
      <c r="LO315" s="28">
        <v>0</v>
      </c>
      <c r="LP315" s="28">
        <v>0</v>
      </c>
      <c r="LQ315" s="28">
        <v>0</v>
      </c>
      <c r="LR315" s="28">
        <v>0</v>
      </c>
      <c r="LS315" s="28">
        <v>0</v>
      </c>
      <c r="LT315" s="28">
        <v>0</v>
      </c>
      <c r="LU315" s="28">
        <v>0</v>
      </c>
      <c r="LV315" s="28">
        <v>0</v>
      </c>
      <c r="LW315" s="28">
        <v>0</v>
      </c>
      <c r="LX315" s="28">
        <v>0</v>
      </c>
      <c r="LY315" s="28">
        <v>0</v>
      </c>
      <c r="LZ315" s="28">
        <v>0</v>
      </c>
      <c r="MA315" s="28">
        <v>0</v>
      </c>
      <c r="MB315" s="28">
        <v>0</v>
      </c>
      <c r="MC315" s="28">
        <v>0</v>
      </c>
      <c r="MD315" s="28">
        <v>0</v>
      </c>
      <c r="ME315" s="28">
        <v>0</v>
      </c>
      <c r="MF315" s="28">
        <v>0</v>
      </c>
      <c r="MG315" s="28">
        <v>0</v>
      </c>
      <c r="MH315" s="28">
        <v>0</v>
      </c>
      <c r="MI315" s="28">
        <v>0</v>
      </c>
      <c r="MJ315" s="28">
        <v>0</v>
      </c>
      <c r="MK315" s="28">
        <v>0</v>
      </c>
      <c r="ML315" s="28">
        <v>0</v>
      </c>
      <c r="MM315" s="28">
        <v>0</v>
      </c>
      <c r="MN315" s="28">
        <v>0</v>
      </c>
      <c r="MO315" s="28">
        <v>0</v>
      </c>
      <c r="MP315" s="28">
        <v>0</v>
      </c>
      <c r="MQ315" s="28">
        <v>0</v>
      </c>
      <c r="MR315" s="28">
        <v>0</v>
      </c>
      <c r="MS315" s="28">
        <v>0</v>
      </c>
      <c r="MT315" s="28">
        <v>0</v>
      </c>
      <c r="MU315" s="28">
        <v>0</v>
      </c>
      <c r="MV315" s="28">
        <v>0</v>
      </c>
      <c r="MW315" s="28">
        <v>0</v>
      </c>
      <c r="MX315" s="28">
        <v>0</v>
      </c>
      <c r="MY315" s="28">
        <v>0</v>
      </c>
      <c r="MZ315" s="28">
        <v>0</v>
      </c>
      <c r="NA315" s="28">
        <v>0</v>
      </c>
      <c r="NB315" s="28">
        <v>0</v>
      </c>
      <c r="NC315" s="28">
        <v>0</v>
      </c>
      <c r="ND315" s="28">
        <v>0</v>
      </c>
      <c r="NE315" s="28">
        <v>0</v>
      </c>
      <c r="NF315" s="28">
        <v>0</v>
      </c>
      <c r="NG315" s="28">
        <v>0</v>
      </c>
      <c r="NH315" s="28">
        <v>0</v>
      </c>
      <c r="NI315" s="28">
        <v>0</v>
      </c>
      <c r="NJ315" s="28">
        <v>0</v>
      </c>
      <c r="NK315" s="28">
        <v>0</v>
      </c>
      <c r="NL315" s="28">
        <v>0</v>
      </c>
      <c r="NM315" s="28">
        <v>0</v>
      </c>
      <c r="NN315" s="28">
        <v>0</v>
      </c>
      <c r="NO315" s="28">
        <v>0</v>
      </c>
      <c r="NP315" s="28">
        <v>0</v>
      </c>
      <c r="NQ315" s="28">
        <v>0</v>
      </c>
      <c r="NR315" s="28">
        <v>0</v>
      </c>
      <c r="NS315" s="28">
        <v>0</v>
      </c>
      <c r="NT315" s="28">
        <v>0</v>
      </c>
      <c r="NU315" s="28">
        <v>0</v>
      </c>
      <c r="NV315" s="28">
        <v>0</v>
      </c>
      <c r="NW315" s="28">
        <v>0</v>
      </c>
      <c r="NX315" s="28">
        <v>0</v>
      </c>
      <c r="NY315" s="28">
        <v>0</v>
      </c>
      <c r="NZ315" s="28">
        <v>0</v>
      </c>
      <c r="OA315" s="28">
        <v>0</v>
      </c>
      <c r="OB315" s="28">
        <v>0</v>
      </c>
      <c r="OC315" s="28">
        <v>0</v>
      </c>
      <c r="OD315" s="28">
        <v>0</v>
      </c>
      <c r="OE315" s="28">
        <v>0</v>
      </c>
      <c r="OF315" s="28">
        <v>0</v>
      </c>
      <c r="OG315" s="28">
        <v>0</v>
      </c>
      <c r="OH315" s="28">
        <v>0</v>
      </c>
      <c r="OI315" s="28">
        <v>0</v>
      </c>
      <c r="OJ315" s="28">
        <v>0</v>
      </c>
      <c r="OK315" s="28">
        <v>0</v>
      </c>
      <c r="OL315" s="28">
        <v>0</v>
      </c>
      <c r="OM315" s="28">
        <v>0</v>
      </c>
      <c r="ON315" s="28">
        <v>0</v>
      </c>
      <c r="OO315" s="28">
        <v>0</v>
      </c>
      <c r="OP315" s="28">
        <v>0</v>
      </c>
      <c r="OQ315" s="28">
        <v>0</v>
      </c>
      <c r="OR315" s="28">
        <v>0</v>
      </c>
      <c r="OS315" s="28">
        <v>0</v>
      </c>
      <c r="OT315" s="28">
        <v>0</v>
      </c>
      <c r="OU315" s="28">
        <v>0</v>
      </c>
      <c r="OV315" s="28">
        <v>0</v>
      </c>
      <c r="OW315" s="28">
        <v>0</v>
      </c>
    </row>
    <row r="316" spans="1:413">
      <c r="A316" s="48" t="s">
        <v>3003</v>
      </c>
      <c r="B316" s="48" t="s">
        <v>5544</v>
      </c>
      <c r="C316" s="48">
        <v>340</v>
      </c>
      <c r="D316" s="48" t="s">
        <v>5545</v>
      </c>
      <c r="E316" s="48" t="s">
        <v>5205</v>
      </c>
      <c r="F316" s="48" t="s">
        <v>1419</v>
      </c>
      <c r="G316" s="48" t="s">
        <v>825</v>
      </c>
      <c r="H316" s="49">
        <f t="shared" si="4"/>
        <v>0</v>
      </c>
      <c r="I316" s="49">
        <v>0</v>
      </c>
      <c r="J316" s="48">
        <v>0</v>
      </c>
      <c r="K316" s="48">
        <v>0</v>
      </c>
      <c r="L316" s="49">
        <v>0</v>
      </c>
      <c r="M316" s="28">
        <v>4.7E-7</v>
      </c>
      <c r="N316" s="28">
        <v>9.4E-7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  <c r="AF316" s="28">
        <v>0</v>
      </c>
      <c r="AG316" s="28">
        <v>0</v>
      </c>
      <c r="AH316" s="28">
        <v>0</v>
      </c>
      <c r="AI316" s="28">
        <v>0</v>
      </c>
      <c r="AJ316" s="28">
        <v>0</v>
      </c>
      <c r="AK316" s="28">
        <v>0</v>
      </c>
      <c r="AL316" s="28">
        <v>0</v>
      </c>
      <c r="AM316" s="28">
        <v>0</v>
      </c>
      <c r="AN316" s="28">
        <v>0</v>
      </c>
      <c r="AO316" s="28">
        <v>0</v>
      </c>
      <c r="AP316" s="28">
        <v>0</v>
      </c>
      <c r="AQ316" s="28">
        <v>0</v>
      </c>
      <c r="AR316" s="28">
        <v>0</v>
      </c>
      <c r="AS316" s="28">
        <v>0</v>
      </c>
      <c r="AT316" s="28">
        <v>0</v>
      </c>
      <c r="AU316" s="28">
        <v>0</v>
      </c>
      <c r="AV316" s="28">
        <v>0</v>
      </c>
      <c r="AW316" s="28">
        <v>0</v>
      </c>
      <c r="AX316" s="28">
        <v>0</v>
      </c>
      <c r="AY316" s="28">
        <v>0</v>
      </c>
      <c r="AZ316" s="28">
        <v>0</v>
      </c>
      <c r="BA316" s="28">
        <v>0</v>
      </c>
      <c r="BB316" s="28">
        <v>0</v>
      </c>
      <c r="BC316" s="28">
        <v>0</v>
      </c>
      <c r="BD316" s="28">
        <v>0</v>
      </c>
      <c r="BE316" s="28">
        <v>0</v>
      </c>
      <c r="BF316" s="28">
        <v>0</v>
      </c>
      <c r="BG316" s="28">
        <v>0</v>
      </c>
      <c r="BH316" s="28">
        <v>0</v>
      </c>
      <c r="BI316" s="28">
        <v>0</v>
      </c>
      <c r="BJ316" s="28">
        <v>0</v>
      </c>
      <c r="BK316" s="28">
        <v>0</v>
      </c>
      <c r="BL316" s="28">
        <v>0</v>
      </c>
      <c r="BM316" s="28">
        <v>0</v>
      </c>
      <c r="BN316" s="28">
        <v>0</v>
      </c>
      <c r="BO316" s="28">
        <v>0</v>
      </c>
      <c r="BP316" s="28">
        <v>0</v>
      </c>
      <c r="BQ316" s="28">
        <v>0</v>
      </c>
      <c r="BR316" s="28">
        <v>0</v>
      </c>
      <c r="BS316" s="28">
        <v>0</v>
      </c>
      <c r="BT316" s="28">
        <v>0</v>
      </c>
      <c r="BU316" s="28">
        <v>0</v>
      </c>
      <c r="BV316" s="28">
        <v>0</v>
      </c>
      <c r="BW316" s="28">
        <v>0</v>
      </c>
      <c r="BX316" s="28">
        <v>0</v>
      </c>
      <c r="BY316" s="28">
        <v>0</v>
      </c>
      <c r="BZ316" s="28">
        <v>0</v>
      </c>
      <c r="CA316" s="28">
        <v>0</v>
      </c>
      <c r="CB316" s="28">
        <v>0</v>
      </c>
      <c r="CC316" s="28">
        <v>0</v>
      </c>
      <c r="CD316" s="28">
        <v>0</v>
      </c>
      <c r="CE316" s="28">
        <v>0</v>
      </c>
      <c r="CF316" s="28">
        <v>0</v>
      </c>
      <c r="CG316" s="28">
        <v>0</v>
      </c>
      <c r="CH316" s="28">
        <v>0</v>
      </c>
      <c r="CI316" s="28">
        <v>0</v>
      </c>
      <c r="CJ316" s="28">
        <v>0</v>
      </c>
      <c r="CK316" s="28">
        <v>0</v>
      </c>
      <c r="CL316" s="28">
        <v>0</v>
      </c>
      <c r="CM316" s="28">
        <v>0</v>
      </c>
      <c r="CN316" s="28">
        <v>0</v>
      </c>
      <c r="CO316" s="28">
        <v>0</v>
      </c>
      <c r="CP316" s="28">
        <v>0</v>
      </c>
      <c r="CQ316" s="28">
        <v>0</v>
      </c>
      <c r="CR316" s="28">
        <v>0</v>
      </c>
      <c r="CS316" s="28">
        <v>0</v>
      </c>
      <c r="CT316" s="28">
        <v>0</v>
      </c>
      <c r="CU316" s="28">
        <v>0</v>
      </c>
      <c r="CV316" s="28">
        <v>0</v>
      </c>
      <c r="CW316" s="28">
        <v>0</v>
      </c>
      <c r="CX316" s="28">
        <v>0</v>
      </c>
      <c r="CY316" s="28">
        <v>0</v>
      </c>
      <c r="CZ316" s="28">
        <v>0</v>
      </c>
      <c r="DA316" s="28">
        <v>0</v>
      </c>
      <c r="DB316" s="28">
        <v>0</v>
      </c>
      <c r="DC316" s="28">
        <v>0</v>
      </c>
      <c r="DD316" s="28">
        <v>0</v>
      </c>
      <c r="DE316" s="28">
        <v>0</v>
      </c>
      <c r="DF316" s="28">
        <v>0</v>
      </c>
      <c r="DG316" s="28">
        <v>0</v>
      </c>
      <c r="DH316" s="28">
        <v>0</v>
      </c>
      <c r="DI316" s="28">
        <v>0</v>
      </c>
      <c r="DJ316" s="28">
        <v>0</v>
      </c>
      <c r="DK316" s="28">
        <v>0</v>
      </c>
      <c r="DL316" s="28">
        <v>0</v>
      </c>
      <c r="DM316" s="28">
        <v>0</v>
      </c>
      <c r="DN316" s="28">
        <v>0</v>
      </c>
      <c r="DO316" s="28">
        <v>0</v>
      </c>
      <c r="DP316" s="28">
        <v>0</v>
      </c>
      <c r="DQ316" s="28">
        <v>0</v>
      </c>
      <c r="DR316" s="28">
        <v>0</v>
      </c>
      <c r="DS316" s="28">
        <v>0</v>
      </c>
      <c r="DT316" s="28">
        <v>0</v>
      </c>
      <c r="DU316" s="28">
        <v>0</v>
      </c>
      <c r="DV316" s="28">
        <v>0</v>
      </c>
      <c r="DW316" s="28">
        <v>0</v>
      </c>
      <c r="DX316" s="28">
        <v>0</v>
      </c>
      <c r="DY316" s="28">
        <v>0</v>
      </c>
      <c r="DZ316" s="28">
        <v>0</v>
      </c>
      <c r="EA316" s="28">
        <v>0</v>
      </c>
      <c r="EB316" s="28">
        <v>0</v>
      </c>
      <c r="EC316" s="28">
        <v>0</v>
      </c>
      <c r="ED316" s="28">
        <v>0</v>
      </c>
      <c r="EE316" s="28">
        <v>0</v>
      </c>
      <c r="EF316" s="28">
        <v>0</v>
      </c>
      <c r="EG316" s="28">
        <v>0</v>
      </c>
      <c r="EH316" s="28">
        <v>0</v>
      </c>
      <c r="EI316" s="28">
        <v>0</v>
      </c>
      <c r="EJ316" s="28">
        <v>0</v>
      </c>
      <c r="EK316" s="28">
        <v>0</v>
      </c>
      <c r="EL316" s="28">
        <v>0</v>
      </c>
      <c r="EM316" s="28">
        <v>0</v>
      </c>
      <c r="EN316" s="28">
        <v>0</v>
      </c>
      <c r="EO316" s="28">
        <v>0</v>
      </c>
      <c r="EP316" s="28">
        <v>0</v>
      </c>
      <c r="EQ316" s="28">
        <v>0</v>
      </c>
      <c r="ER316" s="28">
        <v>0</v>
      </c>
      <c r="ES316" s="28">
        <v>0</v>
      </c>
      <c r="ET316" s="28">
        <v>0</v>
      </c>
      <c r="EU316" s="28">
        <v>0</v>
      </c>
      <c r="EV316" s="28">
        <v>0</v>
      </c>
      <c r="EW316" s="28">
        <v>0</v>
      </c>
      <c r="EX316" s="28">
        <v>0</v>
      </c>
      <c r="EY316" s="28">
        <v>0</v>
      </c>
      <c r="EZ316" s="28">
        <v>0</v>
      </c>
      <c r="FA316" s="28">
        <v>0</v>
      </c>
      <c r="FB316" s="28">
        <v>0</v>
      </c>
      <c r="FC316" s="28">
        <v>0</v>
      </c>
      <c r="FD316" s="28">
        <v>0</v>
      </c>
      <c r="FE316" s="28">
        <v>0</v>
      </c>
      <c r="FF316" s="28">
        <v>0</v>
      </c>
      <c r="FG316" s="28">
        <v>0</v>
      </c>
      <c r="FH316" s="28">
        <v>0</v>
      </c>
      <c r="FI316" s="28">
        <v>0</v>
      </c>
      <c r="FJ316" s="28">
        <v>0</v>
      </c>
      <c r="FK316" s="28">
        <v>0</v>
      </c>
      <c r="FL316" s="28">
        <v>0</v>
      </c>
      <c r="FM316" s="28">
        <v>0</v>
      </c>
      <c r="FN316" s="28">
        <v>0</v>
      </c>
      <c r="FO316" s="28">
        <v>0</v>
      </c>
      <c r="FP316" s="28">
        <v>0</v>
      </c>
      <c r="FQ316" s="28">
        <v>0</v>
      </c>
      <c r="FR316" s="28">
        <v>0</v>
      </c>
      <c r="FS316" s="28">
        <v>0</v>
      </c>
      <c r="FT316" s="28">
        <v>0</v>
      </c>
      <c r="FU316" s="28">
        <v>0</v>
      </c>
      <c r="FV316" s="28">
        <v>0</v>
      </c>
      <c r="FW316" s="28">
        <v>0</v>
      </c>
      <c r="FX316" s="28">
        <v>0</v>
      </c>
      <c r="FY316" s="28">
        <v>0</v>
      </c>
      <c r="FZ316" s="28">
        <v>0</v>
      </c>
      <c r="GA316" s="28">
        <v>0</v>
      </c>
      <c r="GB316" s="28">
        <v>0</v>
      </c>
      <c r="GC316" s="28">
        <v>0</v>
      </c>
      <c r="GD316" s="28">
        <v>0</v>
      </c>
      <c r="GE316" s="28">
        <v>0</v>
      </c>
      <c r="GF316" s="28">
        <v>0</v>
      </c>
      <c r="GG316" s="28">
        <v>0</v>
      </c>
      <c r="GH316" s="28">
        <v>0</v>
      </c>
      <c r="GI316" s="28">
        <v>0</v>
      </c>
      <c r="GJ316" s="28">
        <v>0</v>
      </c>
      <c r="GK316" s="28">
        <v>0</v>
      </c>
      <c r="GL316" s="28">
        <v>0</v>
      </c>
      <c r="GM316" s="28">
        <v>0</v>
      </c>
      <c r="GN316" s="28">
        <v>0</v>
      </c>
      <c r="GO316" s="28">
        <v>0</v>
      </c>
      <c r="GP316" s="28">
        <v>0</v>
      </c>
      <c r="GQ316" s="28">
        <v>0</v>
      </c>
      <c r="GR316" s="28">
        <v>0</v>
      </c>
      <c r="GS316" s="28">
        <v>0</v>
      </c>
      <c r="GT316" s="28">
        <v>0</v>
      </c>
      <c r="GU316" s="28">
        <v>0</v>
      </c>
      <c r="GV316" s="28">
        <v>0</v>
      </c>
      <c r="GW316" s="28">
        <v>0</v>
      </c>
      <c r="GX316" s="28">
        <v>0</v>
      </c>
      <c r="GY316" s="28">
        <v>0</v>
      </c>
      <c r="GZ316" s="28">
        <v>0</v>
      </c>
      <c r="HA316" s="28">
        <v>0</v>
      </c>
      <c r="HB316" s="28">
        <v>0</v>
      </c>
      <c r="HC316" s="28">
        <v>0</v>
      </c>
      <c r="HD316" s="28">
        <v>0</v>
      </c>
      <c r="HE316" s="28">
        <v>0</v>
      </c>
      <c r="HF316" s="28">
        <v>0</v>
      </c>
      <c r="HG316" s="28">
        <v>0</v>
      </c>
      <c r="HH316" s="28">
        <v>0</v>
      </c>
      <c r="HI316" s="28">
        <v>0</v>
      </c>
      <c r="HJ316" s="28">
        <v>0</v>
      </c>
      <c r="HK316" s="28">
        <v>0</v>
      </c>
      <c r="HL316" s="28">
        <v>0</v>
      </c>
      <c r="HM316" s="28">
        <v>0</v>
      </c>
      <c r="HN316" s="28">
        <v>0</v>
      </c>
      <c r="HO316" s="28">
        <v>0</v>
      </c>
      <c r="HP316" s="28">
        <v>0</v>
      </c>
      <c r="HQ316" s="28">
        <v>0</v>
      </c>
      <c r="HR316" s="28">
        <v>0</v>
      </c>
      <c r="HS316" s="28">
        <v>0</v>
      </c>
      <c r="HT316" s="28">
        <v>0</v>
      </c>
      <c r="HU316" s="28">
        <v>0</v>
      </c>
      <c r="HV316" s="28">
        <v>0</v>
      </c>
      <c r="HW316" s="28">
        <v>0</v>
      </c>
      <c r="HX316" s="28">
        <v>0</v>
      </c>
      <c r="HY316" s="28">
        <v>0</v>
      </c>
      <c r="HZ316" s="28">
        <v>0</v>
      </c>
      <c r="IA316" s="28">
        <v>0</v>
      </c>
      <c r="IB316" s="28">
        <v>0</v>
      </c>
      <c r="IC316" s="28">
        <v>0</v>
      </c>
      <c r="ID316" s="28">
        <v>0</v>
      </c>
      <c r="IE316" s="28">
        <v>0</v>
      </c>
      <c r="IF316" s="28">
        <v>0</v>
      </c>
      <c r="IG316" s="28">
        <v>0</v>
      </c>
      <c r="IH316" s="28">
        <v>0</v>
      </c>
      <c r="II316" s="28">
        <v>0</v>
      </c>
      <c r="IJ316" s="28">
        <v>0</v>
      </c>
      <c r="IK316" s="28">
        <v>0</v>
      </c>
      <c r="IL316" s="28">
        <v>0</v>
      </c>
      <c r="IM316" s="28">
        <v>0</v>
      </c>
      <c r="IN316" s="28">
        <v>0</v>
      </c>
      <c r="IO316" s="28">
        <v>0</v>
      </c>
      <c r="IP316" s="28">
        <v>0</v>
      </c>
      <c r="IQ316" s="28">
        <v>0</v>
      </c>
      <c r="IR316" s="28">
        <v>0</v>
      </c>
      <c r="IS316" s="28">
        <v>0</v>
      </c>
      <c r="IT316" s="28">
        <v>0</v>
      </c>
      <c r="IU316" s="28">
        <v>0</v>
      </c>
      <c r="IV316" s="28">
        <v>0</v>
      </c>
      <c r="IW316" s="28">
        <v>0</v>
      </c>
      <c r="IX316" s="28">
        <v>0</v>
      </c>
      <c r="IY316" s="28">
        <v>0</v>
      </c>
      <c r="IZ316" s="28">
        <v>0</v>
      </c>
      <c r="JA316" s="28">
        <v>0</v>
      </c>
      <c r="JB316" s="28">
        <v>0</v>
      </c>
      <c r="JC316" s="28">
        <v>0</v>
      </c>
      <c r="JD316" s="28">
        <v>0</v>
      </c>
      <c r="JE316" s="28">
        <v>0</v>
      </c>
      <c r="JF316" s="28">
        <v>0</v>
      </c>
      <c r="JG316" s="28">
        <v>0</v>
      </c>
      <c r="JH316" s="28">
        <v>0</v>
      </c>
      <c r="JI316" s="28">
        <v>0</v>
      </c>
      <c r="JJ316" s="28">
        <v>0</v>
      </c>
      <c r="JK316" s="28">
        <v>0</v>
      </c>
      <c r="JL316" s="28">
        <v>0</v>
      </c>
      <c r="JM316" s="28">
        <v>0</v>
      </c>
      <c r="JN316" s="28">
        <v>0</v>
      </c>
      <c r="JO316" s="28">
        <v>0</v>
      </c>
      <c r="JP316" s="28">
        <v>0</v>
      </c>
      <c r="JQ316" s="28">
        <v>0</v>
      </c>
      <c r="JR316" s="28">
        <v>0</v>
      </c>
      <c r="JS316" s="28">
        <v>0</v>
      </c>
      <c r="JT316" s="28">
        <v>0</v>
      </c>
      <c r="JU316" s="28">
        <v>0</v>
      </c>
      <c r="JV316" s="28">
        <v>0</v>
      </c>
      <c r="JW316" s="28">
        <v>0</v>
      </c>
      <c r="JX316" s="28">
        <v>0</v>
      </c>
      <c r="JY316" s="28">
        <v>0</v>
      </c>
      <c r="JZ316" s="28">
        <v>0</v>
      </c>
      <c r="KA316" s="28">
        <v>0</v>
      </c>
      <c r="KB316" s="28">
        <v>0</v>
      </c>
      <c r="KC316" s="28">
        <v>0</v>
      </c>
      <c r="KD316" s="28">
        <v>0</v>
      </c>
      <c r="KE316" s="28">
        <v>0</v>
      </c>
      <c r="KF316" s="28">
        <v>0</v>
      </c>
      <c r="KG316" s="28">
        <v>0</v>
      </c>
      <c r="KH316" s="28">
        <v>0</v>
      </c>
      <c r="KI316" s="28">
        <v>0</v>
      </c>
      <c r="KJ316" s="28">
        <v>0</v>
      </c>
      <c r="KK316" s="28">
        <v>0</v>
      </c>
      <c r="KL316" s="28">
        <v>0</v>
      </c>
      <c r="KM316" s="28">
        <v>0</v>
      </c>
      <c r="KN316" s="28">
        <v>0</v>
      </c>
      <c r="KO316" s="28">
        <v>0</v>
      </c>
      <c r="KP316" s="28">
        <v>0</v>
      </c>
      <c r="KQ316" s="28">
        <v>0</v>
      </c>
      <c r="KR316" s="28">
        <v>0</v>
      </c>
      <c r="KS316" s="28">
        <v>0</v>
      </c>
      <c r="KT316" s="28">
        <v>0</v>
      </c>
      <c r="KU316" s="28">
        <v>0</v>
      </c>
      <c r="KV316" s="28">
        <v>0</v>
      </c>
      <c r="KW316" s="28">
        <v>0</v>
      </c>
      <c r="KX316" s="28">
        <v>0</v>
      </c>
      <c r="KY316" s="28">
        <v>0</v>
      </c>
      <c r="KZ316" s="28">
        <v>0</v>
      </c>
      <c r="LA316" s="28">
        <v>0</v>
      </c>
      <c r="LB316" s="28">
        <v>0</v>
      </c>
      <c r="LC316" s="28">
        <v>0</v>
      </c>
      <c r="LD316" s="28">
        <v>0</v>
      </c>
      <c r="LE316" s="28">
        <v>0</v>
      </c>
      <c r="LF316" s="28">
        <v>0</v>
      </c>
      <c r="LG316" s="28">
        <v>0</v>
      </c>
      <c r="LH316" s="28">
        <v>0</v>
      </c>
      <c r="LI316" s="28">
        <v>0</v>
      </c>
      <c r="LJ316" s="28">
        <v>0</v>
      </c>
      <c r="LK316" s="28">
        <v>0</v>
      </c>
      <c r="LL316" s="28">
        <v>0</v>
      </c>
      <c r="LM316" s="28">
        <v>0</v>
      </c>
      <c r="LN316" s="28">
        <v>0</v>
      </c>
      <c r="LO316" s="28">
        <v>0</v>
      </c>
      <c r="LP316" s="28">
        <v>0</v>
      </c>
      <c r="LQ316" s="28">
        <v>0</v>
      </c>
      <c r="LR316" s="28">
        <v>0</v>
      </c>
      <c r="LS316" s="28">
        <v>0</v>
      </c>
      <c r="LT316" s="28">
        <v>0</v>
      </c>
      <c r="LU316" s="28">
        <v>0</v>
      </c>
      <c r="LV316" s="28">
        <v>0</v>
      </c>
      <c r="LW316" s="28">
        <v>0</v>
      </c>
      <c r="LX316" s="28">
        <v>0</v>
      </c>
      <c r="LY316" s="28">
        <v>0</v>
      </c>
      <c r="LZ316" s="28">
        <v>0</v>
      </c>
      <c r="MA316" s="28">
        <v>0</v>
      </c>
      <c r="MB316" s="28">
        <v>0</v>
      </c>
      <c r="MC316" s="28">
        <v>0</v>
      </c>
      <c r="MD316" s="28">
        <v>0</v>
      </c>
      <c r="ME316" s="28">
        <v>0</v>
      </c>
      <c r="MF316" s="28">
        <v>0</v>
      </c>
      <c r="MG316" s="28">
        <v>0</v>
      </c>
      <c r="MH316" s="28">
        <v>0</v>
      </c>
      <c r="MI316" s="28">
        <v>0</v>
      </c>
      <c r="MJ316" s="28">
        <v>0</v>
      </c>
      <c r="MK316" s="28">
        <v>0</v>
      </c>
      <c r="ML316" s="28">
        <v>0</v>
      </c>
      <c r="MM316" s="28">
        <v>0</v>
      </c>
      <c r="MN316" s="28">
        <v>0</v>
      </c>
      <c r="MO316" s="28">
        <v>0</v>
      </c>
      <c r="MP316" s="28">
        <v>0</v>
      </c>
      <c r="MQ316" s="28">
        <v>0</v>
      </c>
      <c r="MR316" s="28">
        <v>0</v>
      </c>
      <c r="MS316" s="28">
        <v>0</v>
      </c>
      <c r="MT316" s="28">
        <v>0</v>
      </c>
      <c r="MU316" s="28">
        <v>0</v>
      </c>
      <c r="MV316" s="28">
        <v>0</v>
      </c>
      <c r="MW316" s="28">
        <v>0</v>
      </c>
      <c r="MX316" s="28">
        <v>0</v>
      </c>
      <c r="MY316" s="28">
        <v>0</v>
      </c>
      <c r="MZ316" s="28">
        <v>0</v>
      </c>
      <c r="NA316" s="28">
        <v>0</v>
      </c>
      <c r="NB316" s="28">
        <v>0</v>
      </c>
      <c r="NC316" s="28">
        <v>0</v>
      </c>
      <c r="ND316" s="28">
        <v>0</v>
      </c>
      <c r="NE316" s="28">
        <v>0</v>
      </c>
      <c r="NF316" s="28">
        <v>0</v>
      </c>
      <c r="NG316" s="28">
        <v>0</v>
      </c>
      <c r="NH316" s="28">
        <v>0</v>
      </c>
      <c r="NI316" s="28">
        <v>0</v>
      </c>
      <c r="NJ316" s="28">
        <v>0</v>
      </c>
      <c r="NK316" s="28">
        <v>0</v>
      </c>
      <c r="NL316" s="28">
        <v>0</v>
      </c>
      <c r="NM316" s="28">
        <v>0</v>
      </c>
      <c r="NN316" s="28">
        <v>0</v>
      </c>
      <c r="NO316" s="28">
        <v>0</v>
      </c>
      <c r="NP316" s="28">
        <v>0</v>
      </c>
      <c r="NQ316" s="28">
        <v>0</v>
      </c>
      <c r="NR316" s="28">
        <v>0</v>
      </c>
      <c r="NS316" s="28">
        <v>0</v>
      </c>
      <c r="NT316" s="28">
        <v>0</v>
      </c>
      <c r="NU316" s="28">
        <v>0</v>
      </c>
      <c r="NV316" s="28">
        <v>0</v>
      </c>
      <c r="NW316" s="28">
        <v>0</v>
      </c>
      <c r="NX316" s="28">
        <v>0</v>
      </c>
      <c r="NY316" s="28">
        <v>0</v>
      </c>
      <c r="NZ316" s="28">
        <v>0</v>
      </c>
      <c r="OA316" s="28">
        <v>0</v>
      </c>
      <c r="OB316" s="28">
        <v>0</v>
      </c>
      <c r="OC316" s="28">
        <v>0</v>
      </c>
      <c r="OD316" s="28">
        <v>0</v>
      </c>
      <c r="OE316" s="28">
        <v>0</v>
      </c>
      <c r="OF316" s="28">
        <v>0</v>
      </c>
      <c r="OG316" s="28">
        <v>0</v>
      </c>
      <c r="OH316" s="28">
        <v>0</v>
      </c>
      <c r="OI316" s="28">
        <v>0</v>
      </c>
      <c r="OJ316" s="28">
        <v>0</v>
      </c>
      <c r="OK316" s="28">
        <v>0</v>
      </c>
      <c r="OL316" s="28">
        <v>0</v>
      </c>
      <c r="OM316" s="28">
        <v>0</v>
      </c>
      <c r="ON316" s="28">
        <v>0</v>
      </c>
      <c r="OO316" s="28">
        <v>0</v>
      </c>
      <c r="OP316" s="28">
        <v>0</v>
      </c>
      <c r="OQ316" s="28">
        <v>0</v>
      </c>
      <c r="OR316" s="28">
        <v>0</v>
      </c>
      <c r="OS316" s="28">
        <v>0</v>
      </c>
      <c r="OT316" s="28">
        <v>0</v>
      </c>
      <c r="OU316" s="28">
        <v>0</v>
      </c>
      <c r="OV316" s="28">
        <v>0</v>
      </c>
      <c r="OW316" s="28">
        <v>0</v>
      </c>
    </row>
    <row r="317" spans="1:413">
      <c r="A317" s="48" t="s">
        <v>3006</v>
      </c>
      <c r="B317" s="48" t="s">
        <v>5546</v>
      </c>
      <c r="C317" s="48">
        <v>348</v>
      </c>
      <c r="D317" s="48" t="s">
        <v>5547</v>
      </c>
      <c r="E317" s="48" t="s">
        <v>3465</v>
      </c>
      <c r="F317" s="48" t="s">
        <v>1419</v>
      </c>
      <c r="G317" s="48" t="s">
        <v>825</v>
      </c>
      <c r="H317" s="49">
        <f t="shared" si="4"/>
        <v>0</v>
      </c>
      <c r="I317" s="49">
        <v>0</v>
      </c>
      <c r="J317" s="48">
        <v>0</v>
      </c>
      <c r="K317" s="48">
        <v>0</v>
      </c>
      <c r="L317" s="49">
        <v>0</v>
      </c>
      <c r="M317" s="28">
        <v>2.12E-6</v>
      </c>
      <c r="N317" s="28">
        <v>4.2400000000000001E-6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0</v>
      </c>
      <c r="AE317" s="28">
        <v>0</v>
      </c>
      <c r="AF317" s="28">
        <v>0</v>
      </c>
      <c r="AG317" s="28">
        <v>0</v>
      </c>
      <c r="AH317" s="28">
        <v>0</v>
      </c>
      <c r="AI317" s="28">
        <v>0</v>
      </c>
      <c r="AJ317" s="28">
        <v>0</v>
      </c>
      <c r="AK317" s="28">
        <v>0</v>
      </c>
      <c r="AL317" s="28">
        <v>0</v>
      </c>
      <c r="AM317" s="28">
        <v>0</v>
      </c>
      <c r="AN317" s="28">
        <v>0</v>
      </c>
      <c r="AO317" s="28">
        <v>0</v>
      </c>
      <c r="AP317" s="28">
        <v>0</v>
      </c>
      <c r="AQ317" s="28">
        <v>0</v>
      </c>
      <c r="AR317" s="28">
        <v>0</v>
      </c>
      <c r="AS317" s="28">
        <v>0</v>
      </c>
      <c r="AT317" s="28">
        <v>0</v>
      </c>
      <c r="AU317" s="28">
        <v>0</v>
      </c>
      <c r="AV317" s="28">
        <v>0</v>
      </c>
      <c r="AW317" s="28">
        <v>0</v>
      </c>
      <c r="AX317" s="28">
        <v>0</v>
      </c>
      <c r="AY317" s="28">
        <v>0</v>
      </c>
      <c r="AZ317" s="28">
        <v>0</v>
      </c>
      <c r="BA317" s="28">
        <v>0</v>
      </c>
      <c r="BB317" s="28">
        <v>0</v>
      </c>
      <c r="BC317" s="28">
        <v>0</v>
      </c>
      <c r="BD317" s="28">
        <v>0</v>
      </c>
      <c r="BE317" s="28">
        <v>0</v>
      </c>
      <c r="BF317" s="28">
        <v>0</v>
      </c>
      <c r="BG317" s="28">
        <v>0</v>
      </c>
      <c r="BH317" s="28">
        <v>0</v>
      </c>
      <c r="BI317" s="28">
        <v>0</v>
      </c>
      <c r="BJ317" s="28">
        <v>0</v>
      </c>
      <c r="BK317" s="28">
        <v>0</v>
      </c>
      <c r="BL317" s="28">
        <v>0</v>
      </c>
      <c r="BM317" s="28">
        <v>0</v>
      </c>
      <c r="BN317" s="28">
        <v>0</v>
      </c>
      <c r="BO317" s="28">
        <v>0</v>
      </c>
      <c r="BP317" s="28">
        <v>0</v>
      </c>
      <c r="BQ317" s="28">
        <v>0</v>
      </c>
      <c r="BR317" s="28">
        <v>0</v>
      </c>
      <c r="BS317" s="28">
        <v>0</v>
      </c>
      <c r="BT317" s="28">
        <v>0</v>
      </c>
      <c r="BU317" s="28">
        <v>0</v>
      </c>
      <c r="BV317" s="28">
        <v>0</v>
      </c>
      <c r="BW317" s="28">
        <v>0</v>
      </c>
      <c r="BX317" s="28">
        <v>0</v>
      </c>
      <c r="BY317" s="28">
        <v>0</v>
      </c>
      <c r="BZ317" s="28">
        <v>0</v>
      </c>
      <c r="CA317" s="28">
        <v>0</v>
      </c>
      <c r="CB317" s="28">
        <v>0</v>
      </c>
      <c r="CC317" s="28">
        <v>0</v>
      </c>
      <c r="CD317" s="28">
        <v>0</v>
      </c>
      <c r="CE317" s="28">
        <v>0</v>
      </c>
      <c r="CF317" s="28">
        <v>0</v>
      </c>
      <c r="CG317" s="28">
        <v>0</v>
      </c>
      <c r="CH317" s="28">
        <v>0</v>
      </c>
      <c r="CI317" s="28">
        <v>0</v>
      </c>
      <c r="CJ317" s="28">
        <v>0</v>
      </c>
      <c r="CK317" s="28">
        <v>0</v>
      </c>
      <c r="CL317" s="28">
        <v>0</v>
      </c>
      <c r="CM317" s="28">
        <v>0</v>
      </c>
      <c r="CN317" s="28">
        <v>0</v>
      </c>
      <c r="CO317" s="28">
        <v>0</v>
      </c>
      <c r="CP317" s="28">
        <v>0</v>
      </c>
      <c r="CQ317" s="28">
        <v>0</v>
      </c>
      <c r="CR317" s="28">
        <v>0</v>
      </c>
      <c r="CS317" s="28">
        <v>0</v>
      </c>
      <c r="CT317" s="28">
        <v>0</v>
      </c>
      <c r="CU317" s="28">
        <v>0</v>
      </c>
      <c r="CV317" s="28">
        <v>0</v>
      </c>
      <c r="CW317" s="28">
        <v>0</v>
      </c>
      <c r="CX317" s="28">
        <v>0</v>
      </c>
      <c r="CY317" s="28">
        <v>0</v>
      </c>
      <c r="CZ317" s="28">
        <v>0</v>
      </c>
      <c r="DA317" s="28">
        <v>0</v>
      </c>
      <c r="DB317" s="28">
        <v>0</v>
      </c>
      <c r="DC317" s="28">
        <v>0</v>
      </c>
      <c r="DD317" s="28">
        <v>0</v>
      </c>
      <c r="DE317" s="28">
        <v>0</v>
      </c>
      <c r="DF317" s="28">
        <v>0</v>
      </c>
      <c r="DG317" s="28">
        <v>0</v>
      </c>
      <c r="DH317" s="28">
        <v>0</v>
      </c>
      <c r="DI317" s="28">
        <v>0</v>
      </c>
      <c r="DJ317" s="28">
        <v>0</v>
      </c>
      <c r="DK317" s="28">
        <v>0</v>
      </c>
      <c r="DL317" s="28">
        <v>0</v>
      </c>
      <c r="DM317" s="28">
        <v>0</v>
      </c>
      <c r="DN317" s="28">
        <v>0</v>
      </c>
      <c r="DO317" s="28">
        <v>0</v>
      </c>
      <c r="DP317" s="28">
        <v>0</v>
      </c>
      <c r="DQ317" s="28">
        <v>0</v>
      </c>
      <c r="DR317" s="28">
        <v>0</v>
      </c>
      <c r="DS317" s="28">
        <v>0</v>
      </c>
      <c r="DT317" s="28">
        <v>0</v>
      </c>
      <c r="DU317" s="28">
        <v>0</v>
      </c>
      <c r="DV317" s="28">
        <v>0</v>
      </c>
      <c r="DW317" s="28">
        <v>0</v>
      </c>
      <c r="DX317" s="28">
        <v>0</v>
      </c>
      <c r="DY317" s="28">
        <v>0</v>
      </c>
      <c r="DZ317" s="28">
        <v>0</v>
      </c>
      <c r="EA317" s="28">
        <v>0</v>
      </c>
      <c r="EB317" s="28">
        <v>0</v>
      </c>
      <c r="EC317" s="28">
        <v>0</v>
      </c>
      <c r="ED317" s="28">
        <v>0</v>
      </c>
      <c r="EE317" s="28">
        <v>0</v>
      </c>
      <c r="EF317" s="28">
        <v>0</v>
      </c>
      <c r="EG317" s="28">
        <v>0</v>
      </c>
      <c r="EH317" s="28">
        <v>0</v>
      </c>
      <c r="EI317" s="28">
        <v>0</v>
      </c>
      <c r="EJ317" s="28">
        <v>0</v>
      </c>
      <c r="EK317" s="28">
        <v>0</v>
      </c>
      <c r="EL317" s="28">
        <v>0</v>
      </c>
      <c r="EM317" s="28">
        <v>0</v>
      </c>
      <c r="EN317" s="28">
        <v>0</v>
      </c>
      <c r="EO317" s="28">
        <v>0</v>
      </c>
      <c r="EP317" s="28">
        <v>0</v>
      </c>
      <c r="EQ317" s="28">
        <v>0</v>
      </c>
      <c r="ER317" s="28">
        <v>0</v>
      </c>
      <c r="ES317" s="28">
        <v>0</v>
      </c>
      <c r="ET317" s="28">
        <v>0</v>
      </c>
      <c r="EU317" s="28">
        <v>0</v>
      </c>
      <c r="EV317" s="28">
        <v>0</v>
      </c>
      <c r="EW317" s="28">
        <v>0</v>
      </c>
      <c r="EX317" s="28">
        <v>0</v>
      </c>
      <c r="EY317" s="28">
        <v>0</v>
      </c>
      <c r="EZ317" s="28">
        <v>0</v>
      </c>
      <c r="FA317" s="28">
        <v>0</v>
      </c>
      <c r="FB317" s="28">
        <v>0</v>
      </c>
      <c r="FC317" s="28">
        <v>0</v>
      </c>
      <c r="FD317" s="28">
        <v>0</v>
      </c>
      <c r="FE317" s="28">
        <v>0</v>
      </c>
      <c r="FF317" s="28">
        <v>0</v>
      </c>
      <c r="FG317" s="28">
        <v>0</v>
      </c>
      <c r="FH317" s="28">
        <v>0</v>
      </c>
      <c r="FI317" s="28">
        <v>0</v>
      </c>
      <c r="FJ317" s="28">
        <v>0</v>
      </c>
      <c r="FK317" s="28">
        <v>0</v>
      </c>
      <c r="FL317" s="28">
        <v>0</v>
      </c>
      <c r="FM317" s="28">
        <v>0</v>
      </c>
      <c r="FN317" s="28">
        <v>0</v>
      </c>
      <c r="FO317" s="28">
        <v>0</v>
      </c>
      <c r="FP317" s="28">
        <v>0</v>
      </c>
      <c r="FQ317" s="28">
        <v>0</v>
      </c>
      <c r="FR317" s="28">
        <v>0</v>
      </c>
      <c r="FS317" s="28">
        <v>0</v>
      </c>
      <c r="FT317" s="28">
        <v>0</v>
      </c>
      <c r="FU317" s="28">
        <v>0</v>
      </c>
      <c r="FV317" s="28">
        <v>0</v>
      </c>
      <c r="FW317" s="28">
        <v>0</v>
      </c>
      <c r="FX317" s="28">
        <v>0</v>
      </c>
      <c r="FY317" s="28">
        <v>0</v>
      </c>
      <c r="FZ317" s="28">
        <v>0</v>
      </c>
      <c r="GA317" s="28">
        <v>0</v>
      </c>
      <c r="GB317" s="28">
        <v>0</v>
      </c>
      <c r="GC317" s="28">
        <v>0</v>
      </c>
      <c r="GD317" s="28">
        <v>0</v>
      </c>
      <c r="GE317" s="28">
        <v>0</v>
      </c>
      <c r="GF317" s="28">
        <v>0</v>
      </c>
      <c r="GG317" s="28">
        <v>0</v>
      </c>
      <c r="GH317" s="28">
        <v>0</v>
      </c>
      <c r="GI317" s="28">
        <v>0</v>
      </c>
      <c r="GJ317" s="28">
        <v>0</v>
      </c>
      <c r="GK317" s="28">
        <v>0</v>
      </c>
      <c r="GL317" s="28">
        <v>0</v>
      </c>
      <c r="GM317" s="28">
        <v>0</v>
      </c>
      <c r="GN317" s="28">
        <v>0</v>
      </c>
      <c r="GO317" s="28">
        <v>0</v>
      </c>
      <c r="GP317" s="28">
        <v>0</v>
      </c>
      <c r="GQ317" s="28">
        <v>0</v>
      </c>
      <c r="GR317" s="28">
        <v>0</v>
      </c>
      <c r="GS317" s="28">
        <v>0</v>
      </c>
      <c r="GT317" s="28">
        <v>0</v>
      </c>
      <c r="GU317" s="28">
        <v>0</v>
      </c>
      <c r="GV317" s="28">
        <v>0</v>
      </c>
      <c r="GW317" s="28">
        <v>0</v>
      </c>
      <c r="GX317" s="28">
        <v>0</v>
      </c>
      <c r="GY317" s="28">
        <v>0</v>
      </c>
      <c r="GZ317" s="28">
        <v>0</v>
      </c>
      <c r="HA317" s="28">
        <v>0</v>
      </c>
      <c r="HB317" s="28">
        <v>0</v>
      </c>
      <c r="HC317" s="28">
        <v>0</v>
      </c>
      <c r="HD317" s="28">
        <v>0</v>
      </c>
      <c r="HE317" s="28">
        <v>0</v>
      </c>
      <c r="HF317" s="28">
        <v>0</v>
      </c>
      <c r="HG317" s="28">
        <v>0</v>
      </c>
      <c r="HH317" s="28">
        <v>0</v>
      </c>
      <c r="HI317" s="28">
        <v>0</v>
      </c>
      <c r="HJ317" s="28">
        <v>0</v>
      </c>
      <c r="HK317" s="28">
        <v>0</v>
      </c>
      <c r="HL317" s="28">
        <v>0</v>
      </c>
      <c r="HM317" s="28">
        <v>0</v>
      </c>
      <c r="HN317" s="28">
        <v>0</v>
      </c>
      <c r="HO317" s="28">
        <v>0</v>
      </c>
      <c r="HP317" s="28">
        <v>0</v>
      </c>
      <c r="HQ317" s="28">
        <v>0</v>
      </c>
      <c r="HR317" s="28">
        <v>0</v>
      </c>
      <c r="HS317" s="28">
        <v>0</v>
      </c>
      <c r="HT317" s="28">
        <v>0</v>
      </c>
      <c r="HU317" s="28">
        <v>0</v>
      </c>
      <c r="HV317" s="28">
        <v>0</v>
      </c>
      <c r="HW317" s="28">
        <v>0</v>
      </c>
      <c r="HX317" s="28">
        <v>0</v>
      </c>
      <c r="HY317" s="28">
        <v>0</v>
      </c>
      <c r="HZ317" s="28">
        <v>0</v>
      </c>
      <c r="IA317" s="28">
        <v>0</v>
      </c>
      <c r="IB317" s="28">
        <v>0</v>
      </c>
      <c r="IC317" s="28">
        <v>0</v>
      </c>
      <c r="ID317" s="28">
        <v>0</v>
      </c>
      <c r="IE317" s="28">
        <v>0</v>
      </c>
      <c r="IF317" s="28">
        <v>0</v>
      </c>
      <c r="IG317" s="28">
        <v>0</v>
      </c>
      <c r="IH317" s="28">
        <v>0</v>
      </c>
      <c r="II317" s="28">
        <v>0</v>
      </c>
      <c r="IJ317" s="28">
        <v>0</v>
      </c>
      <c r="IK317" s="28">
        <v>0</v>
      </c>
      <c r="IL317" s="28">
        <v>0</v>
      </c>
      <c r="IM317" s="28">
        <v>0</v>
      </c>
      <c r="IN317" s="28">
        <v>0</v>
      </c>
      <c r="IO317" s="28">
        <v>0</v>
      </c>
      <c r="IP317" s="28">
        <v>0</v>
      </c>
      <c r="IQ317" s="28">
        <v>0</v>
      </c>
      <c r="IR317" s="28">
        <v>0</v>
      </c>
      <c r="IS317" s="28">
        <v>0</v>
      </c>
      <c r="IT317" s="28">
        <v>0</v>
      </c>
      <c r="IU317" s="28">
        <v>0</v>
      </c>
      <c r="IV317" s="28">
        <v>0</v>
      </c>
      <c r="IW317" s="28">
        <v>0</v>
      </c>
      <c r="IX317" s="28">
        <v>0</v>
      </c>
      <c r="IY317" s="28">
        <v>0</v>
      </c>
      <c r="IZ317" s="28">
        <v>0</v>
      </c>
      <c r="JA317" s="28">
        <v>0</v>
      </c>
      <c r="JB317" s="28">
        <v>0</v>
      </c>
      <c r="JC317" s="28">
        <v>0</v>
      </c>
      <c r="JD317" s="28">
        <v>0</v>
      </c>
      <c r="JE317" s="28">
        <v>0</v>
      </c>
      <c r="JF317" s="28">
        <v>0</v>
      </c>
      <c r="JG317" s="28">
        <v>0</v>
      </c>
      <c r="JH317" s="28">
        <v>0</v>
      </c>
      <c r="JI317" s="28">
        <v>0</v>
      </c>
      <c r="JJ317" s="28">
        <v>0</v>
      </c>
      <c r="JK317" s="28">
        <v>0</v>
      </c>
      <c r="JL317" s="28">
        <v>0</v>
      </c>
      <c r="JM317" s="28">
        <v>0</v>
      </c>
      <c r="JN317" s="28">
        <v>0</v>
      </c>
      <c r="JO317" s="28">
        <v>0</v>
      </c>
      <c r="JP317" s="28">
        <v>0</v>
      </c>
      <c r="JQ317" s="28">
        <v>0</v>
      </c>
      <c r="JR317" s="28">
        <v>0</v>
      </c>
      <c r="JS317" s="28">
        <v>0</v>
      </c>
      <c r="JT317" s="28">
        <v>0</v>
      </c>
      <c r="JU317" s="28">
        <v>0</v>
      </c>
      <c r="JV317" s="28">
        <v>0</v>
      </c>
      <c r="JW317" s="28">
        <v>0</v>
      </c>
      <c r="JX317" s="28">
        <v>0</v>
      </c>
      <c r="JY317" s="28">
        <v>0</v>
      </c>
      <c r="JZ317" s="28">
        <v>0</v>
      </c>
      <c r="KA317" s="28">
        <v>0</v>
      </c>
      <c r="KB317" s="28">
        <v>0</v>
      </c>
      <c r="KC317" s="28">
        <v>0</v>
      </c>
      <c r="KD317" s="28">
        <v>0</v>
      </c>
      <c r="KE317" s="28">
        <v>0</v>
      </c>
      <c r="KF317" s="28">
        <v>0</v>
      </c>
      <c r="KG317" s="28">
        <v>0</v>
      </c>
      <c r="KH317" s="28">
        <v>0</v>
      </c>
      <c r="KI317" s="28">
        <v>0</v>
      </c>
      <c r="KJ317" s="28">
        <v>0</v>
      </c>
      <c r="KK317" s="28">
        <v>0</v>
      </c>
      <c r="KL317" s="28">
        <v>0</v>
      </c>
      <c r="KM317" s="28">
        <v>0</v>
      </c>
      <c r="KN317" s="28">
        <v>0</v>
      </c>
      <c r="KO317" s="28">
        <v>0</v>
      </c>
      <c r="KP317" s="28">
        <v>0</v>
      </c>
      <c r="KQ317" s="28">
        <v>0</v>
      </c>
      <c r="KR317" s="28">
        <v>0</v>
      </c>
      <c r="KS317" s="28">
        <v>0</v>
      </c>
      <c r="KT317" s="28">
        <v>0</v>
      </c>
      <c r="KU317" s="28">
        <v>0</v>
      </c>
      <c r="KV317" s="28">
        <v>0</v>
      </c>
      <c r="KW317" s="28">
        <v>0</v>
      </c>
      <c r="KX317" s="28">
        <v>0</v>
      </c>
      <c r="KY317" s="28">
        <v>0</v>
      </c>
      <c r="KZ317" s="28">
        <v>0</v>
      </c>
      <c r="LA317" s="28">
        <v>0</v>
      </c>
      <c r="LB317" s="28">
        <v>0</v>
      </c>
      <c r="LC317" s="28">
        <v>0</v>
      </c>
      <c r="LD317" s="28">
        <v>0</v>
      </c>
      <c r="LE317" s="28">
        <v>0</v>
      </c>
      <c r="LF317" s="28">
        <v>0</v>
      </c>
      <c r="LG317" s="28">
        <v>0</v>
      </c>
      <c r="LH317" s="28">
        <v>0</v>
      </c>
      <c r="LI317" s="28">
        <v>0</v>
      </c>
      <c r="LJ317" s="28">
        <v>0</v>
      </c>
      <c r="LK317" s="28">
        <v>0</v>
      </c>
      <c r="LL317" s="28">
        <v>0</v>
      </c>
      <c r="LM317" s="28">
        <v>0</v>
      </c>
      <c r="LN317" s="28">
        <v>0</v>
      </c>
      <c r="LO317" s="28">
        <v>0</v>
      </c>
      <c r="LP317" s="28">
        <v>0</v>
      </c>
      <c r="LQ317" s="28">
        <v>0</v>
      </c>
      <c r="LR317" s="28">
        <v>0</v>
      </c>
      <c r="LS317" s="28">
        <v>0</v>
      </c>
      <c r="LT317" s="28">
        <v>0</v>
      </c>
      <c r="LU317" s="28">
        <v>0</v>
      </c>
      <c r="LV317" s="28">
        <v>0</v>
      </c>
      <c r="LW317" s="28">
        <v>0</v>
      </c>
      <c r="LX317" s="28">
        <v>0</v>
      </c>
      <c r="LY317" s="28">
        <v>0</v>
      </c>
      <c r="LZ317" s="28">
        <v>0</v>
      </c>
      <c r="MA317" s="28">
        <v>0</v>
      </c>
      <c r="MB317" s="28">
        <v>0</v>
      </c>
      <c r="MC317" s="28">
        <v>0</v>
      </c>
      <c r="MD317" s="28">
        <v>0</v>
      </c>
      <c r="ME317" s="28">
        <v>0</v>
      </c>
      <c r="MF317" s="28">
        <v>0</v>
      </c>
      <c r="MG317" s="28">
        <v>0</v>
      </c>
      <c r="MH317" s="28">
        <v>0</v>
      </c>
      <c r="MI317" s="28">
        <v>0</v>
      </c>
      <c r="MJ317" s="28">
        <v>0</v>
      </c>
      <c r="MK317" s="28">
        <v>0</v>
      </c>
      <c r="ML317" s="28">
        <v>0</v>
      </c>
      <c r="MM317" s="28">
        <v>0</v>
      </c>
      <c r="MN317" s="28">
        <v>0</v>
      </c>
      <c r="MO317" s="28">
        <v>0</v>
      </c>
      <c r="MP317" s="28">
        <v>0</v>
      </c>
      <c r="MQ317" s="28">
        <v>0</v>
      </c>
      <c r="MR317" s="28">
        <v>0</v>
      </c>
      <c r="MS317" s="28">
        <v>0</v>
      </c>
      <c r="MT317" s="28">
        <v>0</v>
      </c>
      <c r="MU317" s="28">
        <v>0</v>
      </c>
      <c r="MV317" s="28">
        <v>0</v>
      </c>
      <c r="MW317" s="28">
        <v>0</v>
      </c>
      <c r="MX317" s="28">
        <v>0</v>
      </c>
      <c r="MY317" s="28">
        <v>0</v>
      </c>
      <c r="MZ317" s="28">
        <v>0</v>
      </c>
      <c r="NA317" s="28">
        <v>0</v>
      </c>
      <c r="NB317" s="28">
        <v>0</v>
      </c>
      <c r="NC317" s="28">
        <v>0</v>
      </c>
      <c r="ND317" s="28">
        <v>0</v>
      </c>
      <c r="NE317" s="28">
        <v>0</v>
      </c>
      <c r="NF317" s="28">
        <v>0</v>
      </c>
      <c r="NG317" s="28">
        <v>0</v>
      </c>
      <c r="NH317" s="28">
        <v>0</v>
      </c>
      <c r="NI317" s="28">
        <v>0</v>
      </c>
      <c r="NJ317" s="28">
        <v>0</v>
      </c>
      <c r="NK317" s="28">
        <v>0</v>
      </c>
      <c r="NL317" s="28">
        <v>0</v>
      </c>
      <c r="NM317" s="28">
        <v>0</v>
      </c>
      <c r="NN317" s="28">
        <v>0</v>
      </c>
      <c r="NO317" s="28">
        <v>0</v>
      </c>
      <c r="NP317" s="28">
        <v>0</v>
      </c>
      <c r="NQ317" s="28">
        <v>0</v>
      </c>
      <c r="NR317" s="28">
        <v>0</v>
      </c>
      <c r="NS317" s="28">
        <v>0</v>
      </c>
      <c r="NT317" s="28">
        <v>0</v>
      </c>
      <c r="NU317" s="28">
        <v>0</v>
      </c>
      <c r="NV317" s="28">
        <v>0</v>
      </c>
      <c r="NW317" s="28">
        <v>0</v>
      </c>
      <c r="NX317" s="28">
        <v>0</v>
      </c>
      <c r="NY317" s="28">
        <v>0</v>
      </c>
      <c r="NZ317" s="28">
        <v>0</v>
      </c>
      <c r="OA317" s="28">
        <v>0</v>
      </c>
      <c r="OB317" s="28">
        <v>0</v>
      </c>
      <c r="OC317" s="28">
        <v>0</v>
      </c>
      <c r="OD317" s="28">
        <v>0</v>
      </c>
      <c r="OE317" s="28">
        <v>0</v>
      </c>
      <c r="OF317" s="28">
        <v>0</v>
      </c>
      <c r="OG317" s="28">
        <v>0</v>
      </c>
      <c r="OH317" s="28">
        <v>0</v>
      </c>
      <c r="OI317" s="28">
        <v>0</v>
      </c>
      <c r="OJ317" s="28">
        <v>0</v>
      </c>
      <c r="OK317" s="28">
        <v>0</v>
      </c>
      <c r="OL317" s="28">
        <v>0</v>
      </c>
      <c r="OM317" s="28">
        <v>0</v>
      </c>
      <c r="ON317" s="28">
        <v>0</v>
      </c>
      <c r="OO317" s="28">
        <v>0</v>
      </c>
      <c r="OP317" s="28">
        <v>0</v>
      </c>
      <c r="OQ317" s="28">
        <v>0</v>
      </c>
      <c r="OR317" s="28">
        <v>0</v>
      </c>
      <c r="OS317" s="28">
        <v>0</v>
      </c>
      <c r="OT317" s="28">
        <v>0</v>
      </c>
      <c r="OU317" s="28">
        <v>0</v>
      </c>
      <c r="OV317" s="28">
        <v>0</v>
      </c>
      <c r="OW317" s="28">
        <v>0</v>
      </c>
    </row>
    <row r="318" spans="1:413">
      <c r="A318" s="60" t="s">
        <v>3009</v>
      </c>
      <c r="B318" s="60" t="s">
        <v>5548</v>
      </c>
      <c r="C318" s="60">
        <v>349</v>
      </c>
      <c r="D318" s="60" t="s">
        <v>5549</v>
      </c>
      <c r="E318" s="60"/>
      <c r="F318" s="60" t="s">
        <v>4323</v>
      </c>
      <c r="G318" s="60" t="s">
        <v>4323</v>
      </c>
      <c r="H318" s="61">
        <f t="shared" si="4"/>
        <v>0</v>
      </c>
      <c r="I318" s="61">
        <v>0</v>
      </c>
      <c r="J318" s="60">
        <v>0</v>
      </c>
      <c r="K318" s="60">
        <v>0</v>
      </c>
      <c r="L318" s="61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28">
        <v>0</v>
      </c>
      <c r="AH318" s="28">
        <v>0</v>
      </c>
      <c r="AI318" s="28">
        <v>0</v>
      </c>
      <c r="AJ318" s="28">
        <v>0</v>
      </c>
      <c r="AK318" s="28">
        <v>0</v>
      </c>
      <c r="AL318" s="28">
        <v>0</v>
      </c>
      <c r="AM318" s="28">
        <v>0</v>
      </c>
      <c r="AN318" s="28">
        <v>0</v>
      </c>
      <c r="AO318" s="28">
        <v>0</v>
      </c>
      <c r="AP318" s="28">
        <v>0</v>
      </c>
      <c r="AQ318" s="28">
        <v>0</v>
      </c>
      <c r="AR318" s="28">
        <v>0</v>
      </c>
      <c r="AS318" s="28">
        <v>0</v>
      </c>
      <c r="AT318" s="28">
        <v>0</v>
      </c>
      <c r="AU318" s="28">
        <v>0</v>
      </c>
      <c r="AV318" s="28">
        <v>0</v>
      </c>
      <c r="AW318" s="28">
        <v>0</v>
      </c>
      <c r="AX318" s="28">
        <v>0</v>
      </c>
      <c r="AY318" s="28">
        <v>0</v>
      </c>
      <c r="AZ318" s="28">
        <v>0</v>
      </c>
      <c r="BA318" s="28">
        <v>0</v>
      </c>
      <c r="BB318" s="28">
        <v>0</v>
      </c>
      <c r="BC318" s="28">
        <v>0</v>
      </c>
      <c r="BD318" s="28">
        <v>0</v>
      </c>
      <c r="BE318" s="28">
        <v>0</v>
      </c>
      <c r="BF318" s="28">
        <v>0</v>
      </c>
      <c r="BG318" s="28">
        <v>0</v>
      </c>
      <c r="BH318" s="28">
        <v>0</v>
      </c>
      <c r="BI318" s="28">
        <v>0</v>
      </c>
      <c r="BJ318" s="28">
        <v>0</v>
      </c>
      <c r="BK318" s="28">
        <v>0</v>
      </c>
      <c r="BL318" s="28">
        <v>0</v>
      </c>
      <c r="BM318" s="28">
        <v>0</v>
      </c>
      <c r="BN318" s="28">
        <v>0</v>
      </c>
      <c r="BO318" s="28">
        <v>0</v>
      </c>
      <c r="BP318" s="28">
        <v>0</v>
      </c>
      <c r="BQ318" s="28">
        <v>0</v>
      </c>
      <c r="BR318" s="28">
        <v>0</v>
      </c>
      <c r="BS318" s="28">
        <v>0</v>
      </c>
      <c r="BT318" s="28">
        <v>0</v>
      </c>
      <c r="BU318" s="28">
        <v>0</v>
      </c>
      <c r="BV318" s="28">
        <v>0</v>
      </c>
      <c r="BW318" s="28">
        <v>0</v>
      </c>
      <c r="BX318" s="28">
        <v>0</v>
      </c>
      <c r="BY318" s="28">
        <v>0</v>
      </c>
      <c r="BZ318" s="28">
        <v>0</v>
      </c>
      <c r="CA318" s="28">
        <v>0</v>
      </c>
      <c r="CB318" s="28">
        <v>0</v>
      </c>
      <c r="CC318" s="28">
        <v>0</v>
      </c>
      <c r="CD318" s="28">
        <v>0</v>
      </c>
      <c r="CE318" s="28">
        <v>0</v>
      </c>
      <c r="CF318" s="28">
        <v>0</v>
      </c>
      <c r="CG318" s="28">
        <v>0</v>
      </c>
      <c r="CH318" s="28">
        <v>0</v>
      </c>
      <c r="CI318" s="28">
        <v>0</v>
      </c>
      <c r="CJ318" s="28">
        <v>0</v>
      </c>
      <c r="CK318" s="28">
        <v>0</v>
      </c>
      <c r="CL318" s="28">
        <v>0</v>
      </c>
      <c r="CM318" s="28">
        <v>0</v>
      </c>
      <c r="CN318" s="28">
        <v>0</v>
      </c>
      <c r="CO318" s="28">
        <v>0</v>
      </c>
      <c r="CP318" s="28">
        <v>0</v>
      </c>
      <c r="CQ318" s="28">
        <v>0</v>
      </c>
      <c r="CR318" s="28">
        <v>0</v>
      </c>
      <c r="CS318" s="28">
        <v>0</v>
      </c>
      <c r="CT318" s="28">
        <v>0</v>
      </c>
      <c r="CU318" s="28">
        <v>0</v>
      </c>
      <c r="CV318" s="28">
        <v>0</v>
      </c>
      <c r="CW318" s="28">
        <v>0</v>
      </c>
      <c r="CX318" s="28">
        <v>0</v>
      </c>
      <c r="CY318" s="28">
        <v>0</v>
      </c>
      <c r="CZ318" s="28">
        <v>0</v>
      </c>
      <c r="DA318" s="28">
        <v>0</v>
      </c>
      <c r="DB318" s="28">
        <v>0</v>
      </c>
      <c r="DC318" s="28">
        <v>0</v>
      </c>
      <c r="DD318" s="28">
        <v>0</v>
      </c>
      <c r="DE318" s="28">
        <v>0</v>
      </c>
      <c r="DF318" s="28">
        <v>0</v>
      </c>
      <c r="DG318" s="28">
        <v>0</v>
      </c>
      <c r="DH318" s="28">
        <v>0</v>
      </c>
      <c r="DI318" s="28">
        <v>0</v>
      </c>
      <c r="DJ318" s="28">
        <v>0</v>
      </c>
      <c r="DK318" s="28">
        <v>0</v>
      </c>
      <c r="DL318" s="28">
        <v>0</v>
      </c>
      <c r="DM318" s="28">
        <v>0</v>
      </c>
      <c r="DN318" s="28">
        <v>0</v>
      </c>
      <c r="DO318" s="28">
        <v>0</v>
      </c>
      <c r="DP318" s="28">
        <v>0</v>
      </c>
      <c r="DQ318" s="28">
        <v>0</v>
      </c>
      <c r="DR318" s="28">
        <v>0</v>
      </c>
      <c r="DS318" s="28">
        <v>0</v>
      </c>
      <c r="DT318" s="28">
        <v>0</v>
      </c>
      <c r="DU318" s="28">
        <v>0</v>
      </c>
      <c r="DV318" s="28">
        <v>0</v>
      </c>
      <c r="DW318" s="28">
        <v>0</v>
      </c>
      <c r="DX318" s="28">
        <v>0</v>
      </c>
      <c r="DY318" s="28">
        <v>0</v>
      </c>
      <c r="DZ318" s="28">
        <v>0</v>
      </c>
      <c r="EA318" s="28">
        <v>0</v>
      </c>
      <c r="EB318" s="28">
        <v>0</v>
      </c>
      <c r="EC318" s="28">
        <v>0</v>
      </c>
      <c r="ED318" s="28">
        <v>0</v>
      </c>
      <c r="EE318" s="28">
        <v>0</v>
      </c>
      <c r="EF318" s="28">
        <v>0</v>
      </c>
      <c r="EG318" s="28">
        <v>0</v>
      </c>
      <c r="EH318" s="28">
        <v>0</v>
      </c>
      <c r="EI318" s="28">
        <v>0</v>
      </c>
      <c r="EJ318" s="28">
        <v>0</v>
      </c>
      <c r="EK318" s="28">
        <v>0</v>
      </c>
      <c r="EL318" s="28">
        <v>0</v>
      </c>
      <c r="EM318" s="28">
        <v>0</v>
      </c>
      <c r="EN318" s="28">
        <v>0</v>
      </c>
      <c r="EO318" s="28">
        <v>0</v>
      </c>
      <c r="EP318" s="28">
        <v>0</v>
      </c>
      <c r="EQ318" s="28">
        <v>0</v>
      </c>
      <c r="ER318" s="28">
        <v>0</v>
      </c>
      <c r="ES318" s="28">
        <v>0</v>
      </c>
      <c r="ET318" s="28">
        <v>0</v>
      </c>
      <c r="EU318" s="28">
        <v>0</v>
      </c>
      <c r="EV318" s="28">
        <v>0</v>
      </c>
      <c r="EW318" s="28">
        <v>0</v>
      </c>
      <c r="EX318" s="28">
        <v>0</v>
      </c>
      <c r="EY318" s="28">
        <v>0</v>
      </c>
      <c r="EZ318" s="28">
        <v>0</v>
      </c>
      <c r="FA318" s="28">
        <v>0</v>
      </c>
      <c r="FB318" s="28">
        <v>0</v>
      </c>
      <c r="FC318" s="28">
        <v>0</v>
      </c>
      <c r="FD318" s="28">
        <v>0</v>
      </c>
      <c r="FE318" s="28">
        <v>0</v>
      </c>
      <c r="FF318" s="28">
        <v>0</v>
      </c>
      <c r="FG318" s="28">
        <v>0</v>
      </c>
      <c r="FH318" s="28">
        <v>0</v>
      </c>
      <c r="FI318" s="28">
        <v>0</v>
      </c>
      <c r="FJ318" s="28">
        <v>0</v>
      </c>
      <c r="FK318" s="28">
        <v>0</v>
      </c>
      <c r="FL318" s="28">
        <v>0</v>
      </c>
      <c r="FM318" s="28">
        <v>0</v>
      </c>
      <c r="FN318" s="28">
        <v>0</v>
      </c>
      <c r="FO318" s="28">
        <v>0</v>
      </c>
      <c r="FP318" s="28">
        <v>0</v>
      </c>
      <c r="FQ318" s="28">
        <v>0</v>
      </c>
      <c r="FR318" s="28">
        <v>0</v>
      </c>
      <c r="FS318" s="28">
        <v>0</v>
      </c>
      <c r="FT318" s="28">
        <v>0</v>
      </c>
      <c r="FU318" s="28">
        <v>0</v>
      </c>
      <c r="FV318" s="28">
        <v>0</v>
      </c>
      <c r="FW318" s="28">
        <v>0</v>
      </c>
      <c r="FX318" s="28">
        <v>0</v>
      </c>
      <c r="FY318" s="28">
        <v>0</v>
      </c>
      <c r="FZ318" s="28">
        <v>0</v>
      </c>
      <c r="GA318" s="28">
        <v>0</v>
      </c>
      <c r="GB318" s="28">
        <v>0</v>
      </c>
      <c r="GC318" s="28">
        <v>0</v>
      </c>
      <c r="GD318" s="28">
        <v>0</v>
      </c>
      <c r="GE318" s="28">
        <v>0</v>
      </c>
      <c r="GF318" s="28">
        <v>0</v>
      </c>
      <c r="GG318" s="28">
        <v>0</v>
      </c>
      <c r="GH318" s="28">
        <v>0</v>
      </c>
      <c r="GI318" s="28">
        <v>0</v>
      </c>
      <c r="GJ318" s="28">
        <v>0</v>
      </c>
      <c r="GK318" s="28">
        <v>0</v>
      </c>
      <c r="GL318" s="28">
        <v>0</v>
      </c>
      <c r="GM318" s="28">
        <v>0</v>
      </c>
      <c r="GN318" s="28">
        <v>0</v>
      </c>
      <c r="GO318" s="28">
        <v>0</v>
      </c>
      <c r="GP318" s="28">
        <v>0</v>
      </c>
      <c r="GQ318" s="28">
        <v>0</v>
      </c>
      <c r="GR318" s="28">
        <v>0</v>
      </c>
      <c r="GS318" s="28">
        <v>0</v>
      </c>
      <c r="GT318" s="28">
        <v>0</v>
      </c>
      <c r="GU318" s="28">
        <v>0</v>
      </c>
      <c r="GV318" s="28">
        <v>0</v>
      </c>
      <c r="GW318" s="28">
        <v>0</v>
      </c>
      <c r="GX318" s="28">
        <v>0</v>
      </c>
      <c r="GY318" s="28">
        <v>0</v>
      </c>
      <c r="GZ318" s="28">
        <v>0</v>
      </c>
      <c r="HA318" s="28">
        <v>0</v>
      </c>
      <c r="HB318" s="28">
        <v>0</v>
      </c>
      <c r="HC318" s="28">
        <v>0</v>
      </c>
      <c r="HD318" s="28">
        <v>0</v>
      </c>
      <c r="HE318" s="28">
        <v>0</v>
      </c>
      <c r="HF318" s="28">
        <v>0</v>
      </c>
      <c r="HG318" s="28">
        <v>0</v>
      </c>
      <c r="HH318" s="28">
        <v>0</v>
      </c>
      <c r="HI318" s="28">
        <v>0</v>
      </c>
      <c r="HJ318" s="28">
        <v>0</v>
      </c>
      <c r="HK318" s="28">
        <v>0</v>
      </c>
      <c r="HL318" s="28">
        <v>0</v>
      </c>
      <c r="HM318" s="28">
        <v>0</v>
      </c>
      <c r="HN318" s="28">
        <v>0</v>
      </c>
      <c r="HO318" s="28">
        <v>0</v>
      </c>
      <c r="HP318" s="28">
        <v>0</v>
      </c>
      <c r="HQ318" s="28">
        <v>0</v>
      </c>
      <c r="HR318" s="28">
        <v>0</v>
      </c>
      <c r="HS318" s="28">
        <v>0</v>
      </c>
      <c r="HT318" s="28">
        <v>0</v>
      </c>
      <c r="HU318" s="28">
        <v>0</v>
      </c>
      <c r="HV318" s="28">
        <v>0</v>
      </c>
      <c r="HW318" s="28">
        <v>0</v>
      </c>
      <c r="HX318" s="28">
        <v>0</v>
      </c>
      <c r="HY318" s="28">
        <v>0</v>
      </c>
      <c r="HZ318" s="28">
        <v>0</v>
      </c>
      <c r="IA318" s="28">
        <v>0</v>
      </c>
      <c r="IB318" s="28">
        <v>0</v>
      </c>
      <c r="IC318" s="28">
        <v>0</v>
      </c>
      <c r="ID318" s="28">
        <v>0</v>
      </c>
      <c r="IE318" s="28">
        <v>0</v>
      </c>
      <c r="IF318" s="28">
        <v>0</v>
      </c>
      <c r="IG318" s="28">
        <v>0</v>
      </c>
      <c r="IH318" s="28">
        <v>0</v>
      </c>
      <c r="II318" s="28">
        <v>0</v>
      </c>
      <c r="IJ318" s="28">
        <v>0</v>
      </c>
      <c r="IK318" s="28">
        <v>0</v>
      </c>
      <c r="IL318" s="28">
        <v>0</v>
      </c>
      <c r="IM318" s="28">
        <v>0</v>
      </c>
      <c r="IN318" s="28">
        <v>0</v>
      </c>
      <c r="IO318" s="28">
        <v>0</v>
      </c>
      <c r="IP318" s="28">
        <v>0</v>
      </c>
      <c r="IQ318" s="28">
        <v>0</v>
      </c>
      <c r="IR318" s="28">
        <v>0</v>
      </c>
      <c r="IS318" s="28">
        <v>0</v>
      </c>
      <c r="IT318" s="28">
        <v>0</v>
      </c>
      <c r="IU318" s="28">
        <v>0</v>
      </c>
      <c r="IV318" s="28">
        <v>0</v>
      </c>
      <c r="IW318" s="28">
        <v>0</v>
      </c>
      <c r="IX318" s="28">
        <v>0</v>
      </c>
      <c r="IY318" s="28">
        <v>0</v>
      </c>
      <c r="IZ318" s="28">
        <v>0</v>
      </c>
      <c r="JA318" s="28">
        <v>0</v>
      </c>
      <c r="JB318" s="28">
        <v>0</v>
      </c>
      <c r="JC318" s="28">
        <v>0</v>
      </c>
      <c r="JD318" s="28">
        <v>0</v>
      </c>
      <c r="JE318" s="28">
        <v>0</v>
      </c>
      <c r="JF318" s="28">
        <v>0</v>
      </c>
      <c r="JG318" s="28">
        <v>0</v>
      </c>
      <c r="JH318" s="28">
        <v>0</v>
      </c>
      <c r="JI318" s="28">
        <v>0</v>
      </c>
      <c r="JJ318" s="28">
        <v>0</v>
      </c>
      <c r="JK318" s="28">
        <v>0</v>
      </c>
      <c r="JL318" s="28">
        <v>0</v>
      </c>
      <c r="JM318" s="28">
        <v>0</v>
      </c>
      <c r="JN318" s="28">
        <v>0</v>
      </c>
      <c r="JO318" s="28">
        <v>0</v>
      </c>
      <c r="JP318" s="28">
        <v>0</v>
      </c>
      <c r="JQ318" s="28">
        <v>0</v>
      </c>
      <c r="JR318" s="28">
        <v>0</v>
      </c>
      <c r="JS318" s="28">
        <v>0</v>
      </c>
      <c r="JT318" s="28">
        <v>0</v>
      </c>
      <c r="JU318" s="28">
        <v>0</v>
      </c>
      <c r="JV318" s="28">
        <v>0</v>
      </c>
      <c r="JW318" s="28">
        <v>0</v>
      </c>
      <c r="JX318" s="28">
        <v>0</v>
      </c>
      <c r="JY318" s="28">
        <v>0</v>
      </c>
      <c r="JZ318" s="28">
        <v>0</v>
      </c>
      <c r="KA318" s="28">
        <v>0</v>
      </c>
      <c r="KB318" s="28">
        <v>0</v>
      </c>
      <c r="KC318" s="28">
        <v>0</v>
      </c>
      <c r="KD318" s="28">
        <v>0</v>
      </c>
      <c r="KE318" s="28">
        <v>0</v>
      </c>
      <c r="KF318" s="28">
        <v>0</v>
      </c>
      <c r="KG318" s="28">
        <v>0</v>
      </c>
      <c r="KH318" s="28">
        <v>0</v>
      </c>
      <c r="KI318" s="28">
        <v>0</v>
      </c>
      <c r="KJ318" s="28">
        <v>0</v>
      </c>
      <c r="KK318" s="28">
        <v>0</v>
      </c>
      <c r="KL318" s="28">
        <v>0</v>
      </c>
      <c r="KM318" s="28">
        <v>0</v>
      </c>
      <c r="KN318" s="28">
        <v>0</v>
      </c>
      <c r="KO318" s="28">
        <v>0</v>
      </c>
      <c r="KP318" s="28">
        <v>0</v>
      </c>
      <c r="KQ318" s="28">
        <v>0</v>
      </c>
      <c r="KR318" s="28">
        <v>0</v>
      </c>
      <c r="KS318" s="28">
        <v>0</v>
      </c>
      <c r="KT318" s="28">
        <v>0</v>
      </c>
      <c r="KU318" s="28">
        <v>0</v>
      </c>
      <c r="KV318" s="28">
        <v>0</v>
      </c>
      <c r="KW318" s="28">
        <v>0</v>
      </c>
      <c r="KX318" s="28">
        <v>0</v>
      </c>
      <c r="KY318" s="28">
        <v>0</v>
      </c>
      <c r="KZ318" s="28">
        <v>0</v>
      </c>
      <c r="LA318" s="28">
        <v>0</v>
      </c>
      <c r="LB318" s="28">
        <v>0</v>
      </c>
      <c r="LC318" s="28">
        <v>0</v>
      </c>
      <c r="LD318" s="28">
        <v>0</v>
      </c>
      <c r="LE318" s="28">
        <v>0</v>
      </c>
      <c r="LF318" s="28">
        <v>0</v>
      </c>
      <c r="LG318" s="28">
        <v>0</v>
      </c>
      <c r="LH318" s="28">
        <v>0</v>
      </c>
      <c r="LI318" s="28">
        <v>0</v>
      </c>
      <c r="LJ318" s="28">
        <v>0</v>
      </c>
      <c r="LK318" s="28">
        <v>0</v>
      </c>
      <c r="LL318" s="28">
        <v>0</v>
      </c>
      <c r="LM318" s="28">
        <v>0</v>
      </c>
      <c r="LN318" s="28">
        <v>0</v>
      </c>
      <c r="LO318" s="28">
        <v>0</v>
      </c>
      <c r="LP318" s="28">
        <v>0</v>
      </c>
      <c r="LQ318" s="28">
        <v>0</v>
      </c>
      <c r="LR318" s="28">
        <v>0</v>
      </c>
      <c r="LS318" s="28">
        <v>0</v>
      </c>
      <c r="LT318" s="28">
        <v>0</v>
      </c>
      <c r="LU318" s="28">
        <v>0</v>
      </c>
      <c r="LV318" s="28">
        <v>0</v>
      </c>
      <c r="LW318" s="28">
        <v>0</v>
      </c>
      <c r="LX318" s="28">
        <v>0</v>
      </c>
      <c r="LY318" s="28">
        <v>0</v>
      </c>
      <c r="LZ318" s="28">
        <v>0</v>
      </c>
      <c r="MA318" s="28">
        <v>0</v>
      </c>
      <c r="MB318" s="28">
        <v>0</v>
      </c>
      <c r="MC318" s="28">
        <v>0</v>
      </c>
      <c r="MD318" s="28">
        <v>0</v>
      </c>
      <c r="ME318" s="28">
        <v>0</v>
      </c>
      <c r="MF318" s="28">
        <v>0</v>
      </c>
      <c r="MG318" s="28">
        <v>0</v>
      </c>
      <c r="MH318" s="28">
        <v>0</v>
      </c>
      <c r="MI318" s="28">
        <v>0</v>
      </c>
      <c r="MJ318" s="28">
        <v>0</v>
      </c>
      <c r="MK318" s="28">
        <v>0</v>
      </c>
      <c r="ML318" s="28">
        <v>0</v>
      </c>
      <c r="MM318" s="28">
        <v>0</v>
      </c>
      <c r="MN318" s="28">
        <v>0</v>
      </c>
      <c r="MO318" s="28">
        <v>0</v>
      </c>
      <c r="MP318" s="28">
        <v>0</v>
      </c>
      <c r="MQ318" s="28">
        <v>0</v>
      </c>
      <c r="MR318" s="28">
        <v>0</v>
      </c>
      <c r="MS318" s="28">
        <v>0</v>
      </c>
      <c r="MT318" s="28">
        <v>0</v>
      </c>
      <c r="MU318" s="28">
        <v>0</v>
      </c>
      <c r="MV318" s="28">
        <v>0</v>
      </c>
      <c r="MW318" s="28">
        <v>0</v>
      </c>
      <c r="MX318" s="28">
        <v>0</v>
      </c>
      <c r="MY318" s="28">
        <v>0</v>
      </c>
      <c r="MZ318" s="28">
        <v>0</v>
      </c>
      <c r="NA318" s="28">
        <v>0</v>
      </c>
      <c r="NB318" s="28">
        <v>0</v>
      </c>
      <c r="NC318" s="28">
        <v>0</v>
      </c>
      <c r="ND318" s="28">
        <v>0</v>
      </c>
      <c r="NE318" s="28">
        <v>0</v>
      </c>
      <c r="NF318" s="28">
        <v>0</v>
      </c>
      <c r="NG318" s="28">
        <v>0</v>
      </c>
      <c r="NH318" s="28">
        <v>0</v>
      </c>
      <c r="NI318" s="28">
        <v>0</v>
      </c>
      <c r="NJ318" s="28">
        <v>0</v>
      </c>
      <c r="NK318" s="28">
        <v>0</v>
      </c>
      <c r="NL318" s="28">
        <v>0</v>
      </c>
      <c r="NM318" s="28">
        <v>0</v>
      </c>
      <c r="NN318" s="28">
        <v>0</v>
      </c>
      <c r="NO318" s="28">
        <v>0</v>
      </c>
      <c r="NP318" s="28">
        <v>0</v>
      </c>
      <c r="NQ318" s="28">
        <v>0</v>
      </c>
      <c r="NR318" s="28">
        <v>0</v>
      </c>
      <c r="NS318" s="28">
        <v>0</v>
      </c>
      <c r="NT318" s="28">
        <v>0</v>
      </c>
      <c r="NU318" s="28">
        <v>0</v>
      </c>
      <c r="NV318" s="28">
        <v>0</v>
      </c>
      <c r="NW318" s="28">
        <v>0</v>
      </c>
      <c r="NX318" s="28">
        <v>0</v>
      </c>
      <c r="NY318" s="28">
        <v>0</v>
      </c>
      <c r="NZ318" s="28">
        <v>0</v>
      </c>
      <c r="OA318" s="28">
        <v>0</v>
      </c>
      <c r="OB318" s="28">
        <v>0</v>
      </c>
      <c r="OC318" s="28">
        <v>0</v>
      </c>
      <c r="OD318" s="28">
        <v>0</v>
      </c>
      <c r="OE318" s="28">
        <v>0</v>
      </c>
      <c r="OF318" s="28">
        <v>0</v>
      </c>
      <c r="OG318" s="28">
        <v>0</v>
      </c>
      <c r="OH318" s="28">
        <v>0</v>
      </c>
      <c r="OI318" s="28">
        <v>0</v>
      </c>
      <c r="OJ318" s="28">
        <v>0</v>
      </c>
      <c r="OK318" s="28">
        <v>0</v>
      </c>
      <c r="OL318" s="28">
        <v>0</v>
      </c>
      <c r="OM318" s="28">
        <v>0</v>
      </c>
      <c r="ON318" s="28">
        <v>0</v>
      </c>
      <c r="OO318" s="28">
        <v>0</v>
      </c>
      <c r="OP318" s="28">
        <v>0</v>
      </c>
      <c r="OQ318" s="28">
        <v>0</v>
      </c>
      <c r="OR318" s="28">
        <v>0</v>
      </c>
      <c r="OS318" s="28">
        <v>0</v>
      </c>
      <c r="OT318" s="28">
        <v>0</v>
      </c>
      <c r="OU318" s="28">
        <v>0</v>
      </c>
      <c r="OV318" s="28">
        <v>0</v>
      </c>
      <c r="OW318" s="28">
        <v>0</v>
      </c>
    </row>
    <row r="319" spans="1:413">
      <c r="A319" s="60" t="s">
        <v>3012</v>
      </c>
      <c r="B319" s="60" t="s">
        <v>5550</v>
      </c>
      <c r="C319" s="60">
        <v>352</v>
      </c>
      <c r="D319" s="60" t="s">
        <v>5551</v>
      </c>
      <c r="E319" s="60" t="s">
        <v>5170</v>
      </c>
      <c r="F319" s="60" t="s">
        <v>4323</v>
      </c>
      <c r="G319" s="60" t="s">
        <v>4323</v>
      </c>
      <c r="H319" s="61">
        <f t="shared" si="4"/>
        <v>0</v>
      </c>
      <c r="I319" s="61">
        <v>0</v>
      </c>
      <c r="J319" s="60">
        <v>0</v>
      </c>
      <c r="K319" s="60">
        <v>0</v>
      </c>
      <c r="L319" s="61">
        <v>0</v>
      </c>
      <c r="M319" s="28">
        <v>7.0999999999999998E-7</v>
      </c>
      <c r="N319" s="28">
        <v>1.42E-6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28">
        <v>0</v>
      </c>
      <c r="AH319" s="28">
        <v>0</v>
      </c>
      <c r="AI319" s="28">
        <v>0</v>
      </c>
      <c r="AJ319" s="28">
        <v>0</v>
      </c>
      <c r="AK319" s="28">
        <v>0</v>
      </c>
      <c r="AL319" s="28">
        <v>0</v>
      </c>
      <c r="AM319" s="28">
        <v>0</v>
      </c>
      <c r="AN319" s="28">
        <v>0</v>
      </c>
      <c r="AO319" s="28">
        <v>0</v>
      </c>
      <c r="AP319" s="28">
        <v>0</v>
      </c>
      <c r="AQ319" s="28">
        <v>0</v>
      </c>
      <c r="AR319" s="28">
        <v>0</v>
      </c>
      <c r="AS319" s="28">
        <v>0</v>
      </c>
      <c r="AT319" s="28">
        <v>0</v>
      </c>
      <c r="AU319" s="28">
        <v>0</v>
      </c>
      <c r="AV319" s="28">
        <v>0</v>
      </c>
      <c r="AW319" s="28">
        <v>0</v>
      </c>
      <c r="AX319" s="28">
        <v>0</v>
      </c>
      <c r="AY319" s="28">
        <v>0</v>
      </c>
      <c r="AZ319" s="28">
        <v>0</v>
      </c>
      <c r="BA319" s="28">
        <v>0</v>
      </c>
      <c r="BB319" s="28">
        <v>0</v>
      </c>
      <c r="BC319" s="28">
        <v>0</v>
      </c>
      <c r="BD319" s="28">
        <v>0</v>
      </c>
      <c r="BE319" s="28">
        <v>0</v>
      </c>
      <c r="BF319" s="28">
        <v>0</v>
      </c>
      <c r="BG319" s="28">
        <v>0</v>
      </c>
      <c r="BH319" s="28">
        <v>0</v>
      </c>
      <c r="BI319" s="28">
        <v>0</v>
      </c>
      <c r="BJ319" s="28">
        <v>0</v>
      </c>
      <c r="BK319" s="28">
        <v>0</v>
      </c>
      <c r="BL319" s="28">
        <v>0</v>
      </c>
      <c r="BM319" s="28">
        <v>0</v>
      </c>
      <c r="BN319" s="28">
        <v>0</v>
      </c>
      <c r="BO319" s="28">
        <v>0</v>
      </c>
      <c r="BP319" s="28">
        <v>0</v>
      </c>
      <c r="BQ319" s="28">
        <v>0</v>
      </c>
      <c r="BR319" s="28">
        <v>0</v>
      </c>
      <c r="BS319" s="28">
        <v>0</v>
      </c>
      <c r="BT319" s="28">
        <v>0</v>
      </c>
      <c r="BU319" s="28">
        <v>0</v>
      </c>
      <c r="BV319" s="28">
        <v>0</v>
      </c>
      <c r="BW319" s="28">
        <v>0</v>
      </c>
      <c r="BX319" s="28">
        <v>0</v>
      </c>
      <c r="BY319" s="28">
        <v>0</v>
      </c>
      <c r="BZ319" s="28">
        <v>0</v>
      </c>
      <c r="CA319" s="28">
        <v>0</v>
      </c>
      <c r="CB319" s="28">
        <v>0</v>
      </c>
      <c r="CC319" s="28">
        <v>0</v>
      </c>
      <c r="CD319" s="28">
        <v>0</v>
      </c>
      <c r="CE319" s="28">
        <v>0</v>
      </c>
      <c r="CF319" s="28">
        <v>0</v>
      </c>
      <c r="CG319" s="28">
        <v>0</v>
      </c>
      <c r="CH319" s="28">
        <v>0</v>
      </c>
      <c r="CI319" s="28">
        <v>0</v>
      </c>
      <c r="CJ319" s="28">
        <v>0</v>
      </c>
      <c r="CK319" s="28">
        <v>0</v>
      </c>
      <c r="CL319" s="28">
        <v>0</v>
      </c>
      <c r="CM319" s="28">
        <v>0</v>
      </c>
      <c r="CN319" s="28">
        <v>0</v>
      </c>
      <c r="CO319" s="28">
        <v>0</v>
      </c>
      <c r="CP319" s="28">
        <v>0</v>
      </c>
      <c r="CQ319" s="28">
        <v>0</v>
      </c>
      <c r="CR319" s="28">
        <v>0</v>
      </c>
      <c r="CS319" s="28">
        <v>0</v>
      </c>
      <c r="CT319" s="28">
        <v>0</v>
      </c>
      <c r="CU319" s="28">
        <v>0</v>
      </c>
      <c r="CV319" s="28">
        <v>0</v>
      </c>
      <c r="CW319" s="28">
        <v>0</v>
      </c>
      <c r="CX319" s="28">
        <v>0</v>
      </c>
      <c r="CY319" s="28">
        <v>0</v>
      </c>
      <c r="CZ319" s="28">
        <v>0</v>
      </c>
      <c r="DA319" s="28">
        <v>0</v>
      </c>
      <c r="DB319" s="28">
        <v>0</v>
      </c>
      <c r="DC319" s="28">
        <v>0</v>
      </c>
      <c r="DD319" s="28">
        <v>0</v>
      </c>
      <c r="DE319" s="28">
        <v>0</v>
      </c>
      <c r="DF319" s="28">
        <v>0</v>
      </c>
      <c r="DG319" s="28">
        <v>0</v>
      </c>
      <c r="DH319" s="28">
        <v>0</v>
      </c>
      <c r="DI319" s="28">
        <v>0</v>
      </c>
      <c r="DJ319" s="28">
        <v>0</v>
      </c>
      <c r="DK319" s="28">
        <v>0</v>
      </c>
      <c r="DL319" s="28">
        <v>0</v>
      </c>
      <c r="DM319" s="28">
        <v>0</v>
      </c>
      <c r="DN319" s="28">
        <v>0</v>
      </c>
      <c r="DO319" s="28">
        <v>0</v>
      </c>
      <c r="DP319" s="28">
        <v>0</v>
      </c>
      <c r="DQ319" s="28">
        <v>0</v>
      </c>
      <c r="DR319" s="28">
        <v>0</v>
      </c>
      <c r="DS319" s="28">
        <v>0</v>
      </c>
      <c r="DT319" s="28">
        <v>0</v>
      </c>
      <c r="DU319" s="28">
        <v>0</v>
      </c>
      <c r="DV319" s="28">
        <v>0</v>
      </c>
      <c r="DW319" s="28">
        <v>0</v>
      </c>
      <c r="DX319" s="28">
        <v>0</v>
      </c>
      <c r="DY319" s="28">
        <v>0</v>
      </c>
      <c r="DZ319" s="28">
        <v>0</v>
      </c>
      <c r="EA319" s="28">
        <v>0</v>
      </c>
      <c r="EB319" s="28">
        <v>0</v>
      </c>
      <c r="EC319" s="28">
        <v>0</v>
      </c>
      <c r="ED319" s="28">
        <v>0</v>
      </c>
      <c r="EE319" s="28">
        <v>0</v>
      </c>
      <c r="EF319" s="28">
        <v>0</v>
      </c>
      <c r="EG319" s="28">
        <v>0</v>
      </c>
      <c r="EH319" s="28">
        <v>0</v>
      </c>
      <c r="EI319" s="28">
        <v>0</v>
      </c>
      <c r="EJ319" s="28">
        <v>0</v>
      </c>
      <c r="EK319" s="28">
        <v>0</v>
      </c>
      <c r="EL319" s="28">
        <v>0</v>
      </c>
      <c r="EM319" s="28">
        <v>0</v>
      </c>
      <c r="EN319" s="28">
        <v>0</v>
      </c>
      <c r="EO319" s="28">
        <v>0</v>
      </c>
      <c r="EP319" s="28">
        <v>0</v>
      </c>
      <c r="EQ319" s="28">
        <v>0</v>
      </c>
      <c r="ER319" s="28">
        <v>0</v>
      </c>
      <c r="ES319" s="28">
        <v>0</v>
      </c>
      <c r="ET319" s="28">
        <v>0</v>
      </c>
      <c r="EU319" s="28">
        <v>0</v>
      </c>
      <c r="EV319" s="28">
        <v>0</v>
      </c>
      <c r="EW319" s="28">
        <v>0</v>
      </c>
      <c r="EX319" s="28">
        <v>0</v>
      </c>
      <c r="EY319" s="28">
        <v>0</v>
      </c>
      <c r="EZ319" s="28">
        <v>0</v>
      </c>
      <c r="FA319" s="28">
        <v>0</v>
      </c>
      <c r="FB319" s="28">
        <v>0</v>
      </c>
      <c r="FC319" s="28">
        <v>0</v>
      </c>
      <c r="FD319" s="28">
        <v>0</v>
      </c>
      <c r="FE319" s="28">
        <v>0</v>
      </c>
      <c r="FF319" s="28">
        <v>0</v>
      </c>
      <c r="FG319" s="28">
        <v>0</v>
      </c>
      <c r="FH319" s="28">
        <v>0</v>
      </c>
      <c r="FI319" s="28">
        <v>0</v>
      </c>
      <c r="FJ319" s="28">
        <v>0</v>
      </c>
      <c r="FK319" s="28">
        <v>0</v>
      </c>
      <c r="FL319" s="28">
        <v>0</v>
      </c>
      <c r="FM319" s="28">
        <v>0</v>
      </c>
      <c r="FN319" s="28">
        <v>0</v>
      </c>
      <c r="FO319" s="28">
        <v>0</v>
      </c>
      <c r="FP319" s="28">
        <v>0</v>
      </c>
      <c r="FQ319" s="28">
        <v>0</v>
      </c>
      <c r="FR319" s="28">
        <v>0</v>
      </c>
      <c r="FS319" s="28">
        <v>0</v>
      </c>
      <c r="FT319" s="28">
        <v>0</v>
      </c>
      <c r="FU319" s="28">
        <v>0</v>
      </c>
      <c r="FV319" s="28">
        <v>0</v>
      </c>
      <c r="FW319" s="28">
        <v>0</v>
      </c>
      <c r="FX319" s="28">
        <v>0</v>
      </c>
      <c r="FY319" s="28">
        <v>0</v>
      </c>
      <c r="FZ319" s="28">
        <v>0</v>
      </c>
      <c r="GA319" s="28">
        <v>0</v>
      </c>
      <c r="GB319" s="28">
        <v>0</v>
      </c>
      <c r="GC319" s="28">
        <v>0</v>
      </c>
      <c r="GD319" s="28">
        <v>0</v>
      </c>
      <c r="GE319" s="28">
        <v>0</v>
      </c>
      <c r="GF319" s="28">
        <v>0</v>
      </c>
      <c r="GG319" s="28">
        <v>0</v>
      </c>
      <c r="GH319" s="28">
        <v>0</v>
      </c>
      <c r="GI319" s="28">
        <v>0</v>
      </c>
      <c r="GJ319" s="28">
        <v>0</v>
      </c>
      <c r="GK319" s="28">
        <v>0</v>
      </c>
      <c r="GL319" s="28">
        <v>0</v>
      </c>
      <c r="GM319" s="28">
        <v>0</v>
      </c>
      <c r="GN319" s="28">
        <v>0</v>
      </c>
      <c r="GO319" s="28">
        <v>0</v>
      </c>
      <c r="GP319" s="28">
        <v>0</v>
      </c>
      <c r="GQ319" s="28">
        <v>0</v>
      </c>
      <c r="GR319" s="28">
        <v>0</v>
      </c>
      <c r="GS319" s="28">
        <v>0</v>
      </c>
      <c r="GT319" s="28">
        <v>0</v>
      </c>
      <c r="GU319" s="28">
        <v>0</v>
      </c>
      <c r="GV319" s="28">
        <v>0</v>
      </c>
      <c r="GW319" s="28">
        <v>0</v>
      </c>
      <c r="GX319" s="28">
        <v>0</v>
      </c>
      <c r="GY319" s="28">
        <v>0</v>
      </c>
      <c r="GZ319" s="28">
        <v>0</v>
      </c>
      <c r="HA319" s="28">
        <v>0</v>
      </c>
      <c r="HB319" s="28">
        <v>0</v>
      </c>
      <c r="HC319" s="28">
        <v>0</v>
      </c>
      <c r="HD319" s="28">
        <v>0</v>
      </c>
      <c r="HE319" s="28">
        <v>0</v>
      </c>
      <c r="HF319" s="28">
        <v>0</v>
      </c>
      <c r="HG319" s="28">
        <v>0</v>
      </c>
      <c r="HH319" s="28">
        <v>0</v>
      </c>
      <c r="HI319" s="28">
        <v>0</v>
      </c>
      <c r="HJ319" s="28">
        <v>0</v>
      </c>
      <c r="HK319" s="28">
        <v>0</v>
      </c>
      <c r="HL319" s="28">
        <v>0</v>
      </c>
      <c r="HM319" s="28">
        <v>0</v>
      </c>
      <c r="HN319" s="28">
        <v>0</v>
      </c>
      <c r="HO319" s="28">
        <v>0</v>
      </c>
      <c r="HP319" s="28">
        <v>0</v>
      </c>
      <c r="HQ319" s="28">
        <v>0</v>
      </c>
      <c r="HR319" s="28">
        <v>0</v>
      </c>
      <c r="HS319" s="28">
        <v>0</v>
      </c>
      <c r="HT319" s="28">
        <v>0</v>
      </c>
      <c r="HU319" s="28">
        <v>0</v>
      </c>
      <c r="HV319" s="28">
        <v>0</v>
      </c>
      <c r="HW319" s="28">
        <v>0</v>
      </c>
      <c r="HX319" s="28">
        <v>0</v>
      </c>
      <c r="HY319" s="28">
        <v>0</v>
      </c>
      <c r="HZ319" s="28">
        <v>0</v>
      </c>
      <c r="IA319" s="28">
        <v>0</v>
      </c>
      <c r="IB319" s="28">
        <v>0</v>
      </c>
      <c r="IC319" s="28">
        <v>0</v>
      </c>
      <c r="ID319" s="28">
        <v>0</v>
      </c>
      <c r="IE319" s="28">
        <v>0</v>
      </c>
      <c r="IF319" s="28">
        <v>0</v>
      </c>
      <c r="IG319" s="28">
        <v>0</v>
      </c>
      <c r="IH319" s="28">
        <v>0</v>
      </c>
      <c r="II319" s="28">
        <v>0</v>
      </c>
      <c r="IJ319" s="28">
        <v>0</v>
      </c>
      <c r="IK319" s="28">
        <v>0</v>
      </c>
      <c r="IL319" s="28">
        <v>0</v>
      </c>
      <c r="IM319" s="28">
        <v>0</v>
      </c>
      <c r="IN319" s="28">
        <v>0</v>
      </c>
      <c r="IO319" s="28">
        <v>0</v>
      </c>
      <c r="IP319" s="28">
        <v>0</v>
      </c>
      <c r="IQ319" s="28">
        <v>0</v>
      </c>
      <c r="IR319" s="28">
        <v>0</v>
      </c>
      <c r="IS319" s="28">
        <v>0</v>
      </c>
      <c r="IT319" s="28">
        <v>0</v>
      </c>
      <c r="IU319" s="28">
        <v>0</v>
      </c>
      <c r="IV319" s="28">
        <v>0</v>
      </c>
      <c r="IW319" s="28">
        <v>0</v>
      </c>
      <c r="IX319" s="28">
        <v>0</v>
      </c>
      <c r="IY319" s="28">
        <v>0</v>
      </c>
      <c r="IZ319" s="28">
        <v>0</v>
      </c>
      <c r="JA319" s="28">
        <v>0</v>
      </c>
      <c r="JB319" s="28">
        <v>0</v>
      </c>
      <c r="JC319" s="28">
        <v>0</v>
      </c>
      <c r="JD319" s="28">
        <v>0</v>
      </c>
      <c r="JE319" s="28">
        <v>0</v>
      </c>
      <c r="JF319" s="28">
        <v>0</v>
      </c>
      <c r="JG319" s="28">
        <v>0</v>
      </c>
      <c r="JH319" s="28">
        <v>0</v>
      </c>
      <c r="JI319" s="28">
        <v>0</v>
      </c>
      <c r="JJ319" s="28">
        <v>0</v>
      </c>
      <c r="JK319" s="28">
        <v>0</v>
      </c>
      <c r="JL319" s="28">
        <v>0</v>
      </c>
      <c r="JM319" s="28">
        <v>0</v>
      </c>
      <c r="JN319" s="28">
        <v>0</v>
      </c>
      <c r="JO319" s="28">
        <v>0</v>
      </c>
      <c r="JP319" s="28">
        <v>0</v>
      </c>
      <c r="JQ319" s="28">
        <v>0</v>
      </c>
      <c r="JR319" s="28">
        <v>0</v>
      </c>
      <c r="JS319" s="28">
        <v>0</v>
      </c>
      <c r="JT319" s="28">
        <v>0</v>
      </c>
      <c r="JU319" s="28">
        <v>0</v>
      </c>
      <c r="JV319" s="28">
        <v>0</v>
      </c>
      <c r="JW319" s="28">
        <v>0</v>
      </c>
      <c r="JX319" s="28">
        <v>0</v>
      </c>
      <c r="JY319" s="28">
        <v>0</v>
      </c>
      <c r="JZ319" s="28">
        <v>0</v>
      </c>
      <c r="KA319" s="28">
        <v>0</v>
      </c>
      <c r="KB319" s="28">
        <v>0</v>
      </c>
      <c r="KC319" s="28">
        <v>0</v>
      </c>
      <c r="KD319" s="28">
        <v>0</v>
      </c>
      <c r="KE319" s="28">
        <v>0</v>
      </c>
      <c r="KF319" s="28">
        <v>0</v>
      </c>
      <c r="KG319" s="28">
        <v>0</v>
      </c>
      <c r="KH319" s="28">
        <v>0</v>
      </c>
      <c r="KI319" s="28">
        <v>0</v>
      </c>
      <c r="KJ319" s="28">
        <v>0</v>
      </c>
      <c r="KK319" s="28">
        <v>0</v>
      </c>
      <c r="KL319" s="28">
        <v>0</v>
      </c>
      <c r="KM319" s="28">
        <v>0</v>
      </c>
      <c r="KN319" s="28">
        <v>0</v>
      </c>
      <c r="KO319" s="28">
        <v>0</v>
      </c>
      <c r="KP319" s="28">
        <v>0</v>
      </c>
      <c r="KQ319" s="28">
        <v>0</v>
      </c>
      <c r="KR319" s="28">
        <v>0</v>
      </c>
      <c r="KS319" s="28">
        <v>0</v>
      </c>
      <c r="KT319" s="28">
        <v>0</v>
      </c>
      <c r="KU319" s="28">
        <v>0</v>
      </c>
      <c r="KV319" s="28">
        <v>0</v>
      </c>
      <c r="KW319" s="28">
        <v>0</v>
      </c>
      <c r="KX319" s="28">
        <v>0</v>
      </c>
      <c r="KY319" s="28">
        <v>0</v>
      </c>
      <c r="KZ319" s="28">
        <v>0</v>
      </c>
      <c r="LA319" s="28">
        <v>0</v>
      </c>
      <c r="LB319" s="28">
        <v>0</v>
      </c>
      <c r="LC319" s="28">
        <v>0</v>
      </c>
      <c r="LD319" s="28">
        <v>0</v>
      </c>
      <c r="LE319" s="28">
        <v>0</v>
      </c>
      <c r="LF319" s="28">
        <v>0</v>
      </c>
      <c r="LG319" s="28">
        <v>0</v>
      </c>
      <c r="LH319" s="28">
        <v>0</v>
      </c>
      <c r="LI319" s="28">
        <v>0</v>
      </c>
      <c r="LJ319" s="28">
        <v>0</v>
      </c>
      <c r="LK319" s="28">
        <v>0</v>
      </c>
      <c r="LL319" s="28">
        <v>0</v>
      </c>
      <c r="LM319" s="28">
        <v>0</v>
      </c>
      <c r="LN319" s="28">
        <v>0</v>
      </c>
      <c r="LO319" s="28">
        <v>0</v>
      </c>
      <c r="LP319" s="28">
        <v>0</v>
      </c>
      <c r="LQ319" s="28">
        <v>0</v>
      </c>
      <c r="LR319" s="28">
        <v>0</v>
      </c>
      <c r="LS319" s="28">
        <v>0</v>
      </c>
      <c r="LT319" s="28">
        <v>0</v>
      </c>
      <c r="LU319" s="28">
        <v>0</v>
      </c>
      <c r="LV319" s="28">
        <v>0</v>
      </c>
      <c r="LW319" s="28">
        <v>0</v>
      </c>
      <c r="LX319" s="28">
        <v>0</v>
      </c>
      <c r="LY319" s="28">
        <v>0</v>
      </c>
      <c r="LZ319" s="28">
        <v>0</v>
      </c>
      <c r="MA319" s="28">
        <v>0</v>
      </c>
      <c r="MB319" s="28">
        <v>0</v>
      </c>
      <c r="MC319" s="28">
        <v>0</v>
      </c>
      <c r="MD319" s="28">
        <v>0</v>
      </c>
      <c r="ME319" s="28">
        <v>0</v>
      </c>
      <c r="MF319" s="28">
        <v>0</v>
      </c>
      <c r="MG319" s="28">
        <v>0</v>
      </c>
      <c r="MH319" s="28">
        <v>0</v>
      </c>
      <c r="MI319" s="28">
        <v>0</v>
      </c>
      <c r="MJ319" s="28">
        <v>0</v>
      </c>
      <c r="MK319" s="28">
        <v>0</v>
      </c>
      <c r="ML319" s="28">
        <v>0</v>
      </c>
      <c r="MM319" s="28">
        <v>0</v>
      </c>
      <c r="MN319" s="28">
        <v>0</v>
      </c>
      <c r="MO319" s="28">
        <v>0</v>
      </c>
      <c r="MP319" s="28">
        <v>0</v>
      </c>
      <c r="MQ319" s="28">
        <v>0</v>
      </c>
      <c r="MR319" s="28">
        <v>0</v>
      </c>
      <c r="MS319" s="28">
        <v>0</v>
      </c>
      <c r="MT319" s="28">
        <v>0</v>
      </c>
      <c r="MU319" s="28">
        <v>0</v>
      </c>
      <c r="MV319" s="28">
        <v>0</v>
      </c>
      <c r="MW319" s="28">
        <v>0</v>
      </c>
      <c r="MX319" s="28">
        <v>0</v>
      </c>
      <c r="MY319" s="28">
        <v>0</v>
      </c>
      <c r="MZ319" s="28">
        <v>0</v>
      </c>
      <c r="NA319" s="28">
        <v>0</v>
      </c>
      <c r="NB319" s="28">
        <v>0</v>
      </c>
      <c r="NC319" s="28">
        <v>0</v>
      </c>
      <c r="ND319" s="28">
        <v>0</v>
      </c>
      <c r="NE319" s="28">
        <v>0</v>
      </c>
      <c r="NF319" s="28">
        <v>0</v>
      </c>
      <c r="NG319" s="28">
        <v>0</v>
      </c>
      <c r="NH319" s="28">
        <v>0</v>
      </c>
      <c r="NI319" s="28">
        <v>0</v>
      </c>
      <c r="NJ319" s="28">
        <v>0</v>
      </c>
      <c r="NK319" s="28">
        <v>0</v>
      </c>
      <c r="NL319" s="28">
        <v>0</v>
      </c>
      <c r="NM319" s="28">
        <v>0</v>
      </c>
      <c r="NN319" s="28">
        <v>0</v>
      </c>
      <c r="NO319" s="28">
        <v>0</v>
      </c>
      <c r="NP319" s="28">
        <v>0</v>
      </c>
      <c r="NQ319" s="28">
        <v>0</v>
      </c>
      <c r="NR319" s="28">
        <v>0</v>
      </c>
      <c r="NS319" s="28">
        <v>0</v>
      </c>
      <c r="NT319" s="28">
        <v>0</v>
      </c>
      <c r="NU319" s="28">
        <v>0</v>
      </c>
      <c r="NV319" s="28">
        <v>0</v>
      </c>
      <c r="NW319" s="28">
        <v>0</v>
      </c>
      <c r="NX319" s="28">
        <v>0</v>
      </c>
      <c r="NY319" s="28">
        <v>0</v>
      </c>
      <c r="NZ319" s="28">
        <v>0</v>
      </c>
      <c r="OA319" s="28">
        <v>0</v>
      </c>
      <c r="OB319" s="28">
        <v>0</v>
      </c>
      <c r="OC319" s="28">
        <v>0</v>
      </c>
      <c r="OD319" s="28">
        <v>0</v>
      </c>
      <c r="OE319" s="28">
        <v>0</v>
      </c>
      <c r="OF319" s="28">
        <v>0</v>
      </c>
      <c r="OG319" s="28">
        <v>0</v>
      </c>
      <c r="OH319" s="28">
        <v>0</v>
      </c>
      <c r="OI319" s="28">
        <v>0</v>
      </c>
      <c r="OJ319" s="28">
        <v>0</v>
      </c>
      <c r="OK319" s="28">
        <v>0</v>
      </c>
      <c r="OL319" s="28">
        <v>0</v>
      </c>
      <c r="OM319" s="28">
        <v>0</v>
      </c>
      <c r="ON319" s="28">
        <v>0</v>
      </c>
      <c r="OO319" s="28">
        <v>0</v>
      </c>
      <c r="OP319" s="28">
        <v>0</v>
      </c>
      <c r="OQ319" s="28">
        <v>0</v>
      </c>
      <c r="OR319" s="28">
        <v>0</v>
      </c>
      <c r="OS319" s="28">
        <v>0</v>
      </c>
      <c r="OT319" s="28">
        <v>0</v>
      </c>
      <c r="OU319" s="28">
        <v>0</v>
      </c>
      <c r="OV319" s="28">
        <v>0</v>
      </c>
      <c r="OW319" s="28">
        <v>0</v>
      </c>
    </row>
    <row r="320" spans="1:413">
      <c r="A320" s="60" t="s">
        <v>3015</v>
      </c>
      <c r="B320" s="60" t="s">
        <v>5552</v>
      </c>
      <c r="C320" s="60">
        <v>353</v>
      </c>
      <c r="D320" s="60" t="s">
        <v>5553</v>
      </c>
      <c r="E320" s="60" t="s">
        <v>5170</v>
      </c>
      <c r="F320" s="60" t="s">
        <v>4323</v>
      </c>
      <c r="G320" s="60" t="s">
        <v>4323</v>
      </c>
      <c r="H320" s="61">
        <f t="shared" si="4"/>
        <v>0</v>
      </c>
      <c r="I320" s="61">
        <v>0</v>
      </c>
      <c r="J320" s="60">
        <v>0</v>
      </c>
      <c r="K320" s="60">
        <v>0</v>
      </c>
      <c r="L320" s="61">
        <v>0</v>
      </c>
      <c r="M320" s="28">
        <v>2.3999999999999998E-7</v>
      </c>
      <c r="N320" s="28">
        <v>4.7999999999999996E-7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28">
        <v>0</v>
      </c>
      <c r="AH320" s="28">
        <v>0</v>
      </c>
      <c r="AI320" s="28">
        <v>0</v>
      </c>
      <c r="AJ320" s="28">
        <v>0</v>
      </c>
      <c r="AK320" s="28">
        <v>0</v>
      </c>
      <c r="AL320" s="28">
        <v>0</v>
      </c>
      <c r="AM320" s="28">
        <v>0</v>
      </c>
      <c r="AN320" s="28">
        <v>0</v>
      </c>
      <c r="AO320" s="28">
        <v>0</v>
      </c>
      <c r="AP320" s="28">
        <v>0</v>
      </c>
      <c r="AQ320" s="28">
        <v>0</v>
      </c>
      <c r="AR320" s="28">
        <v>0</v>
      </c>
      <c r="AS320" s="28">
        <v>0</v>
      </c>
      <c r="AT320" s="28">
        <v>0</v>
      </c>
      <c r="AU320" s="28">
        <v>0</v>
      </c>
      <c r="AV320" s="28">
        <v>0</v>
      </c>
      <c r="AW320" s="28">
        <v>0</v>
      </c>
      <c r="AX320" s="28">
        <v>0</v>
      </c>
      <c r="AY320" s="28">
        <v>0</v>
      </c>
      <c r="AZ320" s="28">
        <v>0</v>
      </c>
      <c r="BA320" s="28">
        <v>0</v>
      </c>
      <c r="BB320" s="28">
        <v>0</v>
      </c>
      <c r="BC320" s="28">
        <v>0</v>
      </c>
      <c r="BD320" s="28">
        <v>0</v>
      </c>
      <c r="BE320" s="28">
        <v>0</v>
      </c>
      <c r="BF320" s="28">
        <v>0</v>
      </c>
      <c r="BG320" s="28">
        <v>0</v>
      </c>
      <c r="BH320" s="28">
        <v>0</v>
      </c>
      <c r="BI320" s="28">
        <v>0</v>
      </c>
      <c r="BJ320" s="28">
        <v>0</v>
      </c>
      <c r="BK320" s="28">
        <v>0</v>
      </c>
      <c r="BL320" s="28">
        <v>0</v>
      </c>
      <c r="BM320" s="28">
        <v>0</v>
      </c>
      <c r="BN320" s="28">
        <v>0</v>
      </c>
      <c r="BO320" s="28">
        <v>0</v>
      </c>
      <c r="BP320" s="28">
        <v>0</v>
      </c>
      <c r="BQ320" s="28">
        <v>0</v>
      </c>
      <c r="BR320" s="28">
        <v>0</v>
      </c>
      <c r="BS320" s="28">
        <v>0</v>
      </c>
      <c r="BT320" s="28">
        <v>0</v>
      </c>
      <c r="BU320" s="28">
        <v>0</v>
      </c>
      <c r="BV320" s="28">
        <v>0</v>
      </c>
      <c r="BW320" s="28">
        <v>0</v>
      </c>
      <c r="BX320" s="28">
        <v>0</v>
      </c>
      <c r="BY320" s="28">
        <v>0</v>
      </c>
      <c r="BZ320" s="28">
        <v>0</v>
      </c>
      <c r="CA320" s="28">
        <v>0</v>
      </c>
      <c r="CB320" s="28">
        <v>0</v>
      </c>
      <c r="CC320" s="28">
        <v>0</v>
      </c>
      <c r="CD320" s="28">
        <v>0</v>
      </c>
      <c r="CE320" s="28">
        <v>0</v>
      </c>
      <c r="CF320" s="28">
        <v>0</v>
      </c>
      <c r="CG320" s="28">
        <v>0</v>
      </c>
      <c r="CH320" s="28">
        <v>0</v>
      </c>
      <c r="CI320" s="28">
        <v>0</v>
      </c>
      <c r="CJ320" s="28">
        <v>0</v>
      </c>
      <c r="CK320" s="28">
        <v>0</v>
      </c>
      <c r="CL320" s="28">
        <v>0</v>
      </c>
      <c r="CM320" s="28">
        <v>0</v>
      </c>
      <c r="CN320" s="28">
        <v>0</v>
      </c>
      <c r="CO320" s="28">
        <v>0</v>
      </c>
      <c r="CP320" s="28">
        <v>0</v>
      </c>
      <c r="CQ320" s="28">
        <v>0</v>
      </c>
      <c r="CR320" s="28">
        <v>0</v>
      </c>
      <c r="CS320" s="28">
        <v>0</v>
      </c>
      <c r="CT320" s="28">
        <v>0</v>
      </c>
      <c r="CU320" s="28">
        <v>0</v>
      </c>
      <c r="CV320" s="28">
        <v>0</v>
      </c>
      <c r="CW320" s="28">
        <v>0</v>
      </c>
      <c r="CX320" s="28">
        <v>0</v>
      </c>
      <c r="CY320" s="28">
        <v>0</v>
      </c>
      <c r="CZ320" s="28">
        <v>0</v>
      </c>
      <c r="DA320" s="28">
        <v>0</v>
      </c>
      <c r="DB320" s="28">
        <v>0</v>
      </c>
      <c r="DC320" s="28">
        <v>0</v>
      </c>
      <c r="DD320" s="28">
        <v>0</v>
      </c>
      <c r="DE320" s="28">
        <v>0</v>
      </c>
      <c r="DF320" s="28">
        <v>0</v>
      </c>
      <c r="DG320" s="28">
        <v>0</v>
      </c>
      <c r="DH320" s="28">
        <v>0</v>
      </c>
      <c r="DI320" s="28">
        <v>0</v>
      </c>
      <c r="DJ320" s="28">
        <v>0</v>
      </c>
      <c r="DK320" s="28">
        <v>0</v>
      </c>
      <c r="DL320" s="28">
        <v>0</v>
      </c>
      <c r="DM320" s="28">
        <v>0</v>
      </c>
      <c r="DN320" s="28">
        <v>0</v>
      </c>
      <c r="DO320" s="28">
        <v>0</v>
      </c>
      <c r="DP320" s="28">
        <v>0</v>
      </c>
      <c r="DQ320" s="28">
        <v>0</v>
      </c>
      <c r="DR320" s="28">
        <v>0</v>
      </c>
      <c r="DS320" s="28">
        <v>0</v>
      </c>
      <c r="DT320" s="28">
        <v>0</v>
      </c>
      <c r="DU320" s="28">
        <v>0</v>
      </c>
      <c r="DV320" s="28">
        <v>0</v>
      </c>
      <c r="DW320" s="28">
        <v>0</v>
      </c>
      <c r="DX320" s="28">
        <v>0</v>
      </c>
      <c r="DY320" s="28">
        <v>0</v>
      </c>
      <c r="DZ320" s="28">
        <v>0</v>
      </c>
      <c r="EA320" s="28">
        <v>0</v>
      </c>
      <c r="EB320" s="28">
        <v>0</v>
      </c>
      <c r="EC320" s="28">
        <v>0</v>
      </c>
      <c r="ED320" s="28">
        <v>0</v>
      </c>
      <c r="EE320" s="28">
        <v>0</v>
      </c>
      <c r="EF320" s="28">
        <v>0</v>
      </c>
      <c r="EG320" s="28">
        <v>0</v>
      </c>
      <c r="EH320" s="28">
        <v>0</v>
      </c>
      <c r="EI320" s="28">
        <v>0</v>
      </c>
      <c r="EJ320" s="28">
        <v>0</v>
      </c>
      <c r="EK320" s="28">
        <v>0</v>
      </c>
      <c r="EL320" s="28">
        <v>0</v>
      </c>
      <c r="EM320" s="28">
        <v>0</v>
      </c>
      <c r="EN320" s="28">
        <v>0</v>
      </c>
      <c r="EO320" s="28">
        <v>0</v>
      </c>
      <c r="EP320" s="28">
        <v>0</v>
      </c>
      <c r="EQ320" s="28">
        <v>0</v>
      </c>
      <c r="ER320" s="28">
        <v>0</v>
      </c>
      <c r="ES320" s="28">
        <v>0</v>
      </c>
      <c r="ET320" s="28">
        <v>0</v>
      </c>
      <c r="EU320" s="28">
        <v>0</v>
      </c>
      <c r="EV320" s="28">
        <v>0</v>
      </c>
      <c r="EW320" s="28">
        <v>0</v>
      </c>
      <c r="EX320" s="28">
        <v>0</v>
      </c>
      <c r="EY320" s="28">
        <v>0</v>
      </c>
      <c r="EZ320" s="28">
        <v>0</v>
      </c>
      <c r="FA320" s="28">
        <v>0</v>
      </c>
      <c r="FB320" s="28">
        <v>0</v>
      </c>
      <c r="FC320" s="28">
        <v>0</v>
      </c>
      <c r="FD320" s="28">
        <v>0</v>
      </c>
      <c r="FE320" s="28">
        <v>0</v>
      </c>
      <c r="FF320" s="28">
        <v>0</v>
      </c>
      <c r="FG320" s="28">
        <v>0</v>
      </c>
      <c r="FH320" s="28">
        <v>0</v>
      </c>
      <c r="FI320" s="28">
        <v>0</v>
      </c>
      <c r="FJ320" s="28">
        <v>0</v>
      </c>
      <c r="FK320" s="28">
        <v>0</v>
      </c>
      <c r="FL320" s="28">
        <v>0</v>
      </c>
      <c r="FM320" s="28">
        <v>0</v>
      </c>
      <c r="FN320" s="28">
        <v>0</v>
      </c>
      <c r="FO320" s="28">
        <v>0</v>
      </c>
      <c r="FP320" s="28">
        <v>0</v>
      </c>
      <c r="FQ320" s="28">
        <v>0</v>
      </c>
      <c r="FR320" s="28">
        <v>0</v>
      </c>
      <c r="FS320" s="28">
        <v>0</v>
      </c>
      <c r="FT320" s="28">
        <v>0</v>
      </c>
      <c r="FU320" s="28">
        <v>0</v>
      </c>
      <c r="FV320" s="28">
        <v>0</v>
      </c>
      <c r="FW320" s="28">
        <v>0</v>
      </c>
      <c r="FX320" s="28">
        <v>0</v>
      </c>
      <c r="FY320" s="28">
        <v>0</v>
      </c>
      <c r="FZ320" s="28">
        <v>0</v>
      </c>
      <c r="GA320" s="28">
        <v>0</v>
      </c>
      <c r="GB320" s="28">
        <v>0</v>
      </c>
      <c r="GC320" s="28">
        <v>0</v>
      </c>
      <c r="GD320" s="28">
        <v>0</v>
      </c>
      <c r="GE320" s="28">
        <v>0</v>
      </c>
      <c r="GF320" s="28">
        <v>0</v>
      </c>
      <c r="GG320" s="28">
        <v>0</v>
      </c>
      <c r="GH320" s="28">
        <v>0</v>
      </c>
      <c r="GI320" s="28">
        <v>0</v>
      </c>
      <c r="GJ320" s="28">
        <v>0</v>
      </c>
      <c r="GK320" s="28">
        <v>0</v>
      </c>
      <c r="GL320" s="28">
        <v>0</v>
      </c>
      <c r="GM320" s="28">
        <v>0</v>
      </c>
      <c r="GN320" s="28">
        <v>0</v>
      </c>
      <c r="GO320" s="28">
        <v>0</v>
      </c>
      <c r="GP320" s="28">
        <v>0</v>
      </c>
      <c r="GQ320" s="28">
        <v>0</v>
      </c>
      <c r="GR320" s="28">
        <v>0</v>
      </c>
      <c r="GS320" s="28">
        <v>0</v>
      </c>
      <c r="GT320" s="28">
        <v>0</v>
      </c>
      <c r="GU320" s="28">
        <v>0</v>
      </c>
      <c r="GV320" s="28">
        <v>0</v>
      </c>
      <c r="GW320" s="28">
        <v>0</v>
      </c>
      <c r="GX320" s="28">
        <v>0</v>
      </c>
      <c r="GY320" s="28">
        <v>0</v>
      </c>
      <c r="GZ320" s="28">
        <v>0</v>
      </c>
      <c r="HA320" s="28">
        <v>0</v>
      </c>
      <c r="HB320" s="28">
        <v>0</v>
      </c>
      <c r="HC320" s="28">
        <v>0</v>
      </c>
      <c r="HD320" s="28">
        <v>0</v>
      </c>
      <c r="HE320" s="28">
        <v>0</v>
      </c>
      <c r="HF320" s="28">
        <v>0</v>
      </c>
      <c r="HG320" s="28">
        <v>0</v>
      </c>
      <c r="HH320" s="28">
        <v>0</v>
      </c>
      <c r="HI320" s="28">
        <v>0</v>
      </c>
      <c r="HJ320" s="28">
        <v>0</v>
      </c>
      <c r="HK320" s="28">
        <v>0</v>
      </c>
      <c r="HL320" s="28">
        <v>0</v>
      </c>
      <c r="HM320" s="28">
        <v>0</v>
      </c>
      <c r="HN320" s="28">
        <v>0</v>
      </c>
      <c r="HO320" s="28">
        <v>0</v>
      </c>
      <c r="HP320" s="28">
        <v>0</v>
      </c>
      <c r="HQ320" s="28">
        <v>0</v>
      </c>
      <c r="HR320" s="28">
        <v>0</v>
      </c>
      <c r="HS320" s="28">
        <v>0</v>
      </c>
      <c r="HT320" s="28">
        <v>0</v>
      </c>
      <c r="HU320" s="28">
        <v>0</v>
      </c>
      <c r="HV320" s="28">
        <v>0</v>
      </c>
      <c r="HW320" s="28">
        <v>0</v>
      </c>
      <c r="HX320" s="28">
        <v>0</v>
      </c>
      <c r="HY320" s="28">
        <v>0</v>
      </c>
      <c r="HZ320" s="28">
        <v>0</v>
      </c>
      <c r="IA320" s="28">
        <v>0</v>
      </c>
      <c r="IB320" s="28">
        <v>0</v>
      </c>
      <c r="IC320" s="28">
        <v>0</v>
      </c>
      <c r="ID320" s="28">
        <v>0</v>
      </c>
      <c r="IE320" s="28">
        <v>0</v>
      </c>
      <c r="IF320" s="28">
        <v>0</v>
      </c>
      <c r="IG320" s="28">
        <v>0</v>
      </c>
      <c r="IH320" s="28">
        <v>0</v>
      </c>
      <c r="II320" s="28">
        <v>0</v>
      </c>
      <c r="IJ320" s="28">
        <v>0</v>
      </c>
      <c r="IK320" s="28">
        <v>0</v>
      </c>
      <c r="IL320" s="28">
        <v>0</v>
      </c>
      <c r="IM320" s="28">
        <v>0</v>
      </c>
      <c r="IN320" s="28">
        <v>0</v>
      </c>
      <c r="IO320" s="28">
        <v>0</v>
      </c>
      <c r="IP320" s="28">
        <v>0</v>
      </c>
      <c r="IQ320" s="28">
        <v>0</v>
      </c>
      <c r="IR320" s="28">
        <v>0</v>
      </c>
      <c r="IS320" s="28">
        <v>0</v>
      </c>
      <c r="IT320" s="28">
        <v>0</v>
      </c>
      <c r="IU320" s="28">
        <v>0</v>
      </c>
      <c r="IV320" s="28">
        <v>0</v>
      </c>
      <c r="IW320" s="28">
        <v>0</v>
      </c>
      <c r="IX320" s="28">
        <v>0</v>
      </c>
      <c r="IY320" s="28">
        <v>0</v>
      </c>
      <c r="IZ320" s="28">
        <v>0</v>
      </c>
      <c r="JA320" s="28">
        <v>0</v>
      </c>
      <c r="JB320" s="28">
        <v>0</v>
      </c>
      <c r="JC320" s="28">
        <v>0</v>
      </c>
      <c r="JD320" s="28">
        <v>0</v>
      </c>
      <c r="JE320" s="28">
        <v>0</v>
      </c>
      <c r="JF320" s="28">
        <v>0</v>
      </c>
      <c r="JG320" s="28">
        <v>0</v>
      </c>
      <c r="JH320" s="28">
        <v>0</v>
      </c>
      <c r="JI320" s="28">
        <v>0</v>
      </c>
      <c r="JJ320" s="28">
        <v>0</v>
      </c>
      <c r="JK320" s="28">
        <v>0</v>
      </c>
      <c r="JL320" s="28">
        <v>0</v>
      </c>
      <c r="JM320" s="28">
        <v>0</v>
      </c>
      <c r="JN320" s="28">
        <v>0</v>
      </c>
      <c r="JO320" s="28">
        <v>0</v>
      </c>
      <c r="JP320" s="28">
        <v>0</v>
      </c>
      <c r="JQ320" s="28">
        <v>0</v>
      </c>
      <c r="JR320" s="28">
        <v>0</v>
      </c>
      <c r="JS320" s="28">
        <v>0</v>
      </c>
      <c r="JT320" s="28">
        <v>0</v>
      </c>
      <c r="JU320" s="28">
        <v>0</v>
      </c>
      <c r="JV320" s="28">
        <v>0</v>
      </c>
      <c r="JW320" s="28">
        <v>0</v>
      </c>
      <c r="JX320" s="28">
        <v>0</v>
      </c>
      <c r="JY320" s="28">
        <v>0</v>
      </c>
      <c r="JZ320" s="28">
        <v>0</v>
      </c>
      <c r="KA320" s="28">
        <v>0</v>
      </c>
      <c r="KB320" s="28">
        <v>0</v>
      </c>
      <c r="KC320" s="28">
        <v>0</v>
      </c>
      <c r="KD320" s="28">
        <v>0</v>
      </c>
      <c r="KE320" s="28">
        <v>0</v>
      </c>
      <c r="KF320" s="28">
        <v>0</v>
      </c>
      <c r="KG320" s="28">
        <v>0</v>
      </c>
      <c r="KH320" s="28">
        <v>0</v>
      </c>
      <c r="KI320" s="28">
        <v>0</v>
      </c>
      <c r="KJ320" s="28">
        <v>0</v>
      </c>
      <c r="KK320" s="28">
        <v>0</v>
      </c>
      <c r="KL320" s="28">
        <v>0</v>
      </c>
      <c r="KM320" s="28">
        <v>0</v>
      </c>
      <c r="KN320" s="28">
        <v>0</v>
      </c>
      <c r="KO320" s="28">
        <v>0</v>
      </c>
      <c r="KP320" s="28">
        <v>0</v>
      </c>
      <c r="KQ320" s="28">
        <v>0</v>
      </c>
      <c r="KR320" s="28">
        <v>0</v>
      </c>
      <c r="KS320" s="28">
        <v>0</v>
      </c>
      <c r="KT320" s="28">
        <v>0</v>
      </c>
      <c r="KU320" s="28">
        <v>0</v>
      </c>
      <c r="KV320" s="28">
        <v>0</v>
      </c>
      <c r="KW320" s="28">
        <v>0</v>
      </c>
      <c r="KX320" s="28">
        <v>0</v>
      </c>
      <c r="KY320" s="28">
        <v>0</v>
      </c>
      <c r="KZ320" s="28">
        <v>0</v>
      </c>
      <c r="LA320" s="28">
        <v>0</v>
      </c>
      <c r="LB320" s="28">
        <v>0</v>
      </c>
      <c r="LC320" s="28">
        <v>0</v>
      </c>
      <c r="LD320" s="28">
        <v>0</v>
      </c>
      <c r="LE320" s="28">
        <v>0</v>
      </c>
      <c r="LF320" s="28">
        <v>0</v>
      </c>
      <c r="LG320" s="28">
        <v>0</v>
      </c>
      <c r="LH320" s="28">
        <v>0</v>
      </c>
      <c r="LI320" s="28">
        <v>0</v>
      </c>
      <c r="LJ320" s="28">
        <v>0</v>
      </c>
      <c r="LK320" s="28">
        <v>0</v>
      </c>
      <c r="LL320" s="28">
        <v>0</v>
      </c>
      <c r="LM320" s="28">
        <v>0</v>
      </c>
      <c r="LN320" s="28">
        <v>0</v>
      </c>
      <c r="LO320" s="28">
        <v>0</v>
      </c>
      <c r="LP320" s="28">
        <v>0</v>
      </c>
      <c r="LQ320" s="28">
        <v>0</v>
      </c>
      <c r="LR320" s="28">
        <v>0</v>
      </c>
      <c r="LS320" s="28">
        <v>0</v>
      </c>
      <c r="LT320" s="28">
        <v>0</v>
      </c>
      <c r="LU320" s="28">
        <v>0</v>
      </c>
      <c r="LV320" s="28">
        <v>0</v>
      </c>
      <c r="LW320" s="28">
        <v>0</v>
      </c>
      <c r="LX320" s="28">
        <v>0</v>
      </c>
      <c r="LY320" s="28">
        <v>0</v>
      </c>
      <c r="LZ320" s="28">
        <v>0</v>
      </c>
      <c r="MA320" s="28">
        <v>0</v>
      </c>
      <c r="MB320" s="28">
        <v>0</v>
      </c>
      <c r="MC320" s="28">
        <v>0</v>
      </c>
      <c r="MD320" s="28">
        <v>0</v>
      </c>
      <c r="ME320" s="28">
        <v>0</v>
      </c>
      <c r="MF320" s="28">
        <v>0</v>
      </c>
      <c r="MG320" s="28">
        <v>0</v>
      </c>
      <c r="MH320" s="28">
        <v>0</v>
      </c>
      <c r="MI320" s="28">
        <v>0</v>
      </c>
      <c r="MJ320" s="28">
        <v>0</v>
      </c>
      <c r="MK320" s="28">
        <v>0</v>
      </c>
      <c r="ML320" s="28">
        <v>0</v>
      </c>
      <c r="MM320" s="28">
        <v>0</v>
      </c>
      <c r="MN320" s="28">
        <v>0</v>
      </c>
      <c r="MO320" s="28">
        <v>0</v>
      </c>
      <c r="MP320" s="28">
        <v>0</v>
      </c>
      <c r="MQ320" s="28">
        <v>0</v>
      </c>
      <c r="MR320" s="28">
        <v>0</v>
      </c>
      <c r="MS320" s="28">
        <v>0</v>
      </c>
      <c r="MT320" s="28">
        <v>0</v>
      </c>
      <c r="MU320" s="28">
        <v>0</v>
      </c>
      <c r="MV320" s="28">
        <v>0</v>
      </c>
      <c r="MW320" s="28">
        <v>0</v>
      </c>
      <c r="MX320" s="28">
        <v>0</v>
      </c>
      <c r="MY320" s="28">
        <v>0</v>
      </c>
      <c r="MZ320" s="28">
        <v>0</v>
      </c>
      <c r="NA320" s="28">
        <v>0</v>
      </c>
      <c r="NB320" s="28">
        <v>0</v>
      </c>
      <c r="NC320" s="28">
        <v>0</v>
      </c>
      <c r="ND320" s="28">
        <v>0</v>
      </c>
      <c r="NE320" s="28">
        <v>0</v>
      </c>
      <c r="NF320" s="28">
        <v>0</v>
      </c>
      <c r="NG320" s="28">
        <v>0</v>
      </c>
      <c r="NH320" s="28">
        <v>0</v>
      </c>
      <c r="NI320" s="28">
        <v>0</v>
      </c>
      <c r="NJ320" s="28">
        <v>0</v>
      </c>
      <c r="NK320" s="28">
        <v>0</v>
      </c>
      <c r="NL320" s="28">
        <v>0</v>
      </c>
      <c r="NM320" s="28">
        <v>0</v>
      </c>
      <c r="NN320" s="28">
        <v>0</v>
      </c>
      <c r="NO320" s="28">
        <v>0</v>
      </c>
      <c r="NP320" s="28">
        <v>0</v>
      </c>
      <c r="NQ320" s="28">
        <v>0</v>
      </c>
      <c r="NR320" s="28">
        <v>0</v>
      </c>
      <c r="NS320" s="28">
        <v>0</v>
      </c>
      <c r="NT320" s="28">
        <v>0</v>
      </c>
      <c r="NU320" s="28">
        <v>0</v>
      </c>
      <c r="NV320" s="28">
        <v>0</v>
      </c>
      <c r="NW320" s="28">
        <v>0</v>
      </c>
      <c r="NX320" s="28">
        <v>0</v>
      </c>
      <c r="NY320" s="28">
        <v>0</v>
      </c>
      <c r="NZ320" s="28">
        <v>0</v>
      </c>
      <c r="OA320" s="28">
        <v>0</v>
      </c>
      <c r="OB320" s="28">
        <v>0</v>
      </c>
      <c r="OC320" s="28">
        <v>0</v>
      </c>
      <c r="OD320" s="28">
        <v>0</v>
      </c>
      <c r="OE320" s="28">
        <v>0</v>
      </c>
      <c r="OF320" s="28">
        <v>0</v>
      </c>
      <c r="OG320" s="28">
        <v>0</v>
      </c>
      <c r="OH320" s="28">
        <v>0</v>
      </c>
      <c r="OI320" s="28">
        <v>0</v>
      </c>
      <c r="OJ320" s="28">
        <v>0</v>
      </c>
      <c r="OK320" s="28">
        <v>0</v>
      </c>
      <c r="OL320" s="28">
        <v>0</v>
      </c>
      <c r="OM320" s="28">
        <v>0</v>
      </c>
      <c r="ON320" s="28">
        <v>0</v>
      </c>
      <c r="OO320" s="28">
        <v>0</v>
      </c>
      <c r="OP320" s="28">
        <v>0</v>
      </c>
      <c r="OQ320" s="28">
        <v>0</v>
      </c>
      <c r="OR320" s="28">
        <v>0</v>
      </c>
      <c r="OS320" s="28">
        <v>0</v>
      </c>
      <c r="OT320" s="28">
        <v>0</v>
      </c>
      <c r="OU320" s="28">
        <v>0</v>
      </c>
      <c r="OV320" s="28">
        <v>0</v>
      </c>
      <c r="OW320" s="28">
        <v>0</v>
      </c>
    </row>
    <row r="321" spans="1:413">
      <c r="A321" s="46" t="s">
        <v>3018</v>
      </c>
      <c r="B321" s="46" t="s">
        <v>5554</v>
      </c>
      <c r="C321" s="46">
        <v>360</v>
      </c>
      <c r="D321" s="46" t="s">
        <v>5555</v>
      </c>
      <c r="E321" s="46" t="s">
        <v>5152</v>
      </c>
      <c r="F321" s="46" t="s">
        <v>807</v>
      </c>
      <c r="G321" s="46" t="s">
        <v>807</v>
      </c>
      <c r="H321" s="47">
        <f t="shared" si="4"/>
        <v>0</v>
      </c>
      <c r="I321" s="47">
        <v>0</v>
      </c>
      <c r="J321" s="46">
        <v>0</v>
      </c>
      <c r="K321" s="46">
        <v>0</v>
      </c>
      <c r="L321" s="47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28">
        <v>0</v>
      </c>
      <c r="AH321" s="28">
        <v>0</v>
      </c>
      <c r="AI321" s="28">
        <v>0</v>
      </c>
      <c r="AJ321" s="28">
        <v>0</v>
      </c>
      <c r="AK321" s="28">
        <v>0</v>
      </c>
      <c r="AL321" s="28">
        <v>0</v>
      </c>
      <c r="AM321" s="28">
        <v>0</v>
      </c>
      <c r="AN321" s="28">
        <v>0</v>
      </c>
      <c r="AO321" s="28">
        <v>0</v>
      </c>
      <c r="AP321" s="28">
        <v>0</v>
      </c>
      <c r="AQ321" s="28">
        <v>0</v>
      </c>
      <c r="AR321" s="28">
        <v>0</v>
      </c>
      <c r="AS321" s="28">
        <v>0</v>
      </c>
      <c r="AT321" s="28">
        <v>0</v>
      </c>
      <c r="AU321" s="28">
        <v>0</v>
      </c>
      <c r="AV321" s="28">
        <v>0</v>
      </c>
      <c r="AW321" s="28">
        <v>0</v>
      </c>
      <c r="AX321" s="28">
        <v>0</v>
      </c>
      <c r="AY321" s="28">
        <v>0</v>
      </c>
      <c r="AZ321" s="28">
        <v>0</v>
      </c>
      <c r="BA321" s="28">
        <v>0</v>
      </c>
      <c r="BB321" s="28">
        <v>0</v>
      </c>
      <c r="BC321" s="28">
        <v>0</v>
      </c>
      <c r="BD321" s="28">
        <v>0</v>
      </c>
      <c r="BE321" s="28">
        <v>0</v>
      </c>
      <c r="BF321" s="28">
        <v>0</v>
      </c>
      <c r="BG321" s="28">
        <v>0</v>
      </c>
      <c r="BH321" s="28">
        <v>0</v>
      </c>
      <c r="BI321" s="28">
        <v>0</v>
      </c>
      <c r="BJ321" s="28">
        <v>0</v>
      </c>
      <c r="BK321" s="28">
        <v>0</v>
      </c>
      <c r="BL321" s="28">
        <v>0</v>
      </c>
      <c r="BM321" s="28">
        <v>0</v>
      </c>
      <c r="BN321" s="28">
        <v>0</v>
      </c>
      <c r="BO321" s="28">
        <v>0</v>
      </c>
      <c r="BP321" s="28">
        <v>0</v>
      </c>
      <c r="BQ321" s="28">
        <v>0</v>
      </c>
      <c r="BR321" s="28">
        <v>0</v>
      </c>
      <c r="BS321" s="28">
        <v>0</v>
      </c>
      <c r="BT321" s="28">
        <v>0</v>
      </c>
      <c r="BU321" s="28">
        <v>0</v>
      </c>
      <c r="BV321" s="28">
        <v>0</v>
      </c>
      <c r="BW321" s="28">
        <v>0</v>
      </c>
      <c r="BX321" s="28">
        <v>0</v>
      </c>
      <c r="BY321" s="28">
        <v>0</v>
      </c>
      <c r="BZ321" s="28">
        <v>0</v>
      </c>
      <c r="CA321" s="28">
        <v>0</v>
      </c>
      <c r="CB321" s="28">
        <v>0</v>
      </c>
      <c r="CC321" s="28">
        <v>0</v>
      </c>
      <c r="CD321" s="28">
        <v>0</v>
      </c>
      <c r="CE321" s="28">
        <v>0</v>
      </c>
      <c r="CF321" s="28">
        <v>0</v>
      </c>
      <c r="CG321" s="28">
        <v>0</v>
      </c>
      <c r="CH321" s="28">
        <v>0</v>
      </c>
      <c r="CI321" s="28">
        <v>0</v>
      </c>
      <c r="CJ321" s="28">
        <v>0</v>
      </c>
      <c r="CK321" s="28">
        <v>0</v>
      </c>
      <c r="CL321" s="28">
        <v>0</v>
      </c>
      <c r="CM321" s="28">
        <v>0</v>
      </c>
      <c r="CN321" s="28">
        <v>0</v>
      </c>
      <c r="CO321" s="28">
        <v>0</v>
      </c>
      <c r="CP321" s="28">
        <v>0</v>
      </c>
      <c r="CQ321" s="28">
        <v>0</v>
      </c>
      <c r="CR321" s="28">
        <v>0</v>
      </c>
      <c r="CS321" s="28">
        <v>0</v>
      </c>
      <c r="CT321" s="28">
        <v>0</v>
      </c>
      <c r="CU321" s="28">
        <v>0</v>
      </c>
      <c r="CV321" s="28">
        <v>0</v>
      </c>
      <c r="CW321" s="28">
        <v>0</v>
      </c>
      <c r="CX321" s="28">
        <v>0</v>
      </c>
      <c r="CY321" s="28">
        <v>0</v>
      </c>
      <c r="CZ321" s="28">
        <v>0</v>
      </c>
      <c r="DA321" s="28">
        <v>0</v>
      </c>
      <c r="DB321" s="28">
        <v>0</v>
      </c>
      <c r="DC321" s="28">
        <v>0</v>
      </c>
      <c r="DD321" s="28">
        <v>0</v>
      </c>
      <c r="DE321" s="28">
        <v>0</v>
      </c>
      <c r="DF321" s="28">
        <v>0</v>
      </c>
      <c r="DG321" s="28">
        <v>0</v>
      </c>
      <c r="DH321" s="28">
        <v>0</v>
      </c>
      <c r="DI321" s="28">
        <v>0</v>
      </c>
      <c r="DJ321" s="28">
        <v>0</v>
      </c>
      <c r="DK321" s="28">
        <v>0</v>
      </c>
      <c r="DL321" s="28">
        <v>0</v>
      </c>
      <c r="DM321" s="28">
        <v>0</v>
      </c>
      <c r="DN321" s="28">
        <v>0</v>
      </c>
      <c r="DO321" s="28">
        <v>0</v>
      </c>
      <c r="DP321" s="28">
        <v>0</v>
      </c>
      <c r="DQ321" s="28">
        <v>0</v>
      </c>
      <c r="DR321" s="28">
        <v>0</v>
      </c>
      <c r="DS321" s="28">
        <v>0</v>
      </c>
      <c r="DT321" s="28">
        <v>0</v>
      </c>
      <c r="DU321" s="28">
        <v>0</v>
      </c>
      <c r="DV321" s="28">
        <v>0</v>
      </c>
      <c r="DW321" s="28">
        <v>0</v>
      </c>
      <c r="DX321" s="28">
        <v>0</v>
      </c>
      <c r="DY321" s="28">
        <v>0</v>
      </c>
      <c r="DZ321" s="28">
        <v>0</v>
      </c>
      <c r="EA321" s="28">
        <v>0</v>
      </c>
      <c r="EB321" s="28">
        <v>0</v>
      </c>
      <c r="EC321" s="28">
        <v>0</v>
      </c>
      <c r="ED321" s="28">
        <v>0</v>
      </c>
      <c r="EE321" s="28">
        <v>0</v>
      </c>
      <c r="EF321" s="28">
        <v>0</v>
      </c>
      <c r="EG321" s="28">
        <v>0</v>
      </c>
      <c r="EH321" s="28">
        <v>0</v>
      </c>
      <c r="EI321" s="28">
        <v>0</v>
      </c>
      <c r="EJ321" s="28">
        <v>0</v>
      </c>
      <c r="EK321" s="28">
        <v>0</v>
      </c>
      <c r="EL321" s="28">
        <v>0</v>
      </c>
      <c r="EM321" s="28">
        <v>0</v>
      </c>
      <c r="EN321" s="28">
        <v>0</v>
      </c>
      <c r="EO321" s="28">
        <v>0</v>
      </c>
      <c r="EP321" s="28">
        <v>0</v>
      </c>
      <c r="EQ321" s="28">
        <v>0</v>
      </c>
      <c r="ER321" s="28">
        <v>0</v>
      </c>
      <c r="ES321" s="28">
        <v>0</v>
      </c>
      <c r="ET321" s="28">
        <v>0</v>
      </c>
      <c r="EU321" s="28">
        <v>0</v>
      </c>
      <c r="EV321" s="28">
        <v>0</v>
      </c>
      <c r="EW321" s="28">
        <v>0</v>
      </c>
      <c r="EX321" s="28">
        <v>0</v>
      </c>
      <c r="EY321" s="28">
        <v>0</v>
      </c>
      <c r="EZ321" s="28">
        <v>0</v>
      </c>
      <c r="FA321" s="28">
        <v>0</v>
      </c>
      <c r="FB321" s="28">
        <v>0</v>
      </c>
      <c r="FC321" s="28">
        <v>0</v>
      </c>
      <c r="FD321" s="28">
        <v>0</v>
      </c>
      <c r="FE321" s="28">
        <v>0</v>
      </c>
      <c r="FF321" s="28">
        <v>0</v>
      </c>
      <c r="FG321" s="28">
        <v>0</v>
      </c>
      <c r="FH321" s="28">
        <v>0</v>
      </c>
      <c r="FI321" s="28">
        <v>0</v>
      </c>
      <c r="FJ321" s="28">
        <v>0</v>
      </c>
      <c r="FK321" s="28">
        <v>0</v>
      </c>
      <c r="FL321" s="28">
        <v>0</v>
      </c>
      <c r="FM321" s="28">
        <v>0</v>
      </c>
      <c r="FN321" s="28">
        <v>0</v>
      </c>
      <c r="FO321" s="28">
        <v>0</v>
      </c>
      <c r="FP321" s="28">
        <v>0</v>
      </c>
      <c r="FQ321" s="28">
        <v>0</v>
      </c>
      <c r="FR321" s="28">
        <v>0</v>
      </c>
      <c r="FS321" s="28">
        <v>0</v>
      </c>
      <c r="FT321" s="28">
        <v>0</v>
      </c>
      <c r="FU321" s="28">
        <v>0</v>
      </c>
      <c r="FV321" s="28">
        <v>0</v>
      </c>
      <c r="FW321" s="28">
        <v>0</v>
      </c>
      <c r="FX321" s="28">
        <v>0</v>
      </c>
      <c r="FY321" s="28">
        <v>0</v>
      </c>
      <c r="FZ321" s="28">
        <v>0</v>
      </c>
      <c r="GA321" s="28">
        <v>0</v>
      </c>
      <c r="GB321" s="28">
        <v>0</v>
      </c>
      <c r="GC321" s="28">
        <v>0</v>
      </c>
      <c r="GD321" s="28">
        <v>0</v>
      </c>
      <c r="GE321" s="28">
        <v>0</v>
      </c>
      <c r="GF321" s="28">
        <v>0</v>
      </c>
      <c r="GG321" s="28">
        <v>0</v>
      </c>
      <c r="GH321" s="28">
        <v>0</v>
      </c>
      <c r="GI321" s="28">
        <v>0</v>
      </c>
      <c r="GJ321" s="28">
        <v>0</v>
      </c>
      <c r="GK321" s="28">
        <v>0</v>
      </c>
      <c r="GL321" s="28">
        <v>0</v>
      </c>
      <c r="GM321" s="28">
        <v>0</v>
      </c>
      <c r="GN321" s="28">
        <v>0</v>
      </c>
      <c r="GO321" s="28">
        <v>0</v>
      </c>
      <c r="GP321" s="28">
        <v>0</v>
      </c>
      <c r="GQ321" s="28">
        <v>0</v>
      </c>
      <c r="GR321" s="28">
        <v>0</v>
      </c>
      <c r="GS321" s="28">
        <v>0</v>
      </c>
      <c r="GT321" s="28">
        <v>0</v>
      </c>
      <c r="GU321" s="28">
        <v>0</v>
      </c>
      <c r="GV321" s="28">
        <v>0</v>
      </c>
      <c r="GW321" s="28">
        <v>0</v>
      </c>
      <c r="GX321" s="28">
        <v>0</v>
      </c>
      <c r="GY321" s="28">
        <v>0</v>
      </c>
      <c r="GZ321" s="28">
        <v>0</v>
      </c>
      <c r="HA321" s="28">
        <v>0</v>
      </c>
      <c r="HB321" s="28">
        <v>0</v>
      </c>
      <c r="HC321" s="28">
        <v>0</v>
      </c>
      <c r="HD321" s="28">
        <v>0</v>
      </c>
      <c r="HE321" s="28">
        <v>0</v>
      </c>
      <c r="HF321" s="28">
        <v>0</v>
      </c>
      <c r="HG321" s="28">
        <v>0</v>
      </c>
      <c r="HH321" s="28">
        <v>0</v>
      </c>
      <c r="HI321" s="28">
        <v>0</v>
      </c>
      <c r="HJ321" s="28">
        <v>0</v>
      </c>
      <c r="HK321" s="28">
        <v>0</v>
      </c>
      <c r="HL321" s="28">
        <v>0</v>
      </c>
      <c r="HM321" s="28">
        <v>0</v>
      </c>
      <c r="HN321" s="28">
        <v>0</v>
      </c>
      <c r="HO321" s="28">
        <v>0</v>
      </c>
      <c r="HP321" s="28">
        <v>0</v>
      </c>
      <c r="HQ321" s="28">
        <v>0</v>
      </c>
      <c r="HR321" s="28">
        <v>0</v>
      </c>
      <c r="HS321" s="28">
        <v>0</v>
      </c>
      <c r="HT321" s="28">
        <v>0</v>
      </c>
      <c r="HU321" s="28">
        <v>0</v>
      </c>
      <c r="HV321" s="28">
        <v>0</v>
      </c>
      <c r="HW321" s="28">
        <v>0</v>
      </c>
      <c r="HX321" s="28">
        <v>0</v>
      </c>
      <c r="HY321" s="28">
        <v>0</v>
      </c>
      <c r="HZ321" s="28">
        <v>0</v>
      </c>
      <c r="IA321" s="28">
        <v>0</v>
      </c>
      <c r="IB321" s="28">
        <v>0</v>
      </c>
      <c r="IC321" s="28">
        <v>0</v>
      </c>
      <c r="ID321" s="28">
        <v>0</v>
      </c>
      <c r="IE321" s="28">
        <v>0</v>
      </c>
      <c r="IF321" s="28">
        <v>0</v>
      </c>
      <c r="IG321" s="28">
        <v>0</v>
      </c>
      <c r="IH321" s="28">
        <v>0</v>
      </c>
      <c r="II321" s="28">
        <v>0</v>
      </c>
      <c r="IJ321" s="28">
        <v>0</v>
      </c>
      <c r="IK321" s="28">
        <v>0</v>
      </c>
      <c r="IL321" s="28">
        <v>0</v>
      </c>
      <c r="IM321" s="28">
        <v>0</v>
      </c>
      <c r="IN321" s="28">
        <v>0</v>
      </c>
      <c r="IO321" s="28">
        <v>0</v>
      </c>
      <c r="IP321" s="28">
        <v>0</v>
      </c>
      <c r="IQ321" s="28">
        <v>0</v>
      </c>
      <c r="IR321" s="28">
        <v>0</v>
      </c>
      <c r="IS321" s="28">
        <v>0</v>
      </c>
      <c r="IT321" s="28">
        <v>0</v>
      </c>
      <c r="IU321" s="28">
        <v>0</v>
      </c>
      <c r="IV321" s="28">
        <v>0</v>
      </c>
      <c r="IW321" s="28">
        <v>0</v>
      </c>
      <c r="IX321" s="28">
        <v>0</v>
      </c>
      <c r="IY321" s="28">
        <v>0</v>
      </c>
      <c r="IZ321" s="28">
        <v>0</v>
      </c>
      <c r="JA321" s="28">
        <v>0</v>
      </c>
      <c r="JB321" s="28">
        <v>0</v>
      </c>
      <c r="JC321" s="28">
        <v>0</v>
      </c>
      <c r="JD321" s="28">
        <v>0</v>
      </c>
      <c r="JE321" s="28">
        <v>0</v>
      </c>
      <c r="JF321" s="28">
        <v>0</v>
      </c>
      <c r="JG321" s="28">
        <v>0</v>
      </c>
      <c r="JH321" s="28">
        <v>0</v>
      </c>
      <c r="JI321" s="28">
        <v>0</v>
      </c>
      <c r="JJ321" s="28">
        <v>0</v>
      </c>
      <c r="JK321" s="28">
        <v>0</v>
      </c>
      <c r="JL321" s="28">
        <v>0</v>
      </c>
      <c r="JM321" s="28">
        <v>0</v>
      </c>
      <c r="JN321" s="28">
        <v>0</v>
      </c>
      <c r="JO321" s="28">
        <v>0</v>
      </c>
      <c r="JP321" s="28">
        <v>0</v>
      </c>
      <c r="JQ321" s="28">
        <v>0</v>
      </c>
      <c r="JR321" s="28">
        <v>0</v>
      </c>
      <c r="JS321" s="28">
        <v>0</v>
      </c>
      <c r="JT321" s="28">
        <v>0</v>
      </c>
      <c r="JU321" s="28">
        <v>0</v>
      </c>
      <c r="JV321" s="28">
        <v>0</v>
      </c>
      <c r="JW321" s="28">
        <v>0</v>
      </c>
      <c r="JX321" s="28">
        <v>0</v>
      </c>
      <c r="JY321" s="28">
        <v>0</v>
      </c>
      <c r="JZ321" s="28">
        <v>0</v>
      </c>
      <c r="KA321" s="28">
        <v>0</v>
      </c>
      <c r="KB321" s="28">
        <v>0</v>
      </c>
      <c r="KC321" s="28">
        <v>0</v>
      </c>
      <c r="KD321" s="28">
        <v>0</v>
      </c>
      <c r="KE321" s="28">
        <v>0</v>
      </c>
      <c r="KF321" s="28">
        <v>0</v>
      </c>
      <c r="KG321" s="28">
        <v>0</v>
      </c>
      <c r="KH321" s="28">
        <v>0</v>
      </c>
      <c r="KI321" s="28">
        <v>0</v>
      </c>
      <c r="KJ321" s="28">
        <v>0</v>
      </c>
      <c r="KK321" s="28">
        <v>0</v>
      </c>
      <c r="KL321" s="28">
        <v>0</v>
      </c>
      <c r="KM321" s="28">
        <v>0</v>
      </c>
      <c r="KN321" s="28">
        <v>0</v>
      </c>
      <c r="KO321" s="28">
        <v>0</v>
      </c>
      <c r="KP321" s="28">
        <v>0</v>
      </c>
      <c r="KQ321" s="28">
        <v>0</v>
      </c>
      <c r="KR321" s="28">
        <v>0</v>
      </c>
      <c r="KS321" s="28">
        <v>0</v>
      </c>
      <c r="KT321" s="28">
        <v>0</v>
      </c>
      <c r="KU321" s="28">
        <v>0</v>
      </c>
      <c r="KV321" s="28">
        <v>0</v>
      </c>
      <c r="KW321" s="28">
        <v>0</v>
      </c>
      <c r="KX321" s="28">
        <v>0</v>
      </c>
      <c r="KY321" s="28">
        <v>0</v>
      </c>
      <c r="KZ321" s="28">
        <v>0</v>
      </c>
      <c r="LA321" s="28">
        <v>0</v>
      </c>
      <c r="LB321" s="28">
        <v>0</v>
      </c>
      <c r="LC321" s="28">
        <v>0</v>
      </c>
      <c r="LD321" s="28">
        <v>0</v>
      </c>
      <c r="LE321" s="28">
        <v>0</v>
      </c>
      <c r="LF321" s="28">
        <v>0</v>
      </c>
      <c r="LG321" s="28">
        <v>0</v>
      </c>
      <c r="LH321" s="28">
        <v>0</v>
      </c>
      <c r="LI321" s="28">
        <v>0</v>
      </c>
      <c r="LJ321" s="28">
        <v>0</v>
      </c>
      <c r="LK321" s="28">
        <v>0</v>
      </c>
      <c r="LL321" s="28">
        <v>0</v>
      </c>
      <c r="LM321" s="28">
        <v>0</v>
      </c>
      <c r="LN321" s="28">
        <v>0</v>
      </c>
      <c r="LO321" s="28">
        <v>0</v>
      </c>
      <c r="LP321" s="28">
        <v>0</v>
      </c>
      <c r="LQ321" s="28">
        <v>0</v>
      </c>
      <c r="LR321" s="28">
        <v>0</v>
      </c>
      <c r="LS321" s="28">
        <v>0</v>
      </c>
      <c r="LT321" s="28">
        <v>0</v>
      </c>
      <c r="LU321" s="28">
        <v>0</v>
      </c>
      <c r="LV321" s="28">
        <v>0</v>
      </c>
      <c r="LW321" s="28">
        <v>0</v>
      </c>
      <c r="LX321" s="28">
        <v>0</v>
      </c>
      <c r="LY321" s="28">
        <v>0</v>
      </c>
      <c r="LZ321" s="28">
        <v>0</v>
      </c>
      <c r="MA321" s="28">
        <v>0</v>
      </c>
      <c r="MB321" s="28">
        <v>0</v>
      </c>
      <c r="MC321" s="28">
        <v>0</v>
      </c>
      <c r="MD321" s="28">
        <v>0</v>
      </c>
      <c r="ME321" s="28">
        <v>0</v>
      </c>
      <c r="MF321" s="28">
        <v>0</v>
      </c>
      <c r="MG321" s="28">
        <v>0</v>
      </c>
      <c r="MH321" s="28">
        <v>0</v>
      </c>
      <c r="MI321" s="28">
        <v>0</v>
      </c>
      <c r="MJ321" s="28">
        <v>0</v>
      </c>
      <c r="MK321" s="28">
        <v>0</v>
      </c>
      <c r="ML321" s="28">
        <v>0</v>
      </c>
      <c r="MM321" s="28">
        <v>0</v>
      </c>
      <c r="MN321" s="28">
        <v>0</v>
      </c>
      <c r="MO321" s="28">
        <v>0</v>
      </c>
      <c r="MP321" s="28">
        <v>0</v>
      </c>
      <c r="MQ321" s="28">
        <v>0</v>
      </c>
      <c r="MR321" s="28">
        <v>0</v>
      </c>
      <c r="MS321" s="28">
        <v>0</v>
      </c>
      <c r="MT321" s="28">
        <v>0</v>
      </c>
      <c r="MU321" s="28">
        <v>0</v>
      </c>
      <c r="MV321" s="28">
        <v>0</v>
      </c>
      <c r="MW321" s="28">
        <v>0</v>
      </c>
      <c r="MX321" s="28">
        <v>0</v>
      </c>
      <c r="MY321" s="28">
        <v>0</v>
      </c>
      <c r="MZ321" s="28">
        <v>0</v>
      </c>
      <c r="NA321" s="28">
        <v>0</v>
      </c>
      <c r="NB321" s="28">
        <v>0</v>
      </c>
      <c r="NC321" s="28">
        <v>0</v>
      </c>
      <c r="ND321" s="28">
        <v>0</v>
      </c>
      <c r="NE321" s="28">
        <v>0</v>
      </c>
      <c r="NF321" s="28">
        <v>0</v>
      </c>
      <c r="NG321" s="28">
        <v>0</v>
      </c>
      <c r="NH321" s="28">
        <v>0</v>
      </c>
      <c r="NI321" s="28">
        <v>0</v>
      </c>
      <c r="NJ321" s="28">
        <v>0</v>
      </c>
      <c r="NK321" s="28">
        <v>0</v>
      </c>
      <c r="NL321" s="28">
        <v>0</v>
      </c>
      <c r="NM321" s="28">
        <v>0</v>
      </c>
      <c r="NN321" s="28">
        <v>0</v>
      </c>
      <c r="NO321" s="28">
        <v>0</v>
      </c>
      <c r="NP321" s="28">
        <v>0</v>
      </c>
      <c r="NQ321" s="28">
        <v>0</v>
      </c>
      <c r="NR321" s="28">
        <v>0</v>
      </c>
      <c r="NS321" s="28">
        <v>0</v>
      </c>
      <c r="NT321" s="28">
        <v>0</v>
      </c>
      <c r="NU321" s="28">
        <v>0</v>
      </c>
      <c r="NV321" s="28">
        <v>0</v>
      </c>
      <c r="NW321" s="28">
        <v>0</v>
      </c>
      <c r="NX321" s="28">
        <v>0</v>
      </c>
      <c r="NY321" s="28">
        <v>0</v>
      </c>
      <c r="NZ321" s="28">
        <v>0</v>
      </c>
      <c r="OA321" s="28">
        <v>0</v>
      </c>
      <c r="OB321" s="28">
        <v>0</v>
      </c>
      <c r="OC321" s="28">
        <v>0</v>
      </c>
      <c r="OD321" s="28">
        <v>0</v>
      </c>
      <c r="OE321" s="28">
        <v>0</v>
      </c>
      <c r="OF321" s="28">
        <v>0</v>
      </c>
      <c r="OG321" s="28">
        <v>0</v>
      </c>
      <c r="OH321" s="28">
        <v>0</v>
      </c>
      <c r="OI321" s="28">
        <v>0</v>
      </c>
      <c r="OJ321" s="28">
        <v>0</v>
      </c>
      <c r="OK321" s="28">
        <v>0</v>
      </c>
      <c r="OL321" s="28">
        <v>0</v>
      </c>
      <c r="OM321" s="28">
        <v>0</v>
      </c>
      <c r="ON321" s="28">
        <v>0</v>
      </c>
      <c r="OO321" s="28">
        <v>0</v>
      </c>
      <c r="OP321" s="28">
        <v>0</v>
      </c>
      <c r="OQ321" s="28">
        <v>0</v>
      </c>
      <c r="OR321" s="28">
        <v>0</v>
      </c>
      <c r="OS321" s="28">
        <v>0</v>
      </c>
      <c r="OT321" s="28">
        <v>0</v>
      </c>
      <c r="OU321" s="28">
        <v>0</v>
      </c>
      <c r="OV321" s="28">
        <v>0</v>
      </c>
      <c r="OW321" s="28">
        <v>0</v>
      </c>
    </row>
    <row r="322" spans="1:413">
      <c r="A322" s="44" t="s">
        <v>3020</v>
      </c>
      <c r="B322" s="44" t="s">
        <v>5556</v>
      </c>
      <c r="C322" s="44">
        <v>361</v>
      </c>
      <c r="D322" s="44" t="s">
        <v>5557</v>
      </c>
      <c r="E322" s="44" t="s">
        <v>5152</v>
      </c>
      <c r="F322" s="44" t="s">
        <v>185</v>
      </c>
      <c r="G322" s="44" t="s">
        <v>185</v>
      </c>
      <c r="H322" s="45">
        <f t="shared" si="4"/>
        <v>0</v>
      </c>
      <c r="I322" s="45">
        <v>0</v>
      </c>
      <c r="J322" s="44">
        <v>0</v>
      </c>
      <c r="K322" s="44">
        <v>0</v>
      </c>
      <c r="L322" s="45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  <c r="AF322" s="28">
        <v>0</v>
      </c>
      <c r="AG322" s="28">
        <v>0</v>
      </c>
      <c r="AH322" s="28">
        <v>0</v>
      </c>
      <c r="AI322" s="28">
        <v>0</v>
      </c>
      <c r="AJ322" s="28">
        <v>0</v>
      </c>
      <c r="AK322" s="28">
        <v>0</v>
      </c>
      <c r="AL322" s="28">
        <v>0</v>
      </c>
      <c r="AM322" s="28">
        <v>0</v>
      </c>
      <c r="AN322" s="28">
        <v>0</v>
      </c>
      <c r="AO322" s="28">
        <v>0</v>
      </c>
      <c r="AP322" s="28">
        <v>0</v>
      </c>
      <c r="AQ322" s="28">
        <v>0</v>
      </c>
      <c r="AR322" s="28">
        <v>0</v>
      </c>
      <c r="AS322" s="28">
        <v>0</v>
      </c>
      <c r="AT322" s="28">
        <v>0</v>
      </c>
      <c r="AU322" s="28">
        <v>0</v>
      </c>
      <c r="AV322" s="28">
        <v>0</v>
      </c>
      <c r="AW322" s="28">
        <v>0</v>
      </c>
      <c r="AX322" s="28">
        <v>0</v>
      </c>
      <c r="AY322" s="28">
        <v>0</v>
      </c>
      <c r="AZ322" s="28">
        <v>0</v>
      </c>
      <c r="BA322" s="28">
        <v>0</v>
      </c>
      <c r="BB322" s="28">
        <v>0</v>
      </c>
      <c r="BC322" s="28">
        <v>0</v>
      </c>
      <c r="BD322" s="28">
        <v>0</v>
      </c>
      <c r="BE322" s="28">
        <v>0</v>
      </c>
      <c r="BF322" s="28">
        <v>0</v>
      </c>
      <c r="BG322" s="28">
        <v>0</v>
      </c>
      <c r="BH322" s="28">
        <v>0</v>
      </c>
      <c r="BI322" s="28">
        <v>0</v>
      </c>
      <c r="BJ322" s="28">
        <v>0</v>
      </c>
      <c r="BK322" s="28">
        <v>0</v>
      </c>
      <c r="BL322" s="28">
        <v>0</v>
      </c>
      <c r="BM322" s="28">
        <v>0</v>
      </c>
      <c r="BN322" s="28">
        <v>0</v>
      </c>
      <c r="BO322" s="28">
        <v>0</v>
      </c>
      <c r="BP322" s="28">
        <v>0</v>
      </c>
      <c r="BQ322" s="28">
        <v>0</v>
      </c>
      <c r="BR322" s="28">
        <v>0</v>
      </c>
      <c r="BS322" s="28">
        <v>0</v>
      </c>
      <c r="BT322" s="28">
        <v>0</v>
      </c>
      <c r="BU322" s="28">
        <v>0</v>
      </c>
      <c r="BV322" s="28">
        <v>0</v>
      </c>
      <c r="BW322" s="28">
        <v>0</v>
      </c>
      <c r="BX322" s="28">
        <v>0</v>
      </c>
      <c r="BY322" s="28">
        <v>0</v>
      </c>
      <c r="BZ322" s="28">
        <v>0</v>
      </c>
      <c r="CA322" s="28">
        <v>0</v>
      </c>
      <c r="CB322" s="28">
        <v>0</v>
      </c>
      <c r="CC322" s="28">
        <v>0</v>
      </c>
      <c r="CD322" s="28">
        <v>0</v>
      </c>
      <c r="CE322" s="28">
        <v>0</v>
      </c>
      <c r="CF322" s="28">
        <v>0</v>
      </c>
      <c r="CG322" s="28">
        <v>0</v>
      </c>
      <c r="CH322" s="28">
        <v>0</v>
      </c>
      <c r="CI322" s="28">
        <v>0</v>
      </c>
      <c r="CJ322" s="28">
        <v>0</v>
      </c>
      <c r="CK322" s="28">
        <v>0</v>
      </c>
      <c r="CL322" s="28">
        <v>0</v>
      </c>
      <c r="CM322" s="28">
        <v>0</v>
      </c>
      <c r="CN322" s="28">
        <v>0</v>
      </c>
      <c r="CO322" s="28">
        <v>0</v>
      </c>
      <c r="CP322" s="28">
        <v>0</v>
      </c>
      <c r="CQ322" s="28">
        <v>0</v>
      </c>
      <c r="CR322" s="28">
        <v>0</v>
      </c>
      <c r="CS322" s="28">
        <v>0</v>
      </c>
      <c r="CT322" s="28">
        <v>0</v>
      </c>
      <c r="CU322" s="28">
        <v>0</v>
      </c>
      <c r="CV322" s="28">
        <v>0</v>
      </c>
      <c r="CW322" s="28">
        <v>0</v>
      </c>
      <c r="CX322" s="28">
        <v>0</v>
      </c>
      <c r="CY322" s="28">
        <v>0</v>
      </c>
      <c r="CZ322" s="28">
        <v>0</v>
      </c>
      <c r="DA322" s="28">
        <v>0</v>
      </c>
      <c r="DB322" s="28">
        <v>0</v>
      </c>
      <c r="DC322" s="28">
        <v>0</v>
      </c>
      <c r="DD322" s="28">
        <v>0</v>
      </c>
      <c r="DE322" s="28">
        <v>0</v>
      </c>
      <c r="DF322" s="28">
        <v>0</v>
      </c>
      <c r="DG322" s="28">
        <v>0</v>
      </c>
      <c r="DH322" s="28">
        <v>0</v>
      </c>
      <c r="DI322" s="28">
        <v>0</v>
      </c>
      <c r="DJ322" s="28">
        <v>0</v>
      </c>
      <c r="DK322" s="28">
        <v>0</v>
      </c>
      <c r="DL322" s="28">
        <v>0</v>
      </c>
      <c r="DM322" s="28">
        <v>0</v>
      </c>
      <c r="DN322" s="28">
        <v>0</v>
      </c>
      <c r="DO322" s="28">
        <v>0</v>
      </c>
      <c r="DP322" s="28">
        <v>0</v>
      </c>
      <c r="DQ322" s="28">
        <v>0</v>
      </c>
      <c r="DR322" s="28">
        <v>0</v>
      </c>
      <c r="DS322" s="28">
        <v>0</v>
      </c>
      <c r="DT322" s="28">
        <v>0</v>
      </c>
      <c r="DU322" s="28">
        <v>0</v>
      </c>
      <c r="DV322" s="28">
        <v>0</v>
      </c>
      <c r="DW322" s="28">
        <v>0</v>
      </c>
      <c r="DX322" s="28">
        <v>0</v>
      </c>
      <c r="DY322" s="28">
        <v>0</v>
      </c>
      <c r="DZ322" s="28">
        <v>0</v>
      </c>
      <c r="EA322" s="28">
        <v>0</v>
      </c>
      <c r="EB322" s="28">
        <v>0</v>
      </c>
      <c r="EC322" s="28">
        <v>0</v>
      </c>
      <c r="ED322" s="28">
        <v>0</v>
      </c>
      <c r="EE322" s="28">
        <v>0</v>
      </c>
      <c r="EF322" s="28">
        <v>0</v>
      </c>
      <c r="EG322" s="28">
        <v>0</v>
      </c>
      <c r="EH322" s="28">
        <v>0</v>
      </c>
      <c r="EI322" s="28">
        <v>0</v>
      </c>
      <c r="EJ322" s="28">
        <v>0</v>
      </c>
      <c r="EK322" s="28">
        <v>0</v>
      </c>
      <c r="EL322" s="28">
        <v>0</v>
      </c>
      <c r="EM322" s="28">
        <v>0</v>
      </c>
      <c r="EN322" s="28">
        <v>0</v>
      </c>
      <c r="EO322" s="28">
        <v>0</v>
      </c>
      <c r="EP322" s="28">
        <v>0</v>
      </c>
      <c r="EQ322" s="28">
        <v>0</v>
      </c>
      <c r="ER322" s="28">
        <v>0</v>
      </c>
      <c r="ES322" s="28">
        <v>0</v>
      </c>
      <c r="ET322" s="28">
        <v>0</v>
      </c>
      <c r="EU322" s="28">
        <v>0</v>
      </c>
      <c r="EV322" s="28">
        <v>0</v>
      </c>
      <c r="EW322" s="28">
        <v>0</v>
      </c>
      <c r="EX322" s="28">
        <v>0</v>
      </c>
      <c r="EY322" s="28">
        <v>0</v>
      </c>
      <c r="EZ322" s="28">
        <v>0</v>
      </c>
      <c r="FA322" s="28">
        <v>0</v>
      </c>
      <c r="FB322" s="28">
        <v>0</v>
      </c>
      <c r="FC322" s="28">
        <v>0</v>
      </c>
      <c r="FD322" s="28">
        <v>0</v>
      </c>
      <c r="FE322" s="28">
        <v>0</v>
      </c>
      <c r="FF322" s="28">
        <v>0</v>
      </c>
      <c r="FG322" s="28">
        <v>0</v>
      </c>
      <c r="FH322" s="28">
        <v>0</v>
      </c>
      <c r="FI322" s="28">
        <v>0</v>
      </c>
      <c r="FJ322" s="28">
        <v>0</v>
      </c>
      <c r="FK322" s="28">
        <v>0</v>
      </c>
      <c r="FL322" s="28">
        <v>0</v>
      </c>
      <c r="FM322" s="28">
        <v>0</v>
      </c>
      <c r="FN322" s="28">
        <v>0</v>
      </c>
      <c r="FO322" s="28">
        <v>0</v>
      </c>
      <c r="FP322" s="28">
        <v>0</v>
      </c>
      <c r="FQ322" s="28">
        <v>0</v>
      </c>
      <c r="FR322" s="28">
        <v>0</v>
      </c>
      <c r="FS322" s="28">
        <v>0</v>
      </c>
      <c r="FT322" s="28">
        <v>0</v>
      </c>
      <c r="FU322" s="28">
        <v>0</v>
      </c>
      <c r="FV322" s="28">
        <v>0</v>
      </c>
      <c r="FW322" s="28">
        <v>0</v>
      </c>
      <c r="FX322" s="28">
        <v>0</v>
      </c>
      <c r="FY322" s="28">
        <v>0</v>
      </c>
      <c r="FZ322" s="28">
        <v>0</v>
      </c>
      <c r="GA322" s="28">
        <v>0</v>
      </c>
      <c r="GB322" s="28">
        <v>0</v>
      </c>
      <c r="GC322" s="28">
        <v>0</v>
      </c>
      <c r="GD322" s="28">
        <v>0</v>
      </c>
      <c r="GE322" s="28">
        <v>0</v>
      </c>
      <c r="GF322" s="28">
        <v>0</v>
      </c>
      <c r="GG322" s="28">
        <v>0</v>
      </c>
      <c r="GH322" s="28">
        <v>0</v>
      </c>
      <c r="GI322" s="28">
        <v>0</v>
      </c>
      <c r="GJ322" s="28">
        <v>0</v>
      </c>
      <c r="GK322" s="28">
        <v>0</v>
      </c>
      <c r="GL322" s="28">
        <v>0</v>
      </c>
      <c r="GM322" s="28">
        <v>0</v>
      </c>
      <c r="GN322" s="28">
        <v>0</v>
      </c>
      <c r="GO322" s="28">
        <v>0</v>
      </c>
      <c r="GP322" s="28">
        <v>0</v>
      </c>
      <c r="GQ322" s="28">
        <v>0</v>
      </c>
      <c r="GR322" s="28">
        <v>0</v>
      </c>
      <c r="GS322" s="28">
        <v>0</v>
      </c>
      <c r="GT322" s="28">
        <v>0</v>
      </c>
      <c r="GU322" s="28">
        <v>0</v>
      </c>
      <c r="GV322" s="28">
        <v>0</v>
      </c>
      <c r="GW322" s="28">
        <v>0</v>
      </c>
      <c r="GX322" s="28">
        <v>0</v>
      </c>
      <c r="GY322" s="28">
        <v>0</v>
      </c>
      <c r="GZ322" s="28">
        <v>0</v>
      </c>
      <c r="HA322" s="28">
        <v>0</v>
      </c>
      <c r="HB322" s="28">
        <v>0</v>
      </c>
      <c r="HC322" s="28">
        <v>0</v>
      </c>
      <c r="HD322" s="28">
        <v>0</v>
      </c>
      <c r="HE322" s="28">
        <v>0</v>
      </c>
      <c r="HF322" s="28">
        <v>0</v>
      </c>
      <c r="HG322" s="28">
        <v>0</v>
      </c>
      <c r="HH322" s="28">
        <v>0</v>
      </c>
      <c r="HI322" s="28">
        <v>0</v>
      </c>
      <c r="HJ322" s="28">
        <v>0</v>
      </c>
      <c r="HK322" s="28">
        <v>0</v>
      </c>
      <c r="HL322" s="28">
        <v>0</v>
      </c>
      <c r="HM322" s="28">
        <v>0</v>
      </c>
      <c r="HN322" s="28">
        <v>0</v>
      </c>
      <c r="HO322" s="28">
        <v>0</v>
      </c>
      <c r="HP322" s="28">
        <v>0</v>
      </c>
      <c r="HQ322" s="28">
        <v>0</v>
      </c>
      <c r="HR322" s="28">
        <v>0</v>
      </c>
      <c r="HS322" s="28">
        <v>0</v>
      </c>
      <c r="HT322" s="28">
        <v>0</v>
      </c>
      <c r="HU322" s="28">
        <v>0</v>
      </c>
      <c r="HV322" s="28">
        <v>0</v>
      </c>
      <c r="HW322" s="28">
        <v>0</v>
      </c>
      <c r="HX322" s="28">
        <v>0</v>
      </c>
      <c r="HY322" s="28">
        <v>0</v>
      </c>
      <c r="HZ322" s="28">
        <v>0</v>
      </c>
      <c r="IA322" s="28">
        <v>0</v>
      </c>
      <c r="IB322" s="28">
        <v>0</v>
      </c>
      <c r="IC322" s="28">
        <v>0</v>
      </c>
      <c r="ID322" s="28">
        <v>0</v>
      </c>
      <c r="IE322" s="28">
        <v>0</v>
      </c>
      <c r="IF322" s="28">
        <v>0</v>
      </c>
      <c r="IG322" s="28">
        <v>0</v>
      </c>
      <c r="IH322" s="28">
        <v>0</v>
      </c>
      <c r="II322" s="28">
        <v>0</v>
      </c>
      <c r="IJ322" s="28">
        <v>0</v>
      </c>
      <c r="IK322" s="28">
        <v>0</v>
      </c>
      <c r="IL322" s="28">
        <v>0</v>
      </c>
      <c r="IM322" s="28">
        <v>0</v>
      </c>
      <c r="IN322" s="28">
        <v>0</v>
      </c>
      <c r="IO322" s="28">
        <v>0</v>
      </c>
      <c r="IP322" s="28">
        <v>0</v>
      </c>
      <c r="IQ322" s="28">
        <v>0</v>
      </c>
      <c r="IR322" s="28">
        <v>0</v>
      </c>
      <c r="IS322" s="28">
        <v>0</v>
      </c>
      <c r="IT322" s="28">
        <v>0</v>
      </c>
      <c r="IU322" s="28">
        <v>0</v>
      </c>
      <c r="IV322" s="28">
        <v>0</v>
      </c>
      <c r="IW322" s="28">
        <v>0</v>
      </c>
      <c r="IX322" s="28">
        <v>0</v>
      </c>
      <c r="IY322" s="28">
        <v>0</v>
      </c>
      <c r="IZ322" s="28">
        <v>0</v>
      </c>
      <c r="JA322" s="28">
        <v>0</v>
      </c>
      <c r="JB322" s="28">
        <v>0</v>
      </c>
      <c r="JC322" s="28">
        <v>0</v>
      </c>
      <c r="JD322" s="28">
        <v>0</v>
      </c>
      <c r="JE322" s="28">
        <v>0</v>
      </c>
      <c r="JF322" s="28">
        <v>0</v>
      </c>
      <c r="JG322" s="28">
        <v>0</v>
      </c>
      <c r="JH322" s="28">
        <v>0</v>
      </c>
      <c r="JI322" s="28">
        <v>0</v>
      </c>
      <c r="JJ322" s="28">
        <v>0</v>
      </c>
      <c r="JK322" s="28">
        <v>0</v>
      </c>
      <c r="JL322" s="28">
        <v>0</v>
      </c>
      <c r="JM322" s="28">
        <v>0</v>
      </c>
      <c r="JN322" s="28">
        <v>0</v>
      </c>
      <c r="JO322" s="28">
        <v>0</v>
      </c>
      <c r="JP322" s="28">
        <v>0</v>
      </c>
      <c r="JQ322" s="28">
        <v>0</v>
      </c>
      <c r="JR322" s="28">
        <v>0</v>
      </c>
      <c r="JS322" s="28">
        <v>0</v>
      </c>
      <c r="JT322" s="28">
        <v>0</v>
      </c>
      <c r="JU322" s="28">
        <v>0</v>
      </c>
      <c r="JV322" s="28">
        <v>0</v>
      </c>
      <c r="JW322" s="28">
        <v>0</v>
      </c>
      <c r="JX322" s="28">
        <v>0</v>
      </c>
      <c r="JY322" s="28">
        <v>0</v>
      </c>
      <c r="JZ322" s="28">
        <v>0</v>
      </c>
      <c r="KA322" s="28">
        <v>0</v>
      </c>
      <c r="KB322" s="28">
        <v>0</v>
      </c>
      <c r="KC322" s="28">
        <v>0</v>
      </c>
      <c r="KD322" s="28">
        <v>0</v>
      </c>
      <c r="KE322" s="28">
        <v>0</v>
      </c>
      <c r="KF322" s="28">
        <v>0</v>
      </c>
      <c r="KG322" s="28">
        <v>0</v>
      </c>
      <c r="KH322" s="28">
        <v>0</v>
      </c>
      <c r="KI322" s="28">
        <v>0</v>
      </c>
      <c r="KJ322" s="28">
        <v>0</v>
      </c>
      <c r="KK322" s="28">
        <v>0</v>
      </c>
      <c r="KL322" s="28">
        <v>0</v>
      </c>
      <c r="KM322" s="28">
        <v>0</v>
      </c>
      <c r="KN322" s="28">
        <v>0</v>
      </c>
      <c r="KO322" s="28">
        <v>0</v>
      </c>
      <c r="KP322" s="28">
        <v>0</v>
      </c>
      <c r="KQ322" s="28">
        <v>0</v>
      </c>
      <c r="KR322" s="28">
        <v>0</v>
      </c>
      <c r="KS322" s="28">
        <v>0</v>
      </c>
      <c r="KT322" s="28">
        <v>0</v>
      </c>
      <c r="KU322" s="28">
        <v>0</v>
      </c>
      <c r="KV322" s="28">
        <v>0</v>
      </c>
      <c r="KW322" s="28">
        <v>0</v>
      </c>
      <c r="KX322" s="28">
        <v>0</v>
      </c>
      <c r="KY322" s="28">
        <v>0</v>
      </c>
      <c r="KZ322" s="28">
        <v>0</v>
      </c>
      <c r="LA322" s="28">
        <v>0</v>
      </c>
      <c r="LB322" s="28">
        <v>0</v>
      </c>
      <c r="LC322" s="28">
        <v>0</v>
      </c>
      <c r="LD322" s="28">
        <v>0</v>
      </c>
      <c r="LE322" s="28">
        <v>0</v>
      </c>
      <c r="LF322" s="28">
        <v>0</v>
      </c>
      <c r="LG322" s="28">
        <v>0</v>
      </c>
      <c r="LH322" s="28">
        <v>0</v>
      </c>
      <c r="LI322" s="28">
        <v>0</v>
      </c>
      <c r="LJ322" s="28">
        <v>0</v>
      </c>
      <c r="LK322" s="28">
        <v>0</v>
      </c>
      <c r="LL322" s="28">
        <v>0</v>
      </c>
      <c r="LM322" s="28">
        <v>0</v>
      </c>
      <c r="LN322" s="28">
        <v>0</v>
      </c>
      <c r="LO322" s="28">
        <v>0</v>
      </c>
      <c r="LP322" s="28">
        <v>0</v>
      </c>
      <c r="LQ322" s="28">
        <v>0</v>
      </c>
      <c r="LR322" s="28">
        <v>0</v>
      </c>
      <c r="LS322" s="28">
        <v>0</v>
      </c>
      <c r="LT322" s="28">
        <v>0</v>
      </c>
      <c r="LU322" s="28">
        <v>0</v>
      </c>
      <c r="LV322" s="28">
        <v>0</v>
      </c>
      <c r="LW322" s="28">
        <v>0</v>
      </c>
      <c r="LX322" s="28">
        <v>0</v>
      </c>
      <c r="LY322" s="28">
        <v>0</v>
      </c>
      <c r="LZ322" s="28">
        <v>0</v>
      </c>
      <c r="MA322" s="28">
        <v>0</v>
      </c>
      <c r="MB322" s="28">
        <v>0</v>
      </c>
      <c r="MC322" s="28">
        <v>0</v>
      </c>
      <c r="MD322" s="28">
        <v>0</v>
      </c>
      <c r="ME322" s="28">
        <v>0</v>
      </c>
      <c r="MF322" s="28">
        <v>0</v>
      </c>
      <c r="MG322" s="28">
        <v>0</v>
      </c>
      <c r="MH322" s="28">
        <v>0</v>
      </c>
      <c r="MI322" s="28">
        <v>0</v>
      </c>
      <c r="MJ322" s="28">
        <v>0</v>
      </c>
      <c r="MK322" s="28">
        <v>0</v>
      </c>
      <c r="ML322" s="28">
        <v>0</v>
      </c>
      <c r="MM322" s="28">
        <v>0</v>
      </c>
      <c r="MN322" s="28">
        <v>0</v>
      </c>
      <c r="MO322" s="28">
        <v>0</v>
      </c>
      <c r="MP322" s="28">
        <v>0</v>
      </c>
      <c r="MQ322" s="28">
        <v>0</v>
      </c>
      <c r="MR322" s="28">
        <v>0</v>
      </c>
      <c r="MS322" s="28">
        <v>0</v>
      </c>
      <c r="MT322" s="28">
        <v>0</v>
      </c>
      <c r="MU322" s="28">
        <v>0</v>
      </c>
      <c r="MV322" s="28">
        <v>0</v>
      </c>
      <c r="MW322" s="28">
        <v>0</v>
      </c>
      <c r="MX322" s="28">
        <v>0</v>
      </c>
      <c r="MY322" s="28">
        <v>0</v>
      </c>
      <c r="MZ322" s="28">
        <v>0</v>
      </c>
      <c r="NA322" s="28">
        <v>0</v>
      </c>
      <c r="NB322" s="28">
        <v>0</v>
      </c>
      <c r="NC322" s="28">
        <v>0</v>
      </c>
      <c r="ND322" s="28">
        <v>0</v>
      </c>
      <c r="NE322" s="28">
        <v>0</v>
      </c>
      <c r="NF322" s="28">
        <v>0</v>
      </c>
      <c r="NG322" s="28">
        <v>0</v>
      </c>
      <c r="NH322" s="28">
        <v>0</v>
      </c>
      <c r="NI322" s="28">
        <v>0</v>
      </c>
      <c r="NJ322" s="28">
        <v>0</v>
      </c>
      <c r="NK322" s="28">
        <v>0</v>
      </c>
      <c r="NL322" s="28">
        <v>0</v>
      </c>
      <c r="NM322" s="28">
        <v>0</v>
      </c>
      <c r="NN322" s="28">
        <v>0</v>
      </c>
      <c r="NO322" s="28">
        <v>0</v>
      </c>
      <c r="NP322" s="28">
        <v>0</v>
      </c>
      <c r="NQ322" s="28">
        <v>0</v>
      </c>
      <c r="NR322" s="28">
        <v>0</v>
      </c>
      <c r="NS322" s="28">
        <v>0</v>
      </c>
      <c r="NT322" s="28">
        <v>0</v>
      </c>
      <c r="NU322" s="28">
        <v>0</v>
      </c>
      <c r="NV322" s="28">
        <v>0</v>
      </c>
      <c r="NW322" s="28">
        <v>0</v>
      </c>
      <c r="NX322" s="28">
        <v>0</v>
      </c>
      <c r="NY322" s="28">
        <v>0</v>
      </c>
      <c r="NZ322" s="28">
        <v>0</v>
      </c>
      <c r="OA322" s="28">
        <v>0</v>
      </c>
      <c r="OB322" s="28">
        <v>0</v>
      </c>
      <c r="OC322" s="28">
        <v>0</v>
      </c>
      <c r="OD322" s="28">
        <v>0</v>
      </c>
      <c r="OE322" s="28">
        <v>0</v>
      </c>
      <c r="OF322" s="28">
        <v>0</v>
      </c>
      <c r="OG322" s="28">
        <v>0</v>
      </c>
      <c r="OH322" s="28">
        <v>0</v>
      </c>
      <c r="OI322" s="28">
        <v>0</v>
      </c>
      <c r="OJ322" s="28">
        <v>0</v>
      </c>
      <c r="OK322" s="28">
        <v>0</v>
      </c>
      <c r="OL322" s="28">
        <v>0</v>
      </c>
      <c r="OM322" s="28">
        <v>0</v>
      </c>
      <c r="ON322" s="28">
        <v>0</v>
      </c>
      <c r="OO322" s="28">
        <v>0</v>
      </c>
      <c r="OP322" s="28">
        <v>0</v>
      </c>
      <c r="OQ322" s="28">
        <v>0</v>
      </c>
      <c r="OR322" s="28">
        <v>0</v>
      </c>
      <c r="OS322" s="28">
        <v>0</v>
      </c>
      <c r="OT322" s="28">
        <v>0</v>
      </c>
      <c r="OU322" s="28">
        <v>0</v>
      </c>
      <c r="OV322" s="28">
        <v>0</v>
      </c>
      <c r="OW322" s="28">
        <v>0</v>
      </c>
    </row>
    <row r="323" spans="1:413">
      <c r="A323" s="35" t="s">
        <v>3022</v>
      </c>
      <c r="B323" s="35" t="s">
        <v>2164</v>
      </c>
      <c r="C323" s="35">
        <v>999</v>
      </c>
      <c r="D323" s="35" t="s">
        <v>413</v>
      </c>
      <c r="E323" s="35"/>
      <c r="F323" s="35" t="s">
        <v>495</v>
      </c>
      <c r="G323" s="35" t="s">
        <v>495</v>
      </c>
      <c r="H323" s="36">
        <f t="shared" si="4"/>
        <v>0</v>
      </c>
      <c r="I323" s="36">
        <v>0</v>
      </c>
      <c r="J323" s="35">
        <v>0</v>
      </c>
      <c r="K323" s="35">
        <v>0</v>
      </c>
      <c r="L323" s="36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  <c r="AE323" s="28">
        <v>0</v>
      </c>
      <c r="AF323" s="28">
        <v>0</v>
      </c>
      <c r="AG323" s="28">
        <v>0</v>
      </c>
      <c r="AH323" s="28">
        <v>0</v>
      </c>
      <c r="AI323" s="28">
        <v>0</v>
      </c>
      <c r="AJ323" s="28">
        <v>0</v>
      </c>
      <c r="AK323" s="28">
        <v>0</v>
      </c>
      <c r="AL323" s="28">
        <v>0</v>
      </c>
      <c r="AM323" s="28">
        <v>0</v>
      </c>
      <c r="AN323" s="28">
        <v>0</v>
      </c>
      <c r="AO323" s="28">
        <v>0</v>
      </c>
      <c r="AP323" s="28">
        <v>0</v>
      </c>
      <c r="AQ323" s="28">
        <v>0</v>
      </c>
      <c r="AR323" s="28">
        <v>0</v>
      </c>
      <c r="AS323" s="28">
        <v>0</v>
      </c>
      <c r="AT323" s="28">
        <v>0</v>
      </c>
      <c r="AU323" s="28">
        <v>0</v>
      </c>
      <c r="AV323" s="28">
        <v>0</v>
      </c>
      <c r="AW323" s="28">
        <v>0</v>
      </c>
      <c r="AX323" s="28">
        <v>0</v>
      </c>
      <c r="AY323" s="28">
        <v>0</v>
      </c>
      <c r="AZ323" s="28">
        <v>0</v>
      </c>
      <c r="BA323" s="28">
        <v>0</v>
      </c>
      <c r="BB323" s="28">
        <v>0</v>
      </c>
      <c r="BC323" s="28">
        <v>0</v>
      </c>
      <c r="BD323" s="28">
        <v>0</v>
      </c>
      <c r="BE323" s="28">
        <v>0</v>
      </c>
      <c r="BF323" s="28">
        <v>0</v>
      </c>
      <c r="BG323" s="28">
        <v>0</v>
      </c>
      <c r="BH323" s="28">
        <v>0</v>
      </c>
      <c r="BI323" s="28">
        <v>0</v>
      </c>
      <c r="BJ323" s="28">
        <v>0</v>
      </c>
      <c r="BK323" s="28">
        <v>0</v>
      </c>
      <c r="BL323" s="28">
        <v>0</v>
      </c>
      <c r="BM323" s="28">
        <v>0</v>
      </c>
      <c r="BN323" s="28">
        <v>0</v>
      </c>
      <c r="BO323" s="28">
        <v>0</v>
      </c>
      <c r="BP323" s="28">
        <v>0</v>
      </c>
      <c r="BQ323" s="28">
        <v>0</v>
      </c>
      <c r="BR323" s="28">
        <v>0</v>
      </c>
      <c r="BS323" s="28">
        <v>0</v>
      </c>
      <c r="BT323" s="28">
        <v>0</v>
      </c>
      <c r="BU323" s="28">
        <v>0</v>
      </c>
      <c r="BV323" s="28">
        <v>0</v>
      </c>
      <c r="BW323" s="28">
        <v>0</v>
      </c>
      <c r="BX323" s="28">
        <v>0</v>
      </c>
      <c r="BY323" s="28">
        <v>0</v>
      </c>
      <c r="BZ323" s="28">
        <v>0</v>
      </c>
      <c r="CA323" s="28">
        <v>0</v>
      </c>
      <c r="CB323" s="28">
        <v>0</v>
      </c>
      <c r="CC323" s="28">
        <v>0</v>
      </c>
      <c r="CD323" s="28">
        <v>0</v>
      </c>
      <c r="CE323" s="28">
        <v>0</v>
      </c>
      <c r="CF323" s="28">
        <v>0</v>
      </c>
      <c r="CG323" s="28">
        <v>0</v>
      </c>
      <c r="CH323" s="28">
        <v>0</v>
      </c>
      <c r="CI323" s="28">
        <v>0</v>
      </c>
      <c r="CJ323" s="28">
        <v>0</v>
      </c>
      <c r="CK323" s="28">
        <v>0</v>
      </c>
      <c r="CL323" s="28">
        <v>0</v>
      </c>
      <c r="CM323" s="28">
        <v>0</v>
      </c>
      <c r="CN323" s="28">
        <v>0</v>
      </c>
      <c r="CO323" s="28">
        <v>0</v>
      </c>
      <c r="CP323" s="28">
        <v>0</v>
      </c>
      <c r="CQ323" s="28">
        <v>0</v>
      </c>
      <c r="CR323" s="28">
        <v>0</v>
      </c>
      <c r="CS323" s="28">
        <v>0</v>
      </c>
      <c r="CT323" s="28">
        <v>0</v>
      </c>
      <c r="CU323" s="28">
        <v>0</v>
      </c>
      <c r="CV323" s="28">
        <v>0</v>
      </c>
      <c r="CW323" s="28">
        <v>0</v>
      </c>
      <c r="CX323" s="28">
        <v>0</v>
      </c>
      <c r="CY323" s="28">
        <v>0</v>
      </c>
      <c r="CZ323" s="28">
        <v>0</v>
      </c>
      <c r="DA323" s="28">
        <v>0</v>
      </c>
      <c r="DB323" s="28">
        <v>0</v>
      </c>
      <c r="DC323" s="28">
        <v>0</v>
      </c>
      <c r="DD323" s="28">
        <v>0</v>
      </c>
      <c r="DE323" s="28">
        <v>0</v>
      </c>
      <c r="DF323" s="28">
        <v>0</v>
      </c>
      <c r="DG323" s="28">
        <v>0</v>
      </c>
      <c r="DH323" s="28">
        <v>0</v>
      </c>
      <c r="DI323" s="28">
        <v>0</v>
      </c>
      <c r="DJ323" s="28">
        <v>0</v>
      </c>
      <c r="DK323" s="28">
        <v>0</v>
      </c>
      <c r="DL323" s="28">
        <v>0</v>
      </c>
      <c r="DM323" s="28">
        <v>0</v>
      </c>
      <c r="DN323" s="28">
        <v>0</v>
      </c>
      <c r="DO323" s="28">
        <v>0</v>
      </c>
      <c r="DP323" s="28">
        <v>0</v>
      </c>
      <c r="DQ323" s="28">
        <v>0</v>
      </c>
      <c r="DR323" s="28">
        <v>0</v>
      </c>
      <c r="DS323" s="28">
        <v>0</v>
      </c>
      <c r="DT323" s="28">
        <v>0</v>
      </c>
      <c r="DU323" s="28">
        <v>0</v>
      </c>
      <c r="DV323" s="28">
        <v>0</v>
      </c>
      <c r="DW323" s="28">
        <v>0</v>
      </c>
      <c r="DX323" s="28">
        <v>0</v>
      </c>
      <c r="DY323" s="28">
        <v>0</v>
      </c>
      <c r="DZ323" s="28">
        <v>0</v>
      </c>
      <c r="EA323" s="28">
        <v>0</v>
      </c>
      <c r="EB323" s="28">
        <v>0</v>
      </c>
      <c r="EC323" s="28">
        <v>0</v>
      </c>
      <c r="ED323" s="28">
        <v>0</v>
      </c>
      <c r="EE323" s="28">
        <v>0</v>
      </c>
      <c r="EF323" s="28">
        <v>0</v>
      </c>
      <c r="EG323" s="28">
        <v>0</v>
      </c>
      <c r="EH323" s="28">
        <v>0</v>
      </c>
      <c r="EI323" s="28">
        <v>0</v>
      </c>
      <c r="EJ323" s="28">
        <v>0</v>
      </c>
      <c r="EK323" s="28">
        <v>0</v>
      </c>
      <c r="EL323" s="28">
        <v>0</v>
      </c>
      <c r="EM323" s="28">
        <v>0</v>
      </c>
      <c r="EN323" s="28">
        <v>0</v>
      </c>
      <c r="EO323" s="28">
        <v>0</v>
      </c>
      <c r="EP323" s="28">
        <v>0</v>
      </c>
      <c r="EQ323" s="28">
        <v>0</v>
      </c>
      <c r="ER323" s="28">
        <v>0</v>
      </c>
      <c r="ES323" s="28">
        <v>0</v>
      </c>
      <c r="ET323" s="28">
        <v>0</v>
      </c>
      <c r="EU323" s="28">
        <v>0</v>
      </c>
      <c r="EV323" s="28">
        <v>0</v>
      </c>
      <c r="EW323" s="28">
        <v>0</v>
      </c>
      <c r="EX323" s="28">
        <v>0</v>
      </c>
      <c r="EY323" s="28">
        <v>0</v>
      </c>
      <c r="EZ323" s="28">
        <v>0</v>
      </c>
      <c r="FA323" s="28">
        <v>0</v>
      </c>
      <c r="FB323" s="28">
        <v>0</v>
      </c>
      <c r="FC323" s="28">
        <v>0</v>
      </c>
      <c r="FD323" s="28">
        <v>0</v>
      </c>
      <c r="FE323" s="28">
        <v>0</v>
      </c>
      <c r="FF323" s="28">
        <v>0</v>
      </c>
      <c r="FG323" s="28">
        <v>0</v>
      </c>
      <c r="FH323" s="28">
        <v>0</v>
      </c>
      <c r="FI323" s="28">
        <v>0</v>
      </c>
      <c r="FJ323" s="28">
        <v>0</v>
      </c>
      <c r="FK323" s="28">
        <v>0</v>
      </c>
      <c r="FL323" s="28">
        <v>0</v>
      </c>
      <c r="FM323" s="28">
        <v>0</v>
      </c>
      <c r="FN323" s="28">
        <v>0</v>
      </c>
      <c r="FO323" s="28">
        <v>0</v>
      </c>
      <c r="FP323" s="28">
        <v>0</v>
      </c>
      <c r="FQ323" s="28">
        <v>0</v>
      </c>
      <c r="FR323" s="28">
        <v>0</v>
      </c>
      <c r="FS323" s="28">
        <v>0</v>
      </c>
      <c r="FT323" s="28">
        <v>0</v>
      </c>
      <c r="FU323" s="28">
        <v>0</v>
      </c>
      <c r="FV323" s="28">
        <v>0</v>
      </c>
      <c r="FW323" s="28">
        <v>0</v>
      </c>
      <c r="FX323" s="28">
        <v>0</v>
      </c>
      <c r="FY323" s="28">
        <v>0</v>
      </c>
      <c r="FZ323" s="28">
        <v>0</v>
      </c>
      <c r="GA323" s="28">
        <v>0</v>
      </c>
      <c r="GB323" s="28">
        <v>0</v>
      </c>
      <c r="GC323" s="28">
        <v>0</v>
      </c>
      <c r="GD323" s="28">
        <v>0</v>
      </c>
      <c r="GE323" s="28">
        <v>0</v>
      </c>
      <c r="GF323" s="28">
        <v>0</v>
      </c>
      <c r="GG323" s="28">
        <v>0</v>
      </c>
      <c r="GH323" s="28">
        <v>0</v>
      </c>
      <c r="GI323" s="28">
        <v>0</v>
      </c>
      <c r="GJ323" s="28">
        <v>0</v>
      </c>
      <c r="GK323" s="28">
        <v>0</v>
      </c>
      <c r="GL323" s="28">
        <v>0</v>
      </c>
      <c r="GM323" s="28">
        <v>0</v>
      </c>
      <c r="GN323" s="28">
        <v>0</v>
      </c>
      <c r="GO323" s="28">
        <v>0</v>
      </c>
      <c r="GP323" s="28">
        <v>0</v>
      </c>
      <c r="GQ323" s="28">
        <v>0</v>
      </c>
      <c r="GR323" s="28">
        <v>0</v>
      </c>
      <c r="GS323" s="28">
        <v>0</v>
      </c>
      <c r="GT323" s="28">
        <v>0</v>
      </c>
      <c r="GU323" s="28">
        <v>0</v>
      </c>
      <c r="GV323" s="28">
        <v>0</v>
      </c>
      <c r="GW323" s="28">
        <v>0</v>
      </c>
      <c r="GX323" s="28">
        <v>0</v>
      </c>
      <c r="GY323" s="28">
        <v>0</v>
      </c>
      <c r="GZ323" s="28">
        <v>0</v>
      </c>
      <c r="HA323" s="28">
        <v>0</v>
      </c>
      <c r="HB323" s="28">
        <v>0</v>
      </c>
      <c r="HC323" s="28">
        <v>0</v>
      </c>
      <c r="HD323" s="28">
        <v>0</v>
      </c>
      <c r="HE323" s="28">
        <v>0</v>
      </c>
      <c r="HF323" s="28">
        <v>0</v>
      </c>
      <c r="HG323" s="28">
        <v>0</v>
      </c>
      <c r="HH323" s="28">
        <v>0</v>
      </c>
      <c r="HI323" s="28">
        <v>0</v>
      </c>
      <c r="HJ323" s="28">
        <v>0</v>
      </c>
      <c r="HK323" s="28">
        <v>0</v>
      </c>
      <c r="HL323" s="28">
        <v>0</v>
      </c>
      <c r="HM323" s="28">
        <v>0</v>
      </c>
      <c r="HN323" s="28">
        <v>0</v>
      </c>
      <c r="HO323" s="28">
        <v>0</v>
      </c>
      <c r="HP323" s="28">
        <v>0</v>
      </c>
      <c r="HQ323" s="28">
        <v>0</v>
      </c>
      <c r="HR323" s="28">
        <v>0</v>
      </c>
      <c r="HS323" s="28">
        <v>0</v>
      </c>
      <c r="HT323" s="28">
        <v>0</v>
      </c>
      <c r="HU323" s="28">
        <v>0</v>
      </c>
      <c r="HV323" s="28">
        <v>0</v>
      </c>
      <c r="HW323" s="28">
        <v>0</v>
      </c>
      <c r="HX323" s="28">
        <v>0</v>
      </c>
      <c r="HY323" s="28">
        <v>0</v>
      </c>
      <c r="HZ323" s="28">
        <v>0</v>
      </c>
      <c r="IA323" s="28">
        <v>0</v>
      </c>
      <c r="IB323" s="28">
        <v>0</v>
      </c>
      <c r="IC323" s="28">
        <v>0</v>
      </c>
      <c r="ID323" s="28">
        <v>0</v>
      </c>
      <c r="IE323" s="28">
        <v>0</v>
      </c>
      <c r="IF323" s="28">
        <v>0</v>
      </c>
      <c r="IG323" s="28">
        <v>0</v>
      </c>
      <c r="IH323" s="28">
        <v>0</v>
      </c>
      <c r="II323" s="28">
        <v>0</v>
      </c>
      <c r="IJ323" s="28">
        <v>0</v>
      </c>
      <c r="IK323" s="28">
        <v>0</v>
      </c>
      <c r="IL323" s="28">
        <v>0</v>
      </c>
      <c r="IM323" s="28">
        <v>0</v>
      </c>
      <c r="IN323" s="28">
        <v>0</v>
      </c>
      <c r="IO323" s="28">
        <v>0</v>
      </c>
      <c r="IP323" s="28">
        <v>0</v>
      </c>
      <c r="IQ323" s="28">
        <v>0</v>
      </c>
      <c r="IR323" s="28">
        <v>0</v>
      </c>
      <c r="IS323" s="28">
        <v>0</v>
      </c>
      <c r="IT323" s="28">
        <v>0</v>
      </c>
      <c r="IU323" s="28">
        <v>0</v>
      </c>
      <c r="IV323" s="28">
        <v>0</v>
      </c>
      <c r="IW323" s="28">
        <v>0</v>
      </c>
      <c r="IX323" s="28">
        <v>0</v>
      </c>
      <c r="IY323" s="28">
        <v>0</v>
      </c>
      <c r="IZ323" s="28">
        <v>0</v>
      </c>
      <c r="JA323" s="28">
        <v>0</v>
      </c>
      <c r="JB323" s="28">
        <v>0</v>
      </c>
      <c r="JC323" s="28">
        <v>0</v>
      </c>
      <c r="JD323" s="28">
        <v>0</v>
      </c>
      <c r="JE323" s="28">
        <v>0</v>
      </c>
      <c r="JF323" s="28">
        <v>0</v>
      </c>
      <c r="JG323" s="28">
        <v>0</v>
      </c>
      <c r="JH323" s="28">
        <v>0</v>
      </c>
      <c r="JI323" s="28">
        <v>0</v>
      </c>
      <c r="JJ323" s="28">
        <v>0</v>
      </c>
      <c r="JK323" s="28">
        <v>0</v>
      </c>
      <c r="JL323" s="28">
        <v>0</v>
      </c>
      <c r="JM323" s="28">
        <v>0</v>
      </c>
      <c r="JN323" s="28">
        <v>0</v>
      </c>
      <c r="JO323" s="28">
        <v>0</v>
      </c>
      <c r="JP323" s="28">
        <v>0</v>
      </c>
      <c r="JQ323" s="28">
        <v>0</v>
      </c>
      <c r="JR323" s="28">
        <v>0</v>
      </c>
      <c r="JS323" s="28">
        <v>0</v>
      </c>
      <c r="JT323" s="28">
        <v>0</v>
      </c>
      <c r="JU323" s="28">
        <v>0</v>
      </c>
      <c r="JV323" s="28">
        <v>0</v>
      </c>
      <c r="JW323" s="28">
        <v>0</v>
      </c>
      <c r="JX323" s="28">
        <v>0</v>
      </c>
      <c r="JY323" s="28">
        <v>0</v>
      </c>
      <c r="JZ323" s="28">
        <v>0</v>
      </c>
      <c r="KA323" s="28">
        <v>0</v>
      </c>
      <c r="KB323" s="28">
        <v>0</v>
      </c>
      <c r="KC323" s="28">
        <v>0</v>
      </c>
      <c r="KD323" s="28">
        <v>0</v>
      </c>
      <c r="KE323" s="28">
        <v>0</v>
      </c>
      <c r="KF323" s="28">
        <v>0</v>
      </c>
      <c r="KG323" s="28">
        <v>0</v>
      </c>
      <c r="KH323" s="28">
        <v>0</v>
      </c>
      <c r="KI323" s="28">
        <v>0</v>
      </c>
      <c r="KJ323" s="28">
        <v>0</v>
      </c>
      <c r="KK323" s="28">
        <v>0</v>
      </c>
      <c r="KL323" s="28">
        <v>0</v>
      </c>
      <c r="KM323" s="28">
        <v>0</v>
      </c>
      <c r="KN323" s="28">
        <v>0</v>
      </c>
      <c r="KO323" s="28">
        <v>0</v>
      </c>
      <c r="KP323" s="28">
        <v>0</v>
      </c>
      <c r="KQ323" s="28">
        <v>0</v>
      </c>
      <c r="KR323" s="28">
        <v>0</v>
      </c>
      <c r="KS323" s="28">
        <v>0</v>
      </c>
      <c r="KT323" s="28">
        <v>0</v>
      </c>
      <c r="KU323" s="28">
        <v>0</v>
      </c>
      <c r="KV323" s="28">
        <v>0</v>
      </c>
      <c r="KW323" s="28">
        <v>0</v>
      </c>
      <c r="KX323" s="28">
        <v>0</v>
      </c>
      <c r="KY323" s="28">
        <v>0</v>
      </c>
      <c r="KZ323" s="28">
        <v>0</v>
      </c>
      <c r="LA323" s="28">
        <v>0</v>
      </c>
      <c r="LB323" s="28">
        <v>0</v>
      </c>
      <c r="LC323" s="28">
        <v>0</v>
      </c>
      <c r="LD323" s="28">
        <v>0</v>
      </c>
      <c r="LE323" s="28">
        <v>0</v>
      </c>
      <c r="LF323" s="28">
        <v>0</v>
      </c>
      <c r="LG323" s="28">
        <v>0</v>
      </c>
      <c r="LH323" s="28">
        <v>0</v>
      </c>
      <c r="LI323" s="28">
        <v>0</v>
      </c>
      <c r="LJ323" s="28">
        <v>0</v>
      </c>
      <c r="LK323" s="28">
        <v>0</v>
      </c>
      <c r="LL323" s="28">
        <v>0</v>
      </c>
      <c r="LM323" s="28">
        <v>0</v>
      </c>
      <c r="LN323" s="28">
        <v>0</v>
      </c>
      <c r="LO323" s="28">
        <v>0</v>
      </c>
      <c r="LP323" s="28">
        <v>0</v>
      </c>
      <c r="LQ323" s="28">
        <v>0</v>
      </c>
      <c r="LR323" s="28">
        <v>0</v>
      </c>
      <c r="LS323" s="28">
        <v>0</v>
      </c>
      <c r="LT323" s="28">
        <v>0</v>
      </c>
      <c r="LU323" s="28">
        <v>0</v>
      </c>
      <c r="LV323" s="28">
        <v>0</v>
      </c>
      <c r="LW323" s="28">
        <v>0</v>
      </c>
      <c r="LX323" s="28">
        <v>0</v>
      </c>
      <c r="LY323" s="28">
        <v>0</v>
      </c>
      <c r="LZ323" s="28">
        <v>0</v>
      </c>
      <c r="MA323" s="28">
        <v>0</v>
      </c>
      <c r="MB323" s="28">
        <v>0</v>
      </c>
      <c r="MC323" s="28">
        <v>0</v>
      </c>
      <c r="MD323" s="28">
        <v>0</v>
      </c>
      <c r="ME323" s="28">
        <v>0</v>
      </c>
      <c r="MF323" s="28">
        <v>0</v>
      </c>
      <c r="MG323" s="28">
        <v>0</v>
      </c>
      <c r="MH323" s="28">
        <v>0</v>
      </c>
      <c r="MI323" s="28">
        <v>0</v>
      </c>
      <c r="MJ323" s="28">
        <v>0</v>
      </c>
      <c r="MK323" s="28">
        <v>0</v>
      </c>
      <c r="ML323" s="28">
        <v>0</v>
      </c>
      <c r="MM323" s="28">
        <v>0</v>
      </c>
      <c r="MN323" s="28">
        <v>0</v>
      </c>
      <c r="MO323" s="28">
        <v>0</v>
      </c>
      <c r="MP323" s="28">
        <v>0</v>
      </c>
      <c r="MQ323" s="28">
        <v>0</v>
      </c>
      <c r="MR323" s="28">
        <v>0</v>
      </c>
      <c r="MS323" s="28">
        <v>0</v>
      </c>
      <c r="MT323" s="28">
        <v>0</v>
      </c>
      <c r="MU323" s="28">
        <v>0</v>
      </c>
      <c r="MV323" s="28">
        <v>0</v>
      </c>
      <c r="MW323" s="28">
        <v>0</v>
      </c>
      <c r="MX323" s="28">
        <v>0</v>
      </c>
      <c r="MY323" s="28">
        <v>0</v>
      </c>
      <c r="MZ323" s="28">
        <v>0</v>
      </c>
      <c r="NA323" s="28">
        <v>0</v>
      </c>
      <c r="NB323" s="28">
        <v>0</v>
      </c>
      <c r="NC323" s="28">
        <v>0</v>
      </c>
      <c r="ND323" s="28">
        <v>0</v>
      </c>
      <c r="NE323" s="28">
        <v>0</v>
      </c>
      <c r="NF323" s="28">
        <v>0</v>
      </c>
      <c r="NG323" s="28">
        <v>0</v>
      </c>
      <c r="NH323" s="28">
        <v>0</v>
      </c>
      <c r="NI323" s="28">
        <v>0</v>
      </c>
      <c r="NJ323" s="28">
        <v>0</v>
      </c>
      <c r="NK323" s="28">
        <v>0</v>
      </c>
      <c r="NL323" s="28">
        <v>0</v>
      </c>
      <c r="NM323" s="28">
        <v>0</v>
      </c>
      <c r="NN323" s="28">
        <v>0</v>
      </c>
      <c r="NO323" s="28">
        <v>0</v>
      </c>
      <c r="NP323" s="28">
        <v>0</v>
      </c>
      <c r="NQ323" s="28">
        <v>0</v>
      </c>
      <c r="NR323" s="28">
        <v>0</v>
      </c>
      <c r="NS323" s="28">
        <v>0</v>
      </c>
      <c r="NT323" s="28">
        <v>0</v>
      </c>
      <c r="NU323" s="28">
        <v>0</v>
      </c>
      <c r="NV323" s="28">
        <v>0</v>
      </c>
      <c r="NW323" s="28">
        <v>0</v>
      </c>
      <c r="NX323" s="28">
        <v>0</v>
      </c>
      <c r="NY323" s="28">
        <v>0</v>
      </c>
      <c r="NZ323" s="28">
        <v>0</v>
      </c>
      <c r="OA323" s="28">
        <v>0</v>
      </c>
      <c r="OB323" s="28">
        <v>0</v>
      </c>
      <c r="OC323" s="28">
        <v>0</v>
      </c>
      <c r="OD323" s="28">
        <v>0</v>
      </c>
      <c r="OE323" s="28">
        <v>0</v>
      </c>
      <c r="OF323" s="28">
        <v>0</v>
      </c>
      <c r="OG323" s="28">
        <v>0</v>
      </c>
      <c r="OH323" s="28">
        <v>0</v>
      </c>
      <c r="OI323" s="28">
        <v>0</v>
      </c>
      <c r="OJ323" s="28">
        <v>0</v>
      </c>
      <c r="OK323" s="28">
        <v>0</v>
      </c>
      <c r="OL323" s="28">
        <v>0</v>
      </c>
      <c r="OM323" s="28">
        <v>0</v>
      </c>
      <c r="ON323" s="28">
        <v>0</v>
      </c>
      <c r="OO323" s="28">
        <v>0</v>
      </c>
      <c r="OP323" s="28">
        <v>0</v>
      </c>
      <c r="OQ323" s="28">
        <v>0</v>
      </c>
      <c r="OR323" s="28">
        <v>0</v>
      </c>
      <c r="OS323" s="28">
        <v>0</v>
      </c>
      <c r="OT323" s="28">
        <v>0</v>
      </c>
      <c r="OU323" s="28">
        <v>0</v>
      </c>
      <c r="OV323" s="28">
        <v>0</v>
      </c>
      <c r="OW323" s="28">
        <v>0</v>
      </c>
    </row>
    <row r="324" spans="1:413">
      <c r="O324" s="48" t="s">
        <v>5558</v>
      </c>
      <c r="P324" s="48" t="s">
        <v>5558</v>
      </c>
      <c r="Q324" s="48" t="s">
        <v>5559</v>
      </c>
      <c r="R324" s="48" t="s">
        <v>5560</v>
      </c>
      <c r="S324" s="48" t="s">
        <v>5561</v>
      </c>
      <c r="T324" s="48" t="s">
        <v>5559</v>
      </c>
      <c r="U324" s="48" t="s">
        <v>5560</v>
      </c>
      <c r="V324" s="48" t="s">
        <v>5558</v>
      </c>
      <c r="W324" s="48" t="s">
        <v>5559</v>
      </c>
      <c r="X324" s="48" t="s">
        <v>5562</v>
      </c>
      <c r="Y324" s="48" t="s">
        <v>5563</v>
      </c>
      <c r="Z324" s="48" t="s">
        <v>5559</v>
      </c>
      <c r="AA324" s="48" t="s">
        <v>5564</v>
      </c>
      <c r="AB324" s="48" t="s">
        <v>5561</v>
      </c>
      <c r="AC324" s="48" t="s">
        <v>5562</v>
      </c>
      <c r="AD324" s="48" t="s">
        <v>5560</v>
      </c>
      <c r="AE324" s="48" t="s">
        <v>5563</v>
      </c>
      <c r="AF324" s="48" t="s">
        <v>5565</v>
      </c>
      <c r="AG324" s="48" t="s">
        <v>5559</v>
      </c>
      <c r="AH324" s="48" t="s">
        <v>5563</v>
      </c>
      <c r="AI324" s="48" t="s">
        <v>5566</v>
      </c>
      <c r="AJ324" s="48" t="s">
        <v>5560</v>
      </c>
      <c r="AK324" s="48" t="s">
        <v>5566</v>
      </c>
      <c r="AL324" s="48" t="s">
        <v>5560</v>
      </c>
      <c r="AM324" s="48" t="s">
        <v>5562</v>
      </c>
      <c r="AN324" s="48" t="s">
        <v>5567</v>
      </c>
      <c r="AO324" s="48" t="s">
        <v>5566</v>
      </c>
      <c r="AP324" s="48" t="s">
        <v>5562</v>
      </c>
      <c r="AQ324" s="48" t="s">
        <v>5562</v>
      </c>
      <c r="AR324" s="48" t="s">
        <v>5560</v>
      </c>
      <c r="AS324" s="48" t="s">
        <v>5565</v>
      </c>
      <c r="AT324" s="48" t="s">
        <v>5560</v>
      </c>
      <c r="AU324" s="48" t="s">
        <v>5558</v>
      </c>
      <c r="AV324" s="48" t="s">
        <v>5564</v>
      </c>
      <c r="AW324" s="48" t="s">
        <v>5565</v>
      </c>
      <c r="AX324" s="48" t="s">
        <v>5565</v>
      </c>
      <c r="AY324" s="48" t="s">
        <v>5568</v>
      </c>
      <c r="AZ324" s="48" t="s">
        <v>5566</v>
      </c>
      <c r="BA324" s="48" t="s">
        <v>5565</v>
      </c>
      <c r="BB324" s="48" t="s">
        <v>5560</v>
      </c>
      <c r="BC324" s="48" t="s">
        <v>5563</v>
      </c>
      <c r="BD324" s="48" t="s">
        <v>5566</v>
      </c>
      <c r="BE324" s="48" t="s">
        <v>5559</v>
      </c>
      <c r="BF324" s="48" t="s">
        <v>5565</v>
      </c>
      <c r="BG324" s="48" t="s">
        <v>5560</v>
      </c>
      <c r="BH324" s="48" t="s">
        <v>5569</v>
      </c>
      <c r="BI324" s="48" t="s">
        <v>5562</v>
      </c>
      <c r="BJ324" s="48" t="s">
        <v>5566</v>
      </c>
      <c r="BK324" s="48" t="s">
        <v>5565</v>
      </c>
      <c r="BL324" s="48" t="s">
        <v>5563</v>
      </c>
      <c r="BM324" s="48" t="s">
        <v>5570</v>
      </c>
      <c r="BN324" s="48" t="s">
        <v>5564</v>
      </c>
      <c r="BO324" s="48" t="s">
        <v>5567</v>
      </c>
      <c r="BP324" s="48" t="s">
        <v>5564</v>
      </c>
      <c r="BQ324" s="48" t="s">
        <v>5561</v>
      </c>
      <c r="BR324" s="48" t="s">
        <v>5564</v>
      </c>
      <c r="BS324" s="48" t="s">
        <v>5565</v>
      </c>
      <c r="BT324" s="48" t="s">
        <v>5562</v>
      </c>
      <c r="BU324" s="48" t="s">
        <v>5566</v>
      </c>
      <c r="BV324" s="48" t="s">
        <v>5571</v>
      </c>
      <c r="BW324" s="48" t="s">
        <v>5564</v>
      </c>
      <c r="BX324" s="48" t="s">
        <v>5564</v>
      </c>
      <c r="BY324" s="48" t="s">
        <v>5564</v>
      </c>
      <c r="BZ324" s="48" t="s">
        <v>5560</v>
      </c>
      <c r="CA324" s="48" t="s">
        <v>5570</v>
      </c>
      <c r="CB324" s="48" t="s">
        <v>5563</v>
      </c>
      <c r="CC324" s="48" t="s">
        <v>5569</v>
      </c>
      <c r="CD324" s="48" t="s">
        <v>5559</v>
      </c>
      <c r="CE324" s="48" t="s">
        <v>5561</v>
      </c>
      <c r="CF324" s="48" t="s">
        <v>5562</v>
      </c>
      <c r="CG324" s="48" t="s">
        <v>5564</v>
      </c>
      <c r="CH324" s="48" t="s">
        <v>5560</v>
      </c>
      <c r="CI324" s="48" t="s">
        <v>5566</v>
      </c>
      <c r="CJ324" s="48" t="s">
        <v>5558</v>
      </c>
      <c r="CK324" s="48" t="s">
        <v>5562</v>
      </c>
      <c r="CL324" s="48" t="s">
        <v>5560</v>
      </c>
      <c r="CM324" s="48" t="s">
        <v>5570</v>
      </c>
      <c r="CN324" s="48" t="s">
        <v>5560</v>
      </c>
      <c r="CO324" s="48" t="s">
        <v>5560</v>
      </c>
      <c r="CP324" s="48" t="s">
        <v>5562</v>
      </c>
      <c r="CQ324" s="48" t="s">
        <v>5569</v>
      </c>
      <c r="CR324" s="48" t="s">
        <v>5563</v>
      </c>
      <c r="CS324" s="48" t="s">
        <v>5570</v>
      </c>
      <c r="CT324" s="48" t="s">
        <v>5566</v>
      </c>
      <c r="CU324" s="48" t="s">
        <v>5564</v>
      </c>
      <c r="CV324" s="48" t="s">
        <v>5561</v>
      </c>
      <c r="CW324" s="48" t="s">
        <v>5561</v>
      </c>
      <c r="CX324" s="48" t="s">
        <v>5565</v>
      </c>
      <c r="CY324" s="48" t="s">
        <v>5566</v>
      </c>
      <c r="CZ324" s="48" t="s">
        <v>5564</v>
      </c>
      <c r="DA324" s="48" t="s">
        <v>5560</v>
      </c>
      <c r="DB324" s="48" t="s">
        <v>5560</v>
      </c>
      <c r="DC324" s="48" t="s">
        <v>5565</v>
      </c>
      <c r="DD324" s="48" t="s">
        <v>5560</v>
      </c>
      <c r="DE324" s="48" t="s">
        <v>5570</v>
      </c>
      <c r="DF324" s="48" t="s">
        <v>5560</v>
      </c>
      <c r="DG324" s="48" t="s">
        <v>5566</v>
      </c>
      <c r="DH324" s="48" t="s">
        <v>5567</v>
      </c>
      <c r="DI324" s="48" t="s">
        <v>5563</v>
      </c>
      <c r="DJ324" s="48" t="s">
        <v>5560</v>
      </c>
      <c r="DK324" s="48" t="s">
        <v>5560</v>
      </c>
      <c r="DL324" s="48" t="s">
        <v>5558</v>
      </c>
      <c r="DM324" s="48" t="s">
        <v>5564</v>
      </c>
      <c r="DN324" s="48" t="s">
        <v>5563</v>
      </c>
      <c r="DO324" s="48" t="s">
        <v>5559</v>
      </c>
      <c r="DP324" s="48" t="s">
        <v>5562</v>
      </c>
      <c r="DQ324" s="48" t="s">
        <v>5559</v>
      </c>
      <c r="DR324" s="48" t="s">
        <v>5569</v>
      </c>
      <c r="DS324" s="48" t="s">
        <v>5560</v>
      </c>
      <c r="DT324" s="48" t="s">
        <v>5564</v>
      </c>
      <c r="DU324" s="48" t="s">
        <v>5564</v>
      </c>
      <c r="DV324" s="48" t="s">
        <v>5567</v>
      </c>
      <c r="DW324" s="48" t="s">
        <v>5570</v>
      </c>
      <c r="DX324" s="48" t="s">
        <v>5565</v>
      </c>
      <c r="DY324" s="48" t="s">
        <v>5565</v>
      </c>
      <c r="DZ324" s="48" t="s">
        <v>5560</v>
      </c>
      <c r="EA324" s="48" t="s">
        <v>5568</v>
      </c>
      <c r="EB324" s="48" t="s">
        <v>5564</v>
      </c>
      <c r="EC324" s="48" t="s">
        <v>5559</v>
      </c>
      <c r="ED324" s="48" t="s">
        <v>5564</v>
      </c>
      <c r="EE324" s="48" t="s">
        <v>5562</v>
      </c>
      <c r="EF324" s="48" t="s">
        <v>5561</v>
      </c>
      <c r="EG324" s="48" t="s">
        <v>5560</v>
      </c>
      <c r="EH324" s="48" t="s">
        <v>5566</v>
      </c>
      <c r="EI324" s="48" t="s">
        <v>5564</v>
      </c>
      <c r="EJ324" s="48" t="s">
        <v>5560</v>
      </c>
      <c r="EK324" s="48" t="s">
        <v>5564</v>
      </c>
      <c r="EL324" s="48" t="s">
        <v>5559</v>
      </c>
      <c r="EM324" s="48" t="s">
        <v>5562</v>
      </c>
      <c r="EN324" s="48" t="s">
        <v>5564</v>
      </c>
      <c r="EO324" s="48" t="s">
        <v>5559</v>
      </c>
      <c r="EP324" s="48" t="s">
        <v>5565</v>
      </c>
      <c r="EQ324" s="48" t="s">
        <v>5564</v>
      </c>
      <c r="ER324" s="48" t="s">
        <v>5558</v>
      </c>
      <c r="ES324" s="48" t="s">
        <v>5566</v>
      </c>
      <c r="ET324" s="48" t="s">
        <v>5561</v>
      </c>
      <c r="EU324" s="48" t="s">
        <v>5561</v>
      </c>
      <c r="EV324" s="48" t="s">
        <v>5569</v>
      </c>
      <c r="EW324" s="48" t="s">
        <v>5559</v>
      </c>
      <c r="EX324" s="48" t="s">
        <v>5559</v>
      </c>
      <c r="EY324" s="48" t="s">
        <v>5569</v>
      </c>
      <c r="EZ324" s="48" t="s">
        <v>5565</v>
      </c>
      <c r="FA324" s="48" t="s">
        <v>5567</v>
      </c>
      <c r="FB324" s="48" t="s">
        <v>5562</v>
      </c>
      <c r="FC324" s="48" t="s">
        <v>5567</v>
      </c>
      <c r="FD324" s="48" t="s">
        <v>5558</v>
      </c>
      <c r="FE324" s="48" t="s">
        <v>5569</v>
      </c>
      <c r="FF324" s="48" t="s">
        <v>5566</v>
      </c>
      <c r="FG324" s="48" t="s">
        <v>5558</v>
      </c>
      <c r="FH324" s="48" t="s">
        <v>5570</v>
      </c>
      <c r="FI324" s="48" t="s">
        <v>5570</v>
      </c>
      <c r="FJ324" s="48" t="s">
        <v>5561</v>
      </c>
      <c r="FK324" s="48" t="s">
        <v>5568</v>
      </c>
      <c r="FL324" s="48" t="s">
        <v>5564</v>
      </c>
      <c r="FM324" s="48" t="s">
        <v>5570</v>
      </c>
      <c r="FN324" s="48" t="s">
        <v>5564</v>
      </c>
      <c r="FO324" s="48" t="s">
        <v>5566</v>
      </c>
      <c r="FP324" s="48" t="s">
        <v>5560</v>
      </c>
      <c r="FQ324" s="48" t="s">
        <v>5560</v>
      </c>
      <c r="FR324" s="48" t="s">
        <v>5564</v>
      </c>
      <c r="FS324" s="48" t="s">
        <v>5560</v>
      </c>
      <c r="FT324" s="48" t="s">
        <v>5568</v>
      </c>
      <c r="FU324" s="48" t="s">
        <v>5562</v>
      </c>
      <c r="FV324" s="48" t="s">
        <v>5566</v>
      </c>
      <c r="FW324" s="48" t="s">
        <v>5564</v>
      </c>
      <c r="FX324" s="48" t="s">
        <v>5569</v>
      </c>
      <c r="FY324" s="48" t="s">
        <v>5558</v>
      </c>
      <c r="FZ324" s="48" t="s">
        <v>5564</v>
      </c>
      <c r="GA324" s="48" t="s">
        <v>5569</v>
      </c>
      <c r="GB324" s="48" t="s">
        <v>5570</v>
      </c>
      <c r="GC324" s="48" t="s">
        <v>5562</v>
      </c>
      <c r="GD324" s="48" t="s">
        <v>5559</v>
      </c>
      <c r="GE324" s="48" t="s">
        <v>5565</v>
      </c>
      <c r="GF324" s="48" t="s">
        <v>5567</v>
      </c>
      <c r="GG324" s="48" t="s">
        <v>5560</v>
      </c>
      <c r="GH324" s="48" t="s">
        <v>5561</v>
      </c>
      <c r="GI324" s="48" t="s">
        <v>5566</v>
      </c>
      <c r="GJ324" s="48" t="s">
        <v>5570</v>
      </c>
      <c r="GK324" s="48" t="s">
        <v>5559</v>
      </c>
      <c r="GL324" s="48" t="s">
        <v>5565</v>
      </c>
      <c r="GM324" s="48" t="s">
        <v>5566</v>
      </c>
      <c r="GN324" s="48" t="s">
        <v>5560</v>
      </c>
      <c r="GO324" s="48" t="s">
        <v>5565</v>
      </c>
      <c r="GP324" s="48" t="s">
        <v>5569</v>
      </c>
      <c r="GQ324" s="48" t="s">
        <v>5559</v>
      </c>
      <c r="GR324" s="48" t="s">
        <v>5559</v>
      </c>
      <c r="GS324" s="48" t="s">
        <v>5565</v>
      </c>
      <c r="GT324" s="48" t="s">
        <v>5560</v>
      </c>
      <c r="GU324" s="48" t="s">
        <v>5564</v>
      </c>
      <c r="GV324" s="48" t="s">
        <v>5562</v>
      </c>
      <c r="GW324" s="48" t="s">
        <v>5565</v>
      </c>
      <c r="GX324" s="48" t="s">
        <v>5564</v>
      </c>
      <c r="GY324" s="48" t="s">
        <v>5565</v>
      </c>
      <c r="GZ324" s="48" t="s">
        <v>5565</v>
      </c>
      <c r="HA324" s="48" t="s">
        <v>5569</v>
      </c>
      <c r="HB324" s="48" t="s">
        <v>5560</v>
      </c>
      <c r="HC324" s="48" t="s">
        <v>5561</v>
      </c>
      <c r="HD324" s="48" t="s">
        <v>5567</v>
      </c>
      <c r="HE324" s="48" t="s">
        <v>5560</v>
      </c>
      <c r="HF324" s="48" t="s">
        <v>5562</v>
      </c>
      <c r="HG324" s="48" t="s">
        <v>5570</v>
      </c>
      <c r="HH324" s="48" t="s">
        <v>5561</v>
      </c>
      <c r="HI324" s="48" t="s">
        <v>5558</v>
      </c>
      <c r="HJ324" s="48" t="s">
        <v>5566</v>
      </c>
      <c r="HK324" s="48" t="s">
        <v>5564</v>
      </c>
      <c r="HL324" s="48" t="s">
        <v>5559</v>
      </c>
      <c r="HM324" s="48" t="s">
        <v>5560</v>
      </c>
      <c r="HN324" s="48" t="s">
        <v>5559</v>
      </c>
      <c r="HO324" s="48" t="s">
        <v>5569</v>
      </c>
      <c r="HP324" s="48" t="s">
        <v>5559</v>
      </c>
      <c r="HQ324" s="48" t="s">
        <v>5559</v>
      </c>
      <c r="HR324" s="48" t="s">
        <v>5565</v>
      </c>
      <c r="HS324" s="48" t="s">
        <v>5559</v>
      </c>
      <c r="HT324" s="48" t="s">
        <v>5560</v>
      </c>
      <c r="HU324" s="48" t="s">
        <v>5560</v>
      </c>
      <c r="HV324" s="48" t="s">
        <v>5565</v>
      </c>
      <c r="HW324" s="48" t="s">
        <v>5569</v>
      </c>
      <c r="HX324" s="48" t="s">
        <v>5569</v>
      </c>
      <c r="HY324" s="48" t="s">
        <v>5558</v>
      </c>
      <c r="HZ324" s="48" t="s">
        <v>5560</v>
      </c>
      <c r="IA324" s="48" t="s">
        <v>5564</v>
      </c>
      <c r="IB324" s="48" t="s">
        <v>5568</v>
      </c>
      <c r="IC324" s="48" t="s">
        <v>5566</v>
      </c>
      <c r="ID324" s="48" t="s">
        <v>5565</v>
      </c>
      <c r="IE324" s="48" t="s">
        <v>5565</v>
      </c>
      <c r="IF324" s="48" t="s">
        <v>5564</v>
      </c>
      <c r="IG324" s="48" t="s">
        <v>5564</v>
      </c>
      <c r="IH324" s="48" t="s">
        <v>5560</v>
      </c>
      <c r="II324" s="48" t="s">
        <v>5569</v>
      </c>
      <c r="IJ324" s="48" t="s">
        <v>5569</v>
      </c>
      <c r="IK324" s="48" t="s">
        <v>5558</v>
      </c>
      <c r="IL324" s="48" t="s">
        <v>5566</v>
      </c>
      <c r="IM324" s="48" t="s">
        <v>5558</v>
      </c>
      <c r="IN324" s="48" t="s">
        <v>5561</v>
      </c>
      <c r="IO324" s="48" t="s">
        <v>5559</v>
      </c>
      <c r="IP324" s="48" t="s">
        <v>5570</v>
      </c>
      <c r="IQ324" s="48" t="s">
        <v>5563</v>
      </c>
      <c r="IR324" s="48" t="s">
        <v>5567</v>
      </c>
      <c r="IS324" s="48" t="s">
        <v>5560</v>
      </c>
      <c r="IT324" s="48" t="s">
        <v>5569</v>
      </c>
      <c r="IU324" s="48" t="s">
        <v>5560</v>
      </c>
      <c r="IV324" s="48" t="s">
        <v>5569</v>
      </c>
      <c r="IW324" s="48" t="s">
        <v>5567</v>
      </c>
      <c r="IX324" s="48" t="s">
        <v>5566</v>
      </c>
      <c r="IY324" s="48" t="s">
        <v>5560</v>
      </c>
      <c r="IZ324" s="48" t="s">
        <v>5559</v>
      </c>
      <c r="JA324" s="48" t="s">
        <v>5568</v>
      </c>
      <c r="JB324" s="48" t="s">
        <v>5563</v>
      </c>
      <c r="JC324" s="48" t="s">
        <v>5566</v>
      </c>
      <c r="JD324" s="48" t="s">
        <v>5559</v>
      </c>
      <c r="JE324" s="48" t="s">
        <v>5570</v>
      </c>
      <c r="JF324" s="48" t="s">
        <v>5564</v>
      </c>
      <c r="JG324" s="48" t="s">
        <v>5560</v>
      </c>
      <c r="JH324" s="48" t="s">
        <v>5559</v>
      </c>
      <c r="JI324" s="48" t="s">
        <v>5558</v>
      </c>
      <c r="JJ324" s="48" t="s">
        <v>5562</v>
      </c>
      <c r="JK324" s="48" t="s">
        <v>5568</v>
      </c>
      <c r="JL324" s="48" t="s">
        <v>5561</v>
      </c>
      <c r="JM324" s="48" t="s">
        <v>5570</v>
      </c>
      <c r="JN324" s="48" t="s">
        <v>5559</v>
      </c>
      <c r="JO324" s="48" t="s">
        <v>5559</v>
      </c>
      <c r="JP324" s="48" t="s">
        <v>5565</v>
      </c>
      <c r="JQ324" s="48" t="s">
        <v>5569</v>
      </c>
      <c r="JR324" s="48" t="s">
        <v>5571</v>
      </c>
      <c r="JS324" s="48" t="s">
        <v>5569</v>
      </c>
      <c r="JT324" s="48" t="s">
        <v>5560</v>
      </c>
      <c r="JU324" s="48" t="s">
        <v>5561</v>
      </c>
      <c r="JV324" s="48" t="s">
        <v>5570</v>
      </c>
      <c r="JW324" s="48" t="s">
        <v>5566</v>
      </c>
      <c r="JX324" s="48" t="s">
        <v>5559</v>
      </c>
      <c r="JY324" s="48" t="s">
        <v>5570</v>
      </c>
      <c r="JZ324" s="48" t="s">
        <v>5570</v>
      </c>
      <c r="KA324" s="48" t="s">
        <v>5567</v>
      </c>
      <c r="KB324" s="48" t="s">
        <v>5560</v>
      </c>
      <c r="KC324" s="48" t="s">
        <v>5565</v>
      </c>
      <c r="KD324" s="48" t="s">
        <v>5562</v>
      </c>
      <c r="KE324" s="48" t="s">
        <v>5566</v>
      </c>
      <c r="KF324" s="48" t="s">
        <v>5562</v>
      </c>
      <c r="KG324" s="48" t="s">
        <v>5563</v>
      </c>
      <c r="KH324" s="48" t="s">
        <v>5560</v>
      </c>
      <c r="KI324" s="48" t="s">
        <v>5568</v>
      </c>
      <c r="KJ324" s="48" t="s">
        <v>5563</v>
      </c>
      <c r="KK324" s="48" t="s">
        <v>5560</v>
      </c>
      <c r="KL324" s="48" t="s">
        <v>5569</v>
      </c>
      <c r="KM324" s="48" t="s">
        <v>5564</v>
      </c>
      <c r="KN324" s="48" t="s">
        <v>5570</v>
      </c>
      <c r="KO324" s="48" t="s">
        <v>5565</v>
      </c>
      <c r="KP324" s="48" t="s">
        <v>5570</v>
      </c>
      <c r="KQ324" s="48" t="s">
        <v>5560</v>
      </c>
      <c r="KR324" s="48" t="s">
        <v>5568</v>
      </c>
      <c r="KS324" s="48" t="s">
        <v>5565</v>
      </c>
      <c r="KT324" s="48" t="s">
        <v>5569</v>
      </c>
      <c r="KU324" s="48" t="s">
        <v>5570</v>
      </c>
      <c r="KV324" s="48" t="s">
        <v>5569</v>
      </c>
      <c r="KW324" s="48" t="s">
        <v>5560</v>
      </c>
      <c r="KX324" s="48" t="s">
        <v>5561</v>
      </c>
      <c r="KY324" s="48" t="s">
        <v>5568</v>
      </c>
      <c r="KZ324" s="48" t="s">
        <v>5561</v>
      </c>
      <c r="LA324" s="48" t="s">
        <v>5567</v>
      </c>
      <c r="LB324" s="48" t="s">
        <v>5571</v>
      </c>
      <c r="LC324" s="48" t="s">
        <v>5565</v>
      </c>
      <c r="LD324" s="48" t="s">
        <v>5561</v>
      </c>
      <c r="LE324" s="48" t="s">
        <v>5558</v>
      </c>
      <c r="LF324" s="48" t="s">
        <v>5568</v>
      </c>
      <c r="LG324" s="48" t="s">
        <v>5561</v>
      </c>
      <c r="LH324" s="48" t="s">
        <v>5562</v>
      </c>
      <c r="LI324" s="48" t="s">
        <v>5565</v>
      </c>
      <c r="LJ324" s="48" t="s">
        <v>5561</v>
      </c>
      <c r="LK324" s="48" t="s">
        <v>5568</v>
      </c>
      <c r="LL324" s="48" t="s">
        <v>5568</v>
      </c>
      <c r="LM324" s="48" t="s">
        <v>5559</v>
      </c>
      <c r="LN324" s="48" t="s">
        <v>5561</v>
      </c>
      <c r="LO324" s="48" t="s">
        <v>5568</v>
      </c>
      <c r="LP324" s="48" t="s">
        <v>5562</v>
      </c>
      <c r="LQ324" s="48" t="s">
        <v>5570</v>
      </c>
      <c r="LR324" s="48" t="s">
        <v>5561</v>
      </c>
      <c r="LS324" s="48" t="s">
        <v>5559</v>
      </c>
      <c r="LT324" s="48" t="s">
        <v>5565</v>
      </c>
      <c r="LU324" s="48" t="s">
        <v>5561</v>
      </c>
      <c r="LV324" s="48" t="s">
        <v>5568</v>
      </c>
      <c r="LW324" s="48" t="s">
        <v>5558</v>
      </c>
      <c r="LX324" s="48" t="s">
        <v>5566</v>
      </c>
      <c r="LY324" s="48" t="s">
        <v>5561</v>
      </c>
      <c r="LZ324" s="48" t="s">
        <v>5568</v>
      </c>
      <c r="MA324" s="48" t="s">
        <v>5564</v>
      </c>
      <c r="MB324" s="48" t="s">
        <v>5568</v>
      </c>
      <c r="MC324" s="48" t="s">
        <v>5568</v>
      </c>
      <c r="MD324" s="48" t="s">
        <v>5566</v>
      </c>
      <c r="ME324" s="48" t="s">
        <v>5562</v>
      </c>
      <c r="MF324" s="48" t="s">
        <v>5566</v>
      </c>
      <c r="MG324" s="48" t="s">
        <v>5563</v>
      </c>
      <c r="MH324" s="48" t="s">
        <v>5568</v>
      </c>
      <c r="MI324" s="48" t="s">
        <v>5565</v>
      </c>
      <c r="MJ324" s="48" t="s">
        <v>5561</v>
      </c>
      <c r="MK324" s="48" t="s">
        <v>5564</v>
      </c>
      <c r="ML324" s="48" t="s">
        <v>5569</v>
      </c>
      <c r="MM324" s="48" t="s">
        <v>5563</v>
      </c>
      <c r="MN324" s="48" t="s">
        <v>5564</v>
      </c>
      <c r="MO324" s="48" t="s">
        <v>5566</v>
      </c>
      <c r="MP324" s="48" t="s">
        <v>5563</v>
      </c>
      <c r="MQ324" s="48" t="s">
        <v>5559</v>
      </c>
      <c r="MR324" s="48" t="s">
        <v>5568</v>
      </c>
      <c r="MS324" s="48" t="s">
        <v>5559</v>
      </c>
      <c r="MT324" s="48" t="s">
        <v>5565</v>
      </c>
      <c r="MU324" s="48" t="s">
        <v>5570</v>
      </c>
      <c r="MV324" s="48" t="s">
        <v>5566</v>
      </c>
      <c r="MW324" s="48" t="s">
        <v>5562</v>
      </c>
      <c r="MX324" s="48" t="s">
        <v>5561</v>
      </c>
      <c r="MY324" s="48" t="s">
        <v>5563</v>
      </c>
      <c r="MZ324" s="48" t="s">
        <v>5559</v>
      </c>
      <c r="NA324" s="48" t="s">
        <v>5560</v>
      </c>
      <c r="NB324" s="48" t="s">
        <v>5558</v>
      </c>
      <c r="NC324" s="48" t="s">
        <v>5559</v>
      </c>
      <c r="ND324" s="48" t="s">
        <v>5570</v>
      </c>
      <c r="NE324" s="48" t="s">
        <v>5565</v>
      </c>
      <c r="NF324" s="48" t="s">
        <v>5559</v>
      </c>
      <c r="NG324" s="48" t="s">
        <v>5559</v>
      </c>
      <c r="NH324" s="48" t="s">
        <v>5568</v>
      </c>
      <c r="NI324" s="48" t="s">
        <v>5558</v>
      </c>
      <c r="NJ324" s="48" t="s">
        <v>5566</v>
      </c>
      <c r="NK324" s="48" t="s">
        <v>5565</v>
      </c>
      <c r="NL324" s="48" t="s">
        <v>5563</v>
      </c>
      <c r="NM324" s="48" t="s">
        <v>5559</v>
      </c>
      <c r="NN324" s="48" t="s">
        <v>5562</v>
      </c>
      <c r="NO324" s="48" t="s">
        <v>5569</v>
      </c>
      <c r="NP324" s="48" t="s">
        <v>5568</v>
      </c>
      <c r="NQ324" s="48" t="s">
        <v>5560</v>
      </c>
      <c r="NR324" s="48" t="s">
        <v>5570</v>
      </c>
      <c r="NS324" s="48" t="s">
        <v>5559</v>
      </c>
      <c r="NT324" s="48" t="s">
        <v>5568</v>
      </c>
      <c r="NU324" s="48" t="s">
        <v>5560</v>
      </c>
      <c r="NV324" s="48" t="s">
        <v>5561</v>
      </c>
      <c r="NW324" s="48" t="s">
        <v>5566</v>
      </c>
      <c r="NX324" s="48" t="s">
        <v>5561</v>
      </c>
      <c r="NY324" s="48" t="s">
        <v>5569</v>
      </c>
      <c r="NZ324" s="48" t="s">
        <v>5569</v>
      </c>
      <c r="OA324" s="48" t="s">
        <v>5561</v>
      </c>
      <c r="OB324" s="48" t="s">
        <v>5570</v>
      </c>
      <c r="OC324" s="48" t="s">
        <v>5559</v>
      </c>
      <c r="OD324" s="48" t="s">
        <v>5565</v>
      </c>
      <c r="OE324" s="48" t="s">
        <v>5560</v>
      </c>
      <c r="OF324" s="48" t="s">
        <v>5571</v>
      </c>
      <c r="OG324" s="48" t="s">
        <v>5561</v>
      </c>
      <c r="OH324" s="48" t="s">
        <v>5563</v>
      </c>
      <c r="OI324" s="48" t="s">
        <v>5566</v>
      </c>
      <c r="OJ324" s="48" t="s">
        <v>5563</v>
      </c>
      <c r="OK324" s="48" t="s">
        <v>5562</v>
      </c>
      <c r="OL324" s="48" t="s">
        <v>5565</v>
      </c>
      <c r="OM324" s="48" t="s">
        <v>5568</v>
      </c>
      <c r="ON324" s="48" t="s">
        <v>5566</v>
      </c>
      <c r="OO324" s="48" t="s">
        <v>5566</v>
      </c>
      <c r="OP324" s="48" t="s">
        <v>5568</v>
      </c>
      <c r="OQ324" s="48" t="s">
        <v>5562</v>
      </c>
      <c r="OR324" s="48" t="s">
        <v>5567</v>
      </c>
      <c r="OS324" s="48" t="s">
        <v>5561</v>
      </c>
      <c r="OT324" s="48" t="s">
        <v>5569</v>
      </c>
      <c r="OU324" s="48" t="s">
        <v>5568</v>
      </c>
      <c r="OV324" s="48" t="s">
        <v>5566</v>
      </c>
      <c r="OW324" s="48" t="s">
        <v>5566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44:C44"/>
  </mergeCells>
  <phoneticPr fontId="2" type="noConversion"/>
  <hyperlinks>
    <hyperlink ref="A2" location="Top_all!A1" display="Top_all" xr:uid="{F7500AEC-339C-41DA-A722-F4DED909B3FF}"/>
    <hyperlink ref="O55" r:id="rId1" display="http://cpdb.realtek.com/cpdbv3/view/wafermap/oneWaferSbinMap.php?project=RL6748&amp;checksum=2fc1d6ad488db74ec3c98e95feb99e75&amp;bin_num=6&amp;bintype=sbin&amp;from=xls" xr:uid="{6A0365D3-60E1-4C87-B7D5-3C628837582C}"/>
    <hyperlink ref="O64" r:id="rId2" display="http://cpdb.realtek.com/cpdbv3/view/wafermap/oneWaferSbinMap.php?project=RL6748&amp;checksum=2fc1d6ad488db74ec3c98e95feb99e75&amp;bin_num=52&amp;bintype=sbin&amp;from=xls" xr:uid="{42675861-84CF-49C0-93E8-9C9E36768E67}"/>
    <hyperlink ref="O68" r:id="rId3" display="http://cpdb.realtek.com/cpdbv3/view/wafermap/oneWaferSbinMap.php?project=RL6748&amp;checksum=2fc1d6ad488db74ec3c98e95feb99e75&amp;bin_num=357&amp;bintype=sbin&amp;from=xls" xr:uid="{D03FC9DE-9BF3-4891-8313-E18F7E5444BE}"/>
    <hyperlink ref="O70" r:id="rId4" display="http://cpdb.realtek.com/cpdbv3/view/wafermap/oneWaferSbinMap.php?project=RL6748&amp;checksum=2fc1d6ad488db74ec3c98e95feb99e75&amp;bin_num=327&amp;bintype=sbin&amp;from=xls" xr:uid="{8095683E-575B-4A41-B88A-0A6C06EEBCA0}"/>
    <hyperlink ref="O92" r:id="rId5" display="http://cpdb.realtek.com/cpdbv3/view/wafermap/oneWaferSbinMap.php?project=RL6748&amp;checksum=2fc1d6ad488db74ec3c98e95feb99e75&amp;bin_num=4&amp;bintype=sbin&amp;from=xls" xr:uid="{6EEC15B5-5C68-468C-BA39-EA1221508058}"/>
    <hyperlink ref="O127" r:id="rId6" display="http://cpdb.realtek.com/cpdbv3/view/wafermap/oneWaferSbinMap.php?project=RL6748&amp;checksum=2fc1d6ad488db74ec3c98e95feb99e75&amp;bin_num=210&amp;bintype=sbin&amp;from=xls" xr:uid="{81A4D336-AAF1-4FF5-A425-DDABABE902D9}"/>
    <hyperlink ref="P55" r:id="rId7" display="http://cpdb.realtek.com/cpdbv3/view/wafermap/oneWaferSbinMap.php?project=RL6748&amp;checksum=a6c128932fc7937beadb9bafd9c813a0&amp;bin_num=6&amp;bintype=sbin&amp;from=xls" xr:uid="{09E7A7F8-9E95-49A0-925B-22A326BD22FE}"/>
    <hyperlink ref="P58" r:id="rId8" display="http://cpdb.realtek.com/cpdbv3/view/wafermap/oneWaferSbinMap.php?project=RL6748&amp;checksum=a6c128932fc7937beadb9bafd9c813a0&amp;bin_num=61&amp;bintype=sbin&amp;from=xls" xr:uid="{F46D0D72-A622-4E0D-BD8E-A982AE9A14E5}"/>
    <hyperlink ref="P67" r:id="rId9" display="http://cpdb.realtek.com/cpdbv3/view/wafermap/oneWaferSbinMap.php?project=RL6748&amp;checksum=a6c128932fc7937beadb9bafd9c813a0&amp;bin_num=281&amp;bintype=sbin&amp;from=xls" xr:uid="{CAFDF9D8-23FA-4B31-AE12-CA17FDCE0FC2}"/>
    <hyperlink ref="P69" r:id="rId10" display="http://cpdb.realtek.com/cpdbv3/view/wafermap/oneWaferSbinMap.php?project=RL6748&amp;checksum=a6c128932fc7937beadb9bafd9c813a0&amp;bin_num=354&amp;bintype=sbin&amp;from=xls" xr:uid="{5F94F4FA-CCF0-4589-AF02-0E3567A24AB8}"/>
    <hyperlink ref="P71" r:id="rId11" display="http://cpdb.realtek.com/cpdbv3/view/wafermap/oneWaferSbinMap.php?project=RL6748&amp;checksum=a6c128932fc7937beadb9bafd9c813a0&amp;bin_num=333&amp;bintype=sbin&amp;from=xls" xr:uid="{F2112B7C-5D13-4AE3-B2B8-8205566ED14B}"/>
    <hyperlink ref="Q52" r:id="rId12" display="http://cpdb.realtek.com/cpdbv3/view/wafermap/oneWaferSbinMap.php?project=RL6748&amp;checksum=b571b9688aa8c13bb814ba87fba62488&amp;bin_num=5&amp;bintype=sbin&amp;from=xls" xr:uid="{C9D19957-7A16-4778-926F-6A839523043C}"/>
    <hyperlink ref="Q55" r:id="rId13" display="http://cpdb.realtek.com/cpdbv3/view/wafermap/oneWaferSbinMap.php?project=RL6748&amp;checksum=b571b9688aa8c13bb814ba87fba62488&amp;bin_num=6&amp;bintype=sbin&amp;from=xls" xr:uid="{A6D7EF96-D352-4424-BD16-7A6C3FA6B3A5}"/>
    <hyperlink ref="Q61" r:id="rId14" display="http://cpdb.realtek.com/cpdbv3/view/wafermap/oneWaferSbinMap.php?project=RL6748&amp;checksum=b571b9688aa8c13bb814ba87fba62488&amp;bin_num=297&amp;bintype=sbin&amp;from=xls" xr:uid="{EB35AA49-F660-42E7-AEE8-F16945DB99A0}"/>
    <hyperlink ref="Q67" r:id="rId15" display="http://cpdb.realtek.com/cpdbv3/view/wafermap/oneWaferSbinMap.php?project=RL6748&amp;checksum=b571b9688aa8c13bb814ba87fba62488&amp;bin_num=281&amp;bintype=sbin&amp;from=xls" xr:uid="{2488819D-9A26-48A7-97CE-70E9BDC34D28}"/>
    <hyperlink ref="Q77" r:id="rId16" display="http://cpdb.realtek.com/cpdbv3/view/wafermap/oneWaferSbinMap.php?project=RL6748&amp;checksum=b571b9688aa8c13bb814ba87fba62488&amp;bin_num=330&amp;bintype=sbin&amp;from=xls" xr:uid="{269215B7-FAC9-4399-8C28-DE8008686F92}"/>
    <hyperlink ref="Q90" r:id="rId17" display="http://cpdb.realtek.com/cpdbv3/view/wafermap/oneWaferSbinMap.php?project=RL6748&amp;checksum=b571b9688aa8c13bb814ba87fba62488&amp;bin_num=18&amp;bintype=sbin&amp;from=xls" xr:uid="{5B2890FE-0886-4659-9E73-504338634892}"/>
    <hyperlink ref="Q98" r:id="rId18" display="http://cpdb.realtek.com/cpdbv3/view/wafermap/oneWaferSbinMap.php?project=RL6748&amp;checksum=b571b9688aa8c13bb814ba87fba62488&amp;bin_num=266&amp;bintype=sbin&amp;from=xls" xr:uid="{A3D75326-18D2-4B1B-A4DD-614A93D7D4E2}"/>
    <hyperlink ref="Q103" r:id="rId19" display="http://cpdb.realtek.com/cpdbv3/view/wafermap/oneWaferSbinMap.php?project=RL6748&amp;checksum=b571b9688aa8c13bb814ba87fba62488&amp;bin_num=53&amp;bintype=sbin&amp;from=xls" xr:uid="{59D8F625-A0E4-412F-B4B4-A609F5A4EEC2}"/>
    <hyperlink ref="Q170" r:id="rId20" display="http://cpdb.realtek.com/cpdbv3/view/wafermap/oneWaferSbinMap.php?project=RL6748&amp;checksum=b571b9688aa8c13bb814ba87fba62488&amp;bin_num=212&amp;bintype=sbin&amp;from=xls" xr:uid="{91642DDD-B6CE-4E7D-9A17-A5163B30204D}"/>
    <hyperlink ref="R7" r:id="rId21" display="http://cpdb.realtek.com/cpdbv3/view/mergeCell.php?project=RL6748&amp;cp=CP1&amp;version=RL6748ZA_V25&amp;lotid=P6CC6&amp;waferid=MAN585-16A1&amp;bintype=sbin" xr:uid="{2F93932F-0EEF-4FC8-93AA-AE5F409CA5F4}"/>
    <hyperlink ref="R48" r:id="rId22" display="http://cpdb.realtek.com/cpdbv3/view/wafermap/oneWaferSbinMap.php?project=RL6748&amp;checksum=db94acd6ac1c1fcfc9d2822451c307cb&amp;bin_num=326&amp;bintype=sbin&amp;from=xls" xr:uid="{F4CC65B4-FB25-47C2-A851-00B90D439940}"/>
    <hyperlink ref="R49" r:id="rId23" display="http://cpdb.realtek.com/cpdbv3/view/wafermap/oneWaferSbinMap.php?project=RL6748&amp;checksum=db94acd6ac1c1fcfc9d2822451c307cb&amp;bin_num=60&amp;bintype=sbin&amp;from=xls" xr:uid="{58557611-ED23-4A11-9E4D-7D5B6C39EDD5}"/>
    <hyperlink ref="R50" r:id="rId24" display="http://cpdb.realtek.com/cpdbv3/view/wafermap/oneWaferSbinMap.php?project=RL6748&amp;checksum=db94acd6ac1c1fcfc9d2822451c307cb&amp;bin_num=332&amp;bintype=sbin&amp;from=xls" xr:uid="{641717C9-9757-48D5-B6C2-2F5F66C60AEF}"/>
    <hyperlink ref="R51" r:id="rId25" display="http://cpdb.realtek.com/cpdbv3/view/wafermap/oneWaferSbinMap.php?project=RL6748&amp;checksum=db94acd6ac1c1fcfc9d2822451c307cb&amp;bin_num=329&amp;bintype=sbin&amp;from=xls" xr:uid="{14B8D422-8659-472B-A218-FF17EDFD35BD}"/>
    <hyperlink ref="R57" r:id="rId26" display="http://cpdb.realtek.com/cpdbv3/view/wafermap/oneWaferSbinMap.php?project=RL6748&amp;checksum=db94acd6ac1c1fcfc9d2822451c307cb&amp;bin_num=34&amp;bintype=sbin&amp;from=xls" xr:uid="{235DCD47-26F4-4BD5-8D31-4FF5EC34BFD5}"/>
    <hyperlink ref="R58" r:id="rId27" display="http://cpdb.realtek.com/cpdbv3/view/wafermap/oneWaferSbinMap.php?project=RL6748&amp;checksum=db94acd6ac1c1fcfc9d2822451c307cb&amp;bin_num=61&amp;bintype=sbin&amp;from=xls" xr:uid="{2217F41B-7F28-446A-BBA1-5CB3DA688558}"/>
    <hyperlink ref="R62" r:id="rId28" display="http://cpdb.realtek.com/cpdbv3/view/wafermap/oneWaferSbinMap.php?project=RL6748&amp;checksum=db94acd6ac1c1fcfc9d2822451c307cb&amp;bin_num=55&amp;bintype=sbin&amp;from=xls" xr:uid="{91F52348-B5C4-463F-B499-05E782707C98}"/>
    <hyperlink ref="R63" r:id="rId29" display="http://cpdb.realtek.com/cpdbv3/view/wafermap/oneWaferSbinMap.php?project=RL6748&amp;checksum=db94acd6ac1c1fcfc9d2822451c307cb&amp;bin_num=39&amp;bintype=sbin&amp;from=xls" xr:uid="{B2DD95C8-FF96-44B2-B7EC-55540CFC5B15}"/>
    <hyperlink ref="R64" r:id="rId30" display="http://cpdb.realtek.com/cpdbv3/view/wafermap/oneWaferSbinMap.php?project=RL6748&amp;checksum=db94acd6ac1c1fcfc9d2822451c307cb&amp;bin_num=52&amp;bintype=sbin&amp;from=xls" xr:uid="{FB486ED5-B5AF-4310-95B3-17C1A547FDB0}"/>
    <hyperlink ref="R67" r:id="rId31" display="http://cpdb.realtek.com/cpdbv3/view/wafermap/oneWaferSbinMap.php?project=RL6748&amp;checksum=db94acd6ac1c1fcfc9d2822451c307cb&amp;bin_num=281&amp;bintype=sbin&amp;from=xls" xr:uid="{EBDE07C0-94F2-4219-9BDD-C6D5994BDB63}"/>
    <hyperlink ref="R68" r:id="rId32" display="http://cpdb.realtek.com/cpdbv3/view/wafermap/oneWaferSbinMap.php?project=RL6748&amp;checksum=db94acd6ac1c1fcfc9d2822451c307cb&amp;bin_num=357&amp;bintype=sbin&amp;from=xls" xr:uid="{BF94EF9E-5CAF-4D72-9805-2B8591299641}"/>
    <hyperlink ref="R69" r:id="rId33" display="http://cpdb.realtek.com/cpdbv3/view/wafermap/oneWaferSbinMap.php?project=RL6748&amp;checksum=db94acd6ac1c1fcfc9d2822451c307cb&amp;bin_num=354&amp;bintype=sbin&amp;from=xls" xr:uid="{826D1067-95A9-4F49-91BC-B33E8DDD4F30}"/>
    <hyperlink ref="R70" r:id="rId34" display="http://cpdb.realtek.com/cpdbv3/view/wafermap/oneWaferSbinMap.php?project=RL6748&amp;checksum=db94acd6ac1c1fcfc9d2822451c307cb&amp;bin_num=327&amp;bintype=sbin&amp;from=xls" xr:uid="{311BE753-C5C4-4836-AF2D-AE329CE32D77}"/>
    <hyperlink ref="R73" r:id="rId35" display="http://cpdb.realtek.com/cpdbv3/view/wafermap/oneWaferSbinMap.php?project=RL6748&amp;checksum=db94acd6ac1c1fcfc9d2822451c307cb&amp;bin_num=24&amp;bintype=sbin&amp;from=xls" xr:uid="{1E7A97C7-C080-48E8-8B1D-D5132BC9ECED}"/>
    <hyperlink ref="R77" r:id="rId36" display="http://cpdb.realtek.com/cpdbv3/view/wafermap/oneWaferSbinMap.php?project=RL6748&amp;checksum=db94acd6ac1c1fcfc9d2822451c307cb&amp;bin_num=330&amp;bintype=sbin&amp;from=xls" xr:uid="{71AE2E1C-E82A-4B9F-B600-07EBDEAEAB69}"/>
    <hyperlink ref="R120" r:id="rId37" display="http://cpdb.realtek.com/cpdbv3/view/wafermap/oneWaferSbinMap.php?project=RL6748&amp;checksum=db94acd6ac1c1fcfc9d2822451c307cb&amp;bin_num=232&amp;bintype=sbin&amp;from=xls" xr:uid="{5FF7CD24-853D-4573-95B7-1A7AED9F82E3}"/>
    <hyperlink ref="S52" r:id="rId38" display="http://cpdb.realtek.com/cpdbv3/view/wafermap/oneWaferSbinMap.php?project=RL6748&amp;checksum=668f1d34faff7284decb2b0bda275450&amp;bin_num=5&amp;bintype=sbin&amp;from=xls" xr:uid="{A3C84B53-A8A3-4DC4-B624-C9A9BD969D48}"/>
    <hyperlink ref="S61" r:id="rId39" display="http://cpdb.realtek.com/cpdbv3/view/wafermap/oneWaferSbinMap.php?project=RL6748&amp;checksum=668f1d34faff7284decb2b0bda275450&amp;bin_num=297&amp;bintype=sbin&amp;from=xls" xr:uid="{B2850225-9E9E-4C15-AF75-D0A075D73DC5}"/>
    <hyperlink ref="S75" r:id="rId40" display="http://cpdb.realtek.com/cpdbv3/view/wafermap/oneWaferSbinMap.php?project=RL6748&amp;checksum=668f1d34faff7284decb2b0bda275450&amp;bin_num=328&amp;bintype=sbin&amp;from=xls" xr:uid="{060625EB-035C-4FC0-8142-D1B64110AE51}"/>
    <hyperlink ref="S78" r:id="rId41" display="http://cpdb.realtek.com/cpdbv3/view/wafermap/oneWaferSbinMap.php?project=RL6748&amp;checksum=668f1d34faff7284decb2b0bda275450&amp;bin_num=75&amp;bintype=sbin&amp;from=xls" xr:uid="{A6CF8BE1-55BB-4069-A3FB-CF2C06E3C2AB}"/>
    <hyperlink ref="S94" r:id="rId42" display="http://cpdb.realtek.com/cpdbv3/view/wafermap/oneWaferSbinMap.php?project=RL6748&amp;checksum=668f1d34faff7284decb2b0bda275450&amp;bin_num=289&amp;bintype=sbin&amp;from=xls" xr:uid="{B8ADED88-7B79-43D2-B022-4BF7C24CEC97}"/>
    <hyperlink ref="S110" r:id="rId43" display="http://cpdb.realtek.com/cpdbv3/view/wafermap/oneWaferSbinMap.php?project=RL6748&amp;checksum=668f1d34faff7284decb2b0bda275450&amp;bin_num=30&amp;bintype=sbin&amp;from=xls" xr:uid="{AF926E9E-530C-467E-B9BC-9D36FE2054D5}"/>
    <hyperlink ref="S150" r:id="rId44" display="http://cpdb.realtek.com/cpdbv3/view/wafermap/oneWaferSbinMap.php?project=RL6748&amp;checksum=668f1d34faff7284decb2b0bda275450&amp;bin_num=12&amp;bintype=sbin&amp;from=xls" xr:uid="{142599D4-8FA6-4354-BC0D-A5921393A2D1}"/>
    <hyperlink ref="T48" r:id="rId45" display="http://cpdb.realtek.com/cpdbv3/view/wafermap/oneWaferSbinMap.php?project=RL6748&amp;checksum=bff1159ab2634deadd79306865e74578&amp;bin_num=326&amp;bintype=sbin&amp;from=xls" xr:uid="{8595337B-799B-4121-B287-7E1BDC250AEE}"/>
    <hyperlink ref="T51" r:id="rId46" display="http://cpdb.realtek.com/cpdbv3/view/wafermap/oneWaferSbinMap.php?project=RL6748&amp;checksum=bff1159ab2634deadd79306865e74578&amp;bin_num=329&amp;bintype=sbin&amp;from=xls" xr:uid="{43F173DC-B86E-4AEE-A313-FA188C0C0FAB}"/>
    <hyperlink ref="T55" r:id="rId47" display="http://cpdb.realtek.com/cpdbv3/view/wafermap/oneWaferSbinMap.php?project=RL6748&amp;checksum=bff1159ab2634deadd79306865e74578&amp;bin_num=6&amp;bintype=sbin&amp;from=xls" xr:uid="{C8045E56-CE49-47BB-BA96-51F61FF84A4B}"/>
    <hyperlink ref="T61" r:id="rId48" display="http://cpdb.realtek.com/cpdbv3/view/wafermap/oneWaferSbinMap.php?project=RL6748&amp;checksum=bff1159ab2634deadd79306865e74578&amp;bin_num=297&amp;bintype=sbin&amp;from=xls" xr:uid="{F1A11B6C-4C03-4308-9769-775738F8CFA2}"/>
    <hyperlink ref="T64" r:id="rId49" display="http://cpdb.realtek.com/cpdbv3/view/wafermap/oneWaferSbinMap.php?project=RL6748&amp;checksum=bff1159ab2634deadd79306865e74578&amp;bin_num=52&amp;bintype=sbin&amp;from=xls" xr:uid="{EFEB33C0-8E91-45E2-BB25-336192B6F434}"/>
    <hyperlink ref="T66" r:id="rId50" display="http://cpdb.realtek.com/cpdbv3/view/wafermap/oneWaferSbinMap.php?project=RL6748&amp;checksum=bff1159ab2634deadd79306865e74578&amp;bin_num=2&amp;bintype=sbin&amp;from=xls" xr:uid="{25F82A2A-2534-4759-AAE6-925A0D6A5264}"/>
    <hyperlink ref="T70" r:id="rId51" display="http://cpdb.realtek.com/cpdbv3/view/wafermap/oneWaferSbinMap.php?project=RL6748&amp;checksum=bff1159ab2634deadd79306865e74578&amp;bin_num=327&amp;bintype=sbin&amp;from=xls" xr:uid="{2BBB1E2E-8558-43CE-AD58-16B6FEB4CF22}"/>
    <hyperlink ref="T71" r:id="rId52" display="http://cpdb.realtek.com/cpdbv3/view/wafermap/oneWaferSbinMap.php?project=RL6748&amp;checksum=bff1159ab2634deadd79306865e74578&amp;bin_num=333&amp;bintype=sbin&amp;from=xls" xr:uid="{524F5891-E67D-49B0-A6C6-D13ECACF0230}"/>
    <hyperlink ref="T76" r:id="rId53" display="http://cpdb.realtek.com/cpdbv3/view/wafermap/oneWaferSbinMap.php?project=RL6748&amp;checksum=bff1159ab2634deadd79306865e74578&amp;bin_num=29&amp;bintype=sbin&amp;from=xls" xr:uid="{3707BD16-59F7-4537-8A05-318179D4C6BB}"/>
    <hyperlink ref="T90" r:id="rId54" display="http://cpdb.realtek.com/cpdbv3/view/wafermap/oneWaferSbinMap.php?project=RL6748&amp;checksum=bff1159ab2634deadd79306865e74578&amp;bin_num=18&amp;bintype=sbin&amp;from=xls" xr:uid="{E8E71DBE-1A50-4DBF-84F2-113725940CBD}"/>
    <hyperlink ref="T97" r:id="rId55" display="http://cpdb.realtek.com/cpdbv3/view/wafermap/oneWaferSbinMap.php?project=RL6748&amp;checksum=bff1159ab2634deadd79306865e74578&amp;bin_num=17&amp;bintype=sbin&amp;from=xls" xr:uid="{1331D591-D7D4-400B-94F3-7804A628C9B9}"/>
    <hyperlink ref="T115" r:id="rId56" display="http://cpdb.realtek.com/cpdbv3/view/wafermap/oneWaferSbinMap.php?project=RL6748&amp;checksum=bff1159ab2634deadd79306865e74578&amp;bin_num=31&amp;bintype=sbin&amp;from=xls" xr:uid="{C5BB27FF-289A-4D04-9094-F5FC99927B66}"/>
    <hyperlink ref="U7" r:id="rId57" display="http://cpdb.realtek.com/cpdbv3/view/mergeCell.php?project=RL6748&amp;cp=CP1&amp;version=RL6748ZA_V25&amp;lotid=P6CC9&amp;waferid=MAN594-04B0&amp;bintype=sbin" xr:uid="{4FA813EF-162B-48DA-BE9A-66C9D78B941D}"/>
    <hyperlink ref="U49" r:id="rId58" display="http://cpdb.realtek.com/cpdbv3/view/wafermap/oneWaferSbinMap.php?project=RL6748&amp;checksum=7a0da9223d9bb7094c0cace8e0d7ef7d&amp;bin_num=60&amp;bintype=sbin&amp;from=xls" xr:uid="{A1367699-126E-4A35-937E-7F364213F255}"/>
    <hyperlink ref="U51" r:id="rId59" display="http://cpdb.realtek.com/cpdbv3/view/wafermap/oneWaferSbinMap.php?project=RL6748&amp;checksum=7a0da9223d9bb7094c0cace8e0d7ef7d&amp;bin_num=329&amp;bintype=sbin&amp;from=xls" xr:uid="{489DEDDB-7557-47E2-A466-559C4EE005B1}"/>
    <hyperlink ref="U52" r:id="rId60" display="http://cpdb.realtek.com/cpdbv3/view/wafermap/oneWaferSbinMap.php?project=RL6748&amp;checksum=7a0da9223d9bb7094c0cace8e0d7ef7d&amp;bin_num=5&amp;bintype=sbin&amp;from=xls" xr:uid="{F0AE22B5-3C75-40D5-966E-E77F0824CBB2}"/>
    <hyperlink ref="U56" r:id="rId61" display="http://cpdb.realtek.com/cpdbv3/view/wafermap/oneWaferSbinMap.php?project=RL6748&amp;checksum=7a0da9223d9bb7094c0cace8e0d7ef7d&amp;bin_num=3&amp;bintype=sbin&amp;from=xls" xr:uid="{A9BF9127-78A9-4F13-A8A0-2175BAAAE701}"/>
    <hyperlink ref="U64" r:id="rId62" display="http://cpdb.realtek.com/cpdbv3/view/wafermap/oneWaferSbinMap.php?project=RL6748&amp;checksum=7a0da9223d9bb7094c0cace8e0d7ef7d&amp;bin_num=52&amp;bintype=sbin&amp;from=xls" xr:uid="{6EC523CD-490D-4A98-88A4-83FF7A016BEA}"/>
    <hyperlink ref="U66" r:id="rId63" display="http://cpdb.realtek.com/cpdbv3/view/wafermap/oneWaferSbinMap.php?project=RL6748&amp;checksum=7a0da9223d9bb7094c0cace8e0d7ef7d&amp;bin_num=2&amp;bintype=sbin&amp;from=xls" xr:uid="{F0404C3E-407D-48E9-8975-E907BEAA030F}"/>
    <hyperlink ref="U67" r:id="rId64" display="http://cpdb.realtek.com/cpdbv3/view/wafermap/oneWaferSbinMap.php?project=RL6748&amp;checksum=7a0da9223d9bb7094c0cace8e0d7ef7d&amp;bin_num=281&amp;bintype=sbin&amp;from=xls" xr:uid="{FE7C77AD-71D5-48B8-96DE-3A9F28BF17E7}"/>
    <hyperlink ref="U71" r:id="rId65" display="http://cpdb.realtek.com/cpdbv3/view/wafermap/oneWaferSbinMap.php?project=RL6748&amp;checksum=7a0da9223d9bb7094c0cace8e0d7ef7d&amp;bin_num=333&amp;bintype=sbin&amp;from=xls" xr:uid="{657A8731-96FA-4D5C-AB5C-974F08FDB304}"/>
    <hyperlink ref="U73" r:id="rId66" display="http://cpdb.realtek.com/cpdbv3/view/wafermap/oneWaferSbinMap.php?project=RL6748&amp;checksum=7a0da9223d9bb7094c0cace8e0d7ef7d&amp;bin_num=24&amp;bintype=sbin&amp;from=xls" xr:uid="{186E2880-BDDF-4157-8334-5877C9DD4A6A}"/>
    <hyperlink ref="U79" r:id="rId67" display="http://cpdb.realtek.com/cpdbv3/view/wafermap/oneWaferSbinMap.php?project=RL6748&amp;checksum=7a0da9223d9bb7094c0cace8e0d7ef7d&amp;bin_num=334&amp;bintype=sbin&amp;from=xls" xr:uid="{FB7F0D6B-4DF1-42E8-B85A-F115A16BFA23}"/>
    <hyperlink ref="U81" r:id="rId68" display="http://cpdb.realtek.com/cpdbv3/view/wafermap/oneWaferSbinMap.php?project=RL6748&amp;checksum=7a0da9223d9bb7094c0cace8e0d7ef7d&amp;bin_num=76&amp;bintype=sbin&amp;from=xls" xr:uid="{80479C9E-2A18-4BFC-8ACA-60A860EE68FB}"/>
    <hyperlink ref="U85" r:id="rId69" display="http://cpdb.realtek.com/cpdbv3/view/wafermap/oneWaferSbinMap.php?project=RL6748&amp;checksum=7a0da9223d9bb7094c0cace8e0d7ef7d&amp;bin_num=57&amp;bintype=sbin&amp;from=xls" xr:uid="{606E4171-6C2C-4E3F-9D16-2B9EE4E6A4BD}"/>
    <hyperlink ref="U86" r:id="rId70" display="http://cpdb.realtek.com/cpdbv3/view/wafermap/oneWaferSbinMap.php?project=RL6748&amp;checksum=7a0da9223d9bb7094c0cace8e0d7ef7d&amp;bin_num=28&amp;bintype=sbin&amp;from=xls" xr:uid="{A87BE49A-22A9-433E-A8B0-0709750FF2A3}"/>
    <hyperlink ref="U92" r:id="rId71" display="http://cpdb.realtek.com/cpdbv3/view/wafermap/oneWaferSbinMap.php?project=RL6748&amp;checksum=7a0da9223d9bb7094c0cace8e0d7ef7d&amp;bin_num=4&amp;bintype=sbin&amp;from=xls" xr:uid="{41DC1C8C-311A-4451-9DED-E5C43A9E1C27}"/>
    <hyperlink ref="U140" r:id="rId72" display="http://cpdb.realtek.com/cpdbv3/view/wafermap/oneWaferSbinMap.php?project=RL6748&amp;checksum=7a0da9223d9bb7094c0cace8e0d7ef7d&amp;bin_num=294&amp;bintype=sbin&amp;from=xls" xr:uid="{3BF97E59-35C3-4145-AFFB-550542452D94}"/>
    <hyperlink ref="U148" r:id="rId73" display="http://cpdb.realtek.com/cpdbv3/view/wafermap/oneWaferSbinMap.php?project=RL6748&amp;checksum=7a0da9223d9bb7094c0cace8e0d7ef7d&amp;bin_num=102&amp;bintype=sbin&amp;from=xls" xr:uid="{E703497F-0199-48FC-A1E0-74DCBEF37142}"/>
    <hyperlink ref="V53" r:id="rId74" display="http://cpdb.realtek.com/cpdbv3/view/wafermap/oneWaferSbinMap.php?project=RL6748&amp;checksum=d97b9227a9183db9f343ad95994d6344&amp;bin_num=51&amp;bintype=sbin&amp;from=xls" xr:uid="{D843C2E8-9888-46D4-ADEF-0B52137A140B}"/>
    <hyperlink ref="V55" r:id="rId75" display="http://cpdb.realtek.com/cpdbv3/view/wafermap/oneWaferSbinMap.php?project=RL6748&amp;checksum=d97b9227a9183db9f343ad95994d6344&amp;bin_num=6&amp;bintype=sbin&amp;from=xls" xr:uid="{EC87A1C6-3D60-47F5-BEB4-E62EA17B5D86}"/>
    <hyperlink ref="V65" r:id="rId76" display="http://cpdb.realtek.com/cpdbv3/view/wafermap/oneWaferSbinMap.php?project=RL6748&amp;checksum=d97b9227a9183db9f343ad95994d6344&amp;bin_num=226&amp;bintype=sbin&amp;from=xls" xr:uid="{B4388858-E83D-4DAE-B3D9-099EC7EF661D}"/>
    <hyperlink ref="V69" r:id="rId77" display="http://cpdb.realtek.com/cpdbv3/view/wafermap/oneWaferSbinMap.php?project=RL6748&amp;checksum=d97b9227a9183db9f343ad95994d6344&amp;bin_num=354&amp;bintype=sbin&amp;from=xls" xr:uid="{44D7D8FD-E6B6-4551-A710-1621FCB5EA8F}"/>
    <hyperlink ref="V73" r:id="rId78" display="http://cpdb.realtek.com/cpdbv3/view/wafermap/oneWaferSbinMap.php?project=RL6748&amp;checksum=d97b9227a9183db9f343ad95994d6344&amp;bin_num=24&amp;bintype=sbin&amp;from=xls" xr:uid="{D647480D-0610-4179-B8C5-2968559EF2DA}"/>
    <hyperlink ref="V74" r:id="rId79" display="http://cpdb.realtek.com/cpdbv3/view/wafermap/oneWaferSbinMap.php?project=RL6748&amp;checksum=d97b9227a9183db9f343ad95994d6344&amp;bin_num=356&amp;bintype=sbin&amp;from=xls" xr:uid="{F0C33813-8842-4F29-BC30-6A683CDD8FC5}"/>
    <hyperlink ref="V102" r:id="rId80" display="http://cpdb.realtek.com/cpdbv3/view/wafermap/oneWaferSbinMap.php?project=RL6748&amp;checksum=d97b9227a9183db9f343ad95994d6344&amp;bin_num=359&amp;bintype=sbin&amp;from=xls" xr:uid="{3CDE0A59-3D18-4D56-A8F0-C84C4DDFC3B5}"/>
    <hyperlink ref="V105" r:id="rId81" display="http://cpdb.realtek.com/cpdbv3/view/wafermap/oneWaferSbinMap.php?project=RL6748&amp;checksum=d97b9227a9183db9f343ad95994d6344&amp;bin_num=295&amp;bintype=sbin&amp;from=xls" xr:uid="{193192C3-A8B6-4603-83B5-D700F4E4A059}"/>
    <hyperlink ref="V127" r:id="rId82" display="http://cpdb.realtek.com/cpdbv3/view/wafermap/oneWaferSbinMap.php?project=RL6748&amp;checksum=d97b9227a9183db9f343ad95994d6344&amp;bin_num=210&amp;bintype=sbin&amp;from=xls" xr:uid="{F70541C9-04E3-4D9B-976F-5AC40DEB8A3C}"/>
    <hyperlink ref="W7" r:id="rId83" display="http://cpdb.realtek.com/cpdbv3/view/mergeCell.php?project=RL6748&amp;cp=CP1&amp;version=RL6748ZA_V25&amp;lotid=P6GQ1&amp;waferid=MAP561-10B0&amp;bintype=sbin" xr:uid="{1648CCC5-A232-49F5-A43A-4DBB30963C1B}"/>
    <hyperlink ref="W53" r:id="rId84" display="http://cpdb.realtek.com/cpdbv3/view/wafermap/oneWaferSbinMap.php?project=RL6748&amp;checksum=8c4997695a3cb399f3ddeaa05d15a6bf&amp;bin_num=51&amp;bintype=sbin&amp;from=xls" xr:uid="{AF8D47FC-B7BE-4B88-960A-51517190E7AE}"/>
    <hyperlink ref="W54" r:id="rId85" display="http://cpdb.realtek.com/cpdbv3/view/wafermap/oneWaferSbinMap.php?project=RL6748&amp;checksum=8c4997695a3cb399f3ddeaa05d15a6bf&amp;bin_num=47&amp;bintype=sbin&amp;from=xls" xr:uid="{1CD549C2-83EB-4995-9642-0C6EE8FF3DA3}"/>
    <hyperlink ref="W62" r:id="rId86" display="http://cpdb.realtek.com/cpdbv3/view/wafermap/oneWaferSbinMap.php?project=RL6748&amp;checksum=8c4997695a3cb399f3ddeaa05d15a6bf&amp;bin_num=55&amp;bintype=sbin&amp;from=xls" xr:uid="{A4100747-08C5-483E-98F2-56B986E746E6}"/>
    <hyperlink ref="W64" r:id="rId87" display="http://cpdb.realtek.com/cpdbv3/view/wafermap/oneWaferSbinMap.php?project=RL6748&amp;checksum=8c4997695a3cb399f3ddeaa05d15a6bf&amp;bin_num=52&amp;bintype=sbin&amp;from=xls" xr:uid="{487C855E-5F0C-487F-B6C0-ECC959090F60}"/>
    <hyperlink ref="W68" r:id="rId88" display="http://cpdb.realtek.com/cpdbv3/view/wafermap/oneWaferSbinMap.php?project=RL6748&amp;checksum=8c4997695a3cb399f3ddeaa05d15a6bf&amp;bin_num=357&amp;bintype=sbin&amp;from=xls" xr:uid="{445AF013-6B97-4928-B5EF-1E0AEA0DF607}"/>
    <hyperlink ref="W78" r:id="rId89" display="http://cpdb.realtek.com/cpdbv3/view/wafermap/oneWaferSbinMap.php?project=RL6748&amp;checksum=8c4997695a3cb399f3ddeaa05d15a6bf&amp;bin_num=75&amp;bintype=sbin&amp;from=xls" xr:uid="{5839AC1A-E61A-48B2-AD9F-532D33F9426A}"/>
    <hyperlink ref="W82" r:id="rId90" display="http://cpdb.realtek.com/cpdbv3/view/wafermap/oneWaferSbinMap.php?project=RL6748&amp;checksum=8c4997695a3cb399f3ddeaa05d15a6bf&amp;bin_num=188&amp;bintype=sbin&amp;from=xls" xr:uid="{26942E6B-B9E8-4F6E-95B6-8E5D493F4F45}"/>
    <hyperlink ref="W107" r:id="rId91" display="http://cpdb.realtek.com/cpdbv3/view/wafermap/oneWaferSbinMap.php?project=RL6748&amp;checksum=8c4997695a3cb399f3ddeaa05d15a6bf&amp;bin_num=350&amp;bintype=sbin&amp;from=xls" xr:uid="{3CC3A326-67F2-4DA4-9EA0-91104240164D}"/>
    <hyperlink ref="W121" r:id="rId92" display="http://cpdb.realtek.com/cpdbv3/view/wafermap/oneWaferSbinMap.php?project=RL6748&amp;checksum=8c4997695a3cb399f3ddeaa05d15a6bf&amp;bin_num=351&amp;bintype=sbin&amp;from=xls" xr:uid="{FECB8A5E-5C28-4099-B9D4-D51587E69DE8}"/>
    <hyperlink ref="W164" r:id="rId93" display="http://cpdb.realtek.com/cpdbv3/view/wafermap/oneWaferSbinMap.php?project=RL6748&amp;checksum=8c4997695a3cb399f3ddeaa05d15a6bf&amp;bin_num=253&amp;bintype=sbin&amp;from=xls" xr:uid="{4A5161DD-7EC9-4636-B0BE-D5F12E281BA8}"/>
    <hyperlink ref="X50" r:id="rId94" display="http://cpdb.realtek.com/cpdbv3/view/wafermap/oneWaferSbinMap.php?project=RL6748&amp;checksum=808b6bf96c3661ac2b16f8e92c9c06fd&amp;bin_num=332&amp;bintype=sbin&amp;from=xls" xr:uid="{D2053482-D751-4589-B92C-8F2703E01F86}"/>
    <hyperlink ref="X51" r:id="rId95" display="http://cpdb.realtek.com/cpdbv3/view/wafermap/oneWaferSbinMap.php?project=RL6748&amp;checksum=808b6bf96c3661ac2b16f8e92c9c06fd&amp;bin_num=329&amp;bintype=sbin&amp;from=xls" xr:uid="{880BFC41-CFA9-4D43-8419-DA3A79C316B9}"/>
    <hyperlink ref="X53" r:id="rId96" display="http://cpdb.realtek.com/cpdbv3/view/wafermap/oneWaferSbinMap.php?project=RL6748&amp;checksum=808b6bf96c3661ac2b16f8e92c9c06fd&amp;bin_num=51&amp;bintype=sbin&amp;from=xls" xr:uid="{1CDB3DED-968F-400D-9266-68730F22934F}"/>
    <hyperlink ref="X54" r:id="rId97" display="http://cpdb.realtek.com/cpdbv3/view/wafermap/oneWaferSbinMap.php?project=RL6748&amp;checksum=808b6bf96c3661ac2b16f8e92c9c06fd&amp;bin_num=47&amp;bintype=sbin&amp;from=xls" xr:uid="{7AD241BD-739F-4D12-BD9E-3DCB1A2D9BDD}"/>
    <hyperlink ref="X55" r:id="rId98" display="http://cpdb.realtek.com/cpdbv3/view/wafermap/oneWaferSbinMap.php?project=RL6748&amp;checksum=808b6bf96c3661ac2b16f8e92c9c06fd&amp;bin_num=6&amp;bintype=sbin&amp;from=xls" xr:uid="{1CC26B2B-FD27-4146-93A1-A3E5BECCFD0C}"/>
    <hyperlink ref="X58" r:id="rId99" display="http://cpdb.realtek.com/cpdbv3/view/wafermap/oneWaferSbinMap.php?project=RL6748&amp;checksum=808b6bf96c3661ac2b16f8e92c9c06fd&amp;bin_num=61&amp;bintype=sbin&amp;from=xls" xr:uid="{F7189902-86BE-40FB-A404-13329A118FCD}"/>
    <hyperlink ref="X60" r:id="rId100" display="http://cpdb.realtek.com/cpdbv3/view/wafermap/oneWaferSbinMap.php?project=RL6748&amp;checksum=808b6bf96c3661ac2b16f8e92c9c06fd&amp;bin_num=335&amp;bintype=sbin&amp;from=xls" xr:uid="{FA86FCE8-CBE2-4EA1-9BFA-D4C3A0F122D6}"/>
    <hyperlink ref="X61" r:id="rId101" display="http://cpdb.realtek.com/cpdbv3/view/wafermap/oneWaferSbinMap.php?project=RL6748&amp;checksum=808b6bf96c3661ac2b16f8e92c9c06fd&amp;bin_num=297&amp;bintype=sbin&amp;from=xls" xr:uid="{9F0D54AF-FD4B-434F-9243-C1F8FB8C8DAC}"/>
    <hyperlink ref="X69" r:id="rId102" display="http://cpdb.realtek.com/cpdbv3/view/wafermap/oneWaferSbinMap.php?project=RL6748&amp;checksum=808b6bf96c3661ac2b16f8e92c9c06fd&amp;bin_num=354&amp;bintype=sbin&amp;from=xls" xr:uid="{0906E825-CBD7-4055-B812-866453B7F798}"/>
    <hyperlink ref="X76" r:id="rId103" display="http://cpdb.realtek.com/cpdbv3/view/wafermap/oneWaferSbinMap.php?project=RL6748&amp;checksum=808b6bf96c3661ac2b16f8e92c9c06fd&amp;bin_num=29&amp;bintype=sbin&amp;from=xls" xr:uid="{BCDD8F9A-70F5-41E3-8C30-0269EA20D13A}"/>
    <hyperlink ref="X80" r:id="rId104" display="http://cpdb.realtek.com/cpdbv3/view/wafermap/oneWaferSbinMap.php?project=RL6748&amp;checksum=808b6bf96c3661ac2b16f8e92c9c06fd&amp;bin_num=331&amp;bintype=sbin&amp;from=xls" xr:uid="{36FE8236-A95F-43DC-BDF8-30109D423518}"/>
    <hyperlink ref="X83" r:id="rId105" display="http://cpdb.realtek.com/cpdbv3/view/wafermap/oneWaferSbinMap.php?project=RL6748&amp;checksum=808b6bf96c3661ac2b16f8e92c9c06fd&amp;bin_num=50&amp;bintype=sbin&amp;from=xls" xr:uid="{212EB498-A8DE-4E2F-BAE4-34795554E29D}"/>
    <hyperlink ref="X86" r:id="rId106" display="http://cpdb.realtek.com/cpdbv3/view/wafermap/oneWaferSbinMap.php?project=RL6748&amp;checksum=808b6bf96c3661ac2b16f8e92c9c06fd&amp;bin_num=28&amp;bintype=sbin&amp;from=xls" xr:uid="{291FCFA5-A6B0-4D94-A83C-CA6F1CB02F0F}"/>
    <hyperlink ref="X121" r:id="rId107" display="http://cpdb.realtek.com/cpdbv3/view/wafermap/oneWaferSbinMap.php?project=RL6748&amp;checksum=808b6bf96c3661ac2b16f8e92c9c06fd&amp;bin_num=351&amp;bintype=sbin&amp;from=xls" xr:uid="{4A999131-DEDD-457C-A447-C78AB6B982C5}"/>
    <hyperlink ref="X153" r:id="rId108" display="http://cpdb.realtek.com/cpdbv3/view/wafermap/oneWaferSbinMap.php?project=RL6748&amp;checksum=808b6bf96c3661ac2b16f8e92c9c06fd&amp;bin_num=273&amp;bintype=sbin&amp;from=xls" xr:uid="{8FAE7977-09C0-4044-933C-3C379594E85C}"/>
    <hyperlink ref="Y7" r:id="rId109" display="http://cpdb.realtek.com/cpdbv3/view/mergeCell.php?project=RL6748&amp;cp=CP1&amp;version=RL6748ZA_V25&amp;lotid=P6FX1&amp;waferid=MAN591-11G4&amp;bintype=sbin" xr:uid="{6D08BCD5-040D-4528-B872-732CD1E6CE41}"/>
    <hyperlink ref="Y52" r:id="rId110" display="http://cpdb.realtek.com/cpdbv3/view/wafermap/oneWaferSbinMap.php?project=RL6748&amp;checksum=47dd1c2bf5554957741017d4741aa60f&amp;bin_num=5&amp;bintype=sbin&amp;from=xls" xr:uid="{877F1C67-49AB-4E89-A05F-368CA7888EA4}"/>
    <hyperlink ref="Y56" r:id="rId111" display="http://cpdb.realtek.com/cpdbv3/view/wafermap/oneWaferSbinMap.php?project=RL6748&amp;checksum=47dd1c2bf5554957741017d4741aa60f&amp;bin_num=3&amp;bintype=sbin&amp;from=xls" xr:uid="{491B321B-76C1-4276-A7BF-659D2CADA644}"/>
    <hyperlink ref="Y59" r:id="rId112" display="http://cpdb.realtek.com/cpdbv3/view/wafermap/oneWaferSbinMap.php?project=RL6748&amp;checksum=47dd1c2bf5554957741017d4741aa60f&amp;bin_num=42&amp;bintype=sbin&amp;from=xls" xr:uid="{FF3F6F83-0956-4D2D-8307-E814F735E03C}"/>
    <hyperlink ref="Y60" r:id="rId113" display="http://cpdb.realtek.com/cpdbv3/view/wafermap/oneWaferSbinMap.php?project=RL6748&amp;checksum=47dd1c2bf5554957741017d4741aa60f&amp;bin_num=335&amp;bintype=sbin&amp;from=xls" xr:uid="{0E26FD8E-520E-4502-873B-BC7D1F7084BC}"/>
    <hyperlink ref="Y62" r:id="rId114" display="http://cpdb.realtek.com/cpdbv3/view/wafermap/oneWaferSbinMap.php?project=RL6748&amp;checksum=47dd1c2bf5554957741017d4741aa60f&amp;bin_num=55&amp;bintype=sbin&amp;from=xls" xr:uid="{3C66A1FE-A839-4248-B38F-2BBDD36C3B7C}"/>
    <hyperlink ref="Y69" r:id="rId115" display="http://cpdb.realtek.com/cpdbv3/view/wafermap/oneWaferSbinMap.php?project=RL6748&amp;checksum=47dd1c2bf5554957741017d4741aa60f&amp;bin_num=354&amp;bintype=sbin&amp;from=xls" xr:uid="{C4D88987-CA85-4002-A9A9-AAC1DEF59B03}"/>
    <hyperlink ref="Y71" r:id="rId116" display="http://cpdb.realtek.com/cpdbv3/view/wafermap/oneWaferSbinMap.php?project=RL6748&amp;checksum=47dd1c2bf5554957741017d4741aa60f&amp;bin_num=333&amp;bintype=sbin&amp;from=xls" xr:uid="{1DBA929B-B8E9-4C1F-9A82-7CCEFB2FB009}"/>
    <hyperlink ref="Y72" r:id="rId117" display="http://cpdb.realtek.com/cpdbv3/view/wafermap/oneWaferSbinMap.php?project=RL6748&amp;checksum=47dd1c2bf5554957741017d4741aa60f&amp;bin_num=238&amp;bintype=sbin&amp;from=xls" xr:uid="{AED61BD7-C65C-440A-ACA3-E7C29DE6C65A}"/>
    <hyperlink ref="Y73" r:id="rId118" display="http://cpdb.realtek.com/cpdbv3/view/wafermap/oneWaferSbinMap.php?project=RL6748&amp;checksum=47dd1c2bf5554957741017d4741aa60f&amp;bin_num=24&amp;bintype=sbin&amp;from=xls" xr:uid="{92263496-EF85-409F-87EC-4FB45420B414}"/>
    <hyperlink ref="Y75" r:id="rId119" display="http://cpdb.realtek.com/cpdbv3/view/wafermap/oneWaferSbinMap.php?project=RL6748&amp;checksum=47dd1c2bf5554957741017d4741aa60f&amp;bin_num=328&amp;bintype=sbin&amp;from=xls" xr:uid="{91815C5E-B7D1-4F12-9D1E-C7BD194BF4A1}"/>
    <hyperlink ref="Y77" r:id="rId120" display="http://cpdb.realtek.com/cpdbv3/view/wafermap/oneWaferSbinMap.php?project=RL6748&amp;checksum=47dd1c2bf5554957741017d4741aa60f&amp;bin_num=330&amp;bintype=sbin&amp;from=xls" xr:uid="{55D6AFAB-FA7B-41CE-BB69-404B34504181}"/>
    <hyperlink ref="Y84" r:id="rId121" display="http://cpdb.realtek.com/cpdbv3/view/wafermap/oneWaferSbinMap.php?project=RL6748&amp;checksum=47dd1c2bf5554957741017d4741aa60f&amp;bin_num=63&amp;bintype=sbin&amp;from=xls" xr:uid="{D8DFE5E4-4478-4EB6-A1CF-FD4756703272}"/>
    <hyperlink ref="Y92" r:id="rId122" display="http://cpdb.realtek.com/cpdbv3/view/wafermap/oneWaferSbinMap.php?project=RL6748&amp;checksum=47dd1c2bf5554957741017d4741aa60f&amp;bin_num=4&amp;bintype=sbin&amp;from=xls" xr:uid="{D732BCAF-ED12-4933-AE70-3F128F1164CA}"/>
    <hyperlink ref="Y103" r:id="rId123" display="http://cpdb.realtek.com/cpdbv3/view/wafermap/oneWaferSbinMap.php?project=RL6748&amp;checksum=47dd1c2bf5554957741017d4741aa60f&amp;bin_num=53&amp;bintype=sbin&amp;from=xls" xr:uid="{FBDCB314-C1DE-4AF5-9186-65DBBA5638B6}"/>
    <hyperlink ref="Z7" r:id="rId124" display="http://cpdb.realtek.com/cpdbv3/view/mergeCell.php?project=RL6748&amp;cp=CP1&amp;version=RL6748ZA_V25&amp;lotid=P6GQ1&amp;waferid=MAP561-21C6&amp;bintype=sbin" xr:uid="{5AE42965-2FB0-4280-9E2B-2C7B18D09750}"/>
    <hyperlink ref="Z53" r:id="rId125" display="http://cpdb.realtek.com/cpdbv3/view/wafermap/oneWaferSbinMap.php?project=RL6748&amp;checksum=01532f9f32478de5e7c2d97179071a2e&amp;bin_num=51&amp;bintype=sbin&amp;from=xls" xr:uid="{3E2F3498-9512-4CCA-A5FF-1CD904EA21FF}"/>
    <hyperlink ref="Z54" r:id="rId126" display="http://cpdb.realtek.com/cpdbv3/view/wafermap/oneWaferSbinMap.php?project=RL6748&amp;checksum=01532f9f32478de5e7c2d97179071a2e&amp;bin_num=47&amp;bintype=sbin&amp;from=xls" xr:uid="{38F1D6FB-3F8D-4311-8E39-4812D2B7C373}"/>
    <hyperlink ref="Z62" r:id="rId127" display="http://cpdb.realtek.com/cpdbv3/view/wafermap/oneWaferSbinMap.php?project=RL6748&amp;checksum=01532f9f32478de5e7c2d97179071a2e&amp;bin_num=55&amp;bintype=sbin&amp;from=xls" xr:uid="{707A38E2-DA13-4DAA-9861-F2C661524ADC}"/>
    <hyperlink ref="Z64" r:id="rId128" display="http://cpdb.realtek.com/cpdbv3/view/wafermap/oneWaferSbinMap.php?project=RL6748&amp;checksum=01532f9f32478de5e7c2d97179071a2e&amp;bin_num=52&amp;bintype=sbin&amp;from=xls" xr:uid="{1A46224A-B157-4E65-A322-8EF739599BB1}"/>
    <hyperlink ref="Z68" r:id="rId129" display="http://cpdb.realtek.com/cpdbv3/view/wafermap/oneWaferSbinMap.php?project=RL6748&amp;checksum=01532f9f32478de5e7c2d97179071a2e&amp;bin_num=357&amp;bintype=sbin&amp;from=xls" xr:uid="{5ACC6943-40F3-40BF-8121-D77C3D102DEC}"/>
    <hyperlink ref="Z70" r:id="rId130" display="http://cpdb.realtek.com/cpdbv3/view/wafermap/oneWaferSbinMap.php?project=RL6748&amp;checksum=01532f9f32478de5e7c2d97179071a2e&amp;bin_num=327&amp;bintype=sbin&amp;from=xls" xr:uid="{6A8C6621-A0CC-423D-BF26-273DCBBD0830}"/>
    <hyperlink ref="Z76" r:id="rId131" display="http://cpdb.realtek.com/cpdbv3/view/wafermap/oneWaferSbinMap.php?project=RL6748&amp;checksum=01532f9f32478de5e7c2d97179071a2e&amp;bin_num=29&amp;bintype=sbin&amp;from=xls" xr:uid="{9A396A64-819D-444E-AB15-EEA36EBB79D1}"/>
    <hyperlink ref="Z83" r:id="rId132" display="http://cpdb.realtek.com/cpdbv3/view/wafermap/oneWaferSbinMap.php?project=RL6748&amp;checksum=01532f9f32478de5e7c2d97179071a2e&amp;bin_num=50&amp;bintype=sbin&amp;from=xls" xr:uid="{8DFC078F-2ECF-4658-961D-B1BC00132D29}"/>
    <hyperlink ref="Z107" r:id="rId133" display="http://cpdb.realtek.com/cpdbv3/view/wafermap/oneWaferSbinMap.php?project=RL6748&amp;checksum=01532f9f32478de5e7c2d97179071a2e&amp;bin_num=350&amp;bintype=sbin&amp;from=xls" xr:uid="{B1C83882-2C4C-411D-9692-898F0AF4D22E}"/>
    <hyperlink ref="Z135" r:id="rId134" display="http://cpdb.realtek.com/cpdbv3/view/wafermap/oneWaferSbinMap.php?project=RL6748&amp;checksum=01532f9f32478de5e7c2d97179071a2e&amp;bin_num=78&amp;bintype=sbin&amp;from=xls" xr:uid="{DE77C7D9-66C7-4E8B-B7DC-44ADA9760195}"/>
    <hyperlink ref="AA48" r:id="rId135" display="http://cpdb.realtek.com/cpdbv3/view/wafermap/oneWaferSbinMap.php?project=RL6748&amp;checksum=e5d83b7423e4ebce7196b02d5f0cb7ea&amp;bin_num=326&amp;bintype=sbin&amp;from=xls" xr:uid="{F2140BCF-29E4-4337-BA99-BA302A296EBD}"/>
    <hyperlink ref="AA51" r:id="rId136" display="http://cpdb.realtek.com/cpdbv3/view/wafermap/oneWaferSbinMap.php?project=RL6748&amp;checksum=e5d83b7423e4ebce7196b02d5f0cb7ea&amp;bin_num=329&amp;bintype=sbin&amp;from=xls" xr:uid="{E35C893E-6E24-422B-AC02-531DCB64E0E4}"/>
    <hyperlink ref="AA58" r:id="rId137" display="http://cpdb.realtek.com/cpdbv3/view/wafermap/oneWaferSbinMap.php?project=RL6748&amp;checksum=e5d83b7423e4ebce7196b02d5f0cb7ea&amp;bin_num=61&amp;bintype=sbin&amp;from=xls" xr:uid="{767C1B53-D8A0-499A-82C9-47A02F395725}"/>
    <hyperlink ref="AA60" r:id="rId138" display="http://cpdb.realtek.com/cpdbv3/view/wafermap/oneWaferSbinMap.php?project=RL6748&amp;checksum=e5d83b7423e4ebce7196b02d5f0cb7ea&amp;bin_num=335&amp;bintype=sbin&amp;from=xls" xr:uid="{238F5457-5427-497C-BBA2-1C053D39445C}"/>
    <hyperlink ref="AA70" r:id="rId139" display="http://cpdb.realtek.com/cpdbv3/view/wafermap/oneWaferSbinMap.php?project=RL6748&amp;checksum=e5d83b7423e4ebce7196b02d5f0cb7ea&amp;bin_num=327&amp;bintype=sbin&amp;from=xls" xr:uid="{E60C8C45-755D-44B9-9937-C95BEC487674}"/>
    <hyperlink ref="AA76" r:id="rId140" display="http://cpdb.realtek.com/cpdbv3/view/wafermap/oneWaferSbinMap.php?project=RL6748&amp;checksum=e5d83b7423e4ebce7196b02d5f0cb7ea&amp;bin_num=29&amp;bintype=sbin&amp;from=xls" xr:uid="{2617A61C-9407-4617-B2D0-AEE8A71344E1}"/>
    <hyperlink ref="AA81" r:id="rId141" display="http://cpdb.realtek.com/cpdbv3/view/wafermap/oneWaferSbinMap.php?project=RL6748&amp;checksum=e5d83b7423e4ebce7196b02d5f0cb7ea&amp;bin_num=76&amp;bintype=sbin&amp;from=xls" xr:uid="{9DFE2879-AC07-4DC8-9A6B-444E8D02D7C7}"/>
    <hyperlink ref="AA116" r:id="rId142" display="http://cpdb.realtek.com/cpdbv3/view/wafermap/oneWaferSbinMap.php?project=RL6748&amp;checksum=e5d83b7423e4ebce7196b02d5f0cb7ea&amp;bin_num=233&amp;bintype=sbin&amp;from=xls" xr:uid="{1394E600-31C3-464C-A759-198080FCECAC}"/>
    <hyperlink ref="AA131" r:id="rId143" display="http://cpdb.realtek.com/cpdbv3/view/wafermap/oneWaferSbinMap.php?project=RL6748&amp;checksum=e5d83b7423e4ebce7196b02d5f0cb7ea&amp;bin_num=336&amp;bintype=sbin&amp;from=xls" xr:uid="{06DEA3E3-7B0E-4E97-AD52-EDDA94D72047}"/>
    <hyperlink ref="AB52" r:id="rId144" display="http://cpdb.realtek.com/cpdbv3/view/wafermap/oneWaferSbinMap.php?project=RL6748&amp;checksum=ef829ba6842bfb5cc71847159d2838ec&amp;bin_num=5&amp;bintype=sbin&amp;from=xls" xr:uid="{E9EB1E28-7878-4314-A9D1-13E0DBA70660}"/>
    <hyperlink ref="AB56" r:id="rId145" display="http://cpdb.realtek.com/cpdbv3/view/wafermap/oneWaferSbinMap.php?project=RL6748&amp;checksum=ef829ba6842bfb5cc71847159d2838ec&amp;bin_num=3&amp;bintype=sbin&amp;from=xls" xr:uid="{D71E81BF-373A-477B-B7D4-E88ADC575EAB}"/>
    <hyperlink ref="AB62" r:id="rId146" display="http://cpdb.realtek.com/cpdbv3/view/wafermap/oneWaferSbinMap.php?project=RL6748&amp;checksum=ef829ba6842bfb5cc71847159d2838ec&amp;bin_num=55&amp;bintype=sbin&amp;from=xls" xr:uid="{174BDAE1-5027-4282-A5C1-0DF542DD118E}"/>
    <hyperlink ref="AB77" r:id="rId147" display="http://cpdb.realtek.com/cpdbv3/view/wafermap/oneWaferSbinMap.php?project=RL6748&amp;checksum=ef829ba6842bfb5cc71847159d2838ec&amp;bin_num=330&amp;bintype=sbin&amp;from=xls" xr:uid="{A638C1FC-35E1-4B3A-89D8-8489884BAFF5}"/>
    <hyperlink ref="AB79" r:id="rId148" display="http://cpdb.realtek.com/cpdbv3/view/wafermap/oneWaferSbinMap.php?project=RL6748&amp;checksum=ef829ba6842bfb5cc71847159d2838ec&amp;bin_num=334&amp;bintype=sbin&amp;from=xls" xr:uid="{F98474E3-E657-4421-A53F-01DEEFA47345}"/>
    <hyperlink ref="AB101" r:id="rId149" display="http://cpdb.realtek.com/cpdbv3/view/wafermap/oneWaferSbinMap.php?project=RL6748&amp;checksum=ef829ba6842bfb5cc71847159d2838ec&amp;bin_num=236&amp;bintype=sbin&amp;from=xls" xr:uid="{8187FF3C-2E5E-4A64-B0CC-5E7C671D7F0B}"/>
    <hyperlink ref="AB115" r:id="rId150" display="http://cpdb.realtek.com/cpdbv3/view/wafermap/oneWaferSbinMap.php?project=RL6748&amp;checksum=ef829ba6842bfb5cc71847159d2838ec&amp;bin_num=31&amp;bintype=sbin&amp;from=xls" xr:uid="{C10E0016-A977-48F6-853D-132764B01947}"/>
    <hyperlink ref="AC51" r:id="rId151" display="http://cpdb.realtek.com/cpdbv3/view/wafermap/oneWaferSbinMap.php?project=RL6748&amp;checksum=a3f017bf9649a9a50d0f7ce939ccd696&amp;bin_num=329&amp;bintype=sbin&amp;from=xls" xr:uid="{41A7159E-AA44-4A3E-8C2B-ADAB2A4332AD}"/>
    <hyperlink ref="AC57" r:id="rId152" display="http://cpdb.realtek.com/cpdbv3/view/wafermap/oneWaferSbinMap.php?project=RL6748&amp;checksum=a3f017bf9649a9a50d0f7ce939ccd696&amp;bin_num=34&amp;bintype=sbin&amp;from=xls" xr:uid="{98D2D74A-A32B-4163-B579-84F51D429E9A}"/>
    <hyperlink ref="AC58" r:id="rId153" display="http://cpdb.realtek.com/cpdbv3/view/wafermap/oneWaferSbinMap.php?project=RL6748&amp;checksum=a3f017bf9649a9a50d0f7ce939ccd696&amp;bin_num=61&amp;bintype=sbin&amp;from=xls" xr:uid="{B7473655-BEB5-4534-BF57-BC098F7A39AE}"/>
    <hyperlink ref="AC60" r:id="rId154" display="http://cpdb.realtek.com/cpdbv3/view/wafermap/oneWaferSbinMap.php?project=RL6748&amp;checksum=a3f017bf9649a9a50d0f7ce939ccd696&amp;bin_num=335&amp;bintype=sbin&amp;from=xls" xr:uid="{AE8BC748-43BA-4E75-85B3-29CDC2047675}"/>
    <hyperlink ref="AC61" r:id="rId155" display="http://cpdb.realtek.com/cpdbv3/view/wafermap/oneWaferSbinMap.php?project=RL6748&amp;checksum=a3f017bf9649a9a50d0f7ce939ccd696&amp;bin_num=297&amp;bintype=sbin&amp;from=xls" xr:uid="{F62206A3-D14F-4EF4-92E3-E4AD2B7C4B92}"/>
    <hyperlink ref="AC64" r:id="rId156" display="http://cpdb.realtek.com/cpdbv3/view/wafermap/oneWaferSbinMap.php?project=RL6748&amp;checksum=a3f017bf9649a9a50d0f7ce939ccd696&amp;bin_num=52&amp;bintype=sbin&amp;from=xls" xr:uid="{A99F23CD-2971-4FC3-8970-D595299EBB16}"/>
    <hyperlink ref="AC66" r:id="rId157" display="http://cpdb.realtek.com/cpdbv3/view/wafermap/oneWaferSbinMap.php?project=RL6748&amp;checksum=a3f017bf9649a9a50d0f7ce939ccd696&amp;bin_num=2&amp;bintype=sbin&amp;from=xls" xr:uid="{EF3E3A1C-51C8-4361-9227-9BB874AD8C02}"/>
    <hyperlink ref="AC70" r:id="rId158" display="http://cpdb.realtek.com/cpdbv3/view/wafermap/oneWaferSbinMap.php?project=RL6748&amp;checksum=a3f017bf9649a9a50d0f7ce939ccd696&amp;bin_num=327&amp;bintype=sbin&amp;from=xls" xr:uid="{4F511627-75CD-4B6F-8D74-AEA7FBE16174}"/>
    <hyperlink ref="AC71" r:id="rId159" display="http://cpdb.realtek.com/cpdbv3/view/wafermap/oneWaferSbinMap.php?project=RL6748&amp;checksum=a3f017bf9649a9a50d0f7ce939ccd696&amp;bin_num=333&amp;bintype=sbin&amp;from=xls" xr:uid="{5FB45827-8DB0-4328-8CF9-4CEE9244DAF2}"/>
    <hyperlink ref="AC75" r:id="rId160" display="http://cpdb.realtek.com/cpdbv3/view/wafermap/oneWaferSbinMap.php?project=RL6748&amp;checksum=a3f017bf9649a9a50d0f7ce939ccd696&amp;bin_num=328&amp;bintype=sbin&amp;from=xls" xr:uid="{01A4D39E-011B-4674-852A-AD5705A64693}"/>
    <hyperlink ref="AC77" r:id="rId161" display="http://cpdb.realtek.com/cpdbv3/view/wafermap/oneWaferSbinMap.php?project=RL6748&amp;checksum=a3f017bf9649a9a50d0f7ce939ccd696&amp;bin_num=330&amp;bintype=sbin&amp;from=xls" xr:uid="{57105FE7-D1E6-46D5-83F5-D1219C260D0F}"/>
    <hyperlink ref="AC78" r:id="rId162" display="http://cpdb.realtek.com/cpdbv3/view/wafermap/oneWaferSbinMap.php?project=RL6748&amp;checksum=a3f017bf9649a9a50d0f7ce939ccd696&amp;bin_num=75&amp;bintype=sbin&amp;from=xls" xr:uid="{0FE013C5-9643-45B6-957A-274FD502D844}"/>
    <hyperlink ref="AC88" r:id="rId163" display="http://cpdb.realtek.com/cpdbv3/view/wafermap/oneWaferSbinMap.php?project=RL6748&amp;checksum=a3f017bf9649a9a50d0f7ce939ccd696&amp;bin_num=62&amp;bintype=sbin&amp;from=xls" xr:uid="{56DA5070-F6CC-44A7-A0E6-9DEACD20F0D2}"/>
    <hyperlink ref="AC115" r:id="rId164" display="http://cpdb.realtek.com/cpdbv3/view/wafermap/oneWaferSbinMap.php?project=RL6748&amp;checksum=a3f017bf9649a9a50d0f7ce939ccd696&amp;bin_num=31&amp;bintype=sbin&amp;from=xls" xr:uid="{EA20E9F2-9EC0-42DB-B370-2E631A55BAE6}"/>
    <hyperlink ref="AC163" r:id="rId165" display="http://cpdb.realtek.com/cpdbv3/view/wafermap/oneWaferSbinMap.php?project=RL6748&amp;checksum=a3f017bf9649a9a50d0f7ce939ccd696&amp;bin_num=89&amp;bintype=sbin&amp;from=xls" xr:uid="{C4084E0B-57F3-4EB8-BF50-A6EE48F313D1}"/>
    <hyperlink ref="AD7" r:id="rId166" display="http://cpdb.realtek.com/cpdbv3/view/mergeCell.php?project=RL6748&amp;cp=CP1&amp;version=RL6748ZA_V25&amp;lotid=P6EA8&amp;waferid=MAN584-18B6&amp;bintype=sbin" xr:uid="{A836E101-4548-4027-A2AD-D2D7F787D0C7}"/>
    <hyperlink ref="AD51" r:id="rId167" display="http://cpdb.realtek.com/cpdbv3/view/wafermap/oneWaferSbinMap.php?project=RL6748&amp;checksum=842095b89de40b14f19f8d756f2965ba&amp;bin_num=329&amp;bintype=sbin&amp;from=xls" xr:uid="{B6512C70-A83C-4C6F-82D4-78772AA160A3}"/>
    <hyperlink ref="AD58" r:id="rId168" display="http://cpdb.realtek.com/cpdbv3/view/wafermap/oneWaferSbinMap.php?project=RL6748&amp;checksum=842095b89de40b14f19f8d756f2965ba&amp;bin_num=61&amp;bintype=sbin&amp;from=xls" xr:uid="{9D258102-152A-4BDF-BDFA-A47C0873412D}"/>
    <hyperlink ref="AD59" r:id="rId169" display="http://cpdb.realtek.com/cpdbv3/view/wafermap/oneWaferSbinMap.php?project=RL6748&amp;checksum=842095b89de40b14f19f8d756f2965ba&amp;bin_num=42&amp;bintype=sbin&amp;from=xls" xr:uid="{3C8997F3-A241-4884-8D65-864EE43D9026}"/>
    <hyperlink ref="AD60" r:id="rId170" display="http://cpdb.realtek.com/cpdbv3/view/wafermap/oneWaferSbinMap.php?project=RL6748&amp;checksum=842095b89de40b14f19f8d756f2965ba&amp;bin_num=335&amp;bintype=sbin&amp;from=xls" xr:uid="{AC4CE2D4-99EF-4BA1-9E64-AA21390620F7}"/>
    <hyperlink ref="AD61" r:id="rId171" display="http://cpdb.realtek.com/cpdbv3/view/wafermap/oneWaferSbinMap.php?project=RL6748&amp;checksum=842095b89de40b14f19f8d756f2965ba&amp;bin_num=297&amp;bintype=sbin&amp;from=xls" xr:uid="{AEEAFB80-B3ED-4224-8036-4588B575CA1C}"/>
    <hyperlink ref="AD65" r:id="rId172" display="http://cpdb.realtek.com/cpdbv3/view/wafermap/oneWaferSbinMap.php?project=RL6748&amp;checksum=842095b89de40b14f19f8d756f2965ba&amp;bin_num=226&amp;bintype=sbin&amp;from=xls" xr:uid="{5E10812D-612C-4701-B0B0-6FFC0206153C}"/>
    <hyperlink ref="AD67" r:id="rId173" display="http://cpdb.realtek.com/cpdbv3/view/wafermap/oneWaferSbinMap.php?project=RL6748&amp;checksum=842095b89de40b14f19f8d756f2965ba&amp;bin_num=281&amp;bintype=sbin&amp;from=xls" xr:uid="{0D8375E5-E267-4D9F-BC2A-7DB886708D55}"/>
    <hyperlink ref="AD68" r:id="rId174" display="http://cpdb.realtek.com/cpdbv3/view/wafermap/oneWaferSbinMap.php?project=RL6748&amp;checksum=842095b89de40b14f19f8d756f2965ba&amp;bin_num=357&amp;bintype=sbin&amp;from=xls" xr:uid="{97A5891C-DB33-4550-A275-9A74CF6A3E9A}"/>
    <hyperlink ref="AD81" r:id="rId175" display="http://cpdb.realtek.com/cpdbv3/view/wafermap/oneWaferSbinMap.php?project=RL6748&amp;checksum=842095b89de40b14f19f8d756f2965ba&amp;bin_num=76&amp;bintype=sbin&amp;from=xls" xr:uid="{44091EB6-5D7F-445F-AA76-A9708B046358}"/>
    <hyperlink ref="AD86" r:id="rId176" display="http://cpdb.realtek.com/cpdbv3/view/wafermap/oneWaferSbinMap.php?project=RL6748&amp;checksum=842095b89de40b14f19f8d756f2965ba&amp;bin_num=28&amp;bintype=sbin&amp;from=xls" xr:uid="{8DDC5EAF-9022-4A5C-9E4C-654299732D60}"/>
    <hyperlink ref="AD95" r:id="rId177" display="http://cpdb.realtek.com/cpdbv3/view/wafermap/oneWaferSbinMap.php?project=RL6748&amp;checksum=842095b89de40b14f19f8d756f2965ba&amp;bin_num=240&amp;bintype=sbin&amp;from=xls" xr:uid="{98F1CD62-1920-4DFB-A3FA-D2F4625D210B}"/>
    <hyperlink ref="AD101" r:id="rId178" display="http://cpdb.realtek.com/cpdbv3/view/wafermap/oneWaferSbinMap.php?project=RL6748&amp;checksum=842095b89de40b14f19f8d756f2965ba&amp;bin_num=236&amp;bintype=sbin&amp;from=xls" xr:uid="{13D92EBD-6792-4EFD-9693-8D9BF6C51565}"/>
    <hyperlink ref="AD134" r:id="rId179" display="http://cpdb.realtek.com/cpdbv3/view/wafermap/oneWaferSbinMap.php?project=RL6748&amp;checksum=842095b89de40b14f19f8d756f2965ba&amp;bin_num=20&amp;bintype=sbin&amp;from=xls" xr:uid="{C773DD16-5CC7-476E-8F34-7A531FFF63E7}"/>
    <hyperlink ref="AE64" r:id="rId180" display="http://cpdb.realtek.com/cpdbv3/view/wafermap/oneWaferSbinMap.php?project=RL6748&amp;checksum=539d97cd6e19a4a4bbdbfc84ff105fad&amp;bin_num=52&amp;bintype=sbin&amp;from=xls" xr:uid="{ED53F4C7-D890-4ABF-BE83-FA137AFB195A}"/>
    <hyperlink ref="AE69" r:id="rId181" display="http://cpdb.realtek.com/cpdbv3/view/wafermap/oneWaferSbinMap.php?project=RL6748&amp;checksum=539d97cd6e19a4a4bbdbfc84ff105fad&amp;bin_num=354&amp;bintype=sbin&amp;from=xls" xr:uid="{934E1851-A723-46AA-84ED-34693D5D56C6}"/>
    <hyperlink ref="AE72" r:id="rId182" display="http://cpdb.realtek.com/cpdbv3/view/wafermap/oneWaferSbinMap.php?project=RL6748&amp;checksum=539d97cd6e19a4a4bbdbfc84ff105fad&amp;bin_num=238&amp;bintype=sbin&amp;from=xls" xr:uid="{6E637AA8-D676-457F-A68C-C89327D8FA06}"/>
    <hyperlink ref="AE76" r:id="rId183" display="http://cpdb.realtek.com/cpdbv3/view/wafermap/oneWaferSbinMap.php?project=RL6748&amp;checksum=539d97cd6e19a4a4bbdbfc84ff105fad&amp;bin_num=29&amp;bintype=sbin&amp;from=xls" xr:uid="{615DBB9A-8808-4886-A7B8-8B2F00A8BD7A}"/>
    <hyperlink ref="AE80" r:id="rId184" display="http://cpdb.realtek.com/cpdbv3/view/wafermap/oneWaferSbinMap.php?project=RL6748&amp;checksum=539d97cd6e19a4a4bbdbfc84ff105fad&amp;bin_num=331&amp;bintype=sbin&amp;from=xls" xr:uid="{BA95AE31-1F74-4715-A894-4FA03AFBC5F7}"/>
    <hyperlink ref="AE85" r:id="rId185" display="http://cpdb.realtek.com/cpdbv3/view/wafermap/oneWaferSbinMap.php?project=RL6748&amp;checksum=539d97cd6e19a4a4bbdbfc84ff105fad&amp;bin_num=57&amp;bintype=sbin&amp;from=xls" xr:uid="{03A52536-B55C-4732-8CB8-B6422EEE5E3A}"/>
    <hyperlink ref="AE92" r:id="rId186" display="http://cpdb.realtek.com/cpdbv3/view/wafermap/oneWaferSbinMap.php?project=RL6748&amp;checksum=539d97cd6e19a4a4bbdbfc84ff105fad&amp;bin_num=4&amp;bintype=sbin&amp;from=xls" xr:uid="{2F518BB3-DA2A-4D03-932B-6F8932ED048E}"/>
    <hyperlink ref="AE95" r:id="rId187" display="http://cpdb.realtek.com/cpdbv3/view/wafermap/oneWaferSbinMap.php?project=RL6748&amp;checksum=539d97cd6e19a4a4bbdbfc84ff105fad&amp;bin_num=240&amp;bintype=sbin&amp;from=xls" xr:uid="{7CAF22C3-BA5A-4134-82E3-F327B0819D29}"/>
    <hyperlink ref="AE96" r:id="rId188" display="http://cpdb.realtek.com/cpdbv3/view/wafermap/oneWaferSbinMap.php?project=RL6748&amp;checksum=539d97cd6e19a4a4bbdbfc84ff105fad&amp;bin_num=7&amp;bintype=sbin&amp;from=xls" xr:uid="{7F638490-C417-4EA2-9A48-541E841DAE76}"/>
    <hyperlink ref="AE99" r:id="rId189" display="http://cpdb.realtek.com/cpdbv3/view/wafermap/oneWaferSbinMap.php?project=RL6748&amp;checksum=539d97cd6e19a4a4bbdbfc84ff105fad&amp;bin_num=227&amp;bintype=sbin&amp;from=xls" xr:uid="{C8480A51-E3D6-4BAB-8CBA-D9748787254F}"/>
    <hyperlink ref="AE103" r:id="rId190" display="http://cpdb.realtek.com/cpdbv3/view/wafermap/oneWaferSbinMap.php?project=RL6748&amp;checksum=539d97cd6e19a4a4bbdbfc84ff105fad&amp;bin_num=53&amp;bintype=sbin&amp;from=xls" xr:uid="{9A0F63A0-F053-4CEF-B5E9-98D5EE4E38D8}"/>
    <hyperlink ref="AE112" r:id="rId191" display="http://cpdb.realtek.com/cpdbv3/view/wafermap/oneWaferSbinMap.php?project=RL6748&amp;checksum=539d97cd6e19a4a4bbdbfc84ff105fad&amp;bin_num=291&amp;bintype=sbin&amp;from=xls" xr:uid="{3E1CF170-FBDD-4EFC-945D-B9E1401880FA}"/>
    <hyperlink ref="AE136" r:id="rId192" display="http://cpdb.realtek.com/cpdbv3/view/wafermap/oneWaferSbinMap.php?project=RL6748&amp;checksum=539d97cd6e19a4a4bbdbfc84ff105fad&amp;bin_num=243&amp;bintype=sbin&amp;from=xls" xr:uid="{B9005EBA-0F76-4AFE-8833-94209BA25690}"/>
    <hyperlink ref="AE137" r:id="rId193" display="http://cpdb.realtek.com/cpdbv3/view/wafermap/oneWaferSbinMap.php?project=RL6748&amp;checksum=539d97cd6e19a4a4bbdbfc84ff105fad&amp;bin_num=358&amp;bintype=sbin&amp;from=xls" xr:uid="{5F744D53-346A-4875-A9E1-053578D8C291}"/>
    <hyperlink ref="AF7" r:id="rId194" display="http://cpdb.realtek.com/cpdbv3/view/mergeCell.php?project=RL6748&amp;cp=CP1&amp;version=RL6748ZA_V25&amp;lotid=P6FK3&amp;waferid=MAP555-02B4&amp;bintype=sbin" xr:uid="{5DD7CD23-C6BF-4688-9CD7-CEA62B0D4991}"/>
    <hyperlink ref="AF53" r:id="rId195" display="http://cpdb.realtek.com/cpdbv3/view/wafermap/oneWaferSbinMap.php?project=RL6748&amp;checksum=b23fe4bb037bf3e3e83529db61a4f889&amp;bin_num=51&amp;bintype=sbin&amp;from=xls" xr:uid="{D3D0B76A-12AE-4B5C-ACDA-E1AE7F32B630}"/>
    <hyperlink ref="AF54" r:id="rId196" display="http://cpdb.realtek.com/cpdbv3/view/wafermap/oneWaferSbinMap.php?project=RL6748&amp;checksum=b23fe4bb037bf3e3e83529db61a4f889&amp;bin_num=47&amp;bintype=sbin&amp;from=xls" xr:uid="{B4ABF4E2-BA37-4EEE-A2C9-24B25CE61D48}"/>
    <hyperlink ref="AF56" r:id="rId197" display="http://cpdb.realtek.com/cpdbv3/view/wafermap/oneWaferSbinMap.php?project=RL6748&amp;checksum=b23fe4bb037bf3e3e83529db61a4f889&amp;bin_num=3&amp;bintype=sbin&amp;from=xls" xr:uid="{2DA66701-4A6F-4D61-99C9-8DC5893C888A}"/>
    <hyperlink ref="AF57" r:id="rId198" display="http://cpdb.realtek.com/cpdbv3/view/wafermap/oneWaferSbinMap.php?project=RL6748&amp;checksum=b23fe4bb037bf3e3e83529db61a4f889&amp;bin_num=34&amp;bintype=sbin&amp;from=xls" xr:uid="{586E057E-13E6-4911-81C7-EE24BC386F18}"/>
    <hyperlink ref="AF62" r:id="rId199" display="http://cpdb.realtek.com/cpdbv3/view/wafermap/oneWaferSbinMap.php?project=RL6748&amp;checksum=b23fe4bb037bf3e3e83529db61a4f889&amp;bin_num=55&amp;bintype=sbin&amp;from=xls" xr:uid="{DBB9F4B3-2E08-4E09-85DA-307A078153B8}"/>
    <hyperlink ref="AF63" r:id="rId200" display="http://cpdb.realtek.com/cpdbv3/view/wafermap/oneWaferSbinMap.php?project=RL6748&amp;checksum=b23fe4bb037bf3e3e83529db61a4f889&amp;bin_num=39&amp;bintype=sbin&amp;from=xls" xr:uid="{A345CA5F-42EC-4EBF-89E6-5DB06B4E679D}"/>
    <hyperlink ref="AF64" r:id="rId201" display="http://cpdb.realtek.com/cpdbv3/view/wafermap/oneWaferSbinMap.php?project=RL6748&amp;checksum=b23fe4bb037bf3e3e83529db61a4f889&amp;bin_num=52&amp;bintype=sbin&amp;from=xls" xr:uid="{EB8EEBCC-93F4-4BE0-ACAE-92308EFEF9E1}"/>
    <hyperlink ref="AF66" r:id="rId202" display="http://cpdb.realtek.com/cpdbv3/view/wafermap/oneWaferSbinMap.php?project=RL6748&amp;checksum=b23fe4bb037bf3e3e83529db61a4f889&amp;bin_num=2&amp;bintype=sbin&amp;from=xls" xr:uid="{EE92FAB2-72A1-4320-8164-3402733E0612}"/>
    <hyperlink ref="AF68" r:id="rId203" display="http://cpdb.realtek.com/cpdbv3/view/wafermap/oneWaferSbinMap.php?project=RL6748&amp;checksum=b23fe4bb037bf3e3e83529db61a4f889&amp;bin_num=357&amp;bintype=sbin&amp;from=xls" xr:uid="{7A5A5953-BA4E-4B8E-AF2F-5F5A4624F463}"/>
    <hyperlink ref="AF70" r:id="rId204" display="http://cpdb.realtek.com/cpdbv3/view/wafermap/oneWaferSbinMap.php?project=RL6748&amp;checksum=b23fe4bb037bf3e3e83529db61a4f889&amp;bin_num=327&amp;bintype=sbin&amp;from=xls" xr:uid="{0BC94048-258E-48CD-9B8D-7C74AFC89116}"/>
    <hyperlink ref="AF71" r:id="rId205" display="http://cpdb.realtek.com/cpdbv3/view/wafermap/oneWaferSbinMap.php?project=RL6748&amp;checksum=b23fe4bb037bf3e3e83529db61a4f889&amp;bin_num=333&amp;bintype=sbin&amp;from=xls" xr:uid="{B705E70B-D987-4A4D-B3F1-A2106773AE9B}"/>
    <hyperlink ref="AF74" r:id="rId206" display="http://cpdb.realtek.com/cpdbv3/view/wafermap/oneWaferSbinMap.php?project=RL6748&amp;checksum=b23fe4bb037bf3e3e83529db61a4f889&amp;bin_num=356&amp;bintype=sbin&amp;from=xls" xr:uid="{C40998F5-BB9F-40B2-9841-F73C2402DD8D}"/>
    <hyperlink ref="AF78" r:id="rId207" display="http://cpdb.realtek.com/cpdbv3/view/wafermap/oneWaferSbinMap.php?project=RL6748&amp;checksum=b23fe4bb037bf3e3e83529db61a4f889&amp;bin_num=75&amp;bintype=sbin&amp;from=xls" xr:uid="{81D79E3D-4B2F-4CD2-A173-8237F988C562}"/>
    <hyperlink ref="AF79" r:id="rId208" display="http://cpdb.realtek.com/cpdbv3/view/wafermap/oneWaferSbinMap.php?project=RL6748&amp;checksum=b23fe4bb037bf3e3e83529db61a4f889&amp;bin_num=334&amp;bintype=sbin&amp;from=xls" xr:uid="{C752C7FD-6178-406C-AAA4-91751051F202}"/>
    <hyperlink ref="AF94" r:id="rId209" display="http://cpdb.realtek.com/cpdbv3/view/wafermap/oneWaferSbinMap.php?project=RL6748&amp;checksum=b23fe4bb037bf3e3e83529db61a4f889&amp;bin_num=289&amp;bintype=sbin&amp;from=xls" xr:uid="{542002A4-C6EB-4A18-BF12-2C4963075CE8}"/>
    <hyperlink ref="AF109" r:id="rId210" display="http://cpdb.realtek.com/cpdbv3/view/wafermap/oneWaferSbinMap.php?project=RL6748&amp;checksum=b23fe4bb037bf3e3e83529db61a4f889&amp;bin_num=91&amp;bintype=sbin&amp;from=xls" xr:uid="{1769F698-14D6-4DFF-A159-6D7D7251D3D5}"/>
    <hyperlink ref="AF160" r:id="rId211" display="http://cpdb.realtek.com/cpdbv3/view/wafermap/oneWaferSbinMap.php?project=RL6748&amp;checksum=b23fe4bb037bf3e3e83529db61a4f889&amp;bin_num=296&amp;bintype=sbin&amp;from=xls" xr:uid="{8A8B0682-CB57-4110-89CB-7D6AE0E1E481}"/>
    <hyperlink ref="AG7" r:id="rId212" display="http://cpdb.realtek.com/cpdbv3/view/mergeCell.php?project=RL6748&amp;cp=CP1&amp;version=RL6748ZA_V25&amp;lotid=P6GQ1&amp;waferid=MAP561-01F3&amp;bintype=sbin" xr:uid="{6F2AE437-9055-4D85-BF28-D946163C2DD9}"/>
    <hyperlink ref="AG53" r:id="rId213" display="http://cpdb.realtek.com/cpdbv3/view/wafermap/oneWaferSbinMap.php?project=RL6748&amp;checksum=6149484bf1a825d910f45d805da90ffb&amp;bin_num=51&amp;bintype=sbin&amp;from=xls" xr:uid="{D5645B18-85EC-4175-B900-344B90EB75FC}"/>
    <hyperlink ref="AG54" r:id="rId214" display="http://cpdb.realtek.com/cpdbv3/view/wafermap/oneWaferSbinMap.php?project=RL6748&amp;checksum=6149484bf1a825d910f45d805da90ffb&amp;bin_num=47&amp;bintype=sbin&amp;from=xls" xr:uid="{0F9C6F5F-809C-4ACF-AAC7-75E89783C560}"/>
    <hyperlink ref="AG60" r:id="rId215" display="http://cpdb.realtek.com/cpdbv3/view/wafermap/oneWaferSbinMap.php?project=RL6748&amp;checksum=6149484bf1a825d910f45d805da90ffb&amp;bin_num=335&amp;bintype=sbin&amp;from=xls" xr:uid="{B896855C-A6CE-47E4-921C-FBBE101F40D0}"/>
    <hyperlink ref="AG64" r:id="rId216" display="http://cpdb.realtek.com/cpdbv3/view/wafermap/oneWaferSbinMap.php?project=RL6748&amp;checksum=6149484bf1a825d910f45d805da90ffb&amp;bin_num=52&amp;bintype=sbin&amp;from=xls" xr:uid="{61D71BF2-98D5-48BA-ACC2-73E4C022124A}"/>
    <hyperlink ref="AG71" r:id="rId217" display="http://cpdb.realtek.com/cpdbv3/view/wafermap/oneWaferSbinMap.php?project=RL6748&amp;checksum=6149484bf1a825d910f45d805da90ffb&amp;bin_num=333&amp;bintype=sbin&amp;from=xls" xr:uid="{9B4A9F02-6130-4C8F-BF2B-4A4F32E30611}"/>
    <hyperlink ref="AG73" r:id="rId218" display="http://cpdb.realtek.com/cpdbv3/view/wafermap/oneWaferSbinMap.php?project=RL6748&amp;checksum=6149484bf1a825d910f45d805da90ffb&amp;bin_num=24&amp;bintype=sbin&amp;from=xls" xr:uid="{1FB3668E-D63D-4399-9B1F-0232D7A67BD3}"/>
    <hyperlink ref="AG74" r:id="rId219" display="http://cpdb.realtek.com/cpdbv3/view/wafermap/oneWaferSbinMap.php?project=RL6748&amp;checksum=6149484bf1a825d910f45d805da90ffb&amp;bin_num=356&amp;bintype=sbin&amp;from=xls" xr:uid="{2256C0D8-A340-4C5D-A030-996BBE4B14E9}"/>
    <hyperlink ref="AG75" r:id="rId220" display="http://cpdb.realtek.com/cpdbv3/view/wafermap/oneWaferSbinMap.php?project=RL6748&amp;checksum=6149484bf1a825d910f45d805da90ffb&amp;bin_num=328&amp;bintype=sbin&amp;from=xls" xr:uid="{1DC009FE-BDDE-4992-8C67-2C91E47C1737}"/>
    <hyperlink ref="AG76" r:id="rId221" display="http://cpdb.realtek.com/cpdbv3/view/wafermap/oneWaferSbinMap.php?project=RL6748&amp;checksum=6149484bf1a825d910f45d805da90ffb&amp;bin_num=29&amp;bintype=sbin&amp;from=xls" xr:uid="{F5328294-2753-451B-BBD8-1CB2A8A009CF}"/>
    <hyperlink ref="AG78" r:id="rId222" display="http://cpdb.realtek.com/cpdbv3/view/wafermap/oneWaferSbinMap.php?project=RL6748&amp;checksum=6149484bf1a825d910f45d805da90ffb&amp;bin_num=75&amp;bintype=sbin&amp;from=xls" xr:uid="{DB77E6FF-790C-4559-B0F4-AE205E2C42C2}"/>
    <hyperlink ref="AG81" r:id="rId223" display="http://cpdb.realtek.com/cpdbv3/view/wafermap/oneWaferSbinMap.php?project=RL6748&amp;checksum=6149484bf1a825d910f45d805da90ffb&amp;bin_num=76&amp;bintype=sbin&amp;from=xls" xr:uid="{AE3382A7-DF19-4D1F-8C59-F2B38B9D0CA7}"/>
    <hyperlink ref="AG82" r:id="rId224" display="http://cpdb.realtek.com/cpdbv3/view/wafermap/oneWaferSbinMap.php?project=RL6748&amp;checksum=6149484bf1a825d910f45d805da90ffb&amp;bin_num=188&amp;bintype=sbin&amp;from=xls" xr:uid="{4F8C2D0E-9165-42A8-AFB9-B431B5444055}"/>
    <hyperlink ref="AG83" r:id="rId225" display="http://cpdb.realtek.com/cpdbv3/view/wafermap/oneWaferSbinMap.php?project=RL6748&amp;checksum=6149484bf1a825d910f45d805da90ffb&amp;bin_num=50&amp;bintype=sbin&amp;from=xls" xr:uid="{866FC143-37E2-41AD-8986-DCB4F656B12A}"/>
    <hyperlink ref="AG86" r:id="rId226" display="http://cpdb.realtek.com/cpdbv3/view/wafermap/oneWaferSbinMap.php?project=RL6748&amp;checksum=6149484bf1a825d910f45d805da90ffb&amp;bin_num=28&amp;bintype=sbin&amp;from=xls" xr:uid="{57CC7E96-D85A-4029-A8F8-206DF04FA902}"/>
    <hyperlink ref="AG88" r:id="rId227" display="http://cpdb.realtek.com/cpdbv3/view/wafermap/oneWaferSbinMap.php?project=RL6748&amp;checksum=6149484bf1a825d910f45d805da90ffb&amp;bin_num=62&amp;bintype=sbin&amp;from=xls" xr:uid="{5C2625D9-09EA-4F37-83A8-F87642907B55}"/>
    <hyperlink ref="AG89" r:id="rId228" display="http://cpdb.realtek.com/cpdbv3/view/wafermap/oneWaferSbinMap.php?project=RL6748&amp;checksum=6149484bf1a825d910f45d805da90ffb&amp;bin_num=244&amp;bintype=sbin&amp;from=xls" xr:uid="{A43A8E9B-003B-43B8-ACCA-F845CA535C51}"/>
    <hyperlink ref="AG96" r:id="rId229" display="http://cpdb.realtek.com/cpdbv3/view/wafermap/oneWaferSbinMap.php?project=RL6748&amp;checksum=6149484bf1a825d910f45d805da90ffb&amp;bin_num=7&amp;bintype=sbin&amp;from=xls" xr:uid="{4A4BC67A-EB1C-4A21-9FF1-2D918F577AF7}"/>
    <hyperlink ref="AG102" r:id="rId230" display="http://cpdb.realtek.com/cpdbv3/view/wafermap/oneWaferSbinMap.php?project=RL6748&amp;checksum=6149484bf1a825d910f45d805da90ffb&amp;bin_num=359&amp;bintype=sbin&amp;from=xls" xr:uid="{B0980821-8EDB-4673-B316-37E337578F77}"/>
    <hyperlink ref="AG116" r:id="rId231" display="http://cpdb.realtek.com/cpdbv3/view/wafermap/oneWaferSbinMap.php?project=RL6748&amp;checksum=6149484bf1a825d910f45d805da90ffb&amp;bin_num=233&amp;bintype=sbin&amp;from=xls" xr:uid="{A2FEEE78-5070-4897-804C-CAD0D8C8A3B8}"/>
    <hyperlink ref="AG118" r:id="rId232" display="http://cpdb.realtek.com/cpdbv3/view/wafermap/oneWaferSbinMap.php?project=RL6748&amp;checksum=6149484bf1a825d910f45d805da90ffb&amp;bin_num=293&amp;bintype=sbin&amp;from=xls" xr:uid="{79F556AA-EEF8-4E00-B3D0-BC3E2614F92D}"/>
    <hyperlink ref="AG131" r:id="rId233" display="http://cpdb.realtek.com/cpdbv3/view/wafermap/oneWaferSbinMap.php?project=RL6748&amp;checksum=6149484bf1a825d910f45d805da90ffb&amp;bin_num=336&amp;bintype=sbin&amp;from=xls" xr:uid="{F4E10C42-725A-46D4-8E78-6C075D285142}"/>
    <hyperlink ref="AG155" r:id="rId234" display="http://cpdb.realtek.com/cpdbv3/view/wafermap/oneWaferSbinMap.php?project=RL6748&amp;checksum=6149484bf1a825d910f45d805da90ffb&amp;bin_num=337&amp;bintype=sbin&amp;from=xls" xr:uid="{4C87A96E-5028-4D73-8814-08BB8CFC8068}"/>
    <hyperlink ref="AH60" r:id="rId235" display="http://cpdb.realtek.com/cpdbv3/view/wafermap/oneWaferSbinMap.php?project=RL6748&amp;checksum=f85d233e343d43fd9287d8e4cf5cfdc1&amp;bin_num=335&amp;bintype=sbin&amp;from=xls" xr:uid="{35B2C3A2-0080-40CA-8D3C-4995C5D72E74}"/>
    <hyperlink ref="AH61" r:id="rId236" display="http://cpdb.realtek.com/cpdbv3/view/wafermap/oneWaferSbinMap.php?project=RL6748&amp;checksum=f85d233e343d43fd9287d8e4cf5cfdc1&amp;bin_num=297&amp;bintype=sbin&amp;from=xls" xr:uid="{B5BC32B1-B97C-4265-98DC-34E9AE8CE103}"/>
    <hyperlink ref="AH68" r:id="rId237" display="http://cpdb.realtek.com/cpdbv3/view/wafermap/oneWaferSbinMap.php?project=RL6748&amp;checksum=f85d233e343d43fd9287d8e4cf5cfdc1&amp;bin_num=357&amp;bintype=sbin&amp;from=xls" xr:uid="{63E2B339-C54D-47CC-B7B9-3B0708E9DD38}"/>
    <hyperlink ref="AH70" r:id="rId238" display="http://cpdb.realtek.com/cpdbv3/view/wafermap/oneWaferSbinMap.php?project=RL6748&amp;checksum=f85d233e343d43fd9287d8e4cf5cfdc1&amp;bin_num=327&amp;bintype=sbin&amp;from=xls" xr:uid="{9420563E-61D6-4F66-9B3C-E6855D099776}"/>
    <hyperlink ref="AH72" r:id="rId239" display="http://cpdb.realtek.com/cpdbv3/view/wafermap/oneWaferSbinMap.php?project=RL6748&amp;checksum=f85d233e343d43fd9287d8e4cf5cfdc1&amp;bin_num=238&amp;bintype=sbin&amp;from=xls" xr:uid="{90D6B511-416A-4055-B5BA-5D5B1D75173C}"/>
    <hyperlink ref="AH79" r:id="rId240" display="http://cpdb.realtek.com/cpdbv3/view/wafermap/oneWaferSbinMap.php?project=RL6748&amp;checksum=f85d233e343d43fd9287d8e4cf5cfdc1&amp;bin_num=334&amp;bintype=sbin&amp;from=xls" xr:uid="{5562CA8A-ACE7-4872-8F80-8DD983075EBF}"/>
    <hyperlink ref="AH95" r:id="rId241" display="http://cpdb.realtek.com/cpdbv3/view/wafermap/oneWaferSbinMap.php?project=RL6748&amp;checksum=f85d233e343d43fd9287d8e4cf5cfdc1&amp;bin_num=240&amp;bintype=sbin&amp;from=xls" xr:uid="{8512517F-B0DC-4912-9553-AC45D2A3B609}"/>
    <hyperlink ref="AH107" r:id="rId242" display="http://cpdb.realtek.com/cpdbv3/view/wafermap/oneWaferSbinMap.php?project=RL6748&amp;checksum=f85d233e343d43fd9287d8e4cf5cfdc1&amp;bin_num=350&amp;bintype=sbin&amp;from=xls" xr:uid="{C2968713-06E8-4CA9-B16E-EB5B997D0E0E}"/>
    <hyperlink ref="AH118" r:id="rId243" display="http://cpdb.realtek.com/cpdbv3/view/wafermap/oneWaferSbinMap.php?project=RL6748&amp;checksum=f85d233e343d43fd9287d8e4cf5cfdc1&amp;bin_num=293&amp;bintype=sbin&amp;from=xls" xr:uid="{68BBDC5D-B957-480C-883A-2AE89C816203}"/>
    <hyperlink ref="AI7" r:id="rId244" display="http://cpdb.realtek.com/cpdbv3/view/mergeCell.php?project=RL6748&amp;cp=CP1&amp;version=RL6748ZA_V25&amp;lotid=P6CD7&amp;waferid=MAM911-16B4&amp;bintype=sbin" xr:uid="{5A7BB6EF-F77D-4EF6-9D21-68B9A49D67FD}"/>
    <hyperlink ref="AI48" r:id="rId245" display="http://cpdb.realtek.com/cpdbv3/view/wafermap/oneWaferSbinMap.php?project=RL6748&amp;checksum=6669ffe4786e9d892128ccb4fb540a92&amp;bin_num=326&amp;bintype=sbin&amp;from=xls" xr:uid="{884A1631-6E6A-461E-A86F-502DCA18EF7B}"/>
    <hyperlink ref="AI51" r:id="rId246" display="http://cpdb.realtek.com/cpdbv3/view/wafermap/oneWaferSbinMap.php?project=RL6748&amp;checksum=6669ffe4786e9d892128ccb4fb540a92&amp;bin_num=329&amp;bintype=sbin&amp;from=xls" xr:uid="{C52866C6-3CB4-42B4-881A-1D05E38157F3}"/>
    <hyperlink ref="AI60" r:id="rId247" display="http://cpdb.realtek.com/cpdbv3/view/wafermap/oneWaferSbinMap.php?project=RL6748&amp;checksum=6669ffe4786e9d892128ccb4fb540a92&amp;bin_num=335&amp;bintype=sbin&amp;from=xls" xr:uid="{ADF0BAA6-A93B-446C-8589-FB1F1A467D63}"/>
    <hyperlink ref="AI70" r:id="rId248" display="http://cpdb.realtek.com/cpdbv3/view/wafermap/oneWaferSbinMap.php?project=RL6748&amp;checksum=6669ffe4786e9d892128ccb4fb540a92&amp;bin_num=327&amp;bintype=sbin&amp;from=xls" xr:uid="{6BB1FF24-E63E-451B-8166-121704B50D15}"/>
    <hyperlink ref="AI75" r:id="rId249" display="http://cpdb.realtek.com/cpdbv3/view/wafermap/oneWaferSbinMap.php?project=RL6748&amp;checksum=6669ffe4786e9d892128ccb4fb540a92&amp;bin_num=328&amp;bintype=sbin&amp;from=xls" xr:uid="{6D2F8411-C550-45F1-B422-AF346DAB6208}"/>
    <hyperlink ref="AI89" r:id="rId250" display="http://cpdb.realtek.com/cpdbv3/view/wafermap/oneWaferSbinMap.php?project=RL6748&amp;checksum=6669ffe4786e9d892128ccb4fb540a92&amp;bin_num=244&amp;bintype=sbin&amp;from=xls" xr:uid="{52E5B5F7-CAD9-440F-9078-578689F1DB32}"/>
    <hyperlink ref="AI110" r:id="rId251" display="http://cpdb.realtek.com/cpdbv3/view/wafermap/oneWaferSbinMap.php?project=RL6748&amp;checksum=6669ffe4786e9d892128ccb4fb540a92&amp;bin_num=30&amp;bintype=sbin&amp;from=xls" xr:uid="{C76F227C-90DC-48B8-B800-7238553BB273}"/>
    <hyperlink ref="AJ7" r:id="rId252" display="http://cpdb.realtek.com/cpdbv3/view/mergeCell.php?project=RL6748&amp;cp=CP1&amp;version=RL6748ZA_V25&amp;lotid=P6CC9&amp;waferid=MAN594-11F2&amp;bintype=sbin" xr:uid="{BF653218-EC11-4853-A88B-64ED53330A25}"/>
    <hyperlink ref="AJ60" r:id="rId253" display="http://cpdb.realtek.com/cpdbv3/view/wafermap/oneWaferSbinMap.php?project=RL6748&amp;checksum=6b1393eb4d527922a36d10a8e67cdd72&amp;bin_num=335&amp;bintype=sbin&amp;from=xls" xr:uid="{9F118137-A6B7-499D-BF65-1EED00C80B25}"/>
    <hyperlink ref="AJ61" r:id="rId254" display="http://cpdb.realtek.com/cpdbv3/view/wafermap/oneWaferSbinMap.php?project=RL6748&amp;checksum=6b1393eb4d527922a36d10a8e67cdd72&amp;bin_num=297&amp;bintype=sbin&amp;from=xls" xr:uid="{9713F649-B5F1-4209-AF0D-B824400223FF}"/>
    <hyperlink ref="AJ65" r:id="rId255" display="http://cpdb.realtek.com/cpdbv3/view/wafermap/oneWaferSbinMap.php?project=RL6748&amp;checksum=6b1393eb4d527922a36d10a8e67cdd72&amp;bin_num=226&amp;bintype=sbin&amp;from=xls" xr:uid="{EF3F3B10-9869-4C70-B745-E8CEACDF0E72}"/>
    <hyperlink ref="AJ70" r:id="rId256" display="http://cpdb.realtek.com/cpdbv3/view/wafermap/oneWaferSbinMap.php?project=RL6748&amp;checksum=6b1393eb4d527922a36d10a8e67cdd72&amp;bin_num=327&amp;bintype=sbin&amp;from=xls" xr:uid="{93E7E524-42EC-4AF3-98FE-A13CA34F0AA0}"/>
    <hyperlink ref="AJ71" r:id="rId257" display="http://cpdb.realtek.com/cpdbv3/view/wafermap/oneWaferSbinMap.php?project=RL6748&amp;checksum=6b1393eb4d527922a36d10a8e67cdd72&amp;bin_num=333&amp;bintype=sbin&amp;from=xls" xr:uid="{1DABCD44-DDED-4589-A02A-D3A6CF47F641}"/>
    <hyperlink ref="AJ80" r:id="rId258" display="http://cpdb.realtek.com/cpdbv3/view/wafermap/oneWaferSbinMap.php?project=RL6748&amp;checksum=6b1393eb4d527922a36d10a8e67cdd72&amp;bin_num=331&amp;bintype=sbin&amp;from=xls" xr:uid="{CE5766EF-B118-4F17-953A-984F7402AA96}"/>
    <hyperlink ref="AJ82" r:id="rId259" display="http://cpdb.realtek.com/cpdbv3/view/wafermap/oneWaferSbinMap.php?project=RL6748&amp;checksum=6b1393eb4d527922a36d10a8e67cdd72&amp;bin_num=188&amp;bintype=sbin&amp;from=xls" xr:uid="{786F68BA-4D67-4BED-AE81-4DAC9B9927CF}"/>
    <hyperlink ref="AJ84" r:id="rId260" display="http://cpdb.realtek.com/cpdbv3/view/wafermap/oneWaferSbinMap.php?project=RL6748&amp;checksum=6b1393eb4d527922a36d10a8e67cdd72&amp;bin_num=63&amp;bintype=sbin&amp;from=xls" xr:uid="{D1B2F663-E61C-48EC-9B68-C2A79059EC76}"/>
    <hyperlink ref="AJ99" r:id="rId261" display="http://cpdb.realtek.com/cpdbv3/view/wafermap/oneWaferSbinMap.php?project=RL6748&amp;checksum=6b1393eb4d527922a36d10a8e67cdd72&amp;bin_num=227&amp;bintype=sbin&amp;from=xls" xr:uid="{DB6992B9-BF45-40D8-9579-579A697D84D5}"/>
    <hyperlink ref="AJ157" r:id="rId262" display="http://cpdb.realtek.com/cpdbv3/view/wafermap/oneWaferSbinMap.php?project=RL6748&amp;checksum=6b1393eb4d527922a36d10a8e67cdd72&amp;bin_num=74&amp;bintype=sbin&amp;from=xls" xr:uid="{150C8938-6DFA-49C6-914E-5636EB0D303C}"/>
    <hyperlink ref="AK51" r:id="rId263" display="http://cpdb.realtek.com/cpdbv3/view/wafermap/oneWaferSbinMap.php?project=RL6748&amp;checksum=822e91300b45955d136603f0af6ff8d7&amp;bin_num=329&amp;bintype=sbin&amp;from=xls" xr:uid="{CCD79047-9D17-43A8-A0B9-43AAF51D5080}"/>
    <hyperlink ref="AK53" r:id="rId264" display="http://cpdb.realtek.com/cpdbv3/view/wafermap/oneWaferSbinMap.php?project=RL6748&amp;checksum=822e91300b45955d136603f0af6ff8d7&amp;bin_num=51&amp;bintype=sbin&amp;from=xls" xr:uid="{001CDF65-1861-46CC-BD37-79FB582D7DB8}"/>
    <hyperlink ref="AK54" r:id="rId265" display="http://cpdb.realtek.com/cpdbv3/view/wafermap/oneWaferSbinMap.php?project=RL6748&amp;checksum=822e91300b45955d136603f0af6ff8d7&amp;bin_num=47&amp;bintype=sbin&amp;from=xls" xr:uid="{D23952AE-D18C-40E9-AEB3-DD5CC6C83268}"/>
    <hyperlink ref="AK60" r:id="rId266" display="http://cpdb.realtek.com/cpdbv3/view/wafermap/oneWaferSbinMap.php?project=RL6748&amp;checksum=822e91300b45955d136603f0af6ff8d7&amp;bin_num=335&amp;bintype=sbin&amp;from=xls" xr:uid="{E0D221FD-CED2-4B6B-9F30-D904F46F9CD3}"/>
    <hyperlink ref="AK63" r:id="rId267" display="http://cpdb.realtek.com/cpdbv3/view/wafermap/oneWaferSbinMap.php?project=RL6748&amp;checksum=822e91300b45955d136603f0af6ff8d7&amp;bin_num=39&amp;bintype=sbin&amp;from=xls" xr:uid="{1C61D119-3EED-4C6D-98BA-8E3514758664}"/>
    <hyperlink ref="AK64" r:id="rId268" display="http://cpdb.realtek.com/cpdbv3/view/wafermap/oneWaferSbinMap.php?project=RL6748&amp;checksum=822e91300b45955d136603f0af6ff8d7&amp;bin_num=52&amp;bintype=sbin&amp;from=xls" xr:uid="{031EDDF8-C666-46C1-8984-8DD5B6161734}"/>
    <hyperlink ref="AK67" r:id="rId269" display="http://cpdb.realtek.com/cpdbv3/view/wafermap/oneWaferSbinMap.php?project=RL6748&amp;checksum=822e91300b45955d136603f0af6ff8d7&amp;bin_num=281&amp;bintype=sbin&amp;from=xls" xr:uid="{BDC1A138-3D0F-41E7-A7EB-FAB87A92911F}"/>
    <hyperlink ref="AK70" r:id="rId270" display="http://cpdb.realtek.com/cpdbv3/view/wafermap/oneWaferSbinMap.php?project=RL6748&amp;checksum=822e91300b45955d136603f0af6ff8d7&amp;bin_num=327&amp;bintype=sbin&amp;from=xls" xr:uid="{516F7898-2631-4B76-ACB5-50BC1B727BCE}"/>
    <hyperlink ref="AK71" r:id="rId271" display="http://cpdb.realtek.com/cpdbv3/view/wafermap/oneWaferSbinMap.php?project=RL6748&amp;checksum=822e91300b45955d136603f0af6ff8d7&amp;bin_num=333&amp;bintype=sbin&amp;from=xls" xr:uid="{7426D6EC-57F3-4CAF-8B98-11FA1ACD40AA}"/>
    <hyperlink ref="AK102" r:id="rId272" display="http://cpdb.realtek.com/cpdbv3/view/wafermap/oneWaferSbinMap.php?project=RL6748&amp;checksum=822e91300b45955d136603f0af6ff8d7&amp;bin_num=359&amp;bintype=sbin&amp;from=xls" xr:uid="{E8FFFBC0-F754-4829-B4ED-05A9B43BACF3}"/>
    <hyperlink ref="AL7" r:id="rId273" display="http://cpdb.realtek.com/cpdbv3/view/mergeCell.php?project=RL6748&amp;cp=CP1&amp;version=RL6748ZA_V25&amp;lotid=P6D48&amp;waferid=MAN581-05C4&amp;bintype=sbin" xr:uid="{61770322-BE9F-4354-82A4-7E0B69D74EB1}"/>
    <hyperlink ref="AL48" r:id="rId274" display="http://cpdb.realtek.com/cpdbv3/view/wafermap/oneWaferSbinMap.php?project=RL6748&amp;checksum=8b8842a706940f8663ff042433695552&amp;bin_num=326&amp;bintype=sbin&amp;from=xls" xr:uid="{756FAB48-F3E1-4B7C-8140-82A693527E2B}"/>
    <hyperlink ref="AL55" r:id="rId275" display="http://cpdb.realtek.com/cpdbv3/view/wafermap/oneWaferSbinMap.php?project=RL6748&amp;checksum=8b8842a706940f8663ff042433695552&amp;bin_num=6&amp;bintype=sbin&amp;from=xls" xr:uid="{9CA4BD62-D6B0-454A-AA40-79CC6276B798}"/>
    <hyperlink ref="AL57" r:id="rId276" display="http://cpdb.realtek.com/cpdbv3/view/wafermap/oneWaferSbinMap.php?project=RL6748&amp;checksum=8b8842a706940f8663ff042433695552&amp;bin_num=34&amp;bintype=sbin&amp;from=xls" xr:uid="{18C2EB9D-4E91-4A47-AC32-DE37632B3880}"/>
    <hyperlink ref="AL60" r:id="rId277" display="http://cpdb.realtek.com/cpdbv3/view/wafermap/oneWaferSbinMap.php?project=RL6748&amp;checksum=8b8842a706940f8663ff042433695552&amp;bin_num=335&amp;bintype=sbin&amp;from=xls" xr:uid="{700828A3-248E-4744-8BB1-E82E3D053E39}"/>
    <hyperlink ref="AL64" r:id="rId278" display="http://cpdb.realtek.com/cpdbv3/view/wafermap/oneWaferSbinMap.php?project=RL6748&amp;checksum=8b8842a706940f8663ff042433695552&amp;bin_num=52&amp;bintype=sbin&amp;from=xls" xr:uid="{AAE6CF6C-1A49-498C-9EF5-3DF853763E9E}"/>
    <hyperlink ref="AL65" r:id="rId279" display="http://cpdb.realtek.com/cpdbv3/view/wafermap/oneWaferSbinMap.php?project=RL6748&amp;checksum=8b8842a706940f8663ff042433695552&amp;bin_num=226&amp;bintype=sbin&amp;from=xls" xr:uid="{E2F090D4-E201-4D4C-A295-4D61232B1EBA}"/>
    <hyperlink ref="AL69" r:id="rId280" display="http://cpdb.realtek.com/cpdbv3/view/wafermap/oneWaferSbinMap.php?project=RL6748&amp;checksum=8b8842a706940f8663ff042433695552&amp;bin_num=354&amp;bintype=sbin&amp;from=xls" xr:uid="{069B33D5-2B89-4B30-A733-FBBEF4BFD18A}"/>
    <hyperlink ref="AL71" r:id="rId281" display="http://cpdb.realtek.com/cpdbv3/view/wafermap/oneWaferSbinMap.php?project=RL6748&amp;checksum=8b8842a706940f8663ff042433695552&amp;bin_num=333&amp;bintype=sbin&amp;from=xls" xr:uid="{0AEDE9B0-BBD9-41B9-8F00-8BE615250AAA}"/>
    <hyperlink ref="AL75" r:id="rId282" display="http://cpdb.realtek.com/cpdbv3/view/wafermap/oneWaferSbinMap.php?project=RL6748&amp;checksum=8b8842a706940f8663ff042433695552&amp;bin_num=328&amp;bintype=sbin&amp;from=xls" xr:uid="{FBEBD7F0-52BA-4259-9F1D-2A9B49D688FD}"/>
    <hyperlink ref="AL89" r:id="rId283" display="http://cpdb.realtek.com/cpdbv3/view/wafermap/oneWaferSbinMap.php?project=RL6748&amp;checksum=8b8842a706940f8663ff042433695552&amp;bin_num=244&amp;bintype=sbin&amp;from=xls" xr:uid="{B019756B-980B-4A99-B7D9-616D2DC24F90}"/>
    <hyperlink ref="AL106" r:id="rId284" display="http://cpdb.realtek.com/cpdbv3/view/wafermap/oneWaferSbinMap.php?project=RL6748&amp;checksum=8b8842a706940f8663ff042433695552&amp;bin_num=245&amp;bintype=sbin&amp;from=xls" xr:uid="{0B20DCDA-21CB-46F3-B3D9-FEED433F8366}"/>
    <hyperlink ref="AL120" r:id="rId285" display="http://cpdb.realtek.com/cpdbv3/view/wafermap/oneWaferSbinMap.php?project=RL6748&amp;checksum=8b8842a706940f8663ff042433695552&amp;bin_num=232&amp;bintype=sbin&amp;from=xls" xr:uid="{022A4215-3653-4EB5-A014-5CB1C3640A4B}"/>
    <hyperlink ref="AM50" r:id="rId286" display="http://cpdb.realtek.com/cpdbv3/view/wafermap/oneWaferSbinMap.php?project=RL6748&amp;checksum=5e6b20f96eb2b055c05217c762918905&amp;bin_num=332&amp;bintype=sbin&amp;from=xls" xr:uid="{BF392FC9-6181-49F7-B9BC-F73C17D604A6}"/>
    <hyperlink ref="AM54" r:id="rId287" display="http://cpdb.realtek.com/cpdbv3/view/wafermap/oneWaferSbinMap.php?project=RL6748&amp;checksum=5e6b20f96eb2b055c05217c762918905&amp;bin_num=47&amp;bintype=sbin&amp;from=xls" xr:uid="{8668189E-549B-4F4B-A003-29AE36FFF3FE}"/>
    <hyperlink ref="AM55" r:id="rId288" display="http://cpdb.realtek.com/cpdbv3/view/wafermap/oneWaferSbinMap.php?project=RL6748&amp;checksum=5e6b20f96eb2b055c05217c762918905&amp;bin_num=6&amp;bintype=sbin&amp;from=xls" xr:uid="{D891318E-3657-45E6-BB51-D8FE74171421}"/>
    <hyperlink ref="AM56" r:id="rId289" display="http://cpdb.realtek.com/cpdbv3/view/wafermap/oneWaferSbinMap.php?project=RL6748&amp;checksum=5e6b20f96eb2b055c05217c762918905&amp;bin_num=3&amp;bintype=sbin&amp;from=xls" xr:uid="{06671C04-275E-4109-AC72-C4A09E40A565}"/>
    <hyperlink ref="AM60" r:id="rId290" display="http://cpdb.realtek.com/cpdbv3/view/wafermap/oneWaferSbinMap.php?project=RL6748&amp;checksum=5e6b20f96eb2b055c05217c762918905&amp;bin_num=335&amp;bintype=sbin&amp;from=xls" xr:uid="{209AC09F-B367-42DA-8447-3B63C86D3991}"/>
    <hyperlink ref="AM64" r:id="rId291" display="http://cpdb.realtek.com/cpdbv3/view/wafermap/oneWaferSbinMap.php?project=RL6748&amp;checksum=5e6b20f96eb2b055c05217c762918905&amp;bin_num=52&amp;bintype=sbin&amp;from=xls" xr:uid="{6124392A-C2A9-4655-848F-8C8818246ADE}"/>
    <hyperlink ref="AM70" r:id="rId292" display="http://cpdb.realtek.com/cpdbv3/view/wafermap/oneWaferSbinMap.php?project=RL6748&amp;checksum=5e6b20f96eb2b055c05217c762918905&amp;bin_num=327&amp;bintype=sbin&amp;from=xls" xr:uid="{B1D87C9F-1D42-41A7-9EE5-88937CB064B5}"/>
    <hyperlink ref="AM71" r:id="rId293" display="http://cpdb.realtek.com/cpdbv3/view/wafermap/oneWaferSbinMap.php?project=RL6748&amp;checksum=5e6b20f96eb2b055c05217c762918905&amp;bin_num=333&amp;bintype=sbin&amp;from=xls" xr:uid="{CD2FF00A-57A9-4CD9-AF55-0E6B9D3AA746}"/>
    <hyperlink ref="AM75" r:id="rId294" display="http://cpdb.realtek.com/cpdbv3/view/wafermap/oneWaferSbinMap.php?project=RL6748&amp;checksum=5e6b20f96eb2b055c05217c762918905&amp;bin_num=328&amp;bintype=sbin&amp;from=xls" xr:uid="{2EB0CEE3-B8DB-4484-86BF-1CB1FF28025D}"/>
    <hyperlink ref="AM77" r:id="rId295" display="http://cpdb.realtek.com/cpdbv3/view/wafermap/oneWaferSbinMap.php?project=RL6748&amp;checksum=5e6b20f96eb2b055c05217c762918905&amp;bin_num=330&amp;bintype=sbin&amp;from=xls" xr:uid="{908B92D2-7E6B-4ED5-AD5C-B58B5C163612}"/>
    <hyperlink ref="AM138" r:id="rId296" display="http://cpdb.realtek.com/cpdbv3/view/wafermap/oneWaferSbinMap.php?project=RL6748&amp;checksum=5e6b20f96eb2b055c05217c762918905&amp;bin_num=237&amp;bintype=sbin&amp;from=xls" xr:uid="{947079E1-DE4F-4310-83DC-225F58E30264}"/>
    <hyperlink ref="AM145" r:id="rId297" display="http://cpdb.realtek.com/cpdbv3/view/wafermap/oneWaferSbinMap.php?project=RL6748&amp;checksum=5e6b20f96eb2b055c05217c762918905&amp;bin_num=145&amp;bintype=sbin&amp;from=xls" xr:uid="{A0C8E5B2-F9B1-4929-96DC-30FF4E7B4DC7}"/>
    <hyperlink ref="AM184" r:id="rId298" display="http://cpdb.realtek.com/cpdbv3/view/wafermap/oneWaferSbinMap.php?project=RL6748&amp;checksum=5e6b20f96eb2b055c05217c762918905&amp;bin_num=283&amp;bintype=sbin&amp;from=xls" xr:uid="{2303E102-3846-47E4-B140-854655CD2ADC}"/>
    <hyperlink ref="AN52" r:id="rId299" display="http://cpdb.realtek.com/cpdbv3/view/wafermap/oneWaferSbinMap.php?project=RL6748&amp;checksum=119a8797d13a5604d7f390138160358a&amp;bin_num=5&amp;bintype=sbin&amp;from=xls" xr:uid="{AB278314-A20A-4B39-8B0A-3C4E52475279}"/>
    <hyperlink ref="AN58" r:id="rId300" display="http://cpdb.realtek.com/cpdbv3/view/wafermap/oneWaferSbinMap.php?project=RL6748&amp;checksum=119a8797d13a5604d7f390138160358a&amp;bin_num=61&amp;bintype=sbin&amp;from=xls" xr:uid="{F18D121D-480D-4CB0-B5A9-ED55D13242C7}"/>
    <hyperlink ref="AN65" r:id="rId301" display="http://cpdb.realtek.com/cpdbv3/view/wafermap/oneWaferSbinMap.php?project=RL6748&amp;checksum=119a8797d13a5604d7f390138160358a&amp;bin_num=226&amp;bintype=sbin&amp;from=xls" xr:uid="{3799231A-996E-4929-884C-148AB2B1D2F3}"/>
    <hyperlink ref="AN69" r:id="rId302" display="http://cpdb.realtek.com/cpdbv3/view/wafermap/oneWaferSbinMap.php?project=RL6748&amp;checksum=119a8797d13a5604d7f390138160358a&amp;bin_num=354&amp;bintype=sbin&amp;from=xls" xr:uid="{9E14F8FC-AA1F-4C97-BC22-BAB05C28E5DE}"/>
    <hyperlink ref="AN73" r:id="rId303" display="http://cpdb.realtek.com/cpdbv3/view/wafermap/oneWaferSbinMap.php?project=RL6748&amp;checksum=119a8797d13a5604d7f390138160358a&amp;bin_num=24&amp;bintype=sbin&amp;from=xls" xr:uid="{F6AB9931-9349-4D84-AB6E-2EBC75993263}"/>
    <hyperlink ref="AN79" r:id="rId304" display="http://cpdb.realtek.com/cpdbv3/view/wafermap/oneWaferSbinMap.php?project=RL6748&amp;checksum=119a8797d13a5604d7f390138160358a&amp;bin_num=334&amp;bintype=sbin&amp;from=xls" xr:uid="{0B6DA818-DE50-4978-88E0-764C3501BE60}"/>
    <hyperlink ref="AN91" r:id="rId305" display="http://cpdb.realtek.com/cpdbv3/view/wafermap/oneWaferSbinMap.php?project=RL6748&amp;checksum=119a8797d13a5604d7f390138160358a&amp;bin_num=282&amp;bintype=sbin&amp;from=xls" xr:uid="{30F2150D-10F5-474A-864A-596FB6BB56B9}"/>
    <hyperlink ref="AN98" r:id="rId306" display="http://cpdb.realtek.com/cpdbv3/view/wafermap/oneWaferSbinMap.php?project=RL6748&amp;checksum=119a8797d13a5604d7f390138160358a&amp;bin_num=266&amp;bintype=sbin&amp;from=xls" xr:uid="{42CE87D7-DAF2-42F9-B384-04F3C4294AF5}"/>
    <hyperlink ref="AO51" r:id="rId307" display="http://cpdb.realtek.com/cpdbv3/view/wafermap/oneWaferSbinMap.php?project=RL6748&amp;checksum=ce722ba57b6357acbb05c05b81d3cfe7&amp;bin_num=329&amp;bintype=sbin&amp;from=xls" xr:uid="{CC3B98E5-287A-4981-A94B-1B9F1EEF190D}"/>
    <hyperlink ref="AO52" r:id="rId308" display="http://cpdb.realtek.com/cpdbv3/view/wafermap/oneWaferSbinMap.php?project=RL6748&amp;checksum=ce722ba57b6357acbb05c05b81d3cfe7&amp;bin_num=5&amp;bintype=sbin&amp;from=xls" xr:uid="{07B95537-F51B-4E84-AE2C-CD484B237FAF}"/>
    <hyperlink ref="AO64" r:id="rId309" display="http://cpdb.realtek.com/cpdbv3/view/wafermap/oneWaferSbinMap.php?project=RL6748&amp;checksum=ce722ba57b6357acbb05c05b81d3cfe7&amp;bin_num=52&amp;bintype=sbin&amp;from=xls" xr:uid="{9F1EB834-3D8A-4BAB-B7D1-EDF6C3CF7AF3}"/>
    <hyperlink ref="AO66" r:id="rId310" display="http://cpdb.realtek.com/cpdbv3/view/wafermap/oneWaferSbinMap.php?project=RL6748&amp;checksum=ce722ba57b6357acbb05c05b81d3cfe7&amp;bin_num=2&amp;bintype=sbin&amp;from=xls" xr:uid="{07EBCFC5-D819-4CE2-BB0E-AAF573DAA2AA}"/>
    <hyperlink ref="AO69" r:id="rId311" display="http://cpdb.realtek.com/cpdbv3/view/wafermap/oneWaferSbinMap.php?project=RL6748&amp;checksum=ce722ba57b6357acbb05c05b81d3cfe7&amp;bin_num=354&amp;bintype=sbin&amp;from=xls" xr:uid="{007D5004-2F2A-4200-84C3-A23460B68F66}"/>
    <hyperlink ref="AO70" r:id="rId312" display="http://cpdb.realtek.com/cpdbv3/view/wafermap/oneWaferSbinMap.php?project=RL6748&amp;checksum=ce722ba57b6357acbb05c05b81d3cfe7&amp;bin_num=327&amp;bintype=sbin&amp;from=xls" xr:uid="{CAF11D48-458F-419A-B532-0F1F7C15B364}"/>
    <hyperlink ref="AO87" r:id="rId313" display="http://cpdb.realtek.com/cpdbv3/view/wafermap/oneWaferSbinMap.php?project=RL6748&amp;checksum=ce722ba57b6357acbb05c05b81d3cfe7&amp;bin_num=228&amp;bintype=sbin&amp;from=xls" xr:uid="{8CC0B459-5AD1-4162-9C3F-8F5234AD29C3}"/>
    <hyperlink ref="AO90" r:id="rId314" display="http://cpdb.realtek.com/cpdbv3/view/wafermap/oneWaferSbinMap.php?project=RL6748&amp;checksum=ce722ba57b6357acbb05c05b81d3cfe7&amp;bin_num=18&amp;bintype=sbin&amp;from=xls" xr:uid="{D2818EDA-B77E-4096-832F-77284508EB2C}"/>
    <hyperlink ref="AO97" r:id="rId315" display="http://cpdb.realtek.com/cpdbv3/view/wafermap/oneWaferSbinMap.php?project=RL6748&amp;checksum=ce722ba57b6357acbb05c05b81d3cfe7&amp;bin_num=17&amp;bintype=sbin&amp;from=xls" xr:uid="{B1F114AF-E24D-4D85-A56D-DD7999BA0D82}"/>
    <hyperlink ref="AP60" r:id="rId316" display="http://cpdb.realtek.com/cpdbv3/view/wafermap/oneWaferSbinMap.php?project=RL6748&amp;checksum=60de3c39e37ed0ccccc1c76792773143&amp;bin_num=335&amp;bintype=sbin&amp;from=xls" xr:uid="{8559EAEE-19D9-4250-B073-28A65873F4DF}"/>
    <hyperlink ref="AP64" r:id="rId317" display="http://cpdb.realtek.com/cpdbv3/view/wafermap/oneWaferSbinMap.php?project=RL6748&amp;checksum=60de3c39e37ed0ccccc1c76792773143&amp;bin_num=52&amp;bintype=sbin&amp;from=xls" xr:uid="{45D09BDE-CCDD-42AC-884F-18209E0954AB}"/>
    <hyperlink ref="AP70" r:id="rId318" display="http://cpdb.realtek.com/cpdbv3/view/wafermap/oneWaferSbinMap.php?project=RL6748&amp;checksum=60de3c39e37ed0ccccc1c76792773143&amp;bin_num=327&amp;bintype=sbin&amp;from=xls" xr:uid="{7E22019A-4924-4312-A205-C17EA90AD146}"/>
    <hyperlink ref="AP71" r:id="rId319" display="http://cpdb.realtek.com/cpdbv3/view/wafermap/oneWaferSbinMap.php?project=RL6748&amp;checksum=60de3c39e37ed0ccccc1c76792773143&amp;bin_num=333&amp;bintype=sbin&amp;from=xls" xr:uid="{99B2A2EB-BB0D-47D3-9ADD-CD1E0EC62723}"/>
    <hyperlink ref="AP73" r:id="rId320" display="http://cpdb.realtek.com/cpdbv3/view/wafermap/oneWaferSbinMap.php?project=RL6748&amp;checksum=60de3c39e37ed0ccccc1c76792773143&amp;bin_num=24&amp;bintype=sbin&amp;from=xls" xr:uid="{7F8CD11C-006D-443B-B646-FEB16AE12CFF}"/>
    <hyperlink ref="AP75" r:id="rId321" display="http://cpdb.realtek.com/cpdbv3/view/wafermap/oneWaferSbinMap.php?project=RL6748&amp;checksum=60de3c39e37ed0ccccc1c76792773143&amp;bin_num=328&amp;bintype=sbin&amp;from=xls" xr:uid="{706D28F6-DF41-474F-945F-7AA9A40737D4}"/>
    <hyperlink ref="AP77" r:id="rId322" display="http://cpdb.realtek.com/cpdbv3/view/wafermap/oneWaferSbinMap.php?project=RL6748&amp;checksum=60de3c39e37ed0ccccc1c76792773143&amp;bin_num=330&amp;bintype=sbin&amp;from=xls" xr:uid="{A4217A82-648A-44DC-82C8-0188E0EB4CEF}"/>
    <hyperlink ref="AP80" r:id="rId323" display="http://cpdb.realtek.com/cpdbv3/view/wafermap/oneWaferSbinMap.php?project=RL6748&amp;checksum=60de3c39e37ed0ccccc1c76792773143&amp;bin_num=331&amp;bintype=sbin&amp;from=xls" xr:uid="{5C9013BF-BC1F-4FFF-9DDD-1F9D3E6D0E7C}"/>
    <hyperlink ref="AP82" r:id="rId324" display="http://cpdb.realtek.com/cpdbv3/view/wafermap/oneWaferSbinMap.php?project=RL6748&amp;checksum=60de3c39e37ed0ccccc1c76792773143&amp;bin_num=188&amp;bintype=sbin&amp;from=xls" xr:uid="{1DCF6F3A-D27E-4EA1-B087-D438576856B5}"/>
    <hyperlink ref="AP86" r:id="rId325" display="http://cpdb.realtek.com/cpdbv3/view/wafermap/oneWaferSbinMap.php?project=RL6748&amp;checksum=60de3c39e37ed0ccccc1c76792773143&amp;bin_num=28&amp;bintype=sbin&amp;from=xls" xr:uid="{68219800-8ECC-48BC-ABD4-7231B6E41940}"/>
    <hyperlink ref="AP94" r:id="rId326" display="http://cpdb.realtek.com/cpdbv3/view/wafermap/oneWaferSbinMap.php?project=RL6748&amp;checksum=60de3c39e37ed0ccccc1c76792773143&amp;bin_num=289&amp;bintype=sbin&amp;from=xls" xr:uid="{B7A714F8-5750-4DBB-8923-EC4AF300804B}"/>
    <hyperlink ref="AP109" r:id="rId327" display="http://cpdb.realtek.com/cpdbv3/view/wafermap/oneWaferSbinMap.php?project=RL6748&amp;checksum=60de3c39e37ed0ccccc1c76792773143&amp;bin_num=91&amp;bintype=sbin&amp;from=xls" xr:uid="{3E7302AB-5BA4-4678-87CD-7C6B155AE26F}"/>
    <hyperlink ref="AQ56" r:id="rId328" display="http://cpdb.realtek.com/cpdbv3/view/wafermap/oneWaferSbinMap.php?project=RL6748&amp;checksum=e1279bbcd399bf428886b3bfc8224406&amp;bin_num=3&amp;bintype=sbin&amp;from=xls" xr:uid="{9F7F8A5E-50F8-46CF-9A47-D53F1AA021F2}"/>
    <hyperlink ref="AQ60" r:id="rId329" display="http://cpdb.realtek.com/cpdbv3/view/wafermap/oneWaferSbinMap.php?project=RL6748&amp;checksum=e1279bbcd399bf428886b3bfc8224406&amp;bin_num=335&amp;bintype=sbin&amp;from=xls" xr:uid="{33D49EC0-6627-474B-932D-A3F8CB994E92}"/>
    <hyperlink ref="AQ78" r:id="rId330" display="http://cpdb.realtek.com/cpdbv3/view/wafermap/oneWaferSbinMap.php?project=RL6748&amp;checksum=e1279bbcd399bf428886b3bfc8224406&amp;bin_num=75&amp;bintype=sbin&amp;from=xls" xr:uid="{1B0EA0E4-630C-4FEB-ABC0-B9093069D580}"/>
    <hyperlink ref="AQ96" r:id="rId331" display="http://cpdb.realtek.com/cpdbv3/view/wafermap/oneWaferSbinMap.php?project=RL6748&amp;checksum=e1279bbcd399bf428886b3bfc8224406&amp;bin_num=7&amp;bintype=sbin&amp;from=xls" xr:uid="{D1D77D11-047D-40C5-BEDE-BC406C709E7E}"/>
    <hyperlink ref="AQ117" r:id="rId332" display="http://cpdb.realtek.com/cpdbv3/view/wafermap/oneWaferSbinMap.php?project=RL6748&amp;checksum=e1279bbcd399bf428886b3bfc8224406&amp;bin_num=304&amp;bintype=sbin&amp;from=xls" xr:uid="{E8C08004-6BA4-45DE-96B5-E2DBA06AD120}"/>
    <hyperlink ref="AQ132" r:id="rId333" display="http://cpdb.realtek.com/cpdbv3/view/wafermap/oneWaferSbinMap.php?project=RL6748&amp;checksum=e1279bbcd399bf428886b3bfc8224406&amp;bin_num=290&amp;bintype=sbin&amp;from=xls" xr:uid="{EA2D59DD-A1A4-4A14-852B-3578CB9F5C79}"/>
    <hyperlink ref="AQ140" r:id="rId334" display="http://cpdb.realtek.com/cpdbv3/view/wafermap/oneWaferSbinMap.php?project=RL6748&amp;checksum=e1279bbcd399bf428886b3bfc8224406&amp;bin_num=294&amp;bintype=sbin&amp;from=xls" xr:uid="{C8675811-8A2F-4C62-847E-57C007818252}"/>
    <hyperlink ref="AR7" r:id="rId335" display="http://cpdb.realtek.com/cpdbv3/view/mergeCell.php?project=RL6748&amp;cp=CP1&amp;version=RL6748ZA_V25&amp;lotid=P6EA7&amp;waferid=MAP565-21G0&amp;bintype=sbin" xr:uid="{5F85FC19-A9CD-430C-9F44-FFDD3DABC696}"/>
    <hyperlink ref="AR53" r:id="rId336" display="http://cpdb.realtek.com/cpdbv3/view/wafermap/oneWaferSbinMap.php?project=RL6748&amp;checksum=6e853761d219354208d6994d52cb9a44&amp;bin_num=51&amp;bintype=sbin&amp;from=xls" xr:uid="{09878079-529A-4A71-B6F1-D536A88F5939}"/>
    <hyperlink ref="AR56" r:id="rId337" display="http://cpdb.realtek.com/cpdbv3/view/wafermap/oneWaferSbinMap.php?project=RL6748&amp;checksum=6e853761d219354208d6994d52cb9a44&amp;bin_num=3&amp;bintype=sbin&amp;from=xls" xr:uid="{971C90C4-8CB2-4AED-9DB9-51731F6F0799}"/>
    <hyperlink ref="AR68" r:id="rId338" display="http://cpdb.realtek.com/cpdbv3/view/wafermap/oneWaferSbinMap.php?project=RL6748&amp;checksum=6e853761d219354208d6994d52cb9a44&amp;bin_num=357&amp;bintype=sbin&amp;from=xls" xr:uid="{7206CC31-251F-40DE-A72A-214E7B99A74E}"/>
    <hyperlink ref="AR69" r:id="rId339" display="http://cpdb.realtek.com/cpdbv3/view/wafermap/oneWaferSbinMap.php?project=RL6748&amp;checksum=6e853761d219354208d6994d52cb9a44&amp;bin_num=354&amp;bintype=sbin&amp;from=xls" xr:uid="{F2E4F251-C538-4AB1-8E2C-AF6DA5092C7D}"/>
    <hyperlink ref="AR74" r:id="rId340" display="http://cpdb.realtek.com/cpdbv3/view/wafermap/oneWaferSbinMap.php?project=RL6748&amp;checksum=6e853761d219354208d6994d52cb9a44&amp;bin_num=356&amp;bintype=sbin&amp;from=xls" xr:uid="{AC2AD373-3DDA-425C-820F-9212D857F023}"/>
    <hyperlink ref="AR76" r:id="rId341" display="http://cpdb.realtek.com/cpdbv3/view/wafermap/oneWaferSbinMap.php?project=RL6748&amp;checksum=6e853761d219354208d6994d52cb9a44&amp;bin_num=29&amp;bintype=sbin&amp;from=xls" xr:uid="{A09A2ADA-44FD-4121-8E44-E740C2F93191}"/>
    <hyperlink ref="AR83" r:id="rId342" display="http://cpdb.realtek.com/cpdbv3/view/wafermap/oneWaferSbinMap.php?project=RL6748&amp;checksum=6e853761d219354208d6994d52cb9a44&amp;bin_num=50&amp;bintype=sbin&amp;from=xls" xr:uid="{04B46611-3390-48C7-BE3E-5E5974374738}"/>
    <hyperlink ref="AR85" r:id="rId343" display="http://cpdb.realtek.com/cpdbv3/view/wafermap/oneWaferSbinMap.php?project=RL6748&amp;checksum=6e853761d219354208d6994d52cb9a44&amp;bin_num=57&amp;bintype=sbin&amp;from=xls" xr:uid="{4CDEEDFB-849F-4D4C-8104-D071242194DA}"/>
    <hyperlink ref="AR89" r:id="rId344" display="http://cpdb.realtek.com/cpdbv3/view/wafermap/oneWaferSbinMap.php?project=RL6748&amp;checksum=6e853761d219354208d6994d52cb9a44&amp;bin_num=244&amp;bintype=sbin&amp;from=xls" xr:uid="{3E5CAECB-803E-476C-BE95-C8ADACC128AB}"/>
    <hyperlink ref="AR93" r:id="rId345" display="http://cpdb.realtek.com/cpdbv3/view/wafermap/oneWaferSbinMap.php?project=RL6748&amp;checksum=6e853761d219354208d6994d52cb9a44&amp;bin_num=246&amp;bintype=sbin&amp;from=xls" xr:uid="{E262A0E3-C785-481E-9B7E-362057D3F478}"/>
    <hyperlink ref="AR96" r:id="rId346" display="http://cpdb.realtek.com/cpdbv3/view/wafermap/oneWaferSbinMap.php?project=RL6748&amp;checksum=6e853761d219354208d6994d52cb9a44&amp;bin_num=7&amp;bintype=sbin&amp;from=xls" xr:uid="{3D49EB7C-D64E-4198-8B68-B193A6EA9B18}"/>
    <hyperlink ref="AR97" r:id="rId347" display="http://cpdb.realtek.com/cpdbv3/view/wafermap/oneWaferSbinMap.php?project=RL6748&amp;checksum=6e853761d219354208d6994d52cb9a44&amp;bin_num=17&amp;bintype=sbin&amp;from=xls" xr:uid="{C1E6C52D-5C03-4D00-B491-BDD1ADF1DF6A}"/>
    <hyperlink ref="AR102" r:id="rId348" display="http://cpdb.realtek.com/cpdbv3/view/wafermap/oneWaferSbinMap.php?project=RL6748&amp;checksum=6e853761d219354208d6994d52cb9a44&amp;bin_num=359&amp;bintype=sbin&amp;from=xls" xr:uid="{B1FBEC83-A570-4FFF-B725-6CC8D6B744AC}"/>
    <hyperlink ref="AR107" r:id="rId349" display="http://cpdb.realtek.com/cpdbv3/view/wafermap/oneWaferSbinMap.php?project=RL6748&amp;checksum=6e853761d219354208d6994d52cb9a44&amp;bin_num=350&amp;bintype=sbin&amp;from=xls" xr:uid="{642737F0-C36B-4754-B01E-C48C3F10FA27}"/>
    <hyperlink ref="AR113" r:id="rId350" display="http://cpdb.realtek.com/cpdbv3/view/wafermap/oneWaferSbinMap.php?project=RL6748&amp;checksum=6e853761d219354208d6994d52cb9a44&amp;bin_num=355&amp;bintype=sbin&amp;from=xls" xr:uid="{588F752F-44BE-4DCE-9FC2-0AB7330330E1}"/>
    <hyperlink ref="AS54" r:id="rId351" display="http://cpdb.realtek.com/cpdbv3/view/wafermap/oneWaferSbinMap.php?project=RL6748&amp;checksum=cd1910cc3391803e1705cf0e2c3e4762&amp;bin_num=47&amp;bintype=sbin&amp;from=xls" xr:uid="{FE3FFB56-A263-4A9A-BCBC-D71D579C705F}"/>
    <hyperlink ref="AS60" r:id="rId352" display="http://cpdb.realtek.com/cpdbv3/view/wafermap/oneWaferSbinMap.php?project=RL6748&amp;checksum=cd1910cc3391803e1705cf0e2c3e4762&amp;bin_num=335&amp;bintype=sbin&amp;from=xls" xr:uid="{5AC8060B-5764-48F8-ACD4-04F83A56B21A}"/>
    <hyperlink ref="AS61" r:id="rId353" display="http://cpdb.realtek.com/cpdbv3/view/wafermap/oneWaferSbinMap.php?project=RL6748&amp;checksum=cd1910cc3391803e1705cf0e2c3e4762&amp;bin_num=297&amp;bintype=sbin&amp;from=xls" xr:uid="{A449ADF2-3743-438B-ACF1-649308C0AA04}"/>
    <hyperlink ref="AS62" r:id="rId354" display="http://cpdb.realtek.com/cpdbv3/view/wafermap/oneWaferSbinMap.php?project=RL6748&amp;checksum=cd1910cc3391803e1705cf0e2c3e4762&amp;bin_num=55&amp;bintype=sbin&amp;from=xls" xr:uid="{F2CA3D79-67E8-4E14-8BBC-AB3178212376}"/>
    <hyperlink ref="AS64" r:id="rId355" display="http://cpdb.realtek.com/cpdbv3/view/wafermap/oneWaferSbinMap.php?project=RL6748&amp;checksum=cd1910cc3391803e1705cf0e2c3e4762&amp;bin_num=52&amp;bintype=sbin&amp;from=xls" xr:uid="{7594C7B8-5C10-438C-A043-89668AFB4875}"/>
    <hyperlink ref="AS68" r:id="rId356" display="http://cpdb.realtek.com/cpdbv3/view/wafermap/oneWaferSbinMap.php?project=RL6748&amp;checksum=cd1910cc3391803e1705cf0e2c3e4762&amp;bin_num=357&amp;bintype=sbin&amp;from=xls" xr:uid="{AE657700-23EA-4EE4-B8B8-B4D5C4249803}"/>
    <hyperlink ref="AS69" r:id="rId357" display="http://cpdb.realtek.com/cpdbv3/view/wafermap/oneWaferSbinMap.php?project=RL6748&amp;checksum=cd1910cc3391803e1705cf0e2c3e4762&amp;bin_num=354&amp;bintype=sbin&amp;from=xls" xr:uid="{D84B64DE-8D1E-4493-B2EC-BFB3FFA4092C}"/>
    <hyperlink ref="AS74" r:id="rId358" display="http://cpdb.realtek.com/cpdbv3/view/wafermap/oneWaferSbinMap.php?project=RL6748&amp;checksum=cd1910cc3391803e1705cf0e2c3e4762&amp;bin_num=356&amp;bintype=sbin&amp;from=xls" xr:uid="{1CCEFDD7-43B5-4FD1-A799-0F36F37F1C61}"/>
    <hyperlink ref="AS75" r:id="rId359" display="http://cpdb.realtek.com/cpdbv3/view/wafermap/oneWaferSbinMap.php?project=RL6748&amp;checksum=cd1910cc3391803e1705cf0e2c3e4762&amp;bin_num=328&amp;bintype=sbin&amp;from=xls" xr:uid="{DAB3899C-2D41-440F-BADE-F9A4115991A3}"/>
    <hyperlink ref="AS76" r:id="rId360" display="http://cpdb.realtek.com/cpdbv3/view/wafermap/oneWaferSbinMap.php?project=RL6748&amp;checksum=cd1910cc3391803e1705cf0e2c3e4762&amp;bin_num=29&amp;bintype=sbin&amp;from=xls" xr:uid="{4F461A59-3DFA-4CFA-B9C3-853B465216F7}"/>
    <hyperlink ref="AS105" r:id="rId361" display="http://cpdb.realtek.com/cpdbv3/view/wafermap/oneWaferSbinMap.php?project=RL6748&amp;checksum=cd1910cc3391803e1705cf0e2c3e4762&amp;bin_num=295&amp;bintype=sbin&amp;from=xls" xr:uid="{CF2CBA0A-5ACF-46BD-8DDE-0175BB3F03B9}"/>
    <hyperlink ref="AS119" r:id="rId362" display="http://cpdb.realtek.com/cpdbv3/view/wafermap/oneWaferSbinMap.php?project=RL6748&amp;checksum=cd1910cc3391803e1705cf0e2c3e4762&amp;bin_num=257&amp;bintype=sbin&amp;from=xls" xr:uid="{407D3F24-7B59-4C71-820C-03F675DA6FD4}"/>
    <hyperlink ref="AS131" r:id="rId363" display="http://cpdb.realtek.com/cpdbv3/view/wafermap/oneWaferSbinMap.php?project=RL6748&amp;checksum=cd1910cc3391803e1705cf0e2c3e4762&amp;bin_num=336&amp;bintype=sbin&amp;from=xls" xr:uid="{2C9FC994-68A0-43DA-9B87-FD27985774EF}"/>
    <hyperlink ref="AS185" r:id="rId364" display="http://cpdb.realtek.com/cpdbv3/view/wafermap/oneWaferSbinMap.php?project=RL6748&amp;checksum=cd1910cc3391803e1705cf0e2c3e4762&amp;bin_num=255&amp;bintype=sbin&amp;from=xls" xr:uid="{D4632059-5A78-411E-A774-B707CC294D37}"/>
    <hyperlink ref="AT54" r:id="rId365" display="http://cpdb.realtek.com/cpdbv3/view/wafermap/oneWaferSbinMap.php?project=RL6748&amp;checksum=93a66cdbf64b214ab8351c03a4378d87&amp;bin_num=47&amp;bintype=sbin&amp;from=xls" xr:uid="{12369008-F25A-4775-8001-76A3C33E377A}"/>
    <hyperlink ref="AT60" r:id="rId366" display="http://cpdb.realtek.com/cpdbv3/view/wafermap/oneWaferSbinMap.php?project=RL6748&amp;checksum=93a66cdbf64b214ab8351c03a4378d87&amp;bin_num=335&amp;bintype=sbin&amp;from=xls" xr:uid="{4FEFE86C-4ACF-4CFB-8235-A390B6E3DEBB}"/>
    <hyperlink ref="AT61" r:id="rId367" display="http://cpdb.realtek.com/cpdbv3/view/wafermap/oneWaferSbinMap.php?project=RL6748&amp;checksum=93a66cdbf64b214ab8351c03a4378d87&amp;bin_num=297&amp;bintype=sbin&amp;from=xls" xr:uid="{6E4BF4A9-0BE2-4B5F-8EAD-FDA23EDAF2D6}"/>
    <hyperlink ref="AT63" r:id="rId368" display="http://cpdb.realtek.com/cpdbv3/view/wafermap/oneWaferSbinMap.php?project=RL6748&amp;checksum=93a66cdbf64b214ab8351c03a4378d87&amp;bin_num=39&amp;bintype=sbin&amp;from=xls" xr:uid="{94B88612-0FAD-4EDA-807D-4F2E7596EC17}"/>
    <hyperlink ref="AT64" r:id="rId369" display="http://cpdb.realtek.com/cpdbv3/view/wafermap/oneWaferSbinMap.php?project=RL6748&amp;checksum=93a66cdbf64b214ab8351c03a4378d87&amp;bin_num=52&amp;bintype=sbin&amp;from=xls" xr:uid="{B364C849-5C4A-4549-AE0E-A1F826E4B8A5}"/>
    <hyperlink ref="AT68" r:id="rId370" display="http://cpdb.realtek.com/cpdbv3/view/wafermap/oneWaferSbinMap.php?project=RL6748&amp;checksum=93a66cdbf64b214ab8351c03a4378d87&amp;bin_num=357&amp;bintype=sbin&amp;from=xls" xr:uid="{D0E2D690-8A6F-441C-8E0E-2982227BC3DF}"/>
    <hyperlink ref="AT74" r:id="rId371" display="http://cpdb.realtek.com/cpdbv3/view/wafermap/oneWaferSbinMap.php?project=RL6748&amp;checksum=93a66cdbf64b214ab8351c03a4378d87&amp;bin_num=356&amp;bintype=sbin&amp;from=xls" xr:uid="{210E987B-0617-47CA-AF8D-A697E0934078}"/>
    <hyperlink ref="AT75" r:id="rId372" display="http://cpdb.realtek.com/cpdbv3/view/wafermap/oneWaferSbinMap.php?project=RL6748&amp;checksum=93a66cdbf64b214ab8351c03a4378d87&amp;bin_num=328&amp;bintype=sbin&amp;from=xls" xr:uid="{BD0B6313-81E2-495E-AEC7-090282EABDAE}"/>
    <hyperlink ref="AT96" r:id="rId373" display="http://cpdb.realtek.com/cpdbv3/view/wafermap/oneWaferSbinMap.php?project=RL6748&amp;checksum=93a66cdbf64b214ab8351c03a4378d87&amp;bin_num=7&amp;bintype=sbin&amp;from=xls" xr:uid="{A3D7B4A7-79BE-425E-88B9-BB4FF9CDA8E6}"/>
    <hyperlink ref="AT100" r:id="rId374" display="http://cpdb.realtek.com/cpdbv3/view/wafermap/oneWaferSbinMap.php?project=RL6748&amp;checksum=93a66cdbf64b214ab8351c03a4378d87&amp;bin_num=242&amp;bintype=sbin&amp;from=xls" xr:uid="{DAFBA254-68DF-461F-B025-01C2FFC234AC}"/>
    <hyperlink ref="AU52" r:id="rId375" display="http://cpdb.realtek.com/cpdbv3/view/wafermap/oneWaferSbinMap.php?project=RL6748&amp;checksum=bb2127e1a3a152dd987718c69dd32dd1&amp;bin_num=5&amp;bintype=sbin&amp;from=xls" xr:uid="{6FD4149C-6990-4221-8C7F-A376DD36E2AA}"/>
    <hyperlink ref="AU53" r:id="rId376" display="http://cpdb.realtek.com/cpdbv3/view/wafermap/oneWaferSbinMap.php?project=RL6748&amp;checksum=bb2127e1a3a152dd987718c69dd32dd1&amp;bin_num=51&amp;bintype=sbin&amp;from=xls" xr:uid="{2CC85B28-9EBB-4536-8208-E58C50D84AD1}"/>
    <hyperlink ref="AU61" r:id="rId377" display="http://cpdb.realtek.com/cpdbv3/view/wafermap/oneWaferSbinMap.php?project=RL6748&amp;checksum=bb2127e1a3a152dd987718c69dd32dd1&amp;bin_num=297&amp;bintype=sbin&amp;from=xls" xr:uid="{5ACDBF9C-3151-4DC0-B2DF-E48B67E9891B}"/>
    <hyperlink ref="AU65" r:id="rId378" display="http://cpdb.realtek.com/cpdbv3/view/wafermap/oneWaferSbinMap.php?project=RL6748&amp;checksum=bb2127e1a3a152dd987718c69dd32dd1&amp;bin_num=226&amp;bintype=sbin&amp;from=xls" xr:uid="{B69E70AC-06E4-4B77-92EA-529399107404}"/>
    <hyperlink ref="AU68" r:id="rId379" display="http://cpdb.realtek.com/cpdbv3/view/wafermap/oneWaferSbinMap.php?project=RL6748&amp;checksum=bb2127e1a3a152dd987718c69dd32dd1&amp;bin_num=357&amp;bintype=sbin&amp;from=xls" xr:uid="{C1765D96-01B1-4B2A-9CD4-5577D4ED19DC}"/>
    <hyperlink ref="AU69" r:id="rId380" display="http://cpdb.realtek.com/cpdbv3/view/wafermap/oneWaferSbinMap.php?project=RL6748&amp;checksum=bb2127e1a3a152dd987718c69dd32dd1&amp;bin_num=354&amp;bintype=sbin&amp;from=xls" xr:uid="{75C6EC6D-D5F9-47BE-A38E-ABEBB50CF63E}"/>
    <hyperlink ref="AU70" r:id="rId381" display="http://cpdb.realtek.com/cpdbv3/view/wafermap/oneWaferSbinMap.php?project=RL6748&amp;checksum=bb2127e1a3a152dd987718c69dd32dd1&amp;bin_num=327&amp;bintype=sbin&amp;from=xls" xr:uid="{79CBC7CC-710A-49EF-A86C-234491928701}"/>
    <hyperlink ref="AU77" r:id="rId382" display="http://cpdb.realtek.com/cpdbv3/view/wafermap/oneWaferSbinMap.php?project=RL6748&amp;checksum=bb2127e1a3a152dd987718c69dd32dd1&amp;bin_num=330&amp;bintype=sbin&amp;from=xls" xr:uid="{F9FDA06D-10BE-42C8-9240-A4ECF78FE5B5}"/>
    <hyperlink ref="AU79" r:id="rId383" display="http://cpdb.realtek.com/cpdbv3/view/wafermap/oneWaferSbinMap.php?project=RL6748&amp;checksum=bb2127e1a3a152dd987718c69dd32dd1&amp;bin_num=334&amp;bintype=sbin&amp;from=xls" xr:uid="{37547760-E597-45E2-9188-D01452977C67}"/>
    <hyperlink ref="AU94" r:id="rId384" display="http://cpdb.realtek.com/cpdbv3/view/wafermap/oneWaferSbinMap.php?project=RL6748&amp;checksum=bb2127e1a3a152dd987718c69dd32dd1&amp;bin_num=289&amp;bintype=sbin&amp;from=xls" xr:uid="{CA2F2B81-2685-44CB-A7A3-169BEB66FDAD}"/>
    <hyperlink ref="AU102" r:id="rId385" display="http://cpdb.realtek.com/cpdbv3/view/wafermap/oneWaferSbinMap.php?project=RL6748&amp;checksum=bb2127e1a3a152dd987718c69dd32dd1&amp;bin_num=359&amp;bintype=sbin&amp;from=xls" xr:uid="{BBF89B76-7700-4816-9662-84953DE3213C}"/>
    <hyperlink ref="AU103" r:id="rId386" display="http://cpdb.realtek.com/cpdbv3/view/wafermap/oneWaferSbinMap.php?project=RL6748&amp;checksum=bb2127e1a3a152dd987718c69dd32dd1&amp;bin_num=53&amp;bintype=sbin&amp;from=xls" xr:uid="{8B821337-6C4B-4592-B8F6-A46FB3AFC7F2}"/>
    <hyperlink ref="AU117" r:id="rId387" display="http://cpdb.realtek.com/cpdbv3/view/wafermap/oneWaferSbinMap.php?project=RL6748&amp;checksum=bb2127e1a3a152dd987718c69dd32dd1&amp;bin_num=304&amp;bintype=sbin&amp;from=xls" xr:uid="{8BA5918A-0231-4DF4-A56D-D57ADA3454D1}"/>
    <hyperlink ref="AV53" r:id="rId388" display="http://cpdb.realtek.com/cpdbv3/view/wafermap/oneWaferSbinMap.php?project=RL6748&amp;checksum=dad8f465728cd418d2fcc7d3bd79b11f&amp;bin_num=51&amp;bintype=sbin&amp;from=xls" xr:uid="{51E662B7-82AE-4571-938F-95589BD95BA2}"/>
    <hyperlink ref="AV62" r:id="rId389" display="http://cpdb.realtek.com/cpdbv3/view/wafermap/oneWaferSbinMap.php?project=RL6748&amp;checksum=dad8f465728cd418d2fcc7d3bd79b11f&amp;bin_num=55&amp;bintype=sbin&amp;from=xls" xr:uid="{1A3F1214-C1C8-48AD-9010-1EA7C12A5FB5}"/>
    <hyperlink ref="AV64" r:id="rId390" display="http://cpdb.realtek.com/cpdbv3/view/wafermap/oneWaferSbinMap.php?project=RL6748&amp;checksum=dad8f465728cd418d2fcc7d3bd79b11f&amp;bin_num=52&amp;bintype=sbin&amp;from=xls" xr:uid="{BAED987A-ED1D-47A5-8A64-4D045257DD98}"/>
    <hyperlink ref="AV66" r:id="rId391" display="http://cpdb.realtek.com/cpdbv3/view/wafermap/oneWaferSbinMap.php?project=RL6748&amp;checksum=dad8f465728cd418d2fcc7d3bd79b11f&amp;bin_num=2&amp;bintype=sbin&amp;from=xls" xr:uid="{E4AA8FA5-EB36-4D24-9DCC-86606D25DDFD}"/>
    <hyperlink ref="AV69" r:id="rId392" display="http://cpdb.realtek.com/cpdbv3/view/wafermap/oneWaferSbinMap.php?project=RL6748&amp;checksum=dad8f465728cd418d2fcc7d3bd79b11f&amp;bin_num=354&amp;bintype=sbin&amp;from=xls" xr:uid="{037039A3-0815-4E6A-A2F6-FE70C5523312}"/>
    <hyperlink ref="AV70" r:id="rId393" display="http://cpdb.realtek.com/cpdbv3/view/wafermap/oneWaferSbinMap.php?project=RL6748&amp;checksum=dad8f465728cd418d2fcc7d3bd79b11f&amp;bin_num=327&amp;bintype=sbin&amp;from=xls" xr:uid="{0CF559F6-6F65-4120-A146-FB29808C3E8E}"/>
    <hyperlink ref="AV71" r:id="rId394" display="http://cpdb.realtek.com/cpdbv3/view/wafermap/oneWaferSbinMap.php?project=RL6748&amp;checksum=dad8f465728cd418d2fcc7d3bd79b11f&amp;bin_num=333&amp;bintype=sbin&amp;from=xls" xr:uid="{EB924D4C-CA68-43F2-BEC5-182701CB43DB}"/>
    <hyperlink ref="AV75" r:id="rId395" display="http://cpdb.realtek.com/cpdbv3/view/wafermap/oneWaferSbinMap.php?project=RL6748&amp;checksum=dad8f465728cd418d2fcc7d3bd79b11f&amp;bin_num=328&amp;bintype=sbin&amp;from=xls" xr:uid="{0EDE0B07-C10E-4811-B234-1651F2239980}"/>
    <hyperlink ref="AV76" r:id="rId396" display="http://cpdb.realtek.com/cpdbv3/view/wafermap/oneWaferSbinMap.php?project=RL6748&amp;checksum=dad8f465728cd418d2fcc7d3bd79b11f&amp;bin_num=29&amp;bintype=sbin&amp;from=xls" xr:uid="{857DA081-355F-4827-9623-E067EFCF7653}"/>
    <hyperlink ref="AV78" r:id="rId397" display="http://cpdb.realtek.com/cpdbv3/view/wafermap/oneWaferSbinMap.php?project=RL6748&amp;checksum=dad8f465728cd418d2fcc7d3bd79b11f&amp;bin_num=75&amp;bintype=sbin&amp;from=xls" xr:uid="{86945A0A-63B2-4113-AF0F-D30A6F0F9B73}"/>
    <hyperlink ref="AV80" r:id="rId398" display="http://cpdb.realtek.com/cpdbv3/view/wafermap/oneWaferSbinMap.php?project=RL6748&amp;checksum=dad8f465728cd418d2fcc7d3bd79b11f&amp;bin_num=331&amp;bintype=sbin&amp;from=xls" xr:uid="{521369E5-D7DC-47F7-A4D7-700E74447E01}"/>
    <hyperlink ref="AV82" r:id="rId399" display="http://cpdb.realtek.com/cpdbv3/view/wafermap/oneWaferSbinMap.php?project=RL6748&amp;checksum=dad8f465728cd418d2fcc7d3bd79b11f&amp;bin_num=188&amp;bintype=sbin&amp;from=xls" xr:uid="{3C23EA65-A822-4326-BD73-EA3713650BFD}"/>
    <hyperlink ref="AV84" r:id="rId400" display="http://cpdb.realtek.com/cpdbv3/view/wafermap/oneWaferSbinMap.php?project=RL6748&amp;checksum=dad8f465728cd418d2fcc7d3bd79b11f&amp;bin_num=63&amp;bintype=sbin&amp;from=xls" xr:uid="{D1A9087F-434F-43C8-8438-69BEAA2FDB14}"/>
    <hyperlink ref="AV87" r:id="rId401" display="http://cpdb.realtek.com/cpdbv3/view/wafermap/oneWaferSbinMap.php?project=RL6748&amp;checksum=dad8f465728cd418d2fcc7d3bd79b11f&amp;bin_num=228&amp;bintype=sbin&amp;from=xls" xr:uid="{B64EFFF8-8C96-4BC7-8DB7-6FE6A8CBBAF2}"/>
    <hyperlink ref="AV94" r:id="rId402" display="http://cpdb.realtek.com/cpdbv3/view/wafermap/oneWaferSbinMap.php?project=RL6748&amp;checksum=dad8f465728cd418d2fcc7d3bd79b11f&amp;bin_num=289&amp;bintype=sbin&amp;from=xls" xr:uid="{2F9D706B-3BA2-404C-B9BE-C975595B911D}"/>
    <hyperlink ref="AV130" r:id="rId403" display="http://cpdb.realtek.com/cpdbv3/view/wafermap/oneWaferSbinMap.php?project=RL6748&amp;checksum=dad8f465728cd418d2fcc7d3bd79b11f&amp;bin_num=22&amp;bintype=sbin&amp;from=xls" xr:uid="{7DCAC003-CC7C-4664-B8DE-D6E13C58D679}"/>
    <hyperlink ref="AW7" r:id="rId404" display="http://cpdb.realtek.com/cpdbv3/view/mergeCell.php?project=RL6748&amp;cp=CP1&amp;version=RL6748ZA_V25&amp;lotid=P6FK3&amp;waferid=MAP555-01C1&amp;bintype=sbin" xr:uid="{2D4B750F-8DF3-432B-A69C-0EB61A93AE38}"/>
    <hyperlink ref="AW53" r:id="rId405" display="http://cpdb.realtek.com/cpdbv3/view/wafermap/oneWaferSbinMap.php?project=RL6748&amp;checksum=0b108c593a87dd9e1250ba7405c9b18c&amp;bin_num=51&amp;bintype=sbin&amp;from=xls" xr:uid="{642ADC64-E906-4F8C-9160-3F7D40C17DA9}"/>
    <hyperlink ref="AW54" r:id="rId406" display="http://cpdb.realtek.com/cpdbv3/view/wafermap/oneWaferSbinMap.php?project=RL6748&amp;checksum=0b108c593a87dd9e1250ba7405c9b18c&amp;bin_num=47&amp;bintype=sbin&amp;from=xls" xr:uid="{19110B64-2896-4DC6-B864-9FFFB423405D}"/>
    <hyperlink ref="AW57" r:id="rId407" display="http://cpdb.realtek.com/cpdbv3/view/wafermap/oneWaferSbinMap.php?project=RL6748&amp;checksum=0b108c593a87dd9e1250ba7405c9b18c&amp;bin_num=34&amp;bintype=sbin&amp;from=xls" xr:uid="{8FC34A3D-F83B-4EE0-A9B4-C0EE954E6C59}"/>
    <hyperlink ref="AW59" r:id="rId408" display="http://cpdb.realtek.com/cpdbv3/view/wafermap/oneWaferSbinMap.php?project=RL6748&amp;checksum=0b108c593a87dd9e1250ba7405c9b18c&amp;bin_num=42&amp;bintype=sbin&amp;from=xls" xr:uid="{5DB06323-0A31-49D9-9B0D-180BF733AAD2}"/>
    <hyperlink ref="AW60" r:id="rId409" display="http://cpdb.realtek.com/cpdbv3/view/wafermap/oneWaferSbinMap.php?project=RL6748&amp;checksum=0b108c593a87dd9e1250ba7405c9b18c&amp;bin_num=335&amp;bintype=sbin&amp;from=xls" xr:uid="{505C3BA8-EBA3-4CCB-8196-8B13F6621BCC}"/>
    <hyperlink ref="AW64" r:id="rId410" display="http://cpdb.realtek.com/cpdbv3/view/wafermap/oneWaferSbinMap.php?project=RL6748&amp;checksum=0b108c593a87dd9e1250ba7405c9b18c&amp;bin_num=52&amp;bintype=sbin&amp;from=xls" xr:uid="{FC613767-DF02-428B-8D2F-A9795504BD53}"/>
    <hyperlink ref="AW68" r:id="rId411" display="http://cpdb.realtek.com/cpdbv3/view/wafermap/oneWaferSbinMap.php?project=RL6748&amp;checksum=0b108c593a87dd9e1250ba7405c9b18c&amp;bin_num=357&amp;bintype=sbin&amp;from=xls" xr:uid="{648E9AB0-40BE-4D13-8499-C34AE61440E7}"/>
    <hyperlink ref="AW69" r:id="rId412" display="http://cpdb.realtek.com/cpdbv3/view/wafermap/oneWaferSbinMap.php?project=RL6748&amp;checksum=0b108c593a87dd9e1250ba7405c9b18c&amp;bin_num=354&amp;bintype=sbin&amp;from=xls" xr:uid="{3043EED8-E77A-41EF-919A-BA8F9FF2704D}"/>
    <hyperlink ref="AW70" r:id="rId413" display="http://cpdb.realtek.com/cpdbv3/view/wafermap/oneWaferSbinMap.php?project=RL6748&amp;checksum=0b108c593a87dd9e1250ba7405c9b18c&amp;bin_num=327&amp;bintype=sbin&amp;from=xls" xr:uid="{E9B41453-F1A6-45D4-8A54-AA3D0B3268DC}"/>
    <hyperlink ref="AW71" r:id="rId414" display="http://cpdb.realtek.com/cpdbv3/view/wafermap/oneWaferSbinMap.php?project=RL6748&amp;checksum=0b108c593a87dd9e1250ba7405c9b18c&amp;bin_num=333&amp;bintype=sbin&amp;from=xls" xr:uid="{FCF7C30A-2D1F-423C-B30E-A07AEB5E1088}"/>
    <hyperlink ref="AW73" r:id="rId415" display="http://cpdb.realtek.com/cpdbv3/view/wafermap/oneWaferSbinMap.php?project=RL6748&amp;checksum=0b108c593a87dd9e1250ba7405c9b18c&amp;bin_num=24&amp;bintype=sbin&amp;from=xls" xr:uid="{7EE2A153-3A64-427A-AB33-66918AC94215}"/>
    <hyperlink ref="AW75" r:id="rId416" display="http://cpdb.realtek.com/cpdbv3/view/wafermap/oneWaferSbinMap.php?project=RL6748&amp;checksum=0b108c593a87dd9e1250ba7405c9b18c&amp;bin_num=328&amp;bintype=sbin&amp;from=xls" xr:uid="{EA55E2ED-83ED-4D67-8AB1-B5B42CE11F46}"/>
    <hyperlink ref="AW78" r:id="rId417" display="http://cpdb.realtek.com/cpdbv3/view/wafermap/oneWaferSbinMap.php?project=RL6748&amp;checksum=0b108c593a87dd9e1250ba7405c9b18c&amp;bin_num=75&amp;bintype=sbin&amp;from=xls" xr:uid="{F64CE580-7876-47E5-AA0E-667EDAA47245}"/>
    <hyperlink ref="AW85" r:id="rId418" display="http://cpdb.realtek.com/cpdbv3/view/wafermap/oneWaferSbinMap.php?project=RL6748&amp;checksum=0b108c593a87dd9e1250ba7405c9b18c&amp;bin_num=57&amp;bintype=sbin&amp;from=xls" xr:uid="{A58D46CC-B39E-4355-A789-535CC97D7B15}"/>
    <hyperlink ref="AW95" r:id="rId419" display="http://cpdb.realtek.com/cpdbv3/view/wafermap/oneWaferSbinMap.php?project=RL6748&amp;checksum=0b108c593a87dd9e1250ba7405c9b18c&amp;bin_num=240&amp;bintype=sbin&amp;from=xls" xr:uid="{089366D6-111C-459A-84C2-1D2A7A7484E4}"/>
    <hyperlink ref="AW101" r:id="rId420" display="http://cpdb.realtek.com/cpdbv3/view/wafermap/oneWaferSbinMap.php?project=RL6748&amp;checksum=0b108c593a87dd9e1250ba7405c9b18c&amp;bin_num=236&amp;bintype=sbin&amp;from=xls" xr:uid="{0A4D91C6-5B99-4E43-8C2D-306031A80144}"/>
    <hyperlink ref="AW102" r:id="rId421" display="http://cpdb.realtek.com/cpdbv3/view/wafermap/oneWaferSbinMap.php?project=RL6748&amp;checksum=0b108c593a87dd9e1250ba7405c9b18c&amp;bin_num=359&amp;bintype=sbin&amp;from=xls" xr:uid="{F66C9205-6AFB-4798-8DB7-B673B0935538}"/>
    <hyperlink ref="AW110" r:id="rId422" display="http://cpdb.realtek.com/cpdbv3/view/wafermap/oneWaferSbinMap.php?project=RL6748&amp;checksum=0b108c593a87dd9e1250ba7405c9b18c&amp;bin_num=30&amp;bintype=sbin&amp;from=xls" xr:uid="{81C5829D-05E1-4E04-B7F6-4A6ADBA130B6}"/>
    <hyperlink ref="AW113" r:id="rId423" display="http://cpdb.realtek.com/cpdbv3/view/wafermap/oneWaferSbinMap.php?project=RL6748&amp;checksum=0b108c593a87dd9e1250ba7405c9b18c&amp;bin_num=355&amp;bintype=sbin&amp;from=xls" xr:uid="{4ACC3C41-7C48-47DB-A755-B9E3D8EB4E1A}"/>
    <hyperlink ref="AW134" r:id="rId424" display="http://cpdb.realtek.com/cpdbv3/view/wafermap/oneWaferSbinMap.php?project=RL6748&amp;checksum=0b108c593a87dd9e1250ba7405c9b18c&amp;bin_num=20&amp;bintype=sbin&amp;from=xls" xr:uid="{78FE205A-90A7-47D0-9F24-4CB43D6024A4}"/>
    <hyperlink ref="AW183" r:id="rId425" display="http://cpdb.realtek.com/cpdbv3/view/wafermap/oneWaferSbinMap.php?project=RL6748&amp;checksum=0b108c593a87dd9e1250ba7405c9b18c&amp;bin_num=141&amp;bintype=sbin&amp;from=xls" xr:uid="{0C48A696-22C6-4713-9FB3-A00EB7277EAE}"/>
    <hyperlink ref="AX50" r:id="rId426" display="http://cpdb.realtek.com/cpdbv3/view/wafermap/oneWaferSbinMap.php?project=RL6748&amp;checksum=07b8c9d51a4911df50b5a809aa162e6c&amp;bin_num=332&amp;bintype=sbin&amp;from=xls" xr:uid="{2987B952-4EF8-494A-A798-F6AAE4400051}"/>
    <hyperlink ref="AX53" r:id="rId427" display="http://cpdb.realtek.com/cpdbv3/view/wafermap/oneWaferSbinMap.php?project=RL6748&amp;checksum=07b8c9d51a4911df50b5a809aa162e6c&amp;bin_num=51&amp;bintype=sbin&amp;from=xls" xr:uid="{FD0EEF25-B244-4CC6-B21B-87553E3BA2E9}"/>
    <hyperlink ref="AX57" r:id="rId428" display="http://cpdb.realtek.com/cpdbv3/view/wafermap/oneWaferSbinMap.php?project=RL6748&amp;checksum=07b8c9d51a4911df50b5a809aa162e6c&amp;bin_num=34&amp;bintype=sbin&amp;from=xls" xr:uid="{E3295651-18E3-4B19-ACD4-77FFED729BFD}"/>
    <hyperlink ref="AX60" r:id="rId429" display="http://cpdb.realtek.com/cpdbv3/view/wafermap/oneWaferSbinMap.php?project=RL6748&amp;checksum=07b8c9d51a4911df50b5a809aa162e6c&amp;bin_num=335&amp;bintype=sbin&amp;from=xls" xr:uid="{AD522910-9529-4C28-B477-F35AFFD36470}"/>
    <hyperlink ref="AX71" r:id="rId430" display="http://cpdb.realtek.com/cpdbv3/view/wafermap/oneWaferSbinMap.php?project=RL6748&amp;checksum=07b8c9d51a4911df50b5a809aa162e6c&amp;bin_num=333&amp;bintype=sbin&amp;from=xls" xr:uid="{BFEC86F9-155F-47FB-94AE-6334F53325AE}"/>
    <hyperlink ref="AX74" r:id="rId431" display="http://cpdb.realtek.com/cpdbv3/view/wafermap/oneWaferSbinMap.php?project=RL6748&amp;checksum=07b8c9d51a4911df50b5a809aa162e6c&amp;bin_num=356&amp;bintype=sbin&amp;from=xls" xr:uid="{BEAB3427-78B1-475C-9D15-D266BD5D7F68}"/>
    <hyperlink ref="AX77" r:id="rId432" display="http://cpdb.realtek.com/cpdbv3/view/wafermap/oneWaferSbinMap.php?project=RL6748&amp;checksum=07b8c9d51a4911df50b5a809aa162e6c&amp;bin_num=330&amp;bintype=sbin&amp;from=xls" xr:uid="{FB1996B5-D555-4102-BDC6-1FAE45C49715}"/>
    <hyperlink ref="AX81" r:id="rId433" display="http://cpdb.realtek.com/cpdbv3/view/wafermap/oneWaferSbinMap.php?project=RL6748&amp;checksum=07b8c9d51a4911df50b5a809aa162e6c&amp;bin_num=76&amp;bintype=sbin&amp;from=xls" xr:uid="{4D815A56-3413-4250-8EB6-553094978116}"/>
    <hyperlink ref="AX91" r:id="rId434" display="http://cpdb.realtek.com/cpdbv3/view/wafermap/oneWaferSbinMap.php?project=RL6748&amp;checksum=07b8c9d51a4911df50b5a809aa162e6c&amp;bin_num=282&amp;bintype=sbin&amp;from=xls" xr:uid="{C6D2CB0D-751C-4535-B8DE-6188A3A5B4CD}"/>
    <hyperlink ref="AX146" r:id="rId435" display="http://cpdb.realtek.com/cpdbv3/view/wafermap/oneWaferSbinMap.php?project=RL6748&amp;checksum=07b8c9d51a4911df50b5a809aa162e6c&amp;bin_num=43&amp;bintype=sbin&amp;from=xls" xr:uid="{5D6D1410-1D34-4B93-9C95-FC536AE9BFB3}"/>
    <hyperlink ref="AX169" r:id="rId436" display="http://cpdb.realtek.com/cpdbv3/view/wafermap/oneWaferSbinMap.php?project=RL6748&amp;checksum=07b8c9d51a4911df50b5a809aa162e6c&amp;bin_num=320&amp;bintype=sbin&amp;from=xls" xr:uid="{0895F017-359E-4896-AD3F-332E36B1D17C}"/>
    <hyperlink ref="AY52" r:id="rId437" display="http://cpdb.realtek.com/cpdbv3/view/wafermap/oneWaferSbinMap.php?project=RL6748&amp;checksum=ae9826093af59a8398e9fd51c96a5465&amp;bin_num=5&amp;bintype=sbin&amp;from=xls" xr:uid="{94E9F16D-4B8F-4172-8D1C-DAF42FAA2C1A}"/>
    <hyperlink ref="AY55" r:id="rId438" display="http://cpdb.realtek.com/cpdbv3/view/wafermap/oneWaferSbinMap.php?project=RL6748&amp;checksum=ae9826093af59a8398e9fd51c96a5465&amp;bin_num=6&amp;bintype=sbin&amp;from=xls" xr:uid="{FC8AE050-A286-455B-89E9-6028B81B6824}"/>
    <hyperlink ref="AY57" r:id="rId439" display="http://cpdb.realtek.com/cpdbv3/view/wafermap/oneWaferSbinMap.php?project=RL6748&amp;checksum=ae9826093af59a8398e9fd51c96a5465&amp;bin_num=34&amp;bintype=sbin&amp;from=xls" xr:uid="{9A045450-223F-4352-B4F0-D3E974C61BBF}"/>
    <hyperlink ref="AY66" r:id="rId440" display="http://cpdb.realtek.com/cpdbv3/view/wafermap/oneWaferSbinMap.php?project=RL6748&amp;checksum=ae9826093af59a8398e9fd51c96a5465&amp;bin_num=2&amp;bintype=sbin&amp;from=xls" xr:uid="{C9164FE0-4B6D-4F45-BA54-A6ECDEEEC395}"/>
    <hyperlink ref="AY69" r:id="rId441" display="http://cpdb.realtek.com/cpdbv3/view/wafermap/oneWaferSbinMap.php?project=RL6748&amp;checksum=ae9826093af59a8398e9fd51c96a5465&amp;bin_num=354&amp;bintype=sbin&amp;from=xls" xr:uid="{75563E7D-34DB-4DFB-8332-C6722B9B75E8}"/>
    <hyperlink ref="AY71" r:id="rId442" display="http://cpdb.realtek.com/cpdbv3/view/wafermap/oneWaferSbinMap.php?project=RL6748&amp;checksum=ae9826093af59a8398e9fd51c96a5465&amp;bin_num=333&amp;bintype=sbin&amp;from=xls" xr:uid="{77D87EC0-2681-4E47-91C0-044BB5C738F9}"/>
    <hyperlink ref="AY75" r:id="rId443" display="http://cpdb.realtek.com/cpdbv3/view/wafermap/oneWaferSbinMap.php?project=RL6748&amp;checksum=ae9826093af59a8398e9fd51c96a5465&amp;bin_num=328&amp;bintype=sbin&amp;from=xls" xr:uid="{AAD5F538-64E8-453D-B726-780A4B9596D0}"/>
    <hyperlink ref="AY80" r:id="rId444" display="http://cpdb.realtek.com/cpdbv3/view/wafermap/oneWaferSbinMap.php?project=RL6748&amp;checksum=ae9826093af59a8398e9fd51c96a5465&amp;bin_num=331&amp;bintype=sbin&amp;from=xls" xr:uid="{76CB13AD-7AF5-4FA5-9E02-149665CF2BC9}"/>
    <hyperlink ref="AY89" r:id="rId445" display="http://cpdb.realtek.com/cpdbv3/view/wafermap/oneWaferSbinMap.php?project=RL6748&amp;checksum=ae9826093af59a8398e9fd51c96a5465&amp;bin_num=244&amp;bintype=sbin&amp;from=xls" xr:uid="{3463C5C4-135F-474B-B77F-2B15BA4AA525}"/>
    <hyperlink ref="AY106" r:id="rId446" display="http://cpdb.realtek.com/cpdbv3/view/wafermap/oneWaferSbinMap.php?project=RL6748&amp;checksum=ae9826093af59a8398e9fd51c96a5465&amp;bin_num=245&amp;bintype=sbin&amp;from=xls" xr:uid="{9B3DB23D-B0A3-4D47-95EA-9F15CCE935BB}"/>
    <hyperlink ref="AY108" r:id="rId447" display="http://cpdb.realtek.com/cpdbv3/view/wafermap/oneWaferSbinMap.php?project=RL6748&amp;checksum=ae9826093af59a8398e9fd51c96a5465&amp;bin_num=56&amp;bintype=sbin&amp;from=xls" xr:uid="{9973D3A4-C08F-40C2-AA9D-6CBA2DE4BEC0}"/>
    <hyperlink ref="AY135" r:id="rId448" display="http://cpdb.realtek.com/cpdbv3/view/wafermap/oneWaferSbinMap.php?project=RL6748&amp;checksum=ae9826093af59a8398e9fd51c96a5465&amp;bin_num=78&amp;bintype=sbin&amp;from=xls" xr:uid="{77D17FA6-5C96-4D09-AE19-5747B7E80A86}"/>
    <hyperlink ref="AZ53" r:id="rId449" display="http://cpdb.realtek.com/cpdbv3/view/wafermap/oneWaferSbinMap.php?project=RL6748&amp;checksum=08a5b4de48aa3050454f847dbd2ffdfb&amp;bin_num=51&amp;bintype=sbin&amp;from=xls" xr:uid="{BD11D2E8-EBF2-4E79-9CC7-CAFA2B1BCFE7}"/>
    <hyperlink ref="AZ57" r:id="rId450" display="http://cpdb.realtek.com/cpdbv3/view/wafermap/oneWaferSbinMap.php?project=RL6748&amp;checksum=08a5b4de48aa3050454f847dbd2ffdfb&amp;bin_num=34&amp;bintype=sbin&amp;from=xls" xr:uid="{A5F452B3-EBEF-447E-ABC9-507C8711488B}"/>
    <hyperlink ref="AZ64" r:id="rId451" display="http://cpdb.realtek.com/cpdbv3/view/wafermap/oneWaferSbinMap.php?project=RL6748&amp;checksum=08a5b4de48aa3050454f847dbd2ffdfb&amp;bin_num=52&amp;bintype=sbin&amp;from=xls" xr:uid="{84FC9F52-1609-4929-BD0D-BEA18B736747}"/>
    <hyperlink ref="AZ68" r:id="rId452" display="http://cpdb.realtek.com/cpdbv3/view/wafermap/oneWaferSbinMap.php?project=RL6748&amp;checksum=08a5b4de48aa3050454f847dbd2ffdfb&amp;bin_num=357&amp;bintype=sbin&amp;from=xls" xr:uid="{AB6F4D43-3CD9-451D-A541-F8FE32164361}"/>
    <hyperlink ref="AZ75" r:id="rId453" display="http://cpdb.realtek.com/cpdbv3/view/wafermap/oneWaferSbinMap.php?project=RL6748&amp;checksum=08a5b4de48aa3050454f847dbd2ffdfb&amp;bin_num=328&amp;bintype=sbin&amp;from=xls" xr:uid="{6BEDD112-5303-4E4F-99A7-8784A09A3DF1}"/>
    <hyperlink ref="AZ76" r:id="rId454" display="http://cpdb.realtek.com/cpdbv3/view/wafermap/oneWaferSbinMap.php?project=RL6748&amp;checksum=08a5b4de48aa3050454f847dbd2ffdfb&amp;bin_num=29&amp;bintype=sbin&amp;from=xls" xr:uid="{52134044-B61D-41C9-825F-C57DA616605F}"/>
    <hyperlink ref="AZ79" r:id="rId455" display="http://cpdb.realtek.com/cpdbv3/view/wafermap/oneWaferSbinMap.php?project=RL6748&amp;checksum=08a5b4de48aa3050454f847dbd2ffdfb&amp;bin_num=334&amp;bintype=sbin&amp;from=xls" xr:uid="{0B4ECDB6-CE00-4CF1-8DD8-A363499D1730}"/>
    <hyperlink ref="AZ83" r:id="rId456" display="http://cpdb.realtek.com/cpdbv3/view/wafermap/oneWaferSbinMap.php?project=RL6748&amp;checksum=08a5b4de48aa3050454f847dbd2ffdfb&amp;bin_num=50&amp;bintype=sbin&amp;from=xls" xr:uid="{6DFE1BE1-D35F-4560-AD22-1498466B4545}"/>
    <hyperlink ref="AZ90" r:id="rId457" display="http://cpdb.realtek.com/cpdbv3/view/wafermap/oneWaferSbinMap.php?project=RL6748&amp;checksum=08a5b4de48aa3050454f847dbd2ffdfb&amp;bin_num=18&amp;bintype=sbin&amp;from=xls" xr:uid="{2FB1C19E-70CE-409B-BC63-49CB8180E2C1}"/>
    <hyperlink ref="AZ93" r:id="rId458" display="http://cpdb.realtek.com/cpdbv3/view/wafermap/oneWaferSbinMap.php?project=RL6748&amp;checksum=08a5b4de48aa3050454f847dbd2ffdfb&amp;bin_num=246&amp;bintype=sbin&amp;from=xls" xr:uid="{ED0A6449-C83F-4E72-BC32-979C2F1C9C72}"/>
    <hyperlink ref="AZ111" r:id="rId459" display="http://cpdb.realtek.com/cpdbv3/view/wafermap/oneWaferSbinMap.php?project=RL6748&amp;checksum=08a5b4de48aa3050454f847dbd2ffdfb&amp;bin_num=207&amp;bintype=sbin&amp;from=xls" xr:uid="{AE1DE68E-FDD8-4130-8821-B7A622A42422}"/>
    <hyperlink ref="AZ115" r:id="rId460" display="http://cpdb.realtek.com/cpdbv3/view/wafermap/oneWaferSbinMap.php?project=RL6748&amp;checksum=08a5b4de48aa3050454f847dbd2ffdfb&amp;bin_num=31&amp;bintype=sbin&amp;from=xls" xr:uid="{2B05C1E2-73D9-4C85-9417-A70483A8FA04}"/>
    <hyperlink ref="AZ121" r:id="rId461" display="http://cpdb.realtek.com/cpdbv3/view/wafermap/oneWaferSbinMap.php?project=RL6748&amp;checksum=08a5b4de48aa3050454f847dbd2ffdfb&amp;bin_num=351&amp;bintype=sbin&amp;from=xls" xr:uid="{9CC38D8E-9131-4A97-9711-DFEF73FE8E8B}"/>
    <hyperlink ref="AZ122" r:id="rId462" display="http://cpdb.realtek.com/cpdbv3/view/wafermap/oneWaferSbinMap.php?project=RL6748&amp;checksum=08a5b4de48aa3050454f847dbd2ffdfb&amp;bin_num=298&amp;bintype=sbin&amp;from=xls" xr:uid="{A3B6AE89-672B-4DF7-8320-BEA7DFE2371C}"/>
    <hyperlink ref="AZ140" r:id="rId463" display="http://cpdb.realtek.com/cpdbv3/view/wafermap/oneWaferSbinMap.php?project=RL6748&amp;checksum=08a5b4de48aa3050454f847dbd2ffdfb&amp;bin_num=294&amp;bintype=sbin&amp;from=xls" xr:uid="{4F297B38-486B-47FF-8606-13AEE94E7847}"/>
    <hyperlink ref="BA7" r:id="rId464" display="http://cpdb.realtek.com/cpdbv3/view/mergeCell.php?project=RL6748&amp;cp=CP1&amp;version=RL6748ZA_V25&amp;lotid=P6FK3&amp;waferid=MAP555-24F0&amp;bintype=sbin" xr:uid="{C39788E5-76AF-49DC-9DB5-CCCD9FCA88CF}"/>
    <hyperlink ref="BA53" r:id="rId465" display="http://cpdb.realtek.com/cpdbv3/view/wafermap/oneWaferSbinMap.php?project=RL6748&amp;checksum=7069fc45159b783db0f5c194da279efc&amp;bin_num=51&amp;bintype=sbin&amp;from=xls" xr:uid="{C21A7CDA-4957-4AC7-B8D5-DDF30A207A46}"/>
    <hyperlink ref="BA54" r:id="rId466" display="http://cpdb.realtek.com/cpdbv3/view/wafermap/oneWaferSbinMap.php?project=RL6748&amp;checksum=7069fc45159b783db0f5c194da279efc&amp;bin_num=47&amp;bintype=sbin&amp;from=xls" xr:uid="{B960F63B-36BC-4E95-A8D3-01E010AEA85A}"/>
    <hyperlink ref="BA57" r:id="rId467" display="http://cpdb.realtek.com/cpdbv3/view/wafermap/oneWaferSbinMap.php?project=RL6748&amp;checksum=7069fc45159b783db0f5c194da279efc&amp;bin_num=34&amp;bintype=sbin&amp;from=xls" xr:uid="{61951D08-A9CF-4815-915B-DC9DE168AEC0}"/>
    <hyperlink ref="BA60" r:id="rId468" display="http://cpdb.realtek.com/cpdbv3/view/wafermap/oneWaferSbinMap.php?project=RL6748&amp;checksum=7069fc45159b783db0f5c194da279efc&amp;bin_num=335&amp;bintype=sbin&amp;from=xls" xr:uid="{F4FD062F-3565-40A1-8959-136916F88E81}"/>
    <hyperlink ref="BA64" r:id="rId469" display="http://cpdb.realtek.com/cpdbv3/view/wafermap/oneWaferSbinMap.php?project=RL6748&amp;checksum=7069fc45159b783db0f5c194da279efc&amp;bin_num=52&amp;bintype=sbin&amp;from=xls" xr:uid="{175A3EB0-A702-4382-953C-BAA2B0FD1127}"/>
    <hyperlink ref="BA70" r:id="rId470" display="http://cpdb.realtek.com/cpdbv3/view/wafermap/oneWaferSbinMap.php?project=RL6748&amp;checksum=7069fc45159b783db0f5c194da279efc&amp;bin_num=327&amp;bintype=sbin&amp;from=xls" xr:uid="{4FA6A3CF-CFBB-4694-BFE9-5C09BBA2D34A}"/>
    <hyperlink ref="BA71" r:id="rId471" display="http://cpdb.realtek.com/cpdbv3/view/wafermap/oneWaferSbinMap.php?project=RL6748&amp;checksum=7069fc45159b783db0f5c194da279efc&amp;bin_num=333&amp;bintype=sbin&amp;from=xls" xr:uid="{F40F1D30-9523-4E2D-9542-E223BA5777EF}"/>
    <hyperlink ref="BA73" r:id="rId472" display="http://cpdb.realtek.com/cpdbv3/view/wafermap/oneWaferSbinMap.php?project=RL6748&amp;checksum=7069fc45159b783db0f5c194da279efc&amp;bin_num=24&amp;bintype=sbin&amp;from=xls" xr:uid="{7A83FB06-B7F3-452D-A0AC-402600AFC64F}"/>
    <hyperlink ref="BA75" r:id="rId473" display="http://cpdb.realtek.com/cpdbv3/view/wafermap/oneWaferSbinMap.php?project=RL6748&amp;checksum=7069fc45159b783db0f5c194da279efc&amp;bin_num=328&amp;bintype=sbin&amp;from=xls" xr:uid="{C7433B77-D7F9-48FD-B4AB-FC4AECBDE5D7}"/>
    <hyperlink ref="BA77" r:id="rId474" display="http://cpdb.realtek.com/cpdbv3/view/wafermap/oneWaferSbinMap.php?project=RL6748&amp;checksum=7069fc45159b783db0f5c194da279efc&amp;bin_num=330&amp;bintype=sbin&amp;from=xls" xr:uid="{15F3C6F8-A6E4-455F-92D2-CB12A17315A4}"/>
    <hyperlink ref="BA80" r:id="rId475" display="http://cpdb.realtek.com/cpdbv3/view/wafermap/oneWaferSbinMap.php?project=RL6748&amp;checksum=7069fc45159b783db0f5c194da279efc&amp;bin_num=331&amp;bintype=sbin&amp;from=xls" xr:uid="{EADCFB97-9D92-4B82-B230-8676A4BD400C}"/>
    <hyperlink ref="BA83" r:id="rId476" display="http://cpdb.realtek.com/cpdbv3/view/wafermap/oneWaferSbinMap.php?project=RL6748&amp;checksum=7069fc45159b783db0f5c194da279efc&amp;bin_num=50&amp;bintype=sbin&amp;from=xls" xr:uid="{4B3B9B73-09CE-4421-BE61-90AAC41EBD95}"/>
    <hyperlink ref="BA86" r:id="rId477" display="http://cpdb.realtek.com/cpdbv3/view/wafermap/oneWaferSbinMap.php?project=RL6748&amp;checksum=7069fc45159b783db0f5c194da279efc&amp;bin_num=28&amp;bintype=sbin&amp;from=xls" xr:uid="{2FDEB5C6-F6C3-4D65-BBDC-B329491AE477}"/>
    <hyperlink ref="BA89" r:id="rId478" display="http://cpdb.realtek.com/cpdbv3/view/wafermap/oneWaferSbinMap.php?project=RL6748&amp;checksum=7069fc45159b783db0f5c194da279efc&amp;bin_num=244&amp;bintype=sbin&amp;from=xls" xr:uid="{FE94F386-DF9B-4A29-8C6B-03DDB24258F2}"/>
    <hyperlink ref="BA100" r:id="rId479" display="http://cpdb.realtek.com/cpdbv3/view/wafermap/oneWaferSbinMap.php?project=RL6748&amp;checksum=7069fc45159b783db0f5c194da279efc&amp;bin_num=242&amp;bintype=sbin&amp;from=xls" xr:uid="{189F7BE3-F328-41E6-A3C6-37D5BE74957C}"/>
    <hyperlink ref="BA107" r:id="rId480" display="http://cpdb.realtek.com/cpdbv3/view/wafermap/oneWaferSbinMap.php?project=RL6748&amp;checksum=7069fc45159b783db0f5c194da279efc&amp;bin_num=350&amp;bintype=sbin&amp;from=xls" xr:uid="{7D39011E-1EE2-4492-B26B-8F592DD9BC45}"/>
    <hyperlink ref="BA117" r:id="rId481" display="http://cpdb.realtek.com/cpdbv3/view/wafermap/oneWaferSbinMap.php?project=RL6748&amp;checksum=7069fc45159b783db0f5c194da279efc&amp;bin_num=304&amp;bintype=sbin&amp;from=xls" xr:uid="{725DA8F0-418D-432F-A1D8-5B41644E97E4}"/>
    <hyperlink ref="BB7" r:id="rId482" display="http://cpdb.realtek.com/cpdbv3/view/mergeCell.php?project=RL6748&amp;cp=CP1&amp;version=RL6748ZA_V25&amp;lotid=P6EA8&amp;waferid=MAN584-22A4&amp;bintype=sbin" xr:uid="{CCC5824E-6B8E-4EE5-80D8-1EECE0963C39}"/>
    <hyperlink ref="BB52" r:id="rId483" display="http://cpdb.realtek.com/cpdbv3/view/wafermap/oneWaferSbinMap.php?project=RL6748&amp;checksum=3f8275740ca8ee66e0188c21f9d0e58a&amp;bin_num=5&amp;bintype=sbin&amp;from=xls" xr:uid="{AE133539-861D-40F6-8391-8A0ED9639B41}"/>
    <hyperlink ref="BB56" r:id="rId484" display="http://cpdb.realtek.com/cpdbv3/view/wafermap/oneWaferSbinMap.php?project=RL6748&amp;checksum=3f8275740ca8ee66e0188c21f9d0e58a&amp;bin_num=3&amp;bintype=sbin&amp;from=xls" xr:uid="{6EAB51A3-30F7-47D5-AD72-F14843CF693B}"/>
    <hyperlink ref="BB61" r:id="rId485" display="http://cpdb.realtek.com/cpdbv3/view/wafermap/oneWaferSbinMap.php?project=RL6748&amp;checksum=3f8275740ca8ee66e0188c21f9d0e58a&amp;bin_num=297&amp;bintype=sbin&amp;from=xls" xr:uid="{E43ED42E-D614-44A9-983D-2A5C984DD328}"/>
    <hyperlink ref="BB62" r:id="rId486" display="http://cpdb.realtek.com/cpdbv3/view/wafermap/oneWaferSbinMap.php?project=RL6748&amp;checksum=3f8275740ca8ee66e0188c21f9d0e58a&amp;bin_num=55&amp;bintype=sbin&amp;from=xls" xr:uid="{B6051412-96F4-4FBB-A008-78ADD60870F4}"/>
    <hyperlink ref="BB68" r:id="rId487" display="http://cpdb.realtek.com/cpdbv3/view/wafermap/oneWaferSbinMap.php?project=RL6748&amp;checksum=3f8275740ca8ee66e0188c21f9d0e58a&amp;bin_num=357&amp;bintype=sbin&amp;from=xls" xr:uid="{3FB15047-49CE-4931-BA43-9BD06656121E}"/>
    <hyperlink ref="BB98" r:id="rId488" display="http://cpdb.realtek.com/cpdbv3/view/wafermap/oneWaferSbinMap.php?project=RL6748&amp;checksum=3f8275740ca8ee66e0188c21f9d0e58a&amp;bin_num=266&amp;bintype=sbin&amp;from=xls" xr:uid="{BCB43FD0-935C-4C1A-82D9-8A0CBEE59272}"/>
    <hyperlink ref="BC58" r:id="rId489" display="http://cpdb.realtek.com/cpdbv3/view/wafermap/oneWaferSbinMap.php?project=RL6748&amp;checksum=bd22ef6171121e9325be4aa221624303&amp;bin_num=61&amp;bintype=sbin&amp;from=xls" xr:uid="{A84AB6A3-1746-4934-965E-035AFE2068A7}"/>
    <hyperlink ref="BC61" r:id="rId490" display="http://cpdb.realtek.com/cpdbv3/view/wafermap/oneWaferSbinMap.php?project=RL6748&amp;checksum=bd22ef6171121e9325be4aa221624303&amp;bin_num=297&amp;bintype=sbin&amp;from=xls" xr:uid="{B8A63882-78A7-42AB-A865-7B2E5B10F7B2}"/>
    <hyperlink ref="BC68" r:id="rId491" display="http://cpdb.realtek.com/cpdbv3/view/wafermap/oneWaferSbinMap.php?project=RL6748&amp;checksum=bd22ef6171121e9325be4aa221624303&amp;bin_num=357&amp;bintype=sbin&amp;from=xls" xr:uid="{6E7F10C9-4813-4920-839E-E79733B58D67}"/>
    <hyperlink ref="BC72" r:id="rId492" display="http://cpdb.realtek.com/cpdbv3/view/wafermap/oneWaferSbinMap.php?project=RL6748&amp;checksum=bd22ef6171121e9325be4aa221624303&amp;bin_num=238&amp;bintype=sbin&amp;from=xls" xr:uid="{3125CA88-3609-4894-BC3D-0765FA5EFF03}"/>
    <hyperlink ref="BC73" r:id="rId493" display="http://cpdb.realtek.com/cpdbv3/view/wafermap/oneWaferSbinMap.php?project=RL6748&amp;checksum=bd22ef6171121e9325be4aa221624303&amp;bin_num=24&amp;bintype=sbin&amp;from=xls" xr:uid="{15087014-22B3-4039-A65F-DAC3ACA12829}"/>
    <hyperlink ref="BC79" r:id="rId494" display="http://cpdb.realtek.com/cpdbv3/view/wafermap/oneWaferSbinMap.php?project=RL6748&amp;checksum=bd22ef6171121e9325be4aa221624303&amp;bin_num=334&amp;bintype=sbin&amp;from=xls" xr:uid="{72A89CCD-7773-4F41-AA2D-E92C70A8AE97}"/>
    <hyperlink ref="BC93" r:id="rId495" display="http://cpdb.realtek.com/cpdbv3/view/wafermap/oneWaferSbinMap.php?project=RL6748&amp;checksum=bd22ef6171121e9325be4aa221624303&amp;bin_num=246&amp;bintype=sbin&amp;from=xls" xr:uid="{4E1E86B8-0F2D-435F-85C1-724270AE6A5F}"/>
    <hyperlink ref="BC95" r:id="rId496" display="http://cpdb.realtek.com/cpdbv3/view/wafermap/oneWaferSbinMap.php?project=RL6748&amp;checksum=bd22ef6171121e9325be4aa221624303&amp;bin_num=240&amp;bintype=sbin&amp;from=xls" xr:uid="{E6455E58-B279-4B42-9B30-20A95FAC968D}"/>
    <hyperlink ref="BC105" r:id="rId497" display="http://cpdb.realtek.com/cpdbv3/view/wafermap/oneWaferSbinMap.php?project=RL6748&amp;checksum=bd22ef6171121e9325be4aa221624303&amp;bin_num=295&amp;bintype=sbin&amp;from=xls" xr:uid="{8700345D-32EE-49AA-947B-5DBFE8A714CB}"/>
    <hyperlink ref="BC108" r:id="rId498" display="http://cpdb.realtek.com/cpdbv3/view/wafermap/oneWaferSbinMap.php?project=RL6748&amp;checksum=bd22ef6171121e9325be4aa221624303&amp;bin_num=56&amp;bintype=sbin&amp;from=xls" xr:uid="{49F789A2-058E-4B8D-BE9F-E9578F7E741D}"/>
    <hyperlink ref="BC112" r:id="rId499" display="http://cpdb.realtek.com/cpdbv3/view/wafermap/oneWaferSbinMap.php?project=RL6748&amp;checksum=bd22ef6171121e9325be4aa221624303&amp;bin_num=291&amp;bintype=sbin&amp;from=xls" xr:uid="{74EAE33B-E167-40FF-92DA-3B60052F97EA}"/>
    <hyperlink ref="BC115" r:id="rId500" display="http://cpdb.realtek.com/cpdbv3/view/wafermap/oneWaferSbinMap.php?project=RL6748&amp;checksum=bd22ef6171121e9325be4aa221624303&amp;bin_num=31&amp;bintype=sbin&amp;from=xls" xr:uid="{1CB6269A-87F1-4962-A49B-A2A5949AC04E}"/>
    <hyperlink ref="BD7" r:id="rId501" display="http://cpdb.realtek.com/cpdbv3/view/mergeCell.php?project=RL6748&amp;cp=CP1&amp;version=RL6748ZA_V25&amp;lotid=P6CD7&amp;waferid=MAM911-21H0&amp;bintype=sbin" xr:uid="{4F349D7C-5534-4A54-8FFF-3711DA3B4152}"/>
    <hyperlink ref="BD54" r:id="rId502" display="http://cpdb.realtek.com/cpdbv3/view/wafermap/oneWaferSbinMap.php?project=RL6748&amp;checksum=e26c7ccd21c145cd4c8b3fb177e0299f&amp;bin_num=47&amp;bintype=sbin&amp;from=xls" xr:uid="{EDA3D978-8FB8-4F63-B05E-7FB0D11A8AC8}"/>
    <hyperlink ref="BD55" r:id="rId503" display="http://cpdb.realtek.com/cpdbv3/view/wafermap/oneWaferSbinMap.php?project=RL6748&amp;checksum=e26c7ccd21c145cd4c8b3fb177e0299f&amp;bin_num=6&amp;bintype=sbin&amp;from=xls" xr:uid="{F5CBE837-8D7A-4A35-AB9A-4637E786D690}"/>
    <hyperlink ref="BD60" r:id="rId504" display="http://cpdb.realtek.com/cpdbv3/view/wafermap/oneWaferSbinMap.php?project=RL6748&amp;checksum=e26c7ccd21c145cd4c8b3fb177e0299f&amp;bin_num=335&amp;bintype=sbin&amp;from=xls" xr:uid="{DDC59B77-19F2-459A-8B66-11294902EB47}"/>
    <hyperlink ref="BD64" r:id="rId505" display="http://cpdb.realtek.com/cpdbv3/view/wafermap/oneWaferSbinMap.php?project=RL6748&amp;checksum=e26c7ccd21c145cd4c8b3fb177e0299f&amp;bin_num=52&amp;bintype=sbin&amp;from=xls" xr:uid="{818F900A-0B67-4F13-B545-8D1FE850E319}"/>
    <hyperlink ref="BD69" r:id="rId506" display="http://cpdb.realtek.com/cpdbv3/view/wafermap/oneWaferSbinMap.php?project=RL6748&amp;checksum=e26c7ccd21c145cd4c8b3fb177e0299f&amp;bin_num=354&amp;bintype=sbin&amp;from=xls" xr:uid="{1D2ABF35-8B02-484F-AC4A-03CF48507987}"/>
    <hyperlink ref="BD72" r:id="rId507" display="http://cpdb.realtek.com/cpdbv3/view/wafermap/oneWaferSbinMap.php?project=RL6748&amp;checksum=e26c7ccd21c145cd4c8b3fb177e0299f&amp;bin_num=238&amp;bintype=sbin&amp;from=xls" xr:uid="{87E24AB5-ADC8-4B75-BE85-91D0284E4A02}"/>
    <hyperlink ref="BD84" r:id="rId508" display="http://cpdb.realtek.com/cpdbv3/view/wafermap/oneWaferSbinMap.php?project=RL6748&amp;checksum=e26c7ccd21c145cd4c8b3fb177e0299f&amp;bin_num=63&amp;bintype=sbin&amp;from=xls" xr:uid="{9F6955B1-AB4C-43F2-8601-E425B4A80BFA}"/>
    <hyperlink ref="BE7" r:id="rId509" display="http://cpdb.realtek.com/cpdbv3/view/mergeCell.php?project=RL6748&amp;cp=CP1&amp;version=RL6748ZA_V25&amp;lotid=P6GQ1&amp;waferid=MAP561-03E1&amp;bintype=sbin" xr:uid="{92CC5B76-65AC-4FC9-BDFC-A0C8B743FDBD}"/>
    <hyperlink ref="BE53" r:id="rId510" display="http://cpdb.realtek.com/cpdbv3/view/wafermap/oneWaferSbinMap.php?project=RL6748&amp;checksum=19a6f52e6a0f58bfece0956112146968&amp;bin_num=51&amp;bintype=sbin&amp;from=xls" xr:uid="{7EF2B2B3-B66B-4B5D-B966-83741E45E839}"/>
    <hyperlink ref="BE54" r:id="rId511" display="http://cpdb.realtek.com/cpdbv3/view/wafermap/oneWaferSbinMap.php?project=RL6748&amp;checksum=19a6f52e6a0f58bfece0956112146968&amp;bin_num=47&amp;bintype=sbin&amp;from=xls" xr:uid="{546DADC6-1E59-4833-B98C-74D9E2916D04}"/>
    <hyperlink ref="BE56" r:id="rId512" display="http://cpdb.realtek.com/cpdbv3/view/wafermap/oneWaferSbinMap.php?project=RL6748&amp;checksum=19a6f52e6a0f58bfece0956112146968&amp;bin_num=3&amp;bintype=sbin&amp;from=xls" xr:uid="{587D8276-102E-41D2-9CA4-CAF7A434879E}"/>
    <hyperlink ref="BE61" r:id="rId513" display="http://cpdb.realtek.com/cpdbv3/view/wafermap/oneWaferSbinMap.php?project=RL6748&amp;checksum=19a6f52e6a0f58bfece0956112146968&amp;bin_num=297&amp;bintype=sbin&amp;from=xls" xr:uid="{92A5A90D-1825-4FF0-948A-21383C10A1FC}"/>
    <hyperlink ref="BE62" r:id="rId514" display="http://cpdb.realtek.com/cpdbv3/view/wafermap/oneWaferSbinMap.php?project=RL6748&amp;checksum=19a6f52e6a0f58bfece0956112146968&amp;bin_num=55&amp;bintype=sbin&amp;from=xls" xr:uid="{991AA996-716B-4547-BC01-BE695A03826A}"/>
    <hyperlink ref="BE68" r:id="rId515" display="http://cpdb.realtek.com/cpdbv3/view/wafermap/oneWaferSbinMap.php?project=RL6748&amp;checksum=19a6f52e6a0f58bfece0956112146968&amp;bin_num=357&amp;bintype=sbin&amp;from=xls" xr:uid="{3F88B905-779D-46AF-801D-DE671346955F}"/>
    <hyperlink ref="BE77" r:id="rId516" display="http://cpdb.realtek.com/cpdbv3/view/wafermap/oneWaferSbinMap.php?project=RL6748&amp;checksum=19a6f52e6a0f58bfece0956112146968&amp;bin_num=330&amp;bintype=sbin&amp;from=xls" xr:uid="{9374FD34-0B54-4350-ABC3-8A86474E0453}"/>
    <hyperlink ref="BE81" r:id="rId517" display="http://cpdb.realtek.com/cpdbv3/view/wafermap/oneWaferSbinMap.php?project=RL6748&amp;checksum=19a6f52e6a0f58bfece0956112146968&amp;bin_num=76&amp;bintype=sbin&amp;from=xls" xr:uid="{17EFB4FE-47A0-47BA-9D85-ED2CCD4D2DCB}"/>
    <hyperlink ref="BE84" r:id="rId518" display="http://cpdb.realtek.com/cpdbv3/view/wafermap/oneWaferSbinMap.php?project=RL6748&amp;checksum=19a6f52e6a0f58bfece0956112146968&amp;bin_num=63&amp;bintype=sbin&amp;from=xls" xr:uid="{F1D46290-35F2-492A-A1AD-F90641E924B9}"/>
    <hyperlink ref="BE88" r:id="rId519" display="http://cpdb.realtek.com/cpdbv3/view/wafermap/oneWaferSbinMap.php?project=RL6748&amp;checksum=19a6f52e6a0f58bfece0956112146968&amp;bin_num=62&amp;bintype=sbin&amp;from=xls" xr:uid="{E4CB3028-4AD8-4242-AD77-652CA5649EE6}"/>
    <hyperlink ref="BE99" r:id="rId520" display="http://cpdb.realtek.com/cpdbv3/view/wafermap/oneWaferSbinMap.php?project=RL6748&amp;checksum=19a6f52e6a0f58bfece0956112146968&amp;bin_num=227&amp;bintype=sbin&amp;from=xls" xr:uid="{5E89454B-4C8C-425B-801C-4D5433C7FD08}"/>
    <hyperlink ref="BE122" r:id="rId521" display="http://cpdb.realtek.com/cpdbv3/view/wafermap/oneWaferSbinMap.php?project=RL6748&amp;checksum=19a6f52e6a0f58bfece0956112146968&amp;bin_num=298&amp;bintype=sbin&amp;from=xls" xr:uid="{046CF6C2-CE24-44B9-873F-651E74B25D19}"/>
    <hyperlink ref="BE175" r:id="rId522" display="http://cpdb.realtek.com/cpdbv3/view/wafermap/oneWaferSbinMap.php?project=RL6748&amp;checksum=19a6f52e6a0f58bfece0956112146968&amp;bin_num=338&amp;bintype=sbin&amp;from=xls" xr:uid="{8396BEDD-CDFE-4D17-952A-BC906EAAB4FB}"/>
    <hyperlink ref="BF7" r:id="rId523" display="http://cpdb.realtek.com/cpdbv3/view/mergeCell.php?project=RL6748&amp;cp=CP1&amp;version=RL6748ZA_V25&amp;lotid=P6FK3&amp;waferid=MAP555-25E3&amp;bintype=sbin" xr:uid="{605D1448-9634-49C1-A092-9C80F507C9A2}"/>
    <hyperlink ref="BF53" r:id="rId524" display="http://cpdb.realtek.com/cpdbv3/view/wafermap/oneWaferSbinMap.php?project=RL6748&amp;checksum=276f0ef900c99ba77ab225e352994a32&amp;bin_num=51&amp;bintype=sbin&amp;from=xls" xr:uid="{CACFD81C-1213-41AA-8480-004939C8B095}"/>
    <hyperlink ref="BF54" r:id="rId525" display="http://cpdb.realtek.com/cpdbv3/view/wafermap/oneWaferSbinMap.php?project=RL6748&amp;checksum=276f0ef900c99ba77ab225e352994a32&amp;bin_num=47&amp;bintype=sbin&amp;from=xls" xr:uid="{CB7285AE-6785-4498-808D-8FB3DB5493CB}"/>
    <hyperlink ref="BF56" r:id="rId526" display="http://cpdb.realtek.com/cpdbv3/view/wafermap/oneWaferSbinMap.php?project=RL6748&amp;checksum=276f0ef900c99ba77ab225e352994a32&amp;bin_num=3&amp;bintype=sbin&amp;from=xls" xr:uid="{22487919-C5E3-4259-A5F5-C81B5E1DE78D}"/>
    <hyperlink ref="BF57" r:id="rId527" display="http://cpdb.realtek.com/cpdbv3/view/wafermap/oneWaferSbinMap.php?project=RL6748&amp;checksum=276f0ef900c99ba77ab225e352994a32&amp;bin_num=34&amp;bintype=sbin&amp;from=xls" xr:uid="{0186052D-9CDD-42E8-8985-7B20BAAAACEA}"/>
    <hyperlink ref="BF59" r:id="rId528" display="http://cpdb.realtek.com/cpdbv3/view/wafermap/oneWaferSbinMap.php?project=RL6748&amp;checksum=276f0ef900c99ba77ab225e352994a32&amp;bin_num=42&amp;bintype=sbin&amp;from=xls" xr:uid="{28541421-30E4-47C8-A3A9-DECDC4086357}"/>
    <hyperlink ref="BF60" r:id="rId529" display="http://cpdb.realtek.com/cpdbv3/view/wafermap/oneWaferSbinMap.php?project=RL6748&amp;checksum=276f0ef900c99ba77ab225e352994a32&amp;bin_num=335&amp;bintype=sbin&amp;from=xls" xr:uid="{C2EDF574-A42C-4D25-9C41-CE86DE740BA4}"/>
    <hyperlink ref="BF62" r:id="rId530" display="http://cpdb.realtek.com/cpdbv3/view/wafermap/oneWaferSbinMap.php?project=RL6748&amp;checksum=276f0ef900c99ba77ab225e352994a32&amp;bin_num=55&amp;bintype=sbin&amp;from=xls" xr:uid="{37A2DE59-3EEA-4C77-8435-A24A66BE8C4D}"/>
    <hyperlink ref="BF64" r:id="rId531" display="http://cpdb.realtek.com/cpdbv3/view/wafermap/oneWaferSbinMap.php?project=RL6748&amp;checksum=276f0ef900c99ba77ab225e352994a32&amp;bin_num=52&amp;bintype=sbin&amp;from=xls" xr:uid="{3D84ADDB-25CD-45A0-AE08-FADE54809340}"/>
    <hyperlink ref="BF70" r:id="rId532" display="http://cpdb.realtek.com/cpdbv3/view/wafermap/oneWaferSbinMap.php?project=RL6748&amp;checksum=276f0ef900c99ba77ab225e352994a32&amp;bin_num=327&amp;bintype=sbin&amp;from=xls" xr:uid="{22750481-7B72-4DC1-B159-8A97B3078915}"/>
    <hyperlink ref="BF71" r:id="rId533" display="http://cpdb.realtek.com/cpdbv3/view/wafermap/oneWaferSbinMap.php?project=RL6748&amp;checksum=276f0ef900c99ba77ab225e352994a32&amp;bin_num=333&amp;bintype=sbin&amp;from=xls" xr:uid="{04E82DA4-D027-4B9C-BA68-CB73D66D2CE8}"/>
    <hyperlink ref="BF76" r:id="rId534" display="http://cpdb.realtek.com/cpdbv3/view/wafermap/oneWaferSbinMap.php?project=RL6748&amp;checksum=276f0ef900c99ba77ab225e352994a32&amp;bin_num=29&amp;bintype=sbin&amp;from=xls" xr:uid="{AC248592-FBF2-4D59-8BDA-4D8B73E3C77A}"/>
    <hyperlink ref="BF83" r:id="rId535" display="http://cpdb.realtek.com/cpdbv3/view/wafermap/oneWaferSbinMap.php?project=RL6748&amp;checksum=276f0ef900c99ba77ab225e352994a32&amp;bin_num=50&amp;bintype=sbin&amp;from=xls" xr:uid="{F83B1ECB-8CF9-4AEB-AD48-97EA223813D2}"/>
    <hyperlink ref="BF97" r:id="rId536" display="http://cpdb.realtek.com/cpdbv3/view/wafermap/oneWaferSbinMap.php?project=RL6748&amp;checksum=276f0ef900c99ba77ab225e352994a32&amp;bin_num=17&amp;bintype=sbin&amp;from=xls" xr:uid="{0F399CB2-62B5-4017-99FD-AAED507C76FE}"/>
    <hyperlink ref="BF119" r:id="rId537" display="http://cpdb.realtek.com/cpdbv3/view/wafermap/oneWaferSbinMap.php?project=RL6748&amp;checksum=276f0ef900c99ba77ab225e352994a32&amp;bin_num=257&amp;bintype=sbin&amp;from=xls" xr:uid="{DFE7D752-FA0C-45CD-978C-D51E4559AAD7}"/>
    <hyperlink ref="BG53" r:id="rId538" display="http://cpdb.realtek.com/cpdbv3/view/wafermap/oneWaferSbinMap.php?project=RL6748&amp;checksum=f29c0df4e81a59b63be4b752f711c55b&amp;bin_num=51&amp;bintype=sbin&amp;from=xls" xr:uid="{1C16FC88-372D-4F9A-9548-3C6604E529F5}"/>
    <hyperlink ref="BG55" r:id="rId539" display="http://cpdb.realtek.com/cpdbv3/view/wafermap/oneWaferSbinMap.php?project=RL6748&amp;checksum=f29c0df4e81a59b63be4b752f711c55b&amp;bin_num=6&amp;bintype=sbin&amp;from=xls" xr:uid="{2B2CB18F-F41B-44D5-A541-C5FA9D0FFFCB}"/>
    <hyperlink ref="BG65" r:id="rId540" display="http://cpdb.realtek.com/cpdbv3/view/wafermap/oneWaferSbinMap.php?project=RL6748&amp;checksum=f29c0df4e81a59b63be4b752f711c55b&amp;bin_num=226&amp;bintype=sbin&amp;from=xls" xr:uid="{3F836770-C7A7-4EF6-8AEB-181F464DB162}"/>
    <hyperlink ref="BG67" r:id="rId541" display="http://cpdb.realtek.com/cpdbv3/view/wafermap/oneWaferSbinMap.php?project=RL6748&amp;checksum=f29c0df4e81a59b63be4b752f711c55b&amp;bin_num=281&amp;bintype=sbin&amp;from=xls" xr:uid="{17DCC743-A11F-4E4C-B038-08899911848D}"/>
    <hyperlink ref="BG69" r:id="rId542" display="http://cpdb.realtek.com/cpdbv3/view/wafermap/oneWaferSbinMap.php?project=RL6748&amp;checksum=f29c0df4e81a59b63be4b752f711c55b&amp;bin_num=354&amp;bintype=sbin&amp;from=xls" xr:uid="{5AD55FCD-92B4-4875-8F9A-57F557F83A4B}"/>
    <hyperlink ref="BG75" r:id="rId543" display="http://cpdb.realtek.com/cpdbv3/view/wafermap/oneWaferSbinMap.php?project=RL6748&amp;checksum=f29c0df4e81a59b63be4b752f711c55b&amp;bin_num=328&amp;bintype=sbin&amp;from=xls" xr:uid="{8D6BDFE8-9CBE-4E9F-83A5-2B13D3AF6987}"/>
    <hyperlink ref="BH52" r:id="rId544" display="http://cpdb.realtek.com/cpdbv3/view/wafermap/oneWaferSbinMap.php?project=RL6748&amp;checksum=4b497690ee1891025af64fcf233a9441&amp;bin_num=5&amp;bintype=sbin&amp;from=xls" xr:uid="{5338AB38-D79D-495F-BCE0-19A846320853}"/>
    <hyperlink ref="BH54" r:id="rId545" display="http://cpdb.realtek.com/cpdbv3/view/wafermap/oneWaferSbinMap.php?project=RL6748&amp;checksum=4b497690ee1891025af64fcf233a9441&amp;bin_num=47&amp;bintype=sbin&amp;from=xls" xr:uid="{0E413AA9-A1EE-479F-9EAF-9962CCE8CBD5}"/>
    <hyperlink ref="BH64" r:id="rId546" display="http://cpdb.realtek.com/cpdbv3/view/wafermap/oneWaferSbinMap.php?project=RL6748&amp;checksum=4b497690ee1891025af64fcf233a9441&amp;bin_num=52&amp;bintype=sbin&amp;from=xls" xr:uid="{8D17519E-0BEB-429C-AFFB-D64B6470144D}"/>
    <hyperlink ref="BH68" r:id="rId547" display="http://cpdb.realtek.com/cpdbv3/view/wafermap/oneWaferSbinMap.php?project=RL6748&amp;checksum=4b497690ee1891025af64fcf233a9441&amp;bin_num=357&amp;bintype=sbin&amp;from=xls" xr:uid="{C3800C07-A573-41A8-B27F-2D00743BFCC6}"/>
    <hyperlink ref="BH71" r:id="rId548" display="http://cpdb.realtek.com/cpdbv3/view/wafermap/oneWaferSbinMap.php?project=RL6748&amp;checksum=4b497690ee1891025af64fcf233a9441&amp;bin_num=333&amp;bintype=sbin&amp;from=xls" xr:uid="{A781D168-D1D4-4783-ACAB-B5BC6834FBDE}"/>
    <hyperlink ref="BH75" r:id="rId549" display="http://cpdb.realtek.com/cpdbv3/view/wafermap/oneWaferSbinMap.php?project=RL6748&amp;checksum=4b497690ee1891025af64fcf233a9441&amp;bin_num=328&amp;bintype=sbin&amp;from=xls" xr:uid="{F50F493D-85B4-4B58-AC0F-F9B2C1172B1C}"/>
    <hyperlink ref="BH83" r:id="rId550" display="http://cpdb.realtek.com/cpdbv3/view/wafermap/oneWaferSbinMap.php?project=RL6748&amp;checksum=4b497690ee1891025af64fcf233a9441&amp;bin_num=50&amp;bintype=sbin&amp;from=xls" xr:uid="{51B65C0E-DA25-4921-816A-293FF676D959}"/>
    <hyperlink ref="BH99" r:id="rId551" display="http://cpdb.realtek.com/cpdbv3/view/wafermap/oneWaferSbinMap.php?project=RL6748&amp;checksum=4b497690ee1891025af64fcf233a9441&amp;bin_num=227&amp;bintype=sbin&amp;from=xls" xr:uid="{20CED566-22B6-416F-B85F-2FFD77161602}"/>
    <hyperlink ref="BI61" r:id="rId552" display="http://cpdb.realtek.com/cpdbv3/view/wafermap/oneWaferSbinMap.php?project=RL6748&amp;checksum=fd683a7dced888b356b00c4d874a0521&amp;bin_num=297&amp;bintype=sbin&amp;from=xls" xr:uid="{1A26E864-F4B8-4812-8C8A-B77810A3AC55}"/>
    <hyperlink ref="BI69" r:id="rId553" display="http://cpdb.realtek.com/cpdbv3/view/wafermap/oneWaferSbinMap.php?project=RL6748&amp;checksum=fd683a7dced888b356b00c4d874a0521&amp;bin_num=354&amp;bintype=sbin&amp;from=xls" xr:uid="{08BEE922-5EE1-4C91-BD11-B18F7438CB1D}"/>
    <hyperlink ref="BI70" r:id="rId554" display="http://cpdb.realtek.com/cpdbv3/view/wafermap/oneWaferSbinMap.php?project=RL6748&amp;checksum=fd683a7dced888b356b00c4d874a0521&amp;bin_num=327&amp;bintype=sbin&amp;from=xls" xr:uid="{8BFB738F-5953-4984-A4BE-FA0633830ED5}"/>
    <hyperlink ref="BI82" r:id="rId555" display="http://cpdb.realtek.com/cpdbv3/view/wafermap/oneWaferSbinMap.php?project=RL6748&amp;checksum=fd683a7dced888b356b00c4d874a0521&amp;bin_num=188&amp;bintype=sbin&amp;from=xls" xr:uid="{1B4CD699-3905-4C00-B484-A5A6D291C0E1}"/>
    <hyperlink ref="BI83" r:id="rId556" display="http://cpdb.realtek.com/cpdbv3/view/wafermap/oneWaferSbinMap.php?project=RL6748&amp;checksum=fd683a7dced888b356b00c4d874a0521&amp;bin_num=50&amp;bintype=sbin&amp;from=xls" xr:uid="{7656AFCA-F22F-49C7-8062-F148DD517067}"/>
    <hyperlink ref="BI87" r:id="rId557" display="http://cpdb.realtek.com/cpdbv3/view/wafermap/oneWaferSbinMap.php?project=RL6748&amp;checksum=fd683a7dced888b356b00c4d874a0521&amp;bin_num=228&amp;bintype=sbin&amp;from=xls" xr:uid="{1087410F-A5D5-4EAA-AAD6-4593B4A646C9}"/>
    <hyperlink ref="BI90" r:id="rId558" display="http://cpdb.realtek.com/cpdbv3/view/wafermap/oneWaferSbinMap.php?project=RL6748&amp;checksum=fd683a7dced888b356b00c4d874a0521&amp;bin_num=18&amp;bintype=sbin&amp;from=xls" xr:uid="{4392FAB9-48E3-4385-9DC0-B7CBB2534E49}"/>
    <hyperlink ref="BI149" r:id="rId559" display="http://cpdb.realtek.com/cpdbv3/view/wafermap/oneWaferSbinMap.php?project=RL6748&amp;checksum=fd683a7dced888b356b00c4d874a0521&amp;bin_num=302&amp;bintype=sbin&amp;from=xls" xr:uid="{4CDF6D0B-CAC5-48DD-84B0-9489F7F73404}"/>
    <hyperlink ref="BJ60" r:id="rId560" display="http://cpdb.realtek.com/cpdbv3/view/wafermap/oneWaferSbinMap.php?project=RL6748&amp;checksum=ede8edd7f761e1809cf7a3a0c0558619&amp;bin_num=335&amp;bintype=sbin&amp;from=xls" xr:uid="{280E93F1-F070-4F36-B5DC-3B1AC0C68940}"/>
    <hyperlink ref="BJ63" r:id="rId561" display="http://cpdb.realtek.com/cpdbv3/view/wafermap/oneWaferSbinMap.php?project=RL6748&amp;checksum=ede8edd7f761e1809cf7a3a0c0558619&amp;bin_num=39&amp;bintype=sbin&amp;from=xls" xr:uid="{1B14BEA8-EA11-41F5-8366-A36EB6BCCB5E}"/>
    <hyperlink ref="BJ70" r:id="rId562" display="http://cpdb.realtek.com/cpdbv3/view/wafermap/oneWaferSbinMap.php?project=RL6748&amp;checksum=ede8edd7f761e1809cf7a3a0c0558619&amp;bin_num=327&amp;bintype=sbin&amp;from=xls" xr:uid="{3EE6BB97-38DD-405A-B611-B3CAC8A723D9}"/>
    <hyperlink ref="BJ79" r:id="rId563" display="http://cpdb.realtek.com/cpdbv3/view/wafermap/oneWaferSbinMap.php?project=RL6748&amp;checksum=ede8edd7f761e1809cf7a3a0c0558619&amp;bin_num=334&amp;bintype=sbin&amp;from=xls" xr:uid="{AC1F43D0-AA47-430B-B773-EDF6397DD683}"/>
    <hyperlink ref="BJ87" r:id="rId564" display="http://cpdb.realtek.com/cpdbv3/view/wafermap/oneWaferSbinMap.php?project=RL6748&amp;checksum=ede8edd7f761e1809cf7a3a0c0558619&amp;bin_num=228&amp;bintype=sbin&amp;from=xls" xr:uid="{FFF2BF22-A8FA-4932-884F-1098C46BF9D0}"/>
    <hyperlink ref="BJ90" r:id="rId565" display="http://cpdb.realtek.com/cpdbv3/view/wafermap/oneWaferSbinMap.php?project=RL6748&amp;checksum=ede8edd7f761e1809cf7a3a0c0558619&amp;bin_num=18&amp;bintype=sbin&amp;from=xls" xr:uid="{CCAA3D36-F049-4FED-9E8D-B66E3B8D06F2}"/>
    <hyperlink ref="BJ103" r:id="rId566" display="http://cpdb.realtek.com/cpdbv3/view/wafermap/oneWaferSbinMap.php?project=RL6748&amp;checksum=ede8edd7f761e1809cf7a3a0c0558619&amp;bin_num=53&amp;bintype=sbin&amp;from=xls" xr:uid="{E7132D58-C04E-42C2-8A3F-77BFB76CA505}"/>
    <hyperlink ref="BJ122" r:id="rId567" display="http://cpdb.realtek.com/cpdbv3/view/wafermap/oneWaferSbinMap.php?project=RL6748&amp;checksum=ede8edd7f761e1809cf7a3a0c0558619&amp;bin_num=298&amp;bintype=sbin&amp;from=xls" xr:uid="{A9869622-901C-4791-BE20-12E963B9AA42}"/>
    <hyperlink ref="BK7" r:id="rId568" display="http://cpdb.realtek.com/cpdbv3/view/mergeCell.php?project=RL6748&amp;cp=CP1&amp;version=RL6748ZA_V25&amp;lotid=P6GQ1&amp;waferid=MAP561-19C6&amp;bintype=sbin" xr:uid="{2B16120A-FC5C-45EA-B6F6-82072DBAFF20}"/>
    <hyperlink ref="BK53" r:id="rId569" display="http://cpdb.realtek.com/cpdbv3/view/wafermap/oneWaferSbinMap.php?project=RL6748&amp;checksum=0221281aadab57cdf32323c750bd9c71&amp;bin_num=51&amp;bintype=sbin&amp;from=xls" xr:uid="{5932EF11-DA8F-4C5C-85C8-AF2BDBB10406}"/>
    <hyperlink ref="BK64" r:id="rId570" display="http://cpdb.realtek.com/cpdbv3/view/wafermap/oneWaferSbinMap.php?project=RL6748&amp;checksum=0221281aadab57cdf32323c750bd9c71&amp;bin_num=52&amp;bintype=sbin&amp;from=xls" xr:uid="{5001E963-AEE7-48AE-A74E-ED290761A6B4}"/>
    <hyperlink ref="BK69" r:id="rId571" display="http://cpdb.realtek.com/cpdbv3/view/wafermap/oneWaferSbinMap.php?project=RL6748&amp;checksum=0221281aadab57cdf32323c750bd9c71&amp;bin_num=354&amp;bintype=sbin&amp;from=xls" xr:uid="{F8908107-B486-4756-9AB1-05C196884B91}"/>
    <hyperlink ref="BK72" r:id="rId572" display="http://cpdb.realtek.com/cpdbv3/view/wafermap/oneWaferSbinMap.php?project=RL6748&amp;checksum=0221281aadab57cdf32323c750bd9c71&amp;bin_num=238&amp;bintype=sbin&amp;from=xls" xr:uid="{3009F0AE-582C-496C-BF67-D68553E420B2}"/>
    <hyperlink ref="BK74" r:id="rId573" display="http://cpdb.realtek.com/cpdbv3/view/wafermap/oneWaferSbinMap.php?project=RL6748&amp;checksum=0221281aadab57cdf32323c750bd9c71&amp;bin_num=356&amp;bintype=sbin&amp;from=xls" xr:uid="{7033FDC2-ACC1-4FE7-986D-4BE6D80573C0}"/>
    <hyperlink ref="BK79" r:id="rId574" display="http://cpdb.realtek.com/cpdbv3/view/wafermap/oneWaferSbinMap.php?project=RL6748&amp;checksum=0221281aadab57cdf32323c750bd9c71&amp;bin_num=334&amp;bintype=sbin&amp;from=xls" xr:uid="{2D30A1F2-6E2B-4183-A664-54B71201EB2D}"/>
    <hyperlink ref="BK97" r:id="rId575" display="http://cpdb.realtek.com/cpdbv3/view/wafermap/oneWaferSbinMap.php?project=RL6748&amp;checksum=0221281aadab57cdf32323c750bd9c71&amp;bin_num=17&amp;bintype=sbin&amp;from=xls" xr:uid="{8F3D9356-E0DE-49E7-AEF8-0E87DC71B192}"/>
    <hyperlink ref="BK122" r:id="rId576" display="http://cpdb.realtek.com/cpdbv3/view/wafermap/oneWaferSbinMap.php?project=RL6748&amp;checksum=0221281aadab57cdf32323c750bd9c71&amp;bin_num=298&amp;bintype=sbin&amp;from=xls" xr:uid="{94B3781C-7D3E-4467-8DEC-03ABA504F3B7}"/>
    <hyperlink ref="BL55" r:id="rId577" display="http://cpdb.realtek.com/cpdbv3/view/wafermap/oneWaferSbinMap.php?project=RL6748&amp;checksum=7fe223e34192af85946806689ea63906&amp;bin_num=6&amp;bintype=sbin&amp;from=xls" xr:uid="{DF94CC37-517A-4598-8AB3-28C0735F40AD}"/>
    <hyperlink ref="BL60" r:id="rId578" display="http://cpdb.realtek.com/cpdbv3/view/wafermap/oneWaferSbinMap.php?project=RL6748&amp;checksum=7fe223e34192af85946806689ea63906&amp;bin_num=335&amp;bintype=sbin&amp;from=xls" xr:uid="{8460E1E7-78FA-481E-A18F-4E4AD4CDC656}"/>
    <hyperlink ref="BL61" r:id="rId579" display="http://cpdb.realtek.com/cpdbv3/view/wafermap/oneWaferSbinMap.php?project=RL6748&amp;checksum=7fe223e34192af85946806689ea63906&amp;bin_num=297&amp;bintype=sbin&amp;from=xls" xr:uid="{EEB707CD-BE6D-4BB8-929E-EC5997B4C98D}"/>
    <hyperlink ref="BL64" r:id="rId580" display="http://cpdb.realtek.com/cpdbv3/view/wafermap/oneWaferSbinMap.php?project=RL6748&amp;checksum=7fe223e34192af85946806689ea63906&amp;bin_num=52&amp;bintype=sbin&amp;from=xls" xr:uid="{9D3A9D6D-595C-4F16-9622-D8E21C38B50E}"/>
    <hyperlink ref="BL68" r:id="rId581" display="http://cpdb.realtek.com/cpdbv3/view/wafermap/oneWaferSbinMap.php?project=RL6748&amp;checksum=7fe223e34192af85946806689ea63906&amp;bin_num=357&amp;bintype=sbin&amp;from=xls" xr:uid="{A9DA67B7-9409-40C5-B653-2EDFE35DACB0}"/>
    <hyperlink ref="BL71" r:id="rId582" display="http://cpdb.realtek.com/cpdbv3/view/wafermap/oneWaferSbinMap.php?project=RL6748&amp;checksum=7fe223e34192af85946806689ea63906&amp;bin_num=333&amp;bintype=sbin&amp;from=xls" xr:uid="{169C92E6-6E8B-4251-B0A5-FFD76442FBA2}"/>
    <hyperlink ref="BL72" r:id="rId583" display="http://cpdb.realtek.com/cpdbv3/view/wafermap/oneWaferSbinMap.php?project=RL6748&amp;checksum=7fe223e34192af85946806689ea63906&amp;bin_num=238&amp;bintype=sbin&amp;from=xls" xr:uid="{C1548213-A6CF-429C-A361-0EAF8EDAAA3F}"/>
    <hyperlink ref="BL73" r:id="rId584" display="http://cpdb.realtek.com/cpdbv3/view/wafermap/oneWaferSbinMap.php?project=RL6748&amp;checksum=7fe223e34192af85946806689ea63906&amp;bin_num=24&amp;bintype=sbin&amp;from=xls" xr:uid="{A96AE0D0-DBD2-4691-AB24-453F34F4BB94}"/>
    <hyperlink ref="BL74" r:id="rId585" display="http://cpdb.realtek.com/cpdbv3/view/wafermap/oneWaferSbinMap.php?project=RL6748&amp;checksum=7fe223e34192af85946806689ea63906&amp;bin_num=356&amp;bintype=sbin&amp;from=xls" xr:uid="{168B8837-9A18-49FA-9AA5-2EE26E2309D5}"/>
    <hyperlink ref="BL75" r:id="rId586" display="http://cpdb.realtek.com/cpdbv3/view/wafermap/oneWaferSbinMap.php?project=RL6748&amp;checksum=7fe223e34192af85946806689ea63906&amp;bin_num=328&amp;bintype=sbin&amp;from=xls" xr:uid="{2C69E2CF-E7E7-4C26-9D34-5D9237D0438D}"/>
    <hyperlink ref="BL76" r:id="rId587" display="http://cpdb.realtek.com/cpdbv3/view/wafermap/oneWaferSbinMap.php?project=RL6748&amp;checksum=7fe223e34192af85946806689ea63906&amp;bin_num=29&amp;bintype=sbin&amp;from=xls" xr:uid="{825B6AB5-CBBD-4C1C-8251-8D233D786848}"/>
    <hyperlink ref="BL86" r:id="rId588" display="http://cpdb.realtek.com/cpdbv3/view/wafermap/oneWaferSbinMap.php?project=RL6748&amp;checksum=7fe223e34192af85946806689ea63906&amp;bin_num=28&amp;bintype=sbin&amp;from=xls" xr:uid="{31123031-AEE8-4515-AE25-D41CE474CBA9}"/>
    <hyperlink ref="BL95" r:id="rId589" display="http://cpdb.realtek.com/cpdbv3/view/wafermap/oneWaferSbinMap.php?project=RL6748&amp;checksum=7fe223e34192af85946806689ea63906&amp;bin_num=240&amp;bintype=sbin&amp;from=xls" xr:uid="{61313275-E098-4C0A-B34F-65A96A4D42FC}"/>
    <hyperlink ref="BM60" r:id="rId590" display="http://cpdb.realtek.com/cpdbv3/view/wafermap/oneWaferSbinMap.php?project=RL6748&amp;checksum=11d9a8ac31124ecaae092b77ecd4c3a2&amp;bin_num=335&amp;bintype=sbin&amp;from=xls" xr:uid="{6D3FD9FF-D985-45E8-BF38-42D9A15DE5FA}"/>
    <hyperlink ref="BM64" r:id="rId591" display="http://cpdb.realtek.com/cpdbv3/view/wafermap/oneWaferSbinMap.php?project=RL6748&amp;checksum=11d9a8ac31124ecaae092b77ecd4c3a2&amp;bin_num=52&amp;bintype=sbin&amp;from=xls" xr:uid="{EE9A3439-09A9-4783-90DF-7175DBBEDB67}"/>
    <hyperlink ref="BM69" r:id="rId592" display="http://cpdb.realtek.com/cpdbv3/view/wafermap/oneWaferSbinMap.php?project=RL6748&amp;checksum=11d9a8ac31124ecaae092b77ecd4c3a2&amp;bin_num=354&amp;bintype=sbin&amp;from=xls" xr:uid="{AB7D24C8-82DF-4516-A24D-1389A336D963}"/>
    <hyperlink ref="BM86" r:id="rId593" display="http://cpdb.realtek.com/cpdbv3/view/wafermap/oneWaferSbinMap.php?project=RL6748&amp;checksum=11d9a8ac31124ecaae092b77ecd4c3a2&amp;bin_num=28&amp;bintype=sbin&amp;from=xls" xr:uid="{4F84BE92-D00F-400A-A40D-875C3E6E790C}"/>
    <hyperlink ref="BM106" r:id="rId594" display="http://cpdb.realtek.com/cpdbv3/view/wafermap/oneWaferSbinMap.php?project=RL6748&amp;checksum=11d9a8ac31124ecaae092b77ecd4c3a2&amp;bin_num=245&amp;bintype=sbin&amp;from=xls" xr:uid="{B4BECF07-C7D0-4CE2-BF9E-AD24F5B8D9C3}"/>
    <hyperlink ref="BM131" r:id="rId595" display="http://cpdb.realtek.com/cpdbv3/view/wafermap/oneWaferSbinMap.php?project=RL6748&amp;checksum=11d9a8ac31124ecaae092b77ecd4c3a2&amp;bin_num=336&amp;bintype=sbin&amp;from=xls" xr:uid="{7A5DF0D9-6542-49AB-B013-85318018B98B}"/>
    <hyperlink ref="BN54" r:id="rId596" display="http://cpdb.realtek.com/cpdbv3/view/wafermap/oneWaferSbinMap.php?project=RL6748&amp;checksum=23ce47e4f7ffa29f4c34d800579d56a9&amp;bin_num=47&amp;bintype=sbin&amp;from=xls" xr:uid="{9C493DAB-7DD2-4498-9491-1DFB7EFB7FD7}"/>
    <hyperlink ref="BN68" r:id="rId597" display="http://cpdb.realtek.com/cpdbv3/view/wafermap/oneWaferSbinMap.php?project=RL6748&amp;checksum=23ce47e4f7ffa29f4c34d800579d56a9&amp;bin_num=357&amp;bintype=sbin&amp;from=xls" xr:uid="{0C64EA82-C235-4B02-B5B5-9BEC32D6F800}"/>
    <hyperlink ref="BN70" r:id="rId598" display="http://cpdb.realtek.com/cpdbv3/view/wafermap/oneWaferSbinMap.php?project=RL6748&amp;checksum=23ce47e4f7ffa29f4c34d800579d56a9&amp;bin_num=327&amp;bintype=sbin&amp;from=xls" xr:uid="{4FAD2172-C560-46D8-B078-BA646A1ED459}"/>
    <hyperlink ref="BN73" r:id="rId599" display="http://cpdb.realtek.com/cpdbv3/view/wafermap/oneWaferSbinMap.php?project=RL6748&amp;checksum=23ce47e4f7ffa29f4c34d800579d56a9&amp;bin_num=24&amp;bintype=sbin&amp;from=xls" xr:uid="{3884D96F-5F50-4141-B590-575BB5DC676D}"/>
    <hyperlink ref="BN75" r:id="rId600" display="http://cpdb.realtek.com/cpdbv3/view/wafermap/oneWaferSbinMap.php?project=RL6748&amp;checksum=23ce47e4f7ffa29f4c34d800579d56a9&amp;bin_num=328&amp;bintype=sbin&amp;from=xls" xr:uid="{521165BE-24E9-4220-A103-B1B172BBBA43}"/>
    <hyperlink ref="BN76" r:id="rId601" display="http://cpdb.realtek.com/cpdbv3/view/wafermap/oneWaferSbinMap.php?project=RL6748&amp;checksum=23ce47e4f7ffa29f4c34d800579d56a9&amp;bin_num=29&amp;bintype=sbin&amp;from=xls" xr:uid="{793F5B0F-56FD-459F-B398-65EFB5CE4FC0}"/>
    <hyperlink ref="BN78" r:id="rId602" display="http://cpdb.realtek.com/cpdbv3/view/wafermap/oneWaferSbinMap.php?project=RL6748&amp;checksum=23ce47e4f7ffa29f4c34d800579d56a9&amp;bin_num=75&amp;bintype=sbin&amp;from=xls" xr:uid="{6B217D7A-A431-412B-9260-607F12A6A84C}"/>
    <hyperlink ref="BN91" r:id="rId603" display="http://cpdb.realtek.com/cpdbv3/view/wafermap/oneWaferSbinMap.php?project=RL6748&amp;checksum=23ce47e4f7ffa29f4c34d800579d56a9&amp;bin_num=282&amp;bintype=sbin&amp;from=xls" xr:uid="{E887C48B-4E4C-4F97-BDCB-D2427EC078A3}"/>
    <hyperlink ref="BN111" r:id="rId604" display="http://cpdb.realtek.com/cpdbv3/view/wafermap/oneWaferSbinMap.php?project=RL6748&amp;checksum=23ce47e4f7ffa29f4c34d800579d56a9&amp;bin_num=207&amp;bintype=sbin&amp;from=xls" xr:uid="{5F93B430-D7CB-46A3-BA3E-6382D148383A}"/>
    <hyperlink ref="BO54" r:id="rId605" display="http://cpdb.realtek.com/cpdbv3/view/wafermap/oneWaferSbinMap.php?project=RL6748&amp;checksum=342263fece6177ba857ee6b2b1df7d48&amp;bin_num=47&amp;bintype=sbin&amp;from=xls" xr:uid="{FDAE1585-1D4D-46DC-B72E-2E6744ED433D}"/>
    <hyperlink ref="BO57" r:id="rId606" display="http://cpdb.realtek.com/cpdbv3/view/wafermap/oneWaferSbinMap.php?project=RL6748&amp;checksum=342263fece6177ba857ee6b2b1df7d48&amp;bin_num=34&amp;bintype=sbin&amp;from=xls" xr:uid="{19F9A3BD-C90F-4684-AD36-275056A3F6BE}"/>
    <hyperlink ref="BO60" r:id="rId607" display="http://cpdb.realtek.com/cpdbv3/view/wafermap/oneWaferSbinMap.php?project=RL6748&amp;checksum=342263fece6177ba857ee6b2b1df7d48&amp;bin_num=335&amp;bintype=sbin&amp;from=xls" xr:uid="{E76F7904-CC34-4E5B-B19F-B19685A92DA6}"/>
    <hyperlink ref="BO61" r:id="rId608" display="http://cpdb.realtek.com/cpdbv3/view/wafermap/oneWaferSbinMap.php?project=RL6748&amp;checksum=342263fece6177ba857ee6b2b1df7d48&amp;bin_num=297&amp;bintype=sbin&amp;from=xls" xr:uid="{441BE6A4-09AC-4FCA-AFCF-90A0504D89B4}"/>
    <hyperlink ref="BO64" r:id="rId609" display="http://cpdb.realtek.com/cpdbv3/view/wafermap/oneWaferSbinMap.php?project=RL6748&amp;checksum=342263fece6177ba857ee6b2b1df7d48&amp;bin_num=52&amp;bintype=sbin&amp;from=xls" xr:uid="{F1C95DF6-2965-4628-ABB2-0D447E1A4176}"/>
    <hyperlink ref="BO73" r:id="rId610" display="http://cpdb.realtek.com/cpdbv3/view/wafermap/oneWaferSbinMap.php?project=RL6748&amp;checksum=342263fece6177ba857ee6b2b1df7d48&amp;bin_num=24&amp;bintype=sbin&amp;from=xls" xr:uid="{3A178EB2-B9AF-4E96-95DE-94C45F759E2F}"/>
    <hyperlink ref="BO76" r:id="rId611" display="http://cpdb.realtek.com/cpdbv3/view/wafermap/oneWaferSbinMap.php?project=RL6748&amp;checksum=342263fece6177ba857ee6b2b1df7d48&amp;bin_num=29&amp;bintype=sbin&amp;from=xls" xr:uid="{77D3E769-52B0-45AA-A751-AAF5BC7DB2D2}"/>
    <hyperlink ref="BO77" r:id="rId612" display="http://cpdb.realtek.com/cpdbv3/view/wafermap/oneWaferSbinMap.php?project=RL6748&amp;checksum=342263fece6177ba857ee6b2b1df7d48&amp;bin_num=330&amp;bintype=sbin&amp;from=xls" xr:uid="{A1973837-F379-4670-B4FF-1E2CCF39A5E9}"/>
    <hyperlink ref="BO80" r:id="rId613" display="http://cpdb.realtek.com/cpdbv3/view/wafermap/oneWaferSbinMap.php?project=RL6748&amp;checksum=342263fece6177ba857ee6b2b1df7d48&amp;bin_num=331&amp;bintype=sbin&amp;from=xls" xr:uid="{01C21E2F-873E-49C3-ADE7-8C93C7434986}"/>
    <hyperlink ref="BO113" r:id="rId614" display="http://cpdb.realtek.com/cpdbv3/view/wafermap/oneWaferSbinMap.php?project=RL6748&amp;checksum=342263fece6177ba857ee6b2b1df7d48&amp;bin_num=355&amp;bintype=sbin&amp;from=xls" xr:uid="{1CA23630-9443-4D82-8E55-8B404627B238}"/>
    <hyperlink ref="BO125" r:id="rId615" display="http://cpdb.realtek.com/cpdbv3/view/wafermap/oneWaferSbinMap.php?project=RL6748&amp;checksum=342263fece6177ba857ee6b2b1df7d48&amp;bin_num=40&amp;bintype=sbin&amp;from=xls" xr:uid="{13104895-B2DC-4D37-8BC3-EB227F74F9C0}"/>
    <hyperlink ref="BO128" r:id="rId616" display="http://cpdb.realtek.com/cpdbv3/view/wafermap/oneWaferSbinMap.php?project=RL6748&amp;checksum=342263fece6177ba857ee6b2b1df7d48&amp;bin_num=15&amp;bintype=sbin&amp;from=xls" xr:uid="{939A4852-6A2D-47AF-9638-4F035996A95C}"/>
    <hyperlink ref="BP54" r:id="rId617" display="http://cpdb.realtek.com/cpdbv3/view/wafermap/oneWaferSbinMap.php?project=RL6748&amp;checksum=453679e565a8df5f85ca08efcfcca662&amp;bin_num=47&amp;bintype=sbin&amp;from=xls" xr:uid="{B2DA7BB1-7051-4454-905A-A1B78DFAD909}"/>
    <hyperlink ref="BP58" r:id="rId618" display="http://cpdb.realtek.com/cpdbv3/view/wafermap/oneWaferSbinMap.php?project=RL6748&amp;checksum=453679e565a8df5f85ca08efcfcca662&amp;bin_num=61&amp;bintype=sbin&amp;from=xls" xr:uid="{2D85E798-412C-47F2-8A93-BACCBB1D1A72}"/>
    <hyperlink ref="BP60" r:id="rId619" display="http://cpdb.realtek.com/cpdbv3/view/wafermap/oneWaferSbinMap.php?project=RL6748&amp;checksum=453679e565a8df5f85ca08efcfcca662&amp;bin_num=335&amp;bintype=sbin&amp;from=xls" xr:uid="{9343F175-6FE9-4CF0-8860-E29F7A4916B5}"/>
    <hyperlink ref="BP67" r:id="rId620" display="http://cpdb.realtek.com/cpdbv3/view/wafermap/oneWaferSbinMap.php?project=RL6748&amp;checksum=453679e565a8df5f85ca08efcfcca662&amp;bin_num=281&amp;bintype=sbin&amp;from=xls" xr:uid="{82CFD6BA-B27D-46B5-AFEE-B03FB5CF18A8}"/>
    <hyperlink ref="BP68" r:id="rId621" display="http://cpdb.realtek.com/cpdbv3/view/wafermap/oneWaferSbinMap.php?project=RL6748&amp;checksum=453679e565a8df5f85ca08efcfcca662&amp;bin_num=357&amp;bintype=sbin&amp;from=xls" xr:uid="{E931B17C-704A-43B6-A12D-91D60B36F978}"/>
    <hyperlink ref="BP70" r:id="rId622" display="http://cpdb.realtek.com/cpdbv3/view/wafermap/oneWaferSbinMap.php?project=RL6748&amp;checksum=453679e565a8df5f85ca08efcfcca662&amp;bin_num=327&amp;bintype=sbin&amp;from=xls" xr:uid="{61EA07D6-4571-45E9-A21E-E5A2BAD5BEC8}"/>
    <hyperlink ref="BP74" r:id="rId623" display="http://cpdb.realtek.com/cpdbv3/view/wafermap/oneWaferSbinMap.php?project=RL6748&amp;checksum=453679e565a8df5f85ca08efcfcca662&amp;bin_num=356&amp;bintype=sbin&amp;from=xls" xr:uid="{6B518CE7-1BA9-4493-8231-DAB2A44FD553}"/>
    <hyperlink ref="BP75" r:id="rId624" display="http://cpdb.realtek.com/cpdbv3/view/wafermap/oneWaferSbinMap.php?project=RL6748&amp;checksum=453679e565a8df5f85ca08efcfcca662&amp;bin_num=328&amp;bintype=sbin&amp;from=xls" xr:uid="{93E0ADB1-B80B-40B3-B93F-1518C2D89CDB}"/>
    <hyperlink ref="BP87" r:id="rId625" display="http://cpdb.realtek.com/cpdbv3/view/wafermap/oneWaferSbinMap.php?project=RL6748&amp;checksum=453679e565a8df5f85ca08efcfcca662&amp;bin_num=228&amp;bintype=sbin&amp;from=xls" xr:uid="{846DC1F3-02A9-44FF-9FDE-ADFEC0F4331A}"/>
    <hyperlink ref="BP91" r:id="rId626" display="http://cpdb.realtek.com/cpdbv3/view/wafermap/oneWaferSbinMap.php?project=RL6748&amp;checksum=453679e565a8df5f85ca08efcfcca662&amp;bin_num=282&amp;bintype=sbin&amp;from=xls" xr:uid="{019FDB3F-8D62-4C4F-BD72-CD0515CB5357}"/>
    <hyperlink ref="BP93" r:id="rId627" display="http://cpdb.realtek.com/cpdbv3/view/wafermap/oneWaferSbinMap.php?project=RL6748&amp;checksum=453679e565a8df5f85ca08efcfcca662&amp;bin_num=246&amp;bintype=sbin&amp;from=xls" xr:uid="{57411EDC-2F83-4B92-BD67-41C930D6BD01}"/>
    <hyperlink ref="BQ52" r:id="rId628" display="http://cpdb.realtek.com/cpdbv3/view/wafermap/oneWaferSbinMap.php?project=RL6748&amp;checksum=5332c325ba77fc45cbde6952fb02752f&amp;bin_num=5&amp;bintype=sbin&amp;from=xls" xr:uid="{A1E84607-7D86-4696-AE80-1707ECC1FB3D}"/>
    <hyperlink ref="BQ53" r:id="rId629" display="http://cpdb.realtek.com/cpdbv3/view/wafermap/oneWaferSbinMap.php?project=RL6748&amp;checksum=5332c325ba77fc45cbde6952fb02752f&amp;bin_num=51&amp;bintype=sbin&amp;from=xls" xr:uid="{1D551D43-BED3-48F0-88CF-67ED8B6C83E7}"/>
    <hyperlink ref="BQ54" r:id="rId630" display="http://cpdb.realtek.com/cpdbv3/view/wafermap/oneWaferSbinMap.php?project=RL6748&amp;checksum=5332c325ba77fc45cbde6952fb02752f&amp;bin_num=47&amp;bintype=sbin&amp;from=xls" xr:uid="{72E3B301-6563-4D57-8DDF-BAEC934B2A20}"/>
    <hyperlink ref="BQ56" r:id="rId631" display="http://cpdb.realtek.com/cpdbv3/view/wafermap/oneWaferSbinMap.php?project=RL6748&amp;checksum=5332c325ba77fc45cbde6952fb02752f&amp;bin_num=3&amp;bintype=sbin&amp;from=xls" xr:uid="{168F8F35-0C15-447C-9A7F-33687E9ABD86}"/>
    <hyperlink ref="BQ60" r:id="rId632" display="http://cpdb.realtek.com/cpdbv3/view/wafermap/oneWaferSbinMap.php?project=RL6748&amp;checksum=5332c325ba77fc45cbde6952fb02752f&amp;bin_num=335&amp;bintype=sbin&amp;from=xls" xr:uid="{118766C5-2081-4A23-9507-CDA6B943F5A9}"/>
    <hyperlink ref="BQ64" r:id="rId633" display="http://cpdb.realtek.com/cpdbv3/view/wafermap/oneWaferSbinMap.php?project=RL6748&amp;checksum=5332c325ba77fc45cbde6952fb02752f&amp;bin_num=52&amp;bintype=sbin&amp;from=xls" xr:uid="{520AEA3A-726C-42DA-818C-E7ABD1332FB8}"/>
    <hyperlink ref="BQ71" r:id="rId634" display="http://cpdb.realtek.com/cpdbv3/view/wafermap/oneWaferSbinMap.php?project=RL6748&amp;checksum=5332c325ba77fc45cbde6952fb02752f&amp;bin_num=333&amp;bintype=sbin&amp;from=xls" xr:uid="{72E824E8-0B00-40CD-AE22-28F2FF12E991}"/>
    <hyperlink ref="BQ73" r:id="rId635" display="http://cpdb.realtek.com/cpdbv3/view/wafermap/oneWaferSbinMap.php?project=RL6748&amp;checksum=5332c325ba77fc45cbde6952fb02752f&amp;bin_num=24&amp;bintype=sbin&amp;from=xls" xr:uid="{5C28C339-660D-4A38-9CC6-6D1E303B5C00}"/>
    <hyperlink ref="BQ78" r:id="rId636" display="http://cpdb.realtek.com/cpdbv3/view/wafermap/oneWaferSbinMap.php?project=RL6748&amp;checksum=5332c325ba77fc45cbde6952fb02752f&amp;bin_num=75&amp;bintype=sbin&amp;from=xls" xr:uid="{CDDDF172-15F7-4F7E-B84E-8F52A3E51B01}"/>
    <hyperlink ref="BQ84" r:id="rId637" display="http://cpdb.realtek.com/cpdbv3/view/wafermap/oneWaferSbinMap.php?project=RL6748&amp;checksum=5332c325ba77fc45cbde6952fb02752f&amp;bin_num=63&amp;bintype=sbin&amp;from=xls" xr:uid="{3B823EF6-D15E-4C2C-B9F4-439B34F08569}"/>
    <hyperlink ref="BQ97" r:id="rId638" display="http://cpdb.realtek.com/cpdbv3/view/wafermap/oneWaferSbinMap.php?project=RL6748&amp;checksum=5332c325ba77fc45cbde6952fb02752f&amp;bin_num=17&amp;bintype=sbin&amp;from=xls" xr:uid="{B3CCF4E9-A121-4F6B-A9C5-342AAC4266C8}"/>
    <hyperlink ref="BQ105" r:id="rId639" display="http://cpdb.realtek.com/cpdbv3/view/wafermap/oneWaferSbinMap.php?project=RL6748&amp;checksum=5332c325ba77fc45cbde6952fb02752f&amp;bin_num=295&amp;bintype=sbin&amp;from=xls" xr:uid="{4C83BD3E-3512-4CD2-8088-F28BB146D49D}"/>
    <hyperlink ref="BR56" r:id="rId640" display="http://cpdb.realtek.com/cpdbv3/view/wafermap/oneWaferSbinMap.php?project=RL6748&amp;checksum=92c231dd66b37b833540dee16388cf07&amp;bin_num=3&amp;bintype=sbin&amp;from=xls" xr:uid="{B8ADE29F-7129-42CB-9047-E79F9A8B6F16}"/>
    <hyperlink ref="BR69" r:id="rId641" display="http://cpdb.realtek.com/cpdbv3/view/wafermap/oneWaferSbinMap.php?project=RL6748&amp;checksum=92c231dd66b37b833540dee16388cf07&amp;bin_num=354&amp;bintype=sbin&amp;from=xls" xr:uid="{F6E3284D-8312-4AC2-B9D2-616DCDE263DD}"/>
    <hyperlink ref="BR70" r:id="rId642" display="http://cpdb.realtek.com/cpdbv3/view/wafermap/oneWaferSbinMap.php?project=RL6748&amp;checksum=92c231dd66b37b833540dee16388cf07&amp;bin_num=327&amp;bintype=sbin&amp;from=xls" xr:uid="{018A7CDE-B07B-4296-B39C-347C93FA1F28}"/>
    <hyperlink ref="BR74" r:id="rId643" display="http://cpdb.realtek.com/cpdbv3/view/wafermap/oneWaferSbinMap.php?project=RL6748&amp;checksum=92c231dd66b37b833540dee16388cf07&amp;bin_num=356&amp;bintype=sbin&amp;from=xls" xr:uid="{29955EAF-BFF8-4CBA-9085-6D19566D8FB1}"/>
    <hyperlink ref="BR84" r:id="rId644" display="http://cpdb.realtek.com/cpdbv3/view/wafermap/oneWaferSbinMap.php?project=RL6748&amp;checksum=92c231dd66b37b833540dee16388cf07&amp;bin_num=63&amp;bintype=sbin&amp;from=xls" xr:uid="{75F40C4E-AB5A-4820-B32B-627458BAD02E}"/>
    <hyperlink ref="BR85" r:id="rId645" display="http://cpdb.realtek.com/cpdbv3/view/wafermap/oneWaferSbinMap.php?project=RL6748&amp;checksum=92c231dd66b37b833540dee16388cf07&amp;bin_num=57&amp;bintype=sbin&amp;from=xls" xr:uid="{1EE9611F-2694-495A-B685-01700AD81870}"/>
    <hyperlink ref="BR92" r:id="rId646" display="http://cpdb.realtek.com/cpdbv3/view/wafermap/oneWaferSbinMap.php?project=RL6748&amp;checksum=92c231dd66b37b833540dee16388cf07&amp;bin_num=4&amp;bintype=sbin&amp;from=xls" xr:uid="{C10BD2BB-8843-4035-A581-0133F854E3B7}"/>
    <hyperlink ref="BR104" r:id="rId647" display="http://cpdb.realtek.com/cpdbv3/view/wafermap/oneWaferSbinMap.php?project=RL6748&amp;checksum=92c231dd66b37b833540dee16388cf07&amp;bin_num=200&amp;bintype=sbin&amp;from=xls" xr:uid="{5926583E-8527-4649-AABB-DC653FE159AE}"/>
    <hyperlink ref="BS60" r:id="rId648" display="http://cpdb.realtek.com/cpdbv3/view/wafermap/oneWaferSbinMap.php?project=RL6748&amp;checksum=aa841002fe631b6b1a5684a3e15a2442&amp;bin_num=335&amp;bintype=sbin&amp;from=xls" xr:uid="{C6C54544-85DC-4881-84D1-CCE8DB749554}"/>
    <hyperlink ref="BS64" r:id="rId649" display="http://cpdb.realtek.com/cpdbv3/view/wafermap/oneWaferSbinMap.php?project=RL6748&amp;checksum=aa841002fe631b6b1a5684a3e15a2442&amp;bin_num=52&amp;bintype=sbin&amp;from=xls" xr:uid="{C9F13CEC-08A9-4A91-829C-9804CD47C980}"/>
    <hyperlink ref="BS66" r:id="rId650" display="http://cpdb.realtek.com/cpdbv3/view/wafermap/oneWaferSbinMap.php?project=RL6748&amp;checksum=aa841002fe631b6b1a5684a3e15a2442&amp;bin_num=2&amp;bintype=sbin&amp;from=xls" xr:uid="{4A924BA7-5723-49F7-AC71-ACC868649847}"/>
    <hyperlink ref="BS73" r:id="rId651" display="http://cpdb.realtek.com/cpdbv3/view/wafermap/oneWaferSbinMap.php?project=RL6748&amp;checksum=aa841002fe631b6b1a5684a3e15a2442&amp;bin_num=24&amp;bintype=sbin&amp;from=xls" xr:uid="{87545151-720B-4BCE-9629-588BA6EDE590}"/>
    <hyperlink ref="BS84" r:id="rId652" display="http://cpdb.realtek.com/cpdbv3/view/wafermap/oneWaferSbinMap.php?project=RL6748&amp;checksum=aa841002fe631b6b1a5684a3e15a2442&amp;bin_num=63&amp;bintype=sbin&amp;from=xls" xr:uid="{13ED6949-887A-4A3F-B54F-89E376C4672C}"/>
    <hyperlink ref="BS97" r:id="rId653" display="http://cpdb.realtek.com/cpdbv3/view/wafermap/oneWaferSbinMap.php?project=RL6748&amp;checksum=aa841002fe631b6b1a5684a3e15a2442&amp;bin_num=17&amp;bintype=sbin&amp;from=xls" xr:uid="{C668D691-DB90-4BAB-9065-9BA32C89364A}"/>
    <hyperlink ref="BT58" r:id="rId654" display="http://cpdb.realtek.com/cpdbv3/view/wafermap/oneWaferSbinMap.php?project=RL6748&amp;checksum=e6dee2f6d50761e7cde025954f3e639d&amp;bin_num=61&amp;bintype=sbin&amp;from=xls" xr:uid="{1A3EE6EA-D5A4-4F1B-88BF-EF6A8C8B4289}"/>
    <hyperlink ref="BT60" r:id="rId655" display="http://cpdb.realtek.com/cpdbv3/view/wafermap/oneWaferSbinMap.php?project=RL6748&amp;checksum=e6dee2f6d50761e7cde025954f3e639d&amp;bin_num=335&amp;bintype=sbin&amp;from=xls" xr:uid="{71F5F24F-0DDF-4B33-8A48-C2A042868316}"/>
    <hyperlink ref="BT67" r:id="rId656" display="http://cpdb.realtek.com/cpdbv3/view/wafermap/oneWaferSbinMap.php?project=RL6748&amp;checksum=e6dee2f6d50761e7cde025954f3e639d&amp;bin_num=281&amp;bintype=sbin&amp;from=xls" xr:uid="{75A074AC-034A-40F3-BCB0-8E317D67F5F1}"/>
    <hyperlink ref="BT68" r:id="rId657" display="http://cpdb.realtek.com/cpdbv3/view/wafermap/oneWaferSbinMap.php?project=RL6748&amp;checksum=e6dee2f6d50761e7cde025954f3e639d&amp;bin_num=357&amp;bintype=sbin&amp;from=xls" xr:uid="{3682A17F-AF0D-4394-9090-C3F99F3BB738}"/>
    <hyperlink ref="BT71" r:id="rId658" display="http://cpdb.realtek.com/cpdbv3/view/wafermap/oneWaferSbinMap.php?project=RL6748&amp;checksum=e6dee2f6d50761e7cde025954f3e639d&amp;bin_num=333&amp;bintype=sbin&amp;from=xls" xr:uid="{104DB861-76DC-4227-9AAF-62C60764ED9F}"/>
    <hyperlink ref="BT74" r:id="rId659" display="http://cpdb.realtek.com/cpdbv3/view/wafermap/oneWaferSbinMap.php?project=RL6748&amp;checksum=e6dee2f6d50761e7cde025954f3e639d&amp;bin_num=356&amp;bintype=sbin&amp;from=xls" xr:uid="{C1B5BB63-1E8F-4BF2-ACD0-B7F5F65A1CC6}"/>
    <hyperlink ref="BT80" r:id="rId660" display="http://cpdb.realtek.com/cpdbv3/view/wafermap/oneWaferSbinMap.php?project=RL6748&amp;checksum=e6dee2f6d50761e7cde025954f3e639d&amp;bin_num=331&amp;bintype=sbin&amp;from=xls" xr:uid="{2192F129-FA97-471F-AC4D-A1B3B70D8F85}"/>
    <hyperlink ref="BT81" r:id="rId661" display="http://cpdb.realtek.com/cpdbv3/view/wafermap/oneWaferSbinMap.php?project=RL6748&amp;checksum=e6dee2f6d50761e7cde025954f3e639d&amp;bin_num=76&amp;bintype=sbin&amp;from=xls" xr:uid="{493E4F11-DD44-45C1-BF3A-C8018FDA35FF}"/>
    <hyperlink ref="BT83" r:id="rId662" display="http://cpdb.realtek.com/cpdbv3/view/wafermap/oneWaferSbinMap.php?project=RL6748&amp;checksum=e6dee2f6d50761e7cde025954f3e639d&amp;bin_num=50&amp;bintype=sbin&amp;from=xls" xr:uid="{DBE4130E-BD34-4857-A1AE-1AA8041BABD0}"/>
    <hyperlink ref="BT86" r:id="rId663" display="http://cpdb.realtek.com/cpdbv3/view/wafermap/oneWaferSbinMap.php?project=RL6748&amp;checksum=e6dee2f6d50761e7cde025954f3e639d&amp;bin_num=28&amp;bintype=sbin&amp;from=xls" xr:uid="{4EC3B5B2-A9D7-4F7F-B63E-0B9C4CBEB7B0}"/>
    <hyperlink ref="BT88" r:id="rId664" display="http://cpdb.realtek.com/cpdbv3/view/wafermap/oneWaferSbinMap.php?project=RL6748&amp;checksum=e6dee2f6d50761e7cde025954f3e639d&amp;bin_num=62&amp;bintype=sbin&amp;from=xls" xr:uid="{4C76ADBB-6600-465E-923F-C6EF976A2A18}"/>
    <hyperlink ref="BU53" r:id="rId665" display="http://cpdb.realtek.com/cpdbv3/view/wafermap/oneWaferSbinMap.php?project=RL6748&amp;checksum=3f47272e9f8e5a9c3b51057587c7c2a3&amp;bin_num=51&amp;bintype=sbin&amp;from=xls" xr:uid="{92DC85D2-AF36-4DF4-BCC4-015571268005}"/>
    <hyperlink ref="BU54" r:id="rId666" display="http://cpdb.realtek.com/cpdbv3/view/wafermap/oneWaferSbinMap.php?project=RL6748&amp;checksum=3f47272e9f8e5a9c3b51057587c7c2a3&amp;bin_num=47&amp;bintype=sbin&amp;from=xls" xr:uid="{5505E3B6-1DFB-4CEA-B6FE-3B61A55B97C1}"/>
    <hyperlink ref="BU58" r:id="rId667" display="http://cpdb.realtek.com/cpdbv3/view/wafermap/oneWaferSbinMap.php?project=RL6748&amp;checksum=3f47272e9f8e5a9c3b51057587c7c2a3&amp;bin_num=61&amp;bintype=sbin&amp;from=xls" xr:uid="{BB11C607-76CE-4536-8512-C1CA61608293}"/>
    <hyperlink ref="BU60" r:id="rId668" display="http://cpdb.realtek.com/cpdbv3/view/wafermap/oneWaferSbinMap.php?project=RL6748&amp;checksum=3f47272e9f8e5a9c3b51057587c7c2a3&amp;bin_num=335&amp;bintype=sbin&amp;from=xls" xr:uid="{E2C6A04F-0EB1-4FF2-BAED-E696591D3404}"/>
    <hyperlink ref="BU62" r:id="rId669" display="http://cpdb.realtek.com/cpdbv3/view/wafermap/oneWaferSbinMap.php?project=RL6748&amp;checksum=3f47272e9f8e5a9c3b51057587c7c2a3&amp;bin_num=55&amp;bintype=sbin&amp;from=xls" xr:uid="{DF8BA780-3DCF-4B64-A1A8-33DCEEC2F964}"/>
    <hyperlink ref="BU64" r:id="rId670" display="http://cpdb.realtek.com/cpdbv3/view/wafermap/oneWaferSbinMap.php?project=RL6748&amp;checksum=3f47272e9f8e5a9c3b51057587c7c2a3&amp;bin_num=52&amp;bintype=sbin&amp;from=xls" xr:uid="{6B35FF7B-A64B-4315-B47F-B94EAAB91C26}"/>
    <hyperlink ref="BU74" r:id="rId671" display="http://cpdb.realtek.com/cpdbv3/view/wafermap/oneWaferSbinMap.php?project=RL6748&amp;checksum=3f47272e9f8e5a9c3b51057587c7c2a3&amp;bin_num=356&amp;bintype=sbin&amp;from=xls" xr:uid="{1CFB8BA5-8278-4B0C-A63B-735D1BECF0EC}"/>
    <hyperlink ref="BU76" r:id="rId672" display="http://cpdb.realtek.com/cpdbv3/view/wafermap/oneWaferSbinMap.php?project=RL6748&amp;checksum=3f47272e9f8e5a9c3b51057587c7c2a3&amp;bin_num=29&amp;bintype=sbin&amp;from=xls" xr:uid="{ED82B9A7-EA4B-4E13-8407-08473EC51B30}"/>
    <hyperlink ref="BU102" r:id="rId673" display="http://cpdb.realtek.com/cpdbv3/view/wafermap/oneWaferSbinMap.php?project=RL6748&amp;checksum=3f47272e9f8e5a9c3b51057587c7c2a3&amp;bin_num=359&amp;bintype=sbin&amp;from=xls" xr:uid="{A7CD7307-AD6E-497B-BB37-B73259F84016}"/>
    <hyperlink ref="BU109" r:id="rId674" display="http://cpdb.realtek.com/cpdbv3/view/wafermap/oneWaferSbinMap.php?project=RL6748&amp;checksum=3f47272e9f8e5a9c3b51057587c7c2a3&amp;bin_num=91&amp;bintype=sbin&amp;from=xls" xr:uid="{2BAB5E8E-8E5B-4473-9DB7-5B358CBDBD4A}"/>
    <hyperlink ref="BU121" r:id="rId675" display="http://cpdb.realtek.com/cpdbv3/view/wafermap/oneWaferSbinMap.php?project=RL6748&amp;checksum=3f47272e9f8e5a9c3b51057587c7c2a3&amp;bin_num=351&amp;bintype=sbin&amp;from=xls" xr:uid="{97B60A37-4695-4937-85A5-17391733AF74}"/>
    <hyperlink ref="BU132" r:id="rId676" display="http://cpdb.realtek.com/cpdbv3/view/wafermap/oneWaferSbinMap.php?project=RL6748&amp;checksum=3f47272e9f8e5a9c3b51057587c7c2a3&amp;bin_num=290&amp;bintype=sbin&amp;from=xls" xr:uid="{64412D1D-7F6A-424A-B3BD-CD3C0F3ED9ED}"/>
    <hyperlink ref="BV61" r:id="rId677" display="http://cpdb.realtek.com/cpdbv3/view/wafermap/oneWaferSbinMap.php?project=RL6748&amp;checksum=56ce4665eca30f77d1e0dd22477530b5&amp;bin_num=297&amp;bintype=sbin&amp;from=xls" xr:uid="{D71E5AD1-22FE-4424-B180-3D01A7C1B95F}"/>
    <hyperlink ref="BV66" r:id="rId678" display="http://cpdb.realtek.com/cpdbv3/view/wafermap/oneWaferSbinMap.php?project=RL6748&amp;checksum=56ce4665eca30f77d1e0dd22477530b5&amp;bin_num=2&amp;bintype=sbin&amp;from=xls" xr:uid="{FBBA9E22-4910-4921-8589-AF91FD428EA2}"/>
    <hyperlink ref="BV69" r:id="rId679" display="http://cpdb.realtek.com/cpdbv3/view/wafermap/oneWaferSbinMap.php?project=RL6748&amp;checksum=56ce4665eca30f77d1e0dd22477530b5&amp;bin_num=354&amp;bintype=sbin&amp;from=xls" xr:uid="{934F27BC-4D68-4A27-850E-299AD120DDA9}"/>
    <hyperlink ref="BV70" r:id="rId680" display="http://cpdb.realtek.com/cpdbv3/view/wafermap/oneWaferSbinMap.php?project=RL6748&amp;checksum=56ce4665eca30f77d1e0dd22477530b5&amp;bin_num=327&amp;bintype=sbin&amp;from=xls" xr:uid="{28ED066F-56A7-4E88-A473-B572FEABFCB0}"/>
    <hyperlink ref="BV74" r:id="rId681" display="http://cpdb.realtek.com/cpdbv3/view/wafermap/oneWaferSbinMap.php?project=RL6748&amp;checksum=56ce4665eca30f77d1e0dd22477530b5&amp;bin_num=356&amp;bintype=sbin&amp;from=xls" xr:uid="{06A22A27-A14D-4AC0-BA2D-72694D0C127B}"/>
    <hyperlink ref="BV75" r:id="rId682" display="http://cpdb.realtek.com/cpdbv3/view/wafermap/oneWaferSbinMap.php?project=RL6748&amp;checksum=56ce4665eca30f77d1e0dd22477530b5&amp;bin_num=328&amp;bintype=sbin&amp;from=xls" xr:uid="{1519D0B5-7E7A-421B-98B5-E52A85E9E7E5}"/>
    <hyperlink ref="BV85" r:id="rId683" display="http://cpdb.realtek.com/cpdbv3/view/wafermap/oneWaferSbinMap.php?project=RL6748&amp;checksum=56ce4665eca30f77d1e0dd22477530b5&amp;bin_num=57&amp;bintype=sbin&amp;from=xls" xr:uid="{AF4C482C-5B98-4DA6-BA0A-A5D688C8757B}"/>
    <hyperlink ref="BV91" r:id="rId684" display="http://cpdb.realtek.com/cpdbv3/view/wafermap/oneWaferSbinMap.php?project=RL6748&amp;checksum=56ce4665eca30f77d1e0dd22477530b5&amp;bin_num=282&amp;bintype=sbin&amp;from=xls" xr:uid="{09DFEAE0-ABC4-4813-8424-EF20B095D870}"/>
    <hyperlink ref="BV101" r:id="rId685" display="http://cpdb.realtek.com/cpdbv3/view/wafermap/oneWaferSbinMap.php?project=RL6748&amp;checksum=56ce4665eca30f77d1e0dd22477530b5&amp;bin_num=236&amp;bintype=sbin&amp;from=xls" xr:uid="{C562F9B6-6951-4407-8050-A4E48CE68573}"/>
    <hyperlink ref="BV104" r:id="rId686" display="http://cpdb.realtek.com/cpdbv3/view/wafermap/oneWaferSbinMap.php?project=RL6748&amp;checksum=56ce4665eca30f77d1e0dd22477530b5&amp;bin_num=200&amp;bintype=sbin&amp;from=xls" xr:uid="{484662D7-25E0-4167-88AA-11C27E598694}"/>
    <hyperlink ref="BV124" r:id="rId687" display="http://cpdb.realtek.com/cpdbv3/view/wafermap/oneWaferSbinMap.php?project=RL6748&amp;checksum=56ce4665eca30f77d1e0dd22477530b5&amp;bin_num=301&amp;bintype=sbin&amp;from=xls" xr:uid="{A6FF31A9-9062-4D76-BF27-41885F87053A}"/>
    <hyperlink ref="BV152" r:id="rId688" display="http://cpdb.realtek.com/cpdbv3/view/wafermap/oneWaferSbinMap.php?project=RL6748&amp;checksum=56ce4665eca30f77d1e0dd22477530b5&amp;bin_num=58&amp;bintype=sbin&amp;from=xls" xr:uid="{03D5E1EF-D5C5-4C9A-BD7A-19179902ECAC}"/>
    <hyperlink ref="BW53" r:id="rId689" display="http://cpdb.realtek.com/cpdbv3/view/wafermap/oneWaferSbinMap.php?project=RL6748&amp;checksum=645163598cbcb3f4ac77a10038608827&amp;bin_num=51&amp;bintype=sbin&amp;from=xls" xr:uid="{5C1DC431-820B-4EDF-9D9A-4BF530BAC449}"/>
    <hyperlink ref="BW55" r:id="rId690" display="http://cpdb.realtek.com/cpdbv3/view/wafermap/oneWaferSbinMap.php?project=RL6748&amp;checksum=645163598cbcb3f4ac77a10038608827&amp;bin_num=6&amp;bintype=sbin&amp;from=xls" xr:uid="{48F0F0B6-EF0B-4E3C-99F5-A8F9F8A7020D}"/>
    <hyperlink ref="BW57" r:id="rId691" display="http://cpdb.realtek.com/cpdbv3/view/wafermap/oneWaferSbinMap.php?project=RL6748&amp;checksum=645163598cbcb3f4ac77a10038608827&amp;bin_num=34&amp;bintype=sbin&amp;from=xls" xr:uid="{1008CE10-27D1-462C-B542-38421C52514C}"/>
    <hyperlink ref="BW62" r:id="rId692" display="http://cpdb.realtek.com/cpdbv3/view/wafermap/oneWaferSbinMap.php?project=RL6748&amp;checksum=645163598cbcb3f4ac77a10038608827&amp;bin_num=55&amp;bintype=sbin&amp;from=xls" xr:uid="{39128C96-2A7E-448E-BB67-105CB0A7D3D6}"/>
    <hyperlink ref="BW63" r:id="rId693" display="http://cpdb.realtek.com/cpdbv3/view/wafermap/oneWaferSbinMap.php?project=RL6748&amp;checksum=645163598cbcb3f4ac77a10038608827&amp;bin_num=39&amp;bintype=sbin&amp;from=xls" xr:uid="{F5A4D4A3-A996-492B-925B-D966F4FA2A29}"/>
    <hyperlink ref="BW68" r:id="rId694" display="http://cpdb.realtek.com/cpdbv3/view/wafermap/oneWaferSbinMap.php?project=RL6748&amp;checksum=645163598cbcb3f4ac77a10038608827&amp;bin_num=357&amp;bintype=sbin&amp;from=xls" xr:uid="{A4EE1CBD-9AF0-4FDD-8128-C5D832559CCF}"/>
    <hyperlink ref="BW69" r:id="rId695" display="http://cpdb.realtek.com/cpdbv3/view/wafermap/oneWaferSbinMap.php?project=RL6748&amp;checksum=645163598cbcb3f4ac77a10038608827&amp;bin_num=354&amp;bintype=sbin&amp;from=xls" xr:uid="{9921F15D-5173-4EE0-A5DA-6832124E3332}"/>
    <hyperlink ref="BW79" r:id="rId696" display="http://cpdb.realtek.com/cpdbv3/view/wafermap/oneWaferSbinMap.php?project=RL6748&amp;checksum=645163598cbcb3f4ac77a10038608827&amp;bin_num=334&amp;bintype=sbin&amp;from=xls" xr:uid="{1058C5DB-035C-470E-A6D0-F268688E6EC5}"/>
    <hyperlink ref="BW82" r:id="rId697" display="http://cpdb.realtek.com/cpdbv3/view/wafermap/oneWaferSbinMap.php?project=RL6748&amp;checksum=645163598cbcb3f4ac77a10038608827&amp;bin_num=188&amp;bintype=sbin&amp;from=xls" xr:uid="{FC0A86E2-CED1-4859-B04E-8F2CB4C280D8}"/>
    <hyperlink ref="BW92" r:id="rId698" display="http://cpdb.realtek.com/cpdbv3/view/wafermap/oneWaferSbinMap.php?project=RL6748&amp;checksum=645163598cbcb3f4ac77a10038608827&amp;bin_num=4&amp;bintype=sbin&amp;from=xls" xr:uid="{7C7E5281-14C1-432A-9362-4F2D0A39F0F2}"/>
    <hyperlink ref="BX61" r:id="rId699" display="http://cpdb.realtek.com/cpdbv3/view/wafermap/oneWaferSbinMap.php?project=RL6748&amp;checksum=b585c247ad989ee3ce32e1f1eaea3c13&amp;bin_num=297&amp;bintype=sbin&amp;from=xls" xr:uid="{3CCBD403-1877-44E4-8DCF-8CB3D228EB91}"/>
    <hyperlink ref="BX62" r:id="rId700" display="http://cpdb.realtek.com/cpdbv3/view/wafermap/oneWaferSbinMap.php?project=RL6748&amp;checksum=b585c247ad989ee3ce32e1f1eaea3c13&amp;bin_num=55&amp;bintype=sbin&amp;from=xls" xr:uid="{DB4C9692-7742-47ED-A1E8-5E91C5D9E37B}"/>
    <hyperlink ref="BX64" r:id="rId701" display="http://cpdb.realtek.com/cpdbv3/view/wafermap/oneWaferSbinMap.php?project=RL6748&amp;checksum=b585c247ad989ee3ce32e1f1eaea3c13&amp;bin_num=52&amp;bintype=sbin&amp;from=xls" xr:uid="{CDFD755B-FD5D-4AC4-BF6F-6E6503CEAD68}"/>
    <hyperlink ref="BX69" r:id="rId702" display="http://cpdb.realtek.com/cpdbv3/view/wafermap/oneWaferSbinMap.php?project=RL6748&amp;checksum=b585c247ad989ee3ce32e1f1eaea3c13&amp;bin_num=354&amp;bintype=sbin&amp;from=xls" xr:uid="{FF5FD2AA-62FF-489E-9C96-868381CD51BA}"/>
    <hyperlink ref="BX70" r:id="rId703" display="http://cpdb.realtek.com/cpdbv3/view/wafermap/oneWaferSbinMap.php?project=RL6748&amp;checksum=b585c247ad989ee3ce32e1f1eaea3c13&amp;bin_num=327&amp;bintype=sbin&amp;from=xls" xr:uid="{51F50A0B-3EC5-457A-9322-5FA2D77B1EF2}"/>
    <hyperlink ref="BX71" r:id="rId704" display="http://cpdb.realtek.com/cpdbv3/view/wafermap/oneWaferSbinMap.php?project=RL6748&amp;checksum=b585c247ad989ee3ce32e1f1eaea3c13&amp;bin_num=333&amp;bintype=sbin&amp;from=xls" xr:uid="{E4E78793-DE5C-47EC-A6DC-3FF87F67DF75}"/>
    <hyperlink ref="BX96" r:id="rId705" display="http://cpdb.realtek.com/cpdbv3/view/wafermap/oneWaferSbinMap.php?project=RL6748&amp;checksum=b585c247ad989ee3ce32e1f1eaea3c13&amp;bin_num=7&amp;bintype=sbin&amp;from=xls" xr:uid="{C211E4BE-D75E-4067-B53E-AB39928DB104}"/>
    <hyperlink ref="BY55" r:id="rId706" display="http://cpdb.realtek.com/cpdbv3/view/wafermap/oneWaferSbinMap.php?project=RL6748&amp;checksum=d4abef638f31140bab24beda47c515f4&amp;bin_num=6&amp;bintype=sbin&amp;from=xls" xr:uid="{0809FBF5-7DCF-4751-A57B-40D483A11CDE}"/>
    <hyperlink ref="BY60" r:id="rId707" display="http://cpdb.realtek.com/cpdbv3/view/wafermap/oneWaferSbinMap.php?project=RL6748&amp;checksum=d4abef638f31140bab24beda47c515f4&amp;bin_num=335&amp;bintype=sbin&amp;from=xls" xr:uid="{EE12E43F-C337-442F-A988-525801534FB0}"/>
    <hyperlink ref="BY64" r:id="rId708" display="http://cpdb.realtek.com/cpdbv3/view/wafermap/oneWaferSbinMap.php?project=RL6748&amp;checksum=d4abef638f31140bab24beda47c515f4&amp;bin_num=52&amp;bintype=sbin&amp;from=xls" xr:uid="{9CBF7E68-7699-421D-8952-1488E3B1FD74}"/>
    <hyperlink ref="BY65" r:id="rId709" display="http://cpdb.realtek.com/cpdbv3/view/wafermap/oneWaferSbinMap.php?project=RL6748&amp;checksum=d4abef638f31140bab24beda47c515f4&amp;bin_num=226&amp;bintype=sbin&amp;from=xls" xr:uid="{81AFADB0-1EBC-4F6C-941F-BAE371A34BEE}"/>
    <hyperlink ref="BY69" r:id="rId710" display="http://cpdb.realtek.com/cpdbv3/view/wafermap/oneWaferSbinMap.php?project=RL6748&amp;checksum=d4abef638f31140bab24beda47c515f4&amp;bin_num=354&amp;bintype=sbin&amp;from=xls" xr:uid="{6B45F94F-437C-4A89-8283-38DEA8EB3DA0}"/>
    <hyperlink ref="BY70" r:id="rId711" display="http://cpdb.realtek.com/cpdbv3/view/wafermap/oneWaferSbinMap.php?project=RL6748&amp;checksum=d4abef638f31140bab24beda47c515f4&amp;bin_num=327&amp;bintype=sbin&amp;from=xls" xr:uid="{D7A53261-CB5F-48B6-9E57-9AEFBD9BA1F1}"/>
    <hyperlink ref="BY73" r:id="rId712" display="http://cpdb.realtek.com/cpdbv3/view/wafermap/oneWaferSbinMap.php?project=RL6748&amp;checksum=d4abef638f31140bab24beda47c515f4&amp;bin_num=24&amp;bintype=sbin&amp;from=xls" xr:uid="{C4A0CFC8-7D49-49E3-8187-7677EC2DCC10}"/>
    <hyperlink ref="BY87" r:id="rId713" display="http://cpdb.realtek.com/cpdbv3/view/wafermap/oneWaferSbinMap.php?project=RL6748&amp;checksum=d4abef638f31140bab24beda47c515f4&amp;bin_num=228&amp;bintype=sbin&amp;from=xls" xr:uid="{46F67BE6-BE50-4889-A1AC-FF288D99E9A4}"/>
    <hyperlink ref="BY129" r:id="rId714" display="http://cpdb.realtek.com/cpdbv3/view/wafermap/oneWaferSbinMap.php?project=RL6748&amp;checksum=d4abef638f31140bab24beda47c515f4&amp;bin_num=46&amp;bintype=sbin&amp;from=xls" xr:uid="{700BF9FD-C2C7-4801-9EA6-4BEB57EC99B9}"/>
    <hyperlink ref="BZ53" r:id="rId715" display="http://cpdb.realtek.com/cpdbv3/view/wafermap/oneWaferSbinMap.php?project=RL6748&amp;checksum=dbc94d0d39f29622ba833bae52f75018&amp;bin_num=51&amp;bintype=sbin&amp;from=xls" xr:uid="{0D8014DA-3B3C-4FDC-AC78-5C02617F7408}"/>
    <hyperlink ref="BZ58" r:id="rId716" display="http://cpdb.realtek.com/cpdbv3/view/wafermap/oneWaferSbinMap.php?project=RL6748&amp;checksum=dbc94d0d39f29622ba833bae52f75018&amp;bin_num=61&amp;bintype=sbin&amp;from=xls" xr:uid="{DC859294-7FA7-4725-8E5D-A76041CF605D}"/>
    <hyperlink ref="BZ60" r:id="rId717" display="http://cpdb.realtek.com/cpdbv3/view/wafermap/oneWaferSbinMap.php?project=RL6748&amp;checksum=dbc94d0d39f29622ba833bae52f75018&amp;bin_num=335&amp;bintype=sbin&amp;from=xls" xr:uid="{379FAF5B-F270-4963-AB23-D307624F3B88}"/>
    <hyperlink ref="BZ61" r:id="rId718" display="http://cpdb.realtek.com/cpdbv3/view/wafermap/oneWaferSbinMap.php?project=RL6748&amp;checksum=dbc94d0d39f29622ba833bae52f75018&amp;bin_num=297&amp;bintype=sbin&amp;from=xls" xr:uid="{30334E5E-4F23-4388-9559-58E89C404287}"/>
    <hyperlink ref="BZ64" r:id="rId719" display="http://cpdb.realtek.com/cpdbv3/view/wafermap/oneWaferSbinMap.php?project=RL6748&amp;checksum=dbc94d0d39f29622ba833bae52f75018&amp;bin_num=52&amp;bintype=sbin&amp;from=xls" xr:uid="{7055A2D1-9D48-41CE-AB63-51D033E57955}"/>
    <hyperlink ref="BZ76" r:id="rId720" display="http://cpdb.realtek.com/cpdbv3/view/wafermap/oneWaferSbinMap.php?project=RL6748&amp;checksum=dbc94d0d39f29622ba833bae52f75018&amp;bin_num=29&amp;bintype=sbin&amp;from=xls" xr:uid="{A26E7763-4B92-4D40-89B0-46FC4FDEDC51}"/>
    <hyperlink ref="BZ79" r:id="rId721" display="http://cpdb.realtek.com/cpdbv3/view/wafermap/oneWaferSbinMap.php?project=RL6748&amp;checksum=dbc94d0d39f29622ba833bae52f75018&amp;bin_num=334&amp;bintype=sbin&amp;from=xls" xr:uid="{AE89E848-646E-4CBB-8613-53E573D8B5EA}"/>
    <hyperlink ref="CA53" r:id="rId722" display="http://cpdb.realtek.com/cpdbv3/view/wafermap/oneWaferSbinMap.php?project=RL6748&amp;checksum=1a91853d7edc8da10fbf1fb843ecb06e&amp;bin_num=51&amp;bintype=sbin&amp;from=xls" xr:uid="{45AFC67A-8AE2-4ADD-93BA-0A5B4483327C}"/>
    <hyperlink ref="CA62" r:id="rId723" display="http://cpdb.realtek.com/cpdbv3/view/wafermap/oneWaferSbinMap.php?project=RL6748&amp;checksum=1a91853d7edc8da10fbf1fb843ecb06e&amp;bin_num=55&amp;bintype=sbin&amp;from=xls" xr:uid="{99BF9C6C-A34E-4561-85C4-90643274CEEA}"/>
    <hyperlink ref="CA108" r:id="rId724" display="http://cpdb.realtek.com/cpdbv3/view/wafermap/oneWaferSbinMap.php?project=RL6748&amp;checksum=1a91853d7edc8da10fbf1fb843ecb06e&amp;bin_num=56&amp;bintype=sbin&amp;from=xls" xr:uid="{653EF09E-434D-4DA5-9EED-22F217266C1A}"/>
    <hyperlink ref="CB53" r:id="rId725" display="http://cpdb.realtek.com/cpdbv3/view/wafermap/oneWaferSbinMap.php?project=RL6748&amp;checksum=9d666b575b1aeeed8a50224243f7ba2e&amp;bin_num=51&amp;bintype=sbin&amp;from=xls" xr:uid="{228C1EF6-FE82-4202-AD3D-96F740790A12}"/>
    <hyperlink ref="CB58" r:id="rId726" display="http://cpdb.realtek.com/cpdbv3/view/wafermap/oneWaferSbinMap.php?project=RL6748&amp;checksum=9d666b575b1aeeed8a50224243f7ba2e&amp;bin_num=61&amp;bintype=sbin&amp;from=xls" xr:uid="{75B65EDF-93BF-4547-8D3E-C478E2EBB6DA}"/>
    <hyperlink ref="CB66" r:id="rId727" display="http://cpdb.realtek.com/cpdbv3/view/wafermap/oneWaferSbinMap.php?project=RL6748&amp;checksum=9d666b575b1aeeed8a50224243f7ba2e&amp;bin_num=2&amp;bintype=sbin&amp;from=xls" xr:uid="{892BB238-4BC6-43BF-97C3-463EA0319FCA}"/>
    <hyperlink ref="CB68" r:id="rId728" display="http://cpdb.realtek.com/cpdbv3/view/wafermap/oneWaferSbinMap.php?project=RL6748&amp;checksum=9d666b575b1aeeed8a50224243f7ba2e&amp;bin_num=357&amp;bintype=sbin&amp;from=xls" xr:uid="{2E96CC3C-D13A-4659-AF3B-36D4773E2792}"/>
    <hyperlink ref="CB73" r:id="rId729" display="http://cpdb.realtek.com/cpdbv3/view/wafermap/oneWaferSbinMap.php?project=RL6748&amp;checksum=9d666b575b1aeeed8a50224243f7ba2e&amp;bin_num=24&amp;bintype=sbin&amp;from=xls" xr:uid="{C0E9B035-1D5B-4F20-A973-8DD86E6190B8}"/>
    <hyperlink ref="CB75" r:id="rId730" display="http://cpdb.realtek.com/cpdbv3/view/wafermap/oneWaferSbinMap.php?project=RL6748&amp;checksum=9d666b575b1aeeed8a50224243f7ba2e&amp;bin_num=328&amp;bintype=sbin&amp;from=xls" xr:uid="{65164691-42FE-46AE-91E9-B170B9348293}"/>
    <hyperlink ref="CB84" r:id="rId731" display="http://cpdb.realtek.com/cpdbv3/view/wafermap/oneWaferSbinMap.php?project=RL6748&amp;checksum=9d666b575b1aeeed8a50224243f7ba2e&amp;bin_num=63&amp;bintype=sbin&amp;from=xls" xr:uid="{F44F9A94-C663-43B4-91E1-F2265267FDFB}"/>
    <hyperlink ref="CB90" r:id="rId732" display="http://cpdb.realtek.com/cpdbv3/view/wafermap/oneWaferSbinMap.php?project=RL6748&amp;checksum=9d666b575b1aeeed8a50224243f7ba2e&amp;bin_num=18&amp;bintype=sbin&amp;from=xls" xr:uid="{82C6465F-9900-4C48-8827-0DCA176892B2}"/>
    <hyperlink ref="CB119" r:id="rId733" display="http://cpdb.realtek.com/cpdbv3/view/wafermap/oneWaferSbinMap.php?project=RL6748&amp;checksum=9d666b575b1aeeed8a50224243f7ba2e&amp;bin_num=257&amp;bintype=sbin&amp;from=xls" xr:uid="{DC0B82B5-CDDF-403E-9913-53AB09344202}"/>
    <hyperlink ref="CC53" r:id="rId734" display="http://cpdb.realtek.com/cpdbv3/view/wafermap/oneWaferSbinMap.php?project=RL6748&amp;checksum=e2aa4ecce552cc4b9d249b3657c5b276&amp;bin_num=51&amp;bintype=sbin&amp;from=xls" xr:uid="{B3BDA119-2B2C-44B6-9AC7-4E32DE0675BA}"/>
    <hyperlink ref="CC54" r:id="rId735" display="http://cpdb.realtek.com/cpdbv3/view/wafermap/oneWaferSbinMap.php?project=RL6748&amp;checksum=e2aa4ecce552cc4b9d249b3657c5b276&amp;bin_num=47&amp;bintype=sbin&amp;from=xls" xr:uid="{900444FE-8CA9-478C-B8C1-AD5ECD05896B}"/>
    <hyperlink ref="CC60" r:id="rId736" display="http://cpdb.realtek.com/cpdbv3/view/wafermap/oneWaferSbinMap.php?project=RL6748&amp;checksum=e2aa4ecce552cc4b9d249b3657c5b276&amp;bin_num=335&amp;bintype=sbin&amp;from=xls" xr:uid="{26D69BEE-1315-4215-9472-AF7623218A64}"/>
    <hyperlink ref="CC64" r:id="rId737" display="http://cpdb.realtek.com/cpdbv3/view/wafermap/oneWaferSbinMap.php?project=RL6748&amp;checksum=e2aa4ecce552cc4b9d249b3657c5b276&amp;bin_num=52&amp;bintype=sbin&amp;from=xls" xr:uid="{F374A2E1-472E-44A5-B519-21AC41549A19}"/>
    <hyperlink ref="CC70" r:id="rId738" display="http://cpdb.realtek.com/cpdbv3/view/wafermap/oneWaferSbinMap.php?project=RL6748&amp;checksum=e2aa4ecce552cc4b9d249b3657c5b276&amp;bin_num=327&amp;bintype=sbin&amp;from=xls" xr:uid="{AFC25F33-B5C6-4CA6-A207-656F797942CA}"/>
    <hyperlink ref="CC82" r:id="rId739" display="http://cpdb.realtek.com/cpdbv3/view/wafermap/oneWaferSbinMap.php?project=RL6748&amp;checksum=e2aa4ecce552cc4b9d249b3657c5b276&amp;bin_num=188&amp;bintype=sbin&amp;from=xls" xr:uid="{134F2AF4-D948-4B58-A0D3-0856528EEE2B}"/>
    <hyperlink ref="CC85" r:id="rId740" display="http://cpdb.realtek.com/cpdbv3/view/wafermap/oneWaferSbinMap.php?project=RL6748&amp;checksum=e2aa4ecce552cc4b9d249b3657c5b276&amp;bin_num=57&amp;bintype=sbin&amp;from=xls" xr:uid="{CE0EBF4D-A3F5-477B-88DA-686638AF6101}"/>
    <hyperlink ref="CC90" r:id="rId741" display="http://cpdb.realtek.com/cpdbv3/view/wafermap/oneWaferSbinMap.php?project=RL6748&amp;checksum=e2aa4ecce552cc4b9d249b3657c5b276&amp;bin_num=18&amp;bintype=sbin&amp;from=xls" xr:uid="{9E58B90A-4B6E-41A0-9F7E-208648B8E325}"/>
    <hyperlink ref="CC98" r:id="rId742" display="http://cpdb.realtek.com/cpdbv3/view/wafermap/oneWaferSbinMap.php?project=RL6748&amp;checksum=e2aa4ecce552cc4b9d249b3657c5b276&amp;bin_num=266&amp;bintype=sbin&amp;from=xls" xr:uid="{FDC88D8C-4938-4D66-8540-0B97198E1B27}"/>
    <hyperlink ref="CC102" r:id="rId743" display="http://cpdb.realtek.com/cpdbv3/view/wafermap/oneWaferSbinMap.php?project=RL6748&amp;checksum=e2aa4ecce552cc4b9d249b3657c5b276&amp;bin_num=359&amp;bintype=sbin&amp;from=xls" xr:uid="{C529A650-4F8C-49F4-B289-B9577BA10F4B}"/>
    <hyperlink ref="CC159" r:id="rId744" display="http://cpdb.realtek.com/cpdbv3/view/wafermap/oneWaferSbinMap.php?project=RL6748&amp;checksum=e2aa4ecce552cc4b9d249b3657c5b276&amp;bin_num=112&amp;bintype=sbin&amp;from=xls" xr:uid="{4CD2FC02-AABB-4566-B0FF-AC087A0F5D92}"/>
    <hyperlink ref="CD55" r:id="rId745" display="http://cpdb.realtek.com/cpdbv3/view/wafermap/oneWaferSbinMap.php?project=RL6748&amp;checksum=417d2a9f0f5f9104fe85396451e48c76&amp;bin_num=6&amp;bintype=sbin&amp;from=xls" xr:uid="{F71A2210-3D75-4DA0-848C-1544E7B0FC96}"/>
    <hyperlink ref="CD60" r:id="rId746" display="http://cpdb.realtek.com/cpdbv3/view/wafermap/oneWaferSbinMap.php?project=RL6748&amp;checksum=417d2a9f0f5f9104fe85396451e48c76&amp;bin_num=335&amp;bintype=sbin&amp;from=xls" xr:uid="{7BE01F10-9638-4CCF-9A60-000E8FB7AF25}"/>
    <hyperlink ref="CD63" r:id="rId747" display="http://cpdb.realtek.com/cpdbv3/view/wafermap/oneWaferSbinMap.php?project=RL6748&amp;checksum=417d2a9f0f5f9104fe85396451e48c76&amp;bin_num=39&amp;bintype=sbin&amp;from=xls" xr:uid="{AE113505-DF55-4D9C-AD0A-575DB62620CF}"/>
    <hyperlink ref="CD71" r:id="rId748" display="http://cpdb.realtek.com/cpdbv3/view/wafermap/oneWaferSbinMap.php?project=RL6748&amp;checksum=417d2a9f0f5f9104fe85396451e48c76&amp;bin_num=333&amp;bintype=sbin&amp;from=xls" xr:uid="{EE4C3716-7385-40C5-AF4D-49C911835731}"/>
    <hyperlink ref="CD73" r:id="rId749" display="http://cpdb.realtek.com/cpdbv3/view/wafermap/oneWaferSbinMap.php?project=RL6748&amp;checksum=417d2a9f0f5f9104fe85396451e48c76&amp;bin_num=24&amp;bintype=sbin&amp;from=xls" xr:uid="{CF5EE9D8-0D9C-4785-BE8D-BBCD01947FC7}"/>
    <hyperlink ref="CD78" r:id="rId750" display="http://cpdb.realtek.com/cpdbv3/view/wafermap/oneWaferSbinMap.php?project=RL6748&amp;checksum=417d2a9f0f5f9104fe85396451e48c76&amp;bin_num=75&amp;bintype=sbin&amp;from=xls" xr:uid="{520C4126-9D53-492E-9468-A77B5B5BC9EA}"/>
    <hyperlink ref="CD82" r:id="rId751" display="http://cpdb.realtek.com/cpdbv3/view/wafermap/oneWaferSbinMap.php?project=RL6748&amp;checksum=417d2a9f0f5f9104fe85396451e48c76&amp;bin_num=188&amp;bintype=sbin&amp;from=xls" xr:uid="{FD49C75F-9469-40BC-9C89-FEF01FCE19B7}"/>
    <hyperlink ref="CD123" r:id="rId752" display="http://cpdb.realtek.com/cpdbv3/view/wafermap/oneWaferSbinMap.php?project=RL6748&amp;checksum=417d2a9f0f5f9104fe85396451e48c76&amp;bin_num=54&amp;bintype=sbin&amp;from=xls" xr:uid="{B1958901-6497-41F9-9484-A52AA50D9402}"/>
    <hyperlink ref="CE52" r:id="rId753" display="http://cpdb.realtek.com/cpdbv3/view/wafermap/oneWaferSbinMap.php?project=RL6748&amp;checksum=7983340c7b0a665c21394f80d98165b0&amp;bin_num=5&amp;bintype=sbin&amp;from=xls" xr:uid="{21BE2C6F-ECF0-4DFE-A8E5-E7443992A404}"/>
    <hyperlink ref="CE57" r:id="rId754" display="http://cpdb.realtek.com/cpdbv3/view/wafermap/oneWaferSbinMap.php?project=RL6748&amp;checksum=7983340c7b0a665c21394f80d98165b0&amp;bin_num=34&amp;bintype=sbin&amp;from=xls" xr:uid="{B90E5D23-3D5F-4374-A38B-C387E4C2693B}"/>
    <hyperlink ref="CE69" r:id="rId755" display="http://cpdb.realtek.com/cpdbv3/view/wafermap/oneWaferSbinMap.php?project=RL6748&amp;checksum=7983340c7b0a665c21394f80d98165b0&amp;bin_num=354&amp;bintype=sbin&amp;from=xls" xr:uid="{C7604B38-E6D7-41AA-8AB3-268FC6FB8B7B}"/>
    <hyperlink ref="CE70" r:id="rId756" display="http://cpdb.realtek.com/cpdbv3/view/wafermap/oneWaferSbinMap.php?project=RL6748&amp;checksum=7983340c7b0a665c21394f80d98165b0&amp;bin_num=327&amp;bintype=sbin&amp;from=xls" xr:uid="{58CC1B85-0795-4C84-A204-F5FE150A4C28}"/>
    <hyperlink ref="CE79" r:id="rId757" display="http://cpdb.realtek.com/cpdbv3/view/wafermap/oneWaferSbinMap.php?project=RL6748&amp;checksum=7983340c7b0a665c21394f80d98165b0&amp;bin_num=334&amp;bintype=sbin&amp;from=xls" xr:uid="{CF5161B1-2A13-4618-905D-F4E4F3677F0D}"/>
    <hyperlink ref="CF54" r:id="rId758" display="http://cpdb.realtek.com/cpdbv3/view/wafermap/oneWaferSbinMap.php?project=RL6748&amp;checksum=a56cfbfd26f6af9234d19dbea9d1eeac&amp;bin_num=47&amp;bintype=sbin&amp;from=xls" xr:uid="{6F329B0D-2186-4D7F-ABFA-5DF0E01D3FCF}"/>
    <hyperlink ref="CF60" r:id="rId759" display="http://cpdb.realtek.com/cpdbv3/view/wafermap/oneWaferSbinMap.php?project=RL6748&amp;checksum=a56cfbfd26f6af9234d19dbea9d1eeac&amp;bin_num=335&amp;bintype=sbin&amp;from=xls" xr:uid="{7766E9F0-91C0-4109-AC15-37ABBD83541D}"/>
    <hyperlink ref="CF62" r:id="rId760" display="http://cpdb.realtek.com/cpdbv3/view/wafermap/oneWaferSbinMap.php?project=RL6748&amp;checksum=a56cfbfd26f6af9234d19dbea9d1eeac&amp;bin_num=55&amp;bintype=sbin&amp;from=xls" xr:uid="{EA55E986-0F68-4905-A09C-3F1EF53194BB}"/>
    <hyperlink ref="CF63" r:id="rId761" display="http://cpdb.realtek.com/cpdbv3/view/wafermap/oneWaferSbinMap.php?project=RL6748&amp;checksum=a56cfbfd26f6af9234d19dbea9d1eeac&amp;bin_num=39&amp;bintype=sbin&amp;from=xls" xr:uid="{98E63338-0F14-4C2E-9A38-23DC4387C398}"/>
    <hyperlink ref="CF64" r:id="rId762" display="http://cpdb.realtek.com/cpdbv3/view/wafermap/oneWaferSbinMap.php?project=RL6748&amp;checksum=a56cfbfd26f6af9234d19dbea9d1eeac&amp;bin_num=52&amp;bintype=sbin&amp;from=xls" xr:uid="{1CD15A4F-ABCA-4FB3-8108-961C1A3521E6}"/>
    <hyperlink ref="CF79" r:id="rId763" display="http://cpdb.realtek.com/cpdbv3/view/wafermap/oneWaferSbinMap.php?project=RL6748&amp;checksum=a56cfbfd26f6af9234d19dbea9d1eeac&amp;bin_num=334&amp;bintype=sbin&amp;from=xls" xr:uid="{2084929C-324D-4C8C-98F7-1DB8A867DCBC}"/>
    <hyperlink ref="CF100" r:id="rId764" display="http://cpdb.realtek.com/cpdbv3/view/wafermap/oneWaferSbinMap.php?project=RL6748&amp;checksum=a56cfbfd26f6af9234d19dbea9d1eeac&amp;bin_num=242&amp;bintype=sbin&amp;from=xls" xr:uid="{7EDE8F4A-58BD-4691-AD8E-FBADB53AAB2A}"/>
    <hyperlink ref="CF105" r:id="rId765" display="http://cpdb.realtek.com/cpdbv3/view/wafermap/oneWaferSbinMap.php?project=RL6748&amp;checksum=a56cfbfd26f6af9234d19dbea9d1eeac&amp;bin_num=295&amp;bintype=sbin&amp;from=xls" xr:uid="{DCB1D2AE-E0B5-4628-84E7-A09B9EB940EB}"/>
    <hyperlink ref="CG7" r:id="rId766" display="http://cpdb.realtek.com/cpdbv3/view/mergeCell.php?project=RL6748&amp;cp=CP1&amp;version=RL6748ZA_V25&amp;lotid=P6EA7&amp;waferid=MAP565-04G6&amp;bintype=sbin" xr:uid="{B26CB4F5-B62C-4DA1-BBE8-B02CAC046DC6}"/>
    <hyperlink ref="CG53" r:id="rId767" display="http://cpdb.realtek.com/cpdbv3/view/wafermap/oneWaferSbinMap.php?project=RL6748&amp;checksum=b9ab177b01861929ff7ab944297ab500&amp;bin_num=51&amp;bintype=sbin&amp;from=xls" xr:uid="{B7FCB3A9-2260-4C86-B443-8D2DFA9177E5}"/>
    <hyperlink ref="CG57" r:id="rId768" display="http://cpdb.realtek.com/cpdbv3/view/wafermap/oneWaferSbinMap.php?project=RL6748&amp;checksum=b9ab177b01861929ff7ab944297ab500&amp;bin_num=34&amp;bintype=sbin&amp;from=xls" xr:uid="{6D7D052F-8870-46BA-817E-3BE11D2C0C63}"/>
    <hyperlink ref="CG64" r:id="rId769" display="http://cpdb.realtek.com/cpdbv3/view/wafermap/oneWaferSbinMap.php?project=RL6748&amp;checksum=b9ab177b01861929ff7ab944297ab500&amp;bin_num=52&amp;bintype=sbin&amp;from=xls" xr:uid="{D824DBDB-C055-42C5-9270-0A38C4C80D58}"/>
    <hyperlink ref="CG69" r:id="rId770" display="http://cpdb.realtek.com/cpdbv3/view/wafermap/oneWaferSbinMap.php?project=RL6748&amp;checksum=b9ab177b01861929ff7ab944297ab500&amp;bin_num=354&amp;bintype=sbin&amp;from=xls" xr:uid="{8DA98CD2-F0A1-480F-B697-37D4F3E440D6}"/>
    <hyperlink ref="CG79" r:id="rId771" display="http://cpdb.realtek.com/cpdbv3/view/wafermap/oneWaferSbinMap.php?project=RL6748&amp;checksum=b9ab177b01861929ff7ab944297ab500&amp;bin_num=334&amp;bintype=sbin&amp;from=xls" xr:uid="{E67B9078-DA06-45DD-A555-251A25EE4CBB}"/>
    <hyperlink ref="CG83" r:id="rId772" display="http://cpdb.realtek.com/cpdbv3/view/wafermap/oneWaferSbinMap.php?project=RL6748&amp;checksum=b9ab177b01861929ff7ab944297ab500&amp;bin_num=50&amp;bintype=sbin&amp;from=xls" xr:uid="{C88ECC64-A463-4A42-9063-96FC33F5F544}"/>
    <hyperlink ref="CG108" r:id="rId773" display="http://cpdb.realtek.com/cpdbv3/view/wafermap/oneWaferSbinMap.php?project=RL6748&amp;checksum=b9ab177b01861929ff7ab944297ab500&amp;bin_num=56&amp;bintype=sbin&amp;from=xls" xr:uid="{D04E6E7A-5133-48C6-A455-0F8E3651A3B2}"/>
    <hyperlink ref="CG109" r:id="rId774" display="http://cpdb.realtek.com/cpdbv3/view/wafermap/oneWaferSbinMap.php?project=RL6748&amp;checksum=b9ab177b01861929ff7ab944297ab500&amp;bin_num=91&amp;bintype=sbin&amp;from=xls" xr:uid="{E5123C0B-3B70-4238-B990-19EF4E7E6CBD}"/>
    <hyperlink ref="CH7" r:id="rId775" display="http://cpdb.realtek.com/cpdbv3/view/mergeCell.php?project=RL6748&amp;cp=CP1&amp;version=RL6748ZA_V25&amp;lotid=P6EA7&amp;waferid=MAP565-02A5&amp;bintype=sbin" xr:uid="{375FA994-923E-4A67-B440-6EF500A15B73}"/>
    <hyperlink ref="CH53" r:id="rId776" display="http://cpdb.realtek.com/cpdbv3/view/wafermap/oneWaferSbinMap.php?project=RL6748&amp;checksum=08695d74be129af2431004f4e15963f3&amp;bin_num=51&amp;bintype=sbin&amp;from=xls" xr:uid="{CC9E2469-F960-4DC6-BF69-D22613AF17BA}"/>
    <hyperlink ref="CH62" r:id="rId777" display="http://cpdb.realtek.com/cpdbv3/view/wafermap/oneWaferSbinMap.php?project=RL6748&amp;checksum=08695d74be129af2431004f4e15963f3&amp;bin_num=55&amp;bintype=sbin&amp;from=xls" xr:uid="{F464CC8C-6B14-4B03-B062-323C0A1DEA82}"/>
    <hyperlink ref="CH64" r:id="rId778" display="http://cpdb.realtek.com/cpdbv3/view/wafermap/oneWaferSbinMap.php?project=RL6748&amp;checksum=08695d74be129af2431004f4e15963f3&amp;bin_num=52&amp;bintype=sbin&amp;from=xls" xr:uid="{2D8684C9-158A-4833-8E37-7A06391B2849}"/>
    <hyperlink ref="CH68" r:id="rId779" display="http://cpdb.realtek.com/cpdbv3/view/wafermap/oneWaferSbinMap.php?project=RL6748&amp;checksum=08695d74be129af2431004f4e15963f3&amp;bin_num=357&amp;bintype=sbin&amp;from=xls" xr:uid="{7A5DD576-30AE-4D48-91FA-92A7FC100AFB}"/>
    <hyperlink ref="CH71" r:id="rId780" display="http://cpdb.realtek.com/cpdbv3/view/wafermap/oneWaferSbinMap.php?project=RL6748&amp;checksum=08695d74be129af2431004f4e15963f3&amp;bin_num=333&amp;bintype=sbin&amp;from=xls" xr:uid="{7EC098AE-C272-481C-A069-BB14CFDDC790}"/>
    <hyperlink ref="CH74" r:id="rId781" display="http://cpdb.realtek.com/cpdbv3/view/wafermap/oneWaferSbinMap.php?project=RL6748&amp;checksum=08695d74be129af2431004f4e15963f3&amp;bin_num=356&amp;bintype=sbin&amp;from=xls" xr:uid="{5B9CBB11-468A-469E-816F-8F98AF93D3F7}"/>
    <hyperlink ref="CH75" r:id="rId782" display="http://cpdb.realtek.com/cpdbv3/view/wafermap/oneWaferSbinMap.php?project=RL6748&amp;checksum=08695d74be129af2431004f4e15963f3&amp;bin_num=328&amp;bintype=sbin&amp;from=xls" xr:uid="{1386FE88-375B-4162-8DB0-53775D3BCCE0}"/>
    <hyperlink ref="CH86" r:id="rId783" display="http://cpdb.realtek.com/cpdbv3/view/wafermap/oneWaferSbinMap.php?project=RL6748&amp;checksum=08695d74be129af2431004f4e15963f3&amp;bin_num=28&amp;bintype=sbin&amp;from=xls" xr:uid="{CE9E2FF2-A959-4763-A290-C2DC4834B8DA}"/>
    <hyperlink ref="CH92" r:id="rId784" display="http://cpdb.realtek.com/cpdbv3/view/wafermap/oneWaferSbinMap.php?project=RL6748&amp;checksum=08695d74be129af2431004f4e15963f3&amp;bin_num=4&amp;bintype=sbin&amp;from=xls" xr:uid="{FB7E11DC-E3C0-4B8B-8EED-61A694F87FB1}"/>
    <hyperlink ref="CH113" r:id="rId785" display="http://cpdb.realtek.com/cpdbv3/view/wafermap/oneWaferSbinMap.php?project=RL6748&amp;checksum=08695d74be129af2431004f4e15963f3&amp;bin_num=355&amp;bintype=sbin&amp;from=xls" xr:uid="{21B700F1-063F-4681-B15A-CC675921C560}"/>
    <hyperlink ref="CI57" r:id="rId786" display="http://cpdb.realtek.com/cpdbv3/view/wafermap/oneWaferSbinMap.php?project=RL6748&amp;checksum=4411a07b399082fb14bae5aad0e22cba&amp;bin_num=34&amp;bintype=sbin&amp;from=xls" xr:uid="{F4B7452B-7481-4080-B263-F801942FC3BE}"/>
    <hyperlink ref="CI65" r:id="rId787" display="http://cpdb.realtek.com/cpdbv3/view/wafermap/oneWaferSbinMap.php?project=RL6748&amp;checksum=4411a07b399082fb14bae5aad0e22cba&amp;bin_num=226&amp;bintype=sbin&amp;from=xls" xr:uid="{071DD773-297C-4A08-9200-05CC949E5984}"/>
    <hyperlink ref="CI71" r:id="rId788" display="http://cpdb.realtek.com/cpdbv3/view/wafermap/oneWaferSbinMap.php?project=RL6748&amp;checksum=4411a07b399082fb14bae5aad0e22cba&amp;bin_num=333&amp;bintype=sbin&amp;from=xls" xr:uid="{5DE57C72-D2A5-4D5F-930E-6216C7E46ECA}"/>
    <hyperlink ref="CI72" r:id="rId789" display="http://cpdb.realtek.com/cpdbv3/view/wafermap/oneWaferSbinMap.php?project=RL6748&amp;checksum=4411a07b399082fb14bae5aad0e22cba&amp;bin_num=238&amp;bintype=sbin&amp;from=xls" xr:uid="{42329D27-B309-48F9-ADC6-87C6AFEEA248}"/>
    <hyperlink ref="CI77" r:id="rId790" display="http://cpdb.realtek.com/cpdbv3/view/wafermap/oneWaferSbinMap.php?project=RL6748&amp;checksum=4411a07b399082fb14bae5aad0e22cba&amp;bin_num=330&amp;bintype=sbin&amp;from=xls" xr:uid="{F7469630-961A-4B9B-82DD-1B6D838F67EA}"/>
    <hyperlink ref="CI79" r:id="rId791" display="http://cpdb.realtek.com/cpdbv3/view/wafermap/oneWaferSbinMap.php?project=RL6748&amp;checksum=4411a07b399082fb14bae5aad0e22cba&amp;bin_num=334&amp;bintype=sbin&amp;from=xls" xr:uid="{6E42071F-0057-4C39-BEA4-D1833C6B5EB3}"/>
    <hyperlink ref="CI80" r:id="rId792" display="http://cpdb.realtek.com/cpdbv3/view/wafermap/oneWaferSbinMap.php?project=RL6748&amp;checksum=4411a07b399082fb14bae5aad0e22cba&amp;bin_num=331&amp;bintype=sbin&amp;from=xls" xr:uid="{0B461043-B432-4BFC-867D-C7C52F630C46}"/>
    <hyperlink ref="CI87" r:id="rId793" display="http://cpdb.realtek.com/cpdbv3/view/wafermap/oneWaferSbinMap.php?project=RL6748&amp;checksum=4411a07b399082fb14bae5aad0e22cba&amp;bin_num=228&amp;bintype=sbin&amp;from=xls" xr:uid="{32EB42F0-B60F-482B-9CAF-38FF218AD9D6}"/>
    <hyperlink ref="CI103" r:id="rId794" display="http://cpdb.realtek.com/cpdbv3/view/wafermap/oneWaferSbinMap.php?project=RL6748&amp;checksum=4411a07b399082fb14bae5aad0e22cba&amp;bin_num=53&amp;bintype=sbin&amp;from=xls" xr:uid="{9AFC3318-89FD-4A8D-AF1B-A5222D7A1A68}"/>
    <hyperlink ref="CJ53" r:id="rId795" display="http://cpdb.realtek.com/cpdbv3/view/wafermap/oneWaferSbinMap.php?project=RL6748&amp;checksum=cf7291ae70055f2497be92448cd02489&amp;bin_num=51&amp;bintype=sbin&amp;from=xls" xr:uid="{9C34B419-B918-40AD-85E1-0A6C3C0E47A3}"/>
    <hyperlink ref="CJ54" r:id="rId796" display="http://cpdb.realtek.com/cpdbv3/view/wafermap/oneWaferSbinMap.php?project=RL6748&amp;checksum=cf7291ae70055f2497be92448cd02489&amp;bin_num=47&amp;bintype=sbin&amp;from=xls" xr:uid="{C4F635B6-7E02-47C4-A247-AB9C2AB0FA03}"/>
    <hyperlink ref="CJ57" r:id="rId797" display="http://cpdb.realtek.com/cpdbv3/view/wafermap/oneWaferSbinMap.php?project=RL6748&amp;checksum=cf7291ae70055f2497be92448cd02489&amp;bin_num=34&amp;bintype=sbin&amp;from=xls" xr:uid="{4A0257DF-DE13-4AB8-8FC4-6BCF819AB301}"/>
    <hyperlink ref="CJ73" r:id="rId798" display="http://cpdb.realtek.com/cpdbv3/view/wafermap/oneWaferSbinMap.php?project=RL6748&amp;checksum=cf7291ae70055f2497be92448cd02489&amp;bin_num=24&amp;bintype=sbin&amp;from=xls" xr:uid="{5B0B08CB-9C2C-476D-9957-0586EC2CE5BE}"/>
    <hyperlink ref="CJ74" r:id="rId799" display="http://cpdb.realtek.com/cpdbv3/view/wafermap/oneWaferSbinMap.php?project=RL6748&amp;checksum=cf7291ae70055f2497be92448cd02489&amp;bin_num=356&amp;bintype=sbin&amp;from=xls" xr:uid="{949CFBA5-97A5-4E6C-8214-E2DAA98B6034}"/>
    <hyperlink ref="CJ75" r:id="rId800" display="http://cpdb.realtek.com/cpdbv3/view/wafermap/oneWaferSbinMap.php?project=RL6748&amp;checksum=cf7291ae70055f2497be92448cd02489&amp;bin_num=328&amp;bintype=sbin&amp;from=xls" xr:uid="{1A0F99E8-676D-48AA-A859-95BCB0C24135}"/>
    <hyperlink ref="CJ76" r:id="rId801" display="http://cpdb.realtek.com/cpdbv3/view/wafermap/oneWaferSbinMap.php?project=RL6748&amp;checksum=cf7291ae70055f2497be92448cd02489&amp;bin_num=29&amp;bintype=sbin&amp;from=xls" xr:uid="{EF329D26-BC93-4E5F-8487-A140AA5E1DCC}"/>
    <hyperlink ref="CJ80" r:id="rId802" display="http://cpdb.realtek.com/cpdbv3/view/wafermap/oneWaferSbinMap.php?project=RL6748&amp;checksum=cf7291ae70055f2497be92448cd02489&amp;bin_num=331&amp;bintype=sbin&amp;from=xls" xr:uid="{ABFB1B7F-4785-413B-A54E-A99796026AD7}"/>
    <hyperlink ref="CJ86" r:id="rId803" display="http://cpdb.realtek.com/cpdbv3/view/wafermap/oneWaferSbinMap.php?project=RL6748&amp;checksum=cf7291ae70055f2497be92448cd02489&amp;bin_num=28&amp;bintype=sbin&amp;from=xls" xr:uid="{B591B39B-4042-48BD-A393-82BB5A34126F}"/>
    <hyperlink ref="CJ94" r:id="rId804" display="http://cpdb.realtek.com/cpdbv3/view/wafermap/oneWaferSbinMap.php?project=RL6748&amp;checksum=cf7291ae70055f2497be92448cd02489&amp;bin_num=289&amp;bintype=sbin&amp;from=xls" xr:uid="{70119799-CDEA-4B7B-80F5-E4827773107D}"/>
    <hyperlink ref="CK53" r:id="rId805" display="http://cpdb.realtek.com/cpdbv3/view/wafermap/oneWaferSbinMap.php?project=RL6748&amp;checksum=36ab42b199205acce1744eb533b6d9e5&amp;bin_num=51&amp;bintype=sbin&amp;from=xls" xr:uid="{7F837E2B-1EDE-46DA-B522-1D8F2EDABD3B}"/>
    <hyperlink ref="CK57" r:id="rId806" display="http://cpdb.realtek.com/cpdbv3/view/wafermap/oneWaferSbinMap.php?project=RL6748&amp;checksum=36ab42b199205acce1744eb533b6d9e5&amp;bin_num=34&amp;bintype=sbin&amp;from=xls" xr:uid="{1D243DE3-5AA6-438D-A454-0E1148956749}"/>
    <hyperlink ref="CK59" r:id="rId807" display="http://cpdb.realtek.com/cpdbv3/view/wafermap/oneWaferSbinMap.php?project=RL6748&amp;checksum=36ab42b199205acce1744eb533b6d9e5&amp;bin_num=42&amp;bintype=sbin&amp;from=xls" xr:uid="{95934D65-A838-4F46-B365-8F6DA8C49C0F}"/>
    <hyperlink ref="CK60" r:id="rId808" display="http://cpdb.realtek.com/cpdbv3/view/wafermap/oneWaferSbinMap.php?project=RL6748&amp;checksum=36ab42b199205acce1744eb533b6d9e5&amp;bin_num=335&amp;bintype=sbin&amp;from=xls" xr:uid="{A141D147-E44C-457D-932F-AF306431FD27}"/>
    <hyperlink ref="CK64" r:id="rId809" display="http://cpdb.realtek.com/cpdbv3/view/wafermap/oneWaferSbinMap.php?project=RL6748&amp;checksum=36ab42b199205acce1744eb533b6d9e5&amp;bin_num=52&amp;bintype=sbin&amp;from=xls" xr:uid="{156036D4-EFC3-4FDE-8CC9-9D300A27A372}"/>
    <hyperlink ref="CK68" r:id="rId810" display="http://cpdb.realtek.com/cpdbv3/view/wafermap/oneWaferSbinMap.php?project=RL6748&amp;checksum=36ab42b199205acce1744eb533b6d9e5&amp;bin_num=357&amp;bintype=sbin&amp;from=xls" xr:uid="{74818EF8-FD74-499C-B0AB-1A515699895E}"/>
    <hyperlink ref="CK69" r:id="rId811" display="http://cpdb.realtek.com/cpdbv3/view/wafermap/oneWaferSbinMap.php?project=RL6748&amp;checksum=36ab42b199205acce1744eb533b6d9e5&amp;bin_num=354&amp;bintype=sbin&amp;from=xls" xr:uid="{58CC5F9B-65B2-4F97-B864-5EA6EC5D2910}"/>
    <hyperlink ref="CK71" r:id="rId812" display="http://cpdb.realtek.com/cpdbv3/view/wafermap/oneWaferSbinMap.php?project=RL6748&amp;checksum=36ab42b199205acce1744eb533b6d9e5&amp;bin_num=333&amp;bintype=sbin&amp;from=xls" xr:uid="{7DE81148-8E4C-44F7-83CB-D858696A8F58}"/>
    <hyperlink ref="CK74" r:id="rId813" display="http://cpdb.realtek.com/cpdbv3/view/wafermap/oneWaferSbinMap.php?project=RL6748&amp;checksum=36ab42b199205acce1744eb533b6d9e5&amp;bin_num=356&amp;bintype=sbin&amp;from=xls" xr:uid="{F6518608-9F0E-4658-A1D6-88F4D2A7E403}"/>
    <hyperlink ref="CK75" r:id="rId814" display="http://cpdb.realtek.com/cpdbv3/view/wafermap/oneWaferSbinMap.php?project=RL6748&amp;checksum=36ab42b199205acce1744eb533b6d9e5&amp;bin_num=328&amp;bintype=sbin&amp;from=xls" xr:uid="{8FFFB5E7-EA38-4384-AF7B-18CFB85F0B77}"/>
    <hyperlink ref="CK83" r:id="rId815" display="http://cpdb.realtek.com/cpdbv3/view/wafermap/oneWaferSbinMap.php?project=RL6748&amp;checksum=36ab42b199205acce1744eb533b6d9e5&amp;bin_num=50&amp;bintype=sbin&amp;from=xls" xr:uid="{CE15057D-6D63-4FA2-ADC2-8E10673A5590}"/>
    <hyperlink ref="CK88" r:id="rId816" display="http://cpdb.realtek.com/cpdbv3/view/wafermap/oneWaferSbinMap.php?project=RL6748&amp;checksum=36ab42b199205acce1744eb533b6d9e5&amp;bin_num=62&amp;bintype=sbin&amp;from=xls" xr:uid="{B37B5403-20DE-4E86-BAFF-F144EB8AAF9A}"/>
    <hyperlink ref="CK89" r:id="rId817" display="http://cpdb.realtek.com/cpdbv3/view/wafermap/oneWaferSbinMap.php?project=RL6748&amp;checksum=36ab42b199205acce1744eb533b6d9e5&amp;bin_num=244&amp;bintype=sbin&amp;from=xls" xr:uid="{B776AE0F-A2C4-4ACC-BE5D-0D98FDDF2A87}"/>
    <hyperlink ref="CK113" r:id="rId818" display="http://cpdb.realtek.com/cpdbv3/view/wafermap/oneWaferSbinMap.php?project=RL6748&amp;checksum=36ab42b199205acce1744eb533b6d9e5&amp;bin_num=355&amp;bintype=sbin&amp;from=xls" xr:uid="{D4180AB0-E16E-4F57-9322-6885F7612900}"/>
    <hyperlink ref="CK121" r:id="rId819" display="http://cpdb.realtek.com/cpdbv3/view/wafermap/oneWaferSbinMap.php?project=RL6748&amp;checksum=36ab42b199205acce1744eb533b6d9e5&amp;bin_num=351&amp;bintype=sbin&amp;from=xls" xr:uid="{AE754E6B-8D00-4CC1-B236-724272DB7304}"/>
    <hyperlink ref="CL7" r:id="rId820" display="http://cpdb.realtek.com/cpdbv3/view/mergeCell.php?project=RL6748&amp;cp=CP1&amp;version=RL6748ZA_V25&amp;lotid=P6EA8&amp;waferid=MAN584-23H2&amp;bintype=sbin" xr:uid="{13967C36-53D1-4D82-BB24-3DFB30050F42}"/>
    <hyperlink ref="CL57" r:id="rId821" display="http://cpdb.realtek.com/cpdbv3/view/wafermap/oneWaferSbinMap.php?project=RL6748&amp;checksum=94f65a9ddcc2804fadb7084b8a5fb2a1&amp;bin_num=34&amp;bintype=sbin&amp;from=xls" xr:uid="{22383478-1B0C-4248-99C2-14EEFF0EDF6C}"/>
    <hyperlink ref="CL61" r:id="rId822" display="http://cpdb.realtek.com/cpdbv3/view/wafermap/oneWaferSbinMap.php?project=RL6748&amp;checksum=94f65a9ddcc2804fadb7084b8a5fb2a1&amp;bin_num=297&amp;bintype=sbin&amp;from=xls" xr:uid="{8CA592BE-8D46-4AE8-AB61-B7C30B198BD7}"/>
    <hyperlink ref="CL64" r:id="rId823" display="http://cpdb.realtek.com/cpdbv3/view/wafermap/oneWaferSbinMap.php?project=RL6748&amp;checksum=94f65a9ddcc2804fadb7084b8a5fb2a1&amp;bin_num=52&amp;bintype=sbin&amp;from=xls" xr:uid="{D160E8E7-9890-451A-B431-BEAE31BEBD40}"/>
    <hyperlink ref="CL65" r:id="rId824" display="http://cpdb.realtek.com/cpdbv3/view/wafermap/oneWaferSbinMap.php?project=RL6748&amp;checksum=94f65a9ddcc2804fadb7084b8a5fb2a1&amp;bin_num=226&amp;bintype=sbin&amp;from=xls" xr:uid="{55D02078-3352-4B18-B884-5F4A31AB7374}"/>
    <hyperlink ref="CL68" r:id="rId825" display="http://cpdb.realtek.com/cpdbv3/view/wafermap/oneWaferSbinMap.php?project=RL6748&amp;checksum=94f65a9ddcc2804fadb7084b8a5fb2a1&amp;bin_num=357&amp;bintype=sbin&amp;from=xls" xr:uid="{2BE03205-A243-4428-8867-29166B68CF07}"/>
    <hyperlink ref="CL71" r:id="rId826" display="http://cpdb.realtek.com/cpdbv3/view/wafermap/oneWaferSbinMap.php?project=RL6748&amp;checksum=94f65a9ddcc2804fadb7084b8a5fb2a1&amp;bin_num=333&amp;bintype=sbin&amp;from=xls" xr:uid="{B706ED96-E53D-4A02-B7F3-22FAE7DC7B2A}"/>
    <hyperlink ref="CL112" r:id="rId827" display="http://cpdb.realtek.com/cpdbv3/view/wafermap/oneWaferSbinMap.php?project=RL6748&amp;checksum=94f65a9ddcc2804fadb7084b8a5fb2a1&amp;bin_num=291&amp;bintype=sbin&amp;from=xls" xr:uid="{14ED3EE6-A325-4655-8AB3-B1E4F1A3FBC5}"/>
    <hyperlink ref="CL125" r:id="rId828" display="http://cpdb.realtek.com/cpdbv3/view/wafermap/oneWaferSbinMap.php?project=RL6748&amp;checksum=94f65a9ddcc2804fadb7084b8a5fb2a1&amp;bin_num=40&amp;bintype=sbin&amp;from=xls" xr:uid="{2A3AABFE-1DE2-4B6B-B1EA-E27DBD2BBFEE}"/>
    <hyperlink ref="CM56" r:id="rId829" display="http://cpdb.realtek.com/cpdbv3/view/wafermap/oneWaferSbinMap.php?project=RL6748&amp;checksum=d3659b8ea6cd1d8e40f4c6b75f9f961d&amp;bin_num=3&amp;bintype=sbin&amp;from=xls" xr:uid="{392617F0-29D2-46D2-A45E-F9338718032E}"/>
    <hyperlink ref="CM60" r:id="rId830" display="http://cpdb.realtek.com/cpdbv3/view/wafermap/oneWaferSbinMap.php?project=RL6748&amp;checksum=d3659b8ea6cd1d8e40f4c6b75f9f961d&amp;bin_num=335&amp;bintype=sbin&amp;from=xls" xr:uid="{EB8AE86B-6550-4763-A932-6B934F1F16B0}"/>
    <hyperlink ref="CM61" r:id="rId831" display="http://cpdb.realtek.com/cpdbv3/view/wafermap/oneWaferSbinMap.php?project=RL6748&amp;checksum=d3659b8ea6cd1d8e40f4c6b75f9f961d&amp;bin_num=297&amp;bintype=sbin&amp;from=xls" xr:uid="{8B067767-8AAE-463F-B6D1-2180D8A2B2ED}"/>
    <hyperlink ref="CM62" r:id="rId832" display="http://cpdb.realtek.com/cpdbv3/view/wafermap/oneWaferSbinMap.php?project=RL6748&amp;checksum=d3659b8ea6cd1d8e40f4c6b75f9f961d&amp;bin_num=55&amp;bintype=sbin&amp;from=xls" xr:uid="{AE698A6F-07D6-406D-94D4-F3A41B45F98C}"/>
    <hyperlink ref="CM64" r:id="rId833" display="http://cpdb.realtek.com/cpdbv3/view/wafermap/oneWaferSbinMap.php?project=RL6748&amp;checksum=d3659b8ea6cd1d8e40f4c6b75f9f961d&amp;bin_num=52&amp;bintype=sbin&amp;from=xls" xr:uid="{FBF23E45-3D6A-4F96-BAB7-44602A0859C1}"/>
    <hyperlink ref="CM68" r:id="rId834" display="http://cpdb.realtek.com/cpdbv3/view/wafermap/oneWaferSbinMap.php?project=RL6748&amp;checksum=d3659b8ea6cd1d8e40f4c6b75f9f961d&amp;bin_num=357&amp;bintype=sbin&amp;from=xls" xr:uid="{1D0E431C-6811-4267-A3C4-B25AB00D133B}"/>
    <hyperlink ref="CM73" r:id="rId835" display="http://cpdb.realtek.com/cpdbv3/view/wafermap/oneWaferSbinMap.php?project=RL6748&amp;checksum=d3659b8ea6cd1d8e40f4c6b75f9f961d&amp;bin_num=24&amp;bintype=sbin&amp;from=xls" xr:uid="{B5D661D7-A864-48EA-B41C-EB431FD65A02}"/>
    <hyperlink ref="CM74" r:id="rId836" display="http://cpdb.realtek.com/cpdbv3/view/wafermap/oneWaferSbinMap.php?project=RL6748&amp;checksum=d3659b8ea6cd1d8e40f4c6b75f9f961d&amp;bin_num=356&amp;bintype=sbin&amp;from=xls" xr:uid="{C1E31EA0-1C34-4C3F-8785-3B47EC77D7A5}"/>
    <hyperlink ref="CM76" r:id="rId837" display="http://cpdb.realtek.com/cpdbv3/view/wafermap/oneWaferSbinMap.php?project=RL6748&amp;checksum=d3659b8ea6cd1d8e40f4c6b75f9f961d&amp;bin_num=29&amp;bintype=sbin&amp;from=xls" xr:uid="{6A9599F2-87DF-4BF2-AF89-D87EAA89C1EF}"/>
    <hyperlink ref="CM81" r:id="rId838" display="http://cpdb.realtek.com/cpdbv3/view/wafermap/oneWaferSbinMap.php?project=RL6748&amp;checksum=d3659b8ea6cd1d8e40f4c6b75f9f961d&amp;bin_num=76&amp;bintype=sbin&amp;from=xls" xr:uid="{1CDECAAE-A088-42ED-A80A-15D0C71CDBF6}"/>
    <hyperlink ref="CM108" r:id="rId839" display="http://cpdb.realtek.com/cpdbv3/view/wafermap/oneWaferSbinMap.php?project=RL6748&amp;checksum=d3659b8ea6cd1d8e40f4c6b75f9f961d&amp;bin_num=56&amp;bintype=sbin&amp;from=xls" xr:uid="{850868BD-312D-49C6-B852-7FD8F3F9ABB6}"/>
    <hyperlink ref="CM125" r:id="rId840" display="http://cpdb.realtek.com/cpdbv3/view/wafermap/oneWaferSbinMap.php?project=RL6748&amp;checksum=d3659b8ea6cd1d8e40f4c6b75f9f961d&amp;bin_num=40&amp;bintype=sbin&amp;from=xls" xr:uid="{0E5EE82B-D7A1-4E38-B432-843F309BD801}"/>
    <hyperlink ref="CM128" r:id="rId841" display="http://cpdb.realtek.com/cpdbv3/view/wafermap/oneWaferSbinMap.php?project=RL6748&amp;checksum=d3659b8ea6cd1d8e40f4c6b75f9f961d&amp;bin_num=15&amp;bintype=sbin&amp;from=xls" xr:uid="{BA35BE88-A692-439F-A96D-8FC15D499EA1}"/>
    <hyperlink ref="CN53" r:id="rId842" display="http://cpdb.realtek.com/cpdbv3/view/wafermap/oneWaferSbinMap.php?project=RL6748&amp;checksum=11b7971559e52522beb045cd24fb49b8&amp;bin_num=51&amp;bintype=sbin&amp;from=xls" xr:uid="{001BDEA9-580F-4185-88BC-FF921978C779}"/>
    <hyperlink ref="CN69" r:id="rId843" display="http://cpdb.realtek.com/cpdbv3/view/wafermap/oneWaferSbinMap.php?project=RL6748&amp;checksum=11b7971559e52522beb045cd24fb49b8&amp;bin_num=354&amp;bintype=sbin&amp;from=xls" xr:uid="{EADE4083-FDAA-4463-B0C6-FC8F314010E1}"/>
    <hyperlink ref="CN70" r:id="rId844" display="http://cpdb.realtek.com/cpdbv3/view/wafermap/oneWaferSbinMap.php?project=RL6748&amp;checksum=11b7971559e52522beb045cd24fb49b8&amp;bin_num=327&amp;bintype=sbin&amp;from=xls" xr:uid="{D5B2BADF-24D3-4ED2-AD79-9EA8727A88E4}"/>
    <hyperlink ref="CN73" r:id="rId845" display="http://cpdb.realtek.com/cpdbv3/view/wafermap/oneWaferSbinMap.php?project=RL6748&amp;checksum=11b7971559e52522beb045cd24fb49b8&amp;bin_num=24&amp;bintype=sbin&amp;from=xls" xr:uid="{A2374EC4-5222-4634-8623-3F788CD6AEBF}"/>
    <hyperlink ref="CN74" r:id="rId846" display="http://cpdb.realtek.com/cpdbv3/view/wafermap/oneWaferSbinMap.php?project=RL6748&amp;checksum=11b7971559e52522beb045cd24fb49b8&amp;bin_num=356&amp;bintype=sbin&amp;from=xls" xr:uid="{2FD04C89-2D9E-431A-B078-ED0822B6158E}"/>
    <hyperlink ref="CN77" r:id="rId847" display="http://cpdb.realtek.com/cpdbv3/view/wafermap/oneWaferSbinMap.php?project=RL6748&amp;checksum=11b7971559e52522beb045cd24fb49b8&amp;bin_num=330&amp;bintype=sbin&amp;from=xls" xr:uid="{C2C3432A-1E09-48E5-BB84-5341C60B723C}"/>
    <hyperlink ref="CN82" r:id="rId848" display="http://cpdb.realtek.com/cpdbv3/view/wafermap/oneWaferSbinMap.php?project=RL6748&amp;checksum=11b7971559e52522beb045cd24fb49b8&amp;bin_num=188&amp;bintype=sbin&amp;from=xls" xr:uid="{A84FF813-AB08-4E2D-88C9-8C66EDDE3C8B}"/>
    <hyperlink ref="CN85" r:id="rId849" display="http://cpdb.realtek.com/cpdbv3/view/wafermap/oneWaferSbinMap.php?project=RL6748&amp;checksum=11b7971559e52522beb045cd24fb49b8&amp;bin_num=57&amp;bintype=sbin&amp;from=xls" xr:uid="{8DABE812-A5F5-4607-A389-6BD7E022759F}"/>
    <hyperlink ref="CN86" r:id="rId850" display="http://cpdb.realtek.com/cpdbv3/view/wafermap/oneWaferSbinMap.php?project=RL6748&amp;checksum=11b7971559e52522beb045cd24fb49b8&amp;bin_num=28&amp;bintype=sbin&amp;from=xls" xr:uid="{EE2BA071-3395-4CE8-B850-C803F0C780AE}"/>
    <hyperlink ref="CN93" r:id="rId851" display="http://cpdb.realtek.com/cpdbv3/view/wafermap/oneWaferSbinMap.php?project=RL6748&amp;checksum=11b7971559e52522beb045cd24fb49b8&amp;bin_num=246&amp;bintype=sbin&amp;from=xls" xr:uid="{C7408F01-B65C-45FB-A72A-17FC24D18AB5}"/>
    <hyperlink ref="CN105" r:id="rId852" display="http://cpdb.realtek.com/cpdbv3/view/wafermap/oneWaferSbinMap.php?project=RL6748&amp;checksum=11b7971559e52522beb045cd24fb49b8&amp;bin_num=295&amp;bintype=sbin&amp;from=xls" xr:uid="{E6A2B425-1790-4A37-921C-C1206E00E458}"/>
    <hyperlink ref="CN106" r:id="rId853" display="http://cpdb.realtek.com/cpdbv3/view/wafermap/oneWaferSbinMap.php?project=RL6748&amp;checksum=11b7971559e52522beb045cd24fb49b8&amp;bin_num=245&amp;bintype=sbin&amp;from=xls" xr:uid="{B05FC8DD-0D4B-4C12-9838-6F531AC610E5}"/>
    <hyperlink ref="CN133" r:id="rId854" display="http://cpdb.realtek.com/cpdbv3/view/wafermap/oneWaferSbinMap.php?project=RL6748&amp;checksum=11b7971559e52522beb045cd24fb49b8&amp;bin_num=229&amp;bintype=sbin&amp;from=xls" xr:uid="{99262116-AB27-4579-BFD6-60C28B9288FC}"/>
    <hyperlink ref="CO58" r:id="rId855" display="http://cpdb.realtek.com/cpdbv3/view/wafermap/oneWaferSbinMap.php?project=RL6748&amp;checksum=675715550ddba5aaf8699db5d86a3f72&amp;bin_num=61&amp;bintype=sbin&amp;from=xls" xr:uid="{B0F17A07-9F75-4287-8705-D9083FEE15CC}"/>
    <hyperlink ref="CO60" r:id="rId856" display="http://cpdb.realtek.com/cpdbv3/view/wafermap/oneWaferSbinMap.php?project=RL6748&amp;checksum=675715550ddba5aaf8699db5d86a3f72&amp;bin_num=335&amp;bintype=sbin&amp;from=xls" xr:uid="{27B6799B-10BB-45A4-B61E-970AA5DF5C8F}"/>
    <hyperlink ref="CO69" r:id="rId857" display="http://cpdb.realtek.com/cpdbv3/view/wafermap/oneWaferSbinMap.php?project=RL6748&amp;checksum=675715550ddba5aaf8699db5d86a3f72&amp;bin_num=354&amp;bintype=sbin&amp;from=xls" xr:uid="{3354A698-461D-4689-A608-13CDC7E754F1}"/>
    <hyperlink ref="CO76" r:id="rId858" display="http://cpdb.realtek.com/cpdbv3/view/wafermap/oneWaferSbinMap.php?project=RL6748&amp;checksum=675715550ddba5aaf8699db5d86a3f72&amp;bin_num=29&amp;bintype=sbin&amp;from=xls" xr:uid="{F6EB06E2-1E58-409F-AD3A-4DD0B09961DB}"/>
    <hyperlink ref="CO82" r:id="rId859" display="http://cpdb.realtek.com/cpdbv3/view/wafermap/oneWaferSbinMap.php?project=RL6748&amp;checksum=675715550ddba5aaf8699db5d86a3f72&amp;bin_num=188&amp;bintype=sbin&amp;from=xls" xr:uid="{D4C81F32-E039-4305-ADC5-4C30A0F8878E}"/>
    <hyperlink ref="CO92" r:id="rId860" display="http://cpdb.realtek.com/cpdbv3/view/wafermap/oneWaferSbinMap.php?project=RL6748&amp;checksum=675715550ddba5aaf8699db5d86a3f72&amp;bin_num=4&amp;bintype=sbin&amp;from=xls" xr:uid="{D2E37FFD-E752-4934-9552-2B7BBE23602C}"/>
    <hyperlink ref="CO154" r:id="rId861" display="http://cpdb.realtek.com/cpdbv3/view/wafermap/oneWaferSbinMap.php?project=RL6748&amp;checksum=675715550ddba5aaf8699db5d86a3f72&amp;bin_num=322&amp;bintype=sbin&amp;from=xls" xr:uid="{A28FC18E-2DD6-46AE-BB0B-A7FA07092679}"/>
    <hyperlink ref="CP56" r:id="rId862" display="http://cpdb.realtek.com/cpdbv3/view/wafermap/oneWaferSbinMap.php?project=RL6748&amp;checksum=cc3d7e64e42a9971575884225d0d02a7&amp;bin_num=3&amp;bintype=sbin&amp;from=xls" xr:uid="{F1E58214-316E-4346-9078-2CDBC3E7E5EF}"/>
    <hyperlink ref="CP59" r:id="rId863" display="http://cpdb.realtek.com/cpdbv3/view/wafermap/oneWaferSbinMap.php?project=RL6748&amp;checksum=cc3d7e64e42a9971575884225d0d02a7&amp;bin_num=42&amp;bintype=sbin&amp;from=xls" xr:uid="{3BE88B7C-B9CE-4762-B4AA-632959A3E08C}"/>
    <hyperlink ref="CP60" r:id="rId864" display="http://cpdb.realtek.com/cpdbv3/view/wafermap/oneWaferSbinMap.php?project=RL6748&amp;checksum=cc3d7e64e42a9971575884225d0d02a7&amp;bin_num=335&amp;bintype=sbin&amp;from=xls" xr:uid="{9343FC9F-B797-4216-B823-0B8D6F5DE228}"/>
    <hyperlink ref="CP64" r:id="rId865" display="http://cpdb.realtek.com/cpdbv3/view/wafermap/oneWaferSbinMap.php?project=RL6748&amp;checksum=cc3d7e64e42a9971575884225d0d02a7&amp;bin_num=52&amp;bintype=sbin&amp;from=xls" xr:uid="{B0D79AC5-8D15-4733-95A4-3D062142D5D5}"/>
    <hyperlink ref="CP70" r:id="rId866" display="http://cpdb.realtek.com/cpdbv3/view/wafermap/oneWaferSbinMap.php?project=RL6748&amp;checksum=cc3d7e64e42a9971575884225d0d02a7&amp;bin_num=327&amp;bintype=sbin&amp;from=xls" xr:uid="{D3715335-C3DB-4B62-87C2-294852ACB23F}"/>
    <hyperlink ref="CP71" r:id="rId867" display="http://cpdb.realtek.com/cpdbv3/view/wafermap/oneWaferSbinMap.php?project=RL6748&amp;checksum=cc3d7e64e42a9971575884225d0d02a7&amp;bin_num=333&amp;bintype=sbin&amp;from=xls" xr:uid="{53439840-321F-4683-BAFD-59528F5ED1C5}"/>
    <hyperlink ref="CP83" r:id="rId868" display="http://cpdb.realtek.com/cpdbv3/view/wafermap/oneWaferSbinMap.php?project=RL6748&amp;checksum=cc3d7e64e42a9971575884225d0d02a7&amp;bin_num=50&amp;bintype=sbin&amp;from=xls" xr:uid="{A43C693A-0114-4C32-AACC-13F342FC023D}"/>
    <hyperlink ref="CP88" r:id="rId869" display="http://cpdb.realtek.com/cpdbv3/view/wafermap/oneWaferSbinMap.php?project=RL6748&amp;checksum=cc3d7e64e42a9971575884225d0d02a7&amp;bin_num=62&amp;bintype=sbin&amp;from=xls" xr:uid="{FA62EB4B-2DFE-4FCB-9F33-027C89751DB6}"/>
    <hyperlink ref="CP114" r:id="rId870" display="http://cpdb.realtek.com/cpdbv3/view/wafermap/oneWaferSbinMap.php?project=RL6748&amp;checksum=cc3d7e64e42a9971575884225d0d02a7&amp;bin_num=82&amp;bintype=sbin&amp;from=xls" xr:uid="{BD841AF4-BA39-43DC-86A3-6624630AA6AE}"/>
    <hyperlink ref="CQ67" r:id="rId871" display="http://cpdb.realtek.com/cpdbv3/view/wafermap/oneWaferSbinMap.php?project=RL6748&amp;checksum=10f3a8434daac0de029934219d8474ce&amp;bin_num=281&amp;bintype=sbin&amp;from=xls" xr:uid="{4B3C2E02-613E-4159-B3FE-EBC87F568539}"/>
    <hyperlink ref="CQ70" r:id="rId872" display="http://cpdb.realtek.com/cpdbv3/view/wafermap/oneWaferSbinMap.php?project=RL6748&amp;checksum=10f3a8434daac0de029934219d8474ce&amp;bin_num=327&amp;bintype=sbin&amp;from=xls" xr:uid="{B24F9FD1-738B-4480-BCA1-61830F7C625B}"/>
    <hyperlink ref="CQ74" r:id="rId873" display="http://cpdb.realtek.com/cpdbv3/view/wafermap/oneWaferSbinMap.php?project=RL6748&amp;checksum=10f3a8434daac0de029934219d8474ce&amp;bin_num=356&amp;bintype=sbin&amp;from=xls" xr:uid="{833AC76F-35B2-47E6-83C3-D3AEC4E421A4}"/>
    <hyperlink ref="CQ85" r:id="rId874" display="http://cpdb.realtek.com/cpdbv3/view/wafermap/oneWaferSbinMap.php?project=RL6748&amp;checksum=10f3a8434daac0de029934219d8474ce&amp;bin_num=57&amp;bintype=sbin&amp;from=xls" xr:uid="{0026AD5C-62F1-4710-99C2-5F35F6E0D215}"/>
    <hyperlink ref="CQ96" r:id="rId875" display="http://cpdb.realtek.com/cpdbv3/view/wafermap/oneWaferSbinMap.php?project=RL6748&amp;checksum=10f3a8434daac0de029934219d8474ce&amp;bin_num=7&amp;bintype=sbin&amp;from=xls" xr:uid="{B3ED9148-2066-46C2-A7BB-A667F99A2FF1}"/>
    <hyperlink ref="CQ112" r:id="rId876" display="http://cpdb.realtek.com/cpdbv3/view/wafermap/oneWaferSbinMap.php?project=RL6748&amp;checksum=10f3a8434daac0de029934219d8474ce&amp;bin_num=291&amp;bintype=sbin&amp;from=xls" xr:uid="{75E0DA4F-5266-41B2-B2D8-6D1A6116DF08}"/>
    <hyperlink ref="CQ117" r:id="rId877" display="http://cpdb.realtek.com/cpdbv3/view/wafermap/oneWaferSbinMap.php?project=RL6748&amp;checksum=10f3a8434daac0de029934219d8474ce&amp;bin_num=304&amp;bintype=sbin&amp;from=xls" xr:uid="{6F8652D8-BD44-4906-8748-B5C3345720FF}"/>
    <hyperlink ref="CR7" r:id="rId878" display="http://cpdb.realtek.com/cpdbv3/view/mergeCell.php?project=RL6748&amp;cp=CP1&amp;version=RL6748ZA_V25&amp;lotid=P6FX1&amp;waferid=MAN591-05B5&amp;bintype=sbin" xr:uid="{54A03412-039C-4059-AD07-FC15EBB9C2EE}"/>
    <hyperlink ref="CR58" r:id="rId879" display="http://cpdb.realtek.com/cpdbv3/view/wafermap/oneWaferSbinMap.php?project=RL6748&amp;checksum=290d29d5200d4c9bdaae2924b2a2524f&amp;bin_num=61&amp;bintype=sbin&amp;from=xls" xr:uid="{E4168B23-2443-4C83-9693-D6890F89C96D}"/>
    <hyperlink ref="CR72" r:id="rId880" display="http://cpdb.realtek.com/cpdbv3/view/wafermap/oneWaferSbinMap.php?project=RL6748&amp;checksum=290d29d5200d4c9bdaae2924b2a2524f&amp;bin_num=238&amp;bintype=sbin&amp;from=xls" xr:uid="{27C063AC-2E84-4DC9-84A3-723B253FDBD5}"/>
    <hyperlink ref="CR76" r:id="rId881" display="http://cpdb.realtek.com/cpdbv3/view/wafermap/oneWaferSbinMap.php?project=RL6748&amp;checksum=290d29d5200d4c9bdaae2924b2a2524f&amp;bin_num=29&amp;bintype=sbin&amp;from=xls" xr:uid="{E9780E45-067F-45ED-9342-29BD3095CFA2}"/>
    <hyperlink ref="CR79" r:id="rId882" display="http://cpdb.realtek.com/cpdbv3/view/wafermap/oneWaferSbinMap.php?project=RL6748&amp;checksum=290d29d5200d4c9bdaae2924b2a2524f&amp;bin_num=334&amp;bintype=sbin&amp;from=xls" xr:uid="{1722FE33-DEA0-476B-B3A3-E774ABAD85D8}"/>
    <hyperlink ref="CR80" r:id="rId883" display="http://cpdb.realtek.com/cpdbv3/view/wafermap/oneWaferSbinMap.php?project=RL6748&amp;checksum=290d29d5200d4c9bdaae2924b2a2524f&amp;bin_num=331&amp;bintype=sbin&amp;from=xls" xr:uid="{0ED70BE3-EB06-462D-BC9B-5DFA20BB0FE2}"/>
    <hyperlink ref="CS59" r:id="rId884" display="http://cpdb.realtek.com/cpdbv3/view/wafermap/oneWaferSbinMap.php?project=RL6748&amp;checksum=8354aca197abe01b529e084586c31f8d&amp;bin_num=42&amp;bintype=sbin&amp;from=xls" xr:uid="{DFAE9682-937A-4A85-9957-2DA0B00CF4C1}"/>
    <hyperlink ref="CS60" r:id="rId885" display="http://cpdb.realtek.com/cpdbv3/view/wafermap/oneWaferSbinMap.php?project=RL6748&amp;checksum=8354aca197abe01b529e084586c31f8d&amp;bin_num=335&amp;bintype=sbin&amp;from=xls" xr:uid="{C4C3139A-AB1A-44CC-8F90-85042EA7CA95}"/>
    <hyperlink ref="CS62" r:id="rId886" display="http://cpdb.realtek.com/cpdbv3/view/wafermap/oneWaferSbinMap.php?project=RL6748&amp;checksum=8354aca197abe01b529e084586c31f8d&amp;bin_num=55&amp;bintype=sbin&amp;from=xls" xr:uid="{082A658B-3C27-4E41-AF86-E5BEBA1F95EA}"/>
    <hyperlink ref="CS69" r:id="rId887" display="http://cpdb.realtek.com/cpdbv3/view/wafermap/oneWaferSbinMap.php?project=RL6748&amp;checksum=8354aca197abe01b529e084586c31f8d&amp;bin_num=354&amp;bintype=sbin&amp;from=xls" xr:uid="{362545B8-DBEA-4471-B047-76BE919BEA9B}"/>
    <hyperlink ref="CS70" r:id="rId888" display="http://cpdb.realtek.com/cpdbv3/view/wafermap/oneWaferSbinMap.php?project=RL6748&amp;checksum=8354aca197abe01b529e084586c31f8d&amp;bin_num=327&amp;bintype=sbin&amp;from=xls" xr:uid="{898DDCC5-3041-4664-A3D9-7C2425F42A04}"/>
    <hyperlink ref="CS77" r:id="rId889" display="http://cpdb.realtek.com/cpdbv3/view/wafermap/oneWaferSbinMap.php?project=RL6748&amp;checksum=8354aca197abe01b529e084586c31f8d&amp;bin_num=330&amp;bintype=sbin&amp;from=xls" xr:uid="{64485A80-B950-4E10-A94D-A73AD9523E9E}"/>
    <hyperlink ref="CS79" r:id="rId890" display="http://cpdb.realtek.com/cpdbv3/view/wafermap/oneWaferSbinMap.php?project=RL6748&amp;checksum=8354aca197abe01b529e084586c31f8d&amp;bin_num=334&amp;bintype=sbin&amp;from=xls" xr:uid="{CABA4DED-D0D8-4A2C-A5EF-DAB645798C2D}"/>
    <hyperlink ref="CS80" r:id="rId891" display="http://cpdb.realtek.com/cpdbv3/view/wafermap/oneWaferSbinMap.php?project=RL6748&amp;checksum=8354aca197abe01b529e084586c31f8d&amp;bin_num=331&amp;bintype=sbin&amp;from=xls" xr:uid="{70CCE3D9-F30F-4EB0-A3E8-36AE87CE337B}"/>
    <hyperlink ref="CS84" r:id="rId892" display="http://cpdb.realtek.com/cpdbv3/view/wafermap/oneWaferSbinMap.php?project=RL6748&amp;checksum=8354aca197abe01b529e084586c31f8d&amp;bin_num=63&amp;bintype=sbin&amp;from=xls" xr:uid="{402D6D0A-DC59-4A65-B1CD-F14B283A5E95}"/>
    <hyperlink ref="CS111" r:id="rId893" display="http://cpdb.realtek.com/cpdbv3/view/wafermap/oneWaferSbinMap.php?project=RL6748&amp;checksum=8354aca197abe01b529e084586c31f8d&amp;bin_num=207&amp;bintype=sbin&amp;from=xls" xr:uid="{46DA9371-733A-4EA8-98C8-FB3E2018FE98}"/>
    <hyperlink ref="CT53" r:id="rId894" display="http://cpdb.realtek.com/cpdbv3/view/wafermap/oneWaferSbinMap.php?project=RL6748&amp;checksum=990350189553ea410aa986a1883ef77b&amp;bin_num=51&amp;bintype=sbin&amp;from=xls" xr:uid="{09B6D76F-5953-4E2F-9EF3-E97CD46B9797}"/>
    <hyperlink ref="CT54" r:id="rId895" display="http://cpdb.realtek.com/cpdbv3/view/wafermap/oneWaferSbinMap.php?project=RL6748&amp;checksum=990350189553ea410aa986a1883ef77b&amp;bin_num=47&amp;bintype=sbin&amp;from=xls" xr:uid="{D15C8D3A-A69D-481C-933A-555C87FB0B66}"/>
    <hyperlink ref="CT67" r:id="rId896" display="http://cpdb.realtek.com/cpdbv3/view/wafermap/oneWaferSbinMap.php?project=RL6748&amp;checksum=990350189553ea410aa986a1883ef77b&amp;bin_num=281&amp;bintype=sbin&amp;from=xls" xr:uid="{1484829B-3ED0-49A2-B661-293ACD4CA91D}"/>
    <hyperlink ref="CT69" r:id="rId897" display="http://cpdb.realtek.com/cpdbv3/view/wafermap/oneWaferSbinMap.php?project=RL6748&amp;checksum=990350189553ea410aa986a1883ef77b&amp;bin_num=354&amp;bintype=sbin&amp;from=xls" xr:uid="{9B914B00-E563-404C-B836-EFF1B1B60B3C}"/>
    <hyperlink ref="CT70" r:id="rId898" display="http://cpdb.realtek.com/cpdbv3/view/wafermap/oneWaferSbinMap.php?project=RL6748&amp;checksum=990350189553ea410aa986a1883ef77b&amp;bin_num=327&amp;bintype=sbin&amp;from=xls" xr:uid="{2B602527-CD6C-4A5E-81CE-024D594C4C31}"/>
    <hyperlink ref="CT74" r:id="rId899" display="http://cpdb.realtek.com/cpdbv3/view/wafermap/oneWaferSbinMap.php?project=RL6748&amp;checksum=990350189553ea410aa986a1883ef77b&amp;bin_num=356&amp;bintype=sbin&amp;from=xls" xr:uid="{97C2C5EB-0D23-401F-8E35-1D6903155941}"/>
    <hyperlink ref="CT76" r:id="rId900" display="http://cpdb.realtek.com/cpdbv3/view/wafermap/oneWaferSbinMap.php?project=RL6748&amp;checksum=990350189553ea410aa986a1883ef77b&amp;bin_num=29&amp;bintype=sbin&amp;from=xls" xr:uid="{6537DCA2-A3AF-4A9F-9192-D3653C49CF06}"/>
    <hyperlink ref="CT89" r:id="rId901" display="http://cpdb.realtek.com/cpdbv3/view/wafermap/oneWaferSbinMap.php?project=RL6748&amp;checksum=990350189553ea410aa986a1883ef77b&amp;bin_num=244&amp;bintype=sbin&amp;from=xls" xr:uid="{84FD9F19-42A0-4488-A6B7-A542841F6D7D}"/>
    <hyperlink ref="CU53" r:id="rId902" display="http://cpdb.realtek.com/cpdbv3/view/wafermap/oneWaferSbinMap.php?project=RL6748&amp;checksum=fe7d1642f2444263f20dfe16a503a939&amp;bin_num=51&amp;bintype=sbin&amp;from=xls" xr:uid="{0058156D-E9F2-4D8E-BD78-D2EE75E4F655}"/>
    <hyperlink ref="CU57" r:id="rId903" display="http://cpdb.realtek.com/cpdbv3/view/wafermap/oneWaferSbinMap.php?project=RL6748&amp;checksum=fe7d1642f2444263f20dfe16a503a939&amp;bin_num=34&amp;bintype=sbin&amp;from=xls" xr:uid="{E341B5AA-1162-47B2-8B1C-2C6B4C96375A}"/>
    <hyperlink ref="CU69" r:id="rId904" display="http://cpdb.realtek.com/cpdbv3/view/wafermap/oneWaferSbinMap.php?project=RL6748&amp;checksum=fe7d1642f2444263f20dfe16a503a939&amp;bin_num=354&amp;bintype=sbin&amp;from=xls" xr:uid="{AEC7B400-7E8C-4644-8E08-B8B298969A2F}"/>
    <hyperlink ref="CU77" r:id="rId905" display="http://cpdb.realtek.com/cpdbv3/view/wafermap/oneWaferSbinMap.php?project=RL6748&amp;checksum=fe7d1642f2444263f20dfe16a503a939&amp;bin_num=330&amp;bintype=sbin&amp;from=xls" xr:uid="{E6F40E3B-F428-4950-8E25-870A276896DB}"/>
    <hyperlink ref="CU78" r:id="rId906" display="http://cpdb.realtek.com/cpdbv3/view/wafermap/oneWaferSbinMap.php?project=RL6748&amp;checksum=fe7d1642f2444263f20dfe16a503a939&amp;bin_num=75&amp;bintype=sbin&amp;from=xls" xr:uid="{08389B69-68E6-4008-BD25-148921E84A1C}"/>
    <hyperlink ref="CU79" r:id="rId907" display="http://cpdb.realtek.com/cpdbv3/view/wafermap/oneWaferSbinMap.php?project=RL6748&amp;checksum=fe7d1642f2444263f20dfe16a503a939&amp;bin_num=334&amp;bintype=sbin&amp;from=xls" xr:uid="{0BD7E4BE-776D-4CB5-92CC-843AD5288AD4}"/>
    <hyperlink ref="CU105" r:id="rId908" display="http://cpdb.realtek.com/cpdbv3/view/wafermap/oneWaferSbinMap.php?project=RL6748&amp;checksum=fe7d1642f2444263f20dfe16a503a939&amp;bin_num=295&amp;bintype=sbin&amp;from=xls" xr:uid="{8ECE32BB-E82F-4DDB-B173-74B81F354D92}"/>
    <hyperlink ref="CU122" r:id="rId909" display="http://cpdb.realtek.com/cpdbv3/view/wafermap/oneWaferSbinMap.php?project=RL6748&amp;checksum=fe7d1642f2444263f20dfe16a503a939&amp;bin_num=298&amp;bintype=sbin&amp;from=xls" xr:uid="{9B82FEC6-D509-4C68-9E44-8DDE662BA432}"/>
    <hyperlink ref="CV53" r:id="rId910" display="http://cpdb.realtek.com/cpdbv3/view/wafermap/oneWaferSbinMap.php?project=RL6748&amp;checksum=49a0c98efe21f93028242991ef2c8f8a&amp;bin_num=51&amp;bintype=sbin&amp;from=xls" xr:uid="{1D129BA5-670B-4180-A0CB-DC6C5A4BDDA3}"/>
    <hyperlink ref="CV58" r:id="rId911" display="http://cpdb.realtek.com/cpdbv3/view/wafermap/oneWaferSbinMap.php?project=RL6748&amp;checksum=49a0c98efe21f93028242991ef2c8f8a&amp;bin_num=61&amp;bintype=sbin&amp;from=xls" xr:uid="{101C78F1-23FB-4D99-864B-199D80A901DD}"/>
    <hyperlink ref="CV64" r:id="rId912" display="http://cpdb.realtek.com/cpdbv3/view/wafermap/oneWaferSbinMap.php?project=RL6748&amp;checksum=49a0c98efe21f93028242991ef2c8f8a&amp;bin_num=52&amp;bintype=sbin&amp;from=xls" xr:uid="{E17E31F4-24AE-4B8E-B466-D08818AB1EAF}"/>
    <hyperlink ref="CV67" r:id="rId913" display="http://cpdb.realtek.com/cpdbv3/view/wafermap/oneWaferSbinMap.php?project=RL6748&amp;checksum=49a0c98efe21f93028242991ef2c8f8a&amp;bin_num=281&amp;bintype=sbin&amp;from=xls" xr:uid="{649995D3-7A0A-4005-B729-C9A5BC79EC9F}"/>
    <hyperlink ref="CV74" r:id="rId914" display="http://cpdb.realtek.com/cpdbv3/view/wafermap/oneWaferSbinMap.php?project=RL6748&amp;checksum=49a0c98efe21f93028242991ef2c8f8a&amp;bin_num=356&amp;bintype=sbin&amp;from=xls" xr:uid="{EF40A089-5B80-45B5-A845-AD3D9FAB5EEE}"/>
    <hyperlink ref="CV76" r:id="rId915" display="http://cpdb.realtek.com/cpdbv3/view/wafermap/oneWaferSbinMap.php?project=RL6748&amp;checksum=49a0c98efe21f93028242991ef2c8f8a&amp;bin_num=29&amp;bintype=sbin&amp;from=xls" xr:uid="{60315865-6948-47B9-AA88-7528E8F86F1F}"/>
    <hyperlink ref="CV78" r:id="rId916" display="http://cpdb.realtek.com/cpdbv3/view/wafermap/oneWaferSbinMap.php?project=RL6748&amp;checksum=49a0c98efe21f93028242991ef2c8f8a&amp;bin_num=75&amp;bintype=sbin&amp;from=xls" xr:uid="{B5EE237A-A854-4312-A03C-2AE74541AD67}"/>
    <hyperlink ref="CV81" r:id="rId917" display="http://cpdb.realtek.com/cpdbv3/view/wafermap/oneWaferSbinMap.php?project=RL6748&amp;checksum=49a0c98efe21f93028242991ef2c8f8a&amp;bin_num=76&amp;bintype=sbin&amp;from=xls" xr:uid="{3864AA0D-10D4-49F6-A62E-A99784D22264}"/>
    <hyperlink ref="CV82" r:id="rId918" display="http://cpdb.realtek.com/cpdbv3/view/wafermap/oneWaferSbinMap.php?project=RL6748&amp;checksum=49a0c98efe21f93028242991ef2c8f8a&amp;bin_num=188&amp;bintype=sbin&amp;from=xls" xr:uid="{0773176B-F8DE-41FA-8BEE-E0D657EB3E73}"/>
    <hyperlink ref="CV87" r:id="rId919" display="http://cpdb.realtek.com/cpdbv3/view/wafermap/oneWaferSbinMap.php?project=RL6748&amp;checksum=49a0c98efe21f93028242991ef2c8f8a&amp;bin_num=228&amp;bintype=sbin&amp;from=xls" xr:uid="{C7E8C9C1-0AC3-48A1-A8AB-16A9B711A86F}"/>
    <hyperlink ref="CV91" r:id="rId920" display="http://cpdb.realtek.com/cpdbv3/view/wafermap/oneWaferSbinMap.php?project=RL6748&amp;checksum=49a0c98efe21f93028242991ef2c8f8a&amp;bin_num=282&amp;bintype=sbin&amp;from=xls" xr:uid="{FF270E82-4218-4B19-B1F4-C4983EFC9EC5}"/>
    <hyperlink ref="CV100" r:id="rId921" display="http://cpdb.realtek.com/cpdbv3/view/wafermap/oneWaferSbinMap.php?project=RL6748&amp;checksum=49a0c98efe21f93028242991ef2c8f8a&amp;bin_num=242&amp;bintype=sbin&amp;from=xls" xr:uid="{F09267B8-2370-4855-8108-92E98A22F069}"/>
    <hyperlink ref="CV105" r:id="rId922" display="http://cpdb.realtek.com/cpdbv3/view/wafermap/oneWaferSbinMap.php?project=RL6748&amp;checksum=49a0c98efe21f93028242991ef2c8f8a&amp;bin_num=295&amp;bintype=sbin&amp;from=xls" xr:uid="{5FAE516D-F46C-406E-B974-757009594642}"/>
    <hyperlink ref="CV127" r:id="rId923" display="http://cpdb.realtek.com/cpdbv3/view/wafermap/oneWaferSbinMap.php?project=RL6748&amp;checksum=49a0c98efe21f93028242991ef2c8f8a&amp;bin_num=210&amp;bintype=sbin&amp;from=xls" xr:uid="{E2197B30-757B-45CC-85C8-559112386C6B}"/>
    <hyperlink ref="CW7" r:id="rId924" display="http://cpdb.realtek.com/cpdbv3/view/mergeCell.php?project=RL6748&amp;cp=CP1&amp;version=RL6748ZA_V25&amp;lotid=P6GG8&amp;waferid=MAP568-24C7&amp;bintype=sbin" xr:uid="{FB224029-791F-4BE3-BDE4-A99260485101}"/>
    <hyperlink ref="CW53" r:id="rId925" display="http://cpdb.realtek.com/cpdbv3/view/wafermap/oneWaferSbinMap.php?project=RL6748&amp;checksum=5fb636e32c662d2ee255bf192f45cbf7&amp;bin_num=51&amp;bintype=sbin&amp;from=xls" xr:uid="{F078735B-3A31-4AAB-91FC-5432F5209671}"/>
    <hyperlink ref="CW69" r:id="rId926" display="http://cpdb.realtek.com/cpdbv3/view/wafermap/oneWaferSbinMap.php?project=RL6748&amp;checksum=5fb636e32c662d2ee255bf192f45cbf7&amp;bin_num=354&amp;bintype=sbin&amp;from=xls" xr:uid="{154CBDFF-5C0D-4813-A915-DDD46EAAA6A3}"/>
    <hyperlink ref="CW71" r:id="rId927" display="http://cpdb.realtek.com/cpdbv3/view/wafermap/oneWaferSbinMap.php?project=RL6748&amp;checksum=5fb636e32c662d2ee255bf192f45cbf7&amp;bin_num=333&amp;bintype=sbin&amp;from=xls" xr:uid="{50203BD7-08A7-4F1B-801E-0629EADB9F56}"/>
    <hyperlink ref="CW77" r:id="rId928" display="http://cpdb.realtek.com/cpdbv3/view/wafermap/oneWaferSbinMap.php?project=RL6748&amp;checksum=5fb636e32c662d2ee255bf192f45cbf7&amp;bin_num=330&amp;bintype=sbin&amp;from=xls" xr:uid="{6C6F811B-B0A5-4D1A-BE0B-EDD4DC97BA66}"/>
    <hyperlink ref="CW90" r:id="rId929" display="http://cpdb.realtek.com/cpdbv3/view/wafermap/oneWaferSbinMap.php?project=RL6748&amp;checksum=5fb636e32c662d2ee255bf192f45cbf7&amp;bin_num=18&amp;bintype=sbin&amp;from=xls" xr:uid="{F328763E-2B67-4533-8563-0605C3D45C3C}"/>
    <hyperlink ref="CW103" r:id="rId930" display="http://cpdb.realtek.com/cpdbv3/view/wafermap/oneWaferSbinMap.php?project=RL6748&amp;checksum=5fb636e32c662d2ee255bf192f45cbf7&amp;bin_num=53&amp;bintype=sbin&amp;from=xls" xr:uid="{B3CAF335-3F74-4132-9FD8-5048551E5BE6}"/>
    <hyperlink ref="CX53" r:id="rId931" display="http://cpdb.realtek.com/cpdbv3/view/wafermap/oneWaferSbinMap.php?project=RL6748&amp;checksum=741b2a60ef3901e162ecdf8ab3b56411&amp;bin_num=51&amp;bintype=sbin&amp;from=xls" xr:uid="{F83C2C0F-BF5E-4161-A638-FE64214290C6}"/>
    <hyperlink ref="CX56" r:id="rId932" display="http://cpdb.realtek.com/cpdbv3/view/wafermap/oneWaferSbinMap.php?project=RL6748&amp;checksum=741b2a60ef3901e162ecdf8ab3b56411&amp;bin_num=3&amp;bintype=sbin&amp;from=xls" xr:uid="{E1255CA1-2F33-46FD-81F7-C7FEE8771127}"/>
    <hyperlink ref="CX60" r:id="rId933" display="http://cpdb.realtek.com/cpdbv3/view/wafermap/oneWaferSbinMap.php?project=RL6748&amp;checksum=741b2a60ef3901e162ecdf8ab3b56411&amp;bin_num=335&amp;bintype=sbin&amp;from=xls" xr:uid="{87C5E193-CD23-45F9-A155-BEB7381FC9A8}"/>
    <hyperlink ref="CX68" r:id="rId934" display="http://cpdb.realtek.com/cpdbv3/view/wafermap/oneWaferSbinMap.php?project=RL6748&amp;checksum=741b2a60ef3901e162ecdf8ab3b56411&amp;bin_num=357&amp;bintype=sbin&amp;from=xls" xr:uid="{B21143BA-D74C-42F6-8EF6-16DE271A5D65}"/>
    <hyperlink ref="CX70" r:id="rId935" display="http://cpdb.realtek.com/cpdbv3/view/wafermap/oneWaferSbinMap.php?project=RL6748&amp;checksum=741b2a60ef3901e162ecdf8ab3b56411&amp;bin_num=327&amp;bintype=sbin&amp;from=xls" xr:uid="{188F370D-81F8-4D90-8455-5F0DF726A712}"/>
    <hyperlink ref="CX71" r:id="rId936" display="http://cpdb.realtek.com/cpdbv3/view/wafermap/oneWaferSbinMap.php?project=RL6748&amp;checksum=741b2a60ef3901e162ecdf8ab3b56411&amp;bin_num=333&amp;bintype=sbin&amp;from=xls" xr:uid="{5030AF0B-EBE4-4ACE-ADFA-F55D34EEEE6A}"/>
    <hyperlink ref="CX73" r:id="rId937" display="http://cpdb.realtek.com/cpdbv3/view/wafermap/oneWaferSbinMap.php?project=RL6748&amp;checksum=741b2a60ef3901e162ecdf8ab3b56411&amp;bin_num=24&amp;bintype=sbin&amp;from=xls" xr:uid="{E673BA23-EBE0-447C-9870-BE43C2503040}"/>
    <hyperlink ref="CX76" r:id="rId938" display="http://cpdb.realtek.com/cpdbv3/view/wafermap/oneWaferSbinMap.php?project=RL6748&amp;checksum=741b2a60ef3901e162ecdf8ab3b56411&amp;bin_num=29&amp;bintype=sbin&amp;from=xls" xr:uid="{3C5836BA-2C86-45D6-BF4E-CD374802536D}"/>
    <hyperlink ref="CX86" r:id="rId939" display="http://cpdb.realtek.com/cpdbv3/view/wafermap/oneWaferSbinMap.php?project=RL6748&amp;checksum=741b2a60ef3901e162ecdf8ab3b56411&amp;bin_num=28&amp;bintype=sbin&amp;from=xls" xr:uid="{60098A92-95DE-4669-8BAA-02B391365907}"/>
    <hyperlink ref="CX92" r:id="rId940" display="http://cpdb.realtek.com/cpdbv3/view/wafermap/oneWaferSbinMap.php?project=RL6748&amp;checksum=741b2a60ef3901e162ecdf8ab3b56411&amp;bin_num=4&amp;bintype=sbin&amp;from=xls" xr:uid="{8323EC83-C233-4475-B449-FB9B48D5607D}"/>
    <hyperlink ref="CX119" r:id="rId941" display="http://cpdb.realtek.com/cpdbv3/view/wafermap/oneWaferSbinMap.php?project=RL6748&amp;checksum=741b2a60ef3901e162ecdf8ab3b56411&amp;bin_num=257&amp;bintype=sbin&amp;from=xls" xr:uid="{D51997AE-A26C-4EC9-8795-3AA9EDAA9707}"/>
    <hyperlink ref="CX126" r:id="rId942" display="http://cpdb.realtek.com/cpdbv3/view/wafermap/oneWaferSbinMap.php?project=RL6748&amp;checksum=741b2a60ef3901e162ecdf8ab3b56411&amp;bin_num=250&amp;bintype=sbin&amp;from=xls" xr:uid="{E9B277CA-D898-44BF-A288-A595518FECDA}"/>
    <hyperlink ref="CY53" r:id="rId943" display="http://cpdb.realtek.com/cpdbv3/view/wafermap/oneWaferSbinMap.php?project=RL6748&amp;checksum=47f00cc935b3d979110912ffe792aa23&amp;bin_num=51&amp;bintype=sbin&amp;from=xls" xr:uid="{0024DAA9-10FE-4674-8FB0-F0EB7B9CFF24}"/>
    <hyperlink ref="CY57" r:id="rId944" display="http://cpdb.realtek.com/cpdbv3/view/wafermap/oneWaferSbinMap.php?project=RL6748&amp;checksum=47f00cc935b3d979110912ffe792aa23&amp;bin_num=34&amp;bintype=sbin&amp;from=xls" xr:uid="{50ED7507-69C9-4904-8D1E-A4D36701ABA4}"/>
    <hyperlink ref="CY61" r:id="rId945" display="http://cpdb.realtek.com/cpdbv3/view/wafermap/oneWaferSbinMap.php?project=RL6748&amp;checksum=47f00cc935b3d979110912ffe792aa23&amp;bin_num=297&amp;bintype=sbin&amp;from=xls" xr:uid="{CD316380-1AF2-449F-9C9A-86CA7EB54ABC}"/>
    <hyperlink ref="CY64" r:id="rId946" display="http://cpdb.realtek.com/cpdbv3/view/wafermap/oneWaferSbinMap.php?project=RL6748&amp;checksum=47f00cc935b3d979110912ffe792aa23&amp;bin_num=52&amp;bintype=sbin&amp;from=xls" xr:uid="{F1750917-D20D-41B6-B703-58F1A3038FA4}"/>
    <hyperlink ref="CY69" r:id="rId947" display="http://cpdb.realtek.com/cpdbv3/view/wafermap/oneWaferSbinMap.php?project=RL6748&amp;checksum=47f00cc935b3d979110912ffe792aa23&amp;bin_num=354&amp;bintype=sbin&amp;from=xls" xr:uid="{637AB1F4-CD42-41AB-B855-4A668BDFEC12}"/>
    <hyperlink ref="CY70" r:id="rId948" display="http://cpdb.realtek.com/cpdbv3/view/wafermap/oneWaferSbinMap.php?project=RL6748&amp;checksum=47f00cc935b3d979110912ffe792aa23&amp;bin_num=327&amp;bintype=sbin&amp;from=xls" xr:uid="{528D3073-209F-4336-B482-30BE26A0EDDF}"/>
    <hyperlink ref="CY75" r:id="rId949" display="http://cpdb.realtek.com/cpdbv3/view/wafermap/oneWaferSbinMap.php?project=RL6748&amp;checksum=47f00cc935b3d979110912ffe792aa23&amp;bin_num=328&amp;bintype=sbin&amp;from=xls" xr:uid="{53163885-E99F-42F9-A482-2C03DAE2C9C0}"/>
    <hyperlink ref="CY97" r:id="rId950" display="http://cpdb.realtek.com/cpdbv3/view/wafermap/oneWaferSbinMap.php?project=RL6748&amp;checksum=47f00cc935b3d979110912ffe792aa23&amp;bin_num=17&amp;bintype=sbin&amp;from=xls" xr:uid="{56E9877A-E5FA-474D-B189-8343927FAF9E}"/>
    <hyperlink ref="CZ58" r:id="rId951" display="http://cpdb.realtek.com/cpdbv3/view/wafermap/oneWaferSbinMap.php?project=RL6748&amp;checksum=2455cf9b27fe99e923f5c1d6b642ee7e&amp;bin_num=61&amp;bintype=sbin&amp;from=xls" xr:uid="{B6FD3821-16F7-4F69-B18E-954FA2496218}"/>
    <hyperlink ref="CZ77" r:id="rId952" display="http://cpdb.realtek.com/cpdbv3/view/wafermap/oneWaferSbinMap.php?project=RL6748&amp;checksum=2455cf9b27fe99e923f5c1d6b642ee7e&amp;bin_num=330&amp;bintype=sbin&amp;from=xls" xr:uid="{7580873B-95E6-49B1-9823-B5016C18D72C}"/>
    <hyperlink ref="CZ84" r:id="rId953" display="http://cpdb.realtek.com/cpdbv3/view/wafermap/oneWaferSbinMap.php?project=RL6748&amp;checksum=2455cf9b27fe99e923f5c1d6b642ee7e&amp;bin_num=63&amp;bintype=sbin&amp;from=xls" xr:uid="{68815F25-1901-44B7-BA13-ED3FEE773605}"/>
    <hyperlink ref="CZ85" r:id="rId954" display="http://cpdb.realtek.com/cpdbv3/view/wafermap/oneWaferSbinMap.php?project=RL6748&amp;checksum=2455cf9b27fe99e923f5c1d6b642ee7e&amp;bin_num=57&amp;bintype=sbin&amp;from=xls" xr:uid="{C3739F71-E3F8-48AC-99FB-615C49E2BC89}"/>
    <hyperlink ref="DA52" r:id="rId955" display="http://cpdb.realtek.com/cpdbv3/view/wafermap/oneWaferSbinMap.php?project=RL6748&amp;checksum=6be78d9293dac002c0514411f7e43b95&amp;bin_num=5&amp;bintype=sbin&amp;from=xls" xr:uid="{0114F019-605E-4918-BC43-53577519161D}"/>
    <hyperlink ref="DA58" r:id="rId956" display="http://cpdb.realtek.com/cpdbv3/view/wafermap/oneWaferSbinMap.php?project=RL6748&amp;checksum=6be78d9293dac002c0514411f7e43b95&amp;bin_num=61&amp;bintype=sbin&amp;from=xls" xr:uid="{D0D04306-C3D5-4AD0-BDCB-72491E62AFA3}"/>
    <hyperlink ref="DA64" r:id="rId957" display="http://cpdb.realtek.com/cpdbv3/view/wafermap/oneWaferSbinMap.php?project=RL6748&amp;checksum=6be78d9293dac002c0514411f7e43b95&amp;bin_num=52&amp;bintype=sbin&amp;from=xls" xr:uid="{8B37E027-8686-4CA4-90F6-F50C2737708B}"/>
    <hyperlink ref="DA69" r:id="rId958" display="http://cpdb.realtek.com/cpdbv3/view/wafermap/oneWaferSbinMap.php?project=RL6748&amp;checksum=6be78d9293dac002c0514411f7e43b95&amp;bin_num=354&amp;bintype=sbin&amp;from=xls" xr:uid="{5961DAE8-8517-4F17-A9D8-775C16886C4C}"/>
    <hyperlink ref="DA70" r:id="rId959" display="http://cpdb.realtek.com/cpdbv3/view/wafermap/oneWaferSbinMap.php?project=RL6748&amp;checksum=6be78d9293dac002c0514411f7e43b95&amp;bin_num=327&amp;bintype=sbin&amp;from=xls" xr:uid="{377B62B5-A328-48D0-B8B7-C27D64302C84}"/>
    <hyperlink ref="DA73" r:id="rId960" display="http://cpdb.realtek.com/cpdbv3/view/wafermap/oneWaferSbinMap.php?project=RL6748&amp;checksum=6be78d9293dac002c0514411f7e43b95&amp;bin_num=24&amp;bintype=sbin&amp;from=xls" xr:uid="{BC16FF4F-6EDD-45F7-8EF8-5070616BC165}"/>
    <hyperlink ref="DA75" r:id="rId961" display="http://cpdb.realtek.com/cpdbv3/view/wafermap/oneWaferSbinMap.php?project=RL6748&amp;checksum=6be78d9293dac002c0514411f7e43b95&amp;bin_num=328&amp;bintype=sbin&amp;from=xls" xr:uid="{58A67487-8F5A-48CD-9CD0-53BAE2815133}"/>
    <hyperlink ref="DA79" r:id="rId962" display="http://cpdb.realtek.com/cpdbv3/view/wafermap/oneWaferSbinMap.php?project=RL6748&amp;checksum=6be78d9293dac002c0514411f7e43b95&amp;bin_num=334&amp;bintype=sbin&amp;from=xls" xr:uid="{FD73B745-7C93-4CD6-82CD-C04D23609F8C}"/>
    <hyperlink ref="DA102" r:id="rId963" display="http://cpdb.realtek.com/cpdbv3/view/wafermap/oneWaferSbinMap.php?project=RL6748&amp;checksum=6be78d9293dac002c0514411f7e43b95&amp;bin_num=359&amp;bintype=sbin&amp;from=xls" xr:uid="{1DFA4FFB-E71E-4B92-9397-26672F50E441}"/>
    <hyperlink ref="DB7" r:id="rId964" display="http://cpdb.realtek.com/cpdbv3/view/mergeCell.php?project=RL6748&amp;cp=CP1&amp;version=RL6748ZA_V25&amp;lotid=P6EA8&amp;waferid=MAN584-25G0&amp;bintype=sbin" xr:uid="{A520F8E9-8A8D-4E56-B258-D91A14D9FF0D}"/>
    <hyperlink ref="DB55" r:id="rId965" display="http://cpdb.realtek.com/cpdbv3/view/wafermap/oneWaferSbinMap.php?project=RL6748&amp;checksum=a6abe2f6cd982d189c3b4ade2b30ebac&amp;bin_num=6&amp;bintype=sbin&amp;from=xls" xr:uid="{2B62C558-2923-44F7-AF91-835F93C209F5}"/>
    <hyperlink ref="DB62" r:id="rId966" display="http://cpdb.realtek.com/cpdbv3/view/wafermap/oneWaferSbinMap.php?project=RL6748&amp;checksum=a6abe2f6cd982d189c3b4ade2b30ebac&amp;bin_num=55&amp;bintype=sbin&amp;from=xls" xr:uid="{E21F7CEE-99A3-4874-BDE6-80958C0C4F0D}"/>
    <hyperlink ref="DB65" r:id="rId967" display="http://cpdb.realtek.com/cpdbv3/view/wafermap/oneWaferSbinMap.php?project=RL6748&amp;checksum=a6abe2f6cd982d189c3b4ade2b30ebac&amp;bin_num=226&amp;bintype=sbin&amp;from=xls" xr:uid="{3FFECBFD-0CC3-41AD-9682-4AC04AEFC775}"/>
    <hyperlink ref="DB67" r:id="rId968" display="http://cpdb.realtek.com/cpdbv3/view/wafermap/oneWaferSbinMap.php?project=RL6748&amp;checksum=a6abe2f6cd982d189c3b4ade2b30ebac&amp;bin_num=281&amp;bintype=sbin&amp;from=xls" xr:uid="{0C78DE0E-370B-4E49-B86C-4D779A22C31D}"/>
    <hyperlink ref="DB70" r:id="rId969" display="http://cpdb.realtek.com/cpdbv3/view/wafermap/oneWaferSbinMap.php?project=RL6748&amp;checksum=a6abe2f6cd982d189c3b4ade2b30ebac&amp;bin_num=327&amp;bintype=sbin&amp;from=xls" xr:uid="{D71787D4-5A15-44A4-BB71-DC017E1125F8}"/>
    <hyperlink ref="DB71" r:id="rId970" display="http://cpdb.realtek.com/cpdbv3/view/wafermap/oneWaferSbinMap.php?project=RL6748&amp;checksum=a6abe2f6cd982d189c3b4ade2b30ebac&amp;bin_num=333&amp;bintype=sbin&amp;from=xls" xr:uid="{9B6FE620-B0F9-4BD1-A4FA-74DC99A15847}"/>
    <hyperlink ref="DB82" r:id="rId971" display="http://cpdb.realtek.com/cpdbv3/view/wafermap/oneWaferSbinMap.php?project=RL6748&amp;checksum=a6abe2f6cd982d189c3b4ade2b30ebac&amp;bin_num=188&amp;bintype=sbin&amp;from=xls" xr:uid="{FEBCBC25-4ED4-47BA-A5F5-845879FC07CF}"/>
    <hyperlink ref="DB93" r:id="rId972" display="http://cpdb.realtek.com/cpdbv3/view/wafermap/oneWaferSbinMap.php?project=RL6748&amp;checksum=a6abe2f6cd982d189c3b4ade2b30ebac&amp;bin_num=246&amp;bintype=sbin&amp;from=xls" xr:uid="{E8C93E10-EB89-4F99-A64B-9AE86653C149}"/>
    <hyperlink ref="DB94" r:id="rId973" display="http://cpdb.realtek.com/cpdbv3/view/wafermap/oneWaferSbinMap.php?project=RL6748&amp;checksum=a6abe2f6cd982d189c3b4ade2b30ebac&amp;bin_num=289&amp;bintype=sbin&amp;from=xls" xr:uid="{02EDE52B-477A-4643-8F42-25CD9914AC05}"/>
    <hyperlink ref="DB99" r:id="rId974" display="http://cpdb.realtek.com/cpdbv3/view/wafermap/oneWaferSbinMap.php?project=RL6748&amp;checksum=a6abe2f6cd982d189c3b4ade2b30ebac&amp;bin_num=227&amp;bintype=sbin&amp;from=xls" xr:uid="{C3316EC5-1CFF-4529-9F07-2EDED0FA548E}"/>
    <hyperlink ref="DB100" r:id="rId975" display="http://cpdb.realtek.com/cpdbv3/view/wafermap/oneWaferSbinMap.php?project=RL6748&amp;checksum=a6abe2f6cd982d189c3b4ade2b30ebac&amp;bin_num=242&amp;bintype=sbin&amp;from=xls" xr:uid="{2216EBDF-FEEE-4947-BD67-3B17F2B5BF6C}"/>
    <hyperlink ref="DB171" r:id="rId976" display="http://cpdb.realtek.com/cpdbv3/view/wafermap/oneWaferSbinMap.php?project=RL6748&amp;checksum=a6abe2f6cd982d189c3b4ade2b30ebac&amp;bin_num=80&amp;bintype=sbin&amp;from=xls" xr:uid="{14648576-7724-4E9D-A4D8-B5D936E7B0B8}"/>
    <hyperlink ref="DC52" r:id="rId977" display="http://cpdb.realtek.com/cpdbv3/view/wafermap/oneWaferSbinMap.php?project=RL6748&amp;checksum=052c7a7ce4ce8d706a3eeb579d8240e6&amp;bin_num=5&amp;bintype=sbin&amp;from=xls" xr:uid="{A622308A-DFE3-4741-8F0C-C50DBED5A579}"/>
    <hyperlink ref="DC57" r:id="rId978" display="http://cpdb.realtek.com/cpdbv3/view/wafermap/oneWaferSbinMap.php?project=RL6748&amp;checksum=052c7a7ce4ce8d706a3eeb579d8240e6&amp;bin_num=34&amp;bintype=sbin&amp;from=xls" xr:uid="{58A2EADD-CA45-46D3-BD8E-468306C46F59}"/>
    <hyperlink ref="DC58" r:id="rId979" display="http://cpdb.realtek.com/cpdbv3/view/wafermap/oneWaferSbinMap.php?project=RL6748&amp;checksum=052c7a7ce4ce8d706a3eeb579d8240e6&amp;bin_num=61&amp;bintype=sbin&amp;from=xls" xr:uid="{FD845CBE-7ABC-4E3F-ACCF-10B1E1816A19}"/>
    <hyperlink ref="DC61" r:id="rId980" display="http://cpdb.realtek.com/cpdbv3/view/wafermap/oneWaferSbinMap.php?project=RL6748&amp;checksum=052c7a7ce4ce8d706a3eeb579d8240e6&amp;bin_num=297&amp;bintype=sbin&amp;from=xls" xr:uid="{9B542164-2476-41EF-B7DC-36D6102A9BAA}"/>
    <hyperlink ref="DC69" r:id="rId981" display="http://cpdb.realtek.com/cpdbv3/view/wafermap/oneWaferSbinMap.php?project=RL6748&amp;checksum=052c7a7ce4ce8d706a3eeb579d8240e6&amp;bin_num=354&amp;bintype=sbin&amp;from=xls" xr:uid="{ACE54983-001F-45B1-9729-255FC86FECC4}"/>
    <hyperlink ref="DC70" r:id="rId982" display="http://cpdb.realtek.com/cpdbv3/view/wafermap/oneWaferSbinMap.php?project=RL6748&amp;checksum=052c7a7ce4ce8d706a3eeb579d8240e6&amp;bin_num=327&amp;bintype=sbin&amp;from=xls" xr:uid="{9A190949-A5A3-49AA-9ECA-687500EFBA60}"/>
    <hyperlink ref="DC77" r:id="rId983" display="http://cpdb.realtek.com/cpdbv3/view/wafermap/oneWaferSbinMap.php?project=RL6748&amp;checksum=052c7a7ce4ce8d706a3eeb579d8240e6&amp;bin_num=330&amp;bintype=sbin&amp;from=xls" xr:uid="{EBA34A68-BDF6-44DA-BD3F-937C3095D27E}"/>
    <hyperlink ref="DC80" r:id="rId984" display="http://cpdb.realtek.com/cpdbv3/view/wafermap/oneWaferSbinMap.php?project=RL6748&amp;checksum=052c7a7ce4ce8d706a3eeb579d8240e6&amp;bin_num=331&amp;bintype=sbin&amp;from=xls" xr:uid="{7BA51269-0FE8-49E9-B9F7-3106BF90BC7C}"/>
    <hyperlink ref="DC90" r:id="rId985" display="http://cpdb.realtek.com/cpdbv3/view/wafermap/oneWaferSbinMap.php?project=RL6748&amp;checksum=052c7a7ce4ce8d706a3eeb579d8240e6&amp;bin_num=18&amp;bintype=sbin&amp;from=xls" xr:uid="{77A198E3-94AD-4D1E-A94B-8762635F80D6}"/>
    <hyperlink ref="DC106" r:id="rId986" display="http://cpdb.realtek.com/cpdbv3/view/wafermap/oneWaferSbinMap.php?project=RL6748&amp;checksum=052c7a7ce4ce8d706a3eeb579d8240e6&amp;bin_num=245&amp;bintype=sbin&amp;from=xls" xr:uid="{EDCC56B8-71E5-4523-8ED7-7CDF41052CD6}"/>
    <hyperlink ref="DC174" r:id="rId987" display="http://cpdb.realtek.com/cpdbv3/view/wafermap/oneWaferSbinMap.php?project=RL6748&amp;checksum=052c7a7ce4ce8d706a3eeb579d8240e6&amp;bin_num=193&amp;bintype=sbin&amp;from=xls" xr:uid="{13B491C0-0275-4D48-BA5C-2B897D89B45C}"/>
    <hyperlink ref="DD51" r:id="rId988" display="http://cpdb.realtek.com/cpdbv3/view/wafermap/oneWaferSbinMap.php?project=RL6748&amp;checksum=0ce4b4577434513f4784c2a76e103c61&amp;bin_num=329&amp;bintype=sbin&amp;from=xls" xr:uid="{91DCAA45-ED0B-44FC-8C26-C925DD4F5E75}"/>
    <hyperlink ref="DD60" r:id="rId989" display="http://cpdb.realtek.com/cpdbv3/view/wafermap/oneWaferSbinMap.php?project=RL6748&amp;checksum=0ce4b4577434513f4784c2a76e103c61&amp;bin_num=335&amp;bintype=sbin&amp;from=xls" xr:uid="{EEFEA4C0-AB39-4348-A87C-5C4E2FFB4C5F}"/>
    <hyperlink ref="DD64" r:id="rId990" display="http://cpdb.realtek.com/cpdbv3/view/wafermap/oneWaferSbinMap.php?project=RL6748&amp;checksum=0ce4b4577434513f4784c2a76e103c61&amp;bin_num=52&amp;bintype=sbin&amp;from=xls" xr:uid="{2EF21991-E542-4D9B-B94A-6885F2AE6EAC}"/>
    <hyperlink ref="DD70" r:id="rId991" display="http://cpdb.realtek.com/cpdbv3/view/wafermap/oneWaferSbinMap.php?project=RL6748&amp;checksum=0ce4b4577434513f4784c2a76e103c61&amp;bin_num=327&amp;bintype=sbin&amp;from=xls" xr:uid="{C376060B-AD32-48F5-A92D-55EF0B68F4C1}"/>
    <hyperlink ref="DD72" r:id="rId992" display="http://cpdb.realtek.com/cpdbv3/view/wafermap/oneWaferSbinMap.php?project=RL6748&amp;checksum=0ce4b4577434513f4784c2a76e103c61&amp;bin_num=238&amp;bintype=sbin&amp;from=xls" xr:uid="{FEB80CEB-B4EE-4775-8EE5-ED4605EF1495}"/>
    <hyperlink ref="DD74" r:id="rId993" display="http://cpdb.realtek.com/cpdbv3/view/wafermap/oneWaferSbinMap.php?project=RL6748&amp;checksum=0ce4b4577434513f4784c2a76e103c61&amp;bin_num=356&amp;bintype=sbin&amp;from=xls" xr:uid="{A4541F15-5649-4640-9E13-C6C5437C933F}"/>
    <hyperlink ref="DD78" r:id="rId994" display="http://cpdb.realtek.com/cpdbv3/view/wafermap/oneWaferSbinMap.php?project=RL6748&amp;checksum=0ce4b4577434513f4784c2a76e103c61&amp;bin_num=75&amp;bintype=sbin&amp;from=xls" xr:uid="{468E4F14-A7FC-4D6D-AF5E-3105B2DA1483}"/>
    <hyperlink ref="DD80" r:id="rId995" display="http://cpdb.realtek.com/cpdbv3/view/wafermap/oneWaferSbinMap.php?project=RL6748&amp;checksum=0ce4b4577434513f4784c2a76e103c61&amp;bin_num=331&amp;bintype=sbin&amp;from=xls" xr:uid="{82A60861-F4CB-44B6-A7C0-1D28594093EC}"/>
    <hyperlink ref="DE52" r:id="rId996" display="http://cpdb.realtek.com/cpdbv3/view/wafermap/oneWaferSbinMap.php?project=RL6748&amp;checksum=29f987bbc45f637e6dcc9693322e496d&amp;bin_num=5&amp;bintype=sbin&amp;from=xls" xr:uid="{13A725B3-A40F-4F98-8716-09C19864E5E1}"/>
    <hyperlink ref="DE53" r:id="rId997" display="http://cpdb.realtek.com/cpdbv3/view/wafermap/oneWaferSbinMap.php?project=RL6748&amp;checksum=29f987bbc45f637e6dcc9693322e496d&amp;bin_num=51&amp;bintype=sbin&amp;from=xls" xr:uid="{DFD1FDF2-8B90-4EAA-B3FF-99B6CF5D0230}"/>
    <hyperlink ref="DE54" r:id="rId998" display="http://cpdb.realtek.com/cpdbv3/view/wafermap/oneWaferSbinMap.php?project=RL6748&amp;checksum=29f987bbc45f637e6dcc9693322e496d&amp;bin_num=47&amp;bintype=sbin&amp;from=xls" xr:uid="{40AFA13A-237F-43BA-8131-6C52A5276332}"/>
    <hyperlink ref="DE57" r:id="rId999" display="http://cpdb.realtek.com/cpdbv3/view/wafermap/oneWaferSbinMap.php?project=RL6748&amp;checksum=29f987bbc45f637e6dcc9693322e496d&amp;bin_num=34&amp;bintype=sbin&amp;from=xls" xr:uid="{D6340F44-10FB-4722-A4AD-5152A99286E1}"/>
    <hyperlink ref="DE64" r:id="rId1000" display="http://cpdb.realtek.com/cpdbv3/view/wafermap/oneWaferSbinMap.php?project=RL6748&amp;checksum=29f987bbc45f637e6dcc9693322e496d&amp;bin_num=52&amp;bintype=sbin&amp;from=xls" xr:uid="{9092C771-2AC0-4F4A-B573-BF00E92DA8C1}"/>
    <hyperlink ref="DE69" r:id="rId1001" display="http://cpdb.realtek.com/cpdbv3/view/wafermap/oneWaferSbinMap.php?project=RL6748&amp;checksum=29f987bbc45f637e6dcc9693322e496d&amp;bin_num=354&amp;bintype=sbin&amp;from=xls" xr:uid="{21EC9D6D-D79A-4ACA-BA8E-B08D03DDD81B}"/>
    <hyperlink ref="DE71" r:id="rId1002" display="http://cpdb.realtek.com/cpdbv3/view/wafermap/oneWaferSbinMap.php?project=RL6748&amp;checksum=29f987bbc45f637e6dcc9693322e496d&amp;bin_num=333&amp;bintype=sbin&amp;from=xls" xr:uid="{1BABF9DE-9817-4C26-9CF4-58D407BDCF3D}"/>
    <hyperlink ref="DE114" r:id="rId1003" display="http://cpdb.realtek.com/cpdbv3/view/wafermap/oneWaferSbinMap.php?project=RL6748&amp;checksum=29f987bbc45f637e6dcc9693322e496d&amp;bin_num=82&amp;bintype=sbin&amp;from=xls" xr:uid="{57621043-400E-4C9F-9DD7-BA6F9504985C}"/>
    <hyperlink ref="DE125" r:id="rId1004" display="http://cpdb.realtek.com/cpdbv3/view/wafermap/oneWaferSbinMap.php?project=RL6748&amp;checksum=29f987bbc45f637e6dcc9693322e496d&amp;bin_num=40&amp;bintype=sbin&amp;from=xls" xr:uid="{4E630B3B-1485-40F5-87E9-85889EB3645F}"/>
    <hyperlink ref="DF53" r:id="rId1005" display="http://cpdb.realtek.com/cpdbv3/view/wafermap/oneWaferSbinMap.php?project=RL6748&amp;checksum=40701602e74fc6965e3eeef1cced9bc3&amp;bin_num=51&amp;bintype=sbin&amp;from=xls" xr:uid="{DAE7BCA1-3335-4DFF-A217-E21F88E610AF}"/>
    <hyperlink ref="DF55" r:id="rId1006" display="http://cpdb.realtek.com/cpdbv3/view/wafermap/oneWaferSbinMap.php?project=RL6748&amp;checksum=40701602e74fc6965e3eeef1cced9bc3&amp;bin_num=6&amp;bintype=sbin&amp;from=xls" xr:uid="{1CB1C5E2-A41B-44DE-A093-BB65E9A2754C}"/>
    <hyperlink ref="DF64" r:id="rId1007" display="http://cpdb.realtek.com/cpdbv3/view/wafermap/oneWaferSbinMap.php?project=RL6748&amp;checksum=40701602e74fc6965e3eeef1cced9bc3&amp;bin_num=52&amp;bintype=sbin&amp;from=xls" xr:uid="{A3272814-A5F9-4B10-827A-AFF9D6426E3C}"/>
    <hyperlink ref="DF69" r:id="rId1008" display="http://cpdb.realtek.com/cpdbv3/view/wafermap/oneWaferSbinMap.php?project=RL6748&amp;checksum=40701602e74fc6965e3eeef1cced9bc3&amp;bin_num=354&amp;bintype=sbin&amp;from=xls" xr:uid="{B068F100-089C-459C-B53D-6ABE4ECA9235}"/>
    <hyperlink ref="DF75" r:id="rId1009" display="http://cpdb.realtek.com/cpdbv3/view/wafermap/oneWaferSbinMap.php?project=RL6748&amp;checksum=40701602e74fc6965e3eeef1cced9bc3&amp;bin_num=328&amp;bintype=sbin&amp;from=xls" xr:uid="{F4880031-97DB-41C8-B6B0-D587221EC7C7}"/>
    <hyperlink ref="DF106" r:id="rId1010" display="http://cpdb.realtek.com/cpdbv3/view/wafermap/oneWaferSbinMap.php?project=RL6748&amp;checksum=40701602e74fc6965e3eeef1cced9bc3&amp;bin_num=245&amp;bintype=sbin&amp;from=xls" xr:uid="{EF6616D6-BEFD-4479-805C-4B113B3A309F}"/>
    <hyperlink ref="DG56" r:id="rId1011" display="http://cpdb.realtek.com/cpdbv3/view/wafermap/oneWaferSbinMap.php?project=RL6748&amp;checksum=51eb77caa4ee477a1bb3a41912595024&amp;bin_num=3&amp;bintype=sbin&amp;from=xls" xr:uid="{5FDEE97A-B78D-4690-B889-08098A9BFE22}"/>
    <hyperlink ref="DG60" r:id="rId1012" display="http://cpdb.realtek.com/cpdbv3/view/wafermap/oneWaferSbinMap.php?project=RL6748&amp;checksum=51eb77caa4ee477a1bb3a41912595024&amp;bin_num=335&amp;bintype=sbin&amp;from=xls" xr:uid="{17C6AB3A-77CE-4693-BF82-49D8672AF36A}"/>
    <hyperlink ref="DG62" r:id="rId1013" display="http://cpdb.realtek.com/cpdbv3/view/wafermap/oneWaferSbinMap.php?project=RL6748&amp;checksum=51eb77caa4ee477a1bb3a41912595024&amp;bin_num=55&amp;bintype=sbin&amp;from=xls" xr:uid="{4C9E57D0-38BF-4C85-B639-6A3D3B5CAF9B}"/>
    <hyperlink ref="DG75" r:id="rId1014" display="http://cpdb.realtek.com/cpdbv3/view/wafermap/oneWaferSbinMap.php?project=RL6748&amp;checksum=51eb77caa4ee477a1bb3a41912595024&amp;bin_num=328&amp;bintype=sbin&amp;from=xls" xr:uid="{1148201B-FA59-4935-A39A-B568490BBE50}"/>
    <hyperlink ref="DG103" r:id="rId1015" display="http://cpdb.realtek.com/cpdbv3/view/wafermap/oneWaferSbinMap.php?project=RL6748&amp;checksum=51eb77caa4ee477a1bb3a41912595024&amp;bin_num=53&amp;bintype=sbin&amp;from=xls" xr:uid="{B3E0AF9C-C4F0-4932-962F-EB074A124372}"/>
    <hyperlink ref="DG104" r:id="rId1016" display="http://cpdb.realtek.com/cpdbv3/view/wafermap/oneWaferSbinMap.php?project=RL6748&amp;checksum=51eb77caa4ee477a1bb3a41912595024&amp;bin_num=200&amp;bintype=sbin&amp;from=xls" xr:uid="{241D0AB1-859B-43AB-B90C-4FEE45845939}"/>
    <hyperlink ref="DH53" r:id="rId1017" display="http://cpdb.realtek.com/cpdbv3/view/wafermap/oneWaferSbinMap.php?project=RL6748&amp;checksum=73f2c570c7cdfcca5967ff04f223d887&amp;bin_num=51&amp;bintype=sbin&amp;from=xls" xr:uid="{C307D2F2-3679-4A36-B534-30A2D5F7C32D}"/>
    <hyperlink ref="DH54" r:id="rId1018" display="http://cpdb.realtek.com/cpdbv3/view/wafermap/oneWaferSbinMap.php?project=RL6748&amp;checksum=73f2c570c7cdfcca5967ff04f223d887&amp;bin_num=47&amp;bintype=sbin&amp;from=xls" xr:uid="{E4B087B0-39CE-4AB1-986B-D757D5D6EA8A}"/>
    <hyperlink ref="DH60" r:id="rId1019" display="http://cpdb.realtek.com/cpdbv3/view/wafermap/oneWaferSbinMap.php?project=RL6748&amp;checksum=73f2c570c7cdfcca5967ff04f223d887&amp;bin_num=335&amp;bintype=sbin&amp;from=xls" xr:uid="{1FFEE871-4BE5-44D3-A5E8-CD8A579D711B}"/>
    <hyperlink ref="DH62" r:id="rId1020" display="http://cpdb.realtek.com/cpdbv3/view/wafermap/oneWaferSbinMap.php?project=RL6748&amp;checksum=73f2c570c7cdfcca5967ff04f223d887&amp;bin_num=55&amp;bintype=sbin&amp;from=xls" xr:uid="{83068C3F-3DA9-4C79-86D7-DA13F7BB360C}"/>
    <hyperlink ref="DH70" r:id="rId1021" display="http://cpdb.realtek.com/cpdbv3/view/wafermap/oneWaferSbinMap.php?project=RL6748&amp;checksum=73f2c570c7cdfcca5967ff04f223d887&amp;bin_num=327&amp;bintype=sbin&amp;from=xls" xr:uid="{E5570A4D-43C9-4B0B-B815-1ADD44D6836E}"/>
    <hyperlink ref="DH71" r:id="rId1022" display="http://cpdb.realtek.com/cpdbv3/view/wafermap/oneWaferSbinMap.php?project=RL6748&amp;checksum=73f2c570c7cdfcca5967ff04f223d887&amp;bin_num=333&amp;bintype=sbin&amp;from=xls" xr:uid="{CC573C52-56E2-43EF-B624-090F84BF5A7B}"/>
    <hyperlink ref="DH76" r:id="rId1023" display="http://cpdb.realtek.com/cpdbv3/view/wafermap/oneWaferSbinMap.php?project=RL6748&amp;checksum=73f2c570c7cdfcca5967ff04f223d887&amp;bin_num=29&amp;bintype=sbin&amp;from=xls" xr:uid="{F47E1973-7929-407E-8D55-2F24E599D7F3}"/>
    <hyperlink ref="DH88" r:id="rId1024" display="http://cpdb.realtek.com/cpdbv3/view/wafermap/oneWaferSbinMap.php?project=RL6748&amp;checksum=73f2c570c7cdfcca5967ff04f223d887&amp;bin_num=62&amp;bintype=sbin&amp;from=xls" xr:uid="{9433FAEF-FB37-4A5F-9996-EB4F571BCC01}"/>
    <hyperlink ref="DI57" r:id="rId1025" display="http://cpdb.realtek.com/cpdbv3/view/wafermap/oneWaferSbinMap.php?project=RL6748&amp;checksum=90baee87ac77ac6f80ff20eff7239f68&amp;bin_num=34&amp;bintype=sbin&amp;from=xls" xr:uid="{DFD129EB-13B3-4017-BEDF-B7646537025B}"/>
    <hyperlink ref="DI59" r:id="rId1026" display="http://cpdb.realtek.com/cpdbv3/view/wafermap/oneWaferSbinMap.php?project=RL6748&amp;checksum=90baee87ac77ac6f80ff20eff7239f68&amp;bin_num=42&amp;bintype=sbin&amp;from=xls" xr:uid="{B6764A76-6E11-4B6F-AA15-1FE68ECFEBFA}"/>
    <hyperlink ref="DI66" r:id="rId1027" display="http://cpdb.realtek.com/cpdbv3/view/wafermap/oneWaferSbinMap.php?project=RL6748&amp;checksum=90baee87ac77ac6f80ff20eff7239f68&amp;bin_num=2&amp;bintype=sbin&amp;from=xls" xr:uid="{E6F81085-C4F1-4186-9939-884F7B25B919}"/>
    <hyperlink ref="DI69" r:id="rId1028" display="http://cpdb.realtek.com/cpdbv3/view/wafermap/oneWaferSbinMap.php?project=RL6748&amp;checksum=90baee87ac77ac6f80ff20eff7239f68&amp;bin_num=354&amp;bintype=sbin&amp;from=xls" xr:uid="{74D7B465-9D5E-4EB1-8671-768E0487D162}"/>
    <hyperlink ref="DI73" r:id="rId1029" display="http://cpdb.realtek.com/cpdbv3/view/wafermap/oneWaferSbinMap.php?project=RL6748&amp;checksum=90baee87ac77ac6f80ff20eff7239f68&amp;bin_num=24&amp;bintype=sbin&amp;from=xls" xr:uid="{CA05C45C-B72A-43BC-9654-59AE992A15DA}"/>
    <hyperlink ref="DI74" r:id="rId1030" display="http://cpdb.realtek.com/cpdbv3/view/wafermap/oneWaferSbinMap.php?project=RL6748&amp;checksum=90baee87ac77ac6f80ff20eff7239f68&amp;bin_num=356&amp;bintype=sbin&amp;from=xls" xr:uid="{B66CD429-F8DB-457C-B56D-2E4F4535DDD1}"/>
    <hyperlink ref="DI78" r:id="rId1031" display="http://cpdb.realtek.com/cpdbv3/view/wafermap/oneWaferSbinMap.php?project=RL6748&amp;checksum=90baee87ac77ac6f80ff20eff7239f68&amp;bin_num=75&amp;bintype=sbin&amp;from=xls" xr:uid="{53A05974-23FC-4137-9238-D9A4AB892195}"/>
    <hyperlink ref="DI81" r:id="rId1032" display="http://cpdb.realtek.com/cpdbv3/view/wafermap/oneWaferSbinMap.php?project=RL6748&amp;checksum=90baee87ac77ac6f80ff20eff7239f68&amp;bin_num=76&amp;bintype=sbin&amp;from=xls" xr:uid="{825F9B1F-8C6D-4B0C-9C12-1E5D743557C7}"/>
    <hyperlink ref="DI83" r:id="rId1033" display="http://cpdb.realtek.com/cpdbv3/view/wafermap/oneWaferSbinMap.php?project=RL6748&amp;checksum=90baee87ac77ac6f80ff20eff7239f68&amp;bin_num=50&amp;bintype=sbin&amp;from=xls" xr:uid="{D02AB128-A1AF-4372-9672-D4EE872315E8}"/>
    <hyperlink ref="DI86" r:id="rId1034" display="http://cpdb.realtek.com/cpdbv3/view/wafermap/oneWaferSbinMap.php?project=RL6748&amp;checksum=90baee87ac77ac6f80ff20eff7239f68&amp;bin_num=28&amp;bintype=sbin&amp;from=xls" xr:uid="{CCECF6F2-E17D-4936-83C7-FE14EB0A493D}"/>
    <hyperlink ref="DI89" r:id="rId1035" display="http://cpdb.realtek.com/cpdbv3/view/wafermap/oneWaferSbinMap.php?project=RL6748&amp;checksum=90baee87ac77ac6f80ff20eff7239f68&amp;bin_num=244&amp;bintype=sbin&amp;from=xls" xr:uid="{37FAFA0B-199B-4F14-9571-0A13E1318D22}"/>
    <hyperlink ref="DI92" r:id="rId1036" display="http://cpdb.realtek.com/cpdbv3/view/wafermap/oneWaferSbinMap.php?project=RL6748&amp;checksum=90baee87ac77ac6f80ff20eff7239f68&amp;bin_num=4&amp;bintype=sbin&amp;from=xls" xr:uid="{99380C45-D8F6-478F-834E-9BA716187DAD}"/>
    <hyperlink ref="DI101" r:id="rId1037" display="http://cpdb.realtek.com/cpdbv3/view/wafermap/oneWaferSbinMap.php?project=RL6748&amp;checksum=90baee87ac77ac6f80ff20eff7239f68&amp;bin_num=236&amp;bintype=sbin&amp;from=xls" xr:uid="{D4C921FE-19B3-4C04-8BE8-3EBC4DF21D1F}"/>
    <hyperlink ref="DI109" r:id="rId1038" display="http://cpdb.realtek.com/cpdbv3/view/wafermap/oneWaferSbinMap.php?project=RL6748&amp;checksum=90baee87ac77ac6f80ff20eff7239f68&amp;bin_num=91&amp;bintype=sbin&amp;from=xls" xr:uid="{A937B384-D6C3-4A0D-987C-F56113391EF8}"/>
    <hyperlink ref="DI124" r:id="rId1039" display="http://cpdb.realtek.com/cpdbv3/view/wafermap/oneWaferSbinMap.php?project=RL6748&amp;checksum=90baee87ac77ac6f80ff20eff7239f68&amp;bin_num=301&amp;bintype=sbin&amp;from=xls" xr:uid="{CB4E7C40-9146-4298-B250-83EEC53B1F73}"/>
    <hyperlink ref="DJ7" r:id="rId1040" display="http://cpdb.realtek.com/cpdbv3/view/mergeCell.php?project=RL6748&amp;cp=CP1&amp;version=RL6748ZA_V25&amp;lotid=P6CC9&amp;waferid=MAN594-16C1&amp;bintype=sbin" xr:uid="{B9082828-27E8-4536-BF39-124F3EB67DB2}"/>
    <hyperlink ref="DJ54" r:id="rId1041" display="http://cpdb.realtek.com/cpdbv3/view/wafermap/oneWaferSbinMap.php?project=RL6748&amp;checksum=ae57d2cc88bcd7e712b2a05ff67809f7&amp;bin_num=47&amp;bintype=sbin&amp;from=xls" xr:uid="{E03AA7CB-6F09-410E-8E46-3B25D8FAABCD}"/>
    <hyperlink ref="DJ69" r:id="rId1042" display="http://cpdb.realtek.com/cpdbv3/view/wafermap/oneWaferSbinMap.php?project=RL6748&amp;checksum=ae57d2cc88bcd7e712b2a05ff67809f7&amp;bin_num=354&amp;bintype=sbin&amp;from=xls" xr:uid="{CFA1BFCC-17FA-4BA8-A6A0-0644B9D1DB5A}"/>
    <hyperlink ref="DJ70" r:id="rId1043" display="http://cpdb.realtek.com/cpdbv3/view/wafermap/oneWaferSbinMap.php?project=RL6748&amp;checksum=ae57d2cc88bcd7e712b2a05ff67809f7&amp;bin_num=327&amp;bintype=sbin&amp;from=xls" xr:uid="{A2B606F2-90CC-4CFC-B530-19A91B350660}"/>
    <hyperlink ref="DJ71" r:id="rId1044" display="http://cpdb.realtek.com/cpdbv3/view/wafermap/oneWaferSbinMap.php?project=RL6748&amp;checksum=ae57d2cc88bcd7e712b2a05ff67809f7&amp;bin_num=333&amp;bintype=sbin&amp;from=xls" xr:uid="{7B111756-2BB8-4EFC-AAA3-BD58EF1984A1}"/>
    <hyperlink ref="DJ73" r:id="rId1045" display="http://cpdb.realtek.com/cpdbv3/view/wafermap/oneWaferSbinMap.php?project=RL6748&amp;checksum=ae57d2cc88bcd7e712b2a05ff67809f7&amp;bin_num=24&amp;bintype=sbin&amp;from=xls" xr:uid="{29134DC0-33B0-46E6-B619-26F2FCB710E8}"/>
    <hyperlink ref="DJ83" r:id="rId1046" display="http://cpdb.realtek.com/cpdbv3/view/wafermap/oneWaferSbinMap.php?project=RL6748&amp;checksum=ae57d2cc88bcd7e712b2a05ff67809f7&amp;bin_num=50&amp;bintype=sbin&amp;from=xls" xr:uid="{05B30AB3-0BED-4FE9-8672-9EE4DB519AB7}"/>
    <hyperlink ref="DJ114" r:id="rId1047" display="http://cpdb.realtek.com/cpdbv3/view/wafermap/oneWaferSbinMap.php?project=RL6748&amp;checksum=ae57d2cc88bcd7e712b2a05ff67809f7&amp;bin_num=82&amp;bintype=sbin&amp;from=xls" xr:uid="{18348F58-95F4-4B52-9984-26B4AA3C2123}"/>
    <hyperlink ref="DK57" r:id="rId1048" display="http://cpdb.realtek.com/cpdbv3/view/wafermap/oneWaferSbinMap.php?project=RL6748&amp;checksum=312e1ce6f3236902d207f3f092e4a81f&amp;bin_num=34&amp;bintype=sbin&amp;from=xls" xr:uid="{AA853156-D514-4B85-B954-368130CD5E66}"/>
    <hyperlink ref="DK61" r:id="rId1049" display="http://cpdb.realtek.com/cpdbv3/view/wafermap/oneWaferSbinMap.php?project=RL6748&amp;checksum=312e1ce6f3236902d207f3f092e4a81f&amp;bin_num=297&amp;bintype=sbin&amp;from=xls" xr:uid="{98298B5B-A086-405C-B37E-B511D057D6B7}"/>
    <hyperlink ref="DK69" r:id="rId1050" display="http://cpdb.realtek.com/cpdbv3/view/wafermap/oneWaferSbinMap.php?project=RL6748&amp;checksum=312e1ce6f3236902d207f3f092e4a81f&amp;bin_num=354&amp;bintype=sbin&amp;from=xls" xr:uid="{2BD7EE94-568D-4C9B-B66E-8F797ADA4983}"/>
    <hyperlink ref="DK79" r:id="rId1051" display="http://cpdb.realtek.com/cpdbv3/view/wafermap/oneWaferSbinMap.php?project=RL6748&amp;checksum=312e1ce6f3236902d207f3f092e4a81f&amp;bin_num=334&amp;bintype=sbin&amp;from=xls" xr:uid="{8C03606A-30B7-4BBF-A2CA-D6C1B616433A}"/>
    <hyperlink ref="DK80" r:id="rId1052" display="http://cpdb.realtek.com/cpdbv3/view/wafermap/oneWaferSbinMap.php?project=RL6748&amp;checksum=312e1ce6f3236902d207f3f092e4a81f&amp;bin_num=331&amp;bintype=sbin&amp;from=xls" xr:uid="{D6A63168-7217-4772-B951-D15587B5BCB4}"/>
    <hyperlink ref="DK92" r:id="rId1053" display="http://cpdb.realtek.com/cpdbv3/view/wafermap/oneWaferSbinMap.php?project=RL6748&amp;checksum=312e1ce6f3236902d207f3f092e4a81f&amp;bin_num=4&amp;bintype=sbin&amp;from=xls" xr:uid="{4AF75FB8-0A0C-4839-BD3A-79B07DF0E335}"/>
    <hyperlink ref="DL52" r:id="rId1054" display="http://cpdb.realtek.com/cpdbv3/view/wafermap/oneWaferSbinMap.php?project=RL6748&amp;checksum=535e8f26b7242f7a6574ba5a138ab624&amp;bin_num=5&amp;bintype=sbin&amp;from=xls" xr:uid="{51B2B466-7FA1-4139-A2EC-82915B91DA74}"/>
    <hyperlink ref="DL53" r:id="rId1055" display="http://cpdb.realtek.com/cpdbv3/view/wafermap/oneWaferSbinMap.php?project=RL6748&amp;checksum=535e8f26b7242f7a6574ba5a138ab624&amp;bin_num=51&amp;bintype=sbin&amp;from=xls" xr:uid="{1AFCFEF2-9909-4CA0-B02A-E0C1B32F7572}"/>
    <hyperlink ref="DL59" r:id="rId1056" display="http://cpdb.realtek.com/cpdbv3/view/wafermap/oneWaferSbinMap.php?project=RL6748&amp;checksum=535e8f26b7242f7a6574ba5a138ab624&amp;bin_num=42&amp;bintype=sbin&amp;from=xls" xr:uid="{BA714078-EF10-4B70-A838-3B4B1E4E21A1}"/>
    <hyperlink ref="DL60" r:id="rId1057" display="http://cpdb.realtek.com/cpdbv3/view/wafermap/oneWaferSbinMap.php?project=RL6748&amp;checksum=535e8f26b7242f7a6574ba5a138ab624&amp;bin_num=335&amp;bintype=sbin&amp;from=xls" xr:uid="{B7429C9F-6171-4A6E-8133-B4F18DCB2822}"/>
    <hyperlink ref="DL62" r:id="rId1058" display="http://cpdb.realtek.com/cpdbv3/view/wafermap/oneWaferSbinMap.php?project=RL6748&amp;checksum=535e8f26b7242f7a6574ba5a138ab624&amp;bin_num=55&amp;bintype=sbin&amp;from=xls" xr:uid="{3F22CEE0-209C-4596-95E0-3F75F3921EAA}"/>
    <hyperlink ref="DL71" r:id="rId1059" display="http://cpdb.realtek.com/cpdbv3/view/wafermap/oneWaferSbinMap.php?project=RL6748&amp;checksum=535e8f26b7242f7a6574ba5a138ab624&amp;bin_num=333&amp;bintype=sbin&amp;from=xls" xr:uid="{B2BAD8ED-F9D0-4385-90D4-4EC17989C63C}"/>
    <hyperlink ref="DL73" r:id="rId1060" display="http://cpdb.realtek.com/cpdbv3/view/wafermap/oneWaferSbinMap.php?project=RL6748&amp;checksum=535e8f26b7242f7a6574ba5a138ab624&amp;bin_num=24&amp;bintype=sbin&amp;from=xls" xr:uid="{32DECA65-D6BE-4277-9135-AF0265B9556C}"/>
    <hyperlink ref="DL74" r:id="rId1061" display="http://cpdb.realtek.com/cpdbv3/view/wafermap/oneWaferSbinMap.php?project=RL6748&amp;checksum=535e8f26b7242f7a6574ba5a138ab624&amp;bin_num=356&amp;bintype=sbin&amp;from=xls" xr:uid="{C2568F02-3DF4-470B-8849-D27BA82123A8}"/>
    <hyperlink ref="DL81" r:id="rId1062" display="http://cpdb.realtek.com/cpdbv3/view/wafermap/oneWaferSbinMap.php?project=RL6748&amp;checksum=535e8f26b7242f7a6574ba5a138ab624&amp;bin_num=76&amp;bintype=sbin&amp;from=xls" xr:uid="{40D1C11D-135F-44F6-AC92-DF8575AE88A2}"/>
    <hyperlink ref="DL85" r:id="rId1063" display="http://cpdb.realtek.com/cpdbv3/view/wafermap/oneWaferSbinMap.php?project=RL6748&amp;checksum=535e8f26b7242f7a6574ba5a138ab624&amp;bin_num=57&amp;bintype=sbin&amp;from=xls" xr:uid="{978D7677-D271-4924-824A-FD7C8D77230D}"/>
    <hyperlink ref="DL111" r:id="rId1064" display="http://cpdb.realtek.com/cpdbv3/view/wafermap/oneWaferSbinMap.php?project=RL6748&amp;checksum=535e8f26b7242f7a6574ba5a138ab624&amp;bin_num=207&amp;bintype=sbin&amp;from=xls" xr:uid="{7FB6A68E-C867-4EF7-A09F-5EE9E49CF8A0}"/>
    <hyperlink ref="DL118" r:id="rId1065" display="http://cpdb.realtek.com/cpdbv3/view/wafermap/oneWaferSbinMap.php?project=RL6748&amp;checksum=535e8f26b7242f7a6574ba5a138ab624&amp;bin_num=293&amp;bintype=sbin&amp;from=xls" xr:uid="{22E4611B-5412-4888-B22E-1A4CFDB7A830}"/>
    <hyperlink ref="DL139" r:id="rId1066" display="http://cpdb.realtek.com/cpdbv3/view/wafermap/oneWaferSbinMap.php?project=RL6748&amp;checksum=535e8f26b7242f7a6574ba5a138ab624&amp;bin_num=189&amp;bintype=sbin&amp;from=xls" xr:uid="{1DF4984A-34A2-4EED-8319-87CE5BCE5539}"/>
    <hyperlink ref="DM60" r:id="rId1067" display="http://cpdb.realtek.com/cpdbv3/view/wafermap/oneWaferSbinMap.php?project=RL6748&amp;checksum=8f95bf091f1b20a83db1395d233feab6&amp;bin_num=335&amp;bintype=sbin&amp;from=xls" xr:uid="{0966C26C-8CCE-4F94-8A95-45A69BD6698E}"/>
    <hyperlink ref="DM62" r:id="rId1068" display="http://cpdb.realtek.com/cpdbv3/view/wafermap/oneWaferSbinMap.php?project=RL6748&amp;checksum=8f95bf091f1b20a83db1395d233feab6&amp;bin_num=55&amp;bintype=sbin&amp;from=xls" xr:uid="{88618A14-BC09-452C-8D5C-1CD16FD18021}"/>
    <hyperlink ref="DM71" r:id="rId1069" display="http://cpdb.realtek.com/cpdbv3/view/wafermap/oneWaferSbinMap.php?project=RL6748&amp;checksum=8f95bf091f1b20a83db1395d233feab6&amp;bin_num=333&amp;bintype=sbin&amp;from=xls" xr:uid="{2BD2BFAF-6918-4CD7-AEEE-54FA531F2D64}"/>
    <hyperlink ref="DM79" r:id="rId1070" display="http://cpdb.realtek.com/cpdbv3/view/wafermap/oneWaferSbinMap.php?project=RL6748&amp;checksum=8f95bf091f1b20a83db1395d233feab6&amp;bin_num=334&amp;bintype=sbin&amp;from=xls" xr:uid="{33836A6C-E112-4FB0-9505-D93D64C86119}"/>
    <hyperlink ref="DM80" r:id="rId1071" display="http://cpdb.realtek.com/cpdbv3/view/wafermap/oneWaferSbinMap.php?project=RL6748&amp;checksum=8f95bf091f1b20a83db1395d233feab6&amp;bin_num=331&amp;bintype=sbin&amp;from=xls" xr:uid="{EC540E4D-2989-4716-971D-EBC674536A2E}"/>
    <hyperlink ref="DM85" r:id="rId1072" display="http://cpdb.realtek.com/cpdbv3/view/wafermap/oneWaferSbinMap.php?project=RL6748&amp;checksum=8f95bf091f1b20a83db1395d233feab6&amp;bin_num=57&amp;bintype=sbin&amp;from=xls" xr:uid="{5E6932CB-7F3E-43E3-BC0F-94DF5C9C5302}"/>
    <hyperlink ref="DM87" r:id="rId1073" display="http://cpdb.realtek.com/cpdbv3/view/wafermap/oneWaferSbinMap.php?project=RL6748&amp;checksum=8f95bf091f1b20a83db1395d233feab6&amp;bin_num=228&amp;bintype=sbin&amp;from=xls" xr:uid="{21F305C8-D681-4431-9FF7-D62F955C4C13}"/>
    <hyperlink ref="DM112" r:id="rId1074" display="http://cpdb.realtek.com/cpdbv3/view/wafermap/oneWaferSbinMap.php?project=RL6748&amp;checksum=8f95bf091f1b20a83db1395d233feab6&amp;bin_num=291&amp;bintype=sbin&amp;from=xls" xr:uid="{9C52E530-2521-4397-BFB2-7D2D40C3E3F6}"/>
    <hyperlink ref="DN61" r:id="rId1075" display="http://cpdb.realtek.com/cpdbv3/view/wafermap/oneWaferSbinMap.php?project=RL6748&amp;checksum=419b054d945ad06304b0059f135a8dbb&amp;bin_num=297&amp;bintype=sbin&amp;from=xls" xr:uid="{DEF43863-48BA-447D-A965-78BC0782A9F5}"/>
    <hyperlink ref="DN64" r:id="rId1076" display="http://cpdb.realtek.com/cpdbv3/view/wafermap/oneWaferSbinMap.php?project=RL6748&amp;checksum=419b054d945ad06304b0059f135a8dbb&amp;bin_num=52&amp;bintype=sbin&amp;from=xls" xr:uid="{FEF59825-F328-4580-9A29-D8D5460FDDCE}"/>
    <hyperlink ref="DN68" r:id="rId1077" display="http://cpdb.realtek.com/cpdbv3/view/wafermap/oneWaferSbinMap.php?project=RL6748&amp;checksum=419b054d945ad06304b0059f135a8dbb&amp;bin_num=357&amp;bintype=sbin&amp;from=xls" xr:uid="{D2ACD9CB-DD5B-4AEF-BC38-5D9ED0777754}"/>
    <hyperlink ref="DN69" r:id="rId1078" display="http://cpdb.realtek.com/cpdbv3/view/wafermap/oneWaferSbinMap.php?project=RL6748&amp;checksum=419b054d945ad06304b0059f135a8dbb&amp;bin_num=354&amp;bintype=sbin&amp;from=xls" xr:uid="{BE8FCE08-D78A-4F67-ABF2-A6970647223B}"/>
    <hyperlink ref="DN79" r:id="rId1079" display="http://cpdb.realtek.com/cpdbv3/view/wafermap/oneWaferSbinMap.php?project=RL6748&amp;checksum=419b054d945ad06304b0059f135a8dbb&amp;bin_num=334&amp;bintype=sbin&amp;from=xls" xr:uid="{74260DA4-9F95-4B48-AB59-8602BFEA3A8F}"/>
    <hyperlink ref="DN90" r:id="rId1080" display="http://cpdb.realtek.com/cpdbv3/view/wafermap/oneWaferSbinMap.php?project=RL6748&amp;checksum=419b054d945ad06304b0059f135a8dbb&amp;bin_num=18&amp;bintype=sbin&amp;from=xls" xr:uid="{BC0B7CBA-6F2E-46A6-9A7D-335C5E097742}"/>
    <hyperlink ref="DN91" r:id="rId1081" display="http://cpdb.realtek.com/cpdbv3/view/wafermap/oneWaferSbinMap.php?project=RL6748&amp;checksum=419b054d945ad06304b0059f135a8dbb&amp;bin_num=282&amp;bintype=sbin&amp;from=xls" xr:uid="{A86E0605-C648-4537-91D7-F9DCA3B66223}"/>
    <hyperlink ref="DN94" r:id="rId1082" display="http://cpdb.realtek.com/cpdbv3/view/wafermap/oneWaferSbinMap.php?project=RL6748&amp;checksum=419b054d945ad06304b0059f135a8dbb&amp;bin_num=289&amp;bintype=sbin&amp;from=xls" xr:uid="{BF2C1B4A-B0F6-4C85-8B96-7CCC4E0738C4}"/>
    <hyperlink ref="DN97" r:id="rId1083" display="http://cpdb.realtek.com/cpdbv3/view/wafermap/oneWaferSbinMap.php?project=RL6748&amp;checksum=419b054d945ad06304b0059f135a8dbb&amp;bin_num=17&amp;bintype=sbin&amp;from=xls" xr:uid="{1CB1A305-39F5-4A87-9189-24260C8F211A}"/>
    <hyperlink ref="DN160" r:id="rId1084" display="http://cpdb.realtek.com/cpdbv3/view/wafermap/oneWaferSbinMap.php?project=RL6748&amp;checksum=419b054d945ad06304b0059f135a8dbb&amp;bin_num=296&amp;bintype=sbin&amp;from=xls" xr:uid="{C1684734-53F1-4148-AC3E-84D83F36D0D8}"/>
    <hyperlink ref="DO52" r:id="rId1085" display="http://cpdb.realtek.com/cpdbv3/view/wafermap/oneWaferSbinMap.php?project=RL6748&amp;checksum=afcaf8367632876682d631c637cc9a17&amp;bin_num=5&amp;bintype=sbin&amp;from=xls" xr:uid="{21D19B23-A5B1-404F-B4B1-71F373F50B62}"/>
    <hyperlink ref="DO60" r:id="rId1086" display="http://cpdb.realtek.com/cpdbv3/view/wafermap/oneWaferSbinMap.php?project=RL6748&amp;checksum=afcaf8367632876682d631c637cc9a17&amp;bin_num=335&amp;bintype=sbin&amp;from=xls" xr:uid="{C48EF336-2572-4A6A-9693-5B1B019BA034}"/>
    <hyperlink ref="DO75" r:id="rId1087" display="http://cpdb.realtek.com/cpdbv3/view/wafermap/oneWaferSbinMap.php?project=RL6748&amp;checksum=afcaf8367632876682d631c637cc9a17&amp;bin_num=328&amp;bintype=sbin&amp;from=xls" xr:uid="{0084718E-BF98-47C8-8654-1BF17B72C9A2}"/>
    <hyperlink ref="DO77" r:id="rId1088" display="http://cpdb.realtek.com/cpdbv3/view/wafermap/oneWaferSbinMap.php?project=RL6748&amp;checksum=afcaf8367632876682d631c637cc9a17&amp;bin_num=330&amp;bintype=sbin&amp;from=xls" xr:uid="{9998B7E3-FAE9-4618-980A-04494B66BF37}"/>
    <hyperlink ref="DO79" r:id="rId1089" display="http://cpdb.realtek.com/cpdbv3/view/wafermap/oneWaferSbinMap.php?project=RL6748&amp;checksum=afcaf8367632876682d631c637cc9a17&amp;bin_num=334&amp;bintype=sbin&amp;from=xls" xr:uid="{ABA37461-7DE6-440B-AC0A-AC3CA70F257E}"/>
    <hyperlink ref="DO89" r:id="rId1090" display="http://cpdb.realtek.com/cpdbv3/view/wafermap/oneWaferSbinMap.php?project=RL6748&amp;checksum=afcaf8367632876682d631c637cc9a17&amp;bin_num=244&amp;bintype=sbin&amp;from=xls" xr:uid="{071FC12D-1D16-4C2B-8C47-42814FD73489}"/>
    <hyperlink ref="DO94" r:id="rId1091" display="http://cpdb.realtek.com/cpdbv3/view/wafermap/oneWaferSbinMap.php?project=RL6748&amp;checksum=afcaf8367632876682d631c637cc9a17&amp;bin_num=289&amp;bintype=sbin&amp;from=xls" xr:uid="{C5709681-D73D-465F-AB0D-118D8BBD2D21}"/>
    <hyperlink ref="DO98" r:id="rId1092" display="http://cpdb.realtek.com/cpdbv3/view/wafermap/oneWaferSbinMap.php?project=RL6748&amp;checksum=afcaf8367632876682d631c637cc9a17&amp;bin_num=266&amp;bintype=sbin&amp;from=xls" xr:uid="{7E739175-934F-4DAE-ADF2-D89B2A84C16A}"/>
    <hyperlink ref="DO116" r:id="rId1093" display="http://cpdb.realtek.com/cpdbv3/view/wafermap/oneWaferSbinMap.php?project=RL6748&amp;checksum=afcaf8367632876682d631c637cc9a17&amp;bin_num=233&amp;bintype=sbin&amp;from=xls" xr:uid="{E3C15074-C9F1-4659-9B71-D8316A11A45E}"/>
    <hyperlink ref="DP53" r:id="rId1094" display="http://cpdb.realtek.com/cpdbv3/view/wafermap/oneWaferSbinMap.php?project=RL6748&amp;checksum=b42147b54cebcac16ce6d284fdb19c05&amp;bin_num=51&amp;bintype=sbin&amp;from=xls" xr:uid="{2966A2D3-3F3B-4A0C-A4A9-0D699010DF93}"/>
    <hyperlink ref="DP60" r:id="rId1095" display="http://cpdb.realtek.com/cpdbv3/view/wafermap/oneWaferSbinMap.php?project=RL6748&amp;checksum=b42147b54cebcac16ce6d284fdb19c05&amp;bin_num=335&amp;bintype=sbin&amp;from=xls" xr:uid="{CC88B55A-2A4D-43A2-B727-8AD322848C14}"/>
    <hyperlink ref="DP64" r:id="rId1096" display="http://cpdb.realtek.com/cpdbv3/view/wafermap/oneWaferSbinMap.php?project=RL6748&amp;checksum=b42147b54cebcac16ce6d284fdb19c05&amp;bin_num=52&amp;bintype=sbin&amp;from=xls" xr:uid="{0048394B-E432-4A3A-8526-6B2439BC93EE}"/>
    <hyperlink ref="DP68" r:id="rId1097" display="http://cpdb.realtek.com/cpdbv3/view/wafermap/oneWaferSbinMap.php?project=RL6748&amp;checksum=b42147b54cebcac16ce6d284fdb19c05&amp;bin_num=357&amp;bintype=sbin&amp;from=xls" xr:uid="{EB58F0EF-0907-48BF-8F4A-A17DF46E5B99}"/>
    <hyperlink ref="DP69" r:id="rId1098" display="http://cpdb.realtek.com/cpdbv3/view/wafermap/oneWaferSbinMap.php?project=RL6748&amp;checksum=b42147b54cebcac16ce6d284fdb19c05&amp;bin_num=354&amp;bintype=sbin&amp;from=xls" xr:uid="{8D30E457-DBED-4C85-8A60-3300839B07BF}"/>
    <hyperlink ref="DP76" r:id="rId1099" display="http://cpdb.realtek.com/cpdbv3/view/wafermap/oneWaferSbinMap.php?project=RL6748&amp;checksum=b42147b54cebcac16ce6d284fdb19c05&amp;bin_num=29&amp;bintype=sbin&amp;from=xls" xr:uid="{82F9E59F-589F-4375-BA4C-90CFFBEBC266}"/>
    <hyperlink ref="DP77" r:id="rId1100" display="http://cpdb.realtek.com/cpdbv3/view/wafermap/oneWaferSbinMap.php?project=RL6748&amp;checksum=b42147b54cebcac16ce6d284fdb19c05&amp;bin_num=330&amp;bintype=sbin&amp;from=xls" xr:uid="{D3B07100-76A9-4814-9953-D94676828B9B}"/>
    <hyperlink ref="DP83" r:id="rId1101" display="http://cpdb.realtek.com/cpdbv3/view/wafermap/oneWaferSbinMap.php?project=RL6748&amp;checksum=b42147b54cebcac16ce6d284fdb19c05&amp;bin_num=50&amp;bintype=sbin&amp;from=xls" xr:uid="{4D5ABE26-AC0A-4351-8EDD-46DB8F39A1CC}"/>
    <hyperlink ref="DQ7" r:id="rId1102" display="http://cpdb.realtek.com/cpdbv3/view/mergeCell.php?project=RL6748&amp;cp=CP1&amp;version=RL6748ZA_V25&amp;lotid=P6GQ1&amp;waferid=MAP561-14F7&amp;bintype=sbin" xr:uid="{AF6FDA83-B4AA-45A6-A3FE-99833366983C}"/>
    <hyperlink ref="DQ60" r:id="rId1103" display="http://cpdb.realtek.com/cpdbv3/view/wafermap/oneWaferSbinMap.php?project=RL6748&amp;checksum=da0885f953e66c5fcd5612c50e2af4be&amp;bin_num=335&amp;bintype=sbin&amp;from=xls" xr:uid="{D5BA4173-C152-4C33-B40E-9429CB3A1595}"/>
    <hyperlink ref="DQ61" r:id="rId1104" display="http://cpdb.realtek.com/cpdbv3/view/wafermap/oneWaferSbinMap.php?project=RL6748&amp;checksum=da0885f953e66c5fcd5612c50e2af4be&amp;bin_num=297&amp;bintype=sbin&amp;from=xls" xr:uid="{155B9DCB-2FB8-40FC-A022-4F56F6B88023}"/>
    <hyperlink ref="DQ65" r:id="rId1105" display="http://cpdb.realtek.com/cpdbv3/view/wafermap/oneWaferSbinMap.php?project=RL6748&amp;checksum=da0885f953e66c5fcd5612c50e2af4be&amp;bin_num=226&amp;bintype=sbin&amp;from=xls" xr:uid="{AF93F018-D3B1-4A3E-BD34-D47F56CD0B80}"/>
    <hyperlink ref="DQ69" r:id="rId1106" display="http://cpdb.realtek.com/cpdbv3/view/wafermap/oneWaferSbinMap.php?project=RL6748&amp;checksum=da0885f953e66c5fcd5612c50e2af4be&amp;bin_num=354&amp;bintype=sbin&amp;from=xls" xr:uid="{A747000F-E71F-41B4-9C92-07E4CEDAF46D}"/>
    <hyperlink ref="DQ70" r:id="rId1107" display="http://cpdb.realtek.com/cpdbv3/view/wafermap/oneWaferSbinMap.php?project=RL6748&amp;checksum=da0885f953e66c5fcd5612c50e2af4be&amp;bin_num=327&amp;bintype=sbin&amp;from=xls" xr:uid="{27243A96-9D80-44A1-A867-ED9FE24856FF}"/>
    <hyperlink ref="DQ81" r:id="rId1108" display="http://cpdb.realtek.com/cpdbv3/view/wafermap/oneWaferSbinMap.php?project=RL6748&amp;checksum=da0885f953e66c5fcd5612c50e2af4be&amp;bin_num=76&amp;bintype=sbin&amp;from=xls" xr:uid="{19364F72-F818-4163-A8E0-C5BDA8F12D6E}"/>
    <hyperlink ref="DQ84" r:id="rId1109" display="http://cpdb.realtek.com/cpdbv3/view/wafermap/oneWaferSbinMap.php?project=RL6748&amp;checksum=da0885f953e66c5fcd5612c50e2af4be&amp;bin_num=63&amp;bintype=sbin&amp;from=xls" xr:uid="{6879F983-9EA8-4D87-907F-8284FC992EF2}"/>
    <hyperlink ref="DQ89" r:id="rId1110" display="http://cpdb.realtek.com/cpdbv3/view/wafermap/oneWaferSbinMap.php?project=RL6748&amp;checksum=da0885f953e66c5fcd5612c50e2af4be&amp;bin_num=244&amp;bintype=sbin&amp;from=xls" xr:uid="{F42D04D2-B6E3-4AE6-B858-35F51DBCC8D2}"/>
    <hyperlink ref="DQ90" r:id="rId1111" display="http://cpdb.realtek.com/cpdbv3/view/wafermap/oneWaferSbinMap.php?project=RL6748&amp;checksum=da0885f953e66c5fcd5612c50e2af4be&amp;bin_num=18&amp;bintype=sbin&amp;from=xls" xr:uid="{CC8554B7-DF9D-4DDD-8DC0-8D26F5B4E637}"/>
    <hyperlink ref="DQ141" r:id="rId1112" display="http://cpdb.realtek.com/cpdbv3/view/wafermap/oneWaferSbinMap.php?project=RL6748&amp;checksum=da0885f953e66c5fcd5612c50e2af4be&amp;bin_num=224&amp;bintype=sbin&amp;from=xls" xr:uid="{3B3A593D-6549-4366-A5FC-8DD50F9DEF24}"/>
    <hyperlink ref="DR56" r:id="rId1113" display="http://cpdb.realtek.com/cpdbv3/view/wafermap/oneWaferSbinMap.php?project=RL6748&amp;checksum=13451caa3bb9246fc5ea1006573d053a&amp;bin_num=3&amp;bintype=sbin&amp;from=xls" xr:uid="{57633C38-DF78-4641-9F23-7DDD234BC30F}"/>
    <hyperlink ref="DR69" r:id="rId1114" display="http://cpdb.realtek.com/cpdbv3/view/wafermap/oneWaferSbinMap.php?project=RL6748&amp;checksum=13451caa3bb9246fc5ea1006573d053a&amp;bin_num=354&amp;bintype=sbin&amp;from=xls" xr:uid="{D7FFD1EA-2381-4EC4-921D-0A794A4BD116}"/>
    <hyperlink ref="DR77" r:id="rId1115" display="http://cpdb.realtek.com/cpdbv3/view/wafermap/oneWaferSbinMap.php?project=RL6748&amp;checksum=13451caa3bb9246fc5ea1006573d053a&amp;bin_num=330&amp;bintype=sbin&amp;from=xls" xr:uid="{985B8718-664C-4189-92C1-D3FE6CCC1CBC}"/>
    <hyperlink ref="DR112" r:id="rId1116" display="http://cpdb.realtek.com/cpdbv3/view/wafermap/oneWaferSbinMap.php?project=RL6748&amp;checksum=13451caa3bb9246fc5ea1006573d053a&amp;bin_num=291&amp;bintype=sbin&amp;from=xls" xr:uid="{19CD762D-F3E2-4C50-B67B-887BB98AEE42}"/>
    <hyperlink ref="DS58" r:id="rId1117" display="http://cpdb.realtek.com/cpdbv3/view/wafermap/oneWaferSbinMap.php?project=RL6748&amp;checksum=7dd0666909a094af50dc994881978b93&amp;bin_num=61&amp;bintype=sbin&amp;from=xls" xr:uid="{B553D7A8-BE60-426B-B3AD-D47379310E38}"/>
    <hyperlink ref="DS63" r:id="rId1118" display="http://cpdb.realtek.com/cpdbv3/view/wafermap/oneWaferSbinMap.php?project=RL6748&amp;checksum=7dd0666909a094af50dc994881978b93&amp;bin_num=39&amp;bintype=sbin&amp;from=xls" xr:uid="{0B76194D-16DE-4465-B891-AA07DEF158ED}"/>
    <hyperlink ref="DS67" r:id="rId1119" display="http://cpdb.realtek.com/cpdbv3/view/wafermap/oneWaferSbinMap.php?project=RL6748&amp;checksum=7dd0666909a094af50dc994881978b93&amp;bin_num=281&amp;bintype=sbin&amp;from=xls" xr:uid="{9376C156-9006-4A13-958C-F823FDA9DD73}"/>
    <hyperlink ref="DS69" r:id="rId1120" display="http://cpdb.realtek.com/cpdbv3/view/wafermap/oneWaferSbinMap.php?project=RL6748&amp;checksum=7dd0666909a094af50dc994881978b93&amp;bin_num=354&amp;bintype=sbin&amp;from=xls" xr:uid="{0AE58BBB-0C52-4477-9A2C-FF8E53BED90D}"/>
    <hyperlink ref="DS73" r:id="rId1121" display="http://cpdb.realtek.com/cpdbv3/view/wafermap/oneWaferSbinMap.php?project=RL6748&amp;checksum=7dd0666909a094af50dc994881978b93&amp;bin_num=24&amp;bintype=sbin&amp;from=xls" xr:uid="{EFFCE042-8193-480E-84BB-C1A14E128C54}"/>
    <hyperlink ref="DS74" r:id="rId1122" display="http://cpdb.realtek.com/cpdbv3/view/wafermap/oneWaferSbinMap.php?project=RL6748&amp;checksum=7dd0666909a094af50dc994881978b93&amp;bin_num=356&amp;bintype=sbin&amp;from=xls" xr:uid="{308B9B84-5643-4970-9C8A-47FA7B4767AB}"/>
    <hyperlink ref="DS76" r:id="rId1123" display="http://cpdb.realtek.com/cpdbv3/view/wafermap/oneWaferSbinMap.php?project=RL6748&amp;checksum=7dd0666909a094af50dc994881978b93&amp;bin_num=29&amp;bintype=sbin&amp;from=xls" xr:uid="{D7B3BA3F-9A0D-48C9-A882-CA936BDF26D4}"/>
    <hyperlink ref="DS87" r:id="rId1124" display="http://cpdb.realtek.com/cpdbv3/view/wafermap/oneWaferSbinMap.php?project=RL6748&amp;checksum=7dd0666909a094af50dc994881978b93&amp;bin_num=228&amp;bintype=sbin&amp;from=xls" xr:uid="{C8E85AFA-F684-49EB-A378-69EFCE03F464}"/>
    <hyperlink ref="DS125" r:id="rId1125" display="http://cpdb.realtek.com/cpdbv3/view/wafermap/oneWaferSbinMap.php?project=RL6748&amp;checksum=7dd0666909a094af50dc994881978b93&amp;bin_num=40&amp;bintype=sbin&amp;from=xls" xr:uid="{7F10F9E2-BCC0-41BF-95A3-4C2D92D6D1F8}"/>
    <hyperlink ref="DT53" r:id="rId1126" display="http://cpdb.realtek.com/cpdbv3/view/wafermap/oneWaferSbinMap.php?project=RL6748&amp;checksum=bf945a064333ffb8e250f98e9c199bf0&amp;bin_num=51&amp;bintype=sbin&amp;from=xls" xr:uid="{C050BF87-405E-436C-94B8-A042E93D8868}"/>
    <hyperlink ref="DT54" r:id="rId1127" display="http://cpdb.realtek.com/cpdbv3/view/wafermap/oneWaferSbinMap.php?project=RL6748&amp;checksum=bf945a064333ffb8e250f98e9c199bf0&amp;bin_num=47&amp;bintype=sbin&amp;from=xls" xr:uid="{E634D47A-50BE-407E-A8E2-617F3671A2C5}"/>
    <hyperlink ref="DT61" r:id="rId1128" display="http://cpdb.realtek.com/cpdbv3/view/wafermap/oneWaferSbinMap.php?project=RL6748&amp;checksum=bf945a064333ffb8e250f98e9c199bf0&amp;bin_num=297&amp;bintype=sbin&amp;from=xls" xr:uid="{54A53953-BB4E-400F-BE8B-247B025EFAF0}"/>
    <hyperlink ref="DT71" r:id="rId1129" display="http://cpdb.realtek.com/cpdbv3/view/wafermap/oneWaferSbinMap.php?project=RL6748&amp;checksum=bf945a064333ffb8e250f98e9c199bf0&amp;bin_num=333&amp;bintype=sbin&amp;from=xls" xr:uid="{6F932233-B1BF-450A-B7CE-8BE3D4F06638}"/>
    <hyperlink ref="DT73" r:id="rId1130" display="http://cpdb.realtek.com/cpdbv3/view/wafermap/oneWaferSbinMap.php?project=RL6748&amp;checksum=bf945a064333ffb8e250f98e9c199bf0&amp;bin_num=24&amp;bintype=sbin&amp;from=xls" xr:uid="{41AF46E5-CBB5-4A8D-8A04-F067C0A769EE}"/>
    <hyperlink ref="DT75" r:id="rId1131" display="http://cpdb.realtek.com/cpdbv3/view/wafermap/oneWaferSbinMap.php?project=RL6748&amp;checksum=bf945a064333ffb8e250f98e9c199bf0&amp;bin_num=328&amp;bintype=sbin&amp;from=xls" xr:uid="{26489042-9EEA-44B5-BA08-7A75A4E7D2B7}"/>
    <hyperlink ref="DT78" r:id="rId1132" display="http://cpdb.realtek.com/cpdbv3/view/wafermap/oneWaferSbinMap.php?project=RL6748&amp;checksum=bf945a064333ffb8e250f98e9c199bf0&amp;bin_num=75&amp;bintype=sbin&amp;from=xls" xr:uid="{55EA4D11-B5B6-4F1C-B655-85781E5ABFB7}"/>
    <hyperlink ref="DT134" r:id="rId1133" display="http://cpdb.realtek.com/cpdbv3/view/wafermap/oneWaferSbinMap.php?project=RL6748&amp;checksum=bf945a064333ffb8e250f98e9c199bf0&amp;bin_num=20&amp;bintype=sbin&amp;from=xls" xr:uid="{698BBFCA-995B-4C34-B00D-0DB8D1A7F138}"/>
    <hyperlink ref="DU54" r:id="rId1134" display="http://cpdb.realtek.com/cpdbv3/view/wafermap/oneWaferSbinMap.php?project=RL6748&amp;checksum=cf1a0a4b04f8860d2e40801eb7c72d63&amp;bin_num=47&amp;bintype=sbin&amp;from=xls" xr:uid="{F635EEE1-CE35-4075-9ED6-5D552A012FF6}"/>
    <hyperlink ref="DU56" r:id="rId1135" display="http://cpdb.realtek.com/cpdbv3/view/wafermap/oneWaferSbinMap.php?project=RL6748&amp;checksum=cf1a0a4b04f8860d2e40801eb7c72d63&amp;bin_num=3&amp;bintype=sbin&amp;from=xls" xr:uid="{F1ACD71F-159D-4DAE-A2FE-613C790B3E5F}"/>
    <hyperlink ref="DU60" r:id="rId1136" display="http://cpdb.realtek.com/cpdbv3/view/wafermap/oneWaferSbinMap.php?project=RL6748&amp;checksum=cf1a0a4b04f8860d2e40801eb7c72d63&amp;bin_num=335&amp;bintype=sbin&amp;from=xls" xr:uid="{4E8D8E16-2618-4809-848E-7EDA481BBF6A}"/>
    <hyperlink ref="DU65" r:id="rId1137" display="http://cpdb.realtek.com/cpdbv3/view/wafermap/oneWaferSbinMap.php?project=RL6748&amp;checksum=cf1a0a4b04f8860d2e40801eb7c72d63&amp;bin_num=226&amp;bintype=sbin&amp;from=xls" xr:uid="{167DF6FC-4E75-43EE-BC97-5D17B57D300D}"/>
    <hyperlink ref="DU75" r:id="rId1138" display="http://cpdb.realtek.com/cpdbv3/view/wafermap/oneWaferSbinMap.php?project=RL6748&amp;checksum=cf1a0a4b04f8860d2e40801eb7c72d63&amp;bin_num=328&amp;bintype=sbin&amp;from=xls" xr:uid="{80E434E6-1F9D-4306-8F25-491C9D00D2CD}"/>
    <hyperlink ref="DU76" r:id="rId1139" display="http://cpdb.realtek.com/cpdbv3/view/wafermap/oneWaferSbinMap.php?project=RL6748&amp;checksum=cf1a0a4b04f8860d2e40801eb7c72d63&amp;bin_num=29&amp;bintype=sbin&amp;from=xls" xr:uid="{85364F1E-C911-497C-8795-B07F72E6B37E}"/>
    <hyperlink ref="DU128" r:id="rId1140" display="http://cpdb.realtek.com/cpdbv3/view/wafermap/oneWaferSbinMap.php?project=RL6748&amp;checksum=cf1a0a4b04f8860d2e40801eb7c72d63&amp;bin_num=15&amp;bintype=sbin&amp;from=xls" xr:uid="{22C9162A-9D35-4006-8D72-4970B4002B51}"/>
    <hyperlink ref="DV53" r:id="rId1141" display="http://cpdb.realtek.com/cpdbv3/view/wafermap/oneWaferSbinMap.php?project=RL6748&amp;checksum=13625be94be9d5990e3373c625beedef&amp;bin_num=51&amp;bintype=sbin&amp;from=xls" xr:uid="{30C74A87-ED2C-47CE-96AD-3CF9D53B3593}"/>
    <hyperlink ref="DV64" r:id="rId1142" display="http://cpdb.realtek.com/cpdbv3/view/wafermap/oneWaferSbinMap.php?project=RL6748&amp;checksum=13625be94be9d5990e3373c625beedef&amp;bin_num=52&amp;bintype=sbin&amp;from=xls" xr:uid="{A93BFD7D-9AEB-4AB5-8AF3-479D09E8A62D}"/>
    <hyperlink ref="DV66" r:id="rId1143" display="http://cpdb.realtek.com/cpdbv3/view/wafermap/oneWaferSbinMap.php?project=RL6748&amp;checksum=13625be94be9d5990e3373c625beedef&amp;bin_num=2&amp;bintype=sbin&amp;from=xls" xr:uid="{437755FD-38BE-4B1D-AAE2-2B31806DF936}"/>
    <hyperlink ref="DV70" r:id="rId1144" display="http://cpdb.realtek.com/cpdbv3/view/wafermap/oneWaferSbinMap.php?project=RL6748&amp;checksum=13625be94be9d5990e3373c625beedef&amp;bin_num=327&amp;bintype=sbin&amp;from=xls" xr:uid="{394ED82A-B70D-4A28-B7AB-7627C92C2007}"/>
    <hyperlink ref="DV71" r:id="rId1145" display="http://cpdb.realtek.com/cpdbv3/view/wafermap/oneWaferSbinMap.php?project=RL6748&amp;checksum=13625be94be9d5990e3373c625beedef&amp;bin_num=333&amp;bintype=sbin&amp;from=xls" xr:uid="{02BD0EE8-C95A-4C74-A7F2-CB94EADB559A}"/>
    <hyperlink ref="DV76" r:id="rId1146" display="http://cpdb.realtek.com/cpdbv3/view/wafermap/oneWaferSbinMap.php?project=RL6748&amp;checksum=13625be94be9d5990e3373c625beedef&amp;bin_num=29&amp;bintype=sbin&amp;from=xls" xr:uid="{AA4113CC-3095-4748-BD37-55327A19C74A}"/>
    <hyperlink ref="DV92" r:id="rId1147" display="http://cpdb.realtek.com/cpdbv3/view/wafermap/oneWaferSbinMap.php?project=RL6748&amp;checksum=13625be94be9d5990e3373c625beedef&amp;bin_num=4&amp;bintype=sbin&amp;from=xls" xr:uid="{16DE3384-FDD1-4D30-A076-2A2D55ABE68F}"/>
    <hyperlink ref="DV102" r:id="rId1148" display="http://cpdb.realtek.com/cpdbv3/view/wafermap/oneWaferSbinMap.php?project=RL6748&amp;checksum=13625be94be9d5990e3373c625beedef&amp;bin_num=359&amp;bintype=sbin&amp;from=xls" xr:uid="{5DC7DDC2-7C59-4505-B5E4-7A0A77B4BF2B}"/>
    <hyperlink ref="DV103" r:id="rId1149" display="http://cpdb.realtek.com/cpdbv3/view/wafermap/oneWaferSbinMap.php?project=RL6748&amp;checksum=13625be94be9d5990e3373c625beedef&amp;bin_num=53&amp;bintype=sbin&amp;from=xls" xr:uid="{37E168BC-63A9-49AA-8C56-932E39208EDA}"/>
    <hyperlink ref="DW57" r:id="rId1150" display="http://cpdb.realtek.com/cpdbv3/view/wafermap/oneWaferSbinMap.php?project=RL6748&amp;checksum=55085c07e5c0dcc74a94ba71f7c471d0&amp;bin_num=34&amp;bintype=sbin&amp;from=xls" xr:uid="{3AC0057A-79C1-4A47-929E-46CD136F6F3B}"/>
    <hyperlink ref="DW61" r:id="rId1151" display="http://cpdb.realtek.com/cpdbv3/view/wafermap/oneWaferSbinMap.php?project=RL6748&amp;checksum=55085c07e5c0dcc74a94ba71f7c471d0&amp;bin_num=297&amp;bintype=sbin&amp;from=xls" xr:uid="{AA170BFC-178A-446E-A36B-211015F0CF8C}"/>
    <hyperlink ref="DW64" r:id="rId1152" display="http://cpdb.realtek.com/cpdbv3/view/wafermap/oneWaferSbinMap.php?project=RL6748&amp;checksum=55085c07e5c0dcc74a94ba71f7c471d0&amp;bin_num=52&amp;bintype=sbin&amp;from=xls" xr:uid="{0D11E857-14F9-430B-B1F9-01DCD00C7665}"/>
    <hyperlink ref="DW66" r:id="rId1153" display="http://cpdb.realtek.com/cpdbv3/view/wafermap/oneWaferSbinMap.php?project=RL6748&amp;checksum=55085c07e5c0dcc74a94ba71f7c471d0&amp;bin_num=2&amp;bintype=sbin&amp;from=xls" xr:uid="{37C94ED2-A877-44B3-80E7-2FB1A1B488FC}"/>
    <hyperlink ref="DW70" r:id="rId1154" display="http://cpdb.realtek.com/cpdbv3/view/wafermap/oneWaferSbinMap.php?project=RL6748&amp;checksum=55085c07e5c0dcc74a94ba71f7c471d0&amp;bin_num=327&amp;bintype=sbin&amp;from=xls" xr:uid="{52B6560F-716D-45F0-BA9A-1EDDAF7DDB78}"/>
    <hyperlink ref="DW71" r:id="rId1155" display="http://cpdb.realtek.com/cpdbv3/view/wafermap/oneWaferSbinMap.php?project=RL6748&amp;checksum=55085c07e5c0dcc74a94ba71f7c471d0&amp;bin_num=333&amp;bintype=sbin&amp;from=xls" xr:uid="{C45E8E0A-666C-4EDA-91F1-E0C197777B85}"/>
    <hyperlink ref="DW73" r:id="rId1156" display="http://cpdb.realtek.com/cpdbv3/view/wafermap/oneWaferSbinMap.php?project=RL6748&amp;checksum=55085c07e5c0dcc74a94ba71f7c471d0&amp;bin_num=24&amp;bintype=sbin&amp;from=xls" xr:uid="{9D575B5B-E245-4D47-894D-AE2AD4DB2CBA}"/>
    <hyperlink ref="DW74" r:id="rId1157" display="http://cpdb.realtek.com/cpdbv3/view/wafermap/oneWaferSbinMap.php?project=RL6748&amp;checksum=55085c07e5c0dcc74a94ba71f7c471d0&amp;bin_num=356&amp;bintype=sbin&amp;from=xls" xr:uid="{53220F9B-CBBB-4EC8-AD0F-FA58938B871A}"/>
    <hyperlink ref="DW75" r:id="rId1158" display="http://cpdb.realtek.com/cpdbv3/view/wafermap/oneWaferSbinMap.php?project=RL6748&amp;checksum=55085c07e5c0dcc74a94ba71f7c471d0&amp;bin_num=328&amp;bintype=sbin&amp;from=xls" xr:uid="{636676E4-13A5-4FF7-93AA-47CF2C62F7F7}"/>
    <hyperlink ref="DW109" r:id="rId1159" display="http://cpdb.realtek.com/cpdbv3/view/wafermap/oneWaferSbinMap.php?project=RL6748&amp;checksum=55085c07e5c0dcc74a94ba71f7c471d0&amp;bin_num=91&amp;bintype=sbin&amp;from=xls" xr:uid="{6769392D-5CC7-41A0-B24A-E280392002C2}"/>
    <hyperlink ref="DX53" r:id="rId1160" display="http://cpdb.realtek.com/cpdbv3/view/wafermap/oneWaferSbinMap.php?project=RL6748&amp;checksum=cef5152dc7bdf386f6758e58adaddcff&amp;bin_num=51&amp;bintype=sbin&amp;from=xls" xr:uid="{0B1F6052-EB79-4C19-B378-E5D2B04CB39D}"/>
    <hyperlink ref="DX59" r:id="rId1161" display="http://cpdb.realtek.com/cpdbv3/view/wafermap/oneWaferSbinMap.php?project=RL6748&amp;checksum=cef5152dc7bdf386f6758e58adaddcff&amp;bin_num=42&amp;bintype=sbin&amp;from=xls" xr:uid="{6DD25269-4B31-4ACA-BEF0-16ABFC2892B4}"/>
    <hyperlink ref="DX69" r:id="rId1162" display="http://cpdb.realtek.com/cpdbv3/view/wafermap/oneWaferSbinMap.php?project=RL6748&amp;checksum=cef5152dc7bdf386f6758e58adaddcff&amp;bin_num=354&amp;bintype=sbin&amp;from=xls" xr:uid="{735872A7-A5E2-4E1D-BCAB-C7B075CBE474}"/>
    <hyperlink ref="DX71" r:id="rId1163" display="http://cpdb.realtek.com/cpdbv3/view/wafermap/oneWaferSbinMap.php?project=RL6748&amp;checksum=cef5152dc7bdf386f6758e58adaddcff&amp;bin_num=333&amp;bintype=sbin&amp;from=xls" xr:uid="{78C22E85-51E7-4D90-B140-802CE0558841}"/>
    <hyperlink ref="DX73" r:id="rId1164" display="http://cpdb.realtek.com/cpdbv3/view/wafermap/oneWaferSbinMap.php?project=RL6748&amp;checksum=cef5152dc7bdf386f6758e58adaddcff&amp;bin_num=24&amp;bintype=sbin&amp;from=xls" xr:uid="{31C4EAC0-F829-40F6-A689-BFBEB3AEC4E5}"/>
    <hyperlink ref="DX76" r:id="rId1165" display="http://cpdb.realtek.com/cpdbv3/view/wafermap/oneWaferSbinMap.php?project=RL6748&amp;checksum=cef5152dc7bdf386f6758e58adaddcff&amp;bin_num=29&amp;bintype=sbin&amp;from=xls" xr:uid="{86861179-3781-4E8E-A5B6-A4EB84F4DFEC}"/>
    <hyperlink ref="DX84" r:id="rId1166" display="http://cpdb.realtek.com/cpdbv3/view/wafermap/oneWaferSbinMap.php?project=RL6748&amp;checksum=cef5152dc7bdf386f6758e58adaddcff&amp;bin_num=63&amp;bintype=sbin&amp;from=xls" xr:uid="{353EDBCE-B02F-4F52-AB07-2C137B756F23}"/>
    <hyperlink ref="DX85" r:id="rId1167" display="http://cpdb.realtek.com/cpdbv3/view/wafermap/oneWaferSbinMap.php?project=RL6748&amp;checksum=cef5152dc7bdf386f6758e58adaddcff&amp;bin_num=57&amp;bintype=sbin&amp;from=xls" xr:uid="{C6DECC86-89E3-49BD-8BED-25A4DFA5802E}"/>
    <hyperlink ref="DX124" r:id="rId1168" display="http://cpdb.realtek.com/cpdbv3/view/wafermap/oneWaferSbinMap.php?project=RL6748&amp;checksum=cef5152dc7bdf386f6758e58adaddcff&amp;bin_num=301&amp;bintype=sbin&amp;from=xls" xr:uid="{1ED6F940-0947-4F6D-B3DF-42B16861A50A}"/>
    <hyperlink ref="DX143" r:id="rId1169" display="http://cpdb.realtek.com/cpdbv3/view/wafermap/oneWaferSbinMap.php?project=RL6748&amp;checksum=cef5152dc7bdf386f6758e58adaddcff&amp;bin_num=195&amp;bintype=sbin&amp;from=xls" xr:uid="{67E9AAC7-66BE-4782-881D-0326C39560BA}"/>
    <hyperlink ref="DY53" r:id="rId1170" display="http://cpdb.realtek.com/cpdbv3/view/wafermap/oneWaferSbinMap.php?project=RL6748&amp;checksum=d68c7be1c97cf5860e604317c5552ebe&amp;bin_num=51&amp;bintype=sbin&amp;from=xls" xr:uid="{C3D3FEDB-5E55-41EB-833B-E3C353B17362}"/>
    <hyperlink ref="DY54" r:id="rId1171" display="http://cpdb.realtek.com/cpdbv3/view/wafermap/oneWaferSbinMap.php?project=RL6748&amp;checksum=d68c7be1c97cf5860e604317c5552ebe&amp;bin_num=47&amp;bintype=sbin&amp;from=xls" xr:uid="{C63C4CAB-D854-45DE-A499-E413C9809958}"/>
    <hyperlink ref="DY62" r:id="rId1172" display="http://cpdb.realtek.com/cpdbv3/view/wafermap/oneWaferSbinMap.php?project=RL6748&amp;checksum=d68c7be1c97cf5860e604317c5552ebe&amp;bin_num=55&amp;bintype=sbin&amp;from=xls" xr:uid="{DD8C81FE-01FE-4246-AF18-C22ABD371066}"/>
    <hyperlink ref="DY70" r:id="rId1173" display="http://cpdb.realtek.com/cpdbv3/view/wafermap/oneWaferSbinMap.php?project=RL6748&amp;checksum=d68c7be1c97cf5860e604317c5552ebe&amp;bin_num=327&amp;bintype=sbin&amp;from=xls" xr:uid="{213D9C1B-4F76-41A7-B22B-ECF67C1AD2F5}"/>
    <hyperlink ref="DY73" r:id="rId1174" display="http://cpdb.realtek.com/cpdbv3/view/wafermap/oneWaferSbinMap.php?project=RL6748&amp;checksum=d68c7be1c97cf5860e604317c5552ebe&amp;bin_num=24&amp;bintype=sbin&amp;from=xls" xr:uid="{0F00A135-722B-40B4-88AB-3CBC29A0FBC7}"/>
    <hyperlink ref="DY75" r:id="rId1175" display="http://cpdb.realtek.com/cpdbv3/view/wafermap/oneWaferSbinMap.php?project=RL6748&amp;checksum=d68c7be1c97cf5860e604317c5552ebe&amp;bin_num=328&amp;bintype=sbin&amp;from=xls" xr:uid="{144E8297-0A0E-4253-B50E-C89F46EA3F27}"/>
    <hyperlink ref="DY77" r:id="rId1176" display="http://cpdb.realtek.com/cpdbv3/view/wafermap/oneWaferSbinMap.php?project=RL6748&amp;checksum=d68c7be1c97cf5860e604317c5552ebe&amp;bin_num=330&amp;bintype=sbin&amp;from=xls" xr:uid="{579B65EC-D727-459C-BB0B-7062C0F16C67}"/>
    <hyperlink ref="DY79" r:id="rId1177" display="http://cpdb.realtek.com/cpdbv3/view/wafermap/oneWaferSbinMap.php?project=RL6748&amp;checksum=d68c7be1c97cf5860e604317c5552ebe&amp;bin_num=334&amp;bintype=sbin&amp;from=xls" xr:uid="{670B0054-B1A5-4C9B-AA15-061A00812315}"/>
    <hyperlink ref="DZ7" r:id="rId1178" display="http://cpdb.realtek.com/cpdbv3/view/mergeCell.php?project=RL6748&amp;cp=CP1&amp;version=RL6748ZA_V25&amp;lotid=P6CC9&amp;waferid=MAN594-10F7&amp;bintype=sbin" xr:uid="{4896E9EF-427D-4C9E-B4CB-31E152897736}"/>
    <hyperlink ref="DZ53" r:id="rId1179" display="http://cpdb.realtek.com/cpdbv3/view/wafermap/oneWaferSbinMap.php?project=RL6748&amp;checksum=e5d8ae5de38d05737efcc20a15906786&amp;bin_num=51&amp;bintype=sbin&amp;from=xls" xr:uid="{48F93F4F-8FF4-4755-87BD-940A3F456316}"/>
    <hyperlink ref="DZ56" r:id="rId1180" display="http://cpdb.realtek.com/cpdbv3/view/wafermap/oneWaferSbinMap.php?project=RL6748&amp;checksum=e5d8ae5de38d05737efcc20a15906786&amp;bin_num=3&amp;bintype=sbin&amp;from=xls" xr:uid="{E9905151-BF0D-4A74-84A3-B014ECDC547B}"/>
    <hyperlink ref="DZ65" r:id="rId1181" display="http://cpdb.realtek.com/cpdbv3/view/wafermap/oneWaferSbinMap.php?project=RL6748&amp;checksum=e5d8ae5de38d05737efcc20a15906786&amp;bin_num=226&amp;bintype=sbin&amp;from=xls" xr:uid="{6A317C83-7596-4E04-9302-3DAB11DA29C6}"/>
    <hyperlink ref="DZ74" r:id="rId1182" display="http://cpdb.realtek.com/cpdbv3/view/wafermap/oneWaferSbinMap.php?project=RL6748&amp;checksum=e5d8ae5de38d05737efcc20a15906786&amp;bin_num=356&amp;bintype=sbin&amp;from=xls" xr:uid="{ADD34D1C-E329-462D-B64F-EE47B28F9FFB}"/>
    <hyperlink ref="DZ89" r:id="rId1183" display="http://cpdb.realtek.com/cpdbv3/view/wafermap/oneWaferSbinMap.php?project=RL6748&amp;checksum=e5d8ae5de38d05737efcc20a15906786&amp;bin_num=244&amp;bintype=sbin&amp;from=xls" xr:uid="{6F0D92EA-36F4-4C0D-A29B-842B0EFAE19C}"/>
    <hyperlink ref="DZ117" r:id="rId1184" display="http://cpdb.realtek.com/cpdbv3/view/wafermap/oneWaferSbinMap.php?project=RL6748&amp;checksum=e5d8ae5de38d05737efcc20a15906786&amp;bin_num=304&amp;bintype=sbin&amp;from=xls" xr:uid="{9C59C286-3EEB-44E1-AF3C-59E11A1DFE1D}"/>
    <hyperlink ref="EA57" r:id="rId1185" display="http://cpdb.realtek.com/cpdbv3/view/wafermap/oneWaferSbinMap.php?project=RL6748&amp;checksum=20c3c7e784653041a34d313c8f4e2b23&amp;bin_num=34&amp;bintype=sbin&amp;from=xls" xr:uid="{62EF1EC6-4040-4B67-ABB9-5E33DF9E5173}"/>
    <hyperlink ref="EA69" r:id="rId1186" display="http://cpdb.realtek.com/cpdbv3/view/wafermap/oneWaferSbinMap.php?project=RL6748&amp;checksum=20c3c7e784653041a34d313c8f4e2b23&amp;bin_num=354&amp;bintype=sbin&amp;from=xls" xr:uid="{C5D3D674-EE99-454E-A006-E1FBB55FC575}"/>
    <hyperlink ref="EA75" r:id="rId1187" display="http://cpdb.realtek.com/cpdbv3/view/wafermap/oneWaferSbinMap.php?project=RL6748&amp;checksum=20c3c7e784653041a34d313c8f4e2b23&amp;bin_num=328&amp;bintype=sbin&amp;from=xls" xr:uid="{FD3B0E67-3489-4B32-AB1C-CF4A089636AB}"/>
    <hyperlink ref="EB54" r:id="rId1188" display="http://cpdb.realtek.com/cpdbv3/view/wafermap/oneWaferSbinMap.php?project=RL6748&amp;checksum=59d0c050029b660fa034075acb7c26f1&amp;bin_num=47&amp;bintype=sbin&amp;from=xls" xr:uid="{4AFA9966-D063-4C83-965E-1DB14C28BECF}"/>
    <hyperlink ref="EB61" r:id="rId1189" display="http://cpdb.realtek.com/cpdbv3/view/wafermap/oneWaferSbinMap.php?project=RL6748&amp;checksum=59d0c050029b660fa034075acb7c26f1&amp;bin_num=297&amp;bintype=sbin&amp;from=xls" xr:uid="{6B195751-1AE4-4F44-9DE6-2C088648B811}"/>
    <hyperlink ref="EB69" r:id="rId1190" display="http://cpdb.realtek.com/cpdbv3/view/wafermap/oneWaferSbinMap.php?project=RL6748&amp;checksum=59d0c050029b660fa034075acb7c26f1&amp;bin_num=354&amp;bintype=sbin&amp;from=xls" xr:uid="{357EDDF9-80EF-48DB-B37E-98192373BCE6}"/>
    <hyperlink ref="EB77" r:id="rId1191" display="http://cpdb.realtek.com/cpdbv3/view/wafermap/oneWaferSbinMap.php?project=RL6748&amp;checksum=59d0c050029b660fa034075acb7c26f1&amp;bin_num=330&amp;bintype=sbin&amp;from=xls" xr:uid="{90BDF78C-0B93-44C8-8854-39D689010F31}"/>
    <hyperlink ref="EB78" r:id="rId1192" display="http://cpdb.realtek.com/cpdbv3/view/wafermap/oneWaferSbinMap.php?project=RL6748&amp;checksum=59d0c050029b660fa034075acb7c26f1&amp;bin_num=75&amp;bintype=sbin&amp;from=xls" xr:uid="{C503A6EE-8443-48E9-BACA-04FE2884DAAF}"/>
    <hyperlink ref="EB80" r:id="rId1193" display="http://cpdb.realtek.com/cpdbv3/view/wafermap/oneWaferSbinMap.php?project=RL6748&amp;checksum=59d0c050029b660fa034075acb7c26f1&amp;bin_num=331&amp;bintype=sbin&amp;from=xls" xr:uid="{A47E91F4-A73E-49FA-8BEB-DB256405E482}"/>
    <hyperlink ref="EB84" r:id="rId1194" display="http://cpdb.realtek.com/cpdbv3/view/wafermap/oneWaferSbinMap.php?project=RL6748&amp;checksum=59d0c050029b660fa034075acb7c26f1&amp;bin_num=63&amp;bintype=sbin&amp;from=xls" xr:uid="{212FAAD5-DFFE-49A1-B8A9-7A9F2F5357D8}"/>
    <hyperlink ref="EB101" r:id="rId1195" display="http://cpdb.realtek.com/cpdbv3/view/wafermap/oneWaferSbinMap.php?project=RL6748&amp;checksum=59d0c050029b660fa034075acb7c26f1&amp;bin_num=236&amp;bintype=sbin&amp;from=xls" xr:uid="{38B71B7B-BC88-4367-BB77-5E4C9BDF90D8}"/>
    <hyperlink ref="EC55" r:id="rId1196" display="http://cpdb.realtek.com/cpdbv3/view/wafermap/oneWaferSbinMap.php?project=RL6748&amp;checksum=8637ae09b1b781032700a4eafd316aa0&amp;bin_num=6&amp;bintype=sbin&amp;from=xls" xr:uid="{FC06CF8A-CC0F-441A-B2C0-01C3039A7C41}"/>
    <hyperlink ref="EC64" r:id="rId1197" display="http://cpdb.realtek.com/cpdbv3/view/wafermap/oneWaferSbinMap.php?project=RL6748&amp;checksum=8637ae09b1b781032700a4eafd316aa0&amp;bin_num=52&amp;bintype=sbin&amp;from=xls" xr:uid="{040143C6-1968-4D65-B1EC-CDF4B403CCBB}"/>
    <hyperlink ref="EC69" r:id="rId1198" display="http://cpdb.realtek.com/cpdbv3/view/wafermap/oneWaferSbinMap.php?project=RL6748&amp;checksum=8637ae09b1b781032700a4eafd316aa0&amp;bin_num=354&amp;bintype=sbin&amp;from=xls" xr:uid="{70D06B2A-56E9-4C58-AF20-1B85E2BE0D62}"/>
    <hyperlink ref="EC73" r:id="rId1199" display="http://cpdb.realtek.com/cpdbv3/view/wafermap/oneWaferSbinMap.php?project=RL6748&amp;checksum=8637ae09b1b781032700a4eafd316aa0&amp;bin_num=24&amp;bintype=sbin&amp;from=xls" xr:uid="{2E4FA117-1954-4D94-BE9E-01DEE25C4741}"/>
    <hyperlink ref="EC88" r:id="rId1200" display="http://cpdb.realtek.com/cpdbv3/view/wafermap/oneWaferSbinMap.php?project=RL6748&amp;checksum=8637ae09b1b781032700a4eafd316aa0&amp;bin_num=62&amp;bintype=sbin&amp;from=xls" xr:uid="{FD6926A1-3EB5-4353-BAB1-B895470CA926}"/>
    <hyperlink ref="EC106" r:id="rId1201" display="http://cpdb.realtek.com/cpdbv3/view/wafermap/oneWaferSbinMap.php?project=RL6748&amp;checksum=8637ae09b1b781032700a4eafd316aa0&amp;bin_num=245&amp;bintype=sbin&amp;from=xls" xr:uid="{B62ECC15-E46D-4318-A0DE-FB390AF24C31}"/>
    <hyperlink ref="ED59" r:id="rId1202" display="http://cpdb.realtek.com/cpdbv3/view/wafermap/oneWaferSbinMap.php?project=RL6748&amp;checksum=939c5b45a329e986bc5a2bc1df17d426&amp;bin_num=42&amp;bintype=sbin&amp;from=xls" xr:uid="{3774B3A7-6633-4DFE-9D20-7D5C658B0B05}"/>
    <hyperlink ref="ED62" r:id="rId1203" display="http://cpdb.realtek.com/cpdbv3/view/wafermap/oneWaferSbinMap.php?project=RL6748&amp;checksum=939c5b45a329e986bc5a2bc1df17d426&amp;bin_num=55&amp;bintype=sbin&amp;from=xls" xr:uid="{DA0AB3D0-5B7A-4B0E-BFCD-42E60FA93B1D}"/>
    <hyperlink ref="ED64" r:id="rId1204" display="http://cpdb.realtek.com/cpdbv3/view/wafermap/oneWaferSbinMap.php?project=RL6748&amp;checksum=939c5b45a329e986bc5a2bc1df17d426&amp;bin_num=52&amp;bintype=sbin&amp;from=xls" xr:uid="{6A0FAA30-3118-4C2C-BD98-9770E9E3619D}"/>
    <hyperlink ref="ED78" r:id="rId1205" display="http://cpdb.realtek.com/cpdbv3/view/wafermap/oneWaferSbinMap.php?project=RL6748&amp;checksum=939c5b45a329e986bc5a2bc1df17d426&amp;bin_num=75&amp;bintype=sbin&amp;from=xls" xr:uid="{2B35C5AC-4EF5-4D75-819C-19BAACF7393D}"/>
    <hyperlink ref="ED84" r:id="rId1206" display="http://cpdb.realtek.com/cpdbv3/view/wafermap/oneWaferSbinMap.php?project=RL6748&amp;checksum=939c5b45a329e986bc5a2bc1df17d426&amp;bin_num=63&amp;bintype=sbin&amp;from=xls" xr:uid="{935F0775-21CD-4EEE-8FF5-8BE0237713B3}"/>
    <hyperlink ref="ED88" r:id="rId1207" display="http://cpdb.realtek.com/cpdbv3/view/wafermap/oneWaferSbinMap.php?project=RL6748&amp;checksum=939c5b45a329e986bc5a2bc1df17d426&amp;bin_num=62&amp;bintype=sbin&amp;from=xls" xr:uid="{4240D3EE-65FD-4BC5-8900-C1A8574E8876}"/>
    <hyperlink ref="EE53" r:id="rId1208" display="http://cpdb.realtek.com/cpdbv3/view/wafermap/oneWaferSbinMap.php?project=RL6748&amp;checksum=a5229682019237152d6646e25e49eb34&amp;bin_num=51&amp;bintype=sbin&amp;from=xls" xr:uid="{834AB047-7C90-4D9D-BFEB-131542824BD7}"/>
    <hyperlink ref="EE60" r:id="rId1209" display="http://cpdb.realtek.com/cpdbv3/view/wafermap/oneWaferSbinMap.php?project=RL6748&amp;checksum=a5229682019237152d6646e25e49eb34&amp;bin_num=335&amp;bintype=sbin&amp;from=xls" xr:uid="{465B559D-AD2B-4170-9FCF-12AF09569046}"/>
    <hyperlink ref="EE64" r:id="rId1210" display="http://cpdb.realtek.com/cpdbv3/view/wafermap/oneWaferSbinMap.php?project=RL6748&amp;checksum=a5229682019237152d6646e25e49eb34&amp;bin_num=52&amp;bintype=sbin&amp;from=xls" xr:uid="{B94F8601-30F8-4D80-869E-510E039516E1}"/>
    <hyperlink ref="EE69" r:id="rId1211" display="http://cpdb.realtek.com/cpdbv3/view/wafermap/oneWaferSbinMap.php?project=RL6748&amp;checksum=a5229682019237152d6646e25e49eb34&amp;bin_num=354&amp;bintype=sbin&amp;from=xls" xr:uid="{E946F3E5-29FB-4064-876C-528C46F2A5EC}"/>
    <hyperlink ref="EE85" r:id="rId1212" display="http://cpdb.realtek.com/cpdbv3/view/wafermap/oneWaferSbinMap.php?project=RL6748&amp;checksum=a5229682019237152d6646e25e49eb34&amp;bin_num=57&amp;bintype=sbin&amp;from=xls" xr:uid="{C989BB99-4656-4CDB-BFD8-87F6CCAA7A83}"/>
    <hyperlink ref="EE88" r:id="rId1213" display="http://cpdb.realtek.com/cpdbv3/view/wafermap/oneWaferSbinMap.php?project=RL6748&amp;checksum=a5229682019237152d6646e25e49eb34&amp;bin_num=62&amp;bintype=sbin&amp;from=xls" xr:uid="{452194A4-4BB8-4875-B21D-E9E89D16F5D8}"/>
    <hyperlink ref="EE90" r:id="rId1214" display="http://cpdb.realtek.com/cpdbv3/view/wafermap/oneWaferSbinMap.php?project=RL6748&amp;checksum=a5229682019237152d6646e25e49eb34&amp;bin_num=18&amp;bintype=sbin&amp;from=xls" xr:uid="{95C66DCB-C287-4B72-A86C-29DA3B29951D}"/>
    <hyperlink ref="EE108" r:id="rId1215" display="http://cpdb.realtek.com/cpdbv3/view/wafermap/oneWaferSbinMap.php?project=RL6748&amp;checksum=a5229682019237152d6646e25e49eb34&amp;bin_num=56&amp;bintype=sbin&amp;from=xls" xr:uid="{82E1C507-F33C-48EE-86E2-BC60FA9805C5}"/>
    <hyperlink ref="EE121" r:id="rId1216" display="http://cpdb.realtek.com/cpdbv3/view/wafermap/oneWaferSbinMap.php?project=RL6748&amp;checksum=a5229682019237152d6646e25e49eb34&amp;bin_num=351&amp;bintype=sbin&amp;from=xls" xr:uid="{9527C9A4-87E9-45B8-B960-7E6F38E2C23C}"/>
    <hyperlink ref="EE136" r:id="rId1217" display="http://cpdb.realtek.com/cpdbv3/view/wafermap/oneWaferSbinMap.php?project=RL6748&amp;checksum=a5229682019237152d6646e25e49eb34&amp;bin_num=243&amp;bintype=sbin&amp;from=xls" xr:uid="{DE5CF1A8-5BBE-4B11-9D0E-4AA0B9E0DB1F}"/>
    <hyperlink ref="EF7" r:id="rId1218" display="http://cpdb.realtek.com/cpdbv3/view/mergeCell.php?project=RL6748&amp;cp=CP1&amp;version=RL6748ZA_V25&amp;lotid=P6CD8&amp;waferid=MAM812-07C5&amp;bintype=sbin" xr:uid="{384281E8-9537-4123-9BED-353BBDF3ED15}"/>
    <hyperlink ref="EF64" r:id="rId1219" display="http://cpdb.realtek.com/cpdbv3/view/wafermap/oneWaferSbinMap.php?project=RL6748&amp;checksum=e84149205a2b5982a89e66431760699c&amp;bin_num=52&amp;bintype=sbin&amp;from=xls" xr:uid="{2D83D1CA-68A1-42E7-8496-7554A072F423}"/>
    <hyperlink ref="EF67" r:id="rId1220" display="http://cpdb.realtek.com/cpdbv3/view/wafermap/oneWaferSbinMap.php?project=RL6748&amp;checksum=e84149205a2b5982a89e66431760699c&amp;bin_num=281&amp;bintype=sbin&amp;from=xls" xr:uid="{0414455A-CBA7-4FC8-9434-7CBB464DD627}"/>
    <hyperlink ref="EF70" r:id="rId1221" display="http://cpdb.realtek.com/cpdbv3/view/wafermap/oneWaferSbinMap.php?project=RL6748&amp;checksum=e84149205a2b5982a89e66431760699c&amp;bin_num=327&amp;bintype=sbin&amp;from=xls" xr:uid="{7DBD5DA6-1256-4FDF-9EE1-261768B15CC3}"/>
    <hyperlink ref="EF71" r:id="rId1222" display="http://cpdb.realtek.com/cpdbv3/view/wafermap/oneWaferSbinMap.php?project=RL6748&amp;checksum=e84149205a2b5982a89e66431760699c&amp;bin_num=333&amp;bintype=sbin&amp;from=xls" xr:uid="{46A9121F-1FCF-46A2-917D-BBC2B3226C94}"/>
    <hyperlink ref="EF86" r:id="rId1223" display="http://cpdb.realtek.com/cpdbv3/view/wafermap/oneWaferSbinMap.php?project=RL6748&amp;checksum=e84149205a2b5982a89e66431760699c&amp;bin_num=28&amp;bintype=sbin&amp;from=xls" xr:uid="{A8F2F2AF-4EDA-487C-A586-231D1DA6B44F}"/>
    <hyperlink ref="EG53" r:id="rId1224" display="http://cpdb.realtek.com/cpdbv3/view/wafermap/oneWaferSbinMap.php?project=RL6748&amp;checksum=3348ee074a886c599374eca1c57a3941&amp;bin_num=51&amp;bintype=sbin&amp;from=xls" xr:uid="{41F95317-7852-4270-83F0-498EF46E4CCB}"/>
    <hyperlink ref="EG57" r:id="rId1225" display="http://cpdb.realtek.com/cpdbv3/view/wafermap/oneWaferSbinMap.php?project=RL6748&amp;checksum=3348ee074a886c599374eca1c57a3941&amp;bin_num=34&amp;bintype=sbin&amp;from=xls" xr:uid="{C2B80ADB-48E6-4224-8F9D-A53CC45E903B}"/>
    <hyperlink ref="EG58" r:id="rId1226" display="http://cpdb.realtek.com/cpdbv3/view/wafermap/oneWaferSbinMap.php?project=RL6748&amp;checksum=3348ee074a886c599374eca1c57a3941&amp;bin_num=61&amp;bintype=sbin&amp;from=xls" xr:uid="{F786C271-8314-4613-95AA-1CF99E286F30}"/>
    <hyperlink ref="EG64" r:id="rId1227" display="http://cpdb.realtek.com/cpdbv3/view/wafermap/oneWaferSbinMap.php?project=RL6748&amp;checksum=3348ee074a886c599374eca1c57a3941&amp;bin_num=52&amp;bintype=sbin&amp;from=xls" xr:uid="{105BF72F-227C-44B2-BDF4-B3FD2E74BC90}"/>
    <hyperlink ref="EG75" r:id="rId1228" display="http://cpdb.realtek.com/cpdbv3/view/wafermap/oneWaferSbinMap.php?project=RL6748&amp;checksum=3348ee074a886c599374eca1c57a3941&amp;bin_num=328&amp;bintype=sbin&amp;from=xls" xr:uid="{4AC38973-8BBD-4219-8FC0-229594D30711}"/>
    <hyperlink ref="EG78" r:id="rId1229" display="http://cpdb.realtek.com/cpdbv3/view/wafermap/oneWaferSbinMap.php?project=RL6748&amp;checksum=3348ee074a886c599374eca1c57a3941&amp;bin_num=75&amp;bintype=sbin&amp;from=xls" xr:uid="{EBDB9E01-11EC-4BA2-8C9F-3510862C082D}"/>
    <hyperlink ref="EG80" r:id="rId1230" display="http://cpdb.realtek.com/cpdbv3/view/wafermap/oneWaferSbinMap.php?project=RL6748&amp;checksum=3348ee074a886c599374eca1c57a3941&amp;bin_num=331&amp;bintype=sbin&amp;from=xls" xr:uid="{E68FD120-E41D-4882-A50E-9702E2F98AFE}"/>
    <hyperlink ref="EG84" r:id="rId1231" display="http://cpdb.realtek.com/cpdbv3/view/wafermap/oneWaferSbinMap.php?project=RL6748&amp;checksum=3348ee074a886c599374eca1c57a3941&amp;bin_num=63&amp;bintype=sbin&amp;from=xls" xr:uid="{9D45FB9F-5F09-4467-879E-C0D90A2A786C}"/>
    <hyperlink ref="EG101" r:id="rId1232" display="http://cpdb.realtek.com/cpdbv3/view/wafermap/oneWaferSbinMap.php?project=RL6748&amp;checksum=3348ee074a886c599374eca1c57a3941&amp;bin_num=236&amp;bintype=sbin&amp;from=xls" xr:uid="{A09EED38-56C1-4A22-BB2B-A1E7CA2F1A56}"/>
    <hyperlink ref="EH69" r:id="rId1233" display="http://cpdb.realtek.com/cpdbv3/view/wafermap/oneWaferSbinMap.php?project=RL6748&amp;checksum=9271e31bff3057acf080b8a8501e0991&amp;bin_num=354&amp;bintype=sbin&amp;from=xls" xr:uid="{1A48E360-AA2A-436B-AAD7-E3EFFD000B33}"/>
    <hyperlink ref="EH70" r:id="rId1234" display="http://cpdb.realtek.com/cpdbv3/view/wafermap/oneWaferSbinMap.php?project=RL6748&amp;checksum=9271e31bff3057acf080b8a8501e0991&amp;bin_num=327&amp;bintype=sbin&amp;from=xls" xr:uid="{B8E06B35-912A-4611-8ACD-E45AFA1FEE8D}"/>
    <hyperlink ref="EH144" r:id="rId1235" display="http://cpdb.realtek.com/cpdbv3/view/wafermap/oneWaferSbinMap.php?project=RL6748&amp;checksum=9271e31bff3057acf080b8a8501e0991&amp;bin_num=107&amp;bintype=sbin&amp;from=xls" xr:uid="{FE719D45-8D39-4C13-A88A-0E335E6D6975}"/>
    <hyperlink ref="EI56" r:id="rId1236" display="http://cpdb.realtek.com/cpdbv3/view/wafermap/oneWaferSbinMap.php?project=RL6748&amp;checksum=4bc07bc18a95ce09678fb8e84ee4e150&amp;bin_num=3&amp;bintype=sbin&amp;from=xls" xr:uid="{442C52CB-6F2F-4BC2-BEB4-A41931BFA892}"/>
    <hyperlink ref="EI61" r:id="rId1237" display="http://cpdb.realtek.com/cpdbv3/view/wafermap/oneWaferSbinMap.php?project=RL6748&amp;checksum=4bc07bc18a95ce09678fb8e84ee4e150&amp;bin_num=297&amp;bintype=sbin&amp;from=xls" xr:uid="{3DA51589-49B9-4BF0-8566-A032DF932A6C}"/>
    <hyperlink ref="EI64" r:id="rId1238" display="http://cpdb.realtek.com/cpdbv3/view/wafermap/oneWaferSbinMap.php?project=RL6748&amp;checksum=4bc07bc18a95ce09678fb8e84ee4e150&amp;bin_num=52&amp;bintype=sbin&amp;from=xls" xr:uid="{69ADE02E-D7A2-46A7-B051-CB0E66FB3764}"/>
    <hyperlink ref="EI74" r:id="rId1239" display="http://cpdb.realtek.com/cpdbv3/view/wafermap/oneWaferSbinMap.php?project=RL6748&amp;checksum=4bc07bc18a95ce09678fb8e84ee4e150&amp;bin_num=356&amp;bintype=sbin&amp;from=xls" xr:uid="{A6C0CB83-DCDB-4CA1-AE72-96C7C7F592B2}"/>
    <hyperlink ref="EI77" r:id="rId1240" display="http://cpdb.realtek.com/cpdbv3/view/wafermap/oneWaferSbinMap.php?project=RL6748&amp;checksum=4bc07bc18a95ce09678fb8e84ee4e150&amp;bin_num=330&amp;bintype=sbin&amp;from=xls" xr:uid="{E3EF0233-A42E-48C7-ADFE-9F46C8FF935B}"/>
    <hyperlink ref="EI78" r:id="rId1241" display="http://cpdb.realtek.com/cpdbv3/view/wafermap/oneWaferSbinMap.php?project=RL6748&amp;checksum=4bc07bc18a95ce09678fb8e84ee4e150&amp;bin_num=75&amp;bintype=sbin&amp;from=xls" xr:uid="{98D15A0A-F48F-4FB8-AC28-E5A5DCA1A91F}"/>
    <hyperlink ref="EI81" r:id="rId1242" display="http://cpdb.realtek.com/cpdbv3/view/wafermap/oneWaferSbinMap.php?project=RL6748&amp;checksum=4bc07bc18a95ce09678fb8e84ee4e150&amp;bin_num=76&amp;bintype=sbin&amp;from=xls" xr:uid="{8F3AB6CF-31BD-4347-9C18-7071A99BD0CB}"/>
    <hyperlink ref="EJ54" r:id="rId1243" display="http://cpdb.realtek.com/cpdbv3/view/wafermap/oneWaferSbinMap.php?project=RL6748&amp;checksum=a22e2d9705c55e73224a8d222f02c5d2&amp;bin_num=47&amp;bintype=sbin&amp;from=xls" xr:uid="{483AD9DE-536C-4E13-AD8C-0326920257F2}"/>
    <hyperlink ref="EJ62" r:id="rId1244" display="http://cpdb.realtek.com/cpdbv3/view/wafermap/oneWaferSbinMap.php?project=RL6748&amp;checksum=a22e2d9705c55e73224a8d222f02c5d2&amp;bin_num=55&amp;bintype=sbin&amp;from=xls" xr:uid="{785B0491-A4B9-48B9-A2A2-9B803A48CE05}"/>
    <hyperlink ref="EJ63" r:id="rId1245" display="http://cpdb.realtek.com/cpdbv3/view/wafermap/oneWaferSbinMap.php?project=RL6748&amp;checksum=a22e2d9705c55e73224a8d222f02c5d2&amp;bin_num=39&amp;bintype=sbin&amp;from=xls" xr:uid="{0226E9C9-4748-4AB8-8F71-5F0AFE96E025}"/>
    <hyperlink ref="EJ68" r:id="rId1246" display="http://cpdb.realtek.com/cpdbv3/view/wafermap/oneWaferSbinMap.php?project=RL6748&amp;checksum=a22e2d9705c55e73224a8d222f02c5d2&amp;bin_num=357&amp;bintype=sbin&amp;from=xls" xr:uid="{415AEF49-AE9F-424C-B0A1-83279DBC7662}"/>
    <hyperlink ref="EJ69" r:id="rId1247" display="http://cpdb.realtek.com/cpdbv3/view/wafermap/oneWaferSbinMap.php?project=RL6748&amp;checksum=a22e2d9705c55e73224a8d222f02c5d2&amp;bin_num=354&amp;bintype=sbin&amp;from=xls" xr:uid="{6D9AEABE-AC7F-4365-9F57-77CF71064B54}"/>
    <hyperlink ref="EJ73" r:id="rId1248" display="http://cpdb.realtek.com/cpdbv3/view/wafermap/oneWaferSbinMap.php?project=RL6748&amp;checksum=a22e2d9705c55e73224a8d222f02c5d2&amp;bin_num=24&amp;bintype=sbin&amp;from=xls" xr:uid="{41055F88-8839-4CF1-A916-AC894B1EDDF4}"/>
    <hyperlink ref="EJ75" r:id="rId1249" display="http://cpdb.realtek.com/cpdbv3/view/wafermap/oneWaferSbinMap.php?project=RL6748&amp;checksum=a22e2d9705c55e73224a8d222f02c5d2&amp;bin_num=328&amp;bintype=sbin&amp;from=xls" xr:uid="{6980101D-3FE3-4575-8FCA-97E3C611CB27}"/>
    <hyperlink ref="EJ76" r:id="rId1250" display="http://cpdb.realtek.com/cpdbv3/view/wafermap/oneWaferSbinMap.php?project=RL6748&amp;checksum=a22e2d9705c55e73224a8d222f02c5d2&amp;bin_num=29&amp;bintype=sbin&amp;from=xls" xr:uid="{27C80B93-2E77-415C-A723-D93197BA282A}"/>
    <hyperlink ref="EJ93" r:id="rId1251" display="http://cpdb.realtek.com/cpdbv3/view/wafermap/oneWaferSbinMap.php?project=RL6748&amp;checksum=a22e2d9705c55e73224a8d222f02c5d2&amp;bin_num=246&amp;bintype=sbin&amp;from=xls" xr:uid="{708125DF-92FE-4F0C-9C31-9E6AB9132FF2}"/>
    <hyperlink ref="EK66" r:id="rId1252" display="http://cpdb.realtek.com/cpdbv3/view/wafermap/oneWaferSbinMap.php?project=RL6748&amp;checksum=bb4ab079de9a36ba1ad785bcc759bfc2&amp;bin_num=2&amp;bintype=sbin&amp;from=xls" xr:uid="{158C880C-A6CD-479E-8A27-737F208BC685}"/>
    <hyperlink ref="EK74" r:id="rId1253" display="http://cpdb.realtek.com/cpdbv3/view/wafermap/oneWaferSbinMap.php?project=RL6748&amp;checksum=bb4ab079de9a36ba1ad785bcc759bfc2&amp;bin_num=356&amp;bintype=sbin&amp;from=xls" xr:uid="{D7FA3E5B-0891-4D7D-984F-C28C3D7FEBE7}"/>
    <hyperlink ref="EK76" r:id="rId1254" display="http://cpdb.realtek.com/cpdbv3/view/wafermap/oneWaferSbinMap.php?project=RL6748&amp;checksum=bb4ab079de9a36ba1ad785bcc759bfc2&amp;bin_num=29&amp;bintype=sbin&amp;from=xls" xr:uid="{8855FD12-9BE7-4FE2-B3CD-9482700E1CA7}"/>
    <hyperlink ref="EK77" r:id="rId1255" display="http://cpdb.realtek.com/cpdbv3/view/wafermap/oneWaferSbinMap.php?project=RL6748&amp;checksum=bb4ab079de9a36ba1ad785bcc759bfc2&amp;bin_num=330&amp;bintype=sbin&amp;from=xls" xr:uid="{347FA819-BD4D-48DE-95D6-CE33492A8639}"/>
    <hyperlink ref="EK78" r:id="rId1256" display="http://cpdb.realtek.com/cpdbv3/view/wafermap/oneWaferSbinMap.php?project=RL6748&amp;checksum=bb4ab079de9a36ba1ad785bcc759bfc2&amp;bin_num=75&amp;bintype=sbin&amp;from=xls" xr:uid="{88637F43-F02C-4BC5-A3BE-5DC507AC74C3}"/>
    <hyperlink ref="EK110" r:id="rId1257" display="http://cpdb.realtek.com/cpdbv3/view/wafermap/oneWaferSbinMap.php?project=RL6748&amp;checksum=bb4ab079de9a36ba1ad785bcc759bfc2&amp;bin_num=30&amp;bintype=sbin&amp;from=xls" xr:uid="{CEC2C192-74CD-46B1-9FBB-0102F9DC70F6}"/>
    <hyperlink ref="EK115" r:id="rId1258" display="http://cpdb.realtek.com/cpdbv3/view/wafermap/oneWaferSbinMap.php?project=RL6748&amp;checksum=bb4ab079de9a36ba1ad785bcc759bfc2&amp;bin_num=31&amp;bintype=sbin&amp;from=xls" xr:uid="{5CB5EFBD-967F-4407-AF3B-B84F99E26035}"/>
    <hyperlink ref="EK137" r:id="rId1259" display="http://cpdb.realtek.com/cpdbv3/view/wafermap/oneWaferSbinMap.php?project=RL6748&amp;checksum=bb4ab079de9a36ba1ad785bcc759bfc2&amp;bin_num=358&amp;bintype=sbin&amp;from=xls" xr:uid="{47C2DB5B-770F-46F6-AAEA-9D9C637AEEE4}"/>
    <hyperlink ref="EL54" r:id="rId1260" display="http://cpdb.realtek.com/cpdbv3/view/wafermap/oneWaferSbinMap.php?project=RL6748&amp;checksum=bca0620697083101d48a509cf7efeb3f&amp;bin_num=47&amp;bintype=sbin&amp;from=xls" xr:uid="{163E0CEA-B696-473D-838D-C2458612F3E2}"/>
    <hyperlink ref="EL55" r:id="rId1261" display="http://cpdb.realtek.com/cpdbv3/view/wafermap/oneWaferSbinMap.php?project=RL6748&amp;checksum=bca0620697083101d48a509cf7efeb3f&amp;bin_num=6&amp;bintype=sbin&amp;from=xls" xr:uid="{32AAC704-A871-4D2F-B2E8-B1721272EFCA}"/>
    <hyperlink ref="EL60" r:id="rId1262" display="http://cpdb.realtek.com/cpdbv3/view/wafermap/oneWaferSbinMap.php?project=RL6748&amp;checksum=bca0620697083101d48a509cf7efeb3f&amp;bin_num=335&amp;bintype=sbin&amp;from=xls" xr:uid="{80912F4F-8319-4761-BB14-9B3D03C8533E}"/>
    <hyperlink ref="EL63" r:id="rId1263" display="http://cpdb.realtek.com/cpdbv3/view/wafermap/oneWaferSbinMap.php?project=RL6748&amp;checksum=bca0620697083101d48a509cf7efeb3f&amp;bin_num=39&amp;bintype=sbin&amp;from=xls" xr:uid="{70470F13-5E15-42AE-8974-FB952C094273}"/>
    <hyperlink ref="EL64" r:id="rId1264" display="http://cpdb.realtek.com/cpdbv3/view/wafermap/oneWaferSbinMap.php?project=RL6748&amp;checksum=bca0620697083101d48a509cf7efeb3f&amp;bin_num=52&amp;bintype=sbin&amp;from=xls" xr:uid="{DED23C31-B33F-4718-BBC4-71A6FB4577BE}"/>
    <hyperlink ref="EL69" r:id="rId1265" display="http://cpdb.realtek.com/cpdbv3/view/wafermap/oneWaferSbinMap.php?project=RL6748&amp;checksum=bca0620697083101d48a509cf7efeb3f&amp;bin_num=354&amp;bintype=sbin&amp;from=xls" xr:uid="{85DC8000-2E81-4640-87BC-5E0F276DF4DD}"/>
    <hyperlink ref="EL70" r:id="rId1266" display="http://cpdb.realtek.com/cpdbv3/view/wafermap/oneWaferSbinMap.php?project=RL6748&amp;checksum=bca0620697083101d48a509cf7efeb3f&amp;bin_num=327&amp;bintype=sbin&amp;from=xls" xr:uid="{910B0932-D250-4E78-B4FC-06F34CC14AEA}"/>
    <hyperlink ref="EL74" r:id="rId1267" display="http://cpdb.realtek.com/cpdbv3/view/wafermap/oneWaferSbinMap.php?project=RL6748&amp;checksum=bca0620697083101d48a509cf7efeb3f&amp;bin_num=356&amp;bintype=sbin&amp;from=xls" xr:uid="{6AC84AA8-5C8E-4263-9162-2845C08EC1DD}"/>
    <hyperlink ref="EL75" r:id="rId1268" display="http://cpdb.realtek.com/cpdbv3/view/wafermap/oneWaferSbinMap.php?project=RL6748&amp;checksum=bca0620697083101d48a509cf7efeb3f&amp;bin_num=328&amp;bintype=sbin&amp;from=xls" xr:uid="{4AA0E333-A10C-4421-AC89-DC48B702C66B}"/>
    <hyperlink ref="EL83" r:id="rId1269" display="http://cpdb.realtek.com/cpdbv3/view/wafermap/oneWaferSbinMap.php?project=RL6748&amp;checksum=bca0620697083101d48a509cf7efeb3f&amp;bin_num=50&amp;bintype=sbin&amp;from=xls" xr:uid="{3DED2430-D5DB-4B33-9B87-3A77F21E0E7E}"/>
    <hyperlink ref="EL97" r:id="rId1270" display="http://cpdb.realtek.com/cpdbv3/view/wafermap/oneWaferSbinMap.php?project=RL6748&amp;checksum=bca0620697083101d48a509cf7efeb3f&amp;bin_num=17&amp;bintype=sbin&amp;from=xls" xr:uid="{05FF3937-98D0-463A-A750-51023C90F0D1}"/>
    <hyperlink ref="EL123" r:id="rId1271" display="http://cpdb.realtek.com/cpdbv3/view/wafermap/oneWaferSbinMap.php?project=RL6748&amp;checksum=bca0620697083101d48a509cf7efeb3f&amp;bin_num=54&amp;bintype=sbin&amp;from=xls" xr:uid="{992A5799-ED52-428F-A722-056A4F0C861F}"/>
    <hyperlink ref="EM53" r:id="rId1272" display="http://cpdb.realtek.com/cpdbv3/view/wafermap/oneWaferSbinMap.php?project=RL6748&amp;checksum=cd02da20960aa5f7f3971441b6771e18&amp;bin_num=51&amp;bintype=sbin&amp;from=xls" xr:uid="{3FCB3AE0-95E1-46BB-8116-840A66188D3A}"/>
    <hyperlink ref="EM55" r:id="rId1273" display="http://cpdb.realtek.com/cpdbv3/view/wafermap/oneWaferSbinMap.php?project=RL6748&amp;checksum=cd02da20960aa5f7f3971441b6771e18&amp;bin_num=6&amp;bintype=sbin&amp;from=xls" xr:uid="{CD89ED44-D875-4E46-A202-34A8D1F1A231}"/>
    <hyperlink ref="EM60" r:id="rId1274" display="http://cpdb.realtek.com/cpdbv3/view/wafermap/oneWaferSbinMap.php?project=RL6748&amp;checksum=cd02da20960aa5f7f3971441b6771e18&amp;bin_num=335&amp;bintype=sbin&amp;from=xls" xr:uid="{5DE5E850-0945-4D1D-9F09-B91E2C0AEA6F}"/>
    <hyperlink ref="EM70" r:id="rId1275" display="http://cpdb.realtek.com/cpdbv3/view/wafermap/oneWaferSbinMap.php?project=RL6748&amp;checksum=cd02da20960aa5f7f3971441b6771e18&amp;bin_num=327&amp;bintype=sbin&amp;from=xls" xr:uid="{CF8F315A-9CAD-4BE5-8480-7E6BDFCDF82F}"/>
    <hyperlink ref="EM78" r:id="rId1276" display="http://cpdb.realtek.com/cpdbv3/view/wafermap/oneWaferSbinMap.php?project=RL6748&amp;checksum=cd02da20960aa5f7f3971441b6771e18&amp;bin_num=75&amp;bintype=sbin&amp;from=xls" xr:uid="{D1CF853E-B9AC-434E-BAC5-86C46844B6D5}"/>
    <hyperlink ref="EM80" r:id="rId1277" display="http://cpdb.realtek.com/cpdbv3/view/wafermap/oneWaferSbinMap.php?project=RL6748&amp;checksum=cd02da20960aa5f7f3971441b6771e18&amp;bin_num=331&amp;bintype=sbin&amp;from=xls" xr:uid="{4F7CC14B-2E3F-4B38-831A-EF7DE0B9CB30}"/>
    <hyperlink ref="EM88" r:id="rId1278" display="http://cpdb.realtek.com/cpdbv3/view/wafermap/oneWaferSbinMap.php?project=RL6748&amp;checksum=cd02da20960aa5f7f3971441b6771e18&amp;bin_num=62&amp;bintype=sbin&amp;from=xls" xr:uid="{2AE86E8B-C9F8-447D-B93B-C757E570E174}"/>
    <hyperlink ref="EM93" r:id="rId1279" display="http://cpdb.realtek.com/cpdbv3/view/wafermap/oneWaferSbinMap.php?project=RL6748&amp;checksum=cd02da20960aa5f7f3971441b6771e18&amp;bin_num=246&amp;bintype=sbin&amp;from=xls" xr:uid="{8FA9FD0C-A550-45FE-8FBC-875A772B40EA}"/>
    <hyperlink ref="EN64" r:id="rId1280" display="http://cpdb.realtek.com/cpdbv3/view/wafermap/oneWaferSbinMap.php?project=RL6748&amp;checksum=034f4a1d7690fbb831a33500646deafb&amp;bin_num=52&amp;bintype=sbin&amp;from=xls" xr:uid="{33FAFBEC-6A39-4172-8A53-5CBCAFDABA52}"/>
    <hyperlink ref="EN70" r:id="rId1281" display="http://cpdb.realtek.com/cpdbv3/view/wafermap/oneWaferSbinMap.php?project=RL6748&amp;checksum=034f4a1d7690fbb831a33500646deafb&amp;bin_num=327&amp;bintype=sbin&amp;from=xls" xr:uid="{8351F1F9-C43C-4416-9D12-20688CF13095}"/>
    <hyperlink ref="EN71" r:id="rId1282" display="http://cpdb.realtek.com/cpdbv3/view/wafermap/oneWaferSbinMap.php?project=RL6748&amp;checksum=034f4a1d7690fbb831a33500646deafb&amp;bin_num=333&amp;bintype=sbin&amp;from=xls" xr:uid="{F77A6855-46B3-4B1D-9423-8AA18333F578}"/>
    <hyperlink ref="EN73" r:id="rId1283" display="http://cpdb.realtek.com/cpdbv3/view/wafermap/oneWaferSbinMap.php?project=RL6748&amp;checksum=034f4a1d7690fbb831a33500646deafb&amp;bin_num=24&amp;bintype=sbin&amp;from=xls" xr:uid="{5C3B84A8-4904-4A17-8B19-3021674404C3}"/>
    <hyperlink ref="EN77" r:id="rId1284" display="http://cpdb.realtek.com/cpdbv3/view/wafermap/oneWaferSbinMap.php?project=RL6748&amp;checksum=034f4a1d7690fbb831a33500646deafb&amp;bin_num=330&amp;bintype=sbin&amp;from=xls" xr:uid="{61377BC3-CABC-4AA3-B125-B736AD0263C7}"/>
    <hyperlink ref="EN79" r:id="rId1285" display="http://cpdb.realtek.com/cpdbv3/view/wafermap/oneWaferSbinMap.php?project=RL6748&amp;checksum=034f4a1d7690fbb831a33500646deafb&amp;bin_num=334&amp;bintype=sbin&amp;from=xls" xr:uid="{74F32EF8-F1A6-4982-A948-9C582C5E714D}"/>
    <hyperlink ref="EN81" r:id="rId1286" display="http://cpdb.realtek.com/cpdbv3/view/wafermap/oneWaferSbinMap.php?project=RL6748&amp;checksum=034f4a1d7690fbb831a33500646deafb&amp;bin_num=76&amp;bintype=sbin&amp;from=xls" xr:uid="{E565D4E2-DDF3-4F0E-AC5A-92BCFE4A4642}"/>
    <hyperlink ref="EN88" r:id="rId1287" display="http://cpdb.realtek.com/cpdbv3/view/wafermap/oneWaferSbinMap.php?project=RL6748&amp;checksum=034f4a1d7690fbb831a33500646deafb&amp;bin_num=62&amp;bintype=sbin&amp;from=xls" xr:uid="{E44F23B4-C632-4327-B24F-85C8E882D845}"/>
    <hyperlink ref="EN90" r:id="rId1288" display="http://cpdb.realtek.com/cpdbv3/view/wafermap/oneWaferSbinMap.php?project=RL6748&amp;checksum=034f4a1d7690fbb831a33500646deafb&amp;bin_num=18&amp;bintype=sbin&amp;from=xls" xr:uid="{1F1DACB2-5BC9-4A63-BA63-16E3AA9FF0DF}"/>
    <hyperlink ref="EN92" r:id="rId1289" display="http://cpdb.realtek.com/cpdbv3/view/wafermap/oneWaferSbinMap.php?project=RL6748&amp;checksum=034f4a1d7690fbb831a33500646deafb&amp;bin_num=4&amp;bintype=sbin&amp;from=xls" xr:uid="{6C58FE07-121C-4284-B4CC-494330C02624}"/>
    <hyperlink ref="EN117" r:id="rId1290" display="http://cpdb.realtek.com/cpdbv3/view/wafermap/oneWaferSbinMap.php?project=RL6748&amp;checksum=034f4a1d7690fbb831a33500646deafb&amp;bin_num=304&amp;bintype=sbin&amp;from=xls" xr:uid="{0E4174A4-5800-4A74-94C7-87B845C09ADC}"/>
    <hyperlink ref="EN127" r:id="rId1291" display="http://cpdb.realtek.com/cpdbv3/view/wafermap/oneWaferSbinMap.php?project=RL6748&amp;checksum=034f4a1d7690fbb831a33500646deafb&amp;bin_num=210&amp;bintype=sbin&amp;from=xls" xr:uid="{4016084B-35A4-4DC0-A3C9-14E54C55CBDF}"/>
    <hyperlink ref="EO7" r:id="rId1292" display="http://cpdb.realtek.com/cpdbv3/view/mergeCell.php?project=RL6748&amp;cp=CP1&amp;version=RL6748ZA_V25&amp;lotid=P6GQ1&amp;waferid=MAP561-16E5&amp;bintype=sbin" xr:uid="{6F9BFAD3-3046-42D1-8640-9687B0C9E684}"/>
    <hyperlink ref="EO53" r:id="rId1293" display="http://cpdb.realtek.com/cpdbv3/view/wafermap/oneWaferSbinMap.php?project=RL6748&amp;checksum=1cc4b971e7db4fb1585d842bac442790&amp;bin_num=51&amp;bintype=sbin&amp;from=xls" xr:uid="{B4C560F0-AC4F-4E73-993F-927923C7591D}"/>
    <hyperlink ref="EO54" r:id="rId1294" display="http://cpdb.realtek.com/cpdbv3/view/wafermap/oneWaferSbinMap.php?project=RL6748&amp;checksum=1cc4b971e7db4fb1585d842bac442790&amp;bin_num=47&amp;bintype=sbin&amp;from=xls" xr:uid="{BFB5877A-745A-4B27-A223-1C99E9EBAB3D}"/>
    <hyperlink ref="EO63" r:id="rId1295" display="http://cpdb.realtek.com/cpdbv3/view/wafermap/oneWaferSbinMap.php?project=RL6748&amp;checksum=1cc4b971e7db4fb1585d842bac442790&amp;bin_num=39&amp;bintype=sbin&amp;from=xls" xr:uid="{649FC8AF-99A1-4976-B823-C37F2A9A0FFF}"/>
    <hyperlink ref="EO64" r:id="rId1296" display="http://cpdb.realtek.com/cpdbv3/view/wafermap/oneWaferSbinMap.php?project=RL6748&amp;checksum=1cc4b971e7db4fb1585d842bac442790&amp;bin_num=52&amp;bintype=sbin&amp;from=xls" xr:uid="{1DF25135-147D-401D-8FE4-0BD83E38E084}"/>
    <hyperlink ref="EO76" r:id="rId1297" display="http://cpdb.realtek.com/cpdbv3/view/wafermap/oneWaferSbinMap.php?project=RL6748&amp;checksum=1cc4b971e7db4fb1585d842bac442790&amp;bin_num=29&amp;bintype=sbin&amp;from=xls" xr:uid="{D13E6EE9-5D6A-4BA9-8F44-9DCCA19C0162}"/>
    <hyperlink ref="EO79" r:id="rId1298" display="http://cpdb.realtek.com/cpdbv3/view/wafermap/oneWaferSbinMap.php?project=RL6748&amp;checksum=1cc4b971e7db4fb1585d842bac442790&amp;bin_num=334&amp;bintype=sbin&amp;from=xls" xr:uid="{604C9F33-666F-49DF-9FAE-669FA098A0B4}"/>
    <hyperlink ref="EO80" r:id="rId1299" display="http://cpdb.realtek.com/cpdbv3/view/wafermap/oneWaferSbinMap.php?project=RL6748&amp;checksum=1cc4b971e7db4fb1585d842bac442790&amp;bin_num=331&amp;bintype=sbin&amp;from=xls" xr:uid="{0A0EDBFC-273B-4829-B655-545CDAC46000}"/>
    <hyperlink ref="EO83" r:id="rId1300" display="http://cpdb.realtek.com/cpdbv3/view/wafermap/oneWaferSbinMap.php?project=RL6748&amp;checksum=1cc4b971e7db4fb1585d842bac442790&amp;bin_num=50&amp;bintype=sbin&amp;from=xls" xr:uid="{BFDF9058-4613-44A1-AF3E-C74D0DC37EBA}"/>
    <hyperlink ref="EO87" r:id="rId1301" display="http://cpdb.realtek.com/cpdbv3/view/wafermap/oneWaferSbinMap.php?project=RL6748&amp;checksum=1cc4b971e7db4fb1585d842bac442790&amp;bin_num=228&amp;bintype=sbin&amp;from=xls" xr:uid="{EC805266-09CF-4CAD-AA4B-C98B134B3974}"/>
    <hyperlink ref="EO101" r:id="rId1302" display="http://cpdb.realtek.com/cpdbv3/view/wafermap/oneWaferSbinMap.php?project=RL6748&amp;checksum=1cc4b971e7db4fb1585d842bac442790&amp;bin_num=236&amp;bintype=sbin&amp;from=xls" xr:uid="{D4656FFF-F38B-4B52-9647-6515EA612C01}"/>
    <hyperlink ref="EP64" r:id="rId1303" display="http://cpdb.realtek.com/cpdbv3/view/wafermap/oneWaferSbinMap.php?project=RL6748&amp;checksum=2cc846b12386051cc7c246f27e4d5d6a&amp;bin_num=52&amp;bintype=sbin&amp;from=xls" xr:uid="{B0AC88B6-EE68-44C2-831F-C6ECD02BF45E}"/>
    <hyperlink ref="EP69" r:id="rId1304" display="http://cpdb.realtek.com/cpdbv3/view/wafermap/oneWaferSbinMap.php?project=RL6748&amp;checksum=2cc846b12386051cc7c246f27e4d5d6a&amp;bin_num=354&amp;bintype=sbin&amp;from=xls" xr:uid="{39788157-6E71-4225-ADF8-08670EC0E89B}"/>
    <hyperlink ref="EP76" r:id="rId1305" display="http://cpdb.realtek.com/cpdbv3/view/wafermap/oneWaferSbinMap.php?project=RL6748&amp;checksum=2cc846b12386051cc7c246f27e4d5d6a&amp;bin_num=29&amp;bintype=sbin&amp;from=xls" xr:uid="{A217B6A8-3E58-49F6-A8E9-66E49FCCC109}"/>
    <hyperlink ref="EP77" r:id="rId1306" display="http://cpdb.realtek.com/cpdbv3/view/wafermap/oneWaferSbinMap.php?project=RL6748&amp;checksum=2cc846b12386051cc7c246f27e4d5d6a&amp;bin_num=330&amp;bintype=sbin&amp;from=xls" xr:uid="{8408C55C-731F-4566-9EFC-F096B365B0FF}"/>
    <hyperlink ref="EP79" r:id="rId1307" display="http://cpdb.realtek.com/cpdbv3/view/wafermap/oneWaferSbinMap.php?project=RL6748&amp;checksum=2cc846b12386051cc7c246f27e4d5d6a&amp;bin_num=334&amp;bintype=sbin&amp;from=xls" xr:uid="{61F48DAD-CD0F-4CC5-8CC8-4CE5EBDD67D0}"/>
    <hyperlink ref="EQ53" r:id="rId1308" display="http://cpdb.realtek.com/cpdbv3/view/wafermap/oneWaferSbinMap.php?project=RL6748&amp;checksum=874d878579a33c3e395245289e3a721c&amp;bin_num=51&amp;bintype=sbin&amp;from=xls" xr:uid="{9FEB3E8C-E32B-4FA3-83E9-0B62555DB476}"/>
    <hyperlink ref="EQ59" r:id="rId1309" display="http://cpdb.realtek.com/cpdbv3/view/wafermap/oneWaferSbinMap.php?project=RL6748&amp;checksum=874d878579a33c3e395245289e3a721c&amp;bin_num=42&amp;bintype=sbin&amp;from=xls" xr:uid="{E0411017-E5C7-4389-BD97-C7D79A2ED0EA}"/>
    <hyperlink ref="EQ60" r:id="rId1310" display="http://cpdb.realtek.com/cpdbv3/view/wafermap/oneWaferSbinMap.php?project=RL6748&amp;checksum=874d878579a33c3e395245289e3a721c&amp;bin_num=335&amp;bintype=sbin&amp;from=xls" xr:uid="{09E2FCCB-5E3E-4BA1-B366-47A09D026491}"/>
    <hyperlink ref="EQ70" r:id="rId1311" display="http://cpdb.realtek.com/cpdbv3/view/wafermap/oneWaferSbinMap.php?project=RL6748&amp;checksum=874d878579a33c3e395245289e3a721c&amp;bin_num=327&amp;bintype=sbin&amp;from=xls" xr:uid="{DE594CBA-C375-44DD-9F70-68D55F2BAE5B}"/>
    <hyperlink ref="EQ74" r:id="rId1312" display="http://cpdb.realtek.com/cpdbv3/view/wafermap/oneWaferSbinMap.php?project=RL6748&amp;checksum=874d878579a33c3e395245289e3a721c&amp;bin_num=356&amp;bintype=sbin&amp;from=xls" xr:uid="{A7F093AD-0744-4B2A-8D05-6F180CABCA4B}"/>
    <hyperlink ref="EQ76" r:id="rId1313" display="http://cpdb.realtek.com/cpdbv3/view/wafermap/oneWaferSbinMap.php?project=RL6748&amp;checksum=874d878579a33c3e395245289e3a721c&amp;bin_num=29&amp;bintype=sbin&amp;from=xls" xr:uid="{74064CBC-3742-4785-BC4B-DBD54B88333E}"/>
    <hyperlink ref="EQ93" r:id="rId1314" display="http://cpdb.realtek.com/cpdbv3/view/wafermap/oneWaferSbinMap.php?project=RL6748&amp;checksum=874d878579a33c3e395245289e3a721c&amp;bin_num=246&amp;bintype=sbin&amp;from=xls" xr:uid="{88C550C5-5C98-41EA-B5F6-ABE3236EA86A}"/>
    <hyperlink ref="ER60" r:id="rId1315" display="http://cpdb.realtek.com/cpdbv3/view/wafermap/oneWaferSbinMap.php?project=RL6748&amp;checksum=b08f1a3e58353932ee11a0c0dc94c0bd&amp;bin_num=335&amp;bintype=sbin&amp;from=xls" xr:uid="{AFF7EEDD-F60D-4A44-A629-031D10E71A1F}"/>
    <hyperlink ref="ER63" r:id="rId1316" display="http://cpdb.realtek.com/cpdbv3/view/wafermap/oneWaferSbinMap.php?project=RL6748&amp;checksum=b08f1a3e58353932ee11a0c0dc94c0bd&amp;bin_num=39&amp;bintype=sbin&amp;from=xls" xr:uid="{12D3CD64-7929-4113-ACAD-37C786FD46B6}"/>
    <hyperlink ref="ER70" r:id="rId1317" display="http://cpdb.realtek.com/cpdbv3/view/wafermap/oneWaferSbinMap.php?project=RL6748&amp;checksum=b08f1a3e58353932ee11a0c0dc94c0bd&amp;bin_num=327&amp;bintype=sbin&amp;from=xls" xr:uid="{1AD39D77-FAC4-453D-8EF6-5BBB73987685}"/>
    <hyperlink ref="ER71" r:id="rId1318" display="http://cpdb.realtek.com/cpdbv3/view/wafermap/oneWaferSbinMap.php?project=RL6748&amp;checksum=b08f1a3e58353932ee11a0c0dc94c0bd&amp;bin_num=333&amp;bintype=sbin&amp;from=xls" xr:uid="{A18BB332-65E8-4E79-BA21-7F656D7CA3E8}"/>
    <hyperlink ref="ER75" r:id="rId1319" display="http://cpdb.realtek.com/cpdbv3/view/wafermap/oneWaferSbinMap.php?project=RL6748&amp;checksum=b08f1a3e58353932ee11a0c0dc94c0bd&amp;bin_num=328&amp;bintype=sbin&amp;from=xls" xr:uid="{3A0A71F4-BEC6-40D3-85F4-4CAFCB33C91D}"/>
    <hyperlink ref="ER77" r:id="rId1320" display="http://cpdb.realtek.com/cpdbv3/view/wafermap/oneWaferSbinMap.php?project=RL6748&amp;checksum=b08f1a3e58353932ee11a0c0dc94c0bd&amp;bin_num=330&amp;bintype=sbin&amp;from=xls" xr:uid="{8ADE142D-1646-41BC-AB08-F8AA7FEC2D51}"/>
    <hyperlink ref="ER79" r:id="rId1321" display="http://cpdb.realtek.com/cpdbv3/view/wafermap/oneWaferSbinMap.php?project=RL6748&amp;checksum=b08f1a3e58353932ee11a0c0dc94c0bd&amp;bin_num=334&amp;bintype=sbin&amp;from=xls" xr:uid="{991D5BA1-961A-40D9-A0DE-99FF684C85F2}"/>
    <hyperlink ref="ER81" r:id="rId1322" display="http://cpdb.realtek.com/cpdbv3/view/wafermap/oneWaferSbinMap.php?project=RL6748&amp;checksum=b08f1a3e58353932ee11a0c0dc94c0bd&amp;bin_num=76&amp;bintype=sbin&amp;from=xls" xr:uid="{F5067ABC-DFC7-42F6-ABF1-FFD799556C34}"/>
    <hyperlink ref="ER82" r:id="rId1323" display="http://cpdb.realtek.com/cpdbv3/view/wafermap/oneWaferSbinMap.php?project=RL6748&amp;checksum=b08f1a3e58353932ee11a0c0dc94c0bd&amp;bin_num=188&amp;bintype=sbin&amp;from=xls" xr:uid="{DF5EDD10-1B9E-434C-A918-72DB0582EE4A}"/>
    <hyperlink ref="ES55" r:id="rId1324" display="http://cpdb.realtek.com/cpdbv3/view/wafermap/oneWaferSbinMap.php?project=RL6748&amp;checksum=c7203a09f8ea50e80ebd233860484b8d&amp;bin_num=6&amp;bintype=sbin&amp;from=xls" xr:uid="{45032B60-E062-467E-BF0F-8069C15E3BE1}"/>
    <hyperlink ref="ES57" r:id="rId1325" display="http://cpdb.realtek.com/cpdbv3/view/wafermap/oneWaferSbinMap.php?project=RL6748&amp;checksum=c7203a09f8ea50e80ebd233860484b8d&amp;bin_num=34&amp;bintype=sbin&amp;from=xls" xr:uid="{EE67D1A7-537D-46D4-B6BE-7B50E1CB853C}"/>
    <hyperlink ref="ES58" r:id="rId1326" display="http://cpdb.realtek.com/cpdbv3/view/wafermap/oneWaferSbinMap.php?project=RL6748&amp;checksum=c7203a09f8ea50e80ebd233860484b8d&amp;bin_num=61&amp;bintype=sbin&amp;from=xls" xr:uid="{C41FA670-3D44-4C49-A224-1CEB53BAADB0}"/>
    <hyperlink ref="ES59" r:id="rId1327" display="http://cpdb.realtek.com/cpdbv3/view/wafermap/oneWaferSbinMap.php?project=RL6748&amp;checksum=c7203a09f8ea50e80ebd233860484b8d&amp;bin_num=42&amp;bintype=sbin&amp;from=xls" xr:uid="{0AC75D1D-26C0-4DCD-8E2A-352D265DDA5A}"/>
    <hyperlink ref="ES60" r:id="rId1328" display="http://cpdb.realtek.com/cpdbv3/view/wafermap/oneWaferSbinMap.php?project=RL6748&amp;checksum=c7203a09f8ea50e80ebd233860484b8d&amp;bin_num=335&amp;bintype=sbin&amp;from=xls" xr:uid="{29D0D159-2917-4FFC-8D5F-8D5291DA2D55}"/>
    <hyperlink ref="ES73" r:id="rId1329" display="http://cpdb.realtek.com/cpdbv3/view/wafermap/oneWaferSbinMap.php?project=RL6748&amp;checksum=c7203a09f8ea50e80ebd233860484b8d&amp;bin_num=24&amp;bintype=sbin&amp;from=xls" xr:uid="{2FF809D6-98DF-4121-BF00-4C11E6A2844F}"/>
    <hyperlink ref="ES79" r:id="rId1330" display="http://cpdb.realtek.com/cpdbv3/view/wafermap/oneWaferSbinMap.php?project=RL6748&amp;checksum=c7203a09f8ea50e80ebd233860484b8d&amp;bin_num=334&amp;bintype=sbin&amp;from=xls" xr:uid="{CA12CAB2-A150-4773-80C1-C2DCF3554350}"/>
    <hyperlink ref="ES92" r:id="rId1331" display="http://cpdb.realtek.com/cpdbv3/view/wafermap/oneWaferSbinMap.php?project=RL6748&amp;checksum=c7203a09f8ea50e80ebd233860484b8d&amp;bin_num=4&amp;bintype=sbin&amp;from=xls" xr:uid="{96FBCEB3-DCC3-4DB0-9186-534769D73FD8}"/>
    <hyperlink ref="ES105" r:id="rId1332" display="http://cpdb.realtek.com/cpdbv3/view/wafermap/oneWaferSbinMap.php?project=RL6748&amp;checksum=c7203a09f8ea50e80ebd233860484b8d&amp;bin_num=295&amp;bintype=sbin&amp;from=xls" xr:uid="{E811D242-73E5-4D10-84DC-E7F1A4DFD698}"/>
    <hyperlink ref="ET57" r:id="rId1333" display="http://cpdb.realtek.com/cpdbv3/view/wafermap/oneWaferSbinMap.php?project=RL6748&amp;checksum=d89fdd4a800dec69ac9eb601cb28111e&amp;bin_num=34&amp;bintype=sbin&amp;from=xls" xr:uid="{5DCDD27D-8984-4522-A7E3-B47DF857450C}"/>
    <hyperlink ref="ET58" r:id="rId1334" display="http://cpdb.realtek.com/cpdbv3/view/wafermap/oneWaferSbinMap.php?project=RL6748&amp;checksum=d89fdd4a800dec69ac9eb601cb28111e&amp;bin_num=61&amp;bintype=sbin&amp;from=xls" xr:uid="{F37F7BF9-D641-47C9-9F47-798453812437}"/>
    <hyperlink ref="ET60" r:id="rId1335" display="http://cpdb.realtek.com/cpdbv3/view/wafermap/oneWaferSbinMap.php?project=RL6748&amp;checksum=d89fdd4a800dec69ac9eb601cb28111e&amp;bin_num=335&amp;bintype=sbin&amp;from=xls" xr:uid="{F80831D4-9533-4E66-B8DC-829E58115DF2}"/>
    <hyperlink ref="ET62" r:id="rId1336" display="http://cpdb.realtek.com/cpdbv3/view/wafermap/oneWaferSbinMap.php?project=RL6748&amp;checksum=d89fdd4a800dec69ac9eb601cb28111e&amp;bin_num=55&amp;bintype=sbin&amp;from=xls" xr:uid="{C61F4F49-4511-49BC-BCE9-39EF6273E9B7}"/>
    <hyperlink ref="ET69" r:id="rId1337" display="http://cpdb.realtek.com/cpdbv3/view/wafermap/oneWaferSbinMap.php?project=RL6748&amp;checksum=d89fdd4a800dec69ac9eb601cb28111e&amp;bin_num=354&amp;bintype=sbin&amp;from=xls" xr:uid="{39209855-450A-4C93-AEFC-0932879D2603}"/>
    <hyperlink ref="ET71" r:id="rId1338" display="http://cpdb.realtek.com/cpdbv3/view/wafermap/oneWaferSbinMap.php?project=RL6748&amp;checksum=d89fdd4a800dec69ac9eb601cb28111e&amp;bin_num=333&amp;bintype=sbin&amp;from=xls" xr:uid="{E62BF43E-4CE4-47AE-A6D2-0BB545116DF3}"/>
    <hyperlink ref="ET88" r:id="rId1339" display="http://cpdb.realtek.com/cpdbv3/view/wafermap/oneWaferSbinMap.php?project=RL6748&amp;checksum=d89fdd4a800dec69ac9eb601cb28111e&amp;bin_num=62&amp;bintype=sbin&amp;from=xls" xr:uid="{6D7E4257-6EE7-4987-8E6A-58FAA98B704E}"/>
    <hyperlink ref="ET91" r:id="rId1340" display="http://cpdb.realtek.com/cpdbv3/view/wafermap/oneWaferSbinMap.php?project=RL6748&amp;checksum=d89fdd4a800dec69ac9eb601cb28111e&amp;bin_num=282&amp;bintype=sbin&amp;from=xls" xr:uid="{E9CCF9ED-8C50-4B58-AE9D-1B8E7A1E1938}"/>
    <hyperlink ref="ET123" r:id="rId1341" display="http://cpdb.realtek.com/cpdbv3/view/wafermap/oneWaferSbinMap.php?project=RL6748&amp;checksum=d89fdd4a800dec69ac9eb601cb28111e&amp;bin_num=54&amp;bintype=sbin&amp;from=xls" xr:uid="{FF04F51C-9F81-411C-9A71-A29CCD6766D9}"/>
    <hyperlink ref="EU53" r:id="rId1342" display="http://cpdb.realtek.com/cpdbv3/view/wafermap/oneWaferSbinMap.php?project=RL6748&amp;checksum=d8b7c1e12666f06c3c8d16276a0e15f5&amp;bin_num=51&amp;bintype=sbin&amp;from=xls" xr:uid="{666CC7BA-8D40-41E2-97FE-1FAC54E1FF93}"/>
    <hyperlink ref="EU59" r:id="rId1343" display="http://cpdb.realtek.com/cpdbv3/view/wafermap/oneWaferSbinMap.php?project=RL6748&amp;checksum=d8b7c1e12666f06c3c8d16276a0e15f5&amp;bin_num=42&amp;bintype=sbin&amp;from=xls" xr:uid="{F0CC2607-3CE4-4CEC-B9C7-C116D5BD71CF}"/>
    <hyperlink ref="EU60" r:id="rId1344" display="http://cpdb.realtek.com/cpdbv3/view/wafermap/oneWaferSbinMap.php?project=RL6748&amp;checksum=d8b7c1e12666f06c3c8d16276a0e15f5&amp;bin_num=335&amp;bintype=sbin&amp;from=xls" xr:uid="{DDCDEE92-9536-4F24-971C-F7F068AFF6D7}"/>
    <hyperlink ref="EU61" r:id="rId1345" display="http://cpdb.realtek.com/cpdbv3/view/wafermap/oneWaferSbinMap.php?project=RL6748&amp;checksum=d8b7c1e12666f06c3c8d16276a0e15f5&amp;bin_num=297&amp;bintype=sbin&amp;from=xls" xr:uid="{11712DEA-A440-4E61-A3B4-BB8202DEDFF2}"/>
    <hyperlink ref="EU71" r:id="rId1346" display="http://cpdb.realtek.com/cpdbv3/view/wafermap/oneWaferSbinMap.php?project=RL6748&amp;checksum=d8b7c1e12666f06c3c8d16276a0e15f5&amp;bin_num=333&amp;bintype=sbin&amp;from=xls" xr:uid="{B4B21F28-404C-43E4-96D0-97784D071234}"/>
    <hyperlink ref="EU91" r:id="rId1347" display="http://cpdb.realtek.com/cpdbv3/view/wafermap/oneWaferSbinMap.php?project=RL6748&amp;checksum=d8b7c1e12666f06c3c8d16276a0e15f5&amp;bin_num=282&amp;bintype=sbin&amp;from=xls" xr:uid="{EA7D2A19-CF6B-4822-972E-B54EC4455E91}"/>
    <hyperlink ref="EV54" r:id="rId1348" display="http://cpdb.realtek.com/cpdbv3/view/wafermap/oneWaferSbinMap.php?project=RL6748&amp;checksum=db36732a274701af0bcb03822fa6b4d2&amp;bin_num=47&amp;bintype=sbin&amp;from=xls" xr:uid="{DC4D84C5-D9B1-4E63-8070-94888DDA4C8A}"/>
    <hyperlink ref="EV64" r:id="rId1349" display="http://cpdb.realtek.com/cpdbv3/view/wafermap/oneWaferSbinMap.php?project=RL6748&amp;checksum=db36732a274701af0bcb03822fa6b4d2&amp;bin_num=52&amp;bintype=sbin&amp;from=xls" xr:uid="{4837A630-A643-4402-893E-48116867E544}"/>
    <hyperlink ref="EV69" r:id="rId1350" display="http://cpdb.realtek.com/cpdbv3/view/wafermap/oneWaferSbinMap.php?project=RL6748&amp;checksum=db36732a274701af0bcb03822fa6b4d2&amp;bin_num=354&amp;bintype=sbin&amp;from=xls" xr:uid="{BC76DAAD-2AC9-408A-9426-F071D4B22B2C}"/>
    <hyperlink ref="EV71" r:id="rId1351" display="http://cpdb.realtek.com/cpdbv3/view/wafermap/oneWaferSbinMap.php?project=RL6748&amp;checksum=db36732a274701af0bcb03822fa6b4d2&amp;bin_num=333&amp;bintype=sbin&amp;from=xls" xr:uid="{BD926BFB-1A5D-4D6B-BD28-6460437552DD}"/>
    <hyperlink ref="EV142" r:id="rId1352" display="http://cpdb.realtek.com/cpdbv3/view/wafermap/oneWaferSbinMap.php?project=RL6748&amp;checksum=db36732a274701af0bcb03822fa6b4d2&amp;bin_num=114&amp;bintype=sbin&amp;from=xls" xr:uid="{1A68C539-05F6-4883-A616-2204430A410A}"/>
    <hyperlink ref="EW53" r:id="rId1353" display="http://cpdb.realtek.com/cpdbv3/view/wafermap/oneWaferSbinMap.php?project=RL6748&amp;checksum=e9fa05b2ebf840c850e63d632cfd5622&amp;bin_num=51&amp;bintype=sbin&amp;from=xls" xr:uid="{940022A5-60AB-4BCC-B2C1-AE226381416F}"/>
    <hyperlink ref="EW54" r:id="rId1354" display="http://cpdb.realtek.com/cpdbv3/view/wafermap/oneWaferSbinMap.php?project=RL6748&amp;checksum=e9fa05b2ebf840c850e63d632cfd5622&amp;bin_num=47&amp;bintype=sbin&amp;from=xls" xr:uid="{19C6CDE9-7ABE-43EB-8A78-0F824C5FDAE6}"/>
    <hyperlink ref="EW64" r:id="rId1355" display="http://cpdb.realtek.com/cpdbv3/view/wafermap/oneWaferSbinMap.php?project=RL6748&amp;checksum=e9fa05b2ebf840c850e63d632cfd5622&amp;bin_num=52&amp;bintype=sbin&amp;from=xls" xr:uid="{5D6EEC90-0C52-43CA-9148-B1BB62934A32}"/>
    <hyperlink ref="EW69" r:id="rId1356" display="http://cpdb.realtek.com/cpdbv3/view/wafermap/oneWaferSbinMap.php?project=RL6748&amp;checksum=e9fa05b2ebf840c850e63d632cfd5622&amp;bin_num=354&amp;bintype=sbin&amp;from=xls" xr:uid="{C4558225-2CAA-4585-8F68-113E8B72B420}"/>
    <hyperlink ref="EW73" r:id="rId1357" display="http://cpdb.realtek.com/cpdbv3/view/wafermap/oneWaferSbinMap.php?project=RL6748&amp;checksum=e9fa05b2ebf840c850e63d632cfd5622&amp;bin_num=24&amp;bintype=sbin&amp;from=xls" xr:uid="{EA82645A-F819-4049-99A5-3AAA6BA99C87}"/>
    <hyperlink ref="EW74" r:id="rId1358" display="http://cpdb.realtek.com/cpdbv3/view/wafermap/oneWaferSbinMap.php?project=RL6748&amp;checksum=e9fa05b2ebf840c850e63d632cfd5622&amp;bin_num=356&amp;bintype=sbin&amp;from=xls" xr:uid="{2E9B8197-42BA-41B5-B29C-A353E2829CCF}"/>
    <hyperlink ref="EW75" r:id="rId1359" display="http://cpdb.realtek.com/cpdbv3/view/wafermap/oneWaferSbinMap.php?project=RL6748&amp;checksum=e9fa05b2ebf840c850e63d632cfd5622&amp;bin_num=328&amp;bintype=sbin&amp;from=xls" xr:uid="{7C1162B2-B8B6-4B19-B520-DDA535160162}"/>
    <hyperlink ref="EW78" r:id="rId1360" display="http://cpdb.realtek.com/cpdbv3/view/wafermap/oneWaferSbinMap.php?project=RL6748&amp;checksum=e9fa05b2ebf840c850e63d632cfd5622&amp;bin_num=75&amp;bintype=sbin&amp;from=xls" xr:uid="{3F332AB3-6028-4AC6-9B16-3E46370C6D21}"/>
    <hyperlink ref="EW83" r:id="rId1361" display="http://cpdb.realtek.com/cpdbv3/view/wafermap/oneWaferSbinMap.php?project=RL6748&amp;checksum=e9fa05b2ebf840c850e63d632cfd5622&amp;bin_num=50&amp;bintype=sbin&amp;from=xls" xr:uid="{DF4EACA0-75D6-4CDA-AD37-600311C5CA05}"/>
    <hyperlink ref="EW87" r:id="rId1362" display="http://cpdb.realtek.com/cpdbv3/view/wafermap/oneWaferSbinMap.php?project=RL6748&amp;checksum=e9fa05b2ebf840c850e63d632cfd5622&amp;bin_num=228&amp;bintype=sbin&amp;from=xls" xr:uid="{2EA9D2E1-955A-4E68-B277-B68A5A3C6E67}"/>
    <hyperlink ref="EW101" r:id="rId1363" display="http://cpdb.realtek.com/cpdbv3/view/wafermap/oneWaferSbinMap.php?project=RL6748&amp;checksum=e9fa05b2ebf840c850e63d632cfd5622&amp;bin_num=236&amp;bintype=sbin&amp;from=xls" xr:uid="{86151791-1DCC-4374-94F5-87C4C7380086}"/>
    <hyperlink ref="EW106" r:id="rId1364" display="http://cpdb.realtek.com/cpdbv3/view/wafermap/oneWaferSbinMap.php?project=RL6748&amp;checksum=e9fa05b2ebf840c850e63d632cfd5622&amp;bin_num=245&amp;bintype=sbin&amp;from=xls" xr:uid="{2BB6423D-F257-4AEE-B8F3-D0688CDF04FC}"/>
    <hyperlink ref="EW179" r:id="rId1365" display="http://cpdb.realtek.com/cpdbv3/view/wafermap/oneWaferSbinMap.php?project=RL6748&amp;checksum=e9fa05b2ebf840c850e63d632cfd5622&amp;bin_num=32&amp;bintype=sbin&amp;from=xls" xr:uid="{230647C8-86C3-49F8-BC61-6CF608FB7992}"/>
    <hyperlink ref="EX54" r:id="rId1366" display="http://cpdb.realtek.com/cpdbv3/view/wafermap/oneWaferSbinMap.php?project=RL6748&amp;checksum=725daec8c8f0b18b328840aedddef913&amp;bin_num=47&amp;bintype=sbin&amp;from=xls" xr:uid="{89431AC5-DB27-46FE-B25E-FF5463C0560A}"/>
    <hyperlink ref="EX59" r:id="rId1367" display="http://cpdb.realtek.com/cpdbv3/view/wafermap/oneWaferSbinMap.php?project=RL6748&amp;checksum=725daec8c8f0b18b328840aedddef913&amp;bin_num=42&amp;bintype=sbin&amp;from=xls" xr:uid="{071F3CA5-2C66-4ED4-9E93-6F7E2F931688}"/>
    <hyperlink ref="EX64" r:id="rId1368" display="http://cpdb.realtek.com/cpdbv3/view/wafermap/oneWaferSbinMap.php?project=RL6748&amp;checksum=725daec8c8f0b18b328840aedddef913&amp;bin_num=52&amp;bintype=sbin&amp;from=xls" xr:uid="{80BD745A-7627-4DCB-9D83-E5C0F38670A8}"/>
    <hyperlink ref="EX68" r:id="rId1369" display="http://cpdb.realtek.com/cpdbv3/view/wafermap/oneWaferSbinMap.php?project=RL6748&amp;checksum=725daec8c8f0b18b328840aedddef913&amp;bin_num=357&amp;bintype=sbin&amp;from=xls" xr:uid="{CB8A4952-6E4A-4BB2-ACF8-12662210B9AE}"/>
    <hyperlink ref="EX73" r:id="rId1370" display="http://cpdb.realtek.com/cpdbv3/view/wafermap/oneWaferSbinMap.php?project=RL6748&amp;checksum=725daec8c8f0b18b328840aedddef913&amp;bin_num=24&amp;bintype=sbin&amp;from=xls" xr:uid="{3D4FB985-5A72-4EB9-8F58-EC91CBC53B7D}"/>
    <hyperlink ref="EX74" r:id="rId1371" display="http://cpdb.realtek.com/cpdbv3/view/wafermap/oneWaferSbinMap.php?project=RL6748&amp;checksum=725daec8c8f0b18b328840aedddef913&amp;bin_num=356&amp;bintype=sbin&amp;from=xls" xr:uid="{E9BE6839-906D-4AF4-ACEE-E3522F204279}"/>
    <hyperlink ref="EX77" r:id="rId1372" display="http://cpdb.realtek.com/cpdbv3/view/wafermap/oneWaferSbinMap.php?project=RL6748&amp;checksum=725daec8c8f0b18b328840aedddef913&amp;bin_num=330&amp;bintype=sbin&amp;from=xls" xr:uid="{4E587019-430D-40D0-9292-E00BD7508385}"/>
    <hyperlink ref="EX86" r:id="rId1373" display="http://cpdb.realtek.com/cpdbv3/view/wafermap/oneWaferSbinMap.php?project=RL6748&amp;checksum=725daec8c8f0b18b328840aedddef913&amp;bin_num=28&amp;bintype=sbin&amp;from=xls" xr:uid="{90BAA74B-8969-4466-AA25-9F03A388ACFA}"/>
    <hyperlink ref="EY52" r:id="rId1374" display="http://cpdb.realtek.com/cpdbv3/view/wafermap/oneWaferSbinMap.php?project=RL6748&amp;checksum=92c40a7326dec5b90d6131ed8912fa3a&amp;bin_num=5&amp;bintype=sbin&amp;from=xls" xr:uid="{47324349-19C8-4338-A59B-8F6FAD3E955E}"/>
    <hyperlink ref="EY55" r:id="rId1375" display="http://cpdb.realtek.com/cpdbv3/view/wafermap/oneWaferSbinMap.php?project=RL6748&amp;checksum=92c40a7326dec5b90d6131ed8912fa3a&amp;bin_num=6&amp;bintype=sbin&amp;from=xls" xr:uid="{88336AA1-5104-4039-ACBE-82BC8AFE4F13}"/>
    <hyperlink ref="EY56" r:id="rId1376" display="http://cpdb.realtek.com/cpdbv3/view/wafermap/oneWaferSbinMap.php?project=RL6748&amp;checksum=92c40a7326dec5b90d6131ed8912fa3a&amp;bin_num=3&amp;bintype=sbin&amp;from=xls" xr:uid="{71B33F6E-84A5-4929-9735-52F3CB6C193A}"/>
    <hyperlink ref="EY65" r:id="rId1377" display="http://cpdb.realtek.com/cpdbv3/view/wafermap/oneWaferSbinMap.php?project=RL6748&amp;checksum=92c40a7326dec5b90d6131ed8912fa3a&amp;bin_num=226&amp;bintype=sbin&amp;from=xls" xr:uid="{0FC75F5D-460E-423C-9E56-5D52D4D5F60D}"/>
    <hyperlink ref="EY70" r:id="rId1378" display="http://cpdb.realtek.com/cpdbv3/view/wafermap/oneWaferSbinMap.php?project=RL6748&amp;checksum=92c40a7326dec5b90d6131ed8912fa3a&amp;bin_num=327&amp;bintype=sbin&amp;from=xls" xr:uid="{393377C6-E51C-40C2-895B-F4A429676B30}"/>
    <hyperlink ref="EZ59" r:id="rId1379" display="http://cpdb.realtek.com/cpdbv3/view/wafermap/oneWaferSbinMap.php?project=RL6748&amp;checksum=aaebc0659d8ea4c34cd62d1e93f67516&amp;bin_num=42&amp;bintype=sbin&amp;from=xls" xr:uid="{B833032E-6D66-44D9-B41D-E42D15A2119C}"/>
    <hyperlink ref="EZ60" r:id="rId1380" display="http://cpdb.realtek.com/cpdbv3/view/wafermap/oneWaferSbinMap.php?project=RL6748&amp;checksum=aaebc0659d8ea4c34cd62d1e93f67516&amp;bin_num=335&amp;bintype=sbin&amp;from=xls" xr:uid="{E50AF605-61A6-4CF2-8C8C-865E8E2C9B9D}"/>
    <hyperlink ref="EZ61" r:id="rId1381" display="http://cpdb.realtek.com/cpdbv3/view/wafermap/oneWaferSbinMap.php?project=RL6748&amp;checksum=aaebc0659d8ea4c34cd62d1e93f67516&amp;bin_num=297&amp;bintype=sbin&amp;from=xls" xr:uid="{66F64C88-655D-411E-B4A1-29A242E846F4}"/>
    <hyperlink ref="EZ66" r:id="rId1382" display="http://cpdb.realtek.com/cpdbv3/view/wafermap/oneWaferSbinMap.php?project=RL6748&amp;checksum=aaebc0659d8ea4c34cd62d1e93f67516&amp;bin_num=2&amp;bintype=sbin&amp;from=xls" xr:uid="{C62FB170-23E6-44AC-8801-BCDA28079149}"/>
    <hyperlink ref="EZ99" r:id="rId1383" display="http://cpdb.realtek.com/cpdbv3/view/wafermap/oneWaferSbinMap.php?project=RL6748&amp;checksum=aaebc0659d8ea4c34cd62d1e93f67516&amp;bin_num=227&amp;bintype=sbin&amp;from=xls" xr:uid="{800D42F5-972B-4F5B-8680-7C647CF4D5D7}"/>
    <hyperlink ref="FA53" r:id="rId1384" display="http://cpdb.realtek.com/cpdbv3/view/wafermap/oneWaferSbinMap.php?project=RL6748&amp;checksum=e570e241fedfa61bac042265131432ad&amp;bin_num=51&amp;bintype=sbin&amp;from=xls" xr:uid="{53596A36-6317-4EFF-817B-D0B6F6785643}"/>
    <hyperlink ref="FA54" r:id="rId1385" display="http://cpdb.realtek.com/cpdbv3/view/wafermap/oneWaferSbinMap.php?project=RL6748&amp;checksum=e570e241fedfa61bac042265131432ad&amp;bin_num=47&amp;bintype=sbin&amp;from=xls" xr:uid="{698557AF-65CA-47AD-8B7E-01216406C5A5}"/>
    <hyperlink ref="FA62" r:id="rId1386" display="http://cpdb.realtek.com/cpdbv3/view/wafermap/oneWaferSbinMap.php?project=RL6748&amp;checksum=e570e241fedfa61bac042265131432ad&amp;bin_num=55&amp;bintype=sbin&amp;from=xls" xr:uid="{CE25BE80-EE23-4918-8960-E28A3D1E784A}"/>
    <hyperlink ref="FA69" r:id="rId1387" display="http://cpdb.realtek.com/cpdbv3/view/wafermap/oneWaferSbinMap.php?project=RL6748&amp;checksum=e570e241fedfa61bac042265131432ad&amp;bin_num=354&amp;bintype=sbin&amp;from=xls" xr:uid="{73523088-D516-458D-9550-BE570C3EFBBB}"/>
    <hyperlink ref="FA74" r:id="rId1388" display="http://cpdb.realtek.com/cpdbv3/view/wafermap/oneWaferSbinMap.php?project=RL6748&amp;checksum=e570e241fedfa61bac042265131432ad&amp;bin_num=356&amp;bintype=sbin&amp;from=xls" xr:uid="{B8A272C7-B4EE-4EC8-A999-32CC7EE24CD9}"/>
    <hyperlink ref="FA75" r:id="rId1389" display="http://cpdb.realtek.com/cpdbv3/view/wafermap/oneWaferSbinMap.php?project=RL6748&amp;checksum=e570e241fedfa61bac042265131432ad&amp;bin_num=328&amp;bintype=sbin&amp;from=xls" xr:uid="{4092AF89-6984-4A67-B1E4-60564069C294}"/>
    <hyperlink ref="FA76" r:id="rId1390" display="http://cpdb.realtek.com/cpdbv3/view/wafermap/oneWaferSbinMap.php?project=RL6748&amp;checksum=e570e241fedfa61bac042265131432ad&amp;bin_num=29&amp;bintype=sbin&amp;from=xls" xr:uid="{6492B79A-9A90-47E4-A851-093A6DAEB5C8}"/>
    <hyperlink ref="FA81" r:id="rId1391" display="http://cpdb.realtek.com/cpdbv3/view/wafermap/oneWaferSbinMap.php?project=RL6748&amp;checksum=e570e241fedfa61bac042265131432ad&amp;bin_num=76&amp;bintype=sbin&amp;from=xls" xr:uid="{6E447ABC-23CC-43C9-A0A4-B926813DBB84}"/>
    <hyperlink ref="FA82" r:id="rId1392" display="http://cpdb.realtek.com/cpdbv3/view/wafermap/oneWaferSbinMap.php?project=RL6748&amp;checksum=e570e241fedfa61bac042265131432ad&amp;bin_num=188&amp;bintype=sbin&amp;from=xls" xr:uid="{42587289-A034-4193-AE55-D215BCD06FB5}"/>
    <hyperlink ref="FA100" r:id="rId1393" display="http://cpdb.realtek.com/cpdbv3/view/wafermap/oneWaferSbinMap.php?project=RL6748&amp;checksum=e570e241fedfa61bac042265131432ad&amp;bin_num=242&amp;bintype=sbin&amp;from=xls" xr:uid="{23204146-4289-47E4-83D8-9F6B7597C854}"/>
    <hyperlink ref="FA125" r:id="rId1394" display="http://cpdb.realtek.com/cpdbv3/view/wafermap/oneWaferSbinMap.php?project=RL6748&amp;checksum=e570e241fedfa61bac042265131432ad&amp;bin_num=40&amp;bintype=sbin&amp;from=xls" xr:uid="{E2E64120-1D54-49B1-AC5A-FB70F448C348}"/>
    <hyperlink ref="FA127" r:id="rId1395" display="http://cpdb.realtek.com/cpdbv3/view/wafermap/oneWaferSbinMap.php?project=RL6748&amp;checksum=e570e241fedfa61bac042265131432ad&amp;bin_num=210&amp;bintype=sbin&amp;from=xls" xr:uid="{3417B1E1-E74C-41DC-901F-E5DB8F9CC1F9}"/>
    <hyperlink ref="FA137" r:id="rId1396" display="http://cpdb.realtek.com/cpdbv3/view/wafermap/oneWaferSbinMap.php?project=RL6748&amp;checksum=e570e241fedfa61bac042265131432ad&amp;bin_num=358&amp;bintype=sbin&amp;from=xls" xr:uid="{8CDCA6F0-493B-4123-B733-C1C1A64F0692}"/>
    <hyperlink ref="FB57" r:id="rId1397" display="http://cpdb.realtek.com/cpdbv3/view/wafermap/oneWaferSbinMap.php?project=RL6748&amp;checksum=f37bc628ba0ad1c61c571c92aaf36446&amp;bin_num=34&amp;bintype=sbin&amp;from=xls" xr:uid="{92A1CA19-BCC3-41AE-B950-88424A35297C}"/>
    <hyperlink ref="FB70" r:id="rId1398" display="http://cpdb.realtek.com/cpdbv3/view/wafermap/oneWaferSbinMap.php?project=RL6748&amp;checksum=f37bc628ba0ad1c61c571c92aaf36446&amp;bin_num=327&amp;bintype=sbin&amp;from=xls" xr:uid="{CB914D54-3165-498E-938F-40469CF66856}"/>
    <hyperlink ref="FB75" r:id="rId1399" display="http://cpdb.realtek.com/cpdbv3/view/wafermap/oneWaferSbinMap.php?project=RL6748&amp;checksum=f37bc628ba0ad1c61c571c92aaf36446&amp;bin_num=328&amp;bintype=sbin&amp;from=xls" xr:uid="{384CDE4B-B63F-4A9D-B70D-A15512E72FF3}"/>
    <hyperlink ref="FB82" r:id="rId1400" display="http://cpdb.realtek.com/cpdbv3/view/wafermap/oneWaferSbinMap.php?project=RL6748&amp;checksum=f37bc628ba0ad1c61c571c92aaf36446&amp;bin_num=188&amp;bintype=sbin&amp;from=xls" xr:uid="{4043CC10-583F-4117-A920-0F3253419650}"/>
    <hyperlink ref="FB100" r:id="rId1401" display="http://cpdb.realtek.com/cpdbv3/view/wafermap/oneWaferSbinMap.php?project=RL6748&amp;checksum=f37bc628ba0ad1c61c571c92aaf36446&amp;bin_num=242&amp;bintype=sbin&amp;from=xls" xr:uid="{D5AD41A6-D169-4284-AFA7-4D84BF9C244A}"/>
    <hyperlink ref="FC53" r:id="rId1402" display="http://cpdb.realtek.com/cpdbv3/view/wafermap/oneWaferSbinMap.php?project=RL6748&amp;checksum=ffc3319254ad3bde0ba942a6a5b23836&amp;bin_num=51&amp;bintype=sbin&amp;from=xls" xr:uid="{0D0419A2-15E2-4CFC-9051-21D4067D4D2C}"/>
    <hyperlink ref="FC58" r:id="rId1403" display="http://cpdb.realtek.com/cpdbv3/view/wafermap/oneWaferSbinMap.php?project=RL6748&amp;checksum=ffc3319254ad3bde0ba942a6a5b23836&amp;bin_num=61&amp;bintype=sbin&amp;from=xls" xr:uid="{0EFF2FCB-2F9D-4699-BF17-43808177AC38}"/>
    <hyperlink ref="FC79" r:id="rId1404" display="http://cpdb.realtek.com/cpdbv3/view/wafermap/oneWaferSbinMap.php?project=RL6748&amp;checksum=ffc3319254ad3bde0ba942a6a5b23836&amp;bin_num=334&amp;bintype=sbin&amp;from=xls" xr:uid="{1BD1AA3A-6CF8-40D7-B2C7-C9A0E07E3AC5}"/>
    <hyperlink ref="FC80" r:id="rId1405" display="http://cpdb.realtek.com/cpdbv3/view/wafermap/oneWaferSbinMap.php?project=RL6748&amp;checksum=ffc3319254ad3bde0ba942a6a5b23836&amp;bin_num=331&amp;bintype=sbin&amp;from=xls" xr:uid="{A4B02E9F-1F59-4167-9AB3-472EB560E24E}"/>
    <hyperlink ref="FC85" r:id="rId1406" display="http://cpdb.realtek.com/cpdbv3/view/wafermap/oneWaferSbinMap.php?project=RL6748&amp;checksum=ffc3319254ad3bde0ba942a6a5b23836&amp;bin_num=57&amp;bintype=sbin&amp;from=xls" xr:uid="{9D277D4B-E93B-46FD-8D0E-5E39081200F5}"/>
    <hyperlink ref="FC93" r:id="rId1407" display="http://cpdb.realtek.com/cpdbv3/view/wafermap/oneWaferSbinMap.php?project=RL6748&amp;checksum=ffc3319254ad3bde0ba942a6a5b23836&amp;bin_num=246&amp;bintype=sbin&amp;from=xls" xr:uid="{6EABD2D2-B9F5-4DB5-97D8-541B764614FA}"/>
    <hyperlink ref="FD54" r:id="rId1408" display="http://cpdb.realtek.com/cpdbv3/view/wafermap/oneWaferSbinMap.php?project=RL6748&amp;checksum=0ffcffe08b69509ef5406ccc38359996&amp;bin_num=47&amp;bintype=sbin&amp;from=xls" xr:uid="{9B9CCA1E-F7FB-4019-A073-1ED5F951B8F8}"/>
    <hyperlink ref="FD62" r:id="rId1409" display="http://cpdb.realtek.com/cpdbv3/view/wafermap/oneWaferSbinMap.php?project=RL6748&amp;checksum=0ffcffe08b69509ef5406ccc38359996&amp;bin_num=55&amp;bintype=sbin&amp;from=xls" xr:uid="{B33A6283-3A39-4358-B207-E7CCA9F48830}"/>
    <hyperlink ref="FD64" r:id="rId1410" display="http://cpdb.realtek.com/cpdbv3/view/wafermap/oneWaferSbinMap.php?project=RL6748&amp;checksum=0ffcffe08b69509ef5406ccc38359996&amp;bin_num=52&amp;bintype=sbin&amp;from=xls" xr:uid="{B5487B05-9878-456B-9F47-CBC7CE48FB08}"/>
    <hyperlink ref="FD69" r:id="rId1411" display="http://cpdb.realtek.com/cpdbv3/view/wafermap/oneWaferSbinMap.php?project=RL6748&amp;checksum=0ffcffe08b69509ef5406ccc38359996&amp;bin_num=354&amp;bintype=sbin&amp;from=xls" xr:uid="{50D86FD2-315C-454E-BB90-A39B9D886820}"/>
    <hyperlink ref="FD71" r:id="rId1412" display="http://cpdb.realtek.com/cpdbv3/view/wafermap/oneWaferSbinMap.php?project=RL6748&amp;checksum=0ffcffe08b69509ef5406ccc38359996&amp;bin_num=333&amp;bintype=sbin&amp;from=xls" xr:uid="{023EC785-6B81-4E56-B2D3-C5BB82F88B29}"/>
    <hyperlink ref="FD73" r:id="rId1413" display="http://cpdb.realtek.com/cpdbv3/view/wafermap/oneWaferSbinMap.php?project=RL6748&amp;checksum=0ffcffe08b69509ef5406ccc38359996&amp;bin_num=24&amp;bintype=sbin&amp;from=xls" xr:uid="{66A788AE-201D-4703-8B6B-09927B8F928D}"/>
    <hyperlink ref="FD118" r:id="rId1414" display="http://cpdb.realtek.com/cpdbv3/view/wafermap/oneWaferSbinMap.php?project=RL6748&amp;checksum=0ffcffe08b69509ef5406ccc38359996&amp;bin_num=293&amp;bintype=sbin&amp;from=xls" xr:uid="{A7579660-F912-4D87-8FB8-FDD66B42E5A6}"/>
    <hyperlink ref="FE59" r:id="rId1415" display="http://cpdb.realtek.com/cpdbv3/view/wafermap/oneWaferSbinMap.php?project=RL6748&amp;checksum=3dc6e5dd3924a0feee61fdf4150e6e65&amp;bin_num=42&amp;bintype=sbin&amp;from=xls" xr:uid="{6379C08B-120C-4460-AB93-4EACF6941809}"/>
    <hyperlink ref="FE60" r:id="rId1416" display="http://cpdb.realtek.com/cpdbv3/view/wafermap/oneWaferSbinMap.php?project=RL6748&amp;checksum=3dc6e5dd3924a0feee61fdf4150e6e65&amp;bin_num=335&amp;bintype=sbin&amp;from=xls" xr:uid="{7AD2D45F-D07E-4830-B8D9-CF8DA6E51D39}"/>
    <hyperlink ref="FE66" r:id="rId1417" display="http://cpdb.realtek.com/cpdbv3/view/wafermap/oneWaferSbinMap.php?project=RL6748&amp;checksum=3dc6e5dd3924a0feee61fdf4150e6e65&amp;bin_num=2&amp;bintype=sbin&amp;from=xls" xr:uid="{BCB01B9F-0C03-4462-8D4F-1800B00D70A2}"/>
    <hyperlink ref="FE75" r:id="rId1418" display="http://cpdb.realtek.com/cpdbv3/view/wafermap/oneWaferSbinMap.php?project=RL6748&amp;checksum=3dc6e5dd3924a0feee61fdf4150e6e65&amp;bin_num=328&amp;bintype=sbin&amp;from=xls" xr:uid="{2F239545-C600-47B2-88EE-35752FD151B8}"/>
    <hyperlink ref="FE94" r:id="rId1419" display="http://cpdb.realtek.com/cpdbv3/view/wafermap/oneWaferSbinMap.php?project=RL6748&amp;checksum=3dc6e5dd3924a0feee61fdf4150e6e65&amp;bin_num=289&amp;bintype=sbin&amp;from=xls" xr:uid="{6D74E251-B0D2-409A-A51E-C2260BCF031C}"/>
    <hyperlink ref="FE97" r:id="rId1420" display="http://cpdb.realtek.com/cpdbv3/view/wafermap/oneWaferSbinMap.php?project=RL6748&amp;checksum=3dc6e5dd3924a0feee61fdf4150e6e65&amp;bin_num=17&amp;bintype=sbin&amp;from=xls" xr:uid="{31947A06-7B8B-4E23-8451-CD3234A2035A}"/>
    <hyperlink ref="FE103" r:id="rId1421" display="http://cpdb.realtek.com/cpdbv3/view/wafermap/oneWaferSbinMap.php?project=RL6748&amp;checksum=3dc6e5dd3924a0feee61fdf4150e6e65&amp;bin_num=53&amp;bintype=sbin&amp;from=xls" xr:uid="{C4CBDA65-D876-4F8B-89F3-EDD75B9C11CA}"/>
    <hyperlink ref="FF55" r:id="rId1422" display="http://cpdb.realtek.com/cpdbv3/view/wafermap/oneWaferSbinMap.php?project=RL6748&amp;checksum=74cde55af5c7b1d587c8edaa61657b83&amp;bin_num=6&amp;bintype=sbin&amp;from=xls" xr:uid="{85BD906C-FB7A-48BF-8E72-AE06966D2324}"/>
    <hyperlink ref="FF68" r:id="rId1423" display="http://cpdb.realtek.com/cpdbv3/view/wafermap/oneWaferSbinMap.php?project=RL6748&amp;checksum=74cde55af5c7b1d587c8edaa61657b83&amp;bin_num=357&amp;bintype=sbin&amp;from=xls" xr:uid="{48D21D41-FA9D-497A-B04E-D2F48D256AB6}"/>
    <hyperlink ref="FF69" r:id="rId1424" display="http://cpdb.realtek.com/cpdbv3/view/wafermap/oneWaferSbinMap.php?project=RL6748&amp;checksum=74cde55af5c7b1d587c8edaa61657b83&amp;bin_num=354&amp;bintype=sbin&amp;from=xls" xr:uid="{16858522-C061-44BD-AFED-671353DC02D1}"/>
    <hyperlink ref="FF71" r:id="rId1425" display="http://cpdb.realtek.com/cpdbv3/view/wafermap/oneWaferSbinMap.php?project=RL6748&amp;checksum=74cde55af5c7b1d587c8edaa61657b83&amp;bin_num=333&amp;bintype=sbin&amp;from=xls" xr:uid="{46383B5A-F30B-45BF-9B24-BD27C64D3352}"/>
    <hyperlink ref="FF79" r:id="rId1426" display="http://cpdb.realtek.com/cpdbv3/view/wafermap/oneWaferSbinMap.php?project=RL6748&amp;checksum=74cde55af5c7b1d587c8edaa61657b83&amp;bin_num=334&amp;bintype=sbin&amp;from=xls" xr:uid="{9D584DD9-150E-4F7C-9CE3-B8A341982212}"/>
    <hyperlink ref="FF84" r:id="rId1427" display="http://cpdb.realtek.com/cpdbv3/view/wafermap/oneWaferSbinMap.php?project=RL6748&amp;checksum=74cde55af5c7b1d587c8edaa61657b83&amp;bin_num=63&amp;bintype=sbin&amp;from=xls" xr:uid="{F71F7B59-C82D-40A1-BB30-ECC083CF85B4}"/>
    <hyperlink ref="FF88" r:id="rId1428" display="http://cpdb.realtek.com/cpdbv3/view/wafermap/oneWaferSbinMap.php?project=RL6748&amp;checksum=74cde55af5c7b1d587c8edaa61657b83&amp;bin_num=62&amp;bintype=sbin&amp;from=xls" xr:uid="{56D9F748-031B-4F62-85F6-7DFE6115F9AA}"/>
    <hyperlink ref="FF111" r:id="rId1429" display="http://cpdb.realtek.com/cpdbv3/view/wafermap/oneWaferSbinMap.php?project=RL6748&amp;checksum=74cde55af5c7b1d587c8edaa61657b83&amp;bin_num=207&amp;bintype=sbin&amp;from=xls" xr:uid="{5F3F9723-E4E8-4D12-A323-CD1E5B42730C}"/>
    <hyperlink ref="FF166" r:id="rId1430" display="http://cpdb.realtek.com/cpdbv3/view/wafermap/oneWaferSbinMap.php?project=RL6748&amp;checksum=74cde55af5c7b1d587c8edaa61657b83&amp;bin_num=239&amp;bintype=sbin&amp;from=xls" xr:uid="{7036B3E5-A539-466F-BD18-BB65866E8F3A}"/>
    <hyperlink ref="FG56" r:id="rId1431" display="http://cpdb.realtek.com/cpdbv3/view/wafermap/oneWaferSbinMap.php?project=RL6748&amp;checksum=7a6ba8d3e9d59c2b4bae4a5b515f3539&amp;bin_num=3&amp;bintype=sbin&amp;from=xls" xr:uid="{97730C4C-FEFC-43C3-A7E3-E57442A996C6}"/>
    <hyperlink ref="FG62" r:id="rId1432" display="http://cpdb.realtek.com/cpdbv3/view/wafermap/oneWaferSbinMap.php?project=RL6748&amp;checksum=7a6ba8d3e9d59c2b4bae4a5b515f3539&amp;bin_num=55&amp;bintype=sbin&amp;from=xls" xr:uid="{1DA86781-2C86-4D6E-ACE0-41070305A2F4}"/>
    <hyperlink ref="FG66" r:id="rId1433" display="http://cpdb.realtek.com/cpdbv3/view/wafermap/oneWaferSbinMap.php?project=RL6748&amp;checksum=7a6ba8d3e9d59c2b4bae4a5b515f3539&amp;bin_num=2&amp;bintype=sbin&amp;from=xls" xr:uid="{B1A49D42-8315-4B89-A987-21ABC72F872C}"/>
    <hyperlink ref="FG75" r:id="rId1434" display="http://cpdb.realtek.com/cpdbv3/view/wafermap/oneWaferSbinMap.php?project=RL6748&amp;checksum=7a6ba8d3e9d59c2b4bae4a5b515f3539&amp;bin_num=328&amp;bintype=sbin&amp;from=xls" xr:uid="{D2F7C40E-021E-4A70-B327-7232DB8B8673}"/>
    <hyperlink ref="FG82" r:id="rId1435" display="http://cpdb.realtek.com/cpdbv3/view/wafermap/oneWaferSbinMap.php?project=RL6748&amp;checksum=7a6ba8d3e9d59c2b4bae4a5b515f3539&amp;bin_num=188&amp;bintype=sbin&amp;from=xls" xr:uid="{ABC06FDA-8FFD-4BF1-A7C0-29592EBD9322}"/>
    <hyperlink ref="FG88" r:id="rId1436" display="http://cpdb.realtek.com/cpdbv3/view/wafermap/oneWaferSbinMap.php?project=RL6748&amp;checksum=7a6ba8d3e9d59c2b4bae4a5b515f3539&amp;bin_num=62&amp;bintype=sbin&amp;from=xls" xr:uid="{A1B63EDF-E6D6-4CE9-8D73-54DFF90FC364}"/>
    <hyperlink ref="FG90" r:id="rId1437" display="http://cpdb.realtek.com/cpdbv3/view/wafermap/oneWaferSbinMap.php?project=RL6748&amp;checksum=7a6ba8d3e9d59c2b4bae4a5b515f3539&amp;bin_num=18&amp;bintype=sbin&amp;from=xls" xr:uid="{1F50756B-39E0-4D9E-8918-0E50F64C6528}"/>
    <hyperlink ref="FH53" r:id="rId1438" display="http://cpdb.realtek.com/cpdbv3/view/wafermap/oneWaferSbinMap.php?project=RL6748&amp;checksum=8f826e79125643dd8a1e6efadf747da7&amp;bin_num=51&amp;bintype=sbin&amp;from=xls" xr:uid="{FAF75D2B-9C29-4AD0-B244-6E7F2B851C63}"/>
    <hyperlink ref="FH54" r:id="rId1439" display="http://cpdb.realtek.com/cpdbv3/view/wafermap/oneWaferSbinMap.php?project=RL6748&amp;checksum=8f826e79125643dd8a1e6efadf747da7&amp;bin_num=47&amp;bintype=sbin&amp;from=xls" xr:uid="{CFE20A39-25E3-496A-A5D3-6F8E1CDDE314}"/>
    <hyperlink ref="FH61" r:id="rId1440" display="http://cpdb.realtek.com/cpdbv3/view/wafermap/oneWaferSbinMap.php?project=RL6748&amp;checksum=8f826e79125643dd8a1e6efadf747da7&amp;bin_num=297&amp;bintype=sbin&amp;from=xls" xr:uid="{02615684-9EE6-4A4F-B1E4-01C791A0142E}"/>
    <hyperlink ref="FH69" r:id="rId1441" display="http://cpdb.realtek.com/cpdbv3/view/wafermap/oneWaferSbinMap.php?project=RL6748&amp;checksum=8f826e79125643dd8a1e6efadf747da7&amp;bin_num=354&amp;bintype=sbin&amp;from=xls" xr:uid="{8CECB6AA-7F95-40E6-B35B-9563DEBCF38E}"/>
    <hyperlink ref="FH71" r:id="rId1442" display="http://cpdb.realtek.com/cpdbv3/view/wafermap/oneWaferSbinMap.php?project=RL6748&amp;checksum=8f826e79125643dd8a1e6efadf747da7&amp;bin_num=333&amp;bintype=sbin&amp;from=xls" xr:uid="{E82ABACD-F476-4BF8-8EE4-81518086F109}"/>
    <hyperlink ref="FH77" r:id="rId1443" display="http://cpdb.realtek.com/cpdbv3/view/wafermap/oneWaferSbinMap.php?project=RL6748&amp;checksum=8f826e79125643dd8a1e6efadf747da7&amp;bin_num=330&amp;bintype=sbin&amp;from=xls" xr:uid="{7E5DC616-43F8-4744-8B96-516A3E31613F}"/>
    <hyperlink ref="FH80" r:id="rId1444" display="http://cpdb.realtek.com/cpdbv3/view/wafermap/oneWaferSbinMap.php?project=RL6748&amp;checksum=8f826e79125643dd8a1e6efadf747da7&amp;bin_num=331&amp;bintype=sbin&amp;from=xls" xr:uid="{EFAE361F-3E2F-4EE5-861B-14134B8B88C5}"/>
    <hyperlink ref="FH83" r:id="rId1445" display="http://cpdb.realtek.com/cpdbv3/view/wafermap/oneWaferSbinMap.php?project=RL6748&amp;checksum=8f826e79125643dd8a1e6efadf747da7&amp;bin_num=50&amp;bintype=sbin&amp;from=xls" xr:uid="{92271284-8543-4F07-A130-CB91C85090E4}"/>
    <hyperlink ref="FH88" r:id="rId1446" display="http://cpdb.realtek.com/cpdbv3/view/wafermap/oneWaferSbinMap.php?project=RL6748&amp;checksum=8f826e79125643dd8a1e6efadf747da7&amp;bin_num=62&amp;bintype=sbin&amp;from=xls" xr:uid="{CA763AEA-D02A-4C52-A80E-5393B4EAA44A}"/>
    <hyperlink ref="FH99" r:id="rId1447" display="http://cpdb.realtek.com/cpdbv3/view/wafermap/oneWaferSbinMap.php?project=RL6748&amp;checksum=8f826e79125643dd8a1e6efadf747da7&amp;bin_num=227&amp;bintype=sbin&amp;from=xls" xr:uid="{03C0B774-B41B-4BCC-91C6-ABF0886F3621}"/>
    <hyperlink ref="FH134" r:id="rId1448" display="http://cpdb.realtek.com/cpdbv3/view/wafermap/oneWaferSbinMap.php?project=RL6748&amp;checksum=8f826e79125643dd8a1e6efadf747da7&amp;bin_num=20&amp;bintype=sbin&amp;from=xls" xr:uid="{90B42FBC-E50D-4AA6-9DBA-A6FEAF75883C}"/>
    <hyperlink ref="FI52" r:id="rId1449" display="http://cpdb.realtek.com/cpdbv3/view/wafermap/oneWaferSbinMap.php?project=RL6748&amp;checksum=abd4b48f4b4830e6b247321a10fcbb04&amp;bin_num=5&amp;bintype=sbin&amp;from=xls" xr:uid="{3B6587F3-971B-4869-BEC2-3227B1EE2F5F}"/>
    <hyperlink ref="FI60" r:id="rId1450" display="http://cpdb.realtek.com/cpdbv3/view/wafermap/oneWaferSbinMap.php?project=RL6748&amp;checksum=abd4b48f4b4830e6b247321a10fcbb04&amp;bin_num=335&amp;bintype=sbin&amp;from=xls" xr:uid="{41D3BB9A-171F-4D90-BCF6-163E3012F9AC}"/>
    <hyperlink ref="FI67" r:id="rId1451" display="http://cpdb.realtek.com/cpdbv3/view/wafermap/oneWaferSbinMap.php?project=RL6748&amp;checksum=abd4b48f4b4830e6b247321a10fcbb04&amp;bin_num=281&amp;bintype=sbin&amp;from=xls" xr:uid="{D6475924-365D-42F8-911F-EB94468797EF}"/>
    <hyperlink ref="FI71" r:id="rId1452" display="http://cpdb.realtek.com/cpdbv3/view/wafermap/oneWaferSbinMap.php?project=RL6748&amp;checksum=abd4b48f4b4830e6b247321a10fcbb04&amp;bin_num=333&amp;bintype=sbin&amp;from=xls" xr:uid="{C7B1F510-E695-4C28-A524-A276AAA70521}"/>
    <hyperlink ref="FI73" r:id="rId1453" display="http://cpdb.realtek.com/cpdbv3/view/wafermap/oneWaferSbinMap.php?project=RL6748&amp;checksum=abd4b48f4b4830e6b247321a10fcbb04&amp;bin_num=24&amp;bintype=sbin&amp;from=xls" xr:uid="{FDB1BB58-925D-4398-A521-3FE73999CFC8}"/>
    <hyperlink ref="FI82" r:id="rId1454" display="http://cpdb.realtek.com/cpdbv3/view/wafermap/oneWaferSbinMap.php?project=RL6748&amp;checksum=abd4b48f4b4830e6b247321a10fcbb04&amp;bin_num=188&amp;bintype=sbin&amp;from=xls" xr:uid="{79A99C68-97BE-450A-9545-59DCEF5DE70A}"/>
    <hyperlink ref="FI87" r:id="rId1455" display="http://cpdb.realtek.com/cpdbv3/view/wafermap/oneWaferSbinMap.php?project=RL6748&amp;checksum=abd4b48f4b4830e6b247321a10fcbb04&amp;bin_num=228&amp;bintype=sbin&amp;from=xls" xr:uid="{0F45A124-1ECC-49E2-BC87-E324072C57C4}"/>
    <hyperlink ref="FI90" r:id="rId1456" display="http://cpdb.realtek.com/cpdbv3/view/wafermap/oneWaferSbinMap.php?project=RL6748&amp;checksum=abd4b48f4b4830e6b247321a10fcbb04&amp;bin_num=18&amp;bintype=sbin&amp;from=xls" xr:uid="{66F8EAC9-5856-4CB2-B0A1-CDC8D3C3891D}"/>
    <hyperlink ref="FI94" r:id="rId1457" display="http://cpdb.realtek.com/cpdbv3/view/wafermap/oneWaferSbinMap.php?project=RL6748&amp;checksum=abd4b48f4b4830e6b247321a10fcbb04&amp;bin_num=289&amp;bintype=sbin&amp;from=xls" xr:uid="{A974C6D2-AE96-447E-9893-EBDEB68E1A6C}"/>
    <hyperlink ref="FJ7" r:id="rId1458" display="http://cpdb.realtek.com/cpdbv3/view/mergeCell.php?project=RL6748&amp;cp=CP1&amp;version=RL6748ZA_V25&amp;lotid=P6CD8&amp;waferid=MAM812-08C0&amp;bintype=sbin" xr:uid="{80846F99-2839-4E62-AF6F-7EA0AFCE0AEB}"/>
    <hyperlink ref="FJ59" r:id="rId1459" display="http://cpdb.realtek.com/cpdbv3/view/wafermap/oneWaferSbinMap.php?project=RL6748&amp;checksum=c2fe10be287a0e076c4cde8972a95fdd&amp;bin_num=42&amp;bintype=sbin&amp;from=xls" xr:uid="{D58221ED-1104-4848-9E33-4A6DD0B85DFF}"/>
    <hyperlink ref="FJ61" r:id="rId1460" display="http://cpdb.realtek.com/cpdbv3/view/wafermap/oneWaferSbinMap.php?project=RL6748&amp;checksum=c2fe10be287a0e076c4cde8972a95fdd&amp;bin_num=297&amp;bintype=sbin&amp;from=xls" xr:uid="{31552C42-3A48-4630-AA77-19A5EA676C2D}"/>
    <hyperlink ref="FJ69" r:id="rId1461" display="http://cpdb.realtek.com/cpdbv3/view/wafermap/oneWaferSbinMap.php?project=RL6748&amp;checksum=c2fe10be287a0e076c4cde8972a95fdd&amp;bin_num=354&amp;bintype=sbin&amp;from=xls" xr:uid="{838114D9-3305-41FB-B51C-38A1A48AC02F}"/>
    <hyperlink ref="FJ70" r:id="rId1462" display="http://cpdb.realtek.com/cpdbv3/view/wafermap/oneWaferSbinMap.php?project=RL6748&amp;checksum=c2fe10be287a0e076c4cde8972a95fdd&amp;bin_num=327&amp;bintype=sbin&amp;from=xls" xr:uid="{46A49C51-2703-47EE-82AF-A7C32F915F98}"/>
    <hyperlink ref="FJ79" r:id="rId1463" display="http://cpdb.realtek.com/cpdbv3/view/wafermap/oneWaferSbinMap.php?project=RL6748&amp;checksum=c2fe10be287a0e076c4cde8972a95fdd&amp;bin_num=334&amp;bintype=sbin&amp;from=xls" xr:uid="{C118D4B2-05A7-4342-B7E0-4327B7124289}"/>
    <hyperlink ref="FJ87" r:id="rId1464" display="http://cpdb.realtek.com/cpdbv3/view/wafermap/oneWaferSbinMap.php?project=RL6748&amp;checksum=c2fe10be287a0e076c4cde8972a95fdd&amp;bin_num=228&amp;bintype=sbin&amp;from=xls" xr:uid="{A850998E-6419-4B16-82E1-381840808387}"/>
    <hyperlink ref="FJ91" r:id="rId1465" display="http://cpdb.realtek.com/cpdbv3/view/wafermap/oneWaferSbinMap.php?project=RL6748&amp;checksum=c2fe10be287a0e076c4cde8972a95fdd&amp;bin_num=282&amp;bintype=sbin&amp;from=xls" xr:uid="{B4896B1A-8ED9-4BEA-8AB1-918C8E23B8DA}"/>
    <hyperlink ref="FJ100" r:id="rId1466" display="http://cpdb.realtek.com/cpdbv3/view/wafermap/oneWaferSbinMap.php?project=RL6748&amp;checksum=c2fe10be287a0e076c4cde8972a95fdd&amp;bin_num=242&amp;bintype=sbin&amp;from=xls" xr:uid="{D33456AB-28F0-4D84-AAD6-F82F8CE26283}"/>
    <hyperlink ref="FJ115" r:id="rId1467" display="http://cpdb.realtek.com/cpdbv3/view/wafermap/oneWaferSbinMap.php?project=RL6748&amp;checksum=c2fe10be287a0e076c4cde8972a95fdd&amp;bin_num=31&amp;bintype=sbin&amp;from=xls" xr:uid="{14455698-0B00-47AF-880A-56489573E7E7}"/>
    <hyperlink ref="FJ120" r:id="rId1468" display="http://cpdb.realtek.com/cpdbv3/view/wafermap/oneWaferSbinMap.php?project=RL6748&amp;checksum=c2fe10be287a0e076c4cde8972a95fdd&amp;bin_num=232&amp;bintype=sbin&amp;from=xls" xr:uid="{74E2E0AB-01F8-40EA-A083-CB814681C69E}"/>
    <hyperlink ref="FK54" r:id="rId1469" display="http://cpdb.realtek.com/cpdbv3/view/wafermap/oneWaferSbinMap.php?project=RL6748&amp;checksum=e29e8d200ab80cfab5e9025c60489d97&amp;bin_num=47&amp;bintype=sbin&amp;from=xls" xr:uid="{077510AF-D293-4A02-B1BE-5786D4488D97}"/>
    <hyperlink ref="FK67" r:id="rId1470" display="http://cpdb.realtek.com/cpdbv3/view/wafermap/oneWaferSbinMap.php?project=RL6748&amp;checksum=e29e8d200ab80cfab5e9025c60489d97&amp;bin_num=281&amp;bintype=sbin&amp;from=xls" xr:uid="{317A0294-5DF2-47C5-AB67-6431FAEC11C9}"/>
    <hyperlink ref="FK73" r:id="rId1471" display="http://cpdb.realtek.com/cpdbv3/view/wafermap/oneWaferSbinMap.php?project=RL6748&amp;checksum=e29e8d200ab80cfab5e9025c60489d97&amp;bin_num=24&amp;bintype=sbin&amp;from=xls" xr:uid="{964337FA-61DF-4D10-86D4-7D883587E2CE}"/>
    <hyperlink ref="FK77" r:id="rId1472" display="http://cpdb.realtek.com/cpdbv3/view/wafermap/oneWaferSbinMap.php?project=RL6748&amp;checksum=e29e8d200ab80cfab5e9025c60489d97&amp;bin_num=330&amp;bintype=sbin&amp;from=xls" xr:uid="{C606FBA5-EFB7-4D00-9830-6D54450DFA04}"/>
    <hyperlink ref="FK78" r:id="rId1473" display="http://cpdb.realtek.com/cpdbv3/view/wafermap/oneWaferSbinMap.php?project=RL6748&amp;checksum=e29e8d200ab80cfab5e9025c60489d97&amp;bin_num=75&amp;bintype=sbin&amp;from=xls" xr:uid="{A74839CC-33FE-4F10-A520-F867ADCE4859}"/>
    <hyperlink ref="FK84" r:id="rId1474" display="http://cpdb.realtek.com/cpdbv3/view/wafermap/oneWaferSbinMap.php?project=RL6748&amp;checksum=e29e8d200ab80cfab5e9025c60489d97&amp;bin_num=63&amp;bintype=sbin&amp;from=xls" xr:uid="{28A7265F-8102-499B-8667-E45F476AB0A6}"/>
    <hyperlink ref="FK86" r:id="rId1475" display="http://cpdb.realtek.com/cpdbv3/view/wafermap/oneWaferSbinMap.php?project=RL6748&amp;checksum=e29e8d200ab80cfab5e9025c60489d97&amp;bin_num=28&amp;bintype=sbin&amp;from=xls" xr:uid="{2DBCFF77-B1CB-43AC-8FBE-1FA15D562667}"/>
    <hyperlink ref="FK87" r:id="rId1476" display="http://cpdb.realtek.com/cpdbv3/view/wafermap/oneWaferSbinMap.php?project=RL6748&amp;checksum=e29e8d200ab80cfab5e9025c60489d97&amp;bin_num=228&amp;bintype=sbin&amp;from=xls" xr:uid="{929C188D-ED42-4AD5-BDD0-5D01069F517A}"/>
    <hyperlink ref="FK91" r:id="rId1477" display="http://cpdb.realtek.com/cpdbv3/view/wafermap/oneWaferSbinMap.php?project=RL6748&amp;checksum=e29e8d200ab80cfab5e9025c60489d97&amp;bin_num=282&amp;bintype=sbin&amp;from=xls" xr:uid="{ADB67001-07C3-4C5B-8C04-5DDD2BAF8A84}"/>
    <hyperlink ref="FK96" r:id="rId1478" display="http://cpdb.realtek.com/cpdbv3/view/wafermap/oneWaferSbinMap.php?project=RL6748&amp;checksum=e29e8d200ab80cfab5e9025c60489d97&amp;bin_num=7&amp;bintype=sbin&amp;from=xls" xr:uid="{72E2D083-AB63-4D88-B237-0AAF8FA89650}"/>
    <hyperlink ref="FK106" r:id="rId1479" display="http://cpdb.realtek.com/cpdbv3/view/wafermap/oneWaferSbinMap.php?project=RL6748&amp;checksum=e29e8d200ab80cfab5e9025c60489d97&amp;bin_num=245&amp;bintype=sbin&amp;from=xls" xr:uid="{FA9F2FEB-FC74-4DB7-9511-77FA3C7D48C4}"/>
    <hyperlink ref="FK107" r:id="rId1480" display="http://cpdb.realtek.com/cpdbv3/view/wafermap/oneWaferSbinMap.php?project=RL6748&amp;checksum=e29e8d200ab80cfab5e9025c60489d97&amp;bin_num=350&amp;bintype=sbin&amp;from=xls" xr:uid="{76B37984-95F0-469D-BF9D-099348932CB2}"/>
    <hyperlink ref="FL57" r:id="rId1481" display="http://cpdb.realtek.com/cpdbv3/view/wafermap/oneWaferSbinMap.php?project=RL6748&amp;checksum=e4b7b1113496e5b78f45fd8322125720&amp;bin_num=34&amp;bintype=sbin&amp;from=xls" xr:uid="{10A768D0-160B-4DBE-AE57-E9124E4ECE37}"/>
    <hyperlink ref="FL58" r:id="rId1482" display="http://cpdb.realtek.com/cpdbv3/view/wafermap/oneWaferSbinMap.php?project=RL6748&amp;checksum=e4b7b1113496e5b78f45fd8322125720&amp;bin_num=61&amp;bintype=sbin&amp;from=xls" xr:uid="{1980F982-8781-45B2-B3DC-256F14555D33}"/>
    <hyperlink ref="FL63" r:id="rId1483" display="http://cpdb.realtek.com/cpdbv3/view/wafermap/oneWaferSbinMap.php?project=RL6748&amp;checksum=e4b7b1113496e5b78f45fd8322125720&amp;bin_num=39&amp;bintype=sbin&amp;from=xls" xr:uid="{1F43D26A-CAFF-4EB0-9F05-58250BE027C7}"/>
    <hyperlink ref="FL69" r:id="rId1484" display="http://cpdb.realtek.com/cpdbv3/view/wafermap/oneWaferSbinMap.php?project=RL6748&amp;checksum=e4b7b1113496e5b78f45fd8322125720&amp;bin_num=354&amp;bintype=sbin&amp;from=xls" xr:uid="{162B4F82-D3DB-4266-98FD-C21EC0E691CC}"/>
    <hyperlink ref="FL71" r:id="rId1485" display="http://cpdb.realtek.com/cpdbv3/view/wafermap/oneWaferSbinMap.php?project=RL6748&amp;checksum=e4b7b1113496e5b78f45fd8322125720&amp;bin_num=333&amp;bintype=sbin&amp;from=xls" xr:uid="{47501D89-45E9-4715-8F3D-212A0E2E925C}"/>
    <hyperlink ref="FL73" r:id="rId1486" display="http://cpdb.realtek.com/cpdbv3/view/wafermap/oneWaferSbinMap.php?project=RL6748&amp;checksum=e4b7b1113496e5b78f45fd8322125720&amp;bin_num=24&amp;bintype=sbin&amp;from=xls" xr:uid="{BCF5C34A-E1AA-48C2-BBF2-5FF5A1509A64}"/>
    <hyperlink ref="FL74" r:id="rId1487" display="http://cpdb.realtek.com/cpdbv3/view/wafermap/oneWaferSbinMap.php?project=RL6748&amp;checksum=e4b7b1113496e5b78f45fd8322125720&amp;bin_num=356&amp;bintype=sbin&amp;from=xls" xr:uid="{200FD074-5197-4830-9AAA-80A2A17F75BC}"/>
    <hyperlink ref="FL80" r:id="rId1488" display="http://cpdb.realtek.com/cpdbv3/view/wafermap/oneWaferSbinMap.php?project=RL6748&amp;checksum=e4b7b1113496e5b78f45fd8322125720&amp;bin_num=331&amp;bintype=sbin&amp;from=xls" xr:uid="{A35F6AA2-284E-4F7E-9830-27FCAE89C953}"/>
    <hyperlink ref="FL82" r:id="rId1489" display="http://cpdb.realtek.com/cpdbv3/view/wafermap/oneWaferSbinMap.php?project=RL6748&amp;checksum=e4b7b1113496e5b78f45fd8322125720&amp;bin_num=188&amp;bintype=sbin&amp;from=xls" xr:uid="{C70EACED-B565-4BC8-87CE-7DA2018D872D}"/>
    <hyperlink ref="FL104" r:id="rId1490" display="http://cpdb.realtek.com/cpdbv3/view/wafermap/oneWaferSbinMap.php?project=RL6748&amp;checksum=e4b7b1113496e5b78f45fd8322125720&amp;bin_num=200&amp;bintype=sbin&amp;from=xls" xr:uid="{B04B409F-745C-469B-ACE8-89A78458B4EB}"/>
    <hyperlink ref="FL118" r:id="rId1491" display="http://cpdb.realtek.com/cpdbv3/view/wafermap/oneWaferSbinMap.php?project=RL6748&amp;checksum=e4b7b1113496e5b78f45fd8322125720&amp;bin_num=293&amp;bintype=sbin&amp;from=xls" xr:uid="{C59B74ED-413A-4F54-B9E5-7EFC8185A8D1}"/>
    <hyperlink ref="FL127" r:id="rId1492" display="http://cpdb.realtek.com/cpdbv3/view/wafermap/oneWaferSbinMap.php?project=RL6748&amp;checksum=e4b7b1113496e5b78f45fd8322125720&amp;bin_num=210&amp;bintype=sbin&amp;from=xls" xr:uid="{EE662C39-D1D5-4E53-A2E8-65DB5FA17D06}"/>
    <hyperlink ref="FL158" r:id="rId1493" display="http://cpdb.realtek.com/cpdbv3/view/wafermap/oneWaferSbinMap.php?project=RL6748&amp;checksum=e4b7b1113496e5b78f45fd8322125720&amp;bin_num=149&amp;bintype=sbin&amp;from=xls" xr:uid="{7BB948D9-D8E0-476D-A812-1413CE2C7C2F}"/>
    <hyperlink ref="FM56" r:id="rId1494" display="http://cpdb.realtek.com/cpdbv3/view/wafermap/oneWaferSbinMap.php?project=RL6748&amp;checksum=01e514cafbd1945806dd969f82357c6e&amp;bin_num=3&amp;bintype=sbin&amp;from=xls" xr:uid="{5C52D7C0-A958-4D44-9AF2-638F96D76073}"/>
    <hyperlink ref="FM58" r:id="rId1495" display="http://cpdb.realtek.com/cpdbv3/view/wafermap/oneWaferSbinMap.php?project=RL6748&amp;checksum=01e514cafbd1945806dd969f82357c6e&amp;bin_num=61&amp;bintype=sbin&amp;from=xls" xr:uid="{13C83B4E-CB59-4521-876B-34FA66A85160}"/>
    <hyperlink ref="FM69" r:id="rId1496" display="http://cpdb.realtek.com/cpdbv3/view/wafermap/oneWaferSbinMap.php?project=RL6748&amp;checksum=01e514cafbd1945806dd969f82357c6e&amp;bin_num=354&amp;bintype=sbin&amp;from=xls" xr:uid="{DE45DFCE-758A-4A7F-8F79-B6C24CBADBA5}"/>
    <hyperlink ref="FM80" r:id="rId1497" display="http://cpdb.realtek.com/cpdbv3/view/wafermap/oneWaferSbinMap.php?project=RL6748&amp;checksum=01e514cafbd1945806dd969f82357c6e&amp;bin_num=331&amp;bintype=sbin&amp;from=xls" xr:uid="{BBCF7DCF-2463-457C-BADD-DC29E98C166B}"/>
    <hyperlink ref="FM101" r:id="rId1498" display="http://cpdb.realtek.com/cpdbv3/view/wafermap/oneWaferSbinMap.php?project=RL6748&amp;checksum=01e514cafbd1945806dd969f82357c6e&amp;bin_num=236&amp;bintype=sbin&amp;from=xls" xr:uid="{150CA2C1-967A-408C-A8EB-1520020D182E}"/>
    <hyperlink ref="FM113" r:id="rId1499" display="http://cpdb.realtek.com/cpdbv3/view/wafermap/oneWaferSbinMap.php?project=RL6748&amp;checksum=01e514cafbd1945806dd969f82357c6e&amp;bin_num=355&amp;bintype=sbin&amp;from=xls" xr:uid="{CF98DB72-F6EC-4F26-B8BC-8406BD4A0401}"/>
    <hyperlink ref="FN64" r:id="rId1500" display="http://cpdb.realtek.com/cpdbv3/view/wafermap/oneWaferSbinMap.php?project=RL6748&amp;checksum=2f53bf6cc9ce1a9934c4db69cc355c19&amp;bin_num=52&amp;bintype=sbin&amp;from=xls" xr:uid="{80FCFE85-0EAE-4093-A6B8-437FC2BFA34F}"/>
    <hyperlink ref="FN67" r:id="rId1501" display="http://cpdb.realtek.com/cpdbv3/view/wafermap/oneWaferSbinMap.php?project=RL6748&amp;checksum=2f53bf6cc9ce1a9934c4db69cc355c19&amp;bin_num=281&amp;bintype=sbin&amp;from=xls" xr:uid="{02432F22-D056-414C-98F5-FB47197A85AC}"/>
    <hyperlink ref="FN73" r:id="rId1502" display="http://cpdb.realtek.com/cpdbv3/view/wafermap/oneWaferSbinMap.php?project=RL6748&amp;checksum=2f53bf6cc9ce1a9934c4db69cc355c19&amp;bin_num=24&amp;bintype=sbin&amp;from=xls" xr:uid="{FAC776E3-A540-4515-A1F2-AFE6093B7B0A}"/>
    <hyperlink ref="FN75" r:id="rId1503" display="http://cpdb.realtek.com/cpdbv3/view/wafermap/oneWaferSbinMap.php?project=RL6748&amp;checksum=2f53bf6cc9ce1a9934c4db69cc355c19&amp;bin_num=328&amp;bintype=sbin&amp;from=xls" xr:uid="{70CD2C8F-24D0-497A-B86F-40108F0AB60A}"/>
    <hyperlink ref="FN81" r:id="rId1504" display="http://cpdb.realtek.com/cpdbv3/view/wafermap/oneWaferSbinMap.php?project=RL6748&amp;checksum=2f53bf6cc9ce1a9934c4db69cc355c19&amp;bin_num=76&amp;bintype=sbin&amp;from=xls" xr:uid="{7A69F8F7-5EAF-4614-9034-3EB46A856D82}"/>
    <hyperlink ref="FN90" r:id="rId1505" display="http://cpdb.realtek.com/cpdbv3/view/wafermap/oneWaferSbinMap.php?project=RL6748&amp;checksum=2f53bf6cc9ce1a9934c4db69cc355c19&amp;bin_num=18&amp;bintype=sbin&amp;from=xls" xr:uid="{A28D448B-16B0-4037-9EF4-F219B2A48015}"/>
    <hyperlink ref="FN113" r:id="rId1506" display="http://cpdb.realtek.com/cpdbv3/view/wafermap/oneWaferSbinMap.php?project=RL6748&amp;checksum=2f53bf6cc9ce1a9934c4db69cc355c19&amp;bin_num=355&amp;bintype=sbin&amp;from=xls" xr:uid="{6079825C-C7BD-4C66-B54C-0F9F22863C87}"/>
    <hyperlink ref="FO53" r:id="rId1507" display="http://cpdb.realtek.com/cpdbv3/view/wafermap/oneWaferSbinMap.php?project=RL6748&amp;checksum=369044a866c2d3d539cc18a78e6c81ec&amp;bin_num=51&amp;bintype=sbin&amp;from=xls" xr:uid="{D0A8DEDB-D169-429D-A1BE-662D85F14162}"/>
    <hyperlink ref="FO54" r:id="rId1508" display="http://cpdb.realtek.com/cpdbv3/view/wafermap/oneWaferSbinMap.php?project=RL6748&amp;checksum=369044a866c2d3d539cc18a78e6c81ec&amp;bin_num=47&amp;bintype=sbin&amp;from=xls" xr:uid="{3748B2A2-EEB3-45ED-8C21-5024CDDBC28A}"/>
    <hyperlink ref="FO66" r:id="rId1509" display="http://cpdb.realtek.com/cpdbv3/view/wafermap/oneWaferSbinMap.php?project=RL6748&amp;checksum=369044a866c2d3d539cc18a78e6c81ec&amp;bin_num=2&amp;bintype=sbin&amp;from=xls" xr:uid="{9CBD79CC-2880-45EF-8F60-5FB11E13A693}"/>
    <hyperlink ref="FO68" r:id="rId1510" display="http://cpdb.realtek.com/cpdbv3/view/wafermap/oneWaferSbinMap.php?project=RL6748&amp;checksum=369044a866c2d3d539cc18a78e6c81ec&amp;bin_num=357&amp;bintype=sbin&amp;from=xls" xr:uid="{BDB56E9A-795C-4107-AD16-5A5DBCF36EB9}"/>
    <hyperlink ref="FO70" r:id="rId1511" display="http://cpdb.realtek.com/cpdbv3/view/wafermap/oneWaferSbinMap.php?project=RL6748&amp;checksum=369044a866c2d3d539cc18a78e6c81ec&amp;bin_num=327&amp;bintype=sbin&amp;from=xls" xr:uid="{006D97E4-3AE3-4F76-964D-32F4695F9226}"/>
    <hyperlink ref="FO71" r:id="rId1512" display="http://cpdb.realtek.com/cpdbv3/view/wafermap/oneWaferSbinMap.php?project=RL6748&amp;checksum=369044a866c2d3d539cc18a78e6c81ec&amp;bin_num=333&amp;bintype=sbin&amp;from=xls" xr:uid="{DA3E496B-4A70-453D-AF99-6E4B272FF7F1}"/>
    <hyperlink ref="FO73" r:id="rId1513" display="http://cpdb.realtek.com/cpdbv3/view/wafermap/oneWaferSbinMap.php?project=RL6748&amp;checksum=369044a866c2d3d539cc18a78e6c81ec&amp;bin_num=24&amp;bintype=sbin&amp;from=xls" xr:uid="{E6FDC34D-7810-4CCE-A359-979C16460ECE}"/>
    <hyperlink ref="FO74" r:id="rId1514" display="http://cpdb.realtek.com/cpdbv3/view/wafermap/oneWaferSbinMap.php?project=RL6748&amp;checksum=369044a866c2d3d539cc18a78e6c81ec&amp;bin_num=356&amp;bintype=sbin&amp;from=xls" xr:uid="{82845837-E46A-4096-BE1C-6F8C9E12DB7B}"/>
    <hyperlink ref="FO84" r:id="rId1515" display="http://cpdb.realtek.com/cpdbv3/view/wafermap/oneWaferSbinMap.php?project=RL6748&amp;checksum=369044a866c2d3d539cc18a78e6c81ec&amp;bin_num=63&amp;bintype=sbin&amp;from=xls" xr:uid="{9977F242-0190-47C8-914A-ADC6A1E41846}"/>
    <hyperlink ref="FO90" r:id="rId1516" display="http://cpdb.realtek.com/cpdbv3/view/wafermap/oneWaferSbinMap.php?project=RL6748&amp;checksum=369044a866c2d3d539cc18a78e6c81ec&amp;bin_num=18&amp;bintype=sbin&amp;from=xls" xr:uid="{B42FC040-E600-4573-98C5-64A598C7CB4E}"/>
    <hyperlink ref="FO102" r:id="rId1517" display="http://cpdb.realtek.com/cpdbv3/view/wafermap/oneWaferSbinMap.php?project=RL6748&amp;checksum=369044a866c2d3d539cc18a78e6c81ec&amp;bin_num=359&amp;bintype=sbin&amp;from=xls" xr:uid="{637EA808-6350-4B47-B2A5-69A1817FE6D9}"/>
    <hyperlink ref="FO112" r:id="rId1518" display="http://cpdb.realtek.com/cpdbv3/view/wafermap/oneWaferSbinMap.php?project=RL6748&amp;checksum=369044a866c2d3d539cc18a78e6c81ec&amp;bin_num=291&amp;bintype=sbin&amp;from=xls" xr:uid="{A4878FA7-7AB8-4794-A119-0ACF42FE2B20}"/>
    <hyperlink ref="FP53" r:id="rId1519" display="http://cpdb.realtek.com/cpdbv3/view/wafermap/oneWaferSbinMap.php?project=RL6748&amp;checksum=52e176d0092a7ea3e56a3a37c7b53636&amp;bin_num=51&amp;bintype=sbin&amp;from=xls" xr:uid="{B792CAA9-4ED2-4C71-BC0F-5209BCA1C3FC}"/>
    <hyperlink ref="FP57" r:id="rId1520" display="http://cpdb.realtek.com/cpdbv3/view/wafermap/oneWaferSbinMap.php?project=RL6748&amp;checksum=52e176d0092a7ea3e56a3a37c7b53636&amp;bin_num=34&amp;bintype=sbin&amp;from=xls" xr:uid="{399D7648-C6CD-4E07-BDCD-D4D2FFA1C793}"/>
    <hyperlink ref="FP64" r:id="rId1521" display="http://cpdb.realtek.com/cpdbv3/view/wafermap/oneWaferSbinMap.php?project=RL6748&amp;checksum=52e176d0092a7ea3e56a3a37c7b53636&amp;bin_num=52&amp;bintype=sbin&amp;from=xls" xr:uid="{BB0FB130-16F3-46D9-B13B-552825E5EFB4}"/>
    <hyperlink ref="FP70" r:id="rId1522" display="http://cpdb.realtek.com/cpdbv3/view/wafermap/oneWaferSbinMap.php?project=RL6748&amp;checksum=52e176d0092a7ea3e56a3a37c7b53636&amp;bin_num=327&amp;bintype=sbin&amp;from=xls" xr:uid="{F1640110-4D6C-47F2-A20D-AEAC019A80F9}"/>
    <hyperlink ref="FP71" r:id="rId1523" display="http://cpdb.realtek.com/cpdbv3/view/wafermap/oneWaferSbinMap.php?project=RL6748&amp;checksum=52e176d0092a7ea3e56a3a37c7b53636&amp;bin_num=333&amp;bintype=sbin&amp;from=xls" xr:uid="{206BBC71-1D5B-4D7A-9A0C-6B32B0D2D76E}"/>
    <hyperlink ref="FP74" r:id="rId1524" display="http://cpdb.realtek.com/cpdbv3/view/wafermap/oneWaferSbinMap.php?project=RL6748&amp;checksum=52e176d0092a7ea3e56a3a37c7b53636&amp;bin_num=356&amp;bintype=sbin&amp;from=xls" xr:uid="{B0503352-B892-47AF-BDA5-64A735EBA9CD}"/>
    <hyperlink ref="FP82" r:id="rId1525" display="http://cpdb.realtek.com/cpdbv3/view/wafermap/oneWaferSbinMap.php?project=RL6748&amp;checksum=52e176d0092a7ea3e56a3a37c7b53636&amp;bin_num=188&amp;bintype=sbin&amp;from=xls" xr:uid="{113FF1DA-038C-4725-BB95-B33484F77933}"/>
    <hyperlink ref="FP100" r:id="rId1526" display="http://cpdb.realtek.com/cpdbv3/view/wafermap/oneWaferSbinMap.php?project=RL6748&amp;checksum=52e176d0092a7ea3e56a3a37c7b53636&amp;bin_num=242&amp;bintype=sbin&amp;from=xls" xr:uid="{FED69894-BDD7-467B-867B-DB2C74CA11A1}"/>
    <hyperlink ref="FP136" r:id="rId1527" display="http://cpdb.realtek.com/cpdbv3/view/wafermap/oneWaferSbinMap.php?project=RL6748&amp;checksum=52e176d0092a7ea3e56a3a37c7b53636&amp;bin_num=243&amp;bintype=sbin&amp;from=xls" xr:uid="{C748A2B7-85BF-45AA-AEAE-FC902122D16D}"/>
    <hyperlink ref="FP168" r:id="rId1528" display="http://cpdb.realtek.com/cpdbv3/view/wafermap/oneWaferSbinMap.php?project=RL6748&amp;checksum=52e176d0092a7ea3e56a3a37c7b53636&amp;bin_num=84&amp;bintype=sbin&amp;from=xls" xr:uid="{80FC93F0-8C2E-4D7A-9B76-F843FEC5AF6E}"/>
    <hyperlink ref="FQ66" r:id="rId1529" display="http://cpdb.realtek.com/cpdbv3/view/wafermap/oneWaferSbinMap.php?project=RL6748&amp;checksum=66ac8b238a8e241ea8f6d91f37025ac2&amp;bin_num=2&amp;bintype=sbin&amp;from=xls" xr:uid="{4870708D-C10E-4BCC-9350-10A07EF637B9}"/>
    <hyperlink ref="FQ71" r:id="rId1530" display="http://cpdb.realtek.com/cpdbv3/view/wafermap/oneWaferSbinMap.php?project=RL6748&amp;checksum=66ac8b238a8e241ea8f6d91f37025ac2&amp;bin_num=333&amp;bintype=sbin&amp;from=xls" xr:uid="{7E925195-3A67-4B5F-A1AA-F3B40E801EC7}"/>
    <hyperlink ref="FQ73" r:id="rId1531" display="http://cpdb.realtek.com/cpdbv3/view/wafermap/oneWaferSbinMap.php?project=RL6748&amp;checksum=66ac8b238a8e241ea8f6d91f37025ac2&amp;bin_num=24&amp;bintype=sbin&amp;from=xls" xr:uid="{97A171A3-1175-46DB-95F7-337C026054BA}"/>
    <hyperlink ref="FQ75" r:id="rId1532" display="http://cpdb.realtek.com/cpdbv3/view/wafermap/oneWaferSbinMap.php?project=RL6748&amp;checksum=66ac8b238a8e241ea8f6d91f37025ac2&amp;bin_num=328&amp;bintype=sbin&amp;from=xls" xr:uid="{95750F54-A917-495B-99CD-1406B97EAAD9}"/>
    <hyperlink ref="FQ82" r:id="rId1533" display="http://cpdb.realtek.com/cpdbv3/view/wafermap/oneWaferSbinMap.php?project=RL6748&amp;checksum=66ac8b238a8e241ea8f6d91f37025ac2&amp;bin_num=188&amp;bintype=sbin&amp;from=xls" xr:uid="{DF3151A5-45C8-493E-B76A-C91FCC51649D}"/>
    <hyperlink ref="FR70" r:id="rId1534" display="http://cpdb.realtek.com/cpdbv3/view/wafermap/oneWaferSbinMap.php?project=RL6748&amp;checksum=d776fc132cf60efc3994fb17c2cd4296&amp;bin_num=327&amp;bintype=sbin&amp;from=xls" xr:uid="{ED9D4680-3BF1-4CF9-8288-1B68C60F4DE5}"/>
    <hyperlink ref="FR86" r:id="rId1535" display="http://cpdb.realtek.com/cpdbv3/view/wafermap/oneWaferSbinMap.php?project=RL6748&amp;checksum=d776fc132cf60efc3994fb17c2cd4296&amp;bin_num=28&amp;bintype=sbin&amp;from=xls" xr:uid="{C14D95BE-4A4A-48B4-A113-6DC6ED5CDA46}"/>
    <hyperlink ref="FR104" r:id="rId1536" display="http://cpdb.realtek.com/cpdbv3/view/wafermap/oneWaferSbinMap.php?project=RL6748&amp;checksum=d776fc132cf60efc3994fb17c2cd4296&amp;bin_num=200&amp;bintype=sbin&amp;from=xls" xr:uid="{313CB73C-755F-4D03-B326-D8BEEFE7968D}"/>
    <hyperlink ref="FR120" r:id="rId1537" display="http://cpdb.realtek.com/cpdbv3/view/wafermap/oneWaferSbinMap.php?project=RL6748&amp;checksum=d776fc132cf60efc3994fb17c2cd4296&amp;bin_num=232&amp;bintype=sbin&amp;from=xls" xr:uid="{7804BC53-C52F-44EB-ACD7-14257A49D157}"/>
    <hyperlink ref="FS7" r:id="rId1538" display="http://cpdb.realtek.com/cpdbv3/view/mergeCell.php?project=RL6748&amp;cp=CP1&amp;version=RL6748ZA_V25&amp;lotid=P6CC9&amp;waferid=MAN594-12E5&amp;bintype=sbin" xr:uid="{00A8C84E-DDD8-4D58-9C7A-243B4BCEBEAD}"/>
    <hyperlink ref="FS53" r:id="rId1539" display="http://cpdb.realtek.com/cpdbv3/view/wafermap/oneWaferSbinMap.php?project=RL6748&amp;checksum=e76fbec9bda949dd84b49fed27974749&amp;bin_num=51&amp;bintype=sbin&amp;from=xls" xr:uid="{424BF75B-B19E-4DC5-931A-880A58CDDFBA}"/>
    <hyperlink ref="FS54" r:id="rId1540" display="http://cpdb.realtek.com/cpdbv3/view/wafermap/oneWaferSbinMap.php?project=RL6748&amp;checksum=e76fbec9bda949dd84b49fed27974749&amp;bin_num=47&amp;bintype=sbin&amp;from=xls" xr:uid="{DA65630D-6D6E-402B-BF9D-50D5E1F16F17}"/>
    <hyperlink ref="FS71" r:id="rId1541" display="http://cpdb.realtek.com/cpdbv3/view/wafermap/oneWaferSbinMap.php?project=RL6748&amp;checksum=e76fbec9bda949dd84b49fed27974749&amp;bin_num=333&amp;bintype=sbin&amp;from=xls" xr:uid="{16E57CDF-F4B9-41A8-979C-219A319B67BB}"/>
    <hyperlink ref="FS75" r:id="rId1542" display="http://cpdb.realtek.com/cpdbv3/view/wafermap/oneWaferSbinMap.php?project=RL6748&amp;checksum=e76fbec9bda949dd84b49fed27974749&amp;bin_num=328&amp;bintype=sbin&amp;from=xls" xr:uid="{B3635ABB-F0C1-4106-A5A1-7847D4BF26E7}"/>
    <hyperlink ref="FS81" r:id="rId1543" display="http://cpdb.realtek.com/cpdbv3/view/wafermap/oneWaferSbinMap.php?project=RL6748&amp;checksum=e76fbec9bda949dd84b49fed27974749&amp;bin_num=76&amp;bintype=sbin&amp;from=xls" xr:uid="{40D9B89B-7BC8-40E7-94CF-4F51F459ABA3}"/>
    <hyperlink ref="FT55" r:id="rId1544" display="http://cpdb.realtek.com/cpdbv3/view/wafermap/oneWaferSbinMap.php?project=RL6748&amp;checksum=2562585ffb2fa77465de0b8588e33f59&amp;bin_num=6&amp;bintype=sbin&amp;from=xls" xr:uid="{97BF5CFE-1FBF-4077-B50E-DEB097DDC732}"/>
    <hyperlink ref="FT69" r:id="rId1545" display="http://cpdb.realtek.com/cpdbv3/view/wafermap/oneWaferSbinMap.php?project=RL6748&amp;checksum=2562585ffb2fa77465de0b8588e33f59&amp;bin_num=354&amp;bintype=sbin&amp;from=xls" xr:uid="{18C06986-E65D-467B-888B-16C9105733EF}"/>
    <hyperlink ref="FT71" r:id="rId1546" display="http://cpdb.realtek.com/cpdbv3/view/wafermap/oneWaferSbinMap.php?project=RL6748&amp;checksum=2562585ffb2fa77465de0b8588e33f59&amp;bin_num=333&amp;bintype=sbin&amp;from=xls" xr:uid="{FB777BF0-61DC-4083-8AAB-864B109A8CEE}"/>
    <hyperlink ref="FT73" r:id="rId1547" display="http://cpdb.realtek.com/cpdbv3/view/wafermap/oneWaferSbinMap.php?project=RL6748&amp;checksum=2562585ffb2fa77465de0b8588e33f59&amp;bin_num=24&amp;bintype=sbin&amp;from=xls" xr:uid="{550F52F9-5BA8-42B9-96DF-52BFE1748821}"/>
    <hyperlink ref="FT79" r:id="rId1548" display="http://cpdb.realtek.com/cpdbv3/view/wafermap/oneWaferSbinMap.php?project=RL6748&amp;checksum=2562585ffb2fa77465de0b8588e33f59&amp;bin_num=334&amp;bintype=sbin&amp;from=xls" xr:uid="{55922024-D6C4-41D5-B4AA-1C5DCEBEC5DC}"/>
    <hyperlink ref="FT82" r:id="rId1549" display="http://cpdb.realtek.com/cpdbv3/view/wafermap/oneWaferSbinMap.php?project=RL6748&amp;checksum=2562585ffb2fa77465de0b8588e33f59&amp;bin_num=188&amp;bintype=sbin&amp;from=xls" xr:uid="{E74B0354-F5A8-434D-BB20-EC7589C446FE}"/>
    <hyperlink ref="FT96" r:id="rId1550" display="http://cpdb.realtek.com/cpdbv3/view/wafermap/oneWaferSbinMap.php?project=RL6748&amp;checksum=2562585ffb2fa77465de0b8588e33f59&amp;bin_num=7&amp;bintype=sbin&amp;from=xls" xr:uid="{31532AE1-3B6E-4B35-BF01-39C033E16BF2}"/>
    <hyperlink ref="FT132" r:id="rId1551" display="http://cpdb.realtek.com/cpdbv3/view/wafermap/oneWaferSbinMap.php?project=RL6748&amp;checksum=2562585ffb2fa77465de0b8588e33f59&amp;bin_num=290&amp;bintype=sbin&amp;from=xls" xr:uid="{8FE1A45C-09A6-4A1D-B048-120AD348168F}"/>
    <hyperlink ref="FT141" r:id="rId1552" display="http://cpdb.realtek.com/cpdbv3/view/wafermap/oneWaferSbinMap.php?project=RL6748&amp;checksum=2562585ffb2fa77465de0b8588e33f59&amp;bin_num=224&amp;bintype=sbin&amp;from=xls" xr:uid="{47D543A7-53A2-4720-9D29-DC63DA623D16}"/>
    <hyperlink ref="FU64" r:id="rId1553" display="http://cpdb.realtek.com/cpdbv3/view/wafermap/oneWaferSbinMap.php?project=RL6748&amp;checksum=86537145bf19d012e343ec394a1fad07&amp;bin_num=52&amp;bintype=sbin&amp;from=xls" xr:uid="{AA1F3FB9-D5D0-4FCC-B6CC-D3D04D47ABD9}"/>
    <hyperlink ref="FU73" r:id="rId1554" display="http://cpdb.realtek.com/cpdbv3/view/wafermap/oneWaferSbinMap.php?project=RL6748&amp;checksum=86537145bf19d012e343ec394a1fad07&amp;bin_num=24&amp;bintype=sbin&amp;from=xls" xr:uid="{EA8AB80D-5765-49CF-AA1B-6E380138C43F}"/>
    <hyperlink ref="FU80" r:id="rId1555" display="http://cpdb.realtek.com/cpdbv3/view/wafermap/oneWaferSbinMap.php?project=RL6748&amp;checksum=86537145bf19d012e343ec394a1fad07&amp;bin_num=331&amp;bintype=sbin&amp;from=xls" xr:uid="{AA6D25AB-0C5A-4695-BE0E-AD9DC39B6363}"/>
    <hyperlink ref="FU109" r:id="rId1556" display="http://cpdb.realtek.com/cpdbv3/view/wafermap/oneWaferSbinMap.php?project=RL6748&amp;checksum=86537145bf19d012e343ec394a1fad07&amp;bin_num=91&amp;bintype=sbin&amp;from=xls" xr:uid="{551BA50D-0A4B-4AA7-930E-79ACD99878C6}"/>
    <hyperlink ref="FU146" r:id="rId1557" display="http://cpdb.realtek.com/cpdbv3/view/wafermap/oneWaferSbinMap.php?project=RL6748&amp;checksum=86537145bf19d012e343ec394a1fad07&amp;bin_num=43&amp;bintype=sbin&amp;from=xls" xr:uid="{5186EB6E-57EF-4D4D-AE02-103317C066B4}"/>
    <hyperlink ref="FV54" r:id="rId1558" display="http://cpdb.realtek.com/cpdbv3/view/wafermap/oneWaferSbinMap.php?project=RL6748&amp;checksum=b88e12bc20f389e3d8331363a7518f45&amp;bin_num=47&amp;bintype=sbin&amp;from=xls" xr:uid="{DC8E9669-5527-4755-9EED-3F5C2C2E81F4}"/>
    <hyperlink ref="FV58" r:id="rId1559" display="http://cpdb.realtek.com/cpdbv3/view/wafermap/oneWaferSbinMap.php?project=RL6748&amp;checksum=b88e12bc20f389e3d8331363a7518f45&amp;bin_num=61&amp;bintype=sbin&amp;from=xls" xr:uid="{DEB3D832-E90B-45A6-A781-42EB07524078}"/>
    <hyperlink ref="FV60" r:id="rId1560" display="http://cpdb.realtek.com/cpdbv3/view/wafermap/oneWaferSbinMap.php?project=RL6748&amp;checksum=b88e12bc20f389e3d8331363a7518f45&amp;bin_num=335&amp;bintype=sbin&amp;from=xls" xr:uid="{3F0B882C-022A-4795-9851-881C977EB918}"/>
    <hyperlink ref="FV61" r:id="rId1561" display="http://cpdb.realtek.com/cpdbv3/view/wafermap/oneWaferSbinMap.php?project=RL6748&amp;checksum=b88e12bc20f389e3d8331363a7518f45&amp;bin_num=297&amp;bintype=sbin&amp;from=xls" xr:uid="{7A460382-71C7-46C7-946D-47EE9A04FB8F}"/>
    <hyperlink ref="FV69" r:id="rId1562" display="http://cpdb.realtek.com/cpdbv3/view/wafermap/oneWaferSbinMap.php?project=RL6748&amp;checksum=b88e12bc20f389e3d8331363a7518f45&amp;bin_num=354&amp;bintype=sbin&amp;from=xls" xr:uid="{8BCE7CE2-59E2-4DBC-AE83-15F0841C2A63}"/>
    <hyperlink ref="FV115" r:id="rId1563" display="http://cpdb.realtek.com/cpdbv3/view/wafermap/oneWaferSbinMap.php?project=RL6748&amp;checksum=b88e12bc20f389e3d8331363a7518f45&amp;bin_num=31&amp;bintype=sbin&amp;from=xls" xr:uid="{3F79CB1C-11D8-4C00-B450-D56F0A0DCCE1}"/>
    <hyperlink ref="FW53" r:id="rId1564" display="http://cpdb.realtek.com/cpdbv3/view/wafermap/oneWaferSbinMap.php?project=RL6748&amp;checksum=dbe6ff61cccfe14367ab96cb600cb045&amp;bin_num=51&amp;bintype=sbin&amp;from=xls" xr:uid="{FCA4E1BF-2F91-42A7-804E-7FBE334818EB}"/>
    <hyperlink ref="FW57" r:id="rId1565" display="http://cpdb.realtek.com/cpdbv3/view/wafermap/oneWaferSbinMap.php?project=RL6748&amp;checksum=dbe6ff61cccfe14367ab96cb600cb045&amp;bin_num=34&amp;bintype=sbin&amp;from=xls" xr:uid="{FC1E3ADD-CE5D-4FE5-BEE3-6FBC89D7A0B3}"/>
    <hyperlink ref="FW61" r:id="rId1566" display="http://cpdb.realtek.com/cpdbv3/view/wafermap/oneWaferSbinMap.php?project=RL6748&amp;checksum=dbe6ff61cccfe14367ab96cb600cb045&amp;bin_num=297&amp;bintype=sbin&amp;from=xls" xr:uid="{A2BC5FC3-7B2B-49B3-91D0-4C26A9BE630F}"/>
    <hyperlink ref="FW68" r:id="rId1567" display="http://cpdb.realtek.com/cpdbv3/view/wafermap/oneWaferSbinMap.php?project=RL6748&amp;checksum=dbe6ff61cccfe14367ab96cb600cb045&amp;bin_num=357&amp;bintype=sbin&amp;from=xls" xr:uid="{CE5B41B5-BCCF-4646-BEF9-26654E0D91C0}"/>
    <hyperlink ref="FW69" r:id="rId1568" display="http://cpdb.realtek.com/cpdbv3/view/wafermap/oneWaferSbinMap.php?project=RL6748&amp;checksum=dbe6ff61cccfe14367ab96cb600cb045&amp;bin_num=354&amp;bintype=sbin&amp;from=xls" xr:uid="{38AC39DF-F83C-4D10-9857-65D0C27D6016}"/>
    <hyperlink ref="FW70" r:id="rId1569" display="http://cpdb.realtek.com/cpdbv3/view/wafermap/oneWaferSbinMap.php?project=RL6748&amp;checksum=dbe6ff61cccfe14367ab96cb600cb045&amp;bin_num=327&amp;bintype=sbin&amp;from=xls" xr:uid="{78457943-8C75-417B-92B1-A28733D4FFDF}"/>
    <hyperlink ref="FW71" r:id="rId1570" display="http://cpdb.realtek.com/cpdbv3/view/wafermap/oneWaferSbinMap.php?project=RL6748&amp;checksum=dbe6ff61cccfe14367ab96cb600cb045&amp;bin_num=333&amp;bintype=sbin&amp;from=xls" xr:uid="{7BDABA73-5F6E-467D-8852-3418BE6D01A2}"/>
    <hyperlink ref="FW76" r:id="rId1571" display="http://cpdb.realtek.com/cpdbv3/view/wafermap/oneWaferSbinMap.php?project=RL6748&amp;checksum=dbe6ff61cccfe14367ab96cb600cb045&amp;bin_num=29&amp;bintype=sbin&amp;from=xls" xr:uid="{484939A3-E8EE-4A71-8935-B7BFD26201F7}"/>
    <hyperlink ref="FX54" r:id="rId1572" display="http://cpdb.realtek.com/cpdbv3/view/wafermap/oneWaferSbinMap.php?project=RL6748&amp;checksum=e2fb38b2c916042d955c919743c10d5d&amp;bin_num=47&amp;bintype=sbin&amp;from=xls" xr:uid="{2B0C8405-8CAD-4FD7-879C-D5860E87D20D}"/>
    <hyperlink ref="FX55" r:id="rId1573" display="http://cpdb.realtek.com/cpdbv3/view/wafermap/oneWaferSbinMap.php?project=RL6748&amp;checksum=e2fb38b2c916042d955c919743c10d5d&amp;bin_num=6&amp;bintype=sbin&amp;from=xls" xr:uid="{791EF5B3-C06F-4EF8-A710-A5E8502F4739}"/>
    <hyperlink ref="FX59" r:id="rId1574" display="http://cpdb.realtek.com/cpdbv3/view/wafermap/oneWaferSbinMap.php?project=RL6748&amp;checksum=e2fb38b2c916042d955c919743c10d5d&amp;bin_num=42&amp;bintype=sbin&amp;from=xls" xr:uid="{C8C07663-8AB9-4F4F-97B3-00F53B30E961}"/>
    <hyperlink ref="FX68" r:id="rId1575" display="http://cpdb.realtek.com/cpdbv3/view/wafermap/oneWaferSbinMap.php?project=RL6748&amp;checksum=e2fb38b2c916042d955c919743c10d5d&amp;bin_num=357&amp;bintype=sbin&amp;from=xls" xr:uid="{973CA61E-4DA4-488E-9E45-7EB022715E2D}"/>
    <hyperlink ref="FX69" r:id="rId1576" display="http://cpdb.realtek.com/cpdbv3/view/wafermap/oneWaferSbinMap.php?project=RL6748&amp;checksum=e2fb38b2c916042d955c919743c10d5d&amp;bin_num=354&amp;bintype=sbin&amp;from=xls" xr:uid="{36E08288-59CF-4663-95F0-60EEE604A2FE}"/>
    <hyperlink ref="FX70" r:id="rId1577" display="http://cpdb.realtek.com/cpdbv3/view/wafermap/oneWaferSbinMap.php?project=RL6748&amp;checksum=e2fb38b2c916042d955c919743c10d5d&amp;bin_num=327&amp;bintype=sbin&amp;from=xls" xr:uid="{D0BC44A3-11FB-477A-B0E7-78F70F38E7BE}"/>
    <hyperlink ref="FX73" r:id="rId1578" display="http://cpdb.realtek.com/cpdbv3/view/wafermap/oneWaferSbinMap.php?project=RL6748&amp;checksum=e2fb38b2c916042d955c919743c10d5d&amp;bin_num=24&amp;bintype=sbin&amp;from=xls" xr:uid="{130A8675-5A9D-43A8-B484-8DC0C87D7C21}"/>
    <hyperlink ref="FX76" r:id="rId1579" display="http://cpdb.realtek.com/cpdbv3/view/wafermap/oneWaferSbinMap.php?project=RL6748&amp;checksum=e2fb38b2c916042d955c919743c10d5d&amp;bin_num=29&amp;bintype=sbin&amp;from=xls" xr:uid="{B2FBA683-42FA-427D-91A3-437C94EF449D}"/>
    <hyperlink ref="FX77" r:id="rId1580" display="http://cpdb.realtek.com/cpdbv3/view/wafermap/oneWaferSbinMap.php?project=RL6748&amp;checksum=e2fb38b2c916042d955c919743c10d5d&amp;bin_num=330&amp;bintype=sbin&amp;from=xls" xr:uid="{2F7ADB60-2CF8-45C8-97EB-D7ED752DE81B}"/>
    <hyperlink ref="FX82" r:id="rId1581" display="http://cpdb.realtek.com/cpdbv3/view/wafermap/oneWaferSbinMap.php?project=RL6748&amp;checksum=e2fb38b2c916042d955c919743c10d5d&amp;bin_num=188&amp;bintype=sbin&amp;from=xls" xr:uid="{BA227A74-8D46-4E68-8AC5-E42E88592C9A}"/>
    <hyperlink ref="FX91" r:id="rId1582" display="http://cpdb.realtek.com/cpdbv3/view/wafermap/oneWaferSbinMap.php?project=RL6748&amp;checksum=e2fb38b2c916042d955c919743c10d5d&amp;bin_num=282&amp;bintype=sbin&amp;from=xls" xr:uid="{6C358DB3-677F-4737-86D2-048A7F0CD740}"/>
    <hyperlink ref="FY59" r:id="rId1583" display="http://cpdb.realtek.com/cpdbv3/view/wafermap/oneWaferSbinMap.php?project=RL6748&amp;checksum=ef5572e2600dcaa0ba0ec3228f820526&amp;bin_num=42&amp;bintype=sbin&amp;from=xls" xr:uid="{C8825F17-16C3-4DC7-A69F-B0E51D94DFDE}"/>
    <hyperlink ref="FY60" r:id="rId1584" display="http://cpdb.realtek.com/cpdbv3/view/wafermap/oneWaferSbinMap.php?project=RL6748&amp;checksum=ef5572e2600dcaa0ba0ec3228f820526&amp;bin_num=335&amp;bintype=sbin&amp;from=xls" xr:uid="{D5110F1A-F5E6-4EB3-9E94-ED2DC972C8A1}"/>
    <hyperlink ref="FY61" r:id="rId1585" display="http://cpdb.realtek.com/cpdbv3/view/wafermap/oneWaferSbinMap.php?project=RL6748&amp;checksum=ef5572e2600dcaa0ba0ec3228f820526&amp;bin_num=297&amp;bintype=sbin&amp;from=xls" xr:uid="{76C9C7E8-7A0E-4922-AAA9-9813A3510A23}"/>
    <hyperlink ref="FY73" r:id="rId1586" display="http://cpdb.realtek.com/cpdbv3/view/wafermap/oneWaferSbinMap.php?project=RL6748&amp;checksum=ef5572e2600dcaa0ba0ec3228f820526&amp;bin_num=24&amp;bintype=sbin&amp;from=xls" xr:uid="{71D4490F-BF94-4ED2-8F9F-EA6AE936789E}"/>
    <hyperlink ref="FY75" r:id="rId1587" display="http://cpdb.realtek.com/cpdbv3/view/wafermap/oneWaferSbinMap.php?project=RL6748&amp;checksum=ef5572e2600dcaa0ba0ec3228f820526&amp;bin_num=328&amp;bintype=sbin&amp;from=xls" xr:uid="{A8F0F0D6-5A9C-40E0-8E72-260ACAB2B1DB}"/>
    <hyperlink ref="FY81" r:id="rId1588" display="http://cpdb.realtek.com/cpdbv3/view/wafermap/oneWaferSbinMap.php?project=RL6748&amp;checksum=ef5572e2600dcaa0ba0ec3228f820526&amp;bin_num=76&amp;bintype=sbin&amp;from=xls" xr:uid="{89F1DD09-68AE-4796-AFBB-8B153F79BCD7}"/>
    <hyperlink ref="FY88" r:id="rId1589" display="http://cpdb.realtek.com/cpdbv3/view/wafermap/oneWaferSbinMap.php?project=RL6748&amp;checksum=ef5572e2600dcaa0ba0ec3228f820526&amp;bin_num=62&amp;bintype=sbin&amp;from=xls" xr:uid="{DC1202DA-3282-4CA9-8B54-9238B618F71F}"/>
    <hyperlink ref="FY89" r:id="rId1590" display="http://cpdb.realtek.com/cpdbv3/view/wafermap/oneWaferSbinMap.php?project=RL6748&amp;checksum=ef5572e2600dcaa0ba0ec3228f820526&amp;bin_num=244&amp;bintype=sbin&amp;from=xls" xr:uid="{4260D149-72B2-4889-8052-F4C06F81CA77}"/>
    <hyperlink ref="FY139" r:id="rId1591" display="http://cpdb.realtek.com/cpdbv3/view/wafermap/oneWaferSbinMap.php?project=RL6748&amp;checksum=ef5572e2600dcaa0ba0ec3228f820526&amp;bin_num=189&amp;bintype=sbin&amp;from=xls" xr:uid="{919C7206-9604-4B19-8915-9C83F8155ECC}"/>
    <hyperlink ref="FZ53" r:id="rId1592" display="http://cpdb.realtek.com/cpdbv3/view/wafermap/oneWaferSbinMap.php?project=RL6748&amp;checksum=fa10dcfb61b6b065c05323ede3712403&amp;bin_num=51&amp;bintype=sbin&amp;from=xls" xr:uid="{5EF0F8A3-36FA-4AA2-B73E-95F2BC1DF35B}"/>
    <hyperlink ref="FZ55" r:id="rId1593" display="http://cpdb.realtek.com/cpdbv3/view/wafermap/oneWaferSbinMap.php?project=RL6748&amp;checksum=fa10dcfb61b6b065c05323ede3712403&amp;bin_num=6&amp;bintype=sbin&amp;from=xls" xr:uid="{8FFBBE23-10E9-4741-A7F5-3FD6E2633341}"/>
    <hyperlink ref="FZ60" r:id="rId1594" display="http://cpdb.realtek.com/cpdbv3/view/wafermap/oneWaferSbinMap.php?project=RL6748&amp;checksum=fa10dcfb61b6b065c05323ede3712403&amp;bin_num=335&amp;bintype=sbin&amp;from=xls" xr:uid="{8D0C37EC-9E4C-42FF-AE66-0BF20E5FA290}"/>
    <hyperlink ref="FZ62" r:id="rId1595" display="http://cpdb.realtek.com/cpdbv3/view/wafermap/oneWaferSbinMap.php?project=RL6748&amp;checksum=fa10dcfb61b6b065c05323ede3712403&amp;bin_num=55&amp;bintype=sbin&amp;from=xls" xr:uid="{38915DCF-039B-491B-8849-9F1B6A68E471}"/>
    <hyperlink ref="FZ67" r:id="rId1596" display="http://cpdb.realtek.com/cpdbv3/view/wafermap/oneWaferSbinMap.php?project=RL6748&amp;checksum=fa10dcfb61b6b065c05323ede3712403&amp;bin_num=281&amp;bintype=sbin&amp;from=xls" xr:uid="{17A2D8EA-463A-434A-B02B-F314BE5A169E}"/>
    <hyperlink ref="FZ70" r:id="rId1597" display="http://cpdb.realtek.com/cpdbv3/view/wafermap/oneWaferSbinMap.php?project=RL6748&amp;checksum=fa10dcfb61b6b065c05323ede3712403&amp;bin_num=327&amp;bintype=sbin&amp;from=xls" xr:uid="{92BE7568-CC0D-452B-B604-B466319E0D98}"/>
    <hyperlink ref="FZ71" r:id="rId1598" display="http://cpdb.realtek.com/cpdbv3/view/wafermap/oneWaferSbinMap.php?project=RL6748&amp;checksum=fa10dcfb61b6b065c05323ede3712403&amp;bin_num=333&amp;bintype=sbin&amp;from=xls" xr:uid="{B1FDBBCF-9E48-470B-B8D6-F16C4D0EC415}"/>
    <hyperlink ref="FZ73" r:id="rId1599" display="http://cpdb.realtek.com/cpdbv3/view/wafermap/oneWaferSbinMap.php?project=RL6748&amp;checksum=fa10dcfb61b6b065c05323ede3712403&amp;bin_num=24&amp;bintype=sbin&amp;from=xls" xr:uid="{D643B2F1-3EB4-4D65-9EB3-1F4AA3B2C73B}"/>
    <hyperlink ref="FZ74" r:id="rId1600" display="http://cpdb.realtek.com/cpdbv3/view/wafermap/oneWaferSbinMap.php?project=RL6748&amp;checksum=fa10dcfb61b6b065c05323ede3712403&amp;bin_num=356&amp;bintype=sbin&amp;from=xls" xr:uid="{96D262EB-1370-400E-AD9C-E03DF53B9B91}"/>
    <hyperlink ref="FZ120" r:id="rId1601" display="http://cpdb.realtek.com/cpdbv3/view/wafermap/oneWaferSbinMap.php?project=RL6748&amp;checksum=fa10dcfb61b6b065c05323ede3712403&amp;bin_num=232&amp;bintype=sbin&amp;from=xls" xr:uid="{EC1570C3-F785-4FC4-8F83-AED6C4E9B54D}"/>
    <hyperlink ref="GA62" r:id="rId1602" display="http://cpdb.realtek.com/cpdbv3/view/wafermap/oneWaferSbinMap.php?project=RL6748&amp;checksum=0ad070df789e10e27120545d3d2b2562&amp;bin_num=55&amp;bintype=sbin&amp;from=xls" xr:uid="{D0C65635-7521-4E01-B41D-4903367369EF}"/>
    <hyperlink ref="GA63" r:id="rId1603" display="http://cpdb.realtek.com/cpdbv3/view/wafermap/oneWaferSbinMap.php?project=RL6748&amp;checksum=0ad070df789e10e27120545d3d2b2562&amp;bin_num=39&amp;bintype=sbin&amp;from=xls" xr:uid="{DF886E3A-9C48-4E6C-BFAF-64C02B707574}"/>
    <hyperlink ref="GA70" r:id="rId1604" display="http://cpdb.realtek.com/cpdbv3/view/wafermap/oneWaferSbinMap.php?project=RL6748&amp;checksum=0ad070df789e10e27120545d3d2b2562&amp;bin_num=327&amp;bintype=sbin&amp;from=xls" xr:uid="{158BE894-4C87-4E18-9419-69B6A1F2380C}"/>
    <hyperlink ref="GA71" r:id="rId1605" display="http://cpdb.realtek.com/cpdbv3/view/wafermap/oneWaferSbinMap.php?project=RL6748&amp;checksum=0ad070df789e10e27120545d3d2b2562&amp;bin_num=333&amp;bintype=sbin&amp;from=xls" xr:uid="{231309A7-CCF7-4063-ACD8-DB605D79B0FD}"/>
    <hyperlink ref="GA81" r:id="rId1606" display="http://cpdb.realtek.com/cpdbv3/view/wafermap/oneWaferSbinMap.php?project=RL6748&amp;checksum=0ad070df789e10e27120545d3d2b2562&amp;bin_num=76&amp;bintype=sbin&amp;from=xls" xr:uid="{C7F7DE7C-49FA-4AA9-8771-913F89D3F6D7}"/>
    <hyperlink ref="GA88" r:id="rId1607" display="http://cpdb.realtek.com/cpdbv3/view/wafermap/oneWaferSbinMap.php?project=RL6748&amp;checksum=0ad070df789e10e27120545d3d2b2562&amp;bin_num=62&amp;bintype=sbin&amp;from=xls" xr:uid="{6B1B2FCB-80D4-4440-ADE7-131AB8BAF854}"/>
    <hyperlink ref="GB53" r:id="rId1608" display="http://cpdb.realtek.com/cpdbv3/view/wafermap/oneWaferSbinMap.php?project=RL6748&amp;checksum=154079bbeeb7d917e277a35bd716d923&amp;bin_num=51&amp;bintype=sbin&amp;from=xls" xr:uid="{1E2168F0-1058-43E2-BB3D-D9B1CCBD4513}"/>
    <hyperlink ref="GB55" r:id="rId1609" display="http://cpdb.realtek.com/cpdbv3/view/wafermap/oneWaferSbinMap.php?project=RL6748&amp;checksum=154079bbeeb7d917e277a35bd716d923&amp;bin_num=6&amp;bintype=sbin&amp;from=xls" xr:uid="{CA53F992-D35E-47AE-8CD2-36779B503BD5}"/>
    <hyperlink ref="GB60" r:id="rId1610" display="http://cpdb.realtek.com/cpdbv3/view/wafermap/oneWaferSbinMap.php?project=RL6748&amp;checksum=154079bbeeb7d917e277a35bd716d923&amp;bin_num=335&amp;bintype=sbin&amp;from=xls" xr:uid="{DFA9A6EC-971C-4581-964D-700256312813}"/>
    <hyperlink ref="GB61" r:id="rId1611" display="http://cpdb.realtek.com/cpdbv3/view/wafermap/oneWaferSbinMap.php?project=RL6748&amp;checksum=154079bbeeb7d917e277a35bd716d923&amp;bin_num=297&amp;bintype=sbin&amp;from=xls" xr:uid="{9D08A32C-20E6-4A21-BC6D-FDF706A79CC8}"/>
    <hyperlink ref="GB67" r:id="rId1612" display="http://cpdb.realtek.com/cpdbv3/view/wafermap/oneWaferSbinMap.php?project=RL6748&amp;checksum=154079bbeeb7d917e277a35bd716d923&amp;bin_num=281&amp;bintype=sbin&amp;from=xls" xr:uid="{61F0AA99-8823-4DD6-B910-60F66731880B}"/>
    <hyperlink ref="GB69" r:id="rId1613" display="http://cpdb.realtek.com/cpdbv3/view/wafermap/oneWaferSbinMap.php?project=RL6748&amp;checksum=154079bbeeb7d917e277a35bd716d923&amp;bin_num=354&amp;bintype=sbin&amp;from=xls" xr:uid="{99EBA0CC-2D4C-4CDA-AAB6-2E3A1A8533FB}"/>
    <hyperlink ref="GB82" r:id="rId1614" display="http://cpdb.realtek.com/cpdbv3/view/wafermap/oneWaferSbinMap.php?project=RL6748&amp;checksum=154079bbeeb7d917e277a35bd716d923&amp;bin_num=188&amp;bintype=sbin&amp;from=xls" xr:uid="{BDAEDCD6-8187-4CA3-96E6-3A52E0CC4AE1}"/>
    <hyperlink ref="GB85" r:id="rId1615" display="http://cpdb.realtek.com/cpdbv3/view/wafermap/oneWaferSbinMap.php?project=RL6748&amp;checksum=154079bbeeb7d917e277a35bd716d923&amp;bin_num=57&amp;bintype=sbin&amp;from=xls" xr:uid="{F866DB51-B192-44C9-B3EB-C467F4D71696}"/>
    <hyperlink ref="GB101" r:id="rId1616" display="http://cpdb.realtek.com/cpdbv3/view/wafermap/oneWaferSbinMap.php?project=RL6748&amp;checksum=154079bbeeb7d917e277a35bd716d923&amp;bin_num=236&amp;bintype=sbin&amp;from=xls" xr:uid="{778B9657-EC06-4898-B8B0-F99A2618EBE2}"/>
    <hyperlink ref="GB105" r:id="rId1617" display="http://cpdb.realtek.com/cpdbv3/view/wafermap/oneWaferSbinMap.php?project=RL6748&amp;checksum=154079bbeeb7d917e277a35bd716d923&amp;bin_num=295&amp;bintype=sbin&amp;from=xls" xr:uid="{EB0B7171-1589-4C5D-A9BC-2C7C2540C10F}"/>
    <hyperlink ref="GB107" r:id="rId1618" display="http://cpdb.realtek.com/cpdbv3/view/wafermap/oneWaferSbinMap.php?project=RL6748&amp;checksum=154079bbeeb7d917e277a35bd716d923&amp;bin_num=350&amp;bintype=sbin&amp;from=xls" xr:uid="{977C0A4A-30F4-47F3-B1FD-CEAEEA9DB0E8}"/>
    <hyperlink ref="GB110" r:id="rId1619" display="http://cpdb.realtek.com/cpdbv3/view/wafermap/oneWaferSbinMap.php?project=RL6748&amp;checksum=154079bbeeb7d917e277a35bd716d923&amp;bin_num=30&amp;bintype=sbin&amp;from=xls" xr:uid="{8D599405-2623-4D2B-8216-C6D32B026DB5}"/>
    <hyperlink ref="GB111" r:id="rId1620" display="http://cpdb.realtek.com/cpdbv3/view/wafermap/oneWaferSbinMap.php?project=RL6748&amp;checksum=154079bbeeb7d917e277a35bd716d923&amp;bin_num=207&amp;bintype=sbin&amp;from=xls" xr:uid="{9F438E60-2195-4B60-9E96-D0401D6A8D85}"/>
    <hyperlink ref="GB159" r:id="rId1621" display="http://cpdb.realtek.com/cpdbv3/view/wafermap/oneWaferSbinMap.php?project=RL6748&amp;checksum=154079bbeeb7d917e277a35bd716d923&amp;bin_num=112&amp;bintype=sbin&amp;from=xls" xr:uid="{B0D9BFDB-AE21-4687-94C2-99E68B477452}"/>
    <hyperlink ref="GC7" r:id="rId1622" display="http://cpdb.realtek.com/cpdbv3/view/mergeCell.php?project=RL6748&amp;cp=CP1&amp;version=RL6748ZA_V25&amp;lotid=P6CD7&amp;waferid=MAM911-15C1&amp;bintype=sbin" xr:uid="{A461AD64-65E7-4236-93A8-C3F4F8E38BD2}"/>
    <hyperlink ref="GC53" r:id="rId1623" display="http://cpdb.realtek.com/cpdbv3/view/wafermap/oneWaferSbinMap.php?project=RL6748&amp;checksum=28e867fe7a3c372a12169d064f066e0b&amp;bin_num=51&amp;bintype=sbin&amp;from=xls" xr:uid="{26535FEB-1B76-4B61-8F5A-202FC9DEC9C8}"/>
    <hyperlink ref="GC57" r:id="rId1624" display="http://cpdb.realtek.com/cpdbv3/view/wafermap/oneWaferSbinMap.php?project=RL6748&amp;checksum=28e867fe7a3c372a12169d064f066e0b&amp;bin_num=34&amp;bintype=sbin&amp;from=xls" xr:uid="{67BC7455-B1F9-4E5D-91E1-6F7FA36731F3}"/>
    <hyperlink ref="GC60" r:id="rId1625" display="http://cpdb.realtek.com/cpdbv3/view/wafermap/oneWaferSbinMap.php?project=RL6748&amp;checksum=28e867fe7a3c372a12169d064f066e0b&amp;bin_num=335&amp;bintype=sbin&amp;from=xls" xr:uid="{4B0B53D0-80E8-48A9-A64E-B8B3E1249427}"/>
    <hyperlink ref="GC64" r:id="rId1626" display="http://cpdb.realtek.com/cpdbv3/view/wafermap/oneWaferSbinMap.php?project=RL6748&amp;checksum=28e867fe7a3c372a12169d064f066e0b&amp;bin_num=52&amp;bintype=sbin&amp;from=xls" xr:uid="{2D73ACA7-5611-4392-800E-1EC44D3665DA}"/>
    <hyperlink ref="GC69" r:id="rId1627" display="http://cpdb.realtek.com/cpdbv3/view/wafermap/oneWaferSbinMap.php?project=RL6748&amp;checksum=28e867fe7a3c372a12169d064f066e0b&amp;bin_num=354&amp;bintype=sbin&amp;from=xls" xr:uid="{69B97466-223E-4F32-ADC0-AA8416B328CB}"/>
    <hyperlink ref="GC70" r:id="rId1628" display="http://cpdb.realtek.com/cpdbv3/view/wafermap/oneWaferSbinMap.php?project=RL6748&amp;checksum=28e867fe7a3c372a12169d064f066e0b&amp;bin_num=327&amp;bintype=sbin&amp;from=xls" xr:uid="{4FCF66B1-72BD-4598-A8B6-3300F2C6141D}"/>
    <hyperlink ref="GC75" r:id="rId1629" display="http://cpdb.realtek.com/cpdbv3/view/wafermap/oneWaferSbinMap.php?project=RL6748&amp;checksum=28e867fe7a3c372a12169d064f066e0b&amp;bin_num=328&amp;bintype=sbin&amp;from=xls" xr:uid="{616B5120-7BC5-4B82-BC46-DAE659629DB1}"/>
    <hyperlink ref="GC78" r:id="rId1630" display="http://cpdb.realtek.com/cpdbv3/view/wafermap/oneWaferSbinMap.php?project=RL6748&amp;checksum=28e867fe7a3c372a12169d064f066e0b&amp;bin_num=75&amp;bintype=sbin&amp;from=xls" xr:uid="{A1322786-0044-49ED-B8E6-664FACFABC50}"/>
    <hyperlink ref="GC80" r:id="rId1631" display="http://cpdb.realtek.com/cpdbv3/view/wafermap/oneWaferSbinMap.php?project=RL6748&amp;checksum=28e867fe7a3c372a12169d064f066e0b&amp;bin_num=331&amp;bintype=sbin&amp;from=xls" xr:uid="{C37D0CA7-2DD7-4CF6-8E9D-90C37A18B44C}"/>
    <hyperlink ref="GC91" r:id="rId1632" display="http://cpdb.realtek.com/cpdbv3/view/wafermap/oneWaferSbinMap.php?project=RL6748&amp;checksum=28e867fe7a3c372a12169d064f066e0b&amp;bin_num=282&amp;bintype=sbin&amp;from=xls" xr:uid="{CAD880F0-BBD8-40AD-AB69-ECAE9704C74E}"/>
    <hyperlink ref="GD7" r:id="rId1633" display="http://cpdb.realtek.com/cpdbv3/view/mergeCell.php?project=RL6748&amp;cp=CP1&amp;version=RL6748ZA_V25&amp;lotid=P6GQ1&amp;waferid=MAP561-17E0&amp;bintype=sbin" xr:uid="{1640EB78-C5EC-43E2-9CB7-4C57D1CFA60B}"/>
    <hyperlink ref="GD53" r:id="rId1634" display="http://cpdb.realtek.com/cpdbv3/view/wafermap/oneWaferSbinMap.php?project=RL6748&amp;checksum=2fd952bd13fc528fbf4b44a3ac2bc35c&amp;bin_num=51&amp;bintype=sbin&amp;from=xls" xr:uid="{FB140927-9F1D-473A-A27D-CD1687451875}"/>
    <hyperlink ref="GD58" r:id="rId1635" display="http://cpdb.realtek.com/cpdbv3/view/wafermap/oneWaferSbinMap.php?project=RL6748&amp;checksum=2fd952bd13fc528fbf4b44a3ac2bc35c&amp;bin_num=61&amp;bintype=sbin&amp;from=xls" xr:uid="{E2E932EC-3DAB-4689-9958-B76B39C06D86}"/>
    <hyperlink ref="GD60" r:id="rId1636" display="http://cpdb.realtek.com/cpdbv3/view/wafermap/oneWaferSbinMap.php?project=RL6748&amp;checksum=2fd952bd13fc528fbf4b44a3ac2bc35c&amp;bin_num=335&amp;bintype=sbin&amp;from=xls" xr:uid="{175ED224-22CF-401F-B1CF-3BA2748F0139}"/>
    <hyperlink ref="GD64" r:id="rId1637" display="http://cpdb.realtek.com/cpdbv3/view/wafermap/oneWaferSbinMap.php?project=RL6748&amp;checksum=2fd952bd13fc528fbf4b44a3ac2bc35c&amp;bin_num=52&amp;bintype=sbin&amp;from=xls" xr:uid="{28331168-07FA-401D-AB6C-E7585F0B122D}"/>
    <hyperlink ref="GD68" r:id="rId1638" display="http://cpdb.realtek.com/cpdbv3/view/wafermap/oneWaferSbinMap.php?project=RL6748&amp;checksum=2fd952bd13fc528fbf4b44a3ac2bc35c&amp;bin_num=357&amp;bintype=sbin&amp;from=xls" xr:uid="{1803E0A6-0D19-494E-A4AA-8CF9FBF1E165}"/>
    <hyperlink ref="GD80" r:id="rId1639" display="http://cpdb.realtek.com/cpdbv3/view/wafermap/oneWaferSbinMap.php?project=RL6748&amp;checksum=2fd952bd13fc528fbf4b44a3ac2bc35c&amp;bin_num=331&amp;bintype=sbin&amp;from=xls" xr:uid="{2B505D9C-0DDA-4A01-8569-1EADAE518AE8}"/>
    <hyperlink ref="GD86" r:id="rId1640" display="http://cpdb.realtek.com/cpdbv3/view/wafermap/oneWaferSbinMap.php?project=RL6748&amp;checksum=2fd952bd13fc528fbf4b44a3ac2bc35c&amp;bin_num=28&amp;bintype=sbin&amp;from=xls" xr:uid="{9689ACC1-588D-459B-928D-572BFC82F9A6}"/>
    <hyperlink ref="GD129" r:id="rId1641" display="http://cpdb.realtek.com/cpdbv3/view/wafermap/oneWaferSbinMap.php?project=RL6748&amp;checksum=2fd952bd13fc528fbf4b44a3ac2bc35c&amp;bin_num=46&amp;bintype=sbin&amp;from=xls" xr:uid="{C6DC0694-9920-478D-A137-BFED438224D9}"/>
    <hyperlink ref="GE53" r:id="rId1642" display="http://cpdb.realtek.com/cpdbv3/view/wafermap/oneWaferSbinMap.php?project=RL6748&amp;checksum=339d925161ee576070db726a6f68627b&amp;bin_num=51&amp;bintype=sbin&amp;from=xls" xr:uid="{93277E0D-98DD-431C-A41B-9B89D9F3A81A}"/>
    <hyperlink ref="GE71" r:id="rId1643" display="http://cpdb.realtek.com/cpdbv3/view/wafermap/oneWaferSbinMap.php?project=RL6748&amp;checksum=339d925161ee576070db726a6f68627b&amp;bin_num=333&amp;bintype=sbin&amp;from=xls" xr:uid="{924917AC-4BAE-4CF9-9242-02B932364B3C}"/>
    <hyperlink ref="GE74" r:id="rId1644" display="http://cpdb.realtek.com/cpdbv3/view/wafermap/oneWaferSbinMap.php?project=RL6748&amp;checksum=339d925161ee576070db726a6f68627b&amp;bin_num=356&amp;bintype=sbin&amp;from=xls" xr:uid="{B7BB706E-B2B4-4397-9349-61014AD1068F}"/>
    <hyperlink ref="GE78" r:id="rId1645" display="http://cpdb.realtek.com/cpdbv3/view/wafermap/oneWaferSbinMap.php?project=RL6748&amp;checksum=339d925161ee576070db726a6f68627b&amp;bin_num=75&amp;bintype=sbin&amp;from=xls" xr:uid="{89AE41BB-D760-4B6C-8F82-A9B6E009F5D6}"/>
    <hyperlink ref="GE94" r:id="rId1646" display="http://cpdb.realtek.com/cpdbv3/view/wafermap/oneWaferSbinMap.php?project=RL6748&amp;checksum=339d925161ee576070db726a6f68627b&amp;bin_num=289&amp;bintype=sbin&amp;from=xls" xr:uid="{9B56C611-6B6B-4FF9-86DC-92E301F05720}"/>
    <hyperlink ref="GE145" r:id="rId1647" display="http://cpdb.realtek.com/cpdbv3/view/wafermap/oneWaferSbinMap.php?project=RL6748&amp;checksum=339d925161ee576070db726a6f68627b&amp;bin_num=145&amp;bintype=sbin&amp;from=xls" xr:uid="{25C15193-B1D9-4DFD-8249-3F1E56DAA1BB}"/>
    <hyperlink ref="GF53" r:id="rId1648" display="http://cpdb.realtek.com/cpdbv3/view/wafermap/oneWaferSbinMap.php?project=RL6748&amp;checksum=43b05b10e5626b90361bc923087fb1b2&amp;bin_num=51&amp;bintype=sbin&amp;from=xls" xr:uid="{E93A85C0-5561-43CA-B755-DC7AEEDB217C}"/>
    <hyperlink ref="GF58" r:id="rId1649" display="http://cpdb.realtek.com/cpdbv3/view/wafermap/oneWaferSbinMap.php?project=RL6748&amp;checksum=43b05b10e5626b90361bc923087fb1b2&amp;bin_num=61&amp;bintype=sbin&amp;from=xls" xr:uid="{92C5443E-2CF0-4DF9-B8E2-30B6F60FB5B5}"/>
    <hyperlink ref="GF64" r:id="rId1650" display="http://cpdb.realtek.com/cpdbv3/view/wafermap/oneWaferSbinMap.php?project=RL6748&amp;checksum=43b05b10e5626b90361bc923087fb1b2&amp;bin_num=52&amp;bintype=sbin&amp;from=xls" xr:uid="{3992BBCA-2E59-4F7E-91BA-032633D6698C}"/>
    <hyperlink ref="GF70" r:id="rId1651" display="http://cpdb.realtek.com/cpdbv3/view/wafermap/oneWaferSbinMap.php?project=RL6748&amp;checksum=43b05b10e5626b90361bc923087fb1b2&amp;bin_num=327&amp;bintype=sbin&amp;from=xls" xr:uid="{3AD358EE-A2B0-4467-99EC-B22DA2EE16FF}"/>
    <hyperlink ref="GF84" r:id="rId1652" display="http://cpdb.realtek.com/cpdbv3/view/wafermap/oneWaferSbinMap.php?project=RL6748&amp;checksum=43b05b10e5626b90361bc923087fb1b2&amp;bin_num=63&amp;bintype=sbin&amp;from=xls" xr:uid="{80A7493B-922E-4C27-9779-6085752F3B3F}"/>
    <hyperlink ref="GF86" r:id="rId1653" display="http://cpdb.realtek.com/cpdbv3/view/wafermap/oneWaferSbinMap.php?project=RL6748&amp;checksum=43b05b10e5626b90361bc923087fb1b2&amp;bin_num=28&amp;bintype=sbin&amp;from=xls" xr:uid="{0C16F4EA-08C4-458C-8661-BC68C3E90DA7}"/>
    <hyperlink ref="GF117" r:id="rId1654" display="http://cpdb.realtek.com/cpdbv3/view/wafermap/oneWaferSbinMap.php?project=RL6748&amp;checksum=43b05b10e5626b90361bc923087fb1b2&amp;bin_num=304&amp;bintype=sbin&amp;from=xls" xr:uid="{D6831184-771F-417F-BFC9-95E68EE85A65}"/>
    <hyperlink ref="GG7" r:id="rId1655" display="http://cpdb.realtek.com/cpdbv3/view/mergeCell.php?project=RL6748&amp;cp=CP1&amp;version=RL6748ZA_V25&amp;lotid=P6EA7&amp;waferid=MAP565-03A0&amp;bintype=sbin" xr:uid="{BA82BAB1-8D5D-4288-9AC7-CCFAFE7C47D9}"/>
    <hyperlink ref="GG53" r:id="rId1656" display="http://cpdb.realtek.com/cpdbv3/view/wafermap/oneWaferSbinMap.php?project=RL6748&amp;checksum=64750542f0192141f953ddcdb9387296&amp;bin_num=51&amp;bintype=sbin&amp;from=xls" xr:uid="{0551D0EE-4EE9-4FFD-AFDF-5A1A3DF29807}"/>
    <hyperlink ref="GG60" r:id="rId1657" display="http://cpdb.realtek.com/cpdbv3/view/wafermap/oneWaferSbinMap.php?project=RL6748&amp;checksum=64750542f0192141f953ddcdb9387296&amp;bin_num=335&amp;bintype=sbin&amp;from=xls" xr:uid="{91F3F653-3C66-40C1-A57F-AD0E252938A2}"/>
    <hyperlink ref="GG63" r:id="rId1658" display="http://cpdb.realtek.com/cpdbv3/view/wafermap/oneWaferSbinMap.php?project=RL6748&amp;checksum=64750542f0192141f953ddcdb9387296&amp;bin_num=39&amp;bintype=sbin&amp;from=xls" xr:uid="{FE6BCB06-F172-4574-BE50-F2B30F4648B3}"/>
    <hyperlink ref="GG73" r:id="rId1659" display="http://cpdb.realtek.com/cpdbv3/view/wafermap/oneWaferSbinMap.php?project=RL6748&amp;checksum=64750542f0192141f953ddcdb9387296&amp;bin_num=24&amp;bintype=sbin&amp;from=xls" xr:uid="{8025896D-F4B2-4607-B51F-C75899A327C6}"/>
    <hyperlink ref="GG77" r:id="rId1660" display="http://cpdb.realtek.com/cpdbv3/view/wafermap/oneWaferSbinMap.php?project=RL6748&amp;checksum=64750542f0192141f953ddcdb9387296&amp;bin_num=330&amp;bintype=sbin&amp;from=xls" xr:uid="{681971B3-3F45-48D5-9C03-2AADF4266AB5}"/>
    <hyperlink ref="GG90" r:id="rId1661" display="http://cpdb.realtek.com/cpdbv3/view/wafermap/oneWaferSbinMap.php?project=RL6748&amp;checksum=64750542f0192141f953ddcdb9387296&amp;bin_num=18&amp;bintype=sbin&amp;from=xls" xr:uid="{3A74EB81-899A-44D1-9B02-2808B2F90D68}"/>
    <hyperlink ref="GH56" r:id="rId1662" display="http://cpdb.realtek.com/cpdbv3/view/wafermap/oneWaferSbinMap.php?project=RL6748&amp;checksum=e1d9f6927c871f3e414d45895d7d70d1&amp;bin_num=3&amp;bintype=sbin&amp;from=xls" xr:uid="{EE465B0E-A62A-4F20-9795-0823556E4B70}"/>
    <hyperlink ref="GH61" r:id="rId1663" display="http://cpdb.realtek.com/cpdbv3/view/wafermap/oneWaferSbinMap.php?project=RL6748&amp;checksum=e1d9f6927c871f3e414d45895d7d70d1&amp;bin_num=297&amp;bintype=sbin&amp;from=xls" xr:uid="{F5783531-1985-43D1-B8E2-6EF7748ADE73}"/>
    <hyperlink ref="GH64" r:id="rId1664" display="http://cpdb.realtek.com/cpdbv3/view/wafermap/oneWaferSbinMap.php?project=RL6748&amp;checksum=e1d9f6927c871f3e414d45895d7d70d1&amp;bin_num=52&amp;bintype=sbin&amp;from=xls" xr:uid="{7634BCC4-D37E-46B4-A402-FCACF387FFEE}"/>
    <hyperlink ref="GH71" r:id="rId1665" display="http://cpdb.realtek.com/cpdbv3/view/wafermap/oneWaferSbinMap.php?project=RL6748&amp;checksum=e1d9f6927c871f3e414d45895d7d70d1&amp;bin_num=333&amp;bintype=sbin&amp;from=xls" xr:uid="{6F423A71-AB19-409E-A6A6-72273B0C0AD3}"/>
    <hyperlink ref="GH93" r:id="rId1666" display="http://cpdb.realtek.com/cpdbv3/view/wafermap/oneWaferSbinMap.php?project=RL6748&amp;checksum=e1d9f6927c871f3e414d45895d7d70d1&amp;bin_num=246&amp;bintype=sbin&amp;from=xls" xr:uid="{DAAD584D-DC37-4E2B-ABAA-8E35E7DE629D}"/>
    <hyperlink ref="GH111" r:id="rId1667" display="http://cpdb.realtek.com/cpdbv3/view/wafermap/oneWaferSbinMap.php?project=RL6748&amp;checksum=e1d9f6927c871f3e414d45895d7d70d1&amp;bin_num=207&amp;bintype=sbin&amp;from=xls" xr:uid="{74DF3EAA-1517-4AFA-B5DB-1244C84D3C23}"/>
    <hyperlink ref="GH158" r:id="rId1668" display="http://cpdb.realtek.com/cpdbv3/view/wafermap/oneWaferSbinMap.php?project=RL6748&amp;checksum=e1d9f6927c871f3e414d45895d7d70d1&amp;bin_num=149&amp;bintype=sbin&amp;from=xls" xr:uid="{9B2F00F6-122D-4D6B-9E6E-3F993E3F7E33}"/>
    <hyperlink ref="GI54" r:id="rId1669" display="http://cpdb.realtek.com/cpdbv3/view/wafermap/oneWaferSbinMap.php?project=RL6748&amp;checksum=f2bdf96005a627d38264e992cf0dc786&amp;bin_num=47&amp;bintype=sbin&amp;from=xls" xr:uid="{2FA7ADCB-4A3A-4505-B3DF-269BD7E8478D}"/>
    <hyperlink ref="GI60" r:id="rId1670" display="http://cpdb.realtek.com/cpdbv3/view/wafermap/oneWaferSbinMap.php?project=RL6748&amp;checksum=f2bdf96005a627d38264e992cf0dc786&amp;bin_num=335&amp;bintype=sbin&amp;from=xls" xr:uid="{8F2FAFA3-2529-4C3C-BE87-C7F32AC8910D}"/>
    <hyperlink ref="GI64" r:id="rId1671" display="http://cpdb.realtek.com/cpdbv3/view/wafermap/oneWaferSbinMap.php?project=RL6748&amp;checksum=f2bdf96005a627d38264e992cf0dc786&amp;bin_num=52&amp;bintype=sbin&amp;from=xls" xr:uid="{E24D0BDF-DBA2-4E2E-9380-BEA6599B1F17}"/>
    <hyperlink ref="GI69" r:id="rId1672" display="http://cpdb.realtek.com/cpdbv3/view/wafermap/oneWaferSbinMap.php?project=RL6748&amp;checksum=f2bdf96005a627d38264e992cf0dc786&amp;bin_num=354&amp;bintype=sbin&amp;from=xls" xr:uid="{FB8857D0-387A-4156-A1FB-3129844582A4}"/>
    <hyperlink ref="GI73" r:id="rId1673" display="http://cpdb.realtek.com/cpdbv3/view/wafermap/oneWaferSbinMap.php?project=RL6748&amp;checksum=f2bdf96005a627d38264e992cf0dc786&amp;bin_num=24&amp;bintype=sbin&amp;from=xls" xr:uid="{E847A385-388E-46D8-A73D-651666CB3437}"/>
    <hyperlink ref="GI86" r:id="rId1674" display="http://cpdb.realtek.com/cpdbv3/view/wafermap/oneWaferSbinMap.php?project=RL6748&amp;checksum=f2bdf96005a627d38264e992cf0dc786&amp;bin_num=28&amp;bintype=sbin&amp;from=xls" xr:uid="{15016105-8A3A-4904-96DB-A5F110A6CC53}"/>
    <hyperlink ref="GI90" r:id="rId1675" display="http://cpdb.realtek.com/cpdbv3/view/wafermap/oneWaferSbinMap.php?project=RL6748&amp;checksum=f2bdf96005a627d38264e992cf0dc786&amp;bin_num=18&amp;bintype=sbin&amp;from=xls" xr:uid="{C432489E-1058-485B-B099-18E40A1C72B8}"/>
    <hyperlink ref="GI128" r:id="rId1676" display="http://cpdb.realtek.com/cpdbv3/view/wafermap/oneWaferSbinMap.php?project=RL6748&amp;checksum=f2bdf96005a627d38264e992cf0dc786&amp;bin_num=15&amp;bintype=sbin&amp;from=xls" xr:uid="{2D6F22C3-6837-4AC6-8BA4-73713E4158ED}"/>
    <hyperlink ref="GJ53" r:id="rId1677" display="http://cpdb.realtek.com/cpdbv3/view/wafermap/oneWaferSbinMap.php?project=RL6748&amp;checksum=fce2026b7504538a437eabc7f9ff92b0&amp;bin_num=51&amp;bintype=sbin&amp;from=xls" xr:uid="{769E4732-03E8-4228-B599-AC18F2E200B7}"/>
    <hyperlink ref="GJ59" r:id="rId1678" display="http://cpdb.realtek.com/cpdbv3/view/wafermap/oneWaferSbinMap.php?project=RL6748&amp;checksum=fce2026b7504538a437eabc7f9ff92b0&amp;bin_num=42&amp;bintype=sbin&amp;from=xls" xr:uid="{5BE52EC5-9A57-45E7-B8AA-F505F35F13AC}"/>
    <hyperlink ref="GJ64" r:id="rId1679" display="http://cpdb.realtek.com/cpdbv3/view/wafermap/oneWaferSbinMap.php?project=RL6748&amp;checksum=fce2026b7504538a437eabc7f9ff92b0&amp;bin_num=52&amp;bintype=sbin&amp;from=xls" xr:uid="{07A878AA-0402-4925-9468-8A69ACBC9935}"/>
    <hyperlink ref="GJ68" r:id="rId1680" display="http://cpdb.realtek.com/cpdbv3/view/wafermap/oneWaferSbinMap.php?project=RL6748&amp;checksum=fce2026b7504538a437eabc7f9ff92b0&amp;bin_num=357&amp;bintype=sbin&amp;from=xls" xr:uid="{CB05DDB6-61DD-464F-A472-ED284465A9EA}"/>
    <hyperlink ref="GJ69" r:id="rId1681" display="http://cpdb.realtek.com/cpdbv3/view/wafermap/oneWaferSbinMap.php?project=RL6748&amp;checksum=fce2026b7504538a437eabc7f9ff92b0&amp;bin_num=354&amp;bintype=sbin&amp;from=xls" xr:uid="{DB5C13BC-2299-4FF4-A8AB-1A80644CAB05}"/>
    <hyperlink ref="GJ79" r:id="rId1682" display="http://cpdb.realtek.com/cpdbv3/view/wafermap/oneWaferSbinMap.php?project=RL6748&amp;checksum=fce2026b7504538a437eabc7f9ff92b0&amp;bin_num=334&amp;bintype=sbin&amp;from=xls" xr:uid="{597B162E-98B0-4458-BB6B-D17138238294}"/>
    <hyperlink ref="GJ87" r:id="rId1683" display="http://cpdb.realtek.com/cpdbv3/view/wafermap/oneWaferSbinMap.php?project=RL6748&amp;checksum=fce2026b7504538a437eabc7f9ff92b0&amp;bin_num=228&amp;bintype=sbin&amp;from=xls" xr:uid="{382D12F3-A3FE-4544-BA17-5E99B0040A56}"/>
    <hyperlink ref="GJ145" r:id="rId1684" display="http://cpdb.realtek.com/cpdbv3/view/wafermap/oneWaferSbinMap.php?project=RL6748&amp;checksum=fce2026b7504538a437eabc7f9ff92b0&amp;bin_num=145&amp;bintype=sbin&amp;from=xls" xr:uid="{436DB180-3598-449F-AD7A-1F4C097B94AE}"/>
    <hyperlink ref="GK53" r:id="rId1685" display="http://cpdb.realtek.com/cpdbv3/view/wafermap/oneWaferSbinMap.php?project=RL6748&amp;checksum=2d477744191d0b91aca4b92be871335c&amp;bin_num=51&amp;bintype=sbin&amp;from=xls" xr:uid="{C91B2914-FB45-48DA-8B67-16A127A8365A}"/>
    <hyperlink ref="GK61" r:id="rId1686" display="http://cpdb.realtek.com/cpdbv3/view/wafermap/oneWaferSbinMap.php?project=RL6748&amp;checksum=2d477744191d0b91aca4b92be871335c&amp;bin_num=297&amp;bintype=sbin&amp;from=xls" xr:uid="{FDC10495-4D0B-4CF5-872E-08AD39B80A4E}"/>
    <hyperlink ref="GK70" r:id="rId1687" display="http://cpdb.realtek.com/cpdbv3/view/wafermap/oneWaferSbinMap.php?project=RL6748&amp;checksum=2d477744191d0b91aca4b92be871335c&amp;bin_num=327&amp;bintype=sbin&amp;from=xls" xr:uid="{F34E91B9-0E7C-44D8-BA9A-9CBE2E530DB3}"/>
    <hyperlink ref="GK74" r:id="rId1688" display="http://cpdb.realtek.com/cpdbv3/view/wafermap/oneWaferSbinMap.php?project=RL6748&amp;checksum=2d477744191d0b91aca4b92be871335c&amp;bin_num=356&amp;bintype=sbin&amp;from=xls" xr:uid="{7012FFA4-894D-4BD4-9469-A20E6EC73C31}"/>
    <hyperlink ref="GK89" r:id="rId1689" display="http://cpdb.realtek.com/cpdbv3/view/wafermap/oneWaferSbinMap.php?project=RL6748&amp;checksum=2d477744191d0b91aca4b92be871335c&amp;bin_num=244&amp;bintype=sbin&amp;from=xls" xr:uid="{7D8D94B8-4EF4-4292-89ED-AF14F24DE5C0}"/>
    <hyperlink ref="GK100" r:id="rId1690" display="http://cpdb.realtek.com/cpdbv3/view/wafermap/oneWaferSbinMap.php?project=RL6748&amp;checksum=2d477744191d0b91aca4b92be871335c&amp;bin_num=242&amp;bintype=sbin&amp;from=xls" xr:uid="{95B937D4-4F62-4323-8D92-D60438EBCDCC}"/>
    <hyperlink ref="GK101" r:id="rId1691" display="http://cpdb.realtek.com/cpdbv3/view/wafermap/oneWaferSbinMap.php?project=RL6748&amp;checksum=2d477744191d0b91aca4b92be871335c&amp;bin_num=236&amp;bintype=sbin&amp;from=xls" xr:uid="{AA64BD7A-F82E-4C8A-B31A-42D6419D5E3B}"/>
    <hyperlink ref="GK106" r:id="rId1692" display="http://cpdb.realtek.com/cpdbv3/view/wafermap/oneWaferSbinMap.php?project=RL6748&amp;checksum=2d477744191d0b91aca4b92be871335c&amp;bin_num=245&amp;bintype=sbin&amp;from=xls" xr:uid="{8909D838-184F-4536-90B3-27FA14CE0515}"/>
    <hyperlink ref="GK113" r:id="rId1693" display="http://cpdb.realtek.com/cpdbv3/view/wafermap/oneWaferSbinMap.php?project=RL6748&amp;checksum=2d477744191d0b91aca4b92be871335c&amp;bin_num=355&amp;bintype=sbin&amp;from=xls" xr:uid="{FD0D16A5-C8F1-4953-B7DE-DD2963278208}"/>
    <hyperlink ref="GL7" r:id="rId1694" display="http://cpdb.realtek.com/cpdbv3/view/mergeCell.php?project=RL6748&amp;cp=CP1&amp;version=RL6748ZA_V25&amp;lotid=P6FK3&amp;waferid=MAP555-23F5&amp;bintype=sbin" xr:uid="{F04DDC05-EAD1-4557-9EF3-94E43D2F64D9}"/>
    <hyperlink ref="GL54" r:id="rId1695" display="http://cpdb.realtek.com/cpdbv3/view/wafermap/oneWaferSbinMap.php?project=RL6748&amp;checksum=314cdbdc7d8d4c37d78a458e6d57a5b1&amp;bin_num=47&amp;bintype=sbin&amp;from=xls" xr:uid="{8B10F1EC-DB8A-4854-84F3-361D595C4717}"/>
    <hyperlink ref="GL57" r:id="rId1696" display="http://cpdb.realtek.com/cpdbv3/view/wafermap/oneWaferSbinMap.php?project=RL6748&amp;checksum=314cdbdc7d8d4c37d78a458e6d57a5b1&amp;bin_num=34&amp;bintype=sbin&amp;from=xls" xr:uid="{6CC8080B-3E83-42CF-9138-B4AFB585F88E}"/>
    <hyperlink ref="GL63" r:id="rId1697" display="http://cpdb.realtek.com/cpdbv3/view/wafermap/oneWaferSbinMap.php?project=RL6748&amp;checksum=314cdbdc7d8d4c37d78a458e6d57a5b1&amp;bin_num=39&amp;bintype=sbin&amp;from=xls" xr:uid="{10A96B12-78F1-4BE0-958A-809DB80EAF8F}"/>
    <hyperlink ref="GL67" r:id="rId1698" display="http://cpdb.realtek.com/cpdbv3/view/wafermap/oneWaferSbinMap.php?project=RL6748&amp;checksum=314cdbdc7d8d4c37d78a458e6d57a5b1&amp;bin_num=281&amp;bintype=sbin&amp;from=xls" xr:uid="{1F168C8B-7E32-45CD-A799-DE0993465CEB}"/>
    <hyperlink ref="GL69" r:id="rId1699" display="http://cpdb.realtek.com/cpdbv3/view/wafermap/oneWaferSbinMap.php?project=RL6748&amp;checksum=314cdbdc7d8d4c37d78a458e6d57a5b1&amp;bin_num=354&amp;bintype=sbin&amp;from=xls" xr:uid="{3D781B39-6CA3-462B-BB09-72312476F919}"/>
    <hyperlink ref="GL70" r:id="rId1700" display="http://cpdb.realtek.com/cpdbv3/view/wafermap/oneWaferSbinMap.php?project=RL6748&amp;checksum=314cdbdc7d8d4c37d78a458e6d57a5b1&amp;bin_num=327&amp;bintype=sbin&amp;from=xls" xr:uid="{ED6F427D-AB50-45F3-BBD2-1E9DFE22C778}"/>
    <hyperlink ref="GL81" r:id="rId1701" display="http://cpdb.realtek.com/cpdbv3/view/wafermap/oneWaferSbinMap.php?project=RL6748&amp;checksum=314cdbdc7d8d4c37d78a458e6d57a5b1&amp;bin_num=76&amp;bintype=sbin&amp;from=xls" xr:uid="{A789AC8C-05DE-4134-8E60-B778435F4B97}"/>
    <hyperlink ref="GL143" r:id="rId1702" display="http://cpdb.realtek.com/cpdbv3/view/wafermap/oneWaferSbinMap.php?project=RL6748&amp;checksum=314cdbdc7d8d4c37d78a458e6d57a5b1&amp;bin_num=195&amp;bintype=sbin&amp;from=xls" xr:uid="{AA9E6D83-854E-45B2-B482-51ABE1F6919F}"/>
    <hyperlink ref="GL147" r:id="rId1703" display="http://cpdb.realtek.com/cpdbv3/view/wafermap/oneWaferSbinMap.php?project=RL6748&amp;checksum=314cdbdc7d8d4c37d78a458e6d57a5b1&amp;bin_num=206&amp;bintype=sbin&amp;from=xls" xr:uid="{582A87C2-D23A-4E0A-9F0A-0AA5383B6A38}"/>
    <hyperlink ref="GM60" r:id="rId1704" display="http://cpdb.realtek.com/cpdbv3/view/wafermap/oneWaferSbinMap.php?project=RL6748&amp;checksum=320010b0a61045201d3744e97bcc1906&amp;bin_num=335&amp;bintype=sbin&amp;from=xls" xr:uid="{2E474D05-AEF5-416A-9763-AD3D24EE44DF}"/>
    <hyperlink ref="GM65" r:id="rId1705" display="http://cpdb.realtek.com/cpdbv3/view/wafermap/oneWaferSbinMap.php?project=RL6748&amp;checksum=320010b0a61045201d3744e97bcc1906&amp;bin_num=226&amp;bintype=sbin&amp;from=xls" xr:uid="{D80EC4F0-7EA4-4421-9A0B-496982368CB4}"/>
    <hyperlink ref="GM68" r:id="rId1706" display="http://cpdb.realtek.com/cpdbv3/view/wafermap/oneWaferSbinMap.php?project=RL6748&amp;checksum=320010b0a61045201d3744e97bcc1906&amp;bin_num=357&amp;bintype=sbin&amp;from=xls" xr:uid="{CC115050-DE90-4950-83F4-FC376AD82EF2}"/>
    <hyperlink ref="GM70" r:id="rId1707" display="http://cpdb.realtek.com/cpdbv3/view/wafermap/oneWaferSbinMap.php?project=RL6748&amp;checksum=320010b0a61045201d3744e97bcc1906&amp;bin_num=327&amp;bintype=sbin&amp;from=xls" xr:uid="{D13ABAEA-F858-4E5A-B59E-F6F97F98535F}"/>
    <hyperlink ref="GM82" r:id="rId1708" display="http://cpdb.realtek.com/cpdbv3/view/wafermap/oneWaferSbinMap.php?project=RL6748&amp;checksum=320010b0a61045201d3744e97bcc1906&amp;bin_num=188&amp;bintype=sbin&amp;from=xls" xr:uid="{77800E62-E56B-4DD8-BE38-751C776F27DF}"/>
    <hyperlink ref="GM138" r:id="rId1709" display="http://cpdb.realtek.com/cpdbv3/view/wafermap/oneWaferSbinMap.php?project=RL6748&amp;checksum=320010b0a61045201d3744e97bcc1906&amp;bin_num=237&amp;bintype=sbin&amp;from=xls" xr:uid="{EC1A7435-0AD0-4E1F-A93D-E0A7F9CD3CA2}"/>
    <hyperlink ref="GM180" r:id="rId1710" display="http://cpdb.realtek.com/cpdbv3/view/wafermap/oneWaferSbinMap.php?project=RL6748&amp;checksum=320010b0a61045201d3744e97bcc1906&amp;bin_num=101&amp;bintype=sbin&amp;from=xls" xr:uid="{C3456256-A53F-45C2-940C-C3F4ADE4E976}"/>
    <hyperlink ref="GN53" r:id="rId1711" display="http://cpdb.realtek.com/cpdbv3/view/wafermap/oneWaferSbinMap.php?project=RL6748&amp;checksum=4e504376a04a1ae9b3e59d5e1e60e117&amp;bin_num=51&amp;bintype=sbin&amp;from=xls" xr:uid="{14A8CD95-E0DC-4456-B1E7-78E5253C1A6D}"/>
    <hyperlink ref="GN61" r:id="rId1712" display="http://cpdb.realtek.com/cpdbv3/view/wafermap/oneWaferSbinMap.php?project=RL6748&amp;checksum=4e504376a04a1ae9b3e59d5e1e60e117&amp;bin_num=297&amp;bintype=sbin&amp;from=xls" xr:uid="{79FBD441-022E-45C6-91A1-E50E83772705}"/>
    <hyperlink ref="GN64" r:id="rId1713" display="http://cpdb.realtek.com/cpdbv3/view/wafermap/oneWaferSbinMap.php?project=RL6748&amp;checksum=4e504376a04a1ae9b3e59d5e1e60e117&amp;bin_num=52&amp;bintype=sbin&amp;from=xls" xr:uid="{F8FB93DC-4749-4A95-8711-CAA28CB77320}"/>
    <hyperlink ref="GN65" r:id="rId1714" display="http://cpdb.realtek.com/cpdbv3/view/wafermap/oneWaferSbinMap.php?project=RL6748&amp;checksum=4e504376a04a1ae9b3e59d5e1e60e117&amp;bin_num=226&amp;bintype=sbin&amp;from=xls" xr:uid="{9CB11C18-D60C-48CB-A98A-CFFCF8A09A04}"/>
    <hyperlink ref="GN66" r:id="rId1715" display="http://cpdb.realtek.com/cpdbv3/view/wafermap/oneWaferSbinMap.php?project=RL6748&amp;checksum=4e504376a04a1ae9b3e59d5e1e60e117&amp;bin_num=2&amp;bintype=sbin&amp;from=xls" xr:uid="{7F6D480D-F33D-44C5-BCB5-AB389921CF6B}"/>
    <hyperlink ref="GN67" r:id="rId1716" display="http://cpdb.realtek.com/cpdbv3/view/wafermap/oneWaferSbinMap.php?project=RL6748&amp;checksum=4e504376a04a1ae9b3e59d5e1e60e117&amp;bin_num=281&amp;bintype=sbin&amp;from=xls" xr:uid="{311ADC00-315E-4418-9F1F-64960CCDF611}"/>
    <hyperlink ref="GN69" r:id="rId1717" display="http://cpdb.realtek.com/cpdbv3/view/wafermap/oneWaferSbinMap.php?project=RL6748&amp;checksum=4e504376a04a1ae9b3e59d5e1e60e117&amp;bin_num=354&amp;bintype=sbin&amp;from=xls" xr:uid="{73E86006-519E-49AC-87EF-57E2BE34AC21}"/>
    <hyperlink ref="GN71" r:id="rId1718" display="http://cpdb.realtek.com/cpdbv3/view/wafermap/oneWaferSbinMap.php?project=RL6748&amp;checksum=4e504376a04a1ae9b3e59d5e1e60e117&amp;bin_num=333&amp;bintype=sbin&amp;from=xls" xr:uid="{04EFCEEC-2328-4DA6-A527-F3F1FD99121E}"/>
    <hyperlink ref="GN73" r:id="rId1719" display="http://cpdb.realtek.com/cpdbv3/view/wafermap/oneWaferSbinMap.php?project=RL6748&amp;checksum=4e504376a04a1ae9b3e59d5e1e60e117&amp;bin_num=24&amp;bintype=sbin&amp;from=xls" xr:uid="{11882B1D-880F-4940-B150-521FC1FE0F9D}"/>
    <hyperlink ref="GN74" r:id="rId1720" display="http://cpdb.realtek.com/cpdbv3/view/wafermap/oneWaferSbinMap.php?project=RL6748&amp;checksum=4e504376a04a1ae9b3e59d5e1e60e117&amp;bin_num=356&amp;bintype=sbin&amp;from=xls" xr:uid="{9FAA6E0B-8958-48DC-B463-C6E5F7D43E6C}"/>
    <hyperlink ref="GN84" r:id="rId1721" display="http://cpdb.realtek.com/cpdbv3/view/wafermap/oneWaferSbinMap.php?project=RL6748&amp;checksum=4e504376a04a1ae9b3e59d5e1e60e117&amp;bin_num=63&amp;bintype=sbin&amp;from=xls" xr:uid="{4E682096-3310-4A7A-9025-702682D15D17}"/>
    <hyperlink ref="GN85" r:id="rId1722" display="http://cpdb.realtek.com/cpdbv3/view/wafermap/oneWaferSbinMap.php?project=RL6748&amp;checksum=4e504376a04a1ae9b3e59d5e1e60e117&amp;bin_num=57&amp;bintype=sbin&amp;from=xls" xr:uid="{1A9484AE-31AD-481A-9F2F-35BEB571DF5C}"/>
    <hyperlink ref="GN92" r:id="rId1723" display="http://cpdb.realtek.com/cpdbv3/view/wafermap/oneWaferSbinMap.php?project=RL6748&amp;checksum=4e504376a04a1ae9b3e59d5e1e60e117&amp;bin_num=4&amp;bintype=sbin&amp;from=xls" xr:uid="{1732EF8C-7328-44D7-8265-7B5519952D1B}"/>
    <hyperlink ref="GO7" r:id="rId1724" display="http://cpdb.realtek.com/cpdbv3/view/mergeCell.php?project=RL6748&amp;cp=CP1&amp;version=RL6748ZA_V25&amp;lotid=P6FK3&amp;waferid=MAP555-13D2&amp;bintype=sbin" xr:uid="{08B055E2-9173-4C5A-8EA2-1365A2DC1261}"/>
    <hyperlink ref="GO53" r:id="rId1725" display="http://cpdb.realtek.com/cpdbv3/view/wafermap/oneWaferSbinMap.php?project=RL6748&amp;checksum=883b2cb101b3ddb401af222caf10d1d1&amp;bin_num=51&amp;bintype=sbin&amp;from=xls" xr:uid="{CC92ABC2-89C2-4263-BF03-A31F7CC71ED5}"/>
    <hyperlink ref="GO65" r:id="rId1726" display="http://cpdb.realtek.com/cpdbv3/view/wafermap/oneWaferSbinMap.php?project=RL6748&amp;checksum=883b2cb101b3ddb401af222caf10d1d1&amp;bin_num=226&amp;bintype=sbin&amp;from=xls" xr:uid="{5F142CEC-4DD8-4119-83D5-7B3EC9D188E2}"/>
    <hyperlink ref="GO69" r:id="rId1727" display="http://cpdb.realtek.com/cpdbv3/view/wafermap/oneWaferSbinMap.php?project=RL6748&amp;checksum=883b2cb101b3ddb401af222caf10d1d1&amp;bin_num=354&amp;bintype=sbin&amp;from=xls" xr:uid="{7A5B7956-DC38-46BB-92C1-115B0E473F19}"/>
    <hyperlink ref="GO70" r:id="rId1728" display="http://cpdb.realtek.com/cpdbv3/view/wafermap/oneWaferSbinMap.php?project=RL6748&amp;checksum=883b2cb101b3ddb401af222caf10d1d1&amp;bin_num=327&amp;bintype=sbin&amp;from=xls" xr:uid="{2070A478-B59E-4D59-B01C-4F5959C30E3F}"/>
    <hyperlink ref="GO74" r:id="rId1729" display="http://cpdb.realtek.com/cpdbv3/view/wafermap/oneWaferSbinMap.php?project=RL6748&amp;checksum=883b2cb101b3ddb401af222caf10d1d1&amp;bin_num=356&amp;bintype=sbin&amp;from=xls" xr:uid="{EDCDADF8-8AB1-46C4-A584-885673DCA047}"/>
    <hyperlink ref="GO76" r:id="rId1730" display="http://cpdb.realtek.com/cpdbv3/view/wafermap/oneWaferSbinMap.php?project=RL6748&amp;checksum=883b2cb101b3ddb401af222caf10d1d1&amp;bin_num=29&amp;bintype=sbin&amp;from=xls" xr:uid="{C7FC9339-5F39-4F7F-AD86-5E7D548594CC}"/>
    <hyperlink ref="GO77" r:id="rId1731" display="http://cpdb.realtek.com/cpdbv3/view/wafermap/oneWaferSbinMap.php?project=RL6748&amp;checksum=883b2cb101b3ddb401af222caf10d1d1&amp;bin_num=330&amp;bintype=sbin&amp;from=xls" xr:uid="{3E792A6B-4993-4127-B9FC-D52C39A1E1EC}"/>
    <hyperlink ref="GO78" r:id="rId1732" display="http://cpdb.realtek.com/cpdbv3/view/wafermap/oneWaferSbinMap.php?project=RL6748&amp;checksum=883b2cb101b3ddb401af222caf10d1d1&amp;bin_num=75&amp;bintype=sbin&amp;from=xls" xr:uid="{33D5D22F-343C-49B7-8B08-7A77D755AADC}"/>
    <hyperlink ref="GO88" r:id="rId1733" display="http://cpdb.realtek.com/cpdbv3/view/wafermap/oneWaferSbinMap.php?project=RL6748&amp;checksum=883b2cb101b3ddb401af222caf10d1d1&amp;bin_num=62&amp;bintype=sbin&amp;from=xls" xr:uid="{836F5169-702A-4AAC-8CB3-53349B5D4881}"/>
    <hyperlink ref="GO91" r:id="rId1734" display="http://cpdb.realtek.com/cpdbv3/view/wafermap/oneWaferSbinMap.php?project=RL6748&amp;checksum=883b2cb101b3ddb401af222caf10d1d1&amp;bin_num=282&amp;bintype=sbin&amp;from=xls" xr:uid="{70854492-0530-450D-B7E7-028C7652B6B5}"/>
    <hyperlink ref="GO107" r:id="rId1735" display="http://cpdb.realtek.com/cpdbv3/view/wafermap/oneWaferSbinMap.php?project=RL6748&amp;checksum=883b2cb101b3ddb401af222caf10d1d1&amp;bin_num=350&amp;bintype=sbin&amp;from=xls" xr:uid="{FEA8B9B0-CA8F-43EB-A3B5-21AF71793E22}"/>
    <hyperlink ref="GP54" r:id="rId1736" display="http://cpdb.realtek.com/cpdbv3/view/wafermap/oneWaferSbinMap.php?project=RL6748&amp;checksum=9131978692f6c0f1e160cb4d175cb7dc&amp;bin_num=47&amp;bintype=sbin&amp;from=xls" xr:uid="{08B39458-2645-416F-9BEB-F30C1D5DEB81}"/>
    <hyperlink ref="GP63" r:id="rId1737" display="http://cpdb.realtek.com/cpdbv3/view/wafermap/oneWaferSbinMap.php?project=RL6748&amp;checksum=9131978692f6c0f1e160cb4d175cb7dc&amp;bin_num=39&amp;bintype=sbin&amp;from=xls" xr:uid="{7C17237A-FBFA-4A13-A1F7-3DC3EC7D9B6A}"/>
    <hyperlink ref="GP64" r:id="rId1738" display="http://cpdb.realtek.com/cpdbv3/view/wafermap/oneWaferSbinMap.php?project=RL6748&amp;checksum=9131978692f6c0f1e160cb4d175cb7dc&amp;bin_num=52&amp;bintype=sbin&amp;from=xls" xr:uid="{C5BEED3D-C6C3-4F27-B9F3-9FEC4A153387}"/>
    <hyperlink ref="GP67" r:id="rId1739" display="http://cpdb.realtek.com/cpdbv3/view/wafermap/oneWaferSbinMap.php?project=RL6748&amp;checksum=9131978692f6c0f1e160cb4d175cb7dc&amp;bin_num=281&amp;bintype=sbin&amp;from=xls" xr:uid="{8A5C77DE-7607-496B-8B23-736416AA929F}"/>
    <hyperlink ref="GP74" r:id="rId1740" display="http://cpdb.realtek.com/cpdbv3/view/wafermap/oneWaferSbinMap.php?project=RL6748&amp;checksum=9131978692f6c0f1e160cb4d175cb7dc&amp;bin_num=356&amp;bintype=sbin&amp;from=xls" xr:uid="{8A5CE8AF-BAA4-4703-8BEA-159B72EB706F}"/>
    <hyperlink ref="GP76" r:id="rId1741" display="http://cpdb.realtek.com/cpdbv3/view/wafermap/oneWaferSbinMap.php?project=RL6748&amp;checksum=9131978692f6c0f1e160cb4d175cb7dc&amp;bin_num=29&amp;bintype=sbin&amp;from=xls" xr:uid="{D60F1CF5-0BF2-41BD-9778-2296B26F30D2}"/>
    <hyperlink ref="GP77" r:id="rId1742" display="http://cpdb.realtek.com/cpdbv3/view/wafermap/oneWaferSbinMap.php?project=RL6748&amp;checksum=9131978692f6c0f1e160cb4d175cb7dc&amp;bin_num=330&amp;bintype=sbin&amp;from=xls" xr:uid="{CB4F7F36-C133-441B-A204-14D02C9E7C8D}"/>
    <hyperlink ref="GP100" r:id="rId1743" display="http://cpdb.realtek.com/cpdbv3/view/wafermap/oneWaferSbinMap.php?project=RL6748&amp;checksum=9131978692f6c0f1e160cb4d175cb7dc&amp;bin_num=242&amp;bintype=sbin&amp;from=xls" xr:uid="{B02B6E62-9AD3-4A2B-8A0E-5494F3C10A73}"/>
    <hyperlink ref="GP111" r:id="rId1744" display="http://cpdb.realtek.com/cpdbv3/view/wafermap/oneWaferSbinMap.php?project=RL6748&amp;checksum=9131978692f6c0f1e160cb4d175cb7dc&amp;bin_num=207&amp;bintype=sbin&amp;from=xls" xr:uid="{12052A35-4FAF-40F6-9E6F-F30B6968BB20}"/>
    <hyperlink ref="GP112" r:id="rId1745" display="http://cpdb.realtek.com/cpdbv3/view/wafermap/oneWaferSbinMap.php?project=RL6748&amp;checksum=9131978692f6c0f1e160cb4d175cb7dc&amp;bin_num=291&amp;bintype=sbin&amp;from=xls" xr:uid="{4CB57862-F714-4EDE-91BB-5E8C001E1777}"/>
    <hyperlink ref="GP113" r:id="rId1746" display="http://cpdb.realtek.com/cpdbv3/view/wafermap/oneWaferSbinMap.php?project=RL6748&amp;checksum=9131978692f6c0f1e160cb4d175cb7dc&amp;bin_num=355&amp;bintype=sbin&amp;from=xls" xr:uid="{DC5A3E01-DF32-4A8E-B081-674E3578BCFC}"/>
    <hyperlink ref="GP121" r:id="rId1747" display="http://cpdb.realtek.com/cpdbv3/view/wafermap/oneWaferSbinMap.php?project=RL6748&amp;checksum=9131978692f6c0f1e160cb4d175cb7dc&amp;bin_num=351&amp;bintype=sbin&amp;from=xls" xr:uid="{F5B76DBA-7732-441F-A5AD-DA202DE310DC}"/>
    <hyperlink ref="GQ7" r:id="rId1748" display="http://cpdb.realtek.com/cpdbv3/view/mergeCell.php?project=RL6748&amp;cp=CP1&amp;version=RL6748ZA_V25&amp;lotid=P6GQ1&amp;waferid=MAP561-23B4&amp;bintype=sbin" xr:uid="{37A1B214-FD99-49C2-9255-35FA4467E32F}"/>
    <hyperlink ref="GQ53" r:id="rId1749" display="http://cpdb.realtek.com/cpdbv3/view/wafermap/oneWaferSbinMap.php?project=RL6748&amp;checksum=970c4c32cef971158c218478e4d9a5c9&amp;bin_num=51&amp;bintype=sbin&amp;from=xls" xr:uid="{18CA67BD-14DE-4906-B609-E696AD5050F6}"/>
    <hyperlink ref="GQ70" r:id="rId1750" display="http://cpdb.realtek.com/cpdbv3/view/wafermap/oneWaferSbinMap.php?project=RL6748&amp;checksum=970c4c32cef971158c218478e4d9a5c9&amp;bin_num=327&amp;bintype=sbin&amp;from=xls" xr:uid="{E0071E25-E9A7-46DD-A4B6-0F1D3E85DDB6}"/>
    <hyperlink ref="GQ71" r:id="rId1751" display="http://cpdb.realtek.com/cpdbv3/view/wafermap/oneWaferSbinMap.php?project=RL6748&amp;checksum=970c4c32cef971158c218478e4d9a5c9&amp;bin_num=333&amp;bintype=sbin&amp;from=xls" xr:uid="{F29647D0-E8D7-49CE-8C7D-E9E0887716EA}"/>
    <hyperlink ref="GQ74" r:id="rId1752" display="http://cpdb.realtek.com/cpdbv3/view/wafermap/oneWaferSbinMap.php?project=RL6748&amp;checksum=970c4c32cef971158c218478e4d9a5c9&amp;bin_num=356&amp;bintype=sbin&amp;from=xls" xr:uid="{BB4AFEA0-4C49-4922-A275-BF2D3F28FFE4}"/>
    <hyperlink ref="GQ76" r:id="rId1753" display="http://cpdb.realtek.com/cpdbv3/view/wafermap/oneWaferSbinMap.php?project=RL6748&amp;checksum=970c4c32cef971158c218478e4d9a5c9&amp;bin_num=29&amp;bintype=sbin&amp;from=xls" xr:uid="{FCB8BCE4-0BC8-4B9B-9891-97756527B7E0}"/>
    <hyperlink ref="GQ116" r:id="rId1754" display="http://cpdb.realtek.com/cpdbv3/view/wafermap/oneWaferSbinMap.php?project=RL6748&amp;checksum=970c4c32cef971158c218478e4d9a5c9&amp;bin_num=233&amp;bintype=sbin&amp;from=xls" xr:uid="{1E8C9B3E-DF65-407A-872B-B27403051899}"/>
    <hyperlink ref="GR56" r:id="rId1755" display="http://cpdb.realtek.com/cpdbv3/view/wafermap/oneWaferSbinMap.php?project=RL6748&amp;checksum=a9d42a77d4c9d964b821beb986f6d40f&amp;bin_num=3&amp;bintype=sbin&amp;from=xls" xr:uid="{66CF732E-07F3-46C5-B1E0-199CF6334A62}"/>
    <hyperlink ref="GR61" r:id="rId1756" display="http://cpdb.realtek.com/cpdbv3/view/wafermap/oneWaferSbinMap.php?project=RL6748&amp;checksum=a9d42a77d4c9d964b821beb986f6d40f&amp;bin_num=297&amp;bintype=sbin&amp;from=xls" xr:uid="{23B70090-7F33-4B9F-8E16-2985889E13EF}"/>
    <hyperlink ref="GR62" r:id="rId1757" display="http://cpdb.realtek.com/cpdbv3/view/wafermap/oneWaferSbinMap.php?project=RL6748&amp;checksum=a9d42a77d4c9d964b821beb986f6d40f&amp;bin_num=55&amp;bintype=sbin&amp;from=xls" xr:uid="{01B09CB7-7050-463B-B7D6-D98F6FEA2282}"/>
    <hyperlink ref="GR70" r:id="rId1758" display="http://cpdb.realtek.com/cpdbv3/view/wafermap/oneWaferSbinMap.php?project=RL6748&amp;checksum=a9d42a77d4c9d964b821beb986f6d40f&amp;bin_num=327&amp;bintype=sbin&amp;from=xls" xr:uid="{115CF771-63DB-4858-919B-67A0C5B6F47A}"/>
    <hyperlink ref="GR82" r:id="rId1759" display="http://cpdb.realtek.com/cpdbv3/view/wafermap/oneWaferSbinMap.php?project=RL6748&amp;checksum=a9d42a77d4c9d964b821beb986f6d40f&amp;bin_num=188&amp;bintype=sbin&amp;from=xls" xr:uid="{126F3852-C0C0-4539-9F82-1DA3F8981F84}"/>
    <hyperlink ref="GR89" r:id="rId1760" display="http://cpdb.realtek.com/cpdbv3/view/wafermap/oneWaferSbinMap.php?project=RL6748&amp;checksum=a9d42a77d4c9d964b821beb986f6d40f&amp;bin_num=244&amp;bintype=sbin&amp;from=xls" xr:uid="{C202BCC6-0B4F-410A-8EA6-CD5938977724}"/>
    <hyperlink ref="GR111" r:id="rId1761" display="http://cpdb.realtek.com/cpdbv3/view/wafermap/oneWaferSbinMap.php?project=RL6748&amp;checksum=a9d42a77d4c9d964b821beb986f6d40f&amp;bin_num=207&amp;bintype=sbin&amp;from=xls" xr:uid="{F76FA941-D92E-4AA7-8F9A-6677DAC87AEB}"/>
    <hyperlink ref="GR114" r:id="rId1762" display="http://cpdb.realtek.com/cpdbv3/view/wafermap/oneWaferSbinMap.php?project=RL6748&amp;checksum=a9d42a77d4c9d964b821beb986f6d40f&amp;bin_num=82&amp;bintype=sbin&amp;from=xls" xr:uid="{B2978AF6-184F-462A-B0D6-115BF067C3A9}"/>
    <hyperlink ref="GR116" r:id="rId1763" display="http://cpdb.realtek.com/cpdbv3/view/wafermap/oneWaferSbinMap.php?project=RL6748&amp;checksum=a9d42a77d4c9d964b821beb986f6d40f&amp;bin_num=233&amp;bintype=sbin&amp;from=xls" xr:uid="{D39BFB34-088D-4371-9B95-9492CC95F237}"/>
    <hyperlink ref="GS7" r:id="rId1764" display="http://cpdb.realtek.com/cpdbv3/view/mergeCell.php?project=RL6748&amp;cp=CP1&amp;version=RL6748ZA_V25&amp;lotid=P6GG8&amp;waferid=MAP568-16G5&amp;bintype=sbin" xr:uid="{FB22F89A-299B-4A0F-A033-772F44F6A2FC}"/>
    <hyperlink ref="GS54" r:id="rId1765" display="http://cpdb.realtek.com/cpdbv3/view/wafermap/oneWaferSbinMap.php?project=RL6748&amp;checksum=b85297f6a50326b3d261d4e81206f6f4&amp;bin_num=47&amp;bintype=sbin&amp;from=xls" xr:uid="{8F469A5C-B617-4037-A62D-400122E47FFD}"/>
    <hyperlink ref="GS64" r:id="rId1766" display="http://cpdb.realtek.com/cpdbv3/view/wafermap/oneWaferSbinMap.php?project=RL6748&amp;checksum=b85297f6a50326b3d261d4e81206f6f4&amp;bin_num=52&amp;bintype=sbin&amp;from=xls" xr:uid="{1593F697-0F11-4030-9383-56567485198F}"/>
    <hyperlink ref="GS69" r:id="rId1767" display="http://cpdb.realtek.com/cpdbv3/view/wafermap/oneWaferSbinMap.php?project=RL6748&amp;checksum=b85297f6a50326b3d261d4e81206f6f4&amp;bin_num=354&amp;bintype=sbin&amp;from=xls" xr:uid="{5E0853F6-4B71-4523-AAE2-7A02713F653F}"/>
    <hyperlink ref="GS81" r:id="rId1768" display="http://cpdb.realtek.com/cpdbv3/view/wafermap/oneWaferSbinMap.php?project=RL6748&amp;checksum=b85297f6a50326b3d261d4e81206f6f4&amp;bin_num=76&amp;bintype=sbin&amp;from=xls" xr:uid="{23EB073E-1A47-4B7D-B613-E61D1F94B023}"/>
    <hyperlink ref="GS84" r:id="rId1769" display="http://cpdb.realtek.com/cpdbv3/view/wafermap/oneWaferSbinMap.php?project=RL6748&amp;checksum=b85297f6a50326b3d261d4e81206f6f4&amp;bin_num=63&amp;bintype=sbin&amp;from=xls" xr:uid="{92E25FCD-C733-4004-B8BA-2EAF3E16CF84}"/>
    <hyperlink ref="GS102" r:id="rId1770" display="http://cpdb.realtek.com/cpdbv3/view/wafermap/oneWaferSbinMap.php?project=RL6748&amp;checksum=b85297f6a50326b3d261d4e81206f6f4&amp;bin_num=359&amp;bintype=sbin&amp;from=xls" xr:uid="{E220D2AE-CB69-49BE-9844-7D6C2C72045E}"/>
    <hyperlink ref="GS124" r:id="rId1771" display="http://cpdb.realtek.com/cpdbv3/view/wafermap/oneWaferSbinMap.php?project=RL6748&amp;checksum=b85297f6a50326b3d261d4e81206f6f4&amp;bin_num=301&amp;bintype=sbin&amp;from=xls" xr:uid="{E52F1680-8667-4883-8742-8424B520E7F7}"/>
    <hyperlink ref="GS146" r:id="rId1772" display="http://cpdb.realtek.com/cpdbv3/view/wafermap/oneWaferSbinMap.php?project=RL6748&amp;checksum=b85297f6a50326b3d261d4e81206f6f4&amp;bin_num=43&amp;bintype=sbin&amp;from=xls" xr:uid="{D719A3F4-E12A-4052-81F4-6AC1612762FB}"/>
    <hyperlink ref="GT53" r:id="rId1773" display="http://cpdb.realtek.com/cpdbv3/view/wafermap/oneWaferSbinMap.php?project=RL6748&amp;checksum=d211e2b473b0fe9ee406f9c531aa7d32&amp;bin_num=51&amp;bintype=sbin&amp;from=xls" xr:uid="{063BE819-D679-4BEB-B545-4D1C3812C26C}"/>
    <hyperlink ref="GT54" r:id="rId1774" display="http://cpdb.realtek.com/cpdbv3/view/wafermap/oneWaferSbinMap.php?project=RL6748&amp;checksum=d211e2b473b0fe9ee406f9c531aa7d32&amp;bin_num=47&amp;bintype=sbin&amp;from=xls" xr:uid="{76CBCD98-760A-4FB1-BC1E-D7E3C994F6D7}"/>
    <hyperlink ref="GT60" r:id="rId1775" display="http://cpdb.realtek.com/cpdbv3/view/wafermap/oneWaferSbinMap.php?project=RL6748&amp;checksum=d211e2b473b0fe9ee406f9c531aa7d32&amp;bin_num=335&amp;bintype=sbin&amp;from=xls" xr:uid="{40B3DCD7-C121-473C-BF87-33DEFEF20752}"/>
    <hyperlink ref="GT65" r:id="rId1776" display="http://cpdb.realtek.com/cpdbv3/view/wafermap/oneWaferSbinMap.php?project=RL6748&amp;checksum=d211e2b473b0fe9ee406f9c531aa7d32&amp;bin_num=226&amp;bintype=sbin&amp;from=xls" xr:uid="{57584FB8-7699-47CD-AB53-5E02021B6CFA}"/>
    <hyperlink ref="GT70" r:id="rId1777" display="http://cpdb.realtek.com/cpdbv3/view/wafermap/oneWaferSbinMap.php?project=RL6748&amp;checksum=d211e2b473b0fe9ee406f9c531aa7d32&amp;bin_num=327&amp;bintype=sbin&amp;from=xls" xr:uid="{8CFF94A6-2849-4F1B-90D4-1F90EFFD35DF}"/>
    <hyperlink ref="GT73" r:id="rId1778" display="http://cpdb.realtek.com/cpdbv3/view/wafermap/oneWaferSbinMap.php?project=RL6748&amp;checksum=d211e2b473b0fe9ee406f9c531aa7d32&amp;bin_num=24&amp;bintype=sbin&amp;from=xls" xr:uid="{AE512274-242D-452A-A2AB-0BA7F8C722C6}"/>
    <hyperlink ref="GT74" r:id="rId1779" display="http://cpdb.realtek.com/cpdbv3/view/wafermap/oneWaferSbinMap.php?project=RL6748&amp;checksum=d211e2b473b0fe9ee406f9c531aa7d32&amp;bin_num=356&amp;bintype=sbin&amp;from=xls" xr:uid="{85865C27-093E-452A-A86F-C149D965B677}"/>
    <hyperlink ref="GT75" r:id="rId1780" display="http://cpdb.realtek.com/cpdbv3/view/wafermap/oneWaferSbinMap.php?project=RL6748&amp;checksum=d211e2b473b0fe9ee406f9c531aa7d32&amp;bin_num=328&amp;bintype=sbin&amp;from=xls" xr:uid="{0D4503A4-3BE3-498B-94AE-5B52900F2D2B}"/>
    <hyperlink ref="GT80" r:id="rId1781" display="http://cpdb.realtek.com/cpdbv3/view/wafermap/oneWaferSbinMap.php?project=RL6748&amp;checksum=d211e2b473b0fe9ee406f9c531aa7d32&amp;bin_num=331&amp;bintype=sbin&amp;from=xls" xr:uid="{492D7880-B82E-4D0F-BEAE-D04AE83BD7DB}"/>
    <hyperlink ref="GT108" r:id="rId1782" display="http://cpdb.realtek.com/cpdbv3/view/wafermap/oneWaferSbinMap.php?project=RL6748&amp;checksum=d211e2b473b0fe9ee406f9c531aa7d32&amp;bin_num=56&amp;bintype=sbin&amp;from=xls" xr:uid="{A196F6BD-1920-4D07-BE6C-14DC8EFE134E}"/>
    <hyperlink ref="GT117" r:id="rId1783" display="http://cpdb.realtek.com/cpdbv3/view/wafermap/oneWaferSbinMap.php?project=RL6748&amp;checksum=d211e2b473b0fe9ee406f9c531aa7d32&amp;bin_num=304&amp;bintype=sbin&amp;from=xls" xr:uid="{B0A1CAE8-6067-4533-863F-E8EB478AB596}"/>
    <hyperlink ref="GU53" r:id="rId1784" display="http://cpdb.realtek.com/cpdbv3/view/wafermap/oneWaferSbinMap.php?project=RL6748&amp;checksum=d719c9177b17d05ab235c9bea1320e79&amp;bin_num=51&amp;bintype=sbin&amp;from=xls" xr:uid="{8C0B8618-591C-492E-BB03-2273A5E04F5E}"/>
    <hyperlink ref="GU55" r:id="rId1785" display="http://cpdb.realtek.com/cpdbv3/view/wafermap/oneWaferSbinMap.php?project=RL6748&amp;checksum=d719c9177b17d05ab235c9bea1320e79&amp;bin_num=6&amp;bintype=sbin&amp;from=xls" xr:uid="{9CC1DDB0-2780-45B3-AA8D-0EE0BCD91093}"/>
    <hyperlink ref="GU60" r:id="rId1786" display="http://cpdb.realtek.com/cpdbv3/view/wafermap/oneWaferSbinMap.php?project=RL6748&amp;checksum=d719c9177b17d05ab235c9bea1320e79&amp;bin_num=335&amp;bintype=sbin&amp;from=xls" xr:uid="{73166ACB-BFD0-40BC-8986-32662EB47674}"/>
    <hyperlink ref="GU64" r:id="rId1787" display="http://cpdb.realtek.com/cpdbv3/view/wafermap/oneWaferSbinMap.php?project=RL6748&amp;checksum=d719c9177b17d05ab235c9bea1320e79&amp;bin_num=52&amp;bintype=sbin&amp;from=xls" xr:uid="{411EE624-E255-4A36-B927-62CB18A33971}"/>
    <hyperlink ref="GU68" r:id="rId1788" display="http://cpdb.realtek.com/cpdbv3/view/wafermap/oneWaferSbinMap.php?project=RL6748&amp;checksum=d719c9177b17d05ab235c9bea1320e79&amp;bin_num=357&amp;bintype=sbin&amp;from=xls" xr:uid="{2FD8FED6-CD04-4E0B-AA72-837B241C973E}"/>
    <hyperlink ref="GU74" r:id="rId1789" display="http://cpdb.realtek.com/cpdbv3/view/wafermap/oneWaferSbinMap.php?project=RL6748&amp;checksum=d719c9177b17d05ab235c9bea1320e79&amp;bin_num=356&amp;bintype=sbin&amp;from=xls" xr:uid="{A23F9D6B-DC81-4B3E-A493-FE5A396E0530}"/>
    <hyperlink ref="GU75" r:id="rId1790" display="http://cpdb.realtek.com/cpdbv3/view/wafermap/oneWaferSbinMap.php?project=RL6748&amp;checksum=d719c9177b17d05ab235c9bea1320e79&amp;bin_num=328&amp;bintype=sbin&amp;from=xls" xr:uid="{703EABC8-CE61-4933-9FAD-6132954FF13E}"/>
    <hyperlink ref="GU89" r:id="rId1791" display="http://cpdb.realtek.com/cpdbv3/view/wafermap/oneWaferSbinMap.php?project=RL6748&amp;checksum=d719c9177b17d05ab235c9bea1320e79&amp;bin_num=244&amp;bintype=sbin&amp;from=xls" xr:uid="{B7B5267D-7864-4E01-AAA1-5767E1159E4F}"/>
    <hyperlink ref="GU130" r:id="rId1792" display="http://cpdb.realtek.com/cpdbv3/view/wafermap/oneWaferSbinMap.php?project=RL6748&amp;checksum=d719c9177b17d05ab235c9bea1320e79&amp;bin_num=22&amp;bintype=sbin&amp;from=xls" xr:uid="{6502C475-AF59-4DE8-A419-DA195DC5EF25}"/>
    <hyperlink ref="GV53" r:id="rId1793" display="http://cpdb.realtek.com/cpdbv3/view/wafermap/oneWaferSbinMap.php?project=RL6748&amp;checksum=e8e8e1fca08256c6d9eb2dc8d292f7df&amp;bin_num=51&amp;bintype=sbin&amp;from=xls" xr:uid="{052E906D-C94E-46BB-BDB4-1C4A3C1A75C8}"/>
    <hyperlink ref="GV54" r:id="rId1794" display="http://cpdb.realtek.com/cpdbv3/view/wafermap/oneWaferSbinMap.php?project=RL6748&amp;checksum=e8e8e1fca08256c6d9eb2dc8d292f7df&amp;bin_num=47&amp;bintype=sbin&amp;from=xls" xr:uid="{A70B9DB6-5F74-44DE-93F4-6F3C48DCC6AA}"/>
    <hyperlink ref="GV64" r:id="rId1795" display="http://cpdb.realtek.com/cpdbv3/view/wafermap/oneWaferSbinMap.php?project=RL6748&amp;checksum=e8e8e1fca08256c6d9eb2dc8d292f7df&amp;bin_num=52&amp;bintype=sbin&amp;from=xls" xr:uid="{34ECEFDA-CAB9-46D2-B3DB-439A187D327F}"/>
    <hyperlink ref="GV66" r:id="rId1796" display="http://cpdb.realtek.com/cpdbv3/view/wafermap/oneWaferSbinMap.php?project=RL6748&amp;checksum=e8e8e1fca08256c6d9eb2dc8d292f7df&amp;bin_num=2&amp;bintype=sbin&amp;from=xls" xr:uid="{723B4418-99B9-4968-AFAB-51876EACB6D3}"/>
    <hyperlink ref="GV69" r:id="rId1797" display="http://cpdb.realtek.com/cpdbv3/view/wafermap/oneWaferSbinMap.php?project=RL6748&amp;checksum=e8e8e1fca08256c6d9eb2dc8d292f7df&amp;bin_num=354&amp;bintype=sbin&amp;from=xls" xr:uid="{DCD8E99F-AAEB-4D10-B394-3E215A20E7CF}"/>
    <hyperlink ref="GV74" r:id="rId1798" display="http://cpdb.realtek.com/cpdbv3/view/wafermap/oneWaferSbinMap.php?project=RL6748&amp;checksum=e8e8e1fca08256c6d9eb2dc8d292f7df&amp;bin_num=356&amp;bintype=sbin&amp;from=xls" xr:uid="{DDE09D3C-FB6C-4E21-99F7-E8070259F715}"/>
    <hyperlink ref="GV75" r:id="rId1799" display="http://cpdb.realtek.com/cpdbv3/view/wafermap/oneWaferSbinMap.php?project=RL6748&amp;checksum=e8e8e1fca08256c6d9eb2dc8d292f7df&amp;bin_num=328&amp;bintype=sbin&amp;from=xls" xr:uid="{28B5C390-6BED-402A-B21F-C24B1C7D05E8}"/>
    <hyperlink ref="GV84" r:id="rId1800" display="http://cpdb.realtek.com/cpdbv3/view/wafermap/oneWaferSbinMap.php?project=RL6748&amp;checksum=e8e8e1fca08256c6d9eb2dc8d292f7df&amp;bin_num=63&amp;bintype=sbin&amp;from=xls" xr:uid="{CA999C78-53AF-499E-B420-25EB8719EAD3}"/>
    <hyperlink ref="GV89" r:id="rId1801" display="http://cpdb.realtek.com/cpdbv3/view/wafermap/oneWaferSbinMap.php?project=RL6748&amp;checksum=e8e8e1fca08256c6d9eb2dc8d292f7df&amp;bin_num=244&amp;bintype=sbin&amp;from=xls" xr:uid="{F68983A9-5AEC-4569-8FF5-D3651875816B}"/>
    <hyperlink ref="GW56" r:id="rId1802" display="http://cpdb.realtek.com/cpdbv3/view/wafermap/oneWaferSbinMap.php?project=RL6748&amp;checksum=eab35a42c2b12272f881eee308010603&amp;bin_num=3&amp;bintype=sbin&amp;from=xls" xr:uid="{3E15711E-C984-42F4-A543-3E50BB6515C5}"/>
    <hyperlink ref="GW61" r:id="rId1803" display="http://cpdb.realtek.com/cpdbv3/view/wafermap/oneWaferSbinMap.php?project=RL6748&amp;checksum=eab35a42c2b12272f881eee308010603&amp;bin_num=297&amp;bintype=sbin&amp;from=xls" xr:uid="{302F47A7-1522-4833-A6A1-995318355F02}"/>
    <hyperlink ref="GW71" r:id="rId1804" display="http://cpdb.realtek.com/cpdbv3/view/wafermap/oneWaferSbinMap.php?project=RL6748&amp;checksum=eab35a42c2b12272f881eee308010603&amp;bin_num=333&amp;bintype=sbin&amp;from=xls" xr:uid="{62082113-3699-4092-A56D-8B23A1982673}"/>
    <hyperlink ref="GW74" r:id="rId1805" display="http://cpdb.realtek.com/cpdbv3/view/wafermap/oneWaferSbinMap.php?project=RL6748&amp;checksum=eab35a42c2b12272f881eee308010603&amp;bin_num=356&amp;bintype=sbin&amp;from=xls" xr:uid="{6E3557AD-58F1-4C81-9449-2D042E1D95C9}"/>
    <hyperlink ref="GW76" r:id="rId1806" display="http://cpdb.realtek.com/cpdbv3/view/wafermap/oneWaferSbinMap.php?project=RL6748&amp;checksum=eab35a42c2b12272f881eee308010603&amp;bin_num=29&amp;bintype=sbin&amp;from=xls" xr:uid="{B3936CDC-B2B3-47D7-A273-F736851ECF7E}"/>
    <hyperlink ref="GW80" r:id="rId1807" display="http://cpdb.realtek.com/cpdbv3/view/wafermap/oneWaferSbinMap.php?project=RL6748&amp;checksum=eab35a42c2b12272f881eee308010603&amp;bin_num=331&amp;bintype=sbin&amp;from=xls" xr:uid="{9CEF29FA-0D98-4694-AE4F-B140E895001E}"/>
    <hyperlink ref="GW82" r:id="rId1808" display="http://cpdb.realtek.com/cpdbv3/view/wafermap/oneWaferSbinMap.php?project=RL6748&amp;checksum=eab35a42c2b12272f881eee308010603&amp;bin_num=188&amp;bintype=sbin&amp;from=xls" xr:uid="{03267423-7BC2-4331-9618-F9490BD61076}"/>
    <hyperlink ref="GX58" r:id="rId1809" display="http://cpdb.realtek.com/cpdbv3/view/wafermap/oneWaferSbinMap.php?project=RL6748&amp;checksum=f14e48dbfe5fb167fecade928bd1c1d1&amp;bin_num=61&amp;bintype=sbin&amp;from=xls" xr:uid="{BEA95099-F586-4E25-8ED1-54953AD0DD80}"/>
    <hyperlink ref="GX64" r:id="rId1810" display="http://cpdb.realtek.com/cpdbv3/view/wafermap/oneWaferSbinMap.php?project=RL6748&amp;checksum=f14e48dbfe5fb167fecade928bd1c1d1&amp;bin_num=52&amp;bintype=sbin&amp;from=xls" xr:uid="{CF52D55B-B1B3-47AC-A6D6-27F8432B9692}"/>
    <hyperlink ref="GX67" r:id="rId1811" display="http://cpdb.realtek.com/cpdbv3/view/wafermap/oneWaferSbinMap.php?project=RL6748&amp;checksum=f14e48dbfe5fb167fecade928bd1c1d1&amp;bin_num=281&amp;bintype=sbin&amp;from=xls" xr:uid="{9854054C-D8A0-4F56-B544-6434EBCE2ED4}"/>
    <hyperlink ref="GX70" r:id="rId1812" display="http://cpdb.realtek.com/cpdbv3/view/wafermap/oneWaferSbinMap.php?project=RL6748&amp;checksum=f14e48dbfe5fb167fecade928bd1c1d1&amp;bin_num=327&amp;bintype=sbin&amp;from=xls" xr:uid="{C2680C14-C65C-46CF-ACD1-A80F29DBD04C}"/>
    <hyperlink ref="GX71" r:id="rId1813" display="http://cpdb.realtek.com/cpdbv3/view/wafermap/oneWaferSbinMap.php?project=RL6748&amp;checksum=f14e48dbfe5fb167fecade928bd1c1d1&amp;bin_num=333&amp;bintype=sbin&amp;from=xls" xr:uid="{B8EAA9C9-20D1-4189-B832-BB828902C074}"/>
    <hyperlink ref="GY57" r:id="rId1814" display="http://cpdb.realtek.com/cpdbv3/view/wafermap/oneWaferSbinMap.php?project=RL6748&amp;checksum=1efac2fa07c0ced0523075bbf0c26faf&amp;bin_num=34&amp;bintype=sbin&amp;from=xls" xr:uid="{2C5239CA-C91D-4821-B604-A48A1903790B}"/>
    <hyperlink ref="GY64" r:id="rId1815" display="http://cpdb.realtek.com/cpdbv3/view/wafermap/oneWaferSbinMap.php?project=RL6748&amp;checksum=1efac2fa07c0ced0523075bbf0c26faf&amp;bin_num=52&amp;bintype=sbin&amp;from=xls" xr:uid="{D0AF7D50-2C30-4DD4-AADF-5273BB4139B7}"/>
    <hyperlink ref="GY78" r:id="rId1816" display="http://cpdb.realtek.com/cpdbv3/view/wafermap/oneWaferSbinMap.php?project=RL6748&amp;checksum=1efac2fa07c0ced0523075bbf0c26faf&amp;bin_num=75&amp;bintype=sbin&amp;from=xls" xr:uid="{000A83C4-5B66-4BB6-A10A-EDE7996129A4}"/>
    <hyperlink ref="GY172" r:id="rId1817" display="http://cpdb.realtek.com/cpdbv3/view/wafermap/oneWaferSbinMap.php?project=RL6748&amp;checksum=1efac2fa07c0ced0523075bbf0c26faf&amp;bin_num=86&amp;bintype=sbin&amp;from=xls" xr:uid="{DD23355B-20CB-402C-A6EC-C6394F40E2F0}"/>
    <hyperlink ref="GZ54" r:id="rId1818" display="http://cpdb.realtek.com/cpdbv3/view/wafermap/oneWaferSbinMap.php?project=RL6748&amp;checksum=22a26ff35ead77e00c9c732d4ffd260c&amp;bin_num=47&amp;bintype=sbin&amp;from=xls" xr:uid="{4D9F9E84-4C13-40D5-8124-F4DE5AEA097F}"/>
    <hyperlink ref="GZ55" r:id="rId1819" display="http://cpdb.realtek.com/cpdbv3/view/wafermap/oneWaferSbinMap.php?project=RL6748&amp;checksum=22a26ff35ead77e00c9c732d4ffd260c&amp;bin_num=6&amp;bintype=sbin&amp;from=xls" xr:uid="{AAF86BEF-4953-47F7-9C36-5426F1472812}"/>
    <hyperlink ref="GZ59" r:id="rId1820" display="http://cpdb.realtek.com/cpdbv3/view/wafermap/oneWaferSbinMap.php?project=RL6748&amp;checksum=22a26ff35ead77e00c9c732d4ffd260c&amp;bin_num=42&amp;bintype=sbin&amp;from=xls" xr:uid="{6B71286C-BE8D-44E2-8BB7-659CAB853E8C}"/>
    <hyperlink ref="GZ60" r:id="rId1821" display="http://cpdb.realtek.com/cpdbv3/view/wafermap/oneWaferSbinMap.php?project=RL6748&amp;checksum=22a26ff35ead77e00c9c732d4ffd260c&amp;bin_num=335&amp;bintype=sbin&amp;from=xls" xr:uid="{80C72B73-3FB1-4B53-B055-01CFC9E9558A}"/>
    <hyperlink ref="GZ64" r:id="rId1822" display="http://cpdb.realtek.com/cpdbv3/view/wafermap/oneWaferSbinMap.php?project=RL6748&amp;checksum=22a26ff35ead77e00c9c732d4ffd260c&amp;bin_num=52&amp;bintype=sbin&amp;from=xls" xr:uid="{00EBA617-3FE9-4CDC-9DDC-CCA6B27B5F82}"/>
    <hyperlink ref="GZ71" r:id="rId1823" display="http://cpdb.realtek.com/cpdbv3/view/wafermap/oneWaferSbinMap.php?project=RL6748&amp;checksum=22a26ff35ead77e00c9c732d4ffd260c&amp;bin_num=333&amp;bintype=sbin&amp;from=xls" xr:uid="{1E71444F-2126-4D3A-AA8A-625CD0355D7C}"/>
    <hyperlink ref="GZ84" r:id="rId1824" display="http://cpdb.realtek.com/cpdbv3/view/wafermap/oneWaferSbinMap.php?project=RL6748&amp;checksum=22a26ff35ead77e00c9c732d4ffd260c&amp;bin_num=63&amp;bintype=sbin&amp;from=xls" xr:uid="{25B9E089-3C21-4C06-B497-23C9246A6ECE}"/>
    <hyperlink ref="GZ91" r:id="rId1825" display="http://cpdb.realtek.com/cpdbv3/view/wafermap/oneWaferSbinMap.php?project=RL6748&amp;checksum=22a26ff35ead77e00c9c732d4ffd260c&amp;bin_num=282&amp;bintype=sbin&amp;from=xls" xr:uid="{E3B685C0-9629-4C08-A075-42FCC25B2CBC}"/>
    <hyperlink ref="GZ94" r:id="rId1826" display="http://cpdb.realtek.com/cpdbv3/view/wafermap/oneWaferSbinMap.php?project=RL6748&amp;checksum=22a26ff35ead77e00c9c732d4ffd260c&amp;bin_num=289&amp;bintype=sbin&amp;from=xls" xr:uid="{420645F0-4BD0-40BA-B264-4F669D1A15B5}"/>
    <hyperlink ref="GZ123" r:id="rId1827" display="http://cpdb.realtek.com/cpdbv3/view/wafermap/oneWaferSbinMap.php?project=RL6748&amp;checksum=22a26ff35ead77e00c9c732d4ffd260c&amp;bin_num=54&amp;bintype=sbin&amp;from=xls" xr:uid="{E5F70509-9CF9-41EB-9E5E-48E1D4DAA0AE}"/>
    <hyperlink ref="GZ164" r:id="rId1828" display="http://cpdb.realtek.com/cpdbv3/view/wafermap/oneWaferSbinMap.php?project=RL6748&amp;checksum=22a26ff35ead77e00c9c732d4ffd260c&amp;bin_num=253&amp;bintype=sbin&amp;from=xls" xr:uid="{0DE32B93-04D0-45D3-BF6C-E04027FE1014}"/>
    <hyperlink ref="GZ182" r:id="rId1829" display="http://cpdb.realtek.com/cpdbv3/view/wafermap/oneWaferSbinMap.php?project=RL6748&amp;checksum=22a26ff35ead77e00c9c732d4ffd260c&amp;bin_num=247&amp;bintype=sbin&amp;from=xls" xr:uid="{7CEEF7FF-3E09-451E-9582-9684D31967AE}"/>
    <hyperlink ref="HA54" r:id="rId1830" display="http://cpdb.realtek.com/cpdbv3/view/wafermap/oneWaferSbinMap.php?project=RL6748&amp;checksum=2635c750a1ce2090e4dcdf4b01bf4146&amp;bin_num=47&amp;bintype=sbin&amp;from=xls" xr:uid="{3B0B34CB-D785-401C-A0D6-1B316D8BEDF3}"/>
    <hyperlink ref="HA62" r:id="rId1831" display="http://cpdb.realtek.com/cpdbv3/view/wafermap/oneWaferSbinMap.php?project=RL6748&amp;checksum=2635c750a1ce2090e4dcdf4b01bf4146&amp;bin_num=55&amp;bintype=sbin&amp;from=xls" xr:uid="{4309B57D-FBA0-4DCE-B768-7564F0536075}"/>
    <hyperlink ref="HA64" r:id="rId1832" display="http://cpdb.realtek.com/cpdbv3/view/wafermap/oneWaferSbinMap.php?project=RL6748&amp;checksum=2635c750a1ce2090e4dcdf4b01bf4146&amp;bin_num=52&amp;bintype=sbin&amp;from=xls" xr:uid="{C937AFA5-DAFF-46EC-AF82-527510EA529C}"/>
    <hyperlink ref="HA74" r:id="rId1833" display="http://cpdb.realtek.com/cpdbv3/view/wafermap/oneWaferSbinMap.php?project=RL6748&amp;checksum=2635c750a1ce2090e4dcdf4b01bf4146&amp;bin_num=356&amp;bintype=sbin&amp;from=xls" xr:uid="{1A946221-AFB8-4C46-BC88-F95958DC3A5B}"/>
    <hyperlink ref="HA79" r:id="rId1834" display="http://cpdb.realtek.com/cpdbv3/view/wafermap/oneWaferSbinMap.php?project=RL6748&amp;checksum=2635c750a1ce2090e4dcdf4b01bf4146&amp;bin_num=334&amp;bintype=sbin&amp;from=xls" xr:uid="{EA1962DB-E976-4D88-8092-8263B2D4080C}"/>
    <hyperlink ref="HA100" r:id="rId1835" display="http://cpdb.realtek.com/cpdbv3/view/wafermap/oneWaferSbinMap.php?project=RL6748&amp;checksum=2635c750a1ce2090e4dcdf4b01bf4146&amp;bin_num=242&amp;bintype=sbin&amp;from=xls" xr:uid="{D5CCD99C-39B5-4D86-8756-98471354F3D4}"/>
    <hyperlink ref="HA107" r:id="rId1836" display="http://cpdb.realtek.com/cpdbv3/view/wafermap/oneWaferSbinMap.php?project=RL6748&amp;checksum=2635c750a1ce2090e4dcdf4b01bf4146&amp;bin_num=350&amp;bintype=sbin&amp;from=xls" xr:uid="{57C6722D-7BD3-4864-80EF-BE2EFE0516D9}"/>
    <hyperlink ref="HA121" r:id="rId1837" display="http://cpdb.realtek.com/cpdbv3/view/wafermap/oneWaferSbinMap.php?project=RL6748&amp;checksum=2635c750a1ce2090e4dcdf4b01bf4146&amp;bin_num=351&amp;bintype=sbin&amp;from=xls" xr:uid="{D3BCB332-FDF3-4F72-8A96-35C907C75C33}"/>
    <hyperlink ref="HA149" r:id="rId1838" display="http://cpdb.realtek.com/cpdbv3/view/wafermap/oneWaferSbinMap.php?project=RL6748&amp;checksum=2635c750a1ce2090e4dcdf4b01bf4146&amp;bin_num=302&amp;bintype=sbin&amp;from=xls" xr:uid="{852CF043-9DE4-4B61-8925-BD8D6EAD62FF}"/>
    <hyperlink ref="HB7" r:id="rId1839" display="http://cpdb.realtek.com/cpdbv3/view/mergeCell.php?project=RL6748&amp;cp=CP1&amp;version=RL6748ZA_V25&amp;lotid=P6CC9&amp;waferid=MAN594-15C6&amp;bintype=sbin" xr:uid="{2DEB4434-2091-45DC-9D99-5563982B8C6D}"/>
    <hyperlink ref="HB57" r:id="rId1840" display="http://cpdb.realtek.com/cpdbv3/view/wafermap/oneWaferSbinMap.php?project=RL6748&amp;checksum=35729abd6d7e2755258fdce27c462419&amp;bin_num=34&amp;bintype=sbin&amp;from=xls" xr:uid="{E589DCD4-1288-42D6-B2CE-10B3A8F2603B}"/>
    <hyperlink ref="HB64" r:id="rId1841" display="http://cpdb.realtek.com/cpdbv3/view/wafermap/oneWaferSbinMap.php?project=RL6748&amp;checksum=35729abd6d7e2755258fdce27c462419&amp;bin_num=52&amp;bintype=sbin&amp;from=xls" xr:uid="{43B9D147-BFF6-46E5-BB0C-35EAFC98D3B0}"/>
    <hyperlink ref="HB67" r:id="rId1842" display="http://cpdb.realtek.com/cpdbv3/view/wafermap/oneWaferSbinMap.php?project=RL6748&amp;checksum=35729abd6d7e2755258fdce27c462419&amp;bin_num=281&amp;bintype=sbin&amp;from=xls" xr:uid="{6E6EF0A1-6878-4FAD-9B45-A64E14AA2038}"/>
    <hyperlink ref="HB80" r:id="rId1843" display="http://cpdb.realtek.com/cpdbv3/view/wafermap/oneWaferSbinMap.php?project=RL6748&amp;checksum=35729abd6d7e2755258fdce27c462419&amp;bin_num=331&amp;bintype=sbin&amp;from=xls" xr:uid="{49296586-F54E-4FE6-A561-9E4456126863}"/>
    <hyperlink ref="HB85" r:id="rId1844" display="http://cpdb.realtek.com/cpdbv3/view/wafermap/oneWaferSbinMap.php?project=RL6748&amp;checksum=35729abd6d7e2755258fdce27c462419&amp;bin_num=57&amp;bintype=sbin&amp;from=xls" xr:uid="{AE8391B6-18D4-4156-9D56-3FD56E209060}"/>
    <hyperlink ref="HB132" r:id="rId1845" display="http://cpdb.realtek.com/cpdbv3/view/wafermap/oneWaferSbinMap.php?project=RL6748&amp;checksum=35729abd6d7e2755258fdce27c462419&amp;bin_num=290&amp;bintype=sbin&amp;from=xls" xr:uid="{C9DD0D48-7103-457E-B5E6-2DBB9401401A}"/>
    <hyperlink ref="HC7" r:id="rId1846" display="http://cpdb.realtek.com/cpdbv3/view/mergeCell.php?project=RL6748&amp;cp=CP1&amp;version=RL6748ZA_V25&amp;lotid=P6GG8&amp;waferid=MAP568-22E1&amp;bintype=sbin" xr:uid="{05667BF7-FC0F-4473-9D57-0639FE37B103}"/>
    <hyperlink ref="HC53" r:id="rId1847" display="http://cpdb.realtek.com/cpdbv3/view/wafermap/oneWaferSbinMap.php?project=RL6748&amp;checksum=585574380bcabb39a4042a8da333c6d0&amp;bin_num=51&amp;bintype=sbin&amp;from=xls" xr:uid="{60FFD324-5C76-4514-803F-00BD64AB2CE5}"/>
    <hyperlink ref="HC54" r:id="rId1848" display="http://cpdb.realtek.com/cpdbv3/view/wafermap/oneWaferSbinMap.php?project=RL6748&amp;checksum=585574380bcabb39a4042a8da333c6d0&amp;bin_num=47&amp;bintype=sbin&amp;from=xls" xr:uid="{6C99DA9D-D20F-40F7-AE11-CE9E2CA26A4C}"/>
    <hyperlink ref="HC56" r:id="rId1849" display="http://cpdb.realtek.com/cpdbv3/view/wafermap/oneWaferSbinMap.php?project=RL6748&amp;checksum=585574380bcabb39a4042a8da333c6d0&amp;bin_num=3&amp;bintype=sbin&amp;from=xls" xr:uid="{D0A9CA7A-1A5A-41E6-91AB-7B9835165E9E}"/>
    <hyperlink ref="HC62" r:id="rId1850" display="http://cpdb.realtek.com/cpdbv3/view/wafermap/oneWaferSbinMap.php?project=RL6748&amp;checksum=585574380bcabb39a4042a8da333c6d0&amp;bin_num=55&amp;bintype=sbin&amp;from=xls" xr:uid="{6602C030-5FB6-46DC-BC8C-F0F6C54AC775}"/>
    <hyperlink ref="HC70" r:id="rId1851" display="http://cpdb.realtek.com/cpdbv3/view/wafermap/oneWaferSbinMap.php?project=RL6748&amp;checksum=585574380bcabb39a4042a8da333c6d0&amp;bin_num=327&amp;bintype=sbin&amp;from=xls" xr:uid="{4B3D4DEF-ADF4-42E8-961D-3F932563B1EB}"/>
    <hyperlink ref="HC92" r:id="rId1852" display="http://cpdb.realtek.com/cpdbv3/view/wafermap/oneWaferSbinMap.php?project=RL6748&amp;checksum=585574380bcabb39a4042a8da333c6d0&amp;bin_num=4&amp;bintype=sbin&amp;from=xls" xr:uid="{74E809BD-D76F-448B-B9B8-FAC6FEB2B735}"/>
    <hyperlink ref="HC94" r:id="rId1853" display="http://cpdb.realtek.com/cpdbv3/view/wafermap/oneWaferSbinMap.php?project=RL6748&amp;checksum=585574380bcabb39a4042a8da333c6d0&amp;bin_num=289&amp;bintype=sbin&amp;from=xls" xr:uid="{DA49A8F9-D435-4B21-9707-7C136CE09125}"/>
    <hyperlink ref="HC116" r:id="rId1854" display="http://cpdb.realtek.com/cpdbv3/view/wafermap/oneWaferSbinMap.php?project=RL6748&amp;checksum=585574380bcabb39a4042a8da333c6d0&amp;bin_num=233&amp;bintype=sbin&amp;from=xls" xr:uid="{A1D25C9A-7448-4590-9156-414921C76AF4}"/>
    <hyperlink ref="HC135" r:id="rId1855" display="http://cpdb.realtek.com/cpdbv3/view/wafermap/oneWaferSbinMap.php?project=RL6748&amp;checksum=585574380bcabb39a4042a8da333c6d0&amp;bin_num=78&amp;bintype=sbin&amp;from=xls" xr:uid="{10A18B01-8C53-4109-8167-779B39C3A1AA}"/>
    <hyperlink ref="HD53" r:id="rId1856" display="http://cpdb.realtek.com/cpdbv3/view/wafermap/oneWaferSbinMap.php?project=RL6748&amp;checksum=614d530c524f1a0b8e7133ffa79175d7&amp;bin_num=51&amp;bintype=sbin&amp;from=xls" xr:uid="{AFE86021-3749-427B-B5B6-65137BD8B4C7}"/>
    <hyperlink ref="HD62" r:id="rId1857" display="http://cpdb.realtek.com/cpdbv3/view/wafermap/oneWaferSbinMap.php?project=RL6748&amp;checksum=614d530c524f1a0b8e7133ffa79175d7&amp;bin_num=55&amp;bintype=sbin&amp;from=xls" xr:uid="{6D4DE7B1-2C77-4992-AD7D-75DE6CF0B52A}"/>
    <hyperlink ref="HD64" r:id="rId1858" display="http://cpdb.realtek.com/cpdbv3/view/wafermap/oneWaferSbinMap.php?project=RL6748&amp;checksum=614d530c524f1a0b8e7133ffa79175d7&amp;bin_num=52&amp;bintype=sbin&amp;from=xls" xr:uid="{ACCD0D48-3C89-44AC-9D8C-B6B4A0E45EF9}"/>
    <hyperlink ref="HD69" r:id="rId1859" display="http://cpdb.realtek.com/cpdbv3/view/wafermap/oneWaferSbinMap.php?project=RL6748&amp;checksum=614d530c524f1a0b8e7133ffa79175d7&amp;bin_num=354&amp;bintype=sbin&amp;from=xls" xr:uid="{1DBA4DA1-8482-41C4-89F3-A7913707E40C}"/>
    <hyperlink ref="HD71" r:id="rId1860" display="http://cpdb.realtek.com/cpdbv3/view/wafermap/oneWaferSbinMap.php?project=RL6748&amp;checksum=614d530c524f1a0b8e7133ffa79175d7&amp;bin_num=333&amp;bintype=sbin&amp;from=xls" xr:uid="{44BD6691-0227-459D-9B60-F33552BBC608}"/>
    <hyperlink ref="HD73" r:id="rId1861" display="http://cpdb.realtek.com/cpdbv3/view/wafermap/oneWaferSbinMap.php?project=RL6748&amp;checksum=614d530c524f1a0b8e7133ffa79175d7&amp;bin_num=24&amp;bintype=sbin&amp;from=xls" xr:uid="{F6AD4022-BCB1-4C71-A662-E847B4CD6F36}"/>
    <hyperlink ref="HD75" r:id="rId1862" display="http://cpdb.realtek.com/cpdbv3/view/wafermap/oneWaferSbinMap.php?project=RL6748&amp;checksum=614d530c524f1a0b8e7133ffa79175d7&amp;bin_num=328&amp;bintype=sbin&amp;from=xls" xr:uid="{CFAB9A9D-8014-46F2-8638-59CC486CA730}"/>
    <hyperlink ref="HD78" r:id="rId1863" display="http://cpdb.realtek.com/cpdbv3/view/wafermap/oneWaferSbinMap.php?project=RL6748&amp;checksum=614d530c524f1a0b8e7133ffa79175d7&amp;bin_num=75&amp;bintype=sbin&amp;from=xls" xr:uid="{4829E2D3-992F-4DE3-A449-A160A852F289}"/>
    <hyperlink ref="HD83" r:id="rId1864" display="http://cpdb.realtek.com/cpdbv3/view/wafermap/oneWaferSbinMap.php?project=RL6748&amp;checksum=614d530c524f1a0b8e7133ffa79175d7&amp;bin_num=50&amp;bintype=sbin&amp;from=xls" xr:uid="{3AC042C6-BA37-4205-8BAB-63299611C1E2}"/>
    <hyperlink ref="HD85" r:id="rId1865" display="http://cpdb.realtek.com/cpdbv3/view/wafermap/oneWaferSbinMap.php?project=RL6748&amp;checksum=614d530c524f1a0b8e7133ffa79175d7&amp;bin_num=57&amp;bintype=sbin&amp;from=xls" xr:uid="{74547CC9-EA4B-4866-9A20-64388EFEFCAF}"/>
    <hyperlink ref="HD102" r:id="rId1866" display="http://cpdb.realtek.com/cpdbv3/view/wafermap/oneWaferSbinMap.php?project=RL6748&amp;checksum=614d530c524f1a0b8e7133ffa79175d7&amp;bin_num=359&amp;bintype=sbin&amp;from=xls" xr:uid="{0B934319-7087-4A9F-BF3C-895D47460E19}"/>
    <hyperlink ref="HE53" r:id="rId1867" display="http://cpdb.realtek.com/cpdbv3/view/wafermap/oneWaferSbinMap.php?project=RL6748&amp;checksum=a3ec18620a7caf692551bfd4ee0a07c0&amp;bin_num=51&amp;bintype=sbin&amp;from=xls" xr:uid="{E8B633E0-57D5-430A-8ED3-40B76374CD75}"/>
    <hyperlink ref="HE58" r:id="rId1868" display="http://cpdb.realtek.com/cpdbv3/view/wafermap/oneWaferSbinMap.php?project=RL6748&amp;checksum=a3ec18620a7caf692551bfd4ee0a07c0&amp;bin_num=61&amp;bintype=sbin&amp;from=xls" xr:uid="{D8503E06-3909-4327-8389-BF4117544543}"/>
    <hyperlink ref="HE61" r:id="rId1869" display="http://cpdb.realtek.com/cpdbv3/view/wafermap/oneWaferSbinMap.php?project=RL6748&amp;checksum=a3ec18620a7caf692551bfd4ee0a07c0&amp;bin_num=297&amp;bintype=sbin&amp;from=xls" xr:uid="{0B105607-9AB2-4EF4-B6F6-B8B684CFB8A6}"/>
    <hyperlink ref="HE64" r:id="rId1870" display="http://cpdb.realtek.com/cpdbv3/view/wafermap/oneWaferSbinMap.php?project=RL6748&amp;checksum=a3ec18620a7caf692551bfd4ee0a07c0&amp;bin_num=52&amp;bintype=sbin&amp;from=xls" xr:uid="{ED2480BA-677D-47EA-BB1C-62733239F3D5}"/>
    <hyperlink ref="HE69" r:id="rId1871" display="http://cpdb.realtek.com/cpdbv3/view/wafermap/oneWaferSbinMap.php?project=RL6748&amp;checksum=a3ec18620a7caf692551bfd4ee0a07c0&amp;bin_num=354&amp;bintype=sbin&amp;from=xls" xr:uid="{41A75FE4-A4A2-4F34-9B9D-BD4D6E2BF380}"/>
    <hyperlink ref="HE71" r:id="rId1872" display="http://cpdb.realtek.com/cpdbv3/view/wafermap/oneWaferSbinMap.php?project=RL6748&amp;checksum=a3ec18620a7caf692551bfd4ee0a07c0&amp;bin_num=333&amp;bintype=sbin&amp;from=xls" xr:uid="{764D9F35-114F-4BC0-B326-309955F692F0}"/>
    <hyperlink ref="HE78" r:id="rId1873" display="http://cpdb.realtek.com/cpdbv3/view/wafermap/oneWaferSbinMap.php?project=RL6748&amp;checksum=a3ec18620a7caf692551bfd4ee0a07c0&amp;bin_num=75&amp;bintype=sbin&amp;from=xls" xr:uid="{8F0D4304-7B45-496E-A4C2-03A46B5B0ACE}"/>
    <hyperlink ref="HE80" r:id="rId1874" display="http://cpdb.realtek.com/cpdbv3/view/wafermap/oneWaferSbinMap.php?project=RL6748&amp;checksum=a3ec18620a7caf692551bfd4ee0a07c0&amp;bin_num=331&amp;bintype=sbin&amp;from=xls" xr:uid="{05CD62F8-E278-4F3F-9DA6-ED1E4C756B7C}"/>
    <hyperlink ref="HE82" r:id="rId1875" display="http://cpdb.realtek.com/cpdbv3/view/wafermap/oneWaferSbinMap.php?project=RL6748&amp;checksum=a3ec18620a7caf692551bfd4ee0a07c0&amp;bin_num=188&amp;bintype=sbin&amp;from=xls" xr:uid="{0CBE291F-0D1F-48A7-A0F9-930DCD141A16}"/>
    <hyperlink ref="HE85" r:id="rId1876" display="http://cpdb.realtek.com/cpdbv3/view/wafermap/oneWaferSbinMap.php?project=RL6748&amp;checksum=a3ec18620a7caf692551bfd4ee0a07c0&amp;bin_num=57&amp;bintype=sbin&amp;from=xls" xr:uid="{8B9A6090-A764-459D-B087-4F6CCC7AA04C}"/>
    <hyperlink ref="HF53" r:id="rId1877" display="http://cpdb.realtek.com/cpdbv3/view/wafermap/oneWaferSbinMap.php?project=RL6748&amp;checksum=bfdeffbafef98876f570c941b7d97506&amp;bin_num=51&amp;bintype=sbin&amp;from=xls" xr:uid="{655FEB94-E61B-4B85-BFF0-1297F0907B69}"/>
    <hyperlink ref="HF54" r:id="rId1878" display="http://cpdb.realtek.com/cpdbv3/view/wafermap/oneWaferSbinMap.php?project=RL6748&amp;checksum=bfdeffbafef98876f570c941b7d97506&amp;bin_num=47&amp;bintype=sbin&amp;from=xls" xr:uid="{3B204FBC-963D-4BEA-8426-8C3CE400DFC9}"/>
    <hyperlink ref="HF68" r:id="rId1879" display="http://cpdb.realtek.com/cpdbv3/view/wafermap/oneWaferSbinMap.php?project=RL6748&amp;checksum=bfdeffbafef98876f570c941b7d97506&amp;bin_num=357&amp;bintype=sbin&amp;from=xls" xr:uid="{A7DA53A7-C813-4846-A485-52A0DE76F593}"/>
    <hyperlink ref="HF76" r:id="rId1880" display="http://cpdb.realtek.com/cpdbv3/view/wafermap/oneWaferSbinMap.php?project=RL6748&amp;checksum=bfdeffbafef98876f570c941b7d97506&amp;bin_num=29&amp;bintype=sbin&amp;from=xls" xr:uid="{068EB3A3-33E1-457B-8699-2BCB5460375E}"/>
    <hyperlink ref="HF79" r:id="rId1881" display="http://cpdb.realtek.com/cpdbv3/view/wafermap/oneWaferSbinMap.php?project=RL6748&amp;checksum=bfdeffbafef98876f570c941b7d97506&amp;bin_num=334&amp;bintype=sbin&amp;from=xls" xr:uid="{1EF7377E-D3FF-4981-B864-F0392EB56FC3}"/>
    <hyperlink ref="HF96" r:id="rId1882" display="http://cpdb.realtek.com/cpdbv3/view/wafermap/oneWaferSbinMap.php?project=RL6748&amp;checksum=bfdeffbafef98876f570c941b7d97506&amp;bin_num=7&amp;bintype=sbin&amp;from=xls" xr:uid="{92A02F3E-ED4F-4EB8-A583-F52DD26D8B01}"/>
    <hyperlink ref="HF108" r:id="rId1883" display="http://cpdb.realtek.com/cpdbv3/view/wafermap/oneWaferSbinMap.php?project=RL6748&amp;checksum=bfdeffbafef98876f570c941b7d97506&amp;bin_num=56&amp;bintype=sbin&amp;from=xls" xr:uid="{0DFCEBC2-BA65-462D-8BC1-D02101B90057}"/>
    <hyperlink ref="HF136" r:id="rId1884" display="http://cpdb.realtek.com/cpdbv3/view/wafermap/oneWaferSbinMap.php?project=RL6748&amp;checksum=bfdeffbafef98876f570c941b7d97506&amp;bin_num=243&amp;bintype=sbin&amp;from=xls" xr:uid="{DD081BA0-427F-4BBC-9EA4-282E7F905711}"/>
    <hyperlink ref="HG65" r:id="rId1885" display="http://cpdb.realtek.com/cpdbv3/view/wafermap/oneWaferSbinMap.php?project=RL6748&amp;checksum=c170e352dda8dac786622d940f723930&amp;bin_num=226&amp;bintype=sbin&amp;from=xls" xr:uid="{E6BE30C5-F762-41FB-AD16-180ACC255772}"/>
    <hyperlink ref="HG73" r:id="rId1886" display="http://cpdb.realtek.com/cpdbv3/view/wafermap/oneWaferSbinMap.php?project=RL6748&amp;checksum=c170e352dda8dac786622d940f723930&amp;bin_num=24&amp;bintype=sbin&amp;from=xls" xr:uid="{96D6DE04-2CF4-4EF6-ABFF-E9DEDDFA255A}"/>
    <hyperlink ref="HG79" r:id="rId1887" display="http://cpdb.realtek.com/cpdbv3/view/wafermap/oneWaferSbinMap.php?project=RL6748&amp;checksum=c170e352dda8dac786622d940f723930&amp;bin_num=334&amp;bintype=sbin&amp;from=xls" xr:uid="{59BA71BD-0D3A-4EDB-8289-F9E7A83B30D4}"/>
    <hyperlink ref="HG85" r:id="rId1888" display="http://cpdb.realtek.com/cpdbv3/view/wafermap/oneWaferSbinMap.php?project=RL6748&amp;checksum=c170e352dda8dac786622d940f723930&amp;bin_num=57&amp;bintype=sbin&amp;from=xls" xr:uid="{569E4E4E-5DF6-4B36-B177-94E580784503}"/>
    <hyperlink ref="HG86" r:id="rId1889" display="http://cpdb.realtek.com/cpdbv3/view/wafermap/oneWaferSbinMap.php?project=RL6748&amp;checksum=c170e352dda8dac786622d940f723930&amp;bin_num=28&amp;bintype=sbin&amp;from=xls" xr:uid="{26ECDED5-AC3D-4A33-8201-D41113EA0A97}"/>
    <hyperlink ref="HG93" r:id="rId1890" display="http://cpdb.realtek.com/cpdbv3/view/wafermap/oneWaferSbinMap.php?project=RL6748&amp;checksum=c170e352dda8dac786622d940f723930&amp;bin_num=246&amp;bintype=sbin&amp;from=xls" xr:uid="{1B372782-AD1E-4326-9C36-9606FF369DC3}"/>
    <hyperlink ref="HH53" r:id="rId1891" display="http://cpdb.realtek.com/cpdbv3/view/wafermap/oneWaferSbinMap.php?project=RL6748&amp;checksum=f60eacca186ad5c655fd1310f89e6d41&amp;bin_num=51&amp;bintype=sbin&amp;from=xls" xr:uid="{4B8F64EE-3FB6-4570-B26E-456A3706209C}"/>
    <hyperlink ref="HH58" r:id="rId1892" display="http://cpdb.realtek.com/cpdbv3/view/wafermap/oneWaferSbinMap.php?project=RL6748&amp;checksum=f60eacca186ad5c655fd1310f89e6d41&amp;bin_num=61&amp;bintype=sbin&amp;from=xls" xr:uid="{90E277D2-181E-4AEE-A540-41E4DC4062EA}"/>
    <hyperlink ref="HH61" r:id="rId1893" display="http://cpdb.realtek.com/cpdbv3/view/wafermap/oneWaferSbinMap.php?project=RL6748&amp;checksum=f60eacca186ad5c655fd1310f89e6d41&amp;bin_num=297&amp;bintype=sbin&amp;from=xls" xr:uid="{7DE60EDB-3B0A-46AF-9A1F-743E0A85E36A}"/>
    <hyperlink ref="HH63" r:id="rId1894" display="http://cpdb.realtek.com/cpdbv3/view/wafermap/oneWaferSbinMap.php?project=RL6748&amp;checksum=f60eacca186ad5c655fd1310f89e6d41&amp;bin_num=39&amp;bintype=sbin&amp;from=xls" xr:uid="{818DAA1E-0638-48F3-990A-115EB2D518D3}"/>
    <hyperlink ref="HH69" r:id="rId1895" display="http://cpdb.realtek.com/cpdbv3/view/wafermap/oneWaferSbinMap.php?project=RL6748&amp;checksum=f60eacca186ad5c655fd1310f89e6d41&amp;bin_num=354&amp;bintype=sbin&amp;from=xls" xr:uid="{206E78C2-0453-4579-804E-A754C0C66429}"/>
    <hyperlink ref="HH71" r:id="rId1896" display="http://cpdb.realtek.com/cpdbv3/view/wafermap/oneWaferSbinMap.php?project=RL6748&amp;checksum=f60eacca186ad5c655fd1310f89e6d41&amp;bin_num=333&amp;bintype=sbin&amp;from=xls" xr:uid="{CFBD8B57-4E0A-4E2A-90CA-BD0EEE56645D}"/>
    <hyperlink ref="HH73" r:id="rId1897" display="http://cpdb.realtek.com/cpdbv3/view/wafermap/oneWaferSbinMap.php?project=RL6748&amp;checksum=f60eacca186ad5c655fd1310f89e6d41&amp;bin_num=24&amp;bintype=sbin&amp;from=xls" xr:uid="{D0646130-8419-494E-B8E6-95F4A22C08CC}"/>
    <hyperlink ref="HH85" r:id="rId1898" display="http://cpdb.realtek.com/cpdbv3/view/wafermap/oneWaferSbinMap.php?project=RL6748&amp;checksum=f60eacca186ad5c655fd1310f89e6d41&amp;bin_num=57&amp;bintype=sbin&amp;from=xls" xr:uid="{03C959B5-4F2E-4074-A30E-BFFD2CA5CC3B}"/>
    <hyperlink ref="HH123" r:id="rId1899" display="http://cpdb.realtek.com/cpdbv3/view/wafermap/oneWaferSbinMap.php?project=RL6748&amp;checksum=f60eacca186ad5c655fd1310f89e6d41&amp;bin_num=54&amp;bintype=sbin&amp;from=xls" xr:uid="{9E82C6F6-C78F-4F18-8A66-22547A96C9AE}"/>
    <hyperlink ref="HI54" r:id="rId1900" display="http://cpdb.realtek.com/cpdbv3/view/wafermap/oneWaferSbinMap.php?project=RL6748&amp;checksum=f761f68bdca2f5e5ffea1e6715c1a36d&amp;bin_num=47&amp;bintype=sbin&amp;from=xls" xr:uid="{B504B2C9-DD6E-470B-966A-24C06435AADC}"/>
    <hyperlink ref="HI58" r:id="rId1901" display="http://cpdb.realtek.com/cpdbv3/view/wafermap/oneWaferSbinMap.php?project=RL6748&amp;checksum=f761f68bdca2f5e5ffea1e6715c1a36d&amp;bin_num=61&amp;bintype=sbin&amp;from=xls" xr:uid="{D19EF17C-9E30-4774-B53E-038D4FF0211F}"/>
    <hyperlink ref="HI60" r:id="rId1902" display="http://cpdb.realtek.com/cpdbv3/view/wafermap/oneWaferSbinMap.php?project=RL6748&amp;checksum=f761f68bdca2f5e5ffea1e6715c1a36d&amp;bin_num=335&amp;bintype=sbin&amp;from=xls" xr:uid="{FAAF62A4-ED6A-4455-9F22-B91D13FD2D76}"/>
    <hyperlink ref="HI64" r:id="rId1903" display="http://cpdb.realtek.com/cpdbv3/view/wafermap/oneWaferSbinMap.php?project=RL6748&amp;checksum=f761f68bdca2f5e5ffea1e6715c1a36d&amp;bin_num=52&amp;bintype=sbin&amp;from=xls" xr:uid="{882EABD8-26C2-4CBE-B416-8AFAD9CC988A}"/>
    <hyperlink ref="HI71" r:id="rId1904" display="http://cpdb.realtek.com/cpdbv3/view/wafermap/oneWaferSbinMap.php?project=RL6748&amp;checksum=f761f68bdca2f5e5ffea1e6715c1a36d&amp;bin_num=333&amp;bintype=sbin&amp;from=xls" xr:uid="{D60BE5C7-9F3B-41AE-9908-E7EC8909EF4E}"/>
    <hyperlink ref="HI75" r:id="rId1905" display="http://cpdb.realtek.com/cpdbv3/view/wafermap/oneWaferSbinMap.php?project=RL6748&amp;checksum=f761f68bdca2f5e5ffea1e6715c1a36d&amp;bin_num=328&amp;bintype=sbin&amp;from=xls" xr:uid="{0C223AA0-BA27-4AFE-8AB2-5E05661C4BFB}"/>
    <hyperlink ref="HI81" r:id="rId1906" display="http://cpdb.realtek.com/cpdbv3/view/wafermap/oneWaferSbinMap.php?project=RL6748&amp;checksum=f761f68bdca2f5e5ffea1e6715c1a36d&amp;bin_num=76&amp;bintype=sbin&amp;from=xls" xr:uid="{780CAC64-37FD-45C7-B062-CDE93A6FA4F1}"/>
    <hyperlink ref="HI82" r:id="rId1907" display="http://cpdb.realtek.com/cpdbv3/view/wafermap/oneWaferSbinMap.php?project=RL6748&amp;checksum=f761f68bdca2f5e5ffea1e6715c1a36d&amp;bin_num=188&amp;bintype=sbin&amp;from=xls" xr:uid="{7C8999E0-9A58-4104-A1F3-0D2C2C95C983}"/>
    <hyperlink ref="HJ53" r:id="rId1908" display="http://cpdb.realtek.com/cpdbv3/view/wafermap/oneWaferSbinMap.php?project=RL6748&amp;checksum=26d7387e7e99e4d3c1a723e158db8874&amp;bin_num=51&amp;bintype=sbin&amp;from=xls" xr:uid="{CC2AF4F2-3A02-4CB5-ABB7-7D5A8FC074C6}"/>
    <hyperlink ref="HJ55" r:id="rId1909" display="http://cpdb.realtek.com/cpdbv3/view/wafermap/oneWaferSbinMap.php?project=RL6748&amp;checksum=26d7387e7e99e4d3c1a723e158db8874&amp;bin_num=6&amp;bintype=sbin&amp;from=xls" xr:uid="{36FDB76C-BF53-4CC1-879E-8E8B193D54E7}"/>
    <hyperlink ref="HJ60" r:id="rId1910" display="http://cpdb.realtek.com/cpdbv3/view/wafermap/oneWaferSbinMap.php?project=RL6748&amp;checksum=26d7387e7e99e4d3c1a723e158db8874&amp;bin_num=335&amp;bintype=sbin&amp;from=xls" xr:uid="{9C9A7E70-0278-49B9-8D95-07D50B730A6A}"/>
    <hyperlink ref="HJ62" r:id="rId1911" display="http://cpdb.realtek.com/cpdbv3/view/wafermap/oneWaferSbinMap.php?project=RL6748&amp;checksum=26d7387e7e99e4d3c1a723e158db8874&amp;bin_num=55&amp;bintype=sbin&amp;from=xls" xr:uid="{DF3E4CAB-1006-4DC1-81BF-064C5CCC3A32}"/>
    <hyperlink ref="HJ70" r:id="rId1912" display="http://cpdb.realtek.com/cpdbv3/view/wafermap/oneWaferSbinMap.php?project=RL6748&amp;checksum=26d7387e7e99e4d3c1a723e158db8874&amp;bin_num=327&amp;bintype=sbin&amp;from=xls" xr:uid="{EA86B4C5-CF47-46DC-9281-B9FD6AD2ECF7}"/>
    <hyperlink ref="HJ73" r:id="rId1913" display="http://cpdb.realtek.com/cpdbv3/view/wafermap/oneWaferSbinMap.php?project=RL6748&amp;checksum=26d7387e7e99e4d3c1a723e158db8874&amp;bin_num=24&amp;bintype=sbin&amp;from=xls" xr:uid="{6BFB1601-31EC-4E62-9E88-3B6D2FD0F063}"/>
    <hyperlink ref="HJ74" r:id="rId1914" display="http://cpdb.realtek.com/cpdbv3/view/wafermap/oneWaferSbinMap.php?project=RL6748&amp;checksum=26d7387e7e99e4d3c1a723e158db8874&amp;bin_num=356&amp;bintype=sbin&amp;from=xls" xr:uid="{600A540B-7550-42D5-936F-11467D9A46D7}"/>
    <hyperlink ref="HJ76" r:id="rId1915" display="http://cpdb.realtek.com/cpdbv3/view/wafermap/oneWaferSbinMap.php?project=RL6748&amp;checksum=26d7387e7e99e4d3c1a723e158db8874&amp;bin_num=29&amp;bintype=sbin&amp;from=xls" xr:uid="{C176DB0E-2EC9-40CD-9855-7A6410BA56F9}"/>
    <hyperlink ref="HJ77" r:id="rId1916" display="http://cpdb.realtek.com/cpdbv3/view/wafermap/oneWaferSbinMap.php?project=RL6748&amp;checksum=26d7387e7e99e4d3c1a723e158db8874&amp;bin_num=330&amp;bintype=sbin&amp;from=xls" xr:uid="{DEA1EC4B-5822-4FFB-9A47-00DC3F451483}"/>
    <hyperlink ref="HJ88" r:id="rId1917" display="http://cpdb.realtek.com/cpdbv3/view/wafermap/oneWaferSbinMap.php?project=RL6748&amp;checksum=26d7387e7e99e4d3c1a723e158db8874&amp;bin_num=62&amp;bintype=sbin&amp;from=xls" xr:uid="{581A1E02-1929-4A84-B3FC-68B758C939D5}"/>
    <hyperlink ref="HJ90" r:id="rId1918" display="http://cpdb.realtek.com/cpdbv3/view/wafermap/oneWaferSbinMap.php?project=RL6748&amp;checksum=26d7387e7e99e4d3c1a723e158db8874&amp;bin_num=18&amp;bintype=sbin&amp;from=xls" xr:uid="{3D499245-6451-49CA-875F-320744E3161D}"/>
    <hyperlink ref="HK55" r:id="rId1919" display="http://cpdb.realtek.com/cpdbv3/view/wafermap/oneWaferSbinMap.php?project=RL6748&amp;checksum=36307ca1bcea8d9a3b6ffd41e5e8e811&amp;bin_num=6&amp;bintype=sbin&amp;from=xls" xr:uid="{6631D9CB-8E4A-4973-8347-70D411D1EA9B}"/>
    <hyperlink ref="HK56" r:id="rId1920" display="http://cpdb.realtek.com/cpdbv3/view/wafermap/oneWaferSbinMap.php?project=RL6748&amp;checksum=36307ca1bcea8d9a3b6ffd41e5e8e811&amp;bin_num=3&amp;bintype=sbin&amp;from=xls" xr:uid="{79B7001B-443D-44AC-9849-F33EAE9AFE89}"/>
    <hyperlink ref="HK70" r:id="rId1921" display="http://cpdb.realtek.com/cpdbv3/view/wafermap/oneWaferSbinMap.php?project=RL6748&amp;checksum=36307ca1bcea8d9a3b6ffd41e5e8e811&amp;bin_num=327&amp;bintype=sbin&amp;from=xls" xr:uid="{38A490E0-4131-4AF3-95C0-B625586C4A23}"/>
    <hyperlink ref="HK77" r:id="rId1922" display="http://cpdb.realtek.com/cpdbv3/view/wafermap/oneWaferSbinMap.php?project=RL6748&amp;checksum=36307ca1bcea8d9a3b6ffd41e5e8e811&amp;bin_num=330&amp;bintype=sbin&amp;from=xls" xr:uid="{6661C038-229F-4F2B-8AF5-3124672D4DB8}"/>
    <hyperlink ref="HK116" r:id="rId1923" display="http://cpdb.realtek.com/cpdbv3/view/wafermap/oneWaferSbinMap.php?project=RL6748&amp;checksum=36307ca1bcea8d9a3b6ffd41e5e8e811&amp;bin_num=233&amp;bintype=sbin&amp;from=xls" xr:uid="{E0E30AF7-4D5C-4657-BCF7-3851C3FD977D}"/>
    <hyperlink ref="HL57" r:id="rId1924" display="http://cpdb.realtek.com/cpdbv3/view/wafermap/oneWaferSbinMap.php?project=RL6748&amp;checksum=75ccf9b97dd25c5852742a41bcf22755&amp;bin_num=34&amp;bintype=sbin&amp;from=xls" xr:uid="{C14D045B-ABA9-449B-84C0-D83AB3AA9613}"/>
    <hyperlink ref="HL63" r:id="rId1925" display="http://cpdb.realtek.com/cpdbv3/view/wafermap/oneWaferSbinMap.php?project=RL6748&amp;checksum=75ccf9b97dd25c5852742a41bcf22755&amp;bin_num=39&amp;bintype=sbin&amp;from=xls" xr:uid="{ECBF4AA6-E021-4779-9475-69F185398AE9}"/>
    <hyperlink ref="HL69" r:id="rId1926" display="http://cpdb.realtek.com/cpdbv3/view/wafermap/oneWaferSbinMap.php?project=RL6748&amp;checksum=75ccf9b97dd25c5852742a41bcf22755&amp;bin_num=354&amp;bintype=sbin&amp;from=xls" xr:uid="{4261CBFA-8841-4AAE-B1FF-372512F849AD}"/>
    <hyperlink ref="HL78" r:id="rId1927" display="http://cpdb.realtek.com/cpdbv3/view/wafermap/oneWaferSbinMap.php?project=RL6748&amp;checksum=75ccf9b97dd25c5852742a41bcf22755&amp;bin_num=75&amp;bintype=sbin&amp;from=xls" xr:uid="{479BFCAB-EC6F-4750-B93F-867F4EBB26A5}"/>
    <hyperlink ref="HL79" r:id="rId1928" display="http://cpdb.realtek.com/cpdbv3/view/wafermap/oneWaferSbinMap.php?project=RL6748&amp;checksum=75ccf9b97dd25c5852742a41bcf22755&amp;bin_num=334&amp;bintype=sbin&amp;from=xls" xr:uid="{D9342F57-19D9-4F32-B843-25BCAFBDA5B4}"/>
    <hyperlink ref="HL104" r:id="rId1929" display="http://cpdb.realtek.com/cpdbv3/view/wafermap/oneWaferSbinMap.php?project=RL6748&amp;checksum=75ccf9b97dd25c5852742a41bcf22755&amp;bin_num=200&amp;bintype=sbin&amp;from=xls" xr:uid="{83053575-F275-4B8A-9961-FFE83A322F97}"/>
    <hyperlink ref="HL105" r:id="rId1930" display="http://cpdb.realtek.com/cpdbv3/view/wafermap/oneWaferSbinMap.php?project=RL6748&amp;checksum=75ccf9b97dd25c5852742a41bcf22755&amp;bin_num=295&amp;bintype=sbin&amp;from=xls" xr:uid="{52CE0B1F-3548-489D-B6FA-13AD87FFA9AB}"/>
    <hyperlink ref="HL118" r:id="rId1931" display="http://cpdb.realtek.com/cpdbv3/view/wafermap/oneWaferSbinMap.php?project=RL6748&amp;checksum=75ccf9b97dd25c5852742a41bcf22755&amp;bin_num=293&amp;bintype=sbin&amp;from=xls" xr:uid="{C873F8D2-9F6B-4E96-827A-3814C7B9E725}"/>
    <hyperlink ref="HL123" r:id="rId1932" display="http://cpdb.realtek.com/cpdbv3/view/wafermap/oneWaferSbinMap.php?project=RL6748&amp;checksum=75ccf9b97dd25c5852742a41bcf22755&amp;bin_num=54&amp;bintype=sbin&amp;from=xls" xr:uid="{61D277CB-2871-4B7E-9032-EAC343FF9D52}"/>
    <hyperlink ref="HM7" r:id="rId1933" display="http://cpdb.realtek.com/cpdbv3/view/mergeCell.php?project=RL6748&amp;cp=CP1&amp;version=RL6748ZA_V25&amp;lotid=P6CC9&amp;waferid=MAN594-17B4&amp;bintype=sbin" xr:uid="{4838D3AC-35CC-43CE-8292-CFEA130C2346}"/>
    <hyperlink ref="HM53" r:id="rId1934" display="http://cpdb.realtek.com/cpdbv3/view/wafermap/oneWaferSbinMap.php?project=RL6748&amp;checksum=afcdccb4446f3655d1d3e03195c9726b&amp;bin_num=51&amp;bintype=sbin&amp;from=xls" xr:uid="{B9D99709-0993-4F2E-AF00-01DAAF2B1E10}"/>
    <hyperlink ref="HM64" r:id="rId1935" display="http://cpdb.realtek.com/cpdbv3/view/wafermap/oneWaferSbinMap.php?project=RL6748&amp;checksum=afcdccb4446f3655d1d3e03195c9726b&amp;bin_num=52&amp;bintype=sbin&amp;from=xls" xr:uid="{362EB399-8CC4-4377-832F-E39D745D21EE}"/>
    <hyperlink ref="HM65" r:id="rId1936" display="http://cpdb.realtek.com/cpdbv3/view/wafermap/oneWaferSbinMap.php?project=RL6748&amp;checksum=afcdccb4446f3655d1d3e03195c9726b&amp;bin_num=226&amp;bintype=sbin&amp;from=xls" xr:uid="{05EAA40D-8E5F-401C-9438-DF500FB734EE}"/>
    <hyperlink ref="HM69" r:id="rId1937" display="http://cpdb.realtek.com/cpdbv3/view/wafermap/oneWaferSbinMap.php?project=RL6748&amp;checksum=afcdccb4446f3655d1d3e03195c9726b&amp;bin_num=354&amp;bintype=sbin&amp;from=xls" xr:uid="{2D725FE1-6071-4A43-9598-493D56098201}"/>
    <hyperlink ref="HM75" r:id="rId1938" display="http://cpdb.realtek.com/cpdbv3/view/wafermap/oneWaferSbinMap.php?project=RL6748&amp;checksum=afcdccb4446f3655d1d3e03195c9726b&amp;bin_num=328&amp;bintype=sbin&amp;from=xls" xr:uid="{A2C9997C-0683-4D87-9D02-8C814E23C9DB}"/>
    <hyperlink ref="HM80" r:id="rId1939" display="http://cpdb.realtek.com/cpdbv3/view/wafermap/oneWaferSbinMap.php?project=RL6748&amp;checksum=afcdccb4446f3655d1d3e03195c9726b&amp;bin_num=331&amp;bintype=sbin&amp;from=xls" xr:uid="{668ED8B0-C1CE-4887-9F6A-565FF434CF36}"/>
    <hyperlink ref="HM99" r:id="rId1940" display="http://cpdb.realtek.com/cpdbv3/view/wafermap/oneWaferSbinMap.php?project=RL6748&amp;checksum=afcdccb4446f3655d1d3e03195c9726b&amp;bin_num=227&amp;bintype=sbin&amp;from=xls" xr:uid="{A49487DB-BACF-45FE-B9B3-5B81997FA62B}"/>
    <hyperlink ref="HN53" r:id="rId1941" display="http://cpdb.realtek.com/cpdbv3/view/wafermap/oneWaferSbinMap.php?project=RL6748&amp;checksum=b32753442ba380b212f26f70c792d62a&amp;bin_num=51&amp;bintype=sbin&amp;from=xls" xr:uid="{60B2074F-A5D3-4424-8BB7-1CE835B50438}"/>
    <hyperlink ref="HN54" r:id="rId1942" display="http://cpdb.realtek.com/cpdbv3/view/wafermap/oneWaferSbinMap.php?project=RL6748&amp;checksum=b32753442ba380b212f26f70c792d62a&amp;bin_num=47&amp;bintype=sbin&amp;from=xls" xr:uid="{B6B5B28C-C2A0-4216-9C19-AAD47179BD80}"/>
    <hyperlink ref="HN64" r:id="rId1943" display="http://cpdb.realtek.com/cpdbv3/view/wafermap/oneWaferSbinMap.php?project=RL6748&amp;checksum=b32753442ba380b212f26f70c792d62a&amp;bin_num=52&amp;bintype=sbin&amp;from=xls" xr:uid="{E07E8C73-903C-484B-9A7C-DDDF24D883D6}"/>
    <hyperlink ref="HN69" r:id="rId1944" display="http://cpdb.realtek.com/cpdbv3/view/wafermap/oneWaferSbinMap.php?project=RL6748&amp;checksum=b32753442ba380b212f26f70c792d62a&amp;bin_num=354&amp;bintype=sbin&amp;from=xls" xr:uid="{07AA2762-80AF-4415-AA75-1FEF8C2355E7}"/>
    <hyperlink ref="HN74" r:id="rId1945" display="http://cpdb.realtek.com/cpdbv3/view/wafermap/oneWaferSbinMap.php?project=RL6748&amp;checksum=b32753442ba380b212f26f70c792d62a&amp;bin_num=356&amp;bintype=sbin&amp;from=xls" xr:uid="{A501839D-B93E-4C15-A6EF-2334ED877C1B}"/>
    <hyperlink ref="HN80" r:id="rId1946" display="http://cpdb.realtek.com/cpdbv3/view/wafermap/oneWaferSbinMap.php?project=RL6748&amp;checksum=b32753442ba380b212f26f70c792d62a&amp;bin_num=331&amp;bintype=sbin&amp;from=xls" xr:uid="{1768B641-36A8-4AFD-8948-E56A0F18C443}"/>
    <hyperlink ref="HO59" r:id="rId1947" display="http://cpdb.realtek.com/cpdbv3/view/wafermap/oneWaferSbinMap.php?project=RL6748&amp;checksum=dc3c322e8ff3e66a1f4d563299621420&amp;bin_num=42&amp;bintype=sbin&amp;from=xls" xr:uid="{CD7E88E4-6C61-4097-B095-6A77A8C2CA06}"/>
    <hyperlink ref="HO60" r:id="rId1948" display="http://cpdb.realtek.com/cpdbv3/view/wafermap/oneWaferSbinMap.php?project=RL6748&amp;checksum=dc3c322e8ff3e66a1f4d563299621420&amp;bin_num=335&amp;bintype=sbin&amp;from=xls" xr:uid="{3204608A-185E-4C02-A7A3-5F8A9446CC99}"/>
    <hyperlink ref="HO61" r:id="rId1949" display="http://cpdb.realtek.com/cpdbv3/view/wafermap/oneWaferSbinMap.php?project=RL6748&amp;checksum=dc3c322e8ff3e66a1f4d563299621420&amp;bin_num=297&amp;bintype=sbin&amp;from=xls" xr:uid="{790C0834-F10A-4964-B493-A90938541ADB}"/>
    <hyperlink ref="HO68" r:id="rId1950" display="http://cpdb.realtek.com/cpdbv3/view/wafermap/oneWaferSbinMap.php?project=RL6748&amp;checksum=dc3c322e8ff3e66a1f4d563299621420&amp;bin_num=357&amp;bintype=sbin&amp;from=xls" xr:uid="{B20EC3E5-7C51-4920-9833-44D9221BF566}"/>
    <hyperlink ref="HO71" r:id="rId1951" display="http://cpdb.realtek.com/cpdbv3/view/wafermap/oneWaferSbinMap.php?project=RL6748&amp;checksum=dc3c322e8ff3e66a1f4d563299621420&amp;bin_num=333&amp;bintype=sbin&amp;from=xls" xr:uid="{B00334EA-7B45-47E5-82D4-BE7B7934E07D}"/>
    <hyperlink ref="HO74" r:id="rId1952" display="http://cpdb.realtek.com/cpdbv3/view/wafermap/oneWaferSbinMap.php?project=RL6748&amp;checksum=dc3c322e8ff3e66a1f4d563299621420&amp;bin_num=356&amp;bintype=sbin&amp;from=xls" xr:uid="{4514EAE4-BE3B-40F8-9EEE-7F8E49F5670C}"/>
    <hyperlink ref="HO75" r:id="rId1953" display="http://cpdb.realtek.com/cpdbv3/view/wafermap/oneWaferSbinMap.php?project=RL6748&amp;checksum=dc3c322e8ff3e66a1f4d563299621420&amp;bin_num=328&amp;bintype=sbin&amp;from=xls" xr:uid="{2A24C2BC-C187-4F68-88ED-279D3BBBDE4D}"/>
    <hyperlink ref="HO99" r:id="rId1954" display="http://cpdb.realtek.com/cpdbv3/view/wafermap/oneWaferSbinMap.php?project=RL6748&amp;checksum=dc3c322e8ff3e66a1f4d563299621420&amp;bin_num=227&amp;bintype=sbin&amp;from=xls" xr:uid="{BD963E94-EEBF-420B-BFFB-2D11EF08EB60}"/>
    <hyperlink ref="HO101" r:id="rId1955" display="http://cpdb.realtek.com/cpdbv3/view/wafermap/oneWaferSbinMap.php?project=RL6748&amp;checksum=dc3c322e8ff3e66a1f4d563299621420&amp;bin_num=236&amp;bintype=sbin&amp;from=xls" xr:uid="{D0FD03B4-B911-4604-8ED1-5E7C301A132D}"/>
    <hyperlink ref="HP53" r:id="rId1956" display="http://cpdb.realtek.com/cpdbv3/view/wafermap/oneWaferSbinMap.php?project=RL6748&amp;checksum=09746208745f2e4f5230b27973a01970&amp;bin_num=51&amp;bintype=sbin&amp;from=xls" xr:uid="{19270708-3580-4B8D-A901-6F8B3597FFC5}"/>
    <hyperlink ref="HP54" r:id="rId1957" display="http://cpdb.realtek.com/cpdbv3/view/wafermap/oneWaferSbinMap.php?project=RL6748&amp;checksum=09746208745f2e4f5230b27973a01970&amp;bin_num=47&amp;bintype=sbin&amp;from=xls" xr:uid="{01464F3E-4C20-435D-9480-1538A0A78EBB}"/>
    <hyperlink ref="HP61" r:id="rId1958" display="http://cpdb.realtek.com/cpdbv3/view/wafermap/oneWaferSbinMap.php?project=RL6748&amp;checksum=09746208745f2e4f5230b27973a01970&amp;bin_num=297&amp;bintype=sbin&amp;from=xls" xr:uid="{985AAD50-E2C2-4843-BFB4-F19F34183EB6}"/>
    <hyperlink ref="HP73" r:id="rId1959" display="http://cpdb.realtek.com/cpdbv3/view/wafermap/oneWaferSbinMap.php?project=RL6748&amp;checksum=09746208745f2e4f5230b27973a01970&amp;bin_num=24&amp;bintype=sbin&amp;from=xls" xr:uid="{3266C6D5-6132-4AA0-8BFC-482ACBD6BB2B}"/>
    <hyperlink ref="HP78" r:id="rId1960" display="http://cpdb.realtek.com/cpdbv3/view/wafermap/oneWaferSbinMap.php?project=RL6748&amp;checksum=09746208745f2e4f5230b27973a01970&amp;bin_num=75&amp;bintype=sbin&amp;from=xls" xr:uid="{039CF38D-E6B8-4286-BBF5-CE99DAAB4863}"/>
    <hyperlink ref="HP83" r:id="rId1961" display="http://cpdb.realtek.com/cpdbv3/view/wafermap/oneWaferSbinMap.php?project=RL6748&amp;checksum=09746208745f2e4f5230b27973a01970&amp;bin_num=50&amp;bintype=sbin&amp;from=xls" xr:uid="{A69159EE-6BF4-4A84-96C8-3E37F3E2689E}"/>
    <hyperlink ref="HP131" r:id="rId1962" display="http://cpdb.realtek.com/cpdbv3/view/wafermap/oneWaferSbinMap.php?project=RL6748&amp;checksum=09746208745f2e4f5230b27973a01970&amp;bin_num=336&amp;bintype=sbin&amp;from=xls" xr:uid="{960D6E0B-6333-44D4-B4F7-B165747A8783}"/>
    <hyperlink ref="HQ58" r:id="rId1963" display="http://cpdb.realtek.com/cpdbv3/view/wafermap/oneWaferSbinMap.php?project=RL6748&amp;checksum=9660d7820fe2a9ef5f44864b19caea93&amp;bin_num=61&amp;bintype=sbin&amp;from=xls" xr:uid="{EA0E3BDB-813A-4F43-AAD4-18FB32A02CD4}"/>
    <hyperlink ref="HQ64" r:id="rId1964" display="http://cpdb.realtek.com/cpdbv3/view/wafermap/oneWaferSbinMap.php?project=RL6748&amp;checksum=9660d7820fe2a9ef5f44864b19caea93&amp;bin_num=52&amp;bintype=sbin&amp;from=xls" xr:uid="{6D1C5DF7-EE81-426C-810F-8C9BC25BFDDD}"/>
    <hyperlink ref="HQ68" r:id="rId1965" display="http://cpdb.realtek.com/cpdbv3/view/wafermap/oneWaferSbinMap.php?project=RL6748&amp;checksum=9660d7820fe2a9ef5f44864b19caea93&amp;bin_num=357&amp;bintype=sbin&amp;from=xls" xr:uid="{3A24B774-CB48-4756-9D26-A2C5C5E9C2A9}"/>
    <hyperlink ref="HQ77" r:id="rId1966" display="http://cpdb.realtek.com/cpdbv3/view/wafermap/oneWaferSbinMap.php?project=RL6748&amp;checksum=9660d7820fe2a9ef5f44864b19caea93&amp;bin_num=330&amp;bintype=sbin&amp;from=xls" xr:uid="{50DBD9BE-54F3-426F-97BC-BB603145FD89}"/>
    <hyperlink ref="HR76" r:id="rId1967" display="http://cpdb.realtek.com/cpdbv3/view/wafermap/oneWaferSbinMap.php?project=RL6748&amp;checksum=97e55f60221dee70b167a1f57924ef41&amp;bin_num=29&amp;bintype=sbin&amp;from=xls" xr:uid="{48271123-D785-4332-8DB6-4DF59B60A12F}"/>
    <hyperlink ref="HR79" r:id="rId1968" display="http://cpdb.realtek.com/cpdbv3/view/wafermap/oneWaferSbinMap.php?project=RL6748&amp;checksum=97e55f60221dee70b167a1f57924ef41&amp;bin_num=334&amp;bintype=sbin&amp;from=xls" xr:uid="{FE984461-7FF1-46B7-832E-004E0AE1DE10}"/>
    <hyperlink ref="HR84" r:id="rId1969" display="http://cpdb.realtek.com/cpdbv3/view/wafermap/oneWaferSbinMap.php?project=RL6748&amp;checksum=97e55f60221dee70b167a1f57924ef41&amp;bin_num=63&amp;bintype=sbin&amp;from=xls" xr:uid="{3CE8C637-54B0-422D-8199-8490058FDF0C}"/>
    <hyperlink ref="HR85" r:id="rId1970" display="http://cpdb.realtek.com/cpdbv3/view/wafermap/oneWaferSbinMap.php?project=RL6748&amp;checksum=97e55f60221dee70b167a1f57924ef41&amp;bin_num=57&amp;bintype=sbin&amp;from=xls" xr:uid="{1EF3F606-C098-4AF7-83F1-1427AB2B700C}"/>
    <hyperlink ref="HR89" r:id="rId1971" display="http://cpdb.realtek.com/cpdbv3/view/wafermap/oneWaferSbinMap.php?project=RL6748&amp;checksum=97e55f60221dee70b167a1f57924ef41&amp;bin_num=244&amp;bintype=sbin&amp;from=xls" xr:uid="{3F3624EE-DAF6-48F2-81FD-67ED472C8B3C}"/>
    <hyperlink ref="HR114" r:id="rId1972" display="http://cpdb.realtek.com/cpdbv3/view/wafermap/oneWaferSbinMap.php?project=RL6748&amp;checksum=97e55f60221dee70b167a1f57924ef41&amp;bin_num=82&amp;bintype=sbin&amp;from=xls" xr:uid="{942AA163-9036-461C-878A-8417264FA368}"/>
    <hyperlink ref="HS60" r:id="rId1973" display="http://cpdb.realtek.com/cpdbv3/view/wafermap/oneWaferSbinMap.php?project=RL6748&amp;checksum=bdabd40dfbc7a3cb9218b2711b1c8c34&amp;bin_num=335&amp;bintype=sbin&amp;from=xls" xr:uid="{DFEC4BF5-FBDB-42CE-BF83-BB6987D19135}"/>
    <hyperlink ref="HS69" r:id="rId1974" display="http://cpdb.realtek.com/cpdbv3/view/wafermap/oneWaferSbinMap.php?project=RL6748&amp;checksum=bdabd40dfbc7a3cb9218b2711b1c8c34&amp;bin_num=354&amp;bintype=sbin&amp;from=xls" xr:uid="{946CC96A-889E-4E03-BE68-78521E504A8E}"/>
    <hyperlink ref="HS70" r:id="rId1975" display="http://cpdb.realtek.com/cpdbv3/view/wafermap/oneWaferSbinMap.php?project=RL6748&amp;checksum=bdabd40dfbc7a3cb9218b2711b1c8c34&amp;bin_num=327&amp;bintype=sbin&amp;from=xls" xr:uid="{30689B0F-052E-4DCF-9367-7EAC03D7CE43}"/>
    <hyperlink ref="HS79" r:id="rId1976" display="http://cpdb.realtek.com/cpdbv3/view/wafermap/oneWaferSbinMap.php?project=RL6748&amp;checksum=bdabd40dfbc7a3cb9218b2711b1c8c34&amp;bin_num=334&amp;bintype=sbin&amp;from=xls" xr:uid="{EB1FA914-2128-4646-A6D0-93807163CF35}"/>
    <hyperlink ref="HT7" r:id="rId1977" display="http://cpdb.realtek.com/cpdbv3/view/mergeCell.php?project=RL6748&amp;cp=CP1&amp;version=RL6748ZA_V25&amp;lotid=P6CC6&amp;waferid=MAN585-17G7&amp;bintype=sbin" xr:uid="{B2D86A5F-6B49-4188-9C17-6D19EE479315}"/>
    <hyperlink ref="HT60" r:id="rId1978" display="http://cpdb.realtek.com/cpdbv3/view/wafermap/oneWaferSbinMap.php?project=RL6748&amp;checksum=fa2770751f3b66a3378bf84d8dabd71f&amp;bin_num=335&amp;bintype=sbin&amp;from=xls" xr:uid="{F7629890-977E-4996-B883-5F27B95DE8BE}"/>
    <hyperlink ref="HT63" r:id="rId1979" display="http://cpdb.realtek.com/cpdbv3/view/wafermap/oneWaferSbinMap.php?project=RL6748&amp;checksum=fa2770751f3b66a3378bf84d8dabd71f&amp;bin_num=39&amp;bintype=sbin&amp;from=xls" xr:uid="{77AB5E67-F533-4317-82AA-B58098C0195C}"/>
    <hyperlink ref="HT64" r:id="rId1980" display="http://cpdb.realtek.com/cpdbv3/view/wafermap/oneWaferSbinMap.php?project=RL6748&amp;checksum=fa2770751f3b66a3378bf84d8dabd71f&amp;bin_num=52&amp;bintype=sbin&amp;from=xls" xr:uid="{36FE27A8-E95B-4C18-85C6-B51BA788334A}"/>
    <hyperlink ref="HT65" r:id="rId1981" display="http://cpdb.realtek.com/cpdbv3/view/wafermap/oneWaferSbinMap.php?project=RL6748&amp;checksum=fa2770751f3b66a3378bf84d8dabd71f&amp;bin_num=226&amp;bintype=sbin&amp;from=xls" xr:uid="{AC6BABAE-C360-4523-BCDC-5284DBB8E4D7}"/>
    <hyperlink ref="HT69" r:id="rId1982" display="http://cpdb.realtek.com/cpdbv3/view/wafermap/oneWaferSbinMap.php?project=RL6748&amp;checksum=fa2770751f3b66a3378bf84d8dabd71f&amp;bin_num=354&amp;bintype=sbin&amp;from=xls" xr:uid="{B67D40F5-4555-4879-840F-BA486ECAEAD3}"/>
    <hyperlink ref="HT80" r:id="rId1983" display="http://cpdb.realtek.com/cpdbv3/view/wafermap/oneWaferSbinMap.php?project=RL6748&amp;checksum=fa2770751f3b66a3378bf84d8dabd71f&amp;bin_num=331&amp;bintype=sbin&amp;from=xls" xr:uid="{98683C5C-BBCF-40E0-A9CA-C9A330B2D626}"/>
    <hyperlink ref="HT81" r:id="rId1984" display="http://cpdb.realtek.com/cpdbv3/view/wafermap/oneWaferSbinMap.php?project=RL6748&amp;checksum=fa2770751f3b66a3378bf84d8dabd71f&amp;bin_num=76&amp;bintype=sbin&amp;from=xls" xr:uid="{CE057F1E-3D54-4507-8143-ADA01FAD471C}"/>
    <hyperlink ref="HT126" r:id="rId1985" display="http://cpdb.realtek.com/cpdbv3/view/wafermap/oneWaferSbinMap.php?project=RL6748&amp;checksum=fa2770751f3b66a3378bf84d8dabd71f&amp;bin_num=250&amp;bintype=sbin&amp;from=xls" xr:uid="{0B1C3876-A469-48AB-B54D-76128D130BAB}"/>
    <hyperlink ref="HT133" r:id="rId1986" display="http://cpdb.realtek.com/cpdbv3/view/wafermap/oneWaferSbinMap.php?project=RL6748&amp;checksum=fa2770751f3b66a3378bf84d8dabd71f&amp;bin_num=229&amp;bintype=sbin&amp;from=xls" xr:uid="{1DF2EF2F-5EB2-4EA7-9E0D-4EC0E88D3A8B}"/>
    <hyperlink ref="HU7" r:id="rId1987" display="http://cpdb.realtek.com/cpdbv3/view/mergeCell.php?project=RL6748&amp;cp=CP1&amp;version=RL6748ZA_V25&amp;lotid=P6EA7&amp;waferid=MAP565-01B2&amp;bintype=sbin" xr:uid="{6B9CB486-1650-4C64-81B5-42A8DAE8053A}"/>
    <hyperlink ref="HU73" r:id="rId1988" display="http://cpdb.realtek.com/cpdbv3/view/wafermap/oneWaferSbinMap.php?project=RL6748&amp;checksum=057f400c0a1e9048f48fcc6b7f5a71d3&amp;bin_num=24&amp;bintype=sbin&amp;from=xls" xr:uid="{5D37EB56-3040-4575-89F8-332905245060}"/>
    <hyperlink ref="HU75" r:id="rId1989" display="http://cpdb.realtek.com/cpdbv3/view/wafermap/oneWaferSbinMap.php?project=RL6748&amp;checksum=057f400c0a1e9048f48fcc6b7f5a71d3&amp;bin_num=328&amp;bintype=sbin&amp;from=xls" xr:uid="{A1687057-A947-4D31-9E3F-E993ABEE8F62}"/>
    <hyperlink ref="HU82" r:id="rId1990" display="http://cpdb.realtek.com/cpdbv3/view/wafermap/oneWaferSbinMap.php?project=RL6748&amp;checksum=057f400c0a1e9048f48fcc6b7f5a71d3&amp;bin_num=188&amp;bintype=sbin&amp;from=xls" xr:uid="{4884BD1A-9A8B-45FC-B84F-0F957E63E656}"/>
    <hyperlink ref="HU90" r:id="rId1991" display="http://cpdb.realtek.com/cpdbv3/view/wafermap/oneWaferSbinMap.php?project=RL6748&amp;checksum=057f400c0a1e9048f48fcc6b7f5a71d3&amp;bin_num=18&amp;bintype=sbin&amp;from=xls" xr:uid="{968AF42E-2570-4720-A41C-AC3C9AA8EC30}"/>
    <hyperlink ref="HU91" r:id="rId1992" display="http://cpdb.realtek.com/cpdbv3/view/wafermap/oneWaferSbinMap.php?project=RL6748&amp;checksum=057f400c0a1e9048f48fcc6b7f5a71d3&amp;bin_num=282&amp;bintype=sbin&amp;from=xls" xr:uid="{4D26BA4F-79F6-4009-A187-C91A58B22F28}"/>
    <hyperlink ref="HU114" r:id="rId1993" display="http://cpdb.realtek.com/cpdbv3/view/wafermap/oneWaferSbinMap.php?project=RL6748&amp;checksum=057f400c0a1e9048f48fcc6b7f5a71d3&amp;bin_num=82&amp;bintype=sbin&amp;from=xls" xr:uid="{3DF4259D-33EF-470A-97F7-856772EF1620}"/>
    <hyperlink ref="HU173" r:id="rId1994" display="http://cpdb.realtek.com/cpdbv3/view/wafermap/oneWaferSbinMap.php?project=RL6748&amp;checksum=057f400c0a1e9048f48fcc6b7f5a71d3&amp;bin_num=108&amp;bintype=sbin&amp;from=xls" xr:uid="{21A67C62-70AB-4F95-B066-49C330653244}"/>
    <hyperlink ref="HV54" r:id="rId1995" display="http://cpdb.realtek.com/cpdbv3/view/wafermap/oneWaferSbinMap.php?project=RL6748&amp;checksum=1ee0ee5d81cd602bae2bc44fe614ffa8&amp;bin_num=47&amp;bintype=sbin&amp;from=xls" xr:uid="{D346AB51-C850-4207-A559-AC2F038B412D}"/>
    <hyperlink ref="HV61" r:id="rId1996" display="http://cpdb.realtek.com/cpdbv3/view/wafermap/oneWaferSbinMap.php?project=RL6748&amp;checksum=1ee0ee5d81cd602bae2bc44fe614ffa8&amp;bin_num=297&amp;bintype=sbin&amp;from=xls" xr:uid="{51921E65-DBEC-4E37-8319-6438D904E7E7}"/>
    <hyperlink ref="HV63" r:id="rId1997" display="http://cpdb.realtek.com/cpdbv3/view/wafermap/oneWaferSbinMap.php?project=RL6748&amp;checksum=1ee0ee5d81cd602bae2bc44fe614ffa8&amp;bin_num=39&amp;bintype=sbin&amp;from=xls" xr:uid="{FD1E49E8-B30F-4630-BABB-76564DEAC0EF}"/>
    <hyperlink ref="HV64" r:id="rId1998" display="http://cpdb.realtek.com/cpdbv3/view/wafermap/oneWaferSbinMap.php?project=RL6748&amp;checksum=1ee0ee5d81cd602bae2bc44fe614ffa8&amp;bin_num=52&amp;bintype=sbin&amp;from=xls" xr:uid="{ECE59AE4-80A7-4CB4-983E-5D911A508454}"/>
    <hyperlink ref="HV75" r:id="rId1999" display="http://cpdb.realtek.com/cpdbv3/view/wafermap/oneWaferSbinMap.php?project=RL6748&amp;checksum=1ee0ee5d81cd602bae2bc44fe614ffa8&amp;bin_num=328&amp;bintype=sbin&amp;from=xls" xr:uid="{E8298E6B-D450-46C2-91A8-5C13581D9AED}"/>
    <hyperlink ref="HV84" r:id="rId2000" display="http://cpdb.realtek.com/cpdbv3/view/wafermap/oneWaferSbinMap.php?project=RL6748&amp;checksum=1ee0ee5d81cd602bae2bc44fe614ffa8&amp;bin_num=63&amp;bintype=sbin&amp;from=xls" xr:uid="{04A34F1A-9AA3-4D32-BF5D-86A2566DF6D2}"/>
    <hyperlink ref="HV114" r:id="rId2001" display="http://cpdb.realtek.com/cpdbv3/view/wafermap/oneWaferSbinMap.php?project=RL6748&amp;checksum=1ee0ee5d81cd602bae2bc44fe614ffa8&amp;bin_num=82&amp;bintype=sbin&amp;from=xls" xr:uid="{D3F614EF-DB22-4118-98F0-3931AEEBF72A}"/>
    <hyperlink ref="HV118" r:id="rId2002" display="http://cpdb.realtek.com/cpdbv3/view/wafermap/oneWaferSbinMap.php?project=RL6748&amp;checksum=1ee0ee5d81cd602bae2bc44fe614ffa8&amp;bin_num=293&amp;bintype=sbin&amp;from=xls" xr:uid="{9DC2EACA-4054-4C64-B19E-67635D5D6D1D}"/>
    <hyperlink ref="HW58" r:id="rId2003" display="http://cpdb.realtek.com/cpdbv3/view/wafermap/oneWaferSbinMap.php?project=RL6748&amp;checksum=28c383dbf20f38c04eedf2a69dd92d8a&amp;bin_num=61&amp;bintype=sbin&amp;from=xls" xr:uid="{9EF305DE-5A78-4A08-9AAC-EFAC2BB5C872}"/>
    <hyperlink ref="HW64" r:id="rId2004" display="http://cpdb.realtek.com/cpdbv3/view/wafermap/oneWaferSbinMap.php?project=RL6748&amp;checksum=28c383dbf20f38c04eedf2a69dd92d8a&amp;bin_num=52&amp;bintype=sbin&amp;from=xls" xr:uid="{3729FB7F-FA24-4C66-86DD-B95A4F9346E5}"/>
    <hyperlink ref="HW70" r:id="rId2005" display="http://cpdb.realtek.com/cpdbv3/view/wafermap/oneWaferSbinMap.php?project=RL6748&amp;checksum=28c383dbf20f38c04eedf2a69dd92d8a&amp;bin_num=327&amp;bintype=sbin&amp;from=xls" xr:uid="{F8819118-9951-4E18-9614-941D0BEA8AD4}"/>
    <hyperlink ref="HW71" r:id="rId2006" display="http://cpdb.realtek.com/cpdbv3/view/wafermap/oneWaferSbinMap.php?project=RL6748&amp;checksum=28c383dbf20f38c04eedf2a69dd92d8a&amp;bin_num=333&amp;bintype=sbin&amp;from=xls" xr:uid="{7EA266FB-6745-4A46-A6A4-C65AB6492CA8}"/>
    <hyperlink ref="HX54" r:id="rId2007" display="http://cpdb.realtek.com/cpdbv3/view/wafermap/oneWaferSbinMap.php?project=RL6748&amp;checksum=2974b8c1bacaf95f414faf410dc694bf&amp;bin_num=47&amp;bintype=sbin&amp;from=xls" xr:uid="{CCF1B998-BE4A-465F-AF16-66CFA0BACE26}"/>
    <hyperlink ref="HX73" r:id="rId2008" display="http://cpdb.realtek.com/cpdbv3/view/wafermap/oneWaferSbinMap.php?project=RL6748&amp;checksum=2974b8c1bacaf95f414faf410dc694bf&amp;bin_num=24&amp;bintype=sbin&amp;from=xls" xr:uid="{A8889D11-2CD2-4714-A65E-4405056FAD6D}"/>
    <hyperlink ref="HX77" r:id="rId2009" display="http://cpdb.realtek.com/cpdbv3/view/wafermap/oneWaferSbinMap.php?project=RL6748&amp;checksum=2974b8c1bacaf95f414faf410dc694bf&amp;bin_num=330&amp;bintype=sbin&amp;from=xls" xr:uid="{11287712-1C32-4C72-BC74-5778E4B73A5D}"/>
    <hyperlink ref="HX132" r:id="rId2010" display="http://cpdb.realtek.com/cpdbv3/view/wafermap/oneWaferSbinMap.php?project=RL6748&amp;checksum=2974b8c1bacaf95f414faf410dc694bf&amp;bin_num=290&amp;bintype=sbin&amp;from=xls" xr:uid="{5EBCABA2-B555-4DEE-99EC-E1FC3611415D}"/>
    <hyperlink ref="HX165" r:id="rId2011" display="http://cpdb.realtek.com/cpdbv3/view/wafermap/oneWaferSbinMap.php?project=RL6748&amp;checksum=2974b8c1bacaf95f414faf410dc694bf&amp;bin_num=235&amp;bintype=sbin&amp;from=xls" xr:uid="{102EEC86-01FB-4AE6-B214-DE2FB1BFD668}"/>
    <hyperlink ref="HY53" r:id="rId2012" display="http://cpdb.realtek.com/cpdbv3/view/wafermap/oneWaferSbinMap.php?project=RL6748&amp;checksum=31428433054d71207e0c264a6a536ba4&amp;bin_num=51&amp;bintype=sbin&amp;from=xls" xr:uid="{26B1D564-87A2-40D4-A920-4A0E85521701}"/>
    <hyperlink ref="HY54" r:id="rId2013" display="http://cpdb.realtek.com/cpdbv3/view/wafermap/oneWaferSbinMap.php?project=RL6748&amp;checksum=31428433054d71207e0c264a6a536ba4&amp;bin_num=47&amp;bintype=sbin&amp;from=xls" xr:uid="{13337550-0496-41B5-BF20-98B9D042CEF5}"/>
    <hyperlink ref="HY56" r:id="rId2014" display="http://cpdb.realtek.com/cpdbv3/view/wafermap/oneWaferSbinMap.php?project=RL6748&amp;checksum=31428433054d71207e0c264a6a536ba4&amp;bin_num=3&amp;bintype=sbin&amp;from=xls" xr:uid="{D3493A53-871E-43BE-BCAC-9F7BD66792BD}"/>
    <hyperlink ref="HY57" r:id="rId2015" display="http://cpdb.realtek.com/cpdbv3/view/wafermap/oneWaferSbinMap.php?project=RL6748&amp;checksum=31428433054d71207e0c264a6a536ba4&amp;bin_num=34&amp;bintype=sbin&amp;from=xls" xr:uid="{8FD48BA8-B202-457E-9D44-78042D87A31B}"/>
    <hyperlink ref="HY59" r:id="rId2016" display="http://cpdb.realtek.com/cpdbv3/view/wafermap/oneWaferSbinMap.php?project=RL6748&amp;checksum=31428433054d71207e0c264a6a536ba4&amp;bin_num=42&amp;bintype=sbin&amp;from=xls" xr:uid="{E65906B6-9D99-440F-B62B-88D31F4E2BEB}"/>
    <hyperlink ref="HY64" r:id="rId2017" display="http://cpdb.realtek.com/cpdbv3/view/wafermap/oneWaferSbinMap.php?project=RL6748&amp;checksum=31428433054d71207e0c264a6a536ba4&amp;bin_num=52&amp;bintype=sbin&amp;from=xls" xr:uid="{A3101201-DE24-4734-9F38-FCEB276FCCB1}"/>
    <hyperlink ref="HY69" r:id="rId2018" display="http://cpdb.realtek.com/cpdbv3/view/wafermap/oneWaferSbinMap.php?project=RL6748&amp;checksum=31428433054d71207e0c264a6a536ba4&amp;bin_num=354&amp;bintype=sbin&amp;from=xls" xr:uid="{3F7E417C-ADD4-48A1-A3CC-915FD7A7FCCB}"/>
    <hyperlink ref="HY70" r:id="rId2019" display="http://cpdb.realtek.com/cpdbv3/view/wafermap/oneWaferSbinMap.php?project=RL6748&amp;checksum=31428433054d71207e0c264a6a536ba4&amp;bin_num=327&amp;bintype=sbin&amp;from=xls" xr:uid="{8E41BE87-F222-4265-9E36-A13D685D5CD0}"/>
    <hyperlink ref="HY74" r:id="rId2020" display="http://cpdb.realtek.com/cpdbv3/view/wafermap/oneWaferSbinMap.php?project=RL6748&amp;checksum=31428433054d71207e0c264a6a536ba4&amp;bin_num=356&amp;bintype=sbin&amp;from=xls" xr:uid="{03B5A361-CDAC-45FC-9C41-E204C26A168F}"/>
    <hyperlink ref="HY80" r:id="rId2021" display="http://cpdb.realtek.com/cpdbv3/view/wafermap/oneWaferSbinMap.php?project=RL6748&amp;checksum=31428433054d71207e0c264a6a536ba4&amp;bin_num=331&amp;bintype=sbin&amp;from=xls" xr:uid="{965C446E-BB72-4613-B1A3-38F286150CBE}"/>
    <hyperlink ref="HY92" r:id="rId2022" display="http://cpdb.realtek.com/cpdbv3/view/wafermap/oneWaferSbinMap.php?project=RL6748&amp;checksum=31428433054d71207e0c264a6a536ba4&amp;bin_num=4&amp;bintype=sbin&amp;from=xls" xr:uid="{919DAFAD-660F-4627-8134-DC59E37FDEDC}"/>
    <hyperlink ref="HY109" r:id="rId2023" display="http://cpdb.realtek.com/cpdbv3/view/wafermap/oneWaferSbinMap.php?project=RL6748&amp;checksum=31428433054d71207e0c264a6a536ba4&amp;bin_num=91&amp;bintype=sbin&amp;from=xls" xr:uid="{B40E475B-E855-4266-86C6-6060A421EB50}"/>
    <hyperlink ref="HY111" r:id="rId2024" display="http://cpdb.realtek.com/cpdbv3/view/wafermap/oneWaferSbinMap.php?project=RL6748&amp;checksum=31428433054d71207e0c264a6a536ba4&amp;bin_num=207&amp;bintype=sbin&amp;from=xls" xr:uid="{2E001B80-FD67-4A9E-9A1D-4BD826BB6EE7}"/>
    <hyperlink ref="HY135" r:id="rId2025" display="http://cpdb.realtek.com/cpdbv3/view/wafermap/oneWaferSbinMap.php?project=RL6748&amp;checksum=31428433054d71207e0c264a6a536ba4&amp;bin_num=78&amp;bintype=sbin&amp;from=xls" xr:uid="{272DF907-4261-414D-8855-AD9A0EA98CB3}"/>
    <hyperlink ref="HZ60" r:id="rId2026" display="http://cpdb.realtek.com/cpdbv3/view/wafermap/oneWaferSbinMap.php?project=RL6748&amp;checksum=5f362abf5ba552c1299827379076c05a&amp;bin_num=335&amp;bintype=sbin&amp;from=xls" xr:uid="{758DB761-3EFC-4AD9-B0AB-80B722D63889}"/>
    <hyperlink ref="HZ65" r:id="rId2027" display="http://cpdb.realtek.com/cpdbv3/view/wafermap/oneWaferSbinMap.php?project=RL6748&amp;checksum=5f362abf5ba552c1299827379076c05a&amp;bin_num=226&amp;bintype=sbin&amp;from=xls" xr:uid="{85225EAE-6F4A-4F38-88FC-12097EFDD743}"/>
    <hyperlink ref="HZ69" r:id="rId2028" display="http://cpdb.realtek.com/cpdbv3/view/wafermap/oneWaferSbinMap.php?project=RL6748&amp;checksum=5f362abf5ba552c1299827379076c05a&amp;bin_num=354&amp;bintype=sbin&amp;from=xls" xr:uid="{1EC43DA9-F8CC-4168-AC28-DF9E43F7EADB}"/>
    <hyperlink ref="HZ81" r:id="rId2029" display="http://cpdb.realtek.com/cpdbv3/view/wafermap/oneWaferSbinMap.php?project=RL6748&amp;checksum=5f362abf5ba552c1299827379076c05a&amp;bin_num=76&amp;bintype=sbin&amp;from=xls" xr:uid="{1F67438E-46BC-46F1-A3CB-EA3180A87BF6}"/>
    <hyperlink ref="HZ108" r:id="rId2030" display="http://cpdb.realtek.com/cpdbv3/view/wafermap/oneWaferSbinMap.php?project=RL6748&amp;checksum=5f362abf5ba552c1299827379076c05a&amp;bin_num=56&amp;bintype=sbin&amp;from=xls" xr:uid="{A50CA6A5-C03D-47F0-8EB6-1C93BF69F19B}"/>
    <hyperlink ref="IA53" r:id="rId2031" display="http://cpdb.realtek.com/cpdbv3/view/wafermap/oneWaferSbinMap.php?project=RL6748&amp;checksum=aa47ce3923aff346ba5f9021853bedf8&amp;bin_num=51&amp;bintype=sbin&amp;from=xls" xr:uid="{D47176DA-D127-4807-9F5D-3343BBD3F62E}"/>
    <hyperlink ref="IA60" r:id="rId2032" display="http://cpdb.realtek.com/cpdbv3/view/wafermap/oneWaferSbinMap.php?project=RL6748&amp;checksum=aa47ce3923aff346ba5f9021853bedf8&amp;bin_num=335&amp;bintype=sbin&amp;from=xls" xr:uid="{68B8D4F7-23ED-44C9-9D73-5A54E9D4EC1A}"/>
    <hyperlink ref="IA61" r:id="rId2033" display="http://cpdb.realtek.com/cpdbv3/view/wafermap/oneWaferSbinMap.php?project=RL6748&amp;checksum=aa47ce3923aff346ba5f9021853bedf8&amp;bin_num=297&amp;bintype=sbin&amp;from=xls" xr:uid="{084F4ABF-F493-42AE-BF4C-D47CA7591C4B}"/>
    <hyperlink ref="IA63" r:id="rId2034" display="http://cpdb.realtek.com/cpdbv3/view/wafermap/oneWaferSbinMap.php?project=RL6748&amp;checksum=aa47ce3923aff346ba5f9021853bedf8&amp;bin_num=39&amp;bintype=sbin&amp;from=xls" xr:uid="{137259AD-1A30-4C0E-B3E7-4C70C65CDDC6}"/>
    <hyperlink ref="IA68" r:id="rId2035" display="http://cpdb.realtek.com/cpdbv3/view/wafermap/oneWaferSbinMap.php?project=RL6748&amp;checksum=aa47ce3923aff346ba5f9021853bedf8&amp;bin_num=357&amp;bintype=sbin&amp;from=xls" xr:uid="{4AA3583A-CD99-451E-946F-FFB656E14B21}"/>
    <hyperlink ref="IA69" r:id="rId2036" display="http://cpdb.realtek.com/cpdbv3/view/wafermap/oneWaferSbinMap.php?project=RL6748&amp;checksum=aa47ce3923aff346ba5f9021853bedf8&amp;bin_num=354&amp;bintype=sbin&amp;from=xls" xr:uid="{B38E8DC2-6010-4AB5-8F4E-C640C8285362}"/>
    <hyperlink ref="IA74" r:id="rId2037" display="http://cpdb.realtek.com/cpdbv3/view/wafermap/oneWaferSbinMap.php?project=RL6748&amp;checksum=aa47ce3923aff346ba5f9021853bedf8&amp;bin_num=356&amp;bintype=sbin&amp;from=xls" xr:uid="{C3D89B73-2447-48C6-9C70-9DBC55A910C9}"/>
    <hyperlink ref="IA76" r:id="rId2038" display="http://cpdb.realtek.com/cpdbv3/view/wafermap/oneWaferSbinMap.php?project=RL6748&amp;checksum=aa47ce3923aff346ba5f9021853bedf8&amp;bin_num=29&amp;bintype=sbin&amp;from=xls" xr:uid="{6CE6A029-AF5D-4FE6-9980-CCA7543C14CE}"/>
    <hyperlink ref="IA79" r:id="rId2039" display="http://cpdb.realtek.com/cpdbv3/view/wafermap/oneWaferSbinMap.php?project=RL6748&amp;checksum=aa47ce3923aff346ba5f9021853bedf8&amp;bin_num=334&amp;bintype=sbin&amp;from=xls" xr:uid="{5C4EAE6D-0D4C-421F-A1AD-7D4142212A72}"/>
    <hyperlink ref="IA91" r:id="rId2040" display="http://cpdb.realtek.com/cpdbv3/view/wafermap/oneWaferSbinMap.php?project=RL6748&amp;checksum=aa47ce3923aff346ba5f9021853bedf8&amp;bin_num=282&amp;bintype=sbin&amp;from=xls" xr:uid="{A80E780C-ED4F-4F36-A8A3-3D9E8B493EF3}"/>
    <hyperlink ref="IA105" r:id="rId2041" display="http://cpdb.realtek.com/cpdbv3/view/wafermap/oneWaferSbinMap.php?project=RL6748&amp;checksum=aa47ce3923aff346ba5f9021853bedf8&amp;bin_num=295&amp;bintype=sbin&amp;from=xls" xr:uid="{8584E373-57D3-4BAE-8FAD-EE238CCBD53C}"/>
    <hyperlink ref="IA107" r:id="rId2042" display="http://cpdb.realtek.com/cpdbv3/view/wafermap/oneWaferSbinMap.php?project=RL6748&amp;checksum=aa47ce3923aff346ba5f9021853bedf8&amp;bin_num=350&amp;bintype=sbin&amp;from=xls" xr:uid="{D798CEEA-0AE3-4905-814A-E608944C6A15}"/>
    <hyperlink ref="IA118" r:id="rId2043" display="http://cpdb.realtek.com/cpdbv3/view/wafermap/oneWaferSbinMap.php?project=RL6748&amp;checksum=aa47ce3923aff346ba5f9021853bedf8&amp;bin_num=293&amp;bintype=sbin&amp;from=xls" xr:uid="{3FB0CEA4-6C10-429F-B931-72BB003A8A57}"/>
    <hyperlink ref="IA120" r:id="rId2044" display="http://cpdb.realtek.com/cpdbv3/view/wafermap/oneWaferSbinMap.php?project=RL6748&amp;checksum=aa47ce3923aff346ba5f9021853bedf8&amp;bin_num=232&amp;bintype=sbin&amp;from=xls" xr:uid="{644C07D1-5574-4983-A67F-E8E49C09DBC6}"/>
    <hyperlink ref="IA140" r:id="rId2045" display="http://cpdb.realtek.com/cpdbv3/view/wafermap/oneWaferSbinMap.php?project=RL6748&amp;checksum=aa47ce3923aff346ba5f9021853bedf8&amp;bin_num=294&amp;bintype=sbin&amp;from=xls" xr:uid="{0865409D-E608-4CDA-A3B9-5B1DEFC6DC20}"/>
    <hyperlink ref="IB54" r:id="rId2046" display="http://cpdb.realtek.com/cpdbv3/view/wafermap/oneWaferSbinMap.php?project=RL6748&amp;checksum=f94d17525eb4348d465badbca740306c&amp;bin_num=47&amp;bintype=sbin&amp;from=xls" xr:uid="{191CC741-54D6-4613-8DB6-8A5FF7266FA5}"/>
    <hyperlink ref="IB55" r:id="rId2047" display="http://cpdb.realtek.com/cpdbv3/view/wafermap/oneWaferSbinMap.php?project=RL6748&amp;checksum=f94d17525eb4348d465badbca740306c&amp;bin_num=6&amp;bintype=sbin&amp;from=xls" xr:uid="{01688ADC-9EFC-4C43-AB3B-59CD57D5A823}"/>
    <hyperlink ref="IB58" r:id="rId2048" display="http://cpdb.realtek.com/cpdbv3/view/wafermap/oneWaferSbinMap.php?project=RL6748&amp;checksum=f94d17525eb4348d465badbca740306c&amp;bin_num=61&amp;bintype=sbin&amp;from=xls" xr:uid="{281AF42F-CD0E-4289-87B9-6F60B936548C}"/>
    <hyperlink ref="IB74" r:id="rId2049" display="http://cpdb.realtek.com/cpdbv3/view/wafermap/oneWaferSbinMap.php?project=RL6748&amp;checksum=f94d17525eb4348d465badbca740306c&amp;bin_num=356&amp;bintype=sbin&amp;from=xls" xr:uid="{CE52F023-6513-4FFA-82D0-C9D029702748}"/>
    <hyperlink ref="IB89" r:id="rId2050" display="http://cpdb.realtek.com/cpdbv3/view/wafermap/oneWaferSbinMap.php?project=RL6748&amp;checksum=f94d17525eb4348d465badbca740306c&amp;bin_num=244&amp;bintype=sbin&amp;from=xls" xr:uid="{5D55A439-A88B-4D7F-8884-6FE065C4F6A7}"/>
    <hyperlink ref="IB96" r:id="rId2051" display="http://cpdb.realtek.com/cpdbv3/view/wafermap/oneWaferSbinMap.php?project=RL6748&amp;checksum=f94d17525eb4348d465badbca740306c&amp;bin_num=7&amp;bintype=sbin&amp;from=xls" xr:uid="{ADE8025B-2E72-426B-9A41-CA82E49F30C9}"/>
    <hyperlink ref="IB106" r:id="rId2052" display="http://cpdb.realtek.com/cpdbv3/view/wafermap/oneWaferSbinMap.php?project=RL6748&amp;checksum=f94d17525eb4348d465badbca740306c&amp;bin_num=245&amp;bintype=sbin&amp;from=xls" xr:uid="{DE17462B-CE66-43B1-AC7F-A7E46EF20876}"/>
    <hyperlink ref="IB112" r:id="rId2053" display="http://cpdb.realtek.com/cpdbv3/view/wafermap/oneWaferSbinMap.php?project=RL6748&amp;checksum=f94d17525eb4348d465badbca740306c&amp;bin_num=291&amp;bintype=sbin&amp;from=xls" xr:uid="{BB3429EB-1607-4AE7-8168-A2CDC1209A75}"/>
    <hyperlink ref="IB162" r:id="rId2054" display="http://cpdb.realtek.com/cpdbv3/view/wafermap/oneWaferSbinMap.php?project=RL6748&amp;checksum=f94d17525eb4348d465badbca740306c&amp;bin_num=203&amp;bintype=sbin&amp;from=xls" xr:uid="{AFE27FE0-731E-41E3-A586-1D9C5DCEE25E}"/>
    <hyperlink ref="IC7" r:id="rId2055" display="http://cpdb.realtek.com/cpdbv3/view/mergeCell.php?project=RL6748&amp;cp=CP1&amp;version=RL6748ZA_V25&amp;lotid=P6CD7&amp;waferid=MAM911-10F2&amp;bintype=sbin" xr:uid="{F26F7E23-0EF6-44E1-9D72-CF7CE3D9CE20}"/>
    <hyperlink ref="IC60" r:id="rId2056" display="http://cpdb.realtek.com/cpdbv3/view/wafermap/oneWaferSbinMap.php?project=RL6748&amp;checksum=16cc940f2d9514567e21d77641aa7ec9&amp;bin_num=335&amp;bintype=sbin&amp;from=xls" xr:uid="{5A09BA78-9A65-4467-B60F-8B7C73360217}"/>
    <hyperlink ref="IC73" r:id="rId2057" display="http://cpdb.realtek.com/cpdbv3/view/wafermap/oneWaferSbinMap.php?project=RL6748&amp;checksum=16cc940f2d9514567e21d77641aa7ec9&amp;bin_num=24&amp;bintype=sbin&amp;from=xls" xr:uid="{6F855C12-5E2C-45AB-B0B9-795A24E49BE2}"/>
    <hyperlink ref="IC80" r:id="rId2058" display="http://cpdb.realtek.com/cpdbv3/view/wafermap/oneWaferSbinMap.php?project=RL6748&amp;checksum=16cc940f2d9514567e21d77641aa7ec9&amp;bin_num=331&amp;bintype=sbin&amp;from=xls" xr:uid="{E2200E1D-9D1E-43D8-B2B9-CBCEC8B2359C}"/>
    <hyperlink ref="IC81" r:id="rId2059" display="http://cpdb.realtek.com/cpdbv3/view/wafermap/oneWaferSbinMap.php?project=RL6748&amp;checksum=16cc940f2d9514567e21d77641aa7ec9&amp;bin_num=76&amp;bintype=sbin&amp;from=xls" xr:uid="{1BE4F020-91D2-4C43-869A-02544B7AB44B}"/>
    <hyperlink ref="IC86" r:id="rId2060" display="http://cpdb.realtek.com/cpdbv3/view/wafermap/oneWaferSbinMap.php?project=RL6748&amp;checksum=16cc940f2d9514567e21d77641aa7ec9&amp;bin_num=28&amp;bintype=sbin&amp;from=xls" xr:uid="{53E7CE51-3844-4FE1-A2D3-5BF60610863F}"/>
    <hyperlink ref="ID52" r:id="rId2061" display="http://cpdb.realtek.com/cpdbv3/view/wafermap/oneWaferSbinMap.php?project=RL6748&amp;checksum=26eec7434578b047cbf3aaae330d2af8&amp;bin_num=5&amp;bintype=sbin&amp;from=xls" xr:uid="{4F01CE5C-3F41-4DC2-B920-2E811B6D1F11}"/>
    <hyperlink ref="ID69" r:id="rId2062" display="http://cpdb.realtek.com/cpdbv3/view/wafermap/oneWaferSbinMap.php?project=RL6748&amp;checksum=26eec7434578b047cbf3aaae330d2af8&amp;bin_num=354&amp;bintype=sbin&amp;from=xls" xr:uid="{1F9FA689-EFC0-42D5-9BDB-960E1BA76011}"/>
    <hyperlink ref="ID71" r:id="rId2063" display="http://cpdb.realtek.com/cpdbv3/view/wafermap/oneWaferSbinMap.php?project=RL6748&amp;checksum=26eec7434578b047cbf3aaae330d2af8&amp;bin_num=333&amp;bintype=sbin&amp;from=xls" xr:uid="{FC176378-AF2C-4D67-B47E-ADCDA89C013F}"/>
    <hyperlink ref="ID75" r:id="rId2064" display="http://cpdb.realtek.com/cpdbv3/view/wafermap/oneWaferSbinMap.php?project=RL6748&amp;checksum=26eec7434578b047cbf3aaae330d2af8&amp;bin_num=328&amp;bintype=sbin&amp;from=xls" xr:uid="{E70BE3AE-7443-4288-AD94-384D5987670D}"/>
    <hyperlink ref="ID81" r:id="rId2065" display="http://cpdb.realtek.com/cpdbv3/view/wafermap/oneWaferSbinMap.php?project=RL6748&amp;checksum=26eec7434578b047cbf3aaae330d2af8&amp;bin_num=76&amp;bintype=sbin&amp;from=xls" xr:uid="{2064B289-EFFC-4343-8C8C-17F41DFFE953}"/>
    <hyperlink ref="ID100" r:id="rId2066" display="http://cpdb.realtek.com/cpdbv3/view/wafermap/oneWaferSbinMap.php?project=RL6748&amp;checksum=26eec7434578b047cbf3aaae330d2af8&amp;bin_num=242&amp;bintype=sbin&amp;from=xls" xr:uid="{3B65E2EA-34A0-4D48-A983-B82806FFA2AE}"/>
    <hyperlink ref="ID104" r:id="rId2067" display="http://cpdb.realtek.com/cpdbv3/view/wafermap/oneWaferSbinMap.php?project=RL6748&amp;checksum=26eec7434578b047cbf3aaae330d2af8&amp;bin_num=200&amp;bintype=sbin&amp;from=xls" xr:uid="{F077CB13-A560-450D-851A-075386B84FD6}"/>
    <hyperlink ref="IE7" r:id="rId2068" display="http://cpdb.realtek.com/cpdbv3/view/mergeCell.php?project=RL6748&amp;cp=CP1&amp;version=RL6748ZA_V25&amp;lotid=P6FK3&amp;waferid=MAP555-22G2&amp;bintype=sbin" xr:uid="{85D22C6F-B52D-4DA0-B0EB-2531BB6B158F}"/>
    <hyperlink ref="IE56" r:id="rId2069" display="http://cpdb.realtek.com/cpdbv3/view/wafermap/oneWaferSbinMap.php?project=RL6748&amp;checksum=4b51c0b5eacc4ac3f8eed74866e6a453&amp;bin_num=3&amp;bintype=sbin&amp;from=xls" xr:uid="{9C7AA6FF-599A-4966-A1D5-44673BF19D47}"/>
    <hyperlink ref="IE69" r:id="rId2070" display="http://cpdb.realtek.com/cpdbv3/view/wafermap/oneWaferSbinMap.php?project=RL6748&amp;checksum=4b51c0b5eacc4ac3f8eed74866e6a453&amp;bin_num=354&amp;bintype=sbin&amp;from=xls" xr:uid="{B0525ED2-B5B7-4593-BAD4-126A7EC69C59}"/>
    <hyperlink ref="IE71" r:id="rId2071" display="http://cpdb.realtek.com/cpdbv3/view/wafermap/oneWaferSbinMap.php?project=RL6748&amp;checksum=4b51c0b5eacc4ac3f8eed74866e6a453&amp;bin_num=333&amp;bintype=sbin&amp;from=xls" xr:uid="{819FEACB-A013-477A-B62D-D0BD528B2F59}"/>
    <hyperlink ref="IE75" r:id="rId2072" display="http://cpdb.realtek.com/cpdbv3/view/wafermap/oneWaferSbinMap.php?project=RL6748&amp;checksum=4b51c0b5eacc4ac3f8eed74866e6a453&amp;bin_num=328&amp;bintype=sbin&amp;from=xls" xr:uid="{CCC9F82C-5541-41EA-ACC4-B38F4CC53092}"/>
    <hyperlink ref="IE85" r:id="rId2073" display="http://cpdb.realtek.com/cpdbv3/view/wafermap/oneWaferSbinMap.php?project=RL6748&amp;checksum=4b51c0b5eacc4ac3f8eed74866e6a453&amp;bin_num=57&amp;bintype=sbin&amp;from=xls" xr:uid="{5CB4ECA4-042C-4D49-AE8C-6FAACB5ABCAD}"/>
    <hyperlink ref="IE88" r:id="rId2074" display="http://cpdb.realtek.com/cpdbv3/view/wafermap/oneWaferSbinMap.php?project=RL6748&amp;checksum=4b51c0b5eacc4ac3f8eed74866e6a453&amp;bin_num=62&amp;bintype=sbin&amp;from=xls" xr:uid="{095EBEB4-9F87-4E06-B018-167DB26563D1}"/>
    <hyperlink ref="IE96" r:id="rId2075" display="http://cpdb.realtek.com/cpdbv3/view/wafermap/oneWaferSbinMap.php?project=RL6748&amp;checksum=4b51c0b5eacc4ac3f8eed74866e6a453&amp;bin_num=7&amp;bintype=sbin&amp;from=xls" xr:uid="{2DC41750-9D95-48A4-A52E-E165916495EF}"/>
    <hyperlink ref="IE106" r:id="rId2076" display="http://cpdb.realtek.com/cpdbv3/view/wafermap/oneWaferSbinMap.php?project=RL6748&amp;checksum=4b51c0b5eacc4ac3f8eed74866e6a453&amp;bin_num=245&amp;bintype=sbin&amp;from=xls" xr:uid="{5497C616-7B85-465D-BF35-0ACEA472DD2E}"/>
    <hyperlink ref="IE143" r:id="rId2077" display="http://cpdb.realtek.com/cpdbv3/view/wafermap/oneWaferSbinMap.php?project=RL6748&amp;checksum=4b51c0b5eacc4ac3f8eed74866e6a453&amp;bin_num=195&amp;bintype=sbin&amp;from=xls" xr:uid="{810C6A13-08D6-4A8A-858A-2FD03F52F6C5}"/>
    <hyperlink ref="IF60" r:id="rId2078" display="http://cpdb.realtek.com/cpdbv3/view/wafermap/oneWaferSbinMap.php?project=RL6748&amp;checksum=7877cb283d2a732ab23aca67e6696af1&amp;bin_num=335&amp;bintype=sbin&amp;from=xls" xr:uid="{2BBB959D-315D-4091-BCF5-700DD27E36BF}"/>
    <hyperlink ref="IF61" r:id="rId2079" display="http://cpdb.realtek.com/cpdbv3/view/wafermap/oneWaferSbinMap.php?project=RL6748&amp;checksum=7877cb283d2a732ab23aca67e6696af1&amp;bin_num=297&amp;bintype=sbin&amp;from=xls" xr:uid="{A5475E39-DCC6-4341-AA1C-FC32CE8075F2}"/>
    <hyperlink ref="IF69" r:id="rId2080" display="http://cpdb.realtek.com/cpdbv3/view/wafermap/oneWaferSbinMap.php?project=RL6748&amp;checksum=7877cb283d2a732ab23aca67e6696af1&amp;bin_num=354&amp;bintype=sbin&amp;from=xls" xr:uid="{9E37A650-3235-4865-9310-C75A60DF2173}"/>
    <hyperlink ref="IF71" r:id="rId2081" display="http://cpdb.realtek.com/cpdbv3/view/wafermap/oneWaferSbinMap.php?project=RL6748&amp;checksum=7877cb283d2a732ab23aca67e6696af1&amp;bin_num=333&amp;bintype=sbin&amp;from=xls" xr:uid="{C5129872-B6DC-4346-8718-19B69B3C86BA}"/>
    <hyperlink ref="IF80" r:id="rId2082" display="http://cpdb.realtek.com/cpdbv3/view/wafermap/oneWaferSbinMap.php?project=RL6748&amp;checksum=7877cb283d2a732ab23aca67e6696af1&amp;bin_num=331&amp;bintype=sbin&amp;from=xls" xr:uid="{32A13CC0-B6DE-43A0-9187-07F5AFB89706}"/>
    <hyperlink ref="IF91" r:id="rId2083" display="http://cpdb.realtek.com/cpdbv3/view/wafermap/oneWaferSbinMap.php?project=RL6748&amp;checksum=7877cb283d2a732ab23aca67e6696af1&amp;bin_num=282&amp;bintype=sbin&amp;from=xls" xr:uid="{A96D1BBA-B5CB-4FDF-87E1-43B495948872}"/>
    <hyperlink ref="IG53" r:id="rId2084" display="http://cpdb.realtek.com/cpdbv3/view/wafermap/oneWaferSbinMap.php?project=RL6748&amp;checksum=93ac19435d69d3675bc713120328bb2c&amp;bin_num=51&amp;bintype=sbin&amp;from=xls" xr:uid="{274ADA08-081F-4F07-BE3B-9EC5C17E3C9A}"/>
    <hyperlink ref="IG63" r:id="rId2085" display="http://cpdb.realtek.com/cpdbv3/view/wafermap/oneWaferSbinMap.php?project=RL6748&amp;checksum=93ac19435d69d3675bc713120328bb2c&amp;bin_num=39&amp;bintype=sbin&amp;from=xls" xr:uid="{914C25A3-473D-422E-B321-8BF4E8E87FC7}"/>
    <hyperlink ref="IG64" r:id="rId2086" display="http://cpdb.realtek.com/cpdbv3/view/wafermap/oneWaferSbinMap.php?project=RL6748&amp;checksum=93ac19435d69d3675bc713120328bb2c&amp;bin_num=52&amp;bintype=sbin&amp;from=xls" xr:uid="{D139783B-D4F0-449A-88A1-A94ED1FF3598}"/>
    <hyperlink ref="IG69" r:id="rId2087" display="http://cpdb.realtek.com/cpdbv3/view/wafermap/oneWaferSbinMap.php?project=RL6748&amp;checksum=93ac19435d69d3675bc713120328bb2c&amp;bin_num=354&amp;bintype=sbin&amp;from=xls" xr:uid="{C1B1ABDA-555F-47F1-B0F5-58E5681A69F7}"/>
    <hyperlink ref="IG74" r:id="rId2088" display="http://cpdb.realtek.com/cpdbv3/view/wafermap/oneWaferSbinMap.php?project=RL6748&amp;checksum=93ac19435d69d3675bc713120328bb2c&amp;bin_num=356&amp;bintype=sbin&amp;from=xls" xr:uid="{305ABD44-59BA-4B3F-89F3-296E801FFF04}"/>
    <hyperlink ref="IG78" r:id="rId2089" display="http://cpdb.realtek.com/cpdbv3/view/wafermap/oneWaferSbinMap.php?project=RL6748&amp;checksum=93ac19435d69d3675bc713120328bb2c&amp;bin_num=75&amp;bintype=sbin&amp;from=xls" xr:uid="{FD4BFACB-E0A6-4B4D-B83A-7243BCEEA1A8}"/>
    <hyperlink ref="IG92" r:id="rId2090" display="http://cpdb.realtek.com/cpdbv3/view/wafermap/oneWaferSbinMap.php?project=RL6748&amp;checksum=93ac19435d69d3675bc713120328bb2c&amp;bin_num=4&amp;bintype=sbin&amp;from=xls" xr:uid="{D426DB03-27E3-4398-AA92-218EAC0FD677}"/>
    <hyperlink ref="IH60" r:id="rId2091" display="http://cpdb.realtek.com/cpdbv3/view/wafermap/oneWaferSbinMap.php?project=RL6748&amp;checksum=a6a242f593bb9e809557f1896e484082&amp;bin_num=335&amp;bintype=sbin&amp;from=xls" xr:uid="{D4DB9609-EB82-405C-A663-D7FE336ACB5F}"/>
    <hyperlink ref="IH68" r:id="rId2092" display="http://cpdb.realtek.com/cpdbv3/view/wafermap/oneWaferSbinMap.php?project=RL6748&amp;checksum=a6a242f593bb9e809557f1896e484082&amp;bin_num=357&amp;bintype=sbin&amp;from=xls" xr:uid="{EB3E9847-E0FE-4B42-9658-841BF84EB74A}"/>
    <hyperlink ref="IH69" r:id="rId2093" display="http://cpdb.realtek.com/cpdbv3/view/wafermap/oneWaferSbinMap.php?project=RL6748&amp;checksum=a6a242f593bb9e809557f1896e484082&amp;bin_num=354&amp;bintype=sbin&amp;from=xls" xr:uid="{CC770B76-1D09-4E25-922F-CD0B5FB45DDD}"/>
    <hyperlink ref="IH72" r:id="rId2094" display="http://cpdb.realtek.com/cpdbv3/view/wafermap/oneWaferSbinMap.php?project=RL6748&amp;checksum=a6a242f593bb9e809557f1896e484082&amp;bin_num=238&amp;bintype=sbin&amp;from=xls" xr:uid="{F9802A05-EA80-4A1D-9422-0BB96B24F924}"/>
    <hyperlink ref="IH73" r:id="rId2095" display="http://cpdb.realtek.com/cpdbv3/view/wafermap/oneWaferSbinMap.php?project=RL6748&amp;checksum=a6a242f593bb9e809557f1896e484082&amp;bin_num=24&amp;bintype=sbin&amp;from=xls" xr:uid="{5F7F4AA8-3FCE-4FC9-9D82-4630F9DC2485}"/>
    <hyperlink ref="IH98" r:id="rId2096" display="http://cpdb.realtek.com/cpdbv3/view/wafermap/oneWaferSbinMap.php?project=RL6748&amp;checksum=a6a242f593bb9e809557f1896e484082&amp;bin_num=266&amp;bintype=sbin&amp;from=xls" xr:uid="{C86E2320-FF01-4B66-8DB7-842AFB66C824}"/>
    <hyperlink ref="IH129" r:id="rId2097" display="http://cpdb.realtek.com/cpdbv3/view/wafermap/oneWaferSbinMap.php?project=RL6748&amp;checksum=a6a242f593bb9e809557f1896e484082&amp;bin_num=46&amp;bintype=sbin&amp;from=xls" xr:uid="{8B8DFBA9-3F9B-4A8E-BE57-80678CE28CA0}"/>
    <hyperlink ref="II57" r:id="rId2098" display="http://cpdb.realtek.com/cpdbv3/view/wafermap/oneWaferSbinMap.php?project=RL6748&amp;checksum=be051227be93eb6847841c45dd74c71c&amp;bin_num=34&amp;bintype=sbin&amp;from=xls" xr:uid="{30F2D17C-7FBC-4657-AA1D-8C39905D6142}"/>
    <hyperlink ref="II60" r:id="rId2099" display="http://cpdb.realtek.com/cpdbv3/view/wafermap/oneWaferSbinMap.php?project=RL6748&amp;checksum=be051227be93eb6847841c45dd74c71c&amp;bin_num=335&amp;bintype=sbin&amp;from=xls" xr:uid="{68A9AEBF-663B-4FEA-903A-373DE88F3C47}"/>
    <hyperlink ref="II61" r:id="rId2100" display="http://cpdb.realtek.com/cpdbv3/view/wafermap/oneWaferSbinMap.php?project=RL6748&amp;checksum=be051227be93eb6847841c45dd74c71c&amp;bin_num=297&amp;bintype=sbin&amp;from=xls" xr:uid="{2103C766-418E-4704-92FB-806B28A693B7}"/>
    <hyperlink ref="II73" r:id="rId2101" display="http://cpdb.realtek.com/cpdbv3/view/wafermap/oneWaferSbinMap.php?project=RL6748&amp;checksum=be051227be93eb6847841c45dd74c71c&amp;bin_num=24&amp;bintype=sbin&amp;from=xls" xr:uid="{308BAC53-0244-4BF9-8AA2-EAB41BF4D953}"/>
    <hyperlink ref="II76" r:id="rId2102" display="http://cpdb.realtek.com/cpdbv3/view/wafermap/oneWaferSbinMap.php?project=RL6748&amp;checksum=be051227be93eb6847841c45dd74c71c&amp;bin_num=29&amp;bintype=sbin&amp;from=xls" xr:uid="{03E04849-9161-45DF-9E00-8AF16DC2E180}"/>
    <hyperlink ref="IJ55" r:id="rId2103" display="http://cpdb.realtek.com/cpdbv3/view/wafermap/oneWaferSbinMap.php?project=RL6748&amp;checksum=ca39232d9618bf46f5adcfd56a2e9092&amp;bin_num=6&amp;bintype=sbin&amp;from=xls" xr:uid="{4EAE2E2A-8EA3-4004-B64A-B81B97BDEF48}"/>
    <hyperlink ref="IJ71" r:id="rId2104" display="http://cpdb.realtek.com/cpdbv3/view/wafermap/oneWaferSbinMap.php?project=RL6748&amp;checksum=ca39232d9618bf46f5adcfd56a2e9092&amp;bin_num=333&amp;bintype=sbin&amp;from=xls" xr:uid="{BEBAA4CE-6F5D-4CD0-9191-5568806E0EFD}"/>
    <hyperlink ref="IJ73" r:id="rId2105" display="http://cpdb.realtek.com/cpdbv3/view/wafermap/oneWaferSbinMap.php?project=RL6748&amp;checksum=ca39232d9618bf46f5adcfd56a2e9092&amp;bin_num=24&amp;bintype=sbin&amp;from=xls" xr:uid="{9D1A9D87-F3F3-484F-8F68-AD4007ED2D33}"/>
    <hyperlink ref="IJ81" r:id="rId2106" display="http://cpdb.realtek.com/cpdbv3/view/wafermap/oneWaferSbinMap.php?project=RL6748&amp;checksum=ca39232d9618bf46f5adcfd56a2e9092&amp;bin_num=76&amp;bintype=sbin&amp;from=xls" xr:uid="{7A601BE1-3F07-448A-8D67-EA579249A920}"/>
    <hyperlink ref="IJ85" r:id="rId2107" display="http://cpdb.realtek.com/cpdbv3/view/wafermap/oneWaferSbinMap.php?project=RL6748&amp;checksum=ca39232d9618bf46f5adcfd56a2e9092&amp;bin_num=57&amp;bintype=sbin&amp;from=xls" xr:uid="{95FA5472-C2D2-4CB4-84EA-E16FF337D472}"/>
    <hyperlink ref="IJ97" r:id="rId2108" display="http://cpdb.realtek.com/cpdbv3/view/wafermap/oneWaferSbinMap.php?project=RL6748&amp;checksum=ca39232d9618bf46f5adcfd56a2e9092&amp;bin_num=17&amp;bintype=sbin&amp;from=xls" xr:uid="{E0A90828-8E27-489A-A54C-2288646ED3D4}"/>
    <hyperlink ref="IK75" r:id="rId2109" display="http://cpdb.realtek.com/cpdbv3/view/wafermap/oneWaferSbinMap.php?project=RL6748&amp;checksum=089625bd2a782299482dbc49a8df4cd9&amp;bin_num=328&amp;bintype=sbin&amp;from=xls" xr:uid="{BC6564B2-78F0-4E7F-9167-DFE83A63E847}"/>
    <hyperlink ref="IK78" r:id="rId2110" display="http://cpdb.realtek.com/cpdbv3/view/wafermap/oneWaferSbinMap.php?project=RL6748&amp;checksum=089625bd2a782299482dbc49a8df4cd9&amp;bin_num=75&amp;bintype=sbin&amp;from=xls" xr:uid="{28FC4F00-3651-4251-A4F4-475367D2D97B}"/>
    <hyperlink ref="IK81" r:id="rId2111" display="http://cpdb.realtek.com/cpdbv3/view/wafermap/oneWaferSbinMap.php?project=RL6748&amp;checksum=089625bd2a782299482dbc49a8df4cd9&amp;bin_num=76&amp;bintype=sbin&amp;from=xls" xr:uid="{22240C84-A412-4EE8-B5CE-A9A445B576E5}"/>
    <hyperlink ref="IK84" r:id="rId2112" display="http://cpdb.realtek.com/cpdbv3/view/wafermap/oneWaferSbinMap.php?project=RL6748&amp;checksum=089625bd2a782299482dbc49a8df4cd9&amp;bin_num=63&amp;bintype=sbin&amp;from=xls" xr:uid="{7E69392A-5913-4DF5-8866-4360510651FA}"/>
    <hyperlink ref="IK94" r:id="rId2113" display="http://cpdb.realtek.com/cpdbv3/view/wafermap/oneWaferSbinMap.php?project=RL6748&amp;checksum=089625bd2a782299482dbc49a8df4cd9&amp;bin_num=289&amp;bintype=sbin&amp;from=xls" xr:uid="{8ECB886A-3C82-4899-8D6A-2891864C5496}"/>
    <hyperlink ref="IL57" r:id="rId2114" display="http://cpdb.realtek.com/cpdbv3/view/wafermap/oneWaferSbinMap.php?project=RL6748&amp;checksum=1216caed9925008dcbbb72b8eec7c11f&amp;bin_num=34&amp;bintype=sbin&amp;from=xls" xr:uid="{05EA6977-C867-4EC5-AFB1-A21BCC89DCD0}"/>
    <hyperlink ref="IL59" r:id="rId2115" display="http://cpdb.realtek.com/cpdbv3/view/wafermap/oneWaferSbinMap.php?project=RL6748&amp;checksum=1216caed9925008dcbbb72b8eec7c11f&amp;bin_num=42&amp;bintype=sbin&amp;from=xls" xr:uid="{1975FDA7-139C-49EA-AB1D-CA572478E63A}"/>
    <hyperlink ref="IL64" r:id="rId2116" display="http://cpdb.realtek.com/cpdbv3/view/wafermap/oneWaferSbinMap.php?project=RL6748&amp;checksum=1216caed9925008dcbbb72b8eec7c11f&amp;bin_num=52&amp;bintype=sbin&amp;from=xls" xr:uid="{27960A9E-196E-499B-BEE2-0B7C493343FB}"/>
    <hyperlink ref="IL69" r:id="rId2117" display="http://cpdb.realtek.com/cpdbv3/view/wafermap/oneWaferSbinMap.php?project=RL6748&amp;checksum=1216caed9925008dcbbb72b8eec7c11f&amp;bin_num=354&amp;bintype=sbin&amp;from=xls" xr:uid="{6CE514BC-0402-4757-AAE7-2F5B428A1DD9}"/>
    <hyperlink ref="IL71" r:id="rId2118" display="http://cpdb.realtek.com/cpdbv3/view/wafermap/oneWaferSbinMap.php?project=RL6748&amp;checksum=1216caed9925008dcbbb72b8eec7c11f&amp;bin_num=333&amp;bintype=sbin&amp;from=xls" xr:uid="{3DDC3D6F-50C8-4C25-98E8-D26E1E231019}"/>
    <hyperlink ref="IL74" r:id="rId2119" display="http://cpdb.realtek.com/cpdbv3/view/wafermap/oneWaferSbinMap.php?project=RL6748&amp;checksum=1216caed9925008dcbbb72b8eec7c11f&amp;bin_num=356&amp;bintype=sbin&amp;from=xls" xr:uid="{A15BF28A-8F68-4B91-A6DF-AA3B931E408A}"/>
    <hyperlink ref="IL78" r:id="rId2120" display="http://cpdb.realtek.com/cpdbv3/view/wafermap/oneWaferSbinMap.php?project=RL6748&amp;checksum=1216caed9925008dcbbb72b8eec7c11f&amp;bin_num=75&amp;bintype=sbin&amp;from=xls" xr:uid="{A2460F4B-01F7-4300-BF97-82E439B892CB}"/>
    <hyperlink ref="IL107" r:id="rId2121" display="http://cpdb.realtek.com/cpdbv3/view/wafermap/oneWaferSbinMap.php?project=RL6748&amp;checksum=1216caed9925008dcbbb72b8eec7c11f&amp;bin_num=350&amp;bintype=sbin&amp;from=xls" xr:uid="{8FFB6DE5-C62F-4C0E-B3CC-4F7B524AEBE3}"/>
    <hyperlink ref="IL111" r:id="rId2122" display="http://cpdb.realtek.com/cpdbv3/view/wafermap/oneWaferSbinMap.php?project=RL6748&amp;checksum=1216caed9925008dcbbb72b8eec7c11f&amp;bin_num=207&amp;bintype=sbin&amp;from=xls" xr:uid="{1314E897-7E9E-48BB-90ED-44D09B3563A0}"/>
    <hyperlink ref="IM53" r:id="rId2123" display="http://cpdb.realtek.com/cpdbv3/view/wafermap/oneWaferSbinMap.php?project=RL6748&amp;checksum=1e60c04b623614fac804b421d013c625&amp;bin_num=51&amp;bintype=sbin&amp;from=xls" xr:uid="{E5B0338D-75B0-4520-8754-C06A4408A7A9}"/>
    <hyperlink ref="IM80" r:id="rId2124" display="http://cpdb.realtek.com/cpdbv3/view/wafermap/oneWaferSbinMap.php?project=RL6748&amp;checksum=1e60c04b623614fac804b421d013c625&amp;bin_num=331&amp;bintype=sbin&amp;from=xls" xr:uid="{91D729B9-D377-47CF-BD82-38BB92435CE4}"/>
    <hyperlink ref="IM96" r:id="rId2125" display="http://cpdb.realtek.com/cpdbv3/view/wafermap/oneWaferSbinMap.php?project=RL6748&amp;checksum=1e60c04b623614fac804b421d013c625&amp;bin_num=7&amp;bintype=sbin&amp;from=xls" xr:uid="{3801FB84-FE10-4C04-9044-344922F41F8B}"/>
    <hyperlink ref="IN71" r:id="rId2126" display="http://cpdb.realtek.com/cpdbv3/view/wafermap/oneWaferSbinMap.php?project=RL6748&amp;checksum=2990cbcce464478747288eabd0083e41&amp;bin_num=333&amp;bintype=sbin&amp;from=xls" xr:uid="{A82175DE-6630-4A9C-9F46-2C7335ACBC59}"/>
    <hyperlink ref="IN76" r:id="rId2127" display="http://cpdb.realtek.com/cpdbv3/view/wafermap/oneWaferSbinMap.php?project=RL6748&amp;checksum=2990cbcce464478747288eabd0083e41&amp;bin_num=29&amp;bintype=sbin&amp;from=xls" xr:uid="{EEDCB4ED-5CD5-4121-B234-AAE6BED3CC2B}"/>
    <hyperlink ref="IO54" r:id="rId2128" display="http://cpdb.realtek.com/cpdbv3/view/wafermap/oneWaferSbinMap.php?project=RL6748&amp;checksum=320ac56f7989bd619891862be5aecc23&amp;bin_num=47&amp;bintype=sbin&amp;from=xls" xr:uid="{778906D4-0D07-4CAD-9519-335608B7DC3F}"/>
    <hyperlink ref="IO55" r:id="rId2129" display="http://cpdb.realtek.com/cpdbv3/view/wafermap/oneWaferSbinMap.php?project=RL6748&amp;checksum=320ac56f7989bd619891862be5aecc23&amp;bin_num=6&amp;bintype=sbin&amp;from=xls" xr:uid="{8091C8BE-4493-4201-A903-D78424683677}"/>
    <hyperlink ref="IO58" r:id="rId2130" display="http://cpdb.realtek.com/cpdbv3/view/wafermap/oneWaferSbinMap.php?project=RL6748&amp;checksum=320ac56f7989bd619891862be5aecc23&amp;bin_num=61&amp;bintype=sbin&amp;from=xls" xr:uid="{BD1BA86C-24AF-48B5-8BBB-4A58CB721D58}"/>
    <hyperlink ref="IO61" r:id="rId2131" display="http://cpdb.realtek.com/cpdbv3/view/wafermap/oneWaferSbinMap.php?project=RL6748&amp;checksum=320ac56f7989bd619891862be5aecc23&amp;bin_num=297&amp;bintype=sbin&amp;from=xls" xr:uid="{FD44631D-14BB-4E51-9D7F-B5A5FAF2F272}"/>
    <hyperlink ref="IO70" r:id="rId2132" display="http://cpdb.realtek.com/cpdbv3/view/wafermap/oneWaferSbinMap.php?project=RL6748&amp;checksum=320ac56f7989bd619891862be5aecc23&amp;bin_num=327&amp;bintype=sbin&amp;from=xls" xr:uid="{958E8610-94AB-47CB-9EE2-E905D9DD727F}"/>
    <hyperlink ref="IO76" r:id="rId2133" display="http://cpdb.realtek.com/cpdbv3/view/wafermap/oneWaferSbinMap.php?project=RL6748&amp;checksum=320ac56f7989bd619891862be5aecc23&amp;bin_num=29&amp;bintype=sbin&amp;from=xls" xr:uid="{CF955C6F-B721-4CDE-AFCD-7A38B3CA65FD}"/>
    <hyperlink ref="IO77" r:id="rId2134" display="http://cpdb.realtek.com/cpdbv3/view/wafermap/oneWaferSbinMap.php?project=RL6748&amp;checksum=320ac56f7989bd619891862be5aecc23&amp;bin_num=330&amp;bintype=sbin&amp;from=xls" xr:uid="{11613335-4148-40E5-BDE9-E584EA81F282}"/>
    <hyperlink ref="IO83" r:id="rId2135" display="http://cpdb.realtek.com/cpdbv3/view/wafermap/oneWaferSbinMap.php?project=RL6748&amp;checksum=320ac56f7989bd619891862be5aecc23&amp;bin_num=50&amp;bintype=sbin&amp;from=xls" xr:uid="{B2E64B1B-D0CF-41B1-9815-817A33EBEEBE}"/>
    <hyperlink ref="IP55" r:id="rId2136" display="http://cpdb.realtek.com/cpdbv3/view/wafermap/oneWaferSbinMap.php?project=RL6748&amp;checksum=519910cf7cf935899cd6452a8b0dc740&amp;bin_num=6&amp;bintype=sbin&amp;from=xls" xr:uid="{EFB0FE1D-C994-4108-A0EE-88F9DBD4890C}"/>
    <hyperlink ref="IP60" r:id="rId2137" display="http://cpdb.realtek.com/cpdbv3/view/wafermap/oneWaferSbinMap.php?project=RL6748&amp;checksum=519910cf7cf935899cd6452a8b0dc740&amp;bin_num=335&amp;bintype=sbin&amp;from=xls" xr:uid="{F5F71AC6-BFD3-4685-B814-9A680D1DE757}"/>
    <hyperlink ref="IP61" r:id="rId2138" display="http://cpdb.realtek.com/cpdbv3/view/wafermap/oneWaferSbinMap.php?project=RL6748&amp;checksum=519910cf7cf935899cd6452a8b0dc740&amp;bin_num=297&amp;bintype=sbin&amp;from=xls" xr:uid="{6DA10C9A-9AED-4561-9C59-C5B4EB54DEEF}"/>
    <hyperlink ref="IP64" r:id="rId2139" display="http://cpdb.realtek.com/cpdbv3/view/wafermap/oneWaferSbinMap.php?project=RL6748&amp;checksum=519910cf7cf935899cd6452a8b0dc740&amp;bin_num=52&amp;bintype=sbin&amp;from=xls" xr:uid="{A18CB331-ADAE-47DE-8DA9-83517343047B}"/>
    <hyperlink ref="IP67" r:id="rId2140" display="http://cpdb.realtek.com/cpdbv3/view/wafermap/oneWaferSbinMap.php?project=RL6748&amp;checksum=519910cf7cf935899cd6452a8b0dc740&amp;bin_num=281&amp;bintype=sbin&amp;from=xls" xr:uid="{A99E0ADB-7AE4-4B74-9291-C4CEB2E95EA0}"/>
    <hyperlink ref="IP70" r:id="rId2141" display="http://cpdb.realtek.com/cpdbv3/view/wafermap/oneWaferSbinMap.php?project=RL6748&amp;checksum=519910cf7cf935899cd6452a8b0dc740&amp;bin_num=327&amp;bintype=sbin&amp;from=xls" xr:uid="{33E882CF-B531-4E24-A22F-3148FD1E9438}"/>
    <hyperlink ref="IP75" r:id="rId2142" display="http://cpdb.realtek.com/cpdbv3/view/wafermap/oneWaferSbinMap.php?project=RL6748&amp;checksum=519910cf7cf935899cd6452a8b0dc740&amp;bin_num=328&amp;bintype=sbin&amp;from=xls" xr:uid="{2AB27A6D-8628-4EB5-85E0-152EFA25DE1E}"/>
    <hyperlink ref="IP76" r:id="rId2143" display="http://cpdb.realtek.com/cpdbv3/view/wafermap/oneWaferSbinMap.php?project=RL6748&amp;checksum=519910cf7cf935899cd6452a8b0dc740&amp;bin_num=29&amp;bintype=sbin&amp;from=xls" xr:uid="{3DF31889-C3D7-4D3F-B082-6273C5EEBCBC}"/>
    <hyperlink ref="IP78" r:id="rId2144" display="http://cpdb.realtek.com/cpdbv3/view/wafermap/oneWaferSbinMap.php?project=RL6748&amp;checksum=519910cf7cf935899cd6452a8b0dc740&amp;bin_num=75&amp;bintype=sbin&amp;from=xls" xr:uid="{E4BF6126-CF83-4503-A93E-F88907FDB2CD}"/>
    <hyperlink ref="IP82" r:id="rId2145" display="http://cpdb.realtek.com/cpdbv3/view/wafermap/oneWaferSbinMap.php?project=RL6748&amp;checksum=519910cf7cf935899cd6452a8b0dc740&amp;bin_num=188&amp;bintype=sbin&amp;from=xls" xr:uid="{732796C8-DDC5-4DED-8756-7E272FA6D9DF}"/>
    <hyperlink ref="IQ7" r:id="rId2146" display="http://cpdb.realtek.com/cpdbv3/view/mergeCell.php?project=RL6748&amp;cp=CP1&amp;version=RL6748ZA_V25&amp;lotid=P6FX1&amp;waferid=MAN591-01E1&amp;bintype=sbin" xr:uid="{00ED6FA4-5311-4765-9B78-500EBE0F7150}"/>
    <hyperlink ref="IQ56" r:id="rId2147" display="http://cpdb.realtek.com/cpdbv3/view/wafermap/oneWaferSbinMap.php?project=RL6748&amp;checksum=569dac3c8730b2e72d08cfe49d6f80d9&amp;bin_num=3&amp;bintype=sbin&amp;from=xls" xr:uid="{A2B63EB3-68C1-4095-B2E2-AAA5E964EF28}"/>
    <hyperlink ref="IQ58" r:id="rId2148" display="http://cpdb.realtek.com/cpdbv3/view/wafermap/oneWaferSbinMap.php?project=RL6748&amp;checksum=569dac3c8730b2e72d08cfe49d6f80d9&amp;bin_num=61&amp;bintype=sbin&amp;from=xls" xr:uid="{449BD741-C672-430E-9E06-105A31662716}"/>
    <hyperlink ref="IQ59" r:id="rId2149" display="http://cpdb.realtek.com/cpdbv3/view/wafermap/oneWaferSbinMap.php?project=RL6748&amp;checksum=569dac3c8730b2e72d08cfe49d6f80d9&amp;bin_num=42&amp;bintype=sbin&amp;from=xls" xr:uid="{8EDB6CB8-2D12-4E90-B417-A3D63FCDB755}"/>
    <hyperlink ref="IQ60" r:id="rId2150" display="http://cpdb.realtek.com/cpdbv3/view/wafermap/oneWaferSbinMap.php?project=RL6748&amp;checksum=569dac3c8730b2e72d08cfe49d6f80d9&amp;bin_num=335&amp;bintype=sbin&amp;from=xls" xr:uid="{CCBC10CF-82DF-4351-8856-27C8041014C4}"/>
    <hyperlink ref="IQ79" r:id="rId2151" display="http://cpdb.realtek.com/cpdbv3/view/wafermap/oneWaferSbinMap.php?project=RL6748&amp;checksum=569dac3c8730b2e72d08cfe49d6f80d9&amp;bin_num=334&amp;bintype=sbin&amp;from=xls" xr:uid="{65DCF0EE-9745-4FC2-A0A1-B50BC1D5DAEB}"/>
    <hyperlink ref="IQ82" r:id="rId2152" display="http://cpdb.realtek.com/cpdbv3/view/wafermap/oneWaferSbinMap.php?project=RL6748&amp;checksum=569dac3c8730b2e72d08cfe49d6f80d9&amp;bin_num=188&amp;bintype=sbin&amp;from=xls" xr:uid="{19E36B70-B946-42E8-88E2-2251A9D05E06}"/>
    <hyperlink ref="IQ86" r:id="rId2153" display="http://cpdb.realtek.com/cpdbv3/view/wafermap/oneWaferSbinMap.php?project=RL6748&amp;checksum=569dac3c8730b2e72d08cfe49d6f80d9&amp;bin_num=28&amp;bintype=sbin&amp;from=xls" xr:uid="{AFA07E42-00B1-4FEB-BA37-6CD2F5D7C7DC}"/>
    <hyperlink ref="IQ144" r:id="rId2154" display="http://cpdb.realtek.com/cpdbv3/view/wafermap/oneWaferSbinMap.php?project=RL6748&amp;checksum=569dac3c8730b2e72d08cfe49d6f80d9&amp;bin_num=107&amp;bintype=sbin&amp;from=xls" xr:uid="{6F1E8FDA-D0E0-4712-B37D-BE974067AD2B}"/>
    <hyperlink ref="IR59" r:id="rId2155" display="http://cpdb.realtek.com/cpdbv3/view/wafermap/oneWaferSbinMap.php?project=RL6748&amp;checksum=a8cd27fcf7de51084fdc6558195e4a14&amp;bin_num=42&amp;bintype=sbin&amp;from=xls" xr:uid="{3CF9A228-1F32-4E35-A26B-922C1CEB4B6F}"/>
    <hyperlink ref="IR64" r:id="rId2156" display="http://cpdb.realtek.com/cpdbv3/view/wafermap/oneWaferSbinMap.php?project=RL6748&amp;checksum=a8cd27fcf7de51084fdc6558195e4a14&amp;bin_num=52&amp;bintype=sbin&amp;from=xls" xr:uid="{5E07BE8B-38C1-4F45-9299-C04DA0ADAC53}"/>
    <hyperlink ref="IR70" r:id="rId2157" display="http://cpdb.realtek.com/cpdbv3/view/wafermap/oneWaferSbinMap.php?project=RL6748&amp;checksum=a8cd27fcf7de51084fdc6558195e4a14&amp;bin_num=327&amp;bintype=sbin&amp;from=xls" xr:uid="{1AB9603A-1622-4580-9C03-3B333CBA4738}"/>
    <hyperlink ref="IR71" r:id="rId2158" display="http://cpdb.realtek.com/cpdbv3/view/wafermap/oneWaferSbinMap.php?project=RL6748&amp;checksum=a8cd27fcf7de51084fdc6558195e4a14&amp;bin_num=333&amp;bintype=sbin&amp;from=xls" xr:uid="{1F4122D9-F91C-4B1F-BCAC-88A69815C5D3}"/>
    <hyperlink ref="IR73" r:id="rId2159" display="http://cpdb.realtek.com/cpdbv3/view/wafermap/oneWaferSbinMap.php?project=RL6748&amp;checksum=a8cd27fcf7de51084fdc6558195e4a14&amp;bin_num=24&amp;bintype=sbin&amp;from=xls" xr:uid="{4BD98403-84C1-4477-B10A-05798BF1FD4E}"/>
    <hyperlink ref="IR74" r:id="rId2160" display="http://cpdb.realtek.com/cpdbv3/view/wafermap/oneWaferSbinMap.php?project=RL6748&amp;checksum=a8cd27fcf7de51084fdc6558195e4a14&amp;bin_num=356&amp;bintype=sbin&amp;from=xls" xr:uid="{4BDE4AC5-F157-410F-85D6-43BF2AE6BAE1}"/>
    <hyperlink ref="IR77" r:id="rId2161" display="http://cpdb.realtek.com/cpdbv3/view/wafermap/oneWaferSbinMap.php?project=RL6748&amp;checksum=a8cd27fcf7de51084fdc6558195e4a14&amp;bin_num=330&amp;bintype=sbin&amp;from=xls" xr:uid="{48291556-5AC0-44B0-B37A-92B9F0DC6E6C}"/>
    <hyperlink ref="IR81" r:id="rId2162" display="http://cpdb.realtek.com/cpdbv3/view/wafermap/oneWaferSbinMap.php?project=RL6748&amp;checksum=a8cd27fcf7de51084fdc6558195e4a14&amp;bin_num=76&amp;bintype=sbin&amp;from=xls" xr:uid="{A0DD6C3F-4209-490E-87C3-E3C4DEFB6DD6}"/>
    <hyperlink ref="IR86" r:id="rId2163" display="http://cpdb.realtek.com/cpdbv3/view/wafermap/oneWaferSbinMap.php?project=RL6748&amp;checksum=a8cd27fcf7de51084fdc6558195e4a14&amp;bin_num=28&amp;bintype=sbin&amp;from=xls" xr:uid="{2D62C15B-664C-468B-ACCA-1D737A7FB114}"/>
    <hyperlink ref="IR111" r:id="rId2164" display="http://cpdb.realtek.com/cpdbv3/view/wafermap/oneWaferSbinMap.php?project=RL6748&amp;checksum=a8cd27fcf7de51084fdc6558195e4a14&amp;bin_num=207&amp;bintype=sbin&amp;from=xls" xr:uid="{85E00D49-11A2-40EC-80EE-CF62362D5961}"/>
    <hyperlink ref="IS52" r:id="rId2165" display="http://cpdb.realtek.com/cpdbv3/view/wafermap/oneWaferSbinMap.php?project=RL6748&amp;checksum=acbdd671b97719761d06e06f3e6c151c&amp;bin_num=5&amp;bintype=sbin&amp;from=xls" xr:uid="{347E5EC1-C417-479F-8D9E-7655A7D86A4A}"/>
    <hyperlink ref="IS67" r:id="rId2166" display="http://cpdb.realtek.com/cpdbv3/view/wafermap/oneWaferSbinMap.php?project=RL6748&amp;checksum=acbdd671b97719761d06e06f3e6c151c&amp;bin_num=281&amp;bintype=sbin&amp;from=xls" xr:uid="{85B64589-3849-46B2-A832-23CCA99C5965}"/>
    <hyperlink ref="IS69" r:id="rId2167" display="http://cpdb.realtek.com/cpdbv3/view/wafermap/oneWaferSbinMap.php?project=RL6748&amp;checksum=acbdd671b97719761d06e06f3e6c151c&amp;bin_num=354&amp;bintype=sbin&amp;from=xls" xr:uid="{9B5ACCA1-7950-4B09-AD79-B1510566A10A}"/>
    <hyperlink ref="IS71" r:id="rId2168" display="http://cpdb.realtek.com/cpdbv3/view/wafermap/oneWaferSbinMap.php?project=RL6748&amp;checksum=acbdd671b97719761d06e06f3e6c151c&amp;bin_num=333&amp;bintype=sbin&amp;from=xls" xr:uid="{69766BC3-7695-405B-9F13-5086EAEE5877}"/>
    <hyperlink ref="IS75" r:id="rId2169" display="http://cpdb.realtek.com/cpdbv3/view/wafermap/oneWaferSbinMap.php?project=RL6748&amp;checksum=acbdd671b97719761d06e06f3e6c151c&amp;bin_num=328&amp;bintype=sbin&amp;from=xls" xr:uid="{A435361C-A230-448D-A8AC-2931423F50F8}"/>
    <hyperlink ref="IS78" r:id="rId2170" display="http://cpdb.realtek.com/cpdbv3/view/wafermap/oneWaferSbinMap.php?project=RL6748&amp;checksum=acbdd671b97719761d06e06f3e6c151c&amp;bin_num=75&amp;bintype=sbin&amp;from=xls" xr:uid="{6FEF1F59-16EB-4381-AB35-DEE72827DB5A}"/>
    <hyperlink ref="IS79" r:id="rId2171" display="http://cpdb.realtek.com/cpdbv3/view/wafermap/oneWaferSbinMap.php?project=RL6748&amp;checksum=acbdd671b97719761d06e06f3e6c151c&amp;bin_num=334&amp;bintype=sbin&amp;from=xls" xr:uid="{7B85E315-41FF-4774-9266-D7418C852402}"/>
    <hyperlink ref="IS91" r:id="rId2172" display="http://cpdb.realtek.com/cpdbv3/view/wafermap/oneWaferSbinMap.php?project=RL6748&amp;checksum=acbdd671b97719761d06e06f3e6c151c&amp;bin_num=282&amp;bintype=sbin&amp;from=xls" xr:uid="{B0C232AF-A79A-4A3E-9D83-ED90E7D0006A}"/>
    <hyperlink ref="IS105" r:id="rId2173" display="http://cpdb.realtek.com/cpdbv3/view/wafermap/oneWaferSbinMap.php?project=RL6748&amp;checksum=acbdd671b97719761d06e06f3e6c151c&amp;bin_num=295&amp;bintype=sbin&amp;from=xls" xr:uid="{510F8563-AA75-4CD1-AEC3-008C7CE7E6D6}"/>
    <hyperlink ref="IT59" r:id="rId2174" display="http://cpdb.realtek.com/cpdbv3/view/wafermap/oneWaferSbinMap.php?project=RL6748&amp;checksum=b6f221401d90a073938641e47c594530&amp;bin_num=42&amp;bintype=sbin&amp;from=xls" xr:uid="{FDADB4B8-3227-4C9D-B1B4-017A64D905C9}"/>
    <hyperlink ref="IT60" r:id="rId2175" display="http://cpdb.realtek.com/cpdbv3/view/wafermap/oneWaferSbinMap.php?project=RL6748&amp;checksum=b6f221401d90a073938641e47c594530&amp;bin_num=335&amp;bintype=sbin&amp;from=xls" xr:uid="{FAFBD230-947A-497B-96DA-E54A972A7067}"/>
    <hyperlink ref="IT71" r:id="rId2176" display="http://cpdb.realtek.com/cpdbv3/view/wafermap/oneWaferSbinMap.php?project=RL6748&amp;checksum=b6f221401d90a073938641e47c594530&amp;bin_num=333&amp;bintype=sbin&amp;from=xls" xr:uid="{ACD7DE58-C520-47BE-8D13-D880658C769A}"/>
    <hyperlink ref="IT74" r:id="rId2177" display="http://cpdb.realtek.com/cpdbv3/view/wafermap/oneWaferSbinMap.php?project=RL6748&amp;checksum=b6f221401d90a073938641e47c594530&amp;bin_num=356&amp;bintype=sbin&amp;from=xls" xr:uid="{55929ED4-9E55-48BC-9DE0-91AD803C04DA}"/>
    <hyperlink ref="IT76" r:id="rId2178" display="http://cpdb.realtek.com/cpdbv3/view/wafermap/oneWaferSbinMap.php?project=RL6748&amp;checksum=b6f221401d90a073938641e47c594530&amp;bin_num=29&amp;bintype=sbin&amp;from=xls" xr:uid="{439A83F3-3ECA-4CA5-8170-9699DCBF02C1}"/>
    <hyperlink ref="IT78" r:id="rId2179" display="http://cpdb.realtek.com/cpdbv3/view/wafermap/oneWaferSbinMap.php?project=RL6748&amp;checksum=b6f221401d90a073938641e47c594530&amp;bin_num=75&amp;bintype=sbin&amp;from=xls" xr:uid="{33E74378-F1CE-4DE7-8D80-38F9DE266825}"/>
    <hyperlink ref="IT81" r:id="rId2180" display="http://cpdb.realtek.com/cpdbv3/view/wafermap/oneWaferSbinMap.php?project=RL6748&amp;checksum=b6f221401d90a073938641e47c594530&amp;bin_num=76&amp;bintype=sbin&amp;from=xls" xr:uid="{6FF3D4E1-5082-4B4A-82BB-008D3DCCC892}"/>
    <hyperlink ref="IT101" r:id="rId2181" display="http://cpdb.realtek.com/cpdbv3/view/wafermap/oneWaferSbinMap.php?project=RL6748&amp;checksum=b6f221401d90a073938641e47c594530&amp;bin_num=236&amp;bintype=sbin&amp;from=xls" xr:uid="{A7F08115-3902-4C7D-AD2A-415004472B6F}"/>
    <hyperlink ref="IT107" r:id="rId2182" display="http://cpdb.realtek.com/cpdbv3/view/wafermap/oneWaferSbinMap.php?project=RL6748&amp;checksum=b6f221401d90a073938641e47c594530&amp;bin_num=350&amp;bintype=sbin&amp;from=xls" xr:uid="{A3E31648-CAA4-4D21-B1F1-06F2B774FEC1}"/>
    <hyperlink ref="IU53" r:id="rId2183" display="http://cpdb.realtek.com/cpdbv3/view/wafermap/oneWaferSbinMap.php?project=RL6748&amp;checksum=ee96d7204f17588b639adc7c1c99f307&amp;bin_num=51&amp;bintype=sbin&amp;from=xls" xr:uid="{E04C8036-833A-4FDF-8D31-16C59009CD3D}"/>
    <hyperlink ref="IU64" r:id="rId2184" display="http://cpdb.realtek.com/cpdbv3/view/wafermap/oneWaferSbinMap.php?project=RL6748&amp;checksum=ee96d7204f17588b639adc7c1c99f307&amp;bin_num=52&amp;bintype=sbin&amp;from=xls" xr:uid="{1D353F9D-FDEF-4397-9C81-636BBDF91E44}"/>
    <hyperlink ref="IU67" r:id="rId2185" display="http://cpdb.realtek.com/cpdbv3/view/wafermap/oneWaferSbinMap.php?project=RL6748&amp;checksum=ee96d7204f17588b639adc7c1c99f307&amp;bin_num=281&amp;bintype=sbin&amp;from=xls" xr:uid="{058A1269-FCDC-456A-B519-552CAD41C0E8}"/>
    <hyperlink ref="IU71" r:id="rId2186" display="http://cpdb.realtek.com/cpdbv3/view/wafermap/oneWaferSbinMap.php?project=RL6748&amp;checksum=ee96d7204f17588b639adc7c1c99f307&amp;bin_num=333&amp;bintype=sbin&amp;from=xls" xr:uid="{0DDE22D1-874F-4636-8C56-838CD9EF779B}"/>
    <hyperlink ref="IU74" r:id="rId2187" display="http://cpdb.realtek.com/cpdbv3/view/wafermap/oneWaferSbinMap.php?project=RL6748&amp;checksum=ee96d7204f17588b639adc7c1c99f307&amp;bin_num=356&amp;bintype=sbin&amp;from=xls" xr:uid="{C1A35B51-9890-46ED-9F2E-91F37C1C81F0}"/>
    <hyperlink ref="IU77" r:id="rId2188" display="http://cpdb.realtek.com/cpdbv3/view/wafermap/oneWaferSbinMap.php?project=RL6748&amp;checksum=ee96d7204f17588b639adc7c1c99f307&amp;bin_num=330&amp;bintype=sbin&amp;from=xls" xr:uid="{0E28A164-5A24-4D9C-8775-E8AD5E5670E6}"/>
    <hyperlink ref="IU82" r:id="rId2189" display="http://cpdb.realtek.com/cpdbv3/view/wafermap/oneWaferSbinMap.php?project=RL6748&amp;checksum=ee96d7204f17588b639adc7c1c99f307&amp;bin_num=188&amp;bintype=sbin&amp;from=xls" xr:uid="{80D4D743-C31B-4627-BB50-9AFE8B5A3AC1}"/>
    <hyperlink ref="IU91" r:id="rId2190" display="http://cpdb.realtek.com/cpdbv3/view/wafermap/oneWaferSbinMap.php?project=RL6748&amp;checksum=ee96d7204f17588b639adc7c1c99f307&amp;bin_num=282&amp;bintype=sbin&amp;from=xls" xr:uid="{C8DD2EEE-75D6-497A-944C-AA8FA141CA0F}"/>
    <hyperlink ref="IU96" r:id="rId2191" display="http://cpdb.realtek.com/cpdbv3/view/wafermap/oneWaferSbinMap.php?project=RL6748&amp;checksum=ee96d7204f17588b639adc7c1c99f307&amp;bin_num=7&amp;bintype=sbin&amp;from=xls" xr:uid="{4E3A7282-F2AA-4825-85E0-C58BC51C8EFE}"/>
    <hyperlink ref="IU110" r:id="rId2192" display="http://cpdb.realtek.com/cpdbv3/view/wafermap/oneWaferSbinMap.php?project=RL6748&amp;checksum=ee96d7204f17588b639adc7c1c99f307&amp;bin_num=30&amp;bintype=sbin&amp;from=xls" xr:uid="{72CD4D51-9914-42C9-8F9A-9494B5080B9C}"/>
    <hyperlink ref="IV53" r:id="rId2193" display="http://cpdb.realtek.com/cpdbv3/view/wafermap/oneWaferSbinMap.php?project=RL6748&amp;checksum=f14597c2c73fceebbdc3d179e5c6d55f&amp;bin_num=51&amp;bintype=sbin&amp;from=xls" xr:uid="{29A75477-50D3-4F2D-B9C6-A1A6C2FBDE37}"/>
    <hyperlink ref="IV58" r:id="rId2194" display="http://cpdb.realtek.com/cpdbv3/view/wafermap/oneWaferSbinMap.php?project=RL6748&amp;checksum=f14597c2c73fceebbdc3d179e5c6d55f&amp;bin_num=61&amp;bintype=sbin&amp;from=xls" xr:uid="{A306108D-564F-4B8B-9830-8116B0B97C93}"/>
    <hyperlink ref="IV59" r:id="rId2195" display="http://cpdb.realtek.com/cpdbv3/view/wafermap/oneWaferSbinMap.php?project=RL6748&amp;checksum=f14597c2c73fceebbdc3d179e5c6d55f&amp;bin_num=42&amp;bintype=sbin&amp;from=xls" xr:uid="{DC7BAA32-0DD0-4109-B9B9-9C5DC3FCC182}"/>
    <hyperlink ref="IV62" r:id="rId2196" display="http://cpdb.realtek.com/cpdbv3/view/wafermap/oneWaferSbinMap.php?project=RL6748&amp;checksum=f14597c2c73fceebbdc3d179e5c6d55f&amp;bin_num=55&amp;bintype=sbin&amp;from=xls" xr:uid="{0545E179-4293-4E71-9C0D-9C3E550BD1E5}"/>
    <hyperlink ref="IV64" r:id="rId2197" display="http://cpdb.realtek.com/cpdbv3/view/wafermap/oneWaferSbinMap.php?project=RL6748&amp;checksum=f14597c2c73fceebbdc3d179e5c6d55f&amp;bin_num=52&amp;bintype=sbin&amp;from=xls" xr:uid="{06359C44-B5E0-40B4-A45B-6471BAD7AECE}"/>
    <hyperlink ref="IV71" r:id="rId2198" display="http://cpdb.realtek.com/cpdbv3/view/wafermap/oneWaferSbinMap.php?project=RL6748&amp;checksum=f14597c2c73fceebbdc3d179e5c6d55f&amp;bin_num=333&amp;bintype=sbin&amp;from=xls" xr:uid="{264CCA23-3175-4BED-9DD0-41919EBA61BA}"/>
    <hyperlink ref="IV75" r:id="rId2199" display="http://cpdb.realtek.com/cpdbv3/view/wafermap/oneWaferSbinMap.php?project=RL6748&amp;checksum=f14597c2c73fceebbdc3d179e5c6d55f&amp;bin_num=328&amp;bintype=sbin&amp;from=xls" xr:uid="{EE7CCFFA-3B99-4F81-80C5-677E3D6D3936}"/>
    <hyperlink ref="IW7" r:id="rId2200" display="http://cpdb.realtek.com/cpdbv3/view/mergeCell.php?project=RL6748&amp;cp=CP1&amp;version=RL6748ZA_V25&amp;lotid=P6GP2&amp;waferid=MAN580-24D3&amp;bintype=sbin" xr:uid="{84577D49-C371-48BE-A74C-A0461C1BDFDE}"/>
    <hyperlink ref="IW54" r:id="rId2201" display="http://cpdb.realtek.com/cpdbv3/view/wafermap/oneWaferSbinMap.php?project=RL6748&amp;checksum=22197a44d5ea80903e61da18e3fed1d5&amp;bin_num=47&amp;bintype=sbin&amp;from=xls" xr:uid="{2FAED9BA-DA5C-4F3B-83E1-FE1B3FD73FAD}"/>
    <hyperlink ref="IW61" r:id="rId2202" display="http://cpdb.realtek.com/cpdbv3/view/wafermap/oneWaferSbinMap.php?project=RL6748&amp;checksum=22197a44d5ea80903e61da18e3fed1d5&amp;bin_num=297&amp;bintype=sbin&amp;from=xls" xr:uid="{A7043710-76F2-4FEF-B6E4-D9BFDBBDEABC}"/>
    <hyperlink ref="IW62" r:id="rId2203" display="http://cpdb.realtek.com/cpdbv3/view/wafermap/oneWaferSbinMap.php?project=RL6748&amp;checksum=22197a44d5ea80903e61da18e3fed1d5&amp;bin_num=55&amp;bintype=sbin&amp;from=xls" xr:uid="{27DBE06F-B849-4C2D-9F22-24F87F428787}"/>
    <hyperlink ref="IW64" r:id="rId2204" display="http://cpdb.realtek.com/cpdbv3/view/wafermap/oneWaferSbinMap.php?project=RL6748&amp;checksum=22197a44d5ea80903e61da18e3fed1d5&amp;bin_num=52&amp;bintype=sbin&amp;from=xls" xr:uid="{B2CB0F5B-1124-488E-ACA2-BFB78403088D}"/>
    <hyperlink ref="IW65" r:id="rId2205" display="http://cpdb.realtek.com/cpdbv3/view/wafermap/oneWaferSbinMap.php?project=RL6748&amp;checksum=22197a44d5ea80903e61da18e3fed1d5&amp;bin_num=226&amp;bintype=sbin&amp;from=xls" xr:uid="{5C64930B-512D-4E1E-8ACB-9101B580FDA5}"/>
    <hyperlink ref="IW68" r:id="rId2206" display="http://cpdb.realtek.com/cpdbv3/view/wafermap/oneWaferSbinMap.php?project=RL6748&amp;checksum=22197a44d5ea80903e61da18e3fed1d5&amp;bin_num=357&amp;bintype=sbin&amp;from=xls" xr:uid="{F21EF19C-D598-458A-9F23-0148F6254606}"/>
    <hyperlink ref="IW69" r:id="rId2207" display="http://cpdb.realtek.com/cpdbv3/view/wafermap/oneWaferSbinMap.php?project=RL6748&amp;checksum=22197a44d5ea80903e61da18e3fed1d5&amp;bin_num=354&amp;bintype=sbin&amp;from=xls" xr:uid="{909304FB-7452-4E53-992E-CB43F0489002}"/>
    <hyperlink ref="IW84" r:id="rId2208" display="http://cpdb.realtek.com/cpdbv3/view/wafermap/oneWaferSbinMap.php?project=RL6748&amp;checksum=22197a44d5ea80903e61da18e3fed1d5&amp;bin_num=63&amp;bintype=sbin&amp;from=xls" xr:uid="{DF765AD8-0259-4981-9493-00827F0C870E}"/>
    <hyperlink ref="IW91" r:id="rId2209" display="http://cpdb.realtek.com/cpdbv3/view/wafermap/oneWaferSbinMap.php?project=RL6748&amp;checksum=22197a44d5ea80903e61da18e3fed1d5&amp;bin_num=282&amp;bintype=sbin&amp;from=xls" xr:uid="{924CF649-0106-46AA-91D7-2C62C8C8FD5F}"/>
    <hyperlink ref="IW99" r:id="rId2210" display="http://cpdb.realtek.com/cpdbv3/view/wafermap/oneWaferSbinMap.php?project=RL6748&amp;checksum=22197a44d5ea80903e61da18e3fed1d5&amp;bin_num=227&amp;bintype=sbin&amp;from=xls" xr:uid="{D16DC6DF-29F0-4DC4-8E28-DDF260006EC0}"/>
    <hyperlink ref="IW112" r:id="rId2211" display="http://cpdb.realtek.com/cpdbv3/view/wafermap/oneWaferSbinMap.php?project=RL6748&amp;checksum=22197a44d5ea80903e61da18e3fed1d5&amp;bin_num=291&amp;bintype=sbin&amp;from=xls" xr:uid="{641918DF-C97B-4081-B5D3-ABE685317BB8}"/>
    <hyperlink ref="IW133" r:id="rId2212" display="http://cpdb.realtek.com/cpdbv3/view/wafermap/oneWaferSbinMap.php?project=RL6748&amp;checksum=22197a44d5ea80903e61da18e3fed1d5&amp;bin_num=229&amp;bintype=sbin&amp;from=xls" xr:uid="{30BD6C90-54F7-4BB3-AABC-9998D2622E6D}"/>
    <hyperlink ref="IX53" r:id="rId2213" display="http://cpdb.realtek.com/cpdbv3/view/wafermap/oneWaferSbinMap.php?project=RL6748&amp;checksum=3341813f90824349e2479a653b5f5970&amp;bin_num=51&amp;bintype=sbin&amp;from=xls" xr:uid="{3D82E676-82EA-40D0-BB94-AD1F056115EB}"/>
    <hyperlink ref="IX57" r:id="rId2214" display="http://cpdb.realtek.com/cpdbv3/view/wafermap/oneWaferSbinMap.php?project=RL6748&amp;checksum=3341813f90824349e2479a653b5f5970&amp;bin_num=34&amp;bintype=sbin&amp;from=xls" xr:uid="{F10E474C-7D02-4AAF-BA76-D9E5537FC721}"/>
    <hyperlink ref="IX63" r:id="rId2215" display="http://cpdb.realtek.com/cpdbv3/view/wafermap/oneWaferSbinMap.php?project=RL6748&amp;checksum=3341813f90824349e2479a653b5f5970&amp;bin_num=39&amp;bintype=sbin&amp;from=xls" xr:uid="{C12383D3-E3E9-48B6-91BE-25E54378E6E2}"/>
    <hyperlink ref="IX70" r:id="rId2216" display="http://cpdb.realtek.com/cpdbv3/view/wafermap/oneWaferSbinMap.php?project=RL6748&amp;checksum=3341813f90824349e2479a653b5f5970&amp;bin_num=327&amp;bintype=sbin&amp;from=xls" xr:uid="{4D4F6F2D-D0B7-4A97-AE82-248708503E4D}"/>
    <hyperlink ref="IX116" r:id="rId2217" display="http://cpdb.realtek.com/cpdbv3/view/wafermap/oneWaferSbinMap.php?project=RL6748&amp;checksum=3341813f90824349e2479a653b5f5970&amp;bin_num=233&amp;bintype=sbin&amp;from=xls" xr:uid="{D3B69667-654A-4D12-9966-55511889CFB8}"/>
    <hyperlink ref="IX121" r:id="rId2218" display="http://cpdb.realtek.com/cpdbv3/view/wafermap/oneWaferSbinMap.php?project=RL6748&amp;checksum=3341813f90824349e2479a653b5f5970&amp;bin_num=351&amp;bintype=sbin&amp;from=xls" xr:uid="{FAB1CAEB-AE29-4F9E-9C71-2E8713761C64}"/>
    <hyperlink ref="IX161" r:id="rId2219" display="http://cpdb.realtek.com/cpdbv3/view/wafermap/oneWaferSbinMap.php?project=RL6748&amp;checksum=3341813f90824349e2479a653b5f5970&amp;bin_num=256&amp;bintype=sbin&amp;from=xls" xr:uid="{2DD64287-DFBD-409D-B24A-AD891FE89721}"/>
    <hyperlink ref="IY55" r:id="rId2220" display="http://cpdb.realtek.com/cpdbv3/view/wafermap/oneWaferSbinMap.php?project=RL6748&amp;checksum=388425771cd32b222372caca64b0f35d&amp;bin_num=6&amp;bintype=sbin&amp;from=xls" xr:uid="{E5FEFC20-0776-4861-A30D-A5B97A4160FB}"/>
    <hyperlink ref="IY57" r:id="rId2221" display="http://cpdb.realtek.com/cpdbv3/view/wafermap/oneWaferSbinMap.php?project=RL6748&amp;checksum=388425771cd32b222372caca64b0f35d&amp;bin_num=34&amp;bintype=sbin&amp;from=xls" xr:uid="{4F3C2561-1D85-4AFB-B8B1-B738EAFFF583}"/>
    <hyperlink ref="IY85" r:id="rId2222" display="http://cpdb.realtek.com/cpdbv3/view/wafermap/oneWaferSbinMap.php?project=RL6748&amp;checksum=388425771cd32b222372caca64b0f35d&amp;bin_num=57&amp;bintype=sbin&amp;from=xls" xr:uid="{72D56BE0-F9D3-4258-A730-6387C6F4F553}"/>
    <hyperlink ref="IZ59" r:id="rId2223" display="http://cpdb.realtek.com/cpdbv3/view/wafermap/oneWaferSbinMap.php?project=RL6748&amp;checksum=486ff831d9b7f2ed1eced57674b9d64a&amp;bin_num=42&amp;bintype=sbin&amp;from=xls" xr:uid="{8A29DBB6-7D20-40FF-9B02-19F6630D97BC}"/>
    <hyperlink ref="IZ61" r:id="rId2224" display="http://cpdb.realtek.com/cpdbv3/view/wafermap/oneWaferSbinMap.php?project=RL6748&amp;checksum=486ff831d9b7f2ed1eced57674b9d64a&amp;bin_num=297&amp;bintype=sbin&amp;from=xls" xr:uid="{8B2D9868-F53B-4A8E-8D3C-48156354A25F}"/>
    <hyperlink ref="IZ68" r:id="rId2225" display="http://cpdb.realtek.com/cpdbv3/view/wafermap/oneWaferSbinMap.php?project=RL6748&amp;checksum=486ff831d9b7f2ed1eced57674b9d64a&amp;bin_num=357&amp;bintype=sbin&amp;from=xls" xr:uid="{D989541C-7204-415A-BB21-2C639493BEE8}"/>
    <hyperlink ref="IZ73" r:id="rId2226" display="http://cpdb.realtek.com/cpdbv3/view/wafermap/oneWaferSbinMap.php?project=RL6748&amp;checksum=486ff831d9b7f2ed1eced57674b9d64a&amp;bin_num=24&amp;bintype=sbin&amp;from=xls" xr:uid="{BA148C19-F207-4DC1-B2F5-30B293F2B036}"/>
    <hyperlink ref="IZ75" r:id="rId2227" display="http://cpdb.realtek.com/cpdbv3/view/wafermap/oneWaferSbinMap.php?project=RL6748&amp;checksum=486ff831d9b7f2ed1eced57674b9d64a&amp;bin_num=328&amp;bintype=sbin&amp;from=xls" xr:uid="{C9C370C3-7863-4049-8985-A03986474A8A}"/>
    <hyperlink ref="IZ86" r:id="rId2228" display="http://cpdb.realtek.com/cpdbv3/view/wafermap/oneWaferSbinMap.php?project=RL6748&amp;checksum=486ff831d9b7f2ed1eced57674b9d64a&amp;bin_num=28&amp;bintype=sbin&amp;from=xls" xr:uid="{A4315F22-B30C-4744-8906-4F4E25BF6F73}"/>
    <hyperlink ref="IZ103" r:id="rId2229" display="http://cpdb.realtek.com/cpdbv3/view/wafermap/oneWaferSbinMap.php?project=RL6748&amp;checksum=486ff831d9b7f2ed1eced57674b9d64a&amp;bin_num=53&amp;bintype=sbin&amp;from=xls" xr:uid="{D24BBB55-796B-43ED-8798-EBE525A1F0D1}"/>
    <hyperlink ref="IZ136" r:id="rId2230" display="http://cpdb.realtek.com/cpdbv3/view/wafermap/oneWaferSbinMap.php?project=RL6748&amp;checksum=486ff831d9b7f2ed1eced57674b9d64a&amp;bin_num=243&amp;bintype=sbin&amp;from=xls" xr:uid="{CBBE9D5F-E788-4D94-A08A-7FD3511778E8}"/>
    <hyperlink ref="JA60" r:id="rId2231" display="http://cpdb.realtek.com/cpdbv3/view/wafermap/oneWaferSbinMap.php?project=RL6748&amp;checksum=953cbe8d6a8f6f87509bb7e9a4377ef8&amp;bin_num=335&amp;bintype=sbin&amp;from=xls" xr:uid="{FC5ED0EC-FB43-4322-8919-2B9F194421E7}"/>
    <hyperlink ref="JA71" r:id="rId2232" display="http://cpdb.realtek.com/cpdbv3/view/wafermap/oneWaferSbinMap.php?project=RL6748&amp;checksum=953cbe8d6a8f6f87509bb7e9a4377ef8&amp;bin_num=333&amp;bintype=sbin&amp;from=xls" xr:uid="{649FF1AD-9AD8-4017-B0BC-81DD1998F573}"/>
    <hyperlink ref="JA73" r:id="rId2233" display="http://cpdb.realtek.com/cpdbv3/view/wafermap/oneWaferSbinMap.php?project=RL6748&amp;checksum=953cbe8d6a8f6f87509bb7e9a4377ef8&amp;bin_num=24&amp;bintype=sbin&amp;from=xls" xr:uid="{B460C876-ABFA-43F4-B235-976614EB31F5}"/>
    <hyperlink ref="JA74" r:id="rId2234" display="http://cpdb.realtek.com/cpdbv3/view/wafermap/oneWaferSbinMap.php?project=RL6748&amp;checksum=953cbe8d6a8f6f87509bb7e9a4377ef8&amp;bin_num=356&amp;bintype=sbin&amp;from=xls" xr:uid="{5EF40C83-A99B-4BE3-9297-27EB14039A8D}"/>
    <hyperlink ref="JA85" r:id="rId2235" display="http://cpdb.realtek.com/cpdbv3/view/wafermap/oneWaferSbinMap.php?project=RL6748&amp;checksum=953cbe8d6a8f6f87509bb7e9a4377ef8&amp;bin_num=57&amp;bintype=sbin&amp;from=xls" xr:uid="{79FDAD9A-77A4-4396-8AA9-DFCE618D8B34}"/>
    <hyperlink ref="JA86" r:id="rId2236" display="http://cpdb.realtek.com/cpdbv3/view/wafermap/oneWaferSbinMap.php?project=RL6748&amp;checksum=953cbe8d6a8f6f87509bb7e9a4377ef8&amp;bin_num=28&amp;bintype=sbin&amp;from=xls" xr:uid="{0F323E9A-1770-434E-BF8C-B2F517331279}"/>
    <hyperlink ref="JA92" r:id="rId2237" display="http://cpdb.realtek.com/cpdbv3/view/wafermap/oneWaferSbinMap.php?project=RL6748&amp;checksum=953cbe8d6a8f6f87509bb7e9a4377ef8&amp;bin_num=4&amp;bintype=sbin&amp;from=xls" xr:uid="{F04C875F-5A4A-46D0-8BCB-458953BD1F6D}"/>
    <hyperlink ref="JB53" r:id="rId2238" display="http://cpdb.realtek.com/cpdbv3/view/wafermap/oneWaferSbinMap.php?project=RL6748&amp;checksum=dd3d88a1b9c852b90b79c0c41bda99c5&amp;bin_num=51&amp;bintype=sbin&amp;from=xls" xr:uid="{F66363D7-2DF7-4774-BEF4-C3F935BDF9AF}"/>
    <hyperlink ref="JB57" r:id="rId2239" display="http://cpdb.realtek.com/cpdbv3/view/wafermap/oneWaferSbinMap.php?project=RL6748&amp;checksum=dd3d88a1b9c852b90b79c0c41bda99c5&amp;bin_num=34&amp;bintype=sbin&amp;from=xls" xr:uid="{FD53CBB0-E6B9-450F-9F2B-6E9440623645}"/>
    <hyperlink ref="JB64" r:id="rId2240" display="http://cpdb.realtek.com/cpdbv3/view/wafermap/oneWaferSbinMap.php?project=RL6748&amp;checksum=dd3d88a1b9c852b90b79c0c41bda99c5&amp;bin_num=52&amp;bintype=sbin&amp;from=xls" xr:uid="{828C2D43-DA77-4910-B890-9C8331111756}"/>
    <hyperlink ref="JB68" r:id="rId2241" display="http://cpdb.realtek.com/cpdbv3/view/wafermap/oneWaferSbinMap.php?project=RL6748&amp;checksum=dd3d88a1b9c852b90b79c0c41bda99c5&amp;bin_num=357&amp;bintype=sbin&amp;from=xls" xr:uid="{A4B2E5B8-29D7-4055-BC6F-1B9ECF5E919E}"/>
    <hyperlink ref="JB69" r:id="rId2242" display="http://cpdb.realtek.com/cpdbv3/view/wafermap/oneWaferSbinMap.php?project=RL6748&amp;checksum=dd3d88a1b9c852b90b79c0c41bda99c5&amp;bin_num=354&amp;bintype=sbin&amp;from=xls" xr:uid="{4CC218C6-1AAE-4FAE-81E5-32C0B6C417E0}"/>
    <hyperlink ref="JB71" r:id="rId2243" display="http://cpdb.realtek.com/cpdbv3/view/wafermap/oneWaferSbinMap.php?project=RL6748&amp;checksum=dd3d88a1b9c852b90b79c0c41bda99c5&amp;bin_num=333&amp;bintype=sbin&amp;from=xls" xr:uid="{47724DA7-F3BC-4ABB-B2C2-3D6D23489673}"/>
    <hyperlink ref="JB76" r:id="rId2244" display="http://cpdb.realtek.com/cpdbv3/view/wafermap/oneWaferSbinMap.php?project=RL6748&amp;checksum=dd3d88a1b9c852b90b79c0c41bda99c5&amp;bin_num=29&amp;bintype=sbin&amp;from=xls" xr:uid="{043FEFA3-EF3B-4D99-9C44-FD0D1BA50A6B}"/>
    <hyperlink ref="JB106" r:id="rId2245" display="http://cpdb.realtek.com/cpdbv3/view/wafermap/oneWaferSbinMap.php?project=RL6748&amp;checksum=dd3d88a1b9c852b90b79c0c41bda99c5&amp;bin_num=245&amp;bintype=sbin&amp;from=xls" xr:uid="{A6D519E1-4731-45F8-8FBA-0374FAE8F354}"/>
    <hyperlink ref="JB115" r:id="rId2246" display="http://cpdb.realtek.com/cpdbv3/view/wafermap/oneWaferSbinMap.php?project=RL6748&amp;checksum=dd3d88a1b9c852b90b79c0c41bda99c5&amp;bin_num=31&amp;bintype=sbin&amp;from=xls" xr:uid="{F564F5CF-5042-4067-82E4-B66C89ECF8A6}"/>
    <hyperlink ref="JB119" r:id="rId2247" display="http://cpdb.realtek.com/cpdbv3/view/wafermap/oneWaferSbinMap.php?project=RL6748&amp;checksum=dd3d88a1b9c852b90b79c0c41bda99c5&amp;bin_num=257&amp;bintype=sbin&amp;from=xls" xr:uid="{0CD1D733-43F5-4661-B06E-288230836668}"/>
    <hyperlink ref="JC64" r:id="rId2248" display="http://cpdb.realtek.com/cpdbv3/view/wafermap/oneWaferSbinMap.php?project=RL6748&amp;checksum=ddbfa78ac228ddc4533c9d20212ffc43&amp;bin_num=52&amp;bintype=sbin&amp;from=xls" xr:uid="{B4496AA1-0BFE-4C8D-8AE8-9C45BE407252}"/>
    <hyperlink ref="JC79" r:id="rId2249" display="http://cpdb.realtek.com/cpdbv3/view/wafermap/oneWaferSbinMap.php?project=RL6748&amp;checksum=ddbfa78ac228ddc4533c9d20212ffc43&amp;bin_num=334&amp;bintype=sbin&amp;from=xls" xr:uid="{E832AD41-FDDD-4CA1-A523-32642A4A5C92}"/>
    <hyperlink ref="JC80" r:id="rId2250" display="http://cpdb.realtek.com/cpdbv3/view/wafermap/oneWaferSbinMap.php?project=RL6748&amp;checksum=ddbfa78ac228ddc4533c9d20212ffc43&amp;bin_num=331&amp;bintype=sbin&amp;from=xls" xr:uid="{0E4957B3-3D76-4208-AD02-EB80E97CBF5A}"/>
    <hyperlink ref="JC92" r:id="rId2251" display="http://cpdb.realtek.com/cpdbv3/view/wafermap/oneWaferSbinMap.php?project=RL6748&amp;checksum=ddbfa78ac228ddc4533c9d20212ffc43&amp;bin_num=4&amp;bintype=sbin&amp;from=xls" xr:uid="{69E162CB-8FF5-4112-8213-66BF833B16E9}"/>
    <hyperlink ref="JD7" r:id="rId2252" display="http://cpdb.realtek.com/cpdbv3/view/mergeCell.php?project=RL6748&amp;cp=CP1&amp;version=RL6748ZA_V25&amp;lotid=P6GQ1&amp;waferid=MAP561-22C1&amp;bintype=sbin" xr:uid="{B1B36D7A-21BC-4120-882A-45823E82E07E}"/>
    <hyperlink ref="JD69" r:id="rId2253" display="http://cpdb.realtek.com/cpdbv3/view/wafermap/oneWaferSbinMap.php?project=RL6748&amp;checksum=f36d9fb3574cb86e16cd360b92905d72&amp;bin_num=354&amp;bintype=sbin&amp;from=xls" xr:uid="{077CD4E7-DBAB-4962-A70D-C48D469449D3}"/>
    <hyperlink ref="JD70" r:id="rId2254" display="http://cpdb.realtek.com/cpdbv3/view/wafermap/oneWaferSbinMap.php?project=RL6748&amp;checksum=f36d9fb3574cb86e16cd360b92905d72&amp;bin_num=327&amp;bintype=sbin&amp;from=xls" xr:uid="{1E52B2E2-898D-40CD-AA5D-71815E960878}"/>
    <hyperlink ref="JD74" r:id="rId2255" display="http://cpdb.realtek.com/cpdbv3/view/wafermap/oneWaferSbinMap.php?project=RL6748&amp;checksum=f36d9fb3574cb86e16cd360b92905d72&amp;bin_num=356&amp;bintype=sbin&amp;from=xls" xr:uid="{0FA5F8B3-BCFD-4226-9D04-C044222EF425}"/>
    <hyperlink ref="JD84" r:id="rId2256" display="http://cpdb.realtek.com/cpdbv3/view/wafermap/oneWaferSbinMap.php?project=RL6748&amp;checksum=f36d9fb3574cb86e16cd360b92905d72&amp;bin_num=63&amp;bintype=sbin&amp;from=xls" xr:uid="{2A039E64-D12C-415F-8593-769932D8ED91}"/>
    <hyperlink ref="JD85" r:id="rId2257" display="http://cpdb.realtek.com/cpdbv3/view/wafermap/oneWaferSbinMap.php?project=RL6748&amp;checksum=f36d9fb3574cb86e16cd360b92905d72&amp;bin_num=57&amp;bintype=sbin&amp;from=xls" xr:uid="{EF4DBC09-0187-42A5-927F-4AF05E8BCEE8}"/>
    <hyperlink ref="JD153" r:id="rId2258" display="http://cpdb.realtek.com/cpdbv3/view/wafermap/oneWaferSbinMap.php?project=RL6748&amp;checksum=f36d9fb3574cb86e16cd360b92905d72&amp;bin_num=273&amp;bintype=sbin&amp;from=xls" xr:uid="{059B1ABD-AFE5-44D1-A61B-247C0B1F273D}"/>
    <hyperlink ref="JE54" r:id="rId2259" display="http://cpdb.realtek.com/cpdbv3/view/wafermap/oneWaferSbinMap.php?project=RL6748&amp;checksum=fd4f019b1fde9af3211c7577dfeab967&amp;bin_num=47&amp;bintype=sbin&amp;from=xls" xr:uid="{BD5A14CC-E3AC-4E3F-B4F0-BB122863A675}"/>
    <hyperlink ref="JE64" r:id="rId2260" display="http://cpdb.realtek.com/cpdbv3/view/wafermap/oneWaferSbinMap.php?project=RL6748&amp;checksum=fd4f019b1fde9af3211c7577dfeab967&amp;bin_num=52&amp;bintype=sbin&amp;from=xls" xr:uid="{FEADC199-D007-4ED8-8073-7D3B94FB63D2}"/>
    <hyperlink ref="JE68" r:id="rId2261" display="http://cpdb.realtek.com/cpdbv3/view/wafermap/oneWaferSbinMap.php?project=RL6748&amp;checksum=fd4f019b1fde9af3211c7577dfeab967&amp;bin_num=357&amp;bintype=sbin&amp;from=xls" xr:uid="{D7F4B21F-BDDB-421D-B299-B731DE35626A}"/>
    <hyperlink ref="JE82" r:id="rId2262" display="http://cpdb.realtek.com/cpdbv3/view/wafermap/oneWaferSbinMap.php?project=RL6748&amp;checksum=fd4f019b1fde9af3211c7577dfeab967&amp;bin_num=188&amp;bintype=sbin&amp;from=xls" xr:uid="{138ABD3E-EB8D-4DEC-A253-C2F8296ABD35}"/>
    <hyperlink ref="JE94" r:id="rId2263" display="http://cpdb.realtek.com/cpdbv3/view/wafermap/oneWaferSbinMap.php?project=RL6748&amp;checksum=fd4f019b1fde9af3211c7577dfeab967&amp;bin_num=289&amp;bintype=sbin&amp;from=xls" xr:uid="{E5F432B9-B740-4D6A-8F18-D175E44DA5A3}"/>
    <hyperlink ref="JE116" r:id="rId2264" display="http://cpdb.realtek.com/cpdbv3/view/wafermap/oneWaferSbinMap.php?project=RL6748&amp;checksum=fd4f019b1fde9af3211c7577dfeab967&amp;bin_num=233&amp;bintype=sbin&amp;from=xls" xr:uid="{DF339F45-62AF-43F2-A173-DEB358F7168F}"/>
    <hyperlink ref="JF60" r:id="rId2265" display="http://cpdb.realtek.com/cpdbv3/view/wafermap/oneWaferSbinMap.php?project=RL6748&amp;checksum=5c53c52d09c3058967ffa5ed648d1b06&amp;bin_num=335&amp;bintype=sbin&amp;from=xls" xr:uid="{6DCC145C-7483-48CD-9650-A066A19ADB34}"/>
    <hyperlink ref="JF69" r:id="rId2266" display="http://cpdb.realtek.com/cpdbv3/view/wafermap/oneWaferSbinMap.php?project=RL6748&amp;checksum=5c53c52d09c3058967ffa5ed648d1b06&amp;bin_num=354&amp;bintype=sbin&amp;from=xls" xr:uid="{29D84971-56C7-4FFD-ADBD-32C7E885B164}"/>
    <hyperlink ref="JF71" r:id="rId2267" display="http://cpdb.realtek.com/cpdbv3/view/wafermap/oneWaferSbinMap.php?project=RL6748&amp;checksum=5c53c52d09c3058967ffa5ed648d1b06&amp;bin_num=333&amp;bintype=sbin&amp;from=xls" xr:uid="{E0279FDB-CB28-4FB4-967C-DC13A6C92A52}"/>
    <hyperlink ref="JF77" r:id="rId2268" display="http://cpdb.realtek.com/cpdbv3/view/wafermap/oneWaferSbinMap.php?project=RL6748&amp;checksum=5c53c52d09c3058967ffa5ed648d1b06&amp;bin_num=330&amp;bintype=sbin&amp;from=xls" xr:uid="{A14E832D-0B09-4C3D-8477-6497F613F264}"/>
    <hyperlink ref="JF88" r:id="rId2269" display="http://cpdb.realtek.com/cpdbv3/view/wafermap/oneWaferSbinMap.php?project=RL6748&amp;checksum=5c53c52d09c3058967ffa5ed648d1b06&amp;bin_num=62&amp;bintype=sbin&amp;from=xls" xr:uid="{A609625F-2382-42A1-A08E-0F28E572D179}"/>
    <hyperlink ref="JF108" r:id="rId2270" display="http://cpdb.realtek.com/cpdbv3/view/wafermap/oneWaferSbinMap.php?project=RL6748&amp;checksum=5c53c52d09c3058967ffa5ed648d1b06&amp;bin_num=56&amp;bintype=sbin&amp;from=xls" xr:uid="{0D53D598-5791-46E9-AEB2-390AA80EE41B}"/>
    <hyperlink ref="JG7" r:id="rId2271" display="http://cpdb.realtek.com/cpdbv3/view/mergeCell.php?project=RL6748&amp;cp=CP1&amp;version=RL6748ZA_V25&amp;lotid=P6CC6&amp;waferid=MAN585-25D1&amp;bintype=sbin" xr:uid="{1059DE75-9097-40B4-910F-C369492DD037}"/>
    <hyperlink ref="JG64" r:id="rId2272" display="http://cpdb.realtek.com/cpdbv3/view/wafermap/oneWaferSbinMap.php?project=RL6748&amp;checksum=5d77365d0b9276a0f40f89f25631c79d&amp;bin_num=52&amp;bintype=sbin&amp;from=xls" xr:uid="{34D1CD15-F051-4415-87F8-5DC271E0FBEC}"/>
    <hyperlink ref="JG65" r:id="rId2273" display="http://cpdb.realtek.com/cpdbv3/view/wafermap/oneWaferSbinMap.php?project=RL6748&amp;checksum=5d77365d0b9276a0f40f89f25631c79d&amp;bin_num=226&amp;bintype=sbin&amp;from=xls" xr:uid="{786BBD86-3231-4FED-A67A-E3D68FD1D751}"/>
    <hyperlink ref="JG70" r:id="rId2274" display="http://cpdb.realtek.com/cpdbv3/view/wafermap/oneWaferSbinMap.php?project=RL6748&amp;checksum=5d77365d0b9276a0f40f89f25631c79d&amp;bin_num=327&amp;bintype=sbin&amp;from=xls" xr:uid="{C791A794-745A-4D3F-8087-0D9C8C30D5A1}"/>
    <hyperlink ref="JG71" r:id="rId2275" display="http://cpdb.realtek.com/cpdbv3/view/wafermap/oneWaferSbinMap.php?project=RL6748&amp;checksum=5d77365d0b9276a0f40f89f25631c79d&amp;bin_num=333&amp;bintype=sbin&amp;from=xls" xr:uid="{075EEBEA-C956-41D8-B8FD-6A6D3855E6AF}"/>
    <hyperlink ref="JG77" r:id="rId2276" display="http://cpdb.realtek.com/cpdbv3/view/wafermap/oneWaferSbinMap.php?project=RL6748&amp;checksum=5d77365d0b9276a0f40f89f25631c79d&amp;bin_num=330&amp;bintype=sbin&amp;from=xls" xr:uid="{B94100F2-0E9A-490A-8130-996D6A38764F}"/>
    <hyperlink ref="JG79" r:id="rId2277" display="http://cpdb.realtek.com/cpdbv3/view/wafermap/oneWaferSbinMap.php?project=RL6748&amp;checksum=5d77365d0b9276a0f40f89f25631c79d&amp;bin_num=334&amp;bintype=sbin&amp;from=xls" xr:uid="{CA366E24-D12D-4C31-9472-CA0FF39EC219}"/>
    <hyperlink ref="JG80" r:id="rId2278" display="http://cpdb.realtek.com/cpdbv3/view/wafermap/oneWaferSbinMap.php?project=RL6748&amp;checksum=5d77365d0b9276a0f40f89f25631c79d&amp;bin_num=331&amp;bintype=sbin&amp;from=xls" xr:uid="{088B73CA-818D-4750-8256-600E673D7C8E}"/>
    <hyperlink ref="JH60" r:id="rId2279" display="http://cpdb.realtek.com/cpdbv3/view/wafermap/oneWaferSbinMap.php?project=RL6748&amp;checksum=72d768d4a56f1c1264f746fe3d60b622&amp;bin_num=335&amp;bintype=sbin&amp;from=xls" xr:uid="{7EF0DB05-A099-4A48-8B1A-E8D6E5D1CF57}"/>
    <hyperlink ref="JH67" r:id="rId2280" display="http://cpdb.realtek.com/cpdbv3/view/wafermap/oneWaferSbinMap.php?project=RL6748&amp;checksum=72d768d4a56f1c1264f746fe3d60b622&amp;bin_num=281&amp;bintype=sbin&amp;from=xls" xr:uid="{88456BB8-D01C-43E3-B0DF-946BBA9C7EC2}"/>
    <hyperlink ref="JH70" r:id="rId2281" display="http://cpdb.realtek.com/cpdbv3/view/wafermap/oneWaferSbinMap.php?project=RL6748&amp;checksum=72d768d4a56f1c1264f746fe3d60b622&amp;bin_num=327&amp;bintype=sbin&amp;from=xls" xr:uid="{F7524B34-77EA-4C21-9973-87DD3A49D0A0}"/>
    <hyperlink ref="JH71" r:id="rId2282" display="http://cpdb.realtek.com/cpdbv3/view/wafermap/oneWaferSbinMap.php?project=RL6748&amp;checksum=72d768d4a56f1c1264f746fe3d60b622&amp;bin_num=333&amp;bintype=sbin&amp;from=xls" xr:uid="{FBB904BE-8D5E-4890-9FB1-816E59759ACB}"/>
    <hyperlink ref="JH73" r:id="rId2283" display="http://cpdb.realtek.com/cpdbv3/view/wafermap/oneWaferSbinMap.php?project=RL6748&amp;checksum=72d768d4a56f1c1264f746fe3d60b622&amp;bin_num=24&amp;bintype=sbin&amp;from=xls" xr:uid="{3B68BBC7-1D0A-4F81-93A5-10C788F252B8}"/>
    <hyperlink ref="JI53" r:id="rId2284" display="http://cpdb.realtek.com/cpdbv3/view/wafermap/oneWaferSbinMap.php?project=RL6748&amp;checksum=9f5661144825e9ae82534dc39d9541e0&amp;bin_num=51&amp;bintype=sbin&amp;from=xls" xr:uid="{87F9E314-575E-4E6B-8D62-3C77FA9CD57A}"/>
    <hyperlink ref="JI71" r:id="rId2285" display="http://cpdb.realtek.com/cpdbv3/view/wafermap/oneWaferSbinMap.php?project=RL6748&amp;checksum=9f5661144825e9ae82534dc39d9541e0&amp;bin_num=333&amp;bintype=sbin&amp;from=xls" xr:uid="{413F17B8-13AB-4A05-81CD-EE1F71957F94}"/>
    <hyperlink ref="JI78" r:id="rId2286" display="http://cpdb.realtek.com/cpdbv3/view/wafermap/oneWaferSbinMap.php?project=RL6748&amp;checksum=9f5661144825e9ae82534dc39d9541e0&amp;bin_num=75&amp;bintype=sbin&amp;from=xls" xr:uid="{962197AE-124B-4A12-B5D1-74159DA8D497}"/>
    <hyperlink ref="JI81" r:id="rId2287" display="http://cpdb.realtek.com/cpdbv3/view/wafermap/oneWaferSbinMap.php?project=RL6748&amp;checksum=9f5661144825e9ae82534dc39d9541e0&amp;bin_num=76&amp;bintype=sbin&amp;from=xls" xr:uid="{ED776ED2-4D6C-44E7-BC13-6EE3178CF4DB}"/>
    <hyperlink ref="JI86" r:id="rId2288" display="http://cpdb.realtek.com/cpdbv3/view/wafermap/oneWaferSbinMap.php?project=RL6748&amp;checksum=9f5661144825e9ae82534dc39d9541e0&amp;bin_num=28&amp;bintype=sbin&amp;from=xls" xr:uid="{930F0CFA-7D22-4F88-9EB5-75433B24CBC1}"/>
    <hyperlink ref="JI88" r:id="rId2289" display="http://cpdb.realtek.com/cpdbv3/view/wafermap/oneWaferSbinMap.php?project=RL6748&amp;checksum=9f5661144825e9ae82534dc39d9541e0&amp;bin_num=62&amp;bintype=sbin&amp;from=xls" xr:uid="{748FB5B8-2D74-4D9D-B0A9-A18B6EDAC67E}"/>
    <hyperlink ref="JI113" r:id="rId2290" display="http://cpdb.realtek.com/cpdbv3/view/wafermap/oneWaferSbinMap.php?project=RL6748&amp;checksum=9f5661144825e9ae82534dc39d9541e0&amp;bin_num=355&amp;bintype=sbin&amp;from=xls" xr:uid="{FF3386C0-B86F-4908-8657-8FA6AFD6A04E}"/>
    <hyperlink ref="JI142" r:id="rId2291" display="http://cpdb.realtek.com/cpdbv3/view/wafermap/oneWaferSbinMap.php?project=RL6748&amp;checksum=9f5661144825e9ae82534dc39d9541e0&amp;bin_num=114&amp;bintype=sbin&amp;from=xls" xr:uid="{2267339B-638A-4220-A571-3D71BD5101C7}"/>
    <hyperlink ref="JJ64" r:id="rId2292" display="http://cpdb.realtek.com/cpdbv3/view/wafermap/oneWaferSbinMap.php?project=RL6748&amp;checksum=e12e9de638352b2258da19324b17a48e&amp;bin_num=52&amp;bintype=sbin&amp;from=xls" xr:uid="{E2C806EE-DC4C-4420-9D9C-7F803F51234A}"/>
    <hyperlink ref="JJ65" r:id="rId2293" display="http://cpdb.realtek.com/cpdbv3/view/wafermap/oneWaferSbinMap.php?project=RL6748&amp;checksum=e12e9de638352b2258da19324b17a48e&amp;bin_num=226&amp;bintype=sbin&amp;from=xls" xr:uid="{7A43B868-1C50-4D39-9E98-DFA4896D6A89}"/>
    <hyperlink ref="JJ67" r:id="rId2294" display="http://cpdb.realtek.com/cpdbv3/view/wafermap/oneWaferSbinMap.php?project=RL6748&amp;checksum=e12e9de638352b2258da19324b17a48e&amp;bin_num=281&amp;bintype=sbin&amp;from=xls" xr:uid="{ABF837AA-F1D1-437F-B7B4-DD4ECA044FB8}"/>
    <hyperlink ref="JJ69" r:id="rId2295" display="http://cpdb.realtek.com/cpdbv3/view/wafermap/oneWaferSbinMap.php?project=RL6748&amp;checksum=e12e9de638352b2258da19324b17a48e&amp;bin_num=354&amp;bintype=sbin&amp;from=xls" xr:uid="{4F2E5041-1CBE-452C-BA28-3C5F0C23AAAF}"/>
    <hyperlink ref="JJ123" r:id="rId2296" display="http://cpdb.realtek.com/cpdbv3/view/wafermap/oneWaferSbinMap.php?project=RL6748&amp;checksum=e12e9de638352b2258da19324b17a48e&amp;bin_num=54&amp;bintype=sbin&amp;from=xls" xr:uid="{0A9217AC-F1F5-4ADD-9C09-3BFC34E7F3E7}"/>
    <hyperlink ref="JK56" r:id="rId2297" display="http://cpdb.realtek.com/cpdbv3/view/wafermap/oneWaferSbinMap.php?project=RL6748&amp;checksum=f73bbe2f443dd5e82f53b6b47e915023&amp;bin_num=3&amp;bintype=sbin&amp;from=xls" xr:uid="{0314C480-DE4E-4347-94FA-C4A6EB66E57A}"/>
    <hyperlink ref="JK70" r:id="rId2298" display="http://cpdb.realtek.com/cpdbv3/view/wafermap/oneWaferSbinMap.php?project=RL6748&amp;checksum=f73bbe2f443dd5e82f53b6b47e915023&amp;bin_num=327&amp;bintype=sbin&amp;from=xls" xr:uid="{EC2B0D3C-3E67-47F1-9BD5-E4FA4CC77530}"/>
    <hyperlink ref="JK94" r:id="rId2299" display="http://cpdb.realtek.com/cpdbv3/view/wafermap/oneWaferSbinMap.php?project=RL6748&amp;checksum=f73bbe2f443dd5e82f53b6b47e915023&amp;bin_num=289&amp;bintype=sbin&amp;from=xls" xr:uid="{89E25F27-99E8-4487-83DE-9AC517D05AF4}"/>
    <hyperlink ref="JK141" r:id="rId2300" display="http://cpdb.realtek.com/cpdbv3/view/wafermap/oneWaferSbinMap.php?project=RL6748&amp;checksum=f73bbe2f443dd5e82f53b6b47e915023&amp;bin_num=224&amp;bintype=sbin&amp;from=xls" xr:uid="{C1D21AF2-EFDD-4C6D-BE13-73D2612E56D2}"/>
    <hyperlink ref="JL7" r:id="rId2301" display="http://cpdb.realtek.com/cpdbv3/view/mergeCell.php?project=RL6748&amp;cp=CP1&amp;version=RL6748ZA_V25&amp;lotid=P6CD8&amp;waferid=MAM812-04E4&amp;bintype=sbin" xr:uid="{847B3D86-8BA7-4766-9D8E-C179D6EB429F}"/>
    <hyperlink ref="JL71" r:id="rId2302" display="http://cpdb.realtek.com/cpdbv3/view/wafermap/oneWaferSbinMap.php?project=RL6748&amp;checksum=065aa0827b7ea72b355dc40a19866bf1&amp;bin_num=333&amp;bintype=sbin&amp;from=xls" xr:uid="{13A08A5B-489B-4254-B4BC-DEAE7913EBE7}"/>
    <hyperlink ref="JL73" r:id="rId2303" display="http://cpdb.realtek.com/cpdbv3/view/wafermap/oneWaferSbinMap.php?project=RL6748&amp;checksum=065aa0827b7ea72b355dc40a19866bf1&amp;bin_num=24&amp;bintype=sbin&amp;from=xls" xr:uid="{3A37CCF9-E886-4929-87E7-C7207C0CB007}"/>
    <hyperlink ref="JL76" r:id="rId2304" display="http://cpdb.realtek.com/cpdbv3/view/wafermap/oneWaferSbinMap.php?project=RL6748&amp;checksum=065aa0827b7ea72b355dc40a19866bf1&amp;bin_num=29&amp;bintype=sbin&amp;from=xls" xr:uid="{4B87B4F2-65D7-468F-BAC9-7B960E1EBCD8}"/>
    <hyperlink ref="JL87" r:id="rId2305" display="http://cpdb.realtek.com/cpdbv3/view/wafermap/oneWaferSbinMap.php?project=RL6748&amp;checksum=065aa0827b7ea72b355dc40a19866bf1&amp;bin_num=228&amp;bintype=sbin&amp;from=xls" xr:uid="{C98CAAC6-F247-4ECD-830D-6BB0104242F0}"/>
    <hyperlink ref="JM58" r:id="rId2306" display="http://cpdb.realtek.com/cpdbv3/view/wafermap/oneWaferSbinMap.php?project=RL6748&amp;checksum=0cc201f5a432ec66426060d159c89d45&amp;bin_num=61&amp;bintype=sbin&amp;from=xls" xr:uid="{215F3203-A1BE-49CB-8CE3-D24099BAEF63}"/>
    <hyperlink ref="JM65" r:id="rId2307" display="http://cpdb.realtek.com/cpdbv3/view/wafermap/oneWaferSbinMap.php?project=RL6748&amp;checksum=0cc201f5a432ec66426060d159c89d45&amp;bin_num=226&amp;bintype=sbin&amp;from=xls" xr:uid="{0B0C985F-6891-4E41-8934-1DA7A9CCDF75}"/>
    <hyperlink ref="JM71" r:id="rId2308" display="http://cpdb.realtek.com/cpdbv3/view/wafermap/oneWaferSbinMap.php?project=RL6748&amp;checksum=0cc201f5a432ec66426060d159c89d45&amp;bin_num=333&amp;bintype=sbin&amp;from=xls" xr:uid="{8C1515CA-F6C3-491E-8639-84EB6D5B0CF4}"/>
    <hyperlink ref="JM73" r:id="rId2309" display="http://cpdb.realtek.com/cpdbv3/view/wafermap/oneWaferSbinMap.php?project=RL6748&amp;checksum=0cc201f5a432ec66426060d159c89d45&amp;bin_num=24&amp;bintype=sbin&amp;from=xls" xr:uid="{78548F40-AE94-4854-9D87-5DAFD68752DE}"/>
    <hyperlink ref="JM76" r:id="rId2310" display="http://cpdb.realtek.com/cpdbv3/view/wafermap/oneWaferSbinMap.php?project=RL6748&amp;checksum=0cc201f5a432ec66426060d159c89d45&amp;bin_num=29&amp;bintype=sbin&amp;from=xls" xr:uid="{9C1D31FA-93E2-45C9-9BC4-E30970DAF545}"/>
    <hyperlink ref="JM103" r:id="rId2311" display="http://cpdb.realtek.com/cpdbv3/view/wafermap/oneWaferSbinMap.php?project=RL6748&amp;checksum=0cc201f5a432ec66426060d159c89d45&amp;bin_num=53&amp;bintype=sbin&amp;from=xls" xr:uid="{BCEB1CE7-0303-402F-ABE4-74F5F6E2921B}"/>
    <hyperlink ref="JN61" r:id="rId2312" display="http://cpdb.realtek.com/cpdbv3/view/wafermap/oneWaferSbinMap.php?project=RL6748&amp;checksum=1a12ba879a1d410e0fb1fa053a3bfad8&amp;bin_num=297&amp;bintype=sbin&amp;from=xls" xr:uid="{4A0F4DCD-E941-47C9-A213-10BBC61F19C7}"/>
    <hyperlink ref="JN76" r:id="rId2313" display="http://cpdb.realtek.com/cpdbv3/view/wafermap/oneWaferSbinMap.php?project=RL6748&amp;checksum=1a12ba879a1d410e0fb1fa053a3bfad8&amp;bin_num=29&amp;bintype=sbin&amp;from=xls" xr:uid="{616C213B-25FC-4339-8CD8-674389388303}"/>
    <hyperlink ref="JO54" r:id="rId2314" display="http://cpdb.realtek.com/cpdbv3/view/wafermap/oneWaferSbinMap.php?project=RL6748&amp;checksum=26581e41779737051792d887e7b51e3f&amp;bin_num=47&amp;bintype=sbin&amp;from=xls" xr:uid="{CEC6CEE2-5329-4BA5-890F-8EEFAFE5F2F5}"/>
    <hyperlink ref="JO67" r:id="rId2315" display="http://cpdb.realtek.com/cpdbv3/view/wafermap/oneWaferSbinMap.php?project=RL6748&amp;checksum=26581e41779737051792d887e7b51e3f&amp;bin_num=281&amp;bintype=sbin&amp;from=xls" xr:uid="{2AFB0511-768D-4741-94EC-BB321F4B1B17}"/>
    <hyperlink ref="JO69" r:id="rId2316" display="http://cpdb.realtek.com/cpdbv3/view/wafermap/oneWaferSbinMap.php?project=RL6748&amp;checksum=26581e41779737051792d887e7b51e3f&amp;bin_num=354&amp;bintype=sbin&amp;from=xls" xr:uid="{5A26F15A-E98B-48FB-90C8-1A2CFFFF3660}"/>
    <hyperlink ref="JO71" r:id="rId2317" display="http://cpdb.realtek.com/cpdbv3/view/wafermap/oneWaferSbinMap.php?project=RL6748&amp;checksum=26581e41779737051792d887e7b51e3f&amp;bin_num=333&amp;bintype=sbin&amp;from=xls" xr:uid="{E0F49F71-6816-41AE-89A5-9ED3CA73FCE8}"/>
    <hyperlink ref="JO74" r:id="rId2318" display="http://cpdb.realtek.com/cpdbv3/view/wafermap/oneWaferSbinMap.php?project=RL6748&amp;checksum=26581e41779737051792d887e7b51e3f&amp;bin_num=356&amp;bintype=sbin&amp;from=xls" xr:uid="{35F6B086-7175-499B-BB9B-2A5F3F51C609}"/>
    <hyperlink ref="JO80" r:id="rId2319" display="http://cpdb.realtek.com/cpdbv3/view/wafermap/oneWaferSbinMap.php?project=RL6748&amp;checksum=26581e41779737051792d887e7b51e3f&amp;bin_num=331&amp;bintype=sbin&amp;from=xls" xr:uid="{7AD1373C-0B60-435A-B1FC-2536580224EF}"/>
    <hyperlink ref="JP54" r:id="rId2320" display="http://cpdb.realtek.com/cpdbv3/view/wafermap/oneWaferSbinMap.php?project=RL6748&amp;checksum=60340754ac1d7bfa5d7653faaf7b7dde&amp;bin_num=47&amp;bintype=sbin&amp;from=xls" xr:uid="{89F7D52A-735F-43B1-8EAF-71FC3CC535CF}"/>
    <hyperlink ref="JP64" r:id="rId2321" display="http://cpdb.realtek.com/cpdbv3/view/wafermap/oneWaferSbinMap.php?project=RL6748&amp;checksum=60340754ac1d7bfa5d7653faaf7b7dde&amp;bin_num=52&amp;bintype=sbin&amp;from=xls" xr:uid="{63DA2609-487A-49DB-8376-5CA44A84F108}"/>
    <hyperlink ref="JP70" r:id="rId2322" display="http://cpdb.realtek.com/cpdbv3/view/wafermap/oneWaferSbinMap.php?project=RL6748&amp;checksum=60340754ac1d7bfa5d7653faaf7b7dde&amp;bin_num=327&amp;bintype=sbin&amp;from=xls" xr:uid="{E0C92E21-E232-4037-BE10-A2D2E0208E90}"/>
    <hyperlink ref="JP119" r:id="rId2323" display="http://cpdb.realtek.com/cpdbv3/view/wafermap/oneWaferSbinMap.php?project=RL6748&amp;checksum=60340754ac1d7bfa5d7653faaf7b7dde&amp;bin_num=257&amp;bintype=sbin&amp;from=xls" xr:uid="{269623C1-2A18-4AAC-B43C-A31BC2E4604F}"/>
    <hyperlink ref="JP124" r:id="rId2324" display="http://cpdb.realtek.com/cpdbv3/view/wafermap/oneWaferSbinMap.php?project=RL6748&amp;checksum=60340754ac1d7bfa5d7653faaf7b7dde&amp;bin_num=301&amp;bintype=sbin&amp;from=xls" xr:uid="{E3FA9CA6-A1CF-4D69-B84C-DABCE573BBCA}"/>
    <hyperlink ref="JQ54" r:id="rId2325" display="http://cpdb.realtek.com/cpdbv3/view/wafermap/oneWaferSbinMap.php?project=RL6748&amp;checksum=85c815af5f849a8a75140dc7024d1025&amp;bin_num=47&amp;bintype=sbin&amp;from=xls" xr:uid="{8819A2CD-AE93-4D64-80F2-A1624B5F8EBC}"/>
    <hyperlink ref="JQ60" r:id="rId2326" display="http://cpdb.realtek.com/cpdbv3/view/wafermap/oneWaferSbinMap.php?project=RL6748&amp;checksum=85c815af5f849a8a75140dc7024d1025&amp;bin_num=335&amp;bintype=sbin&amp;from=xls" xr:uid="{BAD5F8AE-BA0C-4682-8A8C-3091E1BCB3CB}"/>
    <hyperlink ref="JQ69" r:id="rId2327" display="http://cpdb.realtek.com/cpdbv3/view/wafermap/oneWaferSbinMap.php?project=RL6748&amp;checksum=85c815af5f849a8a75140dc7024d1025&amp;bin_num=354&amp;bintype=sbin&amp;from=xls" xr:uid="{117ECB4F-8C5C-47FF-A9BF-DAFFEDCAFF83}"/>
    <hyperlink ref="JQ73" r:id="rId2328" display="http://cpdb.realtek.com/cpdbv3/view/wafermap/oneWaferSbinMap.php?project=RL6748&amp;checksum=85c815af5f849a8a75140dc7024d1025&amp;bin_num=24&amp;bintype=sbin&amp;from=xls" xr:uid="{87BFCC31-A3CE-474D-9CC0-740BA64D1DA6}"/>
    <hyperlink ref="JQ94" r:id="rId2329" display="http://cpdb.realtek.com/cpdbv3/view/wafermap/oneWaferSbinMap.php?project=RL6748&amp;checksum=85c815af5f849a8a75140dc7024d1025&amp;bin_num=289&amp;bintype=sbin&amp;from=xls" xr:uid="{5DB8AD52-F5F0-4E86-A1F6-37E7A8D19B50}"/>
    <hyperlink ref="JQ138" r:id="rId2330" display="http://cpdb.realtek.com/cpdbv3/view/wafermap/oneWaferSbinMap.php?project=RL6748&amp;checksum=85c815af5f849a8a75140dc7024d1025&amp;bin_num=237&amp;bintype=sbin&amp;from=xls" xr:uid="{CF768D20-9689-4F93-AB56-B4365B558497}"/>
    <hyperlink ref="JR61" r:id="rId2331" display="http://cpdb.realtek.com/cpdbv3/view/wafermap/oneWaferSbinMap.php?project=RL6748&amp;checksum=b9aa1d35307add9ee1851a793d4c5d37&amp;bin_num=297&amp;bintype=sbin&amp;from=xls" xr:uid="{23AD16E7-6F50-408B-8234-0ACFA5E7BD66}"/>
    <hyperlink ref="JR62" r:id="rId2332" display="http://cpdb.realtek.com/cpdbv3/view/wafermap/oneWaferSbinMap.php?project=RL6748&amp;checksum=b9aa1d35307add9ee1851a793d4c5d37&amp;bin_num=55&amp;bintype=sbin&amp;from=xls" xr:uid="{7DF707E3-8989-44BD-A3F4-00A4467CCADC}"/>
    <hyperlink ref="JR75" r:id="rId2333" display="http://cpdb.realtek.com/cpdbv3/view/wafermap/oneWaferSbinMap.php?project=RL6748&amp;checksum=b9aa1d35307add9ee1851a793d4c5d37&amp;bin_num=328&amp;bintype=sbin&amp;from=xls" xr:uid="{DC22EA0A-5501-484A-BCAB-F4C45723BED8}"/>
    <hyperlink ref="JR99" r:id="rId2334" display="http://cpdb.realtek.com/cpdbv3/view/wafermap/oneWaferSbinMap.php?project=RL6748&amp;checksum=b9aa1d35307add9ee1851a793d4c5d37&amp;bin_num=227&amp;bintype=sbin&amp;from=xls" xr:uid="{F27D5ADB-A346-403E-93AF-1185528F3B08}"/>
    <hyperlink ref="JR105" r:id="rId2335" display="http://cpdb.realtek.com/cpdbv3/view/wafermap/oneWaferSbinMap.php?project=RL6748&amp;checksum=b9aa1d35307add9ee1851a793d4c5d37&amp;bin_num=295&amp;bintype=sbin&amp;from=xls" xr:uid="{8CBA7AF9-B42D-4BAD-95A1-A3D3652445C1}"/>
    <hyperlink ref="JR129" r:id="rId2336" display="http://cpdb.realtek.com/cpdbv3/view/wafermap/oneWaferSbinMap.php?project=RL6748&amp;checksum=b9aa1d35307add9ee1851a793d4c5d37&amp;bin_num=46&amp;bintype=sbin&amp;from=xls" xr:uid="{20926594-95F1-4910-92BC-CFCD5B9DAA20}"/>
    <hyperlink ref="JS53" r:id="rId2337" display="http://cpdb.realtek.com/cpdbv3/view/wafermap/oneWaferSbinMap.php?project=RL6748&amp;checksum=c083c9b6f6b70542e1ddbfebf2276bc8&amp;bin_num=51&amp;bintype=sbin&amp;from=xls" xr:uid="{3E9F82A9-B4BB-4BE9-8D45-BC7830E7E912}"/>
    <hyperlink ref="JS58" r:id="rId2338" display="http://cpdb.realtek.com/cpdbv3/view/wafermap/oneWaferSbinMap.php?project=RL6748&amp;checksum=c083c9b6f6b70542e1ddbfebf2276bc8&amp;bin_num=61&amp;bintype=sbin&amp;from=xls" xr:uid="{BA2144EE-56ED-4B3A-B1D9-4D2428C66819}"/>
    <hyperlink ref="JS64" r:id="rId2339" display="http://cpdb.realtek.com/cpdbv3/view/wafermap/oneWaferSbinMap.php?project=RL6748&amp;checksum=c083c9b6f6b70542e1ddbfebf2276bc8&amp;bin_num=52&amp;bintype=sbin&amp;from=xls" xr:uid="{EAC83B3A-26E9-4C39-ABE7-DB0CCD7A07BE}"/>
    <hyperlink ref="JS69" r:id="rId2340" display="http://cpdb.realtek.com/cpdbv3/view/wafermap/oneWaferSbinMap.php?project=RL6748&amp;checksum=c083c9b6f6b70542e1ddbfebf2276bc8&amp;bin_num=354&amp;bintype=sbin&amp;from=xls" xr:uid="{8BF51C52-B984-486C-A7A0-23698D147403}"/>
    <hyperlink ref="JS70" r:id="rId2341" display="http://cpdb.realtek.com/cpdbv3/view/wafermap/oneWaferSbinMap.php?project=RL6748&amp;checksum=c083c9b6f6b70542e1ddbfebf2276bc8&amp;bin_num=327&amp;bintype=sbin&amp;from=xls" xr:uid="{78D6263E-507F-4D77-8605-2868B88A55F2}"/>
    <hyperlink ref="JS74" r:id="rId2342" display="http://cpdb.realtek.com/cpdbv3/view/wafermap/oneWaferSbinMap.php?project=RL6748&amp;checksum=c083c9b6f6b70542e1ddbfebf2276bc8&amp;bin_num=356&amp;bintype=sbin&amp;from=xls" xr:uid="{CFF6A9D6-207B-4220-B951-7C984BAA143D}"/>
    <hyperlink ref="JS86" r:id="rId2343" display="http://cpdb.realtek.com/cpdbv3/view/wafermap/oneWaferSbinMap.php?project=RL6748&amp;checksum=c083c9b6f6b70542e1ddbfebf2276bc8&amp;bin_num=28&amp;bintype=sbin&amp;from=xls" xr:uid="{B7E8380F-BEAF-4CA2-B70B-F8751CCBE7B4}"/>
    <hyperlink ref="JT54" r:id="rId2344" display="http://cpdb.realtek.com/cpdbv3/view/wafermap/oneWaferSbinMap.php?project=RL6748&amp;checksum=c61ab94ee94ae0fdbf8e595760dd13c2&amp;bin_num=47&amp;bintype=sbin&amp;from=xls" xr:uid="{BE1EBBA3-B5EC-4842-BC47-3486E04FCF08}"/>
    <hyperlink ref="JT60" r:id="rId2345" display="http://cpdb.realtek.com/cpdbv3/view/wafermap/oneWaferSbinMap.php?project=RL6748&amp;checksum=c61ab94ee94ae0fdbf8e595760dd13c2&amp;bin_num=335&amp;bintype=sbin&amp;from=xls" xr:uid="{FADAADB5-3AC8-4D4C-BBCD-3AA513E6060E}"/>
    <hyperlink ref="JT64" r:id="rId2346" display="http://cpdb.realtek.com/cpdbv3/view/wafermap/oneWaferSbinMap.php?project=RL6748&amp;checksum=c61ab94ee94ae0fdbf8e595760dd13c2&amp;bin_num=52&amp;bintype=sbin&amp;from=xls" xr:uid="{4AF09F6B-DB77-4450-A989-8EB27F7020B7}"/>
    <hyperlink ref="JT69" r:id="rId2347" display="http://cpdb.realtek.com/cpdbv3/view/wafermap/oneWaferSbinMap.php?project=RL6748&amp;checksum=c61ab94ee94ae0fdbf8e595760dd13c2&amp;bin_num=354&amp;bintype=sbin&amp;from=xls" xr:uid="{B5656C62-2D02-470C-B5AF-CB2C7763D969}"/>
    <hyperlink ref="JT76" r:id="rId2348" display="http://cpdb.realtek.com/cpdbv3/view/wafermap/oneWaferSbinMap.php?project=RL6748&amp;checksum=c61ab94ee94ae0fdbf8e595760dd13c2&amp;bin_num=29&amp;bintype=sbin&amp;from=xls" xr:uid="{5B1A04AD-0160-4022-9334-47F2A31C4A35}"/>
    <hyperlink ref="JT84" r:id="rId2349" display="http://cpdb.realtek.com/cpdbv3/view/wafermap/oneWaferSbinMap.php?project=RL6748&amp;checksum=c61ab94ee94ae0fdbf8e595760dd13c2&amp;bin_num=63&amp;bintype=sbin&amp;from=xls" xr:uid="{408A425A-43B3-4AFB-B111-DB45EF0BD7D7}"/>
    <hyperlink ref="JT87" r:id="rId2350" display="http://cpdb.realtek.com/cpdbv3/view/wafermap/oneWaferSbinMap.php?project=RL6748&amp;checksum=c61ab94ee94ae0fdbf8e595760dd13c2&amp;bin_num=228&amp;bintype=sbin&amp;from=xls" xr:uid="{82D023AF-8AA5-44A4-91A1-0A4878CB4E1C}"/>
    <hyperlink ref="JT94" r:id="rId2351" display="http://cpdb.realtek.com/cpdbv3/view/wafermap/oneWaferSbinMap.php?project=RL6748&amp;checksum=c61ab94ee94ae0fdbf8e595760dd13c2&amp;bin_num=289&amp;bintype=sbin&amp;from=xls" xr:uid="{B5CFB5A8-AFAC-432B-955F-4DB89AC22F97}"/>
    <hyperlink ref="JU53" r:id="rId2352" display="http://cpdb.realtek.com/cpdbv3/view/wafermap/oneWaferSbinMap.php?project=RL6748&amp;checksum=d31fd7fac14674073bc4694ca26375e3&amp;bin_num=51&amp;bintype=sbin&amp;from=xls" xr:uid="{B93CC72E-32B9-477E-BF66-AEDC27742C9D}"/>
    <hyperlink ref="JU61" r:id="rId2353" display="http://cpdb.realtek.com/cpdbv3/view/wafermap/oneWaferSbinMap.php?project=RL6748&amp;checksum=d31fd7fac14674073bc4694ca26375e3&amp;bin_num=297&amp;bintype=sbin&amp;from=xls" xr:uid="{FDCEACB6-1A10-4EE0-A570-64DE48801B35}"/>
    <hyperlink ref="JU65" r:id="rId2354" display="http://cpdb.realtek.com/cpdbv3/view/wafermap/oneWaferSbinMap.php?project=RL6748&amp;checksum=d31fd7fac14674073bc4694ca26375e3&amp;bin_num=226&amp;bintype=sbin&amp;from=xls" xr:uid="{552F7B7C-B4E2-4519-BDA9-2E52756C0CC1}"/>
    <hyperlink ref="JU69" r:id="rId2355" display="http://cpdb.realtek.com/cpdbv3/view/wafermap/oneWaferSbinMap.php?project=RL6748&amp;checksum=d31fd7fac14674073bc4694ca26375e3&amp;bin_num=354&amp;bintype=sbin&amp;from=xls" xr:uid="{AE9F6E19-4E89-496A-A83D-03C50E049363}"/>
    <hyperlink ref="JU71" r:id="rId2356" display="http://cpdb.realtek.com/cpdbv3/view/wafermap/oneWaferSbinMap.php?project=RL6748&amp;checksum=d31fd7fac14674073bc4694ca26375e3&amp;bin_num=333&amp;bintype=sbin&amp;from=xls" xr:uid="{0D49F0DA-5E90-454F-A593-F5CABA20A62D}"/>
    <hyperlink ref="JU75" r:id="rId2357" display="http://cpdb.realtek.com/cpdbv3/view/wafermap/oneWaferSbinMap.php?project=RL6748&amp;checksum=d31fd7fac14674073bc4694ca26375e3&amp;bin_num=328&amp;bintype=sbin&amp;from=xls" xr:uid="{308ECEB7-5E2A-4DE1-85D1-63811DF3D2EF}"/>
    <hyperlink ref="JU76" r:id="rId2358" display="http://cpdb.realtek.com/cpdbv3/view/wafermap/oneWaferSbinMap.php?project=RL6748&amp;checksum=d31fd7fac14674073bc4694ca26375e3&amp;bin_num=29&amp;bintype=sbin&amp;from=xls" xr:uid="{6B9D980F-A6C8-4932-8029-A6EC02535C5F}"/>
    <hyperlink ref="JU93" r:id="rId2359" display="http://cpdb.realtek.com/cpdbv3/view/wafermap/oneWaferSbinMap.php?project=RL6748&amp;checksum=d31fd7fac14674073bc4694ca26375e3&amp;bin_num=246&amp;bintype=sbin&amp;from=xls" xr:uid="{E03F1FAC-6DA7-43AC-AEAA-A463A361D344}"/>
    <hyperlink ref="JU94" r:id="rId2360" display="http://cpdb.realtek.com/cpdbv3/view/wafermap/oneWaferSbinMap.php?project=RL6748&amp;checksum=d31fd7fac14674073bc4694ca26375e3&amp;bin_num=289&amp;bintype=sbin&amp;from=xls" xr:uid="{E1095B99-D4F6-4092-B32F-5A7DD2B3CBB4}"/>
    <hyperlink ref="JU103" r:id="rId2361" display="http://cpdb.realtek.com/cpdbv3/view/wafermap/oneWaferSbinMap.php?project=RL6748&amp;checksum=d31fd7fac14674073bc4694ca26375e3&amp;bin_num=53&amp;bintype=sbin&amp;from=xls" xr:uid="{0F5AD349-A147-4A63-B4BF-B57ECF214CEF}"/>
    <hyperlink ref="JV56" r:id="rId2362" display="http://cpdb.realtek.com/cpdbv3/view/wafermap/oneWaferSbinMap.php?project=RL6748&amp;checksum=36d0455b5b98562c59a66b0d76ffa71f&amp;bin_num=3&amp;bintype=sbin&amp;from=xls" xr:uid="{413E6E39-FD0B-428F-A391-3FB0C48E7039}"/>
    <hyperlink ref="JV66" r:id="rId2363" display="http://cpdb.realtek.com/cpdbv3/view/wafermap/oneWaferSbinMap.php?project=RL6748&amp;checksum=36d0455b5b98562c59a66b0d76ffa71f&amp;bin_num=2&amp;bintype=sbin&amp;from=xls" xr:uid="{7FC3B133-8030-4C24-8302-ECD0689740F8}"/>
    <hyperlink ref="JV69" r:id="rId2364" display="http://cpdb.realtek.com/cpdbv3/view/wafermap/oneWaferSbinMap.php?project=RL6748&amp;checksum=36d0455b5b98562c59a66b0d76ffa71f&amp;bin_num=354&amp;bintype=sbin&amp;from=xls" xr:uid="{41E3FAB0-7808-4937-B6B4-78FA17995A84}"/>
    <hyperlink ref="JV70" r:id="rId2365" display="http://cpdb.realtek.com/cpdbv3/view/wafermap/oneWaferSbinMap.php?project=RL6748&amp;checksum=36d0455b5b98562c59a66b0d76ffa71f&amp;bin_num=327&amp;bintype=sbin&amp;from=xls" xr:uid="{F0BCE692-F969-49AB-882D-2C9FE165148B}"/>
    <hyperlink ref="JV73" r:id="rId2366" display="http://cpdb.realtek.com/cpdbv3/view/wafermap/oneWaferSbinMap.php?project=RL6748&amp;checksum=36d0455b5b98562c59a66b0d76ffa71f&amp;bin_num=24&amp;bintype=sbin&amp;from=xls" xr:uid="{2F4DA225-29C3-4726-A92C-240B880973D3}"/>
    <hyperlink ref="JV80" r:id="rId2367" display="http://cpdb.realtek.com/cpdbv3/view/wafermap/oneWaferSbinMap.php?project=RL6748&amp;checksum=36d0455b5b98562c59a66b0d76ffa71f&amp;bin_num=331&amp;bintype=sbin&amp;from=xls" xr:uid="{79D47FD4-8905-4CC7-98C3-EC042342CACF}"/>
    <hyperlink ref="JV87" r:id="rId2368" display="http://cpdb.realtek.com/cpdbv3/view/wafermap/oneWaferSbinMap.php?project=RL6748&amp;checksum=36d0455b5b98562c59a66b0d76ffa71f&amp;bin_num=228&amp;bintype=sbin&amp;from=xls" xr:uid="{A41F414B-3A0F-4499-8AD6-AC20202FC7ED}"/>
    <hyperlink ref="JW52" r:id="rId2369" display="http://cpdb.realtek.com/cpdbv3/view/wafermap/oneWaferSbinMap.php?project=RL6748&amp;checksum=6e565afd3c459622a9b314051bcd1f44&amp;bin_num=5&amp;bintype=sbin&amp;from=xls" xr:uid="{C06DBCE5-7EED-401C-9A05-56C1705FF43E}"/>
    <hyperlink ref="JW60" r:id="rId2370" display="http://cpdb.realtek.com/cpdbv3/view/wafermap/oneWaferSbinMap.php?project=RL6748&amp;checksum=6e565afd3c459622a9b314051bcd1f44&amp;bin_num=335&amp;bintype=sbin&amp;from=xls" xr:uid="{8ED330C0-283D-4BCA-8FAD-D74386F6C87B}"/>
    <hyperlink ref="JW64" r:id="rId2371" display="http://cpdb.realtek.com/cpdbv3/view/wafermap/oneWaferSbinMap.php?project=RL6748&amp;checksum=6e565afd3c459622a9b314051bcd1f44&amp;bin_num=52&amp;bintype=sbin&amp;from=xls" xr:uid="{BED12498-26E6-43AE-9CE0-3F0623839356}"/>
    <hyperlink ref="JW75" r:id="rId2372" display="http://cpdb.realtek.com/cpdbv3/view/wafermap/oneWaferSbinMap.php?project=RL6748&amp;checksum=6e565afd3c459622a9b314051bcd1f44&amp;bin_num=328&amp;bintype=sbin&amp;from=xls" xr:uid="{52C714F1-0508-4191-AD2F-268909DD9A1C}"/>
    <hyperlink ref="JW76" r:id="rId2373" display="http://cpdb.realtek.com/cpdbv3/view/wafermap/oneWaferSbinMap.php?project=RL6748&amp;checksum=6e565afd3c459622a9b314051bcd1f44&amp;bin_num=29&amp;bintype=sbin&amp;from=xls" xr:uid="{0AB6F32E-EFF6-45D7-9B2F-F80E70812B3B}"/>
    <hyperlink ref="JW100" r:id="rId2374" display="http://cpdb.realtek.com/cpdbv3/view/wafermap/oneWaferSbinMap.php?project=RL6748&amp;checksum=6e565afd3c459622a9b314051bcd1f44&amp;bin_num=242&amp;bintype=sbin&amp;from=xls" xr:uid="{EE5F904C-A072-4BBA-A48F-FE31F3C283E2}"/>
    <hyperlink ref="JW106" r:id="rId2375" display="http://cpdb.realtek.com/cpdbv3/view/wafermap/oneWaferSbinMap.php?project=RL6748&amp;checksum=6e565afd3c459622a9b314051bcd1f44&amp;bin_num=245&amp;bintype=sbin&amp;from=xls" xr:uid="{D5D21BBD-E0ED-4142-9A2E-9D1A164B0BDB}"/>
    <hyperlink ref="JW122" r:id="rId2376" display="http://cpdb.realtek.com/cpdbv3/view/wafermap/oneWaferSbinMap.php?project=RL6748&amp;checksum=6e565afd3c459622a9b314051bcd1f44&amp;bin_num=298&amp;bintype=sbin&amp;from=xls" xr:uid="{DD59CFAC-920F-442B-878C-83579FB8A3EB}"/>
    <hyperlink ref="JX60" r:id="rId2377" display="http://cpdb.realtek.com/cpdbv3/view/wafermap/oneWaferSbinMap.php?project=RL6748&amp;checksum=731f172e5103c62a2563c8cd30bce4a9&amp;bin_num=335&amp;bintype=sbin&amp;from=xls" xr:uid="{25D65282-BE5B-4E0D-BDB0-42999260EA2F}"/>
    <hyperlink ref="JX62" r:id="rId2378" display="http://cpdb.realtek.com/cpdbv3/view/wafermap/oneWaferSbinMap.php?project=RL6748&amp;checksum=731f172e5103c62a2563c8cd30bce4a9&amp;bin_num=55&amp;bintype=sbin&amp;from=xls" xr:uid="{52A19DF2-489A-42DF-A51E-B1F7FD2528EE}"/>
    <hyperlink ref="JX75" r:id="rId2379" display="http://cpdb.realtek.com/cpdbv3/view/wafermap/oneWaferSbinMap.php?project=RL6748&amp;checksum=731f172e5103c62a2563c8cd30bce4a9&amp;bin_num=328&amp;bintype=sbin&amp;from=xls" xr:uid="{CB0AEA5F-0761-4214-96C1-AFEEEA1B4E41}"/>
    <hyperlink ref="JX76" r:id="rId2380" display="http://cpdb.realtek.com/cpdbv3/view/wafermap/oneWaferSbinMap.php?project=RL6748&amp;checksum=731f172e5103c62a2563c8cd30bce4a9&amp;bin_num=29&amp;bintype=sbin&amp;from=xls" xr:uid="{B9B27D6E-96E4-4155-A12F-3A9CD0913692}"/>
    <hyperlink ref="JX78" r:id="rId2381" display="http://cpdb.realtek.com/cpdbv3/view/wafermap/oneWaferSbinMap.php?project=RL6748&amp;checksum=731f172e5103c62a2563c8cd30bce4a9&amp;bin_num=75&amp;bintype=sbin&amp;from=xls" xr:uid="{8F378DC6-B0F0-4285-8289-9BCFCD083C26}"/>
    <hyperlink ref="JX86" r:id="rId2382" display="http://cpdb.realtek.com/cpdbv3/view/wafermap/oneWaferSbinMap.php?project=RL6748&amp;checksum=731f172e5103c62a2563c8cd30bce4a9&amp;bin_num=28&amp;bintype=sbin&amp;from=xls" xr:uid="{7EDBA8BD-0FD1-4402-BDF8-689223BC1F3B}"/>
    <hyperlink ref="JX103" r:id="rId2383" display="http://cpdb.realtek.com/cpdbv3/view/wafermap/oneWaferSbinMap.php?project=RL6748&amp;checksum=731f172e5103c62a2563c8cd30bce4a9&amp;bin_num=53&amp;bintype=sbin&amp;from=xls" xr:uid="{1DF4A16A-F66A-421C-BDAC-DF2A280D26C2}"/>
    <hyperlink ref="JX152" r:id="rId2384" display="http://cpdb.realtek.com/cpdbv3/view/wafermap/oneWaferSbinMap.php?project=RL6748&amp;checksum=731f172e5103c62a2563c8cd30bce4a9&amp;bin_num=58&amp;bintype=sbin&amp;from=xls" xr:uid="{D9A50513-CCD9-44BF-88C0-C4A4E1E57E10}"/>
    <hyperlink ref="JY69" r:id="rId2385" display="http://cpdb.realtek.com/cpdbv3/view/wafermap/oneWaferSbinMap.php?project=RL6748&amp;checksum=817c6c0c5a8d570afe02de87abf61610&amp;bin_num=354&amp;bintype=sbin&amp;from=xls" xr:uid="{82FD7297-F498-4AC8-BC82-AC968D9A1472}"/>
    <hyperlink ref="JY73" r:id="rId2386" display="http://cpdb.realtek.com/cpdbv3/view/wafermap/oneWaferSbinMap.php?project=RL6748&amp;checksum=817c6c0c5a8d570afe02de87abf61610&amp;bin_num=24&amp;bintype=sbin&amp;from=xls" xr:uid="{015373E0-7BAE-4E4F-8742-7804DF35524C}"/>
    <hyperlink ref="JY81" r:id="rId2387" display="http://cpdb.realtek.com/cpdbv3/view/wafermap/oneWaferSbinMap.php?project=RL6748&amp;checksum=817c6c0c5a8d570afe02de87abf61610&amp;bin_num=76&amp;bintype=sbin&amp;from=xls" xr:uid="{3C83B5D9-B629-47FA-B2B4-B34FC75246E9}"/>
    <hyperlink ref="JY86" r:id="rId2388" display="http://cpdb.realtek.com/cpdbv3/view/wafermap/oneWaferSbinMap.php?project=RL6748&amp;checksum=817c6c0c5a8d570afe02de87abf61610&amp;bin_num=28&amp;bintype=sbin&amp;from=xls" xr:uid="{9EF94E3C-9D31-42E9-8E57-6DD930B9740F}"/>
    <hyperlink ref="JY87" r:id="rId2389" display="http://cpdb.realtek.com/cpdbv3/view/wafermap/oneWaferSbinMap.php?project=RL6748&amp;checksum=817c6c0c5a8d570afe02de87abf61610&amp;bin_num=228&amp;bintype=sbin&amp;from=xls" xr:uid="{95AD46E3-5E30-40A0-9FF5-CE9D0871388A}"/>
    <hyperlink ref="JY109" r:id="rId2390" display="http://cpdb.realtek.com/cpdbv3/view/wafermap/oneWaferSbinMap.php?project=RL6748&amp;checksum=817c6c0c5a8d570afe02de87abf61610&amp;bin_num=91&amp;bintype=sbin&amp;from=xls" xr:uid="{CCE0496E-4869-470A-9358-71FA892794E7}"/>
    <hyperlink ref="JZ60" r:id="rId2391" display="http://cpdb.realtek.com/cpdbv3/view/wafermap/oneWaferSbinMap.php?project=RL6748&amp;checksum=8f4d70aa4be6fe62b6a841ca11890053&amp;bin_num=335&amp;bintype=sbin&amp;from=xls" xr:uid="{56F127F2-BDD8-40B7-990A-82FE4C9CA4DA}"/>
    <hyperlink ref="JZ64" r:id="rId2392" display="http://cpdb.realtek.com/cpdbv3/view/wafermap/oneWaferSbinMap.php?project=RL6748&amp;checksum=8f4d70aa4be6fe62b6a841ca11890053&amp;bin_num=52&amp;bintype=sbin&amp;from=xls" xr:uid="{2A7B0520-DED8-473B-9D40-1E4F52E49C46}"/>
    <hyperlink ref="JZ68" r:id="rId2393" display="http://cpdb.realtek.com/cpdbv3/view/wafermap/oneWaferSbinMap.php?project=RL6748&amp;checksum=8f4d70aa4be6fe62b6a841ca11890053&amp;bin_num=357&amp;bintype=sbin&amp;from=xls" xr:uid="{F4CA6C31-49C2-4F3D-8677-4B70A01B1CDA}"/>
    <hyperlink ref="JZ73" r:id="rId2394" display="http://cpdb.realtek.com/cpdbv3/view/wafermap/oneWaferSbinMap.php?project=RL6748&amp;checksum=8f4d70aa4be6fe62b6a841ca11890053&amp;bin_num=24&amp;bintype=sbin&amp;from=xls" xr:uid="{67E9477D-FE74-4872-982C-91E1E322BD4B}"/>
    <hyperlink ref="JZ79" r:id="rId2395" display="http://cpdb.realtek.com/cpdbv3/view/wafermap/oneWaferSbinMap.php?project=RL6748&amp;checksum=8f4d70aa4be6fe62b6a841ca11890053&amp;bin_num=334&amp;bintype=sbin&amp;from=xls" xr:uid="{57679EB5-2A86-4DD1-96EC-3EFFEDD8F86A}"/>
    <hyperlink ref="JZ81" r:id="rId2396" display="http://cpdb.realtek.com/cpdbv3/view/wafermap/oneWaferSbinMap.php?project=RL6748&amp;checksum=8f4d70aa4be6fe62b6a841ca11890053&amp;bin_num=76&amp;bintype=sbin&amp;from=xls" xr:uid="{9F502EC4-E6E3-4E85-BC23-485DE034DB69}"/>
    <hyperlink ref="JZ142" r:id="rId2397" display="http://cpdb.realtek.com/cpdbv3/view/wafermap/oneWaferSbinMap.php?project=RL6748&amp;checksum=8f4d70aa4be6fe62b6a841ca11890053&amp;bin_num=114&amp;bintype=sbin&amp;from=xls" xr:uid="{6F6C5E9A-9838-4BAB-93EB-122DA49F401D}"/>
    <hyperlink ref="JZ177" r:id="rId2398" display="http://cpdb.realtek.com/cpdbv3/view/wafermap/oneWaferSbinMap.php?project=RL6748&amp;checksum=8f4d70aa4be6fe62b6a841ca11890053&amp;bin_num=25&amp;bintype=sbin&amp;from=xls" xr:uid="{9DBC341A-54CA-4207-BF7B-E5364DD5529B}"/>
    <hyperlink ref="KA54" r:id="rId2399" display="http://cpdb.realtek.com/cpdbv3/view/wafermap/oneWaferSbinMap.php?project=RL6748&amp;checksum=9fc75e6925ab7874cef92012b10ea851&amp;bin_num=47&amp;bintype=sbin&amp;from=xls" xr:uid="{F6012E30-3FA6-48ED-B5F0-B4AF83F04179}"/>
    <hyperlink ref="KA59" r:id="rId2400" display="http://cpdb.realtek.com/cpdbv3/view/wafermap/oneWaferSbinMap.php?project=RL6748&amp;checksum=9fc75e6925ab7874cef92012b10ea851&amp;bin_num=42&amp;bintype=sbin&amp;from=xls" xr:uid="{94A4306D-927C-452F-93A8-581B3A9D172F}"/>
    <hyperlink ref="KA68" r:id="rId2401" display="http://cpdb.realtek.com/cpdbv3/view/wafermap/oneWaferSbinMap.php?project=RL6748&amp;checksum=9fc75e6925ab7874cef92012b10ea851&amp;bin_num=357&amp;bintype=sbin&amp;from=xls" xr:uid="{C3645FB8-7569-4A68-AED0-2CE10328950F}"/>
    <hyperlink ref="KA71" r:id="rId2402" display="http://cpdb.realtek.com/cpdbv3/view/wafermap/oneWaferSbinMap.php?project=RL6748&amp;checksum=9fc75e6925ab7874cef92012b10ea851&amp;bin_num=333&amp;bintype=sbin&amp;from=xls" xr:uid="{9D3267C1-4951-4E29-A3F8-789BEAA46D6B}"/>
    <hyperlink ref="KA72" r:id="rId2403" display="http://cpdb.realtek.com/cpdbv3/view/wafermap/oneWaferSbinMap.php?project=RL6748&amp;checksum=9fc75e6925ab7874cef92012b10ea851&amp;bin_num=238&amp;bintype=sbin&amp;from=xls" xr:uid="{579895A9-4276-4157-BAB6-DCD783D916D8}"/>
    <hyperlink ref="KA87" r:id="rId2404" display="http://cpdb.realtek.com/cpdbv3/view/wafermap/oneWaferSbinMap.php?project=RL6748&amp;checksum=9fc75e6925ab7874cef92012b10ea851&amp;bin_num=228&amp;bintype=sbin&amp;from=xls" xr:uid="{73A3CCC5-E56A-4722-BA8D-82A6161319DD}"/>
    <hyperlink ref="KB53" r:id="rId2405" display="http://cpdb.realtek.com/cpdbv3/view/wafermap/oneWaferSbinMap.php?project=RL6748&amp;checksum=b52d04c9e15e4ee0a8b12f04e7ff1ffc&amp;bin_num=51&amp;bintype=sbin&amp;from=xls" xr:uid="{224841EA-7529-4001-9F38-37C331996147}"/>
    <hyperlink ref="KB57" r:id="rId2406" display="http://cpdb.realtek.com/cpdbv3/view/wafermap/oneWaferSbinMap.php?project=RL6748&amp;checksum=b52d04c9e15e4ee0a8b12f04e7ff1ffc&amp;bin_num=34&amp;bintype=sbin&amp;from=xls" xr:uid="{8CE5046D-D88F-4E83-B735-8114EF999C35}"/>
    <hyperlink ref="KB64" r:id="rId2407" display="http://cpdb.realtek.com/cpdbv3/view/wafermap/oneWaferSbinMap.php?project=RL6748&amp;checksum=b52d04c9e15e4ee0a8b12f04e7ff1ffc&amp;bin_num=52&amp;bintype=sbin&amp;from=xls" xr:uid="{E900BA7F-96B0-4C92-B57E-B9563332A43D}"/>
    <hyperlink ref="KB66" r:id="rId2408" display="http://cpdb.realtek.com/cpdbv3/view/wafermap/oneWaferSbinMap.php?project=RL6748&amp;checksum=b52d04c9e15e4ee0a8b12f04e7ff1ffc&amp;bin_num=2&amp;bintype=sbin&amp;from=xls" xr:uid="{38D07144-4083-4942-A3F1-B5E6E7D75211}"/>
    <hyperlink ref="KB69" r:id="rId2409" display="http://cpdb.realtek.com/cpdbv3/view/wafermap/oneWaferSbinMap.php?project=RL6748&amp;checksum=b52d04c9e15e4ee0a8b12f04e7ff1ffc&amp;bin_num=354&amp;bintype=sbin&amp;from=xls" xr:uid="{2D129A97-2FDE-4E46-B5C3-0B6A9CFBA968}"/>
    <hyperlink ref="KB70" r:id="rId2410" display="http://cpdb.realtek.com/cpdbv3/view/wafermap/oneWaferSbinMap.php?project=RL6748&amp;checksum=b52d04c9e15e4ee0a8b12f04e7ff1ffc&amp;bin_num=327&amp;bintype=sbin&amp;from=xls" xr:uid="{57E7176D-8EC5-4CD6-907A-89064D9F8F82}"/>
    <hyperlink ref="KB77" r:id="rId2411" display="http://cpdb.realtek.com/cpdbv3/view/wafermap/oneWaferSbinMap.php?project=RL6748&amp;checksum=b52d04c9e15e4ee0a8b12f04e7ff1ffc&amp;bin_num=330&amp;bintype=sbin&amp;from=xls" xr:uid="{A12D292E-54ED-4C7C-98A9-B08A86438869}"/>
    <hyperlink ref="KB83" r:id="rId2412" display="http://cpdb.realtek.com/cpdbv3/view/wafermap/oneWaferSbinMap.php?project=RL6748&amp;checksum=b52d04c9e15e4ee0a8b12f04e7ff1ffc&amp;bin_num=50&amp;bintype=sbin&amp;from=xls" xr:uid="{06B5B419-875B-4589-B7F9-FFB9158CBD65}"/>
    <hyperlink ref="KB87" r:id="rId2413" display="http://cpdb.realtek.com/cpdbv3/view/wafermap/oneWaferSbinMap.php?project=RL6748&amp;checksum=b52d04c9e15e4ee0a8b12f04e7ff1ffc&amp;bin_num=228&amp;bintype=sbin&amp;from=xls" xr:uid="{CA3EA50B-1E2C-48B5-ABB7-24CFCD0D39FA}"/>
    <hyperlink ref="KB107" r:id="rId2414" display="http://cpdb.realtek.com/cpdbv3/view/wafermap/oneWaferSbinMap.php?project=RL6748&amp;checksum=b52d04c9e15e4ee0a8b12f04e7ff1ffc&amp;bin_num=350&amp;bintype=sbin&amp;from=xls" xr:uid="{3C06E91E-346D-4E33-9285-15A251F9C2EA}"/>
    <hyperlink ref="KB113" r:id="rId2415" display="http://cpdb.realtek.com/cpdbv3/view/wafermap/oneWaferSbinMap.php?project=RL6748&amp;checksum=b52d04c9e15e4ee0a8b12f04e7ff1ffc&amp;bin_num=355&amp;bintype=sbin&amp;from=xls" xr:uid="{62F78DFF-9694-4C75-918E-B79DD2916179}"/>
    <hyperlink ref="KC53" r:id="rId2416" display="http://cpdb.realtek.com/cpdbv3/view/wafermap/oneWaferSbinMap.php?project=RL6748&amp;checksum=e94e733aa69ab1d6c4c7a74f2110fc9d&amp;bin_num=51&amp;bintype=sbin&amp;from=xls" xr:uid="{B22733F5-993C-4498-BF33-3F7FEF280826}"/>
    <hyperlink ref="KC54" r:id="rId2417" display="http://cpdb.realtek.com/cpdbv3/view/wafermap/oneWaferSbinMap.php?project=RL6748&amp;checksum=e94e733aa69ab1d6c4c7a74f2110fc9d&amp;bin_num=47&amp;bintype=sbin&amp;from=xls" xr:uid="{C36671CD-C214-41D6-802F-2754CED0E799}"/>
    <hyperlink ref="KC63" r:id="rId2418" display="http://cpdb.realtek.com/cpdbv3/view/wafermap/oneWaferSbinMap.php?project=RL6748&amp;checksum=e94e733aa69ab1d6c4c7a74f2110fc9d&amp;bin_num=39&amp;bintype=sbin&amp;from=xls" xr:uid="{1B63480D-61F3-4AFC-BED9-39EA7C4C2919}"/>
    <hyperlink ref="KC64" r:id="rId2419" display="http://cpdb.realtek.com/cpdbv3/view/wafermap/oneWaferSbinMap.php?project=RL6748&amp;checksum=e94e733aa69ab1d6c4c7a74f2110fc9d&amp;bin_num=52&amp;bintype=sbin&amp;from=xls" xr:uid="{7964F900-17FE-4C39-80D5-359A57CCC757}"/>
    <hyperlink ref="KC70" r:id="rId2420" display="http://cpdb.realtek.com/cpdbv3/view/wafermap/oneWaferSbinMap.php?project=RL6748&amp;checksum=e94e733aa69ab1d6c4c7a74f2110fc9d&amp;bin_num=327&amp;bintype=sbin&amp;from=xls" xr:uid="{43785589-8E18-427E-967D-A4CF7BAEE882}"/>
    <hyperlink ref="KC71" r:id="rId2421" display="http://cpdb.realtek.com/cpdbv3/view/wafermap/oneWaferSbinMap.php?project=RL6748&amp;checksum=e94e733aa69ab1d6c4c7a74f2110fc9d&amp;bin_num=333&amp;bintype=sbin&amp;from=xls" xr:uid="{7356E84C-4434-432D-8048-4836B08368DC}"/>
    <hyperlink ref="KC74" r:id="rId2422" display="http://cpdb.realtek.com/cpdbv3/view/wafermap/oneWaferSbinMap.php?project=RL6748&amp;checksum=e94e733aa69ab1d6c4c7a74f2110fc9d&amp;bin_num=356&amp;bintype=sbin&amp;from=xls" xr:uid="{2D11E53B-C29A-4927-984B-D27D9B908E5E}"/>
    <hyperlink ref="KC76" r:id="rId2423" display="http://cpdb.realtek.com/cpdbv3/view/wafermap/oneWaferSbinMap.php?project=RL6748&amp;checksum=e94e733aa69ab1d6c4c7a74f2110fc9d&amp;bin_num=29&amp;bintype=sbin&amp;from=xls" xr:uid="{5E3BF01B-DC10-4149-BA79-14C6420BF794}"/>
    <hyperlink ref="KC82" r:id="rId2424" display="http://cpdb.realtek.com/cpdbv3/view/wafermap/oneWaferSbinMap.php?project=RL6748&amp;checksum=e94e733aa69ab1d6c4c7a74f2110fc9d&amp;bin_num=188&amp;bintype=sbin&amp;from=xls" xr:uid="{F4FC53A0-E20A-4DC9-84EF-88CF4CD2198B}"/>
    <hyperlink ref="KC85" r:id="rId2425" display="http://cpdb.realtek.com/cpdbv3/view/wafermap/oneWaferSbinMap.php?project=RL6748&amp;checksum=e94e733aa69ab1d6c4c7a74f2110fc9d&amp;bin_num=57&amp;bintype=sbin&amp;from=xls" xr:uid="{5F4661EA-C40B-4EEE-B923-98E267D6F01E}"/>
    <hyperlink ref="KD54" r:id="rId2426" display="http://cpdb.realtek.com/cpdbv3/view/wafermap/oneWaferSbinMap.php?project=RL6748&amp;checksum=4477418d5b9cd32ba5c7159e252e7997&amp;bin_num=47&amp;bintype=sbin&amp;from=xls" xr:uid="{2CA455B0-5327-401E-B32C-92F842579E54}"/>
    <hyperlink ref="KD71" r:id="rId2427" display="http://cpdb.realtek.com/cpdbv3/view/wafermap/oneWaferSbinMap.php?project=RL6748&amp;checksum=4477418d5b9cd32ba5c7159e252e7997&amp;bin_num=333&amp;bintype=sbin&amp;from=xls" xr:uid="{C0A628FB-5BC8-48CD-B857-977BAFB7CD66}"/>
    <hyperlink ref="KD103" r:id="rId2428" display="http://cpdb.realtek.com/cpdbv3/view/wafermap/oneWaferSbinMap.php?project=RL6748&amp;checksum=4477418d5b9cd32ba5c7159e252e7997&amp;bin_num=53&amp;bintype=sbin&amp;from=xls" xr:uid="{60432918-2FF9-4257-8FAF-6718FFAEAEEA}"/>
    <hyperlink ref="KD187" r:id="rId2429" display="http://cpdb.realtek.com/cpdbv3/view/wafermap/oneWaferSbinMap.php?project=RL6748&amp;checksum=4477418d5b9cd32ba5c7159e252e7997&amp;bin_num=299&amp;bintype=sbin&amp;from=xls" xr:uid="{9754FBA5-7B77-4C95-AC18-28C1CB56C4F8}"/>
    <hyperlink ref="KE64" r:id="rId2430" display="http://cpdb.realtek.com/cpdbv3/view/wafermap/oneWaferSbinMap.php?project=RL6748&amp;checksum=7cb8535f5e4a09252806adcf1467c10a&amp;bin_num=52&amp;bintype=sbin&amp;from=xls" xr:uid="{3FCF9BF7-F25A-4F9D-9C2E-1ED4662EB0A4}"/>
    <hyperlink ref="KE73" r:id="rId2431" display="http://cpdb.realtek.com/cpdbv3/view/wafermap/oneWaferSbinMap.php?project=RL6748&amp;checksum=7cb8535f5e4a09252806adcf1467c10a&amp;bin_num=24&amp;bintype=sbin&amp;from=xls" xr:uid="{961F2B79-5F5A-4AD9-A54A-8498C87AE222}"/>
    <hyperlink ref="KE74" r:id="rId2432" display="http://cpdb.realtek.com/cpdbv3/view/wafermap/oneWaferSbinMap.php?project=RL6748&amp;checksum=7cb8535f5e4a09252806adcf1467c10a&amp;bin_num=356&amp;bintype=sbin&amp;from=xls" xr:uid="{23E97B69-2D03-4F7B-85E6-C4C5F93160D4}"/>
    <hyperlink ref="KE75" r:id="rId2433" display="http://cpdb.realtek.com/cpdbv3/view/wafermap/oneWaferSbinMap.php?project=RL6748&amp;checksum=7cb8535f5e4a09252806adcf1467c10a&amp;bin_num=328&amp;bintype=sbin&amp;from=xls" xr:uid="{C181F9A1-B041-46A4-913A-9B21A5DD8557}"/>
    <hyperlink ref="KE80" r:id="rId2434" display="http://cpdb.realtek.com/cpdbv3/view/wafermap/oneWaferSbinMap.php?project=RL6748&amp;checksum=7cb8535f5e4a09252806adcf1467c10a&amp;bin_num=331&amp;bintype=sbin&amp;from=xls" xr:uid="{4135278C-1736-4F99-B366-35357494E079}"/>
    <hyperlink ref="KE81" r:id="rId2435" display="http://cpdb.realtek.com/cpdbv3/view/wafermap/oneWaferSbinMap.php?project=RL6748&amp;checksum=7cb8535f5e4a09252806adcf1467c10a&amp;bin_num=76&amp;bintype=sbin&amp;from=xls" xr:uid="{6B0FAF34-AC56-4421-A6CE-13C9DCEB42D0}"/>
    <hyperlink ref="KE82" r:id="rId2436" display="http://cpdb.realtek.com/cpdbv3/view/wafermap/oneWaferSbinMap.php?project=RL6748&amp;checksum=7cb8535f5e4a09252806adcf1467c10a&amp;bin_num=188&amp;bintype=sbin&amp;from=xls" xr:uid="{8BB951DE-B4FB-4189-AB35-71021FBA007C}"/>
    <hyperlink ref="KE84" r:id="rId2437" display="http://cpdb.realtek.com/cpdbv3/view/wafermap/oneWaferSbinMap.php?project=RL6748&amp;checksum=7cb8535f5e4a09252806adcf1467c10a&amp;bin_num=63&amp;bintype=sbin&amp;from=xls" xr:uid="{FA0A489D-C524-4B8C-BBCC-97C0C477A2A4}"/>
    <hyperlink ref="KE117" r:id="rId2438" display="http://cpdb.realtek.com/cpdbv3/view/wafermap/oneWaferSbinMap.php?project=RL6748&amp;checksum=7cb8535f5e4a09252806adcf1467c10a&amp;bin_num=304&amp;bintype=sbin&amp;from=xls" xr:uid="{D42D448A-3DC0-4326-970C-9FA6D60D4DDF}"/>
    <hyperlink ref="KF64" r:id="rId2439" display="http://cpdb.realtek.com/cpdbv3/view/wafermap/oneWaferSbinMap.php?project=RL6748&amp;checksum=8f378a2ef3544a16fd17a3f3aa7a56df&amp;bin_num=52&amp;bintype=sbin&amp;from=xls" xr:uid="{75516DFD-4F4D-437E-89A1-65C4B04C105D}"/>
    <hyperlink ref="KF67" r:id="rId2440" display="http://cpdb.realtek.com/cpdbv3/view/wafermap/oneWaferSbinMap.php?project=RL6748&amp;checksum=8f378a2ef3544a16fd17a3f3aa7a56df&amp;bin_num=281&amp;bintype=sbin&amp;from=xls" xr:uid="{3F4CB3F1-A6C1-4903-8ACE-1F79BBA6BAF6}"/>
    <hyperlink ref="KF71" r:id="rId2441" display="http://cpdb.realtek.com/cpdbv3/view/wafermap/oneWaferSbinMap.php?project=RL6748&amp;checksum=8f378a2ef3544a16fd17a3f3aa7a56df&amp;bin_num=333&amp;bintype=sbin&amp;from=xls" xr:uid="{8B2222E4-87F3-4548-8F7F-DC5AE9A409FF}"/>
    <hyperlink ref="KF77" r:id="rId2442" display="http://cpdb.realtek.com/cpdbv3/view/wafermap/oneWaferSbinMap.php?project=RL6748&amp;checksum=8f378a2ef3544a16fd17a3f3aa7a56df&amp;bin_num=330&amp;bintype=sbin&amp;from=xls" xr:uid="{3F33EF66-1467-470D-9A4D-BEE028F19BE8}"/>
    <hyperlink ref="KF95" r:id="rId2443" display="http://cpdb.realtek.com/cpdbv3/view/wafermap/oneWaferSbinMap.php?project=RL6748&amp;checksum=8f378a2ef3544a16fd17a3f3aa7a56df&amp;bin_num=240&amp;bintype=sbin&amp;from=xls" xr:uid="{BEA0E910-EC0A-4EA9-96CB-1F2E7BF16453}"/>
    <hyperlink ref="KF114" r:id="rId2444" display="http://cpdb.realtek.com/cpdbv3/view/wafermap/oneWaferSbinMap.php?project=RL6748&amp;checksum=8f378a2ef3544a16fd17a3f3aa7a56df&amp;bin_num=82&amp;bintype=sbin&amp;from=xls" xr:uid="{ED7BDA4A-655F-4AAC-BE75-4A893CBD78D4}"/>
    <hyperlink ref="KG7" r:id="rId2445" display="http://cpdb.realtek.com/cpdbv3/view/mergeCell.php?project=RL6748&amp;cp=CP1&amp;version=RL6748ZA_V25&amp;lotid=P6CD4&amp;waferid=MAM824-08C6&amp;bintype=sbin" xr:uid="{D29AE8FD-01FE-4A02-916A-E4F87BE69748}"/>
    <hyperlink ref="KG58" r:id="rId2446" display="http://cpdb.realtek.com/cpdbv3/view/wafermap/oneWaferSbinMap.php?project=RL6748&amp;checksum=9b67494133b2484b45c85bd2ac2a8047&amp;bin_num=61&amp;bintype=sbin&amp;from=xls" xr:uid="{15D8C7BE-67FC-4EC8-BE78-7462D2D1D5FE}"/>
    <hyperlink ref="KG68" r:id="rId2447" display="http://cpdb.realtek.com/cpdbv3/view/wafermap/oneWaferSbinMap.php?project=RL6748&amp;checksum=9b67494133b2484b45c85bd2ac2a8047&amp;bin_num=357&amp;bintype=sbin&amp;from=xls" xr:uid="{844DD1F0-B5DF-404A-8E51-3029C03EE5AE}"/>
    <hyperlink ref="KG87" r:id="rId2448" display="http://cpdb.realtek.com/cpdbv3/view/wafermap/oneWaferSbinMap.php?project=RL6748&amp;checksum=9b67494133b2484b45c85bd2ac2a8047&amp;bin_num=228&amp;bintype=sbin&amp;from=xls" xr:uid="{30C0C07C-2C49-453D-B68A-48D1A8438DB4}"/>
    <hyperlink ref="KG100" r:id="rId2449" display="http://cpdb.realtek.com/cpdbv3/view/wafermap/oneWaferSbinMap.php?project=RL6748&amp;checksum=9b67494133b2484b45c85bd2ac2a8047&amp;bin_num=242&amp;bintype=sbin&amp;from=xls" xr:uid="{24794469-C5C6-45CD-AF7F-F29B40C97244}"/>
    <hyperlink ref="KG119" r:id="rId2450" display="http://cpdb.realtek.com/cpdbv3/view/wafermap/oneWaferSbinMap.php?project=RL6748&amp;checksum=9b67494133b2484b45c85bd2ac2a8047&amp;bin_num=257&amp;bintype=sbin&amp;from=xls" xr:uid="{FC106CCF-6C8E-4686-A8A4-05B48D13BDA4}"/>
    <hyperlink ref="KH53" r:id="rId2451" display="http://cpdb.realtek.com/cpdbv3/view/wafermap/oneWaferSbinMap.php?project=RL6748&amp;checksum=b5fdc21db7669acc20b516265691b217&amp;bin_num=51&amp;bintype=sbin&amp;from=xls" xr:uid="{083753D2-7AE7-4059-8750-2BFD5AACEA03}"/>
    <hyperlink ref="KH54" r:id="rId2452" display="http://cpdb.realtek.com/cpdbv3/view/wafermap/oneWaferSbinMap.php?project=RL6748&amp;checksum=b5fdc21db7669acc20b516265691b217&amp;bin_num=47&amp;bintype=sbin&amp;from=xls" xr:uid="{A550B91D-E558-439E-89DA-D16A14108C7F}"/>
    <hyperlink ref="KH57" r:id="rId2453" display="http://cpdb.realtek.com/cpdbv3/view/wafermap/oneWaferSbinMap.php?project=RL6748&amp;checksum=b5fdc21db7669acc20b516265691b217&amp;bin_num=34&amp;bintype=sbin&amp;from=xls" xr:uid="{E0D6CC39-ADD6-4E96-971A-25C74295BDC3}"/>
    <hyperlink ref="KH60" r:id="rId2454" display="http://cpdb.realtek.com/cpdbv3/view/wafermap/oneWaferSbinMap.php?project=RL6748&amp;checksum=b5fdc21db7669acc20b516265691b217&amp;bin_num=335&amp;bintype=sbin&amp;from=xls" xr:uid="{35A74633-C62F-439B-A450-03721A667107}"/>
    <hyperlink ref="KH61" r:id="rId2455" display="http://cpdb.realtek.com/cpdbv3/view/wafermap/oneWaferSbinMap.php?project=RL6748&amp;checksum=b5fdc21db7669acc20b516265691b217&amp;bin_num=297&amp;bintype=sbin&amp;from=xls" xr:uid="{FD841577-37D9-4499-91E0-97587F8BE994}"/>
    <hyperlink ref="KH64" r:id="rId2456" display="http://cpdb.realtek.com/cpdbv3/view/wafermap/oneWaferSbinMap.php?project=RL6748&amp;checksum=b5fdc21db7669acc20b516265691b217&amp;bin_num=52&amp;bintype=sbin&amp;from=xls" xr:uid="{76EAA3A7-8219-4636-980B-CB6E396EC9CA}"/>
    <hyperlink ref="KH73" r:id="rId2457" display="http://cpdb.realtek.com/cpdbv3/view/wafermap/oneWaferSbinMap.php?project=RL6748&amp;checksum=b5fdc21db7669acc20b516265691b217&amp;bin_num=24&amp;bintype=sbin&amp;from=xls" xr:uid="{C47C65EC-4C29-44E5-8486-A53BB538BA20}"/>
    <hyperlink ref="KH111" r:id="rId2458" display="http://cpdb.realtek.com/cpdbv3/view/wafermap/oneWaferSbinMap.php?project=RL6748&amp;checksum=b5fdc21db7669acc20b516265691b217&amp;bin_num=207&amp;bintype=sbin&amp;from=xls" xr:uid="{FCF7BAD8-27E7-4F35-A0D4-26B9587FA556}"/>
    <hyperlink ref="KH125" r:id="rId2459" display="http://cpdb.realtek.com/cpdbv3/view/wafermap/oneWaferSbinMap.php?project=RL6748&amp;checksum=b5fdc21db7669acc20b516265691b217&amp;bin_num=40&amp;bintype=sbin&amp;from=xls" xr:uid="{827A9DC8-E57F-479C-AEBA-C099DEA4E14D}"/>
    <hyperlink ref="KI62" r:id="rId2460" display="http://cpdb.realtek.com/cpdbv3/view/wafermap/oneWaferSbinMap.php?project=RL6748&amp;checksum=df3b24163399d5a634583bb992cf864f&amp;bin_num=55&amp;bintype=sbin&amp;from=xls" xr:uid="{A219F2AA-20AB-4924-8D23-5B80F7315A1A}"/>
    <hyperlink ref="KI69" r:id="rId2461" display="http://cpdb.realtek.com/cpdbv3/view/wafermap/oneWaferSbinMap.php?project=RL6748&amp;checksum=df3b24163399d5a634583bb992cf864f&amp;bin_num=354&amp;bintype=sbin&amp;from=xls" xr:uid="{7274F514-DF8B-43CE-8C0E-06171EC4A1B2}"/>
    <hyperlink ref="KI70" r:id="rId2462" display="http://cpdb.realtek.com/cpdbv3/view/wafermap/oneWaferSbinMap.php?project=RL6748&amp;checksum=df3b24163399d5a634583bb992cf864f&amp;bin_num=327&amp;bintype=sbin&amp;from=xls" xr:uid="{E7608798-34FE-4D05-A8F1-4EE7ED9CD24E}"/>
    <hyperlink ref="KI73" r:id="rId2463" display="http://cpdb.realtek.com/cpdbv3/view/wafermap/oneWaferSbinMap.php?project=RL6748&amp;checksum=df3b24163399d5a634583bb992cf864f&amp;bin_num=24&amp;bintype=sbin&amp;from=xls" xr:uid="{E3D36FE4-B9A7-4487-8579-0B8D5AE1B7FE}"/>
    <hyperlink ref="KI80" r:id="rId2464" display="http://cpdb.realtek.com/cpdbv3/view/wafermap/oneWaferSbinMap.php?project=RL6748&amp;checksum=df3b24163399d5a634583bb992cf864f&amp;bin_num=331&amp;bintype=sbin&amp;from=xls" xr:uid="{FB37DE84-6EDE-4178-884D-A8E9FAB4825E}"/>
    <hyperlink ref="KI90" r:id="rId2465" display="http://cpdb.realtek.com/cpdbv3/view/wafermap/oneWaferSbinMap.php?project=RL6748&amp;checksum=df3b24163399d5a634583bb992cf864f&amp;bin_num=18&amp;bintype=sbin&amp;from=xls" xr:uid="{48B9E0E1-DD6F-46DE-88F1-EBBC304D56A6}"/>
    <hyperlink ref="KI108" r:id="rId2466" display="http://cpdb.realtek.com/cpdbv3/view/wafermap/oneWaferSbinMap.php?project=RL6748&amp;checksum=df3b24163399d5a634583bb992cf864f&amp;bin_num=56&amp;bintype=sbin&amp;from=xls" xr:uid="{86CEC8AB-090A-4207-A48A-0A4C3F510736}"/>
    <hyperlink ref="KI178" r:id="rId2467" display="http://cpdb.realtek.com/cpdbv3/view/wafermap/oneWaferSbinMap.php?project=RL6748&amp;checksum=df3b24163399d5a634583bb992cf864f&amp;bin_num=87&amp;bintype=sbin&amp;from=xls" xr:uid="{5DA0EE6F-5D96-4D33-BAFB-E999C9679DAF}"/>
    <hyperlink ref="KJ7" r:id="rId2468" display="http://cpdb.realtek.com/cpdbv3/view/mergeCell.php?project=RL6748&amp;cp=CP1&amp;version=RL6748ZA_V25&amp;lotid=P6CD4&amp;waferid=MAM824-09C1&amp;bintype=sbin" xr:uid="{BE83733F-E8D6-4721-B8F6-F81DD33073B6}"/>
    <hyperlink ref="KJ56" r:id="rId2469" display="http://cpdb.realtek.com/cpdbv3/view/wafermap/oneWaferSbinMap.php?project=RL6748&amp;checksum=f71ea9679b892c749ecb2932c07a8e23&amp;bin_num=3&amp;bintype=sbin&amp;from=xls" xr:uid="{AD8715D2-AAE2-4F76-B8DD-139D4A339C1D}"/>
    <hyperlink ref="KJ60" r:id="rId2470" display="http://cpdb.realtek.com/cpdbv3/view/wafermap/oneWaferSbinMap.php?project=RL6748&amp;checksum=f71ea9679b892c749ecb2932c07a8e23&amp;bin_num=335&amp;bintype=sbin&amp;from=xls" xr:uid="{D8E46EEB-BBD1-4DAA-8DDE-1E11389EFDBE}"/>
    <hyperlink ref="KJ63" r:id="rId2471" display="http://cpdb.realtek.com/cpdbv3/view/wafermap/oneWaferSbinMap.php?project=RL6748&amp;checksum=f71ea9679b892c749ecb2932c07a8e23&amp;bin_num=39&amp;bintype=sbin&amp;from=xls" xr:uid="{B1FC6FB6-0718-435D-AF63-95D7C5777ECF}"/>
    <hyperlink ref="KJ68" r:id="rId2472" display="http://cpdb.realtek.com/cpdbv3/view/wafermap/oneWaferSbinMap.php?project=RL6748&amp;checksum=f71ea9679b892c749ecb2932c07a8e23&amp;bin_num=357&amp;bintype=sbin&amp;from=xls" xr:uid="{F467C61E-3F9B-4E8F-890F-61E17919A991}"/>
    <hyperlink ref="KJ70" r:id="rId2473" display="http://cpdb.realtek.com/cpdbv3/view/wafermap/oneWaferSbinMap.php?project=RL6748&amp;checksum=f71ea9679b892c749ecb2932c07a8e23&amp;bin_num=327&amp;bintype=sbin&amp;from=xls" xr:uid="{721C6CFC-9579-482B-A795-802D019BD11B}"/>
    <hyperlink ref="KJ73" r:id="rId2474" display="http://cpdb.realtek.com/cpdbv3/view/wafermap/oneWaferSbinMap.php?project=RL6748&amp;checksum=f71ea9679b892c749ecb2932c07a8e23&amp;bin_num=24&amp;bintype=sbin&amp;from=xls" xr:uid="{8C8D3D9F-9FED-4626-8126-9CD0F236D10F}"/>
    <hyperlink ref="KJ74" r:id="rId2475" display="http://cpdb.realtek.com/cpdbv3/view/wafermap/oneWaferSbinMap.php?project=RL6748&amp;checksum=f71ea9679b892c749ecb2932c07a8e23&amp;bin_num=356&amp;bintype=sbin&amp;from=xls" xr:uid="{5EB33D59-89DB-4D61-9BB6-7C912B0FA030}"/>
    <hyperlink ref="KJ76" r:id="rId2476" display="http://cpdb.realtek.com/cpdbv3/view/wafermap/oneWaferSbinMap.php?project=RL6748&amp;checksum=f71ea9679b892c749ecb2932c07a8e23&amp;bin_num=29&amp;bintype=sbin&amp;from=xls" xr:uid="{E949C2BC-C09D-4D3A-8433-14798D9D32C6}"/>
    <hyperlink ref="KJ80" r:id="rId2477" display="http://cpdb.realtek.com/cpdbv3/view/wafermap/oneWaferSbinMap.php?project=RL6748&amp;checksum=f71ea9679b892c749ecb2932c07a8e23&amp;bin_num=331&amp;bintype=sbin&amp;from=xls" xr:uid="{C39DE913-4E55-455D-AAF9-26E631FC0B2F}"/>
    <hyperlink ref="KJ119" r:id="rId2478" display="http://cpdb.realtek.com/cpdbv3/view/wafermap/oneWaferSbinMap.php?project=RL6748&amp;checksum=f71ea9679b892c749ecb2932c07a8e23&amp;bin_num=257&amp;bintype=sbin&amp;from=xls" xr:uid="{D8B9282B-2E34-4278-9644-E9FF641C4BFB}"/>
    <hyperlink ref="KJ126" r:id="rId2479" display="http://cpdb.realtek.com/cpdbv3/view/wafermap/oneWaferSbinMap.php?project=RL6748&amp;checksum=f71ea9679b892c749ecb2932c07a8e23&amp;bin_num=250&amp;bintype=sbin&amp;from=xls" xr:uid="{C9C3D536-D004-4437-9E25-E3FDF580AB39}"/>
    <hyperlink ref="KK61" r:id="rId2480" display="http://cpdb.realtek.com/cpdbv3/view/wafermap/oneWaferSbinMap.php?project=RL6748&amp;checksum=0b521d7247d7a854eeaabf76779d4f1e&amp;bin_num=297&amp;bintype=sbin&amp;from=xls" xr:uid="{6CB9026B-0C5D-4455-9E4A-1E997C7A1A5C}"/>
    <hyperlink ref="KK63" r:id="rId2481" display="http://cpdb.realtek.com/cpdbv3/view/wafermap/oneWaferSbinMap.php?project=RL6748&amp;checksum=0b521d7247d7a854eeaabf76779d4f1e&amp;bin_num=39&amp;bintype=sbin&amp;from=xls" xr:uid="{4478FD24-6A93-42A5-9553-B31A76A641A9}"/>
    <hyperlink ref="KK65" r:id="rId2482" display="http://cpdb.realtek.com/cpdbv3/view/wafermap/oneWaferSbinMap.php?project=RL6748&amp;checksum=0b521d7247d7a854eeaabf76779d4f1e&amp;bin_num=226&amp;bintype=sbin&amp;from=xls" xr:uid="{95F6A244-5144-4E11-818E-862F40E403A5}"/>
    <hyperlink ref="KK82" r:id="rId2483" display="http://cpdb.realtek.com/cpdbv3/view/wafermap/oneWaferSbinMap.php?project=RL6748&amp;checksum=0b521d7247d7a854eeaabf76779d4f1e&amp;bin_num=188&amp;bintype=sbin&amp;from=xls" xr:uid="{6BEE1CD5-4594-4EA6-9C7C-7E0A26EDE0EC}"/>
    <hyperlink ref="KK92" r:id="rId2484" display="http://cpdb.realtek.com/cpdbv3/view/wafermap/oneWaferSbinMap.php?project=RL6748&amp;checksum=0b521d7247d7a854eeaabf76779d4f1e&amp;bin_num=4&amp;bintype=sbin&amp;from=xls" xr:uid="{F2836A20-7D22-46F2-84EC-7F6AEE14098D}"/>
    <hyperlink ref="KK104" r:id="rId2485" display="http://cpdb.realtek.com/cpdbv3/view/wafermap/oneWaferSbinMap.php?project=RL6748&amp;checksum=0b521d7247d7a854eeaabf76779d4f1e&amp;bin_num=200&amp;bintype=sbin&amp;from=xls" xr:uid="{7F0CF91E-3D92-4DB4-AD6C-7DBDF6AD94D2}"/>
    <hyperlink ref="KL63" r:id="rId2486" display="http://cpdb.realtek.com/cpdbv3/view/wafermap/oneWaferSbinMap.php?project=RL6748&amp;checksum=34f4714dda8f5ca7eeef21e0f7f19dd3&amp;bin_num=39&amp;bintype=sbin&amp;from=xls" xr:uid="{75705793-86C7-45D7-97DE-A3A48DBD8CFD}"/>
    <hyperlink ref="KL65" r:id="rId2487" display="http://cpdb.realtek.com/cpdbv3/view/wafermap/oneWaferSbinMap.php?project=RL6748&amp;checksum=34f4714dda8f5ca7eeef21e0f7f19dd3&amp;bin_num=226&amp;bintype=sbin&amp;from=xls" xr:uid="{674FE4F2-6F54-46AE-895B-8EB66E3B473B}"/>
    <hyperlink ref="KL70" r:id="rId2488" display="http://cpdb.realtek.com/cpdbv3/view/wafermap/oneWaferSbinMap.php?project=RL6748&amp;checksum=34f4714dda8f5ca7eeef21e0f7f19dd3&amp;bin_num=327&amp;bintype=sbin&amp;from=xls" xr:uid="{915AD644-BE29-48C2-A71E-128090E9BAE6}"/>
    <hyperlink ref="KL77" r:id="rId2489" display="http://cpdb.realtek.com/cpdbv3/view/wafermap/oneWaferSbinMap.php?project=RL6748&amp;checksum=34f4714dda8f5ca7eeef21e0f7f19dd3&amp;bin_num=330&amp;bintype=sbin&amp;from=xls" xr:uid="{B82EA1FB-DE63-4733-B4A3-0DB7221A2655}"/>
    <hyperlink ref="KL93" r:id="rId2490" display="http://cpdb.realtek.com/cpdbv3/view/wafermap/oneWaferSbinMap.php?project=RL6748&amp;checksum=34f4714dda8f5ca7eeef21e0f7f19dd3&amp;bin_num=246&amp;bintype=sbin&amp;from=xls" xr:uid="{043C6882-A236-42CE-8649-8731E722CB8A}"/>
    <hyperlink ref="KM57" r:id="rId2491" display="http://cpdb.realtek.com/cpdbv3/view/wafermap/oneWaferSbinMap.php?project=RL6748&amp;checksum=3ea9a70d484d3fcac0fd4561af553d77&amp;bin_num=34&amp;bintype=sbin&amp;from=xls" xr:uid="{3B0FA884-1FF4-4D7B-A1F2-9A68B0D36284}"/>
    <hyperlink ref="KM60" r:id="rId2492" display="http://cpdb.realtek.com/cpdbv3/view/wafermap/oneWaferSbinMap.php?project=RL6748&amp;checksum=3ea9a70d484d3fcac0fd4561af553d77&amp;bin_num=335&amp;bintype=sbin&amp;from=xls" xr:uid="{9D989EEF-A67C-43B0-A84B-E5D0E878C5B3}"/>
    <hyperlink ref="KM61" r:id="rId2493" display="http://cpdb.realtek.com/cpdbv3/view/wafermap/oneWaferSbinMap.php?project=RL6748&amp;checksum=3ea9a70d484d3fcac0fd4561af553d77&amp;bin_num=297&amp;bintype=sbin&amp;from=xls" xr:uid="{A98D9267-B63E-4A73-96F6-EFF584993CE0}"/>
    <hyperlink ref="KM67" r:id="rId2494" display="http://cpdb.realtek.com/cpdbv3/view/wafermap/oneWaferSbinMap.php?project=RL6748&amp;checksum=3ea9a70d484d3fcac0fd4561af553d77&amp;bin_num=281&amp;bintype=sbin&amp;from=xls" xr:uid="{2A5F3919-FA64-4EB1-9097-1B962EB14930}"/>
    <hyperlink ref="KM70" r:id="rId2495" display="http://cpdb.realtek.com/cpdbv3/view/wafermap/oneWaferSbinMap.php?project=RL6748&amp;checksum=3ea9a70d484d3fcac0fd4561af553d77&amp;bin_num=327&amp;bintype=sbin&amp;from=xls" xr:uid="{1568D174-7FD6-4461-9BCE-89F733EC80BE}"/>
    <hyperlink ref="KM73" r:id="rId2496" display="http://cpdb.realtek.com/cpdbv3/view/wafermap/oneWaferSbinMap.php?project=RL6748&amp;checksum=3ea9a70d484d3fcac0fd4561af553d77&amp;bin_num=24&amp;bintype=sbin&amp;from=xls" xr:uid="{FA8ECCC5-82F6-4DEB-87A0-65E44D006B25}"/>
    <hyperlink ref="KM87" r:id="rId2497" display="http://cpdb.realtek.com/cpdbv3/view/wafermap/oneWaferSbinMap.php?project=RL6748&amp;checksum=3ea9a70d484d3fcac0fd4561af553d77&amp;bin_num=228&amp;bintype=sbin&amp;from=xls" xr:uid="{7AE30340-507D-4641-9D3F-D0E7AAC4743B}"/>
    <hyperlink ref="KM88" r:id="rId2498" display="http://cpdb.realtek.com/cpdbv3/view/wafermap/oneWaferSbinMap.php?project=RL6748&amp;checksum=3ea9a70d484d3fcac0fd4561af553d77&amp;bin_num=62&amp;bintype=sbin&amp;from=xls" xr:uid="{86738BAA-B7DC-4A0A-A3C6-C82025838ACB}"/>
    <hyperlink ref="KM120" r:id="rId2499" display="http://cpdb.realtek.com/cpdbv3/view/wafermap/oneWaferSbinMap.php?project=RL6748&amp;checksum=3ea9a70d484d3fcac0fd4561af553d77&amp;bin_num=232&amp;bintype=sbin&amp;from=xls" xr:uid="{0A136362-28F8-40B4-928E-646F87C87FD5}"/>
    <hyperlink ref="KN59" r:id="rId2500" display="http://cpdb.realtek.com/cpdbv3/view/wafermap/oneWaferSbinMap.php?project=RL6748&amp;checksum=59a2bfade26308abf9c40149e33595b2&amp;bin_num=42&amp;bintype=sbin&amp;from=xls" xr:uid="{EEFA2B97-D93C-4C02-9DAA-AC3AE42D3CE1}"/>
    <hyperlink ref="KN110" r:id="rId2501" display="http://cpdb.realtek.com/cpdbv3/view/wafermap/oneWaferSbinMap.php?project=RL6748&amp;checksum=59a2bfade26308abf9c40149e33595b2&amp;bin_num=30&amp;bintype=sbin&amp;from=xls" xr:uid="{057A6288-76D1-4FB8-8111-FBA51130C6F5}"/>
    <hyperlink ref="KN123" r:id="rId2502" display="http://cpdb.realtek.com/cpdbv3/view/wafermap/oneWaferSbinMap.php?project=RL6748&amp;checksum=59a2bfade26308abf9c40149e33595b2&amp;bin_num=54&amp;bintype=sbin&amp;from=xls" xr:uid="{981CE880-5F1F-4DC5-BC00-54A1A73A51FA}"/>
    <hyperlink ref="KN136" r:id="rId2503" display="http://cpdb.realtek.com/cpdbv3/view/wafermap/oneWaferSbinMap.php?project=RL6748&amp;checksum=59a2bfade26308abf9c40149e33595b2&amp;bin_num=243&amp;bintype=sbin&amp;from=xls" xr:uid="{D313ADA6-DB9A-4794-A7F7-2EEE97670A5A}"/>
    <hyperlink ref="KO61" r:id="rId2504" display="http://cpdb.realtek.com/cpdbv3/view/wafermap/oneWaferSbinMap.php?project=RL6748&amp;checksum=a65aa827da65d287a518f60cfb3c1b23&amp;bin_num=297&amp;bintype=sbin&amp;from=xls" xr:uid="{5EB6DC33-83A7-414C-BAB2-BC081D8470CC}"/>
    <hyperlink ref="KO64" r:id="rId2505" display="http://cpdb.realtek.com/cpdbv3/view/wafermap/oneWaferSbinMap.php?project=RL6748&amp;checksum=a65aa827da65d287a518f60cfb3c1b23&amp;bin_num=52&amp;bintype=sbin&amp;from=xls" xr:uid="{DADED9E5-C455-4236-97F0-302AA6C36719}"/>
    <hyperlink ref="KO70" r:id="rId2506" display="http://cpdb.realtek.com/cpdbv3/view/wafermap/oneWaferSbinMap.php?project=RL6748&amp;checksum=a65aa827da65d287a518f60cfb3c1b23&amp;bin_num=327&amp;bintype=sbin&amp;from=xls" xr:uid="{BE554B55-1896-4103-8312-0380338FF45A}"/>
    <hyperlink ref="KO71" r:id="rId2507" display="http://cpdb.realtek.com/cpdbv3/view/wafermap/oneWaferSbinMap.php?project=RL6748&amp;checksum=a65aa827da65d287a518f60cfb3c1b23&amp;bin_num=333&amp;bintype=sbin&amp;from=xls" xr:uid="{8345E315-9E3D-4952-85F6-EC93A88FA98D}"/>
    <hyperlink ref="KO74" r:id="rId2508" display="http://cpdb.realtek.com/cpdbv3/view/wafermap/oneWaferSbinMap.php?project=RL6748&amp;checksum=a65aa827da65d287a518f60cfb3c1b23&amp;bin_num=356&amp;bintype=sbin&amp;from=xls" xr:uid="{6C4CA7B3-59FF-4692-8ABE-E8FF43663530}"/>
    <hyperlink ref="KO104" r:id="rId2509" display="http://cpdb.realtek.com/cpdbv3/view/wafermap/oneWaferSbinMap.php?project=RL6748&amp;checksum=a65aa827da65d287a518f60cfb3c1b23&amp;bin_num=200&amp;bintype=sbin&amp;from=xls" xr:uid="{567E91F0-F69C-4122-AE6D-5A637CFF2CE7}"/>
    <hyperlink ref="KP75" r:id="rId2510" display="http://cpdb.realtek.com/cpdbv3/view/wafermap/oneWaferSbinMap.php?project=RL6748&amp;checksum=b04c952dd7246247703626533e0a525a&amp;bin_num=328&amp;bintype=sbin&amp;from=xls" xr:uid="{A327D53B-7E6A-419C-9F67-D369F9941A5B}"/>
    <hyperlink ref="KP100" r:id="rId2511" display="http://cpdb.realtek.com/cpdbv3/view/wafermap/oneWaferSbinMap.php?project=RL6748&amp;checksum=b04c952dd7246247703626533e0a525a&amp;bin_num=242&amp;bintype=sbin&amp;from=xls" xr:uid="{5650D573-E5BA-49FF-A33D-865A411FF7CD}"/>
    <hyperlink ref="KQ57" r:id="rId2512" display="http://cpdb.realtek.com/cpdbv3/view/wafermap/oneWaferSbinMap.php?project=RL6748&amp;checksum=b4c0442e2a148ca44458e724dea83c06&amp;bin_num=34&amp;bintype=sbin&amp;from=xls" xr:uid="{E2937EB8-5386-4126-B7F7-1C9B316CF506}"/>
    <hyperlink ref="KQ64" r:id="rId2513" display="http://cpdb.realtek.com/cpdbv3/view/wafermap/oneWaferSbinMap.php?project=RL6748&amp;checksum=b4c0442e2a148ca44458e724dea83c06&amp;bin_num=52&amp;bintype=sbin&amp;from=xls" xr:uid="{1BAEC2F4-649B-4835-AAA3-D7EC93D4E409}"/>
    <hyperlink ref="KQ73" r:id="rId2514" display="http://cpdb.realtek.com/cpdbv3/view/wafermap/oneWaferSbinMap.php?project=RL6748&amp;checksum=b4c0442e2a148ca44458e724dea83c06&amp;bin_num=24&amp;bintype=sbin&amp;from=xls" xr:uid="{CD0A1B8B-7D8E-49AC-82F9-C43494786261}"/>
    <hyperlink ref="KQ94" r:id="rId2515" display="http://cpdb.realtek.com/cpdbv3/view/wafermap/oneWaferSbinMap.php?project=RL6748&amp;checksum=b4c0442e2a148ca44458e724dea83c06&amp;bin_num=289&amp;bintype=sbin&amp;from=xls" xr:uid="{A0CA4F7C-C9B5-47D0-9E82-E37B9A3887DD}"/>
    <hyperlink ref="KQ109" r:id="rId2516" display="http://cpdb.realtek.com/cpdbv3/view/wafermap/oneWaferSbinMap.php?project=RL6748&amp;checksum=b4c0442e2a148ca44458e724dea83c06&amp;bin_num=91&amp;bintype=sbin&amp;from=xls" xr:uid="{0E6CD8F3-AC67-4482-A04F-7E5D8747EB7E}"/>
    <hyperlink ref="KR57" r:id="rId2517" display="http://cpdb.realtek.com/cpdbv3/view/wafermap/oneWaferSbinMap.php?project=RL6748&amp;checksum=c536b0c8dbefe48e075b8dc4188d08aa&amp;bin_num=34&amp;bintype=sbin&amp;from=xls" xr:uid="{0F8133CE-4D7C-4F40-BE89-24B2EE93D23C}"/>
    <hyperlink ref="KR66" r:id="rId2518" display="http://cpdb.realtek.com/cpdbv3/view/wafermap/oneWaferSbinMap.php?project=RL6748&amp;checksum=c536b0c8dbefe48e075b8dc4188d08aa&amp;bin_num=2&amp;bintype=sbin&amp;from=xls" xr:uid="{259B3783-9581-4316-8B84-AC64604A3F16}"/>
    <hyperlink ref="KR74" r:id="rId2519" display="http://cpdb.realtek.com/cpdbv3/view/wafermap/oneWaferSbinMap.php?project=RL6748&amp;checksum=c536b0c8dbefe48e075b8dc4188d08aa&amp;bin_num=356&amp;bintype=sbin&amp;from=xls" xr:uid="{3CFAAC83-67C4-4983-AE16-707710B5573A}"/>
    <hyperlink ref="KR78" r:id="rId2520" display="http://cpdb.realtek.com/cpdbv3/view/wafermap/oneWaferSbinMap.php?project=RL6748&amp;checksum=c536b0c8dbefe48e075b8dc4188d08aa&amp;bin_num=75&amp;bintype=sbin&amp;from=xls" xr:uid="{610133A5-49E0-4721-91F6-92593526CDB2}"/>
    <hyperlink ref="KR88" r:id="rId2521" display="http://cpdb.realtek.com/cpdbv3/view/wafermap/oneWaferSbinMap.php?project=RL6748&amp;checksum=c536b0c8dbefe48e075b8dc4188d08aa&amp;bin_num=62&amp;bintype=sbin&amp;from=xls" xr:uid="{F3993EBB-F1D3-4AD7-B8A9-2E27B394D759}"/>
    <hyperlink ref="KR100" r:id="rId2522" display="http://cpdb.realtek.com/cpdbv3/view/wafermap/oneWaferSbinMap.php?project=RL6748&amp;checksum=c536b0c8dbefe48e075b8dc4188d08aa&amp;bin_num=242&amp;bintype=sbin&amp;from=xls" xr:uid="{300E5757-AE49-401F-88E1-403D203F9E49}"/>
    <hyperlink ref="KR104" r:id="rId2523" display="http://cpdb.realtek.com/cpdbv3/view/wafermap/oneWaferSbinMap.php?project=RL6748&amp;checksum=c536b0c8dbefe48e075b8dc4188d08aa&amp;bin_num=200&amp;bintype=sbin&amp;from=xls" xr:uid="{1ECFF78E-36DC-4DB9-9BE4-0CC42EDC6FB4}"/>
    <hyperlink ref="KS67" r:id="rId2524" display="http://cpdb.realtek.com/cpdbv3/view/wafermap/oneWaferSbinMap.php?project=RL6748&amp;checksum=c90d6aaf60800e1df4484f82ce8ffa8a&amp;bin_num=281&amp;bintype=sbin&amp;from=xls" xr:uid="{760D6271-510F-4BE4-8521-2110FE292E69}"/>
    <hyperlink ref="KS70" r:id="rId2525" display="http://cpdb.realtek.com/cpdbv3/view/wafermap/oneWaferSbinMap.php?project=RL6748&amp;checksum=c90d6aaf60800e1df4484f82ce8ffa8a&amp;bin_num=327&amp;bintype=sbin&amp;from=xls" xr:uid="{F96BD4DF-42C9-4D6A-8D86-CB1E738F1840}"/>
    <hyperlink ref="KS77" r:id="rId2526" display="http://cpdb.realtek.com/cpdbv3/view/wafermap/oneWaferSbinMap.php?project=RL6748&amp;checksum=c90d6aaf60800e1df4484f82ce8ffa8a&amp;bin_num=330&amp;bintype=sbin&amp;from=xls" xr:uid="{24A1ABED-8FE0-463F-8974-B9E24DFEC0AA}"/>
    <hyperlink ref="KS81" r:id="rId2527" display="http://cpdb.realtek.com/cpdbv3/view/wafermap/oneWaferSbinMap.php?project=RL6748&amp;checksum=c90d6aaf60800e1df4484f82ce8ffa8a&amp;bin_num=76&amp;bintype=sbin&amp;from=xls" xr:uid="{7F64B6B8-4FB6-4A16-98B8-F4E5978950F9}"/>
    <hyperlink ref="KS86" r:id="rId2528" display="http://cpdb.realtek.com/cpdbv3/view/wafermap/oneWaferSbinMap.php?project=RL6748&amp;checksum=c90d6aaf60800e1df4484f82ce8ffa8a&amp;bin_num=28&amp;bintype=sbin&amp;from=xls" xr:uid="{9FE76EAF-74F8-4027-ABE5-A44658B5F689}"/>
    <hyperlink ref="KS89" r:id="rId2529" display="http://cpdb.realtek.com/cpdbv3/view/wafermap/oneWaferSbinMap.php?project=RL6748&amp;checksum=c90d6aaf60800e1df4484f82ce8ffa8a&amp;bin_num=244&amp;bintype=sbin&amp;from=xls" xr:uid="{97D00F76-E14D-4454-912E-F0D53BF941B8}"/>
    <hyperlink ref="KS93" r:id="rId2530" display="http://cpdb.realtek.com/cpdbv3/view/wafermap/oneWaferSbinMap.php?project=RL6748&amp;checksum=c90d6aaf60800e1df4484f82ce8ffa8a&amp;bin_num=246&amp;bintype=sbin&amp;from=xls" xr:uid="{E0ACE190-ACA3-47C2-8329-18D8E0DB12F0}"/>
    <hyperlink ref="KT57" r:id="rId2531" display="http://cpdb.realtek.com/cpdbv3/view/wafermap/oneWaferSbinMap.php?project=RL6748&amp;checksum=dc68a95fe25b9394966288276e1294f3&amp;bin_num=34&amp;bintype=sbin&amp;from=xls" xr:uid="{FA98A747-86F2-48C2-B851-EFC47D968A6E}"/>
    <hyperlink ref="KT60" r:id="rId2532" display="http://cpdb.realtek.com/cpdbv3/view/wafermap/oneWaferSbinMap.php?project=RL6748&amp;checksum=dc68a95fe25b9394966288276e1294f3&amp;bin_num=335&amp;bintype=sbin&amp;from=xls" xr:uid="{3A2BF464-4C0F-41AC-9358-3E1B75A984D1}"/>
    <hyperlink ref="KT63" r:id="rId2533" display="http://cpdb.realtek.com/cpdbv3/view/wafermap/oneWaferSbinMap.php?project=RL6748&amp;checksum=dc68a95fe25b9394966288276e1294f3&amp;bin_num=39&amp;bintype=sbin&amp;from=xls" xr:uid="{E1A8F484-AEEF-40FC-9715-F41C9EF360BE}"/>
    <hyperlink ref="KT70" r:id="rId2534" display="http://cpdb.realtek.com/cpdbv3/view/wafermap/oneWaferSbinMap.php?project=RL6748&amp;checksum=dc68a95fe25b9394966288276e1294f3&amp;bin_num=327&amp;bintype=sbin&amp;from=xls" xr:uid="{0870C6AE-B2D2-4196-86BF-32EAF0D5D7B9}"/>
    <hyperlink ref="KT71" r:id="rId2535" display="http://cpdb.realtek.com/cpdbv3/view/wafermap/oneWaferSbinMap.php?project=RL6748&amp;checksum=dc68a95fe25b9394966288276e1294f3&amp;bin_num=333&amp;bintype=sbin&amp;from=xls" xr:uid="{052B19E2-E4E3-4827-91B8-065E04FA03F4}"/>
    <hyperlink ref="KT74" r:id="rId2536" display="http://cpdb.realtek.com/cpdbv3/view/wafermap/oneWaferSbinMap.php?project=RL6748&amp;checksum=dc68a95fe25b9394966288276e1294f3&amp;bin_num=356&amp;bintype=sbin&amp;from=xls" xr:uid="{35237B6A-0367-4BB6-9D6F-E02E2D6C6854}"/>
    <hyperlink ref="KT77" r:id="rId2537" display="http://cpdb.realtek.com/cpdbv3/view/wafermap/oneWaferSbinMap.php?project=RL6748&amp;checksum=dc68a95fe25b9394966288276e1294f3&amp;bin_num=330&amp;bintype=sbin&amp;from=xls" xr:uid="{6E3983E6-15B3-4252-B473-04A92C97C1AF}"/>
    <hyperlink ref="KT78" r:id="rId2538" display="http://cpdb.realtek.com/cpdbv3/view/wafermap/oneWaferSbinMap.php?project=RL6748&amp;checksum=dc68a95fe25b9394966288276e1294f3&amp;bin_num=75&amp;bintype=sbin&amp;from=xls" xr:uid="{A0AF0866-3D19-4A8E-9260-50485A39C0D3}"/>
    <hyperlink ref="KT89" r:id="rId2539" display="http://cpdb.realtek.com/cpdbv3/view/wafermap/oneWaferSbinMap.php?project=RL6748&amp;checksum=dc68a95fe25b9394966288276e1294f3&amp;bin_num=244&amp;bintype=sbin&amp;from=xls" xr:uid="{DF0E4E6D-4297-4CD3-8095-24013B274A01}"/>
    <hyperlink ref="KU61" r:id="rId2540" display="http://cpdb.realtek.com/cpdbv3/view/wafermap/oneWaferSbinMap.php?project=RL6748&amp;checksum=2d20135b227842eb43c9702416fac73a&amp;bin_num=297&amp;bintype=sbin&amp;from=xls" xr:uid="{43154CC7-092F-4F24-B84B-DE6999CFE484}"/>
    <hyperlink ref="KU62" r:id="rId2541" display="http://cpdb.realtek.com/cpdbv3/view/wafermap/oneWaferSbinMap.php?project=RL6748&amp;checksum=2d20135b227842eb43c9702416fac73a&amp;bin_num=55&amp;bintype=sbin&amp;from=xls" xr:uid="{1352D51E-15AC-4F91-8A3D-6E59B092B671}"/>
    <hyperlink ref="KU70" r:id="rId2542" display="http://cpdb.realtek.com/cpdbv3/view/wafermap/oneWaferSbinMap.php?project=RL6748&amp;checksum=2d20135b227842eb43c9702416fac73a&amp;bin_num=327&amp;bintype=sbin&amp;from=xls" xr:uid="{0431F2A7-08B5-4D82-8DC0-393A57878A6B}"/>
    <hyperlink ref="KU88" r:id="rId2543" display="http://cpdb.realtek.com/cpdbv3/view/wafermap/oneWaferSbinMap.php?project=RL6748&amp;checksum=2d20135b227842eb43c9702416fac73a&amp;bin_num=62&amp;bintype=sbin&amp;from=xls" xr:uid="{E2F4F957-8710-4381-9E83-D91B3899A2AF}"/>
    <hyperlink ref="KU109" r:id="rId2544" display="http://cpdb.realtek.com/cpdbv3/view/wafermap/oneWaferSbinMap.php?project=RL6748&amp;checksum=2d20135b227842eb43c9702416fac73a&amp;bin_num=91&amp;bintype=sbin&amp;from=xls" xr:uid="{F0588B7F-BA11-47D4-AD8B-FF9F87E39DB0}"/>
    <hyperlink ref="KV53" r:id="rId2545" display="http://cpdb.realtek.com/cpdbv3/view/wafermap/oneWaferSbinMap.php?project=RL6748&amp;checksum=5028d30243bbf2d1def01b193451fd55&amp;bin_num=51&amp;bintype=sbin&amp;from=xls" xr:uid="{F26B3CB1-F804-4C81-81A7-BFD35B95D1EB}"/>
    <hyperlink ref="KV54" r:id="rId2546" display="http://cpdb.realtek.com/cpdbv3/view/wafermap/oneWaferSbinMap.php?project=RL6748&amp;checksum=5028d30243bbf2d1def01b193451fd55&amp;bin_num=47&amp;bintype=sbin&amp;from=xls" xr:uid="{5B68AE7B-C9F0-4337-AC64-07CC31A30F8A}"/>
    <hyperlink ref="KV58" r:id="rId2547" display="http://cpdb.realtek.com/cpdbv3/view/wafermap/oneWaferSbinMap.php?project=RL6748&amp;checksum=5028d30243bbf2d1def01b193451fd55&amp;bin_num=61&amp;bintype=sbin&amp;from=xls" xr:uid="{26445392-2655-4A8F-8B7A-A7730BF5F1F4}"/>
    <hyperlink ref="KV62" r:id="rId2548" display="http://cpdb.realtek.com/cpdbv3/view/wafermap/oneWaferSbinMap.php?project=RL6748&amp;checksum=5028d30243bbf2d1def01b193451fd55&amp;bin_num=55&amp;bintype=sbin&amp;from=xls" xr:uid="{6AA805F6-3767-4A02-9F76-01A59D8C00A1}"/>
    <hyperlink ref="KV63" r:id="rId2549" display="http://cpdb.realtek.com/cpdbv3/view/wafermap/oneWaferSbinMap.php?project=RL6748&amp;checksum=5028d30243bbf2d1def01b193451fd55&amp;bin_num=39&amp;bintype=sbin&amp;from=xls" xr:uid="{F23497A5-CB72-48C5-B814-6681077ACCD7}"/>
    <hyperlink ref="KV70" r:id="rId2550" display="http://cpdb.realtek.com/cpdbv3/view/wafermap/oneWaferSbinMap.php?project=RL6748&amp;checksum=5028d30243bbf2d1def01b193451fd55&amp;bin_num=327&amp;bintype=sbin&amp;from=xls" xr:uid="{4AA1937C-6F49-4C08-A5A4-C5A6BDB64780}"/>
    <hyperlink ref="KV74" r:id="rId2551" display="http://cpdb.realtek.com/cpdbv3/view/wafermap/oneWaferSbinMap.php?project=RL6748&amp;checksum=5028d30243bbf2d1def01b193451fd55&amp;bin_num=356&amp;bintype=sbin&amp;from=xls" xr:uid="{04F1682E-DAF8-44E8-8FDE-DBC356FC05D4}"/>
    <hyperlink ref="KV78" r:id="rId2552" display="http://cpdb.realtek.com/cpdbv3/view/wafermap/oneWaferSbinMap.php?project=RL6748&amp;checksum=5028d30243bbf2d1def01b193451fd55&amp;bin_num=75&amp;bintype=sbin&amp;from=xls" xr:uid="{32223C3D-50C3-4199-84CD-A96F141EC009}"/>
    <hyperlink ref="KV85" r:id="rId2553" display="http://cpdb.realtek.com/cpdbv3/view/wafermap/oneWaferSbinMap.php?project=RL6748&amp;checksum=5028d30243bbf2d1def01b193451fd55&amp;bin_num=57&amp;bintype=sbin&amp;from=xls" xr:uid="{9E5721BD-231A-4BAB-8978-4DAFF769F7E9}"/>
    <hyperlink ref="KV114" r:id="rId2554" display="http://cpdb.realtek.com/cpdbv3/view/wafermap/oneWaferSbinMap.php?project=RL6748&amp;checksum=5028d30243bbf2d1def01b193451fd55&amp;bin_num=82&amp;bintype=sbin&amp;from=xls" xr:uid="{D21DF597-21D6-48AA-B20E-7A966CE68D20}"/>
    <hyperlink ref="KW54" r:id="rId2555" display="http://cpdb.realtek.com/cpdbv3/view/wafermap/oneWaferSbinMap.php?project=RL6748&amp;checksum=c6114617527a0a36786b810250e0f24a&amp;bin_num=47&amp;bintype=sbin&amp;from=xls" xr:uid="{C1CB2B25-E7F1-4988-9D14-55EC49480868}"/>
    <hyperlink ref="KW71" r:id="rId2556" display="http://cpdb.realtek.com/cpdbv3/view/wafermap/oneWaferSbinMap.php?project=RL6748&amp;checksum=c6114617527a0a36786b810250e0f24a&amp;bin_num=333&amp;bintype=sbin&amp;from=xls" xr:uid="{38C8139B-6FB8-45F6-9C5C-C28A10C7D812}"/>
    <hyperlink ref="KW73" r:id="rId2557" display="http://cpdb.realtek.com/cpdbv3/view/wafermap/oneWaferSbinMap.php?project=RL6748&amp;checksum=c6114617527a0a36786b810250e0f24a&amp;bin_num=24&amp;bintype=sbin&amp;from=xls" xr:uid="{EA883BF2-B297-4471-9CF5-7D3545BF5420}"/>
    <hyperlink ref="KW76" r:id="rId2558" display="http://cpdb.realtek.com/cpdbv3/view/wafermap/oneWaferSbinMap.php?project=RL6748&amp;checksum=c6114617527a0a36786b810250e0f24a&amp;bin_num=29&amp;bintype=sbin&amp;from=xls" xr:uid="{5754A8F2-676D-4C96-9945-1C4F8872482C}"/>
    <hyperlink ref="KW85" r:id="rId2559" display="http://cpdb.realtek.com/cpdbv3/view/wafermap/oneWaferSbinMap.php?project=RL6748&amp;checksum=c6114617527a0a36786b810250e0f24a&amp;bin_num=57&amp;bintype=sbin&amp;from=xls" xr:uid="{9CB3919B-6E54-4AA0-933F-16ADCEB1F342}"/>
    <hyperlink ref="KX7" r:id="rId2560" display="http://cpdb.realtek.com/cpdbv3/view/mergeCell.php?project=RL6748&amp;cp=CP1&amp;version=RL6748ZA_V25&amp;lotid=P6GG8&amp;waferid=MAP568-11C3&amp;bintype=sbin" xr:uid="{FC2C907D-C6D5-4BD5-9BB3-D84FEF2E1005}"/>
    <hyperlink ref="KX54" r:id="rId2561" display="http://cpdb.realtek.com/cpdbv3/view/wafermap/oneWaferSbinMap.php?project=RL6748&amp;checksum=ce97f90807307fc2c20576e9f4f35df4&amp;bin_num=47&amp;bintype=sbin&amp;from=xls" xr:uid="{C0E7CC92-BF0F-40B8-98FC-3C7281C74314}"/>
    <hyperlink ref="KX57" r:id="rId2562" display="http://cpdb.realtek.com/cpdbv3/view/wafermap/oneWaferSbinMap.php?project=RL6748&amp;checksum=ce97f90807307fc2c20576e9f4f35df4&amp;bin_num=34&amp;bintype=sbin&amp;from=xls" xr:uid="{09183E62-1E3D-43BF-8E41-6981C13095E0}"/>
    <hyperlink ref="KX71" r:id="rId2563" display="http://cpdb.realtek.com/cpdbv3/view/wafermap/oneWaferSbinMap.php?project=RL6748&amp;checksum=ce97f90807307fc2c20576e9f4f35df4&amp;bin_num=333&amp;bintype=sbin&amp;from=xls" xr:uid="{9D5706F1-0A95-48C5-84C6-4A0547540244}"/>
    <hyperlink ref="KX81" r:id="rId2564" display="http://cpdb.realtek.com/cpdbv3/view/wafermap/oneWaferSbinMap.php?project=RL6748&amp;checksum=ce97f90807307fc2c20576e9f4f35df4&amp;bin_num=76&amp;bintype=sbin&amp;from=xls" xr:uid="{EA7DE904-9A78-4CA8-9D3E-AB27A0A82781}"/>
    <hyperlink ref="KX156" r:id="rId2565" display="http://cpdb.realtek.com/cpdbv3/view/wafermap/oneWaferSbinMap.php?project=RL6748&amp;checksum=ce97f90807307fc2c20576e9f4f35df4&amp;bin_num=204&amp;bintype=sbin&amp;from=xls" xr:uid="{61679A5C-976D-4C77-A681-D6BE41150194}"/>
    <hyperlink ref="KY63" r:id="rId2566" display="http://cpdb.realtek.com/cpdbv3/view/wafermap/oneWaferSbinMap.php?project=RL6748&amp;checksum=edad42316a55628b3dd004ed1395b200&amp;bin_num=39&amp;bintype=sbin&amp;from=xls" xr:uid="{8700A84B-DB38-4A8E-A11D-4F2A15EBEB81}"/>
    <hyperlink ref="KY71" r:id="rId2567" display="http://cpdb.realtek.com/cpdbv3/view/wafermap/oneWaferSbinMap.php?project=RL6748&amp;checksum=edad42316a55628b3dd004ed1395b200&amp;bin_num=333&amp;bintype=sbin&amp;from=xls" xr:uid="{2DAD939B-2753-4344-B097-489BBDAA2C7B}"/>
    <hyperlink ref="KY73" r:id="rId2568" display="http://cpdb.realtek.com/cpdbv3/view/wafermap/oneWaferSbinMap.php?project=RL6748&amp;checksum=edad42316a55628b3dd004ed1395b200&amp;bin_num=24&amp;bintype=sbin&amp;from=xls" xr:uid="{E6EB3376-2766-439B-9FE9-1956F5B2EE89}"/>
    <hyperlink ref="KY75" r:id="rId2569" display="http://cpdb.realtek.com/cpdbv3/view/wafermap/oneWaferSbinMap.php?project=RL6748&amp;checksum=edad42316a55628b3dd004ed1395b200&amp;bin_num=328&amp;bintype=sbin&amp;from=xls" xr:uid="{8E2CF293-88AE-49F4-948B-B774AFD2E573}"/>
    <hyperlink ref="KY78" r:id="rId2570" display="http://cpdb.realtek.com/cpdbv3/view/wafermap/oneWaferSbinMap.php?project=RL6748&amp;checksum=edad42316a55628b3dd004ed1395b200&amp;bin_num=75&amp;bintype=sbin&amp;from=xls" xr:uid="{9E4C24EB-075B-4619-B078-0DD3E1855CE9}"/>
    <hyperlink ref="KY84" r:id="rId2571" display="http://cpdb.realtek.com/cpdbv3/view/wafermap/oneWaferSbinMap.php?project=RL6748&amp;checksum=edad42316a55628b3dd004ed1395b200&amp;bin_num=63&amp;bintype=sbin&amp;from=xls" xr:uid="{BEB69EE9-314C-4EAD-B4F8-02CFDB0F7DCA}"/>
    <hyperlink ref="KY109" r:id="rId2572" display="http://cpdb.realtek.com/cpdbv3/view/wafermap/oneWaferSbinMap.php?project=RL6748&amp;checksum=edad42316a55628b3dd004ed1395b200&amp;bin_num=91&amp;bintype=sbin&amp;from=xls" xr:uid="{72FD27E2-D43B-4357-9487-46D970DF63A4}"/>
    <hyperlink ref="KZ7" r:id="rId2573" display="http://cpdb.realtek.com/cpdbv3/view/mergeCell.php?project=RL6748&amp;cp=CP1&amp;version=RL6748ZA_V25&amp;lotid=P6GG8&amp;waferid=MAP568-25C2&amp;bintype=sbin" xr:uid="{712106D6-3F89-4025-A73A-B604F3FBB304}"/>
    <hyperlink ref="KZ64" r:id="rId2574" display="http://cpdb.realtek.com/cpdbv3/view/wafermap/oneWaferSbinMap.php?project=RL6748&amp;checksum=17a537959b90322eb27ae9a5eee999a3&amp;bin_num=52&amp;bintype=sbin&amp;from=xls" xr:uid="{A48189AA-835C-4357-A09A-E8BB9E6BCDAD}"/>
    <hyperlink ref="KZ67" r:id="rId2575" display="http://cpdb.realtek.com/cpdbv3/view/wafermap/oneWaferSbinMap.php?project=RL6748&amp;checksum=17a537959b90322eb27ae9a5eee999a3&amp;bin_num=281&amp;bintype=sbin&amp;from=xls" xr:uid="{FCA47849-8457-411E-B80C-6853CBE490AD}"/>
    <hyperlink ref="KZ68" r:id="rId2576" display="http://cpdb.realtek.com/cpdbv3/view/wafermap/oneWaferSbinMap.php?project=RL6748&amp;checksum=17a537959b90322eb27ae9a5eee999a3&amp;bin_num=357&amp;bintype=sbin&amp;from=xls" xr:uid="{2930E1C6-A7D6-41E6-A866-E84C3FF3CEBC}"/>
    <hyperlink ref="KZ70" r:id="rId2577" display="http://cpdb.realtek.com/cpdbv3/view/wafermap/oneWaferSbinMap.php?project=RL6748&amp;checksum=17a537959b90322eb27ae9a5eee999a3&amp;bin_num=327&amp;bintype=sbin&amp;from=xls" xr:uid="{23E054BB-1AD6-498F-9625-600601610EDB}"/>
    <hyperlink ref="KZ77" r:id="rId2578" display="http://cpdb.realtek.com/cpdbv3/view/wafermap/oneWaferSbinMap.php?project=RL6748&amp;checksum=17a537959b90322eb27ae9a5eee999a3&amp;bin_num=330&amp;bintype=sbin&amp;from=xls" xr:uid="{4680EACF-95F9-40C2-B6CA-06F9A1FE7E9C}"/>
    <hyperlink ref="KZ91" r:id="rId2579" display="http://cpdb.realtek.com/cpdbv3/view/wafermap/oneWaferSbinMap.php?project=RL6748&amp;checksum=17a537959b90322eb27ae9a5eee999a3&amp;bin_num=282&amp;bintype=sbin&amp;from=xls" xr:uid="{79229598-8E06-47EA-8E4B-3D89CADEBF42}"/>
    <hyperlink ref="KZ94" r:id="rId2580" display="http://cpdb.realtek.com/cpdbv3/view/wafermap/oneWaferSbinMap.php?project=RL6748&amp;checksum=17a537959b90322eb27ae9a5eee999a3&amp;bin_num=289&amp;bintype=sbin&amp;from=xls" xr:uid="{70838EB2-75CE-4659-9020-986C2AA43878}"/>
    <hyperlink ref="LA69" r:id="rId2581" display="http://cpdb.realtek.com/cpdbv3/view/wafermap/oneWaferSbinMap.php?project=RL6748&amp;checksum=39c106d2595583b92eb483af35a8d2a7&amp;bin_num=354&amp;bintype=sbin&amp;from=xls" xr:uid="{0F55A78E-D804-4E95-9910-7539EEAD73DF}"/>
    <hyperlink ref="LA74" r:id="rId2582" display="http://cpdb.realtek.com/cpdbv3/view/wafermap/oneWaferSbinMap.php?project=RL6748&amp;checksum=39c106d2595583b92eb483af35a8d2a7&amp;bin_num=356&amp;bintype=sbin&amp;from=xls" xr:uid="{2E1E1B33-31CB-430E-9882-4F5511BDF1DE}"/>
    <hyperlink ref="LA79" r:id="rId2583" display="http://cpdb.realtek.com/cpdbv3/view/wafermap/oneWaferSbinMap.php?project=RL6748&amp;checksum=39c106d2595583b92eb483af35a8d2a7&amp;bin_num=334&amp;bintype=sbin&amp;from=xls" xr:uid="{13825BEF-2CE1-4164-9E85-540274621F1E}"/>
    <hyperlink ref="LA81" r:id="rId2584" display="http://cpdb.realtek.com/cpdbv3/view/wafermap/oneWaferSbinMap.php?project=RL6748&amp;checksum=39c106d2595583b92eb483af35a8d2a7&amp;bin_num=76&amp;bintype=sbin&amp;from=xls" xr:uid="{D2032BBE-3D1F-4FD0-BF4D-D8F149B0AFF1}"/>
    <hyperlink ref="LA82" r:id="rId2585" display="http://cpdb.realtek.com/cpdbv3/view/wafermap/oneWaferSbinMap.php?project=RL6748&amp;checksum=39c106d2595583b92eb483af35a8d2a7&amp;bin_num=188&amp;bintype=sbin&amp;from=xls" xr:uid="{790F0343-2014-4964-85B2-E51BC48DA570}"/>
    <hyperlink ref="LA85" r:id="rId2586" display="http://cpdb.realtek.com/cpdbv3/view/wafermap/oneWaferSbinMap.php?project=RL6748&amp;checksum=39c106d2595583b92eb483af35a8d2a7&amp;bin_num=57&amp;bintype=sbin&amp;from=xls" xr:uid="{1DFB0891-A6EB-41BC-8930-196AE4C65F47}"/>
    <hyperlink ref="LA99" r:id="rId2587" display="http://cpdb.realtek.com/cpdbv3/view/wafermap/oneWaferSbinMap.php?project=RL6748&amp;checksum=39c106d2595583b92eb483af35a8d2a7&amp;bin_num=227&amp;bintype=sbin&amp;from=xls" xr:uid="{C9134031-E46B-4A8B-9813-FAD92C64E00C}"/>
    <hyperlink ref="LA108" r:id="rId2588" display="http://cpdb.realtek.com/cpdbv3/view/wafermap/oneWaferSbinMap.php?project=RL6748&amp;checksum=39c106d2595583b92eb483af35a8d2a7&amp;bin_num=56&amp;bintype=sbin&amp;from=xls" xr:uid="{6A45657F-B4A0-43C5-BC2E-B04799252A8E}"/>
    <hyperlink ref="LA148" r:id="rId2589" display="http://cpdb.realtek.com/cpdbv3/view/wafermap/oneWaferSbinMap.php?project=RL6748&amp;checksum=39c106d2595583b92eb483af35a8d2a7&amp;bin_num=102&amp;bintype=sbin&amp;from=xls" xr:uid="{E154F2C4-A216-4A2F-9DD4-B40913D8E493}"/>
    <hyperlink ref="LB54" r:id="rId2590" display="http://cpdb.realtek.com/cpdbv3/view/wafermap/oneWaferSbinMap.php?project=RL6748&amp;checksum=909cbb24685049b0628848f9f6a7fe3f&amp;bin_num=47&amp;bintype=sbin&amp;from=xls" xr:uid="{D7ACED44-F4E5-4E5B-AE28-AF9589B7605C}"/>
    <hyperlink ref="LB64" r:id="rId2591" display="http://cpdb.realtek.com/cpdbv3/view/wafermap/oneWaferSbinMap.php?project=RL6748&amp;checksum=909cbb24685049b0628848f9f6a7fe3f&amp;bin_num=52&amp;bintype=sbin&amp;from=xls" xr:uid="{D2E4E63A-88CD-4497-A41B-F3FCBD88F28F}"/>
    <hyperlink ref="LB79" r:id="rId2592" display="http://cpdb.realtek.com/cpdbv3/view/wafermap/oneWaferSbinMap.php?project=RL6748&amp;checksum=909cbb24685049b0628848f9f6a7fe3f&amp;bin_num=334&amp;bintype=sbin&amp;from=xls" xr:uid="{21F3C2D4-87CE-4A36-B273-9CD60E347466}"/>
    <hyperlink ref="LB85" r:id="rId2593" display="http://cpdb.realtek.com/cpdbv3/view/wafermap/oneWaferSbinMap.php?project=RL6748&amp;checksum=909cbb24685049b0628848f9f6a7fe3f&amp;bin_num=57&amp;bintype=sbin&amp;from=xls" xr:uid="{8585D1D7-641E-42D2-AC6A-0FCAC3E7E65C}"/>
    <hyperlink ref="LB88" r:id="rId2594" display="http://cpdb.realtek.com/cpdbv3/view/wafermap/oneWaferSbinMap.php?project=RL6748&amp;checksum=909cbb24685049b0628848f9f6a7fe3f&amp;bin_num=62&amp;bintype=sbin&amp;from=xls" xr:uid="{4CDBB895-7105-43F5-80CB-EBCDBB02FF80}"/>
    <hyperlink ref="LB107" r:id="rId2595" display="http://cpdb.realtek.com/cpdbv3/view/wafermap/oneWaferSbinMap.php?project=RL6748&amp;checksum=909cbb24685049b0628848f9f6a7fe3f&amp;bin_num=350&amp;bintype=sbin&amp;from=xls" xr:uid="{B90819FA-F8B5-445B-B670-7F0C3C0A219A}"/>
    <hyperlink ref="LB108" r:id="rId2596" display="http://cpdb.realtek.com/cpdbv3/view/wafermap/oneWaferSbinMap.php?project=RL6748&amp;checksum=909cbb24685049b0628848f9f6a7fe3f&amp;bin_num=56&amp;bintype=sbin&amp;from=xls" xr:uid="{4D596FEE-AACC-4C16-8FC1-A0CBBF1A3974}"/>
    <hyperlink ref="LB124" r:id="rId2597" display="http://cpdb.realtek.com/cpdbv3/view/wafermap/oneWaferSbinMap.php?project=RL6748&amp;checksum=909cbb24685049b0628848f9f6a7fe3f&amp;bin_num=301&amp;bintype=sbin&amp;from=xls" xr:uid="{DEDF6DA6-3594-462B-BFED-8EFC22F4AD35}"/>
    <hyperlink ref="LB129" r:id="rId2598" display="http://cpdb.realtek.com/cpdbv3/view/wafermap/oneWaferSbinMap.php?project=RL6748&amp;checksum=909cbb24685049b0628848f9f6a7fe3f&amp;bin_num=46&amp;bintype=sbin&amp;from=xls" xr:uid="{25B8BCE6-E934-422E-AD1A-F0D0430311C7}"/>
    <hyperlink ref="LC62" r:id="rId2599" display="http://cpdb.realtek.com/cpdbv3/view/wafermap/oneWaferSbinMap.php?project=RL6748&amp;checksum=90f04858a284c2edba2a987948af58b1&amp;bin_num=55&amp;bintype=sbin&amp;from=xls" xr:uid="{9E6BB442-A4AD-4A3C-B76E-0602200A754B}"/>
    <hyperlink ref="LC64" r:id="rId2600" display="http://cpdb.realtek.com/cpdbv3/view/wafermap/oneWaferSbinMap.php?project=RL6748&amp;checksum=90f04858a284c2edba2a987948af58b1&amp;bin_num=52&amp;bintype=sbin&amp;from=xls" xr:uid="{28660BF6-5CD8-4F9F-B09F-83AD1EB017EE}"/>
    <hyperlink ref="LC68" r:id="rId2601" display="http://cpdb.realtek.com/cpdbv3/view/wafermap/oneWaferSbinMap.php?project=RL6748&amp;checksum=90f04858a284c2edba2a987948af58b1&amp;bin_num=357&amp;bintype=sbin&amp;from=xls" xr:uid="{9BF6023F-5B4C-4671-8612-F87B8E979CA4}"/>
    <hyperlink ref="LC69" r:id="rId2602" display="http://cpdb.realtek.com/cpdbv3/view/wafermap/oneWaferSbinMap.php?project=RL6748&amp;checksum=90f04858a284c2edba2a987948af58b1&amp;bin_num=354&amp;bintype=sbin&amp;from=xls" xr:uid="{95BB28A2-8B26-4B14-AC61-F140D5435C22}"/>
    <hyperlink ref="LC71" r:id="rId2603" display="http://cpdb.realtek.com/cpdbv3/view/wafermap/oneWaferSbinMap.php?project=RL6748&amp;checksum=90f04858a284c2edba2a987948af58b1&amp;bin_num=333&amp;bintype=sbin&amp;from=xls" xr:uid="{A3221E0B-5851-4002-BB1A-D99BE499C6DD}"/>
    <hyperlink ref="LC74" r:id="rId2604" display="http://cpdb.realtek.com/cpdbv3/view/wafermap/oneWaferSbinMap.php?project=RL6748&amp;checksum=90f04858a284c2edba2a987948af58b1&amp;bin_num=356&amp;bintype=sbin&amp;from=xls" xr:uid="{0FF32C28-9076-4CBD-B0AA-5A105BF22C16}"/>
    <hyperlink ref="LC92" r:id="rId2605" display="http://cpdb.realtek.com/cpdbv3/view/wafermap/oneWaferSbinMap.php?project=RL6748&amp;checksum=90f04858a284c2edba2a987948af58b1&amp;bin_num=4&amp;bintype=sbin&amp;from=xls" xr:uid="{01320024-BE3B-4352-944B-C662FAB4835F}"/>
    <hyperlink ref="LC114" r:id="rId2606" display="http://cpdb.realtek.com/cpdbv3/view/wafermap/oneWaferSbinMap.php?project=RL6748&amp;checksum=90f04858a284c2edba2a987948af58b1&amp;bin_num=82&amp;bintype=sbin&amp;from=xls" xr:uid="{3A0CCED5-EC6C-4C99-B5F4-CFBB822E03F2}"/>
    <hyperlink ref="LD7" r:id="rId2607" display="http://cpdb.realtek.com/cpdbv3/view/mergeCell.php?project=RL6748&amp;cp=CP1&amp;version=RL6748ZA_V25&amp;lotid=P6GG8&amp;waferid=MAP568-21E6&amp;bintype=sbin" xr:uid="{3CFAAB38-F4B3-4B49-AA60-8F854770A490}"/>
    <hyperlink ref="LD54" r:id="rId2608" display="http://cpdb.realtek.com/cpdbv3/view/wafermap/oneWaferSbinMap.php?project=RL6748&amp;checksum=ca00c4ea1291584312dcc02ce6380cf9&amp;bin_num=47&amp;bintype=sbin&amp;from=xls" xr:uid="{4D12D3D6-1735-42AB-938E-96EC9E66B087}"/>
    <hyperlink ref="LD60" r:id="rId2609" display="http://cpdb.realtek.com/cpdbv3/view/wafermap/oneWaferSbinMap.php?project=RL6748&amp;checksum=ca00c4ea1291584312dcc02ce6380cf9&amp;bin_num=335&amp;bintype=sbin&amp;from=xls" xr:uid="{5DC59FD1-74EA-4A4D-879F-6F2673EFE577}"/>
    <hyperlink ref="LD75" r:id="rId2610" display="http://cpdb.realtek.com/cpdbv3/view/wafermap/oneWaferSbinMap.php?project=RL6748&amp;checksum=ca00c4ea1291584312dcc02ce6380cf9&amp;bin_num=328&amp;bintype=sbin&amp;from=xls" xr:uid="{C4381481-556A-41D3-BED4-F7C50BAB278D}"/>
    <hyperlink ref="LD76" r:id="rId2611" display="http://cpdb.realtek.com/cpdbv3/view/wafermap/oneWaferSbinMap.php?project=RL6748&amp;checksum=ca00c4ea1291584312dcc02ce6380cf9&amp;bin_num=29&amp;bintype=sbin&amp;from=xls" xr:uid="{DB393A67-257C-4A16-8E40-BA4FD0D82453}"/>
    <hyperlink ref="LD90" r:id="rId2612" display="http://cpdb.realtek.com/cpdbv3/view/wafermap/oneWaferSbinMap.php?project=RL6748&amp;checksum=ca00c4ea1291584312dcc02ce6380cf9&amp;bin_num=18&amp;bintype=sbin&amp;from=xls" xr:uid="{9E439A44-EE1D-41E0-B00D-54680E521200}"/>
    <hyperlink ref="LD92" r:id="rId2613" display="http://cpdb.realtek.com/cpdbv3/view/wafermap/oneWaferSbinMap.php?project=RL6748&amp;checksum=ca00c4ea1291584312dcc02ce6380cf9&amp;bin_num=4&amp;bintype=sbin&amp;from=xls" xr:uid="{C2ABE6FD-C8A2-4304-8AC7-8AA5557EEED5}"/>
    <hyperlink ref="LD101" r:id="rId2614" display="http://cpdb.realtek.com/cpdbv3/view/wafermap/oneWaferSbinMap.php?project=RL6748&amp;checksum=ca00c4ea1291584312dcc02ce6380cf9&amp;bin_num=236&amp;bintype=sbin&amp;from=xls" xr:uid="{3754E26B-5A16-4059-B145-61B25BD58350}"/>
    <hyperlink ref="LE53" r:id="rId2615" display="http://cpdb.realtek.com/cpdbv3/view/wafermap/oneWaferSbinMap.php?project=RL6748&amp;checksum=f1cfcb25b11e9146cc00774564ac77d0&amp;bin_num=51&amp;bintype=sbin&amp;from=xls" xr:uid="{1C405F86-F990-44A1-B0C5-ED3B2F80D138}"/>
    <hyperlink ref="LE54" r:id="rId2616" display="http://cpdb.realtek.com/cpdbv3/view/wafermap/oneWaferSbinMap.php?project=RL6748&amp;checksum=f1cfcb25b11e9146cc00774564ac77d0&amp;bin_num=47&amp;bintype=sbin&amp;from=xls" xr:uid="{DD140A53-041C-4F51-92B3-3B02417CC520}"/>
    <hyperlink ref="LE64" r:id="rId2617" display="http://cpdb.realtek.com/cpdbv3/view/wafermap/oneWaferSbinMap.php?project=RL6748&amp;checksum=f1cfcb25b11e9146cc00774564ac77d0&amp;bin_num=52&amp;bintype=sbin&amp;from=xls" xr:uid="{8D9BFC08-4E00-47B0-8996-6719C846E3EE}"/>
    <hyperlink ref="LE102" r:id="rId2618" display="http://cpdb.realtek.com/cpdbv3/view/wafermap/oneWaferSbinMap.php?project=RL6748&amp;checksum=f1cfcb25b11e9146cc00774564ac77d0&amp;bin_num=359&amp;bintype=sbin&amp;from=xls" xr:uid="{7E00D6B1-0787-49EE-8267-576D7F90C8C0}"/>
    <hyperlink ref="LF57" r:id="rId2619" display="http://cpdb.realtek.com/cpdbv3/view/wafermap/oneWaferSbinMap.php?project=RL6748&amp;checksum=006ab321f2d8c58afaaab46615c2e798&amp;bin_num=34&amp;bintype=sbin&amp;from=xls" xr:uid="{A59D201F-F494-431A-B9AB-1A603F6719D5}"/>
    <hyperlink ref="LF63" r:id="rId2620" display="http://cpdb.realtek.com/cpdbv3/view/wafermap/oneWaferSbinMap.php?project=RL6748&amp;checksum=006ab321f2d8c58afaaab46615c2e798&amp;bin_num=39&amp;bintype=sbin&amp;from=xls" xr:uid="{6FED0AD4-B838-4B00-AF18-A537CDD79EA0}"/>
    <hyperlink ref="LF76" r:id="rId2621" display="http://cpdb.realtek.com/cpdbv3/view/wafermap/oneWaferSbinMap.php?project=RL6748&amp;checksum=006ab321f2d8c58afaaab46615c2e798&amp;bin_num=29&amp;bintype=sbin&amp;from=xls" xr:uid="{61B9D391-3717-4707-90B4-B8A2958F36E2}"/>
    <hyperlink ref="LF81" r:id="rId2622" display="http://cpdb.realtek.com/cpdbv3/view/wafermap/oneWaferSbinMap.php?project=RL6748&amp;checksum=006ab321f2d8c58afaaab46615c2e798&amp;bin_num=76&amp;bintype=sbin&amp;from=xls" xr:uid="{20C7E550-B7C1-495F-A8C5-3E0AF411620C}"/>
    <hyperlink ref="LG57" r:id="rId2623" display="http://cpdb.realtek.com/cpdbv3/view/wafermap/oneWaferSbinMap.php?project=RL6748&amp;checksum=3f5ce2655f296db1bb5186e0061ef02f&amp;bin_num=34&amp;bintype=sbin&amp;from=xls" xr:uid="{67ECEBA5-FE66-409F-B04D-2F52822DCA54}"/>
    <hyperlink ref="LG60" r:id="rId2624" display="http://cpdb.realtek.com/cpdbv3/view/wafermap/oneWaferSbinMap.php?project=RL6748&amp;checksum=3f5ce2655f296db1bb5186e0061ef02f&amp;bin_num=335&amp;bintype=sbin&amp;from=xls" xr:uid="{A3D92351-5668-4BFE-AF1F-69D595C4ED16}"/>
    <hyperlink ref="LG68" r:id="rId2625" display="http://cpdb.realtek.com/cpdbv3/view/wafermap/oneWaferSbinMap.php?project=RL6748&amp;checksum=3f5ce2655f296db1bb5186e0061ef02f&amp;bin_num=357&amp;bintype=sbin&amp;from=xls" xr:uid="{A17D34B8-BC79-4A00-AEA4-C31C71F8DA47}"/>
    <hyperlink ref="LG84" r:id="rId2626" display="http://cpdb.realtek.com/cpdbv3/view/wafermap/oneWaferSbinMap.php?project=RL6748&amp;checksum=3f5ce2655f296db1bb5186e0061ef02f&amp;bin_num=63&amp;bintype=sbin&amp;from=xls" xr:uid="{57926624-8DDC-4EAE-8196-438C96ABFE9E}"/>
    <hyperlink ref="LG92" r:id="rId2627" display="http://cpdb.realtek.com/cpdbv3/view/wafermap/oneWaferSbinMap.php?project=RL6748&amp;checksum=3f5ce2655f296db1bb5186e0061ef02f&amp;bin_num=4&amp;bintype=sbin&amp;from=xls" xr:uid="{81405F31-E149-4D68-B305-626A7D45BE47}"/>
    <hyperlink ref="LH60" r:id="rId2628" display="http://cpdb.realtek.com/cpdbv3/view/wafermap/oneWaferSbinMap.php?project=RL6748&amp;checksum=3fbcb1a6b7e07a17b4f21c8ea82b7e54&amp;bin_num=335&amp;bintype=sbin&amp;from=xls" xr:uid="{1AE81577-CE78-46E6-81B1-F53B8123359B}"/>
    <hyperlink ref="LH75" r:id="rId2629" display="http://cpdb.realtek.com/cpdbv3/view/wafermap/oneWaferSbinMap.php?project=RL6748&amp;checksum=3fbcb1a6b7e07a17b4f21c8ea82b7e54&amp;bin_num=328&amp;bintype=sbin&amp;from=xls" xr:uid="{8C73AE1F-8C23-4820-AA22-C3B7E0FF9478}"/>
    <hyperlink ref="LH77" r:id="rId2630" display="http://cpdb.realtek.com/cpdbv3/view/wafermap/oneWaferSbinMap.php?project=RL6748&amp;checksum=3fbcb1a6b7e07a17b4f21c8ea82b7e54&amp;bin_num=330&amp;bintype=sbin&amp;from=xls" xr:uid="{1BB9EBBB-6D8B-4A73-8672-84294DA39CED}"/>
    <hyperlink ref="LH93" r:id="rId2631" display="http://cpdb.realtek.com/cpdbv3/view/wafermap/oneWaferSbinMap.php?project=RL6748&amp;checksum=3fbcb1a6b7e07a17b4f21c8ea82b7e54&amp;bin_num=246&amp;bintype=sbin&amp;from=xls" xr:uid="{85BECAD5-9E49-43D4-9E4F-0D1EB2C90156}"/>
    <hyperlink ref="LH139" r:id="rId2632" display="http://cpdb.realtek.com/cpdbv3/view/wafermap/oneWaferSbinMap.php?project=RL6748&amp;checksum=3fbcb1a6b7e07a17b4f21c8ea82b7e54&amp;bin_num=189&amp;bintype=sbin&amp;from=xls" xr:uid="{47FC0B00-213D-41A0-9AD0-E75E6D973655}"/>
    <hyperlink ref="LI55" r:id="rId2633" display="http://cpdb.realtek.com/cpdbv3/view/wafermap/oneWaferSbinMap.php?project=RL6748&amp;checksum=4a9bcb9956584ad25f62d87c195b2ea2&amp;bin_num=6&amp;bintype=sbin&amp;from=xls" xr:uid="{36A6D129-690A-4091-A00C-A03EA8589871}"/>
    <hyperlink ref="LI67" r:id="rId2634" display="http://cpdb.realtek.com/cpdbv3/view/wafermap/oneWaferSbinMap.php?project=RL6748&amp;checksum=4a9bcb9956584ad25f62d87c195b2ea2&amp;bin_num=281&amp;bintype=sbin&amp;from=xls" xr:uid="{F54E5746-0EB8-400D-9674-84A85B940697}"/>
    <hyperlink ref="LI71" r:id="rId2635" display="http://cpdb.realtek.com/cpdbv3/view/wafermap/oneWaferSbinMap.php?project=RL6748&amp;checksum=4a9bcb9956584ad25f62d87c195b2ea2&amp;bin_num=333&amp;bintype=sbin&amp;from=xls" xr:uid="{1A34D817-7702-4E44-A76A-2E4395BB69B5}"/>
    <hyperlink ref="LI84" r:id="rId2636" display="http://cpdb.realtek.com/cpdbv3/view/wafermap/oneWaferSbinMap.php?project=RL6748&amp;checksum=4a9bcb9956584ad25f62d87c195b2ea2&amp;bin_num=63&amp;bintype=sbin&amp;from=xls" xr:uid="{2CA730E9-D314-454C-A6D5-CF703082A6D7}"/>
    <hyperlink ref="LI93" r:id="rId2637" display="http://cpdb.realtek.com/cpdbv3/view/wafermap/oneWaferSbinMap.php?project=RL6748&amp;checksum=4a9bcb9956584ad25f62d87c195b2ea2&amp;bin_num=246&amp;bintype=sbin&amp;from=xls" xr:uid="{9837D422-83A6-49DF-8F62-F77EBAD082F3}"/>
    <hyperlink ref="LJ7" r:id="rId2638" display="http://cpdb.realtek.com/cpdbv3/view/mergeCell.php?project=RL6748&amp;cp=CP1&amp;version=RL6748ZA_V25&amp;lotid=P6GP2&amp;waferid=MAN580-02H2&amp;bintype=sbin" xr:uid="{85966866-48BA-493C-9025-0F3C8D038778}"/>
    <hyperlink ref="LJ58" r:id="rId2639" display="http://cpdb.realtek.com/cpdbv3/view/wafermap/oneWaferSbinMap.php?project=RL6748&amp;checksum=502ae8a5c3d09cbe1bdc6d2dda55d925&amp;bin_num=61&amp;bintype=sbin&amp;from=xls" xr:uid="{0CE865AB-5115-4851-8FF4-3F234F0DC73B}"/>
    <hyperlink ref="LJ61" r:id="rId2640" display="http://cpdb.realtek.com/cpdbv3/view/wafermap/oneWaferSbinMap.php?project=RL6748&amp;checksum=502ae8a5c3d09cbe1bdc6d2dda55d925&amp;bin_num=297&amp;bintype=sbin&amp;from=xls" xr:uid="{28D7CBE9-1580-42BD-B0F5-2424DF0EA149}"/>
    <hyperlink ref="LK56" r:id="rId2641" display="http://cpdb.realtek.com/cpdbv3/view/wafermap/oneWaferSbinMap.php?project=RL6748&amp;checksum=594911b1c23dbb71cc670356e77ed1f1&amp;bin_num=3&amp;bintype=sbin&amp;from=xls" xr:uid="{3F61F55D-8624-4100-9BD9-EB4FAF2929D2}"/>
    <hyperlink ref="LK57" r:id="rId2642" display="http://cpdb.realtek.com/cpdbv3/view/wafermap/oneWaferSbinMap.php?project=RL6748&amp;checksum=594911b1c23dbb71cc670356e77ed1f1&amp;bin_num=34&amp;bintype=sbin&amp;from=xls" xr:uid="{FD4E6B35-70A7-432D-8835-15E0EF6B3D41}"/>
    <hyperlink ref="LK59" r:id="rId2643" display="http://cpdb.realtek.com/cpdbv3/view/wafermap/oneWaferSbinMap.php?project=RL6748&amp;checksum=594911b1c23dbb71cc670356e77ed1f1&amp;bin_num=42&amp;bintype=sbin&amp;from=xls" xr:uid="{0996FFF5-6B53-49A3-86BF-C4FC27E032AD}"/>
    <hyperlink ref="LK73" r:id="rId2644" display="http://cpdb.realtek.com/cpdbv3/view/wafermap/oneWaferSbinMap.php?project=RL6748&amp;checksum=594911b1c23dbb71cc670356e77ed1f1&amp;bin_num=24&amp;bintype=sbin&amp;from=xls" xr:uid="{96A21EAE-2A1A-465E-8F52-BD5273FD171D}"/>
    <hyperlink ref="LK77" r:id="rId2645" display="http://cpdb.realtek.com/cpdbv3/view/wafermap/oneWaferSbinMap.php?project=RL6748&amp;checksum=594911b1c23dbb71cc670356e77ed1f1&amp;bin_num=330&amp;bintype=sbin&amp;from=xls" xr:uid="{AAAA7147-4808-4349-81E1-2796580058F6}"/>
    <hyperlink ref="LK110" r:id="rId2646" display="http://cpdb.realtek.com/cpdbv3/view/wafermap/oneWaferSbinMap.php?project=RL6748&amp;checksum=594911b1c23dbb71cc670356e77ed1f1&amp;bin_num=30&amp;bintype=sbin&amp;from=xls" xr:uid="{3E21FB1C-418E-4B36-ACB6-DF6A00A90F20}"/>
    <hyperlink ref="LK115" r:id="rId2647" display="http://cpdb.realtek.com/cpdbv3/view/wafermap/oneWaferSbinMap.php?project=RL6748&amp;checksum=594911b1c23dbb71cc670356e77ed1f1&amp;bin_num=31&amp;bintype=sbin&amp;from=xls" xr:uid="{9DDD33C2-D604-4D9D-834D-04E75B928D1E}"/>
    <hyperlink ref="LL58" r:id="rId2648" display="http://cpdb.realtek.com/cpdbv3/view/wafermap/oneWaferSbinMap.php?project=RL6748&amp;checksum=b00bd0becf6424d9fa3bb723f3c88208&amp;bin_num=61&amp;bintype=sbin&amp;from=xls" xr:uid="{A27B8897-3D47-471C-8EE4-A2D99EFB2033}"/>
    <hyperlink ref="LL61" r:id="rId2649" display="http://cpdb.realtek.com/cpdbv3/view/wafermap/oneWaferSbinMap.php?project=RL6748&amp;checksum=b00bd0becf6424d9fa3bb723f3c88208&amp;bin_num=297&amp;bintype=sbin&amp;from=xls" xr:uid="{391748CC-F706-4AF9-9C88-3D857A3E04F6}"/>
    <hyperlink ref="LL67" r:id="rId2650" display="http://cpdb.realtek.com/cpdbv3/view/wafermap/oneWaferSbinMap.php?project=RL6748&amp;checksum=b00bd0becf6424d9fa3bb723f3c88208&amp;bin_num=281&amp;bintype=sbin&amp;from=xls" xr:uid="{E315F51B-0DB3-4B63-ADCD-87B2A11B94D0}"/>
    <hyperlink ref="LL69" r:id="rId2651" display="http://cpdb.realtek.com/cpdbv3/view/wafermap/oneWaferSbinMap.php?project=RL6748&amp;checksum=b00bd0becf6424d9fa3bb723f3c88208&amp;bin_num=354&amp;bintype=sbin&amp;from=xls" xr:uid="{CA6FB84C-F1A9-4B80-8CC7-3B34721F95AC}"/>
    <hyperlink ref="LL84" r:id="rId2652" display="http://cpdb.realtek.com/cpdbv3/view/wafermap/oneWaferSbinMap.php?project=RL6748&amp;checksum=b00bd0becf6424d9fa3bb723f3c88208&amp;bin_num=63&amp;bintype=sbin&amp;from=xls" xr:uid="{308D2317-DF8C-4DFB-9117-1B35B78BFB62}"/>
    <hyperlink ref="LL89" r:id="rId2653" display="http://cpdb.realtek.com/cpdbv3/view/wafermap/oneWaferSbinMap.php?project=RL6748&amp;checksum=b00bd0becf6424d9fa3bb723f3c88208&amp;bin_num=244&amp;bintype=sbin&amp;from=xls" xr:uid="{AA2CB9CB-8271-4C9D-ABB4-921FD23D8029}"/>
    <hyperlink ref="LL112" r:id="rId2654" display="http://cpdb.realtek.com/cpdbv3/view/wafermap/oneWaferSbinMap.php?project=RL6748&amp;checksum=b00bd0becf6424d9fa3bb723f3c88208&amp;bin_num=291&amp;bintype=sbin&amp;from=xls" xr:uid="{72165C92-93D9-4352-BE89-B8AA9D6F69B7}"/>
    <hyperlink ref="LM54" r:id="rId2655" display="http://cpdb.realtek.com/cpdbv3/view/wafermap/oneWaferSbinMap.php?project=RL6748&amp;checksum=c12bc10ab6bf8df8da08ccb7cc330ade&amp;bin_num=47&amp;bintype=sbin&amp;from=xls" xr:uid="{C18AA271-1A43-4107-9EC4-0D0399F5B6BD}"/>
    <hyperlink ref="LM55" r:id="rId2656" display="http://cpdb.realtek.com/cpdbv3/view/wafermap/oneWaferSbinMap.php?project=RL6748&amp;checksum=c12bc10ab6bf8df8da08ccb7cc330ade&amp;bin_num=6&amp;bintype=sbin&amp;from=xls" xr:uid="{A267D8E5-48C2-4E9B-97B6-8CD6B6D6A964}"/>
    <hyperlink ref="LM77" r:id="rId2657" display="http://cpdb.realtek.com/cpdbv3/view/wafermap/oneWaferSbinMap.php?project=RL6748&amp;checksum=c12bc10ab6bf8df8da08ccb7cc330ade&amp;bin_num=330&amp;bintype=sbin&amp;from=xls" xr:uid="{E98F85B0-E4FE-48DF-A090-87559583E203}"/>
    <hyperlink ref="LM88" r:id="rId2658" display="http://cpdb.realtek.com/cpdbv3/view/wafermap/oneWaferSbinMap.php?project=RL6748&amp;checksum=c12bc10ab6bf8df8da08ccb7cc330ade&amp;bin_num=62&amp;bintype=sbin&amp;from=xls" xr:uid="{DCFABC02-241B-4D59-9234-8D01E82EF504}"/>
    <hyperlink ref="LM115" r:id="rId2659" display="http://cpdb.realtek.com/cpdbv3/view/wafermap/oneWaferSbinMap.php?project=RL6748&amp;checksum=c12bc10ab6bf8df8da08ccb7cc330ade&amp;bin_num=31&amp;bintype=sbin&amp;from=xls" xr:uid="{55A0327B-8E51-4F48-9F57-E5CF73A2990B}"/>
    <hyperlink ref="LN60" r:id="rId2660" display="http://cpdb.realtek.com/cpdbv3/view/wafermap/oneWaferSbinMap.php?project=RL6748&amp;checksum=cb72fce9ab1ab6030326881b0832b2ec&amp;bin_num=335&amp;bintype=sbin&amp;from=xls" xr:uid="{51324352-2676-43CF-A08E-C1E0A0D5BF17}"/>
    <hyperlink ref="LN62" r:id="rId2661" display="http://cpdb.realtek.com/cpdbv3/view/wafermap/oneWaferSbinMap.php?project=RL6748&amp;checksum=cb72fce9ab1ab6030326881b0832b2ec&amp;bin_num=55&amp;bintype=sbin&amp;from=xls" xr:uid="{5F7D64D3-369C-4C12-9796-452C45725377}"/>
    <hyperlink ref="LN93" r:id="rId2662" display="http://cpdb.realtek.com/cpdbv3/view/wafermap/oneWaferSbinMap.php?project=RL6748&amp;checksum=cb72fce9ab1ab6030326881b0832b2ec&amp;bin_num=246&amp;bintype=sbin&amp;from=xls" xr:uid="{A0613C89-F61B-41EE-86E3-5D52936089BD}"/>
    <hyperlink ref="LN154" r:id="rId2663" display="http://cpdb.realtek.com/cpdbv3/view/wafermap/oneWaferSbinMap.php?project=RL6748&amp;checksum=cb72fce9ab1ab6030326881b0832b2ec&amp;bin_num=322&amp;bintype=sbin&amp;from=xls" xr:uid="{3912013C-8999-4EB7-B8BF-D1458C787892}"/>
    <hyperlink ref="LO74" r:id="rId2664" display="http://cpdb.realtek.com/cpdbv3/view/wafermap/oneWaferSbinMap.php?project=RL6748&amp;checksum=d3d600d246b725cee4b3dbfee931c4a8&amp;bin_num=356&amp;bintype=sbin&amp;from=xls" xr:uid="{6779D1CF-CF0F-4F6A-92D0-178E1D664FCA}"/>
    <hyperlink ref="LO80" r:id="rId2665" display="http://cpdb.realtek.com/cpdbv3/view/wafermap/oneWaferSbinMap.php?project=RL6748&amp;checksum=d3d600d246b725cee4b3dbfee931c4a8&amp;bin_num=331&amp;bintype=sbin&amp;from=xls" xr:uid="{1CBCCD79-1426-4F42-8764-75CC3CFCB20E}"/>
    <hyperlink ref="LO84" r:id="rId2666" display="http://cpdb.realtek.com/cpdbv3/view/wafermap/oneWaferSbinMap.php?project=RL6748&amp;checksum=d3d600d246b725cee4b3dbfee931c4a8&amp;bin_num=63&amp;bintype=sbin&amp;from=xls" xr:uid="{5FB8FC6E-6E8D-4435-BB31-013CD413FBF3}"/>
    <hyperlink ref="LO88" r:id="rId2667" display="http://cpdb.realtek.com/cpdbv3/view/wafermap/oneWaferSbinMap.php?project=RL6748&amp;checksum=d3d600d246b725cee4b3dbfee931c4a8&amp;bin_num=62&amp;bintype=sbin&amp;from=xls" xr:uid="{FC878BFA-17E7-4FC6-96D9-3AE47773050C}"/>
    <hyperlink ref="LP55" r:id="rId2668" display="http://cpdb.realtek.com/cpdbv3/view/wafermap/oneWaferSbinMap.php?project=RL6748&amp;checksum=ddceafca50a5caec06aac0bc02865ac0&amp;bin_num=6&amp;bintype=sbin&amp;from=xls" xr:uid="{7CB74752-B436-45AC-BD09-A55A2843C705}"/>
    <hyperlink ref="LP66" r:id="rId2669" display="http://cpdb.realtek.com/cpdbv3/view/wafermap/oneWaferSbinMap.php?project=RL6748&amp;checksum=ddceafca50a5caec06aac0bc02865ac0&amp;bin_num=2&amp;bintype=sbin&amp;from=xls" xr:uid="{000EC148-8757-4EBA-84AB-912EAB844AF5}"/>
    <hyperlink ref="LP68" r:id="rId2670" display="http://cpdb.realtek.com/cpdbv3/view/wafermap/oneWaferSbinMap.php?project=RL6748&amp;checksum=ddceafca50a5caec06aac0bc02865ac0&amp;bin_num=357&amp;bintype=sbin&amp;from=xls" xr:uid="{51F841E8-00CD-4C6A-B703-DD0E781AE9DC}"/>
    <hyperlink ref="LP69" r:id="rId2671" display="http://cpdb.realtek.com/cpdbv3/view/wafermap/oneWaferSbinMap.php?project=RL6748&amp;checksum=ddceafca50a5caec06aac0bc02865ac0&amp;bin_num=354&amp;bintype=sbin&amp;from=xls" xr:uid="{487EFA23-C332-47E5-85CC-81330D504111}"/>
    <hyperlink ref="LP70" r:id="rId2672" display="http://cpdb.realtek.com/cpdbv3/view/wafermap/oneWaferSbinMap.php?project=RL6748&amp;checksum=ddceafca50a5caec06aac0bc02865ac0&amp;bin_num=327&amp;bintype=sbin&amp;from=xls" xr:uid="{F66F6AC9-FC16-4DFF-AC14-3EC504137C40}"/>
    <hyperlink ref="LP86" r:id="rId2673" display="http://cpdb.realtek.com/cpdbv3/view/wafermap/oneWaferSbinMap.php?project=RL6748&amp;checksum=ddceafca50a5caec06aac0bc02865ac0&amp;bin_num=28&amp;bintype=sbin&amp;from=xls" xr:uid="{2F06378A-925C-4705-BEB5-C5AB6A7AFDD7}"/>
    <hyperlink ref="LP109" r:id="rId2674" display="http://cpdb.realtek.com/cpdbv3/view/wafermap/oneWaferSbinMap.php?project=RL6748&amp;checksum=ddceafca50a5caec06aac0bc02865ac0&amp;bin_num=91&amp;bintype=sbin&amp;from=xls" xr:uid="{2C3696EF-DE69-4743-9AD1-94515E1186A6}"/>
    <hyperlink ref="LP137" r:id="rId2675" display="http://cpdb.realtek.com/cpdbv3/view/wafermap/oneWaferSbinMap.php?project=RL6748&amp;checksum=ddceafca50a5caec06aac0bc02865ac0&amp;bin_num=358&amp;bintype=sbin&amp;from=xls" xr:uid="{84B27E9B-9E00-4C0A-8C7A-7B78E2334902}"/>
    <hyperlink ref="LQ60" r:id="rId2676" display="http://cpdb.realtek.com/cpdbv3/view/wafermap/oneWaferSbinMap.php?project=RL6748&amp;checksum=e3344b3fd4e5b5eada69e709be434871&amp;bin_num=335&amp;bintype=sbin&amp;from=xls" xr:uid="{0B10C2B5-06F8-4F77-B126-E6BCDFEB118F}"/>
    <hyperlink ref="LQ63" r:id="rId2677" display="http://cpdb.realtek.com/cpdbv3/view/wafermap/oneWaferSbinMap.php?project=RL6748&amp;checksum=e3344b3fd4e5b5eada69e709be434871&amp;bin_num=39&amp;bintype=sbin&amp;from=xls" xr:uid="{CD2952BB-CA00-4758-98D4-E0B21DCC6343}"/>
    <hyperlink ref="LQ69" r:id="rId2678" display="http://cpdb.realtek.com/cpdbv3/view/wafermap/oneWaferSbinMap.php?project=RL6748&amp;checksum=e3344b3fd4e5b5eada69e709be434871&amp;bin_num=354&amp;bintype=sbin&amp;from=xls" xr:uid="{51B43908-8293-46F9-BB19-156098A3193D}"/>
    <hyperlink ref="LQ73" r:id="rId2679" display="http://cpdb.realtek.com/cpdbv3/view/wafermap/oneWaferSbinMap.php?project=RL6748&amp;checksum=e3344b3fd4e5b5eada69e709be434871&amp;bin_num=24&amp;bintype=sbin&amp;from=xls" xr:uid="{A6146EB5-7EC5-44D9-A2BA-466DAF3DAA05}"/>
    <hyperlink ref="LQ76" r:id="rId2680" display="http://cpdb.realtek.com/cpdbv3/view/wafermap/oneWaferSbinMap.php?project=RL6748&amp;checksum=e3344b3fd4e5b5eada69e709be434871&amp;bin_num=29&amp;bintype=sbin&amp;from=xls" xr:uid="{B0565A2B-0E84-4590-868B-C0F653F32FC0}"/>
    <hyperlink ref="LQ100" r:id="rId2681" display="http://cpdb.realtek.com/cpdbv3/view/wafermap/oneWaferSbinMap.php?project=RL6748&amp;checksum=e3344b3fd4e5b5eada69e709be434871&amp;bin_num=242&amp;bintype=sbin&amp;from=xls" xr:uid="{73B7F044-C77B-4FFE-B376-21BB94A22AB2}"/>
    <hyperlink ref="LR7" r:id="rId2682" display="http://cpdb.realtek.com/cpdbv3/view/mergeCell.php?project=RL6748&amp;cp=CP1&amp;version=RL6748ZA_V25&amp;lotid=P6CD8&amp;waferid=MAM812-02F6&amp;bintype=sbin" xr:uid="{3DE9D554-EEA7-435D-B1C8-EE6C962A2488}"/>
    <hyperlink ref="LR77" r:id="rId2683" display="http://cpdb.realtek.com/cpdbv3/view/wafermap/oneWaferSbinMap.php?project=RL6748&amp;checksum=e822e798536841880a38f0b08c563894&amp;bin_num=330&amp;bintype=sbin&amp;from=xls" xr:uid="{5CD0CFC8-9175-4E54-8921-99AD6F465B3B}"/>
    <hyperlink ref="LR87" r:id="rId2684" display="http://cpdb.realtek.com/cpdbv3/view/wafermap/oneWaferSbinMap.php?project=RL6748&amp;checksum=e822e798536841880a38f0b08c563894&amp;bin_num=228&amp;bintype=sbin&amp;from=xls" xr:uid="{5CC284FC-A280-4FD6-B32E-A1C257D93D1B}"/>
    <hyperlink ref="LR90" r:id="rId2685" display="http://cpdb.realtek.com/cpdbv3/view/wafermap/oneWaferSbinMap.php?project=RL6748&amp;checksum=e822e798536841880a38f0b08c563894&amp;bin_num=18&amp;bintype=sbin&amp;from=xls" xr:uid="{53D977E5-BC32-4C42-BBDB-359C2E106808}"/>
    <hyperlink ref="LR120" r:id="rId2686" display="http://cpdb.realtek.com/cpdbv3/view/wafermap/oneWaferSbinMap.php?project=RL6748&amp;checksum=e822e798536841880a38f0b08c563894&amp;bin_num=232&amp;bintype=sbin&amp;from=xls" xr:uid="{167C9EF1-49AA-42C1-8BDB-A1367F42C1C3}"/>
    <hyperlink ref="LS7" r:id="rId2687" display="http://cpdb.realtek.com/cpdbv3/view/mergeCell.php?project=RL6748&amp;cp=CP1&amp;version=RL6748ZA_V25&amp;lotid=P6GQ1&amp;waferid=MAP561-18D3&amp;bintype=sbin" xr:uid="{C50B146E-5201-43BC-9F13-4B3B1A7E052F}"/>
    <hyperlink ref="LS56" r:id="rId2688" display="http://cpdb.realtek.com/cpdbv3/view/wafermap/oneWaferSbinMap.php?project=RL6748&amp;checksum=e9144c179b971706c49393423399ad31&amp;bin_num=3&amp;bintype=sbin&amp;from=xls" xr:uid="{F21AA6CA-AC36-4910-9ACE-AD226C3F6C55}"/>
    <hyperlink ref="LS59" r:id="rId2689" display="http://cpdb.realtek.com/cpdbv3/view/wafermap/oneWaferSbinMap.php?project=RL6748&amp;checksum=e9144c179b971706c49393423399ad31&amp;bin_num=42&amp;bintype=sbin&amp;from=xls" xr:uid="{2E2A273B-FC2D-401F-817B-EAA832888AF4}"/>
    <hyperlink ref="LS61" r:id="rId2690" display="http://cpdb.realtek.com/cpdbv3/view/wafermap/oneWaferSbinMap.php?project=RL6748&amp;checksum=e9144c179b971706c49393423399ad31&amp;bin_num=297&amp;bintype=sbin&amp;from=xls" xr:uid="{8F36188B-910A-446A-9203-02ACE7F1773A}"/>
    <hyperlink ref="LS69" r:id="rId2691" display="http://cpdb.realtek.com/cpdbv3/view/wafermap/oneWaferSbinMap.php?project=RL6748&amp;checksum=e9144c179b971706c49393423399ad31&amp;bin_num=354&amp;bintype=sbin&amp;from=xls" xr:uid="{39EE9ACE-BB55-48F8-AD7B-FBEA8B1928C7}"/>
    <hyperlink ref="LS75" r:id="rId2692" display="http://cpdb.realtek.com/cpdbv3/view/wafermap/oneWaferSbinMap.php?project=RL6748&amp;checksum=e9144c179b971706c49393423399ad31&amp;bin_num=328&amp;bintype=sbin&amp;from=xls" xr:uid="{FA7ECB50-EF21-4953-B956-EDA7C9C692E2}"/>
    <hyperlink ref="LS112" r:id="rId2693" display="http://cpdb.realtek.com/cpdbv3/view/wafermap/oneWaferSbinMap.php?project=RL6748&amp;checksum=e9144c179b971706c49393423399ad31&amp;bin_num=291&amp;bintype=sbin&amp;from=xls" xr:uid="{2EDE0A61-4011-4CEF-9D2F-B1AAD84F2244}"/>
    <hyperlink ref="LS129" r:id="rId2694" display="http://cpdb.realtek.com/cpdbv3/view/wafermap/oneWaferSbinMap.php?project=RL6748&amp;checksum=e9144c179b971706c49393423399ad31&amp;bin_num=46&amp;bintype=sbin&amp;from=xls" xr:uid="{00B5D89C-E11D-415D-962A-96085BD4979B}"/>
    <hyperlink ref="LS137" r:id="rId2695" display="http://cpdb.realtek.com/cpdbv3/view/wafermap/oneWaferSbinMap.php?project=RL6748&amp;checksum=e9144c179b971706c49393423399ad31&amp;bin_num=358&amp;bintype=sbin&amp;from=xls" xr:uid="{A63323EB-3969-455B-A34A-855F2F413635}"/>
    <hyperlink ref="LS151" r:id="rId2696" display="http://cpdb.realtek.com/cpdbv3/view/wafermap/oneWaferSbinMap.php?project=RL6748&amp;checksum=e9144c179b971706c49393423399ad31&amp;bin_num=41&amp;bintype=sbin&amp;from=xls" xr:uid="{7071F8F1-8F50-4B61-B0B5-B7311FF6698F}"/>
    <hyperlink ref="LS155" r:id="rId2697" display="http://cpdb.realtek.com/cpdbv3/view/wafermap/oneWaferSbinMap.php?project=RL6748&amp;checksum=e9144c179b971706c49393423399ad31&amp;bin_num=337&amp;bintype=sbin&amp;from=xls" xr:uid="{FF74762C-6D55-44B8-A900-8E4E0C0D1AB9}"/>
    <hyperlink ref="LT7" r:id="rId2698" display="http://cpdb.realtek.com/cpdbv3/view/mergeCell.php?project=RL6748&amp;cp=CP1&amp;version=RL6748ZA_V25&amp;lotid=P6FK3&amp;waferid=MAP555-03A7&amp;bintype=sbin" xr:uid="{B424D5C7-D8F3-4227-87F4-F2F0BFC2A916}"/>
    <hyperlink ref="LT53" r:id="rId2699" display="http://cpdb.realtek.com/cpdbv3/view/wafermap/oneWaferSbinMap.php?project=RL6748&amp;checksum=fd23f6b8114f3b4f91d9da63c3e2859a&amp;bin_num=51&amp;bintype=sbin&amp;from=xls" xr:uid="{41A658D3-51D6-4F4F-A7F3-3C5C20BF0110}"/>
    <hyperlink ref="LT57" r:id="rId2700" display="http://cpdb.realtek.com/cpdbv3/view/wafermap/oneWaferSbinMap.php?project=RL6748&amp;checksum=fd23f6b8114f3b4f91d9da63c3e2859a&amp;bin_num=34&amp;bintype=sbin&amp;from=xls" xr:uid="{5D02F474-A988-4B6B-9A8B-722452327E23}"/>
    <hyperlink ref="LT73" r:id="rId2701" display="http://cpdb.realtek.com/cpdbv3/view/wafermap/oneWaferSbinMap.php?project=RL6748&amp;checksum=fd23f6b8114f3b4f91d9da63c3e2859a&amp;bin_num=24&amp;bintype=sbin&amp;from=xls" xr:uid="{292D981D-700F-4223-9CF7-EC996BAEB43A}"/>
    <hyperlink ref="LT76" r:id="rId2702" display="http://cpdb.realtek.com/cpdbv3/view/wafermap/oneWaferSbinMap.php?project=RL6748&amp;checksum=fd23f6b8114f3b4f91d9da63c3e2859a&amp;bin_num=29&amp;bintype=sbin&amp;from=xls" xr:uid="{29E74F3E-8F41-4978-9324-5648F6760252}"/>
    <hyperlink ref="LT86" r:id="rId2703" display="http://cpdb.realtek.com/cpdbv3/view/wafermap/oneWaferSbinMap.php?project=RL6748&amp;checksum=fd23f6b8114f3b4f91d9da63c3e2859a&amp;bin_num=28&amp;bintype=sbin&amp;from=xls" xr:uid="{2F2E4926-EF39-4CE7-8A20-066953DCC6B7}"/>
    <hyperlink ref="LT102" r:id="rId2704" display="http://cpdb.realtek.com/cpdbv3/view/wafermap/oneWaferSbinMap.php?project=RL6748&amp;checksum=fd23f6b8114f3b4f91d9da63c3e2859a&amp;bin_num=359&amp;bintype=sbin&amp;from=xls" xr:uid="{C5D3BFE2-38A1-4341-A513-A7DCA70104FE}"/>
    <hyperlink ref="LT138" r:id="rId2705" display="http://cpdb.realtek.com/cpdbv3/view/wafermap/oneWaferSbinMap.php?project=RL6748&amp;checksum=fd23f6b8114f3b4f91d9da63c3e2859a&amp;bin_num=237&amp;bintype=sbin&amp;from=xls" xr:uid="{21AD6366-A5CA-470A-B23D-77FF81870996}"/>
    <hyperlink ref="LU53" r:id="rId2706" display="http://cpdb.realtek.com/cpdbv3/view/wafermap/oneWaferSbinMap.php?project=RL6748&amp;checksum=12b03d6d484fb8f99666d732673d7bf1&amp;bin_num=51&amp;bintype=sbin&amp;from=xls" xr:uid="{8B32BBC2-3356-4B36-BC56-E4AFE4F89AFA}"/>
    <hyperlink ref="LU64" r:id="rId2707" display="http://cpdb.realtek.com/cpdbv3/view/wafermap/oneWaferSbinMap.php?project=RL6748&amp;checksum=12b03d6d484fb8f99666d732673d7bf1&amp;bin_num=52&amp;bintype=sbin&amp;from=xls" xr:uid="{4AF0A429-2932-42E1-B805-A81AF6200B8F}"/>
    <hyperlink ref="LU70" r:id="rId2708" display="http://cpdb.realtek.com/cpdbv3/view/wafermap/oneWaferSbinMap.php?project=RL6748&amp;checksum=12b03d6d484fb8f99666d732673d7bf1&amp;bin_num=327&amp;bintype=sbin&amp;from=xls" xr:uid="{EC0E2B29-8A82-4C64-8C1F-557B0F6155A2}"/>
    <hyperlink ref="LU77" r:id="rId2709" display="http://cpdb.realtek.com/cpdbv3/view/wafermap/oneWaferSbinMap.php?project=RL6748&amp;checksum=12b03d6d484fb8f99666d732673d7bf1&amp;bin_num=330&amp;bintype=sbin&amp;from=xls" xr:uid="{78A1EBA1-1C8E-4B81-8FEC-F7F574B81214}"/>
    <hyperlink ref="LU81" r:id="rId2710" display="http://cpdb.realtek.com/cpdbv3/view/wafermap/oneWaferSbinMap.php?project=RL6748&amp;checksum=12b03d6d484fb8f99666d732673d7bf1&amp;bin_num=76&amp;bintype=sbin&amp;from=xls" xr:uid="{ADD6D64A-60BB-4E63-B7B0-C55F2AA8BC34}"/>
    <hyperlink ref="LU114" r:id="rId2711" display="http://cpdb.realtek.com/cpdbv3/view/wafermap/oneWaferSbinMap.php?project=RL6748&amp;checksum=12b03d6d484fb8f99666d732673d7bf1&amp;bin_num=82&amp;bintype=sbin&amp;from=xls" xr:uid="{85E6340A-F8A0-4D0F-B41B-748A1E944CB5}"/>
    <hyperlink ref="LV63" r:id="rId2712" display="http://cpdb.realtek.com/cpdbv3/view/wafermap/oneWaferSbinMap.php?project=RL6748&amp;checksum=1ffde73c3ef7cd235aa49d0b35873891&amp;bin_num=39&amp;bintype=sbin&amp;from=xls" xr:uid="{9C759E36-E1AF-4B13-BE8B-5FEC75ADB05A}"/>
    <hyperlink ref="LV69" r:id="rId2713" display="http://cpdb.realtek.com/cpdbv3/view/wafermap/oneWaferSbinMap.php?project=RL6748&amp;checksum=1ffde73c3ef7cd235aa49d0b35873891&amp;bin_num=354&amp;bintype=sbin&amp;from=xls" xr:uid="{A1D9D708-3A31-4476-B2CF-3ECF82C7A307}"/>
    <hyperlink ref="LV71" r:id="rId2714" display="http://cpdb.realtek.com/cpdbv3/view/wafermap/oneWaferSbinMap.php?project=RL6748&amp;checksum=1ffde73c3ef7cd235aa49d0b35873891&amp;bin_num=333&amp;bintype=sbin&amp;from=xls" xr:uid="{9B409397-1FD3-48EB-BAFD-EB9E89234768}"/>
    <hyperlink ref="LV91" r:id="rId2715" display="http://cpdb.realtek.com/cpdbv3/view/wafermap/oneWaferSbinMap.php?project=RL6748&amp;checksum=1ffde73c3ef7cd235aa49d0b35873891&amp;bin_num=282&amp;bintype=sbin&amp;from=xls" xr:uid="{F1806AFE-1C47-4517-B9D5-023DC598BC19}"/>
    <hyperlink ref="LV150" r:id="rId2716" display="http://cpdb.realtek.com/cpdbv3/view/wafermap/oneWaferSbinMap.php?project=RL6748&amp;checksum=1ffde73c3ef7cd235aa49d0b35873891&amp;bin_num=12&amp;bintype=sbin&amp;from=xls" xr:uid="{D2175318-D52B-45F0-BD84-5B0291A8EC7E}"/>
    <hyperlink ref="LW53" r:id="rId2717" display="http://cpdb.realtek.com/cpdbv3/view/wafermap/oneWaferSbinMap.php?project=RL6748&amp;checksum=3260768e654e5c25dd835545f514ace8&amp;bin_num=51&amp;bintype=sbin&amp;from=xls" xr:uid="{6A1CAC63-29C6-4D7B-B4B3-895996450CC9}"/>
    <hyperlink ref="LW57" r:id="rId2718" display="http://cpdb.realtek.com/cpdbv3/view/wafermap/oneWaferSbinMap.php?project=RL6748&amp;checksum=3260768e654e5c25dd835545f514ace8&amp;bin_num=34&amp;bintype=sbin&amp;from=xls" xr:uid="{4658B007-DDD0-4C41-A9F3-4736CBBABA57}"/>
    <hyperlink ref="LW59" r:id="rId2719" display="http://cpdb.realtek.com/cpdbv3/view/wafermap/oneWaferSbinMap.php?project=RL6748&amp;checksum=3260768e654e5c25dd835545f514ace8&amp;bin_num=42&amp;bintype=sbin&amp;from=xls" xr:uid="{DAD3E3BF-817D-4DD5-A49B-0F5B335B4898}"/>
    <hyperlink ref="LW70" r:id="rId2720" display="http://cpdb.realtek.com/cpdbv3/view/wafermap/oneWaferSbinMap.php?project=RL6748&amp;checksum=3260768e654e5c25dd835545f514ace8&amp;bin_num=327&amp;bintype=sbin&amp;from=xls" xr:uid="{D9E18F93-2763-4D91-AEDD-AF12E57BC744}"/>
    <hyperlink ref="LW74" r:id="rId2721" display="http://cpdb.realtek.com/cpdbv3/view/wafermap/oneWaferSbinMap.php?project=RL6748&amp;checksum=3260768e654e5c25dd835545f514ace8&amp;bin_num=356&amp;bintype=sbin&amp;from=xls" xr:uid="{90A10218-AE2D-4168-A276-DF1336414897}"/>
    <hyperlink ref="LW78" r:id="rId2722" display="http://cpdb.realtek.com/cpdbv3/view/wafermap/oneWaferSbinMap.php?project=RL6748&amp;checksum=3260768e654e5c25dd835545f514ace8&amp;bin_num=75&amp;bintype=sbin&amp;from=xls" xr:uid="{DB381128-766B-45B2-BE68-7626D1874CEE}"/>
    <hyperlink ref="LW103" r:id="rId2723" display="http://cpdb.realtek.com/cpdbv3/view/wafermap/oneWaferSbinMap.php?project=RL6748&amp;checksum=3260768e654e5c25dd835545f514ace8&amp;bin_num=53&amp;bintype=sbin&amp;from=xls" xr:uid="{46ED611E-C91B-4231-8BD8-63FE078E22BD}"/>
    <hyperlink ref="LX66" r:id="rId2724" display="http://cpdb.realtek.com/cpdbv3/view/wafermap/oneWaferSbinMap.php?project=RL6748&amp;checksum=384fbd715a6f7b89885ed3cee8708c6d&amp;bin_num=2&amp;bintype=sbin&amp;from=xls" xr:uid="{5F250F40-416C-4942-AD34-A1C38BD298FD}"/>
    <hyperlink ref="LX70" r:id="rId2725" display="http://cpdb.realtek.com/cpdbv3/view/wafermap/oneWaferSbinMap.php?project=RL6748&amp;checksum=384fbd715a6f7b89885ed3cee8708c6d&amp;bin_num=327&amp;bintype=sbin&amp;from=xls" xr:uid="{5AAE83C7-C936-4BE0-B51F-279465D55041}"/>
    <hyperlink ref="LX101" r:id="rId2726" display="http://cpdb.realtek.com/cpdbv3/view/wafermap/oneWaferSbinMap.php?project=RL6748&amp;checksum=384fbd715a6f7b89885ed3cee8708c6d&amp;bin_num=236&amp;bintype=sbin&amp;from=xls" xr:uid="{37013A44-C177-4618-8DE2-156E02304E06}"/>
    <hyperlink ref="LY66" r:id="rId2727" display="http://cpdb.realtek.com/cpdbv3/view/wafermap/oneWaferSbinMap.php?project=RL6748&amp;checksum=41803f2a2360bd13f64a8fc04d94d8fc&amp;bin_num=2&amp;bintype=sbin&amp;from=xls" xr:uid="{E98D6B29-7D13-49B8-87D8-286303617C64}"/>
    <hyperlink ref="LY70" r:id="rId2728" display="http://cpdb.realtek.com/cpdbv3/view/wafermap/oneWaferSbinMap.php?project=RL6748&amp;checksum=41803f2a2360bd13f64a8fc04d94d8fc&amp;bin_num=327&amp;bintype=sbin&amp;from=xls" xr:uid="{1BA854C5-F488-4090-B7DC-C30F4B9E1516}"/>
    <hyperlink ref="LY73" r:id="rId2729" display="http://cpdb.realtek.com/cpdbv3/view/wafermap/oneWaferSbinMap.php?project=RL6748&amp;checksum=41803f2a2360bd13f64a8fc04d94d8fc&amp;bin_num=24&amp;bintype=sbin&amp;from=xls" xr:uid="{40F018F2-221B-47C1-90C3-B8C2F2B3ADB4}"/>
    <hyperlink ref="LY79" r:id="rId2730" display="http://cpdb.realtek.com/cpdbv3/view/wafermap/oneWaferSbinMap.php?project=RL6748&amp;checksum=41803f2a2360bd13f64a8fc04d94d8fc&amp;bin_num=334&amp;bintype=sbin&amp;from=xls" xr:uid="{F473B0F7-F685-4A91-8657-B79D7AD1B0DF}"/>
    <hyperlink ref="LY97" r:id="rId2731" display="http://cpdb.realtek.com/cpdbv3/view/wafermap/oneWaferSbinMap.php?project=RL6748&amp;checksum=41803f2a2360bd13f64a8fc04d94d8fc&amp;bin_num=17&amp;bintype=sbin&amp;from=xls" xr:uid="{D43453F2-4E13-4B79-9B5E-78EB99B778C1}"/>
    <hyperlink ref="LY161" r:id="rId2732" display="http://cpdb.realtek.com/cpdbv3/view/wafermap/oneWaferSbinMap.php?project=RL6748&amp;checksum=41803f2a2360bd13f64a8fc04d94d8fc&amp;bin_num=256&amp;bintype=sbin&amp;from=xls" xr:uid="{4E43B108-5FCD-46E5-B5F8-00E1BCDADB34}"/>
    <hyperlink ref="LZ57" r:id="rId2733" display="http://cpdb.realtek.com/cpdbv3/view/wafermap/oneWaferSbinMap.php?project=RL6748&amp;checksum=9f91ab76789a1ab8febe9811d6d9ca0a&amp;bin_num=34&amp;bintype=sbin&amp;from=xls" xr:uid="{CD95E696-14B2-4753-9439-BE5C2FB8BEA5}"/>
    <hyperlink ref="LZ60" r:id="rId2734" display="http://cpdb.realtek.com/cpdbv3/view/wafermap/oneWaferSbinMap.php?project=RL6748&amp;checksum=9f91ab76789a1ab8febe9811d6d9ca0a&amp;bin_num=335&amp;bintype=sbin&amp;from=xls" xr:uid="{417631BB-9C7B-424B-AD8B-DA3340655BF7}"/>
    <hyperlink ref="LZ62" r:id="rId2735" display="http://cpdb.realtek.com/cpdbv3/view/wafermap/oneWaferSbinMap.php?project=RL6748&amp;checksum=9f91ab76789a1ab8febe9811d6d9ca0a&amp;bin_num=55&amp;bintype=sbin&amp;from=xls" xr:uid="{CAE229E8-15DD-4094-B845-BD1A613185EA}"/>
    <hyperlink ref="LZ64" r:id="rId2736" display="http://cpdb.realtek.com/cpdbv3/view/wafermap/oneWaferSbinMap.php?project=RL6748&amp;checksum=9f91ab76789a1ab8febe9811d6d9ca0a&amp;bin_num=52&amp;bintype=sbin&amp;from=xls" xr:uid="{469691C1-E651-4B2D-BD84-6C33F646E9EA}"/>
    <hyperlink ref="LZ75" r:id="rId2737" display="http://cpdb.realtek.com/cpdbv3/view/wafermap/oneWaferSbinMap.php?project=RL6748&amp;checksum=9f91ab76789a1ab8febe9811d6d9ca0a&amp;bin_num=328&amp;bintype=sbin&amp;from=xls" xr:uid="{6EE856FE-EF8C-4B90-A00A-B899ADADB3CC}"/>
    <hyperlink ref="LZ80" r:id="rId2738" display="http://cpdb.realtek.com/cpdbv3/view/wafermap/oneWaferSbinMap.php?project=RL6748&amp;checksum=9f91ab76789a1ab8febe9811d6d9ca0a&amp;bin_num=331&amp;bintype=sbin&amp;from=xls" xr:uid="{0A552585-F8B8-4075-83CB-BDEB85D8BA82}"/>
    <hyperlink ref="LZ99" r:id="rId2739" display="http://cpdb.realtek.com/cpdbv3/view/wafermap/oneWaferSbinMap.php?project=RL6748&amp;checksum=9f91ab76789a1ab8febe9811d6d9ca0a&amp;bin_num=227&amp;bintype=sbin&amp;from=xls" xr:uid="{79FADCC5-EFA8-44EA-B598-93B711D3181F}"/>
    <hyperlink ref="LZ132" r:id="rId2740" display="http://cpdb.realtek.com/cpdbv3/view/wafermap/oneWaferSbinMap.php?project=RL6748&amp;checksum=9f91ab76789a1ab8febe9811d6d9ca0a&amp;bin_num=290&amp;bintype=sbin&amp;from=xls" xr:uid="{36FD6783-69A6-4370-8453-390CAC5483D9}"/>
    <hyperlink ref="MA57" r:id="rId2741" display="http://cpdb.realtek.com/cpdbv3/view/wafermap/oneWaferSbinMap.php?project=RL6748&amp;checksum=c9a78b1c69e1dbe520af989108fd77fe&amp;bin_num=34&amp;bintype=sbin&amp;from=xls" xr:uid="{A7F578E6-F959-4B22-ACF6-40B4C3E0FC49}"/>
    <hyperlink ref="MA61" r:id="rId2742" display="http://cpdb.realtek.com/cpdbv3/view/wafermap/oneWaferSbinMap.php?project=RL6748&amp;checksum=c9a78b1c69e1dbe520af989108fd77fe&amp;bin_num=297&amp;bintype=sbin&amp;from=xls" xr:uid="{12A25299-DF2D-4395-AEA4-A83D32CCED4C}"/>
    <hyperlink ref="MA64" r:id="rId2743" display="http://cpdb.realtek.com/cpdbv3/view/wafermap/oneWaferSbinMap.php?project=RL6748&amp;checksum=c9a78b1c69e1dbe520af989108fd77fe&amp;bin_num=52&amp;bintype=sbin&amp;from=xls" xr:uid="{564B556B-9DF2-4D9E-844A-DBCF32D16BF0}"/>
    <hyperlink ref="MA73" r:id="rId2744" display="http://cpdb.realtek.com/cpdbv3/view/wafermap/oneWaferSbinMap.php?project=RL6748&amp;checksum=c9a78b1c69e1dbe520af989108fd77fe&amp;bin_num=24&amp;bintype=sbin&amp;from=xls" xr:uid="{F4DF4A23-F089-4C54-8DB9-1DAD0A047E92}"/>
    <hyperlink ref="MA85" r:id="rId2745" display="http://cpdb.realtek.com/cpdbv3/view/wafermap/oneWaferSbinMap.php?project=RL6748&amp;checksum=c9a78b1c69e1dbe520af989108fd77fe&amp;bin_num=57&amp;bintype=sbin&amp;from=xls" xr:uid="{21E61191-0A38-473E-A34D-6D49793B65B3}"/>
    <hyperlink ref="MA109" r:id="rId2746" display="http://cpdb.realtek.com/cpdbv3/view/wafermap/oneWaferSbinMap.php?project=RL6748&amp;checksum=c9a78b1c69e1dbe520af989108fd77fe&amp;bin_num=91&amp;bintype=sbin&amp;from=xls" xr:uid="{4ABA70ED-6AC1-48DF-B683-C084A860C242}"/>
    <hyperlink ref="MA122" r:id="rId2747" display="http://cpdb.realtek.com/cpdbv3/view/wafermap/oneWaferSbinMap.php?project=RL6748&amp;checksum=c9a78b1c69e1dbe520af989108fd77fe&amp;bin_num=298&amp;bintype=sbin&amp;from=xls" xr:uid="{65604FA3-C186-4CCA-9BEA-D14CC9C3671C}"/>
    <hyperlink ref="MA135" r:id="rId2748" display="http://cpdb.realtek.com/cpdbv3/view/wafermap/oneWaferSbinMap.php?project=RL6748&amp;checksum=c9a78b1c69e1dbe520af989108fd77fe&amp;bin_num=78&amp;bintype=sbin&amp;from=xls" xr:uid="{E5432996-861E-469D-A319-141AAD451BC2}"/>
    <hyperlink ref="MB62" r:id="rId2749" display="http://cpdb.realtek.com/cpdbv3/view/wafermap/oneWaferSbinMap.php?project=RL6748&amp;checksum=cb7cec733b8dcacad643926ab18d370d&amp;bin_num=55&amp;bintype=sbin&amp;from=xls" xr:uid="{8FA3F351-4360-4441-95C5-45B99DFD9C86}"/>
    <hyperlink ref="MB67" r:id="rId2750" display="http://cpdb.realtek.com/cpdbv3/view/wafermap/oneWaferSbinMap.php?project=RL6748&amp;checksum=cb7cec733b8dcacad643926ab18d370d&amp;bin_num=281&amp;bintype=sbin&amp;from=xls" xr:uid="{4C52DD51-7FDE-4E37-929F-E49D4EBDC3EA}"/>
    <hyperlink ref="MB69" r:id="rId2751" display="http://cpdb.realtek.com/cpdbv3/view/wafermap/oneWaferSbinMap.php?project=RL6748&amp;checksum=cb7cec733b8dcacad643926ab18d370d&amp;bin_num=354&amp;bintype=sbin&amp;from=xls" xr:uid="{EEE4AB08-9942-4C70-944E-02DF2B3B20BD}"/>
    <hyperlink ref="MB73" r:id="rId2752" display="http://cpdb.realtek.com/cpdbv3/view/wafermap/oneWaferSbinMap.php?project=RL6748&amp;checksum=cb7cec733b8dcacad643926ab18d370d&amp;bin_num=24&amp;bintype=sbin&amp;from=xls" xr:uid="{D33F4188-4533-459C-8A91-19D28AB19959}"/>
    <hyperlink ref="MB74" r:id="rId2753" display="http://cpdb.realtek.com/cpdbv3/view/wafermap/oneWaferSbinMap.php?project=RL6748&amp;checksum=cb7cec733b8dcacad643926ab18d370d&amp;bin_num=356&amp;bintype=sbin&amp;from=xls" xr:uid="{54DF052B-1742-4E03-9422-8779E767C94C}"/>
    <hyperlink ref="MC56" r:id="rId2754" display="http://cpdb.realtek.com/cpdbv3/view/wafermap/oneWaferSbinMap.php?project=RL6748&amp;checksum=d2c2fc04a24f0d9f0d1b9a9ded3d51e4&amp;bin_num=3&amp;bintype=sbin&amp;from=xls" xr:uid="{25EB1322-D2C7-4FF3-A343-43DF6EC5B02E}"/>
    <hyperlink ref="MC61" r:id="rId2755" display="http://cpdb.realtek.com/cpdbv3/view/wafermap/oneWaferSbinMap.php?project=RL6748&amp;checksum=d2c2fc04a24f0d9f0d1b9a9ded3d51e4&amp;bin_num=297&amp;bintype=sbin&amp;from=xls" xr:uid="{9253C0B8-5066-4A89-9954-0C5748221947}"/>
    <hyperlink ref="MC75" r:id="rId2756" display="http://cpdb.realtek.com/cpdbv3/view/wafermap/oneWaferSbinMap.php?project=RL6748&amp;checksum=d2c2fc04a24f0d9f0d1b9a9ded3d51e4&amp;bin_num=328&amp;bintype=sbin&amp;from=xls" xr:uid="{33EAB677-56D5-4731-B075-9AA98A765FC1}"/>
    <hyperlink ref="MC84" r:id="rId2757" display="http://cpdb.realtek.com/cpdbv3/view/wafermap/oneWaferSbinMap.php?project=RL6748&amp;checksum=d2c2fc04a24f0d9f0d1b9a9ded3d51e4&amp;bin_num=63&amp;bintype=sbin&amp;from=xls" xr:uid="{096F69C1-086D-4872-86D8-82CDBCA36746}"/>
    <hyperlink ref="MC91" r:id="rId2758" display="http://cpdb.realtek.com/cpdbv3/view/wafermap/oneWaferSbinMap.php?project=RL6748&amp;checksum=d2c2fc04a24f0d9f0d1b9a9ded3d51e4&amp;bin_num=282&amp;bintype=sbin&amp;from=xls" xr:uid="{C18A5074-C0E6-4153-95D1-F7B6D9F137BE}"/>
    <hyperlink ref="MC94" r:id="rId2759" display="http://cpdb.realtek.com/cpdbv3/view/wafermap/oneWaferSbinMap.php?project=RL6748&amp;checksum=d2c2fc04a24f0d9f0d1b9a9ded3d51e4&amp;bin_num=289&amp;bintype=sbin&amp;from=xls" xr:uid="{97367DCC-CB9C-4A94-BA5C-343C4E786A5E}"/>
    <hyperlink ref="MC156" r:id="rId2760" display="http://cpdb.realtek.com/cpdbv3/view/wafermap/oneWaferSbinMap.php?project=RL6748&amp;checksum=d2c2fc04a24f0d9f0d1b9a9ded3d51e4&amp;bin_num=204&amp;bintype=sbin&amp;from=xls" xr:uid="{9A498716-1DD1-4AE4-89DA-0EA34A9608E9}"/>
    <hyperlink ref="MD66" r:id="rId2761" display="http://cpdb.realtek.com/cpdbv3/view/wafermap/oneWaferSbinMap.php?project=RL6748&amp;checksum=f5b2276cd989c5a2f3d632bcb35983f0&amp;bin_num=2&amp;bintype=sbin&amp;from=xls" xr:uid="{A249E281-4B9E-4735-84C5-CF728DFC7C93}"/>
    <hyperlink ref="MD133" r:id="rId2762" display="http://cpdb.realtek.com/cpdbv3/view/wafermap/oneWaferSbinMap.php?project=RL6748&amp;checksum=f5b2276cd989c5a2f3d632bcb35983f0&amp;bin_num=229&amp;bintype=sbin&amp;from=xls" xr:uid="{28FDF18D-C01C-441B-9256-6CB6D579922B}"/>
    <hyperlink ref="MD139" r:id="rId2763" display="http://cpdb.realtek.com/cpdbv3/view/wafermap/oneWaferSbinMap.php?project=RL6748&amp;checksum=f5b2276cd989c5a2f3d632bcb35983f0&amp;bin_num=189&amp;bintype=sbin&amp;from=xls" xr:uid="{224D69E8-1217-44A8-A843-B8F24CEC3D95}"/>
    <hyperlink ref="ME54" r:id="rId2764" display="http://cpdb.realtek.com/cpdbv3/view/wafermap/oneWaferSbinMap.php?project=RL6748&amp;checksum=35d31a1dfd11f068ae1a2eb0f6e706f8&amp;bin_num=47&amp;bintype=sbin&amp;from=xls" xr:uid="{F38676F0-9C8B-4912-8DDB-2C149305A46D}"/>
    <hyperlink ref="ME58" r:id="rId2765" display="http://cpdb.realtek.com/cpdbv3/view/wafermap/oneWaferSbinMap.php?project=RL6748&amp;checksum=35d31a1dfd11f068ae1a2eb0f6e706f8&amp;bin_num=61&amp;bintype=sbin&amp;from=xls" xr:uid="{5C5CEAB6-3D43-4610-9397-DE2EE276A783}"/>
    <hyperlink ref="ME71" r:id="rId2766" display="http://cpdb.realtek.com/cpdbv3/view/wafermap/oneWaferSbinMap.php?project=RL6748&amp;checksum=35d31a1dfd11f068ae1a2eb0f6e706f8&amp;bin_num=333&amp;bintype=sbin&amp;from=xls" xr:uid="{EBAA2913-65E0-46F9-A93B-569470734D0C}"/>
    <hyperlink ref="ME89" r:id="rId2767" display="http://cpdb.realtek.com/cpdbv3/view/wafermap/oneWaferSbinMap.php?project=RL6748&amp;checksum=35d31a1dfd11f068ae1a2eb0f6e706f8&amp;bin_num=244&amp;bintype=sbin&amp;from=xls" xr:uid="{F9EC3275-B759-4F04-8C37-79B5BE4001CD}"/>
    <hyperlink ref="ME128" r:id="rId2768" display="http://cpdb.realtek.com/cpdbv3/view/wafermap/oneWaferSbinMap.php?project=RL6748&amp;checksum=35d31a1dfd11f068ae1a2eb0f6e706f8&amp;bin_num=15&amp;bintype=sbin&amp;from=xls" xr:uid="{38718624-5421-440B-A3F4-B449435E4F89}"/>
    <hyperlink ref="ME142" r:id="rId2769" display="http://cpdb.realtek.com/cpdbv3/view/wafermap/oneWaferSbinMap.php?project=RL6748&amp;checksum=35d31a1dfd11f068ae1a2eb0f6e706f8&amp;bin_num=114&amp;bintype=sbin&amp;from=xls" xr:uid="{39E58474-2BBE-4ECC-8476-05CC22903B38}"/>
    <hyperlink ref="MF60" r:id="rId2770" display="http://cpdb.realtek.com/cpdbv3/view/wafermap/oneWaferSbinMap.php?project=RL6748&amp;checksum=3d1575e072db668903ae2003e977fae7&amp;bin_num=335&amp;bintype=sbin&amp;from=xls" xr:uid="{C0B23526-898F-4887-A412-283310C00756}"/>
    <hyperlink ref="MF70" r:id="rId2771" display="http://cpdb.realtek.com/cpdbv3/view/wafermap/oneWaferSbinMap.php?project=RL6748&amp;checksum=3d1575e072db668903ae2003e977fae7&amp;bin_num=327&amp;bintype=sbin&amp;from=xls" xr:uid="{FE1D74E3-9B37-4D16-927C-393BE3A5269D}"/>
    <hyperlink ref="MF73" r:id="rId2772" display="http://cpdb.realtek.com/cpdbv3/view/wafermap/oneWaferSbinMap.php?project=RL6748&amp;checksum=3d1575e072db668903ae2003e977fae7&amp;bin_num=24&amp;bintype=sbin&amp;from=xls" xr:uid="{CB8C202F-5C39-49C8-9C41-32079DD8D919}"/>
    <hyperlink ref="MF79" r:id="rId2773" display="http://cpdb.realtek.com/cpdbv3/view/wafermap/oneWaferSbinMap.php?project=RL6748&amp;checksum=3d1575e072db668903ae2003e977fae7&amp;bin_num=334&amp;bintype=sbin&amp;from=xls" xr:uid="{C72A4176-9CF9-4EE6-A9FE-61B1149B62DC}"/>
    <hyperlink ref="MF81" r:id="rId2774" display="http://cpdb.realtek.com/cpdbv3/view/wafermap/oneWaferSbinMap.php?project=RL6748&amp;checksum=3d1575e072db668903ae2003e977fae7&amp;bin_num=76&amp;bintype=sbin&amp;from=xls" xr:uid="{9CCE6168-5030-4A1E-AD59-716A0D6F5537}"/>
    <hyperlink ref="MF131" r:id="rId2775" display="http://cpdb.realtek.com/cpdbv3/view/wafermap/oneWaferSbinMap.php?project=RL6748&amp;checksum=3d1575e072db668903ae2003e977fae7&amp;bin_num=336&amp;bintype=sbin&amp;from=xls" xr:uid="{F6A23396-7EB5-4061-A22B-6D8883BBDE9A}"/>
    <hyperlink ref="MF144" r:id="rId2776" display="http://cpdb.realtek.com/cpdbv3/view/wafermap/oneWaferSbinMap.php?project=RL6748&amp;checksum=3d1575e072db668903ae2003e977fae7&amp;bin_num=107&amp;bintype=sbin&amp;from=xls" xr:uid="{D5188654-EB87-4D0F-AC7A-07C8962D91D4}"/>
    <hyperlink ref="MG7" r:id="rId2777" display="http://cpdb.realtek.com/cpdbv3/view/mergeCell.php?project=RL6748&amp;cp=CP1&amp;version=RL6748ZA_V25&amp;lotid=P6CD4&amp;waferid=MAM824-01H1&amp;bintype=sbin" xr:uid="{E0003697-47CB-48D3-9A94-B8AF6CAE5354}"/>
    <hyperlink ref="MG64" r:id="rId2778" display="http://cpdb.realtek.com/cpdbv3/view/wafermap/oneWaferSbinMap.php?project=RL6748&amp;checksum=7927606435a3c963d41a2b0396a4e0c3&amp;bin_num=52&amp;bintype=sbin&amp;from=xls" xr:uid="{8A96AA3C-CF2E-46DB-9BEF-5D2ABBF09217}"/>
    <hyperlink ref="MG66" r:id="rId2779" display="http://cpdb.realtek.com/cpdbv3/view/wafermap/oneWaferSbinMap.php?project=RL6748&amp;checksum=7927606435a3c963d41a2b0396a4e0c3&amp;bin_num=2&amp;bintype=sbin&amp;from=xls" xr:uid="{BDE6DA87-10F9-4EC3-B051-B7476723780E}"/>
    <hyperlink ref="MG67" r:id="rId2780" display="http://cpdb.realtek.com/cpdbv3/view/wafermap/oneWaferSbinMap.php?project=RL6748&amp;checksum=7927606435a3c963d41a2b0396a4e0c3&amp;bin_num=281&amp;bintype=sbin&amp;from=xls" xr:uid="{CD431263-74CB-4488-9EB1-7EE14D6A3781}"/>
    <hyperlink ref="MG71" r:id="rId2781" display="http://cpdb.realtek.com/cpdbv3/view/wafermap/oneWaferSbinMap.php?project=RL6748&amp;checksum=7927606435a3c963d41a2b0396a4e0c3&amp;bin_num=333&amp;bintype=sbin&amp;from=xls" xr:uid="{D3DF5B8F-69FD-4625-ACEE-4DA952C72114}"/>
    <hyperlink ref="MG73" r:id="rId2782" display="http://cpdb.realtek.com/cpdbv3/view/wafermap/oneWaferSbinMap.php?project=RL6748&amp;checksum=7927606435a3c963d41a2b0396a4e0c3&amp;bin_num=24&amp;bintype=sbin&amp;from=xls" xr:uid="{C3B3BE63-631D-4444-A564-8CE645866714}"/>
    <hyperlink ref="MG75" r:id="rId2783" display="http://cpdb.realtek.com/cpdbv3/view/wafermap/oneWaferSbinMap.php?project=RL6748&amp;checksum=7927606435a3c963d41a2b0396a4e0c3&amp;bin_num=328&amp;bintype=sbin&amp;from=xls" xr:uid="{2A88F979-47F9-467C-B89A-559D83ED1B6E}"/>
    <hyperlink ref="MG77" r:id="rId2784" display="http://cpdb.realtek.com/cpdbv3/view/wafermap/oneWaferSbinMap.php?project=RL6748&amp;checksum=7927606435a3c963d41a2b0396a4e0c3&amp;bin_num=330&amp;bintype=sbin&amp;from=xls" xr:uid="{8AE3AF2A-03FC-4DFA-A9F7-ADAC2598BC4F}"/>
    <hyperlink ref="MG85" r:id="rId2785" display="http://cpdb.realtek.com/cpdbv3/view/wafermap/oneWaferSbinMap.php?project=RL6748&amp;checksum=7927606435a3c963d41a2b0396a4e0c3&amp;bin_num=57&amp;bintype=sbin&amp;from=xls" xr:uid="{6BCF02BF-1852-4783-9B5F-1625F0F847B9}"/>
    <hyperlink ref="MG110" r:id="rId2786" display="http://cpdb.realtek.com/cpdbv3/view/wafermap/oneWaferSbinMap.php?project=RL6748&amp;checksum=7927606435a3c963d41a2b0396a4e0c3&amp;bin_num=30&amp;bintype=sbin&amp;from=xls" xr:uid="{DA796B10-D1E1-42D8-8D15-4BFF004F373C}"/>
    <hyperlink ref="MG114" r:id="rId2787" display="http://cpdb.realtek.com/cpdbv3/view/wafermap/oneWaferSbinMap.php?project=RL6748&amp;checksum=7927606435a3c963d41a2b0396a4e0c3&amp;bin_num=82&amp;bintype=sbin&amp;from=xls" xr:uid="{24A57682-2213-4C8C-B42D-11C09EBF1E1E}"/>
    <hyperlink ref="MG124" r:id="rId2788" display="http://cpdb.realtek.com/cpdbv3/view/wafermap/oneWaferSbinMap.php?project=RL6748&amp;checksum=7927606435a3c963d41a2b0396a4e0c3&amp;bin_num=301&amp;bintype=sbin&amp;from=xls" xr:uid="{9A69ECF6-C375-4AD3-A6E1-3B15AF7B4D15}"/>
    <hyperlink ref="MG141" r:id="rId2789" display="http://cpdb.realtek.com/cpdbv3/view/wafermap/oneWaferSbinMap.php?project=RL6748&amp;checksum=7927606435a3c963d41a2b0396a4e0c3&amp;bin_num=224&amp;bintype=sbin&amp;from=xls" xr:uid="{C788F3FE-15DE-4B7E-AC5B-768F911B1022}"/>
    <hyperlink ref="MH59" r:id="rId2790" display="http://cpdb.realtek.com/cpdbv3/view/wafermap/oneWaferSbinMap.php?project=RL6748&amp;checksum=7e329d0da79b2968c4639c34a25b7b5e&amp;bin_num=42&amp;bintype=sbin&amp;from=xls" xr:uid="{7011644B-93D2-4986-B8C0-FC03BB962178}"/>
    <hyperlink ref="MH64" r:id="rId2791" display="http://cpdb.realtek.com/cpdbv3/view/wafermap/oneWaferSbinMap.php?project=RL6748&amp;checksum=7e329d0da79b2968c4639c34a25b7b5e&amp;bin_num=52&amp;bintype=sbin&amp;from=xls" xr:uid="{74F82B86-0309-4CD9-8861-5C80E7FB9C9F}"/>
    <hyperlink ref="MH73" r:id="rId2792" display="http://cpdb.realtek.com/cpdbv3/view/wafermap/oneWaferSbinMap.php?project=RL6748&amp;checksum=7e329d0da79b2968c4639c34a25b7b5e&amp;bin_num=24&amp;bintype=sbin&amp;from=xls" xr:uid="{80AA683A-FE2A-4BB4-B6C4-B5442C91CA27}"/>
    <hyperlink ref="MH75" r:id="rId2793" display="http://cpdb.realtek.com/cpdbv3/view/wafermap/oneWaferSbinMap.php?project=RL6748&amp;checksum=7e329d0da79b2968c4639c34a25b7b5e&amp;bin_num=328&amp;bintype=sbin&amp;from=xls" xr:uid="{E0986D2E-9A36-4F20-9EB3-D64CFEEEB6BE}"/>
    <hyperlink ref="MH89" r:id="rId2794" display="http://cpdb.realtek.com/cpdbv3/view/wafermap/oneWaferSbinMap.php?project=RL6748&amp;checksum=7e329d0da79b2968c4639c34a25b7b5e&amp;bin_num=244&amp;bintype=sbin&amp;from=xls" xr:uid="{DAFD7629-A9C6-4DAA-BE9B-9BAB3F10D6EE}"/>
    <hyperlink ref="MI7" r:id="rId2795" display="http://cpdb.realtek.com/cpdbv3/view/mergeCell.php?project=RL6748&amp;cp=CP1&amp;version=RL6748ZA_V25&amp;lotid=P6FK3&amp;waferid=MAP555-21G7&amp;bintype=sbin" xr:uid="{380B85D1-6855-48F8-B034-C20FCDB38A29}"/>
    <hyperlink ref="MI54" r:id="rId2796" display="http://cpdb.realtek.com/cpdbv3/view/wafermap/oneWaferSbinMap.php?project=RL6748&amp;checksum=abb7e8c6b5a497702700905872694880&amp;bin_num=47&amp;bintype=sbin&amp;from=xls" xr:uid="{88332A6F-F7F7-4EBE-A892-4D1E8DE72732}"/>
    <hyperlink ref="MI57" r:id="rId2797" display="http://cpdb.realtek.com/cpdbv3/view/wafermap/oneWaferSbinMap.php?project=RL6748&amp;checksum=abb7e8c6b5a497702700905872694880&amp;bin_num=34&amp;bintype=sbin&amp;from=xls" xr:uid="{7FB13D9F-2363-41D5-AE84-E26DD8E4EF15}"/>
    <hyperlink ref="MI60" r:id="rId2798" display="http://cpdb.realtek.com/cpdbv3/view/wafermap/oneWaferSbinMap.php?project=RL6748&amp;checksum=abb7e8c6b5a497702700905872694880&amp;bin_num=335&amp;bintype=sbin&amp;from=xls" xr:uid="{D4D98463-7BA1-4791-9A0E-33909854BCC2}"/>
    <hyperlink ref="MI62" r:id="rId2799" display="http://cpdb.realtek.com/cpdbv3/view/wafermap/oneWaferSbinMap.php?project=RL6748&amp;checksum=abb7e8c6b5a497702700905872694880&amp;bin_num=55&amp;bintype=sbin&amp;from=xls" xr:uid="{AEA6051D-ACE4-48FB-B0E2-CC9E1CE16898}"/>
    <hyperlink ref="MI69" r:id="rId2800" display="http://cpdb.realtek.com/cpdbv3/view/wafermap/oneWaferSbinMap.php?project=RL6748&amp;checksum=abb7e8c6b5a497702700905872694880&amp;bin_num=354&amp;bintype=sbin&amp;from=xls" xr:uid="{F5F696BB-626D-4E92-B141-F06CDDA0D479}"/>
    <hyperlink ref="MI70" r:id="rId2801" display="http://cpdb.realtek.com/cpdbv3/view/wafermap/oneWaferSbinMap.php?project=RL6748&amp;checksum=abb7e8c6b5a497702700905872694880&amp;bin_num=327&amp;bintype=sbin&amp;from=xls" xr:uid="{3149A101-D9CE-4143-8293-2EE03D01440B}"/>
    <hyperlink ref="MI75" r:id="rId2802" display="http://cpdb.realtek.com/cpdbv3/view/wafermap/oneWaferSbinMap.php?project=RL6748&amp;checksum=abb7e8c6b5a497702700905872694880&amp;bin_num=328&amp;bintype=sbin&amp;from=xls" xr:uid="{5E71E12F-0CC8-43BA-AAE2-75D54269203A}"/>
    <hyperlink ref="MJ64" r:id="rId2803" display="http://cpdb.realtek.com/cpdbv3/view/wafermap/oneWaferSbinMap.php?project=RL6748&amp;checksum=b82cac4e172aaa56255a8be8d595fb2c&amp;bin_num=52&amp;bintype=sbin&amp;from=xls" xr:uid="{D0BFE7B7-D079-4E80-9743-47CA7257977D}"/>
    <hyperlink ref="MJ69" r:id="rId2804" display="http://cpdb.realtek.com/cpdbv3/view/wafermap/oneWaferSbinMap.php?project=RL6748&amp;checksum=b82cac4e172aaa56255a8be8d595fb2c&amp;bin_num=354&amp;bintype=sbin&amp;from=xls" xr:uid="{70EA0726-0487-4B39-9523-0AC11558BCF6}"/>
    <hyperlink ref="MJ71" r:id="rId2805" display="http://cpdb.realtek.com/cpdbv3/view/wafermap/oneWaferSbinMap.php?project=RL6748&amp;checksum=b82cac4e172aaa56255a8be8d595fb2c&amp;bin_num=333&amp;bintype=sbin&amp;from=xls" xr:uid="{1AC0DAC3-96CC-4D6A-8B53-06D6C2DC7051}"/>
    <hyperlink ref="MJ73" r:id="rId2806" display="http://cpdb.realtek.com/cpdbv3/view/wafermap/oneWaferSbinMap.php?project=RL6748&amp;checksum=b82cac4e172aaa56255a8be8d595fb2c&amp;bin_num=24&amp;bintype=sbin&amp;from=xls" xr:uid="{401C7150-F3D2-4C70-AF27-9C0555D5A75B}"/>
    <hyperlink ref="MJ76" r:id="rId2807" display="http://cpdb.realtek.com/cpdbv3/view/wafermap/oneWaferSbinMap.php?project=RL6748&amp;checksum=b82cac4e172aaa56255a8be8d595fb2c&amp;bin_num=29&amp;bintype=sbin&amp;from=xls" xr:uid="{31AC01C7-C2F7-41B2-A342-07B75C1F5B06}"/>
    <hyperlink ref="MJ86" r:id="rId2808" display="http://cpdb.realtek.com/cpdbv3/view/wafermap/oneWaferSbinMap.php?project=RL6748&amp;checksum=b82cac4e172aaa56255a8be8d595fb2c&amp;bin_num=28&amp;bintype=sbin&amp;from=xls" xr:uid="{80347DF8-2BB8-41C1-87FF-16083C68D2B8}"/>
    <hyperlink ref="MJ147" r:id="rId2809" display="http://cpdb.realtek.com/cpdbv3/view/wafermap/oneWaferSbinMap.php?project=RL6748&amp;checksum=b82cac4e172aaa56255a8be8d595fb2c&amp;bin_num=206&amp;bintype=sbin&amp;from=xls" xr:uid="{84945C52-A411-4335-8643-AE530BC27628}"/>
    <hyperlink ref="MK54" r:id="rId2810" display="http://cpdb.realtek.com/cpdbv3/view/wafermap/oneWaferSbinMap.php?project=RL6748&amp;checksum=e707d606d6fbad9fd9fdc1e22edbbda1&amp;bin_num=47&amp;bintype=sbin&amp;from=xls" xr:uid="{A4B8DF4A-44FE-4996-9AE0-E0332ED213DB}"/>
    <hyperlink ref="MK76" r:id="rId2811" display="http://cpdb.realtek.com/cpdbv3/view/wafermap/oneWaferSbinMap.php?project=RL6748&amp;checksum=e707d606d6fbad9fd9fdc1e22edbbda1&amp;bin_num=29&amp;bintype=sbin&amp;from=xls" xr:uid="{DE086486-902A-4A9E-91B8-481478EAD6FC}"/>
    <hyperlink ref="MK97" r:id="rId2812" display="http://cpdb.realtek.com/cpdbv3/view/wafermap/oneWaferSbinMap.php?project=RL6748&amp;checksum=e707d606d6fbad9fd9fdc1e22edbbda1&amp;bin_num=17&amp;bintype=sbin&amp;from=xls" xr:uid="{056363D0-61B1-42B1-812D-12921AFFF502}"/>
    <hyperlink ref="MK130" r:id="rId2813" display="http://cpdb.realtek.com/cpdbv3/view/wafermap/oneWaferSbinMap.php?project=RL6748&amp;checksum=e707d606d6fbad9fd9fdc1e22edbbda1&amp;bin_num=22&amp;bintype=sbin&amp;from=xls" xr:uid="{4009B0FE-EFBE-40FD-84B2-1F3CA7597EC8}"/>
    <hyperlink ref="ML57" r:id="rId2814" display="http://cpdb.realtek.com/cpdbv3/view/wafermap/oneWaferSbinMap.php?project=RL6748&amp;checksum=e900a2e145fd1b0a7a2da94bc68c220e&amp;bin_num=34&amp;bintype=sbin&amp;from=xls" xr:uid="{8DE3E69F-0F91-4410-9636-34958A642B28}"/>
    <hyperlink ref="ML71" r:id="rId2815" display="http://cpdb.realtek.com/cpdbv3/view/wafermap/oneWaferSbinMap.php?project=RL6748&amp;checksum=e900a2e145fd1b0a7a2da94bc68c220e&amp;bin_num=333&amp;bintype=sbin&amp;from=xls" xr:uid="{70307A4B-4443-4774-89E8-1E6FCF65495D}"/>
    <hyperlink ref="ML73" r:id="rId2816" display="http://cpdb.realtek.com/cpdbv3/view/wafermap/oneWaferSbinMap.php?project=RL6748&amp;checksum=e900a2e145fd1b0a7a2da94bc68c220e&amp;bin_num=24&amp;bintype=sbin&amp;from=xls" xr:uid="{7A402933-AF5C-4A86-94C8-C3003199431B}"/>
    <hyperlink ref="ML118" r:id="rId2817" display="http://cpdb.realtek.com/cpdbv3/view/wafermap/oneWaferSbinMap.php?project=RL6748&amp;checksum=e900a2e145fd1b0a7a2da94bc68c220e&amp;bin_num=293&amp;bintype=sbin&amp;from=xls" xr:uid="{494AC3D7-5B35-4FA9-9F08-AF02F1C39852}"/>
    <hyperlink ref="ML125" r:id="rId2818" display="http://cpdb.realtek.com/cpdbv3/view/wafermap/oneWaferSbinMap.php?project=RL6748&amp;checksum=e900a2e145fd1b0a7a2da94bc68c220e&amp;bin_num=40&amp;bintype=sbin&amp;from=xls" xr:uid="{10C3BE89-D683-45F6-B6B4-1D4E04047137}"/>
    <hyperlink ref="MM7" r:id="rId2819" display="http://cpdb.realtek.com/cpdbv3/view/mergeCell.php?project=RL6748&amp;cp=CP1&amp;version=RL6748ZA_V25&amp;lotid=P6CD4&amp;waferid=MAM824-10C6&amp;bintype=sbin" xr:uid="{314A18BC-CEAA-47D5-B02B-B3A391B22C1D}"/>
    <hyperlink ref="MM69" r:id="rId2820" display="http://cpdb.realtek.com/cpdbv3/view/wafermap/oneWaferSbinMap.php?project=RL6748&amp;checksum=067f7fc0cc872dd8be2b26dc1e5690e0&amp;bin_num=354&amp;bintype=sbin&amp;from=xls" xr:uid="{4AB21606-7A73-44F8-84AD-CFFA80BF2039}"/>
    <hyperlink ref="MM70" r:id="rId2821" display="http://cpdb.realtek.com/cpdbv3/view/wafermap/oneWaferSbinMap.php?project=RL6748&amp;checksum=067f7fc0cc872dd8be2b26dc1e5690e0&amp;bin_num=327&amp;bintype=sbin&amp;from=xls" xr:uid="{8486727B-BCEC-4515-A3B5-2167AFFCBB35}"/>
    <hyperlink ref="MM72" r:id="rId2822" display="http://cpdb.realtek.com/cpdbv3/view/wafermap/oneWaferSbinMap.php?project=RL6748&amp;checksum=067f7fc0cc872dd8be2b26dc1e5690e0&amp;bin_num=238&amp;bintype=sbin&amp;from=xls" xr:uid="{7C03B336-6677-4330-9847-4872DB7984F4}"/>
    <hyperlink ref="MM84" r:id="rId2823" display="http://cpdb.realtek.com/cpdbv3/view/wafermap/oneWaferSbinMap.php?project=RL6748&amp;checksum=067f7fc0cc872dd8be2b26dc1e5690e0&amp;bin_num=63&amp;bintype=sbin&amp;from=xls" xr:uid="{3024D014-E1A5-4AF2-94A5-8319E002315D}"/>
    <hyperlink ref="MM85" r:id="rId2824" display="http://cpdb.realtek.com/cpdbv3/view/wafermap/oneWaferSbinMap.php?project=RL6748&amp;checksum=067f7fc0cc872dd8be2b26dc1e5690e0&amp;bin_num=57&amp;bintype=sbin&amp;from=xls" xr:uid="{E19791CB-1D93-434E-8A63-8FF9611B4832}"/>
    <hyperlink ref="MM88" r:id="rId2825" display="http://cpdb.realtek.com/cpdbv3/view/wafermap/oneWaferSbinMap.php?project=RL6748&amp;checksum=067f7fc0cc872dd8be2b26dc1e5690e0&amp;bin_num=62&amp;bintype=sbin&amp;from=xls" xr:uid="{8A802146-BC50-43E5-BE7E-F1B83405B55D}"/>
    <hyperlink ref="MM104" r:id="rId2826" display="http://cpdb.realtek.com/cpdbv3/view/wafermap/oneWaferSbinMap.php?project=RL6748&amp;checksum=067f7fc0cc872dd8be2b26dc1e5690e0&amp;bin_num=200&amp;bintype=sbin&amp;from=xls" xr:uid="{C212EB41-58C0-41D8-BB7B-A9816CD0FA43}"/>
    <hyperlink ref="MM106" r:id="rId2827" display="http://cpdb.realtek.com/cpdbv3/view/wafermap/oneWaferSbinMap.php?project=RL6748&amp;checksum=067f7fc0cc872dd8be2b26dc1e5690e0&amp;bin_num=245&amp;bintype=sbin&amp;from=xls" xr:uid="{3CBF113B-B258-47AF-87EF-7C228497B278}"/>
    <hyperlink ref="MM126" r:id="rId2828" display="http://cpdb.realtek.com/cpdbv3/view/wafermap/oneWaferSbinMap.php?project=RL6748&amp;checksum=067f7fc0cc872dd8be2b26dc1e5690e0&amp;bin_num=250&amp;bintype=sbin&amp;from=xls" xr:uid="{AFCF4C95-04B2-4646-B5BC-8C8558201562}"/>
    <hyperlink ref="MM148" r:id="rId2829" display="http://cpdb.realtek.com/cpdbv3/view/wafermap/oneWaferSbinMap.php?project=RL6748&amp;checksum=067f7fc0cc872dd8be2b26dc1e5690e0&amp;bin_num=102&amp;bintype=sbin&amp;from=xls" xr:uid="{4B055425-58F5-4CA0-A22F-9B823009363D}"/>
    <hyperlink ref="MN55" r:id="rId2830" display="http://cpdb.realtek.com/cpdbv3/view/wafermap/oneWaferSbinMap.php?project=RL6748&amp;checksum=0bceebf931436ce078b9e55b1fccad35&amp;bin_num=6&amp;bintype=sbin&amp;from=xls" xr:uid="{D2EFDFC0-A417-46B0-AA7A-F22E96F63F4F}"/>
    <hyperlink ref="MN62" r:id="rId2831" display="http://cpdb.realtek.com/cpdbv3/view/wafermap/oneWaferSbinMap.php?project=RL6748&amp;checksum=0bceebf931436ce078b9e55b1fccad35&amp;bin_num=55&amp;bintype=sbin&amp;from=xls" xr:uid="{B0C0A9E1-9759-4052-8108-41B0695145BC}"/>
    <hyperlink ref="MN70" r:id="rId2832" display="http://cpdb.realtek.com/cpdbv3/view/wafermap/oneWaferSbinMap.php?project=RL6748&amp;checksum=0bceebf931436ce078b9e55b1fccad35&amp;bin_num=327&amp;bintype=sbin&amp;from=xls" xr:uid="{533244CC-F989-43C2-8D4D-7400913E0D63}"/>
    <hyperlink ref="MN71" r:id="rId2833" display="http://cpdb.realtek.com/cpdbv3/view/wafermap/oneWaferSbinMap.php?project=RL6748&amp;checksum=0bceebf931436ce078b9e55b1fccad35&amp;bin_num=333&amp;bintype=sbin&amp;from=xls" xr:uid="{5C48A67D-3AAC-45FB-9C89-7571A5B8B1B6}"/>
    <hyperlink ref="MN73" r:id="rId2834" display="http://cpdb.realtek.com/cpdbv3/view/wafermap/oneWaferSbinMap.php?project=RL6748&amp;checksum=0bceebf931436ce078b9e55b1fccad35&amp;bin_num=24&amp;bintype=sbin&amp;from=xls" xr:uid="{BD25C0C1-ACC0-4B8B-8E85-43F989CA09F8}"/>
    <hyperlink ref="MN74" r:id="rId2835" display="http://cpdb.realtek.com/cpdbv3/view/wafermap/oneWaferSbinMap.php?project=RL6748&amp;checksum=0bceebf931436ce078b9e55b1fccad35&amp;bin_num=356&amp;bintype=sbin&amp;from=xls" xr:uid="{1420EE8A-6A89-467F-B802-3144F530B5F0}"/>
    <hyperlink ref="MN80" r:id="rId2836" display="http://cpdb.realtek.com/cpdbv3/view/wafermap/oneWaferSbinMap.php?project=RL6748&amp;checksum=0bceebf931436ce078b9e55b1fccad35&amp;bin_num=331&amp;bintype=sbin&amp;from=xls" xr:uid="{D721D2D1-C860-4CD7-B4C3-D03AFA374792}"/>
    <hyperlink ref="MN128" r:id="rId2837" display="http://cpdb.realtek.com/cpdbv3/view/wafermap/oneWaferSbinMap.php?project=RL6748&amp;checksum=0bceebf931436ce078b9e55b1fccad35&amp;bin_num=15&amp;bintype=sbin&amp;from=xls" xr:uid="{4E07A215-DCA7-48AA-A163-671FDAC1E3AE}"/>
    <hyperlink ref="MO66" r:id="rId2838" display="http://cpdb.realtek.com/cpdbv3/view/wafermap/oneWaferSbinMap.php?project=RL6748&amp;checksum=0d5a3bca507e53bebcddeabb23df107d&amp;bin_num=2&amp;bintype=sbin&amp;from=xls" xr:uid="{F55B1D75-7815-425B-97D4-2C04B6D90F68}"/>
    <hyperlink ref="MO70" r:id="rId2839" display="http://cpdb.realtek.com/cpdbv3/view/wafermap/oneWaferSbinMap.php?project=RL6748&amp;checksum=0d5a3bca507e53bebcddeabb23df107d&amp;bin_num=327&amp;bintype=sbin&amp;from=xls" xr:uid="{6C9BC25E-F2B8-45EB-BF54-006CFC12BB66}"/>
    <hyperlink ref="MO75" r:id="rId2840" display="http://cpdb.realtek.com/cpdbv3/view/wafermap/oneWaferSbinMap.php?project=RL6748&amp;checksum=0d5a3bca507e53bebcddeabb23df107d&amp;bin_num=328&amp;bintype=sbin&amp;from=xls" xr:uid="{0C0EC060-85E3-4B87-983F-A9136E4055A8}"/>
    <hyperlink ref="MO78" r:id="rId2841" display="http://cpdb.realtek.com/cpdbv3/view/wafermap/oneWaferSbinMap.php?project=RL6748&amp;checksum=0d5a3bca507e53bebcddeabb23df107d&amp;bin_num=75&amp;bintype=sbin&amp;from=xls" xr:uid="{8EA27C38-2319-4C45-AE1A-0F0E1F8C7F47}"/>
    <hyperlink ref="MO80" r:id="rId2842" display="http://cpdb.realtek.com/cpdbv3/view/wafermap/oneWaferSbinMap.php?project=RL6748&amp;checksum=0d5a3bca507e53bebcddeabb23df107d&amp;bin_num=331&amp;bintype=sbin&amp;from=xls" xr:uid="{25F01844-C50C-4D91-AB9F-3EDA4F99A379}"/>
    <hyperlink ref="MO97" r:id="rId2843" display="http://cpdb.realtek.com/cpdbv3/view/wafermap/oneWaferSbinMap.php?project=RL6748&amp;checksum=0d5a3bca507e53bebcddeabb23df107d&amp;bin_num=17&amp;bintype=sbin&amp;from=xls" xr:uid="{3E0506B1-3D4A-4881-8E3A-CCC5E1482D96}"/>
    <hyperlink ref="MO103" r:id="rId2844" display="http://cpdb.realtek.com/cpdbv3/view/wafermap/oneWaferSbinMap.php?project=RL6748&amp;checksum=0d5a3bca507e53bebcddeabb23df107d&amp;bin_num=53&amp;bintype=sbin&amp;from=xls" xr:uid="{16973D5A-E5A1-4E39-855E-A10F9A689182}"/>
    <hyperlink ref="MO145" r:id="rId2845" display="http://cpdb.realtek.com/cpdbv3/view/wafermap/oneWaferSbinMap.php?project=RL6748&amp;checksum=0d5a3bca507e53bebcddeabb23df107d&amp;bin_num=145&amp;bintype=sbin&amp;from=xls" xr:uid="{28F2DEA5-5CC0-4007-A07A-F1E4B592ACB8}"/>
    <hyperlink ref="MO163" r:id="rId2846" display="http://cpdb.realtek.com/cpdbv3/view/wafermap/oneWaferSbinMap.php?project=RL6748&amp;checksum=0d5a3bca507e53bebcddeabb23df107d&amp;bin_num=89&amp;bintype=sbin&amp;from=xls" xr:uid="{DE33B2B5-2342-4E77-ADA5-ABEF0A22DAE1}"/>
    <hyperlink ref="MP7" r:id="rId2847" display="http://cpdb.realtek.com/cpdbv3/view/mergeCell.php?project=RL6748&amp;cp=CP1&amp;version=RL6748ZA_V25&amp;lotid=P6CD4&amp;waferid=MAM824-06E0&amp;bintype=sbin" xr:uid="{1A7AF87B-61AC-4F10-B6EC-498767D1EF10}"/>
    <hyperlink ref="MP61" r:id="rId2848" display="http://cpdb.realtek.com/cpdbv3/view/wafermap/oneWaferSbinMap.php?project=RL6748&amp;checksum=29253816f00645d089aaca8b15ea4202&amp;bin_num=297&amp;bintype=sbin&amp;from=xls" xr:uid="{B8BAEA00-9286-4420-BA54-80EC2AD201A7}"/>
    <hyperlink ref="MP65" r:id="rId2849" display="http://cpdb.realtek.com/cpdbv3/view/wafermap/oneWaferSbinMap.php?project=RL6748&amp;checksum=29253816f00645d089aaca8b15ea4202&amp;bin_num=226&amp;bintype=sbin&amp;from=xls" xr:uid="{E5EA62C6-4EFE-429F-94B3-84BEF5A814A2}"/>
    <hyperlink ref="MP66" r:id="rId2850" display="http://cpdb.realtek.com/cpdbv3/view/wafermap/oneWaferSbinMap.php?project=RL6748&amp;checksum=29253816f00645d089aaca8b15ea4202&amp;bin_num=2&amp;bintype=sbin&amp;from=xls" xr:uid="{399A9896-21C6-4A11-B4D7-A5B854B29916}"/>
    <hyperlink ref="MP80" r:id="rId2851" display="http://cpdb.realtek.com/cpdbv3/view/wafermap/oneWaferSbinMap.php?project=RL6748&amp;checksum=29253816f00645d089aaca8b15ea4202&amp;bin_num=331&amp;bintype=sbin&amp;from=xls" xr:uid="{0E8B4EEB-0AB1-4040-8739-1F0DF5AA6386}"/>
    <hyperlink ref="MP87" r:id="rId2852" display="http://cpdb.realtek.com/cpdbv3/view/wafermap/oneWaferSbinMap.php?project=RL6748&amp;checksum=29253816f00645d089aaca8b15ea4202&amp;bin_num=228&amp;bintype=sbin&amp;from=xls" xr:uid="{1B7AC64C-E081-4E17-A64C-8611F7D30446}"/>
    <hyperlink ref="MP181" r:id="rId2853" display="http://cpdb.realtek.com/cpdbv3/view/wafermap/oneWaferSbinMap.php?project=RL6748&amp;checksum=29253816f00645d089aaca8b15ea4202&amp;bin_num=27&amp;bintype=sbin&amp;from=xls" xr:uid="{C7C996A2-8BE0-472B-A7D1-C36460B80AC8}"/>
    <hyperlink ref="MQ81" r:id="rId2854" display="http://cpdb.realtek.com/cpdbv3/view/wafermap/oneWaferSbinMap.php?project=RL6748&amp;checksum=71e98cfa3fe3b15d921ba27e2ce5f8c1&amp;bin_num=76&amp;bintype=sbin&amp;from=xls" xr:uid="{01EDDDB1-882D-4273-980E-C618D82B7793}"/>
    <hyperlink ref="MR63" r:id="rId2855" display="http://cpdb.realtek.com/cpdbv3/view/wafermap/oneWaferSbinMap.php?project=RL6748&amp;checksum=a3a6990e79e514b8b4c4cf41e528c532&amp;bin_num=39&amp;bintype=sbin&amp;from=xls" xr:uid="{5830E30B-A6D7-48A4-BA8C-E6294C964E67}"/>
    <hyperlink ref="MR70" r:id="rId2856" display="http://cpdb.realtek.com/cpdbv3/view/wafermap/oneWaferSbinMap.php?project=RL6748&amp;checksum=a3a6990e79e514b8b4c4cf41e528c532&amp;bin_num=327&amp;bintype=sbin&amp;from=xls" xr:uid="{76BD5FFF-B34D-4FCC-910F-69B373080411}"/>
    <hyperlink ref="MR71" r:id="rId2857" display="http://cpdb.realtek.com/cpdbv3/view/wafermap/oneWaferSbinMap.php?project=RL6748&amp;checksum=a3a6990e79e514b8b4c4cf41e528c532&amp;bin_num=333&amp;bintype=sbin&amp;from=xls" xr:uid="{0F322D44-2385-4DA6-8A42-BB7E68786929}"/>
    <hyperlink ref="MR73" r:id="rId2858" display="http://cpdb.realtek.com/cpdbv3/view/wafermap/oneWaferSbinMap.php?project=RL6748&amp;checksum=a3a6990e79e514b8b4c4cf41e528c532&amp;bin_num=24&amp;bintype=sbin&amp;from=xls" xr:uid="{65084460-4267-463C-B796-D0610A9951EB}"/>
    <hyperlink ref="MR167" r:id="rId2859" display="http://cpdb.realtek.com/cpdbv3/view/wafermap/oneWaferSbinMap.php?project=RL6748&amp;checksum=a3a6990e79e514b8b4c4cf41e528c532&amp;bin_num=126&amp;bintype=sbin&amp;from=xls" xr:uid="{8688BBC2-10FA-4F27-A9B9-ABDEA4184070}"/>
    <hyperlink ref="MS7" r:id="rId2860" display="http://cpdb.realtek.com/cpdbv3/view/mergeCell.php?project=RL6748&amp;cp=CP1&amp;version=RL6748ZA_V25&amp;lotid=P6GQ1&amp;waferid=MAP561-09A3&amp;bintype=sbin" xr:uid="{46DB298F-2023-4932-9481-3EBDB807A4A8}"/>
    <hyperlink ref="MS53" r:id="rId2861" display="http://cpdb.realtek.com/cpdbv3/view/wafermap/oneWaferSbinMap.php?project=RL6748&amp;checksum=d75045a29e5f060826cb6acacd2c196c&amp;bin_num=51&amp;bintype=sbin&amp;from=xls" xr:uid="{861224D0-E2BA-44FD-BCD8-68A4BD8CB55B}"/>
    <hyperlink ref="MS64" r:id="rId2862" display="http://cpdb.realtek.com/cpdbv3/view/wafermap/oneWaferSbinMap.php?project=RL6748&amp;checksum=d75045a29e5f060826cb6acacd2c196c&amp;bin_num=52&amp;bintype=sbin&amp;from=xls" xr:uid="{2055663C-5AD3-432C-B252-7B20DC89C9FC}"/>
    <hyperlink ref="MS65" r:id="rId2863" display="http://cpdb.realtek.com/cpdbv3/view/wafermap/oneWaferSbinMap.php?project=RL6748&amp;checksum=d75045a29e5f060826cb6acacd2c196c&amp;bin_num=226&amp;bintype=sbin&amp;from=xls" xr:uid="{87B56D8C-6EDF-4853-BFF3-545535DF8153}"/>
    <hyperlink ref="MS70" r:id="rId2864" display="http://cpdb.realtek.com/cpdbv3/view/wafermap/oneWaferSbinMap.php?project=RL6748&amp;checksum=d75045a29e5f060826cb6acacd2c196c&amp;bin_num=327&amp;bintype=sbin&amp;from=xls" xr:uid="{C4C9DC1D-B598-48AA-9715-6E76A8422E93}"/>
    <hyperlink ref="MS72" r:id="rId2865" display="http://cpdb.realtek.com/cpdbv3/view/wafermap/oneWaferSbinMap.php?project=RL6748&amp;checksum=d75045a29e5f060826cb6acacd2c196c&amp;bin_num=238&amp;bintype=sbin&amp;from=xls" xr:uid="{846DF330-0257-41E7-BD9C-FD3F4FC6A7BF}"/>
    <hyperlink ref="MS76" r:id="rId2866" display="http://cpdb.realtek.com/cpdbv3/view/wafermap/oneWaferSbinMap.php?project=RL6748&amp;checksum=d75045a29e5f060826cb6acacd2c196c&amp;bin_num=29&amp;bintype=sbin&amp;from=xls" xr:uid="{ACD3BC44-C6CB-42FD-9749-01C915BB229E}"/>
    <hyperlink ref="MS82" r:id="rId2867" display="http://cpdb.realtek.com/cpdbv3/view/wafermap/oneWaferSbinMap.php?project=RL6748&amp;checksum=d75045a29e5f060826cb6acacd2c196c&amp;bin_num=188&amp;bintype=sbin&amp;from=xls" xr:uid="{F1802807-304B-45A9-BA2D-A2D17B2BFE36}"/>
    <hyperlink ref="MS93" r:id="rId2868" display="http://cpdb.realtek.com/cpdbv3/view/wafermap/oneWaferSbinMap.php?project=RL6748&amp;checksum=d75045a29e5f060826cb6acacd2c196c&amp;bin_num=246&amp;bintype=sbin&amp;from=xls" xr:uid="{566C8470-03BE-4BB7-AE42-F3E8782CED37}"/>
    <hyperlink ref="MS99" r:id="rId2869" display="http://cpdb.realtek.com/cpdbv3/view/wafermap/oneWaferSbinMap.php?project=RL6748&amp;checksum=d75045a29e5f060826cb6acacd2c196c&amp;bin_num=227&amp;bintype=sbin&amp;from=xls" xr:uid="{20F2953D-E2D6-4091-BB7D-444D4499CFD5}"/>
    <hyperlink ref="MS102" r:id="rId2870" display="http://cpdb.realtek.com/cpdbv3/view/wafermap/oneWaferSbinMap.php?project=RL6748&amp;checksum=d75045a29e5f060826cb6acacd2c196c&amp;bin_num=359&amp;bintype=sbin&amp;from=xls" xr:uid="{7E69DD3D-EC88-4C22-B8D8-E74DC02C59F4}"/>
    <hyperlink ref="MS144" r:id="rId2871" display="http://cpdb.realtek.com/cpdbv3/view/wafermap/oneWaferSbinMap.php?project=RL6748&amp;checksum=d75045a29e5f060826cb6acacd2c196c&amp;bin_num=107&amp;bintype=sbin&amp;from=xls" xr:uid="{002C177C-0503-4364-91FA-520E7CA0712A}"/>
    <hyperlink ref="MT61" r:id="rId2872" display="http://cpdb.realtek.com/cpdbv3/view/wafermap/oneWaferSbinMap.php?project=RL6748&amp;checksum=3c42de52bbc4b90a8f72beae2a75ea1c&amp;bin_num=297&amp;bintype=sbin&amp;from=xls" xr:uid="{4A8A6861-3CE6-45D7-A376-763CAC77027F}"/>
    <hyperlink ref="MT75" r:id="rId2873" display="http://cpdb.realtek.com/cpdbv3/view/wafermap/oneWaferSbinMap.php?project=RL6748&amp;checksum=3c42de52bbc4b90a8f72beae2a75ea1c&amp;bin_num=328&amp;bintype=sbin&amp;from=xls" xr:uid="{9B5FAAF7-97CF-4836-AC30-EB03B4D18299}"/>
    <hyperlink ref="MU68" r:id="rId2874" display="http://cpdb.realtek.com/cpdbv3/view/wafermap/oneWaferSbinMap.php?project=RL6748&amp;checksum=9e4a0e6466a609c25dba1f5e45108c5c&amp;bin_num=357&amp;bintype=sbin&amp;from=xls" xr:uid="{F5DB6571-EAF6-493A-8BAC-1FAD3B925A45}"/>
    <hyperlink ref="MU69" r:id="rId2875" display="http://cpdb.realtek.com/cpdbv3/view/wafermap/oneWaferSbinMap.php?project=RL6748&amp;checksum=9e4a0e6466a609c25dba1f5e45108c5c&amp;bin_num=354&amp;bintype=sbin&amp;from=xls" xr:uid="{9452CB90-6DE0-4C5A-9AF3-72BFCA5FA753}"/>
    <hyperlink ref="MU81" r:id="rId2876" display="http://cpdb.realtek.com/cpdbv3/view/wafermap/oneWaferSbinMap.php?project=RL6748&amp;checksum=9e4a0e6466a609c25dba1f5e45108c5c&amp;bin_num=76&amp;bintype=sbin&amp;from=xls" xr:uid="{64B34EAC-1268-4783-BBBE-9817CA1CEE2A}"/>
    <hyperlink ref="MU85" r:id="rId2877" display="http://cpdb.realtek.com/cpdbv3/view/wafermap/oneWaferSbinMap.php?project=RL6748&amp;checksum=9e4a0e6466a609c25dba1f5e45108c5c&amp;bin_num=57&amp;bintype=sbin&amp;from=xls" xr:uid="{ECFFA44D-9DDE-4670-9705-C9875317ADA6}"/>
    <hyperlink ref="MU87" r:id="rId2878" display="http://cpdb.realtek.com/cpdbv3/view/wafermap/oneWaferSbinMap.php?project=RL6748&amp;checksum=9e4a0e6466a609c25dba1f5e45108c5c&amp;bin_num=228&amp;bintype=sbin&amp;from=xls" xr:uid="{4A77AE6B-E493-46A0-BB76-3B6DD0F53540}"/>
    <hyperlink ref="MU89" r:id="rId2879" display="http://cpdb.realtek.com/cpdbv3/view/wafermap/oneWaferSbinMap.php?project=RL6748&amp;checksum=9e4a0e6466a609c25dba1f5e45108c5c&amp;bin_num=244&amp;bintype=sbin&amp;from=xls" xr:uid="{AD3C6A51-C574-4052-834D-88FE36EAD400}"/>
    <hyperlink ref="MU128" r:id="rId2880" display="http://cpdb.realtek.com/cpdbv3/view/wafermap/oneWaferSbinMap.php?project=RL6748&amp;checksum=9e4a0e6466a609c25dba1f5e45108c5c&amp;bin_num=15&amp;bintype=sbin&amp;from=xls" xr:uid="{55794B94-2971-452A-92A2-84565AF492E2}"/>
    <hyperlink ref="MV7" r:id="rId2881" display="http://cpdb.realtek.com/cpdbv3/view/mergeCell.php?project=RL6748&amp;cp=CP1&amp;version=RL6748ZA_V25&amp;lotid=P6D46&amp;waferid=MAN588-24C4&amp;bintype=sbin" xr:uid="{06C2ABFB-D5A0-4889-9D30-1483CEC05713}"/>
    <hyperlink ref="MV60" r:id="rId2882" display="http://cpdb.realtek.com/cpdbv3/view/wafermap/oneWaferSbinMap.php?project=RL6748&amp;checksum=b10d589480b53cfdf407b009f3cd1d83&amp;bin_num=335&amp;bintype=sbin&amp;from=xls" xr:uid="{A7CE6D39-D9D1-4C19-9A74-25E0ED738EBA}"/>
    <hyperlink ref="MV65" r:id="rId2883" display="http://cpdb.realtek.com/cpdbv3/view/wafermap/oneWaferSbinMap.php?project=RL6748&amp;checksum=b10d589480b53cfdf407b009f3cd1d83&amp;bin_num=226&amp;bintype=sbin&amp;from=xls" xr:uid="{F819BC9D-C7EA-415D-A928-EB84727DB6C5}"/>
    <hyperlink ref="MV69" r:id="rId2884" display="http://cpdb.realtek.com/cpdbv3/view/wafermap/oneWaferSbinMap.php?project=RL6748&amp;checksum=b10d589480b53cfdf407b009f3cd1d83&amp;bin_num=354&amp;bintype=sbin&amp;from=xls" xr:uid="{75DB359D-CCBC-4067-A233-04FB6E8B1BFF}"/>
    <hyperlink ref="MW53" r:id="rId2885" display="http://cpdb.realtek.com/cpdbv3/view/wafermap/oneWaferSbinMap.php?project=RL6748&amp;checksum=ea6eab5f8ada2c17721011930e2c807c&amp;bin_num=51&amp;bintype=sbin&amp;from=xls" xr:uid="{472E5434-E626-47B2-9587-161D4E317211}"/>
    <hyperlink ref="MW55" r:id="rId2886" display="http://cpdb.realtek.com/cpdbv3/view/wafermap/oneWaferSbinMap.php?project=RL6748&amp;checksum=ea6eab5f8ada2c17721011930e2c807c&amp;bin_num=6&amp;bintype=sbin&amp;from=xls" xr:uid="{703E60CB-900C-4198-83F2-4B71F9916613}"/>
    <hyperlink ref="MW70" r:id="rId2887" display="http://cpdb.realtek.com/cpdbv3/view/wafermap/oneWaferSbinMap.php?project=RL6748&amp;checksum=ea6eab5f8ada2c17721011930e2c807c&amp;bin_num=327&amp;bintype=sbin&amp;from=xls" xr:uid="{4600151B-9F13-4716-8340-34B76AA462AF}"/>
    <hyperlink ref="MW73" r:id="rId2888" display="http://cpdb.realtek.com/cpdbv3/view/wafermap/oneWaferSbinMap.php?project=RL6748&amp;checksum=ea6eab5f8ada2c17721011930e2c807c&amp;bin_num=24&amp;bintype=sbin&amp;from=xls" xr:uid="{675978D2-B3AB-42BE-9FA6-F46A25040CD1}"/>
    <hyperlink ref="MW74" r:id="rId2889" display="http://cpdb.realtek.com/cpdbv3/view/wafermap/oneWaferSbinMap.php?project=RL6748&amp;checksum=ea6eab5f8ada2c17721011930e2c807c&amp;bin_num=356&amp;bintype=sbin&amp;from=xls" xr:uid="{1269B951-F63D-447D-8860-469C958C5070}"/>
    <hyperlink ref="MW76" r:id="rId2890" display="http://cpdb.realtek.com/cpdbv3/view/wafermap/oneWaferSbinMap.php?project=RL6748&amp;checksum=ea6eab5f8ada2c17721011930e2c807c&amp;bin_num=29&amp;bintype=sbin&amp;from=xls" xr:uid="{7F885D8A-27AD-48F6-89DA-17ACB7D3DD27}"/>
    <hyperlink ref="MX7" r:id="rId2891" display="http://cpdb.realtek.com/cpdbv3/view/mergeCell.php?project=RL6748&amp;cp=CP1&amp;version=RL6748ZA_V25&amp;lotid=P6CD8&amp;waferid=MAM812-05D7&amp;bintype=sbin" xr:uid="{D87B61DE-04D5-46ED-8971-D490565EA22A}"/>
    <hyperlink ref="MX53" r:id="rId2892" display="http://cpdb.realtek.com/cpdbv3/view/wafermap/oneWaferSbinMap.php?project=RL6748&amp;checksum=40ab6c79bab90fe8f6899a8f3a6b2526&amp;bin_num=51&amp;bintype=sbin&amp;from=xls" xr:uid="{D2676AD8-C32E-4770-B369-CFFF035F3533}"/>
    <hyperlink ref="MX61" r:id="rId2893" display="http://cpdb.realtek.com/cpdbv3/view/wafermap/oneWaferSbinMap.php?project=RL6748&amp;checksum=40ab6c79bab90fe8f6899a8f3a6b2526&amp;bin_num=297&amp;bintype=sbin&amp;from=xls" xr:uid="{0F9ECFA9-3B3C-48CD-B4C5-6B8BF5DCB56C}"/>
    <hyperlink ref="MX64" r:id="rId2894" display="http://cpdb.realtek.com/cpdbv3/view/wafermap/oneWaferSbinMap.php?project=RL6748&amp;checksum=40ab6c79bab90fe8f6899a8f3a6b2526&amp;bin_num=52&amp;bintype=sbin&amp;from=xls" xr:uid="{83422EEE-F9D1-4C57-9071-69A84A31A3A6}"/>
    <hyperlink ref="MX73" r:id="rId2895" display="http://cpdb.realtek.com/cpdbv3/view/wafermap/oneWaferSbinMap.php?project=RL6748&amp;checksum=40ab6c79bab90fe8f6899a8f3a6b2526&amp;bin_num=24&amp;bintype=sbin&amp;from=xls" xr:uid="{50015140-51E8-4D03-93F2-191FE60CCEFE}"/>
    <hyperlink ref="MX79" r:id="rId2896" display="http://cpdb.realtek.com/cpdbv3/view/wafermap/oneWaferSbinMap.php?project=RL6748&amp;checksum=40ab6c79bab90fe8f6899a8f3a6b2526&amp;bin_num=334&amp;bintype=sbin&amp;from=xls" xr:uid="{42DD160C-956C-444F-9739-D66A2099C41A}"/>
    <hyperlink ref="MX92" r:id="rId2897" display="http://cpdb.realtek.com/cpdbv3/view/wafermap/oneWaferSbinMap.php?project=RL6748&amp;checksum=40ab6c79bab90fe8f6899a8f3a6b2526&amp;bin_num=4&amp;bintype=sbin&amp;from=xls" xr:uid="{D192635E-9F58-4ACC-AF9D-35C81932A6F7}"/>
    <hyperlink ref="MX110" r:id="rId2898" display="http://cpdb.realtek.com/cpdbv3/view/wafermap/oneWaferSbinMap.php?project=RL6748&amp;checksum=40ab6c79bab90fe8f6899a8f3a6b2526&amp;bin_num=30&amp;bintype=sbin&amp;from=xls" xr:uid="{54181C0D-408D-4EE1-A480-9EF914466B7E}"/>
    <hyperlink ref="MX120" r:id="rId2899" display="http://cpdb.realtek.com/cpdbv3/view/wafermap/oneWaferSbinMap.php?project=RL6748&amp;checksum=40ab6c79bab90fe8f6899a8f3a6b2526&amp;bin_num=232&amp;bintype=sbin&amp;from=xls" xr:uid="{F5CE3C29-56DE-423C-B7FC-26C2D5B4E7EC}"/>
    <hyperlink ref="MX134" r:id="rId2900" display="http://cpdb.realtek.com/cpdbv3/view/wafermap/oneWaferSbinMap.php?project=RL6748&amp;checksum=40ab6c79bab90fe8f6899a8f3a6b2526&amp;bin_num=20&amp;bintype=sbin&amp;from=xls" xr:uid="{307A3A05-B614-4517-9EF3-5C07C4380B3C}"/>
    <hyperlink ref="MY7" r:id="rId2901" display="http://cpdb.realtek.com/cpdbv3/view/mergeCell.php?project=RL6748&amp;cp=CP1&amp;version=RL6748ZA_V25&amp;lotid=P6CD4&amp;waferid=MAM824-07D3&amp;bintype=sbin" xr:uid="{39A0B066-0815-4928-B929-A167DEB7B7BD}"/>
    <hyperlink ref="MY66" r:id="rId2902" display="http://cpdb.realtek.com/cpdbv3/view/wafermap/oneWaferSbinMap.php?project=RL6748&amp;checksum=a7318cc149eb401f3d9e5ff5bf638dab&amp;bin_num=2&amp;bintype=sbin&amp;from=xls" xr:uid="{912F424C-EA1D-43A3-A850-201C3092E345}"/>
    <hyperlink ref="MY68" r:id="rId2903" display="http://cpdb.realtek.com/cpdbv3/view/wafermap/oneWaferSbinMap.php?project=RL6748&amp;checksum=a7318cc149eb401f3d9e5ff5bf638dab&amp;bin_num=357&amp;bintype=sbin&amp;from=xls" xr:uid="{5061E7CB-7B23-41CF-AB81-A3DA1F427127}"/>
    <hyperlink ref="MY73" r:id="rId2904" display="http://cpdb.realtek.com/cpdbv3/view/wafermap/oneWaferSbinMap.php?project=RL6748&amp;checksum=a7318cc149eb401f3d9e5ff5bf638dab&amp;bin_num=24&amp;bintype=sbin&amp;from=xls" xr:uid="{7E98C918-305F-401A-A937-8939DCA1E323}"/>
    <hyperlink ref="MY87" r:id="rId2905" display="http://cpdb.realtek.com/cpdbv3/view/wafermap/oneWaferSbinMap.php?project=RL6748&amp;checksum=a7318cc149eb401f3d9e5ff5bf638dab&amp;bin_num=228&amp;bintype=sbin&amp;from=xls" xr:uid="{06340B26-4DAF-4E56-A1EB-7828C893ED17}"/>
    <hyperlink ref="MY109" r:id="rId2906" display="http://cpdb.realtek.com/cpdbv3/view/wafermap/oneWaferSbinMap.php?project=RL6748&amp;checksum=a7318cc149eb401f3d9e5ff5bf638dab&amp;bin_num=91&amp;bintype=sbin&amp;from=xls" xr:uid="{7BECEF2C-22D3-439C-94C3-A1CBF5B08FEC}"/>
    <hyperlink ref="MZ60" r:id="rId2907" display="http://cpdb.realtek.com/cpdbv3/view/wafermap/oneWaferSbinMap.php?project=RL6748&amp;checksum=a8c46043f0d85da2efb3e72ab21c7eb9&amp;bin_num=335&amp;bintype=sbin&amp;from=xls" xr:uid="{CBF916BC-7342-439C-B16D-37955946E4A8}"/>
    <hyperlink ref="MZ64" r:id="rId2908" display="http://cpdb.realtek.com/cpdbv3/view/wafermap/oneWaferSbinMap.php?project=RL6748&amp;checksum=a8c46043f0d85da2efb3e72ab21c7eb9&amp;bin_num=52&amp;bintype=sbin&amp;from=xls" xr:uid="{23943359-70D7-40E2-9BBF-EA3A6CE32238}"/>
    <hyperlink ref="MZ77" r:id="rId2909" display="http://cpdb.realtek.com/cpdbv3/view/wafermap/oneWaferSbinMap.php?project=RL6748&amp;checksum=a8c46043f0d85da2efb3e72ab21c7eb9&amp;bin_num=330&amp;bintype=sbin&amp;from=xls" xr:uid="{E742DA92-08F5-4A80-9D19-8BD0BFC73086}"/>
    <hyperlink ref="MZ107" r:id="rId2910" display="http://cpdb.realtek.com/cpdbv3/view/wafermap/oneWaferSbinMap.php?project=RL6748&amp;checksum=a8c46043f0d85da2efb3e72ab21c7eb9&amp;bin_num=350&amp;bintype=sbin&amp;from=xls" xr:uid="{3F8E1FBB-F1E4-496E-92DA-ABDA0BC17359}"/>
    <hyperlink ref="MZ113" r:id="rId2911" display="http://cpdb.realtek.com/cpdbv3/view/wafermap/oneWaferSbinMap.php?project=RL6748&amp;checksum=a8c46043f0d85da2efb3e72ab21c7eb9&amp;bin_num=355&amp;bintype=sbin&amp;from=xls" xr:uid="{0D338E88-C37D-46A1-A70C-1D5AE7F08374}"/>
    <hyperlink ref="NA53" r:id="rId2912" display="http://cpdb.realtek.com/cpdbv3/view/wafermap/oneWaferSbinMap.php?project=RL6748&amp;checksum=b60bd9c1e8fb65bb026120dea060a89a&amp;bin_num=51&amp;bintype=sbin&amp;from=xls" xr:uid="{553FF56D-48DE-4B87-BD8F-E1A2635161BA}"/>
    <hyperlink ref="NA64" r:id="rId2913" display="http://cpdb.realtek.com/cpdbv3/view/wafermap/oneWaferSbinMap.php?project=RL6748&amp;checksum=b60bd9c1e8fb65bb026120dea060a89a&amp;bin_num=52&amp;bintype=sbin&amp;from=xls" xr:uid="{A850661F-519A-4F88-8F73-EE80FF46A4B9}"/>
    <hyperlink ref="NA82" r:id="rId2914" display="http://cpdb.realtek.com/cpdbv3/view/wafermap/oneWaferSbinMap.php?project=RL6748&amp;checksum=b60bd9c1e8fb65bb026120dea060a89a&amp;bin_num=188&amp;bintype=sbin&amp;from=xls" xr:uid="{D242B42E-469A-4847-A5BF-34D4DE320094}"/>
    <hyperlink ref="NA83" r:id="rId2915" display="http://cpdb.realtek.com/cpdbv3/view/wafermap/oneWaferSbinMap.php?project=RL6748&amp;checksum=b60bd9c1e8fb65bb026120dea060a89a&amp;bin_num=50&amp;bintype=sbin&amp;from=xls" xr:uid="{838D802B-B0EF-4DA0-919A-BE25E6ED8FA3}"/>
    <hyperlink ref="NA120" r:id="rId2916" display="http://cpdb.realtek.com/cpdbv3/view/wafermap/oneWaferSbinMap.php?project=RL6748&amp;checksum=b60bd9c1e8fb65bb026120dea060a89a&amp;bin_num=232&amp;bintype=sbin&amp;from=xls" xr:uid="{57758B47-D715-4A06-8AF6-4C667343CCF7}"/>
    <hyperlink ref="NA122" r:id="rId2917" display="http://cpdb.realtek.com/cpdbv3/view/wafermap/oneWaferSbinMap.php?project=RL6748&amp;checksum=b60bd9c1e8fb65bb026120dea060a89a&amp;bin_num=298&amp;bintype=sbin&amp;from=xls" xr:uid="{C63A7A23-BBF0-4B88-B543-B107D0496563}"/>
    <hyperlink ref="NA157" r:id="rId2918" display="http://cpdb.realtek.com/cpdbv3/view/wafermap/oneWaferSbinMap.php?project=RL6748&amp;checksum=b60bd9c1e8fb65bb026120dea060a89a&amp;bin_num=74&amp;bintype=sbin&amp;from=xls" xr:uid="{C7171BB5-8E4C-4B0D-B814-AC92D87F6A9C}"/>
    <hyperlink ref="NB63" r:id="rId2919" display="http://cpdb.realtek.com/cpdbv3/view/wafermap/oneWaferSbinMap.php?project=RL6748&amp;checksum=b65cbf33460a86e5a31f0470f7f99090&amp;bin_num=39&amp;bintype=sbin&amp;from=xls" xr:uid="{7D9FBBB5-31E5-484F-9FD1-9F40343A64B2}"/>
    <hyperlink ref="NB64" r:id="rId2920" display="http://cpdb.realtek.com/cpdbv3/view/wafermap/oneWaferSbinMap.php?project=RL6748&amp;checksum=b65cbf33460a86e5a31f0470f7f99090&amp;bin_num=52&amp;bintype=sbin&amp;from=xls" xr:uid="{95ED5982-4C76-4E4A-8398-5B40C6948C90}"/>
    <hyperlink ref="NB65" r:id="rId2921" display="http://cpdb.realtek.com/cpdbv3/view/wafermap/oneWaferSbinMap.php?project=RL6748&amp;checksum=b65cbf33460a86e5a31f0470f7f99090&amp;bin_num=226&amp;bintype=sbin&amp;from=xls" xr:uid="{693A7662-BCD1-429E-AF0C-8AEE517B3AD2}"/>
    <hyperlink ref="NB67" r:id="rId2922" display="http://cpdb.realtek.com/cpdbv3/view/wafermap/oneWaferSbinMap.php?project=RL6748&amp;checksum=b65cbf33460a86e5a31f0470f7f99090&amp;bin_num=281&amp;bintype=sbin&amp;from=xls" xr:uid="{4704372B-91AA-431B-9D42-954BE1E36051}"/>
    <hyperlink ref="NB69" r:id="rId2923" display="http://cpdb.realtek.com/cpdbv3/view/wafermap/oneWaferSbinMap.php?project=RL6748&amp;checksum=b65cbf33460a86e5a31f0470f7f99090&amp;bin_num=354&amp;bintype=sbin&amp;from=xls" xr:uid="{9AF1DF39-196E-4818-BF65-FF6DF8C50A63}"/>
    <hyperlink ref="NB74" r:id="rId2924" display="http://cpdb.realtek.com/cpdbv3/view/wafermap/oneWaferSbinMap.php?project=RL6748&amp;checksum=b65cbf33460a86e5a31f0470f7f99090&amp;bin_num=356&amp;bintype=sbin&amp;from=xls" xr:uid="{D513E50C-9D38-4DDC-BF2A-9AD6833D8D8B}"/>
    <hyperlink ref="NB75" r:id="rId2925" display="http://cpdb.realtek.com/cpdbv3/view/wafermap/oneWaferSbinMap.php?project=RL6748&amp;checksum=b65cbf33460a86e5a31f0470f7f99090&amp;bin_num=328&amp;bintype=sbin&amp;from=xls" xr:uid="{401890D3-BF45-4EBA-BF7B-08D198EFB506}"/>
    <hyperlink ref="NB76" r:id="rId2926" display="http://cpdb.realtek.com/cpdbv3/view/wafermap/oneWaferSbinMap.php?project=RL6748&amp;checksum=b65cbf33460a86e5a31f0470f7f99090&amp;bin_num=29&amp;bintype=sbin&amp;from=xls" xr:uid="{D0FCE1D4-7334-4EFF-A065-7AA944A4E49D}"/>
    <hyperlink ref="NB77" r:id="rId2927" display="http://cpdb.realtek.com/cpdbv3/view/wafermap/oneWaferSbinMap.php?project=RL6748&amp;checksum=b65cbf33460a86e5a31f0470f7f99090&amp;bin_num=330&amp;bintype=sbin&amp;from=xls" xr:uid="{AE42EE70-8E01-47CB-8B71-471E045A5378}"/>
    <hyperlink ref="NB78" r:id="rId2928" display="http://cpdb.realtek.com/cpdbv3/view/wafermap/oneWaferSbinMap.php?project=RL6748&amp;checksum=b65cbf33460a86e5a31f0470f7f99090&amp;bin_num=75&amp;bintype=sbin&amp;from=xls" xr:uid="{8815091E-9D76-4967-9114-168A73FD215C}"/>
    <hyperlink ref="NB82" r:id="rId2929" display="http://cpdb.realtek.com/cpdbv3/view/wafermap/oneWaferSbinMap.php?project=RL6748&amp;checksum=b65cbf33460a86e5a31f0470f7f99090&amp;bin_num=188&amp;bintype=sbin&amp;from=xls" xr:uid="{52583B60-10BD-476E-B293-276A7D62C685}"/>
    <hyperlink ref="NB151" r:id="rId2930" display="http://cpdb.realtek.com/cpdbv3/view/wafermap/oneWaferSbinMap.php?project=RL6748&amp;checksum=b65cbf33460a86e5a31f0470f7f99090&amp;bin_num=41&amp;bintype=sbin&amp;from=xls" xr:uid="{CD4ED5C1-5B16-409B-8DE9-E6E654FC22C1}"/>
    <hyperlink ref="NC54" r:id="rId2931" display="http://cpdb.realtek.com/cpdbv3/view/wafermap/oneWaferSbinMap.php?project=RL6748&amp;checksum=ecda860544a37ffdb3d4feb46f2f03fb&amp;bin_num=47&amp;bintype=sbin&amp;from=xls" xr:uid="{CE9DB8B8-F416-480C-BEE9-566D060224D4}"/>
    <hyperlink ref="NC62" r:id="rId2932" display="http://cpdb.realtek.com/cpdbv3/view/wafermap/oneWaferSbinMap.php?project=RL6748&amp;checksum=ecda860544a37ffdb3d4feb46f2f03fb&amp;bin_num=55&amp;bintype=sbin&amp;from=xls" xr:uid="{9E58884A-420E-46B6-87D6-91A3E2B39B5D}"/>
    <hyperlink ref="NC63" r:id="rId2933" display="http://cpdb.realtek.com/cpdbv3/view/wafermap/oneWaferSbinMap.php?project=RL6748&amp;checksum=ecda860544a37ffdb3d4feb46f2f03fb&amp;bin_num=39&amp;bintype=sbin&amp;from=xls" xr:uid="{A97FB174-963E-4644-B208-D2F69D22D6F5}"/>
    <hyperlink ref="NC64" r:id="rId2934" display="http://cpdb.realtek.com/cpdbv3/view/wafermap/oneWaferSbinMap.php?project=RL6748&amp;checksum=ecda860544a37ffdb3d4feb46f2f03fb&amp;bin_num=52&amp;bintype=sbin&amp;from=xls" xr:uid="{85A39781-ACFF-4537-88EB-B5C620E1CB5C}"/>
    <hyperlink ref="NC90" r:id="rId2935" display="http://cpdb.realtek.com/cpdbv3/view/wafermap/oneWaferSbinMap.php?project=RL6748&amp;checksum=ecda860544a37ffdb3d4feb46f2f03fb&amp;bin_num=18&amp;bintype=sbin&amp;from=xls" xr:uid="{99B0D9D5-75DD-482C-8564-F8731826D694}"/>
    <hyperlink ref="ND61" r:id="rId2936" display="http://cpdb.realtek.com/cpdbv3/view/wafermap/oneWaferSbinMap.php?project=RL6748&amp;checksum=03009a239afd123814f270b65ad5158c&amp;bin_num=297&amp;bintype=sbin&amp;from=xls" xr:uid="{01F40098-82BE-4413-9387-7CB8C37BEC27}"/>
    <hyperlink ref="ND76" r:id="rId2937" display="http://cpdb.realtek.com/cpdbv3/view/wafermap/oneWaferSbinMap.php?project=RL6748&amp;checksum=03009a239afd123814f270b65ad5158c&amp;bin_num=29&amp;bintype=sbin&amp;from=xls" xr:uid="{134078DF-8F8E-4C71-B09A-EA39190D4E92}"/>
    <hyperlink ref="ND77" r:id="rId2938" display="http://cpdb.realtek.com/cpdbv3/view/wafermap/oneWaferSbinMap.php?project=RL6748&amp;checksum=03009a239afd123814f270b65ad5158c&amp;bin_num=330&amp;bintype=sbin&amp;from=xls" xr:uid="{FBB74DB2-2E69-409F-9113-34849B5CAD64}"/>
    <hyperlink ref="ND115" r:id="rId2939" display="http://cpdb.realtek.com/cpdbv3/view/wafermap/oneWaferSbinMap.php?project=RL6748&amp;checksum=03009a239afd123814f270b65ad5158c&amp;bin_num=31&amp;bintype=sbin&amp;from=xls" xr:uid="{59B57071-8E2B-4461-8752-EB9B52AEEAE0}"/>
    <hyperlink ref="NE70" r:id="rId2940" display="http://cpdb.realtek.com/cpdbv3/view/wafermap/oneWaferSbinMap.php?project=RL6748&amp;checksum=0e06c4a592f6729c29e98757032861e5&amp;bin_num=327&amp;bintype=sbin&amp;from=xls" xr:uid="{1123951D-1BE6-40A8-9878-98B0B45D2112}"/>
    <hyperlink ref="NE81" r:id="rId2941" display="http://cpdb.realtek.com/cpdbv3/view/wafermap/oneWaferSbinMap.php?project=RL6748&amp;checksum=0e06c4a592f6729c29e98757032861e5&amp;bin_num=76&amp;bintype=sbin&amp;from=xls" xr:uid="{5CDE91A3-7262-45B9-B9D0-DF9FE5F263A0}"/>
    <hyperlink ref="NE84" r:id="rId2942" display="http://cpdb.realtek.com/cpdbv3/view/wafermap/oneWaferSbinMap.php?project=RL6748&amp;checksum=0e06c4a592f6729c29e98757032861e5&amp;bin_num=63&amp;bintype=sbin&amp;from=xls" xr:uid="{EFA9B927-AB4F-490C-AC20-7721D5A1EF4B}"/>
    <hyperlink ref="NE116" r:id="rId2943" display="http://cpdb.realtek.com/cpdbv3/view/wafermap/oneWaferSbinMap.php?project=RL6748&amp;checksum=0e06c4a592f6729c29e98757032861e5&amp;bin_num=233&amp;bintype=sbin&amp;from=xls" xr:uid="{33236114-A64A-4FE9-AF29-A03E402D967E}"/>
    <hyperlink ref="NE130" r:id="rId2944" display="http://cpdb.realtek.com/cpdbv3/view/wafermap/oneWaferSbinMap.php?project=RL6748&amp;checksum=0e06c4a592f6729c29e98757032861e5&amp;bin_num=22&amp;bintype=sbin&amp;from=xls" xr:uid="{D7E4790C-F9D8-4EC3-A71C-92DA8C646549}"/>
    <hyperlink ref="NF54" r:id="rId2945" display="http://cpdb.realtek.com/cpdbv3/view/wafermap/oneWaferSbinMap.php?project=RL6748&amp;checksum=1cc8315026463fbb3c71f0252e04fa97&amp;bin_num=47&amp;bintype=sbin&amp;from=xls" xr:uid="{01B3ACB2-227B-4FFC-A325-EFAA1D104E97}"/>
    <hyperlink ref="NF63" r:id="rId2946" display="http://cpdb.realtek.com/cpdbv3/view/wafermap/oneWaferSbinMap.php?project=RL6748&amp;checksum=1cc8315026463fbb3c71f0252e04fa97&amp;bin_num=39&amp;bintype=sbin&amp;from=xls" xr:uid="{AF970B28-390D-4361-B051-67A12D7CCF41}"/>
    <hyperlink ref="NF68" r:id="rId2947" display="http://cpdb.realtek.com/cpdbv3/view/wafermap/oneWaferSbinMap.php?project=RL6748&amp;checksum=1cc8315026463fbb3c71f0252e04fa97&amp;bin_num=357&amp;bintype=sbin&amp;from=xls" xr:uid="{51C8DC20-A8AC-4050-BBC7-6D08F4B594AE}"/>
    <hyperlink ref="NF70" r:id="rId2948" display="http://cpdb.realtek.com/cpdbv3/view/wafermap/oneWaferSbinMap.php?project=RL6748&amp;checksum=1cc8315026463fbb3c71f0252e04fa97&amp;bin_num=327&amp;bintype=sbin&amp;from=xls" xr:uid="{5466E88F-8D06-42CD-BD8E-5B183122823F}"/>
    <hyperlink ref="NF71" r:id="rId2949" display="http://cpdb.realtek.com/cpdbv3/view/wafermap/oneWaferSbinMap.php?project=RL6748&amp;checksum=1cc8315026463fbb3c71f0252e04fa97&amp;bin_num=333&amp;bintype=sbin&amp;from=xls" xr:uid="{803DE5B7-7AAF-40BC-A710-54AF8AD26A3B}"/>
    <hyperlink ref="NF87" r:id="rId2950" display="http://cpdb.realtek.com/cpdbv3/view/wafermap/oneWaferSbinMap.php?project=RL6748&amp;checksum=1cc8315026463fbb3c71f0252e04fa97&amp;bin_num=228&amp;bintype=sbin&amp;from=xls" xr:uid="{EB093772-A2B3-4C2D-B16F-C132FDD689F8}"/>
    <hyperlink ref="NF133" r:id="rId2951" display="http://cpdb.realtek.com/cpdbv3/view/wafermap/oneWaferSbinMap.php?project=RL6748&amp;checksum=1cc8315026463fbb3c71f0252e04fa97&amp;bin_num=229&amp;bintype=sbin&amp;from=xls" xr:uid="{59228CEB-A6A5-4742-BE10-1962CAB826EE}"/>
    <hyperlink ref="NF165" r:id="rId2952" display="http://cpdb.realtek.com/cpdbv3/view/wafermap/oneWaferSbinMap.php?project=RL6748&amp;checksum=1cc8315026463fbb3c71f0252e04fa97&amp;bin_num=235&amp;bintype=sbin&amp;from=xls" xr:uid="{54C4BDF4-AA13-4778-B775-61B8EE110348}"/>
    <hyperlink ref="NG54" r:id="rId2953" display="http://cpdb.realtek.com/cpdbv3/view/wafermap/oneWaferSbinMap.php?project=RL6748&amp;checksum=3c6e40ba7dd4205b607d91fec4857ea8&amp;bin_num=47&amp;bintype=sbin&amp;from=xls" xr:uid="{972C2AD1-8791-4008-8C37-B22BE30F217A}"/>
    <hyperlink ref="NG70" r:id="rId2954" display="http://cpdb.realtek.com/cpdbv3/view/wafermap/oneWaferSbinMap.php?project=RL6748&amp;checksum=3c6e40ba7dd4205b607d91fec4857ea8&amp;bin_num=327&amp;bintype=sbin&amp;from=xls" xr:uid="{FC7CD697-E7CA-4513-922D-D3FB685F1F34}"/>
    <hyperlink ref="NG73" r:id="rId2955" display="http://cpdb.realtek.com/cpdbv3/view/wafermap/oneWaferSbinMap.php?project=RL6748&amp;checksum=3c6e40ba7dd4205b607d91fec4857ea8&amp;bin_num=24&amp;bintype=sbin&amp;from=xls" xr:uid="{D603A262-DAE1-4C99-9FCA-01BB986A3D7E}"/>
    <hyperlink ref="NG81" r:id="rId2956" display="http://cpdb.realtek.com/cpdbv3/view/wafermap/oneWaferSbinMap.php?project=RL6748&amp;checksum=3c6e40ba7dd4205b607d91fec4857ea8&amp;bin_num=76&amp;bintype=sbin&amp;from=xls" xr:uid="{39CEB2A6-9516-478A-8FF4-1B68B0D2CA60}"/>
    <hyperlink ref="NG99" r:id="rId2957" display="http://cpdb.realtek.com/cpdbv3/view/wafermap/oneWaferSbinMap.php?project=RL6748&amp;checksum=3c6e40ba7dd4205b607d91fec4857ea8&amp;bin_num=227&amp;bintype=sbin&amp;from=xls" xr:uid="{6C778CC1-22A4-40FF-9722-F3FD6AB2E4F1}"/>
    <hyperlink ref="NG100" r:id="rId2958" display="http://cpdb.realtek.com/cpdbv3/view/wafermap/oneWaferSbinMap.php?project=RL6748&amp;checksum=3c6e40ba7dd4205b607d91fec4857ea8&amp;bin_num=242&amp;bintype=sbin&amp;from=xls" xr:uid="{A3648C5B-AC39-4452-A770-BE49599490C3}"/>
    <hyperlink ref="NG108" r:id="rId2959" display="http://cpdb.realtek.com/cpdbv3/view/wafermap/oneWaferSbinMap.php?project=RL6748&amp;checksum=3c6e40ba7dd4205b607d91fec4857ea8&amp;bin_num=56&amp;bintype=sbin&amp;from=xls" xr:uid="{8FB6B2C9-2E96-4BF9-8D40-E267C7F85810}"/>
    <hyperlink ref="NH69" r:id="rId2960" display="http://cpdb.realtek.com/cpdbv3/view/wafermap/oneWaferSbinMap.php?project=RL6748&amp;checksum=44130acded484a6b74aa42a62e205e35&amp;bin_num=354&amp;bintype=sbin&amp;from=xls" xr:uid="{8FBE203E-0469-49C9-B88C-BE406DE059B5}"/>
    <hyperlink ref="NH73" r:id="rId2961" display="http://cpdb.realtek.com/cpdbv3/view/wafermap/oneWaferSbinMap.php?project=RL6748&amp;checksum=44130acded484a6b74aa42a62e205e35&amp;bin_num=24&amp;bintype=sbin&amp;from=xls" xr:uid="{DE55C46B-2511-4454-95BC-356FFCF55069}"/>
    <hyperlink ref="NH75" r:id="rId2962" display="http://cpdb.realtek.com/cpdbv3/view/wafermap/oneWaferSbinMap.php?project=RL6748&amp;checksum=44130acded484a6b74aa42a62e205e35&amp;bin_num=328&amp;bintype=sbin&amp;from=xls" xr:uid="{ABE752C3-6D86-496D-B940-25BFB1976B26}"/>
    <hyperlink ref="NH96" r:id="rId2963" display="http://cpdb.realtek.com/cpdbv3/view/wafermap/oneWaferSbinMap.php?project=RL6748&amp;checksum=44130acded484a6b74aa42a62e205e35&amp;bin_num=7&amp;bintype=sbin&amp;from=xls" xr:uid="{55C609A1-23C1-46B8-923D-9BABF1E0E4E7}"/>
    <hyperlink ref="NH117" r:id="rId2964" display="http://cpdb.realtek.com/cpdbv3/view/wafermap/oneWaferSbinMap.php?project=RL6748&amp;checksum=44130acded484a6b74aa42a62e205e35&amp;bin_num=304&amp;bintype=sbin&amp;from=xls" xr:uid="{BCA7CE99-BD03-4717-B70B-D7C46EC5B6EF}"/>
    <hyperlink ref="NI54" r:id="rId2965" display="http://cpdb.realtek.com/cpdbv3/view/wafermap/oneWaferSbinMap.php?project=RL6748&amp;checksum=6fc12f6660a5825e25b6737bc66cb755&amp;bin_num=47&amp;bintype=sbin&amp;from=xls" xr:uid="{C22509E9-9A81-40B0-B0DA-0D7781AC34F3}"/>
    <hyperlink ref="NI64" r:id="rId2966" display="http://cpdb.realtek.com/cpdbv3/view/wafermap/oneWaferSbinMap.php?project=RL6748&amp;checksum=6fc12f6660a5825e25b6737bc66cb755&amp;bin_num=52&amp;bintype=sbin&amp;from=xls" xr:uid="{A61D7C7C-5393-4FAD-A44F-627191E476EB}"/>
    <hyperlink ref="NI108" r:id="rId2967" display="http://cpdb.realtek.com/cpdbv3/view/wafermap/oneWaferSbinMap.php?project=RL6748&amp;checksum=6fc12f6660a5825e25b6737bc66cb755&amp;bin_num=56&amp;bintype=sbin&amp;from=xls" xr:uid="{BEADC16D-A663-4E24-A9FD-7469993A701D}"/>
    <hyperlink ref="NJ7" r:id="rId2968" display="http://cpdb.realtek.com/cpdbv3/view/mergeCell.php?project=RL6748&amp;cp=CP1&amp;version=RL6748ZA_V25&amp;lotid=P6CD7&amp;waferid=MAM911-09E5&amp;bintype=sbin" xr:uid="{798B2F62-E67A-4A74-9F0E-7EB43C12526E}"/>
    <hyperlink ref="NJ55" r:id="rId2969" display="http://cpdb.realtek.com/cpdbv3/view/wafermap/oneWaferSbinMap.php?project=RL6748&amp;checksum=7784ab7da3dc5e1d0c938f5cbf07095e&amp;bin_num=6&amp;bintype=sbin&amp;from=xls" xr:uid="{062583B8-58B2-42D5-B029-5F144025C9D7}"/>
    <hyperlink ref="NJ69" r:id="rId2970" display="http://cpdb.realtek.com/cpdbv3/view/wafermap/oneWaferSbinMap.php?project=RL6748&amp;checksum=7784ab7da3dc5e1d0c938f5cbf07095e&amp;bin_num=354&amp;bintype=sbin&amp;from=xls" xr:uid="{1A0BBC14-030C-41A2-AC76-354EB685D70A}"/>
    <hyperlink ref="NJ79" r:id="rId2971" display="http://cpdb.realtek.com/cpdbv3/view/wafermap/oneWaferSbinMap.php?project=RL6748&amp;checksum=7784ab7da3dc5e1d0c938f5cbf07095e&amp;bin_num=334&amp;bintype=sbin&amp;from=xls" xr:uid="{A5716D82-058B-4C49-9402-69B1A5C29C8D}"/>
    <hyperlink ref="NK54" r:id="rId2972" display="http://cpdb.realtek.com/cpdbv3/view/wafermap/oneWaferSbinMap.php?project=RL6748&amp;checksum=7f346101336591fa54cfb870dc4f01c6&amp;bin_num=47&amp;bintype=sbin&amp;from=xls" xr:uid="{2C6DD8EA-089B-412F-8011-55C8CBDF7A7C}"/>
    <hyperlink ref="NK68" r:id="rId2973" display="http://cpdb.realtek.com/cpdbv3/view/wafermap/oneWaferSbinMap.php?project=RL6748&amp;checksum=7f346101336591fa54cfb870dc4f01c6&amp;bin_num=357&amp;bintype=sbin&amp;from=xls" xr:uid="{858BB3E1-AFB9-4637-BC60-3ACC801A249B}"/>
    <hyperlink ref="NK75" r:id="rId2974" display="http://cpdb.realtek.com/cpdbv3/view/wafermap/oneWaferSbinMap.php?project=RL6748&amp;checksum=7f346101336591fa54cfb870dc4f01c6&amp;bin_num=328&amp;bintype=sbin&amp;from=xls" xr:uid="{985D5464-A4F3-466E-A317-9E3D3B09CD14}"/>
    <hyperlink ref="NK84" r:id="rId2975" display="http://cpdb.realtek.com/cpdbv3/view/wafermap/oneWaferSbinMap.php?project=RL6748&amp;checksum=7f346101336591fa54cfb870dc4f01c6&amp;bin_num=63&amp;bintype=sbin&amp;from=xls" xr:uid="{DDA93F1D-4D63-454D-80DC-39D38A286874}"/>
    <hyperlink ref="NK112" r:id="rId2976" display="http://cpdb.realtek.com/cpdbv3/view/wafermap/oneWaferSbinMap.php?project=RL6748&amp;checksum=7f346101336591fa54cfb870dc4f01c6&amp;bin_num=291&amp;bintype=sbin&amp;from=xls" xr:uid="{FEF1C12C-02A8-48FB-B81A-7DB55F7F8B52}"/>
    <hyperlink ref="NK119" r:id="rId2977" display="http://cpdb.realtek.com/cpdbv3/view/wafermap/oneWaferSbinMap.php?project=RL6748&amp;checksum=7f346101336591fa54cfb870dc4f01c6&amp;bin_num=257&amp;bintype=sbin&amp;from=xls" xr:uid="{438886EB-C444-4069-8407-4CB2D28401D7}"/>
    <hyperlink ref="NL54" r:id="rId2978" display="http://cpdb.realtek.com/cpdbv3/view/wafermap/oneWaferSbinMap.php?project=RL6748&amp;checksum=a4ed75415e0a5ecc2b2737f626aaf938&amp;bin_num=47&amp;bintype=sbin&amp;from=xls" xr:uid="{3C4E396C-75D1-4883-AF03-6D556D5413EE}"/>
    <hyperlink ref="NL57" r:id="rId2979" display="http://cpdb.realtek.com/cpdbv3/view/wafermap/oneWaferSbinMap.php?project=RL6748&amp;checksum=a4ed75415e0a5ecc2b2737f626aaf938&amp;bin_num=34&amp;bintype=sbin&amp;from=xls" xr:uid="{644D2463-ECA6-4877-8A07-6678219EC4A7}"/>
    <hyperlink ref="NL68" r:id="rId2980" display="http://cpdb.realtek.com/cpdbv3/view/wafermap/oneWaferSbinMap.php?project=RL6748&amp;checksum=a4ed75415e0a5ecc2b2737f626aaf938&amp;bin_num=357&amp;bintype=sbin&amp;from=xls" xr:uid="{1CCAEEDB-D239-42E4-AD49-FBF67DA879F1}"/>
    <hyperlink ref="NL69" r:id="rId2981" display="http://cpdb.realtek.com/cpdbv3/view/wafermap/oneWaferSbinMap.php?project=RL6748&amp;checksum=a4ed75415e0a5ecc2b2737f626aaf938&amp;bin_num=354&amp;bintype=sbin&amp;from=xls" xr:uid="{750518CC-A92A-4DA5-9A86-9D9040AB795E}"/>
    <hyperlink ref="NL70" r:id="rId2982" display="http://cpdb.realtek.com/cpdbv3/view/wafermap/oneWaferSbinMap.php?project=RL6748&amp;checksum=a4ed75415e0a5ecc2b2737f626aaf938&amp;bin_num=327&amp;bintype=sbin&amp;from=xls" xr:uid="{529A49CB-7D2F-4E3D-B92D-97AAA511DCC1}"/>
    <hyperlink ref="NL76" r:id="rId2983" display="http://cpdb.realtek.com/cpdbv3/view/wafermap/oneWaferSbinMap.php?project=RL6748&amp;checksum=a4ed75415e0a5ecc2b2737f626aaf938&amp;bin_num=29&amp;bintype=sbin&amp;from=xls" xr:uid="{B64E0FAF-DB97-4A16-83EA-C10C0B0D596F}"/>
    <hyperlink ref="NL83" r:id="rId2984" display="http://cpdb.realtek.com/cpdbv3/view/wafermap/oneWaferSbinMap.php?project=RL6748&amp;checksum=a4ed75415e0a5ecc2b2737f626aaf938&amp;bin_num=50&amp;bintype=sbin&amp;from=xls" xr:uid="{17578FB4-FEAA-48EE-B981-4F49FC646D85}"/>
    <hyperlink ref="NM61" r:id="rId2985" display="http://cpdb.realtek.com/cpdbv3/view/wafermap/oneWaferSbinMap.php?project=RL6748&amp;checksum=a512dbcd5257d378e0a0e171f6fab33c&amp;bin_num=297&amp;bintype=sbin&amp;from=xls" xr:uid="{9DC100F3-7CD6-4D9C-A737-BB7AEDEB6360}"/>
    <hyperlink ref="NM73" r:id="rId2986" display="http://cpdb.realtek.com/cpdbv3/view/wafermap/oneWaferSbinMap.php?project=RL6748&amp;checksum=a512dbcd5257d378e0a0e171f6fab33c&amp;bin_num=24&amp;bintype=sbin&amp;from=xls" xr:uid="{D6F817D5-C2F5-4AB7-AAB5-B871533FBF8D}"/>
    <hyperlink ref="NM75" r:id="rId2987" display="http://cpdb.realtek.com/cpdbv3/view/wafermap/oneWaferSbinMap.php?project=RL6748&amp;checksum=a512dbcd5257d378e0a0e171f6fab33c&amp;bin_num=328&amp;bintype=sbin&amp;from=xls" xr:uid="{0E51174F-7BAF-46F6-ACC4-E54221A229BD}"/>
    <hyperlink ref="NM101" r:id="rId2988" display="http://cpdb.realtek.com/cpdbv3/view/wafermap/oneWaferSbinMap.php?project=RL6748&amp;checksum=a512dbcd5257d378e0a0e171f6fab33c&amp;bin_num=236&amp;bintype=sbin&amp;from=xls" xr:uid="{FB0CE2E7-B55C-4202-AEA4-B054A6980FFF}"/>
    <hyperlink ref="NM127" r:id="rId2989" display="http://cpdb.realtek.com/cpdbv3/view/wafermap/oneWaferSbinMap.php?project=RL6748&amp;checksum=a512dbcd5257d378e0a0e171f6fab33c&amp;bin_num=210&amp;bintype=sbin&amp;from=xls" xr:uid="{BF6F9348-DF85-46C6-B371-B5D5051E33F5}"/>
    <hyperlink ref="NN60" r:id="rId2990" display="http://cpdb.realtek.com/cpdbv3/view/wafermap/oneWaferSbinMap.php?project=RL6748&amp;checksum=bdcfe9afd1edc301c079e3db7380a975&amp;bin_num=335&amp;bintype=sbin&amp;from=xls" xr:uid="{C686D6DE-3D3B-43BE-9194-8905B1905905}"/>
    <hyperlink ref="NN70" r:id="rId2991" display="http://cpdb.realtek.com/cpdbv3/view/wafermap/oneWaferSbinMap.php?project=RL6748&amp;checksum=bdcfe9afd1edc301c079e3db7380a975&amp;bin_num=327&amp;bintype=sbin&amp;from=xls" xr:uid="{6230CD1E-5C49-4D54-8AE3-E3AB4DC451EF}"/>
    <hyperlink ref="NN76" r:id="rId2992" display="http://cpdb.realtek.com/cpdbv3/view/wafermap/oneWaferSbinMap.php?project=RL6748&amp;checksum=bdcfe9afd1edc301c079e3db7380a975&amp;bin_num=29&amp;bintype=sbin&amp;from=xls" xr:uid="{B2168D2F-0F26-4541-A674-D6B1F511FDEF}"/>
    <hyperlink ref="NN92" r:id="rId2993" display="http://cpdb.realtek.com/cpdbv3/view/wafermap/oneWaferSbinMap.php?project=RL6748&amp;checksum=bdcfe9afd1edc301c079e3db7380a975&amp;bin_num=4&amp;bintype=sbin&amp;from=xls" xr:uid="{C5DCABA0-BA57-4795-9BD1-BDCDF2ED743B}"/>
    <hyperlink ref="NN110" r:id="rId2994" display="http://cpdb.realtek.com/cpdbv3/view/wafermap/oneWaferSbinMap.php?project=RL6748&amp;checksum=bdcfe9afd1edc301c079e3db7380a975&amp;bin_num=30&amp;bintype=sbin&amp;from=xls" xr:uid="{C02F3B57-1B4A-4995-959D-D59E747B9893}"/>
    <hyperlink ref="NN122" r:id="rId2995" display="http://cpdb.realtek.com/cpdbv3/view/wafermap/oneWaferSbinMap.php?project=RL6748&amp;checksum=bdcfe9afd1edc301c079e3db7380a975&amp;bin_num=298&amp;bintype=sbin&amp;from=xls" xr:uid="{9DF85C04-1C30-46E5-83B4-D2C1AB0D0963}"/>
    <hyperlink ref="NO70" r:id="rId2996" display="http://cpdb.realtek.com/cpdbv3/view/wafermap/oneWaferSbinMap.php?project=RL6748&amp;checksum=c6cf68472cac2e5ba617a27b0b7ba0f0&amp;bin_num=327&amp;bintype=sbin&amp;from=xls" xr:uid="{18836596-12DB-4B12-8B1F-EFC4FBF5E29C}"/>
    <hyperlink ref="NO71" r:id="rId2997" display="http://cpdb.realtek.com/cpdbv3/view/wafermap/oneWaferSbinMap.php?project=RL6748&amp;checksum=c6cf68472cac2e5ba617a27b0b7ba0f0&amp;bin_num=333&amp;bintype=sbin&amp;from=xls" xr:uid="{3CB15968-AFE2-46D8-8E59-F36A5D03DD2C}"/>
    <hyperlink ref="NO80" r:id="rId2998" display="http://cpdb.realtek.com/cpdbv3/view/wafermap/oneWaferSbinMap.php?project=RL6748&amp;checksum=c6cf68472cac2e5ba617a27b0b7ba0f0&amp;bin_num=331&amp;bintype=sbin&amp;from=xls" xr:uid="{1EA73995-7FE5-473A-B41F-5702250BC147}"/>
    <hyperlink ref="NO134" r:id="rId2999" display="http://cpdb.realtek.com/cpdbv3/view/wafermap/oneWaferSbinMap.php?project=RL6748&amp;checksum=c6cf68472cac2e5ba617a27b0b7ba0f0&amp;bin_num=20&amp;bintype=sbin&amp;from=xls" xr:uid="{F54A9B5B-E86E-4DA3-AFBA-E9BA255227F6}"/>
    <hyperlink ref="NP54" r:id="rId3000" display="http://cpdb.realtek.com/cpdbv3/view/wafermap/oneWaferSbinMap.php?project=RL6748&amp;checksum=d9171ae8003374f6930702a09a025852&amp;bin_num=47&amp;bintype=sbin&amp;from=xls" xr:uid="{5365BA3F-9142-499D-8ECD-5BE6EAB365EC}"/>
    <hyperlink ref="NP61" r:id="rId3001" display="http://cpdb.realtek.com/cpdbv3/view/wafermap/oneWaferSbinMap.php?project=RL6748&amp;checksum=d9171ae8003374f6930702a09a025852&amp;bin_num=297&amp;bintype=sbin&amp;from=xls" xr:uid="{0497EF0C-5186-40C4-9612-2BEE5291D701}"/>
    <hyperlink ref="NP71" r:id="rId3002" display="http://cpdb.realtek.com/cpdbv3/view/wafermap/oneWaferSbinMap.php?project=RL6748&amp;checksum=d9171ae8003374f6930702a09a025852&amp;bin_num=333&amp;bintype=sbin&amp;from=xls" xr:uid="{1EBA37E8-00E0-4527-8BC0-F2DCE3EB32CF}"/>
    <hyperlink ref="NP93" r:id="rId3003" display="http://cpdb.realtek.com/cpdbv3/view/wafermap/oneWaferSbinMap.php?project=RL6748&amp;checksum=d9171ae8003374f6930702a09a025852&amp;bin_num=246&amp;bintype=sbin&amp;from=xls" xr:uid="{BB9EC717-9528-479C-A73D-703134F5E213}"/>
    <hyperlink ref="NP101" r:id="rId3004" display="http://cpdb.realtek.com/cpdbv3/view/wafermap/oneWaferSbinMap.php?project=RL6748&amp;checksum=d9171ae8003374f6930702a09a025852&amp;bin_num=236&amp;bintype=sbin&amp;from=xls" xr:uid="{DC6335FF-5601-491E-92C6-101EFF664D2D}"/>
    <hyperlink ref="NQ53" r:id="rId3005" display="http://cpdb.realtek.com/cpdbv3/view/wafermap/oneWaferSbinMap.php?project=RL6748&amp;checksum=e1e4aad5e2f28d1aba3d4a8d9d89da70&amp;bin_num=51&amp;bintype=sbin&amp;from=xls" xr:uid="{779E17FD-74CA-4603-8287-EE7FFD3B9696}"/>
    <hyperlink ref="NQ68" r:id="rId3006" display="http://cpdb.realtek.com/cpdbv3/view/wafermap/oneWaferSbinMap.php?project=RL6748&amp;checksum=e1e4aad5e2f28d1aba3d4a8d9d89da70&amp;bin_num=357&amp;bintype=sbin&amp;from=xls" xr:uid="{E1340F40-4583-4BAA-ADB9-8B7751F0E4B9}"/>
    <hyperlink ref="NQ91" r:id="rId3007" display="http://cpdb.realtek.com/cpdbv3/view/wafermap/oneWaferSbinMap.php?project=RL6748&amp;checksum=e1e4aad5e2f28d1aba3d4a8d9d89da70&amp;bin_num=282&amp;bintype=sbin&amp;from=xls" xr:uid="{5BDB89C1-0566-4C6C-BF40-43E2437BF57D}"/>
    <hyperlink ref="NR69" r:id="rId3008" display="http://cpdb.realtek.com/cpdbv3/view/wafermap/oneWaferSbinMap.php?project=RL6748&amp;checksum=34e926300d4680d54d3a52a332c1b403&amp;bin_num=354&amp;bintype=sbin&amp;from=xls" xr:uid="{893BAB55-353E-48B1-AF24-DFD61E00812A}"/>
    <hyperlink ref="NR73" r:id="rId3009" display="http://cpdb.realtek.com/cpdbv3/view/wafermap/oneWaferSbinMap.php?project=RL6748&amp;checksum=34e926300d4680d54d3a52a332c1b403&amp;bin_num=24&amp;bintype=sbin&amp;from=xls" xr:uid="{A300ACC8-3044-4A30-9F8C-845820A08A67}"/>
    <hyperlink ref="NR81" r:id="rId3010" display="http://cpdb.realtek.com/cpdbv3/view/wafermap/oneWaferSbinMap.php?project=RL6748&amp;checksum=34e926300d4680d54d3a52a332c1b403&amp;bin_num=76&amp;bintype=sbin&amp;from=xls" xr:uid="{0786A26E-A054-47A1-958B-151B1E353CD3}"/>
    <hyperlink ref="NR149" r:id="rId3011" display="http://cpdb.realtek.com/cpdbv3/view/wafermap/oneWaferSbinMap.php?project=RL6748&amp;checksum=34e926300d4680d54d3a52a332c1b403&amp;bin_num=302&amp;bintype=sbin&amp;from=xls" xr:uid="{C4ECB150-6AEC-49CB-A309-743B54729021}"/>
    <hyperlink ref="NS64" r:id="rId3012" display="http://cpdb.realtek.com/cpdbv3/view/wafermap/oneWaferSbinMap.php?project=RL6748&amp;checksum=68cf86f91de840e0cb6a95f99105902e&amp;bin_num=52&amp;bintype=sbin&amp;from=xls" xr:uid="{492C60C5-1D33-4FDE-920D-CBBB2B46DABD}"/>
    <hyperlink ref="NS74" r:id="rId3013" display="http://cpdb.realtek.com/cpdbv3/view/wafermap/oneWaferSbinMap.php?project=RL6748&amp;checksum=68cf86f91de840e0cb6a95f99105902e&amp;bin_num=356&amp;bintype=sbin&amp;from=xls" xr:uid="{8C6CFB41-4D43-46C3-A29C-9F4D6BBAEF8F}"/>
    <hyperlink ref="NS77" r:id="rId3014" display="http://cpdb.realtek.com/cpdbv3/view/wafermap/oneWaferSbinMap.php?project=RL6748&amp;checksum=68cf86f91de840e0cb6a95f99105902e&amp;bin_num=330&amp;bintype=sbin&amp;from=xls" xr:uid="{DD325954-95FB-48DE-9E0F-C0DADD352702}"/>
    <hyperlink ref="NS78" r:id="rId3015" display="http://cpdb.realtek.com/cpdbv3/view/wafermap/oneWaferSbinMap.php?project=RL6748&amp;checksum=68cf86f91de840e0cb6a95f99105902e&amp;bin_num=75&amp;bintype=sbin&amp;from=xls" xr:uid="{1ECE2A50-64FD-4B85-9824-3980237773E3}"/>
    <hyperlink ref="NS96" r:id="rId3016" display="http://cpdb.realtek.com/cpdbv3/view/wafermap/oneWaferSbinMap.php?project=RL6748&amp;checksum=68cf86f91de840e0cb6a95f99105902e&amp;bin_num=7&amp;bintype=sbin&amp;from=xls" xr:uid="{A4DDC74B-7363-4030-825F-4E431B561696}"/>
    <hyperlink ref="NS139" r:id="rId3017" display="http://cpdb.realtek.com/cpdbv3/view/wafermap/oneWaferSbinMap.php?project=RL6748&amp;checksum=68cf86f91de840e0cb6a95f99105902e&amp;bin_num=189&amp;bintype=sbin&amp;from=xls" xr:uid="{E67DC0D0-6F22-4CE5-A3A9-590C3F170D20}"/>
    <hyperlink ref="NT74" r:id="rId3018" display="http://cpdb.realtek.com/cpdbv3/view/wafermap/oneWaferSbinMap.php?project=RL6748&amp;checksum=a6a4248abba743d36830179655199c8c&amp;bin_num=356&amp;bintype=sbin&amp;from=xls" xr:uid="{C04EFD69-C2F0-4B75-9119-4C550F22DCAC}"/>
    <hyperlink ref="NT82" r:id="rId3019" display="http://cpdb.realtek.com/cpdbv3/view/wafermap/oneWaferSbinMap.php?project=RL6748&amp;checksum=a6a4248abba743d36830179655199c8c&amp;bin_num=188&amp;bintype=sbin&amp;from=xls" xr:uid="{EEFE67AF-2548-42EC-82C5-667D8B136AF5}"/>
    <hyperlink ref="NT91" r:id="rId3020" display="http://cpdb.realtek.com/cpdbv3/view/wafermap/oneWaferSbinMap.php?project=RL6748&amp;checksum=a6a4248abba743d36830179655199c8c&amp;bin_num=282&amp;bintype=sbin&amp;from=xls" xr:uid="{40C79EA7-17F8-4CF7-838C-C69D95B3BA0D}"/>
    <hyperlink ref="NU53" r:id="rId3021" display="http://cpdb.realtek.com/cpdbv3/view/wafermap/oneWaferSbinMap.php?project=RL6748&amp;checksum=cf14193f9e3ab4cb5e5cc0fc4a1ae9d0&amp;bin_num=51&amp;bintype=sbin&amp;from=xls" xr:uid="{924FA43A-76B5-480A-8AA8-C0ACE8FBCA77}"/>
    <hyperlink ref="NU55" r:id="rId3022" display="http://cpdb.realtek.com/cpdbv3/view/wafermap/oneWaferSbinMap.php?project=RL6748&amp;checksum=cf14193f9e3ab4cb5e5cc0fc4a1ae9d0&amp;bin_num=6&amp;bintype=sbin&amp;from=xls" xr:uid="{5DB9AA83-E9E0-4431-B2C1-797BBD35F47D}"/>
    <hyperlink ref="NU56" r:id="rId3023" display="http://cpdb.realtek.com/cpdbv3/view/wafermap/oneWaferSbinMap.php?project=RL6748&amp;checksum=cf14193f9e3ab4cb5e5cc0fc4a1ae9d0&amp;bin_num=3&amp;bintype=sbin&amp;from=xls" xr:uid="{B28ABADD-CC8B-41B7-A3C1-935A85AFC811}"/>
    <hyperlink ref="NU60" r:id="rId3024" display="http://cpdb.realtek.com/cpdbv3/view/wafermap/oneWaferSbinMap.php?project=RL6748&amp;checksum=cf14193f9e3ab4cb5e5cc0fc4a1ae9d0&amp;bin_num=335&amp;bintype=sbin&amp;from=xls" xr:uid="{9545C332-4D39-4060-8356-802D3F5FA5D8}"/>
    <hyperlink ref="NU61" r:id="rId3025" display="http://cpdb.realtek.com/cpdbv3/view/wafermap/oneWaferSbinMap.php?project=RL6748&amp;checksum=cf14193f9e3ab4cb5e5cc0fc4a1ae9d0&amp;bin_num=297&amp;bintype=sbin&amp;from=xls" xr:uid="{283D0F5B-48B4-4698-8887-AA5A2183CD81}"/>
    <hyperlink ref="NU75" r:id="rId3026" display="http://cpdb.realtek.com/cpdbv3/view/wafermap/oneWaferSbinMap.php?project=RL6748&amp;checksum=cf14193f9e3ab4cb5e5cc0fc4a1ae9d0&amp;bin_num=328&amp;bintype=sbin&amp;from=xls" xr:uid="{E1003189-BA7C-4DAA-ABBD-69EE481C7E4A}"/>
    <hyperlink ref="NU110" r:id="rId3027" display="http://cpdb.realtek.com/cpdbv3/view/wafermap/oneWaferSbinMap.php?project=RL6748&amp;checksum=cf14193f9e3ab4cb5e5cc0fc4a1ae9d0&amp;bin_num=30&amp;bintype=sbin&amp;from=xls" xr:uid="{46577EE2-822E-4C02-B9F0-643824B45B29}"/>
    <hyperlink ref="NU126" r:id="rId3028" display="http://cpdb.realtek.com/cpdbv3/view/wafermap/oneWaferSbinMap.php?project=RL6748&amp;checksum=cf14193f9e3ab4cb5e5cc0fc4a1ae9d0&amp;bin_num=250&amp;bintype=sbin&amp;from=xls" xr:uid="{82D57CDD-4524-493A-88B0-33C265B14F77}"/>
    <hyperlink ref="NV59" r:id="rId3029" display="http://cpdb.realtek.com/cpdbv3/view/wafermap/oneWaferSbinMap.php?project=RL6748&amp;checksum=eb53fac93ad9805bf72cca4616b36082&amp;bin_num=42&amp;bintype=sbin&amp;from=xls" xr:uid="{BFA2D995-A3A6-4EF3-9C13-4D077A94EAEA}"/>
    <hyperlink ref="NV62" r:id="rId3030" display="http://cpdb.realtek.com/cpdbv3/view/wafermap/oneWaferSbinMap.php?project=RL6748&amp;checksum=eb53fac93ad9805bf72cca4616b36082&amp;bin_num=55&amp;bintype=sbin&amp;from=xls" xr:uid="{556BA3B5-EDA4-4579-8411-0CB021F95D16}"/>
    <hyperlink ref="NV69" r:id="rId3031" display="http://cpdb.realtek.com/cpdbv3/view/wafermap/oneWaferSbinMap.php?project=RL6748&amp;checksum=eb53fac93ad9805bf72cca4616b36082&amp;bin_num=354&amp;bintype=sbin&amp;from=xls" xr:uid="{97AC3F70-A173-4460-803A-842F261A1A93}"/>
    <hyperlink ref="NV73" r:id="rId3032" display="http://cpdb.realtek.com/cpdbv3/view/wafermap/oneWaferSbinMap.php?project=RL6748&amp;checksum=eb53fac93ad9805bf72cca4616b36082&amp;bin_num=24&amp;bintype=sbin&amp;from=xls" xr:uid="{BDBFF75C-0A3C-4372-B0B1-A1B3A2903928}"/>
    <hyperlink ref="NV80" r:id="rId3033" display="http://cpdb.realtek.com/cpdbv3/view/wafermap/oneWaferSbinMap.php?project=RL6748&amp;checksum=eb53fac93ad9805bf72cca4616b36082&amp;bin_num=331&amp;bintype=sbin&amp;from=xls" xr:uid="{FC7D69EF-5CB2-413B-A8D8-F9FB59A21E74}"/>
    <hyperlink ref="NW53" r:id="rId3034" display="http://cpdb.realtek.com/cpdbv3/view/wafermap/oneWaferSbinMap.php?project=RL6748&amp;checksum=388a0df44134d365a5c1b315bbe8007d&amp;bin_num=51&amp;bintype=sbin&amp;from=xls" xr:uid="{D57D8C6B-3677-4420-BA7B-FBB282619658}"/>
    <hyperlink ref="NW60" r:id="rId3035" display="http://cpdb.realtek.com/cpdbv3/view/wafermap/oneWaferSbinMap.php?project=RL6748&amp;checksum=388a0df44134d365a5c1b315bbe8007d&amp;bin_num=335&amp;bintype=sbin&amp;from=xls" xr:uid="{E1E23D31-AF1E-4D0D-8200-4A06E76BFE13}"/>
    <hyperlink ref="NW73" r:id="rId3036" display="http://cpdb.realtek.com/cpdbv3/view/wafermap/oneWaferSbinMap.php?project=RL6748&amp;checksum=388a0df44134d365a5c1b315bbe8007d&amp;bin_num=24&amp;bintype=sbin&amp;from=xls" xr:uid="{7BB204DA-F840-4FBF-BA72-444AAB4D5CB8}"/>
    <hyperlink ref="NX7" r:id="rId3037" display="http://cpdb.realtek.com/cpdbv3/view/mergeCell.php?project=RL6748&amp;cp=CP1&amp;version=RL6748ZA_V25&amp;lotid=P6GG8&amp;waferid=MAP568-23D4&amp;bintype=sbin" xr:uid="{62158981-FF0A-4673-8FD3-549C4B3D1386}"/>
    <hyperlink ref="NX57" r:id="rId3038" display="http://cpdb.realtek.com/cpdbv3/view/wafermap/oneWaferSbinMap.php?project=RL6748&amp;checksum=85e459b90f902c719dbab08e563d6fb7&amp;bin_num=34&amp;bintype=sbin&amp;from=xls" xr:uid="{65A9840E-A83D-481D-9778-90018A6A2C34}"/>
    <hyperlink ref="NX78" r:id="rId3039" display="http://cpdb.realtek.com/cpdbv3/view/wafermap/oneWaferSbinMap.php?project=RL6748&amp;checksum=85e459b90f902c719dbab08e563d6fb7&amp;bin_num=75&amp;bintype=sbin&amp;from=xls" xr:uid="{1EE15DDD-5258-4899-9DFB-16D064039A05}"/>
    <hyperlink ref="NX81" r:id="rId3040" display="http://cpdb.realtek.com/cpdbv3/view/wafermap/oneWaferSbinMap.php?project=RL6748&amp;checksum=85e459b90f902c719dbab08e563d6fb7&amp;bin_num=76&amp;bintype=sbin&amp;from=xls" xr:uid="{5B0FC43A-C754-4A2A-8AD4-073E059FA32F}"/>
    <hyperlink ref="NX90" r:id="rId3041" display="http://cpdb.realtek.com/cpdbv3/view/wafermap/oneWaferSbinMap.php?project=RL6748&amp;checksum=85e459b90f902c719dbab08e563d6fb7&amp;bin_num=18&amp;bintype=sbin&amp;from=xls" xr:uid="{0B39BCF4-A46A-4FD4-B284-1DF785C0C9EA}"/>
    <hyperlink ref="NX102" r:id="rId3042" display="http://cpdb.realtek.com/cpdbv3/view/wafermap/oneWaferSbinMap.php?project=RL6748&amp;checksum=85e459b90f902c719dbab08e563d6fb7&amp;bin_num=359&amp;bintype=sbin&amp;from=xls" xr:uid="{DFBD1A68-19AC-4D66-A181-3A6C0F783924}"/>
    <hyperlink ref="NX147" r:id="rId3043" display="http://cpdb.realtek.com/cpdbv3/view/wafermap/oneWaferSbinMap.php?project=RL6748&amp;checksum=85e459b90f902c719dbab08e563d6fb7&amp;bin_num=206&amp;bintype=sbin&amp;from=xls" xr:uid="{4B032FFB-62B0-47CB-947B-2182D6087781}"/>
    <hyperlink ref="NY56" r:id="rId3044" display="http://cpdb.realtek.com/cpdbv3/view/wafermap/oneWaferSbinMap.php?project=RL6748&amp;checksum=87bd0bf0d17432365df56f70a4fd5669&amp;bin_num=3&amp;bintype=sbin&amp;from=xls" xr:uid="{D6BF9189-E4D7-4CBF-BAFC-93C54E2E52B4}"/>
    <hyperlink ref="NY57" r:id="rId3045" display="http://cpdb.realtek.com/cpdbv3/view/wafermap/oneWaferSbinMap.php?project=RL6748&amp;checksum=87bd0bf0d17432365df56f70a4fd5669&amp;bin_num=34&amp;bintype=sbin&amp;from=xls" xr:uid="{696C1392-F333-4579-AD4F-0CB4A001DB7B}"/>
    <hyperlink ref="NY63" r:id="rId3046" display="http://cpdb.realtek.com/cpdbv3/view/wafermap/oneWaferSbinMap.php?project=RL6748&amp;checksum=87bd0bf0d17432365df56f70a4fd5669&amp;bin_num=39&amp;bintype=sbin&amp;from=xls" xr:uid="{B503F6C9-506C-482E-9897-BCDB233E3962}"/>
    <hyperlink ref="NY71" r:id="rId3047" display="http://cpdb.realtek.com/cpdbv3/view/wafermap/oneWaferSbinMap.php?project=RL6748&amp;checksum=87bd0bf0d17432365df56f70a4fd5669&amp;bin_num=333&amp;bintype=sbin&amp;from=xls" xr:uid="{DBB6B46D-2CE0-4BAD-A590-8F475CA0D6C5}"/>
    <hyperlink ref="NZ54" r:id="rId3048" display="http://cpdb.realtek.com/cpdbv3/view/wafermap/oneWaferSbinMap.php?project=RL6748&amp;checksum=3bbceea87f426d5b35cdb818978cbb97&amp;bin_num=47&amp;bintype=sbin&amp;from=xls" xr:uid="{A5C97950-1BAD-413C-8C75-D10413E3256C}"/>
    <hyperlink ref="NZ57" r:id="rId3049" display="http://cpdb.realtek.com/cpdbv3/view/wafermap/oneWaferSbinMap.php?project=RL6748&amp;checksum=3bbceea87f426d5b35cdb818978cbb97&amp;bin_num=34&amp;bintype=sbin&amp;from=xls" xr:uid="{5B5CBDA1-6A36-4BED-9AD6-D2DA578202DD}"/>
    <hyperlink ref="NZ65" r:id="rId3050" display="http://cpdb.realtek.com/cpdbv3/view/wafermap/oneWaferSbinMap.php?project=RL6748&amp;checksum=3bbceea87f426d5b35cdb818978cbb97&amp;bin_num=226&amp;bintype=sbin&amp;from=xls" xr:uid="{921908F2-89F5-4345-8E9D-E41E590BC66D}"/>
    <hyperlink ref="NZ75" r:id="rId3051" display="http://cpdb.realtek.com/cpdbv3/view/wafermap/oneWaferSbinMap.php?project=RL6748&amp;checksum=3bbceea87f426d5b35cdb818978cbb97&amp;bin_num=328&amp;bintype=sbin&amp;from=xls" xr:uid="{14C84CA0-8775-4A9E-9879-DEAD668ACD79}"/>
    <hyperlink ref="NZ186" r:id="rId3052" display="http://cpdb.realtek.com/cpdbv3/view/wafermap/oneWaferSbinMap.php?project=RL6748&amp;checksum=3bbceea87f426d5b35cdb818978cbb97&amp;bin_num=292&amp;bintype=sbin&amp;from=xls" xr:uid="{D1154004-00B0-422A-818F-912829A861F2}"/>
    <hyperlink ref="OA57" r:id="rId3053" display="http://cpdb.realtek.com/cpdbv3/view/wafermap/oneWaferSbinMap.php?project=RL6748&amp;checksum=dd36d5358a8a42639d68f8e468836104&amp;bin_num=34&amp;bintype=sbin&amp;from=xls" xr:uid="{889FB63F-B6A7-4D36-AC13-A33E83E4AF26}"/>
    <hyperlink ref="OA87" r:id="rId3054" display="http://cpdb.realtek.com/cpdbv3/view/wafermap/oneWaferSbinMap.php?project=RL6748&amp;checksum=dd36d5358a8a42639d68f8e468836104&amp;bin_num=228&amp;bintype=sbin&amp;from=xls" xr:uid="{AD1A369A-8289-40DA-9ACF-E3C8D4DF858C}"/>
    <hyperlink ref="OA88" r:id="rId3055" display="http://cpdb.realtek.com/cpdbv3/view/wafermap/oneWaferSbinMap.php?project=RL6748&amp;checksum=dd36d5358a8a42639d68f8e468836104&amp;bin_num=62&amp;bintype=sbin&amp;from=xls" xr:uid="{7F53EC57-E4A8-4642-B6DE-CAB07DFD122C}"/>
    <hyperlink ref="OA105" r:id="rId3056" display="http://cpdb.realtek.com/cpdbv3/view/wafermap/oneWaferSbinMap.php?project=RL6748&amp;checksum=dd36d5358a8a42639d68f8e468836104&amp;bin_num=295&amp;bintype=sbin&amp;from=xls" xr:uid="{08F24F0A-9163-4013-AECF-33EEB9256F7A}"/>
    <hyperlink ref="OA116" r:id="rId3057" display="http://cpdb.realtek.com/cpdbv3/view/wafermap/oneWaferSbinMap.php?project=RL6748&amp;checksum=dd36d5358a8a42639d68f8e468836104&amp;bin_num=233&amp;bintype=sbin&amp;from=xls" xr:uid="{6DA14104-A6A6-4D16-BC09-4E1B3B8C3AF6}"/>
    <hyperlink ref="OB63" r:id="rId3058" display="http://cpdb.realtek.com/cpdbv3/view/wafermap/oneWaferSbinMap.php?project=RL6748&amp;checksum=2fa4c3caadc2a1620f5f3e16b0992e6c&amp;bin_num=39&amp;bintype=sbin&amp;from=xls" xr:uid="{7E643E0E-5A9F-4D56-A370-7E1A251520D6}"/>
    <hyperlink ref="OB73" r:id="rId3059" display="http://cpdb.realtek.com/cpdbv3/view/wafermap/oneWaferSbinMap.php?project=RL6748&amp;checksum=2fa4c3caadc2a1620f5f3e16b0992e6c&amp;bin_num=24&amp;bintype=sbin&amp;from=xls" xr:uid="{18A79AA5-A7F6-40E2-AAD3-5834A88B9149}"/>
    <hyperlink ref="OB81" r:id="rId3060" display="http://cpdb.realtek.com/cpdbv3/view/wafermap/oneWaferSbinMap.php?project=RL6748&amp;checksum=2fa4c3caadc2a1620f5f3e16b0992e6c&amp;bin_num=76&amp;bintype=sbin&amp;from=xls" xr:uid="{F29197EE-0DFD-4E7C-90AE-65EEE7C5165F}"/>
    <hyperlink ref="OB103" r:id="rId3061" display="http://cpdb.realtek.com/cpdbv3/view/wafermap/oneWaferSbinMap.php?project=RL6748&amp;checksum=2fa4c3caadc2a1620f5f3e16b0992e6c&amp;bin_num=53&amp;bintype=sbin&amp;from=xls" xr:uid="{8A1F50B6-2464-4F99-9B2C-6B0545822CD8}"/>
    <hyperlink ref="OC56" r:id="rId3062" display="http://cpdb.realtek.com/cpdbv3/view/wafermap/oneWaferSbinMap.php?project=RL6748&amp;checksum=58bebfbe1f428a22a510d8f6f04aad51&amp;bin_num=3&amp;bintype=sbin&amp;from=xls" xr:uid="{94474A5A-FC24-4E36-987E-68CDDCB031B1}"/>
    <hyperlink ref="OC69" r:id="rId3063" display="http://cpdb.realtek.com/cpdbv3/view/wafermap/oneWaferSbinMap.php?project=RL6748&amp;checksum=58bebfbe1f428a22a510d8f6f04aad51&amp;bin_num=354&amp;bintype=sbin&amp;from=xls" xr:uid="{5A165FCB-BD01-4EB3-A862-6BDB157DF776}"/>
    <hyperlink ref="OC71" r:id="rId3064" display="http://cpdb.realtek.com/cpdbv3/view/wafermap/oneWaferSbinMap.php?project=RL6748&amp;checksum=58bebfbe1f428a22a510d8f6f04aad51&amp;bin_num=333&amp;bintype=sbin&amp;from=xls" xr:uid="{F275EE9B-1136-44D4-9D46-F1A8CDE6F9E5}"/>
    <hyperlink ref="OC78" r:id="rId3065" display="http://cpdb.realtek.com/cpdbv3/view/wafermap/oneWaferSbinMap.php?project=RL6748&amp;checksum=58bebfbe1f428a22a510d8f6f04aad51&amp;bin_num=75&amp;bintype=sbin&amp;from=xls" xr:uid="{E8FCF35F-A636-4668-B057-24E79A10C70C}"/>
    <hyperlink ref="OC87" r:id="rId3066" display="http://cpdb.realtek.com/cpdbv3/view/wafermap/oneWaferSbinMap.php?project=RL6748&amp;checksum=58bebfbe1f428a22a510d8f6f04aad51&amp;bin_num=228&amp;bintype=sbin&amp;from=xls" xr:uid="{9643E3C9-6D30-465B-ABEF-AA7954872424}"/>
    <hyperlink ref="OC131" r:id="rId3067" display="http://cpdb.realtek.com/cpdbv3/view/wafermap/oneWaferSbinMap.php?project=RL6748&amp;checksum=58bebfbe1f428a22a510d8f6f04aad51&amp;bin_num=336&amp;bintype=sbin&amp;from=xls" xr:uid="{E468F1D6-5D3E-4830-88D4-A91F3C5C5A41}"/>
    <hyperlink ref="OD59" r:id="rId3068" display="http://cpdb.realtek.com/cpdbv3/view/wafermap/oneWaferSbinMap.php?project=RL6748&amp;checksum=8676bfeb172979888f4c24411d58b74e&amp;bin_num=42&amp;bintype=sbin&amp;from=xls" xr:uid="{32F7210D-2B54-4F68-BC78-51C2A938B090}"/>
    <hyperlink ref="OD70" r:id="rId3069" display="http://cpdb.realtek.com/cpdbv3/view/wafermap/oneWaferSbinMap.php?project=RL6748&amp;checksum=8676bfeb172979888f4c24411d58b74e&amp;bin_num=327&amp;bintype=sbin&amp;from=xls" xr:uid="{2FAA0E86-EDA6-4BA8-BC26-239AD1E0AEC1}"/>
    <hyperlink ref="OD72" r:id="rId3070" display="http://cpdb.realtek.com/cpdbv3/view/wafermap/oneWaferSbinMap.php?project=RL6748&amp;checksum=8676bfeb172979888f4c24411d58b74e&amp;bin_num=238&amp;bintype=sbin&amp;from=xls" xr:uid="{D37C59E5-BEF9-405E-9FAF-E3ED564D2512}"/>
    <hyperlink ref="OE52" r:id="rId3071" display="http://cpdb.realtek.com/cpdbv3/view/wafermap/oneWaferSbinMap.php?project=RL6748&amp;checksum=b11e3b4cd4c6d560ea9292120242aa72&amp;bin_num=5&amp;bintype=sbin&amp;from=xls" xr:uid="{D1316E5D-DC82-408B-8C77-859494ED662D}"/>
    <hyperlink ref="OE57" r:id="rId3072" display="http://cpdb.realtek.com/cpdbv3/view/wafermap/oneWaferSbinMap.php?project=RL6748&amp;checksum=b11e3b4cd4c6d560ea9292120242aa72&amp;bin_num=34&amp;bintype=sbin&amp;from=xls" xr:uid="{C9FCA718-1157-4223-BBE6-019F50F41278}"/>
    <hyperlink ref="OE65" r:id="rId3073" display="http://cpdb.realtek.com/cpdbv3/view/wafermap/oneWaferSbinMap.php?project=RL6748&amp;checksum=b11e3b4cd4c6d560ea9292120242aa72&amp;bin_num=226&amp;bintype=sbin&amp;from=xls" xr:uid="{2EF2C2E8-18D4-4B99-84BE-3871370C407B}"/>
    <hyperlink ref="OE69" r:id="rId3074" display="http://cpdb.realtek.com/cpdbv3/view/wafermap/oneWaferSbinMap.php?project=RL6748&amp;checksum=b11e3b4cd4c6d560ea9292120242aa72&amp;bin_num=354&amp;bintype=sbin&amp;from=xls" xr:uid="{00E56AC2-B067-420F-99EB-74082D34E3A4}"/>
    <hyperlink ref="OE71" r:id="rId3075" display="http://cpdb.realtek.com/cpdbv3/view/wafermap/oneWaferSbinMap.php?project=RL6748&amp;checksum=b11e3b4cd4c6d560ea9292120242aa72&amp;bin_num=333&amp;bintype=sbin&amp;from=xls" xr:uid="{80432A1F-FD48-4D30-9542-60DE47BAB085}"/>
    <hyperlink ref="OE88" r:id="rId3076" display="http://cpdb.realtek.com/cpdbv3/view/wafermap/oneWaferSbinMap.php?project=RL6748&amp;checksum=b11e3b4cd4c6d560ea9292120242aa72&amp;bin_num=62&amp;bintype=sbin&amp;from=xls" xr:uid="{FB6AFA6B-2518-4835-BE9A-969E423F1EE2}"/>
    <hyperlink ref="OE95" r:id="rId3077" display="http://cpdb.realtek.com/cpdbv3/view/wafermap/oneWaferSbinMap.php?project=RL6748&amp;checksum=b11e3b4cd4c6d560ea9292120242aa72&amp;bin_num=240&amp;bintype=sbin&amp;from=xls" xr:uid="{F12680C1-EEB4-4B56-9856-F73D4EE0D4DD}"/>
    <hyperlink ref="OF66" r:id="rId3078" display="http://cpdb.realtek.com/cpdbv3/view/wafermap/oneWaferSbinMap.php?project=RL6748&amp;checksum=e1151ff46534d4430c67ae25d9ba9355&amp;bin_num=2&amp;bintype=sbin&amp;from=xls" xr:uid="{87D21271-ADCB-4C49-88E0-01039048559E}"/>
    <hyperlink ref="OF70" r:id="rId3079" display="http://cpdb.realtek.com/cpdbv3/view/wafermap/oneWaferSbinMap.php?project=RL6748&amp;checksum=e1151ff46534d4430c67ae25d9ba9355&amp;bin_num=327&amp;bintype=sbin&amp;from=xls" xr:uid="{FB49456C-1737-450F-B75A-9E8A6BBE96AF}"/>
    <hyperlink ref="OF75" r:id="rId3080" display="http://cpdb.realtek.com/cpdbv3/view/wafermap/oneWaferSbinMap.php?project=RL6748&amp;checksum=e1151ff46534d4430c67ae25d9ba9355&amp;bin_num=328&amp;bintype=sbin&amp;from=xls" xr:uid="{E272002C-C837-4EBF-8D15-33F28E730208}"/>
    <hyperlink ref="OF84" r:id="rId3081" display="http://cpdb.realtek.com/cpdbv3/view/wafermap/oneWaferSbinMap.php?project=RL6748&amp;checksum=e1151ff46534d4430c67ae25d9ba9355&amp;bin_num=63&amp;bintype=sbin&amp;from=xls" xr:uid="{780E2E95-9216-445E-A9BE-F1816D78CFC9}"/>
    <hyperlink ref="OG60" r:id="rId3082" display="http://cpdb.realtek.com/cpdbv3/view/wafermap/oneWaferSbinMap.php?project=RL6748&amp;checksum=f550d09469e6f2f858a3ee9f40e9ac81&amp;bin_num=335&amp;bintype=sbin&amp;from=xls" xr:uid="{E68DE140-F355-4868-9C18-5AE434A2A269}"/>
    <hyperlink ref="OG64" r:id="rId3083" display="http://cpdb.realtek.com/cpdbv3/view/wafermap/oneWaferSbinMap.php?project=RL6748&amp;checksum=f550d09469e6f2f858a3ee9f40e9ac81&amp;bin_num=52&amp;bintype=sbin&amp;from=xls" xr:uid="{0F03C9D7-9915-4FBB-8736-7B2D24BC9C83}"/>
    <hyperlink ref="OG76" r:id="rId3084" display="http://cpdb.realtek.com/cpdbv3/view/wafermap/oneWaferSbinMap.php?project=RL6748&amp;checksum=f550d09469e6f2f858a3ee9f40e9ac81&amp;bin_num=29&amp;bintype=sbin&amp;from=xls" xr:uid="{0A8FF7E3-ED0C-4735-AB43-3006327F7E15}"/>
    <hyperlink ref="OG77" r:id="rId3085" display="http://cpdb.realtek.com/cpdbv3/view/wafermap/oneWaferSbinMap.php?project=RL6748&amp;checksum=f550d09469e6f2f858a3ee9f40e9ac81&amp;bin_num=330&amp;bintype=sbin&amp;from=xls" xr:uid="{D78B0755-B380-404D-BB2D-748574218EEF}"/>
    <hyperlink ref="OG81" r:id="rId3086" display="http://cpdb.realtek.com/cpdbv3/view/wafermap/oneWaferSbinMap.php?project=RL6748&amp;checksum=f550d09469e6f2f858a3ee9f40e9ac81&amp;bin_num=76&amp;bintype=sbin&amp;from=xls" xr:uid="{32EAA775-75D5-4FC9-A9BC-A0DA93D0851F}"/>
    <hyperlink ref="OH62" r:id="rId3087" display="http://cpdb.realtek.com/cpdbv3/view/wafermap/oneWaferSbinMap.php?project=RL6748&amp;checksum=1390bd1506d6d6c0969c5179352dff22&amp;bin_num=55&amp;bintype=sbin&amp;from=xls" xr:uid="{8EC20D4F-D162-4634-9F70-6D657EADB7D2}"/>
    <hyperlink ref="OH68" r:id="rId3088" display="http://cpdb.realtek.com/cpdbv3/view/wafermap/oneWaferSbinMap.php?project=RL6748&amp;checksum=1390bd1506d6d6c0969c5179352dff22&amp;bin_num=357&amp;bintype=sbin&amp;from=xls" xr:uid="{B50B3E86-E8CB-4E37-9251-E7559816C444}"/>
    <hyperlink ref="OH72" r:id="rId3089" display="http://cpdb.realtek.com/cpdbv3/view/wafermap/oneWaferSbinMap.php?project=RL6748&amp;checksum=1390bd1506d6d6c0969c5179352dff22&amp;bin_num=238&amp;bintype=sbin&amp;from=xls" xr:uid="{B7C18ABF-EBC2-448B-9700-C073BC69D851}"/>
    <hyperlink ref="OH112" r:id="rId3090" display="http://cpdb.realtek.com/cpdbv3/view/wafermap/oneWaferSbinMap.php?project=RL6748&amp;checksum=1390bd1506d6d6c0969c5179352dff22&amp;bin_num=291&amp;bintype=sbin&amp;from=xls" xr:uid="{03D52D8C-2ADF-4188-AF6D-81629E8D2A35}"/>
    <hyperlink ref="OI53" r:id="rId3091" display="http://cpdb.realtek.com/cpdbv3/view/wafermap/oneWaferSbinMap.php?project=RL6748&amp;checksum=40a012ced064d63bfe5530edeae38e6f&amp;bin_num=51&amp;bintype=sbin&amp;from=xls" xr:uid="{EE5E6530-561B-4ED4-96A4-BA89F68E8662}"/>
    <hyperlink ref="OI59" r:id="rId3092" display="http://cpdb.realtek.com/cpdbv3/view/wafermap/oneWaferSbinMap.php?project=RL6748&amp;checksum=40a012ced064d63bfe5530edeae38e6f&amp;bin_num=42&amp;bintype=sbin&amp;from=xls" xr:uid="{E6F6936A-897B-46CF-A447-4430CFAD7A64}"/>
    <hyperlink ref="OI75" r:id="rId3093" display="http://cpdb.realtek.com/cpdbv3/view/wafermap/oneWaferSbinMap.php?project=RL6748&amp;checksum=40a012ced064d63bfe5530edeae38e6f&amp;bin_num=328&amp;bintype=sbin&amp;from=xls" xr:uid="{96641607-AE68-40B5-8A47-6A32CEA60658}"/>
    <hyperlink ref="OI77" r:id="rId3094" display="http://cpdb.realtek.com/cpdbv3/view/wafermap/oneWaferSbinMap.php?project=RL6748&amp;checksum=40a012ced064d63bfe5530edeae38e6f&amp;bin_num=330&amp;bintype=sbin&amp;from=xls" xr:uid="{312B54E9-A10E-417E-A829-F9E3D183E854}"/>
    <hyperlink ref="OJ7" r:id="rId3095" display="http://cpdb.realtek.com/cpdbv3/view/mergeCell.php?project=RL6748&amp;cp=CP1&amp;version=RL6748ZA_V25&amp;lotid=P6FX1&amp;waferid=MAN591-14E5&amp;bintype=sbin" xr:uid="{C8E6372B-09C6-40FD-B48D-6663E1202878}"/>
    <hyperlink ref="OJ57" r:id="rId3096" display="http://cpdb.realtek.com/cpdbv3/view/wafermap/oneWaferSbinMap.php?project=RL6748&amp;checksum=48ec46adac1a1a63d89291784e6885e7&amp;bin_num=34&amp;bintype=sbin&amp;from=xls" xr:uid="{4D20437C-4B8A-49D2-8A82-FECD45F513B0}"/>
    <hyperlink ref="OJ64" r:id="rId3097" display="http://cpdb.realtek.com/cpdbv3/view/wafermap/oneWaferSbinMap.php?project=RL6748&amp;checksum=48ec46adac1a1a63d89291784e6885e7&amp;bin_num=52&amp;bintype=sbin&amp;from=xls" xr:uid="{5C2FCD3E-2BD1-43D2-9A96-6D9B0C3D54C6}"/>
    <hyperlink ref="OJ71" r:id="rId3098" display="http://cpdb.realtek.com/cpdbv3/view/wafermap/oneWaferSbinMap.php?project=RL6748&amp;checksum=48ec46adac1a1a63d89291784e6885e7&amp;bin_num=333&amp;bintype=sbin&amp;from=xls" xr:uid="{D3E3486A-0E09-41CF-A5B3-E881ACAD7619}"/>
    <hyperlink ref="OJ72" r:id="rId3099" display="http://cpdb.realtek.com/cpdbv3/view/wafermap/oneWaferSbinMap.php?project=RL6748&amp;checksum=48ec46adac1a1a63d89291784e6885e7&amp;bin_num=238&amp;bintype=sbin&amp;from=xls" xr:uid="{3EBA7AB1-3AC1-4368-8F0F-50D557603254}"/>
    <hyperlink ref="OJ75" r:id="rId3100" display="http://cpdb.realtek.com/cpdbv3/view/wafermap/oneWaferSbinMap.php?project=RL6748&amp;checksum=48ec46adac1a1a63d89291784e6885e7&amp;bin_num=328&amp;bintype=sbin&amp;from=xls" xr:uid="{1FB7A5E3-994F-4135-91AD-B77EAC3EFA3F}"/>
    <hyperlink ref="OJ77" r:id="rId3101" display="http://cpdb.realtek.com/cpdbv3/view/wafermap/oneWaferSbinMap.php?project=RL6748&amp;checksum=48ec46adac1a1a63d89291784e6885e7&amp;bin_num=330&amp;bintype=sbin&amp;from=xls" xr:uid="{ED1EF677-A0B9-4B52-9098-F5F3A05449CB}"/>
    <hyperlink ref="OJ79" r:id="rId3102" display="http://cpdb.realtek.com/cpdbv3/view/wafermap/oneWaferSbinMap.php?project=RL6748&amp;checksum=48ec46adac1a1a63d89291784e6885e7&amp;bin_num=334&amp;bintype=sbin&amp;from=xls" xr:uid="{3896399F-C500-41DA-8BA1-023162CF739B}"/>
    <hyperlink ref="OJ80" r:id="rId3103" display="http://cpdb.realtek.com/cpdbv3/view/wafermap/oneWaferSbinMap.php?project=RL6748&amp;checksum=48ec46adac1a1a63d89291784e6885e7&amp;bin_num=331&amp;bintype=sbin&amp;from=xls" xr:uid="{3E293702-EA28-4124-91E5-EE1ADE544DAA}"/>
    <hyperlink ref="OJ81" r:id="rId3104" display="http://cpdb.realtek.com/cpdbv3/view/wafermap/oneWaferSbinMap.php?project=RL6748&amp;checksum=48ec46adac1a1a63d89291784e6885e7&amp;bin_num=76&amp;bintype=sbin&amp;from=xls" xr:uid="{F0F9F3C8-7910-455D-9F88-E0BA78A73072}"/>
    <hyperlink ref="OJ94" r:id="rId3105" display="http://cpdb.realtek.com/cpdbv3/view/wafermap/oneWaferSbinMap.php?project=RL6748&amp;checksum=48ec46adac1a1a63d89291784e6885e7&amp;bin_num=289&amp;bintype=sbin&amp;from=xls" xr:uid="{8A9F3DD6-A155-4C3C-9B3C-6A6400DBD48F}"/>
    <hyperlink ref="OK7" r:id="rId3106" display="http://cpdb.realtek.com/cpdbv3/view/mergeCell.php?project=RL6748&amp;cp=CP1&amp;version=RL6748ZA_V25&amp;lotid=P6CD7&amp;waferid=MAM911-11E5&amp;bintype=sbin" xr:uid="{108DF1DD-309A-4233-9A78-5C5175D1883F}"/>
    <hyperlink ref="OK70" r:id="rId3107" display="http://cpdb.realtek.com/cpdbv3/view/wafermap/oneWaferSbinMap.php?project=RL6748&amp;checksum=f2a8299752d6022400e7de2db17708c8&amp;bin_num=327&amp;bintype=sbin&amp;from=xls" xr:uid="{D4E296E7-36E0-4676-8B7B-43C860EB825F}"/>
    <hyperlink ref="OK74" r:id="rId3108" display="http://cpdb.realtek.com/cpdbv3/view/wafermap/oneWaferSbinMap.php?project=RL6748&amp;checksum=f2a8299752d6022400e7de2db17708c8&amp;bin_num=356&amp;bintype=sbin&amp;from=xls" xr:uid="{130BD28C-D792-4164-948B-2EF32851396D}"/>
    <hyperlink ref="OK75" r:id="rId3109" display="http://cpdb.realtek.com/cpdbv3/view/wafermap/oneWaferSbinMap.php?project=RL6748&amp;checksum=f2a8299752d6022400e7de2db17708c8&amp;bin_num=328&amp;bintype=sbin&amp;from=xls" xr:uid="{C50E588D-A8F7-41AC-9474-E2EF02FDDAB1}"/>
    <hyperlink ref="OL55" r:id="rId3110" display="http://cpdb.realtek.com/cpdbv3/view/wafermap/oneWaferSbinMap.php?project=RL6748&amp;checksum=4378153483a8c8ffecfd8f41915f32db&amp;bin_num=6&amp;bintype=sbin&amp;from=xls" xr:uid="{ED5DAFA4-AF5E-4C97-BCF5-4C417E38E57D}"/>
    <hyperlink ref="OL64" r:id="rId3111" display="http://cpdb.realtek.com/cpdbv3/view/wafermap/oneWaferSbinMap.php?project=RL6748&amp;checksum=4378153483a8c8ffecfd8f41915f32db&amp;bin_num=52&amp;bintype=sbin&amp;from=xls" xr:uid="{EA6286D9-EA67-420F-8099-761840B970E1}"/>
    <hyperlink ref="OL70" r:id="rId3112" display="http://cpdb.realtek.com/cpdbv3/view/wafermap/oneWaferSbinMap.php?project=RL6748&amp;checksum=4378153483a8c8ffecfd8f41915f32db&amp;bin_num=327&amp;bintype=sbin&amp;from=xls" xr:uid="{4EF8F8D8-356C-46AD-BDEC-B078A08C27AF}"/>
    <hyperlink ref="OL114" r:id="rId3113" display="http://cpdb.realtek.com/cpdbv3/view/wafermap/oneWaferSbinMap.php?project=RL6748&amp;checksum=4378153483a8c8ffecfd8f41915f32db&amp;bin_num=82&amp;bintype=sbin&amp;from=xls" xr:uid="{3C69CC4F-D0B0-4A4E-9B2C-246EA7F215FE}"/>
    <hyperlink ref="OM54" r:id="rId3114" display="http://cpdb.realtek.com/cpdbv3/view/wafermap/oneWaferSbinMap.php?project=RL6748&amp;checksum=a9b2ecefbbe28c732fb6e34d07e2be21&amp;bin_num=47&amp;bintype=sbin&amp;from=xls" xr:uid="{7B6F8E35-9EEA-495E-9AC1-E0C55241298C}"/>
    <hyperlink ref="OM66" r:id="rId3115" display="http://cpdb.realtek.com/cpdbv3/view/wafermap/oneWaferSbinMap.php?project=RL6748&amp;checksum=a9b2ecefbbe28c732fb6e34d07e2be21&amp;bin_num=2&amp;bintype=sbin&amp;from=xls" xr:uid="{99EBDD0D-4284-4E96-A827-DEB8A2AAD250}"/>
    <hyperlink ref="OM70" r:id="rId3116" display="http://cpdb.realtek.com/cpdbv3/view/wafermap/oneWaferSbinMap.php?project=RL6748&amp;checksum=a9b2ecefbbe28c732fb6e34d07e2be21&amp;bin_num=327&amp;bintype=sbin&amp;from=xls" xr:uid="{14E1B623-B724-4126-809E-A42363983A9C}"/>
    <hyperlink ref="OM74" r:id="rId3117" display="http://cpdb.realtek.com/cpdbv3/view/wafermap/oneWaferSbinMap.php?project=RL6748&amp;checksum=a9b2ecefbbe28c732fb6e34d07e2be21&amp;bin_num=356&amp;bintype=sbin&amp;from=xls" xr:uid="{77444444-AC2B-4FC3-BF36-A65E315F367A}"/>
    <hyperlink ref="OM96" r:id="rId3118" display="http://cpdb.realtek.com/cpdbv3/view/wafermap/oneWaferSbinMap.php?project=RL6748&amp;checksum=a9b2ecefbbe28c732fb6e34d07e2be21&amp;bin_num=7&amp;bintype=sbin&amp;from=xls" xr:uid="{8BCAEFC4-22FA-470F-8DAD-AD3B9C9ABFC8}"/>
    <hyperlink ref="OM99" r:id="rId3119" display="http://cpdb.realtek.com/cpdbv3/view/wafermap/oneWaferSbinMap.php?project=RL6748&amp;checksum=a9b2ecefbbe28c732fb6e34d07e2be21&amp;bin_num=227&amp;bintype=sbin&amp;from=xls" xr:uid="{50EBB2BC-DB80-4967-BDAF-62AB83F8FA6F}"/>
    <hyperlink ref="ON53" r:id="rId3120" display="http://cpdb.realtek.com/cpdbv3/view/wafermap/oneWaferSbinMap.php?project=RL6748&amp;checksum=1ed2293fc97fa2b6ba0c3193be011c0a&amp;bin_num=51&amp;bintype=sbin&amp;from=xls" xr:uid="{307BEA77-3DCC-411A-93E8-8FE95D54037B}"/>
    <hyperlink ref="ON54" r:id="rId3121" display="http://cpdb.realtek.com/cpdbv3/view/wafermap/oneWaferSbinMap.php?project=RL6748&amp;checksum=1ed2293fc97fa2b6ba0c3193be011c0a&amp;bin_num=47&amp;bintype=sbin&amp;from=xls" xr:uid="{039408E3-1A4F-4A86-A1F3-3DE19C235EAC}"/>
    <hyperlink ref="ON60" r:id="rId3122" display="http://cpdb.realtek.com/cpdbv3/view/wafermap/oneWaferSbinMap.php?project=RL6748&amp;checksum=1ed2293fc97fa2b6ba0c3193be011c0a&amp;bin_num=335&amp;bintype=sbin&amp;from=xls" xr:uid="{9A7FF333-4622-4AE7-8159-8375D974F6AF}"/>
    <hyperlink ref="ON68" r:id="rId3123" display="http://cpdb.realtek.com/cpdbv3/view/wafermap/oneWaferSbinMap.php?project=RL6748&amp;checksum=1ed2293fc97fa2b6ba0c3193be011c0a&amp;bin_num=357&amp;bintype=sbin&amp;from=xls" xr:uid="{438F564F-805B-4CB6-A600-96750F5C1242}"/>
    <hyperlink ref="ON75" r:id="rId3124" display="http://cpdb.realtek.com/cpdbv3/view/wafermap/oneWaferSbinMap.php?project=RL6748&amp;checksum=1ed2293fc97fa2b6ba0c3193be011c0a&amp;bin_num=328&amp;bintype=sbin&amp;from=xls" xr:uid="{75BBA73B-A169-4FAF-A606-5AD5FD50CE5A}"/>
    <hyperlink ref="ON78" r:id="rId3125" display="http://cpdb.realtek.com/cpdbv3/view/wafermap/oneWaferSbinMap.php?project=RL6748&amp;checksum=1ed2293fc97fa2b6ba0c3193be011c0a&amp;bin_num=75&amp;bintype=sbin&amp;from=xls" xr:uid="{2C33D1F4-451F-4218-BF46-4D3938200ACC}"/>
    <hyperlink ref="ON80" r:id="rId3126" display="http://cpdb.realtek.com/cpdbv3/view/wafermap/oneWaferSbinMap.php?project=RL6748&amp;checksum=1ed2293fc97fa2b6ba0c3193be011c0a&amp;bin_num=331&amp;bintype=sbin&amp;from=xls" xr:uid="{11D87C59-4DC1-43B0-8DD7-E70732025FDA}"/>
    <hyperlink ref="ON96" r:id="rId3127" display="http://cpdb.realtek.com/cpdbv3/view/wafermap/oneWaferSbinMap.php?project=RL6748&amp;checksum=1ed2293fc97fa2b6ba0c3193be011c0a&amp;bin_num=7&amp;bintype=sbin&amp;from=xls" xr:uid="{0450E84E-72CE-43CA-A382-D36A8AB9EA6E}"/>
    <hyperlink ref="ON162" r:id="rId3128" display="http://cpdb.realtek.com/cpdbv3/view/wafermap/oneWaferSbinMap.php?project=RL6748&amp;checksum=1ed2293fc97fa2b6ba0c3193be011c0a&amp;bin_num=203&amp;bintype=sbin&amp;from=xls" xr:uid="{72861FEB-124A-4D23-ADB2-899F3466550A}"/>
    <hyperlink ref="OP53" r:id="rId3129" display="http://cpdb.realtek.com/cpdbv3/view/wafermap/oneWaferSbinMap.php?project=RL6748&amp;checksum=f8138469037fa898cffd546435a00cd3&amp;bin_num=51&amp;bintype=sbin&amp;from=xls" xr:uid="{34EA60E4-9AF8-4453-BD97-30AA44ABB99B}"/>
    <hyperlink ref="OP64" r:id="rId3130" display="http://cpdb.realtek.com/cpdbv3/view/wafermap/oneWaferSbinMap.php?project=RL6748&amp;checksum=f8138469037fa898cffd546435a00cd3&amp;bin_num=52&amp;bintype=sbin&amp;from=xls" xr:uid="{F85FD263-3412-4E5D-8B68-9D5406B003F2}"/>
    <hyperlink ref="OP69" r:id="rId3131" display="http://cpdb.realtek.com/cpdbv3/view/wafermap/oneWaferSbinMap.php?project=RL6748&amp;checksum=f8138469037fa898cffd546435a00cd3&amp;bin_num=354&amp;bintype=sbin&amp;from=xls" xr:uid="{94801800-ED7A-46A5-BEA8-2B6452453FF0}"/>
    <hyperlink ref="OP76" r:id="rId3132" display="http://cpdb.realtek.com/cpdbv3/view/wafermap/oneWaferSbinMap.php?project=RL6748&amp;checksum=f8138469037fa898cffd546435a00cd3&amp;bin_num=29&amp;bintype=sbin&amp;from=xls" xr:uid="{AB19C5D4-1B56-4D5D-9F39-06C4AFC8BDA0}"/>
    <hyperlink ref="OP79" r:id="rId3133" display="http://cpdb.realtek.com/cpdbv3/view/wafermap/oneWaferSbinMap.php?project=RL6748&amp;checksum=f8138469037fa898cffd546435a00cd3&amp;bin_num=334&amp;bintype=sbin&amp;from=xls" xr:uid="{47AA4B23-28BA-4201-955F-1C9D565E37BA}"/>
    <hyperlink ref="OP87" r:id="rId3134" display="http://cpdb.realtek.com/cpdbv3/view/wafermap/oneWaferSbinMap.php?project=RL6748&amp;checksum=f8138469037fa898cffd546435a00cd3&amp;bin_num=228&amp;bintype=sbin&amp;from=xls" xr:uid="{3DB9C3AC-1E9E-4815-AB14-F6BD29E30696}"/>
    <hyperlink ref="OP99" r:id="rId3135" display="http://cpdb.realtek.com/cpdbv3/view/wafermap/oneWaferSbinMap.php?project=RL6748&amp;checksum=f8138469037fa898cffd546435a00cd3&amp;bin_num=227&amp;bintype=sbin&amp;from=xls" xr:uid="{01B56CCD-B421-4E7A-A7EA-8CBF6690F4EF}"/>
    <hyperlink ref="OQ55" r:id="rId3136" display="http://cpdb.realtek.com/cpdbv3/view/wafermap/oneWaferSbinMap.php?project=RL6748&amp;checksum=f8150df55cc024625689bc6cb15b03bd&amp;bin_num=6&amp;bintype=sbin&amp;from=xls" xr:uid="{693E8752-A730-48D9-BCA9-0B18A894DD18}"/>
    <hyperlink ref="OQ63" r:id="rId3137" display="http://cpdb.realtek.com/cpdbv3/view/wafermap/oneWaferSbinMap.php?project=RL6748&amp;checksum=f8150df55cc024625689bc6cb15b03bd&amp;bin_num=39&amp;bintype=sbin&amp;from=xls" xr:uid="{088AA169-0C04-4DC7-80B8-32874D473F14}"/>
    <hyperlink ref="OQ65" r:id="rId3138" display="http://cpdb.realtek.com/cpdbv3/view/wafermap/oneWaferSbinMap.php?project=RL6748&amp;checksum=f8150df55cc024625689bc6cb15b03bd&amp;bin_num=226&amp;bintype=sbin&amp;from=xls" xr:uid="{6E6E7825-C007-4C5E-B5DC-53035DC0B93E}"/>
    <hyperlink ref="OQ70" r:id="rId3139" display="http://cpdb.realtek.com/cpdbv3/view/wafermap/oneWaferSbinMap.php?project=RL6748&amp;checksum=f8150df55cc024625689bc6cb15b03bd&amp;bin_num=327&amp;bintype=sbin&amp;from=xls" xr:uid="{0104508E-8B7F-4581-A1A7-971390486B6C}"/>
    <hyperlink ref="OQ86" r:id="rId3140" display="http://cpdb.realtek.com/cpdbv3/view/wafermap/oneWaferSbinMap.php?project=RL6748&amp;checksum=f8150df55cc024625689bc6cb15b03bd&amp;bin_num=28&amp;bintype=sbin&amp;from=xls" xr:uid="{FB9DD56F-A226-429E-9C3B-147B92F00159}"/>
    <hyperlink ref="OQ110" r:id="rId3141" display="http://cpdb.realtek.com/cpdbv3/view/wafermap/oneWaferSbinMap.php?project=RL6748&amp;checksum=f8150df55cc024625689bc6cb15b03bd&amp;bin_num=30&amp;bintype=sbin&amp;from=xls" xr:uid="{1549982C-FB6B-42D0-88EB-0A9059C7D812}"/>
    <hyperlink ref="OQ114" r:id="rId3142" display="http://cpdb.realtek.com/cpdbv3/view/wafermap/oneWaferSbinMap.php?project=RL6748&amp;checksum=f8150df55cc024625689bc6cb15b03bd&amp;bin_num=82&amp;bintype=sbin&amp;from=xls" xr:uid="{56029BC3-35F9-4F5B-8423-C61F0D502A37}"/>
    <hyperlink ref="OR69" r:id="rId3143" display="http://cpdb.realtek.com/cpdbv3/view/wafermap/oneWaferSbinMap.php?project=RL6748&amp;checksum=3666aa83671661bb2ddfba5da73ee9e8&amp;bin_num=354&amp;bintype=sbin&amp;from=xls" xr:uid="{28CAC6A9-A6D3-4D12-BBA8-A2C72F9AD976}"/>
    <hyperlink ref="OR74" r:id="rId3144" display="http://cpdb.realtek.com/cpdbv3/view/wafermap/oneWaferSbinMap.php?project=RL6748&amp;checksum=3666aa83671661bb2ddfba5da73ee9e8&amp;bin_num=356&amp;bintype=sbin&amp;from=xls" xr:uid="{62B987AF-A4C5-4633-85B7-B6A09AF4C36B}"/>
    <hyperlink ref="OR138" r:id="rId3145" display="http://cpdb.realtek.com/cpdbv3/view/wafermap/oneWaferSbinMap.php?project=RL6748&amp;checksum=3666aa83671661bb2ddfba5da73ee9e8&amp;bin_num=237&amp;bintype=sbin&amp;from=xls" xr:uid="{AA05DFA5-F73E-4DF4-BC89-FCA8C8A433E2}"/>
    <hyperlink ref="OS74" r:id="rId3146" display="http://cpdb.realtek.com/cpdbv3/view/wafermap/oneWaferSbinMap.php?project=RL6748&amp;checksum=e58d5e89e4f6294e5a2acc82a44d11f7&amp;bin_num=356&amp;bintype=sbin&amp;from=xls" xr:uid="{3FCD29CA-757D-40F7-A2F5-1286A502513E}"/>
    <hyperlink ref="OS76" r:id="rId3147" display="http://cpdb.realtek.com/cpdbv3/view/wafermap/oneWaferSbinMap.php?project=RL6748&amp;checksum=e58d5e89e4f6294e5a2acc82a44d11f7&amp;bin_num=29&amp;bintype=sbin&amp;from=xls" xr:uid="{0C9EDAEE-5CF9-4CC8-82D7-B533C80E5872}"/>
    <hyperlink ref="OS87" r:id="rId3148" display="http://cpdb.realtek.com/cpdbv3/view/wafermap/oneWaferSbinMap.php?project=RL6748&amp;checksum=e58d5e89e4f6294e5a2acc82a44d11f7&amp;bin_num=228&amp;bintype=sbin&amp;from=xls" xr:uid="{A9C7BEAA-5642-4095-86A9-04379E6165F2}"/>
    <hyperlink ref="OS93" r:id="rId3149" display="http://cpdb.realtek.com/cpdbv3/view/wafermap/oneWaferSbinMap.php?project=RL6748&amp;checksum=e58d5e89e4f6294e5a2acc82a44d11f7&amp;bin_num=246&amp;bintype=sbin&amp;from=xls" xr:uid="{2BAD1014-BD04-4EB4-848E-9BF6F4EBDCB6}"/>
    <hyperlink ref="OS99" r:id="rId3150" display="http://cpdb.realtek.com/cpdbv3/view/wafermap/oneWaferSbinMap.php?project=RL6748&amp;checksum=e58d5e89e4f6294e5a2acc82a44d11f7&amp;bin_num=227&amp;bintype=sbin&amp;from=xls" xr:uid="{E8BCD9E7-96D6-4FDD-9C57-7ECBD3BF23C4}"/>
    <hyperlink ref="OT60" r:id="rId3151" display="http://cpdb.realtek.com/cpdbv3/view/wafermap/oneWaferSbinMap.php?project=RL6748&amp;checksum=5b82df06ad23eee6a3bad4e8880c0563&amp;bin_num=335&amp;bintype=sbin&amp;from=xls" xr:uid="{2903AC76-2004-4172-96FA-C7880E0F6496}"/>
    <hyperlink ref="OT65" r:id="rId3152" display="http://cpdb.realtek.com/cpdbv3/view/wafermap/oneWaferSbinMap.php?project=RL6748&amp;checksum=5b82df06ad23eee6a3bad4e8880c0563&amp;bin_num=226&amp;bintype=sbin&amp;from=xls" xr:uid="{8C99558E-7D11-421F-8E76-AA6D1AF76430}"/>
    <hyperlink ref="OT70" r:id="rId3153" display="http://cpdb.realtek.com/cpdbv3/view/wafermap/oneWaferSbinMap.php?project=RL6748&amp;checksum=5b82df06ad23eee6a3bad4e8880c0563&amp;bin_num=327&amp;bintype=sbin&amp;from=xls" xr:uid="{D62ED578-BFB2-4042-B3F7-87A73FAC656D}"/>
    <hyperlink ref="OT71" r:id="rId3154" display="http://cpdb.realtek.com/cpdbv3/view/wafermap/oneWaferSbinMap.php?project=RL6748&amp;checksum=5b82df06ad23eee6a3bad4e8880c0563&amp;bin_num=333&amp;bintype=sbin&amp;from=xls" xr:uid="{ADD8EAAF-1DBB-426C-9701-A2D17183D43E}"/>
    <hyperlink ref="OT74" r:id="rId3155" display="http://cpdb.realtek.com/cpdbv3/view/wafermap/oneWaferSbinMap.php?project=RL6748&amp;checksum=5b82df06ad23eee6a3bad4e8880c0563&amp;bin_num=356&amp;bintype=sbin&amp;from=xls" xr:uid="{44CCCF6A-6847-4940-B500-D62119D0CA9A}"/>
    <hyperlink ref="OU64" r:id="rId3156" display="http://cpdb.realtek.com/cpdbv3/view/wafermap/oneWaferSbinMap.php?project=RL6748&amp;checksum=6a2e313fdfa106bb12404aacb4151890&amp;bin_num=52&amp;bintype=sbin&amp;from=xls" xr:uid="{94A274A1-9F2B-40FA-B25F-F44D122A2FD0}"/>
    <hyperlink ref="OU70" r:id="rId3157" display="http://cpdb.realtek.com/cpdbv3/view/wafermap/oneWaferSbinMap.php?project=RL6748&amp;checksum=6a2e313fdfa106bb12404aacb4151890&amp;bin_num=327&amp;bintype=sbin&amp;from=xls" xr:uid="{710767E7-B297-40CE-9472-4129723CBBC4}"/>
    <hyperlink ref="OU76" r:id="rId3158" display="http://cpdb.realtek.com/cpdbv3/view/wafermap/oneWaferSbinMap.php?project=RL6748&amp;checksum=6a2e313fdfa106bb12404aacb4151890&amp;bin_num=29&amp;bintype=sbin&amp;from=xls" xr:uid="{D6324566-65BE-4C0F-A7C0-C8B136B1F3C1}"/>
    <hyperlink ref="OU78" r:id="rId3159" display="http://cpdb.realtek.com/cpdbv3/view/wafermap/oneWaferSbinMap.php?project=RL6748&amp;checksum=6a2e313fdfa106bb12404aacb4151890&amp;bin_num=75&amp;bintype=sbin&amp;from=xls" xr:uid="{70227017-04D7-4509-880D-318BF8AAABB3}"/>
    <hyperlink ref="OU82" r:id="rId3160" display="http://cpdb.realtek.com/cpdbv3/view/wafermap/oneWaferSbinMap.php?project=RL6748&amp;checksum=6a2e313fdfa106bb12404aacb4151890&amp;bin_num=188&amp;bintype=sbin&amp;from=xls" xr:uid="{333F7D9C-A898-4B07-B4D7-D15CF60BF667}"/>
    <hyperlink ref="OU105" r:id="rId3161" display="http://cpdb.realtek.com/cpdbv3/view/wafermap/oneWaferSbinMap.php?project=RL6748&amp;checksum=6a2e313fdfa106bb12404aacb4151890&amp;bin_num=295&amp;bintype=sbin&amp;from=xls" xr:uid="{3D0726BC-962D-4E4A-8270-236A6A06022E}"/>
    <hyperlink ref="OU135" r:id="rId3162" display="http://cpdb.realtek.com/cpdbv3/view/wafermap/oneWaferSbinMap.php?project=RL6748&amp;checksum=6a2e313fdfa106bb12404aacb4151890&amp;bin_num=78&amp;bintype=sbin&amp;from=xls" xr:uid="{25349756-141A-4E73-9613-11EDA0CCB6B8}"/>
    <hyperlink ref="OV70" r:id="rId3163" display="http://cpdb.realtek.com/cpdbv3/view/wafermap/oneWaferSbinMap.php?project=RL6748&amp;checksum=72147aff4898e8de268e09337a84c833&amp;bin_num=327&amp;bintype=sbin&amp;from=xls" xr:uid="{DE502905-08A9-40F1-8A72-8EF96FBCF726}"/>
    <hyperlink ref="OV71" r:id="rId3164" display="http://cpdb.realtek.com/cpdbv3/view/wafermap/oneWaferSbinMap.php?project=RL6748&amp;checksum=72147aff4898e8de268e09337a84c833&amp;bin_num=333&amp;bintype=sbin&amp;from=xls" xr:uid="{E48BEDD3-C9FC-43F6-AB97-AEA685480710}"/>
    <hyperlink ref="OV77" r:id="rId3165" display="http://cpdb.realtek.com/cpdbv3/view/wafermap/oneWaferSbinMap.php?project=RL6748&amp;checksum=72147aff4898e8de268e09337a84c833&amp;bin_num=330&amp;bintype=sbin&amp;from=xls" xr:uid="{8C18D1D6-CA2E-4CC7-8AB6-2B827001F0A7}"/>
    <hyperlink ref="OW7" r:id="rId3166" display="http://cpdb.realtek.com/cpdbv3/view/mergeCell.php?project=RL6748&amp;cp=CP1&amp;version=RL6748ZA_V25&amp;lotid=P6D46&amp;waferid=MAN588-25B7&amp;bintype=sbin" xr:uid="{83E49E38-A304-45CC-BD74-DDAF58A8442C}"/>
    <hyperlink ref="OW60" r:id="rId3167" display="http://cpdb.realtek.com/cpdbv3/view/wafermap/oneWaferSbinMap.php?project=RL6748&amp;checksum=a53130d08406b36ee93ec348a8d9c980&amp;bin_num=335&amp;bintype=sbin&amp;from=xls" xr:uid="{023CD357-1F6E-4546-B4BA-3EE2E8C91A25}"/>
    <hyperlink ref="OW62" r:id="rId3168" display="http://cpdb.realtek.com/cpdbv3/view/wafermap/oneWaferSbinMap.php?project=RL6748&amp;checksum=a53130d08406b36ee93ec348a8d9c980&amp;bin_num=55&amp;bintype=sbin&amp;from=xls" xr:uid="{ED45A57B-1E38-4E45-A85B-1E84911CD66B}"/>
    <hyperlink ref="OW81" r:id="rId3169" display="http://cpdb.realtek.com/cpdbv3/view/wafermap/oneWaferSbinMap.php?project=RL6748&amp;checksum=a53130d08406b36ee93ec348a8d9c980&amp;bin_num=76&amp;bintype=sbin&amp;from=xls" xr:uid="{1A01A3F3-DAE7-49AA-BD33-76207086947B}"/>
    <hyperlink ref="OW117" r:id="rId3170" display="http://cpdb.realtek.com/cpdbv3/view/wafermap/oneWaferSbinMap.php?project=RL6748&amp;checksum=a53130d08406b36ee93ec348a8d9c980&amp;bin_num=304&amp;bintype=sbin&amp;from=xls" xr:uid="{3870ABFB-EF87-4939-BF45-2720926F2BB7}"/>
    <hyperlink ref="OW176" r:id="rId3171" display="http://cpdb.realtek.com/cpdbv3/view/wafermap/oneWaferSbinMap.php?project=RL6748&amp;checksum=a53130d08406b36ee93ec348a8d9c980&amp;bin_num=241&amp;bintype=sbin&amp;from=xls" xr:uid="{1D422110-0DCD-48C4-A189-8D3D9B809A27}"/>
    <hyperlink ref="B48" r:id="rId3172" xr:uid="{34F0CF56-6698-4C60-B3EB-8A204E9F01BC}"/>
    <hyperlink ref="B49" r:id="rId3173" xr:uid="{1604F876-3F9D-4017-A187-C660704B894A}"/>
    <hyperlink ref="B50" r:id="rId3174" xr:uid="{611DE417-40A8-48D2-8420-A0394A0A978B}"/>
    <hyperlink ref="B51" r:id="rId3175" xr:uid="{552ECFD7-83E2-43CA-8045-024C63EFF73D}"/>
    <hyperlink ref="B52" r:id="rId3176" xr:uid="{EEEBCE5E-17CA-42C9-8F67-1BD88ABF5A65}"/>
    <hyperlink ref="B53" r:id="rId3177" xr:uid="{960EB0F3-2D48-46EA-A307-E030E2B9DC48}"/>
    <hyperlink ref="B54" r:id="rId3178" xr:uid="{4DA3A8B2-B00D-46E3-92DE-1B3B40FCCD33}"/>
    <hyperlink ref="B55" r:id="rId3179" xr:uid="{DCD24E7C-ED09-4FAF-A73B-6FA5FB5911AC}"/>
    <hyperlink ref="B56" r:id="rId3180" xr:uid="{08DEC84F-9BCB-4B05-93D7-DDAEE8391B00}"/>
    <hyperlink ref="B57" r:id="rId3181" xr:uid="{83E2E2ED-7ED6-4C79-9817-1F91879A026A}"/>
    <hyperlink ref="B58" r:id="rId3182" xr:uid="{CDD5F725-6DCD-404A-9DFD-E7F51DEF7983}"/>
    <hyperlink ref="B59" r:id="rId3183" xr:uid="{53F77697-B1C3-465D-87C4-1F5F7EC5C3E2}"/>
    <hyperlink ref="B60" r:id="rId3184" xr:uid="{D7F6EF01-C132-4EA6-8CE8-F4E1C1F36ED5}"/>
    <hyperlink ref="B61" r:id="rId3185" xr:uid="{4AF4A8B8-D048-41D7-8969-4D203F17E8CA}"/>
    <hyperlink ref="B62" r:id="rId3186" xr:uid="{87B3B8B7-0128-477B-96DD-C69A8624AA14}"/>
    <hyperlink ref="B63" r:id="rId3187" xr:uid="{8829AAC2-F9A5-4992-91A8-ABC80EA7AA4E}"/>
    <hyperlink ref="B64" r:id="rId3188" xr:uid="{CF01A39C-7087-412C-8D46-1D604DAD19DA}"/>
    <hyperlink ref="B65" r:id="rId3189" xr:uid="{EE58AB92-DCA0-4CB3-A403-368C3E8F44F7}"/>
    <hyperlink ref="B66" r:id="rId3190" xr:uid="{59702042-2494-408C-AB20-6FB6F90CB5EC}"/>
    <hyperlink ref="B67" r:id="rId3191" xr:uid="{EBA12E49-9D4D-4538-BDB5-74AB1610AEE8}"/>
    <hyperlink ref="B68" r:id="rId3192" xr:uid="{F217D238-D443-4DC3-B491-7DD62B884965}"/>
    <hyperlink ref="B69" r:id="rId3193" xr:uid="{FFD1ACF4-326C-43F4-AE99-246CAC03A5C9}"/>
    <hyperlink ref="B70" r:id="rId3194" xr:uid="{CE56A180-C86F-4D94-A233-9D4D7E9F0558}"/>
    <hyperlink ref="B71" r:id="rId3195" xr:uid="{B3C66BF9-418E-4781-9CF6-A9A1992E5DCD}"/>
    <hyperlink ref="B72" r:id="rId3196" xr:uid="{E0608BB7-A799-44A4-91E8-42952F0C6BA2}"/>
    <hyperlink ref="B73" r:id="rId3197" xr:uid="{6C1AE3AB-EB5D-44E4-9BF6-334696D89516}"/>
    <hyperlink ref="B74" r:id="rId3198" xr:uid="{94F672BE-04C2-403E-85EC-210986F5E8C8}"/>
    <hyperlink ref="B75" r:id="rId3199" xr:uid="{66709AD2-AE18-49B3-8143-3100E46B3B55}"/>
    <hyperlink ref="B76" r:id="rId3200" xr:uid="{9F3CA789-0A33-485E-AC3E-487A3EEB6112}"/>
    <hyperlink ref="B77" r:id="rId3201" xr:uid="{285C1C3B-AFAF-4FF2-88CD-5889B4898845}"/>
    <hyperlink ref="B78" r:id="rId3202" xr:uid="{999C5BA1-9921-447A-AFC1-04BEB408DC8F}"/>
    <hyperlink ref="B79" r:id="rId3203" xr:uid="{18BBB7ED-952D-435B-8CA3-914FD191D13F}"/>
    <hyperlink ref="B80" r:id="rId3204" xr:uid="{635751EA-DF49-4A72-AE2B-D0C4463717E4}"/>
    <hyperlink ref="B81" r:id="rId3205" xr:uid="{F0F05EE6-4051-4529-9949-7DE8AA997796}"/>
    <hyperlink ref="B82" r:id="rId3206" xr:uid="{5A6FBFD8-9D7F-4B0E-9793-9A489C7C1315}"/>
    <hyperlink ref="B83" r:id="rId3207" xr:uid="{170ECF77-87F9-4EE1-AA2E-23D7E6DC8BEA}"/>
    <hyperlink ref="B84" r:id="rId3208" xr:uid="{4B69BCE3-9731-4AC5-A9FA-53BF31EF2A9A}"/>
    <hyperlink ref="B85" r:id="rId3209" xr:uid="{F2BC86DD-C0FC-45A1-A73B-540B3625870A}"/>
    <hyperlink ref="B86" r:id="rId3210" xr:uid="{546944C8-2594-4D50-9FB2-F4AD09F53F83}"/>
    <hyperlink ref="B87" r:id="rId3211" xr:uid="{7685061B-C63A-4338-A7D8-C96BF8058223}"/>
    <hyperlink ref="B88" r:id="rId3212" xr:uid="{859549DC-42E7-4543-AC6A-026A90C3F1DA}"/>
    <hyperlink ref="B89" r:id="rId3213" xr:uid="{E8F679D5-1730-46B6-8774-A8BDD48B36DD}"/>
    <hyperlink ref="B90" r:id="rId3214" xr:uid="{202BDBE3-25E4-47D6-9E70-E6577C62F666}"/>
    <hyperlink ref="B91" r:id="rId3215" xr:uid="{31B28760-4955-4154-99E8-1CDA71C86D71}"/>
    <hyperlink ref="B92" r:id="rId3216" xr:uid="{094203AF-B863-4018-B12D-B3F4FEE514B5}"/>
    <hyperlink ref="B93" r:id="rId3217" xr:uid="{908D225D-6118-4D97-BAF0-277BF1AC6DD8}"/>
    <hyperlink ref="B94" r:id="rId3218" xr:uid="{B694494B-D5BC-4591-B417-D8A4B6A0C3DB}"/>
    <hyperlink ref="B95" r:id="rId3219" xr:uid="{ED933E13-3684-41FA-BC77-EBC456EF4777}"/>
    <hyperlink ref="B96" r:id="rId3220" xr:uid="{037E646F-6D05-4C10-A742-D3967F336333}"/>
    <hyperlink ref="B97" r:id="rId3221" xr:uid="{67510EEC-CC8F-4255-99AC-82673F3597FF}"/>
    <hyperlink ref="B98" r:id="rId3222" xr:uid="{A25E0CE8-BA1C-45A5-A3AF-DD3EE15EFDD7}"/>
    <hyperlink ref="B99" r:id="rId3223" xr:uid="{1AF7026D-5C9F-4F72-93D5-39438B39EDA6}"/>
    <hyperlink ref="B100" r:id="rId3224" xr:uid="{8C46A484-3905-48B5-B762-0DBC84578531}"/>
    <hyperlink ref="B101" r:id="rId3225" xr:uid="{83FCB873-A52F-4109-86C0-A4005D62CC90}"/>
    <hyperlink ref="B102" r:id="rId3226" xr:uid="{918A6437-AD53-47FA-B113-22A022CD012D}"/>
    <hyperlink ref="B103" r:id="rId3227" xr:uid="{53E6FB7B-D8B9-45ED-8CC8-7D53F851B947}"/>
    <hyperlink ref="B104" r:id="rId3228" xr:uid="{C8922A64-9EFC-4F0B-84C0-3768C1D96331}"/>
    <hyperlink ref="B105" r:id="rId3229" xr:uid="{D6940A5B-3446-452F-9BAE-0676592DD16B}"/>
    <hyperlink ref="B106" r:id="rId3230" xr:uid="{F922FE1B-0446-4311-B2AE-704A6A2A65D8}"/>
    <hyperlink ref="B107" r:id="rId3231" xr:uid="{F4A6CBAF-CF2E-4863-B32E-9C7E99D289D8}"/>
    <hyperlink ref="B108" r:id="rId3232" xr:uid="{5112555C-83CD-4EAB-BA66-61DB99AC1805}"/>
    <hyperlink ref="B109" r:id="rId3233" xr:uid="{1C0C1C11-7E16-4806-8577-ECEDAEA4D8B7}"/>
    <hyperlink ref="B110" r:id="rId3234" xr:uid="{BC6FA610-0F1A-4CB7-8C90-D853D3C6D0BD}"/>
    <hyperlink ref="B111" r:id="rId3235" xr:uid="{768A0CF6-00FC-41E9-B74E-108CBA207A81}"/>
    <hyperlink ref="B112" r:id="rId3236" xr:uid="{260E816F-BBDE-4082-9F76-9CE58C571F05}"/>
    <hyperlink ref="B113" r:id="rId3237" xr:uid="{A61709CF-1E25-4E21-8701-994BC934BB3D}"/>
    <hyperlink ref="B114" r:id="rId3238" xr:uid="{C77C8A7D-96B5-455B-9C52-0C659A8ECEBD}"/>
    <hyperlink ref="B115" r:id="rId3239" xr:uid="{1DAAF0F3-8F5C-4859-BA1C-AAE6D733C9F5}"/>
    <hyperlink ref="B116" r:id="rId3240" xr:uid="{9A620F11-13AD-4826-8541-C91952B0C46A}"/>
    <hyperlink ref="B117" r:id="rId3241" xr:uid="{CB4A93CB-27BD-47DD-A2B0-CBBB7C27C3F1}"/>
    <hyperlink ref="B118" r:id="rId3242" xr:uid="{E6543512-3321-47BD-9BEE-7D49385F8272}"/>
    <hyperlink ref="B119" r:id="rId3243" xr:uid="{0624C103-A255-4382-8BE9-280EFAED6FF6}"/>
    <hyperlink ref="B120" r:id="rId3244" xr:uid="{2856767D-EFAE-4E9C-8730-1EFF65A4D14E}"/>
    <hyperlink ref="B121" r:id="rId3245" xr:uid="{F80244DC-69CB-4A23-81A4-09C85CA7451A}"/>
    <hyperlink ref="B122" r:id="rId3246" xr:uid="{574AF829-A077-4E8A-9292-F2D80A7FFD42}"/>
    <hyperlink ref="B123" r:id="rId3247" xr:uid="{AABF74B0-9501-463B-9001-3ED7D288D27D}"/>
    <hyperlink ref="B124" r:id="rId3248" xr:uid="{10C3EFFF-E930-400D-A192-0D75211A6E15}"/>
    <hyperlink ref="B125" r:id="rId3249" xr:uid="{0D11869B-DDF0-4906-AF20-7D484BCE34DE}"/>
    <hyperlink ref="B126" r:id="rId3250" xr:uid="{D5810E59-D035-4454-BE17-31F459CF261B}"/>
    <hyperlink ref="B127" r:id="rId3251" xr:uid="{86B28E3D-C271-4104-9A59-9A3E965B684E}"/>
    <hyperlink ref="B128" r:id="rId3252" xr:uid="{0C96267E-C90B-4391-BD55-0732EED377CA}"/>
    <hyperlink ref="B129" r:id="rId3253" xr:uid="{DBF4BAEB-3638-4E31-8B19-4B5B6DF5DE22}"/>
    <hyperlink ref="B130" r:id="rId3254" xr:uid="{AABC9960-F84C-4F53-AFBF-F5D78791CB9A}"/>
    <hyperlink ref="B131" r:id="rId3255" xr:uid="{39D776DE-7969-434E-9769-B66BAD6BCF24}"/>
    <hyperlink ref="B132" r:id="rId3256" xr:uid="{B4D7F176-2852-4DC4-A15B-6C51F6FB9430}"/>
    <hyperlink ref="B133" r:id="rId3257" xr:uid="{C001ACAF-9DBC-4871-8C2A-D73048AB4748}"/>
    <hyperlink ref="B134" r:id="rId3258" xr:uid="{A495A78B-908E-48A0-BA43-29FB0D70D37F}"/>
    <hyperlink ref="B135" r:id="rId3259" xr:uid="{F2570067-8300-499A-AC9E-BE8CEC659E0A}"/>
    <hyperlink ref="B136" r:id="rId3260" xr:uid="{45450C3F-3809-4550-849F-E4A25EA02415}"/>
    <hyperlink ref="B137" r:id="rId3261" xr:uid="{92003429-226F-4336-B2C8-C1C09A9763E2}"/>
    <hyperlink ref="B138" r:id="rId3262" xr:uid="{A9348E95-FB98-4A50-9535-0AB1BB51C831}"/>
    <hyperlink ref="B139" r:id="rId3263" xr:uid="{EC19A8ED-B820-43BF-B8C3-C55CB835441C}"/>
    <hyperlink ref="B140" r:id="rId3264" xr:uid="{86158692-DA1A-44A2-9899-D36F20A67235}"/>
    <hyperlink ref="B141" r:id="rId3265" xr:uid="{48ED2079-EEC7-4A1F-832F-492D8042D72A}"/>
    <hyperlink ref="B142" r:id="rId3266" xr:uid="{F6602AD5-ACF2-4AFA-89D1-7810E4363A4F}"/>
    <hyperlink ref="B143" r:id="rId3267" xr:uid="{D1D43D39-4E2A-4502-94FD-BB4884EB1240}"/>
    <hyperlink ref="B144" r:id="rId3268" xr:uid="{0F6E18D1-2C7F-49B2-9275-DC83612409F4}"/>
    <hyperlink ref="B145" r:id="rId3269" xr:uid="{2E2834C2-CCF4-4CD8-8920-F4C02CE3ECC5}"/>
    <hyperlink ref="B146" r:id="rId3270" xr:uid="{65E1379D-80B4-4D27-B406-E72ADDB10A12}"/>
    <hyperlink ref="B147" r:id="rId3271" xr:uid="{1A85A444-0D14-4CEE-BBEF-5DBE681D3869}"/>
    <hyperlink ref="B148" r:id="rId3272" xr:uid="{FC5FC981-04F6-4195-B251-84D2325E595B}"/>
    <hyperlink ref="B149" r:id="rId3273" xr:uid="{467F6CE8-090B-4989-86F8-63546ABF7BAB}"/>
    <hyperlink ref="B150" r:id="rId3274" xr:uid="{70AA6B6A-3B29-42F5-B7D6-E31802525922}"/>
    <hyperlink ref="B151" r:id="rId3275" xr:uid="{63DBDB34-B05A-4423-B604-CB63561CBFD3}"/>
    <hyperlink ref="B152" r:id="rId3276" xr:uid="{AC97A27F-7137-40BE-A724-321CD6F0B948}"/>
    <hyperlink ref="B153" r:id="rId3277" xr:uid="{83B57DCB-9D1C-4724-98DA-DD7582FF937C}"/>
    <hyperlink ref="B154" r:id="rId3278" xr:uid="{A204A7F7-AB97-42CD-9537-0F964E6913AE}"/>
    <hyperlink ref="B155" r:id="rId3279" xr:uid="{39D4139D-CA71-4515-9B81-793C49914C70}"/>
    <hyperlink ref="B156" r:id="rId3280" xr:uid="{44648BBF-8732-4DF8-A53C-10B9EE6D917E}"/>
    <hyperlink ref="B157" r:id="rId3281" xr:uid="{F584D772-3430-49F6-BABA-FC1C743F8D1A}"/>
    <hyperlink ref="B158" r:id="rId3282" xr:uid="{09C3CFA9-50E2-45FF-9F06-7635B5ECB227}"/>
    <hyperlink ref="B159" r:id="rId3283" xr:uid="{DF01CA37-4DD6-476D-A087-CD7175A4BA04}"/>
    <hyperlink ref="B160" r:id="rId3284" xr:uid="{3CFF2766-3085-47D2-AC76-A8E730428E11}"/>
    <hyperlink ref="B161" r:id="rId3285" xr:uid="{596ACD9D-D01C-4109-A5ED-A7C8BCAC5B43}"/>
    <hyperlink ref="B162" r:id="rId3286" xr:uid="{C460E29A-0FCE-4440-8AB5-D5CB10E79172}"/>
    <hyperlink ref="B163" r:id="rId3287" xr:uid="{279000AE-3EFF-47A8-A133-57CE7FE1D6C8}"/>
    <hyperlink ref="B164" r:id="rId3288" xr:uid="{124A107C-A372-45BD-ADEE-542AD4FF3A53}"/>
    <hyperlink ref="B165" r:id="rId3289" xr:uid="{9FBEB761-D508-4E67-95BC-42225EDF2238}"/>
    <hyperlink ref="B166" r:id="rId3290" xr:uid="{61D24F8B-6E64-4CDC-B5F2-77EA03C9A128}"/>
    <hyperlink ref="B167" r:id="rId3291" xr:uid="{A36AA957-5507-4BC9-B617-1A0E6D23814B}"/>
    <hyperlink ref="B168" r:id="rId3292" xr:uid="{6EA5F1CA-B0C7-4F5F-9CFC-B553E7270EBB}"/>
    <hyperlink ref="B169" r:id="rId3293" xr:uid="{F28ECA7B-EEEE-4D6B-B006-6746FB387333}"/>
    <hyperlink ref="B170" r:id="rId3294" xr:uid="{E7945FC7-453F-41DA-982D-7EC8C4FCAE3C}"/>
    <hyperlink ref="B171" r:id="rId3295" xr:uid="{89E3972F-A61C-4174-AC71-D5042D0285C4}"/>
    <hyperlink ref="B172" r:id="rId3296" xr:uid="{5655F658-CC01-4960-B8FF-3C3F73871551}"/>
    <hyperlink ref="B173" r:id="rId3297" xr:uid="{C4FDA0FF-7EB1-4472-B211-BC5C91194275}"/>
    <hyperlink ref="B174" r:id="rId3298" xr:uid="{A86D7704-165E-4746-A606-CDF6AA47628C}"/>
    <hyperlink ref="B175" r:id="rId3299" xr:uid="{3DC389D1-46CF-44FA-8525-716C62990738}"/>
    <hyperlink ref="B176" r:id="rId3300" xr:uid="{F262103F-B6A9-4802-B590-66ECDD207166}"/>
    <hyperlink ref="B177" r:id="rId3301" xr:uid="{76F5C958-0A68-4B08-8513-B49B2EE386C1}"/>
    <hyperlink ref="B178" r:id="rId3302" xr:uid="{AAF0ED6F-B280-41B6-8ECB-3BC362496369}"/>
    <hyperlink ref="B179" r:id="rId3303" xr:uid="{A8E76A71-E939-4574-BB91-A7E06809C15A}"/>
    <hyperlink ref="B180" r:id="rId3304" xr:uid="{B3895265-68A5-4CD8-9A39-130CB1D5DD26}"/>
    <hyperlink ref="B181" r:id="rId3305" xr:uid="{E639145D-ED35-416E-A96B-163B5564145E}"/>
    <hyperlink ref="B182" r:id="rId3306" xr:uid="{06CB36AB-A2B8-416B-8912-9200EDCD1F14}"/>
    <hyperlink ref="B183" r:id="rId3307" xr:uid="{CE464C5B-0C4E-453B-A0A1-47032A091556}"/>
    <hyperlink ref="B184" r:id="rId3308" xr:uid="{289C2AC6-EEAF-4C75-9C09-97C8A9644F3E}"/>
    <hyperlink ref="B185" r:id="rId3309" xr:uid="{F73F2EBA-6CCB-4D7A-AFD3-2D4C88CD6389}"/>
    <hyperlink ref="B186" r:id="rId3310" xr:uid="{827E6BAA-C10B-4E1C-9F6F-94F22DB22A7F}"/>
    <hyperlink ref="B187" r:id="rId3311" xr:uid="{63CCC9CC-9ECD-4090-9D36-0B74A61A4AF2}"/>
    <hyperlink ref="B188" r:id="rId3312" xr:uid="{BFEF50D4-45BC-4B84-B6E1-13109C6F755F}"/>
    <hyperlink ref="B189" r:id="rId3313" xr:uid="{EC1F4E94-F7C2-4D80-BC4C-8DE45260658B}"/>
    <hyperlink ref="B190" r:id="rId3314" xr:uid="{DE7B1489-2BA1-44F2-A54D-B6ABD0179101}"/>
    <hyperlink ref="B191" r:id="rId3315" xr:uid="{C078BE85-A53E-4924-A3DB-ED7DD33E2266}"/>
    <hyperlink ref="B192" r:id="rId3316" xr:uid="{1A989E4F-95B2-4FEE-B2A1-D9C1D08A9312}"/>
    <hyperlink ref="B193" r:id="rId3317" xr:uid="{B1B1F597-8ED8-4DD5-8541-1A5FC04AFDAB}"/>
    <hyperlink ref="B194" r:id="rId3318" xr:uid="{0E99939F-E341-4168-88EF-9BA8E605A16D}"/>
    <hyperlink ref="B195" r:id="rId3319" xr:uid="{52DD35AB-E853-41B7-870E-BB4651335A33}"/>
    <hyperlink ref="B196" r:id="rId3320" xr:uid="{1884B2F7-EE96-4AB3-935C-4D3D0AB6CF33}"/>
    <hyperlink ref="B197" r:id="rId3321" xr:uid="{CF3808D5-394E-41E8-8893-08612C2ECB4D}"/>
    <hyperlink ref="B198" r:id="rId3322" xr:uid="{02333A1A-8762-4A70-B17C-28F4572D8AB4}"/>
    <hyperlink ref="B199" r:id="rId3323" xr:uid="{40B364B1-373C-4B33-B444-AF701FDE0CD2}"/>
    <hyperlink ref="B200" r:id="rId3324" xr:uid="{0B5F5244-9785-495B-BBC7-EA71A9D7D26D}"/>
    <hyperlink ref="B201" r:id="rId3325" xr:uid="{6ED0DA9C-8D84-4DC8-A346-81C353AA931A}"/>
    <hyperlink ref="B202" r:id="rId3326" xr:uid="{E4A7FF7A-E68C-48DB-93BC-89DC01B51B8F}"/>
    <hyperlink ref="B203" r:id="rId3327" xr:uid="{D7979017-91CE-478E-B53F-1359EB87F8B0}"/>
    <hyperlink ref="B204" r:id="rId3328" xr:uid="{09702FA0-2282-4465-A7D7-EA7EA64AFE1E}"/>
    <hyperlink ref="B205" r:id="rId3329" xr:uid="{4B855D10-1DC0-48F4-B53E-0251E01AF31F}"/>
    <hyperlink ref="B206" r:id="rId3330" xr:uid="{BBE26EDD-C58B-4B38-9950-F96F0DEE0A15}"/>
    <hyperlink ref="B207" r:id="rId3331" xr:uid="{67E1319C-A59F-4EFA-85AA-712883A771E9}"/>
    <hyperlink ref="B208" r:id="rId3332" xr:uid="{ACCD8112-E3A4-40C5-9330-79218C9BE196}"/>
    <hyperlink ref="B209" r:id="rId3333" xr:uid="{5FD64556-DE83-4F4B-916A-440E3B57CDF2}"/>
    <hyperlink ref="B210" r:id="rId3334" xr:uid="{CB792789-F403-4374-A30C-C42DE6D92C66}"/>
    <hyperlink ref="B211" r:id="rId3335" xr:uid="{7F922C78-F4D5-4F80-8840-710406FA9945}"/>
    <hyperlink ref="B212" r:id="rId3336" xr:uid="{10FD7A2F-E321-416C-8B25-97A208BE5CEE}"/>
    <hyperlink ref="B213" r:id="rId3337" xr:uid="{01B6C76A-20A5-49FE-BDE6-08013E67463A}"/>
    <hyperlink ref="B214" r:id="rId3338" xr:uid="{E704C420-3F65-4F27-A5BE-85693679767A}"/>
    <hyperlink ref="B215" r:id="rId3339" xr:uid="{96127FDF-E16D-49BF-94AB-07E2C66EFF29}"/>
    <hyperlink ref="B216" r:id="rId3340" xr:uid="{B8CD42A0-CE75-42ED-AA18-9670DE741A0F}"/>
    <hyperlink ref="B217" r:id="rId3341" xr:uid="{6C5982ED-35B3-454C-A6F0-E6D939681293}"/>
    <hyperlink ref="B218" r:id="rId3342" xr:uid="{38E421AE-AAF1-40D4-9229-0E46DE274EE3}"/>
    <hyperlink ref="B219" r:id="rId3343" xr:uid="{32805CD6-2301-4E35-8540-A88F1B1EB517}"/>
    <hyperlink ref="B220" r:id="rId3344" xr:uid="{1C1D3198-0680-474D-BB41-AC76F1D72BF0}"/>
    <hyperlink ref="B221" r:id="rId3345" xr:uid="{B7117D86-6F54-45AC-AB09-14880DDFC137}"/>
    <hyperlink ref="B222" r:id="rId3346" xr:uid="{6EB9A38D-08A7-44D9-9A2C-D9555D5372BC}"/>
    <hyperlink ref="B223" r:id="rId3347" xr:uid="{2ABEB689-2CC5-4161-A406-143BD62CE9FA}"/>
    <hyperlink ref="B224" r:id="rId3348" xr:uid="{ADEB47F6-9CE4-4EEC-ADBD-19ABAA85B5D6}"/>
    <hyperlink ref="B225" r:id="rId3349" xr:uid="{86BAB28A-08B9-4731-91D1-41F6BD268CA0}"/>
    <hyperlink ref="B226" r:id="rId3350" xr:uid="{E91BDCE3-787C-498B-B724-90E92A61B748}"/>
    <hyperlink ref="B227" r:id="rId3351" xr:uid="{ED2074C6-511E-4378-832E-6C29FB85DC82}"/>
    <hyperlink ref="B228" r:id="rId3352" xr:uid="{88A80F52-13E1-41BC-8BA7-FEC8A38AAF9F}"/>
    <hyperlink ref="B229" r:id="rId3353" xr:uid="{5F012B40-7BF1-4C00-95AB-9C4E788FA8CA}"/>
    <hyperlink ref="B230" r:id="rId3354" xr:uid="{71CCA704-44BB-4420-A2AE-F5DCD5E4B9B4}"/>
    <hyperlink ref="B231" r:id="rId3355" xr:uid="{DEDF598B-1E17-45B6-A472-E173527B0FB0}"/>
    <hyperlink ref="B232" r:id="rId3356" xr:uid="{64DFF294-D4BF-459C-A5A8-2818D9259DEB}"/>
    <hyperlink ref="B233" r:id="rId3357" xr:uid="{097F06B0-C379-4E5A-8907-03E8E1C4FAF1}"/>
    <hyperlink ref="B234" r:id="rId3358" xr:uid="{42F0BC72-F6D7-4F83-B991-3938496BAD81}"/>
    <hyperlink ref="B235" r:id="rId3359" xr:uid="{6472F40B-2B99-49D6-84DB-12C58F27B6CD}"/>
    <hyperlink ref="B236" r:id="rId3360" xr:uid="{4AB4BEA0-E4C7-40F1-BD2A-CC48AC172B60}"/>
    <hyperlink ref="B237" r:id="rId3361" xr:uid="{5DD57E09-81F8-4F9A-97D0-8AEBBAA6DFFA}"/>
    <hyperlink ref="B238" r:id="rId3362" xr:uid="{AF76BCD5-BA54-4A11-A662-DBBA781A451D}"/>
    <hyperlink ref="B239" r:id="rId3363" xr:uid="{E5B53125-0DEE-40B5-9E45-B11D1A2A51CB}"/>
    <hyperlink ref="B240" r:id="rId3364" xr:uid="{84CDD104-7433-4BE7-893A-B66BCF36E60B}"/>
    <hyperlink ref="B241" r:id="rId3365" xr:uid="{D4D69D29-3639-4EEB-8B8B-9C7590DBCDED}"/>
    <hyperlink ref="B242" r:id="rId3366" xr:uid="{7EEF6E7F-FC2D-44E3-A531-3560F4C0DB13}"/>
    <hyperlink ref="B243" r:id="rId3367" xr:uid="{928C7033-CDF4-458B-88F3-15CA03375A0D}"/>
    <hyperlink ref="B244" r:id="rId3368" xr:uid="{9182331A-03AD-4926-A393-A0AD6C5B9BCD}"/>
    <hyperlink ref="B245" r:id="rId3369" xr:uid="{F1BB1CAD-6EDE-4380-8A1F-E1AEB2E78BB2}"/>
    <hyperlink ref="B246" r:id="rId3370" xr:uid="{1D40EAF0-226D-4D5D-A3E5-0CC4B9E77918}"/>
    <hyperlink ref="B247" r:id="rId3371" xr:uid="{4D3917BE-7A3C-47E7-A805-ECD304434812}"/>
    <hyperlink ref="B248" r:id="rId3372" xr:uid="{6ECD61EE-FBD0-4AE5-9ECC-1200FCB0FF01}"/>
    <hyperlink ref="B249" r:id="rId3373" xr:uid="{CED5B38B-F1D8-4942-81BF-1971E8E41456}"/>
    <hyperlink ref="B250" r:id="rId3374" xr:uid="{B0825459-B390-480B-961C-7F33D4FB0A10}"/>
    <hyperlink ref="B251" r:id="rId3375" xr:uid="{71052ACB-1712-4C4B-8B12-BB7040EE5725}"/>
    <hyperlink ref="B252" r:id="rId3376" xr:uid="{7AA27EE1-FEF2-41F9-B9B5-229690BE7647}"/>
    <hyperlink ref="B253" r:id="rId3377" xr:uid="{82C4AA16-EA24-43AD-87AA-B14F78784A8B}"/>
    <hyperlink ref="B254" r:id="rId3378" xr:uid="{78ADD597-E886-480A-9C9F-B06CFE0AC6B5}"/>
    <hyperlink ref="B255" r:id="rId3379" xr:uid="{BFFEDD9A-BCC4-4F45-B2D0-48EB2EF320CF}"/>
    <hyperlink ref="B256" r:id="rId3380" xr:uid="{B603BF4C-ABA3-4AEE-8D1D-AD9E5C2C6F71}"/>
    <hyperlink ref="B257" r:id="rId3381" xr:uid="{7FD24754-7495-48BD-8452-0035E99FE445}"/>
    <hyperlink ref="B258" r:id="rId3382" xr:uid="{1415E5ED-E452-4ADE-AF3E-772251C951CC}"/>
    <hyperlink ref="B259" r:id="rId3383" xr:uid="{BA05C68E-4160-4354-946A-0781BB96ABD5}"/>
    <hyperlink ref="B260" r:id="rId3384" xr:uid="{44913013-A399-4C00-AEEA-A795485957C6}"/>
    <hyperlink ref="B261" r:id="rId3385" xr:uid="{3B873890-FCC6-4D43-A764-C72C87193401}"/>
    <hyperlink ref="B262" r:id="rId3386" xr:uid="{E6526E24-E2C8-4A50-A2C4-75A160BDD127}"/>
    <hyperlink ref="B263" r:id="rId3387" xr:uid="{F80F0496-2D4D-4282-9094-0D7A384A9B51}"/>
    <hyperlink ref="B264" r:id="rId3388" xr:uid="{30634C1C-551E-48A7-8FC5-B6262B3FE52B}"/>
    <hyperlink ref="B265" r:id="rId3389" xr:uid="{34F0BC18-EAFD-4106-B4DC-EF310478E505}"/>
    <hyperlink ref="B266" r:id="rId3390" xr:uid="{CB2710E4-E649-4D60-A7E8-42CCBDC1F8B3}"/>
    <hyperlink ref="B267" r:id="rId3391" xr:uid="{FBF11ED4-570C-41E4-8F5E-3CF1F7F82886}"/>
    <hyperlink ref="B268" r:id="rId3392" xr:uid="{1E1EAFEB-D38C-4570-BFAB-9AE890DBC1FB}"/>
    <hyperlink ref="B269" r:id="rId3393" xr:uid="{918D0CE6-C68F-48EC-B358-CC2392D18A7B}"/>
    <hyperlink ref="B270" r:id="rId3394" xr:uid="{F1FCE026-AB4E-4A54-8016-CEE87481689E}"/>
    <hyperlink ref="B271" r:id="rId3395" xr:uid="{6AC00246-A06B-459D-BC67-65DA2986527A}"/>
    <hyperlink ref="B272" r:id="rId3396" xr:uid="{EB6D8C1D-D1E3-4641-A3A6-A092BF296C39}"/>
    <hyperlink ref="B273" r:id="rId3397" xr:uid="{BACFAF7C-0460-4DEC-92B8-F73D26DE95F3}"/>
    <hyperlink ref="B274" r:id="rId3398" xr:uid="{300C60DC-6FDC-4E8E-BF15-3CB607AB1BB2}"/>
    <hyperlink ref="B275" r:id="rId3399" xr:uid="{E410697C-D2A7-4C5B-949D-3FB2886ED887}"/>
    <hyperlink ref="B276" r:id="rId3400" xr:uid="{73EEF095-8A14-47AD-8A97-ADDDEB952BC7}"/>
    <hyperlink ref="B277" r:id="rId3401" xr:uid="{049F5867-0FD6-4AFA-A96A-AA638F80788D}"/>
    <hyperlink ref="B278" r:id="rId3402" xr:uid="{D63DDF84-988A-496B-BFFC-E82CEE85939B}"/>
    <hyperlink ref="B279" r:id="rId3403" xr:uid="{603366ED-D489-4B62-B597-665388997D54}"/>
    <hyperlink ref="B280" r:id="rId3404" xr:uid="{4C7E2BB6-C379-4A07-A4B6-3F42357346DA}"/>
    <hyperlink ref="B281" r:id="rId3405" xr:uid="{77928F33-68DE-4DD3-8384-311A43AFE64F}"/>
    <hyperlink ref="B282" r:id="rId3406" xr:uid="{88F32B56-D98A-45F7-B8DC-064FA25B48A4}"/>
    <hyperlink ref="B283" r:id="rId3407" xr:uid="{F3FC28AB-876D-48D5-B6BF-DB682CAFA2E1}"/>
    <hyperlink ref="B284" r:id="rId3408" xr:uid="{C6A94923-B6CB-4EE1-8DF0-376D65FAC940}"/>
    <hyperlink ref="B285" r:id="rId3409" xr:uid="{7462B0B5-9614-40BC-B509-F6516EF14861}"/>
    <hyperlink ref="B286" r:id="rId3410" xr:uid="{15A643FE-AE80-4FD2-A608-F757CE34F841}"/>
    <hyperlink ref="B287" r:id="rId3411" xr:uid="{011765F0-8639-47F0-8028-8116446A1EA8}"/>
    <hyperlink ref="B288" r:id="rId3412" xr:uid="{9F010B24-7636-48CB-9786-54D29DFDA85A}"/>
    <hyperlink ref="B289" r:id="rId3413" xr:uid="{6B733553-FBEF-4BB3-A057-C038840C7013}"/>
    <hyperlink ref="B290" r:id="rId3414" xr:uid="{2F96573E-76E1-42C3-8515-F8BCF147326E}"/>
    <hyperlink ref="B291" r:id="rId3415" xr:uid="{6B3D3FE8-3AFC-4A1B-8B86-B50B50B695D3}"/>
    <hyperlink ref="B292" r:id="rId3416" xr:uid="{DC0A6718-592B-4EC5-B46B-52D54B256F0C}"/>
    <hyperlink ref="B293" r:id="rId3417" xr:uid="{A31EE65B-A754-4B3D-B7F5-214419EB97CC}"/>
    <hyperlink ref="B294" r:id="rId3418" xr:uid="{A9478BF7-C268-4719-A0C3-50C8F1DC5EB5}"/>
    <hyperlink ref="B295" r:id="rId3419" xr:uid="{CCC1DB0F-4927-4572-A8E5-BFC51F04AC36}"/>
    <hyperlink ref="B296" r:id="rId3420" xr:uid="{E4923F61-DA51-46F2-9A43-E36EC608330A}"/>
    <hyperlink ref="B297" r:id="rId3421" xr:uid="{53FD2595-FD46-41EE-8EED-90C014B5618A}"/>
    <hyperlink ref="B298" r:id="rId3422" xr:uid="{37E99250-C5C9-4214-B854-2B3A61F8C209}"/>
    <hyperlink ref="B299" r:id="rId3423" xr:uid="{59A8F6EC-BF19-4E5C-A7B4-109E31A4EC42}"/>
    <hyperlink ref="B300" r:id="rId3424" xr:uid="{A62DE592-309B-4703-9186-4B2882E15222}"/>
    <hyperlink ref="B301" r:id="rId3425" xr:uid="{B66951C1-F3DF-4419-B5CE-4CC50F5A6F11}"/>
    <hyperlink ref="B302" r:id="rId3426" xr:uid="{46EBEB85-A4C5-4B01-8CD3-A28025B0E319}"/>
    <hyperlink ref="B303" r:id="rId3427" xr:uid="{6D6F285D-1655-429F-8D84-8FE646BB4C1E}"/>
    <hyperlink ref="B304" r:id="rId3428" xr:uid="{54B3E9B8-50A4-49B5-9557-0541E56C6D11}"/>
    <hyperlink ref="B305" r:id="rId3429" xr:uid="{9E519B8E-E8AD-4849-A473-73BC61C42A0B}"/>
    <hyperlink ref="B306" r:id="rId3430" xr:uid="{1B16BB9A-4BC5-4059-AB72-17472D21EF05}"/>
    <hyperlink ref="B307" r:id="rId3431" xr:uid="{C66D740E-0F85-4F79-939F-068831C719BA}"/>
    <hyperlink ref="B308" r:id="rId3432" xr:uid="{DDBD78E0-34A4-4228-9AFB-2F18862E97F3}"/>
    <hyperlink ref="B309" r:id="rId3433" xr:uid="{93348DF5-0D53-40AA-8580-CD5CC0194C05}"/>
    <hyperlink ref="B310" r:id="rId3434" xr:uid="{29E5A267-C6C3-497D-A4C2-9355E3C9B57A}"/>
    <hyperlink ref="B311" r:id="rId3435" xr:uid="{FAB73C42-F3FE-4030-819B-4DEA487CF028}"/>
    <hyperlink ref="B312" r:id="rId3436" xr:uid="{DF22B600-8E00-486F-BD4A-95F666FDD1E8}"/>
    <hyperlink ref="B313" r:id="rId3437" xr:uid="{85C9B471-CF4D-403A-A7A3-EAAE2EF9D00A}"/>
    <hyperlink ref="B314" r:id="rId3438" xr:uid="{A38254C2-1734-4D27-AFC1-05AD02017321}"/>
    <hyperlink ref="B315" r:id="rId3439" xr:uid="{A1E446AA-07AC-4904-B888-296F1B57C62E}"/>
    <hyperlink ref="B316" r:id="rId3440" xr:uid="{ABD02D96-CF17-4447-8EB6-EABF27A1A514}"/>
    <hyperlink ref="B317" r:id="rId3441" xr:uid="{F3EC9856-FC10-48B6-AFEC-DE205F6F368F}"/>
    <hyperlink ref="B318" r:id="rId3442" xr:uid="{822ECB26-04CC-492E-AB50-6BE32B12CD97}"/>
    <hyperlink ref="B319" r:id="rId3443" xr:uid="{EE51F1FD-E9A6-46C4-912F-74A25EC046A1}"/>
    <hyperlink ref="B320" r:id="rId3444" xr:uid="{938D6D4C-88EA-4B65-989C-245DC1387F28}"/>
    <hyperlink ref="B321" r:id="rId3445" xr:uid="{5E2437EC-18B0-43A8-9356-ECB687725076}"/>
    <hyperlink ref="B322" r:id="rId3446" xr:uid="{31B1E0D9-3828-4C4A-8FF0-A172C8A52922}"/>
    <hyperlink ref="B323" r:id="rId3447" xr:uid="{FB3B0008-A899-4881-BC9A-A6AE3EE680B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BD4D-78DC-4AE2-82B6-2200DEF63BC5}">
  <dimension ref="A1:AE420"/>
  <sheetViews>
    <sheetView topLeftCell="A12" workbookViewId="0">
      <selection activeCell="S1" sqref="D1:S51"/>
    </sheetView>
  </sheetViews>
  <sheetFormatPr defaultRowHeight="15"/>
  <cols>
    <col min="4" max="4" width="50" customWidth="1"/>
    <col min="14" max="14" width="20" customWidth="1"/>
  </cols>
  <sheetData>
    <row r="1" spans="1:31">
      <c r="A1" s="28">
        <v>1</v>
      </c>
      <c r="B1" s="30" t="s">
        <v>491</v>
      </c>
      <c r="C1" s="30">
        <v>14744</v>
      </c>
      <c r="D1" s="31">
        <v>0.79879999999999995</v>
      </c>
      <c r="N1" s="1" t="s">
        <v>59</v>
      </c>
      <c r="O1" s="1" t="s">
        <v>49</v>
      </c>
      <c r="P1" s="1" t="s">
        <v>49</v>
      </c>
      <c r="Q1" s="1" t="s">
        <v>49</v>
      </c>
      <c r="R1" s="1" t="s">
        <v>49</v>
      </c>
      <c r="S1" s="1" t="s">
        <v>49</v>
      </c>
      <c r="T1" s="1" t="s">
        <v>49</v>
      </c>
      <c r="U1" s="1" t="s">
        <v>49</v>
      </c>
      <c r="V1" s="1" t="s">
        <v>49</v>
      </c>
      <c r="W1" s="1" t="s">
        <v>49</v>
      </c>
      <c r="X1" s="1" t="s">
        <v>49</v>
      </c>
      <c r="Y1" s="1" t="s">
        <v>49</v>
      </c>
      <c r="Z1" s="1" t="s">
        <v>49</v>
      </c>
      <c r="AA1" s="1" t="s">
        <v>49</v>
      </c>
      <c r="AB1" s="1" t="s">
        <v>49</v>
      </c>
      <c r="AC1" s="1" t="s">
        <v>49</v>
      </c>
      <c r="AD1" s="1" t="s">
        <v>49</v>
      </c>
      <c r="AE1" s="1" t="s">
        <v>49</v>
      </c>
    </row>
    <row r="2" spans="1:31">
      <c r="A2" s="32" t="s">
        <v>492</v>
      </c>
      <c r="B2" s="33" t="s">
        <v>493</v>
      </c>
      <c r="C2" s="33">
        <v>14744</v>
      </c>
      <c r="D2" s="34">
        <v>0.79879999999999995</v>
      </c>
      <c r="N2" s="1" t="s">
        <v>494</v>
      </c>
      <c r="O2" s="1" t="s">
        <v>5572</v>
      </c>
      <c r="P2" s="1" t="s">
        <v>5572</v>
      </c>
      <c r="Q2" s="1" t="s">
        <v>5572</v>
      </c>
      <c r="R2" s="1" t="s">
        <v>5572</v>
      </c>
      <c r="S2" s="1" t="s">
        <v>5572</v>
      </c>
      <c r="T2" s="1" t="s">
        <v>5572</v>
      </c>
      <c r="U2" s="1" t="s">
        <v>5572</v>
      </c>
      <c r="V2" s="1" t="s">
        <v>5572</v>
      </c>
      <c r="W2" s="1" t="s">
        <v>5572</v>
      </c>
      <c r="X2" s="1" t="s">
        <v>5572</v>
      </c>
      <c r="Y2" s="1" t="s">
        <v>5572</v>
      </c>
      <c r="Z2" s="1" t="s">
        <v>5572</v>
      </c>
      <c r="AA2" s="1" t="s">
        <v>5572</v>
      </c>
      <c r="AB2" s="1" t="s">
        <v>5572</v>
      </c>
      <c r="AC2" s="1" t="s">
        <v>5572</v>
      </c>
      <c r="AD2" s="1" t="s">
        <v>5572</v>
      </c>
      <c r="AE2" s="1" t="s">
        <v>5572</v>
      </c>
    </row>
    <row r="3" spans="1:31">
      <c r="B3" s="39" t="s">
        <v>519</v>
      </c>
      <c r="C3" s="39">
        <v>65</v>
      </c>
      <c r="D3" s="40">
        <v>3.5000000000000001E-3</v>
      </c>
      <c r="N3" s="1" t="s">
        <v>496</v>
      </c>
      <c r="O3" s="1" t="s">
        <v>5573</v>
      </c>
      <c r="P3" s="1" t="s">
        <v>5573</v>
      </c>
      <c r="Q3" s="1" t="s">
        <v>5573</v>
      </c>
      <c r="R3" s="1" t="s">
        <v>5573</v>
      </c>
      <c r="S3" s="1" t="s">
        <v>5573</v>
      </c>
      <c r="T3" s="1" t="s">
        <v>5573</v>
      </c>
      <c r="U3" s="1" t="s">
        <v>5573</v>
      </c>
      <c r="V3" s="1" t="s">
        <v>5573</v>
      </c>
      <c r="W3" s="1" t="s">
        <v>5573</v>
      </c>
      <c r="X3" s="1" t="s">
        <v>5573</v>
      </c>
      <c r="Y3" s="1" t="s">
        <v>5573</v>
      </c>
      <c r="Z3" s="1" t="s">
        <v>5573</v>
      </c>
      <c r="AA3" s="1" t="s">
        <v>5573</v>
      </c>
      <c r="AB3" s="1" t="s">
        <v>5573</v>
      </c>
      <c r="AC3" s="1" t="s">
        <v>5573</v>
      </c>
      <c r="AD3" s="1" t="s">
        <v>5573</v>
      </c>
      <c r="AE3" s="1" t="s">
        <v>5573</v>
      </c>
    </row>
    <row r="4" spans="1:31">
      <c r="B4" s="39" t="s">
        <v>828</v>
      </c>
      <c r="C4" s="39">
        <v>218</v>
      </c>
      <c r="D4" s="40">
        <v>1.18E-2</v>
      </c>
      <c r="N4" s="1" t="s">
        <v>518</v>
      </c>
      <c r="O4" s="1" t="s">
        <v>5573</v>
      </c>
      <c r="P4" s="1" t="s">
        <v>5573</v>
      </c>
      <c r="Q4" s="1" t="s">
        <v>5573</v>
      </c>
      <c r="R4" s="1" t="s">
        <v>5573</v>
      </c>
      <c r="S4" s="1" t="s">
        <v>5573</v>
      </c>
      <c r="T4" s="1" t="s">
        <v>5573</v>
      </c>
      <c r="U4" s="1" t="s">
        <v>5573</v>
      </c>
      <c r="V4" s="1" t="s">
        <v>5573</v>
      </c>
      <c r="W4" s="1" t="s">
        <v>5573</v>
      </c>
      <c r="X4" s="1" t="s">
        <v>5573</v>
      </c>
      <c r="Y4" s="1" t="s">
        <v>5573</v>
      </c>
      <c r="Z4" s="1" t="s">
        <v>5573</v>
      </c>
      <c r="AA4" s="1" t="s">
        <v>5573</v>
      </c>
      <c r="AB4" s="1" t="s">
        <v>5573</v>
      </c>
      <c r="AC4" s="1" t="s">
        <v>5573</v>
      </c>
      <c r="AD4" s="1" t="s">
        <v>5573</v>
      </c>
      <c r="AE4" s="1" t="s">
        <v>5573</v>
      </c>
    </row>
    <row r="5" spans="1:31">
      <c r="B5" s="50" t="s">
        <v>826</v>
      </c>
      <c r="C5" s="50">
        <v>1629</v>
      </c>
      <c r="D5" s="51">
        <v>8.8300000000000003E-2</v>
      </c>
      <c r="N5" s="1" t="s">
        <v>520</v>
      </c>
      <c r="O5" s="1" t="s">
        <v>5574</v>
      </c>
      <c r="P5" s="1" t="s">
        <v>5575</v>
      </c>
      <c r="Q5" s="1" t="s">
        <v>5576</v>
      </c>
      <c r="R5" s="1" t="s">
        <v>5577</v>
      </c>
      <c r="S5" s="1" t="s">
        <v>5578</v>
      </c>
      <c r="T5" s="1" t="s">
        <v>5579</v>
      </c>
      <c r="U5" s="1" t="s">
        <v>5580</v>
      </c>
      <c r="V5" s="1" t="s">
        <v>5581</v>
      </c>
      <c r="W5" s="1" t="s">
        <v>5582</v>
      </c>
      <c r="X5" s="1" t="s">
        <v>5583</v>
      </c>
      <c r="Y5" s="1" t="s">
        <v>5584</v>
      </c>
      <c r="Z5" s="1" t="s">
        <v>5585</v>
      </c>
      <c r="AA5" s="1" t="s">
        <v>5586</v>
      </c>
      <c r="AB5" s="1" t="s">
        <v>5587</v>
      </c>
      <c r="AC5" s="1" t="s">
        <v>5588</v>
      </c>
      <c r="AD5" s="1" t="s">
        <v>5589</v>
      </c>
      <c r="AE5" s="1" t="s">
        <v>5590</v>
      </c>
    </row>
    <row r="6" spans="1:31">
      <c r="B6" s="48" t="s">
        <v>825</v>
      </c>
      <c r="C6" s="48">
        <v>1515</v>
      </c>
      <c r="D6" s="49">
        <v>8.2100000000000006E-2</v>
      </c>
      <c r="N6" s="1" t="s">
        <v>805</v>
      </c>
      <c r="O6" s="1">
        <v>19</v>
      </c>
      <c r="P6" s="1">
        <v>18</v>
      </c>
      <c r="Q6" s="1">
        <v>16</v>
      </c>
      <c r="R6" s="1">
        <v>20</v>
      </c>
      <c r="S6" s="1">
        <v>14</v>
      </c>
      <c r="T6" s="1">
        <v>15</v>
      </c>
      <c r="U6" s="1">
        <v>11</v>
      </c>
      <c r="V6" s="1">
        <v>2</v>
      </c>
      <c r="W6" s="1">
        <v>7</v>
      </c>
      <c r="X6" s="1">
        <v>10</v>
      </c>
      <c r="Y6" s="1">
        <v>8</v>
      </c>
      <c r="Z6" s="1">
        <v>1</v>
      </c>
      <c r="AA6" s="1">
        <v>9</v>
      </c>
      <c r="AB6" s="1">
        <v>5</v>
      </c>
      <c r="AC6" s="1">
        <v>6</v>
      </c>
      <c r="AD6" s="1">
        <v>4</v>
      </c>
      <c r="AE6" s="1">
        <v>3</v>
      </c>
    </row>
    <row r="7" spans="1:31">
      <c r="B7" s="62" t="s">
        <v>4740</v>
      </c>
      <c r="C7" s="62">
        <v>0</v>
      </c>
      <c r="D7" s="63">
        <v>0</v>
      </c>
      <c r="N7" s="1" t="s">
        <v>806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</row>
    <row r="8" spans="1:31">
      <c r="B8" s="35" t="s">
        <v>495</v>
      </c>
      <c r="C8" s="35">
        <v>14</v>
      </c>
      <c r="D8" s="36">
        <v>8.0000000000000004E-4</v>
      </c>
      <c r="N8" s="1" t="s">
        <v>808</v>
      </c>
      <c r="O8" s="1" t="s">
        <v>5591</v>
      </c>
      <c r="P8" s="1" t="s">
        <v>5591</v>
      </c>
      <c r="Q8" s="1" t="s">
        <v>5591</v>
      </c>
      <c r="R8" s="1" t="s">
        <v>5591</v>
      </c>
      <c r="S8" s="1" t="s">
        <v>5591</v>
      </c>
      <c r="T8" s="1" t="s">
        <v>5591</v>
      </c>
      <c r="U8" s="1" t="s">
        <v>5592</v>
      </c>
      <c r="V8" s="1" t="s">
        <v>5592</v>
      </c>
      <c r="W8" s="1" t="s">
        <v>5592</v>
      </c>
      <c r="X8" s="1" t="s">
        <v>5592</v>
      </c>
      <c r="Y8" s="1" t="s">
        <v>5592</v>
      </c>
      <c r="Z8" s="1" t="s">
        <v>5592</v>
      </c>
      <c r="AA8" s="1" t="s">
        <v>5592</v>
      </c>
      <c r="AB8" s="1" t="s">
        <v>5592</v>
      </c>
      <c r="AC8" s="1" t="s">
        <v>5592</v>
      </c>
      <c r="AD8" s="1" t="s">
        <v>5592</v>
      </c>
      <c r="AE8" s="1" t="s">
        <v>5592</v>
      </c>
    </row>
    <row r="9" spans="1:31">
      <c r="B9" s="46" t="s">
        <v>807</v>
      </c>
      <c r="C9" s="46">
        <v>1</v>
      </c>
      <c r="D9" s="47">
        <v>1E-4</v>
      </c>
      <c r="N9" s="1" t="s">
        <v>4</v>
      </c>
      <c r="O9" s="28">
        <v>0.55620000000000003</v>
      </c>
      <c r="P9" s="28">
        <v>0.62129999999999996</v>
      </c>
      <c r="Q9" s="28">
        <v>0.65349999999999997</v>
      </c>
      <c r="R9" s="28">
        <v>0.67559999999999998</v>
      </c>
      <c r="S9" s="28">
        <v>0.72889999999999999</v>
      </c>
      <c r="T9" s="28">
        <v>0.75739999999999996</v>
      </c>
      <c r="U9" s="28">
        <v>0.85750000000000004</v>
      </c>
      <c r="V9" s="28">
        <v>0.86209999999999998</v>
      </c>
      <c r="W9" s="28">
        <v>0.86580000000000001</v>
      </c>
      <c r="X9" s="28">
        <v>0.86670000000000003</v>
      </c>
      <c r="Y9" s="28">
        <v>0.86760000000000004</v>
      </c>
      <c r="Z9" s="28">
        <v>0.87039999999999995</v>
      </c>
      <c r="AA9" s="28">
        <v>0.87219999999999998</v>
      </c>
      <c r="AB9" s="28">
        <v>0.87409999999999999</v>
      </c>
      <c r="AC9" s="28">
        <v>0.87409999999999999</v>
      </c>
      <c r="AD9" s="28">
        <v>0.87780000000000002</v>
      </c>
      <c r="AE9" s="28">
        <v>0.88970000000000005</v>
      </c>
    </row>
    <row r="10" spans="1:31">
      <c r="B10" s="44" t="s">
        <v>185</v>
      </c>
      <c r="C10" s="44">
        <v>43</v>
      </c>
      <c r="D10" s="45">
        <v>2.3E-3</v>
      </c>
      <c r="N10" s="1" t="s">
        <v>7</v>
      </c>
      <c r="O10" s="1" t="s">
        <v>827</v>
      </c>
      <c r="P10" s="1" t="s">
        <v>827</v>
      </c>
      <c r="Q10" s="1" t="s">
        <v>827</v>
      </c>
      <c r="R10" s="1" t="s">
        <v>827</v>
      </c>
      <c r="S10" s="1" t="s">
        <v>827</v>
      </c>
      <c r="T10" s="1" t="s">
        <v>827</v>
      </c>
      <c r="U10" s="1" t="s">
        <v>827</v>
      </c>
      <c r="V10" s="1" t="s">
        <v>827</v>
      </c>
      <c r="W10" s="1" t="s">
        <v>827</v>
      </c>
      <c r="X10" s="1" t="s">
        <v>827</v>
      </c>
      <c r="Y10" s="1" t="s">
        <v>827</v>
      </c>
      <c r="Z10" s="1" t="s">
        <v>827</v>
      </c>
      <c r="AA10" s="1" t="s">
        <v>827</v>
      </c>
      <c r="AB10" s="1" t="s">
        <v>827</v>
      </c>
      <c r="AC10" s="1" t="s">
        <v>827</v>
      </c>
      <c r="AD10" s="1" t="s">
        <v>827</v>
      </c>
      <c r="AE10" s="1" t="s">
        <v>827</v>
      </c>
    </row>
    <row r="11" spans="1:31">
      <c r="B11" s="41" t="s">
        <v>804</v>
      </c>
      <c r="C11" s="41">
        <v>28</v>
      </c>
      <c r="D11" s="42">
        <v>1.5E-3</v>
      </c>
      <c r="N11" s="1" t="s">
        <v>829</v>
      </c>
      <c r="O11" s="1" t="s">
        <v>5593</v>
      </c>
      <c r="P11" s="1" t="s">
        <v>5594</v>
      </c>
      <c r="Q11" s="1" t="s">
        <v>5595</v>
      </c>
      <c r="R11" s="1" t="s">
        <v>5596</v>
      </c>
      <c r="S11" s="1" t="s">
        <v>5597</v>
      </c>
      <c r="T11" s="1" t="s">
        <v>5598</v>
      </c>
      <c r="U11" s="1" t="s">
        <v>5599</v>
      </c>
      <c r="V11" s="1" t="s">
        <v>5600</v>
      </c>
      <c r="W11" s="1" t="s">
        <v>5601</v>
      </c>
      <c r="X11" s="1" t="s">
        <v>5602</v>
      </c>
      <c r="Y11" s="1" t="s">
        <v>5603</v>
      </c>
      <c r="Z11" s="1" t="s">
        <v>5604</v>
      </c>
      <c r="AA11" s="1" t="s">
        <v>5605</v>
      </c>
      <c r="AB11" s="1" t="s">
        <v>5606</v>
      </c>
      <c r="AC11" s="1" t="s">
        <v>5607</v>
      </c>
      <c r="AD11" s="1" t="s">
        <v>5608</v>
      </c>
      <c r="AE11" s="1" t="s">
        <v>5609</v>
      </c>
    </row>
    <row r="12" spans="1:31" ht="15.75" thickBot="1">
      <c r="B12" s="37" t="s">
        <v>219</v>
      </c>
      <c r="C12" s="37">
        <v>201</v>
      </c>
      <c r="D12" s="38">
        <v>1.09E-2</v>
      </c>
      <c r="N12" s="1" t="s">
        <v>1112</v>
      </c>
      <c r="O12" s="1" t="s">
        <v>5610</v>
      </c>
      <c r="P12" s="1" t="s">
        <v>5611</v>
      </c>
      <c r="Q12" s="1" t="s">
        <v>5612</v>
      </c>
      <c r="R12" s="1" t="s">
        <v>5613</v>
      </c>
      <c r="S12" s="1" t="s">
        <v>5614</v>
      </c>
      <c r="T12" s="1" t="s">
        <v>5615</v>
      </c>
      <c r="U12" s="1" t="s">
        <v>5616</v>
      </c>
      <c r="V12" s="1" t="s">
        <v>5617</v>
      </c>
      <c r="W12" s="1" t="s">
        <v>5618</v>
      </c>
      <c r="X12" s="1" t="s">
        <v>5619</v>
      </c>
      <c r="Y12" s="1" t="s">
        <v>5620</v>
      </c>
      <c r="Z12" s="1" t="s">
        <v>5621</v>
      </c>
      <c r="AA12" s="1" t="s">
        <v>5622</v>
      </c>
      <c r="AB12" s="1" t="s">
        <v>5623</v>
      </c>
      <c r="AC12" s="1" t="s">
        <v>5624</v>
      </c>
      <c r="AD12" s="1" t="s">
        <v>5625</v>
      </c>
      <c r="AE12" s="1" t="s">
        <v>5626</v>
      </c>
    </row>
    <row r="13" spans="1:31" ht="15.75" thickTop="1">
      <c r="A13" s="28">
        <v>1</v>
      </c>
      <c r="B13" s="52" t="s">
        <v>491</v>
      </c>
      <c r="C13" s="52">
        <v>14744</v>
      </c>
      <c r="D13" s="53">
        <v>0.79879999999999995</v>
      </c>
      <c r="E13" s="54" t="s">
        <v>491</v>
      </c>
      <c r="N13" s="1" t="s">
        <v>1396</v>
      </c>
      <c r="O13" s="1">
        <v>202527</v>
      </c>
      <c r="P13" s="1">
        <v>202527</v>
      </c>
      <c r="Q13" s="1">
        <v>202527</v>
      </c>
      <c r="R13" s="1">
        <v>202527</v>
      </c>
      <c r="S13" s="1">
        <v>202527</v>
      </c>
      <c r="T13" s="1">
        <v>202527</v>
      </c>
      <c r="U13" s="1">
        <v>202527</v>
      </c>
      <c r="V13" s="1">
        <v>202527</v>
      </c>
      <c r="W13" s="1">
        <v>202527</v>
      </c>
      <c r="X13" s="1">
        <v>202527</v>
      </c>
      <c r="Y13" s="1">
        <v>202527</v>
      </c>
      <c r="Z13" s="1">
        <v>202527</v>
      </c>
      <c r="AA13" s="1">
        <v>202527</v>
      </c>
      <c r="AB13" s="1">
        <v>202527</v>
      </c>
      <c r="AC13" s="1">
        <v>202527</v>
      </c>
      <c r="AD13" s="1">
        <v>202527</v>
      </c>
      <c r="AE13" s="1">
        <v>202527</v>
      </c>
    </row>
    <row r="14" spans="1:31">
      <c r="B14" s="33" t="s">
        <v>493</v>
      </c>
      <c r="C14" s="33">
        <v>14744</v>
      </c>
      <c r="D14" s="34">
        <v>0.79879999999999995</v>
      </c>
      <c r="E14" s="1" t="s">
        <v>491</v>
      </c>
      <c r="N14" s="1" t="s">
        <v>1397</v>
      </c>
      <c r="O14" s="1" t="s">
        <v>1398</v>
      </c>
      <c r="P14" s="1" t="s">
        <v>1398</v>
      </c>
      <c r="Q14" s="1" t="s">
        <v>1398</v>
      </c>
      <c r="R14" s="1" t="s">
        <v>1398</v>
      </c>
      <c r="S14" s="1" t="s">
        <v>1398</v>
      </c>
      <c r="T14" s="1" t="s">
        <v>1398</v>
      </c>
      <c r="U14" s="1" t="s">
        <v>1398</v>
      </c>
      <c r="V14" s="1" t="s">
        <v>1398</v>
      </c>
      <c r="W14" s="1" t="s">
        <v>1398</v>
      </c>
      <c r="X14" s="1" t="s">
        <v>1398</v>
      </c>
      <c r="Y14" s="1" t="s">
        <v>1398</v>
      </c>
      <c r="Z14" s="1" t="s">
        <v>1398</v>
      </c>
      <c r="AA14" s="1" t="s">
        <v>1398</v>
      </c>
      <c r="AB14" s="1" t="s">
        <v>1398</v>
      </c>
      <c r="AC14" s="1" t="s">
        <v>1398</v>
      </c>
      <c r="AD14" s="1" t="s">
        <v>1398</v>
      </c>
      <c r="AE14" s="1" t="s">
        <v>1398</v>
      </c>
    </row>
    <row r="15" spans="1:31">
      <c r="B15" s="39" t="s">
        <v>1408</v>
      </c>
      <c r="C15" s="39">
        <v>12</v>
      </c>
      <c r="D15" s="40">
        <v>6.9999999999999999E-4</v>
      </c>
      <c r="E15" s="1" t="s">
        <v>519</v>
      </c>
      <c r="N15" s="1" t="s">
        <v>1400</v>
      </c>
      <c r="O15" s="1" t="s">
        <v>5627</v>
      </c>
      <c r="P15" s="1" t="s">
        <v>5627</v>
      </c>
      <c r="Q15" s="1" t="s">
        <v>5627</v>
      </c>
      <c r="R15" s="1" t="s">
        <v>5627</v>
      </c>
      <c r="S15" s="1" t="s">
        <v>5627</v>
      </c>
      <c r="T15" s="1" t="s">
        <v>5627</v>
      </c>
      <c r="U15" s="1" t="s">
        <v>5627</v>
      </c>
      <c r="V15" s="1" t="s">
        <v>5627</v>
      </c>
      <c r="W15" s="1" t="s">
        <v>5627</v>
      </c>
      <c r="X15" s="1" t="s">
        <v>5627</v>
      </c>
      <c r="Y15" s="1" t="s">
        <v>5627</v>
      </c>
      <c r="Z15" s="1" t="s">
        <v>5627</v>
      </c>
      <c r="AA15" s="1" t="s">
        <v>5627</v>
      </c>
      <c r="AB15" s="1" t="s">
        <v>5627</v>
      </c>
      <c r="AC15" s="1" t="s">
        <v>5627</v>
      </c>
      <c r="AD15" s="1" t="s">
        <v>5627</v>
      </c>
      <c r="AE15" s="1" t="s">
        <v>5627</v>
      </c>
    </row>
    <row r="16" spans="1:31">
      <c r="B16" s="39" t="s">
        <v>2508</v>
      </c>
      <c r="C16" s="39">
        <v>0</v>
      </c>
      <c r="D16" s="40">
        <v>0</v>
      </c>
      <c r="E16" s="1" t="s">
        <v>519</v>
      </c>
      <c r="N16" s="1" t="s">
        <v>1402</v>
      </c>
      <c r="O16" s="1" t="s">
        <v>5628</v>
      </c>
      <c r="P16" s="1" t="s">
        <v>5628</v>
      </c>
      <c r="Q16" s="1" t="s">
        <v>5628</v>
      </c>
      <c r="R16" s="1" t="s">
        <v>5628</v>
      </c>
      <c r="S16" s="1" t="s">
        <v>5628</v>
      </c>
      <c r="T16" s="1" t="s">
        <v>5628</v>
      </c>
      <c r="U16" s="1" t="s">
        <v>5628</v>
      </c>
      <c r="V16" s="1" t="s">
        <v>5628</v>
      </c>
      <c r="W16" s="1" t="s">
        <v>5628</v>
      </c>
      <c r="X16" s="1" t="s">
        <v>5628</v>
      </c>
      <c r="Y16" s="1" t="s">
        <v>5628</v>
      </c>
      <c r="Z16" s="1" t="s">
        <v>5628</v>
      </c>
      <c r="AA16" s="1" t="s">
        <v>5628</v>
      </c>
      <c r="AB16" s="1" t="s">
        <v>5628</v>
      </c>
      <c r="AC16" s="1" t="s">
        <v>5628</v>
      </c>
      <c r="AD16" s="1" t="s">
        <v>5628</v>
      </c>
      <c r="AE16" s="1" t="s">
        <v>5628</v>
      </c>
    </row>
    <row r="17" spans="2:31">
      <c r="B17" s="39" t="s">
        <v>1406</v>
      </c>
      <c r="C17" s="39">
        <v>3</v>
      </c>
      <c r="D17" s="40">
        <v>2.0000000000000001E-4</v>
      </c>
      <c r="E17" s="1" t="s">
        <v>519</v>
      </c>
      <c r="N17" s="1" t="s">
        <v>1405</v>
      </c>
      <c r="O17" s="1">
        <v>584</v>
      </c>
      <c r="P17" s="1">
        <v>676</v>
      </c>
      <c r="Q17" s="1">
        <v>711</v>
      </c>
      <c r="R17" s="1">
        <v>735</v>
      </c>
      <c r="S17" s="1">
        <v>793</v>
      </c>
      <c r="T17" s="1">
        <v>824</v>
      </c>
      <c r="U17" s="1">
        <v>933</v>
      </c>
      <c r="V17" s="1">
        <v>938</v>
      </c>
      <c r="W17" s="1">
        <v>942</v>
      </c>
      <c r="X17" s="1">
        <v>943</v>
      </c>
      <c r="Y17" s="1">
        <v>944</v>
      </c>
      <c r="Z17" s="1">
        <v>947</v>
      </c>
      <c r="AA17" s="1">
        <v>949</v>
      </c>
      <c r="AB17" s="1">
        <v>951</v>
      </c>
      <c r="AC17" s="1">
        <v>951</v>
      </c>
      <c r="AD17" s="1">
        <v>955</v>
      </c>
      <c r="AE17" s="1">
        <v>968</v>
      </c>
    </row>
    <row r="18" spans="2:31">
      <c r="B18" s="39" t="s">
        <v>1409</v>
      </c>
      <c r="C18" s="39">
        <v>2</v>
      </c>
      <c r="D18" s="40">
        <v>1E-4</v>
      </c>
      <c r="E18" s="1" t="s">
        <v>519</v>
      </c>
      <c r="N18" s="1" t="s">
        <v>1407</v>
      </c>
      <c r="O18" s="1">
        <v>1050</v>
      </c>
      <c r="P18" s="1">
        <v>1088</v>
      </c>
      <c r="Q18" s="1">
        <v>1088</v>
      </c>
      <c r="R18" s="1">
        <v>1088</v>
      </c>
      <c r="S18" s="1">
        <v>1088</v>
      </c>
      <c r="T18" s="1">
        <v>1088</v>
      </c>
      <c r="U18" s="1">
        <v>1088</v>
      </c>
      <c r="V18" s="1">
        <v>1088</v>
      </c>
      <c r="W18" s="1">
        <v>1088</v>
      </c>
      <c r="X18" s="1">
        <v>1088</v>
      </c>
      <c r="Y18" s="1">
        <v>1088</v>
      </c>
      <c r="Z18" s="1">
        <v>1088</v>
      </c>
      <c r="AA18" s="1">
        <v>1088</v>
      </c>
      <c r="AB18" s="1">
        <v>1088</v>
      </c>
      <c r="AC18" s="1">
        <v>1088</v>
      </c>
      <c r="AD18" s="1">
        <v>1088</v>
      </c>
      <c r="AE18" s="1">
        <v>1088</v>
      </c>
    </row>
    <row r="19" spans="2:31">
      <c r="B19" s="39" t="s">
        <v>1413</v>
      </c>
      <c r="C19" s="39">
        <v>17</v>
      </c>
      <c r="D19" s="40">
        <v>8.9999999999999998E-4</v>
      </c>
      <c r="E19" s="1" t="s">
        <v>519</v>
      </c>
      <c r="I19" s="30" t="s">
        <v>491</v>
      </c>
      <c r="J19" s="30"/>
      <c r="K19" s="30"/>
      <c r="L19" s="30"/>
      <c r="M19" s="31">
        <v>0.87186993999999995</v>
      </c>
      <c r="N19" s="31">
        <v>1.7437398799999999</v>
      </c>
      <c r="O19" s="28">
        <v>0.55619048000000004</v>
      </c>
      <c r="P19" s="28">
        <v>0.62132352999999996</v>
      </c>
      <c r="Q19" s="28">
        <v>0.65349265000000001</v>
      </c>
      <c r="R19" s="28">
        <v>0.67555147000000004</v>
      </c>
      <c r="S19" s="28">
        <v>0.72886028999999997</v>
      </c>
      <c r="T19" s="28">
        <v>0.75735293999999997</v>
      </c>
      <c r="U19" s="28">
        <v>0.85753676000000001</v>
      </c>
      <c r="V19" s="28">
        <v>0.86213234999999999</v>
      </c>
      <c r="W19" s="28">
        <v>0.86580882000000003</v>
      </c>
      <c r="X19" s="28">
        <v>0.86672793999999997</v>
      </c>
      <c r="Y19" s="28">
        <v>0.86764706000000003</v>
      </c>
      <c r="Z19" s="28">
        <v>0.87040441000000002</v>
      </c>
      <c r="AA19" s="28">
        <v>0.87224265000000001</v>
      </c>
      <c r="AB19" s="28">
        <v>0.87408087999999995</v>
      </c>
      <c r="AC19" s="28">
        <v>0.87408087999999995</v>
      </c>
      <c r="AD19" s="28">
        <v>0.87775734999999999</v>
      </c>
      <c r="AE19" s="28">
        <v>0.88970587999999995</v>
      </c>
    </row>
    <row r="20" spans="2:31">
      <c r="B20" s="39" t="s">
        <v>1414</v>
      </c>
      <c r="C20" s="39">
        <v>1</v>
      </c>
      <c r="D20" s="40">
        <v>1E-4</v>
      </c>
      <c r="E20" s="1" t="s">
        <v>519</v>
      </c>
      <c r="I20" s="39" t="s">
        <v>1408</v>
      </c>
      <c r="J20" s="39"/>
      <c r="K20" s="39"/>
      <c r="L20" s="39"/>
      <c r="M20" s="40">
        <v>7.6825000000000005E-4</v>
      </c>
      <c r="N20" s="40">
        <v>1.5365000000000001E-3</v>
      </c>
      <c r="O20" s="28">
        <v>9.5237999999999996E-4</v>
      </c>
      <c r="P20" s="28">
        <v>0</v>
      </c>
      <c r="Q20" s="28">
        <v>9.1912000000000005E-4</v>
      </c>
      <c r="R20" s="28">
        <v>0</v>
      </c>
      <c r="S20" s="28">
        <v>0</v>
      </c>
      <c r="T20" s="28">
        <v>0</v>
      </c>
      <c r="U20" s="28">
        <v>0</v>
      </c>
      <c r="V20" s="28">
        <v>9.1912000000000005E-4</v>
      </c>
      <c r="W20" s="28">
        <v>0</v>
      </c>
      <c r="X20" s="28">
        <v>0</v>
      </c>
      <c r="Y20" s="55">
        <v>2.75735E-3</v>
      </c>
      <c r="Z20" s="28">
        <v>0</v>
      </c>
      <c r="AA20" s="55">
        <v>2.75735E-3</v>
      </c>
      <c r="AB20" s="28">
        <v>9.1912000000000005E-4</v>
      </c>
      <c r="AC20" s="28">
        <v>0</v>
      </c>
      <c r="AD20" s="28">
        <v>9.1912000000000005E-4</v>
      </c>
      <c r="AE20" s="28">
        <v>9.1912000000000005E-4</v>
      </c>
    </row>
    <row r="21" spans="2:31">
      <c r="B21" s="39" t="s">
        <v>1411</v>
      </c>
      <c r="C21" s="39">
        <v>2</v>
      </c>
      <c r="D21" s="40">
        <v>1E-4</v>
      </c>
      <c r="E21" s="1" t="s">
        <v>519</v>
      </c>
      <c r="I21" s="39" t="s">
        <v>2508</v>
      </c>
      <c r="J21" s="39"/>
      <c r="K21" s="39"/>
      <c r="L21" s="39"/>
      <c r="M21" s="40">
        <v>2.5760000000000001E-5</v>
      </c>
      <c r="N21" s="40">
        <v>5.1520000000000001E-5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</row>
    <row r="22" spans="2:31">
      <c r="B22" s="39" t="s">
        <v>1404</v>
      </c>
      <c r="C22" s="39">
        <v>0</v>
      </c>
      <c r="D22" s="40">
        <v>0</v>
      </c>
      <c r="E22" s="1" t="s">
        <v>519</v>
      </c>
      <c r="I22" s="39" t="s">
        <v>1406</v>
      </c>
      <c r="J22" s="39"/>
      <c r="K22" s="39"/>
      <c r="L22" s="39"/>
      <c r="M22" s="40">
        <v>1.0589900000000001E-3</v>
      </c>
      <c r="N22" s="40">
        <v>2.1179800000000002E-3</v>
      </c>
      <c r="O22" s="28">
        <v>0</v>
      </c>
      <c r="P22" s="28">
        <v>1.8382400000000001E-3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9.1912000000000005E-4</v>
      </c>
      <c r="AB22" s="28">
        <v>0</v>
      </c>
      <c r="AC22" s="28">
        <v>0</v>
      </c>
      <c r="AD22" s="28">
        <v>0</v>
      </c>
      <c r="AE22" s="28">
        <v>0</v>
      </c>
    </row>
    <row r="23" spans="2:31">
      <c r="B23" s="39" t="s">
        <v>1412</v>
      </c>
      <c r="C23" s="39">
        <v>22</v>
      </c>
      <c r="D23" s="40">
        <v>1.1999999999999999E-3</v>
      </c>
      <c r="E23" s="1" t="s">
        <v>519</v>
      </c>
      <c r="I23" s="39" t="s">
        <v>1409</v>
      </c>
      <c r="J23" s="39"/>
      <c r="K23" s="39"/>
      <c r="L23" s="39"/>
      <c r="M23" s="40">
        <v>1.7665000000000001E-4</v>
      </c>
      <c r="N23" s="40">
        <v>3.5330000000000002E-4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55">
        <v>1.8382400000000001E-3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</row>
    <row r="24" spans="2:31">
      <c r="B24" s="39" t="s">
        <v>1410</v>
      </c>
      <c r="C24" s="39">
        <v>6</v>
      </c>
      <c r="D24" s="40">
        <v>2.9999999999999997E-4</v>
      </c>
      <c r="E24" s="1" t="s">
        <v>519</v>
      </c>
      <c r="I24" s="39" t="s">
        <v>1413</v>
      </c>
      <c r="J24" s="39"/>
      <c r="K24" s="39"/>
      <c r="L24" s="39"/>
      <c r="M24" s="40">
        <v>1.80977E-3</v>
      </c>
      <c r="N24" s="40">
        <v>3.6195400000000001E-3</v>
      </c>
      <c r="O24" s="28">
        <v>0</v>
      </c>
      <c r="P24" s="28">
        <v>0</v>
      </c>
      <c r="Q24" s="28">
        <v>9.1912000000000005E-4</v>
      </c>
      <c r="R24" s="28">
        <v>0</v>
      </c>
      <c r="S24" s="28">
        <v>0</v>
      </c>
      <c r="T24" s="28">
        <v>9.1912000000000005E-4</v>
      </c>
      <c r="U24" s="55">
        <v>3.6764699999999998E-3</v>
      </c>
      <c r="V24" s="28">
        <v>1.8382400000000001E-3</v>
      </c>
      <c r="W24" s="28">
        <v>1.8382400000000001E-3</v>
      </c>
      <c r="X24" s="28">
        <v>9.1912000000000005E-4</v>
      </c>
      <c r="Y24" s="28">
        <v>1.8382400000000001E-3</v>
      </c>
      <c r="Z24" s="28">
        <v>9.1912000000000005E-4</v>
      </c>
      <c r="AA24" s="28">
        <v>0</v>
      </c>
      <c r="AB24" s="28">
        <v>0</v>
      </c>
      <c r="AC24" s="28">
        <v>2.75735E-3</v>
      </c>
      <c r="AD24" s="28">
        <v>0</v>
      </c>
      <c r="AE24" s="28">
        <v>0</v>
      </c>
    </row>
    <row r="25" spans="2:31">
      <c r="B25" s="39" t="s">
        <v>828</v>
      </c>
      <c r="C25" s="39">
        <v>218</v>
      </c>
      <c r="D25" s="40">
        <v>1.18E-2</v>
      </c>
      <c r="E25" s="1" t="s">
        <v>828</v>
      </c>
      <c r="I25" s="39" t="s">
        <v>1414</v>
      </c>
      <c r="J25" s="39"/>
      <c r="K25" s="39"/>
      <c r="L25" s="39"/>
      <c r="M25" s="40">
        <v>1.4169000000000001E-4</v>
      </c>
      <c r="N25" s="40">
        <v>2.8338000000000001E-4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55">
        <v>9.1912000000000005E-4</v>
      </c>
      <c r="AC25" s="28">
        <v>0</v>
      </c>
      <c r="AD25" s="28">
        <v>0</v>
      </c>
      <c r="AE25" s="28">
        <v>0</v>
      </c>
    </row>
    <row r="26" spans="2:31">
      <c r="B26" s="50" t="s">
        <v>1421</v>
      </c>
      <c r="C26" s="50">
        <v>1064</v>
      </c>
      <c r="D26" s="51">
        <v>5.7599999999999998E-2</v>
      </c>
      <c r="E26" s="1" t="s">
        <v>826</v>
      </c>
      <c r="I26" s="39" t="s">
        <v>1411</v>
      </c>
      <c r="J26" s="39"/>
      <c r="K26" s="39"/>
      <c r="L26" s="39"/>
      <c r="M26" s="40">
        <v>2.3920000000000001E-5</v>
      </c>
      <c r="N26" s="40">
        <v>4.7840000000000003E-5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55">
        <v>1.8382400000000001E-3</v>
      </c>
      <c r="AC26" s="28">
        <v>0</v>
      </c>
      <c r="AD26" s="28">
        <v>0</v>
      </c>
      <c r="AE26" s="28">
        <v>0</v>
      </c>
    </row>
    <row r="27" spans="2:31">
      <c r="B27" s="50" t="s">
        <v>5629</v>
      </c>
      <c r="C27" s="50">
        <v>39</v>
      </c>
      <c r="D27" s="51">
        <v>2.0999999999999999E-3</v>
      </c>
      <c r="E27" s="1" t="s">
        <v>826</v>
      </c>
      <c r="I27" s="39" t="s">
        <v>1404</v>
      </c>
      <c r="J27" s="39"/>
      <c r="K27" s="39"/>
      <c r="L27" s="39"/>
      <c r="M27" s="40">
        <v>5.9799999999999997E-5</v>
      </c>
      <c r="N27" s="40">
        <v>1.1959999999999999E-4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</row>
    <row r="28" spans="2:31">
      <c r="B28" s="50" t="s">
        <v>1420</v>
      </c>
      <c r="C28" s="50">
        <v>526</v>
      </c>
      <c r="D28" s="51">
        <v>2.8500000000000001E-2</v>
      </c>
      <c r="E28" s="1" t="s">
        <v>826</v>
      </c>
      <c r="I28" s="39" t="s">
        <v>1412</v>
      </c>
      <c r="J28" s="39"/>
      <c r="K28" s="39"/>
      <c r="L28" s="39"/>
      <c r="M28" s="40">
        <v>1.10132E-3</v>
      </c>
      <c r="N28" s="40">
        <v>2.2026400000000001E-3</v>
      </c>
      <c r="O28" s="55">
        <v>2.8571400000000002E-3</v>
      </c>
      <c r="P28" s="28">
        <v>9.1912000000000005E-4</v>
      </c>
      <c r="Q28" s="28">
        <v>9.1912000000000005E-4</v>
      </c>
      <c r="R28" s="28">
        <v>0</v>
      </c>
      <c r="S28" s="55">
        <v>3.6764699999999998E-3</v>
      </c>
      <c r="T28" s="28">
        <v>0</v>
      </c>
      <c r="U28" s="28">
        <v>0</v>
      </c>
      <c r="V28" s="55">
        <v>2.75735E-3</v>
      </c>
      <c r="W28" s="28">
        <v>1.8382400000000001E-3</v>
      </c>
      <c r="X28" s="28">
        <v>9.1912000000000005E-4</v>
      </c>
      <c r="Y28" s="28">
        <v>0</v>
      </c>
      <c r="Z28" s="28">
        <v>9.1912000000000005E-4</v>
      </c>
      <c r="AA28" s="28">
        <v>9.1912000000000005E-4</v>
      </c>
      <c r="AB28" s="28">
        <v>9.1912000000000005E-4</v>
      </c>
      <c r="AC28" s="28">
        <v>1.8382400000000001E-3</v>
      </c>
      <c r="AD28" s="28">
        <v>9.1912000000000005E-4</v>
      </c>
      <c r="AE28" s="28">
        <v>9.1912000000000005E-4</v>
      </c>
    </row>
    <row r="29" spans="2:31">
      <c r="B29" s="48" t="s">
        <v>1415</v>
      </c>
      <c r="C29" s="48">
        <v>1229</v>
      </c>
      <c r="D29" s="49">
        <v>6.6600000000000006E-2</v>
      </c>
      <c r="E29" s="1" t="s">
        <v>825</v>
      </c>
      <c r="I29" s="39" t="s">
        <v>1410</v>
      </c>
      <c r="J29" s="39"/>
      <c r="K29" s="39"/>
      <c r="L29" s="39"/>
      <c r="M29" s="40">
        <v>1.1473200000000001E-3</v>
      </c>
      <c r="N29" s="40">
        <v>2.2946400000000001E-3</v>
      </c>
      <c r="O29" s="28">
        <v>0</v>
      </c>
      <c r="P29" s="28">
        <v>0</v>
      </c>
      <c r="Q29" s="28">
        <v>0</v>
      </c>
      <c r="R29" s="28">
        <v>0</v>
      </c>
      <c r="S29" s="28">
        <v>9.1912000000000005E-4</v>
      </c>
      <c r="T29" s="28">
        <v>1.8382400000000001E-3</v>
      </c>
      <c r="U29" s="28">
        <v>0</v>
      </c>
      <c r="V29" s="28">
        <v>9.1912000000000005E-4</v>
      </c>
      <c r="W29" s="28">
        <v>0</v>
      </c>
      <c r="X29" s="28">
        <v>0</v>
      </c>
      <c r="Y29" s="28">
        <v>9.1912000000000005E-4</v>
      </c>
      <c r="Z29" s="28">
        <v>9.1912000000000005E-4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</row>
    <row r="30" spans="2:31">
      <c r="B30" s="48" t="s">
        <v>1419</v>
      </c>
      <c r="C30" s="48">
        <v>253</v>
      </c>
      <c r="D30" s="49">
        <v>1.37E-2</v>
      </c>
      <c r="E30" s="1" t="s">
        <v>825</v>
      </c>
      <c r="I30" s="39" t="s">
        <v>828</v>
      </c>
      <c r="J30" s="39"/>
      <c r="K30" s="39"/>
      <c r="L30" s="39"/>
      <c r="M30" s="40">
        <v>4.9039000000000005E-4</v>
      </c>
      <c r="N30" s="40">
        <v>9.8078000000000011E-4</v>
      </c>
      <c r="O30" s="55">
        <v>3.5238100000000001E-2</v>
      </c>
      <c r="P30" s="55">
        <v>7.7205880000000005E-2</v>
      </c>
      <c r="Q30" s="55">
        <v>7.3529399999999996E-3</v>
      </c>
      <c r="R30" s="55">
        <v>3.4007349999999999E-2</v>
      </c>
      <c r="S30" s="55">
        <v>3.3088239999999998E-2</v>
      </c>
      <c r="T30" s="55">
        <v>1.1948530000000001E-2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9.1912000000000005E-4</v>
      </c>
      <c r="AA30" s="28">
        <v>9.1912000000000005E-4</v>
      </c>
      <c r="AB30" s="28">
        <v>9.1912000000000005E-4</v>
      </c>
      <c r="AC30" s="28">
        <v>0</v>
      </c>
      <c r="AD30" s="28">
        <v>0</v>
      </c>
      <c r="AE30" s="28">
        <v>0</v>
      </c>
    </row>
    <row r="31" spans="2:31">
      <c r="B31" s="48" t="s">
        <v>1417</v>
      </c>
      <c r="C31" s="48">
        <v>2</v>
      </c>
      <c r="D31" s="49">
        <v>1E-4</v>
      </c>
      <c r="E31" s="1" t="s">
        <v>825</v>
      </c>
      <c r="I31" s="50" t="s">
        <v>1421</v>
      </c>
      <c r="J31" s="50"/>
      <c r="K31" s="50"/>
      <c r="L31" s="50"/>
      <c r="M31" s="51">
        <v>2.06003E-3</v>
      </c>
      <c r="N31" s="51">
        <v>4.12006E-3</v>
      </c>
      <c r="O31" s="55">
        <v>0.2447619</v>
      </c>
      <c r="P31" s="55">
        <v>0.17003676000000001</v>
      </c>
      <c r="Q31" s="55">
        <v>0.203125</v>
      </c>
      <c r="R31" s="55">
        <v>0.15349265000000001</v>
      </c>
      <c r="S31" s="55">
        <v>0.11029412</v>
      </c>
      <c r="T31" s="55">
        <v>9.8345589999999997E-2</v>
      </c>
      <c r="U31" s="28">
        <v>0</v>
      </c>
      <c r="V31" s="28">
        <v>0</v>
      </c>
      <c r="W31" s="28">
        <v>9.1912000000000005E-4</v>
      </c>
      <c r="X31" s="28">
        <v>9.1912000000000005E-4</v>
      </c>
      <c r="Y31" s="28">
        <v>9.1912000000000005E-4</v>
      </c>
      <c r="Z31" s="28">
        <v>9.1912000000000005E-4</v>
      </c>
      <c r="AA31" s="28">
        <v>0</v>
      </c>
      <c r="AB31" s="28">
        <v>0</v>
      </c>
      <c r="AC31" s="28">
        <v>1.8382400000000001E-3</v>
      </c>
      <c r="AD31" s="28">
        <v>9.1912000000000005E-4</v>
      </c>
      <c r="AE31" s="28">
        <v>0</v>
      </c>
    </row>
    <row r="32" spans="2:31">
      <c r="B32" s="48" t="s">
        <v>5630</v>
      </c>
      <c r="C32" s="48">
        <v>0</v>
      </c>
      <c r="D32" s="49">
        <v>0</v>
      </c>
      <c r="E32" s="1" t="s">
        <v>825</v>
      </c>
      <c r="I32" s="50" t="s">
        <v>5629</v>
      </c>
      <c r="J32" s="50"/>
      <c r="K32" s="50"/>
      <c r="L32" s="50"/>
      <c r="M32" s="51">
        <v>2.4804900000000001E-3</v>
      </c>
      <c r="N32" s="51">
        <v>4.9609800000000003E-3</v>
      </c>
      <c r="O32" s="28">
        <v>2.8571400000000002E-3</v>
      </c>
      <c r="P32" s="28">
        <v>1.8382400000000001E-3</v>
      </c>
      <c r="Q32" s="28">
        <v>2.75735E-3</v>
      </c>
      <c r="R32" s="28">
        <v>1.8382400000000001E-3</v>
      </c>
      <c r="S32" s="28">
        <v>2.75735E-3</v>
      </c>
      <c r="T32" s="28">
        <v>0</v>
      </c>
      <c r="U32" s="28">
        <v>9.1912000000000005E-4</v>
      </c>
      <c r="V32" s="28">
        <v>3.6764699999999998E-3</v>
      </c>
      <c r="W32" s="28">
        <v>3.6764699999999998E-3</v>
      </c>
      <c r="X32" s="28">
        <v>2.75735E-3</v>
      </c>
      <c r="Y32" s="28">
        <v>0</v>
      </c>
      <c r="Z32" s="28">
        <v>2.75735E-3</v>
      </c>
      <c r="AA32" s="28">
        <v>0</v>
      </c>
      <c r="AB32" s="28">
        <v>2.75735E-3</v>
      </c>
      <c r="AC32" s="28">
        <v>1.8382400000000001E-3</v>
      </c>
      <c r="AD32" s="28">
        <v>3.6764699999999998E-3</v>
      </c>
      <c r="AE32" s="28">
        <v>1.8382400000000001E-3</v>
      </c>
    </row>
    <row r="33" spans="1:31">
      <c r="B33" s="48" t="s">
        <v>1418</v>
      </c>
      <c r="C33" s="48">
        <v>25</v>
      </c>
      <c r="D33" s="49">
        <v>1.4E-3</v>
      </c>
      <c r="E33" s="1" t="s">
        <v>825</v>
      </c>
      <c r="I33" s="50" t="s">
        <v>1420</v>
      </c>
      <c r="J33" s="50"/>
      <c r="K33" s="50"/>
      <c r="L33" s="50"/>
      <c r="M33" s="51">
        <v>2.42023E-2</v>
      </c>
      <c r="N33" s="51">
        <v>4.8404599999999999E-2</v>
      </c>
      <c r="O33" s="28">
        <v>3.8095240000000002E-2</v>
      </c>
      <c r="P33" s="28">
        <v>3.6764709999999999E-2</v>
      </c>
      <c r="Q33" s="28">
        <v>2.665441E-2</v>
      </c>
      <c r="R33" s="28">
        <v>3.4926470000000001E-2</v>
      </c>
      <c r="S33" s="28">
        <v>2.8492650000000001E-2</v>
      </c>
      <c r="T33" s="28">
        <v>3.5845589999999997E-2</v>
      </c>
      <c r="U33" s="28">
        <v>3.4926470000000001E-2</v>
      </c>
      <c r="V33" s="28">
        <v>2.7573529999999999E-2</v>
      </c>
      <c r="W33" s="28">
        <v>2.205882E-2</v>
      </c>
      <c r="X33" s="28">
        <v>3.125E-2</v>
      </c>
      <c r="Y33" s="28">
        <v>1.9301470000000001E-2</v>
      </c>
      <c r="Z33" s="28">
        <v>2.2977939999999999E-2</v>
      </c>
      <c r="AA33" s="28">
        <v>2.7573529999999999E-2</v>
      </c>
      <c r="AB33" s="28">
        <v>2.9411759999999999E-2</v>
      </c>
      <c r="AC33" s="28">
        <v>2.022059E-2</v>
      </c>
      <c r="AD33" s="28">
        <v>2.481618E-2</v>
      </c>
      <c r="AE33" s="28">
        <v>2.3897060000000001E-2</v>
      </c>
    </row>
    <row r="34" spans="1:31">
      <c r="B34" s="48" t="s">
        <v>1416</v>
      </c>
      <c r="C34" s="48">
        <v>6</v>
      </c>
      <c r="D34" s="49">
        <v>2.9999999999999997E-4</v>
      </c>
      <c r="E34" s="1" t="s">
        <v>825</v>
      </c>
      <c r="I34" s="48" t="s">
        <v>1415</v>
      </c>
      <c r="J34" s="48"/>
      <c r="K34" s="48"/>
      <c r="L34" s="48"/>
      <c r="M34" s="49">
        <v>6.082456E-2</v>
      </c>
      <c r="N34" s="49">
        <v>0.12164912</v>
      </c>
      <c r="O34" s="28">
        <v>8.0952380000000004E-2</v>
      </c>
      <c r="P34" s="28">
        <v>6.0661760000000002E-2</v>
      </c>
      <c r="Q34" s="28">
        <v>6.0661760000000002E-2</v>
      </c>
      <c r="R34" s="28">
        <v>6.8014710000000006E-2</v>
      </c>
      <c r="S34" s="28">
        <v>6.6176470000000001E-2</v>
      </c>
      <c r="T34" s="28">
        <v>7.3529410000000003E-2</v>
      </c>
      <c r="U34" s="28">
        <v>7.8125E-2</v>
      </c>
      <c r="V34" s="28">
        <v>6.9852940000000002E-2</v>
      </c>
      <c r="W34" s="28">
        <v>5.5147059999999998E-2</v>
      </c>
      <c r="X34" s="28">
        <v>6.3419119999999995E-2</v>
      </c>
      <c r="Y34" s="28">
        <v>6.5257350000000006E-2</v>
      </c>
      <c r="Z34" s="28">
        <v>6.1580879999999998E-2</v>
      </c>
      <c r="AA34" s="28">
        <v>7.2610289999999994E-2</v>
      </c>
      <c r="AB34" s="28">
        <v>6.7095589999999997E-2</v>
      </c>
      <c r="AC34" s="28">
        <v>7.0772059999999998E-2</v>
      </c>
      <c r="AD34" s="28">
        <v>6.5257350000000006E-2</v>
      </c>
      <c r="AE34" s="28">
        <v>5.330882E-2</v>
      </c>
    </row>
    <row r="35" spans="1:31">
      <c r="B35" s="62" t="s">
        <v>5141</v>
      </c>
      <c r="C35" s="62">
        <v>0</v>
      </c>
      <c r="D35" s="63">
        <v>0</v>
      </c>
      <c r="E35" s="1" t="s">
        <v>4740</v>
      </c>
      <c r="I35" s="48" t="s">
        <v>1419</v>
      </c>
      <c r="J35" s="48"/>
      <c r="K35" s="48"/>
      <c r="L35" s="48"/>
      <c r="M35" s="49">
        <v>1.14042E-2</v>
      </c>
      <c r="N35" s="49">
        <v>2.28084E-2</v>
      </c>
      <c r="O35" s="28">
        <v>1.3333329999999999E-2</v>
      </c>
      <c r="P35" s="28">
        <v>8.2720599999999995E-3</v>
      </c>
      <c r="Q35" s="28">
        <v>2.205882E-2</v>
      </c>
      <c r="R35" s="28">
        <v>3.6764699999999998E-3</v>
      </c>
      <c r="S35" s="28">
        <v>1.6544119999999999E-2</v>
      </c>
      <c r="T35" s="28">
        <v>5.5147099999999999E-3</v>
      </c>
      <c r="U35" s="28">
        <v>1.378676E-2</v>
      </c>
      <c r="V35" s="28">
        <v>1.1948530000000001E-2</v>
      </c>
      <c r="W35" s="55">
        <v>3.3088239999999998E-2</v>
      </c>
      <c r="X35" s="28">
        <v>1.378676E-2</v>
      </c>
      <c r="Y35" s="28">
        <v>1.9301470000000001E-2</v>
      </c>
      <c r="Z35" s="55">
        <v>2.481618E-2</v>
      </c>
      <c r="AA35" s="28">
        <v>1.102941E-2</v>
      </c>
      <c r="AB35" s="28">
        <v>7.3529399999999996E-3</v>
      </c>
      <c r="AC35" s="28">
        <v>7.3529399999999996E-3</v>
      </c>
      <c r="AD35" s="28">
        <v>6.4338199999999998E-3</v>
      </c>
      <c r="AE35" s="28">
        <v>1.4705879999999999E-2</v>
      </c>
    </row>
    <row r="36" spans="1:31">
      <c r="B36" s="62" t="s">
        <v>5631</v>
      </c>
      <c r="C36" s="62">
        <v>0</v>
      </c>
      <c r="D36" s="63">
        <v>0</v>
      </c>
      <c r="E36" s="1" t="s">
        <v>4740</v>
      </c>
      <c r="I36" s="48" t="s">
        <v>1417</v>
      </c>
      <c r="J36" s="48"/>
      <c r="K36" s="48"/>
      <c r="L36" s="48"/>
      <c r="M36" s="49">
        <v>3.1189999999999999E-4</v>
      </c>
      <c r="N36" s="49">
        <v>6.2379999999999998E-4</v>
      </c>
      <c r="O36" s="28">
        <v>0</v>
      </c>
      <c r="P36" s="28">
        <v>0</v>
      </c>
      <c r="Q36" s="55">
        <v>9.1912000000000005E-4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55">
        <v>9.1912000000000005E-4</v>
      </c>
      <c r="AC36" s="28">
        <v>0</v>
      </c>
      <c r="AD36" s="28">
        <v>0</v>
      </c>
      <c r="AE36" s="28">
        <v>0</v>
      </c>
    </row>
    <row r="37" spans="1:31">
      <c r="B37" s="35" t="s">
        <v>495</v>
      </c>
      <c r="C37" s="35">
        <v>14</v>
      </c>
      <c r="D37" s="36">
        <v>8.0000000000000004E-4</v>
      </c>
      <c r="E37" s="1" t="s">
        <v>495</v>
      </c>
      <c r="I37" s="48" t="s">
        <v>5630</v>
      </c>
      <c r="J37" s="48"/>
      <c r="K37" s="48"/>
      <c r="L37" s="48"/>
      <c r="M37" s="49">
        <v>0</v>
      </c>
      <c r="N37" s="49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</row>
    <row r="38" spans="1:31">
      <c r="B38" s="46" t="s">
        <v>807</v>
      </c>
      <c r="C38" s="46">
        <v>1</v>
      </c>
      <c r="D38" s="47">
        <v>1E-4</v>
      </c>
      <c r="E38" s="1" t="s">
        <v>807</v>
      </c>
      <c r="I38" s="48" t="s">
        <v>1418</v>
      </c>
      <c r="J38" s="48"/>
      <c r="K38" s="48"/>
      <c r="L38" s="48"/>
      <c r="M38" s="49">
        <v>1.6689999999999999E-3</v>
      </c>
      <c r="N38" s="49">
        <v>3.3379999999999998E-3</v>
      </c>
      <c r="O38" s="28">
        <v>1.9047599999999999E-3</v>
      </c>
      <c r="P38" s="28">
        <v>0</v>
      </c>
      <c r="Q38" s="28">
        <v>0</v>
      </c>
      <c r="R38" s="28">
        <v>0</v>
      </c>
      <c r="S38" s="28">
        <v>9.1912000000000005E-4</v>
      </c>
      <c r="T38" s="28">
        <v>1.8382400000000001E-3</v>
      </c>
      <c r="U38" s="28">
        <v>9.1912000000000005E-4</v>
      </c>
      <c r="V38" s="28">
        <v>9.1912000000000005E-4</v>
      </c>
      <c r="W38" s="55">
        <v>4.5955900000000001E-3</v>
      </c>
      <c r="X38" s="28">
        <v>1.8382400000000001E-3</v>
      </c>
      <c r="Y38" s="28">
        <v>1.8382400000000001E-3</v>
      </c>
      <c r="Z38" s="28">
        <v>9.1912000000000005E-4</v>
      </c>
      <c r="AA38" s="28">
        <v>1.8382400000000001E-3</v>
      </c>
      <c r="AB38" s="28">
        <v>0</v>
      </c>
      <c r="AC38" s="28">
        <v>2.75735E-3</v>
      </c>
      <c r="AD38" s="28">
        <v>9.1912000000000005E-4</v>
      </c>
      <c r="AE38" s="28">
        <v>1.8382400000000001E-3</v>
      </c>
    </row>
    <row r="39" spans="1:31">
      <c r="B39" s="44" t="s">
        <v>185</v>
      </c>
      <c r="C39" s="44">
        <v>43</v>
      </c>
      <c r="D39" s="45">
        <v>2.3E-3</v>
      </c>
      <c r="E39" s="1" t="s">
        <v>185</v>
      </c>
      <c r="I39" s="48" t="s">
        <v>1416</v>
      </c>
      <c r="J39" s="48"/>
      <c r="K39" s="48"/>
      <c r="L39" s="48"/>
      <c r="M39" s="49">
        <v>3.9563000000000001E-4</v>
      </c>
      <c r="N39" s="49">
        <v>7.9126000000000001E-4</v>
      </c>
      <c r="O39" s="55">
        <v>9.5237999999999996E-4</v>
      </c>
      <c r="P39" s="55">
        <v>9.1912000000000005E-4</v>
      </c>
      <c r="Q39" s="55">
        <v>9.1912000000000005E-4</v>
      </c>
      <c r="R39" s="28">
        <v>0</v>
      </c>
      <c r="S39" s="28">
        <v>0</v>
      </c>
      <c r="T39" s="28">
        <v>0</v>
      </c>
      <c r="U39" s="55">
        <v>9.1912000000000005E-4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55">
        <v>1.8382400000000001E-3</v>
      </c>
      <c r="AD39" s="28">
        <v>0</v>
      </c>
      <c r="AE39" s="28">
        <v>0</v>
      </c>
    </row>
    <row r="40" spans="1:31">
      <c r="B40" s="41" t="s">
        <v>804</v>
      </c>
      <c r="C40" s="41">
        <v>28</v>
      </c>
      <c r="D40" s="42">
        <v>1.5E-3</v>
      </c>
      <c r="E40" s="1" t="s">
        <v>804</v>
      </c>
      <c r="I40" s="62" t="s">
        <v>5141</v>
      </c>
      <c r="J40" s="62"/>
      <c r="K40" s="62"/>
      <c r="L40" s="62"/>
      <c r="M40" s="63">
        <v>0</v>
      </c>
      <c r="N40" s="63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</row>
    <row r="41" spans="1:31">
      <c r="B41" s="37" t="s">
        <v>219</v>
      </c>
      <c r="C41" s="37">
        <v>201</v>
      </c>
      <c r="D41" s="38">
        <v>1.09E-2</v>
      </c>
      <c r="E41" s="1" t="s">
        <v>219</v>
      </c>
      <c r="I41" s="62" t="s">
        <v>5631</v>
      </c>
      <c r="J41" s="62"/>
      <c r="K41" s="62"/>
      <c r="L41" s="62"/>
      <c r="M41" s="63">
        <v>9.1999999999999998E-7</v>
      </c>
      <c r="N41" s="63">
        <v>1.84E-6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</row>
    <row r="42" spans="1:31">
      <c r="I42" s="35" t="s">
        <v>495</v>
      </c>
      <c r="J42" s="35"/>
      <c r="K42" s="35"/>
      <c r="L42" s="35"/>
      <c r="M42" s="36">
        <v>4.9406999999999999E-4</v>
      </c>
      <c r="N42" s="36">
        <v>9.8813999999999998E-4</v>
      </c>
      <c r="O42" s="55">
        <v>1.9047599999999999E-3</v>
      </c>
      <c r="P42" s="55">
        <v>1.8382400000000001E-3</v>
      </c>
      <c r="Q42" s="28">
        <v>0</v>
      </c>
      <c r="R42" s="55">
        <v>1.8382400000000001E-3</v>
      </c>
      <c r="S42" s="28">
        <v>9.1912000000000005E-4</v>
      </c>
      <c r="T42" s="28">
        <v>0</v>
      </c>
      <c r="U42" s="28">
        <v>9.1912000000000005E-4</v>
      </c>
      <c r="V42" s="28">
        <v>0</v>
      </c>
      <c r="W42" s="28">
        <v>9.1912000000000005E-4</v>
      </c>
      <c r="X42" s="28">
        <v>9.1912000000000005E-4</v>
      </c>
      <c r="Y42" s="55">
        <v>2.75735E-3</v>
      </c>
      <c r="Z42" s="28">
        <v>0</v>
      </c>
      <c r="AA42" s="28">
        <v>0</v>
      </c>
      <c r="AB42" s="28">
        <v>0</v>
      </c>
      <c r="AC42" s="28">
        <v>9.1912000000000005E-4</v>
      </c>
      <c r="AD42" s="28">
        <v>0</v>
      </c>
      <c r="AE42" s="28">
        <v>0</v>
      </c>
    </row>
    <row r="43" spans="1:31">
      <c r="I43" s="46" t="s">
        <v>807</v>
      </c>
      <c r="J43" s="46"/>
      <c r="K43" s="46"/>
      <c r="L43" s="46"/>
      <c r="M43" s="47">
        <v>1.1040999999999999E-4</v>
      </c>
      <c r="N43" s="47">
        <v>2.2081999999999999E-4</v>
      </c>
      <c r="O43" s="28">
        <v>0</v>
      </c>
      <c r="P43" s="55">
        <v>9.1912000000000005E-4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</row>
    <row r="44" spans="1:31">
      <c r="I44" s="44" t="s">
        <v>185</v>
      </c>
      <c r="J44" s="44"/>
      <c r="K44" s="44"/>
      <c r="L44" s="44"/>
      <c r="M44" s="45">
        <v>1.0510820000000001E-2</v>
      </c>
      <c r="N44" s="45">
        <v>2.1021640000000001E-2</v>
      </c>
      <c r="O44" s="28">
        <v>9.5237999999999996E-4</v>
      </c>
      <c r="P44" s="28">
        <v>2.75735E-3</v>
      </c>
      <c r="Q44" s="28">
        <v>4.5955900000000001E-3</v>
      </c>
      <c r="R44" s="28">
        <v>8.2720599999999995E-3</v>
      </c>
      <c r="S44" s="28">
        <v>2.75735E-3</v>
      </c>
      <c r="T44" s="28">
        <v>0</v>
      </c>
      <c r="U44" s="28">
        <v>9.1912000000000005E-4</v>
      </c>
      <c r="V44" s="28">
        <v>3.6764699999999998E-3</v>
      </c>
      <c r="W44" s="28">
        <v>0</v>
      </c>
      <c r="X44" s="28">
        <v>3.6764699999999998E-3</v>
      </c>
      <c r="Y44" s="28">
        <v>4.5955900000000001E-3</v>
      </c>
      <c r="Z44" s="28">
        <v>1.8382400000000001E-3</v>
      </c>
      <c r="AA44" s="28">
        <v>0</v>
      </c>
      <c r="AB44" s="28">
        <v>9.1912000000000005E-4</v>
      </c>
      <c r="AC44" s="28">
        <v>1.8382400000000001E-3</v>
      </c>
      <c r="AD44" s="28">
        <v>2.75735E-3</v>
      </c>
      <c r="AE44" s="28">
        <v>0</v>
      </c>
    </row>
    <row r="45" spans="1:31">
      <c r="I45" s="41" t="s">
        <v>804</v>
      </c>
      <c r="J45" s="41"/>
      <c r="K45" s="41"/>
      <c r="L45" s="41"/>
      <c r="M45" s="42">
        <v>8.3909999999999996E-4</v>
      </c>
      <c r="N45" s="42">
        <v>1.6781999999999999E-3</v>
      </c>
      <c r="O45" s="28">
        <v>0</v>
      </c>
      <c r="P45" s="55">
        <v>3.6764699999999998E-3</v>
      </c>
      <c r="Q45" s="55">
        <v>1.8382400000000001E-3</v>
      </c>
      <c r="R45" s="55">
        <v>3.6764699999999998E-3</v>
      </c>
      <c r="S45" s="28">
        <v>0</v>
      </c>
      <c r="T45" s="28">
        <v>0</v>
      </c>
      <c r="U45" s="28">
        <v>0</v>
      </c>
      <c r="V45" s="55">
        <v>3.6764699999999998E-3</v>
      </c>
      <c r="W45" s="28">
        <v>0</v>
      </c>
      <c r="X45" s="55">
        <v>1.8382400000000001E-3</v>
      </c>
      <c r="Y45" s="55">
        <v>3.6764699999999998E-3</v>
      </c>
      <c r="Z45" s="28">
        <v>9.1912000000000005E-4</v>
      </c>
      <c r="AA45" s="28">
        <v>0</v>
      </c>
      <c r="AB45" s="28">
        <v>9.1912000000000005E-4</v>
      </c>
      <c r="AC45" s="55">
        <v>1.8382400000000001E-3</v>
      </c>
      <c r="AD45" s="55">
        <v>2.75735E-3</v>
      </c>
      <c r="AE45" s="28">
        <v>9.1912000000000005E-4</v>
      </c>
    </row>
    <row r="46" spans="1:31">
      <c r="I46" s="37" t="s">
        <v>219</v>
      </c>
      <c r="J46" s="37"/>
      <c r="K46" s="37"/>
      <c r="L46" s="37"/>
      <c r="M46" s="38">
        <v>6.0209E-3</v>
      </c>
      <c r="N46" s="38">
        <v>1.20418E-2</v>
      </c>
      <c r="O46" s="55">
        <v>1.9047620000000001E-2</v>
      </c>
      <c r="P46" s="28">
        <v>1.102941E-2</v>
      </c>
      <c r="Q46" s="55">
        <v>1.286765E-2</v>
      </c>
      <c r="R46" s="55">
        <v>1.4705879999999999E-2</v>
      </c>
      <c r="S46" s="28">
        <v>4.5955900000000001E-3</v>
      </c>
      <c r="T46" s="55">
        <v>1.286765E-2</v>
      </c>
      <c r="U46" s="28">
        <v>7.3529399999999996E-3</v>
      </c>
      <c r="V46" s="28">
        <v>8.2720599999999995E-3</v>
      </c>
      <c r="W46" s="28">
        <v>1.0110289999999999E-2</v>
      </c>
      <c r="X46" s="28">
        <v>1.102941E-2</v>
      </c>
      <c r="Y46" s="28">
        <v>9.1911800000000002E-3</v>
      </c>
      <c r="Z46" s="28">
        <v>9.1911800000000002E-3</v>
      </c>
      <c r="AA46" s="28">
        <v>9.1911800000000002E-3</v>
      </c>
      <c r="AB46" s="28">
        <v>1.102941E-2</v>
      </c>
      <c r="AC46" s="28">
        <v>1.0110289999999999E-2</v>
      </c>
      <c r="AD46" s="55">
        <v>1.286765E-2</v>
      </c>
      <c r="AE46" s="28">
        <v>1.1948530000000001E-2</v>
      </c>
    </row>
    <row r="47" spans="1:31">
      <c r="A47" s="4" t="s">
        <v>1422</v>
      </c>
      <c r="B47" s="4"/>
      <c r="C47" s="4"/>
      <c r="J47" s="64">
        <v>17</v>
      </c>
      <c r="K47" s="64">
        <v>4</v>
      </c>
    </row>
    <row r="48" spans="1:31">
      <c r="A48" s="1" t="s">
        <v>1423</v>
      </c>
      <c r="B48" s="1" t="s">
        <v>1424</v>
      </c>
      <c r="C48" s="1" t="s">
        <v>1425</v>
      </c>
      <c r="D48" s="1" t="s">
        <v>1426</v>
      </c>
      <c r="E48" s="1" t="s">
        <v>1427</v>
      </c>
      <c r="F48" s="1" t="s">
        <v>1428</v>
      </c>
      <c r="G48" s="1" t="s">
        <v>1428</v>
      </c>
      <c r="H48" s="1" t="s">
        <v>95</v>
      </c>
      <c r="I48" s="1" t="s">
        <v>107</v>
      </c>
      <c r="J48" s="1" t="s">
        <v>1429</v>
      </c>
      <c r="K48" s="1" t="s">
        <v>1430</v>
      </c>
      <c r="L48" s="1" t="s">
        <v>1431</v>
      </c>
      <c r="M48" s="1" t="s">
        <v>1432</v>
      </c>
      <c r="N48" s="1" t="s">
        <v>1433</v>
      </c>
    </row>
    <row r="49" spans="1:31">
      <c r="A49" s="30" t="s">
        <v>1434</v>
      </c>
      <c r="B49" s="30" t="s">
        <v>491</v>
      </c>
      <c r="C49" s="30"/>
      <c r="D49" s="30" t="s">
        <v>491</v>
      </c>
      <c r="E49" s="30"/>
      <c r="F49" s="30" t="s">
        <v>491</v>
      </c>
      <c r="G49" s="30" t="s">
        <v>491</v>
      </c>
      <c r="H49" s="31">
        <f>AVERAGE(O49:R49)</f>
        <v>0.62663953250000004</v>
      </c>
      <c r="I49" s="31">
        <v>0.79879999999999995</v>
      </c>
      <c r="J49" s="30"/>
      <c r="K49" s="30"/>
      <c r="L49" s="31"/>
      <c r="M49" s="28">
        <v>0.87186993999999995</v>
      </c>
      <c r="N49" s="1" t="s">
        <v>5632</v>
      </c>
      <c r="O49" s="28">
        <v>0.55619048000000004</v>
      </c>
      <c r="P49" s="28">
        <v>0.62132352999999996</v>
      </c>
      <c r="Q49" s="28">
        <v>0.65349265000000001</v>
      </c>
      <c r="R49" s="28">
        <v>0.67555147000000004</v>
      </c>
      <c r="S49" s="28">
        <v>0.72886028999999997</v>
      </c>
      <c r="T49" s="28">
        <v>0.75735293999999997</v>
      </c>
      <c r="U49" s="28">
        <v>0.85753676000000001</v>
      </c>
      <c r="V49" s="28">
        <v>0.86213234999999999</v>
      </c>
      <c r="W49" s="28">
        <v>0.86580882000000003</v>
      </c>
      <c r="X49" s="28">
        <v>0.86672793999999997</v>
      </c>
      <c r="Y49" s="28">
        <v>0.86764706000000003</v>
      </c>
      <c r="Z49" s="28">
        <v>0.87040441000000002</v>
      </c>
      <c r="AA49" s="28">
        <v>0.87224265000000001</v>
      </c>
      <c r="AB49" s="28">
        <v>0.87408087999999995</v>
      </c>
      <c r="AC49" s="28">
        <v>0.87408087999999995</v>
      </c>
      <c r="AD49" s="28">
        <v>0.87775734999999999</v>
      </c>
      <c r="AE49" s="28">
        <v>0.88970587999999995</v>
      </c>
    </row>
    <row r="50" spans="1:31">
      <c r="A50" s="33" t="s">
        <v>1434</v>
      </c>
      <c r="B50" s="33" t="s">
        <v>491</v>
      </c>
      <c r="C50" s="33">
        <v>1</v>
      </c>
      <c r="D50" s="33" t="s">
        <v>491</v>
      </c>
      <c r="E50" s="33"/>
      <c r="F50" s="33" t="s">
        <v>491</v>
      </c>
      <c r="G50" s="33" t="s">
        <v>491</v>
      </c>
      <c r="H50" s="34">
        <f t="shared" ref="H50:H113" si="0">AVERAGE(O50:R50)</f>
        <v>0.62663953250000004</v>
      </c>
      <c r="I50" s="34">
        <v>0.79878643000000005</v>
      </c>
      <c r="J50" s="33">
        <v>17</v>
      </c>
      <c r="K50" s="33">
        <v>0</v>
      </c>
      <c r="L50" s="34">
        <v>0.88970588235294112</v>
      </c>
      <c r="M50" s="28">
        <v>0.87186993999999995</v>
      </c>
      <c r="N50" s="28">
        <v>1.7437398799999999</v>
      </c>
      <c r="O50" s="28">
        <v>0.55619048000000004</v>
      </c>
      <c r="P50" s="28">
        <v>0.62132352999999996</v>
      </c>
      <c r="Q50" s="28">
        <v>0.65349265000000001</v>
      </c>
      <c r="R50" s="28">
        <v>0.67555147000000004</v>
      </c>
      <c r="S50" s="28">
        <v>0.72886028999999997</v>
      </c>
      <c r="T50" s="28">
        <v>0.75735293999999997</v>
      </c>
      <c r="U50" s="28">
        <v>0.85753676000000001</v>
      </c>
      <c r="V50" s="28">
        <v>0.86213234999999999</v>
      </c>
      <c r="W50" s="28">
        <v>0.86580882000000003</v>
      </c>
      <c r="X50" s="28">
        <v>0.86672793999999997</v>
      </c>
      <c r="Y50" s="28">
        <v>0.86764706000000003</v>
      </c>
      <c r="Z50" s="28">
        <v>0.87040441000000002</v>
      </c>
      <c r="AA50" s="28">
        <v>0.87224265000000001</v>
      </c>
      <c r="AB50" s="28">
        <v>0.87408087999999995</v>
      </c>
      <c r="AC50" s="28">
        <v>0.87408087999999995</v>
      </c>
      <c r="AD50" s="28">
        <v>0.87775734999999999</v>
      </c>
      <c r="AE50" s="28">
        <v>0.88970587999999995</v>
      </c>
    </row>
    <row r="51" spans="1:31">
      <c r="A51" s="50" t="s">
        <v>1436</v>
      </c>
      <c r="B51" s="50" t="s">
        <v>5633</v>
      </c>
      <c r="C51" s="50">
        <v>148</v>
      </c>
      <c r="D51" s="50" t="s">
        <v>450</v>
      </c>
      <c r="E51" s="50" t="s">
        <v>3465</v>
      </c>
      <c r="F51" s="50" t="s">
        <v>1421</v>
      </c>
      <c r="G51" s="50" t="s">
        <v>826</v>
      </c>
      <c r="H51" s="51">
        <f t="shared" si="0"/>
        <v>0.1733998575</v>
      </c>
      <c r="I51" s="51">
        <v>5.1901610000000001E-2</v>
      </c>
      <c r="J51" s="50">
        <v>5</v>
      </c>
      <c r="K51" s="50">
        <v>6</v>
      </c>
      <c r="L51" s="51">
        <v>0.20095238095238099</v>
      </c>
      <c r="M51" s="28">
        <v>1.7656E-3</v>
      </c>
      <c r="N51" s="28">
        <v>3.5312E-3</v>
      </c>
      <c r="O51" s="57">
        <v>0.20095238000000001</v>
      </c>
      <c r="P51" s="57">
        <v>0.16268382000000001</v>
      </c>
      <c r="Q51" s="57">
        <v>0.18290440999999999</v>
      </c>
      <c r="R51" s="57">
        <v>0.14705882000000001</v>
      </c>
      <c r="S51" s="57">
        <v>0.10018382000000001</v>
      </c>
      <c r="T51" s="56">
        <v>8.9154410000000003E-2</v>
      </c>
      <c r="U51" s="28">
        <v>0</v>
      </c>
      <c r="V51" s="28">
        <v>0</v>
      </c>
      <c r="W51" s="28">
        <v>9.1912000000000005E-4</v>
      </c>
      <c r="X51" s="28">
        <v>0</v>
      </c>
      <c r="Y51" s="28">
        <v>9.1912000000000005E-4</v>
      </c>
      <c r="Z51" s="28">
        <v>9.1912000000000005E-4</v>
      </c>
      <c r="AA51" s="28">
        <v>0</v>
      </c>
      <c r="AB51" s="28">
        <v>0</v>
      </c>
      <c r="AC51" s="28">
        <v>1.8382400000000001E-3</v>
      </c>
      <c r="AD51" s="28">
        <v>0</v>
      </c>
      <c r="AE51" s="28">
        <v>0</v>
      </c>
    </row>
    <row r="52" spans="1:31">
      <c r="A52" s="48" t="s">
        <v>1438</v>
      </c>
      <c r="B52" s="48" t="s">
        <v>5634</v>
      </c>
      <c r="C52" s="48">
        <v>12</v>
      </c>
      <c r="D52" s="48" t="s">
        <v>451</v>
      </c>
      <c r="E52" s="48" t="s">
        <v>5143</v>
      </c>
      <c r="F52" s="48" t="s">
        <v>1415</v>
      </c>
      <c r="G52" s="48" t="s">
        <v>825</v>
      </c>
      <c r="H52" s="49">
        <f t="shared" si="0"/>
        <v>2.9464725000000004E-2</v>
      </c>
      <c r="I52" s="49">
        <v>2.6330050000000001E-2</v>
      </c>
      <c r="J52" s="48">
        <v>0</v>
      </c>
      <c r="K52" s="48">
        <v>0</v>
      </c>
      <c r="L52" s="49">
        <v>3.2380952380952378E-2</v>
      </c>
      <c r="M52" s="28">
        <v>2.3828760000000001E-2</v>
      </c>
      <c r="N52" s="28">
        <v>4.7657520000000002E-2</v>
      </c>
      <c r="O52" s="28">
        <v>3.2380949999999999E-2</v>
      </c>
      <c r="P52" s="28">
        <v>2.8492650000000001E-2</v>
      </c>
      <c r="Q52" s="28">
        <v>2.8492650000000001E-2</v>
      </c>
      <c r="R52" s="28">
        <v>2.8492650000000001E-2</v>
      </c>
      <c r="S52" s="28">
        <v>3.2169120000000002E-2</v>
      </c>
      <c r="T52" s="28">
        <v>3.2169120000000002E-2</v>
      </c>
      <c r="U52" s="28">
        <v>2.8492650000000001E-2</v>
      </c>
      <c r="V52" s="28">
        <v>2.1139709999999999E-2</v>
      </c>
      <c r="W52" s="28">
        <v>2.022059E-2</v>
      </c>
      <c r="X52" s="28">
        <v>2.8492650000000001E-2</v>
      </c>
      <c r="Y52" s="28">
        <v>2.481618E-2</v>
      </c>
      <c r="Z52" s="28">
        <v>2.3897060000000001E-2</v>
      </c>
      <c r="AA52" s="28">
        <v>2.665441E-2</v>
      </c>
      <c r="AB52" s="28">
        <v>2.481618E-2</v>
      </c>
      <c r="AC52" s="28">
        <v>2.3897060000000001E-2</v>
      </c>
      <c r="AD52" s="28">
        <v>2.2977939999999999E-2</v>
      </c>
      <c r="AE52" s="28">
        <v>2.022059E-2</v>
      </c>
    </row>
    <row r="53" spans="1:31">
      <c r="A53" s="50" t="s">
        <v>1440</v>
      </c>
      <c r="B53" s="50" t="s">
        <v>5635</v>
      </c>
      <c r="C53" s="50">
        <v>138</v>
      </c>
      <c r="D53" s="50" t="s">
        <v>452</v>
      </c>
      <c r="E53" s="50" t="s">
        <v>5143</v>
      </c>
      <c r="F53" s="50" t="s">
        <v>1420</v>
      </c>
      <c r="G53" s="50" t="s">
        <v>826</v>
      </c>
      <c r="H53" s="51">
        <f t="shared" si="0"/>
        <v>3.1804099999999995E-2</v>
      </c>
      <c r="I53" s="51">
        <v>2.5625740000000001E-2</v>
      </c>
      <c r="J53" s="50">
        <v>0</v>
      </c>
      <c r="K53" s="50">
        <v>0</v>
      </c>
      <c r="L53" s="51">
        <v>3.7142857142857137E-2</v>
      </c>
      <c r="M53" s="28">
        <v>2.0610369999999999E-2</v>
      </c>
      <c r="N53" s="28">
        <v>4.1220739999999999E-2</v>
      </c>
      <c r="O53" s="28">
        <v>3.714286E-2</v>
      </c>
      <c r="P53" s="28">
        <v>3.3088239999999998E-2</v>
      </c>
      <c r="Q53" s="28">
        <v>2.3897060000000001E-2</v>
      </c>
      <c r="R53" s="28">
        <v>3.3088239999999998E-2</v>
      </c>
      <c r="S53" s="28">
        <v>2.7573529999999999E-2</v>
      </c>
      <c r="T53" s="28">
        <v>3.125E-2</v>
      </c>
      <c r="U53" s="28">
        <v>3.125E-2</v>
      </c>
      <c r="V53" s="28">
        <v>2.665441E-2</v>
      </c>
      <c r="W53" s="28">
        <v>2.022059E-2</v>
      </c>
      <c r="X53" s="28">
        <v>2.665441E-2</v>
      </c>
      <c r="Y53" s="28">
        <v>1.7463240000000001E-2</v>
      </c>
      <c r="Z53" s="28">
        <v>1.9301470000000001E-2</v>
      </c>
      <c r="AA53" s="28">
        <v>2.3897060000000001E-2</v>
      </c>
      <c r="AB53" s="28">
        <v>2.5735290000000001E-2</v>
      </c>
      <c r="AC53" s="28">
        <v>1.7463240000000001E-2</v>
      </c>
      <c r="AD53" s="28">
        <v>2.022059E-2</v>
      </c>
      <c r="AE53" s="28">
        <v>2.1139709999999999E-2</v>
      </c>
    </row>
    <row r="54" spans="1:31">
      <c r="A54" s="48" t="s">
        <v>1442</v>
      </c>
      <c r="B54" s="48" t="s">
        <v>5636</v>
      </c>
      <c r="C54" s="48">
        <v>24</v>
      </c>
      <c r="D54" s="48" t="s">
        <v>453</v>
      </c>
      <c r="E54" s="48" t="s">
        <v>5143</v>
      </c>
      <c r="F54" s="48" t="s">
        <v>1415</v>
      </c>
      <c r="G54" s="48" t="s">
        <v>825</v>
      </c>
      <c r="H54" s="49">
        <f t="shared" si="0"/>
        <v>2.3252365000000001E-2</v>
      </c>
      <c r="I54" s="49">
        <v>2.3187780000000002E-2</v>
      </c>
      <c r="J54" s="48">
        <v>0</v>
      </c>
      <c r="K54" s="48">
        <v>0</v>
      </c>
      <c r="L54" s="49">
        <v>3.1428571428571431E-2</v>
      </c>
      <c r="M54" s="28">
        <v>2.1064880000000001E-2</v>
      </c>
      <c r="N54" s="28">
        <v>4.2129760000000002E-2</v>
      </c>
      <c r="O54" s="28">
        <v>3.1428570000000003E-2</v>
      </c>
      <c r="P54" s="28">
        <v>1.7463240000000001E-2</v>
      </c>
      <c r="Q54" s="28">
        <v>2.022059E-2</v>
      </c>
      <c r="R54" s="28">
        <v>2.3897060000000001E-2</v>
      </c>
      <c r="S54" s="28">
        <v>1.8382349999999999E-2</v>
      </c>
      <c r="T54" s="28">
        <v>2.022059E-2</v>
      </c>
      <c r="U54" s="28">
        <v>2.5735290000000001E-2</v>
      </c>
      <c r="V54" s="28">
        <v>3.0330880000000001E-2</v>
      </c>
      <c r="W54" s="28">
        <v>2.1139709999999999E-2</v>
      </c>
      <c r="X54" s="28">
        <v>1.5625E-2</v>
      </c>
      <c r="Y54" s="28">
        <v>2.665441E-2</v>
      </c>
      <c r="Z54" s="28">
        <v>2.205882E-2</v>
      </c>
      <c r="AA54" s="28">
        <v>3.125E-2</v>
      </c>
      <c r="AB54" s="28">
        <v>2.481618E-2</v>
      </c>
      <c r="AC54" s="28">
        <v>2.7573529999999999E-2</v>
      </c>
      <c r="AD54" s="28">
        <v>2.1139709999999999E-2</v>
      </c>
      <c r="AE54" s="28">
        <v>1.6544119999999999E-2</v>
      </c>
    </row>
    <row r="55" spans="1:31">
      <c r="A55" s="48" t="s">
        <v>1444</v>
      </c>
      <c r="B55" s="48" t="s">
        <v>5637</v>
      </c>
      <c r="C55" s="48">
        <v>18</v>
      </c>
      <c r="D55" s="48" t="s">
        <v>454</v>
      </c>
      <c r="E55" s="48" t="s">
        <v>5143</v>
      </c>
      <c r="F55" s="48" t="s">
        <v>1415</v>
      </c>
      <c r="G55" s="48" t="s">
        <v>825</v>
      </c>
      <c r="H55" s="49">
        <f t="shared" si="0"/>
        <v>1.29923825E-2</v>
      </c>
      <c r="I55" s="49">
        <v>1.4465270000000001E-2</v>
      </c>
      <c r="J55" s="48">
        <v>0</v>
      </c>
      <c r="K55" s="48">
        <v>0</v>
      </c>
      <c r="L55" s="49">
        <v>2.0220588235294119E-2</v>
      </c>
      <c r="M55" s="28">
        <v>1.4120229999999999E-2</v>
      </c>
      <c r="N55" s="28">
        <v>2.8240459999999998E-2</v>
      </c>
      <c r="O55" s="28">
        <v>1.428571E-2</v>
      </c>
      <c r="P55" s="28">
        <v>1.286765E-2</v>
      </c>
      <c r="Q55" s="28">
        <v>1.0110289999999999E-2</v>
      </c>
      <c r="R55" s="28">
        <v>1.4705879999999999E-2</v>
      </c>
      <c r="S55" s="28">
        <v>1.378676E-2</v>
      </c>
      <c r="T55" s="28">
        <v>1.6544119999999999E-2</v>
      </c>
      <c r="U55" s="28">
        <v>2.022059E-2</v>
      </c>
      <c r="V55" s="28">
        <v>1.378676E-2</v>
      </c>
      <c r="W55" s="28">
        <v>1.1948530000000001E-2</v>
      </c>
      <c r="X55" s="28">
        <v>1.8382349999999999E-2</v>
      </c>
      <c r="Y55" s="28">
        <v>1.1948530000000001E-2</v>
      </c>
      <c r="Z55" s="28">
        <v>1.378676E-2</v>
      </c>
      <c r="AA55" s="28">
        <v>1.1948530000000001E-2</v>
      </c>
      <c r="AB55" s="28">
        <v>1.286765E-2</v>
      </c>
      <c r="AC55" s="28">
        <v>1.7463240000000001E-2</v>
      </c>
      <c r="AD55" s="28">
        <v>1.6544119999999999E-2</v>
      </c>
      <c r="AE55" s="28">
        <v>1.4705879999999999E-2</v>
      </c>
    </row>
    <row r="56" spans="1:31">
      <c r="A56" s="39" t="s">
        <v>1446</v>
      </c>
      <c r="B56" s="39" t="s">
        <v>5638</v>
      </c>
      <c r="C56" s="39">
        <v>710</v>
      </c>
      <c r="D56" s="39" t="s">
        <v>455</v>
      </c>
      <c r="E56" s="39" t="s">
        <v>5152</v>
      </c>
      <c r="F56" s="39" t="s">
        <v>828</v>
      </c>
      <c r="G56" s="39" t="s">
        <v>828</v>
      </c>
      <c r="H56" s="40">
        <f t="shared" si="0"/>
        <v>3.798319E-2</v>
      </c>
      <c r="I56" s="40">
        <v>1.143136E-2</v>
      </c>
      <c r="J56" s="39">
        <v>0</v>
      </c>
      <c r="K56" s="39">
        <v>6</v>
      </c>
      <c r="L56" s="40">
        <v>7.720588235294118E-2</v>
      </c>
      <c r="M56" s="28">
        <v>2.3462E-4</v>
      </c>
      <c r="N56" s="28">
        <v>4.6924E-4</v>
      </c>
      <c r="O56" s="56">
        <v>3.4285709999999997E-2</v>
      </c>
      <c r="P56" s="56">
        <v>7.7205880000000005E-2</v>
      </c>
      <c r="Q56" s="56">
        <v>6.4338199999999998E-3</v>
      </c>
      <c r="R56" s="56">
        <v>3.4007349999999999E-2</v>
      </c>
      <c r="S56" s="56">
        <v>3.3088239999999998E-2</v>
      </c>
      <c r="T56" s="56">
        <v>1.0110289999999999E-2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</row>
    <row r="57" spans="1:31">
      <c r="A57" s="37" t="s">
        <v>1448</v>
      </c>
      <c r="B57" s="37" t="s">
        <v>5639</v>
      </c>
      <c r="C57" s="37">
        <v>3</v>
      </c>
      <c r="D57" s="37" t="s">
        <v>456</v>
      </c>
      <c r="E57" s="37" t="s">
        <v>5153</v>
      </c>
      <c r="F57" s="37" t="s">
        <v>219</v>
      </c>
      <c r="G57" s="37" t="s">
        <v>219</v>
      </c>
      <c r="H57" s="38">
        <f t="shared" si="0"/>
        <v>9.4791674999999999E-3</v>
      </c>
      <c r="I57" s="38">
        <v>8.5058000000000009E-3</v>
      </c>
      <c r="J57" s="37">
        <v>0</v>
      </c>
      <c r="K57" s="37">
        <v>5</v>
      </c>
      <c r="L57" s="38">
        <v>1.194852941176471E-2</v>
      </c>
      <c r="M57" s="28">
        <v>5.00791E-3</v>
      </c>
      <c r="N57" s="28">
        <v>1.001582E-2</v>
      </c>
      <c r="O57" s="28">
        <v>6.6666700000000004E-3</v>
      </c>
      <c r="P57" s="28">
        <v>9.1911800000000002E-3</v>
      </c>
      <c r="Q57" s="56">
        <v>1.0110289999999999E-2</v>
      </c>
      <c r="R57" s="56">
        <v>1.1948530000000001E-2</v>
      </c>
      <c r="S57" s="28">
        <v>4.5955900000000001E-3</v>
      </c>
      <c r="T57" s="56">
        <v>1.0110289999999999E-2</v>
      </c>
      <c r="U57" s="28">
        <v>6.4338199999999998E-3</v>
      </c>
      <c r="V57" s="28">
        <v>5.5147099999999999E-3</v>
      </c>
      <c r="W57" s="28">
        <v>8.2720599999999995E-3</v>
      </c>
      <c r="X57" s="56">
        <v>1.0110289999999999E-2</v>
      </c>
      <c r="Y57" s="28">
        <v>7.3529399999999996E-3</v>
      </c>
      <c r="Z57" s="28">
        <v>8.2720599999999995E-3</v>
      </c>
      <c r="AA57" s="28">
        <v>8.2720599999999995E-3</v>
      </c>
      <c r="AB57" s="28">
        <v>9.1911800000000002E-3</v>
      </c>
      <c r="AC57" s="28">
        <v>9.1911800000000002E-3</v>
      </c>
      <c r="AD57" s="28">
        <v>7.3529399999999996E-3</v>
      </c>
      <c r="AE57" s="56">
        <v>1.1948530000000001E-2</v>
      </c>
    </row>
    <row r="58" spans="1:31">
      <c r="A58" s="48" t="s">
        <v>1450</v>
      </c>
      <c r="B58" s="48" t="s">
        <v>5640</v>
      </c>
      <c r="C58" s="48">
        <v>853</v>
      </c>
      <c r="D58" s="48" t="s">
        <v>457</v>
      </c>
      <c r="E58" s="48" t="s">
        <v>5641</v>
      </c>
      <c r="F58" s="48" t="s">
        <v>1419</v>
      </c>
      <c r="G58" s="48" t="s">
        <v>825</v>
      </c>
      <c r="H58" s="49">
        <f t="shared" si="0"/>
        <v>3.4799549999999999E-3</v>
      </c>
      <c r="I58" s="49">
        <v>4.3883400000000001E-3</v>
      </c>
      <c r="J58" s="48">
        <v>0</v>
      </c>
      <c r="K58" s="48">
        <v>4</v>
      </c>
      <c r="L58" s="49">
        <v>1.470588235294118E-2</v>
      </c>
      <c r="M58" s="28">
        <v>3.3582400000000002E-3</v>
      </c>
      <c r="N58" s="28">
        <v>6.7164800000000004E-3</v>
      </c>
      <c r="O58" s="28">
        <v>3.8095199999999998E-3</v>
      </c>
      <c r="P58" s="28">
        <v>1.8382400000000001E-3</v>
      </c>
      <c r="Q58" s="56">
        <v>8.2720599999999995E-3</v>
      </c>
      <c r="R58" s="28">
        <v>0</v>
      </c>
      <c r="S58" s="28">
        <v>5.5147099999999999E-3</v>
      </c>
      <c r="T58" s="28">
        <v>9.1912000000000005E-4</v>
      </c>
      <c r="U58" s="28">
        <v>4.5955900000000001E-3</v>
      </c>
      <c r="V58" s="28">
        <v>2.75735E-3</v>
      </c>
      <c r="W58" s="56">
        <v>1.4705879999999999E-2</v>
      </c>
      <c r="X58" s="28">
        <v>1.8382400000000001E-3</v>
      </c>
      <c r="Y58" s="56">
        <v>7.3529399999999996E-3</v>
      </c>
      <c r="Z58" s="56">
        <v>1.1948530000000001E-2</v>
      </c>
      <c r="AA58" s="28">
        <v>2.75735E-3</v>
      </c>
      <c r="AB58" s="28">
        <v>0</v>
      </c>
      <c r="AC58" s="28">
        <v>2.75735E-3</v>
      </c>
      <c r="AD58" s="28">
        <v>2.75735E-3</v>
      </c>
      <c r="AE58" s="28">
        <v>2.75735E-3</v>
      </c>
    </row>
    <row r="59" spans="1:31">
      <c r="A59" s="50" t="s">
        <v>1452</v>
      </c>
      <c r="B59" s="50" t="s">
        <v>5642</v>
      </c>
      <c r="C59" s="50">
        <v>150</v>
      </c>
      <c r="D59" s="50" t="s">
        <v>458</v>
      </c>
      <c r="E59" s="50" t="s">
        <v>3465</v>
      </c>
      <c r="F59" s="50" t="s">
        <v>1421</v>
      </c>
      <c r="G59" s="50" t="s">
        <v>826</v>
      </c>
      <c r="H59" s="51">
        <f t="shared" si="0"/>
        <v>1.2887342499999999E-2</v>
      </c>
      <c r="I59" s="51">
        <v>3.73822E-3</v>
      </c>
      <c r="J59" s="50">
        <v>0</v>
      </c>
      <c r="K59" s="50">
        <v>7</v>
      </c>
      <c r="L59" s="51">
        <v>2.8571428571428571E-2</v>
      </c>
      <c r="M59" s="28">
        <v>2.1622000000000001E-4</v>
      </c>
      <c r="N59" s="28">
        <v>4.3244000000000003E-4</v>
      </c>
      <c r="O59" s="56">
        <v>2.8571429999999998E-2</v>
      </c>
      <c r="P59" s="56">
        <v>2.75735E-3</v>
      </c>
      <c r="Q59" s="56">
        <v>1.4705879999999999E-2</v>
      </c>
      <c r="R59" s="56">
        <v>5.5147099999999999E-3</v>
      </c>
      <c r="S59" s="56">
        <v>5.5147099999999999E-3</v>
      </c>
      <c r="T59" s="56">
        <v>6.4338199999999998E-3</v>
      </c>
      <c r="U59" s="28">
        <v>0</v>
      </c>
      <c r="V59" s="28">
        <v>0</v>
      </c>
      <c r="W59" s="28">
        <v>0</v>
      </c>
      <c r="X59" s="56">
        <v>9.1912000000000005E-4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</row>
    <row r="60" spans="1:31">
      <c r="A60" s="48" t="s">
        <v>1454</v>
      </c>
      <c r="B60" s="48" t="s">
        <v>5643</v>
      </c>
      <c r="C60" s="48">
        <v>124</v>
      </c>
      <c r="D60" s="48" t="s">
        <v>459</v>
      </c>
      <c r="E60" s="48" t="s">
        <v>3465</v>
      </c>
      <c r="F60" s="48" t="s">
        <v>1419</v>
      </c>
      <c r="G60" s="48" t="s">
        <v>825</v>
      </c>
      <c r="H60" s="49">
        <f t="shared" si="0"/>
        <v>2.7906175000000002E-3</v>
      </c>
      <c r="I60" s="49">
        <v>3.4131500000000002E-3</v>
      </c>
      <c r="J60" s="48">
        <v>0</v>
      </c>
      <c r="K60" s="48">
        <v>4</v>
      </c>
      <c r="L60" s="49">
        <v>6.4338235294117644E-3</v>
      </c>
      <c r="M60" s="28">
        <v>2.6921100000000002E-3</v>
      </c>
      <c r="N60" s="28">
        <v>5.3842200000000003E-3</v>
      </c>
      <c r="O60" s="28">
        <v>3.8095199999999998E-3</v>
      </c>
      <c r="P60" s="28">
        <v>4.5955900000000001E-3</v>
      </c>
      <c r="Q60" s="28">
        <v>9.1912000000000005E-4</v>
      </c>
      <c r="R60" s="28">
        <v>1.8382400000000001E-3</v>
      </c>
      <c r="S60" s="28">
        <v>4.5955900000000001E-3</v>
      </c>
      <c r="T60" s="28">
        <v>9.1912000000000005E-4</v>
      </c>
      <c r="U60" s="56">
        <v>6.4338199999999998E-3</v>
      </c>
      <c r="V60" s="28">
        <v>2.75735E-3</v>
      </c>
      <c r="W60" s="56">
        <v>5.5147099999999999E-3</v>
      </c>
      <c r="X60" s="56">
        <v>5.5147099999999999E-3</v>
      </c>
      <c r="Y60" s="28">
        <v>1.8382400000000001E-3</v>
      </c>
      <c r="Z60" s="28">
        <v>3.6764699999999998E-3</v>
      </c>
      <c r="AA60" s="28">
        <v>3.6764699999999998E-3</v>
      </c>
      <c r="AB60" s="28">
        <v>2.75735E-3</v>
      </c>
      <c r="AC60" s="28">
        <v>1.8382400000000001E-3</v>
      </c>
      <c r="AD60" s="28">
        <v>1.8382400000000001E-3</v>
      </c>
      <c r="AE60" s="56">
        <v>5.5147099999999999E-3</v>
      </c>
    </row>
    <row r="61" spans="1:31">
      <c r="A61" s="37" t="s">
        <v>1456</v>
      </c>
      <c r="B61" s="37" t="s">
        <v>1457</v>
      </c>
      <c r="C61" s="37">
        <v>2</v>
      </c>
      <c r="D61" s="37" t="s">
        <v>219</v>
      </c>
      <c r="E61" s="37" t="s">
        <v>3332</v>
      </c>
      <c r="F61" s="37" t="s">
        <v>219</v>
      </c>
      <c r="G61" s="37" t="s">
        <v>219</v>
      </c>
      <c r="H61" s="38">
        <f t="shared" si="0"/>
        <v>4.9334724999999992E-3</v>
      </c>
      <c r="I61" s="38">
        <v>2.3837900000000002E-3</v>
      </c>
      <c r="J61" s="37">
        <v>0</v>
      </c>
      <c r="K61" s="37">
        <v>6</v>
      </c>
      <c r="L61" s="38">
        <v>1.238095238095238E-2</v>
      </c>
      <c r="M61" s="28">
        <v>1.0120699999999999E-3</v>
      </c>
      <c r="N61" s="28">
        <v>2.0241399999999998E-3</v>
      </c>
      <c r="O61" s="56">
        <v>1.238095E-2</v>
      </c>
      <c r="P61" s="28">
        <v>1.8382400000000001E-3</v>
      </c>
      <c r="Q61" s="56">
        <v>2.75735E-3</v>
      </c>
      <c r="R61" s="56">
        <v>2.75735E-3</v>
      </c>
      <c r="S61" s="28">
        <v>0</v>
      </c>
      <c r="T61" s="56">
        <v>2.75735E-3</v>
      </c>
      <c r="U61" s="28">
        <v>9.1912000000000005E-4</v>
      </c>
      <c r="V61" s="56">
        <v>2.75735E-3</v>
      </c>
      <c r="W61" s="28">
        <v>1.8382400000000001E-3</v>
      </c>
      <c r="X61" s="28">
        <v>9.1912000000000005E-4</v>
      </c>
      <c r="Y61" s="28">
        <v>1.8382400000000001E-3</v>
      </c>
      <c r="Z61" s="28">
        <v>9.1912000000000005E-4</v>
      </c>
      <c r="AA61" s="28">
        <v>9.1912000000000005E-4</v>
      </c>
      <c r="AB61" s="28">
        <v>1.8382400000000001E-3</v>
      </c>
      <c r="AC61" s="28">
        <v>9.1912000000000005E-4</v>
      </c>
      <c r="AD61" s="56">
        <v>5.5147099999999999E-3</v>
      </c>
      <c r="AE61" s="28">
        <v>0</v>
      </c>
    </row>
    <row r="62" spans="1:31">
      <c r="A62" s="44" t="s">
        <v>1458</v>
      </c>
      <c r="B62" s="44" t="s">
        <v>5644</v>
      </c>
      <c r="C62" s="44">
        <v>6</v>
      </c>
      <c r="D62" s="44" t="s">
        <v>5645</v>
      </c>
      <c r="E62" s="44" t="s">
        <v>5152</v>
      </c>
      <c r="F62" s="44" t="s">
        <v>185</v>
      </c>
      <c r="G62" s="44" t="s">
        <v>185</v>
      </c>
      <c r="H62" s="45">
        <f t="shared" si="0"/>
        <v>4.1443449999999998E-3</v>
      </c>
      <c r="I62" s="45">
        <v>2.0587299999999999E-3</v>
      </c>
      <c r="J62" s="44">
        <v>0</v>
      </c>
      <c r="K62" s="44">
        <v>8</v>
      </c>
      <c r="L62" s="45">
        <v>8.2720588235294119E-3</v>
      </c>
      <c r="M62" s="28">
        <v>5.3180000000000002E-4</v>
      </c>
      <c r="N62" s="28">
        <v>1.0636E-3</v>
      </c>
      <c r="O62" s="28">
        <v>9.5237999999999996E-4</v>
      </c>
      <c r="P62" s="56">
        <v>2.75735E-3</v>
      </c>
      <c r="Q62" s="56">
        <v>4.5955900000000001E-3</v>
      </c>
      <c r="R62" s="56">
        <v>8.2720599999999995E-3</v>
      </c>
      <c r="S62" s="56">
        <v>2.75735E-3</v>
      </c>
      <c r="T62" s="28">
        <v>0</v>
      </c>
      <c r="U62" s="28">
        <v>9.1912000000000005E-4</v>
      </c>
      <c r="V62" s="56">
        <v>3.6764699999999998E-3</v>
      </c>
      <c r="W62" s="28">
        <v>0</v>
      </c>
      <c r="X62" s="28">
        <v>9.1912000000000005E-4</v>
      </c>
      <c r="Y62" s="56">
        <v>4.5955900000000001E-3</v>
      </c>
      <c r="Z62" s="56">
        <v>1.8382400000000001E-3</v>
      </c>
      <c r="AA62" s="28">
        <v>0</v>
      </c>
      <c r="AB62" s="28">
        <v>9.1912000000000005E-4</v>
      </c>
      <c r="AC62" s="28">
        <v>0</v>
      </c>
      <c r="AD62" s="56">
        <v>2.75735E-3</v>
      </c>
      <c r="AE62" s="28">
        <v>0</v>
      </c>
    </row>
    <row r="63" spans="1:31">
      <c r="A63" s="48" t="s">
        <v>1461</v>
      </c>
      <c r="B63" s="48" t="s">
        <v>5646</v>
      </c>
      <c r="C63" s="48">
        <v>855</v>
      </c>
      <c r="D63" s="48" t="s">
        <v>5647</v>
      </c>
      <c r="E63" s="48" t="s">
        <v>5641</v>
      </c>
      <c r="F63" s="48" t="s">
        <v>1419</v>
      </c>
      <c r="G63" s="48" t="s">
        <v>825</v>
      </c>
      <c r="H63" s="49">
        <f t="shared" si="0"/>
        <v>2.5358899999999998E-3</v>
      </c>
      <c r="I63" s="49">
        <v>2.0045499999999999E-3</v>
      </c>
      <c r="J63" s="48">
        <v>0</v>
      </c>
      <c r="K63" s="48">
        <v>6</v>
      </c>
      <c r="L63" s="49">
        <v>8.2720588235294119E-3</v>
      </c>
      <c r="M63" s="28">
        <v>5.2811999999999998E-4</v>
      </c>
      <c r="N63" s="28">
        <v>1.05624E-3</v>
      </c>
      <c r="O63" s="28">
        <v>9.5237999999999996E-4</v>
      </c>
      <c r="P63" s="28">
        <v>9.1912000000000005E-4</v>
      </c>
      <c r="Q63" s="56">
        <v>8.2720599999999995E-3</v>
      </c>
      <c r="R63" s="28">
        <v>0</v>
      </c>
      <c r="S63" s="56">
        <v>1.8382400000000001E-3</v>
      </c>
      <c r="T63" s="28">
        <v>0</v>
      </c>
      <c r="U63" s="28">
        <v>9.1912000000000005E-4</v>
      </c>
      <c r="V63" s="56">
        <v>1.8382400000000001E-3</v>
      </c>
      <c r="W63" s="56">
        <v>8.2720599999999995E-3</v>
      </c>
      <c r="X63" s="28">
        <v>9.1912000000000005E-4</v>
      </c>
      <c r="Y63" s="56">
        <v>5.5147099999999999E-3</v>
      </c>
      <c r="Z63" s="56">
        <v>3.6764699999999998E-3</v>
      </c>
      <c r="AA63" s="28">
        <v>0</v>
      </c>
      <c r="AB63" s="28">
        <v>0</v>
      </c>
      <c r="AC63" s="28">
        <v>0</v>
      </c>
      <c r="AD63" s="28">
        <v>0</v>
      </c>
      <c r="AE63" s="28">
        <v>9.1912000000000005E-4</v>
      </c>
    </row>
    <row r="64" spans="1:31">
      <c r="A64" s="50" t="s">
        <v>1464</v>
      </c>
      <c r="B64" s="50" t="s">
        <v>5648</v>
      </c>
      <c r="C64" s="50">
        <v>152</v>
      </c>
      <c r="D64" s="50" t="s">
        <v>5649</v>
      </c>
      <c r="E64" s="50" t="s">
        <v>3465</v>
      </c>
      <c r="F64" s="50" t="s">
        <v>1421</v>
      </c>
      <c r="G64" s="50" t="s">
        <v>826</v>
      </c>
      <c r="H64" s="51">
        <f t="shared" si="0"/>
        <v>6.5668799999999998E-3</v>
      </c>
      <c r="I64" s="51">
        <v>1.9503700000000001E-3</v>
      </c>
      <c r="J64" s="50">
        <v>0</v>
      </c>
      <c r="K64" s="50">
        <v>6</v>
      </c>
      <c r="L64" s="51">
        <v>1.523809523809524E-2</v>
      </c>
      <c r="M64" s="28">
        <v>7.2689999999999997E-5</v>
      </c>
      <c r="N64" s="28">
        <v>1.4537999999999999E-4</v>
      </c>
      <c r="O64" s="56">
        <v>1.5238099999999999E-2</v>
      </c>
      <c r="P64" s="56">
        <v>4.5955900000000001E-3</v>
      </c>
      <c r="Q64" s="56">
        <v>5.5147099999999999E-3</v>
      </c>
      <c r="R64" s="56">
        <v>9.1912000000000005E-4</v>
      </c>
      <c r="S64" s="56">
        <v>4.5955900000000001E-3</v>
      </c>
      <c r="T64" s="56">
        <v>2.75735E-3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</row>
    <row r="65" spans="1:31">
      <c r="A65" s="48" t="s">
        <v>1467</v>
      </c>
      <c r="B65" s="48" t="s">
        <v>5650</v>
      </c>
      <c r="C65" s="48">
        <v>33</v>
      </c>
      <c r="D65" s="48" t="s">
        <v>5651</v>
      </c>
      <c r="E65" s="48" t="s">
        <v>5143</v>
      </c>
      <c r="F65" s="48" t="s">
        <v>1415</v>
      </c>
      <c r="G65" s="48" t="s">
        <v>825</v>
      </c>
      <c r="H65" s="49">
        <f t="shared" si="0"/>
        <v>1.1572150000000001E-3</v>
      </c>
      <c r="I65" s="49">
        <v>1.78784E-3</v>
      </c>
      <c r="J65" s="48">
        <v>0</v>
      </c>
      <c r="K65" s="48">
        <v>3</v>
      </c>
      <c r="L65" s="49">
        <v>4.5955882352941178E-3</v>
      </c>
      <c r="M65" s="28">
        <v>1.2715300000000001E-3</v>
      </c>
      <c r="N65" s="28">
        <v>2.5430600000000002E-3</v>
      </c>
      <c r="O65" s="28">
        <v>9.5237999999999996E-4</v>
      </c>
      <c r="P65" s="28">
        <v>9.1912000000000005E-4</v>
      </c>
      <c r="Q65" s="28">
        <v>1.8382400000000001E-3</v>
      </c>
      <c r="R65" s="28">
        <v>9.1912000000000005E-4</v>
      </c>
      <c r="S65" s="28">
        <v>1.8382400000000001E-3</v>
      </c>
      <c r="T65" s="28">
        <v>1.8382400000000001E-3</v>
      </c>
      <c r="U65" s="28">
        <v>1.8382400000000001E-3</v>
      </c>
      <c r="V65" s="56">
        <v>2.75735E-3</v>
      </c>
      <c r="W65" s="28">
        <v>1.8382400000000001E-3</v>
      </c>
      <c r="X65" s="28">
        <v>0</v>
      </c>
      <c r="Y65" s="28">
        <v>1.8382400000000001E-3</v>
      </c>
      <c r="Z65" s="28">
        <v>9.1912000000000005E-4</v>
      </c>
      <c r="AA65" s="28">
        <v>1.8382400000000001E-3</v>
      </c>
      <c r="AB65" s="56">
        <v>3.6764699999999998E-3</v>
      </c>
      <c r="AC65" s="28">
        <v>1.8382400000000001E-3</v>
      </c>
      <c r="AD65" s="56">
        <v>4.5955900000000001E-3</v>
      </c>
      <c r="AE65" s="28">
        <v>9.1912000000000005E-4</v>
      </c>
    </row>
    <row r="66" spans="1:31">
      <c r="A66" s="50" t="s">
        <v>1470</v>
      </c>
      <c r="B66" s="50" t="s">
        <v>5652</v>
      </c>
      <c r="C66" s="50">
        <v>137</v>
      </c>
      <c r="D66" s="50" t="s">
        <v>5653</v>
      </c>
      <c r="E66" s="50" t="s">
        <v>5143</v>
      </c>
      <c r="F66" s="50" t="s">
        <v>1420</v>
      </c>
      <c r="G66" s="50" t="s">
        <v>826</v>
      </c>
      <c r="H66" s="51">
        <f t="shared" si="0"/>
        <v>1.3786775E-3</v>
      </c>
      <c r="I66" s="51">
        <v>1.7336700000000001E-3</v>
      </c>
      <c r="J66" s="50">
        <v>0</v>
      </c>
      <c r="K66" s="50">
        <v>0</v>
      </c>
      <c r="L66" s="51">
        <v>3.6764705882352941E-3</v>
      </c>
      <c r="M66" s="28">
        <v>2.1649099999999999E-3</v>
      </c>
      <c r="N66" s="28">
        <v>4.3298199999999998E-3</v>
      </c>
      <c r="O66" s="28">
        <v>0</v>
      </c>
      <c r="P66" s="28">
        <v>1.8382400000000001E-3</v>
      </c>
      <c r="Q66" s="28">
        <v>2.75735E-3</v>
      </c>
      <c r="R66" s="28">
        <v>9.1912000000000005E-4</v>
      </c>
      <c r="S66" s="28">
        <v>9.1912000000000005E-4</v>
      </c>
      <c r="T66" s="28">
        <v>2.75735E-3</v>
      </c>
      <c r="U66" s="28">
        <v>1.8382400000000001E-3</v>
      </c>
      <c r="V66" s="28">
        <v>9.1912000000000005E-4</v>
      </c>
      <c r="W66" s="28">
        <v>9.1912000000000005E-4</v>
      </c>
      <c r="X66" s="28">
        <v>0</v>
      </c>
      <c r="Y66" s="28">
        <v>1.8382400000000001E-3</v>
      </c>
      <c r="Z66" s="28">
        <v>1.8382400000000001E-3</v>
      </c>
      <c r="AA66" s="28">
        <v>3.6764699999999998E-3</v>
      </c>
      <c r="AB66" s="28">
        <v>2.75735E-3</v>
      </c>
      <c r="AC66" s="28">
        <v>2.75735E-3</v>
      </c>
      <c r="AD66" s="28">
        <v>3.6764699999999998E-3</v>
      </c>
      <c r="AE66" s="28">
        <v>0</v>
      </c>
    </row>
    <row r="67" spans="1:31">
      <c r="A67" s="48" t="s">
        <v>1473</v>
      </c>
      <c r="B67" s="48" t="s">
        <v>5654</v>
      </c>
      <c r="C67" s="48">
        <v>296</v>
      </c>
      <c r="D67" s="48" t="s">
        <v>5655</v>
      </c>
      <c r="E67" s="48" t="s">
        <v>3465</v>
      </c>
      <c r="F67" s="48" t="s">
        <v>1419</v>
      </c>
      <c r="G67" s="48" t="s">
        <v>825</v>
      </c>
      <c r="H67" s="49">
        <f t="shared" si="0"/>
        <v>7.0596999999999999E-4</v>
      </c>
      <c r="I67" s="49">
        <v>1.62531E-3</v>
      </c>
      <c r="J67" s="48">
        <v>0</v>
      </c>
      <c r="K67" s="48">
        <v>0</v>
      </c>
      <c r="L67" s="49">
        <v>3.6764705882352941E-3</v>
      </c>
      <c r="M67" s="28">
        <v>3.0178100000000001E-3</v>
      </c>
      <c r="N67" s="28">
        <v>6.0356200000000002E-3</v>
      </c>
      <c r="O67" s="28">
        <v>1.9047599999999999E-3</v>
      </c>
      <c r="P67" s="28">
        <v>9.1912000000000005E-4</v>
      </c>
      <c r="Q67" s="28">
        <v>0</v>
      </c>
      <c r="R67" s="28">
        <v>0</v>
      </c>
      <c r="S67" s="28">
        <v>3.6764699999999998E-3</v>
      </c>
      <c r="T67" s="28">
        <v>2.75735E-3</v>
      </c>
      <c r="U67" s="28">
        <v>9.1912000000000005E-4</v>
      </c>
      <c r="V67" s="28">
        <v>1.8382400000000001E-3</v>
      </c>
      <c r="W67" s="28">
        <v>1.8382400000000001E-3</v>
      </c>
      <c r="X67" s="28">
        <v>1.8382400000000001E-3</v>
      </c>
      <c r="Y67" s="28">
        <v>9.1912000000000005E-4</v>
      </c>
      <c r="Z67" s="28">
        <v>2.75735E-3</v>
      </c>
      <c r="AA67" s="28">
        <v>2.75735E-3</v>
      </c>
      <c r="AB67" s="28">
        <v>2.75735E-3</v>
      </c>
      <c r="AC67" s="28">
        <v>0</v>
      </c>
      <c r="AD67" s="28">
        <v>1.8382400000000001E-3</v>
      </c>
      <c r="AE67" s="28">
        <v>9.1912000000000005E-4</v>
      </c>
    </row>
    <row r="68" spans="1:31">
      <c r="A68" s="41" t="s">
        <v>1476</v>
      </c>
      <c r="B68" s="41" t="s">
        <v>5656</v>
      </c>
      <c r="C68" s="41">
        <v>5</v>
      </c>
      <c r="D68" s="41" t="s">
        <v>804</v>
      </c>
      <c r="E68" s="41" t="s">
        <v>5152</v>
      </c>
      <c r="F68" s="41" t="s">
        <v>804</v>
      </c>
      <c r="G68" s="41" t="s">
        <v>804</v>
      </c>
      <c r="H68" s="42">
        <f t="shared" si="0"/>
        <v>2.297795E-3</v>
      </c>
      <c r="I68" s="42">
        <v>1.5169599999999999E-3</v>
      </c>
      <c r="J68" s="41">
        <v>0</v>
      </c>
      <c r="K68" s="41">
        <v>8</v>
      </c>
      <c r="L68" s="42">
        <v>3.6764705882352941E-3</v>
      </c>
      <c r="M68" s="28">
        <v>8.3909999999999996E-4</v>
      </c>
      <c r="N68" s="28">
        <v>1.6781999999999999E-3</v>
      </c>
      <c r="O68" s="28">
        <v>0</v>
      </c>
      <c r="P68" s="56">
        <v>3.6764699999999998E-3</v>
      </c>
      <c r="Q68" s="56">
        <v>1.8382400000000001E-3</v>
      </c>
      <c r="R68" s="56">
        <v>3.6764699999999998E-3</v>
      </c>
      <c r="S68" s="28">
        <v>0</v>
      </c>
      <c r="T68" s="28">
        <v>0</v>
      </c>
      <c r="U68" s="28">
        <v>0</v>
      </c>
      <c r="V68" s="56">
        <v>3.6764699999999998E-3</v>
      </c>
      <c r="W68" s="28">
        <v>0</v>
      </c>
      <c r="X68" s="56">
        <v>1.8382400000000001E-3</v>
      </c>
      <c r="Y68" s="56">
        <v>3.6764699999999998E-3</v>
      </c>
      <c r="Z68" s="28">
        <v>9.1912000000000005E-4</v>
      </c>
      <c r="AA68" s="28">
        <v>0</v>
      </c>
      <c r="AB68" s="28">
        <v>9.1912000000000005E-4</v>
      </c>
      <c r="AC68" s="56">
        <v>1.8382400000000001E-3</v>
      </c>
      <c r="AD68" s="56">
        <v>2.75735E-3</v>
      </c>
      <c r="AE68" s="28">
        <v>9.1912000000000005E-4</v>
      </c>
    </row>
    <row r="69" spans="1:31">
      <c r="A69" s="48" t="s">
        <v>1478</v>
      </c>
      <c r="B69" s="48" t="s">
        <v>5657</v>
      </c>
      <c r="C69" s="48">
        <v>301</v>
      </c>
      <c r="D69" s="48" t="s">
        <v>5658</v>
      </c>
      <c r="E69" s="48" t="s">
        <v>3465</v>
      </c>
      <c r="F69" s="48" t="s">
        <v>1418</v>
      </c>
      <c r="G69" s="48" t="s">
        <v>825</v>
      </c>
      <c r="H69" s="49">
        <f t="shared" si="0"/>
        <v>4.7618999999999998E-4</v>
      </c>
      <c r="I69" s="49">
        <v>1.35443E-3</v>
      </c>
      <c r="J69" s="48">
        <v>0</v>
      </c>
      <c r="K69" s="48">
        <v>1</v>
      </c>
      <c r="L69" s="49">
        <v>4.5955882352941178E-3</v>
      </c>
      <c r="M69" s="28">
        <v>1.6689999999999999E-3</v>
      </c>
      <c r="N69" s="28">
        <v>3.3379999999999998E-3</v>
      </c>
      <c r="O69" s="28">
        <v>1.9047599999999999E-3</v>
      </c>
      <c r="P69" s="28">
        <v>0</v>
      </c>
      <c r="Q69" s="28">
        <v>0</v>
      </c>
      <c r="R69" s="28">
        <v>0</v>
      </c>
      <c r="S69" s="28">
        <v>9.1912000000000005E-4</v>
      </c>
      <c r="T69" s="28">
        <v>1.8382400000000001E-3</v>
      </c>
      <c r="U69" s="28">
        <v>9.1912000000000005E-4</v>
      </c>
      <c r="V69" s="28">
        <v>9.1912000000000005E-4</v>
      </c>
      <c r="W69" s="56">
        <v>4.5955900000000001E-3</v>
      </c>
      <c r="X69" s="28">
        <v>1.8382400000000001E-3</v>
      </c>
      <c r="Y69" s="28">
        <v>1.8382400000000001E-3</v>
      </c>
      <c r="Z69" s="28">
        <v>9.1912000000000005E-4</v>
      </c>
      <c r="AA69" s="28">
        <v>1.8382400000000001E-3</v>
      </c>
      <c r="AB69" s="28">
        <v>0</v>
      </c>
      <c r="AC69" s="28">
        <v>2.75735E-3</v>
      </c>
      <c r="AD69" s="28">
        <v>9.1912000000000005E-4</v>
      </c>
      <c r="AE69" s="28">
        <v>1.8382400000000001E-3</v>
      </c>
    </row>
    <row r="70" spans="1:31">
      <c r="A70" s="50" t="s">
        <v>1481</v>
      </c>
      <c r="B70" s="50" t="s">
        <v>5659</v>
      </c>
      <c r="C70" s="50">
        <v>141</v>
      </c>
      <c r="D70" s="50" t="s">
        <v>5660</v>
      </c>
      <c r="E70" s="50" t="s">
        <v>5143</v>
      </c>
      <c r="F70" s="50" t="s">
        <v>1420</v>
      </c>
      <c r="G70" s="50" t="s">
        <v>826</v>
      </c>
      <c r="H70" s="51">
        <f t="shared" si="0"/>
        <v>9.2743500000000011E-4</v>
      </c>
      <c r="I70" s="51">
        <v>1.1377200000000001E-3</v>
      </c>
      <c r="J70" s="50">
        <v>0</v>
      </c>
      <c r="K70" s="50">
        <v>1</v>
      </c>
      <c r="L70" s="51">
        <v>4.5955882352941178E-3</v>
      </c>
      <c r="M70" s="28">
        <v>1.4196600000000001E-3</v>
      </c>
      <c r="N70" s="28">
        <v>2.8393200000000002E-3</v>
      </c>
      <c r="O70" s="28">
        <v>9.5237999999999996E-4</v>
      </c>
      <c r="P70" s="28">
        <v>1.8382400000000001E-3</v>
      </c>
      <c r="Q70" s="28">
        <v>0</v>
      </c>
      <c r="R70" s="28">
        <v>9.1912000000000005E-4</v>
      </c>
      <c r="S70" s="28">
        <v>0</v>
      </c>
      <c r="T70" s="28">
        <v>1.8382400000000001E-3</v>
      </c>
      <c r="U70" s="28">
        <v>1.8382400000000001E-3</v>
      </c>
      <c r="V70" s="28">
        <v>0</v>
      </c>
      <c r="W70" s="28">
        <v>9.1912000000000005E-4</v>
      </c>
      <c r="X70" s="56">
        <v>4.5955900000000001E-3</v>
      </c>
      <c r="Y70" s="28">
        <v>0</v>
      </c>
      <c r="Z70" s="28">
        <v>1.8382400000000001E-3</v>
      </c>
      <c r="AA70" s="28">
        <v>0</v>
      </c>
      <c r="AB70" s="28">
        <v>9.1912000000000005E-4</v>
      </c>
      <c r="AC70" s="28">
        <v>0</v>
      </c>
      <c r="AD70" s="28">
        <v>9.1912000000000005E-4</v>
      </c>
      <c r="AE70" s="28">
        <v>2.75735E-3</v>
      </c>
    </row>
    <row r="71" spans="1:31">
      <c r="A71" s="50" t="s">
        <v>1484</v>
      </c>
      <c r="B71" s="50" t="s">
        <v>5661</v>
      </c>
      <c r="C71" s="50">
        <v>145</v>
      </c>
      <c r="D71" s="50" t="s">
        <v>5662</v>
      </c>
      <c r="E71" s="50" t="s">
        <v>5143</v>
      </c>
      <c r="F71" s="50" t="s">
        <v>5629</v>
      </c>
      <c r="G71" s="50" t="s">
        <v>826</v>
      </c>
      <c r="H71" s="51">
        <f t="shared" si="0"/>
        <v>2.2978000000000001E-4</v>
      </c>
      <c r="I71" s="51">
        <v>9.7519000000000002E-4</v>
      </c>
      <c r="J71" s="50">
        <v>0</v>
      </c>
      <c r="K71" s="50">
        <v>2</v>
      </c>
      <c r="L71" s="51">
        <v>3.6764705882352941E-3</v>
      </c>
      <c r="M71" s="28">
        <v>1.20436E-3</v>
      </c>
      <c r="N71" s="28">
        <v>2.40872E-3</v>
      </c>
      <c r="O71" s="28">
        <v>0</v>
      </c>
      <c r="P71" s="28">
        <v>0</v>
      </c>
      <c r="Q71" s="28">
        <v>9.1912000000000005E-4</v>
      </c>
      <c r="R71" s="28">
        <v>0</v>
      </c>
      <c r="S71" s="28">
        <v>1.8382400000000001E-3</v>
      </c>
      <c r="T71" s="28">
        <v>0</v>
      </c>
      <c r="U71" s="28">
        <v>9.1912000000000005E-4</v>
      </c>
      <c r="V71" s="28">
        <v>1.8382400000000001E-3</v>
      </c>
      <c r="W71" s="56">
        <v>2.75735E-3</v>
      </c>
      <c r="X71" s="28">
        <v>0</v>
      </c>
      <c r="Y71" s="28">
        <v>0</v>
      </c>
      <c r="Z71" s="28">
        <v>9.1912000000000005E-4</v>
      </c>
      <c r="AA71" s="28">
        <v>0</v>
      </c>
      <c r="AB71" s="28">
        <v>9.1912000000000005E-4</v>
      </c>
      <c r="AC71" s="28">
        <v>9.1912000000000005E-4</v>
      </c>
      <c r="AD71" s="56">
        <v>3.6764699999999998E-3</v>
      </c>
      <c r="AE71" s="28">
        <v>1.8382400000000001E-3</v>
      </c>
    </row>
    <row r="72" spans="1:31">
      <c r="A72" s="48" t="s">
        <v>1487</v>
      </c>
      <c r="B72" s="48" t="s">
        <v>5663</v>
      </c>
      <c r="C72" s="48">
        <v>114</v>
      </c>
      <c r="D72" s="48" t="s">
        <v>5664</v>
      </c>
      <c r="E72" s="48" t="s">
        <v>3465</v>
      </c>
      <c r="F72" s="48" t="s">
        <v>1419</v>
      </c>
      <c r="G72" s="48" t="s">
        <v>825</v>
      </c>
      <c r="H72" s="49">
        <f t="shared" si="0"/>
        <v>9.2743500000000011E-4</v>
      </c>
      <c r="I72" s="49">
        <v>9.7519000000000002E-4</v>
      </c>
      <c r="J72" s="48">
        <v>0</v>
      </c>
      <c r="K72" s="48">
        <v>2</v>
      </c>
      <c r="L72" s="49">
        <v>3.6764705882352941E-3</v>
      </c>
      <c r="M72" s="28">
        <v>1.1739999999999999E-3</v>
      </c>
      <c r="N72" s="28">
        <v>2.3479999999999998E-3</v>
      </c>
      <c r="O72" s="28">
        <v>9.5237999999999996E-4</v>
      </c>
      <c r="P72" s="28">
        <v>0</v>
      </c>
      <c r="Q72" s="28">
        <v>1.8382400000000001E-3</v>
      </c>
      <c r="R72" s="28">
        <v>9.1912000000000005E-4</v>
      </c>
      <c r="S72" s="28">
        <v>9.1912000000000005E-4</v>
      </c>
      <c r="T72" s="28">
        <v>0</v>
      </c>
      <c r="U72" s="28">
        <v>9.1912000000000005E-4</v>
      </c>
      <c r="V72" s="28">
        <v>1.8382400000000001E-3</v>
      </c>
      <c r="W72" s="56">
        <v>2.75735E-3</v>
      </c>
      <c r="X72" s="28">
        <v>9.1912000000000005E-4</v>
      </c>
      <c r="Y72" s="28">
        <v>0</v>
      </c>
      <c r="Z72" s="28">
        <v>9.1912000000000005E-4</v>
      </c>
      <c r="AA72" s="28">
        <v>0</v>
      </c>
      <c r="AB72" s="28">
        <v>0</v>
      </c>
      <c r="AC72" s="28">
        <v>9.1912000000000005E-4</v>
      </c>
      <c r="AD72" s="28">
        <v>0</v>
      </c>
      <c r="AE72" s="56">
        <v>3.6764699999999998E-3</v>
      </c>
    </row>
    <row r="73" spans="1:31">
      <c r="A73" s="39" t="s">
        <v>1490</v>
      </c>
      <c r="B73" s="39" t="s">
        <v>5665</v>
      </c>
      <c r="C73" s="39">
        <v>922</v>
      </c>
      <c r="D73" s="39" t="s">
        <v>5666</v>
      </c>
      <c r="E73" s="39" t="s">
        <v>5152</v>
      </c>
      <c r="F73" s="39" t="s">
        <v>1412</v>
      </c>
      <c r="G73" s="39" t="s">
        <v>519</v>
      </c>
      <c r="H73" s="40">
        <f t="shared" si="0"/>
        <v>7.0596999999999999E-4</v>
      </c>
      <c r="I73" s="40">
        <v>9.2100999999999999E-4</v>
      </c>
      <c r="J73" s="39">
        <v>0</v>
      </c>
      <c r="K73" s="39">
        <v>4</v>
      </c>
      <c r="L73" s="40">
        <v>2.7573529411764712E-3</v>
      </c>
      <c r="M73" s="28">
        <v>8.0046000000000002E-4</v>
      </c>
      <c r="N73" s="28">
        <v>1.60092E-3</v>
      </c>
      <c r="O73" s="56">
        <v>1.9047599999999999E-3</v>
      </c>
      <c r="P73" s="28">
        <v>9.1912000000000005E-4</v>
      </c>
      <c r="Q73" s="28">
        <v>0</v>
      </c>
      <c r="R73" s="28">
        <v>0</v>
      </c>
      <c r="S73" s="56">
        <v>2.75735E-3</v>
      </c>
      <c r="T73" s="28">
        <v>0</v>
      </c>
      <c r="U73" s="28">
        <v>0</v>
      </c>
      <c r="V73" s="56">
        <v>2.75735E-3</v>
      </c>
      <c r="W73" s="28">
        <v>9.1912000000000005E-4</v>
      </c>
      <c r="X73" s="28">
        <v>9.1912000000000005E-4</v>
      </c>
      <c r="Y73" s="28">
        <v>0</v>
      </c>
      <c r="Z73" s="28">
        <v>9.1912000000000005E-4</v>
      </c>
      <c r="AA73" s="28">
        <v>9.1912000000000005E-4</v>
      </c>
      <c r="AB73" s="28">
        <v>9.1912000000000005E-4</v>
      </c>
      <c r="AC73" s="56">
        <v>1.8382400000000001E-3</v>
      </c>
      <c r="AD73" s="28">
        <v>0</v>
      </c>
      <c r="AE73" s="28">
        <v>9.1912000000000005E-4</v>
      </c>
    </row>
    <row r="74" spans="1:31">
      <c r="A74" s="39" t="s">
        <v>1493</v>
      </c>
      <c r="B74" s="39" t="s">
        <v>5667</v>
      </c>
      <c r="C74" s="39">
        <v>519</v>
      </c>
      <c r="D74" s="39" t="s">
        <v>1554</v>
      </c>
      <c r="E74" s="39" t="s">
        <v>5152</v>
      </c>
      <c r="F74" s="39" t="s">
        <v>1413</v>
      </c>
      <c r="G74" s="39" t="s">
        <v>519</v>
      </c>
      <c r="H74" s="40">
        <f t="shared" si="0"/>
        <v>2.2978000000000001E-4</v>
      </c>
      <c r="I74" s="40">
        <v>7.5847999999999996E-4</v>
      </c>
      <c r="J74" s="39">
        <v>0</v>
      </c>
      <c r="K74" s="39">
        <v>1</v>
      </c>
      <c r="L74" s="40">
        <v>3.6764705882352941E-3</v>
      </c>
      <c r="M74" s="28">
        <v>1.5723899999999999E-3</v>
      </c>
      <c r="N74" s="28">
        <v>3.1447799999999998E-3</v>
      </c>
      <c r="O74" s="28">
        <v>0</v>
      </c>
      <c r="P74" s="28">
        <v>0</v>
      </c>
      <c r="Q74" s="28">
        <v>9.1912000000000005E-4</v>
      </c>
      <c r="R74" s="28">
        <v>0</v>
      </c>
      <c r="S74" s="28">
        <v>0</v>
      </c>
      <c r="T74" s="28">
        <v>9.1912000000000005E-4</v>
      </c>
      <c r="U74" s="56">
        <v>3.6764699999999998E-3</v>
      </c>
      <c r="V74" s="28">
        <v>9.1912000000000005E-4</v>
      </c>
      <c r="W74" s="28">
        <v>1.8382400000000001E-3</v>
      </c>
      <c r="X74" s="28">
        <v>9.1912000000000005E-4</v>
      </c>
      <c r="Y74" s="28">
        <v>9.1912000000000005E-4</v>
      </c>
      <c r="Z74" s="28">
        <v>9.1912000000000005E-4</v>
      </c>
      <c r="AA74" s="28">
        <v>0</v>
      </c>
      <c r="AB74" s="28">
        <v>0</v>
      </c>
      <c r="AC74" s="28">
        <v>1.8382400000000001E-3</v>
      </c>
      <c r="AD74" s="28">
        <v>0</v>
      </c>
      <c r="AE74" s="28">
        <v>0</v>
      </c>
    </row>
    <row r="75" spans="1:31">
      <c r="A75" s="35" t="s">
        <v>1496</v>
      </c>
      <c r="B75" s="35" t="s">
        <v>5668</v>
      </c>
      <c r="C75" s="35">
        <v>7</v>
      </c>
      <c r="D75" s="35" t="s">
        <v>5669</v>
      </c>
      <c r="E75" s="35" t="s">
        <v>5152</v>
      </c>
      <c r="F75" s="35" t="s">
        <v>495</v>
      </c>
      <c r="G75" s="35" t="s">
        <v>495</v>
      </c>
      <c r="H75" s="36">
        <f t="shared" si="0"/>
        <v>1.3953099999999999E-3</v>
      </c>
      <c r="I75" s="36">
        <v>7.5847999999999996E-4</v>
      </c>
      <c r="J75" s="35">
        <v>0</v>
      </c>
      <c r="K75" s="35">
        <v>9</v>
      </c>
      <c r="L75" s="36">
        <v>2.7573529411764712E-3</v>
      </c>
      <c r="M75" s="28">
        <v>4.5542999999999999E-4</v>
      </c>
      <c r="N75" s="28">
        <v>9.1085999999999999E-4</v>
      </c>
      <c r="O75" s="56">
        <v>1.9047599999999999E-3</v>
      </c>
      <c r="P75" s="56">
        <v>1.8382400000000001E-3</v>
      </c>
      <c r="Q75" s="28">
        <v>0</v>
      </c>
      <c r="R75" s="56">
        <v>1.8382400000000001E-3</v>
      </c>
      <c r="S75" s="56">
        <v>9.1912000000000005E-4</v>
      </c>
      <c r="T75" s="28">
        <v>0</v>
      </c>
      <c r="U75" s="56">
        <v>9.1912000000000005E-4</v>
      </c>
      <c r="V75" s="28">
        <v>0</v>
      </c>
      <c r="W75" s="56">
        <v>9.1912000000000005E-4</v>
      </c>
      <c r="X75" s="56">
        <v>9.1912000000000005E-4</v>
      </c>
      <c r="Y75" s="56">
        <v>2.75735E-3</v>
      </c>
      <c r="Z75" s="28">
        <v>0</v>
      </c>
      <c r="AA75" s="28">
        <v>0</v>
      </c>
      <c r="AB75" s="28">
        <v>0</v>
      </c>
      <c r="AC75" s="56">
        <v>9.1912000000000005E-4</v>
      </c>
      <c r="AD75" s="28">
        <v>0</v>
      </c>
      <c r="AE75" s="28">
        <v>0</v>
      </c>
    </row>
    <row r="76" spans="1:31">
      <c r="A76" s="50" t="s">
        <v>1499</v>
      </c>
      <c r="B76" s="50" t="s">
        <v>5670</v>
      </c>
      <c r="C76" s="50">
        <v>146</v>
      </c>
      <c r="D76" s="50" t="s">
        <v>5671</v>
      </c>
      <c r="E76" s="50" t="s">
        <v>3465</v>
      </c>
      <c r="F76" s="50" t="s">
        <v>5629</v>
      </c>
      <c r="G76" s="50" t="s">
        <v>826</v>
      </c>
      <c r="H76" s="51">
        <f t="shared" si="0"/>
        <v>9.27435E-4</v>
      </c>
      <c r="I76" s="51">
        <v>7.0430000000000004E-4</v>
      </c>
      <c r="J76" s="50">
        <v>0</v>
      </c>
      <c r="K76" s="50">
        <v>4</v>
      </c>
      <c r="L76" s="51">
        <v>1.838235294117647E-3</v>
      </c>
      <c r="M76" s="28">
        <v>5.6400000000000005E-4</v>
      </c>
      <c r="N76" s="28">
        <v>1.1280000000000001E-3</v>
      </c>
      <c r="O76" s="28">
        <v>9.5237999999999996E-4</v>
      </c>
      <c r="P76" s="28">
        <v>9.1912000000000005E-4</v>
      </c>
      <c r="Q76" s="56">
        <v>1.8382400000000001E-3</v>
      </c>
      <c r="R76" s="28">
        <v>0</v>
      </c>
      <c r="S76" s="28">
        <v>9.1912000000000005E-4</v>
      </c>
      <c r="T76" s="28">
        <v>0</v>
      </c>
      <c r="U76" s="28">
        <v>0</v>
      </c>
      <c r="V76" s="56">
        <v>1.8382400000000001E-3</v>
      </c>
      <c r="W76" s="28">
        <v>9.1912000000000005E-4</v>
      </c>
      <c r="X76" s="56">
        <v>1.8382400000000001E-3</v>
      </c>
      <c r="Y76" s="28">
        <v>0</v>
      </c>
      <c r="Z76" s="28">
        <v>9.1912000000000005E-4</v>
      </c>
      <c r="AA76" s="28">
        <v>0</v>
      </c>
      <c r="AB76" s="56">
        <v>1.8382400000000001E-3</v>
      </c>
      <c r="AC76" s="28">
        <v>0</v>
      </c>
      <c r="AD76" s="28">
        <v>0</v>
      </c>
      <c r="AE76" s="28">
        <v>0</v>
      </c>
    </row>
    <row r="77" spans="1:31">
      <c r="A77" s="48" t="s">
        <v>1502</v>
      </c>
      <c r="B77" s="48" t="s">
        <v>5672</v>
      </c>
      <c r="C77" s="48">
        <v>306</v>
      </c>
      <c r="D77" s="48" t="s">
        <v>5673</v>
      </c>
      <c r="E77" s="48" t="s">
        <v>5641</v>
      </c>
      <c r="F77" s="48" t="s">
        <v>1419</v>
      </c>
      <c r="G77" s="48" t="s">
        <v>825</v>
      </c>
      <c r="H77" s="49">
        <f t="shared" si="0"/>
        <v>9.3574999999999995E-4</v>
      </c>
      <c r="I77" s="49">
        <v>6.5012000000000002E-4</v>
      </c>
      <c r="J77" s="48">
        <v>0</v>
      </c>
      <c r="K77" s="48">
        <v>7</v>
      </c>
      <c r="L77" s="49">
        <v>2.7573529411764712E-3</v>
      </c>
      <c r="M77" s="28">
        <v>1.5825E-4</v>
      </c>
      <c r="N77" s="28">
        <v>3.165E-4</v>
      </c>
      <c r="O77" s="56">
        <v>1.9047599999999999E-3</v>
      </c>
      <c r="P77" s="28">
        <v>0</v>
      </c>
      <c r="Q77" s="56">
        <v>1.8382400000000001E-3</v>
      </c>
      <c r="R77" s="28">
        <v>0</v>
      </c>
      <c r="S77" s="28">
        <v>0</v>
      </c>
      <c r="T77" s="56">
        <v>9.1912000000000005E-4</v>
      </c>
      <c r="U77" s="28">
        <v>0</v>
      </c>
      <c r="V77" s="28">
        <v>0</v>
      </c>
      <c r="W77" s="28">
        <v>0</v>
      </c>
      <c r="X77" s="28">
        <v>0</v>
      </c>
      <c r="Y77" s="56">
        <v>2.75735E-3</v>
      </c>
      <c r="Z77" s="56">
        <v>1.8382400000000001E-3</v>
      </c>
      <c r="AA77" s="56">
        <v>9.1912000000000005E-4</v>
      </c>
      <c r="AB77" s="56">
        <v>9.1912000000000005E-4</v>
      </c>
      <c r="AC77" s="28">
        <v>0</v>
      </c>
      <c r="AD77" s="28">
        <v>0</v>
      </c>
      <c r="AE77" s="28">
        <v>0</v>
      </c>
    </row>
    <row r="78" spans="1:31">
      <c r="A78" s="48" t="s">
        <v>1505</v>
      </c>
      <c r="B78" s="48" t="s">
        <v>5674</v>
      </c>
      <c r="C78" s="48">
        <v>45</v>
      </c>
      <c r="D78" s="48" t="s">
        <v>5675</v>
      </c>
      <c r="E78" s="48" t="s">
        <v>5143</v>
      </c>
      <c r="F78" s="48" t="s">
        <v>1415</v>
      </c>
      <c r="G78" s="48" t="s">
        <v>825</v>
      </c>
      <c r="H78" s="49">
        <f t="shared" si="0"/>
        <v>7.0596999999999999E-4</v>
      </c>
      <c r="I78" s="49">
        <v>5.9595000000000004E-4</v>
      </c>
      <c r="J78" s="48">
        <v>0</v>
      </c>
      <c r="K78" s="48">
        <v>8</v>
      </c>
      <c r="L78" s="49">
        <v>1.904761904761905E-3</v>
      </c>
      <c r="M78" s="28">
        <v>2.7326E-4</v>
      </c>
      <c r="N78" s="28">
        <v>5.4651999999999999E-4</v>
      </c>
      <c r="O78" s="56">
        <v>1.9047599999999999E-3</v>
      </c>
      <c r="P78" s="56">
        <v>9.1912000000000005E-4</v>
      </c>
      <c r="Q78" s="28">
        <v>0</v>
      </c>
      <c r="R78" s="28">
        <v>0</v>
      </c>
      <c r="S78" s="28">
        <v>0</v>
      </c>
      <c r="T78" s="56">
        <v>1.8382400000000001E-3</v>
      </c>
      <c r="U78" s="56">
        <v>9.1912000000000005E-4</v>
      </c>
      <c r="V78" s="56">
        <v>1.8382400000000001E-3</v>
      </c>
      <c r="W78" s="28">
        <v>0</v>
      </c>
      <c r="X78" s="56">
        <v>9.1912000000000005E-4</v>
      </c>
      <c r="Y78" s="28">
        <v>0</v>
      </c>
      <c r="Z78" s="28">
        <v>0</v>
      </c>
      <c r="AA78" s="56">
        <v>9.1912000000000005E-4</v>
      </c>
      <c r="AB78" s="56">
        <v>9.1912000000000005E-4</v>
      </c>
      <c r="AC78" s="28">
        <v>0</v>
      </c>
      <c r="AD78" s="28">
        <v>0</v>
      </c>
      <c r="AE78" s="28">
        <v>0</v>
      </c>
    </row>
    <row r="79" spans="1:31">
      <c r="A79" s="39" t="s">
        <v>1508</v>
      </c>
      <c r="B79" s="39" t="s">
        <v>5676</v>
      </c>
      <c r="C79" s="39">
        <v>924</v>
      </c>
      <c r="D79" s="39" t="s">
        <v>5677</v>
      </c>
      <c r="E79" s="39" t="s">
        <v>5152</v>
      </c>
      <c r="F79" s="39" t="s">
        <v>1408</v>
      </c>
      <c r="G79" s="39" t="s">
        <v>519</v>
      </c>
      <c r="H79" s="40">
        <f t="shared" si="0"/>
        <v>4.6787499999999997E-4</v>
      </c>
      <c r="I79" s="40">
        <v>4.8758999999999999E-4</v>
      </c>
      <c r="J79" s="39">
        <v>0</v>
      </c>
      <c r="K79" s="39">
        <v>6</v>
      </c>
      <c r="L79" s="40">
        <v>2.7573529411764712E-3</v>
      </c>
      <c r="M79" s="28">
        <v>3.4410000000000002E-4</v>
      </c>
      <c r="N79" s="28">
        <v>6.8820000000000003E-4</v>
      </c>
      <c r="O79" s="56">
        <v>9.5237999999999996E-4</v>
      </c>
      <c r="P79" s="28">
        <v>0</v>
      </c>
      <c r="Q79" s="56">
        <v>9.1912000000000005E-4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56">
        <v>1.8382400000000001E-3</v>
      </c>
      <c r="Z79" s="28">
        <v>0</v>
      </c>
      <c r="AA79" s="56">
        <v>2.75735E-3</v>
      </c>
      <c r="AB79" s="56">
        <v>9.1912000000000005E-4</v>
      </c>
      <c r="AC79" s="28">
        <v>0</v>
      </c>
      <c r="AD79" s="28">
        <v>0</v>
      </c>
      <c r="AE79" s="56">
        <v>9.1912000000000005E-4</v>
      </c>
    </row>
    <row r="80" spans="1:31">
      <c r="A80" s="50" t="s">
        <v>1511</v>
      </c>
      <c r="B80" s="50" t="s">
        <v>5678</v>
      </c>
      <c r="C80" s="50">
        <v>690</v>
      </c>
      <c r="D80" s="50" t="s">
        <v>5679</v>
      </c>
      <c r="E80" s="50" t="s">
        <v>5143</v>
      </c>
      <c r="F80" s="50" t="s">
        <v>5629</v>
      </c>
      <c r="G80" s="50" t="s">
        <v>826</v>
      </c>
      <c r="H80" s="51">
        <f t="shared" si="0"/>
        <v>9.27435E-4</v>
      </c>
      <c r="I80" s="51">
        <v>3.7923999999999998E-4</v>
      </c>
      <c r="J80" s="50">
        <v>0</v>
      </c>
      <c r="K80" s="50">
        <v>1</v>
      </c>
      <c r="L80" s="51">
        <v>1.838235294117647E-3</v>
      </c>
      <c r="M80" s="28">
        <v>6.5417000000000003E-4</v>
      </c>
      <c r="N80" s="28">
        <v>1.3083400000000001E-3</v>
      </c>
      <c r="O80" s="28">
        <v>9.5237999999999996E-4</v>
      </c>
      <c r="P80" s="28">
        <v>9.1912000000000005E-4</v>
      </c>
      <c r="Q80" s="28">
        <v>0</v>
      </c>
      <c r="R80" s="56">
        <v>1.8382400000000001E-3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9.1912000000000005E-4</v>
      </c>
      <c r="Y80" s="28">
        <v>0</v>
      </c>
      <c r="Z80" s="28">
        <v>9.1912000000000005E-4</v>
      </c>
      <c r="AA80" s="28">
        <v>0</v>
      </c>
      <c r="AB80" s="28">
        <v>0</v>
      </c>
      <c r="AC80" s="28">
        <v>9.1912000000000005E-4</v>
      </c>
      <c r="AD80" s="28">
        <v>0</v>
      </c>
      <c r="AE80" s="28">
        <v>0</v>
      </c>
    </row>
    <row r="81" spans="1:31">
      <c r="A81" s="48" t="s">
        <v>1513</v>
      </c>
      <c r="B81" s="48" t="s">
        <v>5680</v>
      </c>
      <c r="C81" s="48">
        <v>127</v>
      </c>
      <c r="D81" s="48" t="s">
        <v>5681</v>
      </c>
      <c r="E81" s="48" t="s">
        <v>3465</v>
      </c>
      <c r="F81" s="48" t="s">
        <v>1419</v>
      </c>
      <c r="G81" s="48" t="s">
        <v>825</v>
      </c>
      <c r="H81" s="49">
        <f t="shared" si="0"/>
        <v>0</v>
      </c>
      <c r="I81" s="49">
        <v>3.2506000000000001E-4</v>
      </c>
      <c r="J81" s="48">
        <v>0</v>
      </c>
      <c r="K81" s="48">
        <v>4</v>
      </c>
      <c r="L81" s="49">
        <v>1.838235294117647E-3</v>
      </c>
      <c r="M81" s="28">
        <v>1.7479999999999999E-5</v>
      </c>
      <c r="N81" s="28">
        <v>3.4959999999999997E-5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56">
        <v>1.8382400000000001E-3</v>
      </c>
      <c r="Y81" s="28">
        <v>0</v>
      </c>
      <c r="Z81" s="28">
        <v>0</v>
      </c>
      <c r="AA81" s="28">
        <v>0</v>
      </c>
      <c r="AB81" s="56">
        <v>9.1912000000000005E-4</v>
      </c>
      <c r="AC81" s="56">
        <v>1.8382400000000001E-3</v>
      </c>
      <c r="AD81" s="28">
        <v>0</v>
      </c>
      <c r="AE81" s="56">
        <v>9.1912000000000005E-4</v>
      </c>
    </row>
    <row r="82" spans="1:31">
      <c r="A82" s="44" t="s">
        <v>1516</v>
      </c>
      <c r="B82" s="44" t="s">
        <v>5682</v>
      </c>
      <c r="C82" s="44">
        <v>799</v>
      </c>
      <c r="D82" s="44" t="s">
        <v>5683</v>
      </c>
      <c r="E82" s="44" t="s">
        <v>5152</v>
      </c>
      <c r="F82" s="44" t="s">
        <v>185</v>
      </c>
      <c r="G82" s="44" t="s">
        <v>185</v>
      </c>
      <c r="H82" s="45">
        <f t="shared" si="0"/>
        <v>0</v>
      </c>
      <c r="I82" s="45">
        <v>2.7088999999999998E-4</v>
      </c>
      <c r="J82" s="44">
        <v>0</v>
      </c>
      <c r="K82" s="44">
        <v>0</v>
      </c>
      <c r="L82" s="45">
        <v>2.7573529411764712E-3</v>
      </c>
      <c r="M82" s="28">
        <v>9.9790199999999999E-3</v>
      </c>
      <c r="N82" s="28">
        <v>1.995804E-2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2.75735E-3</v>
      </c>
      <c r="Y82" s="28">
        <v>0</v>
      </c>
      <c r="Z82" s="28">
        <v>0</v>
      </c>
      <c r="AA82" s="28">
        <v>0</v>
      </c>
      <c r="AB82" s="28">
        <v>0</v>
      </c>
      <c r="AC82" s="28">
        <v>1.8382400000000001E-3</v>
      </c>
      <c r="AD82" s="28">
        <v>0</v>
      </c>
      <c r="AE82" s="28">
        <v>0</v>
      </c>
    </row>
    <row r="83" spans="1:31">
      <c r="A83" s="48" t="s">
        <v>1519</v>
      </c>
      <c r="B83" s="48" t="s">
        <v>5684</v>
      </c>
      <c r="C83" s="48">
        <v>130</v>
      </c>
      <c r="D83" s="48" t="s">
        <v>5685</v>
      </c>
      <c r="E83" s="48" t="s">
        <v>3465</v>
      </c>
      <c r="F83" s="48" t="s">
        <v>1419</v>
      </c>
      <c r="G83" s="48" t="s">
        <v>825</v>
      </c>
      <c r="H83" s="49">
        <f t="shared" si="0"/>
        <v>2.2978000000000001E-4</v>
      </c>
      <c r="I83" s="49">
        <v>2.1671E-4</v>
      </c>
      <c r="J83" s="48">
        <v>0</v>
      </c>
      <c r="K83" s="48">
        <v>4</v>
      </c>
      <c r="L83" s="49">
        <v>9.1911764705882352E-4</v>
      </c>
      <c r="M83" s="28">
        <v>1.8309000000000001E-4</v>
      </c>
      <c r="N83" s="28">
        <v>3.6618000000000002E-4</v>
      </c>
      <c r="O83" s="28">
        <v>0</v>
      </c>
      <c r="P83" s="28">
        <v>0</v>
      </c>
      <c r="Q83" s="28">
        <v>0</v>
      </c>
      <c r="R83" s="56">
        <v>9.1912000000000005E-4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56">
        <v>9.1912000000000005E-4</v>
      </c>
      <c r="Y83" s="56">
        <v>9.1912000000000005E-4</v>
      </c>
      <c r="Z83" s="28">
        <v>0</v>
      </c>
      <c r="AA83" s="56">
        <v>9.1912000000000005E-4</v>
      </c>
      <c r="AB83" s="28">
        <v>0</v>
      </c>
      <c r="AC83" s="28">
        <v>0</v>
      </c>
      <c r="AD83" s="28">
        <v>0</v>
      </c>
      <c r="AE83" s="28">
        <v>0</v>
      </c>
    </row>
    <row r="84" spans="1:31">
      <c r="A84" s="48" t="s">
        <v>1522</v>
      </c>
      <c r="B84" s="48" t="s">
        <v>5686</v>
      </c>
      <c r="C84" s="48">
        <v>51</v>
      </c>
      <c r="D84" s="48" t="s">
        <v>5687</v>
      </c>
      <c r="E84" s="48" t="s">
        <v>5152</v>
      </c>
      <c r="F84" s="48" t="s">
        <v>1416</v>
      </c>
      <c r="G84" s="48" t="s">
        <v>825</v>
      </c>
      <c r="H84" s="49">
        <f t="shared" si="0"/>
        <v>2.2978000000000001E-4</v>
      </c>
      <c r="I84" s="49">
        <v>2.1671E-4</v>
      </c>
      <c r="J84" s="48">
        <v>0</v>
      </c>
      <c r="K84" s="48">
        <v>3</v>
      </c>
      <c r="L84" s="49">
        <v>1.838235294117647E-3</v>
      </c>
      <c r="M84" s="28">
        <v>1.3156999999999999E-4</v>
      </c>
      <c r="N84" s="28">
        <v>2.6313999999999998E-4</v>
      </c>
      <c r="O84" s="28">
        <v>0</v>
      </c>
      <c r="P84" s="56">
        <v>9.1912000000000005E-4</v>
      </c>
      <c r="Q84" s="28">
        <v>0</v>
      </c>
      <c r="R84" s="28">
        <v>0</v>
      </c>
      <c r="S84" s="28">
        <v>0</v>
      </c>
      <c r="T84" s="28">
        <v>0</v>
      </c>
      <c r="U84" s="56">
        <v>9.1912000000000005E-4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56">
        <v>1.8382400000000001E-3</v>
      </c>
      <c r="AD84" s="28">
        <v>0</v>
      </c>
      <c r="AE84" s="28">
        <v>0</v>
      </c>
    </row>
    <row r="85" spans="1:31">
      <c r="A85" s="39" t="s">
        <v>1525</v>
      </c>
      <c r="B85" s="39" t="s">
        <v>5688</v>
      </c>
      <c r="C85" s="39">
        <v>502</v>
      </c>
      <c r="D85" s="39" t="s">
        <v>1504</v>
      </c>
      <c r="E85" s="39" t="s">
        <v>5152</v>
      </c>
      <c r="F85" s="39" t="s">
        <v>1406</v>
      </c>
      <c r="G85" s="39" t="s">
        <v>519</v>
      </c>
      <c r="H85" s="40">
        <f t="shared" si="0"/>
        <v>4.5956000000000002E-4</v>
      </c>
      <c r="I85" s="40">
        <v>1.6253E-4</v>
      </c>
      <c r="J85" s="39">
        <v>0</v>
      </c>
      <c r="K85" s="39">
        <v>1</v>
      </c>
      <c r="L85" s="40">
        <v>1.838235294117647E-3</v>
      </c>
      <c r="M85" s="28">
        <v>9.1177999999999995E-4</v>
      </c>
      <c r="N85" s="28">
        <v>1.8235599999999999E-3</v>
      </c>
      <c r="O85" s="28">
        <v>0</v>
      </c>
      <c r="P85" s="56">
        <v>1.8382400000000001E-3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9.1912000000000005E-4</v>
      </c>
      <c r="AB85" s="28">
        <v>0</v>
      </c>
      <c r="AC85" s="28">
        <v>0</v>
      </c>
      <c r="AD85" s="28">
        <v>0</v>
      </c>
      <c r="AE85" s="28">
        <v>0</v>
      </c>
    </row>
    <row r="86" spans="1:31">
      <c r="A86" s="39" t="s">
        <v>1528</v>
      </c>
      <c r="B86" s="39" t="s">
        <v>5689</v>
      </c>
      <c r="C86" s="39">
        <v>162</v>
      </c>
      <c r="D86" s="39" t="s">
        <v>5690</v>
      </c>
      <c r="E86" s="39" t="s">
        <v>5152</v>
      </c>
      <c r="F86" s="39" t="s">
        <v>828</v>
      </c>
      <c r="G86" s="39" t="s">
        <v>828</v>
      </c>
      <c r="H86" s="40">
        <f t="shared" si="0"/>
        <v>2.2978000000000001E-4</v>
      </c>
      <c r="I86" s="40">
        <v>1.6253E-4</v>
      </c>
      <c r="J86" s="39">
        <v>0</v>
      </c>
      <c r="K86" s="39">
        <v>3</v>
      </c>
      <c r="L86" s="40">
        <v>9.1911764705882352E-4</v>
      </c>
      <c r="M86" s="28">
        <v>8.2810000000000002E-5</v>
      </c>
      <c r="N86" s="28">
        <v>1.6562E-4</v>
      </c>
      <c r="O86" s="28">
        <v>0</v>
      </c>
      <c r="P86" s="28">
        <v>0</v>
      </c>
      <c r="Q86" s="56">
        <v>9.1912000000000005E-4</v>
      </c>
      <c r="R86" s="28">
        <v>0</v>
      </c>
      <c r="S86" s="28">
        <v>0</v>
      </c>
      <c r="T86" s="56">
        <v>9.1912000000000005E-4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56">
        <v>9.1912000000000005E-4</v>
      </c>
      <c r="AB86" s="28">
        <v>0</v>
      </c>
      <c r="AC86" s="28">
        <v>0</v>
      </c>
      <c r="AD86" s="28">
        <v>0</v>
      </c>
      <c r="AE86" s="28">
        <v>0</v>
      </c>
    </row>
    <row r="87" spans="1:31">
      <c r="A87" s="39" t="s">
        <v>1531</v>
      </c>
      <c r="B87" s="39" t="s">
        <v>5691</v>
      </c>
      <c r="C87" s="39">
        <v>624</v>
      </c>
      <c r="D87" s="39" t="s">
        <v>5692</v>
      </c>
      <c r="E87" s="39" t="s">
        <v>5152</v>
      </c>
      <c r="F87" s="39" t="s">
        <v>1410</v>
      </c>
      <c r="G87" s="39" t="s">
        <v>519</v>
      </c>
      <c r="H87" s="40">
        <f t="shared" si="0"/>
        <v>0</v>
      </c>
      <c r="I87" s="40">
        <v>1.0835E-4</v>
      </c>
      <c r="J87" s="39">
        <v>0</v>
      </c>
      <c r="K87" s="39">
        <v>2</v>
      </c>
      <c r="L87" s="40">
        <v>9.1911764705882352E-4</v>
      </c>
      <c r="M87" s="28">
        <v>4.2320000000000001E-5</v>
      </c>
      <c r="N87" s="28">
        <v>8.4640000000000003E-5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56">
        <v>9.1912000000000005E-4</v>
      </c>
      <c r="W87" s="28">
        <v>0</v>
      </c>
      <c r="X87" s="28">
        <v>0</v>
      </c>
      <c r="Y87" s="56">
        <v>9.1912000000000005E-4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</row>
    <row r="88" spans="1:31">
      <c r="A88" s="39" t="s">
        <v>1534</v>
      </c>
      <c r="B88" s="39" t="s">
        <v>5693</v>
      </c>
      <c r="C88" s="39">
        <v>926</v>
      </c>
      <c r="D88" s="39" t="s">
        <v>5694</v>
      </c>
      <c r="E88" s="39" t="s">
        <v>5152</v>
      </c>
      <c r="F88" s="39" t="s">
        <v>1408</v>
      </c>
      <c r="G88" s="39" t="s">
        <v>519</v>
      </c>
      <c r="H88" s="40">
        <f t="shared" si="0"/>
        <v>0</v>
      </c>
      <c r="I88" s="40">
        <v>1.0835E-4</v>
      </c>
      <c r="J88" s="39">
        <v>0</v>
      </c>
      <c r="K88" s="39">
        <v>2</v>
      </c>
      <c r="L88" s="40">
        <v>9.1911764705882352E-4</v>
      </c>
      <c r="M88" s="28">
        <v>5.3359999999999997E-5</v>
      </c>
      <c r="N88" s="28">
        <v>1.0671999999999999E-4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56">
        <v>9.1912000000000005E-4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56">
        <v>9.1912000000000005E-4</v>
      </c>
      <c r="AE88" s="28">
        <v>0</v>
      </c>
    </row>
    <row r="89" spans="1:31">
      <c r="A89" s="39" t="s">
        <v>1537</v>
      </c>
      <c r="B89" s="39" t="s">
        <v>5695</v>
      </c>
      <c r="C89" s="39">
        <v>1201</v>
      </c>
      <c r="D89" s="39" t="s">
        <v>2725</v>
      </c>
      <c r="E89" s="39" t="s">
        <v>5152</v>
      </c>
      <c r="F89" s="39" t="s">
        <v>1411</v>
      </c>
      <c r="G89" s="39" t="s">
        <v>519</v>
      </c>
      <c r="H89" s="40">
        <f t="shared" si="0"/>
        <v>0</v>
      </c>
      <c r="I89" s="40">
        <v>1.0835E-4</v>
      </c>
      <c r="J89" s="39">
        <v>0</v>
      </c>
      <c r="K89" s="39">
        <v>1</v>
      </c>
      <c r="L89" s="40">
        <v>1.838235294117647E-3</v>
      </c>
      <c r="M89" s="28">
        <v>2.3920000000000001E-5</v>
      </c>
      <c r="N89" s="28">
        <v>4.7840000000000003E-5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56">
        <v>1.8382400000000001E-3</v>
      </c>
      <c r="AC89" s="28">
        <v>0</v>
      </c>
      <c r="AD89" s="28">
        <v>0</v>
      </c>
      <c r="AE89" s="28">
        <v>0</v>
      </c>
    </row>
    <row r="90" spans="1:31">
      <c r="A90" s="39" t="s">
        <v>1540</v>
      </c>
      <c r="B90" s="39" t="s">
        <v>5696</v>
      </c>
      <c r="C90" s="39">
        <v>807</v>
      </c>
      <c r="D90" s="39" t="s">
        <v>5697</v>
      </c>
      <c r="E90" s="39" t="s">
        <v>5152</v>
      </c>
      <c r="F90" s="39" t="s">
        <v>1409</v>
      </c>
      <c r="G90" s="39" t="s">
        <v>519</v>
      </c>
      <c r="H90" s="40">
        <f t="shared" si="0"/>
        <v>0</v>
      </c>
      <c r="I90" s="40">
        <v>1.0835E-4</v>
      </c>
      <c r="J90" s="39">
        <v>0</v>
      </c>
      <c r="K90" s="39">
        <v>1</v>
      </c>
      <c r="L90" s="40">
        <v>1.838235294117647E-3</v>
      </c>
      <c r="M90" s="28">
        <v>1.6560000000000001E-5</v>
      </c>
      <c r="N90" s="28">
        <v>3.3120000000000001E-5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56">
        <v>1.8382400000000001E-3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</row>
    <row r="91" spans="1:31">
      <c r="A91" s="48" t="s">
        <v>1543</v>
      </c>
      <c r="B91" s="48" t="s">
        <v>5698</v>
      </c>
      <c r="C91" s="48">
        <v>39</v>
      </c>
      <c r="D91" s="48" t="s">
        <v>5699</v>
      </c>
      <c r="E91" s="48" t="s">
        <v>5143</v>
      </c>
      <c r="F91" s="48" t="s">
        <v>1415</v>
      </c>
      <c r="G91" s="48" t="s">
        <v>825</v>
      </c>
      <c r="H91" s="49">
        <f t="shared" si="0"/>
        <v>0</v>
      </c>
      <c r="I91" s="49">
        <v>1.0835E-4</v>
      </c>
      <c r="J91" s="48">
        <v>0</v>
      </c>
      <c r="K91" s="48">
        <v>2</v>
      </c>
      <c r="L91" s="49">
        <v>9.1911764705882352E-4</v>
      </c>
      <c r="M91" s="28">
        <v>1.0765E-4</v>
      </c>
      <c r="N91" s="28">
        <v>2.153E-4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56">
        <v>9.1912000000000005E-4</v>
      </c>
      <c r="AA91" s="28">
        <v>0</v>
      </c>
      <c r="AB91" s="28">
        <v>0</v>
      </c>
      <c r="AC91" s="28">
        <v>0</v>
      </c>
      <c r="AD91" s="28">
        <v>0</v>
      </c>
      <c r="AE91" s="56">
        <v>9.1912000000000005E-4</v>
      </c>
    </row>
    <row r="92" spans="1:31">
      <c r="A92" s="39" t="s">
        <v>1546</v>
      </c>
      <c r="B92" s="39" t="s">
        <v>5700</v>
      </c>
      <c r="C92" s="39">
        <v>625</v>
      </c>
      <c r="D92" s="39" t="s">
        <v>5701</v>
      </c>
      <c r="E92" s="39" t="s">
        <v>5152</v>
      </c>
      <c r="F92" s="39" t="s">
        <v>1410</v>
      </c>
      <c r="G92" s="39" t="s">
        <v>519</v>
      </c>
      <c r="H92" s="40">
        <f t="shared" si="0"/>
        <v>0</v>
      </c>
      <c r="I92" s="40">
        <v>1.0835E-4</v>
      </c>
      <c r="J92" s="39">
        <v>0</v>
      </c>
      <c r="K92" s="39">
        <v>1</v>
      </c>
      <c r="L92" s="40">
        <v>1.838235294117647E-3</v>
      </c>
      <c r="M92" s="28">
        <v>8.3633999999999998E-4</v>
      </c>
      <c r="N92" s="28">
        <v>1.67268E-3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56">
        <v>1.8382400000000001E-3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</row>
    <row r="93" spans="1:31">
      <c r="A93" s="39" t="s">
        <v>1549</v>
      </c>
      <c r="B93" s="39" t="s">
        <v>5702</v>
      </c>
      <c r="C93" s="39">
        <v>615</v>
      </c>
      <c r="D93" s="39" t="s">
        <v>5703</v>
      </c>
      <c r="E93" s="39" t="s">
        <v>5152</v>
      </c>
      <c r="F93" s="39" t="s">
        <v>1410</v>
      </c>
      <c r="G93" s="39" t="s">
        <v>519</v>
      </c>
      <c r="H93" s="40">
        <f t="shared" si="0"/>
        <v>0</v>
      </c>
      <c r="I93" s="40">
        <v>1.0835E-4</v>
      </c>
      <c r="J93" s="39">
        <v>0</v>
      </c>
      <c r="K93" s="39">
        <v>2</v>
      </c>
      <c r="L93" s="40">
        <v>9.1911764705882352E-4</v>
      </c>
      <c r="M93" s="28">
        <v>1.2328999999999999E-4</v>
      </c>
      <c r="N93" s="28">
        <v>2.4657999999999999E-4</v>
      </c>
      <c r="O93" s="28">
        <v>0</v>
      </c>
      <c r="P93" s="28">
        <v>0</v>
      </c>
      <c r="Q93" s="28">
        <v>0</v>
      </c>
      <c r="R93" s="28">
        <v>0</v>
      </c>
      <c r="S93" s="56">
        <v>9.1912000000000005E-4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56">
        <v>9.1912000000000005E-4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</row>
    <row r="94" spans="1:31">
      <c r="A94" s="39" t="s">
        <v>1552</v>
      </c>
      <c r="B94" s="39" t="s">
        <v>5704</v>
      </c>
      <c r="C94" s="39">
        <v>530</v>
      </c>
      <c r="D94" s="39" t="s">
        <v>1575</v>
      </c>
      <c r="E94" s="39" t="s">
        <v>5152</v>
      </c>
      <c r="F94" s="39" t="s">
        <v>1412</v>
      </c>
      <c r="G94" s="39" t="s">
        <v>519</v>
      </c>
      <c r="H94" s="40">
        <f t="shared" si="0"/>
        <v>0</v>
      </c>
      <c r="I94" s="40">
        <v>1.0835E-4</v>
      </c>
      <c r="J94" s="39">
        <v>0</v>
      </c>
      <c r="K94" s="39">
        <v>2</v>
      </c>
      <c r="L94" s="40">
        <v>9.1911764705882352E-4</v>
      </c>
      <c r="M94" s="28">
        <v>7.3609999999999995E-5</v>
      </c>
      <c r="N94" s="28">
        <v>1.4721999999999999E-4</v>
      </c>
      <c r="O94" s="28">
        <v>0</v>
      </c>
      <c r="P94" s="28">
        <v>0</v>
      </c>
      <c r="Q94" s="28">
        <v>0</v>
      </c>
      <c r="R94" s="28">
        <v>0</v>
      </c>
      <c r="S94" s="56">
        <v>9.1912000000000005E-4</v>
      </c>
      <c r="T94" s="28">
        <v>0</v>
      </c>
      <c r="U94" s="28">
        <v>0</v>
      </c>
      <c r="V94" s="28">
        <v>0</v>
      </c>
      <c r="W94" s="56">
        <v>9.1912000000000005E-4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</row>
    <row r="95" spans="1:31">
      <c r="A95" s="48" t="s">
        <v>1555</v>
      </c>
      <c r="B95" s="48" t="s">
        <v>5705</v>
      </c>
      <c r="C95" s="48">
        <v>972</v>
      </c>
      <c r="D95" s="48" t="s">
        <v>5706</v>
      </c>
      <c r="E95" s="48" t="s">
        <v>3465</v>
      </c>
      <c r="F95" s="48" t="s">
        <v>1419</v>
      </c>
      <c r="G95" s="48" t="s">
        <v>825</v>
      </c>
      <c r="H95" s="49">
        <f t="shared" si="0"/>
        <v>2.2978000000000001E-4</v>
      </c>
      <c r="I95" s="49">
        <v>1.0835E-4</v>
      </c>
      <c r="J95" s="48">
        <v>0</v>
      </c>
      <c r="K95" s="48">
        <v>2</v>
      </c>
      <c r="L95" s="49">
        <v>9.1911764705882352E-4</v>
      </c>
      <c r="M95" s="28">
        <v>1.9781000000000001E-4</v>
      </c>
      <c r="N95" s="28">
        <v>3.9562000000000001E-4</v>
      </c>
      <c r="O95" s="28">
        <v>0</v>
      </c>
      <c r="P95" s="28">
        <v>0</v>
      </c>
      <c r="Q95" s="56">
        <v>9.1912000000000005E-4</v>
      </c>
      <c r="R95" s="28">
        <v>0</v>
      </c>
      <c r="S95" s="28">
        <v>0</v>
      </c>
      <c r="T95" s="28">
        <v>0</v>
      </c>
      <c r="U95" s="28">
        <v>0</v>
      </c>
      <c r="V95" s="56">
        <v>9.1912000000000005E-4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</row>
    <row r="96" spans="1:31">
      <c r="A96" s="39" t="s">
        <v>1558</v>
      </c>
      <c r="B96" s="39" t="s">
        <v>5707</v>
      </c>
      <c r="C96" s="39">
        <v>533</v>
      </c>
      <c r="D96" s="39" t="s">
        <v>2970</v>
      </c>
      <c r="E96" s="39" t="s">
        <v>5152</v>
      </c>
      <c r="F96" s="39" t="s">
        <v>1412</v>
      </c>
      <c r="G96" s="39" t="s">
        <v>519</v>
      </c>
      <c r="H96" s="40">
        <f t="shared" si="0"/>
        <v>4.6787499999999997E-4</v>
      </c>
      <c r="I96" s="40">
        <v>1.0835E-4</v>
      </c>
      <c r="J96" s="39">
        <v>0</v>
      </c>
      <c r="K96" s="39">
        <v>2</v>
      </c>
      <c r="L96" s="40">
        <v>9.5238095238095238E-4</v>
      </c>
      <c r="M96" s="28">
        <v>7.6370000000000002E-5</v>
      </c>
      <c r="N96" s="28">
        <v>1.5274E-4</v>
      </c>
      <c r="O96" s="56">
        <v>9.5237999999999996E-4</v>
      </c>
      <c r="P96" s="28">
        <v>0</v>
      </c>
      <c r="Q96" s="56">
        <v>9.1912000000000005E-4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</row>
    <row r="97" spans="1:31">
      <c r="A97" s="39" t="s">
        <v>1561</v>
      </c>
      <c r="B97" s="39" t="s">
        <v>5708</v>
      </c>
      <c r="C97" s="39">
        <v>525</v>
      </c>
      <c r="D97" s="39" t="s">
        <v>5709</v>
      </c>
      <c r="E97" s="39" t="s">
        <v>5152</v>
      </c>
      <c r="F97" s="39" t="s">
        <v>1413</v>
      </c>
      <c r="G97" s="39" t="s">
        <v>519</v>
      </c>
      <c r="H97" s="40">
        <f t="shared" si="0"/>
        <v>0</v>
      </c>
      <c r="I97" s="40">
        <v>5.418E-5</v>
      </c>
      <c r="J97" s="39">
        <v>0</v>
      </c>
      <c r="K97" s="39">
        <v>1</v>
      </c>
      <c r="L97" s="40">
        <v>9.1911764705882352E-4</v>
      </c>
      <c r="M97" s="28">
        <v>1.84E-6</v>
      </c>
      <c r="N97" s="28">
        <v>3.6799999999999999E-6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56">
        <v>9.1912000000000005E-4</v>
      </c>
      <c r="AD97" s="28">
        <v>0</v>
      </c>
      <c r="AE97" s="28">
        <v>0</v>
      </c>
    </row>
    <row r="98" spans="1:31">
      <c r="A98" s="39" t="s">
        <v>1564</v>
      </c>
      <c r="B98" s="39" t="s">
        <v>5710</v>
      </c>
      <c r="C98" s="39">
        <v>518</v>
      </c>
      <c r="D98" s="39" t="s">
        <v>2096</v>
      </c>
      <c r="E98" s="39" t="s">
        <v>5152</v>
      </c>
      <c r="F98" s="39" t="s">
        <v>1413</v>
      </c>
      <c r="G98" s="39" t="s">
        <v>519</v>
      </c>
      <c r="H98" s="40">
        <f t="shared" si="0"/>
        <v>0</v>
      </c>
      <c r="I98" s="40">
        <v>5.418E-5</v>
      </c>
      <c r="J98" s="39">
        <v>0</v>
      </c>
      <c r="K98" s="39">
        <v>1</v>
      </c>
      <c r="L98" s="40">
        <v>9.1911764705882352E-4</v>
      </c>
      <c r="M98" s="28">
        <v>7.3599999999999998E-6</v>
      </c>
      <c r="N98" s="28">
        <v>1.472E-5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56">
        <v>9.1912000000000005E-4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</row>
    <row r="99" spans="1:31">
      <c r="A99" s="48" t="s">
        <v>1567</v>
      </c>
      <c r="B99" s="48" t="s">
        <v>5711</v>
      </c>
      <c r="C99" s="48">
        <v>42</v>
      </c>
      <c r="D99" s="48" t="s">
        <v>5712</v>
      </c>
      <c r="E99" s="48" t="s">
        <v>5143</v>
      </c>
      <c r="F99" s="48" t="s">
        <v>1415</v>
      </c>
      <c r="G99" s="48" t="s">
        <v>825</v>
      </c>
      <c r="H99" s="49">
        <f t="shared" si="0"/>
        <v>0</v>
      </c>
      <c r="I99" s="49">
        <v>5.418E-5</v>
      </c>
      <c r="J99" s="48">
        <v>0</v>
      </c>
      <c r="K99" s="48">
        <v>1</v>
      </c>
      <c r="L99" s="49">
        <v>9.1911764705882352E-4</v>
      </c>
      <c r="M99" s="28">
        <v>1.84E-5</v>
      </c>
      <c r="N99" s="28">
        <v>3.68E-5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56">
        <v>9.1912000000000005E-4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</row>
    <row r="100" spans="1:31">
      <c r="A100" s="39" t="s">
        <v>1570</v>
      </c>
      <c r="B100" s="39" t="s">
        <v>5713</v>
      </c>
      <c r="C100" s="39">
        <v>174</v>
      </c>
      <c r="D100" s="39" t="s">
        <v>1879</v>
      </c>
      <c r="E100" s="39" t="s">
        <v>5152</v>
      </c>
      <c r="F100" s="39" t="s">
        <v>828</v>
      </c>
      <c r="G100" s="39" t="s">
        <v>828</v>
      </c>
      <c r="H100" s="40">
        <f t="shared" si="0"/>
        <v>2.3809499999999999E-4</v>
      </c>
      <c r="I100" s="40">
        <v>5.418E-5</v>
      </c>
      <c r="J100" s="39">
        <v>0</v>
      </c>
      <c r="K100" s="39">
        <v>1</v>
      </c>
      <c r="L100" s="40">
        <v>9.5238095238095238E-4</v>
      </c>
      <c r="M100" s="28">
        <v>3.6799999999999999E-6</v>
      </c>
      <c r="N100" s="28">
        <v>7.3599999999999998E-6</v>
      </c>
      <c r="O100" s="56">
        <v>9.5237999999999996E-4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</row>
    <row r="101" spans="1:31">
      <c r="A101" s="39" t="s">
        <v>1573</v>
      </c>
      <c r="B101" s="39" t="s">
        <v>5714</v>
      </c>
      <c r="C101" s="39">
        <v>1313</v>
      </c>
      <c r="D101" s="39" t="s">
        <v>3647</v>
      </c>
      <c r="E101" s="39" t="s">
        <v>5152</v>
      </c>
      <c r="F101" s="39" t="s">
        <v>1408</v>
      </c>
      <c r="G101" s="39" t="s">
        <v>519</v>
      </c>
      <c r="H101" s="40">
        <f t="shared" si="0"/>
        <v>0</v>
      </c>
      <c r="I101" s="40">
        <v>5.418E-5</v>
      </c>
      <c r="J101" s="39">
        <v>0</v>
      </c>
      <c r="K101" s="39">
        <v>1</v>
      </c>
      <c r="L101" s="40">
        <v>9.1911764705882352E-4</v>
      </c>
      <c r="M101" s="28">
        <v>2.0425E-4</v>
      </c>
      <c r="N101" s="28">
        <v>4.0850000000000001E-4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56">
        <v>9.1912000000000005E-4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</row>
    <row r="102" spans="1:31">
      <c r="A102" s="48" t="s">
        <v>1576</v>
      </c>
      <c r="B102" s="48" t="s">
        <v>5715</v>
      </c>
      <c r="C102" s="48">
        <v>54</v>
      </c>
      <c r="D102" s="48" t="s">
        <v>5716</v>
      </c>
      <c r="E102" s="48" t="s">
        <v>5152</v>
      </c>
      <c r="F102" s="48" t="s">
        <v>1416</v>
      </c>
      <c r="G102" s="48" t="s">
        <v>825</v>
      </c>
      <c r="H102" s="49">
        <f t="shared" si="0"/>
        <v>2.3809499999999999E-4</v>
      </c>
      <c r="I102" s="49">
        <v>5.418E-5</v>
      </c>
      <c r="J102" s="48">
        <v>0</v>
      </c>
      <c r="K102" s="48">
        <v>1</v>
      </c>
      <c r="L102" s="49">
        <v>9.5238095238095238E-4</v>
      </c>
      <c r="M102" s="28">
        <v>6.5320000000000005E-5</v>
      </c>
      <c r="N102" s="28">
        <v>1.3064000000000001E-4</v>
      </c>
      <c r="O102" s="56">
        <v>9.5237999999999996E-4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</row>
    <row r="103" spans="1:31">
      <c r="A103" s="50" t="s">
        <v>1579</v>
      </c>
      <c r="B103" s="50" t="s">
        <v>5717</v>
      </c>
      <c r="C103" s="50">
        <v>691</v>
      </c>
      <c r="D103" s="50" t="s">
        <v>5718</v>
      </c>
      <c r="E103" s="50" t="s">
        <v>5641</v>
      </c>
      <c r="F103" s="50" t="s">
        <v>5629</v>
      </c>
      <c r="G103" s="50" t="s">
        <v>826</v>
      </c>
      <c r="H103" s="51">
        <f t="shared" si="0"/>
        <v>2.3809499999999999E-4</v>
      </c>
      <c r="I103" s="51">
        <v>5.418E-5</v>
      </c>
      <c r="J103" s="50">
        <v>0</v>
      </c>
      <c r="K103" s="50">
        <v>1</v>
      </c>
      <c r="L103" s="51">
        <v>9.5238095238095238E-4</v>
      </c>
      <c r="M103" s="28">
        <v>5.7960000000000001E-5</v>
      </c>
      <c r="N103" s="28">
        <v>1.1592E-4</v>
      </c>
      <c r="O103" s="56">
        <v>9.5237999999999996E-4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</row>
    <row r="104" spans="1:31">
      <c r="A104" s="48" t="s">
        <v>1582</v>
      </c>
      <c r="B104" s="48" t="s">
        <v>5719</v>
      </c>
      <c r="C104" s="48">
        <v>98</v>
      </c>
      <c r="D104" s="48" t="s">
        <v>5720</v>
      </c>
      <c r="E104" s="48" t="s">
        <v>5143</v>
      </c>
      <c r="F104" s="48" t="s">
        <v>1417</v>
      </c>
      <c r="G104" s="48" t="s">
        <v>825</v>
      </c>
      <c r="H104" s="49">
        <f t="shared" si="0"/>
        <v>0</v>
      </c>
      <c r="I104" s="49">
        <v>5.418E-5</v>
      </c>
      <c r="J104" s="48">
        <v>0</v>
      </c>
      <c r="K104" s="48">
        <v>1</v>
      </c>
      <c r="L104" s="49">
        <v>9.1911764705882352E-4</v>
      </c>
      <c r="M104" s="28">
        <v>3.6799999999999999E-6</v>
      </c>
      <c r="N104" s="28">
        <v>7.3599999999999998E-6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56">
        <v>9.1912000000000005E-4</v>
      </c>
      <c r="AC104" s="28">
        <v>0</v>
      </c>
      <c r="AD104" s="28">
        <v>0</v>
      </c>
      <c r="AE104" s="28">
        <v>0</v>
      </c>
    </row>
    <row r="105" spans="1:31">
      <c r="A105" s="39" t="s">
        <v>1585</v>
      </c>
      <c r="B105" s="39" t="s">
        <v>5721</v>
      </c>
      <c r="C105" s="39">
        <v>160</v>
      </c>
      <c r="D105" s="39" t="s">
        <v>5722</v>
      </c>
      <c r="E105" s="39" t="s">
        <v>5152</v>
      </c>
      <c r="F105" s="39" t="s">
        <v>828</v>
      </c>
      <c r="G105" s="39" t="s">
        <v>828</v>
      </c>
      <c r="H105" s="40">
        <f t="shared" si="0"/>
        <v>0</v>
      </c>
      <c r="I105" s="40">
        <v>5.418E-5</v>
      </c>
      <c r="J105" s="39">
        <v>0</v>
      </c>
      <c r="K105" s="39">
        <v>1</v>
      </c>
      <c r="L105" s="40">
        <v>9.1911764705882352E-4</v>
      </c>
      <c r="M105" s="28">
        <v>1.1960000000000001E-5</v>
      </c>
      <c r="N105" s="28">
        <v>2.3920000000000001E-5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56">
        <v>9.1912000000000005E-4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</row>
    <row r="106" spans="1:31">
      <c r="A106" s="39" t="s">
        <v>1588</v>
      </c>
      <c r="B106" s="39" t="s">
        <v>5723</v>
      </c>
      <c r="C106" s="39">
        <v>517</v>
      </c>
      <c r="D106" s="39" t="s">
        <v>1671</v>
      </c>
      <c r="E106" s="39" t="s">
        <v>5152</v>
      </c>
      <c r="F106" s="39" t="s">
        <v>1413</v>
      </c>
      <c r="G106" s="39" t="s">
        <v>519</v>
      </c>
      <c r="H106" s="40">
        <f t="shared" si="0"/>
        <v>0</v>
      </c>
      <c r="I106" s="40">
        <v>5.418E-5</v>
      </c>
      <c r="J106" s="39">
        <v>0</v>
      </c>
      <c r="K106" s="39">
        <v>1</v>
      </c>
      <c r="L106" s="40">
        <v>9.1911764705882352E-4</v>
      </c>
      <c r="M106" s="28">
        <v>1.1961E-4</v>
      </c>
      <c r="N106" s="28">
        <v>2.3922E-4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56">
        <v>9.1912000000000005E-4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</row>
    <row r="107" spans="1:31">
      <c r="A107" s="48" t="s">
        <v>1591</v>
      </c>
      <c r="B107" s="48" t="s">
        <v>5724</v>
      </c>
      <c r="C107" s="48">
        <v>75</v>
      </c>
      <c r="D107" s="48" t="s">
        <v>5725</v>
      </c>
      <c r="E107" s="48" t="s">
        <v>5143</v>
      </c>
      <c r="F107" s="48" t="s">
        <v>1417</v>
      </c>
      <c r="G107" s="48" t="s">
        <v>825</v>
      </c>
      <c r="H107" s="49">
        <f t="shared" si="0"/>
        <v>2.2978000000000001E-4</v>
      </c>
      <c r="I107" s="49">
        <v>5.418E-5</v>
      </c>
      <c r="J107" s="48">
        <v>0</v>
      </c>
      <c r="K107" s="48">
        <v>1</v>
      </c>
      <c r="L107" s="49">
        <v>9.1911764705882352E-4</v>
      </c>
      <c r="M107" s="28">
        <v>3.0269999999999999E-4</v>
      </c>
      <c r="N107" s="28">
        <v>6.0539999999999997E-4</v>
      </c>
      <c r="O107" s="28">
        <v>0</v>
      </c>
      <c r="P107" s="28">
        <v>0</v>
      </c>
      <c r="Q107" s="56">
        <v>9.1912000000000005E-4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</row>
    <row r="108" spans="1:31">
      <c r="A108" s="39" t="s">
        <v>1594</v>
      </c>
      <c r="B108" s="39" t="s">
        <v>5726</v>
      </c>
      <c r="C108" s="39">
        <v>709</v>
      </c>
      <c r="D108" s="39" t="s">
        <v>1918</v>
      </c>
      <c r="E108" s="39" t="s">
        <v>5152</v>
      </c>
      <c r="F108" s="39" t="s">
        <v>828</v>
      </c>
      <c r="G108" s="39" t="s">
        <v>828</v>
      </c>
      <c r="H108" s="40">
        <f t="shared" si="0"/>
        <v>0</v>
      </c>
      <c r="I108" s="40">
        <v>5.418E-5</v>
      </c>
      <c r="J108" s="39">
        <v>0</v>
      </c>
      <c r="K108" s="39">
        <v>1</v>
      </c>
      <c r="L108" s="40">
        <v>9.1911764705882352E-4</v>
      </c>
      <c r="M108" s="28">
        <v>4.6E-6</v>
      </c>
      <c r="N108" s="28">
        <v>9.2E-6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56">
        <v>9.1912000000000005E-4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</row>
    <row r="109" spans="1:31">
      <c r="A109" s="48" t="s">
        <v>1597</v>
      </c>
      <c r="B109" s="48" t="s">
        <v>5727</v>
      </c>
      <c r="C109" s="48">
        <v>15</v>
      </c>
      <c r="D109" s="48" t="s">
        <v>5728</v>
      </c>
      <c r="E109" s="48" t="s">
        <v>5143</v>
      </c>
      <c r="F109" s="48" t="s">
        <v>1415</v>
      </c>
      <c r="G109" s="48" t="s">
        <v>825</v>
      </c>
      <c r="H109" s="49">
        <f t="shared" si="0"/>
        <v>0</v>
      </c>
      <c r="I109" s="49">
        <v>5.418E-5</v>
      </c>
      <c r="J109" s="48">
        <v>0</v>
      </c>
      <c r="K109" s="48">
        <v>1</v>
      </c>
      <c r="L109" s="49">
        <v>9.1911764705882352E-4</v>
      </c>
      <c r="M109" s="28">
        <v>4.0479999999999999E-5</v>
      </c>
      <c r="N109" s="28">
        <v>8.0959999999999997E-5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56">
        <v>9.1912000000000005E-4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</row>
    <row r="110" spans="1:31">
      <c r="A110" s="46" t="s">
        <v>1600</v>
      </c>
      <c r="B110" s="46" t="s">
        <v>5729</v>
      </c>
      <c r="C110" s="46">
        <v>8</v>
      </c>
      <c r="D110" s="46" t="s">
        <v>5730</v>
      </c>
      <c r="E110" s="46" t="s">
        <v>5152</v>
      </c>
      <c r="F110" s="46" t="s">
        <v>807</v>
      </c>
      <c r="G110" s="46" t="s">
        <v>807</v>
      </c>
      <c r="H110" s="47">
        <f t="shared" si="0"/>
        <v>2.2978000000000001E-4</v>
      </c>
      <c r="I110" s="47">
        <v>5.418E-5</v>
      </c>
      <c r="J110" s="46">
        <v>0</v>
      </c>
      <c r="K110" s="46">
        <v>1</v>
      </c>
      <c r="L110" s="47">
        <v>9.1911764705882352E-4</v>
      </c>
      <c r="M110" s="28">
        <v>8.8330000000000003E-5</v>
      </c>
      <c r="N110" s="28">
        <v>1.7666000000000001E-4</v>
      </c>
      <c r="O110" s="28">
        <v>0</v>
      </c>
      <c r="P110" s="56">
        <v>9.1912000000000005E-4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</row>
    <row r="111" spans="1:31">
      <c r="A111" s="48" t="s">
        <v>1603</v>
      </c>
      <c r="B111" s="48" t="s">
        <v>5731</v>
      </c>
      <c r="C111" s="48">
        <v>60</v>
      </c>
      <c r="D111" s="48" t="s">
        <v>5732</v>
      </c>
      <c r="E111" s="48" t="s">
        <v>5152</v>
      </c>
      <c r="F111" s="48" t="s">
        <v>1416</v>
      </c>
      <c r="G111" s="48" t="s">
        <v>825</v>
      </c>
      <c r="H111" s="49">
        <f t="shared" si="0"/>
        <v>2.2978000000000001E-4</v>
      </c>
      <c r="I111" s="49">
        <v>5.418E-5</v>
      </c>
      <c r="J111" s="48">
        <v>0</v>
      </c>
      <c r="K111" s="48">
        <v>1</v>
      </c>
      <c r="L111" s="49">
        <v>9.1911764705882352E-4</v>
      </c>
      <c r="M111" s="28">
        <v>1.9137000000000001E-4</v>
      </c>
      <c r="N111" s="28">
        <v>3.8274000000000001E-4</v>
      </c>
      <c r="O111" s="28">
        <v>0</v>
      </c>
      <c r="P111" s="28">
        <v>0</v>
      </c>
      <c r="Q111" s="56">
        <v>9.1912000000000005E-4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</row>
    <row r="112" spans="1:31">
      <c r="A112" s="39" t="s">
        <v>1606</v>
      </c>
      <c r="B112" s="39" t="s">
        <v>5733</v>
      </c>
      <c r="C112" s="39">
        <v>202</v>
      </c>
      <c r="D112" s="39" t="s">
        <v>5734</v>
      </c>
      <c r="E112" s="39" t="s">
        <v>5152</v>
      </c>
      <c r="F112" s="39" t="s">
        <v>828</v>
      </c>
      <c r="G112" s="39" t="s">
        <v>828</v>
      </c>
      <c r="H112" s="40">
        <f t="shared" si="0"/>
        <v>0</v>
      </c>
      <c r="I112" s="40">
        <v>5.418E-5</v>
      </c>
      <c r="J112" s="39">
        <v>0</v>
      </c>
      <c r="K112" s="39">
        <v>1</v>
      </c>
      <c r="L112" s="40">
        <v>9.1911764705882352E-4</v>
      </c>
      <c r="M112" s="28">
        <v>2.7599999999999998E-6</v>
      </c>
      <c r="N112" s="28">
        <v>5.5199999999999997E-6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56">
        <v>9.1912000000000005E-4</v>
      </c>
      <c r="AC112" s="28">
        <v>0</v>
      </c>
      <c r="AD112" s="28">
        <v>0</v>
      </c>
      <c r="AE112" s="28">
        <v>0</v>
      </c>
    </row>
    <row r="113" spans="1:31">
      <c r="A113" s="50" t="s">
        <v>1609</v>
      </c>
      <c r="B113" s="50" t="s">
        <v>5735</v>
      </c>
      <c r="C113" s="50">
        <v>692</v>
      </c>
      <c r="D113" s="50" t="s">
        <v>5736</v>
      </c>
      <c r="E113" s="50" t="s">
        <v>5641</v>
      </c>
      <c r="F113" s="50" t="s">
        <v>1421</v>
      </c>
      <c r="G113" s="50" t="s">
        <v>826</v>
      </c>
      <c r="H113" s="51">
        <f t="shared" si="0"/>
        <v>0</v>
      </c>
      <c r="I113" s="51">
        <v>5.418E-5</v>
      </c>
      <c r="J113" s="50">
        <v>0</v>
      </c>
      <c r="K113" s="50">
        <v>1</v>
      </c>
      <c r="L113" s="51">
        <v>9.1911764705882352E-4</v>
      </c>
      <c r="M113" s="28">
        <v>5.5199999999999997E-6</v>
      </c>
      <c r="N113" s="28">
        <v>1.1039999999999999E-5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56">
        <v>9.1912000000000005E-4</v>
      </c>
      <c r="AE113" s="28">
        <v>0</v>
      </c>
    </row>
    <row r="114" spans="1:31">
      <c r="A114" s="39" t="s">
        <v>1612</v>
      </c>
      <c r="B114" s="39" t="s">
        <v>5737</v>
      </c>
      <c r="C114" s="39">
        <v>534</v>
      </c>
      <c r="D114" s="39" t="s">
        <v>2973</v>
      </c>
      <c r="E114" s="39" t="s">
        <v>5152</v>
      </c>
      <c r="F114" s="39" t="s">
        <v>1412</v>
      </c>
      <c r="G114" s="39" t="s">
        <v>519</v>
      </c>
      <c r="H114" s="40">
        <f t="shared" ref="H114:H177" si="1">AVERAGE(O114:R114)</f>
        <v>0</v>
      </c>
      <c r="I114" s="40">
        <v>5.418E-5</v>
      </c>
      <c r="J114" s="39">
        <v>0</v>
      </c>
      <c r="K114" s="39">
        <v>1</v>
      </c>
      <c r="L114" s="40">
        <v>9.1911764705882352E-4</v>
      </c>
      <c r="M114" s="28">
        <v>1.1225E-4</v>
      </c>
      <c r="N114" s="28">
        <v>2.2450000000000001E-4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56">
        <v>9.1912000000000005E-4</v>
      </c>
      <c r="AE114" s="28">
        <v>0</v>
      </c>
    </row>
    <row r="115" spans="1:31">
      <c r="A115" s="39" t="s">
        <v>1615</v>
      </c>
      <c r="B115" s="39" t="s">
        <v>5738</v>
      </c>
      <c r="C115" s="39">
        <v>3124</v>
      </c>
      <c r="D115" s="39" t="s">
        <v>5319</v>
      </c>
      <c r="E115" s="39" t="s">
        <v>5152</v>
      </c>
      <c r="F115" s="39" t="s">
        <v>1414</v>
      </c>
      <c r="G115" s="39" t="s">
        <v>519</v>
      </c>
      <c r="H115" s="40">
        <f t="shared" si="1"/>
        <v>0</v>
      </c>
      <c r="I115" s="40">
        <v>5.418E-5</v>
      </c>
      <c r="J115" s="39">
        <v>0</v>
      </c>
      <c r="K115" s="39">
        <v>1</v>
      </c>
      <c r="L115" s="40">
        <v>9.1911764705882352E-4</v>
      </c>
      <c r="M115" s="28">
        <v>5.1520000000000001E-5</v>
      </c>
      <c r="N115" s="28">
        <v>1.0304E-4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56">
        <v>9.1912000000000005E-4</v>
      </c>
      <c r="AC115" s="28">
        <v>0</v>
      </c>
      <c r="AD115" s="28">
        <v>0</v>
      </c>
      <c r="AE115" s="28">
        <v>0</v>
      </c>
    </row>
    <row r="116" spans="1:31">
      <c r="A116" s="46" t="s">
        <v>1618</v>
      </c>
      <c r="B116" s="46" t="s">
        <v>5739</v>
      </c>
      <c r="C116" s="46">
        <v>9</v>
      </c>
      <c r="D116" s="46" t="s">
        <v>5740</v>
      </c>
      <c r="E116" s="46" t="s">
        <v>5152</v>
      </c>
      <c r="F116" s="46" t="s">
        <v>807</v>
      </c>
      <c r="G116" s="46" t="s">
        <v>807</v>
      </c>
      <c r="H116" s="47">
        <f t="shared" si="1"/>
        <v>0</v>
      </c>
      <c r="I116" s="47">
        <v>0</v>
      </c>
      <c r="J116" s="46">
        <v>0</v>
      </c>
      <c r="K116" s="46">
        <v>0</v>
      </c>
      <c r="L116" s="47">
        <v>0</v>
      </c>
      <c r="M116" s="28">
        <v>1.84E-5</v>
      </c>
      <c r="N116" s="28">
        <v>3.68E-5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</row>
    <row r="117" spans="1:31">
      <c r="A117" s="48" t="s">
        <v>1621</v>
      </c>
      <c r="B117" s="48" t="s">
        <v>5741</v>
      </c>
      <c r="C117" s="48">
        <v>10</v>
      </c>
      <c r="D117" s="48" t="s">
        <v>5742</v>
      </c>
      <c r="E117" s="48" t="s">
        <v>5143</v>
      </c>
      <c r="F117" s="48" t="s">
        <v>1415</v>
      </c>
      <c r="G117" s="48" t="s">
        <v>825</v>
      </c>
      <c r="H117" s="49">
        <f t="shared" si="1"/>
        <v>0</v>
      </c>
      <c r="I117" s="49">
        <v>0</v>
      </c>
      <c r="J117" s="48">
        <v>0</v>
      </c>
      <c r="K117" s="48">
        <v>0</v>
      </c>
      <c r="L117" s="49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</row>
    <row r="118" spans="1:31">
      <c r="A118" s="48" t="s">
        <v>1624</v>
      </c>
      <c r="B118" s="48" t="s">
        <v>5743</v>
      </c>
      <c r="C118" s="48">
        <v>13</v>
      </c>
      <c r="D118" s="48" t="s">
        <v>5742</v>
      </c>
      <c r="E118" s="48" t="s">
        <v>5143</v>
      </c>
      <c r="F118" s="48" t="s">
        <v>1415</v>
      </c>
      <c r="G118" s="48" t="s">
        <v>825</v>
      </c>
      <c r="H118" s="49">
        <f t="shared" si="1"/>
        <v>0</v>
      </c>
      <c r="I118" s="49">
        <v>0</v>
      </c>
      <c r="J118" s="48">
        <v>0</v>
      </c>
      <c r="K118" s="48">
        <v>0</v>
      </c>
      <c r="L118" s="49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</row>
    <row r="119" spans="1:31">
      <c r="A119" s="48" t="s">
        <v>1627</v>
      </c>
      <c r="B119" s="48" t="s">
        <v>5744</v>
      </c>
      <c r="C119" s="48">
        <v>16</v>
      </c>
      <c r="D119" s="48" t="s">
        <v>5745</v>
      </c>
      <c r="E119" s="48" t="s">
        <v>5143</v>
      </c>
      <c r="F119" s="48" t="s">
        <v>1415</v>
      </c>
      <c r="G119" s="48" t="s">
        <v>825</v>
      </c>
      <c r="H119" s="49">
        <f t="shared" si="1"/>
        <v>0</v>
      </c>
      <c r="I119" s="49">
        <v>0</v>
      </c>
      <c r="J119" s="48">
        <v>0</v>
      </c>
      <c r="K119" s="48">
        <v>0</v>
      </c>
      <c r="L119" s="49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</row>
    <row r="120" spans="1:31">
      <c r="A120" s="48" t="s">
        <v>1630</v>
      </c>
      <c r="B120" s="48" t="s">
        <v>5746</v>
      </c>
      <c r="C120" s="48">
        <v>19</v>
      </c>
      <c r="D120" s="48" t="s">
        <v>5745</v>
      </c>
      <c r="E120" s="48" t="s">
        <v>5143</v>
      </c>
      <c r="F120" s="48" t="s">
        <v>1415</v>
      </c>
      <c r="G120" s="48" t="s">
        <v>825</v>
      </c>
      <c r="H120" s="49">
        <f t="shared" si="1"/>
        <v>0</v>
      </c>
      <c r="I120" s="49">
        <v>0</v>
      </c>
      <c r="J120" s="48">
        <v>0</v>
      </c>
      <c r="K120" s="48">
        <v>0</v>
      </c>
      <c r="L120" s="49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</row>
    <row r="121" spans="1:31">
      <c r="A121" s="48" t="s">
        <v>1633</v>
      </c>
      <c r="B121" s="48" t="s">
        <v>5747</v>
      </c>
      <c r="C121" s="48">
        <v>21</v>
      </c>
      <c r="D121" s="48" t="s">
        <v>5748</v>
      </c>
      <c r="E121" s="48" t="s">
        <v>5143</v>
      </c>
      <c r="F121" s="48" t="s">
        <v>1415</v>
      </c>
      <c r="G121" s="48" t="s">
        <v>825</v>
      </c>
      <c r="H121" s="49">
        <f t="shared" si="1"/>
        <v>0</v>
      </c>
      <c r="I121" s="49">
        <v>0</v>
      </c>
      <c r="J121" s="48">
        <v>0</v>
      </c>
      <c r="K121" s="48">
        <v>0</v>
      </c>
      <c r="L121" s="49">
        <v>0</v>
      </c>
      <c r="M121" s="28">
        <v>1.38E-5</v>
      </c>
      <c r="N121" s="28">
        <v>2.76E-5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</row>
    <row r="122" spans="1:31">
      <c r="A122" s="48" t="s">
        <v>1636</v>
      </c>
      <c r="B122" s="48" t="s">
        <v>5749</v>
      </c>
      <c r="C122" s="48">
        <v>22</v>
      </c>
      <c r="D122" s="48" t="s">
        <v>5750</v>
      </c>
      <c r="E122" s="48" t="s">
        <v>5143</v>
      </c>
      <c r="F122" s="48" t="s">
        <v>1415</v>
      </c>
      <c r="G122" s="48" t="s">
        <v>825</v>
      </c>
      <c r="H122" s="49">
        <f t="shared" si="1"/>
        <v>0</v>
      </c>
      <c r="I122" s="49">
        <v>0</v>
      </c>
      <c r="J122" s="48">
        <v>0</v>
      </c>
      <c r="K122" s="48">
        <v>0</v>
      </c>
      <c r="L122" s="49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</row>
    <row r="123" spans="1:31">
      <c r="A123" s="48" t="s">
        <v>1639</v>
      </c>
      <c r="B123" s="48" t="s">
        <v>5751</v>
      </c>
      <c r="C123" s="48">
        <v>25</v>
      </c>
      <c r="D123" s="48" t="s">
        <v>5750</v>
      </c>
      <c r="E123" s="48" t="s">
        <v>5143</v>
      </c>
      <c r="F123" s="48" t="s">
        <v>1415</v>
      </c>
      <c r="G123" s="48" t="s">
        <v>825</v>
      </c>
      <c r="H123" s="49">
        <f t="shared" si="1"/>
        <v>0</v>
      </c>
      <c r="I123" s="49">
        <v>0</v>
      </c>
      <c r="J123" s="48">
        <v>0</v>
      </c>
      <c r="K123" s="48">
        <v>0</v>
      </c>
      <c r="L123" s="49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</row>
    <row r="124" spans="1:31">
      <c r="A124" s="48" t="s">
        <v>1642</v>
      </c>
      <c r="B124" s="48" t="s">
        <v>5752</v>
      </c>
      <c r="C124" s="48">
        <v>27</v>
      </c>
      <c r="D124" s="48" t="s">
        <v>5753</v>
      </c>
      <c r="E124" s="48" t="s">
        <v>5143</v>
      </c>
      <c r="F124" s="48" t="s">
        <v>1415</v>
      </c>
      <c r="G124" s="48" t="s">
        <v>825</v>
      </c>
      <c r="H124" s="49">
        <f t="shared" si="1"/>
        <v>0</v>
      </c>
      <c r="I124" s="49">
        <v>0</v>
      </c>
      <c r="J124" s="48">
        <v>0</v>
      </c>
      <c r="K124" s="48">
        <v>0</v>
      </c>
      <c r="L124" s="49">
        <v>0</v>
      </c>
      <c r="M124" s="28">
        <v>8.2810000000000002E-5</v>
      </c>
      <c r="N124" s="28">
        <v>1.6562E-4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</row>
    <row r="125" spans="1:31">
      <c r="A125" s="48" t="s">
        <v>1645</v>
      </c>
      <c r="B125" s="48" t="s">
        <v>5754</v>
      </c>
      <c r="C125" s="48">
        <v>28</v>
      </c>
      <c r="D125" s="48" t="s">
        <v>5755</v>
      </c>
      <c r="E125" s="48" t="s">
        <v>5143</v>
      </c>
      <c r="F125" s="48" t="s">
        <v>1415</v>
      </c>
      <c r="G125" s="48" t="s">
        <v>825</v>
      </c>
      <c r="H125" s="49">
        <f t="shared" si="1"/>
        <v>0</v>
      </c>
      <c r="I125" s="49">
        <v>0</v>
      </c>
      <c r="J125" s="48">
        <v>0</v>
      </c>
      <c r="K125" s="48">
        <v>0</v>
      </c>
      <c r="L125" s="49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</row>
    <row r="126" spans="1:31">
      <c r="A126" s="48" t="s">
        <v>1648</v>
      </c>
      <c r="B126" s="48" t="s">
        <v>5756</v>
      </c>
      <c r="C126" s="48">
        <v>30</v>
      </c>
      <c r="D126" s="48" t="s">
        <v>5757</v>
      </c>
      <c r="E126" s="48" t="s">
        <v>5143</v>
      </c>
      <c r="F126" s="48" t="s">
        <v>1415</v>
      </c>
      <c r="G126" s="48" t="s">
        <v>825</v>
      </c>
      <c r="H126" s="49">
        <f t="shared" si="1"/>
        <v>0</v>
      </c>
      <c r="I126" s="49">
        <v>0</v>
      </c>
      <c r="J126" s="48">
        <v>0</v>
      </c>
      <c r="K126" s="48">
        <v>0</v>
      </c>
      <c r="L126" s="49">
        <v>0</v>
      </c>
      <c r="M126" s="28">
        <v>9.1999999999999998E-7</v>
      </c>
      <c r="N126" s="28">
        <v>1.84E-6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</row>
    <row r="127" spans="1:31">
      <c r="A127" s="48" t="s">
        <v>1651</v>
      </c>
      <c r="B127" s="48" t="s">
        <v>5758</v>
      </c>
      <c r="C127" s="48">
        <v>31</v>
      </c>
      <c r="D127" s="48" t="s">
        <v>5759</v>
      </c>
      <c r="E127" s="48" t="s">
        <v>5143</v>
      </c>
      <c r="F127" s="48" t="s">
        <v>1415</v>
      </c>
      <c r="G127" s="48" t="s">
        <v>825</v>
      </c>
      <c r="H127" s="49">
        <f t="shared" si="1"/>
        <v>0</v>
      </c>
      <c r="I127" s="49">
        <v>0</v>
      </c>
      <c r="J127" s="48">
        <v>0</v>
      </c>
      <c r="K127" s="48">
        <v>0</v>
      </c>
      <c r="L127" s="49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</row>
    <row r="128" spans="1:31">
      <c r="A128" s="48" t="s">
        <v>1654</v>
      </c>
      <c r="B128" s="48" t="s">
        <v>5760</v>
      </c>
      <c r="C128" s="48">
        <v>34</v>
      </c>
      <c r="D128" s="48" t="s">
        <v>5759</v>
      </c>
      <c r="E128" s="48" t="s">
        <v>5143</v>
      </c>
      <c r="F128" s="48" t="s">
        <v>1415</v>
      </c>
      <c r="G128" s="48" t="s">
        <v>825</v>
      </c>
      <c r="H128" s="49">
        <f t="shared" si="1"/>
        <v>0</v>
      </c>
      <c r="I128" s="49">
        <v>0</v>
      </c>
      <c r="J128" s="48">
        <v>0</v>
      </c>
      <c r="K128" s="48">
        <v>0</v>
      </c>
      <c r="L128" s="49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</row>
    <row r="129" spans="1:31">
      <c r="A129" s="48" t="s">
        <v>1657</v>
      </c>
      <c r="B129" s="48" t="s">
        <v>5761</v>
      </c>
      <c r="C129" s="48">
        <v>36</v>
      </c>
      <c r="D129" s="48" t="s">
        <v>5762</v>
      </c>
      <c r="E129" s="48" t="s">
        <v>5143</v>
      </c>
      <c r="F129" s="48" t="s">
        <v>1415</v>
      </c>
      <c r="G129" s="48" t="s">
        <v>825</v>
      </c>
      <c r="H129" s="49">
        <f t="shared" si="1"/>
        <v>0</v>
      </c>
      <c r="I129" s="49">
        <v>0</v>
      </c>
      <c r="J129" s="48">
        <v>0</v>
      </c>
      <c r="K129" s="48">
        <v>0</v>
      </c>
      <c r="L129" s="49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</row>
    <row r="130" spans="1:31">
      <c r="A130" s="48" t="s">
        <v>1660</v>
      </c>
      <c r="B130" s="48" t="s">
        <v>5763</v>
      </c>
      <c r="C130" s="48">
        <v>37</v>
      </c>
      <c r="D130" s="48" t="s">
        <v>5764</v>
      </c>
      <c r="E130" s="48" t="s">
        <v>5143</v>
      </c>
      <c r="F130" s="48" t="s">
        <v>1415</v>
      </c>
      <c r="G130" s="48" t="s">
        <v>825</v>
      </c>
      <c r="H130" s="49">
        <f t="shared" si="1"/>
        <v>0</v>
      </c>
      <c r="I130" s="49">
        <v>0</v>
      </c>
      <c r="J130" s="48">
        <v>0</v>
      </c>
      <c r="K130" s="48">
        <v>0</v>
      </c>
      <c r="L130" s="49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</row>
    <row r="131" spans="1:31">
      <c r="A131" s="48" t="s">
        <v>1663</v>
      </c>
      <c r="B131" s="48" t="s">
        <v>5765</v>
      </c>
      <c r="C131" s="48">
        <v>40</v>
      </c>
      <c r="D131" s="48" t="s">
        <v>5766</v>
      </c>
      <c r="E131" s="48" t="s">
        <v>5143</v>
      </c>
      <c r="F131" s="48" t="s">
        <v>1415</v>
      </c>
      <c r="G131" s="48" t="s">
        <v>825</v>
      </c>
      <c r="H131" s="49">
        <f t="shared" si="1"/>
        <v>0</v>
      </c>
      <c r="I131" s="49">
        <v>0</v>
      </c>
      <c r="J131" s="48">
        <v>0</v>
      </c>
      <c r="K131" s="48">
        <v>0</v>
      </c>
      <c r="L131" s="49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</row>
    <row r="132" spans="1:31">
      <c r="A132" s="48" t="s">
        <v>1666</v>
      </c>
      <c r="B132" s="48" t="s">
        <v>5767</v>
      </c>
      <c r="C132" s="48">
        <v>43</v>
      </c>
      <c r="D132" s="48" t="s">
        <v>5768</v>
      </c>
      <c r="E132" s="48" t="s">
        <v>5143</v>
      </c>
      <c r="F132" s="48" t="s">
        <v>1415</v>
      </c>
      <c r="G132" s="48" t="s">
        <v>825</v>
      </c>
      <c r="H132" s="49">
        <f t="shared" si="1"/>
        <v>0</v>
      </c>
      <c r="I132" s="49">
        <v>0</v>
      </c>
      <c r="J132" s="48">
        <v>0</v>
      </c>
      <c r="K132" s="48">
        <v>0</v>
      </c>
      <c r="L132" s="49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</row>
    <row r="133" spans="1:31">
      <c r="A133" s="48" t="s">
        <v>1669</v>
      </c>
      <c r="B133" s="48" t="s">
        <v>5769</v>
      </c>
      <c r="C133" s="48">
        <v>46</v>
      </c>
      <c r="D133" s="48" t="s">
        <v>5768</v>
      </c>
      <c r="E133" s="48" t="s">
        <v>5143</v>
      </c>
      <c r="F133" s="48" t="s">
        <v>1415</v>
      </c>
      <c r="G133" s="48" t="s">
        <v>825</v>
      </c>
      <c r="H133" s="49">
        <f t="shared" si="1"/>
        <v>0</v>
      </c>
      <c r="I133" s="49">
        <v>0</v>
      </c>
      <c r="J133" s="48">
        <v>0</v>
      </c>
      <c r="K133" s="48">
        <v>0</v>
      </c>
      <c r="L133" s="49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</row>
    <row r="134" spans="1:31">
      <c r="A134" s="48" t="s">
        <v>1672</v>
      </c>
      <c r="B134" s="48" t="s">
        <v>5770</v>
      </c>
      <c r="C134" s="48">
        <v>48</v>
      </c>
      <c r="D134" s="48" t="s">
        <v>5771</v>
      </c>
      <c r="E134" s="48" t="s">
        <v>5143</v>
      </c>
      <c r="F134" s="48" t="s">
        <v>1415</v>
      </c>
      <c r="G134" s="48" t="s">
        <v>825</v>
      </c>
      <c r="H134" s="49">
        <f t="shared" si="1"/>
        <v>0</v>
      </c>
      <c r="I134" s="49">
        <v>0</v>
      </c>
      <c r="J134" s="48">
        <v>0</v>
      </c>
      <c r="K134" s="48">
        <v>0</v>
      </c>
      <c r="L134" s="49">
        <v>0</v>
      </c>
      <c r="M134" s="28">
        <v>9.1999999999999998E-7</v>
      </c>
      <c r="N134" s="28">
        <v>1.84E-6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</row>
    <row r="135" spans="1:31">
      <c r="A135" s="48" t="s">
        <v>1675</v>
      </c>
      <c r="B135" s="48" t="s">
        <v>5772</v>
      </c>
      <c r="C135" s="48">
        <v>49</v>
      </c>
      <c r="D135" s="48" t="s">
        <v>5742</v>
      </c>
      <c r="E135" s="48" t="s">
        <v>5152</v>
      </c>
      <c r="F135" s="48" t="s">
        <v>1415</v>
      </c>
      <c r="G135" s="48" t="s">
        <v>825</v>
      </c>
      <c r="H135" s="49">
        <f t="shared" si="1"/>
        <v>0</v>
      </c>
      <c r="I135" s="49">
        <v>0</v>
      </c>
      <c r="J135" s="48">
        <v>0</v>
      </c>
      <c r="K135" s="48">
        <v>0</v>
      </c>
      <c r="L135" s="49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</row>
    <row r="136" spans="1:31">
      <c r="A136" s="48" t="s">
        <v>1678</v>
      </c>
      <c r="B136" s="48" t="s">
        <v>5773</v>
      </c>
      <c r="C136" s="48">
        <v>52</v>
      </c>
      <c r="D136" s="48" t="s">
        <v>5745</v>
      </c>
      <c r="E136" s="48" t="s">
        <v>5152</v>
      </c>
      <c r="F136" s="48" t="s">
        <v>1415</v>
      </c>
      <c r="G136" s="48" t="s">
        <v>825</v>
      </c>
      <c r="H136" s="49">
        <f t="shared" si="1"/>
        <v>0</v>
      </c>
      <c r="I136" s="49">
        <v>0</v>
      </c>
      <c r="J136" s="48">
        <v>0</v>
      </c>
      <c r="K136" s="48">
        <v>0</v>
      </c>
      <c r="L136" s="49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</row>
    <row r="137" spans="1:31">
      <c r="A137" s="48" t="s">
        <v>1681</v>
      </c>
      <c r="B137" s="48" t="s">
        <v>5774</v>
      </c>
      <c r="C137" s="48">
        <v>55</v>
      </c>
      <c r="D137" s="48" t="s">
        <v>5755</v>
      </c>
      <c r="E137" s="48" t="s">
        <v>5152</v>
      </c>
      <c r="F137" s="48" t="s">
        <v>1415</v>
      </c>
      <c r="G137" s="48" t="s">
        <v>825</v>
      </c>
      <c r="H137" s="49">
        <f t="shared" si="1"/>
        <v>0</v>
      </c>
      <c r="I137" s="49">
        <v>0</v>
      </c>
      <c r="J137" s="48">
        <v>0</v>
      </c>
      <c r="K137" s="48">
        <v>0</v>
      </c>
      <c r="L137" s="49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</row>
    <row r="138" spans="1:31">
      <c r="A138" s="48" t="s">
        <v>1684</v>
      </c>
      <c r="B138" s="48" t="s">
        <v>5775</v>
      </c>
      <c r="C138" s="48">
        <v>57</v>
      </c>
      <c r="D138" s="48" t="s">
        <v>5776</v>
      </c>
      <c r="E138" s="48" t="s">
        <v>5152</v>
      </c>
      <c r="F138" s="48" t="s">
        <v>1416</v>
      </c>
      <c r="G138" s="48" t="s">
        <v>825</v>
      </c>
      <c r="H138" s="49">
        <f t="shared" si="1"/>
        <v>0</v>
      </c>
      <c r="I138" s="49">
        <v>0</v>
      </c>
      <c r="J138" s="48">
        <v>0</v>
      </c>
      <c r="K138" s="48">
        <v>0</v>
      </c>
      <c r="L138" s="49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</row>
    <row r="139" spans="1:31">
      <c r="A139" s="48" t="s">
        <v>1687</v>
      </c>
      <c r="B139" s="48" t="s">
        <v>5777</v>
      </c>
      <c r="C139" s="48">
        <v>58</v>
      </c>
      <c r="D139" s="48" t="s">
        <v>5750</v>
      </c>
      <c r="E139" s="48" t="s">
        <v>5152</v>
      </c>
      <c r="F139" s="48" t="s">
        <v>1415</v>
      </c>
      <c r="G139" s="48" t="s">
        <v>825</v>
      </c>
      <c r="H139" s="49">
        <f t="shared" si="1"/>
        <v>0</v>
      </c>
      <c r="I139" s="49">
        <v>0</v>
      </c>
      <c r="J139" s="48">
        <v>0</v>
      </c>
      <c r="K139" s="48">
        <v>0</v>
      </c>
      <c r="L139" s="49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</row>
    <row r="140" spans="1:31">
      <c r="A140" s="48" t="s">
        <v>1690</v>
      </c>
      <c r="B140" s="48" t="s">
        <v>5778</v>
      </c>
      <c r="C140" s="48">
        <v>61</v>
      </c>
      <c r="D140" s="48" t="s">
        <v>5759</v>
      </c>
      <c r="E140" s="48" t="s">
        <v>5152</v>
      </c>
      <c r="F140" s="48" t="s">
        <v>1415</v>
      </c>
      <c r="G140" s="48" t="s">
        <v>825</v>
      </c>
      <c r="H140" s="49">
        <f t="shared" si="1"/>
        <v>0</v>
      </c>
      <c r="I140" s="49">
        <v>0</v>
      </c>
      <c r="J140" s="48">
        <v>0</v>
      </c>
      <c r="K140" s="48">
        <v>0</v>
      </c>
      <c r="L140" s="49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</row>
    <row r="141" spans="1:31">
      <c r="A141" s="48" t="s">
        <v>1693</v>
      </c>
      <c r="B141" s="48" t="s">
        <v>5779</v>
      </c>
      <c r="C141" s="48">
        <v>63</v>
      </c>
      <c r="D141" s="48" t="s">
        <v>5780</v>
      </c>
      <c r="E141" s="48" t="s">
        <v>5152</v>
      </c>
      <c r="F141" s="48" t="s">
        <v>1416</v>
      </c>
      <c r="G141" s="48" t="s">
        <v>825</v>
      </c>
      <c r="H141" s="49">
        <f t="shared" si="1"/>
        <v>0</v>
      </c>
      <c r="I141" s="49">
        <v>0</v>
      </c>
      <c r="J141" s="48">
        <v>0</v>
      </c>
      <c r="K141" s="48">
        <v>0</v>
      </c>
      <c r="L141" s="49">
        <v>0</v>
      </c>
      <c r="M141" s="28">
        <v>2.7599999999999998E-6</v>
      </c>
      <c r="N141" s="28">
        <v>5.5199999999999997E-6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</row>
    <row r="142" spans="1:31">
      <c r="A142" s="48" t="s">
        <v>1694</v>
      </c>
      <c r="B142" s="48" t="s">
        <v>5781</v>
      </c>
      <c r="C142" s="48">
        <v>64</v>
      </c>
      <c r="D142" s="48" t="s">
        <v>5764</v>
      </c>
      <c r="E142" s="48" t="s">
        <v>5152</v>
      </c>
      <c r="F142" s="48" t="s">
        <v>1415</v>
      </c>
      <c r="G142" s="48" t="s">
        <v>825</v>
      </c>
      <c r="H142" s="49">
        <f t="shared" si="1"/>
        <v>0</v>
      </c>
      <c r="I142" s="49">
        <v>0</v>
      </c>
      <c r="J142" s="48">
        <v>0</v>
      </c>
      <c r="K142" s="48">
        <v>0</v>
      </c>
      <c r="L142" s="49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</row>
    <row r="143" spans="1:31">
      <c r="A143" s="48" t="s">
        <v>1697</v>
      </c>
      <c r="B143" s="48" t="s">
        <v>5782</v>
      </c>
      <c r="C143" s="48">
        <v>66</v>
      </c>
      <c r="D143" s="48" t="s">
        <v>5783</v>
      </c>
      <c r="E143" s="48" t="s">
        <v>5152</v>
      </c>
      <c r="F143" s="48" t="s">
        <v>1416</v>
      </c>
      <c r="G143" s="48" t="s">
        <v>825</v>
      </c>
      <c r="H143" s="49">
        <f t="shared" si="1"/>
        <v>0</v>
      </c>
      <c r="I143" s="49">
        <v>0</v>
      </c>
      <c r="J143" s="48">
        <v>0</v>
      </c>
      <c r="K143" s="48">
        <v>0</v>
      </c>
      <c r="L143" s="49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</row>
    <row r="144" spans="1:31">
      <c r="A144" s="48" t="s">
        <v>1700</v>
      </c>
      <c r="B144" s="48" t="s">
        <v>5784</v>
      </c>
      <c r="C144" s="48">
        <v>67</v>
      </c>
      <c r="D144" s="48" t="s">
        <v>5766</v>
      </c>
      <c r="E144" s="48" t="s">
        <v>5152</v>
      </c>
      <c r="F144" s="48" t="s">
        <v>1415</v>
      </c>
      <c r="G144" s="48" t="s">
        <v>825</v>
      </c>
      <c r="H144" s="49">
        <f t="shared" si="1"/>
        <v>0</v>
      </c>
      <c r="I144" s="49">
        <v>0</v>
      </c>
      <c r="J144" s="48">
        <v>0</v>
      </c>
      <c r="K144" s="48">
        <v>0</v>
      </c>
      <c r="L144" s="49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</row>
    <row r="145" spans="1:31">
      <c r="A145" s="48" t="s">
        <v>1703</v>
      </c>
      <c r="B145" s="48" t="s">
        <v>5785</v>
      </c>
      <c r="C145" s="48">
        <v>69</v>
      </c>
      <c r="D145" s="48" t="s">
        <v>5786</v>
      </c>
      <c r="E145" s="48" t="s">
        <v>5152</v>
      </c>
      <c r="F145" s="48" t="s">
        <v>1416</v>
      </c>
      <c r="G145" s="48" t="s">
        <v>825</v>
      </c>
      <c r="H145" s="49">
        <f t="shared" si="1"/>
        <v>0</v>
      </c>
      <c r="I145" s="49">
        <v>0</v>
      </c>
      <c r="J145" s="48">
        <v>0</v>
      </c>
      <c r="K145" s="48">
        <v>0</v>
      </c>
      <c r="L145" s="49">
        <v>0</v>
      </c>
      <c r="M145" s="28">
        <v>2.7599999999999998E-6</v>
      </c>
      <c r="N145" s="28">
        <v>5.5199999999999997E-6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</row>
    <row r="146" spans="1:31">
      <c r="A146" s="48" t="s">
        <v>1706</v>
      </c>
      <c r="B146" s="48" t="s">
        <v>5787</v>
      </c>
      <c r="C146" s="48">
        <v>70</v>
      </c>
      <c r="D146" s="48" t="s">
        <v>5768</v>
      </c>
      <c r="E146" s="48" t="s">
        <v>5152</v>
      </c>
      <c r="F146" s="48" t="s">
        <v>1415</v>
      </c>
      <c r="G146" s="48" t="s">
        <v>825</v>
      </c>
      <c r="H146" s="49">
        <f t="shared" si="1"/>
        <v>0</v>
      </c>
      <c r="I146" s="49">
        <v>0</v>
      </c>
      <c r="J146" s="48">
        <v>0</v>
      </c>
      <c r="K146" s="48">
        <v>0</v>
      </c>
      <c r="L146" s="49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</row>
    <row r="147" spans="1:31">
      <c r="A147" s="48" t="s">
        <v>1709</v>
      </c>
      <c r="B147" s="48" t="s">
        <v>5788</v>
      </c>
      <c r="C147" s="48">
        <v>72</v>
      </c>
      <c r="D147" s="48" t="s">
        <v>5789</v>
      </c>
      <c r="E147" s="48" t="s">
        <v>5152</v>
      </c>
      <c r="F147" s="48" t="s">
        <v>1416</v>
      </c>
      <c r="G147" s="48" t="s">
        <v>825</v>
      </c>
      <c r="H147" s="49">
        <f t="shared" si="1"/>
        <v>0</v>
      </c>
      <c r="I147" s="49">
        <v>0</v>
      </c>
      <c r="J147" s="48">
        <v>0</v>
      </c>
      <c r="K147" s="48">
        <v>0</v>
      </c>
      <c r="L147" s="49">
        <v>0</v>
      </c>
      <c r="M147" s="28">
        <v>1.84E-6</v>
      </c>
      <c r="N147" s="28">
        <v>3.6799999999999999E-6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</row>
    <row r="148" spans="1:31">
      <c r="A148" s="48" t="s">
        <v>1712</v>
      </c>
      <c r="B148" s="48" t="s">
        <v>5790</v>
      </c>
      <c r="C148" s="48">
        <v>73</v>
      </c>
      <c r="D148" s="48" t="s">
        <v>5791</v>
      </c>
      <c r="E148" s="48" t="s">
        <v>5143</v>
      </c>
      <c r="F148" s="48" t="s">
        <v>1417</v>
      </c>
      <c r="G148" s="48" t="s">
        <v>825</v>
      </c>
      <c r="H148" s="49">
        <f t="shared" si="1"/>
        <v>0</v>
      </c>
      <c r="I148" s="49">
        <v>0</v>
      </c>
      <c r="J148" s="48">
        <v>0</v>
      </c>
      <c r="K148" s="48">
        <v>0</v>
      </c>
      <c r="L148" s="49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</row>
    <row r="149" spans="1:31">
      <c r="A149" s="48" t="s">
        <v>1715</v>
      </c>
      <c r="B149" s="48" t="s">
        <v>5792</v>
      </c>
      <c r="C149" s="48">
        <v>80</v>
      </c>
      <c r="D149" s="48" t="s">
        <v>5793</v>
      </c>
      <c r="E149" s="48" t="s">
        <v>5143</v>
      </c>
      <c r="F149" s="48" t="s">
        <v>1417</v>
      </c>
      <c r="G149" s="48" t="s">
        <v>825</v>
      </c>
      <c r="H149" s="49">
        <f t="shared" si="1"/>
        <v>0</v>
      </c>
      <c r="I149" s="49">
        <v>0</v>
      </c>
      <c r="J149" s="48">
        <v>0</v>
      </c>
      <c r="K149" s="48">
        <v>0</v>
      </c>
      <c r="L149" s="49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</row>
    <row r="150" spans="1:31">
      <c r="A150" s="48" t="s">
        <v>1718</v>
      </c>
      <c r="B150" s="48" t="s">
        <v>5794</v>
      </c>
      <c r="C150" s="48">
        <v>82</v>
      </c>
      <c r="D150" s="48" t="s">
        <v>5795</v>
      </c>
      <c r="E150" s="48" t="s">
        <v>5143</v>
      </c>
      <c r="F150" s="48" t="s">
        <v>1417</v>
      </c>
      <c r="G150" s="48" t="s">
        <v>825</v>
      </c>
      <c r="H150" s="49">
        <f t="shared" si="1"/>
        <v>0</v>
      </c>
      <c r="I150" s="49">
        <v>0</v>
      </c>
      <c r="J150" s="48">
        <v>0</v>
      </c>
      <c r="K150" s="48">
        <v>0</v>
      </c>
      <c r="L150" s="49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</row>
    <row r="151" spans="1:31">
      <c r="A151" s="48" t="s">
        <v>1721</v>
      </c>
      <c r="B151" s="48" t="s">
        <v>5796</v>
      </c>
      <c r="C151" s="48">
        <v>83</v>
      </c>
      <c r="D151" s="48" t="s">
        <v>5797</v>
      </c>
      <c r="E151" s="48" t="s">
        <v>5143</v>
      </c>
      <c r="F151" s="48" t="s">
        <v>1417</v>
      </c>
      <c r="G151" s="48" t="s">
        <v>825</v>
      </c>
      <c r="H151" s="49">
        <f t="shared" si="1"/>
        <v>0</v>
      </c>
      <c r="I151" s="49">
        <v>0</v>
      </c>
      <c r="J151" s="48">
        <v>0</v>
      </c>
      <c r="K151" s="48">
        <v>0</v>
      </c>
      <c r="L151" s="49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</row>
    <row r="152" spans="1:31">
      <c r="A152" s="48" t="s">
        <v>1724</v>
      </c>
      <c r="B152" s="48" t="s">
        <v>5798</v>
      </c>
      <c r="C152" s="48">
        <v>85</v>
      </c>
      <c r="D152" s="48" t="s">
        <v>5799</v>
      </c>
      <c r="E152" s="48" t="s">
        <v>5143</v>
      </c>
      <c r="F152" s="48" t="s">
        <v>1417</v>
      </c>
      <c r="G152" s="48" t="s">
        <v>825</v>
      </c>
      <c r="H152" s="49">
        <f t="shared" si="1"/>
        <v>0</v>
      </c>
      <c r="I152" s="49">
        <v>0</v>
      </c>
      <c r="J152" s="48">
        <v>0</v>
      </c>
      <c r="K152" s="48">
        <v>0</v>
      </c>
      <c r="L152" s="49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</row>
    <row r="153" spans="1:31">
      <c r="A153" s="48" t="s">
        <v>1727</v>
      </c>
      <c r="B153" s="48" t="s">
        <v>5800</v>
      </c>
      <c r="C153" s="48">
        <v>90</v>
      </c>
      <c r="D153" s="48" t="s">
        <v>5801</v>
      </c>
      <c r="E153" s="48" t="s">
        <v>5143</v>
      </c>
      <c r="F153" s="48" t="s">
        <v>1417</v>
      </c>
      <c r="G153" s="48" t="s">
        <v>825</v>
      </c>
      <c r="H153" s="49">
        <f t="shared" si="1"/>
        <v>0</v>
      </c>
      <c r="I153" s="49">
        <v>0</v>
      </c>
      <c r="J153" s="48">
        <v>0</v>
      </c>
      <c r="K153" s="48">
        <v>0</v>
      </c>
      <c r="L153" s="49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</row>
    <row r="154" spans="1:31">
      <c r="A154" s="48" t="s">
        <v>1730</v>
      </c>
      <c r="B154" s="48" t="s">
        <v>5802</v>
      </c>
      <c r="C154" s="48">
        <v>92</v>
      </c>
      <c r="D154" s="48" t="s">
        <v>5803</v>
      </c>
      <c r="E154" s="48" t="s">
        <v>5143</v>
      </c>
      <c r="F154" s="48" t="s">
        <v>1417</v>
      </c>
      <c r="G154" s="48" t="s">
        <v>825</v>
      </c>
      <c r="H154" s="49">
        <f t="shared" si="1"/>
        <v>0</v>
      </c>
      <c r="I154" s="49">
        <v>0</v>
      </c>
      <c r="J154" s="48">
        <v>0</v>
      </c>
      <c r="K154" s="48">
        <v>0</v>
      </c>
      <c r="L154" s="49">
        <v>0</v>
      </c>
      <c r="M154" s="28">
        <v>4.6E-6</v>
      </c>
      <c r="N154" s="28">
        <v>9.2E-6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</row>
    <row r="155" spans="1:31">
      <c r="A155" s="48" t="s">
        <v>1733</v>
      </c>
      <c r="B155" s="48" t="s">
        <v>5804</v>
      </c>
      <c r="C155" s="48">
        <v>93</v>
      </c>
      <c r="D155" s="48" t="s">
        <v>5805</v>
      </c>
      <c r="E155" s="48" t="s">
        <v>5143</v>
      </c>
      <c r="F155" s="48" t="s">
        <v>1417</v>
      </c>
      <c r="G155" s="48" t="s">
        <v>825</v>
      </c>
      <c r="H155" s="49">
        <f t="shared" si="1"/>
        <v>0</v>
      </c>
      <c r="I155" s="49">
        <v>0</v>
      </c>
      <c r="J155" s="48">
        <v>0</v>
      </c>
      <c r="K155" s="48">
        <v>0</v>
      </c>
      <c r="L155" s="49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</row>
    <row r="156" spans="1:31">
      <c r="A156" s="48" t="s">
        <v>1736</v>
      </c>
      <c r="B156" s="48" t="s">
        <v>5806</v>
      </c>
      <c r="C156" s="48">
        <v>95</v>
      </c>
      <c r="D156" s="48" t="s">
        <v>5807</v>
      </c>
      <c r="E156" s="48" t="s">
        <v>5143</v>
      </c>
      <c r="F156" s="48" t="s">
        <v>1417</v>
      </c>
      <c r="G156" s="48" t="s">
        <v>825</v>
      </c>
      <c r="H156" s="49">
        <f t="shared" si="1"/>
        <v>0</v>
      </c>
      <c r="I156" s="49">
        <v>0</v>
      </c>
      <c r="J156" s="48">
        <v>0</v>
      </c>
      <c r="K156" s="48">
        <v>0</v>
      </c>
      <c r="L156" s="49">
        <v>0</v>
      </c>
      <c r="M156" s="28">
        <v>9.1999999999999998E-7</v>
      </c>
      <c r="N156" s="28">
        <v>1.84E-6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</row>
    <row r="157" spans="1:31">
      <c r="A157" s="48" t="s">
        <v>1739</v>
      </c>
      <c r="B157" s="48" t="s">
        <v>5808</v>
      </c>
      <c r="C157" s="48">
        <v>96</v>
      </c>
      <c r="D157" s="48" t="s">
        <v>5809</v>
      </c>
      <c r="E157" s="48" t="s">
        <v>5143</v>
      </c>
      <c r="F157" s="48" t="s">
        <v>1417</v>
      </c>
      <c r="G157" s="48" t="s">
        <v>825</v>
      </c>
      <c r="H157" s="49">
        <f t="shared" si="1"/>
        <v>0</v>
      </c>
      <c r="I157" s="49">
        <v>0</v>
      </c>
      <c r="J157" s="48">
        <v>0</v>
      </c>
      <c r="K157" s="48">
        <v>0</v>
      </c>
      <c r="L157" s="49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</row>
    <row r="158" spans="1:31">
      <c r="A158" s="48" t="s">
        <v>1742</v>
      </c>
      <c r="B158" s="48" t="s">
        <v>5810</v>
      </c>
      <c r="C158" s="48">
        <v>99</v>
      </c>
      <c r="D158" s="48" t="s">
        <v>5811</v>
      </c>
      <c r="E158" s="48" t="s">
        <v>5143</v>
      </c>
      <c r="F158" s="48" t="s">
        <v>1417</v>
      </c>
      <c r="G158" s="48" t="s">
        <v>825</v>
      </c>
      <c r="H158" s="49">
        <f t="shared" si="1"/>
        <v>0</v>
      </c>
      <c r="I158" s="49">
        <v>0</v>
      </c>
      <c r="J158" s="48">
        <v>0</v>
      </c>
      <c r="K158" s="48">
        <v>0</v>
      </c>
      <c r="L158" s="49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</row>
    <row r="159" spans="1:31">
      <c r="A159" s="48" t="s">
        <v>1745</v>
      </c>
      <c r="B159" s="48" t="s">
        <v>5812</v>
      </c>
      <c r="C159" s="48">
        <v>101</v>
      </c>
      <c r="D159" s="48" t="s">
        <v>5813</v>
      </c>
      <c r="E159" s="48" t="s">
        <v>5143</v>
      </c>
      <c r="F159" s="48" t="s">
        <v>1417</v>
      </c>
      <c r="G159" s="48" t="s">
        <v>825</v>
      </c>
      <c r="H159" s="49">
        <f t="shared" si="1"/>
        <v>0</v>
      </c>
      <c r="I159" s="49">
        <v>0</v>
      </c>
      <c r="J159" s="48">
        <v>0</v>
      </c>
      <c r="K159" s="48">
        <v>0</v>
      </c>
      <c r="L159" s="49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</row>
    <row r="160" spans="1:31">
      <c r="A160" s="48" t="s">
        <v>1748</v>
      </c>
      <c r="B160" s="48" t="s">
        <v>5814</v>
      </c>
      <c r="C160" s="48">
        <v>102</v>
      </c>
      <c r="D160" s="48" t="s">
        <v>5815</v>
      </c>
      <c r="E160" s="48" t="s">
        <v>5143</v>
      </c>
      <c r="F160" s="48" t="s">
        <v>1417</v>
      </c>
      <c r="G160" s="48" t="s">
        <v>825</v>
      </c>
      <c r="H160" s="49">
        <f t="shared" si="1"/>
        <v>0</v>
      </c>
      <c r="I160" s="49">
        <v>0</v>
      </c>
      <c r="J160" s="48">
        <v>0</v>
      </c>
      <c r="K160" s="48">
        <v>0</v>
      </c>
      <c r="L160" s="49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</row>
    <row r="161" spans="1:31">
      <c r="A161" s="48" t="s">
        <v>1751</v>
      </c>
      <c r="B161" s="48" t="s">
        <v>5816</v>
      </c>
      <c r="C161" s="48">
        <v>104</v>
      </c>
      <c r="D161" s="48" t="s">
        <v>5817</v>
      </c>
      <c r="E161" s="48" t="s">
        <v>5143</v>
      </c>
      <c r="F161" s="48" t="s">
        <v>1417</v>
      </c>
      <c r="G161" s="48" t="s">
        <v>825</v>
      </c>
      <c r="H161" s="49">
        <f t="shared" si="1"/>
        <v>0</v>
      </c>
      <c r="I161" s="49">
        <v>0</v>
      </c>
      <c r="J161" s="48">
        <v>0</v>
      </c>
      <c r="K161" s="48">
        <v>0</v>
      </c>
      <c r="L161" s="49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</row>
    <row r="162" spans="1:31">
      <c r="A162" s="48" t="s">
        <v>1754</v>
      </c>
      <c r="B162" s="48" t="s">
        <v>5818</v>
      </c>
      <c r="C162" s="48">
        <v>112</v>
      </c>
      <c r="D162" s="48" t="s">
        <v>5793</v>
      </c>
      <c r="E162" s="48" t="s">
        <v>3465</v>
      </c>
      <c r="F162" s="48" t="s">
        <v>1417</v>
      </c>
      <c r="G162" s="48" t="s">
        <v>825</v>
      </c>
      <c r="H162" s="49">
        <f t="shared" si="1"/>
        <v>0</v>
      </c>
      <c r="I162" s="49">
        <v>0</v>
      </c>
      <c r="J162" s="48">
        <v>0</v>
      </c>
      <c r="K162" s="48">
        <v>0</v>
      </c>
      <c r="L162" s="49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</row>
    <row r="163" spans="1:31">
      <c r="A163" s="48" t="s">
        <v>1757</v>
      </c>
      <c r="B163" s="48" t="s">
        <v>5819</v>
      </c>
      <c r="C163" s="48">
        <v>115</v>
      </c>
      <c r="D163" s="48" t="s">
        <v>5797</v>
      </c>
      <c r="E163" s="48" t="s">
        <v>3465</v>
      </c>
      <c r="F163" s="48" t="s">
        <v>1417</v>
      </c>
      <c r="G163" s="48" t="s">
        <v>825</v>
      </c>
      <c r="H163" s="49">
        <f t="shared" si="1"/>
        <v>0</v>
      </c>
      <c r="I163" s="49">
        <v>0</v>
      </c>
      <c r="J163" s="48">
        <v>0</v>
      </c>
      <c r="K163" s="48">
        <v>0</v>
      </c>
      <c r="L163" s="49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</row>
    <row r="164" spans="1:31">
      <c r="A164" s="48" t="s">
        <v>1760</v>
      </c>
      <c r="B164" s="48" t="s">
        <v>5820</v>
      </c>
      <c r="C164" s="48">
        <v>117</v>
      </c>
      <c r="D164" s="48" t="s">
        <v>5821</v>
      </c>
      <c r="E164" s="48" t="s">
        <v>3465</v>
      </c>
      <c r="F164" s="48" t="s">
        <v>1419</v>
      </c>
      <c r="G164" s="48" t="s">
        <v>825</v>
      </c>
      <c r="H164" s="49">
        <f t="shared" si="1"/>
        <v>0</v>
      </c>
      <c r="I164" s="49">
        <v>0</v>
      </c>
      <c r="J164" s="48">
        <v>0</v>
      </c>
      <c r="K164" s="48">
        <v>0</v>
      </c>
      <c r="L164" s="49">
        <v>0</v>
      </c>
      <c r="M164" s="28">
        <v>3.4039999999999999E-5</v>
      </c>
      <c r="N164" s="28">
        <v>6.8079999999999999E-5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</row>
    <row r="165" spans="1:31">
      <c r="A165" s="48" t="s">
        <v>1763</v>
      </c>
      <c r="B165" s="48" t="s">
        <v>5822</v>
      </c>
      <c r="C165" s="48">
        <v>122</v>
      </c>
      <c r="D165" s="48" t="s">
        <v>5823</v>
      </c>
      <c r="E165" s="48" t="s">
        <v>3465</v>
      </c>
      <c r="F165" s="48" t="s">
        <v>1419</v>
      </c>
      <c r="G165" s="48" t="s">
        <v>825</v>
      </c>
      <c r="H165" s="49">
        <f t="shared" si="1"/>
        <v>0</v>
      </c>
      <c r="I165" s="49">
        <v>0</v>
      </c>
      <c r="J165" s="48">
        <v>0</v>
      </c>
      <c r="K165" s="48">
        <v>0</v>
      </c>
      <c r="L165" s="49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</row>
    <row r="166" spans="1:31">
      <c r="A166" s="48" t="s">
        <v>1766</v>
      </c>
      <c r="B166" s="48" t="s">
        <v>5824</v>
      </c>
      <c r="C166" s="48">
        <v>125</v>
      </c>
      <c r="D166" s="48" t="s">
        <v>5805</v>
      </c>
      <c r="E166" s="48" t="s">
        <v>3465</v>
      </c>
      <c r="F166" s="48" t="s">
        <v>1417</v>
      </c>
      <c r="G166" s="48" t="s">
        <v>825</v>
      </c>
      <c r="H166" s="49">
        <f t="shared" si="1"/>
        <v>0</v>
      </c>
      <c r="I166" s="49">
        <v>0</v>
      </c>
      <c r="J166" s="48">
        <v>0</v>
      </c>
      <c r="K166" s="48">
        <v>0</v>
      </c>
      <c r="L166" s="49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</row>
    <row r="167" spans="1:31">
      <c r="A167" s="48" t="s">
        <v>1769</v>
      </c>
      <c r="B167" s="48" t="s">
        <v>5825</v>
      </c>
      <c r="C167" s="48">
        <v>128</v>
      </c>
      <c r="D167" s="48" t="s">
        <v>5809</v>
      </c>
      <c r="E167" s="48" t="s">
        <v>3465</v>
      </c>
      <c r="F167" s="48" t="s">
        <v>1417</v>
      </c>
      <c r="G167" s="48" t="s">
        <v>825</v>
      </c>
      <c r="H167" s="49">
        <f t="shared" si="1"/>
        <v>0</v>
      </c>
      <c r="I167" s="49">
        <v>0</v>
      </c>
      <c r="J167" s="48">
        <v>0</v>
      </c>
      <c r="K167" s="48">
        <v>0</v>
      </c>
      <c r="L167" s="49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</row>
    <row r="168" spans="1:31">
      <c r="A168" s="48" t="s">
        <v>1772</v>
      </c>
      <c r="B168" s="48" t="s">
        <v>5826</v>
      </c>
      <c r="C168" s="48">
        <v>131</v>
      </c>
      <c r="D168" s="48" t="s">
        <v>5811</v>
      </c>
      <c r="E168" s="48" t="s">
        <v>3465</v>
      </c>
      <c r="F168" s="48" t="s">
        <v>1417</v>
      </c>
      <c r="G168" s="48" t="s">
        <v>825</v>
      </c>
      <c r="H168" s="49">
        <f t="shared" si="1"/>
        <v>0</v>
      </c>
      <c r="I168" s="49">
        <v>0</v>
      </c>
      <c r="J168" s="48">
        <v>0</v>
      </c>
      <c r="K168" s="48">
        <v>0</v>
      </c>
      <c r="L168" s="49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</row>
    <row r="169" spans="1:31">
      <c r="A169" s="48" t="s">
        <v>1775</v>
      </c>
      <c r="B169" s="48" t="s">
        <v>5827</v>
      </c>
      <c r="C169" s="48">
        <v>133</v>
      </c>
      <c r="D169" s="48" t="s">
        <v>5828</v>
      </c>
      <c r="E169" s="48" t="s">
        <v>3465</v>
      </c>
      <c r="F169" s="48" t="s">
        <v>1419</v>
      </c>
      <c r="G169" s="48" t="s">
        <v>825</v>
      </c>
      <c r="H169" s="49">
        <f t="shared" si="1"/>
        <v>0</v>
      </c>
      <c r="I169" s="49">
        <v>0</v>
      </c>
      <c r="J169" s="48">
        <v>0</v>
      </c>
      <c r="K169" s="48">
        <v>0</v>
      </c>
      <c r="L169" s="49">
        <v>0</v>
      </c>
      <c r="M169" s="28">
        <v>9.1999999999999998E-7</v>
      </c>
      <c r="N169" s="28">
        <v>1.84E-6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</row>
    <row r="170" spans="1:31">
      <c r="A170" s="48" t="s">
        <v>1778</v>
      </c>
      <c r="B170" s="48" t="s">
        <v>5829</v>
      </c>
      <c r="C170" s="48">
        <v>134</v>
      </c>
      <c r="D170" s="48" t="s">
        <v>5815</v>
      </c>
      <c r="E170" s="48" t="s">
        <v>3465</v>
      </c>
      <c r="F170" s="48" t="s">
        <v>1417</v>
      </c>
      <c r="G170" s="48" t="s">
        <v>825</v>
      </c>
      <c r="H170" s="49">
        <f t="shared" si="1"/>
        <v>0</v>
      </c>
      <c r="I170" s="49">
        <v>0</v>
      </c>
      <c r="J170" s="48">
        <v>0</v>
      </c>
      <c r="K170" s="48">
        <v>0</v>
      </c>
      <c r="L170" s="49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</row>
    <row r="171" spans="1:31">
      <c r="A171" s="48" t="s">
        <v>1781</v>
      </c>
      <c r="B171" s="48" t="s">
        <v>5830</v>
      </c>
      <c r="C171" s="48">
        <v>136</v>
      </c>
      <c r="D171" s="48" t="s">
        <v>5831</v>
      </c>
      <c r="E171" s="48" t="s">
        <v>3465</v>
      </c>
      <c r="F171" s="48" t="s">
        <v>1419</v>
      </c>
      <c r="G171" s="48" t="s">
        <v>825</v>
      </c>
      <c r="H171" s="49">
        <f t="shared" si="1"/>
        <v>0</v>
      </c>
      <c r="I171" s="49">
        <v>0</v>
      </c>
      <c r="J171" s="48">
        <v>0</v>
      </c>
      <c r="K171" s="48">
        <v>0</v>
      </c>
      <c r="L171" s="49">
        <v>0</v>
      </c>
      <c r="M171" s="28">
        <v>4.2320000000000001E-5</v>
      </c>
      <c r="N171" s="28">
        <v>8.4640000000000003E-5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</row>
    <row r="172" spans="1:31">
      <c r="A172" s="50" t="s">
        <v>1784</v>
      </c>
      <c r="B172" s="50" t="s">
        <v>5832</v>
      </c>
      <c r="C172" s="50">
        <v>142</v>
      </c>
      <c r="D172" s="50" t="s">
        <v>466</v>
      </c>
      <c r="E172" s="50" t="s">
        <v>5143</v>
      </c>
      <c r="F172" s="50" t="s">
        <v>1420</v>
      </c>
      <c r="G172" s="50" t="s">
        <v>826</v>
      </c>
      <c r="H172" s="51">
        <f t="shared" si="1"/>
        <v>0</v>
      </c>
      <c r="I172" s="51">
        <v>0</v>
      </c>
      <c r="J172" s="50">
        <v>0</v>
      </c>
      <c r="K172" s="50">
        <v>0</v>
      </c>
      <c r="L172" s="51">
        <v>0</v>
      </c>
      <c r="M172" s="28">
        <v>7.3599999999999998E-6</v>
      </c>
      <c r="N172" s="28">
        <v>1.472E-5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</row>
    <row r="173" spans="1:31">
      <c r="A173" s="39" t="s">
        <v>1787</v>
      </c>
      <c r="B173" s="39" t="s">
        <v>5833</v>
      </c>
      <c r="C173" s="39">
        <v>157</v>
      </c>
      <c r="D173" s="39" t="s">
        <v>5834</v>
      </c>
      <c r="E173" s="39" t="s">
        <v>5152</v>
      </c>
      <c r="F173" s="39" t="s">
        <v>828</v>
      </c>
      <c r="G173" s="39" t="s">
        <v>828</v>
      </c>
      <c r="H173" s="40">
        <f t="shared" si="1"/>
        <v>0</v>
      </c>
      <c r="I173" s="40">
        <v>0</v>
      </c>
      <c r="J173" s="39">
        <v>0</v>
      </c>
      <c r="K173" s="39">
        <v>0</v>
      </c>
      <c r="L173" s="40">
        <v>0</v>
      </c>
      <c r="M173" s="28">
        <v>7.3599999999999998E-6</v>
      </c>
      <c r="N173" s="28">
        <v>1.472E-5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</row>
    <row r="174" spans="1:31">
      <c r="A174" s="39" t="s">
        <v>1790</v>
      </c>
      <c r="B174" s="39" t="s">
        <v>5835</v>
      </c>
      <c r="C174" s="39">
        <v>158</v>
      </c>
      <c r="D174" s="39" t="s">
        <v>3557</v>
      </c>
      <c r="E174" s="39" t="s">
        <v>5152</v>
      </c>
      <c r="F174" s="39" t="s">
        <v>828</v>
      </c>
      <c r="G174" s="39" t="s">
        <v>828</v>
      </c>
      <c r="H174" s="40">
        <f t="shared" si="1"/>
        <v>0</v>
      </c>
      <c r="I174" s="40">
        <v>0</v>
      </c>
      <c r="J174" s="39">
        <v>0</v>
      </c>
      <c r="K174" s="39">
        <v>0</v>
      </c>
      <c r="L174" s="40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</row>
    <row r="175" spans="1:31">
      <c r="A175" s="39" t="s">
        <v>1793</v>
      </c>
      <c r="B175" s="39" t="s">
        <v>5836</v>
      </c>
      <c r="C175" s="39">
        <v>159</v>
      </c>
      <c r="D175" s="39" t="s">
        <v>3561</v>
      </c>
      <c r="E175" s="39" t="s">
        <v>5152</v>
      </c>
      <c r="F175" s="39" t="s">
        <v>828</v>
      </c>
      <c r="G175" s="39" t="s">
        <v>828</v>
      </c>
      <c r="H175" s="40">
        <f t="shared" si="1"/>
        <v>0</v>
      </c>
      <c r="I175" s="40">
        <v>0</v>
      </c>
      <c r="J175" s="39">
        <v>0</v>
      </c>
      <c r="K175" s="39">
        <v>0</v>
      </c>
      <c r="L175" s="40">
        <v>0</v>
      </c>
      <c r="M175" s="28">
        <v>9.1999999999999998E-7</v>
      </c>
      <c r="N175" s="28">
        <v>1.84E-6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</row>
    <row r="176" spans="1:31">
      <c r="A176" s="39" t="s">
        <v>1796</v>
      </c>
      <c r="B176" s="39" t="s">
        <v>5837</v>
      </c>
      <c r="C176" s="39">
        <v>161</v>
      </c>
      <c r="D176" s="39" t="s">
        <v>5838</v>
      </c>
      <c r="E176" s="39" t="s">
        <v>5152</v>
      </c>
      <c r="F176" s="39" t="s">
        <v>828</v>
      </c>
      <c r="G176" s="39" t="s">
        <v>828</v>
      </c>
      <c r="H176" s="40">
        <f t="shared" si="1"/>
        <v>0</v>
      </c>
      <c r="I176" s="40">
        <v>0</v>
      </c>
      <c r="J176" s="39">
        <v>0</v>
      </c>
      <c r="K176" s="39">
        <v>0</v>
      </c>
      <c r="L176" s="40">
        <v>0</v>
      </c>
      <c r="M176" s="28">
        <v>3.2199999999999997E-5</v>
      </c>
      <c r="N176" s="28">
        <v>6.4399999999999993E-5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</row>
    <row r="177" spans="1:31">
      <c r="A177" s="39" t="s">
        <v>1799</v>
      </c>
      <c r="B177" s="39" t="s">
        <v>5839</v>
      </c>
      <c r="C177" s="39">
        <v>163</v>
      </c>
      <c r="D177" s="39" t="s">
        <v>5840</v>
      </c>
      <c r="E177" s="39" t="s">
        <v>5152</v>
      </c>
      <c r="F177" s="39" t="s">
        <v>828</v>
      </c>
      <c r="G177" s="39" t="s">
        <v>828</v>
      </c>
      <c r="H177" s="40">
        <f t="shared" si="1"/>
        <v>0</v>
      </c>
      <c r="I177" s="40">
        <v>0</v>
      </c>
      <c r="J177" s="39">
        <v>0</v>
      </c>
      <c r="K177" s="39">
        <v>0</v>
      </c>
      <c r="L177" s="40">
        <v>0</v>
      </c>
      <c r="M177" s="28">
        <v>3.6799999999999999E-6</v>
      </c>
      <c r="N177" s="28">
        <v>7.3599999999999998E-6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</row>
    <row r="178" spans="1:31">
      <c r="A178" s="39" t="s">
        <v>1802</v>
      </c>
      <c r="B178" s="39" t="s">
        <v>5841</v>
      </c>
      <c r="C178" s="39">
        <v>164</v>
      </c>
      <c r="D178" s="39" t="s">
        <v>1876</v>
      </c>
      <c r="E178" s="39" t="s">
        <v>5152</v>
      </c>
      <c r="F178" s="39" t="s">
        <v>828</v>
      </c>
      <c r="G178" s="39" t="s">
        <v>828</v>
      </c>
      <c r="H178" s="40">
        <f t="shared" ref="H178:H241" si="2">AVERAGE(O178:R178)</f>
        <v>0</v>
      </c>
      <c r="I178" s="40">
        <v>0</v>
      </c>
      <c r="J178" s="39">
        <v>0</v>
      </c>
      <c r="K178" s="39">
        <v>0</v>
      </c>
      <c r="L178" s="40">
        <v>0</v>
      </c>
      <c r="M178" s="28">
        <v>3.6799999999999999E-6</v>
      </c>
      <c r="N178" s="28">
        <v>7.3599999999999998E-6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</row>
    <row r="179" spans="1:31">
      <c r="A179" s="39" t="s">
        <v>1805</v>
      </c>
      <c r="B179" s="39" t="s">
        <v>5842</v>
      </c>
      <c r="C179" s="39">
        <v>165</v>
      </c>
      <c r="D179" s="39" t="s">
        <v>1786</v>
      </c>
      <c r="E179" s="39" t="s">
        <v>5152</v>
      </c>
      <c r="F179" s="39" t="s">
        <v>828</v>
      </c>
      <c r="G179" s="39" t="s">
        <v>828</v>
      </c>
      <c r="H179" s="40">
        <f t="shared" si="2"/>
        <v>0</v>
      </c>
      <c r="I179" s="40">
        <v>0</v>
      </c>
      <c r="J179" s="39">
        <v>0</v>
      </c>
      <c r="K179" s="39">
        <v>0</v>
      </c>
      <c r="L179" s="40">
        <v>0</v>
      </c>
      <c r="M179" s="28">
        <v>3.6799999999999999E-6</v>
      </c>
      <c r="N179" s="28">
        <v>7.3599999999999998E-6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</row>
    <row r="180" spans="1:31">
      <c r="A180" s="39" t="s">
        <v>1808</v>
      </c>
      <c r="B180" s="39" t="s">
        <v>5843</v>
      </c>
      <c r="C180" s="39">
        <v>166</v>
      </c>
      <c r="D180" s="39" t="s">
        <v>3575</v>
      </c>
      <c r="E180" s="39" t="s">
        <v>5152</v>
      </c>
      <c r="F180" s="39" t="s">
        <v>828</v>
      </c>
      <c r="G180" s="39" t="s">
        <v>828</v>
      </c>
      <c r="H180" s="40">
        <f t="shared" si="2"/>
        <v>0</v>
      </c>
      <c r="I180" s="40">
        <v>0</v>
      </c>
      <c r="J180" s="39">
        <v>0</v>
      </c>
      <c r="K180" s="39">
        <v>0</v>
      </c>
      <c r="L180" s="40">
        <v>0</v>
      </c>
      <c r="M180" s="28">
        <v>7.3599999999999998E-6</v>
      </c>
      <c r="N180" s="28">
        <v>1.472E-5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</row>
    <row r="181" spans="1:31">
      <c r="A181" s="39" t="s">
        <v>1811</v>
      </c>
      <c r="B181" s="39" t="s">
        <v>5844</v>
      </c>
      <c r="C181" s="39">
        <v>167</v>
      </c>
      <c r="D181" s="39" t="s">
        <v>5845</v>
      </c>
      <c r="E181" s="39" t="s">
        <v>5152</v>
      </c>
      <c r="F181" s="39" t="s">
        <v>828</v>
      </c>
      <c r="G181" s="39" t="s">
        <v>828</v>
      </c>
      <c r="H181" s="40">
        <f t="shared" si="2"/>
        <v>0</v>
      </c>
      <c r="I181" s="40">
        <v>0</v>
      </c>
      <c r="J181" s="39">
        <v>0</v>
      </c>
      <c r="K181" s="39">
        <v>0</v>
      </c>
      <c r="L181" s="40">
        <v>0</v>
      </c>
      <c r="M181" s="28">
        <v>9.1999999999999998E-7</v>
      </c>
      <c r="N181" s="28">
        <v>1.84E-6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</row>
    <row r="182" spans="1:31">
      <c r="A182" s="39" t="s">
        <v>1814</v>
      </c>
      <c r="B182" s="39" t="s">
        <v>5846</v>
      </c>
      <c r="C182" s="39">
        <v>168</v>
      </c>
      <c r="D182" s="39" t="s">
        <v>3553</v>
      </c>
      <c r="E182" s="39" t="s">
        <v>5152</v>
      </c>
      <c r="F182" s="39" t="s">
        <v>828</v>
      </c>
      <c r="G182" s="39" t="s">
        <v>828</v>
      </c>
      <c r="H182" s="40">
        <f t="shared" si="2"/>
        <v>0</v>
      </c>
      <c r="I182" s="40">
        <v>0</v>
      </c>
      <c r="J182" s="39">
        <v>0</v>
      </c>
      <c r="K182" s="39">
        <v>0</v>
      </c>
      <c r="L182" s="40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</row>
    <row r="183" spans="1:31">
      <c r="A183" s="39" t="s">
        <v>1817</v>
      </c>
      <c r="B183" s="39" t="s">
        <v>5847</v>
      </c>
      <c r="C183" s="39">
        <v>169</v>
      </c>
      <c r="D183" s="39" t="s">
        <v>3555</v>
      </c>
      <c r="E183" s="39" t="s">
        <v>5152</v>
      </c>
      <c r="F183" s="39" t="s">
        <v>828</v>
      </c>
      <c r="G183" s="39" t="s">
        <v>828</v>
      </c>
      <c r="H183" s="40">
        <f t="shared" si="2"/>
        <v>0</v>
      </c>
      <c r="I183" s="40">
        <v>0</v>
      </c>
      <c r="J183" s="39">
        <v>0</v>
      </c>
      <c r="K183" s="39">
        <v>0</v>
      </c>
      <c r="L183" s="40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</row>
    <row r="184" spans="1:31">
      <c r="A184" s="39" t="s">
        <v>1820</v>
      </c>
      <c r="B184" s="39" t="s">
        <v>5848</v>
      </c>
      <c r="C184" s="39">
        <v>170</v>
      </c>
      <c r="D184" s="39" t="s">
        <v>3547</v>
      </c>
      <c r="E184" s="39" t="s">
        <v>5152</v>
      </c>
      <c r="F184" s="39" t="s">
        <v>828</v>
      </c>
      <c r="G184" s="39" t="s">
        <v>828</v>
      </c>
      <c r="H184" s="40">
        <f t="shared" si="2"/>
        <v>0</v>
      </c>
      <c r="I184" s="40">
        <v>0</v>
      </c>
      <c r="J184" s="39">
        <v>0</v>
      </c>
      <c r="K184" s="39">
        <v>0</v>
      </c>
      <c r="L184" s="40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</row>
    <row r="185" spans="1:31">
      <c r="A185" s="39" t="s">
        <v>1823</v>
      </c>
      <c r="B185" s="39" t="s">
        <v>5849</v>
      </c>
      <c r="C185" s="39">
        <v>171</v>
      </c>
      <c r="D185" s="39" t="s">
        <v>1750</v>
      </c>
      <c r="E185" s="39" t="s">
        <v>5152</v>
      </c>
      <c r="F185" s="39" t="s">
        <v>828</v>
      </c>
      <c r="G185" s="39" t="s">
        <v>828</v>
      </c>
      <c r="H185" s="40">
        <f t="shared" si="2"/>
        <v>0</v>
      </c>
      <c r="I185" s="40">
        <v>0</v>
      </c>
      <c r="J185" s="39">
        <v>0</v>
      </c>
      <c r="K185" s="39">
        <v>0</v>
      </c>
      <c r="L185" s="40">
        <v>0</v>
      </c>
      <c r="M185" s="28">
        <v>9.1999999999999998E-7</v>
      </c>
      <c r="N185" s="28">
        <v>1.84E-6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</row>
    <row r="186" spans="1:31">
      <c r="A186" s="39" t="s">
        <v>1826</v>
      </c>
      <c r="B186" s="39" t="s">
        <v>5850</v>
      </c>
      <c r="C186" s="39">
        <v>172</v>
      </c>
      <c r="D186" s="39" t="s">
        <v>1708</v>
      </c>
      <c r="E186" s="39" t="s">
        <v>5152</v>
      </c>
      <c r="F186" s="39" t="s">
        <v>828</v>
      </c>
      <c r="G186" s="39" t="s">
        <v>828</v>
      </c>
      <c r="H186" s="40">
        <f t="shared" si="2"/>
        <v>0</v>
      </c>
      <c r="I186" s="40">
        <v>0</v>
      </c>
      <c r="J186" s="39">
        <v>0</v>
      </c>
      <c r="K186" s="39">
        <v>0</v>
      </c>
      <c r="L186" s="40">
        <v>0</v>
      </c>
      <c r="M186" s="28">
        <v>9.1999999999999998E-7</v>
      </c>
      <c r="N186" s="28">
        <v>1.84E-6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</row>
    <row r="187" spans="1:31">
      <c r="A187" s="39" t="s">
        <v>1829</v>
      </c>
      <c r="B187" s="39" t="s">
        <v>5851</v>
      </c>
      <c r="C187" s="39">
        <v>173</v>
      </c>
      <c r="D187" s="39" t="s">
        <v>1897</v>
      </c>
      <c r="E187" s="39" t="s">
        <v>5152</v>
      </c>
      <c r="F187" s="39" t="s">
        <v>828</v>
      </c>
      <c r="G187" s="39" t="s">
        <v>828</v>
      </c>
      <c r="H187" s="40">
        <f t="shared" si="2"/>
        <v>0</v>
      </c>
      <c r="I187" s="40">
        <v>0</v>
      </c>
      <c r="J187" s="39">
        <v>0</v>
      </c>
      <c r="K187" s="39">
        <v>0</v>
      </c>
      <c r="L187" s="40">
        <v>0</v>
      </c>
      <c r="M187" s="28">
        <v>3.6799999999999999E-6</v>
      </c>
      <c r="N187" s="28">
        <v>7.3599999999999998E-6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</row>
    <row r="188" spans="1:31">
      <c r="A188" s="39" t="s">
        <v>1832</v>
      </c>
      <c r="B188" s="39" t="s">
        <v>5852</v>
      </c>
      <c r="C188" s="39">
        <v>175</v>
      </c>
      <c r="D188" s="39" t="s">
        <v>1590</v>
      </c>
      <c r="E188" s="39" t="s">
        <v>5152</v>
      </c>
      <c r="F188" s="39" t="s">
        <v>828</v>
      </c>
      <c r="G188" s="39" t="s">
        <v>828</v>
      </c>
      <c r="H188" s="40">
        <f t="shared" si="2"/>
        <v>0</v>
      </c>
      <c r="I188" s="40">
        <v>0</v>
      </c>
      <c r="J188" s="39">
        <v>0</v>
      </c>
      <c r="K188" s="39">
        <v>0</v>
      </c>
      <c r="L188" s="40">
        <v>0</v>
      </c>
      <c r="M188" s="28">
        <v>6.4400000000000002E-6</v>
      </c>
      <c r="N188" s="28">
        <v>1.288E-5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</row>
    <row r="189" spans="1:31">
      <c r="A189" s="39" t="s">
        <v>1835</v>
      </c>
      <c r="B189" s="39" t="s">
        <v>5853</v>
      </c>
      <c r="C189" s="39">
        <v>176</v>
      </c>
      <c r="D189" s="39" t="s">
        <v>5854</v>
      </c>
      <c r="E189" s="39" t="s">
        <v>5152</v>
      </c>
      <c r="F189" s="39" t="s">
        <v>828</v>
      </c>
      <c r="G189" s="39" t="s">
        <v>828</v>
      </c>
      <c r="H189" s="40">
        <f t="shared" si="2"/>
        <v>0</v>
      </c>
      <c r="I189" s="40">
        <v>0</v>
      </c>
      <c r="J189" s="39">
        <v>0</v>
      </c>
      <c r="K189" s="39">
        <v>0</v>
      </c>
      <c r="L189" s="40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</row>
    <row r="190" spans="1:31">
      <c r="A190" s="46" t="s">
        <v>1838</v>
      </c>
      <c r="B190" s="46" t="s">
        <v>5855</v>
      </c>
      <c r="C190" s="46">
        <v>177</v>
      </c>
      <c r="D190" s="46" t="s">
        <v>5856</v>
      </c>
      <c r="E190" s="46" t="s">
        <v>5857</v>
      </c>
      <c r="F190" s="46" t="s">
        <v>807</v>
      </c>
      <c r="G190" s="46" t="s">
        <v>807</v>
      </c>
      <c r="H190" s="47">
        <f t="shared" si="2"/>
        <v>0</v>
      </c>
      <c r="I190" s="47">
        <v>0</v>
      </c>
      <c r="J190" s="46">
        <v>0</v>
      </c>
      <c r="K190" s="46">
        <v>0</v>
      </c>
      <c r="L190" s="47">
        <v>0</v>
      </c>
      <c r="M190" s="28">
        <v>9.1999999999999998E-7</v>
      </c>
      <c r="N190" s="28">
        <v>1.84E-6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</row>
    <row r="191" spans="1:31">
      <c r="A191" s="37" t="s">
        <v>1841</v>
      </c>
      <c r="B191" s="37" t="s">
        <v>5858</v>
      </c>
      <c r="C191" s="37">
        <v>179</v>
      </c>
      <c r="D191" s="37" t="s">
        <v>5859</v>
      </c>
      <c r="E191" s="37" t="s">
        <v>5153</v>
      </c>
      <c r="F191" s="37" t="s">
        <v>219</v>
      </c>
      <c r="G191" s="37" t="s">
        <v>219</v>
      </c>
      <c r="H191" s="38">
        <f t="shared" si="2"/>
        <v>0</v>
      </c>
      <c r="I191" s="38">
        <v>0</v>
      </c>
      <c r="J191" s="37">
        <v>0</v>
      </c>
      <c r="K191" s="37">
        <v>0</v>
      </c>
      <c r="L191" s="3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</row>
    <row r="192" spans="1:31">
      <c r="A192" s="37" t="s">
        <v>1844</v>
      </c>
      <c r="B192" s="37" t="s">
        <v>5860</v>
      </c>
      <c r="C192" s="37">
        <v>180</v>
      </c>
      <c r="D192" s="37" t="s">
        <v>5861</v>
      </c>
      <c r="E192" s="37" t="s">
        <v>3332</v>
      </c>
      <c r="F192" s="37" t="s">
        <v>219</v>
      </c>
      <c r="G192" s="37" t="s">
        <v>219</v>
      </c>
      <c r="H192" s="38">
        <f t="shared" si="2"/>
        <v>0</v>
      </c>
      <c r="I192" s="38">
        <v>0</v>
      </c>
      <c r="J192" s="37">
        <v>0</v>
      </c>
      <c r="K192" s="37">
        <v>0</v>
      </c>
      <c r="L192" s="38">
        <v>0</v>
      </c>
      <c r="M192" s="28">
        <v>9.1999999999999998E-7</v>
      </c>
      <c r="N192" s="28">
        <v>1.84E-6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</row>
    <row r="193" spans="1:31">
      <c r="A193" s="39" t="s">
        <v>1847</v>
      </c>
      <c r="B193" s="39" t="s">
        <v>5862</v>
      </c>
      <c r="C193" s="39">
        <v>201</v>
      </c>
      <c r="D193" s="39" t="s">
        <v>5863</v>
      </c>
      <c r="E193" s="39" t="s">
        <v>5152</v>
      </c>
      <c r="F193" s="39" t="s">
        <v>828</v>
      </c>
      <c r="G193" s="39" t="s">
        <v>828</v>
      </c>
      <c r="H193" s="40">
        <f t="shared" si="2"/>
        <v>0</v>
      </c>
      <c r="I193" s="40">
        <v>0</v>
      </c>
      <c r="J193" s="39">
        <v>0</v>
      </c>
      <c r="K193" s="39">
        <v>0</v>
      </c>
      <c r="L193" s="40">
        <v>0</v>
      </c>
      <c r="M193" s="28">
        <v>9.1999999999999998E-7</v>
      </c>
      <c r="N193" s="28">
        <v>1.84E-6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</row>
    <row r="194" spans="1:31">
      <c r="A194" s="39" t="s">
        <v>1850</v>
      </c>
      <c r="B194" s="39" t="s">
        <v>5864</v>
      </c>
      <c r="C194" s="39">
        <v>203</v>
      </c>
      <c r="D194" s="39" t="s">
        <v>5865</v>
      </c>
      <c r="E194" s="39" t="s">
        <v>5152</v>
      </c>
      <c r="F194" s="39" t="s">
        <v>828</v>
      </c>
      <c r="G194" s="39" t="s">
        <v>828</v>
      </c>
      <c r="H194" s="40">
        <f t="shared" si="2"/>
        <v>0</v>
      </c>
      <c r="I194" s="40">
        <v>0</v>
      </c>
      <c r="J194" s="39">
        <v>0</v>
      </c>
      <c r="K194" s="39">
        <v>0</v>
      </c>
      <c r="L194" s="40">
        <v>0</v>
      </c>
      <c r="M194" s="28">
        <v>2.7599999999999998E-6</v>
      </c>
      <c r="N194" s="28">
        <v>5.5199999999999997E-6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</row>
    <row r="195" spans="1:31">
      <c r="A195" s="39" t="s">
        <v>1853</v>
      </c>
      <c r="B195" s="39" t="s">
        <v>5866</v>
      </c>
      <c r="C195" s="39">
        <v>204</v>
      </c>
      <c r="D195" s="39" t="s">
        <v>5867</v>
      </c>
      <c r="E195" s="39" t="s">
        <v>5152</v>
      </c>
      <c r="F195" s="39" t="s">
        <v>828</v>
      </c>
      <c r="G195" s="39" t="s">
        <v>828</v>
      </c>
      <c r="H195" s="40">
        <f t="shared" si="2"/>
        <v>0</v>
      </c>
      <c r="I195" s="40">
        <v>0</v>
      </c>
      <c r="J195" s="39">
        <v>0</v>
      </c>
      <c r="K195" s="39">
        <v>0</v>
      </c>
      <c r="L195" s="40">
        <v>0</v>
      </c>
      <c r="M195" s="28">
        <v>9.1999999999999998E-7</v>
      </c>
      <c r="N195" s="28">
        <v>1.84E-6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</row>
    <row r="196" spans="1:31">
      <c r="A196" s="39" t="s">
        <v>1856</v>
      </c>
      <c r="B196" s="39" t="s">
        <v>5868</v>
      </c>
      <c r="C196" s="39">
        <v>205</v>
      </c>
      <c r="D196" s="39" t="s">
        <v>5869</v>
      </c>
      <c r="E196" s="39" t="s">
        <v>5152</v>
      </c>
      <c r="F196" s="39" t="s">
        <v>828</v>
      </c>
      <c r="G196" s="39" t="s">
        <v>828</v>
      </c>
      <c r="H196" s="40">
        <f t="shared" si="2"/>
        <v>0</v>
      </c>
      <c r="I196" s="40">
        <v>0</v>
      </c>
      <c r="J196" s="39">
        <v>0</v>
      </c>
      <c r="K196" s="39">
        <v>0</v>
      </c>
      <c r="L196" s="40">
        <v>0</v>
      </c>
      <c r="M196" s="28">
        <v>2.7599999999999998E-6</v>
      </c>
      <c r="N196" s="28">
        <v>5.5199999999999997E-6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</row>
    <row r="197" spans="1:31">
      <c r="A197" s="39" t="s">
        <v>1859</v>
      </c>
      <c r="B197" s="39" t="s">
        <v>5870</v>
      </c>
      <c r="C197" s="39">
        <v>206</v>
      </c>
      <c r="D197" s="39" t="s">
        <v>5871</v>
      </c>
      <c r="E197" s="39" t="s">
        <v>5152</v>
      </c>
      <c r="F197" s="39" t="s">
        <v>828</v>
      </c>
      <c r="G197" s="39" t="s">
        <v>828</v>
      </c>
      <c r="H197" s="40">
        <f t="shared" si="2"/>
        <v>0</v>
      </c>
      <c r="I197" s="40">
        <v>0</v>
      </c>
      <c r="J197" s="39">
        <v>0</v>
      </c>
      <c r="K197" s="39">
        <v>0</v>
      </c>
      <c r="L197" s="40">
        <v>0</v>
      </c>
      <c r="M197" s="28">
        <v>1.84E-6</v>
      </c>
      <c r="N197" s="28">
        <v>3.6799999999999999E-6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</row>
    <row r="198" spans="1:31">
      <c r="A198" s="39" t="s">
        <v>1862</v>
      </c>
      <c r="B198" s="39" t="s">
        <v>5872</v>
      </c>
      <c r="C198" s="39">
        <v>207</v>
      </c>
      <c r="D198" s="39" t="s">
        <v>5873</v>
      </c>
      <c r="E198" s="39" t="s">
        <v>5152</v>
      </c>
      <c r="F198" s="39" t="s">
        <v>828</v>
      </c>
      <c r="G198" s="39" t="s">
        <v>828</v>
      </c>
      <c r="H198" s="40">
        <f t="shared" si="2"/>
        <v>0</v>
      </c>
      <c r="I198" s="40">
        <v>0</v>
      </c>
      <c r="J198" s="39">
        <v>0</v>
      </c>
      <c r="K198" s="39">
        <v>0</v>
      </c>
      <c r="L198" s="40">
        <v>0</v>
      </c>
      <c r="M198" s="28">
        <v>7.3599999999999998E-6</v>
      </c>
      <c r="N198" s="28">
        <v>1.472E-5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</row>
    <row r="199" spans="1:31">
      <c r="A199" s="39" t="s">
        <v>1865</v>
      </c>
      <c r="B199" s="39" t="s">
        <v>5874</v>
      </c>
      <c r="C199" s="39">
        <v>208</v>
      </c>
      <c r="D199" s="39" t="s">
        <v>5875</v>
      </c>
      <c r="E199" s="39" t="s">
        <v>5152</v>
      </c>
      <c r="F199" s="39" t="s">
        <v>828</v>
      </c>
      <c r="G199" s="39" t="s">
        <v>828</v>
      </c>
      <c r="H199" s="40">
        <f t="shared" si="2"/>
        <v>0</v>
      </c>
      <c r="I199" s="40">
        <v>0</v>
      </c>
      <c r="J199" s="39">
        <v>0</v>
      </c>
      <c r="K199" s="39">
        <v>0</v>
      </c>
      <c r="L199" s="40">
        <v>0</v>
      </c>
      <c r="M199" s="28">
        <v>3.6799999999999999E-6</v>
      </c>
      <c r="N199" s="28">
        <v>7.3599999999999998E-6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</row>
    <row r="200" spans="1:31">
      <c r="A200" s="39" t="s">
        <v>1868</v>
      </c>
      <c r="B200" s="39" t="s">
        <v>5876</v>
      </c>
      <c r="C200" s="39">
        <v>210</v>
      </c>
      <c r="D200" s="39" t="s">
        <v>3725</v>
      </c>
      <c r="E200" s="39" t="s">
        <v>5152</v>
      </c>
      <c r="F200" s="39" t="s">
        <v>1406</v>
      </c>
      <c r="G200" s="39" t="s">
        <v>519</v>
      </c>
      <c r="H200" s="40">
        <f t="shared" si="2"/>
        <v>0</v>
      </c>
      <c r="I200" s="40">
        <v>0</v>
      </c>
      <c r="J200" s="39">
        <v>0</v>
      </c>
      <c r="K200" s="39">
        <v>0</v>
      </c>
      <c r="L200" s="40">
        <v>0</v>
      </c>
      <c r="M200" s="28">
        <v>2.3E-5</v>
      </c>
      <c r="N200" s="28">
        <v>4.6E-5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</row>
    <row r="201" spans="1:31">
      <c r="A201" s="39" t="s">
        <v>1871</v>
      </c>
      <c r="B201" s="39" t="s">
        <v>5877</v>
      </c>
      <c r="C201" s="39">
        <v>211</v>
      </c>
      <c r="D201" s="39" t="s">
        <v>3728</v>
      </c>
      <c r="E201" s="39" t="s">
        <v>5152</v>
      </c>
      <c r="F201" s="39" t="s">
        <v>1406</v>
      </c>
      <c r="G201" s="39" t="s">
        <v>519</v>
      </c>
      <c r="H201" s="40">
        <f t="shared" si="2"/>
        <v>0</v>
      </c>
      <c r="I201" s="40">
        <v>0</v>
      </c>
      <c r="J201" s="39">
        <v>0</v>
      </c>
      <c r="K201" s="39">
        <v>0</v>
      </c>
      <c r="L201" s="40">
        <v>0</v>
      </c>
      <c r="M201" s="28">
        <v>9.1999999999999998E-7</v>
      </c>
      <c r="N201" s="28">
        <v>1.84E-6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</row>
    <row r="202" spans="1:31">
      <c r="A202" s="39" t="s">
        <v>1874</v>
      </c>
      <c r="B202" s="39" t="s">
        <v>5878</v>
      </c>
      <c r="C202" s="39">
        <v>212</v>
      </c>
      <c r="D202" s="39" t="s">
        <v>3731</v>
      </c>
      <c r="E202" s="39" t="s">
        <v>5152</v>
      </c>
      <c r="F202" s="39" t="s">
        <v>1406</v>
      </c>
      <c r="G202" s="39" t="s">
        <v>519</v>
      </c>
      <c r="H202" s="40">
        <f t="shared" si="2"/>
        <v>0</v>
      </c>
      <c r="I202" s="40">
        <v>0</v>
      </c>
      <c r="J202" s="39">
        <v>0</v>
      </c>
      <c r="K202" s="39">
        <v>0</v>
      </c>
      <c r="L202" s="40">
        <v>0</v>
      </c>
      <c r="M202" s="28">
        <v>1.1960000000000001E-5</v>
      </c>
      <c r="N202" s="28">
        <v>2.3920000000000001E-5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</row>
    <row r="203" spans="1:31">
      <c r="A203" s="39" t="s">
        <v>1877</v>
      </c>
      <c r="B203" s="39" t="s">
        <v>5879</v>
      </c>
      <c r="C203" s="39">
        <v>213</v>
      </c>
      <c r="D203" s="39" t="s">
        <v>3734</v>
      </c>
      <c r="E203" s="39" t="s">
        <v>5152</v>
      </c>
      <c r="F203" s="39" t="s">
        <v>1406</v>
      </c>
      <c r="G203" s="39" t="s">
        <v>519</v>
      </c>
      <c r="H203" s="40">
        <f t="shared" si="2"/>
        <v>0</v>
      </c>
      <c r="I203" s="40">
        <v>0</v>
      </c>
      <c r="J203" s="39">
        <v>0</v>
      </c>
      <c r="K203" s="39">
        <v>0</v>
      </c>
      <c r="L203" s="40">
        <v>0</v>
      </c>
      <c r="M203" s="28">
        <v>2.7599999999999998E-6</v>
      </c>
      <c r="N203" s="28">
        <v>5.5199999999999997E-6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</row>
    <row r="204" spans="1:31">
      <c r="A204" s="39" t="s">
        <v>1880</v>
      </c>
      <c r="B204" s="39" t="s">
        <v>5880</v>
      </c>
      <c r="C204" s="39">
        <v>215</v>
      </c>
      <c r="D204" s="39" t="s">
        <v>3737</v>
      </c>
      <c r="E204" s="39" t="s">
        <v>5152</v>
      </c>
      <c r="F204" s="39" t="s">
        <v>1406</v>
      </c>
      <c r="G204" s="39" t="s">
        <v>519</v>
      </c>
      <c r="H204" s="40">
        <f t="shared" si="2"/>
        <v>0</v>
      </c>
      <c r="I204" s="40">
        <v>0</v>
      </c>
      <c r="J204" s="39">
        <v>0</v>
      </c>
      <c r="K204" s="39">
        <v>0</v>
      </c>
      <c r="L204" s="40">
        <v>0</v>
      </c>
      <c r="M204" s="28">
        <v>6.4400000000000002E-6</v>
      </c>
      <c r="N204" s="28">
        <v>1.288E-5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</row>
    <row r="205" spans="1:31">
      <c r="A205" s="39" t="s">
        <v>1883</v>
      </c>
      <c r="B205" s="39" t="s">
        <v>5881</v>
      </c>
      <c r="C205" s="39">
        <v>216</v>
      </c>
      <c r="D205" s="39" t="s">
        <v>3767</v>
      </c>
      <c r="E205" s="39" t="s">
        <v>5152</v>
      </c>
      <c r="F205" s="39" t="s">
        <v>1406</v>
      </c>
      <c r="G205" s="39" t="s">
        <v>519</v>
      </c>
      <c r="H205" s="40">
        <f t="shared" si="2"/>
        <v>0</v>
      </c>
      <c r="I205" s="40">
        <v>0</v>
      </c>
      <c r="J205" s="39">
        <v>0</v>
      </c>
      <c r="K205" s="39">
        <v>0</v>
      </c>
      <c r="L205" s="40">
        <v>0</v>
      </c>
      <c r="M205" s="28">
        <v>3.6799999999999999E-6</v>
      </c>
      <c r="N205" s="28">
        <v>7.3599999999999998E-6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</row>
    <row r="206" spans="1:31">
      <c r="A206" s="39" t="s">
        <v>1886</v>
      </c>
      <c r="B206" s="39" t="s">
        <v>5882</v>
      </c>
      <c r="C206" s="39">
        <v>217</v>
      </c>
      <c r="D206" s="39" t="s">
        <v>3740</v>
      </c>
      <c r="E206" s="39" t="s">
        <v>5152</v>
      </c>
      <c r="F206" s="39" t="s">
        <v>1406</v>
      </c>
      <c r="G206" s="39" t="s">
        <v>519</v>
      </c>
      <c r="H206" s="40">
        <f t="shared" si="2"/>
        <v>0</v>
      </c>
      <c r="I206" s="40">
        <v>0</v>
      </c>
      <c r="J206" s="39">
        <v>0</v>
      </c>
      <c r="K206" s="39">
        <v>0</v>
      </c>
      <c r="L206" s="40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</row>
    <row r="207" spans="1:31">
      <c r="A207" s="39" t="s">
        <v>1889</v>
      </c>
      <c r="B207" s="39" t="s">
        <v>5883</v>
      </c>
      <c r="C207" s="39">
        <v>218</v>
      </c>
      <c r="D207" s="39" t="s">
        <v>3743</v>
      </c>
      <c r="E207" s="39" t="s">
        <v>5152</v>
      </c>
      <c r="F207" s="39" t="s">
        <v>1406</v>
      </c>
      <c r="G207" s="39" t="s">
        <v>519</v>
      </c>
      <c r="H207" s="40">
        <f t="shared" si="2"/>
        <v>0</v>
      </c>
      <c r="I207" s="40">
        <v>0</v>
      </c>
      <c r="J207" s="39">
        <v>0</v>
      </c>
      <c r="K207" s="39">
        <v>0</v>
      </c>
      <c r="L207" s="40">
        <v>0</v>
      </c>
      <c r="M207" s="28">
        <v>1.1039999999999999E-5</v>
      </c>
      <c r="N207" s="28">
        <v>2.2079999999999999E-5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</row>
    <row r="208" spans="1:31">
      <c r="A208" s="39" t="s">
        <v>1892</v>
      </c>
      <c r="B208" s="39" t="s">
        <v>5884</v>
      </c>
      <c r="C208" s="39">
        <v>219</v>
      </c>
      <c r="D208" s="39" t="s">
        <v>3770</v>
      </c>
      <c r="E208" s="39" t="s">
        <v>5152</v>
      </c>
      <c r="F208" s="39" t="s">
        <v>1406</v>
      </c>
      <c r="G208" s="39" t="s">
        <v>519</v>
      </c>
      <c r="H208" s="40">
        <f t="shared" si="2"/>
        <v>0</v>
      </c>
      <c r="I208" s="40">
        <v>0</v>
      </c>
      <c r="J208" s="39">
        <v>0</v>
      </c>
      <c r="K208" s="39">
        <v>0</v>
      </c>
      <c r="L208" s="40">
        <v>0</v>
      </c>
      <c r="M208" s="28">
        <v>2.7599999999999998E-6</v>
      </c>
      <c r="N208" s="28">
        <v>5.5199999999999997E-6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</row>
    <row r="209" spans="1:31">
      <c r="A209" s="39" t="s">
        <v>1895</v>
      </c>
      <c r="B209" s="39" t="s">
        <v>5885</v>
      </c>
      <c r="C209" s="39">
        <v>235</v>
      </c>
      <c r="D209" s="39" t="s">
        <v>1975</v>
      </c>
      <c r="E209" s="39" t="s">
        <v>5152</v>
      </c>
      <c r="F209" s="39" t="s">
        <v>1408</v>
      </c>
      <c r="G209" s="39" t="s">
        <v>519</v>
      </c>
      <c r="H209" s="40">
        <f t="shared" si="2"/>
        <v>0</v>
      </c>
      <c r="I209" s="40">
        <v>0</v>
      </c>
      <c r="J209" s="39">
        <v>0</v>
      </c>
      <c r="K209" s="39">
        <v>0</v>
      </c>
      <c r="L209" s="40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</row>
    <row r="210" spans="1:31">
      <c r="A210" s="39" t="s">
        <v>1898</v>
      </c>
      <c r="B210" s="39" t="s">
        <v>5886</v>
      </c>
      <c r="C210" s="39">
        <v>236</v>
      </c>
      <c r="D210" s="39" t="s">
        <v>1978</v>
      </c>
      <c r="E210" s="39" t="s">
        <v>5152</v>
      </c>
      <c r="F210" s="39" t="s">
        <v>1408</v>
      </c>
      <c r="G210" s="39" t="s">
        <v>519</v>
      </c>
      <c r="H210" s="40">
        <f t="shared" si="2"/>
        <v>0</v>
      </c>
      <c r="I210" s="40">
        <v>0</v>
      </c>
      <c r="J210" s="39">
        <v>0</v>
      </c>
      <c r="K210" s="39">
        <v>0</v>
      </c>
      <c r="L210" s="40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</row>
    <row r="211" spans="1:31">
      <c r="A211" s="39" t="s">
        <v>1901</v>
      </c>
      <c r="B211" s="39" t="s">
        <v>5887</v>
      </c>
      <c r="C211" s="39">
        <v>237</v>
      </c>
      <c r="D211" s="39" t="s">
        <v>1981</v>
      </c>
      <c r="E211" s="39" t="s">
        <v>5152</v>
      </c>
      <c r="F211" s="39" t="s">
        <v>1408</v>
      </c>
      <c r="G211" s="39" t="s">
        <v>519</v>
      </c>
      <c r="H211" s="40">
        <f t="shared" si="2"/>
        <v>0</v>
      </c>
      <c r="I211" s="40">
        <v>0</v>
      </c>
      <c r="J211" s="39">
        <v>0</v>
      </c>
      <c r="K211" s="39">
        <v>0</v>
      </c>
      <c r="L211" s="40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</row>
    <row r="212" spans="1:31">
      <c r="A212" s="39" t="s">
        <v>1904</v>
      </c>
      <c r="B212" s="39" t="s">
        <v>5888</v>
      </c>
      <c r="C212" s="39">
        <v>238</v>
      </c>
      <c r="D212" s="39" t="s">
        <v>1984</v>
      </c>
      <c r="E212" s="39" t="s">
        <v>5152</v>
      </c>
      <c r="F212" s="39" t="s">
        <v>1408</v>
      </c>
      <c r="G212" s="39" t="s">
        <v>519</v>
      </c>
      <c r="H212" s="40">
        <f t="shared" si="2"/>
        <v>0</v>
      </c>
      <c r="I212" s="40">
        <v>0</v>
      </c>
      <c r="J212" s="39">
        <v>0</v>
      </c>
      <c r="K212" s="39">
        <v>0</v>
      </c>
      <c r="L212" s="40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</row>
    <row r="213" spans="1:31">
      <c r="A213" s="39" t="s">
        <v>1907</v>
      </c>
      <c r="B213" s="39" t="s">
        <v>5889</v>
      </c>
      <c r="C213" s="39">
        <v>239</v>
      </c>
      <c r="D213" s="39" t="s">
        <v>5451</v>
      </c>
      <c r="E213" s="39" t="s">
        <v>5152</v>
      </c>
      <c r="F213" s="39" t="s">
        <v>1408</v>
      </c>
      <c r="G213" s="39" t="s">
        <v>519</v>
      </c>
      <c r="H213" s="40">
        <f t="shared" si="2"/>
        <v>0</v>
      </c>
      <c r="I213" s="40">
        <v>0</v>
      </c>
      <c r="J213" s="39">
        <v>0</v>
      </c>
      <c r="K213" s="39">
        <v>0</v>
      </c>
      <c r="L213" s="40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</row>
    <row r="214" spans="1:31">
      <c r="A214" s="39" t="s">
        <v>1910</v>
      </c>
      <c r="B214" s="39" t="s">
        <v>5890</v>
      </c>
      <c r="C214" s="39">
        <v>240</v>
      </c>
      <c r="D214" s="39" t="s">
        <v>2020</v>
      </c>
      <c r="E214" s="39" t="s">
        <v>5152</v>
      </c>
      <c r="F214" s="39" t="s">
        <v>1408</v>
      </c>
      <c r="G214" s="39" t="s">
        <v>519</v>
      </c>
      <c r="H214" s="40">
        <f t="shared" si="2"/>
        <v>0</v>
      </c>
      <c r="I214" s="40">
        <v>0</v>
      </c>
      <c r="J214" s="39">
        <v>0</v>
      </c>
      <c r="K214" s="39">
        <v>0</v>
      </c>
      <c r="L214" s="40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</row>
    <row r="215" spans="1:31">
      <c r="A215" s="39" t="s">
        <v>1913</v>
      </c>
      <c r="B215" s="39" t="s">
        <v>5891</v>
      </c>
      <c r="C215" s="39">
        <v>241</v>
      </c>
      <c r="D215" s="39" t="s">
        <v>2023</v>
      </c>
      <c r="E215" s="39" t="s">
        <v>5152</v>
      </c>
      <c r="F215" s="39" t="s">
        <v>1408</v>
      </c>
      <c r="G215" s="39" t="s">
        <v>519</v>
      </c>
      <c r="H215" s="40">
        <f t="shared" si="2"/>
        <v>0</v>
      </c>
      <c r="I215" s="40">
        <v>0</v>
      </c>
      <c r="J215" s="39">
        <v>0</v>
      </c>
      <c r="K215" s="39">
        <v>0</v>
      </c>
      <c r="L215" s="40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</row>
    <row r="216" spans="1:31">
      <c r="A216" s="39" t="s">
        <v>1916</v>
      </c>
      <c r="B216" s="39" t="s">
        <v>5892</v>
      </c>
      <c r="C216" s="39">
        <v>242</v>
      </c>
      <c r="D216" s="39" t="s">
        <v>5475</v>
      </c>
      <c r="E216" s="39" t="s">
        <v>5152</v>
      </c>
      <c r="F216" s="39" t="s">
        <v>1408</v>
      </c>
      <c r="G216" s="39" t="s">
        <v>519</v>
      </c>
      <c r="H216" s="40">
        <f t="shared" si="2"/>
        <v>0</v>
      </c>
      <c r="I216" s="40">
        <v>0</v>
      </c>
      <c r="J216" s="39">
        <v>0</v>
      </c>
      <c r="K216" s="39">
        <v>0</v>
      </c>
      <c r="L216" s="40">
        <v>0</v>
      </c>
      <c r="M216" s="28">
        <v>1.84E-6</v>
      </c>
      <c r="N216" s="28">
        <v>3.6799999999999999E-6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</row>
    <row r="217" spans="1:31">
      <c r="A217" s="39" t="s">
        <v>1919</v>
      </c>
      <c r="B217" s="39" t="s">
        <v>5893</v>
      </c>
      <c r="C217" s="39">
        <v>243</v>
      </c>
      <c r="D217" s="39" t="s">
        <v>5477</v>
      </c>
      <c r="E217" s="39" t="s">
        <v>5152</v>
      </c>
      <c r="F217" s="39" t="s">
        <v>1408</v>
      </c>
      <c r="G217" s="39" t="s">
        <v>519</v>
      </c>
      <c r="H217" s="40">
        <f t="shared" si="2"/>
        <v>0</v>
      </c>
      <c r="I217" s="40">
        <v>0</v>
      </c>
      <c r="J217" s="39">
        <v>0</v>
      </c>
      <c r="K217" s="39">
        <v>0</v>
      </c>
      <c r="L217" s="40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</row>
    <row r="218" spans="1:31">
      <c r="A218" s="39" t="s">
        <v>1922</v>
      </c>
      <c r="B218" s="39" t="s">
        <v>5894</v>
      </c>
      <c r="C218" s="39">
        <v>244</v>
      </c>
      <c r="D218" s="39" t="s">
        <v>1990</v>
      </c>
      <c r="E218" s="39" t="s">
        <v>5152</v>
      </c>
      <c r="F218" s="39" t="s">
        <v>1408</v>
      </c>
      <c r="G218" s="39" t="s">
        <v>519</v>
      </c>
      <c r="H218" s="40">
        <f t="shared" si="2"/>
        <v>0</v>
      </c>
      <c r="I218" s="40">
        <v>0</v>
      </c>
      <c r="J218" s="39">
        <v>0</v>
      </c>
      <c r="K218" s="39">
        <v>0</v>
      </c>
      <c r="L218" s="40">
        <v>0</v>
      </c>
      <c r="M218" s="28">
        <v>9.1999999999999998E-7</v>
      </c>
      <c r="N218" s="28">
        <v>1.84E-6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</row>
    <row r="219" spans="1:31">
      <c r="A219" s="39" t="s">
        <v>1925</v>
      </c>
      <c r="B219" s="39" t="s">
        <v>5895</v>
      </c>
      <c r="C219" s="39">
        <v>245</v>
      </c>
      <c r="D219" s="39" t="s">
        <v>1993</v>
      </c>
      <c r="E219" s="39" t="s">
        <v>5152</v>
      </c>
      <c r="F219" s="39" t="s">
        <v>1408</v>
      </c>
      <c r="G219" s="39" t="s">
        <v>519</v>
      </c>
      <c r="H219" s="40">
        <f t="shared" si="2"/>
        <v>0</v>
      </c>
      <c r="I219" s="40">
        <v>0</v>
      </c>
      <c r="J219" s="39">
        <v>0</v>
      </c>
      <c r="K219" s="39">
        <v>0</v>
      </c>
      <c r="L219" s="40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</row>
    <row r="220" spans="1:31">
      <c r="A220" s="39" t="s">
        <v>1928</v>
      </c>
      <c r="B220" s="39" t="s">
        <v>5896</v>
      </c>
      <c r="C220" s="39">
        <v>246</v>
      </c>
      <c r="D220" s="39" t="s">
        <v>1539</v>
      </c>
      <c r="E220" s="39" t="s">
        <v>5152</v>
      </c>
      <c r="F220" s="39" t="s">
        <v>1408</v>
      </c>
      <c r="G220" s="39" t="s">
        <v>519</v>
      </c>
      <c r="H220" s="40">
        <f t="shared" si="2"/>
        <v>0</v>
      </c>
      <c r="I220" s="40">
        <v>0</v>
      </c>
      <c r="J220" s="39">
        <v>0</v>
      </c>
      <c r="K220" s="39">
        <v>0</v>
      </c>
      <c r="L220" s="40">
        <v>0</v>
      </c>
      <c r="M220" s="28">
        <v>9.1999999999999998E-7</v>
      </c>
      <c r="N220" s="28">
        <v>1.84E-6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</row>
    <row r="221" spans="1:31">
      <c r="A221" s="39" t="s">
        <v>1931</v>
      </c>
      <c r="B221" s="39" t="s">
        <v>5897</v>
      </c>
      <c r="C221" s="39">
        <v>247</v>
      </c>
      <c r="D221" s="39" t="s">
        <v>5898</v>
      </c>
      <c r="E221" s="39" t="s">
        <v>5152</v>
      </c>
      <c r="F221" s="39" t="s">
        <v>1408</v>
      </c>
      <c r="G221" s="39" t="s">
        <v>519</v>
      </c>
      <c r="H221" s="40">
        <f t="shared" si="2"/>
        <v>0</v>
      </c>
      <c r="I221" s="40">
        <v>0</v>
      </c>
      <c r="J221" s="39">
        <v>0</v>
      </c>
      <c r="K221" s="39">
        <v>0</v>
      </c>
      <c r="L221" s="40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</row>
    <row r="222" spans="1:31">
      <c r="A222" s="39" t="s">
        <v>1934</v>
      </c>
      <c r="B222" s="39" t="s">
        <v>5899</v>
      </c>
      <c r="C222" s="39">
        <v>248</v>
      </c>
      <c r="D222" s="39" t="s">
        <v>5900</v>
      </c>
      <c r="E222" s="39" t="s">
        <v>5152</v>
      </c>
      <c r="F222" s="39" t="s">
        <v>1408</v>
      </c>
      <c r="G222" s="39" t="s">
        <v>519</v>
      </c>
      <c r="H222" s="40">
        <f t="shared" si="2"/>
        <v>0</v>
      </c>
      <c r="I222" s="40">
        <v>0</v>
      </c>
      <c r="J222" s="39">
        <v>0</v>
      </c>
      <c r="K222" s="39">
        <v>0</v>
      </c>
      <c r="L222" s="40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</row>
    <row r="223" spans="1:31">
      <c r="A223" s="39" t="s">
        <v>1937</v>
      </c>
      <c r="B223" s="39" t="s">
        <v>5901</v>
      </c>
      <c r="C223" s="39">
        <v>249</v>
      </c>
      <c r="D223" s="39" t="s">
        <v>2138</v>
      </c>
      <c r="E223" s="39" t="s">
        <v>5152</v>
      </c>
      <c r="F223" s="39" t="s">
        <v>1408</v>
      </c>
      <c r="G223" s="39" t="s">
        <v>519</v>
      </c>
      <c r="H223" s="40">
        <f t="shared" si="2"/>
        <v>0</v>
      </c>
      <c r="I223" s="40">
        <v>0</v>
      </c>
      <c r="J223" s="39">
        <v>0</v>
      </c>
      <c r="K223" s="39">
        <v>0</v>
      </c>
      <c r="L223" s="40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</row>
    <row r="224" spans="1:31">
      <c r="A224" s="39" t="s">
        <v>1940</v>
      </c>
      <c r="B224" s="39" t="s">
        <v>5902</v>
      </c>
      <c r="C224" s="39">
        <v>250</v>
      </c>
      <c r="D224" s="39" t="s">
        <v>2141</v>
      </c>
      <c r="E224" s="39" t="s">
        <v>5152</v>
      </c>
      <c r="F224" s="39" t="s">
        <v>1408</v>
      </c>
      <c r="G224" s="39" t="s">
        <v>519</v>
      </c>
      <c r="H224" s="40">
        <f t="shared" si="2"/>
        <v>0</v>
      </c>
      <c r="I224" s="40">
        <v>0</v>
      </c>
      <c r="J224" s="39">
        <v>0</v>
      </c>
      <c r="K224" s="39">
        <v>0</v>
      </c>
      <c r="L224" s="40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</row>
    <row r="225" spans="1:31">
      <c r="A225" s="39" t="s">
        <v>1943</v>
      </c>
      <c r="B225" s="39" t="s">
        <v>5903</v>
      </c>
      <c r="C225" s="39">
        <v>251</v>
      </c>
      <c r="D225" s="39" t="s">
        <v>3067</v>
      </c>
      <c r="E225" s="39" t="s">
        <v>5152</v>
      </c>
      <c r="F225" s="39" t="s">
        <v>1408</v>
      </c>
      <c r="G225" s="39" t="s">
        <v>519</v>
      </c>
      <c r="H225" s="40">
        <f t="shared" si="2"/>
        <v>0</v>
      </c>
      <c r="I225" s="40">
        <v>0</v>
      </c>
      <c r="J225" s="39">
        <v>0</v>
      </c>
      <c r="K225" s="39">
        <v>0</v>
      </c>
      <c r="L225" s="40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</row>
    <row r="226" spans="1:31">
      <c r="A226" s="39" t="s">
        <v>1946</v>
      </c>
      <c r="B226" s="39" t="s">
        <v>5904</v>
      </c>
      <c r="C226" s="39">
        <v>252</v>
      </c>
      <c r="D226" s="39" t="s">
        <v>3070</v>
      </c>
      <c r="E226" s="39" t="s">
        <v>5152</v>
      </c>
      <c r="F226" s="39" t="s">
        <v>1408</v>
      </c>
      <c r="G226" s="39" t="s">
        <v>519</v>
      </c>
      <c r="H226" s="40">
        <f t="shared" si="2"/>
        <v>0</v>
      </c>
      <c r="I226" s="40">
        <v>0</v>
      </c>
      <c r="J226" s="39">
        <v>0</v>
      </c>
      <c r="K226" s="39">
        <v>0</v>
      </c>
      <c r="L226" s="40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</row>
    <row r="227" spans="1:31">
      <c r="A227" s="39" t="s">
        <v>1949</v>
      </c>
      <c r="B227" s="39" t="s">
        <v>5905</v>
      </c>
      <c r="C227" s="39">
        <v>253</v>
      </c>
      <c r="D227" s="39" t="s">
        <v>2897</v>
      </c>
      <c r="E227" s="39" t="s">
        <v>5152</v>
      </c>
      <c r="F227" s="39" t="s">
        <v>1408</v>
      </c>
      <c r="G227" s="39" t="s">
        <v>519</v>
      </c>
      <c r="H227" s="40">
        <f t="shared" si="2"/>
        <v>0</v>
      </c>
      <c r="I227" s="40">
        <v>0</v>
      </c>
      <c r="J227" s="39">
        <v>0</v>
      </c>
      <c r="K227" s="39">
        <v>0</v>
      </c>
      <c r="L227" s="40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</row>
    <row r="228" spans="1:31">
      <c r="A228" s="39" t="s">
        <v>1952</v>
      </c>
      <c r="B228" s="39" t="s">
        <v>5906</v>
      </c>
      <c r="C228" s="39">
        <v>254</v>
      </c>
      <c r="D228" s="39" t="s">
        <v>5907</v>
      </c>
      <c r="E228" s="39" t="s">
        <v>5152</v>
      </c>
      <c r="F228" s="39" t="s">
        <v>1408</v>
      </c>
      <c r="G228" s="39" t="s">
        <v>519</v>
      </c>
      <c r="H228" s="40">
        <f t="shared" si="2"/>
        <v>0</v>
      </c>
      <c r="I228" s="40">
        <v>0</v>
      </c>
      <c r="J228" s="39">
        <v>0</v>
      </c>
      <c r="K228" s="39">
        <v>0</v>
      </c>
      <c r="L228" s="40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</row>
    <row r="229" spans="1:31">
      <c r="A229" s="39" t="s">
        <v>1955</v>
      </c>
      <c r="B229" s="39" t="s">
        <v>5908</v>
      </c>
      <c r="C229" s="39">
        <v>255</v>
      </c>
      <c r="D229" s="39" t="s">
        <v>2002</v>
      </c>
      <c r="E229" s="39" t="s">
        <v>5152</v>
      </c>
      <c r="F229" s="39" t="s">
        <v>1408</v>
      </c>
      <c r="G229" s="39" t="s">
        <v>519</v>
      </c>
      <c r="H229" s="40">
        <f t="shared" si="2"/>
        <v>0</v>
      </c>
      <c r="I229" s="40">
        <v>0</v>
      </c>
      <c r="J229" s="39">
        <v>0</v>
      </c>
      <c r="K229" s="39">
        <v>0</v>
      </c>
      <c r="L229" s="40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</row>
    <row r="230" spans="1:31">
      <c r="A230" s="39" t="s">
        <v>1958</v>
      </c>
      <c r="B230" s="39" t="s">
        <v>5909</v>
      </c>
      <c r="C230" s="39">
        <v>256</v>
      </c>
      <c r="D230" s="39" t="s">
        <v>2005</v>
      </c>
      <c r="E230" s="39" t="s">
        <v>5152</v>
      </c>
      <c r="F230" s="39" t="s">
        <v>1408</v>
      </c>
      <c r="G230" s="39" t="s">
        <v>519</v>
      </c>
      <c r="H230" s="40">
        <f t="shared" si="2"/>
        <v>0</v>
      </c>
      <c r="I230" s="40">
        <v>0</v>
      </c>
      <c r="J230" s="39">
        <v>0</v>
      </c>
      <c r="K230" s="39">
        <v>0</v>
      </c>
      <c r="L230" s="40">
        <v>0</v>
      </c>
      <c r="M230" s="28">
        <v>2.7599999999999998E-6</v>
      </c>
      <c r="N230" s="28">
        <v>5.5199999999999997E-6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</row>
    <row r="231" spans="1:31">
      <c r="A231" s="39" t="s">
        <v>1961</v>
      </c>
      <c r="B231" s="39" t="s">
        <v>5910</v>
      </c>
      <c r="C231" s="39">
        <v>257</v>
      </c>
      <c r="D231" s="39" t="s">
        <v>2887</v>
      </c>
      <c r="E231" s="39" t="s">
        <v>5152</v>
      </c>
      <c r="F231" s="39" t="s">
        <v>1408</v>
      </c>
      <c r="G231" s="39" t="s">
        <v>519</v>
      </c>
      <c r="H231" s="40">
        <f t="shared" si="2"/>
        <v>0</v>
      </c>
      <c r="I231" s="40">
        <v>0</v>
      </c>
      <c r="J231" s="39">
        <v>0</v>
      </c>
      <c r="K231" s="39">
        <v>0</v>
      </c>
      <c r="L231" s="40">
        <v>0</v>
      </c>
      <c r="M231" s="28">
        <v>1.84E-6</v>
      </c>
      <c r="N231" s="28">
        <v>3.6799999999999999E-6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</row>
    <row r="232" spans="1:31">
      <c r="A232" s="39" t="s">
        <v>1964</v>
      </c>
      <c r="B232" s="39" t="s">
        <v>5911</v>
      </c>
      <c r="C232" s="39">
        <v>258</v>
      </c>
      <c r="D232" s="39" t="s">
        <v>2035</v>
      </c>
      <c r="E232" s="39" t="s">
        <v>5152</v>
      </c>
      <c r="F232" s="39" t="s">
        <v>1408</v>
      </c>
      <c r="G232" s="39" t="s">
        <v>519</v>
      </c>
      <c r="H232" s="40">
        <f t="shared" si="2"/>
        <v>0</v>
      </c>
      <c r="I232" s="40">
        <v>0</v>
      </c>
      <c r="J232" s="39">
        <v>0</v>
      </c>
      <c r="K232" s="39">
        <v>0</v>
      </c>
      <c r="L232" s="40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0</v>
      </c>
      <c r="AE232" s="28">
        <v>0</v>
      </c>
    </row>
    <row r="233" spans="1:31">
      <c r="A233" s="39" t="s">
        <v>1967</v>
      </c>
      <c r="B233" s="39" t="s">
        <v>5912</v>
      </c>
      <c r="C233" s="39">
        <v>259</v>
      </c>
      <c r="D233" s="39" t="s">
        <v>2026</v>
      </c>
      <c r="E233" s="39" t="s">
        <v>5152</v>
      </c>
      <c r="F233" s="39" t="s">
        <v>1408</v>
      </c>
      <c r="G233" s="39" t="s">
        <v>519</v>
      </c>
      <c r="H233" s="40">
        <f t="shared" si="2"/>
        <v>0</v>
      </c>
      <c r="I233" s="40">
        <v>0</v>
      </c>
      <c r="J233" s="39">
        <v>0</v>
      </c>
      <c r="K233" s="39">
        <v>0</v>
      </c>
      <c r="L233" s="40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</v>
      </c>
      <c r="AB233" s="28">
        <v>0</v>
      </c>
      <c r="AC233" s="28">
        <v>0</v>
      </c>
      <c r="AD233" s="28">
        <v>0</v>
      </c>
      <c r="AE233" s="28">
        <v>0</v>
      </c>
    </row>
    <row r="234" spans="1:31">
      <c r="A234" s="39" t="s">
        <v>1970</v>
      </c>
      <c r="B234" s="39" t="s">
        <v>5913</v>
      </c>
      <c r="C234" s="39">
        <v>260</v>
      </c>
      <c r="D234" s="39" t="s">
        <v>2029</v>
      </c>
      <c r="E234" s="39" t="s">
        <v>5152</v>
      </c>
      <c r="F234" s="39" t="s">
        <v>1408</v>
      </c>
      <c r="G234" s="39" t="s">
        <v>519</v>
      </c>
      <c r="H234" s="40">
        <f t="shared" si="2"/>
        <v>0</v>
      </c>
      <c r="I234" s="40">
        <v>0</v>
      </c>
      <c r="J234" s="39">
        <v>0</v>
      </c>
      <c r="K234" s="39">
        <v>0</v>
      </c>
      <c r="L234" s="40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0</v>
      </c>
      <c r="AC234" s="28">
        <v>0</v>
      </c>
      <c r="AD234" s="28">
        <v>0</v>
      </c>
      <c r="AE234" s="28">
        <v>0</v>
      </c>
    </row>
    <row r="235" spans="1:31">
      <c r="A235" s="39" t="s">
        <v>1973</v>
      </c>
      <c r="B235" s="39" t="s">
        <v>5914</v>
      </c>
      <c r="C235" s="39">
        <v>262</v>
      </c>
      <c r="D235" s="39" t="s">
        <v>2044</v>
      </c>
      <c r="E235" s="39" t="s">
        <v>5152</v>
      </c>
      <c r="F235" s="39" t="s">
        <v>1408</v>
      </c>
      <c r="G235" s="39" t="s">
        <v>519</v>
      </c>
      <c r="H235" s="40">
        <f t="shared" si="2"/>
        <v>0</v>
      </c>
      <c r="I235" s="40">
        <v>0</v>
      </c>
      <c r="J235" s="39">
        <v>0</v>
      </c>
      <c r="K235" s="39">
        <v>0</v>
      </c>
      <c r="L235" s="40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</row>
    <row r="236" spans="1:31">
      <c r="A236" s="39" t="s">
        <v>1976</v>
      </c>
      <c r="B236" s="39" t="s">
        <v>5915</v>
      </c>
      <c r="C236" s="39">
        <v>263</v>
      </c>
      <c r="D236" s="39" t="s">
        <v>2903</v>
      </c>
      <c r="E236" s="39" t="s">
        <v>5152</v>
      </c>
      <c r="F236" s="39" t="s">
        <v>1408</v>
      </c>
      <c r="G236" s="39" t="s">
        <v>519</v>
      </c>
      <c r="H236" s="40">
        <f t="shared" si="2"/>
        <v>0</v>
      </c>
      <c r="I236" s="40">
        <v>0</v>
      </c>
      <c r="J236" s="39">
        <v>0</v>
      </c>
      <c r="K236" s="39">
        <v>0</v>
      </c>
      <c r="L236" s="40">
        <v>0</v>
      </c>
      <c r="M236" s="28">
        <v>9.1999999999999998E-7</v>
      </c>
      <c r="N236" s="28">
        <v>1.84E-6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</row>
    <row r="237" spans="1:31">
      <c r="A237" s="39" t="s">
        <v>1979</v>
      </c>
      <c r="B237" s="39" t="s">
        <v>5916</v>
      </c>
      <c r="C237" s="39">
        <v>264</v>
      </c>
      <c r="D237" s="39" t="s">
        <v>2905</v>
      </c>
      <c r="E237" s="39" t="s">
        <v>5152</v>
      </c>
      <c r="F237" s="39" t="s">
        <v>1408</v>
      </c>
      <c r="G237" s="39" t="s">
        <v>519</v>
      </c>
      <c r="H237" s="40">
        <f t="shared" si="2"/>
        <v>0</v>
      </c>
      <c r="I237" s="40">
        <v>0</v>
      </c>
      <c r="J237" s="39">
        <v>0</v>
      </c>
      <c r="K237" s="39">
        <v>0</v>
      </c>
      <c r="L237" s="40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</row>
    <row r="238" spans="1:31">
      <c r="A238" s="39" t="s">
        <v>1982</v>
      </c>
      <c r="B238" s="39" t="s">
        <v>5917</v>
      </c>
      <c r="C238" s="39">
        <v>265</v>
      </c>
      <c r="D238" s="39" t="s">
        <v>2907</v>
      </c>
      <c r="E238" s="39" t="s">
        <v>5152</v>
      </c>
      <c r="F238" s="39" t="s">
        <v>1408</v>
      </c>
      <c r="G238" s="39" t="s">
        <v>519</v>
      </c>
      <c r="H238" s="40">
        <f t="shared" si="2"/>
        <v>0</v>
      </c>
      <c r="I238" s="40">
        <v>0</v>
      </c>
      <c r="J238" s="39">
        <v>0</v>
      </c>
      <c r="K238" s="39">
        <v>0</v>
      </c>
      <c r="L238" s="40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</row>
    <row r="239" spans="1:31">
      <c r="A239" s="39" t="s">
        <v>1985</v>
      </c>
      <c r="B239" s="39" t="s">
        <v>5918</v>
      </c>
      <c r="C239" s="39">
        <v>266</v>
      </c>
      <c r="D239" s="39" t="s">
        <v>2909</v>
      </c>
      <c r="E239" s="39" t="s">
        <v>5152</v>
      </c>
      <c r="F239" s="39" t="s">
        <v>1408</v>
      </c>
      <c r="G239" s="39" t="s">
        <v>519</v>
      </c>
      <c r="H239" s="40">
        <f t="shared" si="2"/>
        <v>0</v>
      </c>
      <c r="I239" s="40">
        <v>0</v>
      </c>
      <c r="J239" s="39">
        <v>0</v>
      </c>
      <c r="K239" s="39">
        <v>0</v>
      </c>
      <c r="L239" s="40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</row>
    <row r="240" spans="1:31">
      <c r="A240" s="39" t="s">
        <v>1988</v>
      </c>
      <c r="B240" s="39" t="s">
        <v>5919</v>
      </c>
      <c r="C240" s="39">
        <v>267</v>
      </c>
      <c r="D240" s="39" t="s">
        <v>2911</v>
      </c>
      <c r="E240" s="39" t="s">
        <v>5152</v>
      </c>
      <c r="F240" s="39" t="s">
        <v>1408</v>
      </c>
      <c r="G240" s="39" t="s">
        <v>519</v>
      </c>
      <c r="H240" s="40">
        <f t="shared" si="2"/>
        <v>0</v>
      </c>
      <c r="I240" s="40">
        <v>0</v>
      </c>
      <c r="J240" s="39">
        <v>0</v>
      </c>
      <c r="K240" s="39">
        <v>0</v>
      </c>
      <c r="L240" s="40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</row>
    <row r="241" spans="1:31">
      <c r="A241" s="39" t="s">
        <v>1991</v>
      </c>
      <c r="B241" s="39" t="s">
        <v>5920</v>
      </c>
      <c r="C241" s="39">
        <v>268</v>
      </c>
      <c r="D241" s="39" t="s">
        <v>2691</v>
      </c>
      <c r="E241" s="39" t="s">
        <v>5152</v>
      </c>
      <c r="F241" s="39" t="s">
        <v>1408</v>
      </c>
      <c r="G241" s="39" t="s">
        <v>519</v>
      </c>
      <c r="H241" s="40">
        <f t="shared" si="2"/>
        <v>0</v>
      </c>
      <c r="I241" s="40">
        <v>0</v>
      </c>
      <c r="J241" s="39">
        <v>0</v>
      </c>
      <c r="K241" s="39">
        <v>0</v>
      </c>
      <c r="L241" s="40">
        <v>0</v>
      </c>
      <c r="M241" s="28">
        <v>9.1999999999999998E-7</v>
      </c>
      <c r="N241" s="28">
        <v>1.84E-6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8">
        <v>0</v>
      </c>
    </row>
    <row r="242" spans="1:31">
      <c r="A242" s="39" t="s">
        <v>1994</v>
      </c>
      <c r="B242" s="39" t="s">
        <v>5921</v>
      </c>
      <c r="C242" s="39">
        <v>269</v>
      </c>
      <c r="D242" s="39" t="s">
        <v>2913</v>
      </c>
      <c r="E242" s="39" t="s">
        <v>5152</v>
      </c>
      <c r="F242" s="39" t="s">
        <v>1408</v>
      </c>
      <c r="G242" s="39" t="s">
        <v>519</v>
      </c>
      <c r="H242" s="40">
        <f t="shared" ref="H242:H305" si="3">AVERAGE(O242:R242)</f>
        <v>0</v>
      </c>
      <c r="I242" s="40">
        <v>0</v>
      </c>
      <c r="J242" s="39">
        <v>0</v>
      </c>
      <c r="K242" s="39">
        <v>0</v>
      </c>
      <c r="L242" s="40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>
        <v>0</v>
      </c>
      <c r="AE242" s="28">
        <v>0</v>
      </c>
    </row>
    <row r="243" spans="1:31">
      <c r="A243" s="39" t="s">
        <v>1997</v>
      </c>
      <c r="B243" s="39" t="s">
        <v>5922</v>
      </c>
      <c r="C243" s="39">
        <v>271</v>
      </c>
      <c r="D243" s="39" t="s">
        <v>1656</v>
      </c>
      <c r="E243" s="39" t="s">
        <v>5152</v>
      </c>
      <c r="F243" s="39" t="s">
        <v>1408</v>
      </c>
      <c r="G243" s="39" t="s">
        <v>519</v>
      </c>
      <c r="H243" s="40">
        <f t="shared" si="3"/>
        <v>0</v>
      </c>
      <c r="I243" s="40">
        <v>0</v>
      </c>
      <c r="J243" s="39">
        <v>0</v>
      </c>
      <c r="K243" s="39">
        <v>0</v>
      </c>
      <c r="L243" s="40">
        <v>0</v>
      </c>
      <c r="M243" s="28">
        <v>9.1999999999999998E-7</v>
      </c>
      <c r="N243" s="28">
        <v>1.84E-6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0</v>
      </c>
    </row>
    <row r="244" spans="1:31">
      <c r="A244" s="39" t="s">
        <v>2000</v>
      </c>
      <c r="B244" s="39" t="s">
        <v>5923</v>
      </c>
      <c r="C244" s="39">
        <v>272</v>
      </c>
      <c r="D244" s="39" t="s">
        <v>1933</v>
      </c>
      <c r="E244" s="39" t="s">
        <v>5152</v>
      </c>
      <c r="F244" s="39" t="s">
        <v>1408</v>
      </c>
      <c r="G244" s="39" t="s">
        <v>519</v>
      </c>
      <c r="H244" s="40">
        <f t="shared" si="3"/>
        <v>0</v>
      </c>
      <c r="I244" s="40">
        <v>0</v>
      </c>
      <c r="J244" s="39">
        <v>0</v>
      </c>
      <c r="K244" s="39">
        <v>0</v>
      </c>
      <c r="L244" s="40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</row>
    <row r="245" spans="1:31">
      <c r="A245" s="39" t="s">
        <v>2003</v>
      </c>
      <c r="B245" s="39" t="s">
        <v>5924</v>
      </c>
      <c r="C245" s="39">
        <v>273</v>
      </c>
      <c r="D245" s="39" t="s">
        <v>5455</v>
      </c>
      <c r="E245" s="39" t="s">
        <v>5152</v>
      </c>
      <c r="F245" s="39" t="s">
        <v>1408</v>
      </c>
      <c r="G245" s="39" t="s">
        <v>519</v>
      </c>
      <c r="H245" s="40">
        <f t="shared" si="3"/>
        <v>0</v>
      </c>
      <c r="I245" s="40">
        <v>0</v>
      </c>
      <c r="J245" s="39">
        <v>0</v>
      </c>
      <c r="K245" s="39">
        <v>0</v>
      </c>
      <c r="L245" s="40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</row>
    <row r="246" spans="1:31">
      <c r="A246" s="39" t="s">
        <v>2006</v>
      </c>
      <c r="B246" s="39" t="s">
        <v>5925</v>
      </c>
      <c r="C246" s="39">
        <v>274</v>
      </c>
      <c r="D246" s="39" t="s">
        <v>1939</v>
      </c>
      <c r="E246" s="39" t="s">
        <v>5152</v>
      </c>
      <c r="F246" s="39" t="s">
        <v>1408</v>
      </c>
      <c r="G246" s="39" t="s">
        <v>519</v>
      </c>
      <c r="H246" s="40">
        <f t="shared" si="3"/>
        <v>0</v>
      </c>
      <c r="I246" s="40">
        <v>0</v>
      </c>
      <c r="J246" s="39">
        <v>0</v>
      </c>
      <c r="K246" s="39">
        <v>0</v>
      </c>
      <c r="L246" s="40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</row>
    <row r="247" spans="1:31">
      <c r="A247" s="39" t="s">
        <v>2009</v>
      </c>
      <c r="B247" s="39" t="s">
        <v>5926</v>
      </c>
      <c r="C247" s="39">
        <v>275</v>
      </c>
      <c r="D247" s="39" t="s">
        <v>1942</v>
      </c>
      <c r="E247" s="39" t="s">
        <v>5152</v>
      </c>
      <c r="F247" s="39" t="s">
        <v>1408</v>
      </c>
      <c r="G247" s="39" t="s">
        <v>519</v>
      </c>
      <c r="H247" s="40">
        <f t="shared" si="3"/>
        <v>0</v>
      </c>
      <c r="I247" s="40">
        <v>0</v>
      </c>
      <c r="J247" s="39">
        <v>0</v>
      </c>
      <c r="K247" s="39">
        <v>0</v>
      </c>
      <c r="L247" s="40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</row>
    <row r="248" spans="1:31">
      <c r="A248" s="39" t="s">
        <v>2012</v>
      </c>
      <c r="B248" s="39" t="s">
        <v>5927</v>
      </c>
      <c r="C248" s="39">
        <v>276</v>
      </c>
      <c r="D248" s="39" t="s">
        <v>5459</v>
      </c>
      <c r="E248" s="39" t="s">
        <v>5152</v>
      </c>
      <c r="F248" s="39" t="s">
        <v>1408</v>
      </c>
      <c r="G248" s="39" t="s">
        <v>519</v>
      </c>
      <c r="H248" s="40">
        <f t="shared" si="3"/>
        <v>0</v>
      </c>
      <c r="I248" s="40">
        <v>0</v>
      </c>
      <c r="J248" s="39">
        <v>0</v>
      </c>
      <c r="K248" s="39">
        <v>0</v>
      </c>
      <c r="L248" s="40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8">
        <v>0</v>
      </c>
    </row>
    <row r="249" spans="1:31">
      <c r="A249" s="39" t="s">
        <v>2015</v>
      </c>
      <c r="B249" s="39" t="s">
        <v>5928</v>
      </c>
      <c r="C249" s="39">
        <v>277</v>
      </c>
      <c r="D249" s="39" t="s">
        <v>5461</v>
      </c>
      <c r="E249" s="39" t="s">
        <v>5152</v>
      </c>
      <c r="F249" s="39" t="s">
        <v>1408</v>
      </c>
      <c r="G249" s="39" t="s">
        <v>519</v>
      </c>
      <c r="H249" s="40">
        <f t="shared" si="3"/>
        <v>0</v>
      </c>
      <c r="I249" s="40">
        <v>0</v>
      </c>
      <c r="J249" s="39">
        <v>0</v>
      </c>
      <c r="K249" s="39">
        <v>0</v>
      </c>
      <c r="L249" s="40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8">
        <v>0</v>
      </c>
    </row>
    <row r="250" spans="1:31">
      <c r="A250" s="39" t="s">
        <v>2018</v>
      </c>
      <c r="B250" s="39" t="s">
        <v>5929</v>
      </c>
      <c r="C250" s="39">
        <v>278</v>
      </c>
      <c r="D250" s="39" t="s">
        <v>5463</v>
      </c>
      <c r="E250" s="39" t="s">
        <v>5152</v>
      </c>
      <c r="F250" s="39" t="s">
        <v>1408</v>
      </c>
      <c r="G250" s="39" t="s">
        <v>519</v>
      </c>
      <c r="H250" s="40">
        <f t="shared" si="3"/>
        <v>0</v>
      </c>
      <c r="I250" s="40">
        <v>0</v>
      </c>
      <c r="J250" s="39">
        <v>0</v>
      </c>
      <c r="K250" s="39">
        <v>0</v>
      </c>
      <c r="L250" s="40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</row>
    <row r="251" spans="1:31">
      <c r="A251" s="39" t="s">
        <v>2021</v>
      </c>
      <c r="B251" s="39" t="s">
        <v>5930</v>
      </c>
      <c r="C251" s="39">
        <v>279</v>
      </c>
      <c r="D251" s="39" t="s">
        <v>1951</v>
      </c>
      <c r="E251" s="39" t="s">
        <v>5152</v>
      </c>
      <c r="F251" s="39" t="s">
        <v>1408</v>
      </c>
      <c r="G251" s="39" t="s">
        <v>519</v>
      </c>
      <c r="H251" s="40">
        <f t="shared" si="3"/>
        <v>0</v>
      </c>
      <c r="I251" s="40">
        <v>0</v>
      </c>
      <c r="J251" s="39">
        <v>0</v>
      </c>
      <c r="K251" s="39">
        <v>0</v>
      </c>
      <c r="L251" s="40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</row>
    <row r="252" spans="1:31">
      <c r="A252" s="39" t="s">
        <v>2024</v>
      </c>
      <c r="B252" s="39" t="s">
        <v>5931</v>
      </c>
      <c r="C252" s="39">
        <v>280</v>
      </c>
      <c r="D252" s="39" t="s">
        <v>5466</v>
      </c>
      <c r="E252" s="39" t="s">
        <v>5152</v>
      </c>
      <c r="F252" s="39" t="s">
        <v>1408</v>
      </c>
      <c r="G252" s="39" t="s">
        <v>519</v>
      </c>
      <c r="H252" s="40">
        <f t="shared" si="3"/>
        <v>0</v>
      </c>
      <c r="I252" s="40">
        <v>0</v>
      </c>
      <c r="J252" s="39">
        <v>0</v>
      </c>
      <c r="K252" s="39">
        <v>0</v>
      </c>
      <c r="L252" s="40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</row>
    <row r="253" spans="1:31">
      <c r="A253" s="39" t="s">
        <v>2027</v>
      </c>
      <c r="B253" s="39" t="s">
        <v>5932</v>
      </c>
      <c r="C253" s="39">
        <v>281</v>
      </c>
      <c r="D253" s="39" t="s">
        <v>5468</v>
      </c>
      <c r="E253" s="39" t="s">
        <v>5152</v>
      </c>
      <c r="F253" s="39" t="s">
        <v>1408</v>
      </c>
      <c r="G253" s="39" t="s">
        <v>519</v>
      </c>
      <c r="H253" s="40">
        <f t="shared" si="3"/>
        <v>0</v>
      </c>
      <c r="I253" s="40">
        <v>0</v>
      </c>
      <c r="J253" s="39">
        <v>0</v>
      </c>
      <c r="K253" s="39">
        <v>0</v>
      </c>
      <c r="L253" s="40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</row>
    <row r="254" spans="1:31">
      <c r="A254" s="39" t="s">
        <v>2030</v>
      </c>
      <c r="B254" s="39" t="s">
        <v>5933</v>
      </c>
      <c r="C254" s="39">
        <v>282</v>
      </c>
      <c r="D254" s="39" t="s">
        <v>1960</v>
      </c>
      <c r="E254" s="39" t="s">
        <v>5152</v>
      </c>
      <c r="F254" s="39" t="s">
        <v>1408</v>
      </c>
      <c r="G254" s="39" t="s">
        <v>519</v>
      </c>
      <c r="H254" s="40">
        <f t="shared" si="3"/>
        <v>0</v>
      </c>
      <c r="I254" s="40">
        <v>0</v>
      </c>
      <c r="J254" s="39">
        <v>0</v>
      </c>
      <c r="K254" s="39">
        <v>0</v>
      </c>
      <c r="L254" s="40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</row>
    <row r="255" spans="1:31">
      <c r="A255" s="39" t="s">
        <v>2033</v>
      </c>
      <c r="B255" s="39" t="s">
        <v>5934</v>
      </c>
      <c r="C255" s="39">
        <v>283</v>
      </c>
      <c r="D255" s="39" t="s">
        <v>5471</v>
      </c>
      <c r="E255" s="39" t="s">
        <v>5152</v>
      </c>
      <c r="F255" s="39" t="s">
        <v>1408</v>
      </c>
      <c r="G255" s="39" t="s">
        <v>519</v>
      </c>
      <c r="H255" s="40">
        <f t="shared" si="3"/>
        <v>0</v>
      </c>
      <c r="I255" s="40">
        <v>0</v>
      </c>
      <c r="J255" s="39">
        <v>0</v>
      </c>
      <c r="K255" s="39">
        <v>0</v>
      </c>
      <c r="L255" s="40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8">
        <v>0</v>
      </c>
    </row>
    <row r="256" spans="1:31">
      <c r="A256" s="39" t="s">
        <v>2036</v>
      </c>
      <c r="B256" s="39" t="s">
        <v>5935</v>
      </c>
      <c r="C256" s="39">
        <v>284</v>
      </c>
      <c r="D256" s="39" t="s">
        <v>5473</v>
      </c>
      <c r="E256" s="39" t="s">
        <v>5152</v>
      </c>
      <c r="F256" s="39" t="s">
        <v>1408</v>
      </c>
      <c r="G256" s="39" t="s">
        <v>519</v>
      </c>
      <c r="H256" s="40">
        <f t="shared" si="3"/>
        <v>0</v>
      </c>
      <c r="I256" s="40">
        <v>0</v>
      </c>
      <c r="J256" s="39">
        <v>0</v>
      </c>
      <c r="K256" s="39">
        <v>0</v>
      </c>
      <c r="L256" s="40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0</v>
      </c>
      <c r="AC256" s="28">
        <v>0</v>
      </c>
      <c r="AD256" s="28">
        <v>0</v>
      </c>
      <c r="AE256" s="28">
        <v>0</v>
      </c>
    </row>
    <row r="257" spans="1:31">
      <c r="A257" s="39" t="s">
        <v>2039</v>
      </c>
      <c r="B257" s="39" t="s">
        <v>5936</v>
      </c>
      <c r="C257" s="39">
        <v>286</v>
      </c>
      <c r="D257" s="39" t="s">
        <v>5937</v>
      </c>
      <c r="E257" s="39" t="s">
        <v>5152</v>
      </c>
      <c r="F257" s="39" t="s">
        <v>1406</v>
      </c>
      <c r="G257" s="39" t="s">
        <v>519</v>
      </c>
      <c r="H257" s="40">
        <f t="shared" si="3"/>
        <v>0</v>
      </c>
      <c r="I257" s="40">
        <v>0</v>
      </c>
      <c r="J257" s="39">
        <v>0</v>
      </c>
      <c r="K257" s="39">
        <v>0</v>
      </c>
      <c r="L257" s="40">
        <v>0</v>
      </c>
      <c r="M257" s="28">
        <v>2.0239999999999999E-5</v>
      </c>
      <c r="N257" s="28">
        <v>4.0479999999999999E-5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0</v>
      </c>
    </row>
    <row r="258" spans="1:31">
      <c r="A258" s="35" t="s">
        <v>2042</v>
      </c>
      <c r="B258" s="35" t="s">
        <v>5938</v>
      </c>
      <c r="C258" s="35">
        <v>290</v>
      </c>
      <c r="D258" s="35" t="s">
        <v>2593</v>
      </c>
      <c r="E258" s="35" t="s">
        <v>5857</v>
      </c>
      <c r="F258" s="35" t="s">
        <v>495</v>
      </c>
      <c r="G258" s="35" t="s">
        <v>495</v>
      </c>
      <c r="H258" s="36">
        <f t="shared" si="3"/>
        <v>0</v>
      </c>
      <c r="I258" s="36">
        <v>0</v>
      </c>
      <c r="J258" s="35">
        <v>0</v>
      </c>
      <c r="K258" s="35">
        <v>0</v>
      </c>
      <c r="L258" s="36">
        <v>0</v>
      </c>
      <c r="M258" s="28">
        <v>3.8640000000000003E-5</v>
      </c>
      <c r="N258" s="28">
        <v>7.7280000000000005E-5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</row>
    <row r="259" spans="1:31">
      <c r="A259" s="48" t="s">
        <v>2045</v>
      </c>
      <c r="B259" s="48" t="s">
        <v>5939</v>
      </c>
      <c r="C259" s="48">
        <v>292</v>
      </c>
      <c r="D259" s="48" t="s">
        <v>5759</v>
      </c>
      <c r="E259" s="48" t="s">
        <v>5143</v>
      </c>
      <c r="F259" s="48" t="s">
        <v>1415</v>
      </c>
      <c r="G259" s="48" t="s">
        <v>825</v>
      </c>
      <c r="H259" s="49">
        <f t="shared" si="3"/>
        <v>0</v>
      </c>
      <c r="I259" s="49">
        <v>0</v>
      </c>
      <c r="J259" s="48">
        <v>0</v>
      </c>
      <c r="K259" s="48">
        <v>0</v>
      </c>
      <c r="L259" s="49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</row>
    <row r="260" spans="1:31">
      <c r="A260" s="48" t="s">
        <v>2047</v>
      </c>
      <c r="B260" s="48" t="s">
        <v>5940</v>
      </c>
      <c r="C260" s="48">
        <v>294</v>
      </c>
      <c r="D260" s="48" t="s">
        <v>5941</v>
      </c>
      <c r="E260" s="48" t="s">
        <v>3465</v>
      </c>
      <c r="F260" s="48" t="s">
        <v>1419</v>
      </c>
      <c r="G260" s="48" t="s">
        <v>825</v>
      </c>
      <c r="H260" s="49">
        <f t="shared" si="3"/>
        <v>0</v>
      </c>
      <c r="I260" s="49">
        <v>0</v>
      </c>
      <c r="J260" s="48">
        <v>0</v>
      </c>
      <c r="K260" s="48">
        <v>0</v>
      </c>
      <c r="L260" s="49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</row>
    <row r="261" spans="1:31">
      <c r="A261" s="48" t="s">
        <v>2050</v>
      </c>
      <c r="B261" s="48" t="s">
        <v>5942</v>
      </c>
      <c r="C261" s="48">
        <v>299</v>
      </c>
      <c r="D261" s="48" t="s">
        <v>5943</v>
      </c>
      <c r="E261" s="48" t="s">
        <v>3465</v>
      </c>
      <c r="F261" s="48" t="s">
        <v>1419</v>
      </c>
      <c r="G261" s="48" t="s">
        <v>825</v>
      </c>
      <c r="H261" s="49">
        <f t="shared" si="3"/>
        <v>0</v>
      </c>
      <c r="I261" s="49">
        <v>0</v>
      </c>
      <c r="J261" s="48">
        <v>0</v>
      </c>
      <c r="K261" s="48">
        <v>0</v>
      </c>
      <c r="L261" s="49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</row>
    <row r="262" spans="1:31">
      <c r="A262" s="48" t="s">
        <v>2053</v>
      </c>
      <c r="B262" s="48" t="s">
        <v>5944</v>
      </c>
      <c r="C262" s="48">
        <v>304</v>
      </c>
      <c r="D262" s="48" t="s">
        <v>5945</v>
      </c>
      <c r="E262" s="48" t="s">
        <v>3465</v>
      </c>
      <c r="F262" s="48" t="s">
        <v>1419</v>
      </c>
      <c r="G262" s="48" t="s">
        <v>825</v>
      </c>
      <c r="H262" s="49">
        <f t="shared" si="3"/>
        <v>0</v>
      </c>
      <c r="I262" s="49">
        <v>0</v>
      </c>
      <c r="J262" s="48">
        <v>0</v>
      </c>
      <c r="K262" s="48">
        <v>0</v>
      </c>
      <c r="L262" s="49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</row>
    <row r="263" spans="1:31">
      <c r="A263" s="46" t="s">
        <v>2055</v>
      </c>
      <c r="B263" s="46" t="s">
        <v>5946</v>
      </c>
      <c r="C263" s="46">
        <v>320</v>
      </c>
      <c r="D263" s="46" t="s">
        <v>5947</v>
      </c>
      <c r="E263" s="46" t="s">
        <v>5152</v>
      </c>
      <c r="F263" s="46" t="s">
        <v>807</v>
      </c>
      <c r="G263" s="46" t="s">
        <v>807</v>
      </c>
      <c r="H263" s="47">
        <f t="shared" si="3"/>
        <v>0</v>
      </c>
      <c r="I263" s="47">
        <v>0</v>
      </c>
      <c r="J263" s="46">
        <v>0</v>
      </c>
      <c r="K263" s="46">
        <v>0</v>
      </c>
      <c r="L263" s="47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</row>
    <row r="264" spans="1:31">
      <c r="A264" s="46" t="s">
        <v>2058</v>
      </c>
      <c r="B264" s="46" t="s">
        <v>5948</v>
      </c>
      <c r="C264" s="46">
        <v>321</v>
      </c>
      <c r="D264" s="46" t="s">
        <v>5949</v>
      </c>
      <c r="E264" s="46" t="s">
        <v>5857</v>
      </c>
      <c r="F264" s="46" t="s">
        <v>807</v>
      </c>
      <c r="G264" s="46" t="s">
        <v>807</v>
      </c>
      <c r="H264" s="47">
        <f t="shared" si="3"/>
        <v>0</v>
      </c>
      <c r="I264" s="47">
        <v>0</v>
      </c>
      <c r="J264" s="46">
        <v>0</v>
      </c>
      <c r="K264" s="46">
        <v>0</v>
      </c>
      <c r="L264" s="47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</row>
    <row r="265" spans="1:31">
      <c r="A265" s="46" t="s">
        <v>2061</v>
      </c>
      <c r="B265" s="46" t="s">
        <v>5950</v>
      </c>
      <c r="C265" s="46">
        <v>322</v>
      </c>
      <c r="D265" s="46" t="s">
        <v>3752</v>
      </c>
      <c r="E265" s="46" t="s">
        <v>5857</v>
      </c>
      <c r="F265" s="46" t="s">
        <v>807</v>
      </c>
      <c r="G265" s="46" t="s">
        <v>807</v>
      </c>
      <c r="H265" s="47">
        <f t="shared" si="3"/>
        <v>0</v>
      </c>
      <c r="I265" s="47">
        <v>0</v>
      </c>
      <c r="J265" s="46">
        <v>0</v>
      </c>
      <c r="K265" s="46">
        <v>0</v>
      </c>
      <c r="L265" s="47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</row>
    <row r="266" spans="1:31">
      <c r="A266" s="39" t="s">
        <v>2064</v>
      </c>
      <c r="B266" s="39" t="s">
        <v>5951</v>
      </c>
      <c r="C266" s="39">
        <v>500</v>
      </c>
      <c r="D266" s="39" t="s">
        <v>1906</v>
      </c>
      <c r="E266" s="39" t="s">
        <v>5152</v>
      </c>
      <c r="F266" s="39" t="s">
        <v>828</v>
      </c>
      <c r="G266" s="39" t="s">
        <v>828</v>
      </c>
      <c r="H266" s="40">
        <f t="shared" si="3"/>
        <v>0</v>
      </c>
      <c r="I266" s="40">
        <v>0</v>
      </c>
      <c r="J266" s="39">
        <v>0</v>
      </c>
      <c r="K266" s="39">
        <v>0</v>
      </c>
      <c r="L266" s="40">
        <v>0</v>
      </c>
      <c r="M266" s="28">
        <v>9.1999999999999998E-7</v>
      </c>
      <c r="N266" s="28">
        <v>1.84E-6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</row>
    <row r="267" spans="1:31">
      <c r="A267" s="39" t="s">
        <v>2067</v>
      </c>
      <c r="B267" s="39" t="s">
        <v>5952</v>
      </c>
      <c r="C267" s="39">
        <v>501</v>
      </c>
      <c r="D267" s="39" t="s">
        <v>1792</v>
      </c>
      <c r="E267" s="39" t="s">
        <v>3332</v>
      </c>
      <c r="F267" s="39" t="s">
        <v>1404</v>
      </c>
      <c r="G267" s="39" t="s">
        <v>519</v>
      </c>
      <c r="H267" s="40">
        <f t="shared" si="3"/>
        <v>0</v>
      </c>
      <c r="I267" s="40">
        <v>0</v>
      </c>
      <c r="J267" s="39">
        <v>0</v>
      </c>
      <c r="K267" s="39">
        <v>0</v>
      </c>
      <c r="L267" s="40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</row>
    <row r="268" spans="1:31">
      <c r="A268" s="39" t="s">
        <v>2070</v>
      </c>
      <c r="B268" s="39" t="s">
        <v>5953</v>
      </c>
      <c r="C268" s="39">
        <v>505</v>
      </c>
      <c r="D268" s="39" t="s">
        <v>5954</v>
      </c>
      <c r="E268" s="39" t="s">
        <v>5152</v>
      </c>
      <c r="F268" s="39" t="s">
        <v>1406</v>
      </c>
      <c r="G268" s="39" t="s">
        <v>519</v>
      </c>
      <c r="H268" s="40">
        <f t="shared" si="3"/>
        <v>0</v>
      </c>
      <c r="I268" s="40">
        <v>0</v>
      </c>
      <c r="J268" s="39">
        <v>0</v>
      </c>
      <c r="K268" s="39">
        <v>0</v>
      </c>
      <c r="L268" s="40">
        <v>0</v>
      </c>
      <c r="M268" s="28">
        <v>2.1160000000000001E-5</v>
      </c>
      <c r="N268" s="28">
        <v>4.2320000000000001E-5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</row>
    <row r="269" spans="1:31">
      <c r="A269" s="39" t="s">
        <v>2073</v>
      </c>
      <c r="B269" s="39" t="s">
        <v>5955</v>
      </c>
      <c r="C269" s="39">
        <v>506</v>
      </c>
      <c r="D269" s="39" t="s">
        <v>5956</v>
      </c>
      <c r="E269" s="39" t="s">
        <v>5152</v>
      </c>
      <c r="F269" s="39" t="s">
        <v>1406</v>
      </c>
      <c r="G269" s="39" t="s">
        <v>519</v>
      </c>
      <c r="H269" s="40">
        <f t="shared" si="3"/>
        <v>0</v>
      </c>
      <c r="I269" s="40">
        <v>0</v>
      </c>
      <c r="J269" s="39">
        <v>0</v>
      </c>
      <c r="K269" s="39">
        <v>0</v>
      </c>
      <c r="L269" s="40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</row>
    <row r="270" spans="1:31">
      <c r="A270" s="39" t="s">
        <v>2076</v>
      </c>
      <c r="B270" s="39" t="s">
        <v>5957</v>
      </c>
      <c r="C270" s="39">
        <v>507</v>
      </c>
      <c r="D270" s="39" t="s">
        <v>5958</v>
      </c>
      <c r="E270" s="39" t="s">
        <v>5152</v>
      </c>
      <c r="F270" s="39" t="s">
        <v>1406</v>
      </c>
      <c r="G270" s="39" t="s">
        <v>519</v>
      </c>
      <c r="H270" s="40">
        <f t="shared" si="3"/>
        <v>0</v>
      </c>
      <c r="I270" s="40">
        <v>0</v>
      </c>
      <c r="J270" s="39">
        <v>0</v>
      </c>
      <c r="K270" s="39">
        <v>0</v>
      </c>
      <c r="L270" s="40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8">
        <v>0</v>
      </c>
    </row>
    <row r="271" spans="1:31">
      <c r="A271" s="39" t="s">
        <v>2079</v>
      </c>
      <c r="B271" s="39" t="s">
        <v>5959</v>
      </c>
      <c r="C271" s="39">
        <v>508</v>
      </c>
      <c r="D271" s="39" t="s">
        <v>5960</v>
      </c>
      <c r="E271" s="39" t="s">
        <v>5152</v>
      </c>
      <c r="F271" s="39" t="s">
        <v>1406</v>
      </c>
      <c r="G271" s="39" t="s">
        <v>519</v>
      </c>
      <c r="H271" s="40">
        <f t="shared" si="3"/>
        <v>0</v>
      </c>
      <c r="I271" s="40">
        <v>0</v>
      </c>
      <c r="J271" s="39">
        <v>0</v>
      </c>
      <c r="K271" s="39">
        <v>0</v>
      </c>
      <c r="L271" s="40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</row>
    <row r="272" spans="1:31">
      <c r="A272" s="39" t="s">
        <v>2082</v>
      </c>
      <c r="B272" s="39" t="s">
        <v>5961</v>
      </c>
      <c r="C272" s="39">
        <v>510</v>
      </c>
      <c r="D272" s="39" t="s">
        <v>2740</v>
      </c>
      <c r="E272" s="39" t="s">
        <v>5152</v>
      </c>
      <c r="F272" s="39" t="s">
        <v>1408</v>
      </c>
      <c r="G272" s="39" t="s">
        <v>519</v>
      </c>
      <c r="H272" s="40">
        <f t="shared" si="3"/>
        <v>0</v>
      </c>
      <c r="I272" s="40">
        <v>0</v>
      </c>
      <c r="J272" s="39">
        <v>0</v>
      </c>
      <c r="K272" s="39">
        <v>0</v>
      </c>
      <c r="L272" s="40">
        <v>0</v>
      </c>
      <c r="M272" s="28">
        <v>7.2689999999999997E-5</v>
      </c>
      <c r="N272" s="28">
        <v>1.4537999999999999E-4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8">
        <v>0</v>
      </c>
    </row>
    <row r="273" spans="1:31">
      <c r="A273" s="39" t="s">
        <v>2085</v>
      </c>
      <c r="B273" s="39" t="s">
        <v>5962</v>
      </c>
      <c r="C273" s="39">
        <v>511</v>
      </c>
      <c r="D273" s="39" t="s">
        <v>3052</v>
      </c>
      <c r="E273" s="39" t="s">
        <v>5152</v>
      </c>
      <c r="F273" s="39" t="s">
        <v>1408</v>
      </c>
      <c r="G273" s="39" t="s">
        <v>519</v>
      </c>
      <c r="H273" s="40">
        <f t="shared" si="3"/>
        <v>0</v>
      </c>
      <c r="I273" s="40">
        <v>0</v>
      </c>
      <c r="J273" s="39">
        <v>0</v>
      </c>
      <c r="K273" s="39">
        <v>0</v>
      </c>
      <c r="L273" s="40">
        <v>0</v>
      </c>
      <c r="M273" s="28">
        <v>1.1960000000000001E-5</v>
      </c>
      <c r="N273" s="28">
        <v>2.3920000000000001E-5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</row>
    <row r="274" spans="1:31">
      <c r="A274" s="39" t="s">
        <v>2088</v>
      </c>
      <c r="B274" s="39" t="s">
        <v>5963</v>
      </c>
      <c r="C274" s="39">
        <v>512</v>
      </c>
      <c r="D274" s="39" t="s">
        <v>5964</v>
      </c>
      <c r="E274" s="39" t="s">
        <v>5152</v>
      </c>
      <c r="F274" s="39" t="s">
        <v>1406</v>
      </c>
      <c r="G274" s="39" t="s">
        <v>519</v>
      </c>
      <c r="H274" s="40">
        <f t="shared" si="3"/>
        <v>0</v>
      </c>
      <c r="I274" s="40">
        <v>0</v>
      </c>
      <c r="J274" s="39">
        <v>0</v>
      </c>
      <c r="K274" s="39">
        <v>0</v>
      </c>
      <c r="L274" s="40">
        <v>0</v>
      </c>
      <c r="M274" s="28">
        <v>2.7599999999999998E-6</v>
      </c>
      <c r="N274" s="28">
        <v>5.5199999999999997E-6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</row>
    <row r="275" spans="1:31">
      <c r="A275" s="39" t="s">
        <v>2091</v>
      </c>
      <c r="B275" s="39" t="s">
        <v>5965</v>
      </c>
      <c r="C275" s="39">
        <v>513</v>
      </c>
      <c r="D275" s="39" t="s">
        <v>5966</v>
      </c>
      <c r="E275" s="39" t="s">
        <v>5152</v>
      </c>
      <c r="F275" s="39" t="s">
        <v>1406</v>
      </c>
      <c r="G275" s="39" t="s">
        <v>519</v>
      </c>
      <c r="H275" s="40">
        <f t="shared" si="3"/>
        <v>0</v>
      </c>
      <c r="I275" s="40">
        <v>0</v>
      </c>
      <c r="J275" s="39">
        <v>0</v>
      </c>
      <c r="K275" s="39">
        <v>0</v>
      </c>
      <c r="L275" s="40">
        <v>0</v>
      </c>
      <c r="M275" s="28">
        <v>9.1999999999999998E-7</v>
      </c>
      <c r="N275" s="28">
        <v>1.84E-6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</row>
    <row r="276" spans="1:31">
      <c r="A276" s="39" t="s">
        <v>2094</v>
      </c>
      <c r="B276" s="39" t="s">
        <v>5967</v>
      </c>
      <c r="C276" s="39">
        <v>514</v>
      </c>
      <c r="D276" s="39" t="s">
        <v>5968</v>
      </c>
      <c r="E276" s="39" t="s">
        <v>5152</v>
      </c>
      <c r="F276" s="39" t="s">
        <v>1406</v>
      </c>
      <c r="G276" s="39" t="s">
        <v>519</v>
      </c>
      <c r="H276" s="40">
        <f t="shared" si="3"/>
        <v>0</v>
      </c>
      <c r="I276" s="40">
        <v>0</v>
      </c>
      <c r="J276" s="39">
        <v>0</v>
      </c>
      <c r="K276" s="39">
        <v>0</v>
      </c>
      <c r="L276" s="40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</row>
    <row r="277" spans="1:31">
      <c r="A277" s="39" t="s">
        <v>2097</v>
      </c>
      <c r="B277" s="39" t="s">
        <v>5969</v>
      </c>
      <c r="C277" s="39">
        <v>520</v>
      </c>
      <c r="D277" s="39" t="s">
        <v>2099</v>
      </c>
      <c r="E277" s="39" t="s">
        <v>5152</v>
      </c>
      <c r="F277" s="39" t="s">
        <v>1413</v>
      </c>
      <c r="G277" s="39" t="s">
        <v>519</v>
      </c>
      <c r="H277" s="40">
        <f t="shared" si="3"/>
        <v>0</v>
      </c>
      <c r="I277" s="40">
        <v>0</v>
      </c>
      <c r="J277" s="39">
        <v>0</v>
      </c>
      <c r="K277" s="39">
        <v>0</v>
      </c>
      <c r="L277" s="40">
        <v>0</v>
      </c>
      <c r="M277" s="28">
        <v>1.0857E-4</v>
      </c>
      <c r="N277" s="28">
        <v>2.1714E-4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</row>
    <row r="278" spans="1:31">
      <c r="A278" s="39" t="s">
        <v>2100</v>
      </c>
      <c r="B278" s="39" t="s">
        <v>5970</v>
      </c>
      <c r="C278" s="39">
        <v>524</v>
      </c>
      <c r="D278" s="39" t="s">
        <v>2108</v>
      </c>
      <c r="E278" s="39" t="s">
        <v>5152</v>
      </c>
      <c r="F278" s="39" t="s">
        <v>1413</v>
      </c>
      <c r="G278" s="39" t="s">
        <v>519</v>
      </c>
      <c r="H278" s="40">
        <f t="shared" si="3"/>
        <v>0</v>
      </c>
      <c r="I278" s="40">
        <v>0</v>
      </c>
      <c r="J278" s="39">
        <v>0</v>
      </c>
      <c r="K278" s="39">
        <v>0</v>
      </c>
      <c r="L278" s="40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0</v>
      </c>
    </row>
    <row r="279" spans="1:31">
      <c r="A279" s="39" t="s">
        <v>2103</v>
      </c>
      <c r="B279" s="39" t="s">
        <v>5971</v>
      </c>
      <c r="C279" s="39">
        <v>531</v>
      </c>
      <c r="D279" s="39" t="s">
        <v>1608</v>
      </c>
      <c r="E279" s="39" t="s">
        <v>5152</v>
      </c>
      <c r="F279" s="39" t="s">
        <v>1412</v>
      </c>
      <c r="G279" s="39" t="s">
        <v>519</v>
      </c>
      <c r="H279" s="40">
        <f t="shared" si="3"/>
        <v>0</v>
      </c>
      <c r="I279" s="40">
        <v>0</v>
      </c>
      <c r="J279" s="39">
        <v>0</v>
      </c>
      <c r="K279" s="39">
        <v>0</v>
      </c>
      <c r="L279" s="40">
        <v>0</v>
      </c>
      <c r="M279" s="28">
        <v>1.84E-5</v>
      </c>
      <c r="N279" s="28">
        <v>3.68E-5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</row>
    <row r="280" spans="1:31">
      <c r="A280" s="39" t="s">
        <v>2106</v>
      </c>
      <c r="B280" s="39" t="s">
        <v>5972</v>
      </c>
      <c r="C280" s="39">
        <v>532</v>
      </c>
      <c r="D280" s="39" t="s">
        <v>1548</v>
      </c>
      <c r="E280" s="39" t="s">
        <v>5152</v>
      </c>
      <c r="F280" s="39" t="s">
        <v>1412</v>
      </c>
      <c r="G280" s="39" t="s">
        <v>519</v>
      </c>
      <c r="H280" s="40">
        <f t="shared" si="3"/>
        <v>0</v>
      </c>
      <c r="I280" s="40">
        <v>0</v>
      </c>
      <c r="J280" s="39">
        <v>0</v>
      </c>
      <c r="K280" s="39">
        <v>0</v>
      </c>
      <c r="L280" s="40">
        <v>0</v>
      </c>
      <c r="M280" s="28">
        <v>2.0239999999999999E-5</v>
      </c>
      <c r="N280" s="28">
        <v>4.0479999999999999E-5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</row>
    <row r="281" spans="1:31">
      <c r="A281" s="39" t="s">
        <v>2109</v>
      </c>
      <c r="B281" s="39" t="s">
        <v>5973</v>
      </c>
      <c r="C281" s="39">
        <v>535</v>
      </c>
      <c r="D281" s="39" t="s">
        <v>2081</v>
      </c>
      <c r="E281" s="39" t="s">
        <v>5152</v>
      </c>
      <c r="F281" s="39" t="s">
        <v>1412</v>
      </c>
      <c r="G281" s="39" t="s">
        <v>519</v>
      </c>
      <c r="H281" s="40">
        <f t="shared" si="3"/>
        <v>0</v>
      </c>
      <c r="I281" s="40">
        <v>0</v>
      </c>
      <c r="J281" s="39">
        <v>0</v>
      </c>
      <c r="K281" s="39">
        <v>0</v>
      </c>
      <c r="L281" s="40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8">
        <v>0</v>
      </c>
    </row>
    <row r="282" spans="1:31">
      <c r="A282" s="39" t="s">
        <v>2112</v>
      </c>
      <c r="B282" s="39" t="s">
        <v>5974</v>
      </c>
      <c r="C282" s="39">
        <v>537</v>
      </c>
      <c r="D282" s="39" t="s">
        <v>1717</v>
      </c>
      <c r="E282" s="39" t="s">
        <v>5152</v>
      </c>
      <c r="F282" s="39" t="s">
        <v>1406</v>
      </c>
      <c r="G282" s="39" t="s">
        <v>519</v>
      </c>
      <c r="H282" s="40">
        <f t="shared" si="3"/>
        <v>0</v>
      </c>
      <c r="I282" s="40">
        <v>0</v>
      </c>
      <c r="J282" s="39">
        <v>0</v>
      </c>
      <c r="K282" s="39">
        <v>0</v>
      </c>
      <c r="L282" s="40">
        <v>0</v>
      </c>
      <c r="M282" s="28">
        <v>8.2800000000000003E-6</v>
      </c>
      <c r="N282" s="28">
        <v>1.6560000000000001E-5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8">
        <v>0</v>
      </c>
    </row>
    <row r="283" spans="1:31">
      <c r="A283" s="39" t="s">
        <v>2115</v>
      </c>
      <c r="B283" s="39" t="s">
        <v>5975</v>
      </c>
      <c r="C283" s="39">
        <v>540</v>
      </c>
      <c r="D283" s="39" t="s">
        <v>5976</v>
      </c>
      <c r="E283" s="39" t="s">
        <v>5152</v>
      </c>
      <c r="F283" s="39" t="s">
        <v>1404</v>
      </c>
      <c r="G283" s="39" t="s">
        <v>519</v>
      </c>
      <c r="H283" s="40">
        <f t="shared" si="3"/>
        <v>0</v>
      </c>
      <c r="I283" s="40">
        <v>0</v>
      </c>
      <c r="J283" s="39">
        <v>0</v>
      </c>
      <c r="K283" s="39">
        <v>0</v>
      </c>
      <c r="L283" s="40">
        <v>0</v>
      </c>
      <c r="M283" s="28">
        <v>3.6799999999999999E-6</v>
      </c>
      <c r="N283" s="28">
        <v>7.3599999999999998E-6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8">
        <v>0</v>
      </c>
    </row>
    <row r="284" spans="1:31">
      <c r="A284" s="39" t="s">
        <v>2118</v>
      </c>
      <c r="B284" s="39" t="s">
        <v>5977</v>
      </c>
      <c r="C284" s="39">
        <v>541</v>
      </c>
      <c r="D284" s="39" t="s">
        <v>5978</v>
      </c>
      <c r="E284" s="39" t="s">
        <v>5152</v>
      </c>
      <c r="F284" s="39" t="s">
        <v>1404</v>
      </c>
      <c r="G284" s="39" t="s">
        <v>519</v>
      </c>
      <c r="H284" s="40">
        <f t="shared" si="3"/>
        <v>0</v>
      </c>
      <c r="I284" s="40">
        <v>0</v>
      </c>
      <c r="J284" s="39">
        <v>0</v>
      </c>
      <c r="K284" s="39">
        <v>0</v>
      </c>
      <c r="L284" s="40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</row>
    <row r="285" spans="1:31">
      <c r="A285" s="39" t="s">
        <v>2121</v>
      </c>
      <c r="B285" s="39" t="s">
        <v>5979</v>
      </c>
      <c r="C285" s="39">
        <v>542</v>
      </c>
      <c r="D285" s="39" t="s">
        <v>3773</v>
      </c>
      <c r="E285" s="39" t="s">
        <v>5152</v>
      </c>
      <c r="F285" s="39" t="s">
        <v>1404</v>
      </c>
      <c r="G285" s="39" t="s">
        <v>519</v>
      </c>
      <c r="H285" s="40">
        <f t="shared" si="3"/>
        <v>0</v>
      </c>
      <c r="I285" s="40">
        <v>0</v>
      </c>
      <c r="J285" s="39">
        <v>0</v>
      </c>
      <c r="K285" s="39">
        <v>0</v>
      </c>
      <c r="L285" s="40">
        <v>0</v>
      </c>
      <c r="M285" s="28">
        <v>1.9320000000000001E-5</v>
      </c>
      <c r="N285" s="28">
        <v>3.8640000000000003E-5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</row>
    <row r="286" spans="1:31">
      <c r="A286" s="48" t="s">
        <v>2124</v>
      </c>
      <c r="B286" s="48" t="s">
        <v>5980</v>
      </c>
      <c r="C286" s="48">
        <v>550</v>
      </c>
      <c r="D286" s="48" t="s">
        <v>5759</v>
      </c>
      <c r="E286" s="48" t="s">
        <v>3465</v>
      </c>
      <c r="F286" s="48" t="s">
        <v>1415</v>
      </c>
      <c r="G286" s="48" t="s">
        <v>825</v>
      </c>
      <c r="H286" s="49">
        <f t="shared" si="3"/>
        <v>0</v>
      </c>
      <c r="I286" s="49">
        <v>0</v>
      </c>
      <c r="J286" s="48">
        <v>0</v>
      </c>
      <c r="K286" s="48">
        <v>0</v>
      </c>
      <c r="L286" s="49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</row>
    <row r="287" spans="1:31">
      <c r="A287" s="48" t="s">
        <v>2127</v>
      </c>
      <c r="B287" s="48" t="s">
        <v>5981</v>
      </c>
      <c r="C287" s="48">
        <v>551</v>
      </c>
      <c r="D287" s="48" t="s">
        <v>5982</v>
      </c>
      <c r="E287" s="48" t="s">
        <v>3465</v>
      </c>
      <c r="F287" s="48" t="s">
        <v>5630</v>
      </c>
      <c r="G287" s="48" t="s">
        <v>825</v>
      </c>
      <c r="H287" s="49">
        <f t="shared" si="3"/>
        <v>0</v>
      </c>
      <c r="I287" s="49">
        <v>0</v>
      </c>
      <c r="J287" s="48">
        <v>0</v>
      </c>
      <c r="K287" s="48">
        <v>0</v>
      </c>
      <c r="L287" s="49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</row>
    <row r="288" spans="1:31">
      <c r="A288" s="39" t="s">
        <v>2130</v>
      </c>
      <c r="B288" s="39" t="s">
        <v>5983</v>
      </c>
      <c r="C288" s="39">
        <v>609</v>
      </c>
      <c r="D288" s="39" t="s">
        <v>5984</v>
      </c>
      <c r="E288" s="39" t="s">
        <v>5152</v>
      </c>
      <c r="F288" s="39" t="s">
        <v>1408</v>
      </c>
      <c r="G288" s="39" t="s">
        <v>519</v>
      </c>
      <c r="H288" s="40">
        <f t="shared" si="3"/>
        <v>0</v>
      </c>
      <c r="I288" s="40">
        <v>0</v>
      </c>
      <c r="J288" s="39">
        <v>0</v>
      </c>
      <c r="K288" s="39">
        <v>0</v>
      </c>
      <c r="L288" s="40">
        <v>0</v>
      </c>
      <c r="M288" s="28">
        <v>9.1999999999999998E-7</v>
      </c>
      <c r="N288" s="28">
        <v>1.84E-6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</row>
    <row r="289" spans="1:31">
      <c r="A289" s="39" t="s">
        <v>2133</v>
      </c>
      <c r="B289" s="39" t="s">
        <v>5985</v>
      </c>
      <c r="C289" s="39">
        <v>612</v>
      </c>
      <c r="D289" s="39" t="s">
        <v>5986</v>
      </c>
      <c r="E289" s="39" t="s">
        <v>5152</v>
      </c>
      <c r="F289" s="39" t="s">
        <v>1409</v>
      </c>
      <c r="G289" s="39" t="s">
        <v>519</v>
      </c>
      <c r="H289" s="40">
        <f t="shared" si="3"/>
        <v>0</v>
      </c>
      <c r="I289" s="40">
        <v>0</v>
      </c>
      <c r="J289" s="39">
        <v>0</v>
      </c>
      <c r="K289" s="39">
        <v>0</v>
      </c>
      <c r="L289" s="40">
        <v>0</v>
      </c>
      <c r="M289" s="28">
        <v>8.2800000000000003E-6</v>
      </c>
      <c r="N289" s="28">
        <v>1.6560000000000001E-5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</row>
    <row r="290" spans="1:31">
      <c r="A290" s="39" t="s">
        <v>2136</v>
      </c>
      <c r="B290" s="39" t="s">
        <v>5987</v>
      </c>
      <c r="C290" s="39">
        <v>613</v>
      </c>
      <c r="D290" s="39" t="s">
        <v>5988</v>
      </c>
      <c r="E290" s="39" t="s">
        <v>5152</v>
      </c>
      <c r="F290" s="39" t="s">
        <v>1409</v>
      </c>
      <c r="G290" s="39" t="s">
        <v>519</v>
      </c>
      <c r="H290" s="40">
        <f t="shared" si="3"/>
        <v>0</v>
      </c>
      <c r="I290" s="40">
        <v>0</v>
      </c>
      <c r="J290" s="39">
        <v>0</v>
      </c>
      <c r="K290" s="39">
        <v>0</v>
      </c>
      <c r="L290" s="40">
        <v>0</v>
      </c>
      <c r="M290" s="28">
        <v>2.7599999999999998E-6</v>
      </c>
      <c r="N290" s="28">
        <v>5.5199999999999997E-6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8">
        <v>0</v>
      </c>
    </row>
    <row r="291" spans="1:31">
      <c r="A291" s="39" t="s">
        <v>2139</v>
      </c>
      <c r="B291" s="39" t="s">
        <v>5989</v>
      </c>
      <c r="C291" s="39">
        <v>616</v>
      </c>
      <c r="D291" s="39" t="s">
        <v>5990</v>
      </c>
      <c r="E291" s="39" t="s">
        <v>5152</v>
      </c>
      <c r="F291" s="39" t="s">
        <v>1410</v>
      </c>
      <c r="G291" s="39" t="s">
        <v>519</v>
      </c>
      <c r="H291" s="40">
        <f t="shared" si="3"/>
        <v>0</v>
      </c>
      <c r="I291" s="40">
        <v>0</v>
      </c>
      <c r="J291" s="39">
        <v>0</v>
      </c>
      <c r="K291" s="39">
        <v>0</v>
      </c>
      <c r="L291" s="40">
        <v>0</v>
      </c>
      <c r="M291" s="28">
        <v>8.0970000000000006E-5</v>
      </c>
      <c r="N291" s="28">
        <v>1.6194000000000001E-4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</row>
    <row r="292" spans="1:31">
      <c r="A292" s="39" t="s">
        <v>2142</v>
      </c>
      <c r="B292" s="39" t="s">
        <v>5991</v>
      </c>
      <c r="C292" s="39">
        <v>617</v>
      </c>
      <c r="D292" s="39" t="s">
        <v>5992</v>
      </c>
      <c r="E292" s="39" t="s">
        <v>5152</v>
      </c>
      <c r="F292" s="39" t="s">
        <v>1410</v>
      </c>
      <c r="G292" s="39" t="s">
        <v>519</v>
      </c>
      <c r="H292" s="40">
        <f t="shared" si="3"/>
        <v>0</v>
      </c>
      <c r="I292" s="40">
        <v>0</v>
      </c>
      <c r="J292" s="39">
        <v>0</v>
      </c>
      <c r="K292" s="39">
        <v>0</v>
      </c>
      <c r="L292" s="40">
        <v>0</v>
      </c>
      <c r="M292" s="28">
        <v>2.7599999999999998E-6</v>
      </c>
      <c r="N292" s="28">
        <v>5.5199999999999997E-6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</row>
    <row r="293" spans="1:31">
      <c r="A293" s="39" t="s">
        <v>2145</v>
      </c>
      <c r="B293" s="39" t="s">
        <v>5993</v>
      </c>
      <c r="C293" s="39">
        <v>618</v>
      </c>
      <c r="D293" s="39" t="s">
        <v>5994</v>
      </c>
      <c r="E293" s="39" t="s">
        <v>5152</v>
      </c>
      <c r="F293" s="39" t="s">
        <v>1410</v>
      </c>
      <c r="G293" s="39" t="s">
        <v>519</v>
      </c>
      <c r="H293" s="40">
        <f t="shared" si="3"/>
        <v>0</v>
      </c>
      <c r="I293" s="40">
        <v>0</v>
      </c>
      <c r="J293" s="39">
        <v>0</v>
      </c>
      <c r="K293" s="39">
        <v>0</v>
      </c>
      <c r="L293" s="40">
        <v>0</v>
      </c>
      <c r="M293" s="28">
        <v>9.1999999999999998E-7</v>
      </c>
      <c r="N293" s="28">
        <v>1.84E-6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</row>
    <row r="294" spans="1:31">
      <c r="A294" s="39" t="s">
        <v>2148</v>
      </c>
      <c r="B294" s="39" t="s">
        <v>5995</v>
      </c>
      <c r="C294" s="39">
        <v>619</v>
      </c>
      <c r="D294" s="39" t="s">
        <v>5996</v>
      </c>
      <c r="E294" s="39" t="s">
        <v>5152</v>
      </c>
      <c r="F294" s="39" t="s">
        <v>1410</v>
      </c>
      <c r="G294" s="39" t="s">
        <v>519</v>
      </c>
      <c r="H294" s="40">
        <f t="shared" si="3"/>
        <v>0</v>
      </c>
      <c r="I294" s="40">
        <v>0</v>
      </c>
      <c r="J294" s="39">
        <v>0</v>
      </c>
      <c r="K294" s="39">
        <v>0</v>
      </c>
      <c r="L294" s="40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</row>
    <row r="295" spans="1:31">
      <c r="A295" s="39" t="s">
        <v>2151</v>
      </c>
      <c r="B295" s="39" t="s">
        <v>5997</v>
      </c>
      <c r="C295" s="39">
        <v>620</v>
      </c>
      <c r="D295" s="39" t="s">
        <v>5998</v>
      </c>
      <c r="E295" s="39" t="s">
        <v>5152</v>
      </c>
      <c r="F295" s="39" t="s">
        <v>1410</v>
      </c>
      <c r="G295" s="39" t="s">
        <v>519</v>
      </c>
      <c r="H295" s="40">
        <f t="shared" si="3"/>
        <v>0</v>
      </c>
      <c r="I295" s="40">
        <v>0</v>
      </c>
      <c r="J295" s="39">
        <v>0</v>
      </c>
      <c r="K295" s="39">
        <v>0</v>
      </c>
      <c r="L295" s="40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</row>
    <row r="296" spans="1:31">
      <c r="A296" s="39" t="s">
        <v>2154</v>
      </c>
      <c r="B296" s="39" t="s">
        <v>5999</v>
      </c>
      <c r="C296" s="39">
        <v>621</v>
      </c>
      <c r="D296" s="39" t="s">
        <v>6000</v>
      </c>
      <c r="E296" s="39" t="s">
        <v>5152</v>
      </c>
      <c r="F296" s="39" t="s">
        <v>1410</v>
      </c>
      <c r="G296" s="39" t="s">
        <v>519</v>
      </c>
      <c r="H296" s="40">
        <f t="shared" si="3"/>
        <v>0</v>
      </c>
      <c r="I296" s="40">
        <v>0</v>
      </c>
      <c r="J296" s="39">
        <v>0</v>
      </c>
      <c r="K296" s="39">
        <v>0</v>
      </c>
      <c r="L296" s="40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</row>
    <row r="297" spans="1:31">
      <c r="A297" s="39" t="s">
        <v>2157</v>
      </c>
      <c r="B297" s="39" t="s">
        <v>6001</v>
      </c>
      <c r="C297" s="39">
        <v>622</v>
      </c>
      <c r="D297" s="39" t="s">
        <v>6002</v>
      </c>
      <c r="E297" s="39" t="s">
        <v>5152</v>
      </c>
      <c r="F297" s="39" t="s">
        <v>1410</v>
      </c>
      <c r="G297" s="39" t="s">
        <v>519</v>
      </c>
      <c r="H297" s="40">
        <f t="shared" si="3"/>
        <v>0</v>
      </c>
      <c r="I297" s="40">
        <v>0</v>
      </c>
      <c r="J297" s="39">
        <v>0</v>
      </c>
      <c r="K297" s="39">
        <v>0</v>
      </c>
      <c r="L297" s="40">
        <v>0</v>
      </c>
      <c r="M297" s="28">
        <v>2.76E-5</v>
      </c>
      <c r="N297" s="28">
        <v>5.52E-5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0</v>
      </c>
    </row>
    <row r="298" spans="1:31">
      <c r="A298" s="39" t="s">
        <v>2160</v>
      </c>
      <c r="B298" s="39" t="s">
        <v>6003</v>
      </c>
      <c r="C298" s="39">
        <v>623</v>
      </c>
      <c r="D298" s="39" t="s">
        <v>6004</v>
      </c>
      <c r="E298" s="39" t="s">
        <v>5152</v>
      </c>
      <c r="F298" s="39" t="s">
        <v>1410</v>
      </c>
      <c r="G298" s="39" t="s">
        <v>519</v>
      </c>
      <c r="H298" s="40">
        <f t="shared" si="3"/>
        <v>0</v>
      </c>
      <c r="I298" s="40">
        <v>0</v>
      </c>
      <c r="J298" s="39">
        <v>0</v>
      </c>
      <c r="K298" s="39">
        <v>0</v>
      </c>
      <c r="L298" s="40">
        <v>0</v>
      </c>
      <c r="M298" s="28">
        <v>1.84E-5</v>
      </c>
      <c r="N298" s="28">
        <v>3.68E-5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</row>
    <row r="299" spans="1:31">
      <c r="A299" s="39" t="s">
        <v>2163</v>
      </c>
      <c r="B299" s="39" t="s">
        <v>6005</v>
      </c>
      <c r="C299" s="39">
        <v>626</v>
      </c>
      <c r="D299" s="39" t="s">
        <v>6006</v>
      </c>
      <c r="E299" s="39" t="s">
        <v>5152</v>
      </c>
      <c r="F299" s="39" t="s">
        <v>1410</v>
      </c>
      <c r="G299" s="39" t="s">
        <v>519</v>
      </c>
      <c r="H299" s="40">
        <f t="shared" si="3"/>
        <v>0</v>
      </c>
      <c r="I299" s="40">
        <v>0</v>
      </c>
      <c r="J299" s="39">
        <v>0</v>
      </c>
      <c r="K299" s="39">
        <v>0</v>
      </c>
      <c r="L299" s="40">
        <v>0</v>
      </c>
      <c r="M299" s="28">
        <v>4.6E-6</v>
      </c>
      <c r="N299" s="28">
        <v>9.2E-6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</row>
    <row r="300" spans="1:31">
      <c r="A300" s="39" t="s">
        <v>2948</v>
      </c>
      <c r="B300" s="39" t="s">
        <v>6007</v>
      </c>
      <c r="C300" s="39">
        <v>627</v>
      </c>
      <c r="D300" s="39" t="s">
        <v>6008</v>
      </c>
      <c r="E300" s="39" t="s">
        <v>5152</v>
      </c>
      <c r="F300" s="39" t="s">
        <v>1410</v>
      </c>
      <c r="G300" s="39" t="s">
        <v>519</v>
      </c>
      <c r="H300" s="40">
        <f t="shared" si="3"/>
        <v>0</v>
      </c>
      <c r="I300" s="40">
        <v>0</v>
      </c>
      <c r="J300" s="39">
        <v>0</v>
      </c>
      <c r="K300" s="39">
        <v>0</v>
      </c>
      <c r="L300" s="40">
        <v>0</v>
      </c>
      <c r="M300" s="28">
        <v>1.012E-5</v>
      </c>
      <c r="N300" s="28">
        <v>2.0239999999999999E-5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</row>
    <row r="301" spans="1:31">
      <c r="A301" s="39" t="s">
        <v>2951</v>
      </c>
      <c r="B301" s="39" t="s">
        <v>6009</v>
      </c>
      <c r="C301" s="39">
        <v>630</v>
      </c>
      <c r="D301" s="39" t="s">
        <v>6010</v>
      </c>
      <c r="E301" s="39" t="s">
        <v>5152</v>
      </c>
      <c r="F301" s="39" t="s">
        <v>828</v>
      </c>
      <c r="G301" s="39" t="s">
        <v>828</v>
      </c>
      <c r="H301" s="40">
        <f t="shared" si="3"/>
        <v>0</v>
      </c>
      <c r="I301" s="40">
        <v>0</v>
      </c>
      <c r="J301" s="39">
        <v>0</v>
      </c>
      <c r="K301" s="39">
        <v>0</v>
      </c>
      <c r="L301" s="40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</row>
    <row r="302" spans="1:31">
      <c r="A302" s="39" t="s">
        <v>2954</v>
      </c>
      <c r="B302" s="39" t="s">
        <v>6011</v>
      </c>
      <c r="C302" s="39">
        <v>631</v>
      </c>
      <c r="D302" s="39" t="s">
        <v>1858</v>
      </c>
      <c r="E302" s="39" t="s">
        <v>5152</v>
      </c>
      <c r="F302" s="39" t="s">
        <v>828</v>
      </c>
      <c r="G302" s="39" t="s">
        <v>828</v>
      </c>
      <c r="H302" s="40">
        <f t="shared" si="3"/>
        <v>0</v>
      </c>
      <c r="I302" s="40">
        <v>0</v>
      </c>
      <c r="J302" s="39">
        <v>0</v>
      </c>
      <c r="K302" s="39">
        <v>0</v>
      </c>
      <c r="L302" s="40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</row>
    <row r="303" spans="1:31">
      <c r="A303" s="39" t="s">
        <v>2957</v>
      </c>
      <c r="B303" s="39" t="s">
        <v>6012</v>
      </c>
      <c r="C303" s="39">
        <v>632</v>
      </c>
      <c r="D303" s="39" t="s">
        <v>6013</v>
      </c>
      <c r="E303" s="39" t="s">
        <v>5152</v>
      </c>
      <c r="F303" s="39" t="s">
        <v>828</v>
      </c>
      <c r="G303" s="39" t="s">
        <v>828</v>
      </c>
      <c r="H303" s="40">
        <f t="shared" si="3"/>
        <v>0</v>
      </c>
      <c r="I303" s="40">
        <v>0</v>
      </c>
      <c r="J303" s="39">
        <v>0</v>
      </c>
      <c r="K303" s="39">
        <v>0</v>
      </c>
      <c r="L303" s="40">
        <v>0</v>
      </c>
      <c r="M303" s="28">
        <v>9.1999999999999998E-7</v>
      </c>
      <c r="N303" s="28">
        <v>1.84E-6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</row>
    <row r="304" spans="1:31">
      <c r="A304" s="39" t="s">
        <v>2960</v>
      </c>
      <c r="B304" s="39" t="s">
        <v>6014</v>
      </c>
      <c r="C304" s="39">
        <v>633</v>
      </c>
      <c r="D304" s="39" t="s">
        <v>6015</v>
      </c>
      <c r="E304" s="39" t="s">
        <v>5152</v>
      </c>
      <c r="F304" s="39" t="s">
        <v>828</v>
      </c>
      <c r="G304" s="39" t="s">
        <v>828</v>
      </c>
      <c r="H304" s="40">
        <f t="shared" si="3"/>
        <v>0</v>
      </c>
      <c r="I304" s="40">
        <v>0</v>
      </c>
      <c r="J304" s="39">
        <v>0</v>
      </c>
      <c r="K304" s="39">
        <v>0</v>
      </c>
      <c r="L304" s="40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0</v>
      </c>
      <c r="Z304" s="28">
        <v>0</v>
      </c>
      <c r="AA304" s="28">
        <v>0</v>
      </c>
      <c r="AB304" s="28">
        <v>0</v>
      </c>
      <c r="AC304" s="28">
        <v>0</v>
      </c>
      <c r="AD304" s="28">
        <v>0</v>
      </c>
      <c r="AE304" s="28">
        <v>0</v>
      </c>
    </row>
    <row r="305" spans="1:31">
      <c r="A305" s="39" t="s">
        <v>2963</v>
      </c>
      <c r="B305" s="39" t="s">
        <v>6016</v>
      </c>
      <c r="C305" s="39">
        <v>634</v>
      </c>
      <c r="D305" s="39" t="s">
        <v>6017</v>
      </c>
      <c r="E305" s="39" t="s">
        <v>5152</v>
      </c>
      <c r="F305" s="39" t="s">
        <v>828</v>
      </c>
      <c r="G305" s="39" t="s">
        <v>828</v>
      </c>
      <c r="H305" s="40">
        <f t="shared" si="3"/>
        <v>0</v>
      </c>
      <c r="I305" s="40">
        <v>0</v>
      </c>
      <c r="J305" s="39">
        <v>0</v>
      </c>
      <c r="K305" s="39">
        <v>0</v>
      </c>
      <c r="L305" s="40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8">
        <v>0</v>
      </c>
    </row>
    <row r="306" spans="1:31">
      <c r="A306" s="39" t="s">
        <v>2966</v>
      </c>
      <c r="B306" s="39" t="s">
        <v>6018</v>
      </c>
      <c r="C306" s="39">
        <v>635</v>
      </c>
      <c r="D306" s="39" t="s">
        <v>1921</v>
      </c>
      <c r="E306" s="39" t="s">
        <v>5152</v>
      </c>
      <c r="F306" s="39" t="s">
        <v>828</v>
      </c>
      <c r="G306" s="39" t="s">
        <v>828</v>
      </c>
      <c r="H306" s="40">
        <f t="shared" ref="H306:H369" si="4">AVERAGE(O306:R306)</f>
        <v>0</v>
      </c>
      <c r="I306" s="40">
        <v>0</v>
      </c>
      <c r="J306" s="39">
        <v>0</v>
      </c>
      <c r="K306" s="39">
        <v>0</v>
      </c>
      <c r="L306" s="40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</row>
    <row r="307" spans="1:31">
      <c r="A307" s="39" t="s">
        <v>2968</v>
      </c>
      <c r="B307" s="39" t="s">
        <v>6019</v>
      </c>
      <c r="C307" s="39">
        <v>636</v>
      </c>
      <c r="D307" s="39" t="s">
        <v>6020</v>
      </c>
      <c r="E307" s="39" t="s">
        <v>5152</v>
      </c>
      <c r="F307" s="39" t="s">
        <v>828</v>
      </c>
      <c r="G307" s="39" t="s">
        <v>828</v>
      </c>
      <c r="H307" s="40">
        <f t="shared" si="4"/>
        <v>0</v>
      </c>
      <c r="I307" s="40">
        <v>0</v>
      </c>
      <c r="J307" s="39">
        <v>0</v>
      </c>
      <c r="K307" s="39">
        <v>0</v>
      </c>
      <c r="L307" s="40">
        <v>0</v>
      </c>
      <c r="M307" s="28">
        <v>5.4280000000000002E-5</v>
      </c>
      <c r="N307" s="28">
        <v>1.0856E-4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</row>
    <row r="308" spans="1:31">
      <c r="A308" s="48" t="s">
        <v>2971</v>
      </c>
      <c r="B308" s="48" t="s">
        <v>6021</v>
      </c>
      <c r="C308" s="48">
        <v>651</v>
      </c>
      <c r="D308" s="48" t="s">
        <v>5742</v>
      </c>
      <c r="E308" s="48" t="s">
        <v>5143</v>
      </c>
      <c r="F308" s="48" t="s">
        <v>1415</v>
      </c>
      <c r="G308" s="48" t="s">
        <v>825</v>
      </c>
      <c r="H308" s="49">
        <f t="shared" si="4"/>
        <v>0</v>
      </c>
      <c r="I308" s="49">
        <v>0</v>
      </c>
      <c r="J308" s="48">
        <v>0</v>
      </c>
      <c r="K308" s="48">
        <v>0</v>
      </c>
      <c r="L308" s="49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</row>
    <row r="309" spans="1:31">
      <c r="A309" s="48" t="s">
        <v>2974</v>
      </c>
      <c r="B309" s="48" t="s">
        <v>6022</v>
      </c>
      <c r="C309" s="48">
        <v>652</v>
      </c>
      <c r="D309" s="48" t="s">
        <v>6023</v>
      </c>
      <c r="E309" s="48" t="s">
        <v>5143</v>
      </c>
      <c r="F309" s="48" t="s">
        <v>1415</v>
      </c>
      <c r="G309" s="48" t="s">
        <v>825</v>
      </c>
      <c r="H309" s="49">
        <f t="shared" si="4"/>
        <v>0</v>
      </c>
      <c r="I309" s="49">
        <v>0</v>
      </c>
      <c r="J309" s="48">
        <v>0</v>
      </c>
      <c r="K309" s="48">
        <v>0</v>
      </c>
      <c r="L309" s="49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8">
        <v>0</v>
      </c>
    </row>
    <row r="310" spans="1:31">
      <c r="A310" s="48" t="s">
        <v>2977</v>
      </c>
      <c r="B310" s="48" t="s">
        <v>6024</v>
      </c>
      <c r="C310" s="48">
        <v>653</v>
      </c>
      <c r="D310" s="48" t="s">
        <v>5745</v>
      </c>
      <c r="E310" s="48" t="s">
        <v>5143</v>
      </c>
      <c r="F310" s="48" t="s">
        <v>1415</v>
      </c>
      <c r="G310" s="48" t="s">
        <v>825</v>
      </c>
      <c r="H310" s="49">
        <f t="shared" si="4"/>
        <v>0</v>
      </c>
      <c r="I310" s="49">
        <v>0</v>
      </c>
      <c r="J310" s="48">
        <v>0</v>
      </c>
      <c r="K310" s="48">
        <v>0</v>
      </c>
      <c r="L310" s="49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8">
        <v>0</v>
      </c>
    </row>
    <row r="311" spans="1:31">
      <c r="A311" s="48" t="s">
        <v>2980</v>
      </c>
      <c r="B311" s="48" t="s">
        <v>6025</v>
      </c>
      <c r="C311" s="48">
        <v>654</v>
      </c>
      <c r="D311" s="48" t="s">
        <v>6026</v>
      </c>
      <c r="E311" s="48" t="s">
        <v>5143</v>
      </c>
      <c r="F311" s="48" t="s">
        <v>1415</v>
      </c>
      <c r="G311" s="48" t="s">
        <v>825</v>
      </c>
      <c r="H311" s="49">
        <f t="shared" si="4"/>
        <v>0</v>
      </c>
      <c r="I311" s="49">
        <v>0</v>
      </c>
      <c r="J311" s="48">
        <v>0</v>
      </c>
      <c r="K311" s="48">
        <v>0</v>
      </c>
      <c r="L311" s="49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</row>
    <row r="312" spans="1:31">
      <c r="A312" s="48" t="s">
        <v>2983</v>
      </c>
      <c r="B312" s="48" t="s">
        <v>6027</v>
      </c>
      <c r="C312" s="48">
        <v>655</v>
      </c>
      <c r="D312" s="48" t="s">
        <v>5755</v>
      </c>
      <c r="E312" s="48" t="s">
        <v>5143</v>
      </c>
      <c r="F312" s="48" t="s">
        <v>1415</v>
      </c>
      <c r="G312" s="48" t="s">
        <v>825</v>
      </c>
      <c r="H312" s="49">
        <f t="shared" si="4"/>
        <v>0</v>
      </c>
      <c r="I312" s="49">
        <v>0</v>
      </c>
      <c r="J312" s="48">
        <v>0</v>
      </c>
      <c r="K312" s="48">
        <v>0</v>
      </c>
      <c r="L312" s="49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</row>
    <row r="313" spans="1:31">
      <c r="A313" s="48" t="s">
        <v>2986</v>
      </c>
      <c r="B313" s="48" t="s">
        <v>6028</v>
      </c>
      <c r="C313" s="48">
        <v>656</v>
      </c>
      <c r="D313" s="48" t="s">
        <v>6029</v>
      </c>
      <c r="E313" s="48" t="s">
        <v>5143</v>
      </c>
      <c r="F313" s="48" t="s">
        <v>1415</v>
      </c>
      <c r="G313" s="48" t="s">
        <v>825</v>
      </c>
      <c r="H313" s="49">
        <f t="shared" si="4"/>
        <v>0</v>
      </c>
      <c r="I313" s="49">
        <v>0</v>
      </c>
      <c r="J313" s="48">
        <v>0</v>
      </c>
      <c r="K313" s="48">
        <v>0</v>
      </c>
      <c r="L313" s="49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</row>
    <row r="314" spans="1:31">
      <c r="A314" s="48" t="s">
        <v>2989</v>
      </c>
      <c r="B314" s="48" t="s">
        <v>6030</v>
      </c>
      <c r="C314" s="48">
        <v>657</v>
      </c>
      <c r="D314" s="48" t="s">
        <v>5750</v>
      </c>
      <c r="E314" s="48" t="s">
        <v>5143</v>
      </c>
      <c r="F314" s="48" t="s">
        <v>1415</v>
      </c>
      <c r="G314" s="48" t="s">
        <v>825</v>
      </c>
      <c r="H314" s="49">
        <f t="shared" si="4"/>
        <v>0</v>
      </c>
      <c r="I314" s="49">
        <v>0</v>
      </c>
      <c r="J314" s="48">
        <v>0</v>
      </c>
      <c r="K314" s="48">
        <v>0</v>
      </c>
      <c r="L314" s="49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</row>
    <row r="315" spans="1:31">
      <c r="A315" s="48" t="s">
        <v>2992</v>
      </c>
      <c r="B315" s="48" t="s">
        <v>6031</v>
      </c>
      <c r="C315" s="48">
        <v>658</v>
      </c>
      <c r="D315" s="48" t="s">
        <v>6032</v>
      </c>
      <c r="E315" s="48" t="s">
        <v>5143</v>
      </c>
      <c r="F315" s="48" t="s">
        <v>1415</v>
      </c>
      <c r="G315" s="48" t="s">
        <v>825</v>
      </c>
      <c r="H315" s="49">
        <f t="shared" si="4"/>
        <v>0</v>
      </c>
      <c r="I315" s="49">
        <v>0</v>
      </c>
      <c r="J315" s="48">
        <v>0</v>
      </c>
      <c r="K315" s="48">
        <v>0</v>
      </c>
      <c r="L315" s="49">
        <v>0</v>
      </c>
      <c r="M315" s="28">
        <v>9.1999999999999998E-7</v>
      </c>
      <c r="N315" s="28">
        <v>1.84E-6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0</v>
      </c>
      <c r="AD315" s="28">
        <v>0</v>
      </c>
      <c r="AE315" s="28">
        <v>0</v>
      </c>
    </row>
    <row r="316" spans="1:31">
      <c r="A316" s="48" t="s">
        <v>2995</v>
      </c>
      <c r="B316" s="48" t="s">
        <v>6033</v>
      </c>
      <c r="C316" s="48">
        <v>659</v>
      </c>
      <c r="D316" s="48" t="s">
        <v>5759</v>
      </c>
      <c r="E316" s="48" t="s">
        <v>5143</v>
      </c>
      <c r="F316" s="48" t="s">
        <v>1415</v>
      </c>
      <c r="G316" s="48" t="s">
        <v>825</v>
      </c>
      <c r="H316" s="49">
        <f t="shared" si="4"/>
        <v>0</v>
      </c>
      <c r="I316" s="49">
        <v>0</v>
      </c>
      <c r="J316" s="48">
        <v>0</v>
      </c>
      <c r="K316" s="48">
        <v>0</v>
      </c>
      <c r="L316" s="49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</row>
    <row r="317" spans="1:31">
      <c r="A317" s="48" t="s">
        <v>2998</v>
      </c>
      <c r="B317" s="48" t="s">
        <v>6034</v>
      </c>
      <c r="C317" s="48">
        <v>660</v>
      </c>
      <c r="D317" s="48" t="s">
        <v>6035</v>
      </c>
      <c r="E317" s="48" t="s">
        <v>5143</v>
      </c>
      <c r="F317" s="48" t="s">
        <v>1415</v>
      </c>
      <c r="G317" s="48" t="s">
        <v>825</v>
      </c>
      <c r="H317" s="49">
        <f t="shared" si="4"/>
        <v>0</v>
      </c>
      <c r="I317" s="49">
        <v>0</v>
      </c>
      <c r="J317" s="48">
        <v>0</v>
      </c>
      <c r="K317" s="48">
        <v>0</v>
      </c>
      <c r="L317" s="49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0</v>
      </c>
      <c r="AE317" s="28">
        <v>0</v>
      </c>
    </row>
    <row r="318" spans="1:31">
      <c r="A318" s="48" t="s">
        <v>3001</v>
      </c>
      <c r="B318" s="48" t="s">
        <v>6036</v>
      </c>
      <c r="C318" s="48">
        <v>661</v>
      </c>
      <c r="D318" s="48" t="s">
        <v>5764</v>
      </c>
      <c r="E318" s="48" t="s">
        <v>5143</v>
      </c>
      <c r="F318" s="48" t="s">
        <v>1415</v>
      </c>
      <c r="G318" s="48" t="s">
        <v>825</v>
      </c>
      <c r="H318" s="49">
        <f t="shared" si="4"/>
        <v>0</v>
      </c>
      <c r="I318" s="49">
        <v>0</v>
      </c>
      <c r="J318" s="48">
        <v>0</v>
      </c>
      <c r="K318" s="48">
        <v>0</v>
      </c>
      <c r="L318" s="49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</row>
    <row r="319" spans="1:31">
      <c r="A319" s="48" t="s">
        <v>3003</v>
      </c>
      <c r="B319" s="48" t="s">
        <v>6037</v>
      </c>
      <c r="C319" s="48">
        <v>662</v>
      </c>
      <c r="D319" s="48" t="s">
        <v>6038</v>
      </c>
      <c r="E319" s="48" t="s">
        <v>5143</v>
      </c>
      <c r="F319" s="48" t="s">
        <v>1415</v>
      </c>
      <c r="G319" s="48" t="s">
        <v>825</v>
      </c>
      <c r="H319" s="49">
        <f t="shared" si="4"/>
        <v>0</v>
      </c>
      <c r="I319" s="49">
        <v>0</v>
      </c>
      <c r="J319" s="48">
        <v>0</v>
      </c>
      <c r="K319" s="48">
        <v>0</v>
      </c>
      <c r="L319" s="49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</row>
    <row r="320" spans="1:31">
      <c r="A320" s="48" t="s">
        <v>3006</v>
      </c>
      <c r="B320" s="48" t="s">
        <v>6039</v>
      </c>
      <c r="C320" s="48">
        <v>663</v>
      </c>
      <c r="D320" s="48" t="s">
        <v>5766</v>
      </c>
      <c r="E320" s="48" t="s">
        <v>5143</v>
      </c>
      <c r="F320" s="48" t="s">
        <v>1415</v>
      </c>
      <c r="G320" s="48" t="s">
        <v>825</v>
      </c>
      <c r="H320" s="49">
        <f t="shared" si="4"/>
        <v>0</v>
      </c>
      <c r="I320" s="49">
        <v>0</v>
      </c>
      <c r="J320" s="48">
        <v>0</v>
      </c>
      <c r="K320" s="48">
        <v>0</v>
      </c>
      <c r="L320" s="49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</row>
    <row r="321" spans="1:31">
      <c r="A321" s="48" t="s">
        <v>3009</v>
      </c>
      <c r="B321" s="48" t="s">
        <v>6040</v>
      </c>
      <c r="C321" s="48">
        <v>664</v>
      </c>
      <c r="D321" s="48" t="s">
        <v>6041</v>
      </c>
      <c r="E321" s="48" t="s">
        <v>5143</v>
      </c>
      <c r="F321" s="48" t="s">
        <v>1415</v>
      </c>
      <c r="G321" s="48" t="s">
        <v>825</v>
      </c>
      <c r="H321" s="49">
        <f t="shared" si="4"/>
        <v>0</v>
      </c>
      <c r="I321" s="49">
        <v>0</v>
      </c>
      <c r="J321" s="48">
        <v>0</v>
      </c>
      <c r="K321" s="48">
        <v>0</v>
      </c>
      <c r="L321" s="49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</row>
    <row r="322" spans="1:31">
      <c r="A322" s="48" t="s">
        <v>3012</v>
      </c>
      <c r="B322" s="48" t="s">
        <v>6042</v>
      </c>
      <c r="C322" s="48">
        <v>665</v>
      </c>
      <c r="D322" s="48" t="s">
        <v>5768</v>
      </c>
      <c r="E322" s="48" t="s">
        <v>5143</v>
      </c>
      <c r="F322" s="48" t="s">
        <v>1415</v>
      </c>
      <c r="G322" s="48" t="s">
        <v>825</v>
      </c>
      <c r="H322" s="49">
        <f t="shared" si="4"/>
        <v>0</v>
      </c>
      <c r="I322" s="49">
        <v>0</v>
      </c>
      <c r="J322" s="48">
        <v>0</v>
      </c>
      <c r="K322" s="48">
        <v>0</v>
      </c>
      <c r="L322" s="49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</row>
    <row r="323" spans="1:31">
      <c r="A323" s="48" t="s">
        <v>3015</v>
      </c>
      <c r="B323" s="48" t="s">
        <v>6043</v>
      </c>
      <c r="C323" s="48">
        <v>666</v>
      </c>
      <c r="D323" s="48" t="s">
        <v>6044</v>
      </c>
      <c r="E323" s="48" t="s">
        <v>5143</v>
      </c>
      <c r="F323" s="48" t="s">
        <v>1415</v>
      </c>
      <c r="G323" s="48" t="s">
        <v>825</v>
      </c>
      <c r="H323" s="49">
        <f t="shared" si="4"/>
        <v>0</v>
      </c>
      <c r="I323" s="49">
        <v>0</v>
      </c>
      <c r="J323" s="48">
        <v>0</v>
      </c>
      <c r="K323" s="48">
        <v>0</v>
      </c>
      <c r="L323" s="49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  <c r="AE323" s="28">
        <v>0</v>
      </c>
    </row>
    <row r="324" spans="1:31">
      <c r="A324" s="39" t="s">
        <v>3018</v>
      </c>
      <c r="B324" s="39" t="s">
        <v>6045</v>
      </c>
      <c r="C324" s="39">
        <v>703</v>
      </c>
      <c r="D324" s="39" t="s">
        <v>6046</v>
      </c>
      <c r="E324" s="39" t="s">
        <v>5152</v>
      </c>
      <c r="F324" s="39" t="s">
        <v>1406</v>
      </c>
      <c r="G324" s="39" t="s">
        <v>519</v>
      </c>
      <c r="H324" s="40">
        <f t="shared" si="4"/>
        <v>0</v>
      </c>
      <c r="I324" s="40">
        <v>0</v>
      </c>
      <c r="J324" s="39">
        <v>0</v>
      </c>
      <c r="K324" s="39">
        <v>0</v>
      </c>
      <c r="L324" s="40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8">
        <v>0</v>
      </c>
    </row>
    <row r="325" spans="1:31">
      <c r="A325" s="39" t="s">
        <v>3020</v>
      </c>
      <c r="B325" s="39" t="s">
        <v>6047</v>
      </c>
      <c r="C325" s="39">
        <v>704</v>
      </c>
      <c r="D325" s="39" t="s">
        <v>5392</v>
      </c>
      <c r="E325" s="39" t="s">
        <v>5152</v>
      </c>
      <c r="F325" s="39" t="s">
        <v>828</v>
      </c>
      <c r="G325" s="39" t="s">
        <v>828</v>
      </c>
      <c r="H325" s="40">
        <f t="shared" si="4"/>
        <v>0</v>
      </c>
      <c r="I325" s="40">
        <v>0</v>
      </c>
      <c r="J325" s="39">
        <v>0</v>
      </c>
      <c r="K325" s="39">
        <v>0</v>
      </c>
      <c r="L325" s="40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</row>
    <row r="326" spans="1:31">
      <c r="A326" s="39" t="s">
        <v>3022</v>
      </c>
      <c r="B326" s="39" t="s">
        <v>6048</v>
      </c>
      <c r="C326" s="39">
        <v>706</v>
      </c>
      <c r="D326" s="39" t="s">
        <v>2994</v>
      </c>
      <c r="E326" s="39" t="s">
        <v>5152</v>
      </c>
      <c r="F326" s="39" t="s">
        <v>1406</v>
      </c>
      <c r="G326" s="39" t="s">
        <v>519</v>
      </c>
      <c r="H326" s="40">
        <f t="shared" si="4"/>
        <v>0</v>
      </c>
      <c r="I326" s="40">
        <v>0</v>
      </c>
      <c r="J326" s="39">
        <v>0</v>
      </c>
      <c r="K326" s="39">
        <v>0</v>
      </c>
      <c r="L326" s="40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</row>
    <row r="327" spans="1:31">
      <c r="A327" s="39" t="s">
        <v>3024</v>
      </c>
      <c r="B327" s="39" t="s">
        <v>6049</v>
      </c>
      <c r="C327" s="39">
        <v>707</v>
      </c>
      <c r="D327" s="39" t="s">
        <v>2997</v>
      </c>
      <c r="E327" s="39" t="s">
        <v>5152</v>
      </c>
      <c r="F327" s="39" t="s">
        <v>1406</v>
      </c>
      <c r="G327" s="39" t="s">
        <v>519</v>
      </c>
      <c r="H327" s="40">
        <f t="shared" si="4"/>
        <v>0</v>
      </c>
      <c r="I327" s="40">
        <v>0</v>
      </c>
      <c r="J327" s="39">
        <v>0</v>
      </c>
      <c r="K327" s="39">
        <v>0</v>
      </c>
      <c r="L327" s="40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</row>
    <row r="328" spans="1:31">
      <c r="A328" s="39" t="s">
        <v>3026</v>
      </c>
      <c r="B328" s="39" t="s">
        <v>6050</v>
      </c>
      <c r="C328" s="39">
        <v>708</v>
      </c>
      <c r="D328" s="39" t="s">
        <v>6051</v>
      </c>
      <c r="E328" s="39" t="s">
        <v>5152</v>
      </c>
      <c r="F328" s="39" t="s">
        <v>828</v>
      </c>
      <c r="G328" s="39" t="s">
        <v>828</v>
      </c>
      <c r="H328" s="40">
        <f t="shared" si="4"/>
        <v>0</v>
      </c>
      <c r="I328" s="40">
        <v>0</v>
      </c>
      <c r="J328" s="39">
        <v>0</v>
      </c>
      <c r="K328" s="39">
        <v>0</v>
      </c>
      <c r="L328" s="40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</row>
    <row r="329" spans="1:31">
      <c r="A329" s="50" t="s">
        <v>3029</v>
      </c>
      <c r="B329" s="50" t="s">
        <v>6052</v>
      </c>
      <c r="C329" s="50">
        <v>740</v>
      </c>
      <c r="D329" s="50" t="s">
        <v>6053</v>
      </c>
      <c r="E329" s="50" t="s">
        <v>3465</v>
      </c>
      <c r="F329" s="50" t="s">
        <v>5629</v>
      </c>
      <c r="G329" s="50" t="s">
        <v>826</v>
      </c>
      <c r="H329" s="51">
        <f t="shared" si="4"/>
        <v>0</v>
      </c>
      <c r="I329" s="51">
        <v>0</v>
      </c>
      <c r="J329" s="50">
        <v>0</v>
      </c>
      <c r="K329" s="50">
        <v>0</v>
      </c>
      <c r="L329" s="51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  <c r="AC329" s="28">
        <v>0</v>
      </c>
      <c r="AD329" s="28">
        <v>0</v>
      </c>
      <c r="AE329" s="28">
        <v>0</v>
      </c>
    </row>
    <row r="330" spans="1:31">
      <c r="A330" s="46" t="s">
        <v>3032</v>
      </c>
      <c r="B330" s="46" t="s">
        <v>6054</v>
      </c>
      <c r="C330" s="46">
        <v>772</v>
      </c>
      <c r="D330" s="46" t="s">
        <v>6055</v>
      </c>
      <c r="E330" s="46" t="s">
        <v>5152</v>
      </c>
      <c r="F330" s="46" t="s">
        <v>807</v>
      </c>
      <c r="G330" s="46" t="s">
        <v>807</v>
      </c>
      <c r="H330" s="47">
        <f t="shared" si="4"/>
        <v>0</v>
      </c>
      <c r="I330" s="47">
        <v>0</v>
      </c>
      <c r="J330" s="46">
        <v>0</v>
      </c>
      <c r="K330" s="46">
        <v>0</v>
      </c>
      <c r="L330" s="47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  <c r="AC330" s="28">
        <v>0</v>
      </c>
      <c r="AD330" s="28">
        <v>0</v>
      </c>
      <c r="AE330" s="28">
        <v>0</v>
      </c>
    </row>
    <row r="331" spans="1:31">
      <c r="A331" s="46" t="s">
        <v>3035</v>
      </c>
      <c r="B331" s="46" t="s">
        <v>6056</v>
      </c>
      <c r="C331" s="46">
        <v>773</v>
      </c>
      <c r="D331" s="46" t="s">
        <v>6057</v>
      </c>
      <c r="E331" s="46" t="s">
        <v>5857</v>
      </c>
      <c r="F331" s="46" t="s">
        <v>807</v>
      </c>
      <c r="G331" s="46" t="s">
        <v>807</v>
      </c>
      <c r="H331" s="47">
        <f t="shared" si="4"/>
        <v>0</v>
      </c>
      <c r="I331" s="47">
        <v>0</v>
      </c>
      <c r="J331" s="46">
        <v>0</v>
      </c>
      <c r="K331" s="46">
        <v>0</v>
      </c>
      <c r="L331" s="47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8">
        <v>0</v>
      </c>
    </row>
    <row r="332" spans="1:31">
      <c r="A332" s="46" t="s">
        <v>3038</v>
      </c>
      <c r="B332" s="46" t="s">
        <v>6058</v>
      </c>
      <c r="C332" s="46">
        <v>774</v>
      </c>
      <c r="D332" s="46" t="s">
        <v>6059</v>
      </c>
      <c r="E332" s="46" t="s">
        <v>5857</v>
      </c>
      <c r="F332" s="46" t="s">
        <v>807</v>
      </c>
      <c r="G332" s="46" t="s">
        <v>807</v>
      </c>
      <c r="H332" s="47">
        <f t="shared" si="4"/>
        <v>0</v>
      </c>
      <c r="I332" s="47">
        <v>0</v>
      </c>
      <c r="J332" s="46">
        <v>0</v>
      </c>
      <c r="K332" s="46">
        <v>0</v>
      </c>
      <c r="L332" s="47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</row>
    <row r="333" spans="1:31">
      <c r="A333" s="39" t="s">
        <v>3041</v>
      </c>
      <c r="B333" s="39" t="s">
        <v>6060</v>
      </c>
      <c r="C333" s="39">
        <v>801</v>
      </c>
      <c r="D333" s="39" t="s">
        <v>1714</v>
      </c>
      <c r="E333" s="39" t="s">
        <v>5152</v>
      </c>
      <c r="F333" s="39" t="s">
        <v>828</v>
      </c>
      <c r="G333" s="39" t="s">
        <v>828</v>
      </c>
      <c r="H333" s="40">
        <f t="shared" si="4"/>
        <v>0</v>
      </c>
      <c r="I333" s="40">
        <v>0</v>
      </c>
      <c r="J333" s="39">
        <v>0</v>
      </c>
      <c r="K333" s="39">
        <v>0</v>
      </c>
      <c r="L333" s="40">
        <v>0</v>
      </c>
      <c r="M333" s="28">
        <v>9.1999999999999998E-7</v>
      </c>
      <c r="N333" s="28">
        <v>1.84E-6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</row>
    <row r="334" spans="1:31">
      <c r="A334" s="39" t="s">
        <v>3044</v>
      </c>
      <c r="B334" s="39" t="s">
        <v>6061</v>
      </c>
      <c r="C334" s="39">
        <v>802</v>
      </c>
      <c r="D334" s="39" t="s">
        <v>6062</v>
      </c>
      <c r="E334" s="39" t="s">
        <v>5152</v>
      </c>
      <c r="F334" s="39" t="s">
        <v>828</v>
      </c>
      <c r="G334" s="39" t="s">
        <v>828</v>
      </c>
      <c r="H334" s="40">
        <f t="shared" si="4"/>
        <v>0</v>
      </c>
      <c r="I334" s="40">
        <v>0</v>
      </c>
      <c r="J334" s="39">
        <v>0</v>
      </c>
      <c r="K334" s="39">
        <v>0</v>
      </c>
      <c r="L334" s="40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</row>
    <row r="335" spans="1:31">
      <c r="A335" s="39" t="s">
        <v>3047</v>
      </c>
      <c r="B335" s="39" t="s">
        <v>6063</v>
      </c>
      <c r="C335" s="39">
        <v>803</v>
      </c>
      <c r="D335" s="39" t="s">
        <v>1903</v>
      </c>
      <c r="E335" s="39" t="s">
        <v>5152</v>
      </c>
      <c r="F335" s="39" t="s">
        <v>828</v>
      </c>
      <c r="G335" s="39" t="s">
        <v>828</v>
      </c>
      <c r="H335" s="40">
        <f t="shared" si="4"/>
        <v>0</v>
      </c>
      <c r="I335" s="40">
        <v>0</v>
      </c>
      <c r="J335" s="39">
        <v>0</v>
      </c>
      <c r="K335" s="39">
        <v>0</v>
      </c>
      <c r="L335" s="40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</row>
    <row r="336" spans="1:31">
      <c r="A336" s="39" t="s">
        <v>3050</v>
      </c>
      <c r="B336" s="39" t="s">
        <v>6064</v>
      </c>
      <c r="C336" s="39">
        <v>808</v>
      </c>
      <c r="D336" s="39" t="s">
        <v>6065</v>
      </c>
      <c r="E336" s="39" t="s">
        <v>5152</v>
      </c>
      <c r="F336" s="39" t="s">
        <v>1409</v>
      </c>
      <c r="G336" s="39" t="s">
        <v>519</v>
      </c>
      <c r="H336" s="40">
        <f t="shared" si="4"/>
        <v>0</v>
      </c>
      <c r="I336" s="40">
        <v>0</v>
      </c>
      <c r="J336" s="39">
        <v>0</v>
      </c>
      <c r="K336" s="39">
        <v>0</v>
      </c>
      <c r="L336" s="40">
        <v>0</v>
      </c>
      <c r="M336" s="28">
        <v>1.84E-5</v>
      </c>
      <c r="N336" s="28">
        <v>3.68E-5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0</v>
      </c>
      <c r="Z336" s="28">
        <v>0</v>
      </c>
      <c r="AA336" s="28">
        <v>0</v>
      </c>
      <c r="AB336" s="28">
        <v>0</v>
      </c>
      <c r="AC336" s="28">
        <v>0</v>
      </c>
      <c r="AD336" s="28">
        <v>0</v>
      </c>
      <c r="AE336" s="28">
        <v>0</v>
      </c>
    </row>
    <row r="337" spans="1:31">
      <c r="A337" s="39" t="s">
        <v>3053</v>
      </c>
      <c r="B337" s="39" t="s">
        <v>6066</v>
      </c>
      <c r="C337" s="39">
        <v>809</v>
      </c>
      <c r="D337" s="39" t="s">
        <v>6067</v>
      </c>
      <c r="E337" s="39" t="s">
        <v>5152</v>
      </c>
      <c r="F337" s="39" t="s">
        <v>1409</v>
      </c>
      <c r="G337" s="39" t="s">
        <v>519</v>
      </c>
      <c r="H337" s="40">
        <f t="shared" si="4"/>
        <v>0</v>
      </c>
      <c r="I337" s="40">
        <v>0</v>
      </c>
      <c r="J337" s="39">
        <v>0</v>
      </c>
      <c r="K337" s="39">
        <v>0</v>
      </c>
      <c r="L337" s="40">
        <v>0</v>
      </c>
      <c r="M337" s="28">
        <v>1.84E-6</v>
      </c>
      <c r="N337" s="28">
        <v>3.6799999999999999E-6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0</v>
      </c>
      <c r="Z337" s="28">
        <v>0</v>
      </c>
      <c r="AA337" s="28">
        <v>0</v>
      </c>
      <c r="AB337" s="28">
        <v>0</v>
      </c>
      <c r="AC337" s="28">
        <v>0</v>
      </c>
      <c r="AD337" s="28">
        <v>0</v>
      </c>
      <c r="AE337" s="28">
        <v>0</v>
      </c>
    </row>
    <row r="338" spans="1:31">
      <c r="A338" s="39" t="s">
        <v>3056</v>
      </c>
      <c r="B338" s="39" t="s">
        <v>6068</v>
      </c>
      <c r="C338" s="39">
        <v>810</v>
      </c>
      <c r="D338" s="39" t="s">
        <v>6069</v>
      </c>
      <c r="E338" s="39" t="s">
        <v>5152</v>
      </c>
      <c r="F338" s="39" t="s">
        <v>1409</v>
      </c>
      <c r="G338" s="39" t="s">
        <v>519</v>
      </c>
      <c r="H338" s="40">
        <f t="shared" si="4"/>
        <v>0</v>
      </c>
      <c r="I338" s="40">
        <v>0</v>
      </c>
      <c r="J338" s="39">
        <v>0</v>
      </c>
      <c r="K338" s="39">
        <v>0</v>
      </c>
      <c r="L338" s="40">
        <v>0</v>
      </c>
      <c r="M338" s="28">
        <v>4.6E-6</v>
      </c>
      <c r="N338" s="28">
        <v>9.2E-6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  <c r="AC338" s="28">
        <v>0</v>
      </c>
      <c r="AD338" s="28">
        <v>0</v>
      </c>
      <c r="AE338" s="28">
        <v>0</v>
      </c>
    </row>
    <row r="339" spans="1:31">
      <c r="A339" s="39" t="s">
        <v>3059</v>
      </c>
      <c r="B339" s="39" t="s">
        <v>6070</v>
      </c>
      <c r="C339" s="39">
        <v>811</v>
      </c>
      <c r="D339" s="39" t="s">
        <v>6071</v>
      </c>
      <c r="E339" s="39" t="s">
        <v>5152</v>
      </c>
      <c r="F339" s="39" t="s">
        <v>1409</v>
      </c>
      <c r="G339" s="39" t="s">
        <v>519</v>
      </c>
      <c r="H339" s="40">
        <f t="shared" si="4"/>
        <v>0</v>
      </c>
      <c r="I339" s="40">
        <v>0</v>
      </c>
      <c r="J339" s="39">
        <v>0</v>
      </c>
      <c r="K339" s="39">
        <v>0</v>
      </c>
      <c r="L339" s="40">
        <v>0</v>
      </c>
      <c r="M339" s="28">
        <v>9.1999999999999998E-7</v>
      </c>
      <c r="N339" s="28">
        <v>1.84E-6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</row>
    <row r="340" spans="1:31">
      <c r="A340" s="39" t="s">
        <v>3062</v>
      </c>
      <c r="B340" s="39" t="s">
        <v>6072</v>
      </c>
      <c r="C340" s="39">
        <v>812</v>
      </c>
      <c r="D340" s="39" t="s">
        <v>6073</v>
      </c>
      <c r="E340" s="39" t="s">
        <v>5152</v>
      </c>
      <c r="F340" s="39" t="s">
        <v>1409</v>
      </c>
      <c r="G340" s="39" t="s">
        <v>519</v>
      </c>
      <c r="H340" s="40">
        <f t="shared" si="4"/>
        <v>0</v>
      </c>
      <c r="I340" s="40">
        <v>0</v>
      </c>
      <c r="J340" s="39">
        <v>0</v>
      </c>
      <c r="K340" s="39">
        <v>0</v>
      </c>
      <c r="L340" s="40">
        <v>0</v>
      </c>
      <c r="M340" s="28">
        <v>1.84E-6</v>
      </c>
      <c r="N340" s="28">
        <v>3.6799999999999999E-6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</row>
    <row r="341" spans="1:31">
      <c r="A341" s="39" t="s">
        <v>3065</v>
      </c>
      <c r="B341" s="39" t="s">
        <v>6074</v>
      </c>
      <c r="C341" s="39">
        <v>813</v>
      </c>
      <c r="D341" s="39" t="s">
        <v>6075</v>
      </c>
      <c r="E341" s="39" t="s">
        <v>5152</v>
      </c>
      <c r="F341" s="39" t="s">
        <v>1409</v>
      </c>
      <c r="G341" s="39" t="s">
        <v>519</v>
      </c>
      <c r="H341" s="40">
        <f t="shared" si="4"/>
        <v>0</v>
      </c>
      <c r="I341" s="40">
        <v>0</v>
      </c>
      <c r="J341" s="39">
        <v>0</v>
      </c>
      <c r="K341" s="39">
        <v>0</v>
      </c>
      <c r="L341" s="40">
        <v>0</v>
      </c>
      <c r="M341" s="28">
        <v>9.1999999999999998E-7</v>
      </c>
      <c r="N341" s="28">
        <v>1.84E-6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</row>
    <row r="342" spans="1:31">
      <c r="A342" s="39" t="s">
        <v>3068</v>
      </c>
      <c r="B342" s="39" t="s">
        <v>6076</v>
      </c>
      <c r="C342" s="39">
        <v>814</v>
      </c>
      <c r="D342" s="39" t="s">
        <v>6077</v>
      </c>
      <c r="E342" s="39" t="s">
        <v>5152</v>
      </c>
      <c r="F342" s="39" t="s">
        <v>1409</v>
      </c>
      <c r="G342" s="39" t="s">
        <v>519</v>
      </c>
      <c r="H342" s="40">
        <f t="shared" si="4"/>
        <v>0</v>
      </c>
      <c r="I342" s="40">
        <v>0</v>
      </c>
      <c r="J342" s="39">
        <v>0</v>
      </c>
      <c r="K342" s="39">
        <v>0</v>
      </c>
      <c r="L342" s="40">
        <v>0</v>
      </c>
      <c r="M342" s="28">
        <v>7.3599999999999998E-6</v>
      </c>
      <c r="N342" s="28">
        <v>1.472E-5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</row>
    <row r="343" spans="1:31">
      <c r="A343" s="39" t="s">
        <v>3071</v>
      </c>
      <c r="B343" s="39" t="s">
        <v>6078</v>
      </c>
      <c r="C343" s="39">
        <v>815</v>
      </c>
      <c r="D343" s="39" t="s">
        <v>6079</v>
      </c>
      <c r="E343" s="39" t="s">
        <v>5152</v>
      </c>
      <c r="F343" s="39" t="s">
        <v>1409</v>
      </c>
      <c r="G343" s="39" t="s">
        <v>519</v>
      </c>
      <c r="H343" s="40">
        <f t="shared" si="4"/>
        <v>0</v>
      </c>
      <c r="I343" s="40">
        <v>0</v>
      </c>
      <c r="J343" s="39">
        <v>0</v>
      </c>
      <c r="K343" s="39">
        <v>0</v>
      </c>
      <c r="L343" s="40">
        <v>0</v>
      </c>
      <c r="M343" s="28">
        <v>2.1160000000000001E-5</v>
      </c>
      <c r="N343" s="28">
        <v>4.2320000000000001E-5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</row>
    <row r="344" spans="1:31">
      <c r="A344" s="39" t="s">
        <v>3074</v>
      </c>
      <c r="B344" s="39" t="s">
        <v>6080</v>
      </c>
      <c r="C344" s="39">
        <v>816</v>
      </c>
      <c r="D344" s="39" t="s">
        <v>6081</v>
      </c>
      <c r="E344" s="39" t="s">
        <v>5152</v>
      </c>
      <c r="F344" s="39" t="s">
        <v>1409</v>
      </c>
      <c r="G344" s="39" t="s">
        <v>519</v>
      </c>
      <c r="H344" s="40">
        <f t="shared" si="4"/>
        <v>0</v>
      </c>
      <c r="I344" s="40">
        <v>0</v>
      </c>
      <c r="J344" s="39">
        <v>0</v>
      </c>
      <c r="K344" s="39">
        <v>0</v>
      </c>
      <c r="L344" s="40">
        <v>0</v>
      </c>
      <c r="M344" s="28">
        <v>5.5199999999999997E-6</v>
      </c>
      <c r="N344" s="28">
        <v>1.1039999999999999E-5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</row>
    <row r="345" spans="1:31">
      <c r="A345" s="39" t="s">
        <v>3077</v>
      </c>
      <c r="B345" s="39" t="s">
        <v>6082</v>
      </c>
      <c r="C345" s="39">
        <v>817</v>
      </c>
      <c r="D345" s="39" t="s">
        <v>6083</v>
      </c>
      <c r="E345" s="39" t="s">
        <v>5152</v>
      </c>
      <c r="F345" s="39" t="s">
        <v>1409</v>
      </c>
      <c r="G345" s="39" t="s">
        <v>519</v>
      </c>
      <c r="H345" s="40">
        <f t="shared" si="4"/>
        <v>0</v>
      </c>
      <c r="I345" s="40">
        <v>0</v>
      </c>
      <c r="J345" s="39">
        <v>0</v>
      </c>
      <c r="K345" s="39">
        <v>0</v>
      </c>
      <c r="L345" s="40">
        <v>0</v>
      </c>
      <c r="M345" s="28">
        <v>9.1999999999999998E-7</v>
      </c>
      <c r="N345" s="28">
        <v>1.84E-6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8">
        <v>0</v>
      </c>
    </row>
    <row r="346" spans="1:31">
      <c r="A346" s="39" t="s">
        <v>3079</v>
      </c>
      <c r="B346" s="39" t="s">
        <v>6084</v>
      </c>
      <c r="C346" s="39">
        <v>818</v>
      </c>
      <c r="D346" s="39" t="s">
        <v>6085</v>
      </c>
      <c r="E346" s="39" t="s">
        <v>5152</v>
      </c>
      <c r="F346" s="39" t="s">
        <v>1409</v>
      </c>
      <c r="G346" s="39" t="s">
        <v>519</v>
      </c>
      <c r="H346" s="40">
        <f t="shared" si="4"/>
        <v>0</v>
      </c>
      <c r="I346" s="40">
        <v>0</v>
      </c>
      <c r="J346" s="39">
        <v>0</v>
      </c>
      <c r="K346" s="39">
        <v>0</v>
      </c>
      <c r="L346" s="40">
        <v>0</v>
      </c>
      <c r="M346" s="28">
        <v>8.5569999999999996E-5</v>
      </c>
      <c r="N346" s="28">
        <v>1.7113999999999999E-4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</row>
    <row r="347" spans="1:31">
      <c r="A347" s="39" t="s">
        <v>3082</v>
      </c>
      <c r="B347" s="39" t="s">
        <v>6086</v>
      </c>
      <c r="C347" s="39">
        <v>819</v>
      </c>
      <c r="D347" s="39" t="s">
        <v>6087</v>
      </c>
      <c r="E347" s="39" t="s">
        <v>5152</v>
      </c>
      <c r="F347" s="39" t="s">
        <v>1409</v>
      </c>
      <c r="G347" s="39" t="s">
        <v>519</v>
      </c>
      <c r="H347" s="40">
        <f t="shared" si="4"/>
        <v>0</v>
      </c>
      <c r="I347" s="40">
        <v>0</v>
      </c>
      <c r="J347" s="39">
        <v>0</v>
      </c>
      <c r="K347" s="39">
        <v>0</v>
      </c>
      <c r="L347" s="40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</row>
    <row r="348" spans="1:31">
      <c r="A348" s="39" t="s">
        <v>3085</v>
      </c>
      <c r="B348" s="39" t="s">
        <v>6088</v>
      </c>
      <c r="C348" s="39">
        <v>820</v>
      </c>
      <c r="D348" s="39" t="s">
        <v>6089</v>
      </c>
      <c r="E348" s="39" t="s">
        <v>5152</v>
      </c>
      <c r="F348" s="39" t="s">
        <v>1409</v>
      </c>
      <c r="G348" s="39" t="s">
        <v>519</v>
      </c>
      <c r="H348" s="40">
        <f t="shared" si="4"/>
        <v>0</v>
      </c>
      <c r="I348" s="40">
        <v>0</v>
      </c>
      <c r="J348" s="39">
        <v>0</v>
      </c>
      <c r="K348" s="39">
        <v>0</v>
      </c>
      <c r="L348" s="40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</row>
    <row r="349" spans="1:31">
      <c r="A349" s="39" t="s">
        <v>3088</v>
      </c>
      <c r="B349" s="39" t="s">
        <v>6090</v>
      </c>
      <c r="C349" s="39">
        <v>823</v>
      </c>
      <c r="D349" s="39" t="s">
        <v>6091</v>
      </c>
      <c r="E349" s="39" t="s">
        <v>5152</v>
      </c>
      <c r="F349" s="39" t="s">
        <v>1404</v>
      </c>
      <c r="G349" s="39" t="s">
        <v>519</v>
      </c>
      <c r="H349" s="40">
        <f t="shared" si="4"/>
        <v>0</v>
      </c>
      <c r="I349" s="40">
        <v>0</v>
      </c>
      <c r="J349" s="39">
        <v>0</v>
      </c>
      <c r="K349" s="39">
        <v>0</v>
      </c>
      <c r="L349" s="40">
        <v>0</v>
      </c>
      <c r="M349" s="28">
        <v>3.68E-5</v>
      </c>
      <c r="N349" s="28">
        <v>7.36E-5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</row>
    <row r="350" spans="1:31">
      <c r="A350" s="48" t="s">
        <v>3091</v>
      </c>
      <c r="B350" s="48" t="s">
        <v>6092</v>
      </c>
      <c r="C350" s="48">
        <v>852</v>
      </c>
      <c r="D350" s="48" t="s">
        <v>5945</v>
      </c>
      <c r="E350" s="48" t="s">
        <v>3465</v>
      </c>
      <c r="F350" s="48" t="s">
        <v>1419</v>
      </c>
      <c r="G350" s="48" t="s">
        <v>825</v>
      </c>
      <c r="H350" s="49">
        <f t="shared" si="4"/>
        <v>0</v>
      </c>
      <c r="I350" s="49">
        <v>0</v>
      </c>
      <c r="J350" s="48">
        <v>0</v>
      </c>
      <c r="K350" s="48">
        <v>0</v>
      </c>
      <c r="L350" s="49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</row>
    <row r="351" spans="1:31">
      <c r="A351" s="48" t="s">
        <v>3094</v>
      </c>
      <c r="B351" s="48" t="s">
        <v>6093</v>
      </c>
      <c r="C351" s="48">
        <v>854</v>
      </c>
      <c r="D351" s="48" t="s">
        <v>5945</v>
      </c>
      <c r="E351" s="48" t="s">
        <v>3465</v>
      </c>
      <c r="F351" s="48" t="s">
        <v>1419</v>
      </c>
      <c r="G351" s="48" t="s">
        <v>825</v>
      </c>
      <c r="H351" s="49">
        <f t="shared" si="4"/>
        <v>0</v>
      </c>
      <c r="I351" s="49">
        <v>0</v>
      </c>
      <c r="J351" s="48">
        <v>0</v>
      </c>
      <c r="K351" s="48">
        <v>0</v>
      </c>
      <c r="L351" s="49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</row>
    <row r="352" spans="1:31">
      <c r="A352" s="46" t="s">
        <v>3097</v>
      </c>
      <c r="B352" s="46" t="s">
        <v>6094</v>
      </c>
      <c r="C352" s="46">
        <v>890</v>
      </c>
      <c r="D352" s="46" t="s">
        <v>6095</v>
      </c>
      <c r="E352" s="46" t="s">
        <v>5152</v>
      </c>
      <c r="F352" s="46" t="s">
        <v>807</v>
      </c>
      <c r="G352" s="46" t="s">
        <v>807</v>
      </c>
      <c r="H352" s="47">
        <f t="shared" si="4"/>
        <v>0</v>
      </c>
      <c r="I352" s="47">
        <v>0</v>
      </c>
      <c r="J352" s="46">
        <v>0</v>
      </c>
      <c r="K352" s="46">
        <v>0</v>
      </c>
      <c r="L352" s="47">
        <v>0</v>
      </c>
      <c r="M352" s="28">
        <v>9.1999999999999998E-7</v>
      </c>
      <c r="N352" s="28">
        <v>1.84E-6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</v>
      </c>
      <c r="AB352" s="28">
        <v>0</v>
      </c>
      <c r="AC352" s="28">
        <v>0</v>
      </c>
      <c r="AD352" s="28">
        <v>0</v>
      </c>
      <c r="AE352" s="28">
        <v>0</v>
      </c>
    </row>
    <row r="353" spans="1:31">
      <c r="A353" s="46" t="s">
        <v>3100</v>
      </c>
      <c r="B353" s="46" t="s">
        <v>6096</v>
      </c>
      <c r="C353" s="46">
        <v>891</v>
      </c>
      <c r="D353" s="46" t="s">
        <v>6097</v>
      </c>
      <c r="E353" s="46" t="s">
        <v>5152</v>
      </c>
      <c r="F353" s="46" t="s">
        <v>807</v>
      </c>
      <c r="G353" s="46" t="s">
        <v>807</v>
      </c>
      <c r="H353" s="47">
        <f t="shared" si="4"/>
        <v>0</v>
      </c>
      <c r="I353" s="47">
        <v>0</v>
      </c>
      <c r="J353" s="46">
        <v>0</v>
      </c>
      <c r="K353" s="46">
        <v>0</v>
      </c>
      <c r="L353" s="47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</row>
    <row r="354" spans="1:31">
      <c r="A354" s="62" t="s">
        <v>3103</v>
      </c>
      <c r="B354" s="62" t="s">
        <v>6098</v>
      </c>
      <c r="C354" s="62">
        <v>902</v>
      </c>
      <c r="D354" s="62" t="s">
        <v>6099</v>
      </c>
      <c r="E354" s="62" t="s">
        <v>5152</v>
      </c>
      <c r="F354" s="62" t="s">
        <v>5631</v>
      </c>
      <c r="G354" s="62" t="s">
        <v>4740</v>
      </c>
      <c r="H354" s="63">
        <f t="shared" si="4"/>
        <v>0</v>
      </c>
      <c r="I354" s="63">
        <v>0</v>
      </c>
      <c r="J354" s="62">
        <v>0</v>
      </c>
      <c r="K354" s="62">
        <v>0</v>
      </c>
      <c r="L354" s="63">
        <v>0</v>
      </c>
      <c r="M354" s="28">
        <v>9.1999999999999998E-7</v>
      </c>
      <c r="N354" s="28">
        <v>1.84E-6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</row>
    <row r="355" spans="1:31">
      <c r="A355" s="62" t="s">
        <v>3106</v>
      </c>
      <c r="B355" s="62" t="s">
        <v>6100</v>
      </c>
      <c r="C355" s="62">
        <v>903</v>
      </c>
      <c r="D355" s="62" t="s">
        <v>6101</v>
      </c>
      <c r="E355" s="62" t="s">
        <v>6102</v>
      </c>
      <c r="F355" s="62" t="s">
        <v>5631</v>
      </c>
      <c r="G355" s="62" t="s">
        <v>4740</v>
      </c>
      <c r="H355" s="63">
        <f t="shared" si="4"/>
        <v>0</v>
      </c>
      <c r="I355" s="63">
        <v>0</v>
      </c>
      <c r="J355" s="62">
        <v>0</v>
      </c>
      <c r="K355" s="62">
        <v>0</v>
      </c>
      <c r="L355" s="63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</row>
    <row r="356" spans="1:31">
      <c r="A356" s="62" t="s">
        <v>3109</v>
      </c>
      <c r="B356" s="62" t="s">
        <v>6103</v>
      </c>
      <c r="C356" s="62">
        <v>904</v>
      </c>
      <c r="D356" s="62" t="s">
        <v>6104</v>
      </c>
      <c r="E356" s="62" t="s">
        <v>6102</v>
      </c>
      <c r="F356" s="62" t="s">
        <v>5631</v>
      </c>
      <c r="G356" s="62" t="s">
        <v>4740</v>
      </c>
      <c r="H356" s="63">
        <f t="shared" si="4"/>
        <v>0</v>
      </c>
      <c r="I356" s="63">
        <v>0</v>
      </c>
      <c r="J356" s="62">
        <v>0</v>
      </c>
      <c r="K356" s="62">
        <v>0</v>
      </c>
      <c r="L356" s="63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</row>
    <row r="357" spans="1:31">
      <c r="A357" s="62" t="s">
        <v>3112</v>
      </c>
      <c r="B357" s="62" t="s">
        <v>6105</v>
      </c>
      <c r="C357" s="62">
        <v>905</v>
      </c>
      <c r="D357" s="62" t="s">
        <v>6106</v>
      </c>
      <c r="E357" s="62" t="s">
        <v>6102</v>
      </c>
      <c r="F357" s="62" t="s">
        <v>5631</v>
      </c>
      <c r="G357" s="62" t="s">
        <v>4740</v>
      </c>
      <c r="H357" s="63">
        <f t="shared" si="4"/>
        <v>0</v>
      </c>
      <c r="I357" s="63">
        <v>0</v>
      </c>
      <c r="J357" s="62">
        <v>0</v>
      </c>
      <c r="K357" s="62">
        <v>0</v>
      </c>
      <c r="L357" s="63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</row>
    <row r="358" spans="1:31">
      <c r="A358" s="62" t="s">
        <v>3115</v>
      </c>
      <c r="B358" s="62" t="s">
        <v>6107</v>
      </c>
      <c r="C358" s="62">
        <v>906</v>
      </c>
      <c r="D358" s="62" t="s">
        <v>6108</v>
      </c>
      <c r="E358" s="62" t="s">
        <v>6102</v>
      </c>
      <c r="F358" s="62" t="s">
        <v>5631</v>
      </c>
      <c r="G358" s="62" t="s">
        <v>4740</v>
      </c>
      <c r="H358" s="63">
        <f t="shared" si="4"/>
        <v>0</v>
      </c>
      <c r="I358" s="63">
        <v>0</v>
      </c>
      <c r="J358" s="62">
        <v>0</v>
      </c>
      <c r="K358" s="62">
        <v>0</v>
      </c>
      <c r="L358" s="63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</row>
    <row r="359" spans="1:31">
      <c r="A359" s="62" t="s">
        <v>3118</v>
      </c>
      <c r="B359" s="62" t="s">
        <v>6109</v>
      </c>
      <c r="C359" s="62">
        <v>907</v>
      </c>
      <c r="D359" s="62" t="s">
        <v>6110</v>
      </c>
      <c r="E359" s="62" t="s">
        <v>6102</v>
      </c>
      <c r="F359" s="62" t="s">
        <v>5631</v>
      </c>
      <c r="G359" s="62" t="s">
        <v>4740</v>
      </c>
      <c r="H359" s="63">
        <f t="shared" si="4"/>
        <v>0</v>
      </c>
      <c r="I359" s="63">
        <v>0</v>
      </c>
      <c r="J359" s="62">
        <v>0</v>
      </c>
      <c r="K359" s="62">
        <v>0</v>
      </c>
      <c r="L359" s="63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0</v>
      </c>
      <c r="AC359" s="28">
        <v>0</v>
      </c>
      <c r="AD359" s="28">
        <v>0</v>
      </c>
      <c r="AE359" s="28">
        <v>0</v>
      </c>
    </row>
    <row r="360" spans="1:31">
      <c r="A360" s="62" t="s">
        <v>3121</v>
      </c>
      <c r="B360" s="62" t="s">
        <v>6111</v>
      </c>
      <c r="C360" s="62">
        <v>908</v>
      </c>
      <c r="D360" s="62" t="s">
        <v>6112</v>
      </c>
      <c r="E360" s="62" t="s">
        <v>6102</v>
      </c>
      <c r="F360" s="62" t="s">
        <v>5631</v>
      </c>
      <c r="G360" s="62" t="s">
        <v>4740</v>
      </c>
      <c r="H360" s="63">
        <f t="shared" si="4"/>
        <v>0</v>
      </c>
      <c r="I360" s="63">
        <v>0</v>
      </c>
      <c r="J360" s="62">
        <v>0</v>
      </c>
      <c r="K360" s="62">
        <v>0</v>
      </c>
      <c r="L360" s="63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</row>
    <row r="361" spans="1:31">
      <c r="A361" s="62" t="s">
        <v>3124</v>
      </c>
      <c r="B361" s="62" t="s">
        <v>6113</v>
      </c>
      <c r="C361" s="62">
        <v>909</v>
      </c>
      <c r="D361" s="62" t="s">
        <v>6114</v>
      </c>
      <c r="E361" s="62" t="s">
        <v>6102</v>
      </c>
      <c r="F361" s="62" t="s">
        <v>5631</v>
      </c>
      <c r="G361" s="62" t="s">
        <v>4740</v>
      </c>
      <c r="H361" s="63">
        <f t="shared" si="4"/>
        <v>0</v>
      </c>
      <c r="I361" s="63">
        <v>0</v>
      </c>
      <c r="J361" s="62">
        <v>0</v>
      </c>
      <c r="K361" s="62">
        <v>0</v>
      </c>
      <c r="L361" s="63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</row>
    <row r="362" spans="1:31">
      <c r="A362" s="62" t="s">
        <v>3127</v>
      </c>
      <c r="B362" s="62" t="s">
        <v>6115</v>
      </c>
      <c r="C362" s="62">
        <v>910</v>
      </c>
      <c r="D362" s="62" t="s">
        <v>6116</v>
      </c>
      <c r="E362" s="62" t="s">
        <v>6117</v>
      </c>
      <c r="F362" s="62" t="s">
        <v>5631</v>
      </c>
      <c r="G362" s="62" t="s">
        <v>4740</v>
      </c>
      <c r="H362" s="63">
        <f t="shared" si="4"/>
        <v>0</v>
      </c>
      <c r="I362" s="63">
        <v>0</v>
      </c>
      <c r="J362" s="62">
        <v>0</v>
      </c>
      <c r="K362" s="62">
        <v>0</v>
      </c>
      <c r="L362" s="63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</row>
    <row r="363" spans="1:31">
      <c r="A363" s="62" t="s">
        <v>3130</v>
      </c>
      <c r="B363" s="62" t="s">
        <v>6118</v>
      </c>
      <c r="C363" s="62">
        <v>911</v>
      </c>
      <c r="D363" s="62" t="s">
        <v>6119</v>
      </c>
      <c r="E363" s="62" t="s">
        <v>6117</v>
      </c>
      <c r="F363" s="62" t="s">
        <v>5631</v>
      </c>
      <c r="G363" s="62" t="s">
        <v>4740</v>
      </c>
      <c r="H363" s="63">
        <f t="shared" si="4"/>
        <v>0</v>
      </c>
      <c r="I363" s="63">
        <v>0</v>
      </c>
      <c r="J363" s="62">
        <v>0</v>
      </c>
      <c r="K363" s="62">
        <v>0</v>
      </c>
      <c r="L363" s="63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</row>
    <row r="364" spans="1:31">
      <c r="A364" s="62" t="s">
        <v>3133</v>
      </c>
      <c r="B364" s="62" t="s">
        <v>6120</v>
      </c>
      <c r="C364" s="62">
        <v>912</v>
      </c>
      <c r="D364" s="62" t="s">
        <v>6121</v>
      </c>
      <c r="E364" s="62" t="s">
        <v>6117</v>
      </c>
      <c r="F364" s="62" t="s">
        <v>5631</v>
      </c>
      <c r="G364" s="62" t="s">
        <v>4740</v>
      </c>
      <c r="H364" s="63">
        <f t="shared" si="4"/>
        <v>0</v>
      </c>
      <c r="I364" s="63">
        <v>0</v>
      </c>
      <c r="J364" s="62">
        <v>0</v>
      </c>
      <c r="K364" s="62">
        <v>0</v>
      </c>
      <c r="L364" s="63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8">
        <v>0</v>
      </c>
    </row>
    <row r="365" spans="1:31">
      <c r="A365" s="62" t="s">
        <v>3136</v>
      </c>
      <c r="B365" s="62" t="s">
        <v>6122</v>
      </c>
      <c r="C365" s="62">
        <v>913</v>
      </c>
      <c r="D365" s="62" t="s">
        <v>6123</v>
      </c>
      <c r="E365" s="62" t="s">
        <v>6117</v>
      </c>
      <c r="F365" s="62" t="s">
        <v>5631</v>
      </c>
      <c r="G365" s="62" t="s">
        <v>4740</v>
      </c>
      <c r="H365" s="63">
        <f t="shared" si="4"/>
        <v>0</v>
      </c>
      <c r="I365" s="63">
        <v>0</v>
      </c>
      <c r="J365" s="62">
        <v>0</v>
      </c>
      <c r="K365" s="62">
        <v>0</v>
      </c>
      <c r="L365" s="63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</row>
    <row r="366" spans="1:31">
      <c r="A366" s="62" t="s">
        <v>3139</v>
      </c>
      <c r="B366" s="62" t="s">
        <v>6124</v>
      </c>
      <c r="C366" s="62">
        <v>914</v>
      </c>
      <c r="D366" s="62" t="s">
        <v>6125</v>
      </c>
      <c r="E366" s="62" t="s">
        <v>6117</v>
      </c>
      <c r="F366" s="62" t="s">
        <v>5631</v>
      </c>
      <c r="G366" s="62" t="s">
        <v>4740</v>
      </c>
      <c r="H366" s="63">
        <f t="shared" si="4"/>
        <v>0</v>
      </c>
      <c r="I366" s="63">
        <v>0</v>
      </c>
      <c r="J366" s="62">
        <v>0</v>
      </c>
      <c r="K366" s="62">
        <v>0</v>
      </c>
      <c r="L366" s="63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</row>
    <row r="367" spans="1:31">
      <c r="A367" s="62" t="s">
        <v>3778</v>
      </c>
      <c r="B367" s="62" t="s">
        <v>6126</v>
      </c>
      <c r="C367" s="62">
        <v>915</v>
      </c>
      <c r="D367" s="62" t="s">
        <v>6127</v>
      </c>
      <c r="E367" s="62" t="s">
        <v>6117</v>
      </c>
      <c r="F367" s="62" t="s">
        <v>5631</v>
      </c>
      <c r="G367" s="62" t="s">
        <v>4740</v>
      </c>
      <c r="H367" s="63">
        <f t="shared" si="4"/>
        <v>0</v>
      </c>
      <c r="I367" s="63">
        <v>0</v>
      </c>
      <c r="J367" s="62">
        <v>0</v>
      </c>
      <c r="K367" s="62">
        <v>0</v>
      </c>
      <c r="L367" s="63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</row>
    <row r="368" spans="1:31">
      <c r="A368" s="62" t="s">
        <v>3780</v>
      </c>
      <c r="B368" s="62" t="s">
        <v>6128</v>
      </c>
      <c r="C368" s="62">
        <v>916</v>
      </c>
      <c r="D368" s="62" t="s">
        <v>6129</v>
      </c>
      <c r="E368" s="62" t="s">
        <v>6117</v>
      </c>
      <c r="F368" s="62" t="s">
        <v>5631</v>
      </c>
      <c r="G368" s="62" t="s">
        <v>4740</v>
      </c>
      <c r="H368" s="63">
        <f t="shared" si="4"/>
        <v>0</v>
      </c>
      <c r="I368" s="63">
        <v>0</v>
      </c>
      <c r="J368" s="62">
        <v>0</v>
      </c>
      <c r="K368" s="62">
        <v>0</v>
      </c>
      <c r="L368" s="63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</row>
    <row r="369" spans="1:31">
      <c r="A369" s="62" t="s">
        <v>3783</v>
      </c>
      <c r="B369" s="62" t="s">
        <v>6130</v>
      </c>
      <c r="C369" s="62">
        <v>917</v>
      </c>
      <c r="D369" s="62" t="s">
        <v>6131</v>
      </c>
      <c r="E369" s="62" t="s">
        <v>6117</v>
      </c>
      <c r="F369" s="62" t="s">
        <v>5631</v>
      </c>
      <c r="G369" s="62" t="s">
        <v>4740</v>
      </c>
      <c r="H369" s="63">
        <f t="shared" si="4"/>
        <v>0</v>
      </c>
      <c r="I369" s="63">
        <v>0</v>
      </c>
      <c r="J369" s="62">
        <v>0</v>
      </c>
      <c r="K369" s="62">
        <v>0</v>
      </c>
      <c r="L369" s="63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</row>
    <row r="370" spans="1:31">
      <c r="A370" s="62" t="s">
        <v>3785</v>
      </c>
      <c r="B370" s="62" t="s">
        <v>6132</v>
      </c>
      <c r="C370" s="62">
        <v>918</v>
      </c>
      <c r="D370" s="62" t="s">
        <v>6133</v>
      </c>
      <c r="E370" s="62" t="s">
        <v>6134</v>
      </c>
      <c r="F370" s="62" t="s">
        <v>5631</v>
      </c>
      <c r="G370" s="62" t="s">
        <v>4740</v>
      </c>
      <c r="H370" s="63">
        <f t="shared" ref="H370:H419" si="5">AVERAGE(O370:R370)</f>
        <v>0</v>
      </c>
      <c r="I370" s="63">
        <v>0</v>
      </c>
      <c r="J370" s="62">
        <v>0</v>
      </c>
      <c r="K370" s="62">
        <v>0</v>
      </c>
      <c r="L370" s="63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  <c r="V370" s="28">
        <v>0</v>
      </c>
      <c r="W370" s="28">
        <v>0</v>
      </c>
      <c r="X370" s="28">
        <v>0</v>
      </c>
      <c r="Y370" s="28">
        <v>0</v>
      </c>
      <c r="Z370" s="28">
        <v>0</v>
      </c>
      <c r="AA370" s="28">
        <v>0</v>
      </c>
      <c r="AB370" s="28">
        <v>0</v>
      </c>
      <c r="AC370" s="28">
        <v>0</v>
      </c>
      <c r="AD370" s="28">
        <v>0</v>
      </c>
      <c r="AE370" s="28">
        <v>0</v>
      </c>
    </row>
    <row r="371" spans="1:31">
      <c r="A371" s="62" t="s">
        <v>3787</v>
      </c>
      <c r="B371" s="62" t="s">
        <v>6135</v>
      </c>
      <c r="C371" s="62">
        <v>919</v>
      </c>
      <c r="D371" s="62" t="s">
        <v>6136</v>
      </c>
      <c r="E371" s="62" t="s">
        <v>6134</v>
      </c>
      <c r="F371" s="62" t="s">
        <v>5631</v>
      </c>
      <c r="G371" s="62" t="s">
        <v>4740</v>
      </c>
      <c r="H371" s="63">
        <f t="shared" si="5"/>
        <v>0</v>
      </c>
      <c r="I371" s="63">
        <v>0</v>
      </c>
      <c r="J371" s="62">
        <v>0</v>
      </c>
      <c r="K371" s="62">
        <v>0</v>
      </c>
      <c r="L371" s="63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0</v>
      </c>
    </row>
    <row r="372" spans="1:31">
      <c r="A372" s="62" t="s">
        <v>3789</v>
      </c>
      <c r="B372" s="62" t="s">
        <v>6137</v>
      </c>
      <c r="C372" s="62">
        <v>920</v>
      </c>
      <c r="D372" s="62" t="s">
        <v>6138</v>
      </c>
      <c r="E372" s="62" t="s">
        <v>6134</v>
      </c>
      <c r="F372" s="62" t="s">
        <v>5631</v>
      </c>
      <c r="G372" s="62" t="s">
        <v>4740</v>
      </c>
      <c r="H372" s="63">
        <f t="shared" si="5"/>
        <v>0</v>
      </c>
      <c r="I372" s="63">
        <v>0</v>
      </c>
      <c r="J372" s="62">
        <v>0</v>
      </c>
      <c r="K372" s="62">
        <v>0</v>
      </c>
      <c r="L372" s="63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  <c r="AC372" s="28">
        <v>0</v>
      </c>
      <c r="AD372" s="28">
        <v>0</v>
      </c>
      <c r="AE372" s="28">
        <v>0</v>
      </c>
    </row>
    <row r="373" spans="1:31">
      <c r="A373" s="39" t="s">
        <v>3791</v>
      </c>
      <c r="B373" s="39" t="s">
        <v>6139</v>
      </c>
      <c r="C373" s="39">
        <v>925</v>
      </c>
      <c r="D373" s="39" t="s">
        <v>6140</v>
      </c>
      <c r="E373" s="39" t="s">
        <v>5152</v>
      </c>
      <c r="F373" s="39" t="s">
        <v>1408</v>
      </c>
      <c r="G373" s="39" t="s">
        <v>519</v>
      </c>
      <c r="H373" s="40">
        <f t="shared" si="5"/>
        <v>0</v>
      </c>
      <c r="I373" s="40">
        <v>0</v>
      </c>
      <c r="J373" s="39">
        <v>0</v>
      </c>
      <c r="K373" s="39">
        <v>0</v>
      </c>
      <c r="L373" s="40">
        <v>0</v>
      </c>
      <c r="M373" s="28">
        <v>2.2079999999999999E-5</v>
      </c>
      <c r="N373" s="28">
        <v>4.4159999999999997E-5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</row>
    <row r="374" spans="1:31">
      <c r="A374" s="62" t="s">
        <v>3793</v>
      </c>
      <c r="B374" s="62" t="s">
        <v>6141</v>
      </c>
      <c r="C374" s="62">
        <v>928</v>
      </c>
      <c r="D374" s="62" t="s">
        <v>5249</v>
      </c>
      <c r="E374" s="62" t="s">
        <v>6134</v>
      </c>
      <c r="F374" s="62" t="s">
        <v>5141</v>
      </c>
      <c r="G374" s="62" t="s">
        <v>4740</v>
      </c>
      <c r="H374" s="63">
        <f t="shared" si="5"/>
        <v>0</v>
      </c>
      <c r="I374" s="63">
        <v>0</v>
      </c>
      <c r="J374" s="62">
        <v>0</v>
      </c>
      <c r="K374" s="62">
        <v>0</v>
      </c>
      <c r="L374" s="63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</row>
    <row r="375" spans="1:31">
      <c r="A375" s="62" t="s">
        <v>3795</v>
      </c>
      <c r="B375" s="62" t="s">
        <v>6142</v>
      </c>
      <c r="C375" s="62">
        <v>938</v>
      </c>
      <c r="D375" s="62" t="s">
        <v>1623</v>
      </c>
      <c r="E375" s="62" t="s">
        <v>6134</v>
      </c>
      <c r="F375" s="62" t="s">
        <v>5141</v>
      </c>
      <c r="G375" s="62" t="s">
        <v>4740</v>
      </c>
      <c r="H375" s="63">
        <f t="shared" si="5"/>
        <v>0</v>
      </c>
      <c r="I375" s="63">
        <v>0</v>
      </c>
      <c r="J375" s="62">
        <v>0</v>
      </c>
      <c r="K375" s="62">
        <v>0</v>
      </c>
      <c r="L375" s="63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</row>
    <row r="376" spans="1:31">
      <c r="A376" s="62" t="s">
        <v>3797</v>
      </c>
      <c r="B376" s="62" t="s">
        <v>6143</v>
      </c>
      <c r="C376" s="62">
        <v>948</v>
      </c>
      <c r="D376" s="62" t="s">
        <v>6144</v>
      </c>
      <c r="E376" s="62" t="s">
        <v>6134</v>
      </c>
      <c r="F376" s="62" t="s">
        <v>5141</v>
      </c>
      <c r="G376" s="62" t="s">
        <v>4740</v>
      </c>
      <c r="H376" s="63">
        <f t="shared" si="5"/>
        <v>0</v>
      </c>
      <c r="I376" s="63">
        <v>0</v>
      </c>
      <c r="J376" s="62">
        <v>0</v>
      </c>
      <c r="K376" s="62">
        <v>0</v>
      </c>
      <c r="L376" s="63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</row>
    <row r="377" spans="1:31">
      <c r="A377" s="62" t="s">
        <v>3800</v>
      </c>
      <c r="B377" s="62" t="s">
        <v>6145</v>
      </c>
      <c r="C377" s="62">
        <v>958</v>
      </c>
      <c r="D377" s="62" t="s">
        <v>6146</v>
      </c>
      <c r="E377" s="62" t="s">
        <v>6134</v>
      </c>
      <c r="F377" s="62" t="s">
        <v>5141</v>
      </c>
      <c r="G377" s="62" t="s">
        <v>4740</v>
      </c>
      <c r="H377" s="63">
        <f t="shared" si="5"/>
        <v>0</v>
      </c>
      <c r="I377" s="63">
        <v>0</v>
      </c>
      <c r="J377" s="62">
        <v>0</v>
      </c>
      <c r="K377" s="62">
        <v>0</v>
      </c>
      <c r="L377" s="63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  <c r="AC377" s="28">
        <v>0</v>
      </c>
      <c r="AD377" s="28">
        <v>0</v>
      </c>
      <c r="AE377" s="28">
        <v>0</v>
      </c>
    </row>
    <row r="378" spans="1:31">
      <c r="A378" s="48" t="s">
        <v>3802</v>
      </c>
      <c r="B378" s="48" t="s">
        <v>6147</v>
      </c>
      <c r="C378" s="48">
        <v>970</v>
      </c>
      <c r="D378" s="48" t="s">
        <v>6148</v>
      </c>
      <c r="E378" s="48" t="s">
        <v>3465</v>
      </c>
      <c r="F378" s="48" t="s">
        <v>1419</v>
      </c>
      <c r="G378" s="48" t="s">
        <v>825</v>
      </c>
      <c r="H378" s="49">
        <f t="shared" si="5"/>
        <v>0</v>
      </c>
      <c r="I378" s="49">
        <v>0</v>
      </c>
      <c r="J378" s="48">
        <v>0</v>
      </c>
      <c r="K378" s="48">
        <v>0</v>
      </c>
      <c r="L378" s="49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  <c r="AC378" s="28">
        <v>0</v>
      </c>
      <c r="AD378" s="28">
        <v>0</v>
      </c>
      <c r="AE378" s="28">
        <v>0</v>
      </c>
    </row>
    <row r="379" spans="1:31">
      <c r="A379" s="46" t="s">
        <v>3804</v>
      </c>
      <c r="B379" s="46" t="s">
        <v>6149</v>
      </c>
      <c r="C379" s="46">
        <v>980</v>
      </c>
      <c r="D379" s="46" t="s">
        <v>6150</v>
      </c>
      <c r="E379" s="46" t="s">
        <v>5857</v>
      </c>
      <c r="F379" s="46" t="s">
        <v>807</v>
      </c>
      <c r="G379" s="46" t="s">
        <v>807</v>
      </c>
      <c r="H379" s="47">
        <f t="shared" si="5"/>
        <v>0</v>
      </c>
      <c r="I379" s="47">
        <v>0</v>
      </c>
      <c r="J379" s="46">
        <v>0</v>
      </c>
      <c r="K379" s="46">
        <v>0</v>
      </c>
      <c r="L379" s="47">
        <v>0</v>
      </c>
      <c r="M379" s="28">
        <v>1.84E-6</v>
      </c>
      <c r="N379" s="28">
        <v>3.6799999999999999E-6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8">
        <v>0</v>
      </c>
    </row>
    <row r="380" spans="1:31">
      <c r="A380" s="46" t="s">
        <v>3806</v>
      </c>
      <c r="B380" s="46" t="s">
        <v>6151</v>
      </c>
      <c r="C380" s="46">
        <v>981</v>
      </c>
      <c r="D380" s="46" t="s">
        <v>6152</v>
      </c>
      <c r="E380" s="46" t="s">
        <v>5857</v>
      </c>
      <c r="F380" s="46" t="s">
        <v>807</v>
      </c>
      <c r="G380" s="46" t="s">
        <v>807</v>
      </c>
      <c r="H380" s="47">
        <f t="shared" si="5"/>
        <v>0</v>
      </c>
      <c r="I380" s="47">
        <v>0</v>
      </c>
      <c r="J380" s="46">
        <v>0</v>
      </c>
      <c r="K380" s="46">
        <v>0</v>
      </c>
      <c r="L380" s="47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</row>
    <row r="381" spans="1:31">
      <c r="A381" s="39" t="s">
        <v>3809</v>
      </c>
      <c r="B381" s="39" t="s">
        <v>6153</v>
      </c>
      <c r="C381" s="39">
        <v>1202</v>
      </c>
      <c r="D381" s="39" t="s">
        <v>2982</v>
      </c>
      <c r="E381" s="39" t="s">
        <v>5152</v>
      </c>
      <c r="F381" s="39" t="s">
        <v>1411</v>
      </c>
      <c r="G381" s="39" t="s">
        <v>519</v>
      </c>
      <c r="H381" s="40">
        <f t="shared" si="5"/>
        <v>0</v>
      </c>
      <c r="I381" s="40">
        <v>0</v>
      </c>
      <c r="J381" s="39">
        <v>0</v>
      </c>
      <c r="K381" s="39">
        <v>0</v>
      </c>
      <c r="L381" s="40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</row>
    <row r="382" spans="1:31">
      <c r="A382" s="39" t="s">
        <v>3812</v>
      </c>
      <c r="B382" s="39" t="s">
        <v>6154</v>
      </c>
      <c r="C382" s="39">
        <v>1203</v>
      </c>
      <c r="D382" s="39" t="s">
        <v>1566</v>
      </c>
      <c r="E382" s="39" t="s">
        <v>5152</v>
      </c>
      <c r="F382" s="39" t="s">
        <v>1414</v>
      </c>
      <c r="G382" s="39" t="s">
        <v>519</v>
      </c>
      <c r="H382" s="40">
        <f t="shared" si="5"/>
        <v>0</v>
      </c>
      <c r="I382" s="40">
        <v>0</v>
      </c>
      <c r="J382" s="39">
        <v>0</v>
      </c>
      <c r="K382" s="39">
        <v>0</v>
      </c>
      <c r="L382" s="40">
        <v>0</v>
      </c>
      <c r="M382" s="28">
        <v>1.38E-5</v>
      </c>
      <c r="N382" s="28">
        <v>2.76E-5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</row>
    <row r="383" spans="1:31">
      <c r="A383" s="39" t="s">
        <v>3815</v>
      </c>
      <c r="B383" s="39" t="s">
        <v>6155</v>
      </c>
      <c r="C383" s="39">
        <v>1303</v>
      </c>
      <c r="D383" s="39" t="s">
        <v>6156</v>
      </c>
      <c r="E383" s="39" t="s">
        <v>5152</v>
      </c>
      <c r="F383" s="39" t="s">
        <v>2508</v>
      </c>
      <c r="G383" s="39" t="s">
        <v>519</v>
      </c>
      <c r="H383" s="40">
        <f t="shared" si="5"/>
        <v>0</v>
      </c>
      <c r="I383" s="40">
        <v>0</v>
      </c>
      <c r="J383" s="39">
        <v>0</v>
      </c>
      <c r="K383" s="39">
        <v>0</v>
      </c>
      <c r="L383" s="40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</row>
    <row r="384" spans="1:31">
      <c r="A384" s="39" t="s">
        <v>3818</v>
      </c>
      <c r="B384" s="39" t="s">
        <v>6157</v>
      </c>
      <c r="C384" s="39">
        <v>1304</v>
      </c>
      <c r="D384" s="39" t="s">
        <v>6158</v>
      </c>
      <c r="E384" s="39" t="s">
        <v>5152</v>
      </c>
      <c r="F384" s="39" t="s">
        <v>2508</v>
      </c>
      <c r="G384" s="39" t="s">
        <v>519</v>
      </c>
      <c r="H384" s="40">
        <f t="shared" si="5"/>
        <v>0</v>
      </c>
      <c r="I384" s="40">
        <v>0</v>
      </c>
      <c r="J384" s="39">
        <v>0</v>
      </c>
      <c r="K384" s="39">
        <v>0</v>
      </c>
      <c r="L384" s="40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  <c r="AC384" s="28">
        <v>0</v>
      </c>
      <c r="AD384" s="28">
        <v>0</v>
      </c>
      <c r="AE384" s="28">
        <v>0</v>
      </c>
    </row>
    <row r="385" spans="1:31">
      <c r="A385" s="39" t="s">
        <v>3821</v>
      </c>
      <c r="B385" s="39" t="s">
        <v>6159</v>
      </c>
      <c r="C385" s="39">
        <v>1305</v>
      </c>
      <c r="D385" s="39" t="s">
        <v>6160</v>
      </c>
      <c r="E385" s="39" t="s">
        <v>5152</v>
      </c>
      <c r="F385" s="39" t="s">
        <v>2508</v>
      </c>
      <c r="G385" s="39" t="s">
        <v>519</v>
      </c>
      <c r="H385" s="40">
        <f t="shared" si="5"/>
        <v>0</v>
      </c>
      <c r="I385" s="40">
        <v>0</v>
      </c>
      <c r="J385" s="39">
        <v>0</v>
      </c>
      <c r="K385" s="39">
        <v>0</v>
      </c>
      <c r="L385" s="40">
        <v>0</v>
      </c>
      <c r="M385" s="28">
        <v>2.3E-5</v>
      </c>
      <c r="N385" s="28">
        <v>4.6E-5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  <c r="AC385" s="28">
        <v>0</v>
      </c>
      <c r="AD385" s="28">
        <v>0</v>
      </c>
      <c r="AE385" s="28">
        <v>0</v>
      </c>
    </row>
    <row r="386" spans="1:31">
      <c r="A386" s="39" t="s">
        <v>3824</v>
      </c>
      <c r="B386" s="39" t="s">
        <v>6161</v>
      </c>
      <c r="C386" s="39">
        <v>1306</v>
      </c>
      <c r="D386" s="39" t="s">
        <v>6162</v>
      </c>
      <c r="E386" s="39" t="s">
        <v>5152</v>
      </c>
      <c r="F386" s="39" t="s">
        <v>2508</v>
      </c>
      <c r="G386" s="39" t="s">
        <v>519</v>
      </c>
      <c r="H386" s="40">
        <f t="shared" si="5"/>
        <v>0</v>
      </c>
      <c r="I386" s="40">
        <v>0</v>
      </c>
      <c r="J386" s="39">
        <v>0</v>
      </c>
      <c r="K386" s="39">
        <v>0</v>
      </c>
      <c r="L386" s="40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8">
        <v>0</v>
      </c>
    </row>
    <row r="387" spans="1:31">
      <c r="A387" s="39" t="s">
        <v>3827</v>
      </c>
      <c r="B387" s="39" t="s">
        <v>6163</v>
      </c>
      <c r="C387" s="39">
        <v>1307</v>
      </c>
      <c r="D387" s="39" t="s">
        <v>6164</v>
      </c>
      <c r="E387" s="39" t="s">
        <v>5152</v>
      </c>
      <c r="F387" s="39" t="s">
        <v>2508</v>
      </c>
      <c r="G387" s="39" t="s">
        <v>519</v>
      </c>
      <c r="H387" s="40">
        <f t="shared" si="5"/>
        <v>0</v>
      </c>
      <c r="I387" s="40">
        <v>0</v>
      </c>
      <c r="J387" s="39">
        <v>0</v>
      </c>
      <c r="K387" s="39">
        <v>0</v>
      </c>
      <c r="L387" s="40">
        <v>0</v>
      </c>
      <c r="M387" s="28">
        <v>9.1999999999999998E-7</v>
      </c>
      <c r="N387" s="28">
        <v>1.84E-6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</row>
    <row r="388" spans="1:31">
      <c r="A388" s="39" t="s">
        <v>3830</v>
      </c>
      <c r="B388" s="39" t="s">
        <v>6165</v>
      </c>
      <c r="C388" s="39">
        <v>1308</v>
      </c>
      <c r="D388" s="39" t="s">
        <v>6166</v>
      </c>
      <c r="E388" s="39" t="s">
        <v>5152</v>
      </c>
      <c r="F388" s="39" t="s">
        <v>2508</v>
      </c>
      <c r="G388" s="39" t="s">
        <v>519</v>
      </c>
      <c r="H388" s="40">
        <f t="shared" si="5"/>
        <v>0</v>
      </c>
      <c r="I388" s="40">
        <v>0</v>
      </c>
      <c r="J388" s="39">
        <v>0</v>
      </c>
      <c r="K388" s="39">
        <v>0</v>
      </c>
      <c r="L388" s="40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</row>
    <row r="389" spans="1:31">
      <c r="A389" s="39" t="s">
        <v>3833</v>
      </c>
      <c r="B389" s="39" t="s">
        <v>6167</v>
      </c>
      <c r="C389" s="39">
        <v>1309</v>
      </c>
      <c r="D389" s="39" t="s">
        <v>6168</v>
      </c>
      <c r="E389" s="39" t="s">
        <v>5152</v>
      </c>
      <c r="F389" s="39" t="s">
        <v>2508</v>
      </c>
      <c r="G389" s="39" t="s">
        <v>519</v>
      </c>
      <c r="H389" s="40">
        <f t="shared" si="5"/>
        <v>0</v>
      </c>
      <c r="I389" s="40">
        <v>0</v>
      </c>
      <c r="J389" s="39">
        <v>0</v>
      </c>
      <c r="K389" s="39">
        <v>0</v>
      </c>
      <c r="L389" s="40">
        <v>0</v>
      </c>
      <c r="M389" s="28">
        <v>1.84E-6</v>
      </c>
      <c r="N389" s="28">
        <v>3.6799999999999999E-6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</row>
    <row r="390" spans="1:31">
      <c r="A390" s="39" t="s">
        <v>3836</v>
      </c>
      <c r="B390" s="39" t="s">
        <v>6169</v>
      </c>
      <c r="C390" s="39">
        <v>1310</v>
      </c>
      <c r="D390" s="39" t="s">
        <v>6170</v>
      </c>
      <c r="E390" s="39" t="s">
        <v>5152</v>
      </c>
      <c r="F390" s="39" t="s">
        <v>2508</v>
      </c>
      <c r="G390" s="39" t="s">
        <v>519</v>
      </c>
      <c r="H390" s="40">
        <f t="shared" si="5"/>
        <v>0</v>
      </c>
      <c r="I390" s="40">
        <v>0</v>
      </c>
      <c r="J390" s="39">
        <v>0</v>
      </c>
      <c r="K390" s="39">
        <v>0</v>
      </c>
      <c r="L390" s="40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</row>
    <row r="391" spans="1:31">
      <c r="A391" s="39" t="s">
        <v>3839</v>
      </c>
      <c r="B391" s="39" t="s">
        <v>6171</v>
      </c>
      <c r="C391" s="39">
        <v>1311</v>
      </c>
      <c r="D391" s="39" t="s">
        <v>6172</v>
      </c>
      <c r="E391" s="39" t="s">
        <v>5152</v>
      </c>
      <c r="F391" s="39" t="s">
        <v>2508</v>
      </c>
      <c r="G391" s="39" t="s">
        <v>519</v>
      </c>
      <c r="H391" s="40">
        <f t="shared" si="5"/>
        <v>0</v>
      </c>
      <c r="I391" s="40">
        <v>0</v>
      </c>
      <c r="J391" s="39">
        <v>0</v>
      </c>
      <c r="K391" s="39">
        <v>0</v>
      </c>
      <c r="L391" s="40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  <c r="AC391" s="28">
        <v>0</v>
      </c>
      <c r="AD391" s="28">
        <v>0</v>
      </c>
      <c r="AE391" s="28">
        <v>0</v>
      </c>
    </row>
    <row r="392" spans="1:31">
      <c r="A392" s="39" t="s">
        <v>3841</v>
      </c>
      <c r="B392" s="39" t="s">
        <v>6173</v>
      </c>
      <c r="C392" s="39">
        <v>1312</v>
      </c>
      <c r="D392" s="39" t="s">
        <v>5337</v>
      </c>
      <c r="E392" s="39" t="s">
        <v>5152</v>
      </c>
      <c r="F392" s="39" t="s">
        <v>1408</v>
      </c>
      <c r="G392" s="39" t="s">
        <v>519</v>
      </c>
      <c r="H392" s="40">
        <f t="shared" si="5"/>
        <v>0</v>
      </c>
      <c r="I392" s="40">
        <v>0</v>
      </c>
      <c r="J392" s="39">
        <v>0</v>
      </c>
      <c r="K392" s="39">
        <v>0</v>
      </c>
      <c r="L392" s="40">
        <v>0</v>
      </c>
      <c r="M392" s="28">
        <v>2.1160000000000001E-5</v>
      </c>
      <c r="N392" s="28">
        <v>4.2320000000000001E-5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0</v>
      </c>
      <c r="AB392" s="28">
        <v>0</v>
      </c>
      <c r="AC392" s="28">
        <v>0</v>
      </c>
      <c r="AD392" s="28">
        <v>0</v>
      </c>
      <c r="AE392" s="28">
        <v>0</v>
      </c>
    </row>
    <row r="393" spans="1:31">
      <c r="A393" s="39" t="s">
        <v>3843</v>
      </c>
      <c r="B393" s="39" t="s">
        <v>6174</v>
      </c>
      <c r="C393" s="39">
        <v>3101</v>
      </c>
      <c r="D393" s="39" t="s">
        <v>6175</v>
      </c>
      <c r="E393" s="39" t="s">
        <v>5152</v>
      </c>
      <c r="F393" s="39" t="s">
        <v>1408</v>
      </c>
      <c r="G393" s="39" t="s">
        <v>519</v>
      </c>
      <c r="H393" s="40">
        <f t="shared" si="5"/>
        <v>0</v>
      </c>
      <c r="I393" s="40">
        <v>0</v>
      </c>
      <c r="J393" s="39">
        <v>0</v>
      </c>
      <c r="K393" s="39">
        <v>0</v>
      </c>
      <c r="L393" s="40">
        <v>0</v>
      </c>
      <c r="M393" s="28">
        <v>9.1999999999999998E-7</v>
      </c>
      <c r="N393" s="28">
        <v>1.84E-6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8">
        <v>0</v>
      </c>
    </row>
    <row r="394" spans="1:31">
      <c r="A394" s="39" t="s">
        <v>3846</v>
      </c>
      <c r="B394" s="39" t="s">
        <v>6176</v>
      </c>
      <c r="C394" s="39">
        <v>3103</v>
      </c>
      <c r="D394" s="39" t="s">
        <v>6177</v>
      </c>
      <c r="E394" s="39" t="s">
        <v>5152</v>
      </c>
      <c r="F394" s="39" t="s">
        <v>1408</v>
      </c>
      <c r="G394" s="39" t="s">
        <v>519</v>
      </c>
      <c r="H394" s="40">
        <f t="shared" si="5"/>
        <v>0</v>
      </c>
      <c r="I394" s="40">
        <v>0</v>
      </c>
      <c r="J394" s="39">
        <v>0</v>
      </c>
      <c r="K394" s="39">
        <v>0</v>
      </c>
      <c r="L394" s="40">
        <v>0</v>
      </c>
      <c r="M394" s="28">
        <v>5.5199999999999997E-6</v>
      </c>
      <c r="N394" s="28">
        <v>1.1039999999999999E-5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28">
        <v>0</v>
      </c>
      <c r="AB394" s="28">
        <v>0</v>
      </c>
      <c r="AC394" s="28">
        <v>0</v>
      </c>
      <c r="AD394" s="28">
        <v>0</v>
      </c>
      <c r="AE394" s="28">
        <v>0</v>
      </c>
    </row>
    <row r="395" spans="1:31">
      <c r="A395" s="39" t="s">
        <v>3849</v>
      </c>
      <c r="B395" s="39" t="s">
        <v>6178</v>
      </c>
      <c r="C395" s="39">
        <v>3105</v>
      </c>
      <c r="D395" s="39" t="s">
        <v>2881</v>
      </c>
      <c r="E395" s="39" t="s">
        <v>5152</v>
      </c>
      <c r="F395" s="39" t="s">
        <v>1408</v>
      </c>
      <c r="G395" s="39" t="s">
        <v>519</v>
      </c>
      <c r="H395" s="40">
        <f t="shared" si="5"/>
        <v>0</v>
      </c>
      <c r="I395" s="40">
        <v>0</v>
      </c>
      <c r="J395" s="39">
        <v>0</v>
      </c>
      <c r="K395" s="39">
        <v>0</v>
      </c>
      <c r="L395" s="40">
        <v>0</v>
      </c>
      <c r="M395" s="28">
        <v>9.1999999999999998E-7</v>
      </c>
      <c r="N395" s="28">
        <v>1.84E-6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0</v>
      </c>
      <c r="AB395" s="28">
        <v>0</v>
      </c>
      <c r="AC395" s="28">
        <v>0</v>
      </c>
      <c r="AD395" s="28">
        <v>0</v>
      </c>
      <c r="AE395" s="28">
        <v>0</v>
      </c>
    </row>
    <row r="396" spans="1:31">
      <c r="A396" s="39" t="s">
        <v>3852</v>
      </c>
      <c r="B396" s="39" t="s">
        <v>6179</v>
      </c>
      <c r="C396" s="39">
        <v>3106</v>
      </c>
      <c r="D396" s="39" t="s">
        <v>1987</v>
      </c>
      <c r="E396" s="39" t="s">
        <v>5152</v>
      </c>
      <c r="F396" s="39" t="s">
        <v>1408</v>
      </c>
      <c r="G396" s="39" t="s">
        <v>519</v>
      </c>
      <c r="H396" s="40">
        <f t="shared" si="5"/>
        <v>0</v>
      </c>
      <c r="I396" s="40">
        <v>0</v>
      </c>
      <c r="J396" s="39">
        <v>0</v>
      </c>
      <c r="K396" s="39">
        <v>0</v>
      </c>
      <c r="L396" s="40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0</v>
      </c>
      <c r="AB396" s="28">
        <v>0</v>
      </c>
      <c r="AC396" s="28">
        <v>0</v>
      </c>
      <c r="AD396" s="28">
        <v>0</v>
      </c>
      <c r="AE396" s="28">
        <v>0</v>
      </c>
    </row>
    <row r="397" spans="1:31">
      <c r="A397" s="39" t="s">
        <v>3855</v>
      </c>
      <c r="B397" s="39" t="s">
        <v>6180</v>
      </c>
      <c r="C397" s="39">
        <v>3107</v>
      </c>
      <c r="D397" s="39" t="s">
        <v>2014</v>
      </c>
      <c r="E397" s="39" t="s">
        <v>5152</v>
      </c>
      <c r="F397" s="39" t="s">
        <v>1408</v>
      </c>
      <c r="G397" s="39" t="s">
        <v>519</v>
      </c>
      <c r="H397" s="40">
        <f t="shared" si="5"/>
        <v>0</v>
      </c>
      <c r="I397" s="40">
        <v>0</v>
      </c>
      <c r="J397" s="39">
        <v>0</v>
      </c>
      <c r="K397" s="39">
        <v>0</v>
      </c>
      <c r="L397" s="40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0</v>
      </c>
      <c r="AC397" s="28">
        <v>0</v>
      </c>
      <c r="AD397" s="28">
        <v>0</v>
      </c>
      <c r="AE397" s="28">
        <v>0</v>
      </c>
    </row>
    <row r="398" spans="1:31">
      <c r="A398" s="39" t="s">
        <v>3858</v>
      </c>
      <c r="B398" s="39" t="s">
        <v>6181</v>
      </c>
      <c r="C398" s="39">
        <v>3108</v>
      </c>
      <c r="D398" s="39" t="s">
        <v>2017</v>
      </c>
      <c r="E398" s="39" t="s">
        <v>5152</v>
      </c>
      <c r="F398" s="39" t="s">
        <v>1408</v>
      </c>
      <c r="G398" s="39" t="s">
        <v>519</v>
      </c>
      <c r="H398" s="40">
        <f t="shared" si="5"/>
        <v>0</v>
      </c>
      <c r="I398" s="40">
        <v>0</v>
      </c>
      <c r="J398" s="39">
        <v>0</v>
      </c>
      <c r="K398" s="39">
        <v>0</v>
      </c>
      <c r="L398" s="40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28">
        <v>0</v>
      </c>
      <c r="AB398" s="28">
        <v>0</v>
      </c>
      <c r="AC398" s="28">
        <v>0</v>
      </c>
      <c r="AD398" s="28">
        <v>0</v>
      </c>
      <c r="AE398" s="28">
        <v>0</v>
      </c>
    </row>
    <row r="399" spans="1:31">
      <c r="A399" s="39" t="s">
        <v>3861</v>
      </c>
      <c r="B399" s="39" t="s">
        <v>6182</v>
      </c>
      <c r="C399" s="39">
        <v>3109</v>
      </c>
      <c r="D399" s="39" t="s">
        <v>1996</v>
      </c>
      <c r="E399" s="39" t="s">
        <v>5152</v>
      </c>
      <c r="F399" s="39" t="s">
        <v>1408</v>
      </c>
      <c r="G399" s="39" t="s">
        <v>519</v>
      </c>
      <c r="H399" s="40">
        <f t="shared" si="5"/>
        <v>0</v>
      </c>
      <c r="I399" s="40">
        <v>0</v>
      </c>
      <c r="J399" s="39">
        <v>0</v>
      </c>
      <c r="K399" s="39">
        <v>0</v>
      </c>
      <c r="L399" s="40">
        <v>0</v>
      </c>
      <c r="M399" s="28">
        <v>9.1999999999999998E-7</v>
      </c>
      <c r="N399" s="28">
        <v>1.84E-6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28">
        <v>0</v>
      </c>
      <c r="AB399" s="28">
        <v>0</v>
      </c>
      <c r="AC399" s="28">
        <v>0</v>
      </c>
      <c r="AD399" s="28">
        <v>0</v>
      </c>
      <c r="AE399" s="28">
        <v>0</v>
      </c>
    </row>
    <row r="400" spans="1:31">
      <c r="A400" s="39" t="s">
        <v>3864</v>
      </c>
      <c r="B400" s="39" t="s">
        <v>6183</v>
      </c>
      <c r="C400" s="39">
        <v>3110</v>
      </c>
      <c r="D400" s="39" t="s">
        <v>1999</v>
      </c>
      <c r="E400" s="39" t="s">
        <v>5152</v>
      </c>
      <c r="F400" s="39" t="s">
        <v>1408</v>
      </c>
      <c r="G400" s="39" t="s">
        <v>519</v>
      </c>
      <c r="H400" s="40">
        <f t="shared" si="5"/>
        <v>0</v>
      </c>
      <c r="I400" s="40">
        <v>0</v>
      </c>
      <c r="J400" s="39">
        <v>0</v>
      </c>
      <c r="K400" s="39">
        <v>0</v>
      </c>
      <c r="L400" s="40">
        <v>0</v>
      </c>
      <c r="M400" s="28">
        <v>1.84E-6</v>
      </c>
      <c r="N400" s="28">
        <v>3.6799999999999999E-6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  <c r="AC400" s="28">
        <v>0</v>
      </c>
      <c r="AD400" s="28">
        <v>0</v>
      </c>
      <c r="AE400" s="28">
        <v>0</v>
      </c>
    </row>
    <row r="401" spans="1:31">
      <c r="A401" s="39" t="s">
        <v>3866</v>
      </c>
      <c r="B401" s="39" t="s">
        <v>6184</v>
      </c>
      <c r="C401" s="39">
        <v>3111</v>
      </c>
      <c r="D401" s="39" t="s">
        <v>2032</v>
      </c>
      <c r="E401" s="39" t="s">
        <v>5152</v>
      </c>
      <c r="F401" s="39" t="s">
        <v>1408</v>
      </c>
      <c r="G401" s="39" t="s">
        <v>519</v>
      </c>
      <c r="H401" s="40">
        <f t="shared" si="5"/>
        <v>0</v>
      </c>
      <c r="I401" s="40">
        <v>0</v>
      </c>
      <c r="J401" s="39">
        <v>0</v>
      </c>
      <c r="K401" s="39">
        <v>0</v>
      </c>
      <c r="L401" s="40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  <c r="AC401" s="28">
        <v>0</v>
      </c>
      <c r="AD401" s="28">
        <v>0</v>
      </c>
      <c r="AE401" s="28">
        <v>0</v>
      </c>
    </row>
    <row r="402" spans="1:31">
      <c r="A402" s="39" t="s">
        <v>3869</v>
      </c>
      <c r="B402" s="39" t="s">
        <v>6185</v>
      </c>
      <c r="C402" s="39">
        <v>3112</v>
      </c>
      <c r="D402" s="39" t="s">
        <v>1972</v>
      </c>
      <c r="E402" s="39" t="s">
        <v>5152</v>
      </c>
      <c r="F402" s="39" t="s">
        <v>1408</v>
      </c>
      <c r="G402" s="39" t="s">
        <v>519</v>
      </c>
      <c r="H402" s="40">
        <f t="shared" si="5"/>
        <v>0</v>
      </c>
      <c r="I402" s="40">
        <v>0</v>
      </c>
      <c r="J402" s="39">
        <v>0</v>
      </c>
      <c r="K402" s="39">
        <v>0</v>
      </c>
      <c r="L402" s="40">
        <v>0</v>
      </c>
      <c r="M402" s="28">
        <v>7.3599999999999998E-6</v>
      </c>
      <c r="N402" s="28">
        <v>1.472E-5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0</v>
      </c>
      <c r="AC402" s="28">
        <v>0</v>
      </c>
      <c r="AD402" s="28">
        <v>0</v>
      </c>
      <c r="AE402" s="28">
        <v>0</v>
      </c>
    </row>
    <row r="403" spans="1:31">
      <c r="A403" s="39" t="s">
        <v>3872</v>
      </c>
      <c r="B403" s="39" t="s">
        <v>6186</v>
      </c>
      <c r="C403" s="39">
        <v>3114</v>
      </c>
      <c r="D403" s="39" t="s">
        <v>2698</v>
      </c>
      <c r="E403" s="39" t="s">
        <v>5152</v>
      </c>
      <c r="F403" s="39" t="s">
        <v>1408</v>
      </c>
      <c r="G403" s="39" t="s">
        <v>519</v>
      </c>
      <c r="H403" s="40">
        <f t="shared" si="5"/>
        <v>0</v>
      </c>
      <c r="I403" s="40">
        <v>0</v>
      </c>
      <c r="J403" s="39">
        <v>0</v>
      </c>
      <c r="K403" s="39">
        <v>0</v>
      </c>
      <c r="L403" s="40">
        <v>0</v>
      </c>
      <c r="M403" s="28">
        <v>8.2800000000000003E-6</v>
      </c>
      <c r="N403" s="28">
        <v>1.6560000000000001E-5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  <c r="AC403" s="28">
        <v>0</v>
      </c>
      <c r="AD403" s="28">
        <v>0</v>
      </c>
      <c r="AE403" s="28">
        <v>0</v>
      </c>
    </row>
    <row r="404" spans="1:31">
      <c r="A404" s="39" t="s">
        <v>3875</v>
      </c>
      <c r="B404" s="39" t="s">
        <v>6187</v>
      </c>
      <c r="C404" s="39">
        <v>3115</v>
      </c>
      <c r="D404" s="39" t="s">
        <v>6188</v>
      </c>
      <c r="E404" s="39" t="s">
        <v>5152</v>
      </c>
      <c r="F404" s="39" t="s">
        <v>1408</v>
      </c>
      <c r="G404" s="39" t="s">
        <v>519</v>
      </c>
      <c r="H404" s="40">
        <f t="shared" si="5"/>
        <v>0</v>
      </c>
      <c r="I404" s="40">
        <v>0</v>
      </c>
      <c r="J404" s="39">
        <v>0</v>
      </c>
      <c r="K404" s="39">
        <v>0</v>
      </c>
      <c r="L404" s="40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0</v>
      </c>
      <c r="Z404" s="28">
        <v>0</v>
      </c>
      <c r="AA404" s="28">
        <v>0</v>
      </c>
      <c r="AB404" s="28">
        <v>0</v>
      </c>
      <c r="AC404" s="28">
        <v>0</v>
      </c>
      <c r="AD404" s="28">
        <v>0</v>
      </c>
      <c r="AE404" s="28">
        <v>0</v>
      </c>
    </row>
    <row r="405" spans="1:31">
      <c r="A405" s="39" t="s">
        <v>3877</v>
      </c>
      <c r="B405" s="39" t="s">
        <v>6189</v>
      </c>
      <c r="C405" s="39">
        <v>3116</v>
      </c>
      <c r="D405" s="39" t="s">
        <v>2976</v>
      </c>
      <c r="E405" s="39" t="s">
        <v>5152</v>
      </c>
      <c r="F405" s="39" t="s">
        <v>1408</v>
      </c>
      <c r="G405" s="39" t="s">
        <v>519</v>
      </c>
      <c r="H405" s="40">
        <f t="shared" si="5"/>
        <v>0</v>
      </c>
      <c r="I405" s="40">
        <v>0</v>
      </c>
      <c r="J405" s="39">
        <v>0</v>
      </c>
      <c r="K405" s="39">
        <v>0</v>
      </c>
      <c r="L405" s="40">
        <v>0</v>
      </c>
      <c r="M405" s="28">
        <v>9.1999999999999998E-7</v>
      </c>
      <c r="N405" s="28">
        <v>1.84E-6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0</v>
      </c>
      <c r="AB405" s="28">
        <v>0</v>
      </c>
      <c r="AC405" s="28">
        <v>0</v>
      </c>
      <c r="AD405" s="28">
        <v>0</v>
      </c>
      <c r="AE405" s="28">
        <v>0</v>
      </c>
    </row>
    <row r="406" spans="1:31">
      <c r="A406" s="39" t="s">
        <v>3880</v>
      </c>
      <c r="B406" s="39" t="s">
        <v>6190</v>
      </c>
      <c r="C406" s="39">
        <v>3117</v>
      </c>
      <c r="D406" s="39" t="s">
        <v>2979</v>
      </c>
      <c r="E406" s="39" t="s">
        <v>5152</v>
      </c>
      <c r="F406" s="39" t="s">
        <v>1408</v>
      </c>
      <c r="G406" s="39" t="s">
        <v>519</v>
      </c>
      <c r="H406" s="40">
        <f t="shared" si="5"/>
        <v>0</v>
      </c>
      <c r="I406" s="40">
        <v>0</v>
      </c>
      <c r="J406" s="39">
        <v>0</v>
      </c>
      <c r="K406" s="39">
        <v>0</v>
      </c>
      <c r="L406" s="40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8">
        <v>0</v>
      </c>
    </row>
    <row r="407" spans="1:31">
      <c r="A407" s="39" t="s">
        <v>3883</v>
      </c>
      <c r="B407" s="39" t="s">
        <v>6191</v>
      </c>
      <c r="C407" s="39">
        <v>3119</v>
      </c>
      <c r="D407" s="39" t="s">
        <v>6192</v>
      </c>
      <c r="E407" s="39" t="s">
        <v>5152</v>
      </c>
      <c r="F407" s="39" t="s">
        <v>1406</v>
      </c>
      <c r="G407" s="39" t="s">
        <v>519</v>
      </c>
      <c r="H407" s="40">
        <f t="shared" si="5"/>
        <v>0</v>
      </c>
      <c r="I407" s="40">
        <v>0</v>
      </c>
      <c r="J407" s="39">
        <v>0</v>
      </c>
      <c r="K407" s="39">
        <v>0</v>
      </c>
      <c r="L407" s="40">
        <v>0</v>
      </c>
      <c r="M407" s="28">
        <v>3.6799999999999999E-6</v>
      </c>
      <c r="N407" s="28">
        <v>7.3599999999999998E-6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  <c r="AC407" s="28">
        <v>0</v>
      </c>
      <c r="AD407" s="28">
        <v>0</v>
      </c>
      <c r="AE407" s="28">
        <v>0</v>
      </c>
    </row>
    <row r="408" spans="1:31">
      <c r="A408" s="39" t="s">
        <v>3886</v>
      </c>
      <c r="B408" s="39" t="s">
        <v>6193</v>
      </c>
      <c r="C408" s="39">
        <v>3121</v>
      </c>
      <c r="D408" s="39" t="s">
        <v>6194</v>
      </c>
      <c r="E408" s="39" t="s">
        <v>5152</v>
      </c>
      <c r="F408" s="39" t="s">
        <v>1414</v>
      </c>
      <c r="G408" s="39" t="s">
        <v>519</v>
      </c>
      <c r="H408" s="40">
        <f t="shared" si="5"/>
        <v>0</v>
      </c>
      <c r="I408" s="40">
        <v>0</v>
      </c>
      <c r="J408" s="39">
        <v>0</v>
      </c>
      <c r="K408" s="39">
        <v>0</v>
      </c>
      <c r="L408" s="40">
        <v>0</v>
      </c>
      <c r="M408" s="28">
        <v>6.8999999999999997E-5</v>
      </c>
      <c r="N408" s="28">
        <v>1.3799999999999999E-4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0</v>
      </c>
      <c r="AB408" s="28">
        <v>0</v>
      </c>
      <c r="AC408" s="28">
        <v>0</v>
      </c>
      <c r="AD408" s="28">
        <v>0</v>
      </c>
      <c r="AE408" s="28">
        <v>0</v>
      </c>
    </row>
    <row r="409" spans="1:31">
      <c r="A409" s="39" t="s">
        <v>3889</v>
      </c>
      <c r="B409" s="39" t="s">
        <v>6195</v>
      </c>
      <c r="C409" s="39">
        <v>3122</v>
      </c>
      <c r="D409" s="39" t="s">
        <v>6196</v>
      </c>
      <c r="E409" s="39" t="s">
        <v>5152</v>
      </c>
      <c r="F409" s="39" t="s">
        <v>1414</v>
      </c>
      <c r="G409" s="39" t="s">
        <v>519</v>
      </c>
      <c r="H409" s="40">
        <f t="shared" si="5"/>
        <v>0</v>
      </c>
      <c r="I409" s="40">
        <v>0</v>
      </c>
      <c r="J409" s="39">
        <v>0</v>
      </c>
      <c r="K409" s="39">
        <v>0</v>
      </c>
      <c r="L409" s="40">
        <v>0</v>
      </c>
      <c r="M409" s="28">
        <v>1.84E-6</v>
      </c>
      <c r="N409" s="28">
        <v>3.6799999999999999E-6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0</v>
      </c>
      <c r="AC409" s="28">
        <v>0</v>
      </c>
      <c r="AD409" s="28">
        <v>0</v>
      </c>
      <c r="AE409" s="28">
        <v>0</v>
      </c>
    </row>
    <row r="410" spans="1:31">
      <c r="A410" s="39" t="s">
        <v>3892</v>
      </c>
      <c r="B410" s="39" t="s">
        <v>6197</v>
      </c>
      <c r="C410" s="39">
        <v>3123</v>
      </c>
      <c r="D410" s="39" t="s">
        <v>1720</v>
      </c>
      <c r="E410" s="39" t="s">
        <v>5152</v>
      </c>
      <c r="F410" s="39" t="s">
        <v>1414</v>
      </c>
      <c r="G410" s="39" t="s">
        <v>519</v>
      </c>
      <c r="H410" s="40">
        <f t="shared" si="5"/>
        <v>0</v>
      </c>
      <c r="I410" s="40">
        <v>0</v>
      </c>
      <c r="J410" s="39">
        <v>0</v>
      </c>
      <c r="K410" s="39">
        <v>0</v>
      </c>
      <c r="L410" s="40">
        <v>0</v>
      </c>
      <c r="M410" s="28">
        <v>5.5199999999999997E-6</v>
      </c>
      <c r="N410" s="28">
        <v>1.1039999999999999E-5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28">
        <v>0</v>
      </c>
      <c r="AB410" s="28">
        <v>0</v>
      </c>
      <c r="AC410" s="28">
        <v>0</v>
      </c>
      <c r="AD410" s="28">
        <v>0</v>
      </c>
      <c r="AE410" s="28">
        <v>0</v>
      </c>
    </row>
    <row r="411" spans="1:31">
      <c r="A411" s="39" t="s">
        <v>3894</v>
      </c>
      <c r="B411" s="39" t="s">
        <v>6198</v>
      </c>
      <c r="C411" s="39">
        <v>3126</v>
      </c>
      <c r="D411" s="39" t="s">
        <v>6199</v>
      </c>
      <c r="E411" s="39" t="s">
        <v>5152</v>
      </c>
      <c r="F411" s="39" t="s">
        <v>1406</v>
      </c>
      <c r="G411" s="39" t="s">
        <v>519</v>
      </c>
      <c r="H411" s="40">
        <f t="shared" si="5"/>
        <v>0</v>
      </c>
      <c r="I411" s="40">
        <v>0</v>
      </c>
      <c r="J411" s="39">
        <v>0</v>
      </c>
      <c r="K411" s="39">
        <v>0</v>
      </c>
      <c r="L411" s="40">
        <v>0</v>
      </c>
      <c r="M411" s="28">
        <v>9.2E-6</v>
      </c>
      <c r="N411" s="28">
        <v>1.84E-5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  <c r="AC411" s="28">
        <v>0</v>
      </c>
      <c r="AD411" s="28">
        <v>0</v>
      </c>
      <c r="AE411" s="28">
        <v>0</v>
      </c>
    </row>
    <row r="412" spans="1:31">
      <c r="A412" s="39" t="s">
        <v>6200</v>
      </c>
      <c r="B412" s="39" t="s">
        <v>6201</v>
      </c>
      <c r="C412" s="39">
        <v>3127</v>
      </c>
      <c r="D412" s="39" t="s">
        <v>6202</v>
      </c>
      <c r="E412" s="39" t="s">
        <v>5152</v>
      </c>
      <c r="F412" s="39" t="s">
        <v>1406</v>
      </c>
      <c r="G412" s="39" t="s">
        <v>519</v>
      </c>
      <c r="H412" s="40">
        <f t="shared" si="5"/>
        <v>0</v>
      </c>
      <c r="I412" s="40">
        <v>0</v>
      </c>
      <c r="J412" s="39">
        <v>0</v>
      </c>
      <c r="K412" s="39">
        <v>0</v>
      </c>
      <c r="L412" s="40">
        <v>0</v>
      </c>
      <c r="M412" s="28">
        <v>1.84E-6</v>
      </c>
      <c r="N412" s="28">
        <v>3.6799999999999999E-6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0</v>
      </c>
      <c r="Z412" s="28">
        <v>0</v>
      </c>
      <c r="AA412" s="28">
        <v>0</v>
      </c>
      <c r="AB412" s="28">
        <v>0</v>
      </c>
      <c r="AC412" s="28">
        <v>0</v>
      </c>
      <c r="AD412" s="28">
        <v>0</v>
      </c>
      <c r="AE412" s="28">
        <v>0</v>
      </c>
    </row>
    <row r="413" spans="1:31">
      <c r="A413" s="39" t="s">
        <v>6203</v>
      </c>
      <c r="B413" s="39" t="s">
        <v>6204</v>
      </c>
      <c r="C413" s="39">
        <v>3128</v>
      </c>
      <c r="D413" s="39" t="s">
        <v>6205</v>
      </c>
      <c r="E413" s="39" t="s">
        <v>5152</v>
      </c>
      <c r="F413" s="39" t="s">
        <v>1406</v>
      </c>
      <c r="G413" s="39" t="s">
        <v>519</v>
      </c>
      <c r="H413" s="40">
        <f t="shared" si="5"/>
        <v>0</v>
      </c>
      <c r="I413" s="40">
        <v>0</v>
      </c>
      <c r="J413" s="39">
        <v>0</v>
      </c>
      <c r="K413" s="39">
        <v>0</v>
      </c>
      <c r="L413" s="40">
        <v>0</v>
      </c>
      <c r="M413" s="28">
        <v>9.1999999999999998E-7</v>
      </c>
      <c r="N413" s="28">
        <v>1.84E-6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0</v>
      </c>
      <c r="Z413" s="28">
        <v>0</v>
      </c>
      <c r="AA413" s="28">
        <v>0</v>
      </c>
      <c r="AB413" s="28">
        <v>0</v>
      </c>
      <c r="AC413" s="28">
        <v>0</v>
      </c>
      <c r="AD413" s="28">
        <v>0</v>
      </c>
      <c r="AE413" s="28">
        <v>0</v>
      </c>
    </row>
    <row r="414" spans="1:31">
      <c r="A414" s="39" t="s">
        <v>6206</v>
      </c>
      <c r="B414" s="39" t="s">
        <v>6207</v>
      </c>
      <c r="C414" s="39">
        <v>3129</v>
      </c>
      <c r="D414" s="39" t="s">
        <v>6208</v>
      </c>
      <c r="E414" s="39" t="s">
        <v>5152</v>
      </c>
      <c r="F414" s="39" t="s">
        <v>1406</v>
      </c>
      <c r="G414" s="39" t="s">
        <v>519</v>
      </c>
      <c r="H414" s="40">
        <f t="shared" si="5"/>
        <v>0</v>
      </c>
      <c r="I414" s="40">
        <v>0</v>
      </c>
      <c r="J414" s="39">
        <v>0</v>
      </c>
      <c r="K414" s="39">
        <v>0</v>
      </c>
      <c r="L414" s="40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28">
        <v>0</v>
      </c>
      <c r="AB414" s="28">
        <v>0</v>
      </c>
      <c r="AC414" s="28">
        <v>0</v>
      </c>
      <c r="AD414" s="28">
        <v>0</v>
      </c>
      <c r="AE414" s="28">
        <v>0</v>
      </c>
    </row>
    <row r="415" spans="1:31">
      <c r="A415" s="39" t="s">
        <v>6209</v>
      </c>
      <c r="B415" s="39" t="s">
        <v>6210</v>
      </c>
      <c r="C415" s="39">
        <v>3130</v>
      </c>
      <c r="D415" s="39" t="s">
        <v>6211</v>
      </c>
      <c r="E415" s="39" t="s">
        <v>5152</v>
      </c>
      <c r="F415" s="39" t="s">
        <v>1406</v>
      </c>
      <c r="G415" s="39" t="s">
        <v>519</v>
      </c>
      <c r="H415" s="40">
        <f t="shared" si="5"/>
        <v>0</v>
      </c>
      <c r="I415" s="40">
        <v>0</v>
      </c>
      <c r="J415" s="39">
        <v>0</v>
      </c>
      <c r="K415" s="39">
        <v>0</v>
      </c>
      <c r="L415" s="40">
        <v>0</v>
      </c>
      <c r="M415" s="28">
        <v>9.1999999999999998E-7</v>
      </c>
      <c r="N415" s="28">
        <v>1.84E-6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0</v>
      </c>
      <c r="Z415" s="28">
        <v>0</v>
      </c>
      <c r="AA415" s="28">
        <v>0</v>
      </c>
      <c r="AB415" s="28">
        <v>0</v>
      </c>
      <c r="AC415" s="28">
        <v>0</v>
      </c>
      <c r="AD415" s="28">
        <v>0</v>
      </c>
      <c r="AE415" s="28">
        <v>0</v>
      </c>
    </row>
    <row r="416" spans="1:31">
      <c r="A416" s="39" t="s">
        <v>6212</v>
      </c>
      <c r="B416" s="39" t="s">
        <v>6213</v>
      </c>
      <c r="C416" s="39">
        <v>3131</v>
      </c>
      <c r="D416" s="39" t="s">
        <v>6214</v>
      </c>
      <c r="E416" s="39" t="s">
        <v>5152</v>
      </c>
      <c r="F416" s="39" t="s">
        <v>1406</v>
      </c>
      <c r="G416" s="39" t="s">
        <v>519</v>
      </c>
      <c r="H416" s="40">
        <f t="shared" si="5"/>
        <v>0</v>
      </c>
      <c r="I416" s="40">
        <v>0</v>
      </c>
      <c r="J416" s="39">
        <v>0</v>
      </c>
      <c r="K416" s="39">
        <v>0</v>
      </c>
      <c r="L416" s="40">
        <v>0</v>
      </c>
      <c r="M416" s="28">
        <v>9.1999999999999998E-7</v>
      </c>
      <c r="N416" s="28">
        <v>1.84E-6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8">
        <v>0</v>
      </c>
      <c r="U416" s="28">
        <v>0</v>
      </c>
      <c r="V416" s="28">
        <v>0</v>
      </c>
      <c r="W416" s="28">
        <v>0</v>
      </c>
      <c r="X416" s="28">
        <v>0</v>
      </c>
      <c r="Y416" s="28">
        <v>0</v>
      </c>
      <c r="Z416" s="28">
        <v>0</v>
      </c>
      <c r="AA416" s="28">
        <v>0</v>
      </c>
      <c r="AB416" s="28">
        <v>0</v>
      </c>
      <c r="AC416" s="28">
        <v>0</v>
      </c>
      <c r="AD416" s="28">
        <v>0</v>
      </c>
      <c r="AE416" s="28">
        <v>0</v>
      </c>
    </row>
    <row r="417" spans="1:31">
      <c r="A417" s="39" t="s">
        <v>6215</v>
      </c>
      <c r="B417" s="39" t="s">
        <v>6216</v>
      </c>
      <c r="C417" s="39">
        <v>3132</v>
      </c>
      <c r="D417" s="39" t="s">
        <v>6217</v>
      </c>
      <c r="E417" s="39" t="s">
        <v>5152</v>
      </c>
      <c r="F417" s="39" t="s">
        <v>1406</v>
      </c>
      <c r="G417" s="39" t="s">
        <v>519</v>
      </c>
      <c r="H417" s="40">
        <f t="shared" si="5"/>
        <v>0</v>
      </c>
      <c r="I417" s="40">
        <v>0</v>
      </c>
      <c r="J417" s="39">
        <v>0</v>
      </c>
      <c r="K417" s="39">
        <v>0</v>
      </c>
      <c r="L417" s="40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0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0</v>
      </c>
      <c r="AC417" s="28">
        <v>0</v>
      </c>
      <c r="AD417" s="28">
        <v>0</v>
      </c>
      <c r="AE417" s="28">
        <v>0</v>
      </c>
    </row>
    <row r="418" spans="1:31">
      <c r="A418" s="39" t="s">
        <v>6218</v>
      </c>
      <c r="B418" s="39" t="s">
        <v>6219</v>
      </c>
      <c r="C418" s="39">
        <v>3133</v>
      </c>
      <c r="D418" s="39" t="s">
        <v>6220</v>
      </c>
      <c r="E418" s="39" t="s">
        <v>5152</v>
      </c>
      <c r="F418" s="39" t="s">
        <v>1406</v>
      </c>
      <c r="G418" s="39" t="s">
        <v>519</v>
      </c>
      <c r="H418" s="40">
        <f t="shared" si="5"/>
        <v>0</v>
      </c>
      <c r="I418" s="40">
        <v>0</v>
      </c>
      <c r="J418" s="39">
        <v>0</v>
      </c>
      <c r="K418" s="39">
        <v>0</v>
      </c>
      <c r="L418" s="40">
        <v>0</v>
      </c>
      <c r="M418" s="28">
        <v>1.38E-5</v>
      </c>
      <c r="N418" s="28">
        <v>2.76E-5</v>
      </c>
      <c r="O418" s="28">
        <v>0</v>
      </c>
      <c r="P418" s="28">
        <v>0</v>
      </c>
      <c r="Q418" s="28">
        <v>0</v>
      </c>
      <c r="R418" s="28">
        <v>0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  <c r="AC418" s="28">
        <v>0</v>
      </c>
      <c r="AD418" s="28">
        <v>0</v>
      </c>
      <c r="AE418" s="28">
        <v>0</v>
      </c>
    </row>
    <row r="419" spans="1:31">
      <c r="A419" s="39" t="s">
        <v>6221</v>
      </c>
      <c r="B419" s="39" t="s">
        <v>6222</v>
      </c>
      <c r="C419" s="39">
        <v>3301</v>
      </c>
      <c r="D419" s="39" t="s">
        <v>1602</v>
      </c>
      <c r="E419" s="39" t="s">
        <v>5152</v>
      </c>
      <c r="F419" s="39" t="s">
        <v>828</v>
      </c>
      <c r="G419" s="39" t="s">
        <v>828</v>
      </c>
      <c r="H419" s="40">
        <f t="shared" si="5"/>
        <v>0</v>
      </c>
      <c r="I419" s="40">
        <v>0</v>
      </c>
      <c r="J419" s="39">
        <v>0</v>
      </c>
      <c r="K419" s="39">
        <v>0</v>
      </c>
      <c r="L419" s="40">
        <v>0</v>
      </c>
      <c r="M419" s="28">
        <v>9.1999999999999998E-7</v>
      </c>
      <c r="N419" s="28">
        <v>1.84E-6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0</v>
      </c>
      <c r="X419" s="28">
        <v>0</v>
      </c>
      <c r="Y419" s="28">
        <v>0</v>
      </c>
      <c r="Z419" s="28">
        <v>0</v>
      </c>
      <c r="AA419" s="28">
        <v>0</v>
      </c>
      <c r="AB419" s="28">
        <v>0</v>
      </c>
      <c r="AC419" s="28">
        <v>0</v>
      </c>
      <c r="AD419" s="28">
        <v>0</v>
      </c>
      <c r="AE419" s="28">
        <v>0</v>
      </c>
    </row>
    <row r="420" spans="1:31">
      <c r="O420" s="48" t="s">
        <v>6223</v>
      </c>
      <c r="P420" s="48" t="s">
        <v>6223</v>
      </c>
      <c r="Q420" s="48" t="s">
        <v>6223</v>
      </c>
      <c r="R420" s="48" t="s">
        <v>6223</v>
      </c>
      <c r="S420" s="48" t="s">
        <v>6223</v>
      </c>
      <c r="T420" s="48" t="s">
        <v>6223</v>
      </c>
      <c r="U420" s="48" t="s">
        <v>5571</v>
      </c>
      <c r="V420" s="48" t="s">
        <v>5571</v>
      </c>
      <c r="W420" s="48" t="s">
        <v>5571</v>
      </c>
      <c r="X420" s="48" t="s">
        <v>5571</v>
      </c>
      <c r="Y420" s="48" t="s">
        <v>5571</v>
      </c>
      <c r="Z420" s="48" t="s">
        <v>5571</v>
      </c>
      <c r="AA420" s="48" t="s">
        <v>5571</v>
      </c>
      <c r="AB420" s="48" t="s">
        <v>5571</v>
      </c>
      <c r="AC420" s="48" t="s">
        <v>5571</v>
      </c>
      <c r="AD420" s="48" t="s">
        <v>5571</v>
      </c>
      <c r="AE420" s="48" t="s">
        <v>5571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47:C47"/>
  </mergeCells>
  <phoneticPr fontId="2" type="noConversion"/>
  <hyperlinks>
    <hyperlink ref="A2" location="Top_all!A1" display="Top_all" xr:uid="{C366F7AE-A135-4DEE-9481-ECEF006B4077}"/>
    <hyperlink ref="O51" r:id="rId1" display="http://cpdb.realtek.com/cpdbv3/view/wafermap/oneWaferSbinMap.php?project=RL6672&amp;checksum=0e74f695a72ad1d78c73d46889b484e3&amp;bin_num=148&amp;bintype=sbin&amp;from=xls" xr:uid="{EE0EC325-0BAC-4131-B32E-421B03806F56}"/>
    <hyperlink ref="O56" r:id="rId2" display="http://cpdb.realtek.com/cpdbv3/view/wafermap/oneWaferSbinMap.php?project=RL6672&amp;checksum=0e74f695a72ad1d78c73d46889b484e3&amp;bin_num=710&amp;bintype=sbin&amp;from=xls" xr:uid="{79A02F83-FAB7-4572-987A-D127AB15F774}"/>
    <hyperlink ref="O59" r:id="rId3" display="http://cpdb.realtek.com/cpdbv3/view/wafermap/oneWaferSbinMap.php?project=RL6672&amp;checksum=0e74f695a72ad1d78c73d46889b484e3&amp;bin_num=150&amp;bintype=sbin&amp;from=xls" xr:uid="{F665B5C2-5FB9-481D-BE67-3E3C49F32BB0}"/>
    <hyperlink ref="O61" r:id="rId4" display="http://cpdb.realtek.com/cpdbv3/view/wafermap/oneWaferSbinMap.php?project=RL6672&amp;checksum=0e74f695a72ad1d78c73d46889b484e3&amp;bin_num=2&amp;bintype=sbin&amp;from=xls" xr:uid="{4E3E895F-2F03-4C84-8BF6-03673D26D62E}"/>
    <hyperlink ref="O64" r:id="rId5" display="http://cpdb.realtek.com/cpdbv3/view/wafermap/oneWaferSbinMap.php?project=RL6672&amp;checksum=0e74f695a72ad1d78c73d46889b484e3&amp;bin_num=152&amp;bintype=sbin&amp;from=xls" xr:uid="{BEAD6350-89A6-453E-9F8A-AF05D2332CF6}"/>
    <hyperlink ref="O73" r:id="rId6" display="http://cpdb.realtek.com/cpdbv3/view/wafermap/oneWaferSbinMap.php?project=RL6672&amp;checksum=0e74f695a72ad1d78c73d46889b484e3&amp;bin_num=922&amp;bintype=sbin&amp;from=xls" xr:uid="{9F8125F4-C2E4-49ED-87F0-E991B90F1858}"/>
    <hyperlink ref="O75" r:id="rId7" display="http://cpdb.realtek.com/cpdbv3/view/wafermap/oneWaferSbinMap.php?project=RL6672&amp;checksum=0e74f695a72ad1d78c73d46889b484e3&amp;bin_num=7&amp;bintype=sbin&amp;from=xls" xr:uid="{788E1486-68E3-4542-B695-37A977A22A44}"/>
    <hyperlink ref="O77" r:id="rId8" display="http://cpdb.realtek.com/cpdbv3/view/wafermap/oneWaferSbinMap.php?project=RL6672&amp;checksum=0e74f695a72ad1d78c73d46889b484e3&amp;bin_num=306&amp;bintype=sbin&amp;from=xls" xr:uid="{6B410C5C-65B9-4531-919B-75B9C8396442}"/>
    <hyperlink ref="O78" r:id="rId9" display="http://cpdb.realtek.com/cpdbv3/view/wafermap/oneWaferSbinMap.php?project=RL6672&amp;checksum=0e74f695a72ad1d78c73d46889b484e3&amp;bin_num=45&amp;bintype=sbin&amp;from=xls" xr:uid="{1CDF2B99-2B91-4664-AAB8-014F4C733299}"/>
    <hyperlink ref="O79" r:id="rId10" display="http://cpdb.realtek.com/cpdbv3/view/wafermap/oneWaferSbinMap.php?project=RL6672&amp;checksum=0e74f695a72ad1d78c73d46889b484e3&amp;bin_num=924&amp;bintype=sbin&amp;from=xls" xr:uid="{2B228E52-5DD8-43D2-B86F-ED0EADD9B4AA}"/>
    <hyperlink ref="O96" r:id="rId11" display="http://cpdb.realtek.com/cpdbv3/view/wafermap/oneWaferSbinMap.php?project=RL6672&amp;checksum=0e74f695a72ad1d78c73d46889b484e3&amp;bin_num=533&amp;bintype=sbin&amp;from=xls" xr:uid="{7231857E-4AE7-446F-9342-68F18A675463}"/>
    <hyperlink ref="O100" r:id="rId12" display="http://cpdb.realtek.com/cpdbv3/view/wafermap/oneWaferSbinMap.php?project=RL6672&amp;checksum=0e74f695a72ad1d78c73d46889b484e3&amp;bin_num=174&amp;bintype=sbin&amp;from=xls" xr:uid="{1C21B720-41F8-4F11-9E16-90C5FF92D48A}"/>
    <hyperlink ref="O102" r:id="rId13" display="http://cpdb.realtek.com/cpdbv3/view/wafermap/oneWaferSbinMap.php?project=RL6672&amp;checksum=0e74f695a72ad1d78c73d46889b484e3&amp;bin_num=54&amp;bintype=sbin&amp;from=xls" xr:uid="{2C19C2C8-8B5D-40E2-931F-01C16B4BF70E}"/>
    <hyperlink ref="O103" r:id="rId14" display="http://cpdb.realtek.com/cpdbv3/view/wafermap/oneWaferSbinMap.php?project=RL6672&amp;checksum=0e74f695a72ad1d78c73d46889b484e3&amp;bin_num=691&amp;bintype=sbin&amp;from=xls" xr:uid="{9178D5D2-0282-49C2-A0D9-8A85EC13D9FE}"/>
    <hyperlink ref="P51" r:id="rId15" display="http://cpdb.realtek.com/cpdbv3/view/wafermap/oneWaferSbinMap.php?project=RL6672&amp;checksum=f942b6cf5e04dc5b394b7974a9873721&amp;bin_num=148&amp;bintype=sbin&amp;from=xls" xr:uid="{129C9901-1823-408F-89DF-AFE4D01A12FD}"/>
    <hyperlink ref="P56" r:id="rId16" display="http://cpdb.realtek.com/cpdbv3/view/wafermap/oneWaferSbinMap.php?project=RL6672&amp;checksum=f942b6cf5e04dc5b394b7974a9873721&amp;bin_num=710&amp;bintype=sbin&amp;from=xls" xr:uid="{BC46A46C-1C48-4757-8387-A7C3ECC070DD}"/>
    <hyperlink ref="P59" r:id="rId17" display="http://cpdb.realtek.com/cpdbv3/view/wafermap/oneWaferSbinMap.php?project=RL6672&amp;checksum=f942b6cf5e04dc5b394b7974a9873721&amp;bin_num=150&amp;bintype=sbin&amp;from=xls" xr:uid="{FA4C06EC-6528-4E9B-8A29-806D09989085}"/>
    <hyperlink ref="P62" r:id="rId18" display="http://cpdb.realtek.com/cpdbv3/view/wafermap/oneWaferSbinMap.php?project=RL6672&amp;checksum=f942b6cf5e04dc5b394b7974a9873721&amp;bin_num=6&amp;bintype=sbin&amp;from=xls" xr:uid="{6CAD9E67-9C7C-4E81-8DA8-5565FC1D1D38}"/>
    <hyperlink ref="P64" r:id="rId19" display="http://cpdb.realtek.com/cpdbv3/view/wafermap/oneWaferSbinMap.php?project=RL6672&amp;checksum=f942b6cf5e04dc5b394b7974a9873721&amp;bin_num=152&amp;bintype=sbin&amp;from=xls" xr:uid="{98FE494A-D4D0-4A6F-8C97-2A5966C072F9}"/>
    <hyperlink ref="P68" r:id="rId20" display="http://cpdb.realtek.com/cpdbv3/view/wafermap/oneWaferSbinMap.php?project=RL6672&amp;checksum=f942b6cf5e04dc5b394b7974a9873721&amp;bin_num=5&amp;bintype=sbin&amp;from=xls" xr:uid="{B1C7C1E3-E8B5-4122-B411-4D160DA65DE3}"/>
    <hyperlink ref="P75" r:id="rId21" display="http://cpdb.realtek.com/cpdbv3/view/wafermap/oneWaferSbinMap.php?project=RL6672&amp;checksum=f942b6cf5e04dc5b394b7974a9873721&amp;bin_num=7&amp;bintype=sbin&amp;from=xls" xr:uid="{4B62BB4E-DF20-457B-BEC7-0908380C0566}"/>
    <hyperlink ref="P78" r:id="rId22" display="http://cpdb.realtek.com/cpdbv3/view/wafermap/oneWaferSbinMap.php?project=RL6672&amp;checksum=f942b6cf5e04dc5b394b7974a9873721&amp;bin_num=45&amp;bintype=sbin&amp;from=xls" xr:uid="{841F3252-8999-4110-A6F2-6AF3B6CB853C}"/>
    <hyperlink ref="P84" r:id="rId23" display="http://cpdb.realtek.com/cpdbv3/view/wafermap/oneWaferSbinMap.php?project=RL6672&amp;checksum=f942b6cf5e04dc5b394b7974a9873721&amp;bin_num=51&amp;bintype=sbin&amp;from=xls" xr:uid="{98CE91F6-02B7-4A15-BD2B-FA6A76DC4568}"/>
    <hyperlink ref="P85" r:id="rId24" display="http://cpdb.realtek.com/cpdbv3/view/wafermap/oneWaferSbinMap.php?project=RL6672&amp;checksum=f942b6cf5e04dc5b394b7974a9873721&amp;bin_num=502&amp;bintype=sbin&amp;from=xls" xr:uid="{2E6F0438-F827-4927-9A39-1DDC4FBA2DAD}"/>
    <hyperlink ref="P110" r:id="rId25" display="http://cpdb.realtek.com/cpdbv3/view/wafermap/oneWaferSbinMap.php?project=RL6672&amp;checksum=f942b6cf5e04dc5b394b7974a9873721&amp;bin_num=8&amp;bintype=sbin&amp;from=xls" xr:uid="{42DF6D8F-116F-4A92-926A-E6BEBD96C632}"/>
    <hyperlink ref="Q51" r:id="rId26" display="http://cpdb.realtek.com/cpdbv3/view/wafermap/oneWaferSbinMap.php?project=RL6672&amp;checksum=92f6948152edf4290b117105be00a3cf&amp;bin_num=148&amp;bintype=sbin&amp;from=xls" xr:uid="{75E20169-436A-4D1C-8831-D3A0A2B9A22C}"/>
    <hyperlink ref="Q56" r:id="rId27" display="http://cpdb.realtek.com/cpdbv3/view/wafermap/oneWaferSbinMap.php?project=RL6672&amp;checksum=92f6948152edf4290b117105be00a3cf&amp;bin_num=710&amp;bintype=sbin&amp;from=xls" xr:uid="{C0FBCF38-85D0-4965-B649-E38F1FD0637B}"/>
    <hyperlink ref="Q57" r:id="rId28" display="http://cpdb.realtek.com/cpdbv3/view/wafermap/oneWaferSbinMap.php?project=RL6672&amp;checksum=92f6948152edf4290b117105be00a3cf&amp;bin_num=3&amp;bintype=sbin&amp;from=xls" xr:uid="{230175AB-AF60-4B68-94D2-0BCAD0D8BB12}"/>
    <hyperlink ref="Q58" r:id="rId29" display="http://cpdb.realtek.com/cpdbv3/view/wafermap/oneWaferSbinMap.php?project=RL6672&amp;checksum=92f6948152edf4290b117105be00a3cf&amp;bin_num=853&amp;bintype=sbin&amp;from=xls" xr:uid="{1BAACCB2-2D13-4D95-B4B3-08D15B5EFBB1}"/>
    <hyperlink ref="Q59" r:id="rId30" display="http://cpdb.realtek.com/cpdbv3/view/wafermap/oneWaferSbinMap.php?project=RL6672&amp;checksum=92f6948152edf4290b117105be00a3cf&amp;bin_num=150&amp;bintype=sbin&amp;from=xls" xr:uid="{1BE91ACC-9332-4A21-BD3C-DC7774966238}"/>
    <hyperlink ref="Q61" r:id="rId31" display="http://cpdb.realtek.com/cpdbv3/view/wafermap/oneWaferSbinMap.php?project=RL6672&amp;checksum=92f6948152edf4290b117105be00a3cf&amp;bin_num=2&amp;bintype=sbin&amp;from=xls" xr:uid="{17D97527-91F6-4448-8F58-E583883826B0}"/>
    <hyperlink ref="Q62" r:id="rId32" display="http://cpdb.realtek.com/cpdbv3/view/wafermap/oneWaferSbinMap.php?project=RL6672&amp;checksum=92f6948152edf4290b117105be00a3cf&amp;bin_num=6&amp;bintype=sbin&amp;from=xls" xr:uid="{A51AC47A-251B-44F7-80CB-21910E69ABFC}"/>
    <hyperlink ref="Q63" r:id="rId33" display="http://cpdb.realtek.com/cpdbv3/view/wafermap/oneWaferSbinMap.php?project=RL6672&amp;checksum=92f6948152edf4290b117105be00a3cf&amp;bin_num=855&amp;bintype=sbin&amp;from=xls" xr:uid="{944B2599-467F-44B3-8F41-C74236DA97CC}"/>
    <hyperlink ref="Q64" r:id="rId34" display="http://cpdb.realtek.com/cpdbv3/view/wafermap/oneWaferSbinMap.php?project=RL6672&amp;checksum=92f6948152edf4290b117105be00a3cf&amp;bin_num=152&amp;bintype=sbin&amp;from=xls" xr:uid="{5F4B78C7-995E-4ACA-8B8A-81AC9B8F1D34}"/>
    <hyperlink ref="Q68" r:id="rId35" display="http://cpdb.realtek.com/cpdbv3/view/wafermap/oneWaferSbinMap.php?project=RL6672&amp;checksum=92f6948152edf4290b117105be00a3cf&amp;bin_num=5&amp;bintype=sbin&amp;from=xls" xr:uid="{44C25E24-92A2-4EA7-A7BE-EB74007468D1}"/>
    <hyperlink ref="Q76" r:id="rId36" display="http://cpdb.realtek.com/cpdbv3/view/wafermap/oneWaferSbinMap.php?project=RL6672&amp;checksum=92f6948152edf4290b117105be00a3cf&amp;bin_num=146&amp;bintype=sbin&amp;from=xls" xr:uid="{4B6F7F80-DCF6-4F7C-84F9-1CE088BE600E}"/>
    <hyperlink ref="Q77" r:id="rId37" display="http://cpdb.realtek.com/cpdbv3/view/wafermap/oneWaferSbinMap.php?project=RL6672&amp;checksum=92f6948152edf4290b117105be00a3cf&amp;bin_num=306&amp;bintype=sbin&amp;from=xls" xr:uid="{876A503A-F3BB-419A-A654-8B0C19B0AC76}"/>
    <hyperlink ref="Q79" r:id="rId38" display="http://cpdb.realtek.com/cpdbv3/view/wafermap/oneWaferSbinMap.php?project=RL6672&amp;checksum=92f6948152edf4290b117105be00a3cf&amp;bin_num=924&amp;bintype=sbin&amp;from=xls" xr:uid="{9A5F8C8F-416A-484F-A1FF-3594FEE0C6CD}"/>
    <hyperlink ref="Q86" r:id="rId39" display="http://cpdb.realtek.com/cpdbv3/view/wafermap/oneWaferSbinMap.php?project=RL6672&amp;checksum=92f6948152edf4290b117105be00a3cf&amp;bin_num=162&amp;bintype=sbin&amp;from=xls" xr:uid="{F407511A-4656-41F5-806D-70135806EA59}"/>
    <hyperlink ref="Q95" r:id="rId40" display="http://cpdb.realtek.com/cpdbv3/view/wafermap/oneWaferSbinMap.php?project=RL6672&amp;checksum=92f6948152edf4290b117105be00a3cf&amp;bin_num=972&amp;bintype=sbin&amp;from=xls" xr:uid="{1F2F64A2-B2A8-4C8F-B56C-9453C7E41376}"/>
    <hyperlink ref="Q96" r:id="rId41" display="http://cpdb.realtek.com/cpdbv3/view/wafermap/oneWaferSbinMap.php?project=RL6672&amp;checksum=92f6948152edf4290b117105be00a3cf&amp;bin_num=533&amp;bintype=sbin&amp;from=xls" xr:uid="{474ABC4A-69EF-4550-84E3-0A6C8BAED520}"/>
    <hyperlink ref="Q107" r:id="rId42" display="http://cpdb.realtek.com/cpdbv3/view/wafermap/oneWaferSbinMap.php?project=RL6672&amp;checksum=92f6948152edf4290b117105be00a3cf&amp;bin_num=75&amp;bintype=sbin&amp;from=xls" xr:uid="{8A05EE90-F8A0-4781-A874-F48C515ECCE6}"/>
    <hyperlink ref="Q111" r:id="rId43" display="http://cpdb.realtek.com/cpdbv3/view/wafermap/oneWaferSbinMap.php?project=RL6672&amp;checksum=92f6948152edf4290b117105be00a3cf&amp;bin_num=60&amp;bintype=sbin&amp;from=xls" xr:uid="{FA530DD4-6BE9-4310-B396-801425F678E1}"/>
    <hyperlink ref="R51" r:id="rId44" display="http://cpdb.realtek.com/cpdbv3/view/wafermap/oneWaferSbinMap.php?project=RL6672&amp;checksum=f2194ebf182e4753f332072b93b5ff5f&amp;bin_num=148&amp;bintype=sbin&amp;from=xls" xr:uid="{9E08B46B-932D-4A95-A0A8-52CAECEF72BA}"/>
    <hyperlink ref="R56" r:id="rId45" display="http://cpdb.realtek.com/cpdbv3/view/wafermap/oneWaferSbinMap.php?project=RL6672&amp;checksum=f2194ebf182e4753f332072b93b5ff5f&amp;bin_num=710&amp;bintype=sbin&amp;from=xls" xr:uid="{C2126C52-A152-4150-8797-774B427E4E88}"/>
    <hyperlink ref="R57" r:id="rId46" display="http://cpdb.realtek.com/cpdbv3/view/wafermap/oneWaferSbinMap.php?project=RL6672&amp;checksum=f2194ebf182e4753f332072b93b5ff5f&amp;bin_num=3&amp;bintype=sbin&amp;from=xls" xr:uid="{DE698636-52E2-4625-A2FB-E4A76A7ABA15}"/>
    <hyperlink ref="R59" r:id="rId47" display="http://cpdb.realtek.com/cpdbv3/view/wafermap/oneWaferSbinMap.php?project=RL6672&amp;checksum=f2194ebf182e4753f332072b93b5ff5f&amp;bin_num=150&amp;bintype=sbin&amp;from=xls" xr:uid="{C2A50CE7-1B8E-4471-A5F9-77F702DE4195}"/>
    <hyperlink ref="R61" r:id="rId48" display="http://cpdb.realtek.com/cpdbv3/view/wafermap/oneWaferSbinMap.php?project=RL6672&amp;checksum=f2194ebf182e4753f332072b93b5ff5f&amp;bin_num=2&amp;bintype=sbin&amp;from=xls" xr:uid="{1CEFD4FE-FA15-4A99-AA6E-3DBA9157F739}"/>
    <hyperlink ref="R62" r:id="rId49" display="http://cpdb.realtek.com/cpdbv3/view/wafermap/oneWaferSbinMap.php?project=RL6672&amp;checksum=f2194ebf182e4753f332072b93b5ff5f&amp;bin_num=6&amp;bintype=sbin&amp;from=xls" xr:uid="{E8629910-E956-4016-AD0E-87CF8F3C3EC9}"/>
    <hyperlink ref="R64" r:id="rId50" display="http://cpdb.realtek.com/cpdbv3/view/wafermap/oneWaferSbinMap.php?project=RL6672&amp;checksum=f2194ebf182e4753f332072b93b5ff5f&amp;bin_num=152&amp;bintype=sbin&amp;from=xls" xr:uid="{4E6C7AC2-021F-4202-8D36-82BB66CBF5DA}"/>
    <hyperlink ref="R68" r:id="rId51" display="http://cpdb.realtek.com/cpdbv3/view/wafermap/oneWaferSbinMap.php?project=RL6672&amp;checksum=f2194ebf182e4753f332072b93b5ff5f&amp;bin_num=5&amp;bintype=sbin&amp;from=xls" xr:uid="{E6691860-952F-4705-8C19-D196FD4AEDFD}"/>
    <hyperlink ref="R75" r:id="rId52" display="http://cpdb.realtek.com/cpdbv3/view/wafermap/oneWaferSbinMap.php?project=RL6672&amp;checksum=f2194ebf182e4753f332072b93b5ff5f&amp;bin_num=7&amp;bintype=sbin&amp;from=xls" xr:uid="{D289CB0F-6E81-41A9-B6DC-32C9DAD91159}"/>
    <hyperlink ref="R80" r:id="rId53" display="http://cpdb.realtek.com/cpdbv3/view/wafermap/oneWaferSbinMap.php?project=RL6672&amp;checksum=f2194ebf182e4753f332072b93b5ff5f&amp;bin_num=690&amp;bintype=sbin&amp;from=xls" xr:uid="{68DECB77-D178-4CD3-AF84-1C034212CE92}"/>
    <hyperlink ref="R83" r:id="rId54" display="http://cpdb.realtek.com/cpdbv3/view/wafermap/oneWaferSbinMap.php?project=RL6672&amp;checksum=f2194ebf182e4753f332072b93b5ff5f&amp;bin_num=130&amp;bintype=sbin&amp;from=xls" xr:uid="{FDEF6800-7145-4D93-9B04-E040EE6E3E34}"/>
    <hyperlink ref="S51" r:id="rId55" display="http://cpdb.realtek.com/cpdbv3/view/wafermap/oneWaferSbinMap.php?project=RL6672&amp;checksum=66faac8fd3be6c5a085a8ea1466e6145&amp;bin_num=148&amp;bintype=sbin&amp;from=xls" xr:uid="{67763D75-B71C-429A-8241-DB3310E92A30}"/>
    <hyperlink ref="S56" r:id="rId56" display="http://cpdb.realtek.com/cpdbv3/view/wafermap/oneWaferSbinMap.php?project=RL6672&amp;checksum=66faac8fd3be6c5a085a8ea1466e6145&amp;bin_num=710&amp;bintype=sbin&amp;from=xls" xr:uid="{C6F9CF65-EA8C-4036-9594-4A70D0459BF0}"/>
    <hyperlink ref="S59" r:id="rId57" display="http://cpdb.realtek.com/cpdbv3/view/wafermap/oneWaferSbinMap.php?project=RL6672&amp;checksum=66faac8fd3be6c5a085a8ea1466e6145&amp;bin_num=150&amp;bintype=sbin&amp;from=xls" xr:uid="{5CB1DB8E-7C68-44F4-8DD4-F1F554433680}"/>
    <hyperlink ref="S62" r:id="rId58" display="http://cpdb.realtek.com/cpdbv3/view/wafermap/oneWaferSbinMap.php?project=RL6672&amp;checksum=66faac8fd3be6c5a085a8ea1466e6145&amp;bin_num=6&amp;bintype=sbin&amp;from=xls" xr:uid="{FAC111FB-F719-469A-897F-097BA9F45023}"/>
    <hyperlink ref="S63" r:id="rId59" display="http://cpdb.realtek.com/cpdbv3/view/wafermap/oneWaferSbinMap.php?project=RL6672&amp;checksum=66faac8fd3be6c5a085a8ea1466e6145&amp;bin_num=855&amp;bintype=sbin&amp;from=xls" xr:uid="{FA67E153-A5CA-40AF-AB6E-4CC0F4ABC389}"/>
    <hyperlink ref="S64" r:id="rId60" display="http://cpdb.realtek.com/cpdbv3/view/wafermap/oneWaferSbinMap.php?project=RL6672&amp;checksum=66faac8fd3be6c5a085a8ea1466e6145&amp;bin_num=152&amp;bintype=sbin&amp;from=xls" xr:uid="{F8791E59-BF29-4015-A402-42D80664CE65}"/>
    <hyperlink ref="S73" r:id="rId61" display="http://cpdb.realtek.com/cpdbv3/view/wafermap/oneWaferSbinMap.php?project=RL6672&amp;checksum=66faac8fd3be6c5a085a8ea1466e6145&amp;bin_num=922&amp;bintype=sbin&amp;from=xls" xr:uid="{C6210503-30BA-43DF-90C2-2492DE6415BA}"/>
    <hyperlink ref="S75" r:id="rId62" display="http://cpdb.realtek.com/cpdbv3/view/wafermap/oneWaferSbinMap.php?project=RL6672&amp;checksum=66faac8fd3be6c5a085a8ea1466e6145&amp;bin_num=7&amp;bintype=sbin&amp;from=xls" xr:uid="{2C0DE40F-419E-4962-884C-9482EA5FF447}"/>
    <hyperlink ref="S93" r:id="rId63" display="http://cpdb.realtek.com/cpdbv3/view/wafermap/oneWaferSbinMap.php?project=RL6672&amp;checksum=66faac8fd3be6c5a085a8ea1466e6145&amp;bin_num=615&amp;bintype=sbin&amp;from=xls" xr:uid="{B99AE7DE-98AA-491A-8E29-14D3C4791C1D}"/>
    <hyperlink ref="S94" r:id="rId64" display="http://cpdb.realtek.com/cpdbv3/view/wafermap/oneWaferSbinMap.php?project=RL6672&amp;checksum=66faac8fd3be6c5a085a8ea1466e6145&amp;bin_num=530&amp;bintype=sbin&amp;from=xls" xr:uid="{478C965E-C0B4-4F27-8FE6-0EDEA680F579}"/>
    <hyperlink ref="T51" r:id="rId65" display="http://cpdb.realtek.com/cpdbv3/view/wafermap/oneWaferSbinMap.php?project=RL6672&amp;checksum=fb3fe57ff3f659675a547f95ec4e1fae&amp;bin_num=148&amp;bintype=sbin&amp;from=xls" xr:uid="{21173106-06AE-444C-8677-986EAF125409}"/>
    <hyperlink ref="T56" r:id="rId66" display="http://cpdb.realtek.com/cpdbv3/view/wafermap/oneWaferSbinMap.php?project=RL6672&amp;checksum=fb3fe57ff3f659675a547f95ec4e1fae&amp;bin_num=710&amp;bintype=sbin&amp;from=xls" xr:uid="{4A422F06-36A5-4624-BAD3-065D77CDC728}"/>
    <hyperlink ref="T57" r:id="rId67" display="http://cpdb.realtek.com/cpdbv3/view/wafermap/oneWaferSbinMap.php?project=RL6672&amp;checksum=fb3fe57ff3f659675a547f95ec4e1fae&amp;bin_num=3&amp;bintype=sbin&amp;from=xls" xr:uid="{D1E1C2A6-1003-4715-9A6F-49325A54BE97}"/>
    <hyperlink ref="T59" r:id="rId68" display="http://cpdb.realtek.com/cpdbv3/view/wafermap/oneWaferSbinMap.php?project=RL6672&amp;checksum=fb3fe57ff3f659675a547f95ec4e1fae&amp;bin_num=150&amp;bintype=sbin&amp;from=xls" xr:uid="{2886F8FF-3EC4-4642-932D-058C84CE5CBD}"/>
    <hyperlink ref="T61" r:id="rId69" display="http://cpdb.realtek.com/cpdbv3/view/wafermap/oneWaferSbinMap.php?project=RL6672&amp;checksum=fb3fe57ff3f659675a547f95ec4e1fae&amp;bin_num=2&amp;bintype=sbin&amp;from=xls" xr:uid="{2EA086FC-D4AB-4882-AE98-FA9ECB13D786}"/>
    <hyperlink ref="T64" r:id="rId70" display="http://cpdb.realtek.com/cpdbv3/view/wafermap/oneWaferSbinMap.php?project=RL6672&amp;checksum=fb3fe57ff3f659675a547f95ec4e1fae&amp;bin_num=152&amp;bintype=sbin&amp;from=xls" xr:uid="{C47376E5-1C8D-4E30-A48C-E7651484F7B6}"/>
    <hyperlink ref="T77" r:id="rId71" display="http://cpdb.realtek.com/cpdbv3/view/wafermap/oneWaferSbinMap.php?project=RL6672&amp;checksum=fb3fe57ff3f659675a547f95ec4e1fae&amp;bin_num=306&amp;bintype=sbin&amp;from=xls" xr:uid="{D6A76752-D85A-45BE-B748-F39F495EBD51}"/>
    <hyperlink ref="T78" r:id="rId72" display="http://cpdb.realtek.com/cpdbv3/view/wafermap/oneWaferSbinMap.php?project=RL6672&amp;checksum=fb3fe57ff3f659675a547f95ec4e1fae&amp;bin_num=45&amp;bintype=sbin&amp;from=xls" xr:uid="{09AED060-B6AE-4CD4-970A-8BD96A8AE683}"/>
    <hyperlink ref="T86" r:id="rId73" display="http://cpdb.realtek.com/cpdbv3/view/wafermap/oneWaferSbinMap.php?project=RL6672&amp;checksum=fb3fe57ff3f659675a547f95ec4e1fae&amp;bin_num=162&amp;bintype=sbin&amp;from=xls" xr:uid="{0C25159D-01F0-4F19-895F-65C4E787CEB9}"/>
    <hyperlink ref="T92" r:id="rId74" display="http://cpdb.realtek.com/cpdbv3/view/wafermap/oneWaferSbinMap.php?project=RL6672&amp;checksum=fb3fe57ff3f659675a547f95ec4e1fae&amp;bin_num=625&amp;bintype=sbin&amp;from=xls" xr:uid="{E0035FB1-DD5F-40AB-B5FE-9C3628CDEF8E}"/>
    <hyperlink ref="T108" r:id="rId75" display="http://cpdb.realtek.com/cpdbv3/view/wafermap/oneWaferSbinMap.php?project=RL6672&amp;checksum=fb3fe57ff3f659675a547f95ec4e1fae&amp;bin_num=709&amp;bintype=sbin&amp;from=xls" xr:uid="{18D29590-EBE5-4C4D-B480-350A3DBF5A70}"/>
    <hyperlink ref="T109" r:id="rId76" display="http://cpdb.realtek.com/cpdbv3/view/wafermap/oneWaferSbinMap.php?project=RL6672&amp;checksum=fb3fe57ff3f659675a547f95ec4e1fae&amp;bin_num=15&amp;bintype=sbin&amp;from=xls" xr:uid="{A92866F1-A16C-4099-94EB-2368442CCE19}"/>
    <hyperlink ref="U60" r:id="rId77" display="http://cpdb.realtek.com/cpdbv3/view/wafermap/oneWaferSbinMap.php?project=RL6672&amp;checksum=521da631180b6cb51b8fd465ab544358&amp;bin_num=124&amp;bintype=sbin&amp;from=xls" xr:uid="{F7CF58BC-4C08-4859-8E31-8B6F573B0FCD}"/>
    <hyperlink ref="U74" r:id="rId78" display="http://cpdb.realtek.com/cpdbv3/view/wafermap/oneWaferSbinMap.php?project=RL6672&amp;checksum=521da631180b6cb51b8fd465ab544358&amp;bin_num=519&amp;bintype=sbin&amp;from=xls" xr:uid="{8A595CC2-D5CF-4C2F-B0FF-C1F397A2BF65}"/>
    <hyperlink ref="U75" r:id="rId79" display="http://cpdb.realtek.com/cpdbv3/view/wafermap/oneWaferSbinMap.php?project=RL6672&amp;checksum=521da631180b6cb51b8fd465ab544358&amp;bin_num=7&amp;bintype=sbin&amp;from=xls" xr:uid="{79FB5CAA-B4FB-4727-8E50-44EDF4C56716}"/>
    <hyperlink ref="U78" r:id="rId80" display="http://cpdb.realtek.com/cpdbv3/view/wafermap/oneWaferSbinMap.php?project=RL6672&amp;checksum=521da631180b6cb51b8fd465ab544358&amp;bin_num=45&amp;bintype=sbin&amp;from=xls" xr:uid="{56AE8B93-CC09-4F82-9B91-DC2D0BFDABFE}"/>
    <hyperlink ref="U84" r:id="rId81" display="http://cpdb.realtek.com/cpdbv3/view/wafermap/oneWaferSbinMap.php?project=RL6672&amp;checksum=521da631180b6cb51b8fd465ab544358&amp;bin_num=51&amp;bintype=sbin&amp;from=xls" xr:uid="{371FE8EA-97C3-4E1E-8B36-B37109BE5F0F}"/>
    <hyperlink ref="U99" r:id="rId82" display="http://cpdb.realtek.com/cpdbv3/view/wafermap/oneWaferSbinMap.php?project=RL6672&amp;checksum=521da631180b6cb51b8fd465ab544358&amp;bin_num=42&amp;bintype=sbin&amp;from=xls" xr:uid="{0A719688-F15A-4DAB-AE43-B22FBD93A53B}"/>
    <hyperlink ref="V61" r:id="rId83" display="http://cpdb.realtek.com/cpdbv3/view/wafermap/oneWaferSbinMap.php?project=RL6672&amp;checksum=20494fb94d7003a583127e5abd2d6e45&amp;bin_num=2&amp;bintype=sbin&amp;from=xls" xr:uid="{9A16F40C-0BCF-4514-AEC8-DF45194493FA}"/>
    <hyperlink ref="V62" r:id="rId84" display="http://cpdb.realtek.com/cpdbv3/view/wafermap/oneWaferSbinMap.php?project=RL6672&amp;checksum=20494fb94d7003a583127e5abd2d6e45&amp;bin_num=6&amp;bintype=sbin&amp;from=xls" xr:uid="{3D30C909-1526-4AB1-A82D-D2BC428643AE}"/>
    <hyperlink ref="V63" r:id="rId85" display="http://cpdb.realtek.com/cpdbv3/view/wafermap/oneWaferSbinMap.php?project=RL6672&amp;checksum=20494fb94d7003a583127e5abd2d6e45&amp;bin_num=855&amp;bintype=sbin&amp;from=xls" xr:uid="{BE243DD5-5E2E-4220-908E-5D995515C5CF}"/>
    <hyperlink ref="V65" r:id="rId86" display="http://cpdb.realtek.com/cpdbv3/view/wafermap/oneWaferSbinMap.php?project=RL6672&amp;checksum=20494fb94d7003a583127e5abd2d6e45&amp;bin_num=33&amp;bintype=sbin&amp;from=xls" xr:uid="{63B860EA-3C0F-4A31-8610-43AD235144EC}"/>
    <hyperlink ref="V68" r:id="rId87" display="http://cpdb.realtek.com/cpdbv3/view/wafermap/oneWaferSbinMap.php?project=RL6672&amp;checksum=20494fb94d7003a583127e5abd2d6e45&amp;bin_num=5&amp;bintype=sbin&amp;from=xls" xr:uid="{52C50350-6107-49DF-AD37-A69B4EB23AC2}"/>
    <hyperlink ref="V73" r:id="rId88" display="http://cpdb.realtek.com/cpdbv3/view/wafermap/oneWaferSbinMap.php?project=RL6672&amp;checksum=20494fb94d7003a583127e5abd2d6e45&amp;bin_num=922&amp;bintype=sbin&amp;from=xls" xr:uid="{439BFA04-4655-4A83-8BBB-D3EEA898D60D}"/>
    <hyperlink ref="V76" r:id="rId89" display="http://cpdb.realtek.com/cpdbv3/view/wafermap/oneWaferSbinMap.php?project=RL6672&amp;checksum=20494fb94d7003a583127e5abd2d6e45&amp;bin_num=146&amp;bintype=sbin&amp;from=xls" xr:uid="{D8B452F7-CD3E-4429-A9EA-88DC842FFF50}"/>
    <hyperlink ref="V78" r:id="rId90" display="http://cpdb.realtek.com/cpdbv3/view/wafermap/oneWaferSbinMap.php?project=RL6672&amp;checksum=20494fb94d7003a583127e5abd2d6e45&amp;bin_num=45&amp;bintype=sbin&amp;from=xls" xr:uid="{D1EA752E-0558-42E5-873D-8F96987E4C3A}"/>
    <hyperlink ref="V87" r:id="rId91" display="http://cpdb.realtek.com/cpdbv3/view/wafermap/oneWaferSbinMap.php?project=RL6672&amp;checksum=20494fb94d7003a583127e5abd2d6e45&amp;bin_num=624&amp;bintype=sbin&amp;from=xls" xr:uid="{B862EF7E-33E2-4447-94DF-51B6CD3F4AA9}"/>
    <hyperlink ref="V88" r:id="rId92" display="http://cpdb.realtek.com/cpdbv3/view/wafermap/oneWaferSbinMap.php?project=RL6672&amp;checksum=20494fb94d7003a583127e5abd2d6e45&amp;bin_num=926&amp;bintype=sbin&amp;from=xls" xr:uid="{ED3F2239-531C-4913-AC41-E441EF62CFC7}"/>
    <hyperlink ref="V90" r:id="rId93" display="http://cpdb.realtek.com/cpdbv3/view/wafermap/oneWaferSbinMap.php?project=RL6672&amp;checksum=20494fb94d7003a583127e5abd2d6e45&amp;bin_num=807&amp;bintype=sbin&amp;from=xls" xr:uid="{5BD04AEF-4610-4540-B38B-4CE1C8B4C377}"/>
    <hyperlink ref="V95" r:id="rId94" display="http://cpdb.realtek.com/cpdbv3/view/wafermap/oneWaferSbinMap.php?project=RL6672&amp;checksum=20494fb94d7003a583127e5abd2d6e45&amp;bin_num=972&amp;bintype=sbin&amp;from=xls" xr:uid="{E71223C3-BFC7-49C6-83FE-00E3B3E45D3B}"/>
    <hyperlink ref="V106" r:id="rId95" display="http://cpdb.realtek.com/cpdbv3/view/wafermap/oneWaferSbinMap.php?project=RL6672&amp;checksum=20494fb94d7003a583127e5abd2d6e45&amp;bin_num=517&amp;bintype=sbin&amp;from=xls" xr:uid="{8F6A1DD7-C118-40A6-BF5E-8F9D1D008A23}"/>
    <hyperlink ref="W58" r:id="rId96" display="http://cpdb.realtek.com/cpdbv3/view/wafermap/oneWaferSbinMap.php?project=RL6672&amp;checksum=293eab7d7e0c396ea259109b313cb7b1&amp;bin_num=853&amp;bintype=sbin&amp;from=xls" xr:uid="{FE2BBAAF-ED71-4CA6-A2DA-E126003A7687}"/>
    <hyperlink ref="W60" r:id="rId97" display="http://cpdb.realtek.com/cpdbv3/view/wafermap/oneWaferSbinMap.php?project=RL6672&amp;checksum=293eab7d7e0c396ea259109b313cb7b1&amp;bin_num=124&amp;bintype=sbin&amp;from=xls" xr:uid="{90FFDB2B-F694-46A0-89FA-D4DE0D2E8BDA}"/>
    <hyperlink ref="W63" r:id="rId98" display="http://cpdb.realtek.com/cpdbv3/view/wafermap/oneWaferSbinMap.php?project=RL6672&amp;checksum=293eab7d7e0c396ea259109b313cb7b1&amp;bin_num=855&amp;bintype=sbin&amp;from=xls" xr:uid="{715A1EBC-4C74-46E7-AC10-9C0066E1F193}"/>
    <hyperlink ref="W69" r:id="rId99" display="http://cpdb.realtek.com/cpdbv3/view/wafermap/oneWaferSbinMap.php?project=RL6672&amp;checksum=293eab7d7e0c396ea259109b313cb7b1&amp;bin_num=301&amp;bintype=sbin&amp;from=xls" xr:uid="{E65E1600-2133-4B0D-8E87-960AA184E408}"/>
    <hyperlink ref="W71" r:id="rId100" display="http://cpdb.realtek.com/cpdbv3/view/wafermap/oneWaferSbinMap.php?project=RL6672&amp;checksum=293eab7d7e0c396ea259109b313cb7b1&amp;bin_num=145&amp;bintype=sbin&amp;from=xls" xr:uid="{77C68DF0-A6E2-4C81-867E-2F6032BE8FF2}"/>
    <hyperlink ref="W72" r:id="rId101" display="http://cpdb.realtek.com/cpdbv3/view/wafermap/oneWaferSbinMap.php?project=RL6672&amp;checksum=293eab7d7e0c396ea259109b313cb7b1&amp;bin_num=114&amp;bintype=sbin&amp;from=xls" xr:uid="{CB85D512-36E1-40DF-BB2D-E05F5FF18728}"/>
    <hyperlink ref="W75" r:id="rId102" display="http://cpdb.realtek.com/cpdbv3/view/wafermap/oneWaferSbinMap.php?project=RL6672&amp;checksum=293eab7d7e0c396ea259109b313cb7b1&amp;bin_num=7&amp;bintype=sbin&amp;from=xls" xr:uid="{1A96518A-2349-4F4A-8048-32E47AE515B5}"/>
    <hyperlink ref="W94" r:id="rId103" display="http://cpdb.realtek.com/cpdbv3/view/wafermap/oneWaferSbinMap.php?project=RL6672&amp;checksum=293eab7d7e0c396ea259109b313cb7b1&amp;bin_num=530&amp;bintype=sbin&amp;from=xls" xr:uid="{730B65BF-716F-452D-931F-06C2C15EF671}"/>
    <hyperlink ref="X57" r:id="rId104" display="http://cpdb.realtek.com/cpdbv3/view/wafermap/oneWaferSbinMap.php?project=RL6672&amp;checksum=ddc1f9f1b65bdf5227a575701df276bb&amp;bin_num=3&amp;bintype=sbin&amp;from=xls" xr:uid="{9CE3230B-7FD4-4212-B27D-083A3426682C}"/>
    <hyperlink ref="X59" r:id="rId105" display="http://cpdb.realtek.com/cpdbv3/view/wafermap/oneWaferSbinMap.php?project=RL6672&amp;checksum=ddc1f9f1b65bdf5227a575701df276bb&amp;bin_num=150&amp;bintype=sbin&amp;from=xls" xr:uid="{AA30D1A7-242F-431A-8370-D9B4A5D0C641}"/>
    <hyperlink ref="X60" r:id="rId106" display="http://cpdb.realtek.com/cpdbv3/view/wafermap/oneWaferSbinMap.php?project=RL6672&amp;checksum=ddc1f9f1b65bdf5227a575701df276bb&amp;bin_num=124&amp;bintype=sbin&amp;from=xls" xr:uid="{4F5B8E0B-D605-4B6C-80BC-594C17F37474}"/>
    <hyperlink ref="X68" r:id="rId107" display="http://cpdb.realtek.com/cpdbv3/view/wafermap/oneWaferSbinMap.php?project=RL6672&amp;checksum=ddc1f9f1b65bdf5227a575701df276bb&amp;bin_num=5&amp;bintype=sbin&amp;from=xls" xr:uid="{B98C807F-C66D-4E5A-BA60-BC1509B9EB79}"/>
    <hyperlink ref="X70" r:id="rId108" display="http://cpdb.realtek.com/cpdbv3/view/wafermap/oneWaferSbinMap.php?project=RL6672&amp;checksum=ddc1f9f1b65bdf5227a575701df276bb&amp;bin_num=141&amp;bintype=sbin&amp;from=xls" xr:uid="{20F137BA-1ACA-4B8B-81F6-4D61DD26ED9A}"/>
    <hyperlink ref="X75" r:id="rId109" display="http://cpdb.realtek.com/cpdbv3/view/wafermap/oneWaferSbinMap.php?project=RL6672&amp;checksum=ddc1f9f1b65bdf5227a575701df276bb&amp;bin_num=7&amp;bintype=sbin&amp;from=xls" xr:uid="{5A2B0DF6-E23C-4648-B27C-A63B4F164AF2}"/>
    <hyperlink ref="X76" r:id="rId110" display="http://cpdb.realtek.com/cpdbv3/view/wafermap/oneWaferSbinMap.php?project=RL6672&amp;checksum=ddc1f9f1b65bdf5227a575701df276bb&amp;bin_num=146&amp;bintype=sbin&amp;from=xls" xr:uid="{CC87732D-4382-4189-B35E-7A3210D90075}"/>
    <hyperlink ref="X78" r:id="rId111" display="http://cpdb.realtek.com/cpdbv3/view/wafermap/oneWaferSbinMap.php?project=RL6672&amp;checksum=ddc1f9f1b65bdf5227a575701df276bb&amp;bin_num=45&amp;bintype=sbin&amp;from=xls" xr:uid="{4FF05863-D2B8-4323-94FA-CF5D9074D263}"/>
    <hyperlink ref="X81" r:id="rId112" display="http://cpdb.realtek.com/cpdbv3/view/wafermap/oneWaferSbinMap.php?project=RL6672&amp;checksum=ddc1f9f1b65bdf5227a575701df276bb&amp;bin_num=127&amp;bintype=sbin&amp;from=xls" xr:uid="{6298BD86-6E9B-46A3-8679-006559C2B8CA}"/>
    <hyperlink ref="X83" r:id="rId113" display="http://cpdb.realtek.com/cpdbv3/view/wafermap/oneWaferSbinMap.php?project=RL6672&amp;checksum=ddc1f9f1b65bdf5227a575701df276bb&amp;bin_num=130&amp;bintype=sbin&amp;from=xls" xr:uid="{CB169540-9ADF-4294-8DAB-18D0EFBE704B}"/>
    <hyperlink ref="Y58" r:id="rId114" display="http://cpdb.realtek.com/cpdbv3/view/wafermap/oneWaferSbinMap.php?project=RL6672&amp;checksum=0e36803266c804ff0ae2fb3641c3704b&amp;bin_num=853&amp;bintype=sbin&amp;from=xls" xr:uid="{35E07B19-DCEC-4DB7-BCA2-9C0CEECB184B}"/>
    <hyperlink ref="Y62" r:id="rId115" display="http://cpdb.realtek.com/cpdbv3/view/wafermap/oneWaferSbinMap.php?project=RL6672&amp;checksum=0e36803266c804ff0ae2fb3641c3704b&amp;bin_num=6&amp;bintype=sbin&amp;from=xls" xr:uid="{686F9398-15CF-4E9F-A900-7EDE53DB1202}"/>
    <hyperlink ref="Y63" r:id="rId116" display="http://cpdb.realtek.com/cpdbv3/view/wafermap/oneWaferSbinMap.php?project=RL6672&amp;checksum=0e36803266c804ff0ae2fb3641c3704b&amp;bin_num=855&amp;bintype=sbin&amp;from=xls" xr:uid="{B3FD411B-E674-455A-9239-A2458C2F8C5A}"/>
    <hyperlink ref="Y68" r:id="rId117" display="http://cpdb.realtek.com/cpdbv3/view/wafermap/oneWaferSbinMap.php?project=RL6672&amp;checksum=0e36803266c804ff0ae2fb3641c3704b&amp;bin_num=5&amp;bintype=sbin&amp;from=xls" xr:uid="{DDB6A00F-56EA-4C6E-B9AB-5E7EC8AB698D}"/>
    <hyperlink ref="Y75" r:id="rId118" display="http://cpdb.realtek.com/cpdbv3/view/wafermap/oneWaferSbinMap.php?project=RL6672&amp;checksum=0e36803266c804ff0ae2fb3641c3704b&amp;bin_num=7&amp;bintype=sbin&amp;from=xls" xr:uid="{A83C8261-64EC-4852-ABFC-AE05B7417A84}"/>
    <hyperlink ref="Y77" r:id="rId119" display="http://cpdb.realtek.com/cpdbv3/view/wafermap/oneWaferSbinMap.php?project=RL6672&amp;checksum=0e36803266c804ff0ae2fb3641c3704b&amp;bin_num=306&amp;bintype=sbin&amp;from=xls" xr:uid="{7D78FED6-3E44-46A5-9339-05E589D14AFA}"/>
    <hyperlink ref="Y79" r:id="rId120" display="http://cpdb.realtek.com/cpdbv3/view/wafermap/oneWaferSbinMap.php?project=RL6672&amp;checksum=0e36803266c804ff0ae2fb3641c3704b&amp;bin_num=924&amp;bintype=sbin&amp;from=xls" xr:uid="{1D7EFA55-3C8C-45E4-83F3-47C79E92DBC3}"/>
    <hyperlink ref="Y83" r:id="rId121" display="http://cpdb.realtek.com/cpdbv3/view/wafermap/oneWaferSbinMap.php?project=RL6672&amp;checksum=0e36803266c804ff0ae2fb3641c3704b&amp;bin_num=130&amp;bintype=sbin&amp;from=xls" xr:uid="{2A5DFDA1-D07A-4339-886C-81E74FC54DE2}"/>
    <hyperlink ref="Y87" r:id="rId122" display="http://cpdb.realtek.com/cpdbv3/view/wafermap/oneWaferSbinMap.php?project=RL6672&amp;checksum=0e36803266c804ff0ae2fb3641c3704b&amp;bin_num=624&amp;bintype=sbin&amp;from=xls" xr:uid="{E7DE5BEC-E52A-4C9A-8EE1-82E87B432382}"/>
    <hyperlink ref="Y98" r:id="rId123" display="http://cpdb.realtek.com/cpdbv3/view/wafermap/oneWaferSbinMap.php?project=RL6672&amp;checksum=0e36803266c804ff0ae2fb3641c3704b&amp;bin_num=518&amp;bintype=sbin&amp;from=xls" xr:uid="{AA83ABFD-9BFD-4A58-BCE2-7150142E7B08}"/>
    <hyperlink ref="Y101" r:id="rId124" display="http://cpdb.realtek.com/cpdbv3/view/wafermap/oneWaferSbinMap.php?project=RL6672&amp;checksum=0e36803266c804ff0ae2fb3641c3704b&amp;bin_num=1313&amp;bintype=sbin&amp;from=xls" xr:uid="{31A155D9-417E-46E6-951C-44CB3D2BB072}"/>
    <hyperlink ref="Z58" r:id="rId125" display="http://cpdb.realtek.com/cpdbv3/view/wafermap/oneWaferSbinMap.php?project=RL6672&amp;checksum=61c9c63cf471ac16bef087949ccdd601&amp;bin_num=853&amp;bintype=sbin&amp;from=xls" xr:uid="{58794EB1-0560-4070-B574-33FFD892F3CF}"/>
    <hyperlink ref="Z62" r:id="rId126" display="http://cpdb.realtek.com/cpdbv3/view/wafermap/oneWaferSbinMap.php?project=RL6672&amp;checksum=61c9c63cf471ac16bef087949ccdd601&amp;bin_num=6&amp;bintype=sbin&amp;from=xls" xr:uid="{A2B9187A-0753-45EF-AF31-D01A81414359}"/>
    <hyperlink ref="Z63" r:id="rId127" display="http://cpdb.realtek.com/cpdbv3/view/wafermap/oneWaferSbinMap.php?project=RL6672&amp;checksum=61c9c63cf471ac16bef087949ccdd601&amp;bin_num=855&amp;bintype=sbin&amp;from=xls" xr:uid="{AD3E2380-A87B-473D-9D5C-342D81015E7B}"/>
    <hyperlink ref="Z77" r:id="rId128" display="http://cpdb.realtek.com/cpdbv3/view/wafermap/oneWaferSbinMap.php?project=RL6672&amp;checksum=61c9c63cf471ac16bef087949ccdd601&amp;bin_num=306&amp;bintype=sbin&amp;from=xls" xr:uid="{4A1965ED-A404-4B25-98FF-822F56BF86D2}"/>
    <hyperlink ref="Z91" r:id="rId129" display="http://cpdb.realtek.com/cpdbv3/view/wafermap/oneWaferSbinMap.php?project=RL6672&amp;checksum=61c9c63cf471ac16bef087949ccdd601&amp;bin_num=39&amp;bintype=sbin&amp;from=xls" xr:uid="{719B3980-F170-46E2-85EE-8C94882F0C8A}"/>
    <hyperlink ref="Z93" r:id="rId130" display="http://cpdb.realtek.com/cpdbv3/view/wafermap/oneWaferSbinMap.php?project=RL6672&amp;checksum=61c9c63cf471ac16bef087949ccdd601&amp;bin_num=615&amp;bintype=sbin&amp;from=xls" xr:uid="{079A1620-97A2-40E6-90AE-357F3FD0659F}"/>
    <hyperlink ref="Z105" r:id="rId131" display="http://cpdb.realtek.com/cpdbv3/view/wafermap/oneWaferSbinMap.php?project=RL6672&amp;checksum=61c9c63cf471ac16bef087949ccdd601&amp;bin_num=160&amp;bintype=sbin&amp;from=xls" xr:uid="{76FB9B91-EB0D-4353-8555-5AC41DB201D7}"/>
    <hyperlink ref="AA77" r:id="rId132" display="http://cpdb.realtek.com/cpdbv3/view/wafermap/oneWaferSbinMap.php?project=RL6672&amp;checksum=dba9475706934a78935dd14490a733df&amp;bin_num=306&amp;bintype=sbin&amp;from=xls" xr:uid="{48AEC370-F49E-4DD4-9212-5C035961D4D7}"/>
    <hyperlink ref="AA78" r:id="rId133" display="http://cpdb.realtek.com/cpdbv3/view/wafermap/oneWaferSbinMap.php?project=RL6672&amp;checksum=dba9475706934a78935dd14490a733df&amp;bin_num=45&amp;bintype=sbin&amp;from=xls" xr:uid="{271B1B02-5148-4669-BD46-7851A057123E}"/>
    <hyperlink ref="AA79" r:id="rId134" display="http://cpdb.realtek.com/cpdbv3/view/wafermap/oneWaferSbinMap.php?project=RL6672&amp;checksum=dba9475706934a78935dd14490a733df&amp;bin_num=924&amp;bintype=sbin&amp;from=xls" xr:uid="{0F57539B-BA5B-4008-A42C-5B6CA6C4A6EC}"/>
    <hyperlink ref="AA83" r:id="rId135" display="http://cpdb.realtek.com/cpdbv3/view/wafermap/oneWaferSbinMap.php?project=RL6672&amp;checksum=dba9475706934a78935dd14490a733df&amp;bin_num=130&amp;bintype=sbin&amp;from=xls" xr:uid="{584FEF9F-0CC2-46E1-8647-211B972C9684}"/>
    <hyperlink ref="AA86" r:id="rId136" display="http://cpdb.realtek.com/cpdbv3/view/wafermap/oneWaferSbinMap.php?project=RL6672&amp;checksum=dba9475706934a78935dd14490a733df&amp;bin_num=162&amp;bintype=sbin&amp;from=xls" xr:uid="{2EFD6DE9-1320-4474-803A-1D914C294BDA}"/>
    <hyperlink ref="AB65" r:id="rId137" display="http://cpdb.realtek.com/cpdbv3/view/wafermap/oneWaferSbinMap.php?project=RL6672&amp;checksum=0f8878e1f53187b273d771d8f93d8302&amp;bin_num=33&amp;bintype=sbin&amp;from=xls" xr:uid="{0E7DD6B1-191B-400D-AA2A-A65FA9E027D9}"/>
    <hyperlink ref="AB76" r:id="rId138" display="http://cpdb.realtek.com/cpdbv3/view/wafermap/oneWaferSbinMap.php?project=RL6672&amp;checksum=0f8878e1f53187b273d771d8f93d8302&amp;bin_num=146&amp;bintype=sbin&amp;from=xls" xr:uid="{9437F10A-9C38-4FFF-9075-9CFE58A8DD6B}"/>
    <hyperlink ref="AB77" r:id="rId139" display="http://cpdb.realtek.com/cpdbv3/view/wafermap/oneWaferSbinMap.php?project=RL6672&amp;checksum=0f8878e1f53187b273d771d8f93d8302&amp;bin_num=306&amp;bintype=sbin&amp;from=xls" xr:uid="{7945D91D-4717-4B9B-B417-4376B3231B35}"/>
    <hyperlink ref="AB78" r:id="rId140" display="http://cpdb.realtek.com/cpdbv3/view/wafermap/oneWaferSbinMap.php?project=RL6672&amp;checksum=0f8878e1f53187b273d771d8f93d8302&amp;bin_num=45&amp;bintype=sbin&amp;from=xls" xr:uid="{7B83CFDE-786D-406C-A910-210F4F2DA10A}"/>
    <hyperlink ref="AB79" r:id="rId141" display="http://cpdb.realtek.com/cpdbv3/view/wafermap/oneWaferSbinMap.php?project=RL6672&amp;checksum=0f8878e1f53187b273d771d8f93d8302&amp;bin_num=924&amp;bintype=sbin&amp;from=xls" xr:uid="{7EA0080E-D188-4E8F-B086-35A5E2B4C623}"/>
    <hyperlink ref="AB81" r:id="rId142" display="http://cpdb.realtek.com/cpdbv3/view/wafermap/oneWaferSbinMap.php?project=RL6672&amp;checksum=0f8878e1f53187b273d771d8f93d8302&amp;bin_num=127&amp;bintype=sbin&amp;from=xls" xr:uid="{F0DEC226-D2C0-472E-BDDD-F483D198A244}"/>
    <hyperlink ref="AB89" r:id="rId143" display="http://cpdb.realtek.com/cpdbv3/view/wafermap/oneWaferSbinMap.php?project=RL6672&amp;checksum=0f8878e1f53187b273d771d8f93d8302&amp;bin_num=1201&amp;bintype=sbin&amp;from=xls" xr:uid="{603BD97A-807F-4399-A8E8-1DE257C10D82}"/>
    <hyperlink ref="AB104" r:id="rId144" display="http://cpdb.realtek.com/cpdbv3/view/wafermap/oneWaferSbinMap.php?project=RL6672&amp;checksum=0f8878e1f53187b273d771d8f93d8302&amp;bin_num=98&amp;bintype=sbin&amp;from=xls" xr:uid="{8F6798DA-3931-4FDD-B6CA-509BA88125DF}"/>
    <hyperlink ref="AB112" r:id="rId145" display="http://cpdb.realtek.com/cpdbv3/view/wafermap/oneWaferSbinMap.php?project=RL6672&amp;checksum=0f8878e1f53187b273d771d8f93d8302&amp;bin_num=202&amp;bintype=sbin&amp;from=xls" xr:uid="{B5E6A1B7-9B01-4ABA-8660-BD861BB2581D}"/>
    <hyperlink ref="AB115" r:id="rId146" display="http://cpdb.realtek.com/cpdbv3/view/wafermap/oneWaferSbinMap.php?project=RL6672&amp;checksum=0f8878e1f53187b273d771d8f93d8302&amp;bin_num=3124&amp;bintype=sbin&amp;from=xls" xr:uid="{353D26F7-B95D-44CB-8197-00BC3CD3949C}"/>
    <hyperlink ref="AC68" r:id="rId147" display="http://cpdb.realtek.com/cpdbv3/view/wafermap/oneWaferSbinMap.php?project=RL6672&amp;checksum=4f0826f675eb703ad2a1492feb6b4bff&amp;bin_num=5&amp;bintype=sbin&amp;from=xls" xr:uid="{F9486F41-095D-491D-BB05-0E3DC8E12B33}"/>
    <hyperlink ref="AC73" r:id="rId148" display="http://cpdb.realtek.com/cpdbv3/view/wafermap/oneWaferSbinMap.php?project=RL6672&amp;checksum=4f0826f675eb703ad2a1492feb6b4bff&amp;bin_num=922&amp;bintype=sbin&amp;from=xls" xr:uid="{3B13CC30-F97A-44D9-9927-53400B78AAB5}"/>
    <hyperlink ref="AC75" r:id="rId149" display="http://cpdb.realtek.com/cpdbv3/view/wafermap/oneWaferSbinMap.php?project=RL6672&amp;checksum=4f0826f675eb703ad2a1492feb6b4bff&amp;bin_num=7&amp;bintype=sbin&amp;from=xls" xr:uid="{26A55AFE-772B-403F-877F-C558CE326773}"/>
    <hyperlink ref="AC81" r:id="rId150" display="http://cpdb.realtek.com/cpdbv3/view/wafermap/oneWaferSbinMap.php?project=RL6672&amp;checksum=4f0826f675eb703ad2a1492feb6b4bff&amp;bin_num=127&amp;bintype=sbin&amp;from=xls" xr:uid="{86F0E504-5CC4-40E2-BF2E-6B5C78C2435B}"/>
    <hyperlink ref="AC84" r:id="rId151" display="http://cpdb.realtek.com/cpdbv3/view/wafermap/oneWaferSbinMap.php?project=RL6672&amp;checksum=4f0826f675eb703ad2a1492feb6b4bff&amp;bin_num=51&amp;bintype=sbin&amp;from=xls" xr:uid="{B9031490-6B87-4256-93B3-B22FAF50E693}"/>
    <hyperlink ref="AC97" r:id="rId152" display="http://cpdb.realtek.com/cpdbv3/view/wafermap/oneWaferSbinMap.php?project=RL6672&amp;checksum=4f0826f675eb703ad2a1492feb6b4bff&amp;bin_num=525&amp;bintype=sbin&amp;from=xls" xr:uid="{CCD7AA4D-A9F9-4DD0-B887-457A7852DF99}"/>
    <hyperlink ref="AD61" r:id="rId153" display="http://cpdb.realtek.com/cpdbv3/view/wafermap/oneWaferSbinMap.php?project=RL6672&amp;checksum=363d681fc94fdc7f2f2c03f097a8b35d&amp;bin_num=2&amp;bintype=sbin&amp;from=xls" xr:uid="{9F3C2BDE-6993-4494-ABF1-767646D9C147}"/>
    <hyperlink ref="AD62" r:id="rId154" display="http://cpdb.realtek.com/cpdbv3/view/wafermap/oneWaferSbinMap.php?project=RL6672&amp;checksum=363d681fc94fdc7f2f2c03f097a8b35d&amp;bin_num=6&amp;bintype=sbin&amp;from=xls" xr:uid="{9D8C7E3D-61A3-4809-82B8-DFCF791E3D95}"/>
    <hyperlink ref="AD65" r:id="rId155" display="http://cpdb.realtek.com/cpdbv3/view/wafermap/oneWaferSbinMap.php?project=RL6672&amp;checksum=363d681fc94fdc7f2f2c03f097a8b35d&amp;bin_num=33&amp;bintype=sbin&amp;from=xls" xr:uid="{38E182E7-8DD2-4C0D-B4BC-6BCC5C860B87}"/>
    <hyperlink ref="AD68" r:id="rId156" display="http://cpdb.realtek.com/cpdbv3/view/wafermap/oneWaferSbinMap.php?project=RL6672&amp;checksum=363d681fc94fdc7f2f2c03f097a8b35d&amp;bin_num=5&amp;bintype=sbin&amp;from=xls" xr:uid="{3CD13D61-7642-4B25-BCDC-D94A554570DE}"/>
    <hyperlink ref="AD71" r:id="rId157" display="http://cpdb.realtek.com/cpdbv3/view/wafermap/oneWaferSbinMap.php?project=RL6672&amp;checksum=363d681fc94fdc7f2f2c03f097a8b35d&amp;bin_num=145&amp;bintype=sbin&amp;from=xls" xr:uid="{E7E317A4-FD6F-48BC-B3DC-C8B209348D26}"/>
    <hyperlink ref="AD88" r:id="rId158" display="http://cpdb.realtek.com/cpdbv3/view/wafermap/oneWaferSbinMap.php?project=RL6672&amp;checksum=363d681fc94fdc7f2f2c03f097a8b35d&amp;bin_num=926&amp;bintype=sbin&amp;from=xls" xr:uid="{26A81AC1-518F-4560-94F9-6AAAE07076AE}"/>
    <hyperlink ref="AD113" r:id="rId159" display="http://cpdb.realtek.com/cpdbv3/view/wafermap/oneWaferSbinMap.php?project=RL6672&amp;checksum=363d681fc94fdc7f2f2c03f097a8b35d&amp;bin_num=692&amp;bintype=sbin&amp;from=xls" xr:uid="{410D2E30-C935-40A0-ADE2-CAFF17135F8C}"/>
    <hyperlink ref="AD114" r:id="rId160" display="http://cpdb.realtek.com/cpdbv3/view/wafermap/oneWaferSbinMap.php?project=RL6672&amp;checksum=363d681fc94fdc7f2f2c03f097a8b35d&amp;bin_num=534&amp;bintype=sbin&amp;from=xls" xr:uid="{10371C49-1669-4941-BA22-7F389FAECD7C}"/>
    <hyperlink ref="AE57" r:id="rId161" display="http://cpdb.realtek.com/cpdbv3/view/wafermap/oneWaferSbinMap.php?project=RL6672&amp;checksum=c738fb49c515f718f0b4e284107fad80&amp;bin_num=3&amp;bintype=sbin&amp;from=xls" xr:uid="{D41B4759-9ED8-437D-AFE2-54C7691AB20B}"/>
    <hyperlink ref="AE60" r:id="rId162" display="http://cpdb.realtek.com/cpdbv3/view/wafermap/oneWaferSbinMap.php?project=RL6672&amp;checksum=c738fb49c515f718f0b4e284107fad80&amp;bin_num=124&amp;bintype=sbin&amp;from=xls" xr:uid="{6908201A-2F5B-40D9-A191-D12E9E297554}"/>
    <hyperlink ref="AE72" r:id="rId163" display="http://cpdb.realtek.com/cpdbv3/view/wafermap/oneWaferSbinMap.php?project=RL6672&amp;checksum=c738fb49c515f718f0b4e284107fad80&amp;bin_num=114&amp;bintype=sbin&amp;from=xls" xr:uid="{AE090DE7-796D-4C54-A0C4-CE56AEFE2E82}"/>
    <hyperlink ref="AE79" r:id="rId164" display="http://cpdb.realtek.com/cpdbv3/view/wafermap/oneWaferSbinMap.php?project=RL6672&amp;checksum=c738fb49c515f718f0b4e284107fad80&amp;bin_num=924&amp;bintype=sbin&amp;from=xls" xr:uid="{C35678D0-6F25-4AE1-9C11-56F96A53E717}"/>
    <hyperlink ref="AE81" r:id="rId165" display="http://cpdb.realtek.com/cpdbv3/view/wafermap/oneWaferSbinMap.php?project=RL6672&amp;checksum=c738fb49c515f718f0b4e284107fad80&amp;bin_num=127&amp;bintype=sbin&amp;from=xls" xr:uid="{BAA2BFFB-83E8-4CCF-B266-39C6A0EDA1CA}"/>
    <hyperlink ref="AE91" r:id="rId166" display="http://cpdb.realtek.com/cpdbv3/view/wafermap/oneWaferSbinMap.php?project=RL6672&amp;checksum=c738fb49c515f718f0b4e284107fad80&amp;bin_num=39&amp;bintype=sbin&amp;from=xls" xr:uid="{2453506E-7F86-4332-832F-C59312214AE1}"/>
    <hyperlink ref="B51" r:id="rId167" xr:uid="{2B337B5C-A641-4F43-891F-F9E50F83CF25}"/>
    <hyperlink ref="B52" r:id="rId168" xr:uid="{F30CD6FE-D479-4EE8-9938-FCD281409268}"/>
    <hyperlink ref="B53" r:id="rId169" xr:uid="{77163ED0-D9B8-4BD6-BA91-0A14A898AF1B}"/>
    <hyperlink ref="B54" r:id="rId170" xr:uid="{C863A188-C7BE-4286-A6FC-3EA038792425}"/>
    <hyperlink ref="B55" r:id="rId171" xr:uid="{661A8FD9-BE16-42B7-9CD1-E23C8FD90C8F}"/>
    <hyperlink ref="B56" r:id="rId172" xr:uid="{9E733754-33A7-44AF-89DE-B1A757EB8E85}"/>
    <hyperlink ref="B57" r:id="rId173" xr:uid="{5A8796B2-886A-4700-A522-AD34CD151371}"/>
    <hyperlink ref="B58" r:id="rId174" xr:uid="{24602C3D-C428-4BEF-BAFA-386A8FD4DEFE}"/>
    <hyperlink ref="B59" r:id="rId175" xr:uid="{663E3533-45D8-4307-B36B-22404C5625D4}"/>
    <hyperlink ref="B60" r:id="rId176" xr:uid="{2A8EA5AD-49B1-4063-A8B8-617866CF9271}"/>
    <hyperlink ref="B61" r:id="rId177" xr:uid="{A9A4FBD2-A0C8-48C8-8DC6-90FD1F10A203}"/>
    <hyperlink ref="B62" r:id="rId178" xr:uid="{54367C26-8DF1-4F44-9F5C-28B777BEB3A3}"/>
    <hyperlink ref="B63" r:id="rId179" xr:uid="{1F50DB59-0E9F-4087-B45E-C987A37DCFA4}"/>
    <hyperlink ref="B64" r:id="rId180" xr:uid="{5979FE54-DBFB-4206-998C-B186CEF572DE}"/>
    <hyperlink ref="B65" r:id="rId181" xr:uid="{0C770E0D-B66E-4185-836E-12D4777A15C1}"/>
    <hyperlink ref="B66" r:id="rId182" xr:uid="{F0621D34-F906-467B-A97A-89C2746D77C0}"/>
    <hyperlink ref="B67" r:id="rId183" xr:uid="{E743DE98-EEF0-463C-9434-CA5EDEC59303}"/>
    <hyperlink ref="B68" r:id="rId184" xr:uid="{E4BA1110-FC3F-4B32-B11D-E260486E6A04}"/>
    <hyperlink ref="B69" r:id="rId185" xr:uid="{35BE7780-E0B3-4723-851E-FD44A19F89B0}"/>
    <hyperlink ref="B70" r:id="rId186" xr:uid="{FB9A86B0-2CE8-4DF3-981C-123BC78D0BDD}"/>
    <hyperlink ref="B71" r:id="rId187" xr:uid="{C408D2D7-F24F-4CE9-B701-264581290D80}"/>
    <hyperlink ref="B72" r:id="rId188" xr:uid="{B929F20B-5B8A-443C-8E82-C636DDC49DE0}"/>
    <hyperlink ref="B73" r:id="rId189" xr:uid="{254CBD8A-A480-45C7-BE5B-D8875E68ABA5}"/>
    <hyperlink ref="B74" r:id="rId190" xr:uid="{D8090BDD-0860-47B7-BA59-6EC39C283B28}"/>
    <hyperlink ref="B75" r:id="rId191" xr:uid="{90514835-E3A6-4E49-90B4-B3B9CDF9D63E}"/>
    <hyperlink ref="B76" r:id="rId192" xr:uid="{BBA3BB03-899D-41FE-996F-4EFA28701B93}"/>
    <hyperlink ref="B77" r:id="rId193" xr:uid="{9ECF34C2-46DE-41F8-ACC7-6EB0E9698861}"/>
    <hyperlink ref="B78" r:id="rId194" xr:uid="{1D8E95EE-E5AC-46D5-A3A5-F9A0268BBB5A}"/>
    <hyperlink ref="B79" r:id="rId195" xr:uid="{168606AA-28B9-408F-8B66-E4A6D02C102B}"/>
    <hyperlink ref="B80" r:id="rId196" xr:uid="{39BD07F7-7439-4C26-9C67-8EF619F83F92}"/>
    <hyperlink ref="B81" r:id="rId197" xr:uid="{9B3EEFAF-C93E-446E-8352-B46AB52DECFA}"/>
    <hyperlink ref="B82" r:id="rId198" xr:uid="{C0C6EA01-1274-4E84-88F1-19E980153DCD}"/>
    <hyperlink ref="B83" r:id="rId199" xr:uid="{A4472AD4-7AC2-4C53-B8C0-936A4FDE4F09}"/>
    <hyperlink ref="B84" r:id="rId200" xr:uid="{8CE90410-6B1B-4FB1-9C0D-8654CF44B6F1}"/>
    <hyperlink ref="B85" r:id="rId201" xr:uid="{C491B523-1D69-4529-9425-D0BA83929BE4}"/>
    <hyperlink ref="B86" r:id="rId202" xr:uid="{158FB935-3688-4F19-BCB8-C9EE82771E4B}"/>
    <hyperlink ref="B87" r:id="rId203" xr:uid="{7B8AD6EA-53AC-4A72-8EE9-392A8277B6E2}"/>
    <hyperlink ref="B88" r:id="rId204" xr:uid="{95E53812-73C2-47A2-AA5B-E142515AE4B9}"/>
    <hyperlink ref="B89" r:id="rId205" xr:uid="{6434CDA8-C7F2-4008-91D1-A3D44055565A}"/>
    <hyperlink ref="B90" r:id="rId206" xr:uid="{4B63D36A-C8D3-4ECE-A016-9F7A5314D93C}"/>
    <hyperlink ref="B91" r:id="rId207" xr:uid="{BFCFD290-A65A-4858-8B5E-78854A356272}"/>
    <hyperlink ref="B92" r:id="rId208" xr:uid="{C6840C0E-9C87-4E79-AD7B-B78ABF7E7DC3}"/>
    <hyperlink ref="B93" r:id="rId209" xr:uid="{FF174EB9-0489-43CE-BFBF-906EB308808E}"/>
    <hyperlink ref="B94" r:id="rId210" xr:uid="{852D6E44-95DF-4511-B6AB-A8458E5D6E04}"/>
    <hyperlink ref="B95" r:id="rId211" xr:uid="{8B3DB200-52E6-4AE9-AA62-17A059C3256C}"/>
    <hyperlink ref="B96" r:id="rId212" xr:uid="{3606BEA3-3A69-4942-850F-3F97F6538F47}"/>
    <hyperlink ref="B97" r:id="rId213" xr:uid="{EAE5DFA2-A191-4BFA-B805-60478BB1F104}"/>
    <hyperlink ref="B98" r:id="rId214" xr:uid="{82E81C9E-A653-42B5-9125-DAB2C4994A88}"/>
    <hyperlink ref="B99" r:id="rId215" xr:uid="{68C0C4CB-0AE2-4012-85BD-0A56BE3836ED}"/>
    <hyperlink ref="B100" r:id="rId216" xr:uid="{DB418C7D-9EA8-4BE5-87A9-9CE8E5ECC08F}"/>
    <hyperlink ref="B101" r:id="rId217" xr:uid="{2E4FB1B5-A93B-4B5D-89FE-2200D139CA00}"/>
    <hyperlink ref="B102" r:id="rId218" xr:uid="{04B2D52F-86D7-4197-8A41-E105B124925E}"/>
    <hyperlink ref="B103" r:id="rId219" xr:uid="{47B23178-37EF-46FA-B712-82B296743B42}"/>
    <hyperlink ref="B104" r:id="rId220" xr:uid="{01247EAF-ED42-4B6D-990B-D32CD10CD142}"/>
    <hyperlink ref="B105" r:id="rId221" xr:uid="{CD3D796F-DD6C-469B-8095-F927A85F0A80}"/>
    <hyperlink ref="B106" r:id="rId222" xr:uid="{70C1A33D-5808-40F9-A8FB-E93D090D3227}"/>
    <hyperlink ref="B107" r:id="rId223" xr:uid="{0E68686A-4356-4D9A-B544-4DFFFE85D668}"/>
    <hyperlink ref="B108" r:id="rId224" xr:uid="{7E87444D-7E32-4D8A-8AB4-05DAF87E425C}"/>
    <hyperlink ref="B109" r:id="rId225" xr:uid="{491ADF58-9C28-4AB5-BDDC-92A4B2105B9A}"/>
    <hyperlink ref="B110" r:id="rId226" xr:uid="{2C8854A4-4B53-439D-97C7-4B22464B87FA}"/>
    <hyperlink ref="B111" r:id="rId227" xr:uid="{E4F0F1FC-D67C-4349-B679-AEE82D86ACFD}"/>
    <hyperlink ref="B112" r:id="rId228" xr:uid="{034AFC77-064E-487B-A7AD-B217197B9553}"/>
    <hyperlink ref="B113" r:id="rId229" xr:uid="{309C5B8F-F34D-4F32-8B4F-57A21E37EEF1}"/>
    <hyperlink ref="B114" r:id="rId230" xr:uid="{01597552-C18C-4A4F-BF4F-552932556464}"/>
    <hyperlink ref="B115" r:id="rId231" xr:uid="{C8EB485F-3A4D-4373-BFD4-6E8099514751}"/>
    <hyperlink ref="B116" r:id="rId232" xr:uid="{85A31668-0635-428D-98F5-FBB5D107E29E}"/>
    <hyperlink ref="B117" r:id="rId233" xr:uid="{BB8A629C-17F5-4227-A7D5-8B68CBF7EF38}"/>
    <hyperlink ref="B118" r:id="rId234" xr:uid="{1EE5FE79-9FFF-4BA4-837D-D0B6605FECF2}"/>
    <hyperlink ref="B119" r:id="rId235" xr:uid="{A3C6992B-AA27-4080-953D-4DFA20FC2818}"/>
    <hyperlink ref="B120" r:id="rId236" xr:uid="{A4871977-88C2-4D35-89E7-E8B7F110FA30}"/>
    <hyperlink ref="B121" r:id="rId237" xr:uid="{A9F6B2FF-5318-4F1E-AD3A-CA7453B1D9CA}"/>
    <hyperlink ref="B122" r:id="rId238" xr:uid="{3DA6F7DE-0D8F-4F60-8ECE-15977D970618}"/>
    <hyperlink ref="B123" r:id="rId239" xr:uid="{A4FBA9C8-6D7F-454B-9C59-65F8BCABB132}"/>
    <hyperlink ref="B124" r:id="rId240" xr:uid="{2691635B-AD99-44E8-AFCF-19C62EED2434}"/>
    <hyperlink ref="B125" r:id="rId241" xr:uid="{6157CAAD-CB43-48ED-89D9-20202534ACF3}"/>
    <hyperlink ref="B126" r:id="rId242" xr:uid="{D13F9BD0-EA75-45ED-B305-06275D5F0138}"/>
    <hyperlink ref="B127" r:id="rId243" xr:uid="{00731C0F-B370-48E0-A69C-974767060A5F}"/>
    <hyperlink ref="B128" r:id="rId244" xr:uid="{76B0081D-0B89-4073-924D-5A8591CEAA53}"/>
    <hyperlink ref="B129" r:id="rId245" xr:uid="{F9462ECA-6479-404A-B062-F84BBCC5DE8A}"/>
    <hyperlink ref="B130" r:id="rId246" xr:uid="{230BFA6B-EC3D-4813-A454-87509FE14D59}"/>
    <hyperlink ref="B131" r:id="rId247" xr:uid="{A13D89C8-8E0F-4863-B5CC-28FA5E7282FA}"/>
    <hyperlink ref="B132" r:id="rId248" xr:uid="{DDFCB2DC-CE38-45D2-A3A7-A2DBC50F3990}"/>
    <hyperlink ref="B133" r:id="rId249" xr:uid="{D78AD33A-B862-4AB1-868F-69F34DC4A908}"/>
    <hyperlink ref="B134" r:id="rId250" xr:uid="{E9A35079-2809-47D4-B0A4-96E69CE55A3E}"/>
    <hyperlink ref="B135" r:id="rId251" xr:uid="{6407CE00-97DD-4B26-BB5C-F8D23F8838EA}"/>
    <hyperlink ref="B136" r:id="rId252" xr:uid="{FFC9CE9A-CBC9-4065-94B4-570B57C03700}"/>
    <hyperlink ref="B137" r:id="rId253" xr:uid="{3E03048C-B58E-4BA7-8E7E-3D2F431E9AE7}"/>
    <hyperlink ref="B138" r:id="rId254" xr:uid="{BEAD60E8-AC3D-4A31-9E63-B14901DD0699}"/>
    <hyperlink ref="B139" r:id="rId255" xr:uid="{576EC86D-62C4-4CC3-9729-9A8F811C51C3}"/>
    <hyperlink ref="B140" r:id="rId256" xr:uid="{D83F6654-3B8D-4A64-933B-593AB4594B08}"/>
    <hyperlink ref="B141" r:id="rId257" xr:uid="{0D8221A9-683E-4078-ACA8-CB6B07A09CEC}"/>
    <hyperlink ref="B142" r:id="rId258" xr:uid="{FFAF42AE-3844-4E1D-98E8-22B5FE551B10}"/>
    <hyperlink ref="B143" r:id="rId259" xr:uid="{7E35247E-CB07-4385-AFCA-F707327A2B8F}"/>
    <hyperlink ref="B144" r:id="rId260" xr:uid="{C4A0114D-0247-48EE-86C3-FE8B62F99AE5}"/>
    <hyperlink ref="B145" r:id="rId261" xr:uid="{2B3E779B-3990-463B-A939-DEE342335B5D}"/>
    <hyperlink ref="B146" r:id="rId262" xr:uid="{2E45BA4F-2CED-4769-964B-B078FD8252A8}"/>
    <hyperlink ref="B147" r:id="rId263" xr:uid="{C96C1447-0B84-4705-AD09-BAD612822E39}"/>
    <hyperlink ref="B148" r:id="rId264" xr:uid="{58F16D8F-611C-4259-8794-33079652E588}"/>
    <hyperlink ref="B149" r:id="rId265" xr:uid="{DA235FF0-986E-44B5-92E0-2D26D7F128DE}"/>
    <hyperlink ref="B150" r:id="rId266" xr:uid="{224205AB-9FDC-4244-9D93-B7953336DEF0}"/>
    <hyperlink ref="B151" r:id="rId267" xr:uid="{C54B8722-8D98-4EFD-B5CD-7910E4ACCAEF}"/>
    <hyperlink ref="B152" r:id="rId268" xr:uid="{3581D51F-8640-4A84-AFBB-0607083289B6}"/>
    <hyperlink ref="B153" r:id="rId269" xr:uid="{63DBA793-A454-4374-A271-B3EF34BC5E36}"/>
    <hyperlink ref="B154" r:id="rId270" xr:uid="{FBD22F0C-16E8-47FC-9C18-C7BC9CC7EC1D}"/>
    <hyperlink ref="B155" r:id="rId271" xr:uid="{A0D9DE97-1256-4581-ABC9-6E756EED4B71}"/>
    <hyperlink ref="B156" r:id="rId272" xr:uid="{0BD0D552-6D8D-4153-9613-57164EBB1382}"/>
    <hyperlink ref="B157" r:id="rId273" xr:uid="{6C84B96C-F32D-4EDB-873F-C21F2E71DE39}"/>
    <hyperlink ref="B158" r:id="rId274" xr:uid="{26B9DA4E-13D1-4081-A7A9-98B295CD1DEF}"/>
    <hyperlink ref="B159" r:id="rId275" xr:uid="{AA415559-0445-4A48-97C0-E6B092CC5CC3}"/>
    <hyperlink ref="B160" r:id="rId276" xr:uid="{1188D3CF-72D5-4B90-8CD6-63FE26D51EBE}"/>
    <hyperlink ref="B161" r:id="rId277" xr:uid="{91E496ED-85CF-4FEE-A0EA-590ABD434238}"/>
    <hyperlink ref="B162" r:id="rId278" xr:uid="{4730AD82-8941-42E8-A89A-F37A63FBD6E1}"/>
    <hyperlink ref="B163" r:id="rId279" xr:uid="{611B7486-223B-4F3C-B04A-AED258DA7F4D}"/>
    <hyperlink ref="B164" r:id="rId280" xr:uid="{E28E9945-4307-40A4-ACFD-9A657AA60A46}"/>
    <hyperlink ref="B165" r:id="rId281" xr:uid="{D6FCB8FE-ED78-4D98-BBE5-6151A580FC43}"/>
    <hyperlink ref="B166" r:id="rId282" xr:uid="{9D31085B-1770-4C1B-98D3-32EB492BCC09}"/>
    <hyperlink ref="B167" r:id="rId283" xr:uid="{887C8D58-B4E2-45AA-B80F-1733A82B5999}"/>
    <hyperlink ref="B168" r:id="rId284" xr:uid="{F5BC107B-7722-4F2B-B703-5C6FDBD220A9}"/>
    <hyperlink ref="B169" r:id="rId285" xr:uid="{13A1D296-A5EE-4543-AB0F-30C8D17D0C01}"/>
    <hyperlink ref="B170" r:id="rId286" xr:uid="{CAAB893C-A410-4EA6-AD40-FDE019F51D56}"/>
    <hyperlink ref="B171" r:id="rId287" xr:uid="{32D93463-9121-4471-9DCA-E190C53FF1B8}"/>
    <hyperlink ref="B172" r:id="rId288" xr:uid="{570E8C34-56F3-4B2A-A130-BBA3A1ACC738}"/>
    <hyperlink ref="B173" r:id="rId289" xr:uid="{9E58BF5E-4C31-4DE6-94EE-A152476C0D9C}"/>
    <hyperlink ref="B174" r:id="rId290" xr:uid="{75B799EE-B479-4081-9248-B09E43CAF4B7}"/>
    <hyperlink ref="B175" r:id="rId291" xr:uid="{34790E93-D22B-4E39-9026-F0FEBD3126B0}"/>
    <hyperlink ref="B176" r:id="rId292" xr:uid="{15B2994B-03FB-4AE1-AF8B-D15AB08417E9}"/>
    <hyperlink ref="B177" r:id="rId293" xr:uid="{CD7F5526-AC91-486B-AAD1-151F63384AC2}"/>
    <hyperlink ref="B178" r:id="rId294" xr:uid="{63FA99F1-1603-4509-95A9-96101D2991E5}"/>
    <hyperlink ref="B179" r:id="rId295" xr:uid="{0CE2D25A-2598-485B-8732-18E8246DFBEA}"/>
    <hyperlink ref="B180" r:id="rId296" xr:uid="{54792FDE-45FE-455B-9FB5-D85D7E4D1D84}"/>
    <hyperlink ref="B181" r:id="rId297" xr:uid="{3164B91F-1287-4722-9A23-31EE16D44A9B}"/>
    <hyperlink ref="B182" r:id="rId298" xr:uid="{8C6D77FE-C743-403F-A9AF-B3BF0FD91791}"/>
    <hyperlink ref="B183" r:id="rId299" xr:uid="{742BBF3D-8E71-4A33-BE5C-EEA3C7178EAC}"/>
    <hyperlink ref="B184" r:id="rId300" xr:uid="{40B5B253-262E-42DA-8692-E3AD76167381}"/>
    <hyperlink ref="B185" r:id="rId301" xr:uid="{1E120053-8439-438C-A397-DC4CBFEBFEA8}"/>
    <hyperlink ref="B186" r:id="rId302" xr:uid="{390EAC6F-ACBB-4A18-A8E0-4FEB213F1B0F}"/>
    <hyperlink ref="B187" r:id="rId303" xr:uid="{ADC310FE-6FC1-49CF-AE2D-0D87547FE927}"/>
    <hyperlink ref="B188" r:id="rId304" xr:uid="{484AE97F-EC49-44A2-A8D1-FE101694D00A}"/>
    <hyperlink ref="B189" r:id="rId305" xr:uid="{2D87438A-5FE7-46F0-B676-586CDA211028}"/>
    <hyperlink ref="B190" r:id="rId306" xr:uid="{FDF14ACA-6F51-413C-9AC3-EA79DD40D746}"/>
    <hyperlink ref="B191" r:id="rId307" xr:uid="{D3DFD5CA-FBC7-4F36-A927-8FCC43F5AD4E}"/>
    <hyperlink ref="B192" r:id="rId308" xr:uid="{023B5242-8B9A-4E36-B448-D18F6C4923D7}"/>
    <hyperlink ref="B193" r:id="rId309" xr:uid="{C54D5980-6077-4E75-A234-53D07899BA81}"/>
    <hyperlink ref="B194" r:id="rId310" xr:uid="{921E3195-985D-4DC8-B1E5-6CBF7A285CB7}"/>
    <hyperlink ref="B195" r:id="rId311" xr:uid="{3306018B-F39C-47DB-82BF-48428E52B6A4}"/>
    <hyperlink ref="B196" r:id="rId312" xr:uid="{78613882-58B7-4411-B9B6-DFCBE9C136AF}"/>
    <hyperlink ref="B197" r:id="rId313" xr:uid="{86594901-4D56-428B-BC1D-7CCB2EFD35F2}"/>
    <hyperlink ref="B198" r:id="rId314" xr:uid="{B0AB99CB-E721-4A88-8ED2-789FFD9273BE}"/>
    <hyperlink ref="B199" r:id="rId315" xr:uid="{25D1C4B8-DBE1-4B09-9591-B04EBF5A751D}"/>
    <hyperlink ref="B200" r:id="rId316" xr:uid="{D4DC6CA5-44CF-4814-A10B-C4C7AE20F0FA}"/>
    <hyperlink ref="B201" r:id="rId317" xr:uid="{E039C367-E653-4F72-A6B7-1FDAB5818514}"/>
    <hyperlink ref="B202" r:id="rId318" xr:uid="{F4B371C3-39E4-42F4-84A3-3CC6E54E1DAC}"/>
    <hyperlink ref="B203" r:id="rId319" xr:uid="{3D255AB4-F5F5-4419-A944-99C8C41C267A}"/>
    <hyperlink ref="B204" r:id="rId320" xr:uid="{A29C5D8E-2FF6-4ABB-92C5-6EE8F5FFE04A}"/>
    <hyperlink ref="B205" r:id="rId321" xr:uid="{F6ECD761-784C-4068-821E-5F32B71C0E8A}"/>
    <hyperlink ref="B206" r:id="rId322" xr:uid="{26654582-8D08-4AF9-834B-C1CA538B28E5}"/>
    <hyperlink ref="B207" r:id="rId323" xr:uid="{42151A17-6254-4A17-9B49-7AE72F4405B7}"/>
    <hyperlink ref="B208" r:id="rId324" xr:uid="{B2CE8F2F-AF29-474A-88E7-7AECECC0D83B}"/>
    <hyperlink ref="B209" r:id="rId325" xr:uid="{0BCC4940-4930-40DA-9121-A887F7966FC0}"/>
    <hyperlink ref="B210" r:id="rId326" xr:uid="{56AAE5AF-DBD4-42E5-B70E-9194949946A3}"/>
    <hyperlink ref="B211" r:id="rId327" xr:uid="{58C9132B-DADA-464C-BB85-1C05C139646A}"/>
    <hyperlink ref="B212" r:id="rId328" xr:uid="{C894D382-C8B1-4A44-A0A4-E3E7B6F0B31B}"/>
    <hyperlink ref="B213" r:id="rId329" xr:uid="{453B598D-057F-4C33-AB54-58136A9FB177}"/>
    <hyperlink ref="B214" r:id="rId330" xr:uid="{BA21961F-2FA0-4CCB-871E-D5B01A4B776D}"/>
    <hyperlink ref="B215" r:id="rId331" xr:uid="{186EBC04-8543-40FE-9C19-695FBCDB800D}"/>
    <hyperlink ref="B216" r:id="rId332" xr:uid="{6163D4B6-FA54-403F-BF9A-119E7DBF8BC5}"/>
    <hyperlink ref="B217" r:id="rId333" xr:uid="{D9FA6342-44C1-4818-9E10-0DD63CF727E9}"/>
    <hyperlink ref="B218" r:id="rId334" xr:uid="{8F517352-83F0-4DFF-AA5D-F492C949AC7A}"/>
    <hyperlink ref="B219" r:id="rId335" xr:uid="{F6D56CE0-73D1-4B6F-8ADC-7904830E3227}"/>
    <hyperlink ref="B220" r:id="rId336" xr:uid="{3F3D0EF3-987D-40A3-BAED-1BB60BFC1065}"/>
    <hyperlink ref="B221" r:id="rId337" xr:uid="{CBF80F6E-30B7-40A3-AFA8-4DCBEF90AD72}"/>
    <hyperlink ref="B222" r:id="rId338" xr:uid="{0B9AD4B3-DC17-4F75-BE01-9D480D9AA0F8}"/>
    <hyperlink ref="B223" r:id="rId339" xr:uid="{2E57B31E-23E2-4575-822B-E29EB9B447D0}"/>
    <hyperlink ref="B224" r:id="rId340" xr:uid="{31579C08-1B56-4E68-91B6-6C05EA20DB2E}"/>
    <hyperlink ref="B225" r:id="rId341" xr:uid="{F7EF9472-A0EC-4215-A809-F4A1F4D9EFB8}"/>
    <hyperlink ref="B226" r:id="rId342" xr:uid="{B8E9EAEB-ED9A-4CEF-BA09-D171122652EF}"/>
    <hyperlink ref="B227" r:id="rId343" xr:uid="{BA749C9F-0188-4B98-8008-0C824A8E02F3}"/>
    <hyperlink ref="B228" r:id="rId344" xr:uid="{30C93A41-9A65-45FA-A7D4-282D17738C03}"/>
    <hyperlink ref="B229" r:id="rId345" xr:uid="{A3E36DE8-658C-461F-B6E9-175F5E377A81}"/>
    <hyperlink ref="B230" r:id="rId346" xr:uid="{D13B2A68-32C2-48DF-9A17-167ABF2B23B6}"/>
    <hyperlink ref="B231" r:id="rId347" xr:uid="{2B0CD910-3E1B-4589-93B7-39B0F7E0A5E6}"/>
    <hyperlink ref="B232" r:id="rId348" xr:uid="{46933708-C9E6-49F0-B83C-21FEDCAFD39C}"/>
    <hyperlink ref="B233" r:id="rId349" xr:uid="{C01A723B-3F68-4D22-B060-768B0FBEBA21}"/>
    <hyperlink ref="B234" r:id="rId350" xr:uid="{F78596D5-CCD7-4877-8F4D-63289A9BDC15}"/>
    <hyperlink ref="B235" r:id="rId351" xr:uid="{A427EA79-5CDD-4D43-96B8-2758F0CCBFAA}"/>
    <hyperlink ref="B236" r:id="rId352" xr:uid="{0FB5A908-4631-4E42-ABC9-2323C82F11AF}"/>
    <hyperlink ref="B237" r:id="rId353" xr:uid="{BF59E8B5-C1AE-4478-A72B-F9639A7ABF0D}"/>
    <hyperlink ref="B238" r:id="rId354" xr:uid="{45EEAFEB-78C5-4125-9E5B-2E89B51162BD}"/>
    <hyperlink ref="B239" r:id="rId355" xr:uid="{1D9CB65A-FEB6-471F-82CC-24EF67A9445E}"/>
    <hyperlink ref="B240" r:id="rId356" xr:uid="{18D768C7-F8A1-4BF2-A580-A3D8F0858295}"/>
    <hyperlink ref="B241" r:id="rId357" xr:uid="{C7C6C4EC-E71A-4C4E-BD7B-29DCB4058D74}"/>
    <hyperlink ref="B242" r:id="rId358" xr:uid="{ACA1C182-4213-49CF-AE2D-327F42ADF158}"/>
    <hyperlink ref="B243" r:id="rId359" xr:uid="{A085C3BF-19DB-433B-BF4E-7DFCFD0D48E6}"/>
    <hyperlink ref="B244" r:id="rId360" xr:uid="{25CC1641-C721-4DFA-92AA-9711B5DB821C}"/>
    <hyperlink ref="B245" r:id="rId361" xr:uid="{0CAE7D83-361F-4633-AC63-4B385549EB20}"/>
    <hyperlink ref="B246" r:id="rId362" xr:uid="{B60E3177-FC36-458A-BEC8-94F790EFA2EF}"/>
    <hyperlink ref="B247" r:id="rId363" xr:uid="{908E0D74-5339-4071-93C7-551B69B572AF}"/>
    <hyperlink ref="B248" r:id="rId364" xr:uid="{7B50AE64-0F7F-457F-A672-E0F235781F41}"/>
    <hyperlink ref="B249" r:id="rId365" xr:uid="{97FA1CB4-43A3-435A-BBA2-913F8A79268A}"/>
    <hyperlink ref="B250" r:id="rId366" xr:uid="{1A83A18C-3350-4AC0-8623-1B106BFAB714}"/>
    <hyperlink ref="B251" r:id="rId367" xr:uid="{6E2EB09F-A431-484F-BD53-77E087A8A8DC}"/>
    <hyperlink ref="B252" r:id="rId368" xr:uid="{139F8C0B-C143-4761-BA56-E77803C790AC}"/>
    <hyperlink ref="B253" r:id="rId369" xr:uid="{E75D31C1-176E-4CD4-BFA2-54191088E900}"/>
    <hyperlink ref="B254" r:id="rId370" xr:uid="{49B08E9C-7689-43C3-B714-82EF1BF54715}"/>
    <hyperlink ref="B255" r:id="rId371" xr:uid="{557E6D0B-A301-4B94-B154-E438BB029CD3}"/>
    <hyperlink ref="B256" r:id="rId372" xr:uid="{737FF93C-3633-4084-951F-15972EEEA3AB}"/>
    <hyperlink ref="B257" r:id="rId373" xr:uid="{88795190-062F-46D5-8448-3892FECCC06D}"/>
    <hyperlink ref="B258" r:id="rId374" xr:uid="{171B57A6-58E2-423A-88C0-93B4B3006DB5}"/>
    <hyperlink ref="B259" r:id="rId375" xr:uid="{CB93F48C-611F-45FB-AD23-161E41C105AA}"/>
    <hyperlink ref="B260" r:id="rId376" xr:uid="{BFC9DA74-4D62-48B9-AE00-7A7B09C70E1B}"/>
    <hyperlink ref="B261" r:id="rId377" xr:uid="{F53588A4-0C88-4723-AE19-2E02A927C48A}"/>
    <hyperlink ref="B262" r:id="rId378" xr:uid="{8B50A7BF-8428-499A-9114-E706DFE7C148}"/>
    <hyperlink ref="B263" r:id="rId379" xr:uid="{7C84AB79-CB2E-4A06-9D9D-D8560AB4C128}"/>
    <hyperlink ref="B264" r:id="rId380" xr:uid="{BBDFA51F-1366-4145-9297-E6312C1D878B}"/>
    <hyperlink ref="B265" r:id="rId381" xr:uid="{A3F4F4AB-F4D8-4141-A805-B29A72698D59}"/>
    <hyperlink ref="B266" r:id="rId382" xr:uid="{40A0B902-BB90-4028-B5FD-7031E21C340F}"/>
    <hyperlink ref="B267" r:id="rId383" xr:uid="{56DC2CE6-B5AC-4B3D-83CB-302AB34A156D}"/>
    <hyperlink ref="B268" r:id="rId384" xr:uid="{4193EE52-5701-4180-81B1-4D4F4891BE4A}"/>
    <hyperlink ref="B269" r:id="rId385" xr:uid="{91D6D510-FC02-466B-82A1-5DC3863AC0EF}"/>
    <hyperlink ref="B270" r:id="rId386" xr:uid="{DDE2572D-4A43-4557-9E2C-D072E31679DC}"/>
    <hyperlink ref="B271" r:id="rId387" xr:uid="{32808675-9B7F-4FEA-A07C-ACA6449D423E}"/>
    <hyperlink ref="B272" r:id="rId388" xr:uid="{5D4C47AD-89A3-41A0-B6AC-B70FB641A895}"/>
    <hyperlink ref="B273" r:id="rId389" xr:uid="{05946F43-3FCE-4065-991E-3CCA2D947315}"/>
    <hyperlink ref="B274" r:id="rId390" xr:uid="{665F5FEC-5D0C-423D-ACF5-C302976561C7}"/>
    <hyperlink ref="B275" r:id="rId391" xr:uid="{4B4E94A9-4B23-4711-A324-3DA02120E0B1}"/>
    <hyperlink ref="B276" r:id="rId392" xr:uid="{A579DFDA-A221-42A4-87BC-B929F4E2DF1B}"/>
    <hyperlink ref="B277" r:id="rId393" xr:uid="{F8141063-CA61-4BCC-92A1-5EE79B1B9D5D}"/>
    <hyperlink ref="B278" r:id="rId394" xr:uid="{61971190-78C0-44DE-AB82-1D9D458B991E}"/>
    <hyperlink ref="B279" r:id="rId395" xr:uid="{AD6CAFA7-9B4C-4E48-A721-0A2F5EDC9EC3}"/>
    <hyperlink ref="B280" r:id="rId396" xr:uid="{B7B8D224-616C-4388-891B-7D287B4F4BB7}"/>
    <hyperlink ref="B281" r:id="rId397" xr:uid="{CD4D9789-7D51-41E2-853C-B51410238131}"/>
    <hyperlink ref="B282" r:id="rId398" xr:uid="{5018C405-9DDB-4C45-A1A0-1D1112B40EF3}"/>
    <hyperlink ref="B283" r:id="rId399" xr:uid="{EB17EE63-149B-4119-81BA-888418967D6B}"/>
    <hyperlink ref="B284" r:id="rId400" xr:uid="{3C53D074-6CA3-4052-BAAD-3954B26078CA}"/>
    <hyperlink ref="B285" r:id="rId401" xr:uid="{846AC871-0BE7-497D-8AC0-C8912DB7562E}"/>
    <hyperlink ref="B286" r:id="rId402" xr:uid="{C425931E-B971-4188-860F-52AA751F3978}"/>
    <hyperlink ref="B287" r:id="rId403" xr:uid="{9EF45255-7CCF-4FC1-9666-6036F8942E91}"/>
    <hyperlink ref="B288" r:id="rId404" xr:uid="{C6D647BF-5320-4EA6-ABD6-874B08AF057F}"/>
    <hyperlink ref="B289" r:id="rId405" xr:uid="{44A97689-05A9-4FAD-A3B3-0ACDCCEC8A76}"/>
    <hyperlink ref="B290" r:id="rId406" xr:uid="{C93D3200-9472-4DBE-8DBA-A2C5E4135955}"/>
    <hyperlink ref="B291" r:id="rId407" xr:uid="{D82AF20F-CB20-4D8A-8C48-E7B4B05AC16E}"/>
    <hyperlink ref="B292" r:id="rId408" xr:uid="{769AF6F5-E51B-4D13-BA32-CA43E904F707}"/>
    <hyperlink ref="B293" r:id="rId409" xr:uid="{844E3275-E5C8-4877-80A0-00BE3B22CC67}"/>
    <hyperlink ref="B294" r:id="rId410" xr:uid="{09ACEF00-C098-444E-B429-9DB012A12169}"/>
    <hyperlink ref="B295" r:id="rId411" xr:uid="{A14DA2A5-5B57-43F8-9546-1F93B3818256}"/>
    <hyperlink ref="B296" r:id="rId412" xr:uid="{779DD740-E1B1-4EFA-96F6-DAE5E55E4AC4}"/>
    <hyperlink ref="B297" r:id="rId413" xr:uid="{4CDD81BE-5408-4E10-857C-05BFBD72C78B}"/>
    <hyperlink ref="B298" r:id="rId414" xr:uid="{A49F60F5-E6A9-4E68-AABD-3CE5B283A5B6}"/>
    <hyperlink ref="B299" r:id="rId415" xr:uid="{6B429C2B-3F6E-4A32-8932-22DD9F04D8F6}"/>
    <hyperlink ref="B300" r:id="rId416" xr:uid="{669EC9A4-68EF-46E8-9FB2-979BC3840199}"/>
    <hyperlink ref="B301" r:id="rId417" xr:uid="{B3457A3B-127B-4BE2-B91F-26E7B32303CF}"/>
    <hyperlink ref="B302" r:id="rId418" xr:uid="{CEEC75BE-D39E-4092-B0AB-D7492228F4F2}"/>
    <hyperlink ref="B303" r:id="rId419" xr:uid="{0B6D166A-BDB7-41ED-AC24-BDD6E37D100A}"/>
    <hyperlink ref="B304" r:id="rId420" xr:uid="{B5058C19-1474-4812-A1AA-AF4B0D46AFBB}"/>
    <hyperlink ref="B305" r:id="rId421" xr:uid="{869BE185-A852-4969-906C-488188879ABC}"/>
    <hyperlink ref="B306" r:id="rId422" xr:uid="{35C99904-2A14-47C3-9813-55D85D905956}"/>
    <hyperlink ref="B307" r:id="rId423" xr:uid="{3ACCDA02-4600-4312-984C-FFFA7B53045F}"/>
    <hyperlink ref="B308" r:id="rId424" xr:uid="{11CA9AF1-6935-4E9E-9DB2-B0B8A8EEBC47}"/>
    <hyperlink ref="B309" r:id="rId425" xr:uid="{02A4F5AE-1986-4486-B848-9DCF91997560}"/>
    <hyperlink ref="B310" r:id="rId426" xr:uid="{071D427C-CDDF-4CC1-A3F6-722FA70C6486}"/>
    <hyperlink ref="B311" r:id="rId427" xr:uid="{01793965-2828-418E-96BF-BC60FA3D6DD5}"/>
    <hyperlink ref="B312" r:id="rId428" xr:uid="{04E58B88-E365-4D4B-85A6-2493DB32059C}"/>
    <hyperlink ref="B313" r:id="rId429" xr:uid="{63F072CB-6B84-4E61-848D-FC49362462CB}"/>
    <hyperlink ref="B314" r:id="rId430" xr:uid="{44A82B67-318A-404C-963F-9EC49642C391}"/>
    <hyperlink ref="B315" r:id="rId431" xr:uid="{B8EFA71C-B133-4BD8-8A59-F9FE0E0C2506}"/>
    <hyperlink ref="B316" r:id="rId432" xr:uid="{C84B4943-A2CC-4E22-B022-2ECB5835F845}"/>
    <hyperlink ref="B317" r:id="rId433" xr:uid="{53FBF465-D4FD-4957-8296-64AD5253998A}"/>
    <hyperlink ref="B318" r:id="rId434" xr:uid="{A3B71D9F-0E97-4665-A46E-544C749ABD6B}"/>
    <hyperlink ref="B319" r:id="rId435" xr:uid="{C5B42E4F-CC8C-468B-8C6E-C2A62B57B316}"/>
    <hyperlink ref="B320" r:id="rId436" xr:uid="{A2D5CCE1-3700-4204-82F9-DFB9125CCD28}"/>
    <hyperlink ref="B321" r:id="rId437" xr:uid="{175582D0-5039-481B-80B5-0F02B330F052}"/>
    <hyperlink ref="B322" r:id="rId438" xr:uid="{196338FD-6255-4B24-85F5-DB04AC5403AB}"/>
    <hyperlink ref="B323" r:id="rId439" xr:uid="{30571760-4E2C-4315-8441-27B4AEB32CF1}"/>
    <hyperlink ref="B324" r:id="rId440" xr:uid="{F6001F16-DEF4-4FA5-B318-A3F944A4AB1E}"/>
    <hyperlink ref="B325" r:id="rId441" xr:uid="{6BC87078-8D39-47BC-ADA1-06364E230526}"/>
    <hyperlink ref="B326" r:id="rId442" xr:uid="{EFAEAF16-88AD-4E8B-8855-7499B752D758}"/>
    <hyperlink ref="B327" r:id="rId443" xr:uid="{3DEFB9B3-C7C5-4F86-8D5E-BD19C6DED8AA}"/>
    <hyperlink ref="B328" r:id="rId444" xr:uid="{4A695B2F-2171-4179-8839-8B632A45495F}"/>
    <hyperlink ref="B329" r:id="rId445" xr:uid="{7058D097-0210-453E-817D-6C22BB18D00F}"/>
    <hyperlink ref="B330" r:id="rId446" xr:uid="{0A511FAF-FF67-40BB-A674-C405EF2A4C10}"/>
    <hyperlink ref="B331" r:id="rId447" xr:uid="{E1636726-2465-46B8-B7E6-3DD2261B330E}"/>
    <hyperlink ref="B332" r:id="rId448" xr:uid="{78543922-15D7-42F6-A51A-336C96136A06}"/>
    <hyperlink ref="B333" r:id="rId449" xr:uid="{DC189C31-0BDC-49F7-A45D-EE770770217D}"/>
    <hyperlink ref="B334" r:id="rId450" xr:uid="{7BEEF851-8287-494B-9A54-5D438C34C2F5}"/>
    <hyperlink ref="B335" r:id="rId451" xr:uid="{2B99003A-EE04-429F-AAB6-94A36B09F9DE}"/>
    <hyperlink ref="B336" r:id="rId452" xr:uid="{F5D420F4-7B97-489E-A217-36DD3E270DC4}"/>
    <hyperlink ref="B337" r:id="rId453" xr:uid="{86AC4D76-0F80-4F94-8377-65B51A3176A8}"/>
    <hyperlink ref="B338" r:id="rId454" xr:uid="{F649893F-EB7F-4993-9968-F70430126431}"/>
    <hyperlink ref="B339" r:id="rId455" xr:uid="{C5C1C359-86BE-4DF9-B175-3082BFE3CBC8}"/>
    <hyperlink ref="B340" r:id="rId456" xr:uid="{3051C248-857D-4114-9831-CD0B98CD32CD}"/>
    <hyperlink ref="B341" r:id="rId457" xr:uid="{607AEDFC-76B9-46A2-BE6C-02892E45F14C}"/>
    <hyperlink ref="B342" r:id="rId458" xr:uid="{809B7E6C-813D-43E8-B0FF-4F215273FC17}"/>
    <hyperlink ref="B343" r:id="rId459" xr:uid="{5DFF3F5F-EB16-4A47-A2E3-5C392546EE12}"/>
    <hyperlink ref="B344" r:id="rId460" xr:uid="{144FD4AC-ACC9-4404-A513-3FB8E900E834}"/>
    <hyperlink ref="B345" r:id="rId461" xr:uid="{A9B8D267-580A-49F7-87F1-2A589380D623}"/>
    <hyperlink ref="B346" r:id="rId462" xr:uid="{D35F452D-97FB-49BE-92CC-7815D90A3A74}"/>
    <hyperlink ref="B347" r:id="rId463" xr:uid="{512BE95D-57D9-48A2-B992-6E58A66D9284}"/>
    <hyperlink ref="B348" r:id="rId464" xr:uid="{0284B845-ECF0-4449-A73F-439F088CABA8}"/>
    <hyperlink ref="B349" r:id="rId465" xr:uid="{9AD97448-B089-4E8B-9415-A954330872B0}"/>
    <hyperlink ref="B350" r:id="rId466" xr:uid="{A666C4E7-4C33-4FBD-A902-2DD706C07046}"/>
    <hyperlink ref="B351" r:id="rId467" xr:uid="{46A3BE33-9135-4B53-B982-520B22568BD5}"/>
    <hyperlink ref="B352" r:id="rId468" xr:uid="{5B974DEC-137B-4586-94A9-C86C7970BA90}"/>
    <hyperlink ref="B353" r:id="rId469" xr:uid="{5D1E62D4-DBD3-4548-A0A2-BD406AB8FC16}"/>
    <hyperlink ref="B354" r:id="rId470" xr:uid="{FFF49191-350A-4DA3-962F-021895929E85}"/>
    <hyperlink ref="B355" r:id="rId471" xr:uid="{CFBD25DF-430D-4484-9617-C74F6EFBA40D}"/>
    <hyperlink ref="B356" r:id="rId472" xr:uid="{C14171CE-1834-40B0-A246-30F72FD3B263}"/>
    <hyperlink ref="B357" r:id="rId473" xr:uid="{4D907323-60A4-4DB7-B255-62269B4E222B}"/>
    <hyperlink ref="B358" r:id="rId474" xr:uid="{D9D02075-525F-4391-B631-FACA25C94AE7}"/>
    <hyperlink ref="B359" r:id="rId475" xr:uid="{1C9E4944-EFB4-4C3D-9302-25B35DB767A4}"/>
    <hyperlink ref="B360" r:id="rId476" xr:uid="{EF12FCD9-953E-4857-A94E-ADA17D3FFA08}"/>
    <hyperlink ref="B361" r:id="rId477" xr:uid="{D3FB4430-03B9-4A9D-BD9A-F14A96AA46A4}"/>
    <hyperlink ref="B362" r:id="rId478" xr:uid="{19FFE70F-8006-4958-A784-E9927EC23191}"/>
    <hyperlink ref="B363" r:id="rId479" xr:uid="{2FA19D20-F60E-4BF2-A49F-060C1C6882D7}"/>
    <hyperlink ref="B364" r:id="rId480" xr:uid="{E6A1D2DF-38FC-4808-BF82-CCB93BF64559}"/>
    <hyperlink ref="B365" r:id="rId481" xr:uid="{E10CA350-481C-4C12-8B60-A04C7B4BC427}"/>
    <hyperlink ref="B366" r:id="rId482" xr:uid="{942E8517-7BE9-47AD-9CB7-202E569D22BF}"/>
    <hyperlink ref="B367" r:id="rId483" xr:uid="{0826D3E3-B170-4817-B3E5-FE0BBF1DECF0}"/>
    <hyperlink ref="B368" r:id="rId484" xr:uid="{268992A5-4DB8-4BEB-A2BC-953C41203566}"/>
    <hyperlink ref="B369" r:id="rId485" xr:uid="{D80F4528-0926-4AB3-A543-EAF42A2A99A3}"/>
    <hyperlink ref="B370" r:id="rId486" xr:uid="{351A2168-8458-4577-97E1-2D48B7822800}"/>
    <hyperlink ref="B371" r:id="rId487" xr:uid="{5F2560E0-53C0-4621-970E-3941BB2048B1}"/>
    <hyperlink ref="B372" r:id="rId488" xr:uid="{4EF383C3-2A47-4DFD-AA20-73EF9E6E27E4}"/>
    <hyperlink ref="B373" r:id="rId489" xr:uid="{6E2DFF16-1C64-437D-B3A0-648A823050E4}"/>
    <hyperlink ref="B374" r:id="rId490" xr:uid="{ACFC4F20-5897-4175-8C96-6C3C6CB95923}"/>
    <hyperlink ref="B375" r:id="rId491" xr:uid="{04ACBAF5-E0A9-44DD-9E9C-623B943DA758}"/>
    <hyperlink ref="B376" r:id="rId492" xr:uid="{3FBFD513-5592-4D32-B0A0-F529E4336F54}"/>
    <hyperlink ref="B377" r:id="rId493" xr:uid="{03DDEE34-48F1-4362-A099-699998D4D482}"/>
    <hyperlink ref="B378" r:id="rId494" xr:uid="{F603048D-E976-4F78-8DCC-7962C283C2B2}"/>
    <hyperlink ref="B379" r:id="rId495" xr:uid="{5B1A6017-2956-49E1-9D78-E3D8B46D0B4F}"/>
    <hyperlink ref="B380" r:id="rId496" xr:uid="{AC7CD079-C44C-4F7E-85AA-275DA3B85D2C}"/>
    <hyperlink ref="B381" r:id="rId497" xr:uid="{14C9C357-54AA-4FDF-825F-7341E51D8775}"/>
    <hyperlink ref="B382" r:id="rId498" xr:uid="{3B4740F0-21D3-4448-B8BE-E59AA5E5D005}"/>
    <hyperlink ref="B383" r:id="rId499" xr:uid="{411065B5-B7CC-4BF1-B22E-21FE3FB75266}"/>
    <hyperlink ref="B384" r:id="rId500" xr:uid="{D3BBFC07-2339-4F6D-A9BC-809C23A0510B}"/>
    <hyperlink ref="B385" r:id="rId501" xr:uid="{3B8382C4-34BB-43D7-8399-13DE0060FBFF}"/>
    <hyperlink ref="B386" r:id="rId502" xr:uid="{D7E15FB1-B646-4F4F-8060-3A0FB8C8E6A5}"/>
    <hyperlink ref="B387" r:id="rId503" xr:uid="{5A7EAC78-F891-4F6D-A718-8A9CD4B5DF39}"/>
    <hyperlink ref="B388" r:id="rId504" xr:uid="{B5DB4564-AA45-4E37-988F-F09EAB9C9A5B}"/>
    <hyperlink ref="B389" r:id="rId505" xr:uid="{EF1209EB-2A8A-4A57-B428-339A56A64F69}"/>
    <hyperlink ref="B390" r:id="rId506" xr:uid="{7D3DB549-9969-494E-B0A6-C5E01C0ADC8A}"/>
    <hyperlink ref="B391" r:id="rId507" xr:uid="{ED5863C1-4E96-431A-8E72-4EA12921C4B3}"/>
    <hyperlink ref="B392" r:id="rId508" xr:uid="{933B41D2-1CA2-4830-A7FE-156CDB2261EE}"/>
    <hyperlink ref="B393" r:id="rId509" xr:uid="{5E7EAA8E-898E-4CC9-86F5-0BFB48476758}"/>
    <hyperlink ref="B394" r:id="rId510" xr:uid="{CD0D290A-0AA6-41BD-8577-C2ADC21BCC37}"/>
    <hyperlink ref="B395" r:id="rId511" xr:uid="{02BEAC7F-94C0-4BD2-8A7E-027370AA2D10}"/>
    <hyperlink ref="B396" r:id="rId512" xr:uid="{F6E7F2BA-3D61-4999-93AD-403548EC10DF}"/>
    <hyperlink ref="B397" r:id="rId513" xr:uid="{B54F7DE4-AFD3-4EB7-96F9-881808A8D71F}"/>
    <hyperlink ref="B398" r:id="rId514" xr:uid="{8A951D8D-1C87-4CA7-9D43-5F916657CB7E}"/>
    <hyperlink ref="B399" r:id="rId515" xr:uid="{A8DF4CAC-FC11-455C-B980-6CB0F88E9333}"/>
    <hyperlink ref="B400" r:id="rId516" xr:uid="{7718E68E-28F2-4382-B660-625E69270F93}"/>
    <hyperlink ref="B401" r:id="rId517" xr:uid="{B2B41781-F82F-49AD-B6D4-7F02665F1CB8}"/>
    <hyperlink ref="B402" r:id="rId518" xr:uid="{0755D2FD-8DDA-4400-A932-DFBAEAD795D6}"/>
    <hyperlink ref="B403" r:id="rId519" xr:uid="{1CE04F7A-206A-47AA-874B-D5387459C637}"/>
    <hyperlink ref="B404" r:id="rId520" xr:uid="{94252FAC-E86F-42BC-BB03-A5E97CA90FE1}"/>
    <hyperlink ref="B405" r:id="rId521" xr:uid="{97C25350-D763-422D-A02A-91EBE98846F7}"/>
    <hyperlink ref="B406" r:id="rId522" xr:uid="{07399C66-C4DF-4D21-A1C6-B8A1955163DE}"/>
    <hyperlink ref="B407" r:id="rId523" xr:uid="{9838B077-DA16-4E83-BBEE-D685595EBB8D}"/>
    <hyperlink ref="B408" r:id="rId524" xr:uid="{F636066A-D083-45A3-80FD-F27B1C3E923F}"/>
    <hyperlink ref="B409" r:id="rId525" xr:uid="{10F84055-C6FD-4808-95B1-BC8B8680389A}"/>
    <hyperlink ref="B410" r:id="rId526" xr:uid="{A546D6F8-E6C5-4A49-94D6-A5270ACB3DCB}"/>
    <hyperlink ref="B411" r:id="rId527" xr:uid="{EF16F008-7DB7-4B7C-BD93-D91925719472}"/>
    <hyperlink ref="B412" r:id="rId528" xr:uid="{63FE4F98-42A5-49E5-AF2B-2B5C83D6AE9A}"/>
    <hyperlink ref="B413" r:id="rId529" xr:uid="{7DF83A51-1E52-43C7-BC6A-539AF5E2ADA5}"/>
    <hyperlink ref="B414" r:id="rId530" xr:uid="{1AD48BCE-AFBC-4ED9-B38A-F13E972D7190}"/>
    <hyperlink ref="B415" r:id="rId531" xr:uid="{254C786B-7F87-413A-B4EE-F1D9090F7E36}"/>
    <hyperlink ref="B416" r:id="rId532" xr:uid="{2E5CB077-5188-4B9C-B88B-D3267F4A1C3A}"/>
    <hyperlink ref="B417" r:id="rId533" xr:uid="{A443C11A-F2F7-4B0F-A612-0603F635BF1E}"/>
    <hyperlink ref="B418" r:id="rId534" xr:uid="{20FCE39E-C254-401A-BB46-A5679FEE443D}"/>
    <hyperlink ref="B419" r:id="rId535" xr:uid="{B8F6A20E-2BB7-4D03-94BD-D199BCF5C27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B0FA-BFD9-49A2-96F3-64F8FCBD135D}">
  <dimension ref="A1:U314"/>
  <sheetViews>
    <sheetView topLeftCell="A18" workbookViewId="0">
      <selection activeCell="M39" sqref="M39"/>
    </sheetView>
  </sheetViews>
  <sheetFormatPr defaultRowHeight="15"/>
  <cols>
    <col min="4" max="4" width="50" customWidth="1"/>
    <col min="14" max="14" width="20" customWidth="1"/>
  </cols>
  <sheetData>
    <row r="1" spans="1:21">
      <c r="A1" s="28">
        <v>1</v>
      </c>
      <c r="B1" s="30" t="s">
        <v>491</v>
      </c>
      <c r="C1" s="30">
        <v>9692</v>
      </c>
      <c r="D1" s="31">
        <v>0.9274</v>
      </c>
      <c r="N1" s="1" t="s">
        <v>59</v>
      </c>
      <c r="O1" s="1" t="s">
        <v>50</v>
      </c>
      <c r="P1" s="1" t="s">
        <v>50</v>
      </c>
      <c r="Q1" s="1" t="s">
        <v>50</v>
      </c>
      <c r="R1" s="1" t="s">
        <v>50</v>
      </c>
      <c r="S1" s="1" t="s">
        <v>50</v>
      </c>
      <c r="T1" s="1" t="s">
        <v>50</v>
      </c>
      <c r="U1" s="1" t="s">
        <v>50</v>
      </c>
    </row>
    <row r="2" spans="1:21">
      <c r="A2" s="32" t="s">
        <v>492</v>
      </c>
      <c r="B2" s="33" t="s">
        <v>493</v>
      </c>
      <c r="C2" s="33">
        <v>9692</v>
      </c>
      <c r="D2" s="34">
        <v>0.9274</v>
      </c>
      <c r="N2" s="1" t="s">
        <v>494</v>
      </c>
      <c r="O2" s="1" t="s">
        <v>6224</v>
      </c>
      <c r="P2" s="1" t="s">
        <v>6224</v>
      </c>
      <c r="Q2" s="1" t="s">
        <v>6224</v>
      </c>
      <c r="R2" s="1" t="s">
        <v>6224</v>
      </c>
      <c r="S2" s="1" t="s">
        <v>6224</v>
      </c>
      <c r="T2" s="1" t="s">
        <v>6224</v>
      </c>
      <c r="U2" s="1" t="s">
        <v>6224</v>
      </c>
    </row>
    <row r="3" spans="1:21">
      <c r="B3" s="39" t="s">
        <v>519</v>
      </c>
      <c r="C3" s="39">
        <v>22</v>
      </c>
      <c r="D3" s="40">
        <v>2.0999999999999999E-3</v>
      </c>
      <c r="N3" s="1" t="s">
        <v>496</v>
      </c>
      <c r="O3" s="1" t="s">
        <v>6225</v>
      </c>
      <c r="P3" s="1" t="s">
        <v>6225</v>
      </c>
      <c r="Q3" s="1" t="s">
        <v>6225</v>
      </c>
      <c r="R3" s="1" t="s">
        <v>6225</v>
      </c>
      <c r="S3" s="1" t="s">
        <v>6225</v>
      </c>
      <c r="T3" s="1" t="s">
        <v>6225</v>
      </c>
      <c r="U3" s="1" t="s">
        <v>6225</v>
      </c>
    </row>
    <row r="4" spans="1:21">
      <c r="B4" s="39" t="s">
        <v>828</v>
      </c>
      <c r="C4" s="39">
        <v>0</v>
      </c>
      <c r="D4" s="40">
        <v>0</v>
      </c>
      <c r="N4" s="1" t="s">
        <v>518</v>
      </c>
      <c r="O4" s="1" t="s">
        <v>6226</v>
      </c>
      <c r="P4" s="1" t="s">
        <v>6226</v>
      </c>
      <c r="Q4" s="1" t="s">
        <v>6226</v>
      </c>
      <c r="R4" s="1" t="s">
        <v>6226</v>
      </c>
      <c r="S4" s="1" t="s">
        <v>6226</v>
      </c>
      <c r="T4" s="1" t="s">
        <v>6226</v>
      </c>
      <c r="U4" s="1" t="s">
        <v>6226</v>
      </c>
    </row>
    <row r="5" spans="1:21">
      <c r="B5" s="50" t="s">
        <v>826</v>
      </c>
      <c r="C5" s="50">
        <v>145</v>
      </c>
      <c r="D5" s="51">
        <v>1.3899999999999999E-2</v>
      </c>
      <c r="N5" s="1" t="s">
        <v>520</v>
      </c>
      <c r="O5" s="1" t="s">
        <v>6227</v>
      </c>
      <c r="P5" s="1" t="s">
        <v>6228</v>
      </c>
      <c r="Q5" s="1" t="s">
        <v>6229</v>
      </c>
      <c r="R5" s="1" t="s">
        <v>6230</v>
      </c>
      <c r="S5" s="1" t="s">
        <v>6231</v>
      </c>
      <c r="T5" s="1" t="s">
        <v>6232</v>
      </c>
      <c r="U5" s="1" t="s">
        <v>6233</v>
      </c>
    </row>
    <row r="6" spans="1:21">
      <c r="B6" s="48" t="s">
        <v>825</v>
      </c>
      <c r="C6" s="48">
        <v>518</v>
      </c>
      <c r="D6" s="49">
        <v>4.9599999999999998E-2</v>
      </c>
      <c r="N6" s="1" t="s">
        <v>805</v>
      </c>
      <c r="O6" s="43">
        <v>5</v>
      </c>
      <c r="P6" s="43">
        <v>1</v>
      </c>
      <c r="Q6" s="43">
        <v>6</v>
      </c>
      <c r="R6" s="43">
        <v>4</v>
      </c>
      <c r="S6" s="43">
        <v>9</v>
      </c>
      <c r="T6" s="43">
        <v>2</v>
      </c>
      <c r="U6" s="43">
        <v>7</v>
      </c>
    </row>
    <row r="7" spans="1:21">
      <c r="B7" s="44" t="s">
        <v>185</v>
      </c>
      <c r="C7" s="44">
        <v>20</v>
      </c>
      <c r="D7" s="45">
        <v>1.9E-3</v>
      </c>
      <c r="N7" s="1" t="s">
        <v>806</v>
      </c>
      <c r="O7" s="43">
        <v>7</v>
      </c>
      <c r="P7" s="43">
        <v>6</v>
      </c>
      <c r="Q7" s="43">
        <v>7</v>
      </c>
      <c r="R7" s="43">
        <v>7</v>
      </c>
      <c r="S7" s="43">
        <v>7</v>
      </c>
      <c r="T7" s="43">
        <v>7</v>
      </c>
      <c r="U7" s="43">
        <v>7</v>
      </c>
    </row>
    <row r="8" spans="1:21">
      <c r="B8" s="46" t="s">
        <v>807</v>
      </c>
      <c r="C8" s="46">
        <v>0</v>
      </c>
      <c r="D8" s="47">
        <v>0</v>
      </c>
      <c r="N8" s="1" t="s">
        <v>808</v>
      </c>
      <c r="O8" s="1" t="s">
        <v>6234</v>
      </c>
      <c r="P8" s="1" t="s">
        <v>6234</v>
      </c>
      <c r="Q8" s="1" t="s">
        <v>6235</v>
      </c>
      <c r="R8" s="1" t="s">
        <v>6234</v>
      </c>
      <c r="S8" s="1" t="s">
        <v>6234</v>
      </c>
      <c r="T8" s="1" t="s">
        <v>6234</v>
      </c>
      <c r="U8" s="1" t="s">
        <v>6234</v>
      </c>
    </row>
    <row r="9" spans="1:21">
      <c r="B9" s="35" t="s">
        <v>495</v>
      </c>
      <c r="C9" s="35">
        <v>6</v>
      </c>
      <c r="D9" s="36">
        <v>5.9999999999999995E-4</v>
      </c>
      <c r="N9" s="1" t="s">
        <v>4</v>
      </c>
      <c r="O9" s="28">
        <v>0.91020000000000001</v>
      </c>
      <c r="P9" s="28">
        <v>0.92159999999999997</v>
      </c>
      <c r="Q9" s="28">
        <v>0.92569999999999997</v>
      </c>
      <c r="R9" s="28">
        <v>0.93100000000000005</v>
      </c>
      <c r="S9" s="28">
        <v>0.93300000000000005</v>
      </c>
      <c r="T9" s="28">
        <v>0.93369999999999997</v>
      </c>
      <c r="U9" s="28">
        <v>0.93640000000000001</v>
      </c>
    </row>
    <row r="10" spans="1:21">
      <c r="B10" s="41" t="s">
        <v>804</v>
      </c>
      <c r="C10" s="41">
        <v>7</v>
      </c>
      <c r="D10" s="42">
        <v>6.9999999999999999E-4</v>
      </c>
      <c r="N10" s="1" t="s">
        <v>7</v>
      </c>
      <c r="O10" s="1" t="s">
        <v>827</v>
      </c>
      <c r="P10" s="1" t="s">
        <v>827</v>
      </c>
      <c r="Q10" s="1" t="s">
        <v>827</v>
      </c>
      <c r="R10" s="1" t="s">
        <v>827</v>
      </c>
      <c r="S10" s="1" t="s">
        <v>827</v>
      </c>
      <c r="T10" s="1" t="s">
        <v>827</v>
      </c>
      <c r="U10" s="1" t="s">
        <v>827</v>
      </c>
    </row>
    <row r="11" spans="1:21">
      <c r="B11" s="37" t="s">
        <v>219</v>
      </c>
      <c r="C11" s="37">
        <v>41</v>
      </c>
      <c r="D11" s="38">
        <v>3.8999999999999998E-3</v>
      </c>
      <c r="N11" s="1" t="s">
        <v>829</v>
      </c>
      <c r="O11" s="1" t="s">
        <v>6236</v>
      </c>
      <c r="P11" s="1" t="s">
        <v>6237</v>
      </c>
      <c r="Q11" s="1" t="s">
        <v>6238</v>
      </c>
      <c r="R11" s="1" t="s">
        <v>6239</v>
      </c>
      <c r="S11" s="1" t="s">
        <v>6240</v>
      </c>
      <c r="T11" s="1" t="s">
        <v>6241</v>
      </c>
      <c r="U11" s="1" t="s">
        <v>6242</v>
      </c>
    </row>
    <row r="12" spans="1:21" ht="15.75" thickBot="1">
      <c r="B12" s="41" t="s">
        <v>1111</v>
      </c>
      <c r="C12" s="41">
        <v>0</v>
      </c>
      <c r="D12" s="42">
        <v>0</v>
      </c>
      <c r="N12" s="1" t="s">
        <v>1112</v>
      </c>
      <c r="O12" s="1" t="s">
        <v>6243</v>
      </c>
      <c r="P12" s="1" t="s">
        <v>6244</v>
      </c>
      <c r="Q12" s="1" t="s">
        <v>6245</v>
      </c>
      <c r="R12" s="1" t="s">
        <v>6246</v>
      </c>
      <c r="S12" s="1" t="s">
        <v>6247</v>
      </c>
      <c r="T12" s="1" t="s">
        <v>6248</v>
      </c>
      <c r="U12" s="1" t="s">
        <v>6249</v>
      </c>
    </row>
    <row r="13" spans="1:21" ht="15.75" thickTop="1">
      <c r="A13" s="28">
        <v>1</v>
      </c>
      <c r="B13" s="52" t="s">
        <v>491</v>
      </c>
      <c r="C13" s="52">
        <v>9692</v>
      </c>
      <c r="D13" s="53">
        <v>0.9274</v>
      </c>
      <c r="E13" s="54" t="s">
        <v>491</v>
      </c>
      <c r="N13" s="1" t="s">
        <v>1396</v>
      </c>
      <c r="O13" s="1">
        <v>202527</v>
      </c>
      <c r="P13" s="1">
        <v>202527</v>
      </c>
      <c r="Q13" s="1">
        <v>202527</v>
      </c>
      <c r="R13" s="1">
        <v>202527</v>
      </c>
      <c r="S13" s="1">
        <v>202527</v>
      </c>
      <c r="T13" s="1">
        <v>202527</v>
      </c>
      <c r="U13" s="1">
        <v>202527</v>
      </c>
    </row>
    <row r="14" spans="1:21">
      <c r="B14" s="33" t="s">
        <v>493</v>
      </c>
      <c r="C14" s="33">
        <v>9692</v>
      </c>
      <c r="D14" s="34">
        <v>0.9274</v>
      </c>
      <c r="E14" s="1" t="s">
        <v>491</v>
      </c>
      <c r="N14" s="1" t="s">
        <v>1397</v>
      </c>
      <c r="O14" s="1" t="s">
        <v>1398</v>
      </c>
      <c r="P14" s="1" t="s">
        <v>1398</v>
      </c>
      <c r="Q14" s="1" t="s">
        <v>1399</v>
      </c>
      <c r="R14" s="1" t="s">
        <v>1398</v>
      </c>
      <c r="S14" s="1" t="s">
        <v>1399</v>
      </c>
      <c r="T14" s="1" t="s">
        <v>1398</v>
      </c>
      <c r="U14" s="1" t="s">
        <v>1399</v>
      </c>
    </row>
    <row r="15" spans="1:21">
      <c r="B15" s="39" t="s">
        <v>1413</v>
      </c>
      <c r="C15" s="39">
        <v>5</v>
      </c>
      <c r="D15" s="40">
        <v>5.0000000000000001E-4</v>
      </c>
      <c r="E15" s="1" t="s">
        <v>519</v>
      </c>
      <c r="N15" s="1" t="s">
        <v>1400</v>
      </c>
      <c r="O15" s="1" t="s">
        <v>6250</v>
      </c>
      <c r="P15" s="1" t="s">
        <v>6250</v>
      </c>
      <c r="Q15" s="1" t="s">
        <v>6250</v>
      </c>
      <c r="R15" s="1" t="s">
        <v>6250</v>
      </c>
      <c r="S15" s="1" t="s">
        <v>6250</v>
      </c>
      <c r="T15" s="1" t="s">
        <v>6250</v>
      </c>
      <c r="U15" s="1" t="s">
        <v>6250</v>
      </c>
    </row>
    <row r="16" spans="1:21">
      <c r="B16" s="39" t="s">
        <v>1406</v>
      </c>
      <c r="C16" s="39">
        <v>2</v>
      </c>
      <c r="D16" s="40">
        <v>2.0000000000000001E-4</v>
      </c>
      <c r="E16" s="1" t="s">
        <v>519</v>
      </c>
      <c r="N16" s="1" t="s">
        <v>1402</v>
      </c>
      <c r="O16" s="1" t="s">
        <v>6251</v>
      </c>
      <c r="P16" s="1" t="s">
        <v>6251</v>
      </c>
      <c r="Q16" s="1" t="s">
        <v>6251</v>
      </c>
      <c r="R16" s="1" t="s">
        <v>6251</v>
      </c>
      <c r="S16" s="1" t="s">
        <v>6251</v>
      </c>
      <c r="T16" s="1" t="s">
        <v>6251</v>
      </c>
      <c r="U16" s="1" t="s">
        <v>6251</v>
      </c>
    </row>
    <row r="17" spans="2:21">
      <c r="B17" s="39" t="s">
        <v>1414</v>
      </c>
      <c r="C17" s="39">
        <v>2</v>
      </c>
      <c r="D17" s="40">
        <v>2.0000000000000001E-4</v>
      </c>
      <c r="E17" s="1" t="s">
        <v>519</v>
      </c>
      <c r="N17" s="1" t="s">
        <v>1405</v>
      </c>
      <c r="O17" s="1">
        <v>1359</v>
      </c>
      <c r="P17" s="1">
        <v>1376</v>
      </c>
      <c r="Q17" s="1">
        <v>1382</v>
      </c>
      <c r="R17" s="1">
        <v>1390</v>
      </c>
      <c r="S17" s="1">
        <v>1393</v>
      </c>
      <c r="T17" s="1">
        <v>1394</v>
      </c>
      <c r="U17" s="1">
        <v>1398</v>
      </c>
    </row>
    <row r="18" spans="2:21">
      <c r="B18" s="39" t="s">
        <v>2508</v>
      </c>
      <c r="C18" s="39">
        <v>0</v>
      </c>
      <c r="D18" s="40">
        <v>0</v>
      </c>
      <c r="E18" s="1" t="s">
        <v>519</v>
      </c>
      <c r="N18" s="1" t="s">
        <v>1407</v>
      </c>
      <c r="O18" s="1">
        <v>1493</v>
      </c>
      <c r="P18" s="1">
        <v>1493</v>
      </c>
      <c r="Q18" s="1">
        <v>1493</v>
      </c>
      <c r="R18" s="1">
        <v>1493</v>
      </c>
      <c r="S18" s="1">
        <v>1493</v>
      </c>
      <c r="T18" s="1">
        <v>1493</v>
      </c>
      <c r="U18" s="1">
        <v>1493</v>
      </c>
    </row>
    <row r="19" spans="2:21">
      <c r="B19" s="39" t="s">
        <v>1404</v>
      </c>
      <c r="C19" s="39">
        <v>1</v>
      </c>
      <c r="D19" s="40">
        <v>1E-4</v>
      </c>
      <c r="E19" s="1" t="s">
        <v>519</v>
      </c>
      <c r="I19" s="30" t="s">
        <v>491</v>
      </c>
      <c r="J19" s="30"/>
      <c r="K19" s="30"/>
      <c r="L19" s="30"/>
      <c r="M19" s="31">
        <v>0.91092032999999994</v>
      </c>
      <c r="N19" s="31">
        <v>1.8218406599999999</v>
      </c>
      <c r="O19" s="28">
        <v>0.91024782000000004</v>
      </c>
      <c r="P19" s="28">
        <v>0.92163428999999997</v>
      </c>
      <c r="Q19" s="28">
        <v>0.92565304999999998</v>
      </c>
      <c r="R19" s="28">
        <v>0.93101138999999999</v>
      </c>
      <c r="S19" s="28">
        <v>0.93302076</v>
      </c>
      <c r="T19" s="28">
        <v>0.93369055999999995</v>
      </c>
      <c r="U19" s="28">
        <v>0.93636973000000001</v>
      </c>
    </row>
    <row r="20" spans="2:21">
      <c r="B20" s="39" t="s">
        <v>1408</v>
      </c>
      <c r="C20" s="39">
        <v>0</v>
      </c>
      <c r="D20" s="40">
        <v>0</v>
      </c>
      <c r="E20" s="1" t="s">
        <v>519</v>
      </c>
      <c r="I20" s="39" t="s">
        <v>1413</v>
      </c>
      <c r="J20" s="39"/>
      <c r="K20" s="39"/>
      <c r="L20" s="39"/>
      <c r="M20" s="40">
        <v>3.3807999999999999E-4</v>
      </c>
      <c r="N20" s="40">
        <v>6.7615999999999998E-4</v>
      </c>
      <c r="O20" s="28">
        <v>0</v>
      </c>
      <c r="P20" s="28">
        <v>0</v>
      </c>
      <c r="Q20" s="55">
        <v>1.3395799999999999E-3</v>
      </c>
      <c r="R20" s="28">
        <v>0</v>
      </c>
      <c r="S20" s="28">
        <v>6.6978999999999997E-4</v>
      </c>
      <c r="T20" s="55">
        <v>1.3395799999999999E-3</v>
      </c>
      <c r="U20" s="28">
        <v>0</v>
      </c>
    </row>
    <row r="21" spans="2:21">
      <c r="B21" s="39" t="s">
        <v>1409</v>
      </c>
      <c r="C21" s="39">
        <v>0</v>
      </c>
      <c r="D21" s="40">
        <v>0</v>
      </c>
      <c r="E21" s="1" t="s">
        <v>519</v>
      </c>
      <c r="I21" s="39" t="s">
        <v>1406</v>
      </c>
      <c r="J21" s="39"/>
      <c r="K21" s="39"/>
      <c r="L21" s="39"/>
      <c r="M21" s="40">
        <v>5.5880000000000003E-4</v>
      </c>
      <c r="N21" s="40">
        <v>1.1176000000000001E-3</v>
      </c>
      <c r="O21" s="28">
        <v>6.6978999999999997E-4</v>
      </c>
      <c r="P21" s="28">
        <v>6.6978999999999997E-4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</row>
    <row r="22" spans="2:21">
      <c r="B22" s="39" t="s">
        <v>1412</v>
      </c>
      <c r="C22" s="39">
        <v>2</v>
      </c>
      <c r="D22" s="40">
        <v>2.0000000000000001E-4</v>
      </c>
      <c r="E22" s="1" t="s">
        <v>519</v>
      </c>
      <c r="I22" s="39" t="s">
        <v>1414</v>
      </c>
      <c r="J22" s="39"/>
      <c r="K22" s="39"/>
      <c r="L22" s="39"/>
      <c r="M22" s="40">
        <v>3.6789999999999998E-5</v>
      </c>
      <c r="N22" s="40">
        <v>7.3579999999999997E-5</v>
      </c>
      <c r="O22" s="28">
        <v>0</v>
      </c>
      <c r="P22" s="28">
        <v>0</v>
      </c>
      <c r="Q22" s="55">
        <v>1.3395799999999999E-3</v>
      </c>
      <c r="R22" s="28">
        <v>0</v>
      </c>
      <c r="S22" s="28">
        <v>0</v>
      </c>
      <c r="T22" s="28">
        <v>0</v>
      </c>
      <c r="U22" s="28">
        <v>0</v>
      </c>
    </row>
    <row r="23" spans="2:21">
      <c r="B23" s="39" t="s">
        <v>1410</v>
      </c>
      <c r="C23" s="39">
        <v>10</v>
      </c>
      <c r="D23" s="40">
        <v>1E-3</v>
      </c>
      <c r="E23" s="1" t="s">
        <v>519</v>
      </c>
      <c r="I23" s="39" t="s">
        <v>2508</v>
      </c>
      <c r="J23" s="39"/>
      <c r="K23" s="39"/>
      <c r="L23" s="39"/>
      <c r="M23" s="40">
        <v>4.3789999999999999E-5</v>
      </c>
      <c r="N23" s="40">
        <v>8.7579999999999998E-5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</row>
    <row r="24" spans="2:21">
      <c r="B24" s="39" t="s">
        <v>828</v>
      </c>
      <c r="C24" s="39">
        <v>0</v>
      </c>
      <c r="D24" s="40">
        <v>0</v>
      </c>
      <c r="E24" s="1" t="s">
        <v>828</v>
      </c>
      <c r="I24" s="39" t="s">
        <v>1404</v>
      </c>
      <c r="J24" s="39"/>
      <c r="K24" s="39"/>
      <c r="L24" s="39"/>
      <c r="M24" s="40">
        <v>8.7600000000000008E-6</v>
      </c>
      <c r="N24" s="40">
        <v>1.7520000000000002E-5</v>
      </c>
      <c r="O24" s="28">
        <v>0</v>
      </c>
      <c r="P24" s="28">
        <v>0</v>
      </c>
      <c r="Q24" s="28">
        <v>0</v>
      </c>
      <c r="R24" s="55">
        <v>6.6978999999999997E-4</v>
      </c>
      <c r="S24" s="28">
        <v>0</v>
      </c>
      <c r="T24" s="28">
        <v>0</v>
      </c>
      <c r="U24" s="28">
        <v>0</v>
      </c>
    </row>
    <row r="25" spans="2:21">
      <c r="B25" s="50" t="s">
        <v>1421</v>
      </c>
      <c r="C25" s="50">
        <v>8</v>
      </c>
      <c r="D25" s="51">
        <v>8.0000000000000004E-4</v>
      </c>
      <c r="E25" s="1" t="s">
        <v>826</v>
      </c>
      <c r="I25" s="39" t="s">
        <v>1408</v>
      </c>
      <c r="J25" s="39"/>
      <c r="K25" s="39"/>
      <c r="L25" s="39"/>
      <c r="M25" s="40">
        <v>1.7692000000000001E-4</v>
      </c>
      <c r="N25" s="40">
        <v>3.5384000000000001E-4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</row>
    <row r="26" spans="2:21">
      <c r="B26" s="50" t="s">
        <v>1420</v>
      </c>
      <c r="C26" s="50">
        <v>137</v>
      </c>
      <c r="D26" s="51">
        <v>1.3100000000000001E-2</v>
      </c>
      <c r="E26" s="1" t="s">
        <v>826</v>
      </c>
      <c r="I26" s="39" t="s">
        <v>1409</v>
      </c>
      <c r="J26" s="39"/>
      <c r="K26" s="39"/>
      <c r="L26" s="39"/>
      <c r="M26" s="40">
        <v>2.3997999999999999E-4</v>
      </c>
      <c r="N26" s="40">
        <v>4.7995999999999998E-4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</row>
    <row r="27" spans="2:21">
      <c r="B27" s="48" t="s">
        <v>1419</v>
      </c>
      <c r="C27" s="48">
        <v>38</v>
      </c>
      <c r="D27" s="49">
        <v>3.5999999999999999E-3</v>
      </c>
      <c r="E27" s="1" t="s">
        <v>825</v>
      </c>
      <c r="I27" s="39" t="s">
        <v>1412</v>
      </c>
      <c r="J27" s="39"/>
      <c r="K27" s="39"/>
      <c r="L27" s="39"/>
      <c r="M27" s="40">
        <v>2.4874000000000001E-4</v>
      </c>
      <c r="N27" s="40">
        <v>4.9748000000000001E-4</v>
      </c>
      <c r="O27" s="28">
        <v>0</v>
      </c>
      <c r="P27" s="28">
        <v>0</v>
      </c>
      <c r="Q27" s="28">
        <v>0</v>
      </c>
      <c r="R27" s="55">
        <v>6.6978999999999997E-4</v>
      </c>
      <c r="S27" s="28">
        <v>0</v>
      </c>
      <c r="T27" s="28">
        <v>0</v>
      </c>
      <c r="U27" s="55">
        <v>6.6978999999999997E-4</v>
      </c>
    </row>
    <row r="28" spans="2:21">
      <c r="B28" s="48" t="s">
        <v>1415</v>
      </c>
      <c r="C28" s="48">
        <v>479</v>
      </c>
      <c r="D28" s="49">
        <v>4.58E-2</v>
      </c>
      <c r="E28" s="1" t="s">
        <v>825</v>
      </c>
      <c r="I28" s="39" t="s">
        <v>1410</v>
      </c>
      <c r="J28" s="39"/>
      <c r="K28" s="39"/>
      <c r="L28" s="39"/>
      <c r="M28" s="40">
        <v>4.4142999999999998E-4</v>
      </c>
      <c r="N28" s="40">
        <v>8.8285999999999996E-4</v>
      </c>
      <c r="O28" s="28">
        <v>6.6978999999999997E-4</v>
      </c>
      <c r="P28" s="28">
        <v>0</v>
      </c>
      <c r="Q28" s="28">
        <v>0</v>
      </c>
      <c r="R28" s="28">
        <v>6.6978999999999997E-4</v>
      </c>
      <c r="S28" s="55">
        <v>3.3489599999999998E-3</v>
      </c>
      <c r="T28" s="28">
        <v>0</v>
      </c>
      <c r="U28" s="55">
        <v>2.0093799999999998E-3</v>
      </c>
    </row>
    <row r="29" spans="2:21">
      <c r="B29" s="48" t="s">
        <v>1417</v>
      </c>
      <c r="C29" s="48">
        <v>0</v>
      </c>
      <c r="D29" s="49">
        <v>0</v>
      </c>
      <c r="E29" s="1" t="s">
        <v>825</v>
      </c>
      <c r="I29" s="39" t="s">
        <v>828</v>
      </c>
      <c r="J29" s="39"/>
      <c r="K29" s="39"/>
      <c r="L29" s="39"/>
      <c r="M29" s="40">
        <v>2.6625999999999999E-4</v>
      </c>
      <c r="N29" s="40">
        <v>5.3251999999999998E-4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</row>
    <row r="30" spans="2:21">
      <c r="B30" s="48" t="s">
        <v>1416</v>
      </c>
      <c r="C30" s="48">
        <v>1</v>
      </c>
      <c r="D30" s="49">
        <v>1E-4</v>
      </c>
      <c r="E30" s="1" t="s">
        <v>825</v>
      </c>
      <c r="I30" s="50" t="s">
        <v>1421</v>
      </c>
      <c r="J30" s="50"/>
      <c r="K30" s="50"/>
      <c r="L30" s="50"/>
      <c r="M30" s="51">
        <v>8.7761000000000002E-4</v>
      </c>
      <c r="N30" s="51">
        <v>1.75522E-3</v>
      </c>
      <c r="O30" s="28">
        <v>0</v>
      </c>
      <c r="P30" s="55">
        <v>2.0093799999999998E-3</v>
      </c>
      <c r="Q30" s="28">
        <v>1.3395799999999999E-3</v>
      </c>
      <c r="R30" s="28">
        <v>6.6978999999999997E-4</v>
      </c>
      <c r="S30" s="28">
        <v>6.6978999999999997E-4</v>
      </c>
      <c r="T30" s="28">
        <v>0</v>
      </c>
      <c r="U30" s="28">
        <v>6.6978999999999997E-4</v>
      </c>
    </row>
    <row r="31" spans="2:21">
      <c r="B31" s="44" t="s">
        <v>185</v>
      </c>
      <c r="C31" s="44">
        <v>20</v>
      </c>
      <c r="D31" s="45">
        <v>1.9E-3</v>
      </c>
      <c r="E31" s="1" t="s">
        <v>185</v>
      </c>
      <c r="I31" s="50" t="s">
        <v>1420</v>
      </c>
      <c r="J31" s="50"/>
      <c r="K31" s="50"/>
      <c r="L31" s="50"/>
      <c r="M31" s="51">
        <v>1.9354639999999999E-2</v>
      </c>
      <c r="N31" s="51">
        <v>3.8709279999999999E-2</v>
      </c>
      <c r="O31" s="28">
        <v>1.4735430000000001E-2</v>
      </c>
      <c r="P31" s="28">
        <v>1.2056259999999999E-2</v>
      </c>
      <c r="Q31" s="28">
        <v>1.0046889999999999E-2</v>
      </c>
      <c r="R31" s="28">
        <v>1.2726049999999999E-2</v>
      </c>
      <c r="S31" s="28">
        <v>1.0046889999999999E-2</v>
      </c>
      <c r="T31" s="28">
        <v>1.8084389999999999E-2</v>
      </c>
      <c r="U31" s="28">
        <v>1.4065640000000001E-2</v>
      </c>
    </row>
    <row r="32" spans="2:21">
      <c r="B32" s="46" t="s">
        <v>807</v>
      </c>
      <c r="C32" s="46">
        <v>0</v>
      </c>
      <c r="D32" s="47">
        <v>0</v>
      </c>
      <c r="E32" s="1" t="s">
        <v>807</v>
      </c>
      <c r="I32" s="48" t="s">
        <v>1419</v>
      </c>
      <c r="J32" s="48"/>
      <c r="K32" s="48"/>
      <c r="L32" s="48"/>
      <c r="M32" s="49">
        <v>5.4040199999999998E-3</v>
      </c>
      <c r="N32" s="49">
        <v>1.080804E-2</v>
      </c>
      <c r="O32" s="28">
        <v>4.6885499999999997E-3</v>
      </c>
      <c r="P32" s="28">
        <v>2.0093799999999998E-3</v>
      </c>
      <c r="Q32" s="28">
        <v>7.3677200000000003E-3</v>
      </c>
      <c r="R32" s="28">
        <v>4.0187499999999998E-3</v>
      </c>
      <c r="S32" s="28">
        <v>2.6791699999999998E-3</v>
      </c>
      <c r="T32" s="28">
        <v>4.0187499999999998E-3</v>
      </c>
      <c r="U32" s="28">
        <v>6.6978999999999997E-4</v>
      </c>
    </row>
    <row r="33" spans="1:21">
      <c r="B33" s="35" t="s">
        <v>495</v>
      </c>
      <c r="C33" s="35">
        <v>6</v>
      </c>
      <c r="D33" s="36">
        <v>5.9999999999999995E-4</v>
      </c>
      <c r="E33" s="1" t="s">
        <v>495</v>
      </c>
      <c r="I33" s="48" t="s">
        <v>1415</v>
      </c>
      <c r="J33" s="48"/>
      <c r="K33" s="48"/>
      <c r="L33" s="48"/>
      <c r="M33" s="49">
        <v>4.8485559999999997E-2</v>
      </c>
      <c r="N33" s="49">
        <v>9.6971119999999994E-2</v>
      </c>
      <c r="O33" s="28">
        <v>5.6262560000000003E-2</v>
      </c>
      <c r="P33" s="28">
        <v>5.22438E-2</v>
      </c>
      <c r="Q33" s="28">
        <v>4.5545879999999997E-2</v>
      </c>
      <c r="R33" s="28">
        <v>4.487609E-2</v>
      </c>
      <c r="S33" s="28">
        <v>4.4206299999999997E-2</v>
      </c>
      <c r="T33" s="28">
        <v>3.6838580000000003E-2</v>
      </c>
      <c r="U33" s="28">
        <v>4.0857329999999997E-2</v>
      </c>
    </row>
    <row r="34" spans="1:21">
      <c r="B34" s="41" t="s">
        <v>804</v>
      </c>
      <c r="C34" s="41">
        <v>7</v>
      </c>
      <c r="D34" s="42">
        <v>6.9999999999999999E-4</v>
      </c>
      <c r="E34" s="1" t="s">
        <v>804</v>
      </c>
      <c r="I34" s="48" t="s">
        <v>1417</v>
      </c>
      <c r="J34" s="48"/>
      <c r="K34" s="48"/>
      <c r="L34" s="48"/>
      <c r="M34" s="49">
        <v>1.7520000000000002E-5</v>
      </c>
      <c r="N34" s="49">
        <v>3.5040000000000003E-5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</row>
    <row r="35" spans="1:21">
      <c r="B35" s="37" t="s">
        <v>219</v>
      </c>
      <c r="C35" s="37">
        <v>41</v>
      </c>
      <c r="D35" s="38">
        <v>3.8999999999999998E-3</v>
      </c>
      <c r="E35" s="1" t="s">
        <v>219</v>
      </c>
      <c r="I35" s="48" t="s">
        <v>1416</v>
      </c>
      <c r="J35" s="48"/>
      <c r="K35" s="48"/>
      <c r="L35" s="48"/>
      <c r="M35" s="49">
        <v>2.7150999999999998E-4</v>
      </c>
      <c r="N35" s="49">
        <v>5.4301999999999996E-4</v>
      </c>
      <c r="O35" s="55">
        <v>6.6978999999999997E-4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</row>
    <row r="36" spans="1:21">
      <c r="B36" s="41" t="s">
        <v>1111</v>
      </c>
      <c r="C36" s="41">
        <v>0</v>
      </c>
      <c r="D36" s="42">
        <v>0</v>
      </c>
      <c r="E36" s="1" t="s">
        <v>1111</v>
      </c>
      <c r="I36" s="44" t="s">
        <v>185</v>
      </c>
      <c r="J36" s="44"/>
      <c r="K36" s="44"/>
      <c r="L36" s="44"/>
      <c r="M36" s="45">
        <v>5.8524600000000003E-3</v>
      </c>
      <c r="N36" s="45">
        <v>1.1704920000000001E-2</v>
      </c>
      <c r="O36" s="28">
        <v>5.3583399999999996E-3</v>
      </c>
      <c r="P36" s="28">
        <v>3.3489599999999998E-3</v>
      </c>
      <c r="Q36" s="28">
        <v>1.3395799999999999E-3</v>
      </c>
      <c r="R36" s="28">
        <v>2.0093799999999998E-3</v>
      </c>
      <c r="S36" s="28">
        <v>0</v>
      </c>
      <c r="T36" s="28">
        <v>6.6978999999999997E-4</v>
      </c>
      <c r="U36" s="28">
        <v>6.6978999999999997E-4</v>
      </c>
    </row>
    <row r="37" spans="1:21">
      <c r="I37" s="46" t="s">
        <v>807</v>
      </c>
      <c r="J37" s="46"/>
      <c r="K37" s="46"/>
      <c r="L37" s="46"/>
      <c r="M37" s="47">
        <v>3.7837E-4</v>
      </c>
      <c r="N37" s="47">
        <v>7.5674E-4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</row>
    <row r="38" spans="1:21">
      <c r="I38" s="35" t="s">
        <v>495</v>
      </c>
      <c r="J38" s="35"/>
      <c r="K38" s="35"/>
      <c r="L38" s="35"/>
      <c r="M38" s="36">
        <v>7.2170000000000003E-4</v>
      </c>
      <c r="N38" s="36">
        <v>1.4434000000000001E-3</v>
      </c>
      <c r="O38" s="28">
        <v>0</v>
      </c>
      <c r="P38" s="28">
        <v>6.6978999999999997E-4</v>
      </c>
      <c r="Q38" s="28">
        <v>1.3395799999999999E-3</v>
      </c>
      <c r="R38" s="28">
        <v>0</v>
      </c>
      <c r="S38" s="28">
        <v>6.6978999999999997E-4</v>
      </c>
      <c r="T38" s="28">
        <v>6.6978999999999997E-4</v>
      </c>
      <c r="U38" s="28">
        <v>6.6978999999999997E-4</v>
      </c>
    </row>
    <row r="39" spans="1:21">
      <c r="I39" s="41" t="s">
        <v>804</v>
      </c>
      <c r="J39" s="41"/>
      <c r="K39" s="41"/>
      <c r="L39" s="41"/>
      <c r="M39" s="42">
        <v>2.3997999999999999E-4</v>
      </c>
      <c r="N39" s="42">
        <v>4.7995999999999998E-4</v>
      </c>
      <c r="O39" s="55">
        <v>6.6978999999999997E-4</v>
      </c>
      <c r="P39" s="55">
        <v>2.6791699999999998E-3</v>
      </c>
      <c r="Q39" s="28">
        <v>0</v>
      </c>
      <c r="R39" s="55">
        <v>6.6978999999999997E-4</v>
      </c>
      <c r="S39" s="28">
        <v>0</v>
      </c>
      <c r="T39" s="55">
        <v>6.6978999999999997E-4</v>
      </c>
      <c r="U39" s="28">
        <v>0</v>
      </c>
    </row>
    <row r="40" spans="1:21">
      <c r="I40" s="37" t="s">
        <v>219</v>
      </c>
      <c r="J40" s="37"/>
      <c r="K40" s="37"/>
      <c r="L40" s="37"/>
      <c r="M40" s="38">
        <v>5.1167399999999998E-3</v>
      </c>
      <c r="N40" s="38">
        <v>1.023348E-2</v>
      </c>
      <c r="O40" s="28">
        <v>6.0281299999999996E-3</v>
      </c>
      <c r="P40" s="28">
        <v>2.6791699999999998E-3</v>
      </c>
      <c r="Q40" s="28">
        <v>4.6885499999999997E-3</v>
      </c>
      <c r="R40" s="28">
        <v>2.0093799999999998E-3</v>
      </c>
      <c r="S40" s="28">
        <v>4.6885499999999997E-3</v>
      </c>
      <c r="T40" s="28">
        <v>4.0187499999999998E-3</v>
      </c>
      <c r="U40" s="28">
        <v>3.3489599999999998E-3</v>
      </c>
    </row>
    <row r="41" spans="1:21">
      <c r="I41" s="41" t="s">
        <v>1111</v>
      </c>
      <c r="J41" s="41"/>
      <c r="K41" s="41"/>
      <c r="L41" s="41"/>
      <c r="M41" s="42">
        <v>0</v>
      </c>
      <c r="N41" s="42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</row>
    <row r="42" spans="1:21">
      <c r="A42" s="4" t="s">
        <v>1422</v>
      </c>
      <c r="B42" s="4"/>
      <c r="C42" s="4"/>
      <c r="J42" s="4">
        <v>7</v>
      </c>
      <c r="K42" s="4"/>
    </row>
    <row r="43" spans="1:21">
      <c r="A43" s="1" t="s">
        <v>1423</v>
      </c>
      <c r="B43" s="1" t="s">
        <v>1424</v>
      </c>
      <c r="C43" s="1" t="s">
        <v>1425</v>
      </c>
      <c r="D43" s="1" t="s">
        <v>1426</v>
      </c>
      <c r="E43" s="1" t="s">
        <v>1427</v>
      </c>
      <c r="F43" s="1" t="s">
        <v>1428</v>
      </c>
      <c r="G43" s="1" t="s">
        <v>1428</v>
      </c>
      <c r="H43" s="1" t="s">
        <v>95</v>
      </c>
      <c r="I43" s="1" t="s">
        <v>107</v>
      </c>
      <c r="J43" s="1" t="s">
        <v>1429</v>
      </c>
      <c r="K43" s="1" t="s">
        <v>1430</v>
      </c>
      <c r="L43" s="1" t="s">
        <v>1431</v>
      </c>
      <c r="M43" s="1" t="s">
        <v>1432</v>
      </c>
      <c r="N43" s="1" t="s">
        <v>1433</v>
      </c>
    </row>
    <row r="44" spans="1:21">
      <c r="A44" s="30" t="s">
        <v>1434</v>
      </c>
      <c r="B44" s="30" t="s">
        <v>491</v>
      </c>
      <c r="C44" s="30"/>
      <c r="D44" s="30" t="s">
        <v>491</v>
      </c>
      <c r="E44" s="30"/>
      <c r="F44" s="30" t="s">
        <v>491</v>
      </c>
      <c r="G44" s="30" t="s">
        <v>491</v>
      </c>
      <c r="H44" s="30">
        <v>9692</v>
      </c>
      <c r="I44" s="31">
        <v>0.9274</v>
      </c>
      <c r="J44" s="30"/>
      <c r="K44" s="30"/>
      <c r="L44" s="31"/>
      <c r="M44" s="28">
        <v>0.91092032999999994</v>
      </c>
      <c r="N44" s="1" t="s">
        <v>6252</v>
      </c>
      <c r="O44" s="28">
        <v>0.91024782000000004</v>
      </c>
      <c r="P44" s="28">
        <v>0.92163428999999997</v>
      </c>
      <c r="Q44" s="28">
        <v>0.92565304999999998</v>
      </c>
      <c r="R44" s="28">
        <v>0.93101138999999999</v>
      </c>
      <c r="S44" s="28">
        <v>0.93302076</v>
      </c>
      <c r="T44" s="28">
        <v>0.93369055999999995</v>
      </c>
      <c r="U44" s="28">
        <v>0.93636973000000001</v>
      </c>
    </row>
    <row r="45" spans="1:21">
      <c r="A45" s="33" t="s">
        <v>1434</v>
      </c>
      <c r="B45" s="33" t="s">
        <v>491</v>
      </c>
      <c r="C45" s="33">
        <v>1</v>
      </c>
      <c r="D45" s="33" t="s">
        <v>491</v>
      </c>
      <c r="E45" s="33"/>
      <c r="F45" s="33" t="s">
        <v>491</v>
      </c>
      <c r="G45" s="33" t="s">
        <v>491</v>
      </c>
      <c r="H45" s="33">
        <v>9692</v>
      </c>
      <c r="I45" s="34">
        <v>0.92737537000000003</v>
      </c>
      <c r="J45" s="33">
        <v>7</v>
      </c>
      <c r="K45" s="33">
        <v>0</v>
      </c>
      <c r="L45" s="34">
        <v>0.93636972538513064</v>
      </c>
      <c r="M45" s="28">
        <v>0.91092032999999994</v>
      </c>
      <c r="N45" s="28">
        <v>1.8218406599999999</v>
      </c>
      <c r="O45" s="28">
        <v>0.91024782000000004</v>
      </c>
      <c r="P45" s="28">
        <v>0.92163428999999997</v>
      </c>
      <c r="Q45" s="28">
        <v>0.92565304999999998</v>
      </c>
      <c r="R45" s="28">
        <v>0.93101138999999999</v>
      </c>
      <c r="S45" s="28">
        <v>0.93302076</v>
      </c>
      <c r="T45" s="28">
        <v>0.93369055999999995</v>
      </c>
      <c r="U45" s="28">
        <v>0.93636973000000001</v>
      </c>
    </row>
    <row r="46" spans="1:21">
      <c r="A46" s="48" t="s">
        <v>1436</v>
      </c>
      <c r="B46" s="48" t="s">
        <v>6253</v>
      </c>
      <c r="C46" s="48">
        <v>21</v>
      </c>
      <c r="D46" s="48" t="s">
        <v>460</v>
      </c>
      <c r="E46" s="48" t="s">
        <v>5143</v>
      </c>
      <c r="F46" s="48" t="s">
        <v>1415</v>
      </c>
      <c r="G46" s="48" t="s">
        <v>825</v>
      </c>
      <c r="H46" s="48">
        <v>181</v>
      </c>
      <c r="I46" s="49">
        <v>1.7318920000000002E-2</v>
      </c>
      <c r="J46" s="48">
        <v>0</v>
      </c>
      <c r="K46" s="48">
        <v>0</v>
      </c>
      <c r="L46" s="49">
        <v>2.0763563295378429E-2</v>
      </c>
      <c r="M46" s="28">
        <v>1.7315649999999998E-2</v>
      </c>
      <c r="N46" s="28">
        <v>3.4631299999999997E-2</v>
      </c>
      <c r="O46" s="28">
        <v>2.076356E-2</v>
      </c>
      <c r="P46" s="28">
        <v>1.942398E-2</v>
      </c>
      <c r="Q46" s="28">
        <v>1.2056259999999999E-2</v>
      </c>
      <c r="R46" s="28">
        <v>1.8084389999999999E-2</v>
      </c>
      <c r="S46" s="28">
        <v>1.7414599999999999E-2</v>
      </c>
      <c r="T46" s="28">
        <v>1.6744809999999999E-2</v>
      </c>
      <c r="U46" s="28">
        <v>1.6744809999999999E-2</v>
      </c>
    </row>
    <row r="47" spans="1:21">
      <c r="A47" s="48" t="s">
        <v>1438</v>
      </c>
      <c r="B47" s="48" t="s">
        <v>6254</v>
      </c>
      <c r="C47" s="48">
        <v>17</v>
      </c>
      <c r="D47" s="48" t="s">
        <v>461</v>
      </c>
      <c r="E47" s="48" t="s">
        <v>5143</v>
      </c>
      <c r="F47" s="48" t="s">
        <v>1415</v>
      </c>
      <c r="G47" s="48" t="s">
        <v>825</v>
      </c>
      <c r="H47" s="48">
        <v>122</v>
      </c>
      <c r="I47" s="49">
        <v>1.167352E-2</v>
      </c>
      <c r="J47" s="48">
        <v>0</v>
      </c>
      <c r="K47" s="48">
        <v>0</v>
      </c>
      <c r="L47" s="49">
        <v>1.6744809109176161E-2</v>
      </c>
      <c r="M47" s="28">
        <v>1.330774E-2</v>
      </c>
      <c r="N47" s="28">
        <v>2.661548E-2</v>
      </c>
      <c r="O47" s="28">
        <v>1.6744809999999999E-2</v>
      </c>
      <c r="P47" s="28">
        <v>1.4065640000000001E-2</v>
      </c>
      <c r="Q47" s="28">
        <v>1.2726049999999999E-2</v>
      </c>
      <c r="R47" s="28">
        <v>1.0716679999999999E-2</v>
      </c>
      <c r="S47" s="28">
        <v>7.3677200000000003E-3</v>
      </c>
      <c r="T47" s="28">
        <v>8.0375099999999994E-3</v>
      </c>
      <c r="U47" s="28">
        <v>1.2056259999999999E-2</v>
      </c>
    </row>
    <row r="48" spans="1:21">
      <c r="A48" s="50" t="s">
        <v>1440</v>
      </c>
      <c r="B48" s="50" t="s">
        <v>6255</v>
      </c>
      <c r="C48" s="50">
        <v>73</v>
      </c>
      <c r="D48" s="50" t="s">
        <v>462</v>
      </c>
      <c r="E48" s="50" t="s">
        <v>5143</v>
      </c>
      <c r="F48" s="50" t="s">
        <v>1420</v>
      </c>
      <c r="G48" s="50" t="s">
        <v>826</v>
      </c>
      <c r="H48" s="50">
        <v>107</v>
      </c>
      <c r="I48" s="51">
        <v>1.0238250000000001E-2</v>
      </c>
      <c r="J48" s="50">
        <v>0</v>
      </c>
      <c r="K48" s="50">
        <v>0</v>
      </c>
      <c r="L48" s="51">
        <v>1.272605492297388E-2</v>
      </c>
      <c r="M48" s="28">
        <v>1.548511E-2</v>
      </c>
      <c r="N48" s="28">
        <v>3.097022E-2</v>
      </c>
      <c r="O48" s="28">
        <v>1.2056259999999999E-2</v>
      </c>
      <c r="P48" s="28">
        <v>8.7072999999999994E-3</v>
      </c>
      <c r="Q48" s="28">
        <v>8.7072999999999994E-3</v>
      </c>
      <c r="R48" s="28">
        <v>1.0716679999999999E-2</v>
      </c>
      <c r="S48" s="28">
        <v>6.6979199999999996E-3</v>
      </c>
      <c r="T48" s="28">
        <v>1.2056259999999999E-2</v>
      </c>
      <c r="U48" s="28">
        <v>1.2726049999999999E-2</v>
      </c>
    </row>
    <row r="49" spans="1:21">
      <c r="A49" s="48" t="s">
        <v>1442</v>
      </c>
      <c r="B49" s="48" t="s">
        <v>6256</v>
      </c>
      <c r="C49" s="48">
        <v>19</v>
      </c>
      <c r="D49" s="48" t="s">
        <v>463</v>
      </c>
      <c r="E49" s="48" t="s">
        <v>5143</v>
      </c>
      <c r="F49" s="48" t="s">
        <v>1415</v>
      </c>
      <c r="G49" s="48" t="s">
        <v>825</v>
      </c>
      <c r="H49" s="48">
        <v>104</v>
      </c>
      <c r="I49" s="49">
        <v>9.9512000000000003E-3</v>
      </c>
      <c r="J49" s="48">
        <v>0</v>
      </c>
      <c r="K49" s="48">
        <v>0</v>
      </c>
      <c r="L49" s="49">
        <v>1.3395847287340921E-2</v>
      </c>
      <c r="M49" s="28">
        <v>9.6799499999999997E-3</v>
      </c>
      <c r="N49" s="28">
        <v>1.9359899999999999E-2</v>
      </c>
      <c r="O49" s="28">
        <v>1.0716679999999999E-2</v>
      </c>
      <c r="P49" s="28">
        <v>1.0046889999999999E-2</v>
      </c>
      <c r="Q49" s="28">
        <v>1.3395850000000001E-2</v>
      </c>
      <c r="R49" s="28">
        <v>8.7072999999999994E-3</v>
      </c>
      <c r="S49" s="28">
        <v>1.3395850000000001E-2</v>
      </c>
      <c r="T49" s="28">
        <v>8.0375099999999994E-3</v>
      </c>
      <c r="U49" s="28">
        <v>5.3583399999999996E-3</v>
      </c>
    </row>
    <row r="50" spans="1:21">
      <c r="A50" s="48" t="s">
        <v>1444</v>
      </c>
      <c r="B50" s="48" t="s">
        <v>6257</v>
      </c>
      <c r="C50" s="48">
        <v>28</v>
      </c>
      <c r="D50" s="48" t="s">
        <v>464</v>
      </c>
      <c r="E50" s="48" t="s">
        <v>5143</v>
      </c>
      <c r="F50" s="48" t="s">
        <v>1415</v>
      </c>
      <c r="G50" s="48" t="s">
        <v>825</v>
      </c>
      <c r="H50" s="48">
        <v>65</v>
      </c>
      <c r="I50" s="49">
        <v>6.2195000000000002E-3</v>
      </c>
      <c r="J50" s="48">
        <v>0</v>
      </c>
      <c r="K50" s="48">
        <v>0</v>
      </c>
      <c r="L50" s="49">
        <v>8.0375083724045539E-3</v>
      </c>
      <c r="M50" s="28">
        <v>7.46578E-3</v>
      </c>
      <c r="N50" s="28">
        <v>1.493156E-2</v>
      </c>
      <c r="O50" s="28">
        <v>8.0375099999999994E-3</v>
      </c>
      <c r="P50" s="28">
        <v>8.0375099999999994E-3</v>
      </c>
      <c r="Q50" s="28">
        <v>6.6979199999999996E-3</v>
      </c>
      <c r="R50" s="28">
        <v>6.0281299999999996E-3</v>
      </c>
      <c r="S50" s="28">
        <v>6.0281299999999996E-3</v>
      </c>
      <c r="T50" s="28">
        <v>2.6791699999999998E-3</v>
      </c>
      <c r="U50" s="28">
        <v>6.0281299999999996E-3</v>
      </c>
    </row>
    <row r="51" spans="1:21">
      <c r="A51" s="37" t="s">
        <v>1446</v>
      </c>
      <c r="B51" s="37" t="s">
        <v>2521</v>
      </c>
      <c r="C51" s="37">
        <v>2</v>
      </c>
      <c r="D51" s="37" t="s">
        <v>192</v>
      </c>
      <c r="E51" s="37" t="s">
        <v>6258</v>
      </c>
      <c r="F51" s="37" t="s">
        <v>219</v>
      </c>
      <c r="G51" s="37" t="s">
        <v>219</v>
      </c>
      <c r="H51" s="37">
        <v>28</v>
      </c>
      <c r="I51" s="38">
        <v>2.6791699999999998E-3</v>
      </c>
      <c r="J51" s="37">
        <v>0</v>
      </c>
      <c r="K51" s="37">
        <v>5</v>
      </c>
      <c r="L51" s="38">
        <v>4.6885465505693237E-3</v>
      </c>
      <c r="M51" s="28">
        <v>7.9878000000000002E-4</v>
      </c>
      <c r="N51" s="28">
        <v>1.59756E-3</v>
      </c>
      <c r="O51" s="56">
        <v>4.6885499999999997E-3</v>
      </c>
      <c r="P51" s="28">
        <v>1.3395799999999999E-3</v>
      </c>
      <c r="Q51" s="56">
        <v>2.6791699999999998E-3</v>
      </c>
      <c r="R51" s="28">
        <v>1.3395799999999999E-3</v>
      </c>
      <c r="S51" s="56">
        <v>4.0187499999999998E-3</v>
      </c>
      <c r="T51" s="56">
        <v>2.6791699999999998E-3</v>
      </c>
      <c r="U51" s="56">
        <v>2.0093799999999998E-3</v>
      </c>
    </row>
    <row r="52" spans="1:21">
      <c r="A52" s="44" t="s">
        <v>1448</v>
      </c>
      <c r="B52" s="44" t="s">
        <v>2510</v>
      </c>
      <c r="C52" s="44">
        <v>5</v>
      </c>
      <c r="D52" s="44" t="s">
        <v>185</v>
      </c>
      <c r="E52" s="44" t="s">
        <v>6259</v>
      </c>
      <c r="F52" s="44" t="s">
        <v>185</v>
      </c>
      <c r="G52" s="44" t="s">
        <v>185</v>
      </c>
      <c r="H52" s="44">
        <v>20</v>
      </c>
      <c r="I52" s="45">
        <v>1.91369E-3</v>
      </c>
      <c r="J52" s="44">
        <v>0</v>
      </c>
      <c r="K52" s="44">
        <v>0</v>
      </c>
      <c r="L52" s="45">
        <v>5.3583389149363704E-3</v>
      </c>
      <c r="M52" s="28">
        <v>5.75086E-3</v>
      </c>
      <c r="N52" s="28">
        <v>1.150172E-2</v>
      </c>
      <c r="O52" s="28">
        <v>5.3583399999999996E-3</v>
      </c>
      <c r="P52" s="28">
        <v>3.3489599999999998E-3</v>
      </c>
      <c r="Q52" s="28">
        <v>1.3395799999999999E-3</v>
      </c>
      <c r="R52" s="28">
        <v>2.0093799999999998E-3</v>
      </c>
      <c r="S52" s="28">
        <v>0</v>
      </c>
      <c r="T52" s="28">
        <v>6.6978999999999997E-4</v>
      </c>
      <c r="U52" s="28">
        <v>6.6978999999999997E-4</v>
      </c>
    </row>
    <row r="53" spans="1:21">
      <c r="A53" s="37" t="s">
        <v>1450</v>
      </c>
      <c r="B53" s="37" t="s">
        <v>1453</v>
      </c>
      <c r="C53" s="37">
        <v>3</v>
      </c>
      <c r="D53" s="37" t="s">
        <v>83</v>
      </c>
      <c r="E53" s="37" t="s">
        <v>6260</v>
      </c>
      <c r="F53" s="37" t="s">
        <v>219</v>
      </c>
      <c r="G53" s="37" t="s">
        <v>219</v>
      </c>
      <c r="H53" s="37">
        <v>13</v>
      </c>
      <c r="I53" s="38">
        <v>1.2439E-3</v>
      </c>
      <c r="J53" s="37">
        <v>0</v>
      </c>
      <c r="K53" s="37">
        <v>0</v>
      </c>
      <c r="L53" s="38">
        <v>2.009377093101138E-3</v>
      </c>
      <c r="M53" s="28">
        <v>4.3057E-3</v>
      </c>
      <c r="N53" s="28">
        <v>8.6114E-3</v>
      </c>
      <c r="O53" s="28">
        <v>1.3395799999999999E-3</v>
      </c>
      <c r="P53" s="28">
        <v>1.3395799999999999E-3</v>
      </c>
      <c r="Q53" s="28">
        <v>2.0093799999999998E-3</v>
      </c>
      <c r="R53" s="28">
        <v>6.6978999999999997E-4</v>
      </c>
      <c r="S53" s="28">
        <v>6.6978999999999997E-4</v>
      </c>
      <c r="T53" s="28">
        <v>1.3395799999999999E-3</v>
      </c>
      <c r="U53" s="28">
        <v>1.3395799999999999E-3</v>
      </c>
    </row>
    <row r="54" spans="1:21">
      <c r="A54" s="48" t="s">
        <v>1452</v>
      </c>
      <c r="B54" s="48" t="s">
        <v>6261</v>
      </c>
      <c r="C54" s="48">
        <v>51</v>
      </c>
      <c r="D54" s="48" t="s">
        <v>465</v>
      </c>
      <c r="E54" s="48" t="s">
        <v>3465</v>
      </c>
      <c r="F54" s="48" t="s">
        <v>1419</v>
      </c>
      <c r="G54" s="48" t="s">
        <v>825</v>
      </c>
      <c r="H54" s="48">
        <v>13</v>
      </c>
      <c r="I54" s="49">
        <v>1.2439E-3</v>
      </c>
      <c r="J54" s="48">
        <v>0</v>
      </c>
      <c r="K54" s="48">
        <v>0</v>
      </c>
      <c r="L54" s="49">
        <v>2.009377093101138E-3</v>
      </c>
      <c r="M54" s="28">
        <v>2.1808800000000001E-3</v>
      </c>
      <c r="N54" s="28">
        <v>4.3617600000000001E-3</v>
      </c>
      <c r="O54" s="28">
        <v>1.3395799999999999E-3</v>
      </c>
      <c r="P54" s="28">
        <v>1.3395799999999999E-3</v>
      </c>
      <c r="Q54" s="28">
        <v>1.3395799999999999E-3</v>
      </c>
      <c r="R54" s="28">
        <v>6.6978999999999997E-4</v>
      </c>
      <c r="S54" s="28">
        <v>1.3395799999999999E-3</v>
      </c>
      <c r="T54" s="28">
        <v>2.0093799999999998E-3</v>
      </c>
      <c r="U54" s="28">
        <v>6.6978999999999997E-4</v>
      </c>
    </row>
    <row r="55" spans="1:21">
      <c r="A55" s="50" t="s">
        <v>1454</v>
      </c>
      <c r="B55" s="50" t="s">
        <v>6262</v>
      </c>
      <c r="C55" s="50">
        <v>77</v>
      </c>
      <c r="D55" s="50" t="s">
        <v>466</v>
      </c>
      <c r="E55" s="50" t="s">
        <v>5143</v>
      </c>
      <c r="F55" s="50" t="s">
        <v>1420</v>
      </c>
      <c r="G55" s="50" t="s">
        <v>826</v>
      </c>
      <c r="H55" s="50">
        <v>13</v>
      </c>
      <c r="I55" s="51">
        <v>1.2439E-3</v>
      </c>
      <c r="J55" s="50">
        <v>0</v>
      </c>
      <c r="K55" s="50">
        <v>1</v>
      </c>
      <c r="L55" s="51">
        <v>2.6791694574681852E-3</v>
      </c>
      <c r="M55" s="28">
        <v>1.16489E-3</v>
      </c>
      <c r="N55" s="28">
        <v>2.32978E-3</v>
      </c>
      <c r="O55" s="28">
        <v>1.3395799999999999E-3</v>
      </c>
      <c r="P55" s="28">
        <v>1.3395799999999999E-3</v>
      </c>
      <c r="Q55" s="28">
        <v>6.6978999999999997E-4</v>
      </c>
      <c r="R55" s="28">
        <v>6.6978999999999997E-4</v>
      </c>
      <c r="S55" s="56">
        <v>2.6791699999999998E-3</v>
      </c>
      <c r="T55" s="28">
        <v>2.0093799999999998E-3</v>
      </c>
      <c r="U55" s="28">
        <v>0</v>
      </c>
    </row>
    <row r="56" spans="1:21">
      <c r="A56" s="48" t="s">
        <v>1456</v>
      </c>
      <c r="B56" s="48" t="s">
        <v>6263</v>
      </c>
      <c r="C56" s="48">
        <v>55</v>
      </c>
      <c r="D56" s="48" t="s">
        <v>6264</v>
      </c>
      <c r="E56" s="48" t="s">
        <v>3465</v>
      </c>
      <c r="F56" s="48" t="s">
        <v>1419</v>
      </c>
      <c r="G56" s="48" t="s">
        <v>825</v>
      </c>
      <c r="H56" s="48">
        <v>10</v>
      </c>
      <c r="I56" s="49">
        <v>9.5684999999999997E-4</v>
      </c>
      <c r="J56" s="48">
        <v>0</v>
      </c>
      <c r="K56" s="48">
        <v>3</v>
      </c>
      <c r="L56" s="49">
        <v>2.6791694574681852E-3</v>
      </c>
      <c r="M56" s="28">
        <v>7.1294999999999996E-4</v>
      </c>
      <c r="N56" s="28">
        <v>1.4258999999999999E-3</v>
      </c>
      <c r="O56" s="56">
        <v>2.0093799999999998E-3</v>
      </c>
      <c r="P56" s="28">
        <v>0</v>
      </c>
      <c r="Q56" s="56">
        <v>2.6791699999999998E-3</v>
      </c>
      <c r="R56" s="56">
        <v>2.0093799999999998E-3</v>
      </c>
      <c r="S56" s="28">
        <v>0</v>
      </c>
      <c r="T56" s="28">
        <v>0</v>
      </c>
      <c r="U56" s="28">
        <v>0</v>
      </c>
    </row>
    <row r="57" spans="1:21">
      <c r="A57" s="50" t="s">
        <v>1458</v>
      </c>
      <c r="B57" s="50" t="s">
        <v>6265</v>
      </c>
      <c r="C57" s="50">
        <v>80</v>
      </c>
      <c r="D57" s="50" t="s">
        <v>6266</v>
      </c>
      <c r="E57" s="50" t="s">
        <v>5149</v>
      </c>
      <c r="F57" s="50" t="s">
        <v>1421</v>
      </c>
      <c r="G57" s="50" t="s">
        <v>826</v>
      </c>
      <c r="H57" s="50">
        <v>8</v>
      </c>
      <c r="I57" s="51">
        <v>7.6548000000000002E-4</v>
      </c>
      <c r="J57" s="50">
        <v>0</v>
      </c>
      <c r="K57" s="50">
        <v>2</v>
      </c>
      <c r="L57" s="51">
        <v>2.009377093101138E-3</v>
      </c>
      <c r="M57" s="28">
        <v>5.7280999999999999E-4</v>
      </c>
      <c r="N57" s="28">
        <v>1.14562E-3</v>
      </c>
      <c r="O57" s="28">
        <v>0</v>
      </c>
      <c r="P57" s="56">
        <v>2.0093799999999998E-3</v>
      </c>
      <c r="Q57" s="56">
        <v>1.3395799999999999E-3</v>
      </c>
      <c r="R57" s="28">
        <v>6.6978999999999997E-4</v>
      </c>
      <c r="S57" s="28">
        <v>6.6978999999999997E-4</v>
      </c>
      <c r="T57" s="28">
        <v>0</v>
      </c>
      <c r="U57" s="28">
        <v>6.6978999999999997E-4</v>
      </c>
    </row>
    <row r="58" spans="1:21">
      <c r="A58" s="50" t="s">
        <v>1461</v>
      </c>
      <c r="B58" s="50" t="s">
        <v>6267</v>
      </c>
      <c r="C58" s="50">
        <v>74</v>
      </c>
      <c r="D58" s="50" t="s">
        <v>6268</v>
      </c>
      <c r="E58" s="50" t="s">
        <v>5143</v>
      </c>
      <c r="F58" s="50" t="s">
        <v>1420</v>
      </c>
      <c r="G58" s="50" t="s">
        <v>826</v>
      </c>
      <c r="H58" s="50">
        <v>8</v>
      </c>
      <c r="I58" s="51">
        <v>7.6548000000000002E-4</v>
      </c>
      <c r="J58" s="50">
        <v>0</v>
      </c>
      <c r="K58" s="50">
        <v>0</v>
      </c>
      <c r="L58" s="51">
        <v>2.6791694574681852E-3</v>
      </c>
      <c r="M58" s="28">
        <v>1.3978599999999999E-3</v>
      </c>
      <c r="N58" s="28">
        <v>2.7957199999999998E-3</v>
      </c>
      <c r="O58" s="28">
        <v>6.6978999999999997E-4</v>
      </c>
      <c r="P58" s="28">
        <v>6.6978999999999997E-4</v>
      </c>
      <c r="Q58" s="28">
        <v>0</v>
      </c>
      <c r="R58" s="28">
        <v>6.6978999999999997E-4</v>
      </c>
      <c r="S58" s="28">
        <v>0</v>
      </c>
      <c r="T58" s="28">
        <v>2.6791699999999998E-3</v>
      </c>
      <c r="U58" s="28">
        <v>6.6978999999999997E-4</v>
      </c>
    </row>
    <row r="59" spans="1:21">
      <c r="A59" s="50" t="s">
        <v>1464</v>
      </c>
      <c r="B59" s="50" t="s">
        <v>6269</v>
      </c>
      <c r="C59" s="50">
        <v>79</v>
      </c>
      <c r="D59" s="50" t="s">
        <v>6270</v>
      </c>
      <c r="E59" s="50" t="s">
        <v>5143</v>
      </c>
      <c r="F59" s="50" t="s">
        <v>1420</v>
      </c>
      <c r="G59" s="50" t="s">
        <v>826</v>
      </c>
      <c r="H59" s="50">
        <v>8</v>
      </c>
      <c r="I59" s="51">
        <v>7.6548000000000002E-4</v>
      </c>
      <c r="J59" s="50">
        <v>0</v>
      </c>
      <c r="K59" s="50">
        <v>0</v>
      </c>
      <c r="L59" s="51">
        <v>1.339584728734092E-3</v>
      </c>
      <c r="M59" s="28">
        <v>1.03001E-3</v>
      </c>
      <c r="N59" s="28">
        <v>2.0600200000000001E-3</v>
      </c>
      <c r="O59" s="28">
        <v>6.6978999999999997E-4</v>
      </c>
      <c r="P59" s="28">
        <v>1.3395799999999999E-3</v>
      </c>
      <c r="Q59" s="28">
        <v>6.6978999999999997E-4</v>
      </c>
      <c r="R59" s="28">
        <v>6.6978999999999997E-4</v>
      </c>
      <c r="S59" s="28">
        <v>6.6978999999999997E-4</v>
      </c>
      <c r="T59" s="28">
        <v>6.6978999999999997E-4</v>
      </c>
      <c r="U59" s="28">
        <v>6.6978999999999997E-4</v>
      </c>
    </row>
    <row r="60" spans="1:21">
      <c r="A60" s="41" t="s">
        <v>1467</v>
      </c>
      <c r="B60" s="41" t="s">
        <v>2550</v>
      </c>
      <c r="C60" s="41">
        <v>4</v>
      </c>
      <c r="D60" s="41" t="s">
        <v>2551</v>
      </c>
      <c r="E60" s="41" t="s">
        <v>5152</v>
      </c>
      <c r="F60" s="41" t="s">
        <v>804</v>
      </c>
      <c r="G60" s="41" t="s">
        <v>804</v>
      </c>
      <c r="H60" s="41">
        <v>7</v>
      </c>
      <c r="I60" s="42">
        <v>6.6978999999999997E-4</v>
      </c>
      <c r="J60" s="41">
        <v>0</v>
      </c>
      <c r="K60" s="41">
        <v>4</v>
      </c>
      <c r="L60" s="42">
        <v>2.6791694574681852E-3</v>
      </c>
      <c r="M60" s="28">
        <v>2.3997999999999999E-4</v>
      </c>
      <c r="N60" s="28">
        <v>4.7995999999999998E-4</v>
      </c>
      <c r="O60" s="56">
        <v>6.6978999999999997E-4</v>
      </c>
      <c r="P60" s="56">
        <v>2.6791699999999998E-3</v>
      </c>
      <c r="Q60" s="28">
        <v>0</v>
      </c>
      <c r="R60" s="56">
        <v>6.6978999999999997E-4</v>
      </c>
      <c r="S60" s="28">
        <v>0</v>
      </c>
      <c r="T60" s="56">
        <v>6.6978999999999997E-4</v>
      </c>
      <c r="U60" s="28">
        <v>0</v>
      </c>
    </row>
    <row r="61" spans="1:21">
      <c r="A61" s="48" t="s">
        <v>1470</v>
      </c>
      <c r="B61" s="48" t="s">
        <v>6271</v>
      </c>
      <c r="C61" s="48">
        <v>49</v>
      </c>
      <c r="D61" s="48" t="s">
        <v>6272</v>
      </c>
      <c r="E61" s="48" t="s">
        <v>3465</v>
      </c>
      <c r="F61" s="48" t="s">
        <v>1419</v>
      </c>
      <c r="G61" s="48" t="s">
        <v>825</v>
      </c>
      <c r="H61" s="48">
        <v>6</v>
      </c>
      <c r="I61" s="49">
        <v>5.7410999999999996E-4</v>
      </c>
      <c r="J61" s="48">
        <v>0</v>
      </c>
      <c r="K61" s="48">
        <v>0</v>
      </c>
      <c r="L61" s="49">
        <v>1.339584728734092E-3</v>
      </c>
      <c r="M61" s="28">
        <v>7.3220999999999996E-4</v>
      </c>
      <c r="N61" s="28">
        <v>1.4644199999999999E-3</v>
      </c>
      <c r="O61" s="28">
        <v>0</v>
      </c>
      <c r="P61" s="28">
        <v>0</v>
      </c>
      <c r="Q61" s="28">
        <v>1.3395799999999999E-3</v>
      </c>
      <c r="R61" s="28">
        <v>1.3395799999999999E-3</v>
      </c>
      <c r="S61" s="28">
        <v>0</v>
      </c>
      <c r="T61" s="28">
        <v>1.3395799999999999E-3</v>
      </c>
      <c r="U61" s="28">
        <v>0</v>
      </c>
    </row>
    <row r="62" spans="1:21">
      <c r="A62" s="35" t="s">
        <v>1473</v>
      </c>
      <c r="B62" s="35" t="s">
        <v>6273</v>
      </c>
      <c r="C62" s="35">
        <v>6</v>
      </c>
      <c r="D62" s="35" t="s">
        <v>1466</v>
      </c>
      <c r="E62" s="35" t="s">
        <v>5152</v>
      </c>
      <c r="F62" s="35" t="s">
        <v>495</v>
      </c>
      <c r="G62" s="35" t="s">
        <v>495</v>
      </c>
      <c r="H62" s="35">
        <v>6</v>
      </c>
      <c r="I62" s="36">
        <v>5.7410999999999996E-4</v>
      </c>
      <c r="J62" s="35">
        <v>0</v>
      </c>
      <c r="K62" s="35">
        <v>1</v>
      </c>
      <c r="L62" s="36">
        <v>1.339584728734092E-3</v>
      </c>
      <c r="M62" s="28">
        <v>6.1485000000000001E-4</v>
      </c>
      <c r="N62" s="28">
        <v>1.2297E-3</v>
      </c>
      <c r="O62" s="28">
        <v>0</v>
      </c>
      <c r="P62" s="28">
        <v>6.6978999999999997E-4</v>
      </c>
      <c r="Q62" s="56">
        <v>1.3395799999999999E-3</v>
      </c>
      <c r="R62" s="28">
        <v>0</v>
      </c>
      <c r="S62" s="28">
        <v>6.6978999999999997E-4</v>
      </c>
      <c r="T62" s="28">
        <v>6.6978999999999997E-4</v>
      </c>
      <c r="U62" s="28">
        <v>6.6978999999999997E-4</v>
      </c>
    </row>
    <row r="63" spans="1:21">
      <c r="A63" s="48" t="s">
        <v>1476</v>
      </c>
      <c r="B63" s="48" t="s">
        <v>6274</v>
      </c>
      <c r="C63" s="48">
        <v>46</v>
      </c>
      <c r="D63" s="48" t="s">
        <v>6275</v>
      </c>
      <c r="E63" s="48" t="s">
        <v>3465</v>
      </c>
      <c r="F63" s="48" t="s">
        <v>1419</v>
      </c>
      <c r="G63" s="48" t="s">
        <v>825</v>
      </c>
      <c r="H63" s="48">
        <v>5</v>
      </c>
      <c r="I63" s="49">
        <v>4.7842000000000002E-4</v>
      </c>
      <c r="J63" s="48">
        <v>0</v>
      </c>
      <c r="K63" s="48">
        <v>1</v>
      </c>
      <c r="L63" s="49">
        <v>1.339584728734092E-3</v>
      </c>
      <c r="M63" s="28">
        <v>5.6755E-4</v>
      </c>
      <c r="N63" s="28">
        <v>1.1351E-3</v>
      </c>
      <c r="O63" s="28">
        <v>0</v>
      </c>
      <c r="P63" s="28">
        <v>6.6978999999999997E-4</v>
      </c>
      <c r="Q63" s="56">
        <v>1.3395799999999999E-3</v>
      </c>
      <c r="R63" s="28">
        <v>0</v>
      </c>
      <c r="S63" s="28">
        <v>6.6978999999999997E-4</v>
      </c>
      <c r="T63" s="28">
        <v>6.6978999999999997E-4</v>
      </c>
      <c r="U63" s="28">
        <v>0</v>
      </c>
    </row>
    <row r="64" spans="1:21">
      <c r="A64" s="39" t="s">
        <v>1478</v>
      </c>
      <c r="B64" s="39" t="s">
        <v>6276</v>
      </c>
      <c r="C64" s="39">
        <v>225</v>
      </c>
      <c r="D64" s="39" t="s">
        <v>1671</v>
      </c>
      <c r="E64" s="39" t="s">
        <v>5152</v>
      </c>
      <c r="F64" s="39" t="s">
        <v>1413</v>
      </c>
      <c r="G64" s="39" t="s">
        <v>519</v>
      </c>
      <c r="H64" s="39">
        <v>3</v>
      </c>
      <c r="I64" s="40">
        <v>2.8705000000000001E-4</v>
      </c>
      <c r="J64" s="39">
        <v>0</v>
      </c>
      <c r="K64" s="39">
        <v>2</v>
      </c>
      <c r="L64" s="40">
        <v>1.339584728734092E-3</v>
      </c>
      <c r="M64" s="28">
        <v>1.0509999999999999E-4</v>
      </c>
      <c r="N64" s="28">
        <v>2.1019999999999999E-4</v>
      </c>
      <c r="O64" s="28">
        <v>0</v>
      </c>
      <c r="P64" s="28">
        <v>0</v>
      </c>
      <c r="Q64" s="56">
        <v>6.6978999999999997E-4</v>
      </c>
      <c r="R64" s="28">
        <v>0</v>
      </c>
      <c r="S64" s="28">
        <v>0</v>
      </c>
      <c r="T64" s="56">
        <v>1.3395799999999999E-3</v>
      </c>
      <c r="U64" s="28">
        <v>0</v>
      </c>
    </row>
    <row r="65" spans="1:21">
      <c r="A65" s="39" t="s">
        <v>1481</v>
      </c>
      <c r="B65" s="39" t="s">
        <v>6277</v>
      </c>
      <c r="C65" s="39">
        <v>238</v>
      </c>
      <c r="D65" s="39" t="s">
        <v>6278</v>
      </c>
      <c r="E65" s="39" t="s">
        <v>5152</v>
      </c>
      <c r="F65" s="39" t="s">
        <v>1410</v>
      </c>
      <c r="G65" s="39" t="s">
        <v>519</v>
      </c>
      <c r="H65" s="39">
        <v>3</v>
      </c>
      <c r="I65" s="40">
        <v>2.8705000000000001E-4</v>
      </c>
      <c r="J65" s="39">
        <v>0</v>
      </c>
      <c r="K65" s="39">
        <v>1</v>
      </c>
      <c r="L65" s="40">
        <v>2.009377093101138E-3</v>
      </c>
      <c r="M65" s="28">
        <v>8.5829999999999996E-5</v>
      </c>
      <c r="N65" s="28">
        <v>1.7165999999999999E-4</v>
      </c>
      <c r="O65" s="28">
        <v>0</v>
      </c>
      <c r="P65" s="28">
        <v>0</v>
      </c>
      <c r="Q65" s="28">
        <v>0</v>
      </c>
      <c r="R65" s="28">
        <v>0</v>
      </c>
      <c r="S65" s="56">
        <v>2.0093799999999998E-3</v>
      </c>
      <c r="T65" s="28">
        <v>0</v>
      </c>
      <c r="U65" s="28">
        <v>0</v>
      </c>
    </row>
    <row r="66" spans="1:21">
      <c r="A66" s="48" t="s">
        <v>1484</v>
      </c>
      <c r="B66" s="48" t="s">
        <v>6279</v>
      </c>
      <c r="C66" s="48">
        <v>65</v>
      </c>
      <c r="D66" s="48" t="s">
        <v>6280</v>
      </c>
      <c r="E66" s="48" t="s">
        <v>5149</v>
      </c>
      <c r="F66" s="48" t="s">
        <v>1419</v>
      </c>
      <c r="G66" s="48" t="s">
        <v>825</v>
      </c>
      <c r="H66" s="48">
        <v>3</v>
      </c>
      <c r="I66" s="49">
        <v>2.8705000000000001E-4</v>
      </c>
      <c r="J66" s="48">
        <v>0</v>
      </c>
      <c r="K66" s="48">
        <v>2</v>
      </c>
      <c r="L66" s="49">
        <v>1.339584728734092E-3</v>
      </c>
      <c r="M66" s="28">
        <v>2.6976000000000002E-4</v>
      </c>
      <c r="N66" s="28">
        <v>5.3952000000000004E-4</v>
      </c>
      <c r="O66" s="56">
        <v>1.3395799999999999E-3</v>
      </c>
      <c r="P66" s="28">
        <v>0</v>
      </c>
      <c r="Q66" s="56">
        <v>6.6978999999999997E-4</v>
      </c>
      <c r="R66" s="28">
        <v>0</v>
      </c>
      <c r="S66" s="28">
        <v>0</v>
      </c>
      <c r="T66" s="28">
        <v>0</v>
      </c>
      <c r="U66" s="28">
        <v>0</v>
      </c>
    </row>
    <row r="67" spans="1:21">
      <c r="A67" s="48" t="s">
        <v>1487</v>
      </c>
      <c r="B67" s="48" t="s">
        <v>6281</v>
      </c>
      <c r="C67" s="48">
        <v>24</v>
      </c>
      <c r="D67" s="48" t="s">
        <v>6282</v>
      </c>
      <c r="E67" s="48" t="s">
        <v>5143</v>
      </c>
      <c r="F67" s="48" t="s">
        <v>1415</v>
      </c>
      <c r="G67" s="48" t="s">
        <v>825</v>
      </c>
      <c r="H67" s="48">
        <v>3</v>
      </c>
      <c r="I67" s="49">
        <v>2.8705000000000001E-4</v>
      </c>
      <c r="J67" s="48">
        <v>0</v>
      </c>
      <c r="K67" s="48">
        <v>0</v>
      </c>
      <c r="L67" s="49">
        <v>6.6979236436704619E-4</v>
      </c>
      <c r="M67" s="28">
        <v>4.2391E-4</v>
      </c>
      <c r="N67" s="28">
        <v>8.4782E-4</v>
      </c>
      <c r="O67" s="28">
        <v>0</v>
      </c>
      <c r="P67" s="28">
        <v>6.6978999999999997E-4</v>
      </c>
      <c r="Q67" s="28">
        <v>0</v>
      </c>
      <c r="R67" s="28">
        <v>6.6978999999999997E-4</v>
      </c>
      <c r="S67" s="28">
        <v>0</v>
      </c>
      <c r="T67" s="28">
        <v>6.6978999999999997E-4</v>
      </c>
      <c r="U67" s="28">
        <v>0</v>
      </c>
    </row>
    <row r="68" spans="1:21">
      <c r="A68" s="39" t="s">
        <v>1490</v>
      </c>
      <c r="B68" s="39" t="s">
        <v>6283</v>
      </c>
      <c r="C68" s="39">
        <v>237</v>
      </c>
      <c r="D68" s="39" t="s">
        <v>6284</v>
      </c>
      <c r="E68" s="39" t="s">
        <v>5152</v>
      </c>
      <c r="F68" s="39" t="s">
        <v>1410</v>
      </c>
      <c r="G68" s="39" t="s">
        <v>519</v>
      </c>
      <c r="H68" s="39">
        <v>2</v>
      </c>
      <c r="I68" s="40">
        <v>1.9137000000000001E-4</v>
      </c>
      <c r="J68" s="39">
        <v>0</v>
      </c>
      <c r="K68" s="39">
        <v>2</v>
      </c>
      <c r="L68" s="40">
        <v>6.6979236436704619E-4</v>
      </c>
      <c r="M68" s="28">
        <v>4.5540000000000001E-5</v>
      </c>
      <c r="N68" s="28">
        <v>9.1080000000000002E-5</v>
      </c>
      <c r="O68" s="28">
        <v>0</v>
      </c>
      <c r="P68" s="28">
        <v>0</v>
      </c>
      <c r="Q68" s="28">
        <v>0</v>
      </c>
      <c r="R68" s="28">
        <v>0</v>
      </c>
      <c r="S68" s="56">
        <v>6.6978999999999997E-4</v>
      </c>
      <c r="T68" s="28">
        <v>0</v>
      </c>
      <c r="U68" s="56">
        <v>6.6978999999999997E-4</v>
      </c>
    </row>
    <row r="69" spans="1:21">
      <c r="A69" s="39" t="s">
        <v>1493</v>
      </c>
      <c r="B69" s="39" t="s">
        <v>6285</v>
      </c>
      <c r="C69" s="39">
        <v>233</v>
      </c>
      <c r="D69" s="39" t="s">
        <v>6286</v>
      </c>
      <c r="E69" s="39" t="s">
        <v>5152</v>
      </c>
      <c r="F69" s="39" t="s">
        <v>1410</v>
      </c>
      <c r="G69" s="39" t="s">
        <v>519</v>
      </c>
      <c r="H69" s="39">
        <v>2</v>
      </c>
      <c r="I69" s="40">
        <v>1.9137000000000001E-4</v>
      </c>
      <c r="J69" s="39">
        <v>0</v>
      </c>
      <c r="K69" s="39">
        <v>2</v>
      </c>
      <c r="L69" s="40">
        <v>6.6979236436704619E-4</v>
      </c>
      <c r="M69" s="28">
        <v>6.1309999999999994E-5</v>
      </c>
      <c r="N69" s="28">
        <v>1.2261999999999999E-4</v>
      </c>
      <c r="O69" s="56">
        <v>6.6978999999999997E-4</v>
      </c>
      <c r="P69" s="28">
        <v>0</v>
      </c>
      <c r="Q69" s="28">
        <v>0</v>
      </c>
      <c r="R69" s="56">
        <v>6.6978999999999997E-4</v>
      </c>
      <c r="S69" s="28">
        <v>0</v>
      </c>
      <c r="T69" s="28">
        <v>0</v>
      </c>
      <c r="U69" s="28">
        <v>0</v>
      </c>
    </row>
    <row r="70" spans="1:21">
      <c r="A70" s="39" t="s">
        <v>1496</v>
      </c>
      <c r="B70" s="39" t="s">
        <v>6287</v>
      </c>
      <c r="C70" s="39">
        <v>239</v>
      </c>
      <c r="D70" s="39" t="s">
        <v>6288</v>
      </c>
      <c r="E70" s="39" t="s">
        <v>5152</v>
      </c>
      <c r="F70" s="39" t="s">
        <v>1410</v>
      </c>
      <c r="G70" s="39" t="s">
        <v>519</v>
      </c>
      <c r="H70" s="39">
        <v>2</v>
      </c>
      <c r="I70" s="40">
        <v>1.9137000000000001E-4</v>
      </c>
      <c r="J70" s="39">
        <v>0</v>
      </c>
      <c r="K70" s="39">
        <v>2</v>
      </c>
      <c r="L70" s="40">
        <v>6.6979236436704619E-4</v>
      </c>
      <c r="M70" s="28">
        <v>7.5320000000000004E-5</v>
      </c>
      <c r="N70" s="28">
        <v>1.5064000000000001E-4</v>
      </c>
      <c r="O70" s="28">
        <v>0</v>
      </c>
      <c r="P70" s="28">
        <v>0</v>
      </c>
      <c r="Q70" s="28">
        <v>0</v>
      </c>
      <c r="R70" s="28">
        <v>0</v>
      </c>
      <c r="S70" s="56">
        <v>6.6978999999999997E-4</v>
      </c>
      <c r="T70" s="28">
        <v>0</v>
      </c>
      <c r="U70" s="56">
        <v>6.6978999999999997E-4</v>
      </c>
    </row>
    <row r="71" spans="1:21">
      <c r="A71" s="39" t="s">
        <v>1499</v>
      </c>
      <c r="B71" s="39" t="s">
        <v>6289</v>
      </c>
      <c r="C71" s="39">
        <v>193</v>
      </c>
      <c r="D71" s="39" t="s">
        <v>6290</v>
      </c>
      <c r="E71" s="39" t="s">
        <v>5152</v>
      </c>
      <c r="F71" s="39" t="s">
        <v>1414</v>
      </c>
      <c r="G71" s="39" t="s">
        <v>519</v>
      </c>
      <c r="H71" s="39">
        <v>2</v>
      </c>
      <c r="I71" s="40">
        <v>1.9137000000000001E-4</v>
      </c>
      <c r="J71" s="39">
        <v>0</v>
      </c>
      <c r="K71" s="39">
        <v>1</v>
      </c>
      <c r="L71" s="40">
        <v>1.339584728734092E-3</v>
      </c>
      <c r="M71" s="28">
        <v>2.6279999999999999E-5</v>
      </c>
      <c r="N71" s="28">
        <v>5.2559999999999998E-5</v>
      </c>
      <c r="O71" s="28">
        <v>0</v>
      </c>
      <c r="P71" s="28">
        <v>0</v>
      </c>
      <c r="Q71" s="56">
        <v>1.3395799999999999E-3</v>
      </c>
      <c r="R71" s="28">
        <v>0</v>
      </c>
      <c r="S71" s="28">
        <v>0</v>
      </c>
      <c r="T71" s="28">
        <v>0</v>
      </c>
      <c r="U71" s="28">
        <v>0</v>
      </c>
    </row>
    <row r="72" spans="1:21">
      <c r="A72" s="39" t="s">
        <v>1502</v>
      </c>
      <c r="B72" s="39" t="s">
        <v>6291</v>
      </c>
      <c r="C72" s="39">
        <v>229</v>
      </c>
      <c r="D72" s="39" t="s">
        <v>6292</v>
      </c>
      <c r="E72" s="39" t="s">
        <v>5152</v>
      </c>
      <c r="F72" s="39" t="s">
        <v>1413</v>
      </c>
      <c r="G72" s="39" t="s">
        <v>519</v>
      </c>
      <c r="H72" s="39">
        <v>2</v>
      </c>
      <c r="I72" s="40">
        <v>1.9137000000000001E-4</v>
      </c>
      <c r="J72" s="39">
        <v>0</v>
      </c>
      <c r="K72" s="39">
        <v>2</v>
      </c>
      <c r="L72" s="40">
        <v>6.6979236436704619E-4</v>
      </c>
      <c r="M72" s="28">
        <v>5.2549999999999997E-5</v>
      </c>
      <c r="N72" s="28">
        <v>1.0509999999999999E-4</v>
      </c>
      <c r="O72" s="28">
        <v>0</v>
      </c>
      <c r="P72" s="28">
        <v>0</v>
      </c>
      <c r="Q72" s="56">
        <v>6.6978999999999997E-4</v>
      </c>
      <c r="R72" s="28">
        <v>0</v>
      </c>
      <c r="S72" s="56">
        <v>6.6978999999999997E-4</v>
      </c>
      <c r="T72" s="28">
        <v>0</v>
      </c>
      <c r="U72" s="28">
        <v>0</v>
      </c>
    </row>
    <row r="73" spans="1:21">
      <c r="A73" s="39" t="s">
        <v>1505</v>
      </c>
      <c r="B73" s="39" t="s">
        <v>6293</v>
      </c>
      <c r="C73" s="39">
        <v>240</v>
      </c>
      <c r="D73" s="39" t="s">
        <v>6294</v>
      </c>
      <c r="E73" s="39" t="s">
        <v>5152</v>
      </c>
      <c r="F73" s="39" t="s">
        <v>1410</v>
      </c>
      <c r="G73" s="39" t="s">
        <v>519</v>
      </c>
      <c r="H73" s="39">
        <v>1</v>
      </c>
      <c r="I73" s="40">
        <v>9.5680000000000005E-5</v>
      </c>
      <c r="J73" s="39">
        <v>0</v>
      </c>
      <c r="K73" s="39">
        <v>1</v>
      </c>
      <c r="L73" s="40">
        <v>6.6979236436704619E-4</v>
      </c>
      <c r="M73" s="28">
        <v>1.0509999999999999E-4</v>
      </c>
      <c r="N73" s="28">
        <v>2.1019999999999999E-4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56">
        <v>6.6978999999999997E-4</v>
      </c>
    </row>
    <row r="74" spans="1:21">
      <c r="A74" s="39" t="s">
        <v>1508</v>
      </c>
      <c r="B74" s="39" t="s">
        <v>6295</v>
      </c>
      <c r="C74" s="39">
        <v>253</v>
      </c>
      <c r="D74" s="39" t="s">
        <v>1792</v>
      </c>
      <c r="E74" s="39" t="s">
        <v>5152</v>
      </c>
      <c r="F74" s="39" t="s">
        <v>1404</v>
      </c>
      <c r="G74" s="39" t="s">
        <v>519</v>
      </c>
      <c r="H74" s="39">
        <v>1</v>
      </c>
      <c r="I74" s="40">
        <v>9.5680000000000005E-5</v>
      </c>
      <c r="J74" s="39">
        <v>0</v>
      </c>
      <c r="K74" s="39">
        <v>1</v>
      </c>
      <c r="L74" s="40">
        <v>6.6979236436704619E-4</v>
      </c>
      <c r="M74" s="28">
        <v>8.7600000000000008E-6</v>
      </c>
      <c r="N74" s="28">
        <v>1.7520000000000002E-5</v>
      </c>
      <c r="O74" s="28">
        <v>0</v>
      </c>
      <c r="P74" s="28">
        <v>0</v>
      </c>
      <c r="Q74" s="28">
        <v>0</v>
      </c>
      <c r="R74" s="56">
        <v>6.6978999999999997E-4</v>
      </c>
      <c r="S74" s="28">
        <v>0</v>
      </c>
      <c r="T74" s="28">
        <v>0</v>
      </c>
      <c r="U74" s="28">
        <v>0</v>
      </c>
    </row>
    <row r="75" spans="1:21">
      <c r="A75" s="48" t="s">
        <v>1511</v>
      </c>
      <c r="B75" s="48" t="s">
        <v>6296</v>
      </c>
      <c r="C75" s="48">
        <v>66</v>
      </c>
      <c r="D75" s="48" t="s">
        <v>6297</v>
      </c>
      <c r="E75" s="48" t="s">
        <v>5149</v>
      </c>
      <c r="F75" s="48" t="s">
        <v>1419</v>
      </c>
      <c r="G75" s="48" t="s">
        <v>825</v>
      </c>
      <c r="H75" s="48">
        <v>1</v>
      </c>
      <c r="I75" s="49">
        <v>9.5680000000000005E-5</v>
      </c>
      <c r="J75" s="48">
        <v>0</v>
      </c>
      <c r="K75" s="48">
        <v>1</v>
      </c>
      <c r="L75" s="49">
        <v>6.6979236436704619E-4</v>
      </c>
      <c r="M75" s="28">
        <v>7.7080000000000001E-5</v>
      </c>
      <c r="N75" s="28">
        <v>1.5416E-4</v>
      </c>
      <c r="O75" s="28">
        <v>0</v>
      </c>
      <c r="P75" s="28">
        <v>0</v>
      </c>
      <c r="Q75" s="28">
        <v>0</v>
      </c>
      <c r="R75" s="28">
        <v>0</v>
      </c>
      <c r="S75" s="56">
        <v>6.6978999999999997E-4</v>
      </c>
      <c r="T75" s="28">
        <v>0</v>
      </c>
      <c r="U75" s="28">
        <v>0</v>
      </c>
    </row>
    <row r="76" spans="1:21">
      <c r="A76" s="39" t="s">
        <v>1513</v>
      </c>
      <c r="B76" s="39" t="s">
        <v>6298</v>
      </c>
      <c r="C76" s="39">
        <v>195</v>
      </c>
      <c r="D76" s="39" t="s">
        <v>2943</v>
      </c>
      <c r="E76" s="39" t="s">
        <v>5152</v>
      </c>
      <c r="F76" s="39" t="s">
        <v>1406</v>
      </c>
      <c r="G76" s="39" t="s">
        <v>519</v>
      </c>
      <c r="H76" s="39">
        <v>1</v>
      </c>
      <c r="I76" s="40">
        <v>9.5680000000000005E-5</v>
      </c>
      <c r="J76" s="39">
        <v>0</v>
      </c>
      <c r="K76" s="39">
        <v>1</v>
      </c>
      <c r="L76" s="40">
        <v>6.6979236436704619E-4</v>
      </c>
      <c r="M76" s="28">
        <v>1.7520000000000002E-5</v>
      </c>
      <c r="N76" s="28">
        <v>3.5040000000000003E-5</v>
      </c>
      <c r="O76" s="28">
        <v>0</v>
      </c>
      <c r="P76" s="56">
        <v>6.6978999999999997E-4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</row>
    <row r="77" spans="1:21">
      <c r="A77" s="39" t="s">
        <v>1516</v>
      </c>
      <c r="B77" s="39" t="s">
        <v>6299</v>
      </c>
      <c r="C77" s="39">
        <v>245</v>
      </c>
      <c r="D77" s="39" t="s">
        <v>2973</v>
      </c>
      <c r="E77" s="39" t="s">
        <v>5152</v>
      </c>
      <c r="F77" s="39" t="s">
        <v>1412</v>
      </c>
      <c r="G77" s="39" t="s">
        <v>519</v>
      </c>
      <c r="H77" s="39">
        <v>1</v>
      </c>
      <c r="I77" s="40">
        <v>9.5680000000000005E-5</v>
      </c>
      <c r="J77" s="39">
        <v>0</v>
      </c>
      <c r="K77" s="39">
        <v>1</v>
      </c>
      <c r="L77" s="40">
        <v>6.6979236436704619E-4</v>
      </c>
      <c r="M77" s="28">
        <v>1.927E-5</v>
      </c>
      <c r="N77" s="28">
        <v>3.854E-5</v>
      </c>
      <c r="O77" s="28">
        <v>0</v>
      </c>
      <c r="P77" s="28">
        <v>0</v>
      </c>
      <c r="Q77" s="28">
        <v>0</v>
      </c>
      <c r="R77" s="56">
        <v>6.6978999999999997E-4</v>
      </c>
      <c r="S77" s="28">
        <v>0</v>
      </c>
      <c r="T77" s="28">
        <v>0</v>
      </c>
      <c r="U77" s="28">
        <v>0</v>
      </c>
    </row>
    <row r="78" spans="1:21">
      <c r="A78" s="48" t="s">
        <v>1519</v>
      </c>
      <c r="B78" s="48" t="s">
        <v>6300</v>
      </c>
      <c r="C78" s="48">
        <v>26</v>
      </c>
      <c r="D78" s="48" t="s">
        <v>6301</v>
      </c>
      <c r="E78" s="48" t="s">
        <v>5143</v>
      </c>
      <c r="F78" s="48" t="s">
        <v>1415</v>
      </c>
      <c r="G78" s="48" t="s">
        <v>825</v>
      </c>
      <c r="H78" s="48">
        <v>1</v>
      </c>
      <c r="I78" s="49">
        <v>9.5680000000000005E-5</v>
      </c>
      <c r="J78" s="48">
        <v>0</v>
      </c>
      <c r="K78" s="48">
        <v>1</v>
      </c>
      <c r="L78" s="49">
        <v>6.6979236436704619E-4</v>
      </c>
      <c r="M78" s="28">
        <v>1.3138000000000001E-4</v>
      </c>
      <c r="N78" s="28">
        <v>2.6276000000000001E-4</v>
      </c>
      <c r="O78" s="28">
        <v>0</v>
      </c>
      <c r="P78" s="28">
        <v>0</v>
      </c>
      <c r="Q78" s="28">
        <v>0</v>
      </c>
      <c r="R78" s="56">
        <v>6.6978999999999997E-4</v>
      </c>
      <c r="S78" s="28">
        <v>0</v>
      </c>
      <c r="T78" s="28">
        <v>0</v>
      </c>
      <c r="U78" s="28">
        <v>0</v>
      </c>
    </row>
    <row r="79" spans="1:21">
      <c r="A79" s="48" t="s">
        <v>1522</v>
      </c>
      <c r="B79" s="48" t="s">
        <v>6302</v>
      </c>
      <c r="C79" s="48">
        <v>27</v>
      </c>
      <c r="D79" s="48" t="s">
        <v>6303</v>
      </c>
      <c r="E79" s="48" t="s">
        <v>5143</v>
      </c>
      <c r="F79" s="48" t="s">
        <v>1415</v>
      </c>
      <c r="G79" s="48" t="s">
        <v>825</v>
      </c>
      <c r="H79" s="48">
        <v>1</v>
      </c>
      <c r="I79" s="49">
        <v>9.5680000000000005E-5</v>
      </c>
      <c r="J79" s="48">
        <v>0</v>
      </c>
      <c r="K79" s="48">
        <v>1</v>
      </c>
      <c r="L79" s="49">
        <v>6.6979236436704619E-4</v>
      </c>
      <c r="M79" s="28">
        <v>3.328E-5</v>
      </c>
      <c r="N79" s="28">
        <v>6.656E-5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56">
        <v>6.6978999999999997E-4</v>
      </c>
    </row>
    <row r="80" spans="1:21">
      <c r="A80" s="39" t="s">
        <v>1525</v>
      </c>
      <c r="B80" s="39" t="s">
        <v>6304</v>
      </c>
      <c r="C80" s="39">
        <v>7</v>
      </c>
      <c r="D80" s="39" t="s">
        <v>6305</v>
      </c>
      <c r="E80" s="39" t="s">
        <v>5152</v>
      </c>
      <c r="F80" s="39" t="s">
        <v>1406</v>
      </c>
      <c r="G80" s="39" t="s">
        <v>519</v>
      </c>
      <c r="H80" s="39">
        <v>1</v>
      </c>
      <c r="I80" s="40">
        <v>9.5680000000000005E-5</v>
      </c>
      <c r="J80" s="39">
        <v>0</v>
      </c>
      <c r="K80" s="39">
        <v>1</v>
      </c>
      <c r="L80" s="40">
        <v>6.6979236436704619E-4</v>
      </c>
      <c r="M80" s="28">
        <v>1.0861000000000001E-4</v>
      </c>
      <c r="N80" s="28">
        <v>2.1722000000000001E-4</v>
      </c>
      <c r="O80" s="56">
        <v>6.6978999999999997E-4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</row>
    <row r="81" spans="1:21">
      <c r="A81" s="48" t="s">
        <v>1528</v>
      </c>
      <c r="B81" s="48" t="s">
        <v>6306</v>
      </c>
      <c r="C81" s="48">
        <v>30</v>
      </c>
      <c r="D81" s="48" t="s">
        <v>6307</v>
      </c>
      <c r="E81" s="48" t="s">
        <v>5152</v>
      </c>
      <c r="F81" s="48" t="s">
        <v>1416</v>
      </c>
      <c r="G81" s="48" t="s">
        <v>825</v>
      </c>
      <c r="H81" s="48">
        <v>1</v>
      </c>
      <c r="I81" s="49">
        <v>9.5680000000000005E-5</v>
      </c>
      <c r="J81" s="48">
        <v>0</v>
      </c>
      <c r="K81" s="48">
        <v>1</v>
      </c>
      <c r="L81" s="49">
        <v>6.6979236436704619E-4</v>
      </c>
      <c r="M81" s="28">
        <v>9.2839999999999999E-5</v>
      </c>
      <c r="N81" s="28">
        <v>1.8568E-4</v>
      </c>
      <c r="O81" s="56">
        <v>6.6978999999999997E-4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</row>
    <row r="82" spans="1:21">
      <c r="A82" s="48" t="s">
        <v>1531</v>
      </c>
      <c r="B82" s="48" t="s">
        <v>6308</v>
      </c>
      <c r="C82" s="48">
        <v>20</v>
      </c>
      <c r="D82" s="48" t="s">
        <v>6309</v>
      </c>
      <c r="E82" s="48" t="s">
        <v>5143</v>
      </c>
      <c r="F82" s="48" t="s">
        <v>1415</v>
      </c>
      <c r="G82" s="48" t="s">
        <v>825</v>
      </c>
      <c r="H82" s="48">
        <v>1</v>
      </c>
      <c r="I82" s="49">
        <v>9.5680000000000005E-5</v>
      </c>
      <c r="J82" s="48">
        <v>0</v>
      </c>
      <c r="K82" s="48">
        <v>1</v>
      </c>
      <c r="L82" s="49">
        <v>6.6979236436704619E-4</v>
      </c>
      <c r="M82" s="28">
        <v>5.2599999999999996E-6</v>
      </c>
      <c r="N82" s="28">
        <v>1.0519999999999999E-5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56">
        <v>6.6978999999999997E-4</v>
      </c>
      <c r="U82" s="28">
        <v>0</v>
      </c>
    </row>
    <row r="83" spans="1:21">
      <c r="A83" s="50" t="s">
        <v>1534</v>
      </c>
      <c r="B83" s="50" t="s">
        <v>6310</v>
      </c>
      <c r="C83" s="50">
        <v>78</v>
      </c>
      <c r="D83" s="50" t="s">
        <v>6311</v>
      </c>
      <c r="E83" s="50" t="s">
        <v>5143</v>
      </c>
      <c r="F83" s="50" t="s">
        <v>1420</v>
      </c>
      <c r="G83" s="50" t="s">
        <v>826</v>
      </c>
      <c r="H83" s="50">
        <v>1</v>
      </c>
      <c r="I83" s="51">
        <v>9.5680000000000005E-5</v>
      </c>
      <c r="J83" s="50">
        <v>0</v>
      </c>
      <c r="K83" s="50">
        <v>1</v>
      </c>
      <c r="L83" s="51">
        <v>6.6979236436704619E-4</v>
      </c>
      <c r="M83" s="28">
        <v>2.7677000000000002E-4</v>
      </c>
      <c r="N83" s="28">
        <v>5.5354000000000004E-4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56">
        <v>6.6978999999999997E-4</v>
      </c>
      <c r="U83" s="28">
        <v>0</v>
      </c>
    </row>
    <row r="84" spans="1:21">
      <c r="A84" s="48" t="s">
        <v>1537</v>
      </c>
      <c r="B84" s="48" t="s">
        <v>6312</v>
      </c>
      <c r="C84" s="48">
        <v>22</v>
      </c>
      <c r="D84" s="48" t="s">
        <v>6313</v>
      </c>
      <c r="E84" s="48" t="s">
        <v>5143</v>
      </c>
      <c r="F84" s="48" t="s">
        <v>1415</v>
      </c>
      <c r="G84" s="48" t="s">
        <v>825</v>
      </c>
      <c r="H84" s="48">
        <v>1</v>
      </c>
      <c r="I84" s="49">
        <v>9.5680000000000005E-5</v>
      </c>
      <c r="J84" s="48">
        <v>0</v>
      </c>
      <c r="K84" s="48">
        <v>1</v>
      </c>
      <c r="L84" s="49">
        <v>6.6979236436704619E-4</v>
      </c>
      <c r="M84" s="28">
        <v>9.1089999999999997E-5</v>
      </c>
      <c r="N84" s="28">
        <v>1.8217999999999999E-4</v>
      </c>
      <c r="O84" s="28">
        <v>0</v>
      </c>
      <c r="P84" s="28">
        <v>0</v>
      </c>
      <c r="Q84" s="56">
        <v>6.6978999999999997E-4</v>
      </c>
      <c r="R84" s="28">
        <v>0</v>
      </c>
      <c r="S84" s="28">
        <v>0</v>
      </c>
      <c r="T84" s="28">
        <v>0</v>
      </c>
      <c r="U84" s="28">
        <v>0</v>
      </c>
    </row>
    <row r="85" spans="1:21">
      <c r="A85" s="39" t="s">
        <v>1540</v>
      </c>
      <c r="B85" s="39" t="s">
        <v>6314</v>
      </c>
      <c r="C85" s="39">
        <v>241</v>
      </c>
      <c r="D85" s="39" t="s">
        <v>1575</v>
      </c>
      <c r="E85" s="39" t="s">
        <v>5152</v>
      </c>
      <c r="F85" s="39" t="s">
        <v>1412</v>
      </c>
      <c r="G85" s="39" t="s">
        <v>519</v>
      </c>
      <c r="H85" s="39">
        <v>1</v>
      </c>
      <c r="I85" s="40">
        <v>9.5680000000000005E-5</v>
      </c>
      <c r="J85" s="39">
        <v>0</v>
      </c>
      <c r="K85" s="39">
        <v>1</v>
      </c>
      <c r="L85" s="40">
        <v>6.6979236436704619E-4</v>
      </c>
      <c r="M85" s="28">
        <v>7.8830000000000002E-5</v>
      </c>
      <c r="N85" s="28">
        <v>1.5766E-4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56">
        <v>6.6978999999999997E-4</v>
      </c>
    </row>
    <row r="86" spans="1:21">
      <c r="A86" s="39" t="s">
        <v>1543</v>
      </c>
      <c r="B86" s="39" t="s">
        <v>6315</v>
      </c>
      <c r="C86" s="39">
        <v>8</v>
      </c>
      <c r="D86" s="39" t="s">
        <v>2865</v>
      </c>
      <c r="E86" s="39" t="s">
        <v>5152</v>
      </c>
      <c r="F86" s="39" t="s">
        <v>1408</v>
      </c>
      <c r="G86" s="39" t="s">
        <v>519</v>
      </c>
      <c r="H86" s="39">
        <v>0</v>
      </c>
      <c r="I86" s="40">
        <v>0</v>
      </c>
      <c r="J86" s="39">
        <v>0</v>
      </c>
      <c r="K86" s="39">
        <v>0</v>
      </c>
      <c r="L86" s="40">
        <v>0</v>
      </c>
      <c r="M86" s="28">
        <v>2.8030000000000001E-5</v>
      </c>
      <c r="N86" s="28">
        <v>5.6060000000000002E-5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</row>
    <row r="87" spans="1:21">
      <c r="A87" s="39" t="s">
        <v>1546</v>
      </c>
      <c r="B87" s="39" t="s">
        <v>6316</v>
      </c>
      <c r="C87" s="39">
        <v>9</v>
      </c>
      <c r="D87" s="39" t="s">
        <v>5984</v>
      </c>
      <c r="E87" s="39" t="s">
        <v>5152</v>
      </c>
      <c r="F87" s="39" t="s">
        <v>1409</v>
      </c>
      <c r="G87" s="39" t="s">
        <v>519</v>
      </c>
      <c r="H87" s="39">
        <v>0</v>
      </c>
      <c r="I87" s="40">
        <v>0</v>
      </c>
      <c r="J87" s="39">
        <v>0</v>
      </c>
      <c r="K87" s="39">
        <v>0</v>
      </c>
      <c r="L87" s="40">
        <v>0</v>
      </c>
      <c r="M87" s="28">
        <v>2.6279999999999999E-5</v>
      </c>
      <c r="N87" s="28">
        <v>5.2559999999999998E-5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</row>
    <row r="88" spans="1:21">
      <c r="A88" s="39" t="s">
        <v>1549</v>
      </c>
      <c r="B88" s="39" t="s">
        <v>6317</v>
      </c>
      <c r="C88" s="39">
        <v>10</v>
      </c>
      <c r="D88" s="39" t="s">
        <v>6318</v>
      </c>
      <c r="E88" s="39" t="s">
        <v>5152</v>
      </c>
      <c r="F88" s="39" t="s">
        <v>1409</v>
      </c>
      <c r="G88" s="39" t="s">
        <v>519</v>
      </c>
      <c r="H88" s="39">
        <v>0</v>
      </c>
      <c r="I88" s="40">
        <v>0</v>
      </c>
      <c r="J88" s="39">
        <v>0</v>
      </c>
      <c r="K88" s="39">
        <v>0</v>
      </c>
      <c r="L88" s="40">
        <v>0</v>
      </c>
      <c r="M88" s="28">
        <v>3.6789999999999998E-5</v>
      </c>
      <c r="N88" s="28">
        <v>7.3579999999999997E-5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</row>
    <row r="89" spans="1:21">
      <c r="A89" s="46" t="s">
        <v>1552</v>
      </c>
      <c r="B89" s="46" t="s">
        <v>6319</v>
      </c>
      <c r="C89" s="46">
        <v>11</v>
      </c>
      <c r="D89" s="46" t="s">
        <v>2744</v>
      </c>
      <c r="E89" s="46" t="s">
        <v>5152</v>
      </c>
      <c r="F89" s="46" t="s">
        <v>807</v>
      </c>
      <c r="G89" s="46" t="s">
        <v>807</v>
      </c>
      <c r="H89" s="46">
        <v>0</v>
      </c>
      <c r="I89" s="47">
        <v>0</v>
      </c>
      <c r="J89" s="46">
        <v>0</v>
      </c>
      <c r="K89" s="46">
        <v>0</v>
      </c>
      <c r="L89" s="47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</row>
    <row r="90" spans="1:21">
      <c r="A90" s="46" t="s">
        <v>1555</v>
      </c>
      <c r="B90" s="46" t="s">
        <v>6320</v>
      </c>
      <c r="C90" s="46">
        <v>12</v>
      </c>
      <c r="D90" s="46" t="s">
        <v>5730</v>
      </c>
      <c r="E90" s="46" t="s">
        <v>5152</v>
      </c>
      <c r="F90" s="46" t="s">
        <v>807</v>
      </c>
      <c r="G90" s="46" t="s">
        <v>807</v>
      </c>
      <c r="H90" s="46">
        <v>0</v>
      </c>
      <c r="I90" s="47">
        <v>0</v>
      </c>
      <c r="J90" s="46">
        <v>0</v>
      </c>
      <c r="K90" s="46">
        <v>0</v>
      </c>
      <c r="L90" s="47">
        <v>0</v>
      </c>
      <c r="M90" s="28">
        <v>3.854E-5</v>
      </c>
      <c r="N90" s="28">
        <v>7.7080000000000001E-5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</row>
    <row r="91" spans="1:21">
      <c r="A91" s="35" t="s">
        <v>1558</v>
      </c>
      <c r="B91" s="35" t="s">
        <v>6321</v>
      </c>
      <c r="C91" s="35">
        <v>13</v>
      </c>
      <c r="D91" s="35" t="s">
        <v>2593</v>
      </c>
      <c r="E91" s="35" t="s">
        <v>5152</v>
      </c>
      <c r="F91" s="35" t="s">
        <v>495</v>
      </c>
      <c r="G91" s="35" t="s">
        <v>495</v>
      </c>
      <c r="H91" s="35">
        <v>0</v>
      </c>
      <c r="I91" s="36">
        <v>0</v>
      </c>
      <c r="J91" s="35">
        <v>0</v>
      </c>
      <c r="K91" s="35">
        <v>0</v>
      </c>
      <c r="L91" s="36">
        <v>0</v>
      </c>
      <c r="M91" s="28">
        <v>1.0509999999999999E-4</v>
      </c>
      <c r="N91" s="28">
        <v>2.1019999999999999E-4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</row>
    <row r="92" spans="1:21">
      <c r="A92" s="39" t="s">
        <v>1561</v>
      </c>
      <c r="B92" s="39" t="s">
        <v>6322</v>
      </c>
      <c r="C92" s="39">
        <v>14</v>
      </c>
      <c r="D92" s="39" t="s">
        <v>6323</v>
      </c>
      <c r="E92" s="39" t="s">
        <v>5152</v>
      </c>
      <c r="F92" s="39" t="s">
        <v>1409</v>
      </c>
      <c r="G92" s="39" t="s">
        <v>519</v>
      </c>
      <c r="H92" s="39">
        <v>0</v>
      </c>
      <c r="I92" s="40">
        <v>0</v>
      </c>
      <c r="J92" s="39">
        <v>0</v>
      </c>
      <c r="K92" s="39">
        <v>0</v>
      </c>
      <c r="L92" s="40">
        <v>0</v>
      </c>
      <c r="M92" s="28">
        <v>1.5415000000000001E-4</v>
      </c>
      <c r="N92" s="28">
        <v>3.0830000000000001E-4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</row>
    <row r="93" spans="1:21">
      <c r="A93" s="39" t="s">
        <v>1564</v>
      </c>
      <c r="B93" s="39" t="s">
        <v>6324</v>
      </c>
      <c r="C93" s="39">
        <v>15</v>
      </c>
      <c r="D93" s="39" t="s">
        <v>3000</v>
      </c>
      <c r="E93" s="39" t="s">
        <v>5152</v>
      </c>
      <c r="F93" s="39" t="s">
        <v>1409</v>
      </c>
      <c r="G93" s="39" t="s">
        <v>519</v>
      </c>
      <c r="H93" s="39">
        <v>0</v>
      </c>
      <c r="I93" s="40">
        <v>0</v>
      </c>
      <c r="J93" s="39">
        <v>0</v>
      </c>
      <c r="K93" s="39">
        <v>0</v>
      </c>
      <c r="L93" s="40">
        <v>0</v>
      </c>
      <c r="M93" s="28">
        <v>2.2770000000000001E-5</v>
      </c>
      <c r="N93" s="28">
        <v>4.5540000000000001E-5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</row>
    <row r="94" spans="1:21">
      <c r="A94" s="46" t="s">
        <v>1567</v>
      </c>
      <c r="B94" s="46" t="s">
        <v>6325</v>
      </c>
      <c r="C94" s="46">
        <v>16</v>
      </c>
      <c r="D94" s="46" t="s">
        <v>6326</v>
      </c>
      <c r="E94" s="46" t="s">
        <v>5152</v>
      </c>
      <c r="F94" s="46" t="s">
        <v>807</v>
      </c>
      <c r="G94" s="46" t="s">
        <v>807</v>
      </c>
      <c r="H94" s="46">
        <v>0</v>
      </c>
      <c r="I94" s="47">
        <v>0</v>
      </c>
      <c r="J94" s="46">
        <v>0</v>
      </c>
      <c r="K94" s="46">
        <v>0</v>
      </c>
      <c r="L94" s="47">
        <v>0</v>
      </c>
      <c r="M94" s="28">
        <v>3.3458000000000001E-4</v>
      </c>
      <c r="N94" s="28">
        <v>6.6916000000000002E-4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</row>
    <row r="95" spans="1:21">
      <c r="A95" s="48" t="s">
        <v>1570</v>
      </c>
      <c r="B95" s="48" t="s">
        <v>6327</v>
      </c>
      <c r="C95" s="48">
        <v>18</v>
      </c>
      <c r="D95" s="48" t="s">
        <v>6328</v>
      </c>
      <c r="E95" s="48" t="s">
        <v>5143</v>
      </c>
      <c r="F95" s="48" t="s">
        <v>1415</v>
      </c>
      <c r="G95" s="48" t="s">
        <v>825</v>
      </c>
      <c r="H95" s="48">
        <v>0</v>
      </c>
      <c r="I95" s="49">
        <v>0</v>
      </c>
      <c r="J95" s="48">
        <v>0</v>
      </c>
      <c r="K95" s="48">
        <v>0</v>
      </c>
      <c r="L95" s="49">
        <v>0</v>
      </c>
      <c r="M95" s="28">
        <v>1.226E-5</v>
      </c>
      <c r="N95" s="28">
        <v>2.4519999999999999E-5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</row>
    <row r="96" spans="1:21">
      <c r="A96" s="48" t="s">
        <v>1573</v>
      </c>
      <c r="B96" s="48" t="s">
        <v>6329</v>
      </c>
      <c r="C96" s="48">
        <v>23</v>
      </c>
      <c r="D96" s="48" t="s">
        <v>6330</v>
      </c>
      <c r="E96" s="48" t="s">
        <v>5143</v>
      </c>
      <c r="F96" s="48" t="s">
        <v>1415</v>
      </c>
      <c r="G96" s="48" t="s">
        <v>825</v>
      </c>
      <c r="H96" s="48">
        <v>0</v>
      </c>
      <c r="I96" s="49">
        <v>0</v>
      </c>
      <c r="J96" s="48">
        <v>0</v>
      </c>
      <c r="K96" s="48">
        <v>0</v>
      </c>
      <c r="L96" s="49">
        <v>0</v>
      </c>
      <c r="M96" s="28">
        <v>3.4999999999999999E-6</v>
      </c>
      <c r="N96" s="28">
        <v>6.9999999999999999E-6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</row>
    <row r="97" spans="1:21">
      <c r="A97" s="48" t="s">
        <v>1576</v>
      </c>
      <c r="B97" s="48" t="s">
        <v>6331</v>
      </c>
      <c r="C97" s="48">
        <v>25</v>
      </c>
      <c r="D97" s="48" t="s">
        <v>6332</v>
      </c>
      <c r="E97" s="48" t="s">
        <v>5143</v>
      </c>
      <c r="F97" s="48" t="s">
        <v>1415</v>
      </c>
      <c r="G97" s="48" t="s">
        <v>825</v>
      </c>
      <c r="H97" s="48">
        <v>0</v>
      </c>
      <c r="I97" s="49">
        <v>0</v>
      </c>
      <c r="J97" s="48">
        <v>0</v>
      </c>
      <c r="K97" s="48">
        <v>0</v>
      </c>
      <c r="L97" s="49">
        <v>0</v>
      </c>
      <c r="M97" s="28">
        <v>5.2599999999999996E-6</v>
      </c>
      <c r="N97" s="28">
        <v>1.0519999999999999E-5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</row>
    <row r="98" spans="1:21">
      <c r="A98" s="48" t="s">
        <v>1579</v>
      </c>
      <c r="B98" s="48" t="s">
        <v>6333</v>
      </c>
      <c r="C98" s="48">
        <v>29</v>
      </c>
      <c r="D98" s="48" t="s">
        <v>6334</v>
      </c>
      <c r="E98" s="48" t="s">
        <v>5143</v>
      </c>
      <c r="F98" s="48" t="s">
        <v>1415</v>
      </c>
      <c r="G98" s="48" t="s">
        <v>825</v>
      </c>
      <c r="H98" s="48">
        <v>0</v>
      </c>
      <c r="I98" s="49">
        <v>0</v>
      </c>
      <c r="J98" s="48">
        <v>0</v>
      </c>
      <c r="K98" s="48">
        <v>0</v>
      </c>
      <c r="L98" s="49">
        <v>0</v>
      </c>
      <c r="M98" s="28">
        <v>8.7600000000000008E-6</v>
      </c>
      <c r="N98" s="28">
        <v>1.7520000000000002E-5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</row>
    <row r="99" spans="1:21">
      <c r="A99" s="48" t="s">
        <v>1582</v>
      </c>
      <c r="B99" s="48" t="s">
        <v>6335</v>
      </c>
      <c r="C99" s="48">
        <v>31</v>
      </c>
      <c r="D99" s="48" t="s">
        <v>6336</v>
      </c>
      <c r="E99" s="48" t="s">
        <v>5152</v>
      </c>
      <c r="F99" s="48" t="s">
        <v>1416</v>
      </c>
      <c r="G99" s="48" t="s">
        <v>825</v>
      </c>
      <c r="H99" s="48">
        <v>0</v>
      </c>
      <c r="I99" s="49">
        <v>0</v>
      </c>
      <c r="J99" s="48">
        <v>0</v>
      </c>
      <c r="K99" s="48">
        <v>0</v>
      </c>
      <c r="L99" s="49">
        <v>0</v>
      </c>
      <c r="M99" s="28">
        <v>4.5540000000000001E-5</v>
      </c>
      <c r="N99" s="28">
        <v>9.1080000000000002E-5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</row>
    <row r="100" spans="1:21">
      <c r="A100" s="48" t="s">
        <v>1585</v>
      </c>
      <c r="B100" s="48" t="s">
        <v>6337</v>
      </c>
      <c r="C100" s="48">
        <v>32</v>
      </c>
      <c r="D100" s="48" t="s">
        <v>6338</v>
      </c>
      <c r="E100" s="48" t="s">
        <v>5152</v>
      </c>
      <c r="F100" s="48" t="s">
        <v>1416</v>
      </c>
      <c r="G100" s="48" t="s">
        <v>825</v>
      </c>
      <c r="H100" s="48">
        <v>0</v>
      </c>
      <c r="I100" s="49">
        <v>0</v>
      </c>
      <c r="J100" s="48">
        <v>0</v>
      </c>
      <c r="K100" s="48">
        <v>0</v>
      </c>
      <c r="L100" s="49">
        <v>0</v>
      </c>
      <c r="M100" s="28">
        <v>8.2330000000000006E-5</v>
      </c>
      <c r="N100" s="28">
        <v>1.6466000000000001E-4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</row>
    <row r="101" spans="1:21">
      <c r="A101" s="48" t="s">
        <v>1588</v>
      </c>
      <c r="B101" s="48" t="s">
        <v>6339</v>
      </c>
      <c r="C101" s="48">
        <v>33</v>
      </c>
      <c r="D101" s="48" t="s">
        <v>6340</v>
      </c>
      <c r="E101" s="48" t="s">
        <v>5152</v>
      </c>
      <c r="F101" s="48" t="s">
        <v>1416</v>
      </c>
      <c r="G101" s="48" t="s">
        <v>825</v>
      </c>
      <c r="H101" s="48">
        <v>0</v>
      </c>
      <c r="I101" s="49">
        <v>0</v>
      </c>
      <c r="J101" s="48">
        <v>0</v>
      </c>
      <c r="K101" s="48">
        <v>0</v>
      </c>
      <c r="L101" s="49">
        <v>0</v>
      </c>
      <c r="M101" s="28">
        <v>1.75E-6</v>
      </c>
      <c r="N101" s="28">
        <v>3.4999999999999999E-6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</row>
    <row r="102" spans="1:21">
      <c r="A102" s="48" t="s">
        <v>1591</v>
      </c>
      <c r="B102" s="48" t="s">
        <v>6341</v>
      </c>
      <c r="C102" s="48">
        <v>34</v>
      </c>
      <c r="D102" s="48" t="s">
        <v>6342</v>
      </c>
      <c r="E102" s="48" t="s">
        <v>5152</v>
      </c>
      <c r="F102" s="48" t="s">
        <v>1416</v>
      </c>
      <c r="G102" s="48" t="s">
        <v>825</v>
      </c>
      <c r="H102" s="48">
        <v>0</v>
      </c>
      <c r="I102" s="49">
        <v>0</v>
      </c>
      <c r="J102" s="48">
        <v>0</v>
      </c>
      <c r="K102" s="48">
        <v>0</v>
      </c>
      <c r="L102" s="49">
        <v>0</v>
      </c>
      <c r="M102" s="28">
        <v>1.75E-6</v>
      </c>
      <c r="N102" s="28">
        <v>3.4999999999999999E-6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</row>
    <row r="103" spans="1:21">
      <c r="A103" s="48" t="s">
        <v>1594</v>
      </c>
      <c r="B103" s="48" t="s">
        <v>6343</v>
      </c>
      <c r="C103" s="48">
        <v>35</v>
      </c>
      <c r="D103" s="48" t="s">
        <v>6344</v>
      </c>
      <c r="E103" s="48" t="s">
        <v>5152</v>
      </c>
      <c r="F103" s="48" t="s">
        <v>1416</v>
      </c>
      <c r="G103" s="48" t="s">
        <v>825</v>
      </c>
      <c r="H103" s="48">
        <v>0</v>
      </c>
      <c r="I103" s="49">
        <v>0</v>
      </c>
      <c r="J103" s="48">
        <v>0</v>
      </c>
      <c r="K103" s="48">
        <v>0</v>
      </c>
      <c r="L103" s="49">
        <v>0</v>
      </c>
      <c r="M103" s="28">
        <v>3.4999999999999999E-6</v>
      </c>
      <c r="N103" s="28">
        <v>6.9999999999999999E-6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</row>
    <row r="104" spans="1:21">
      <c r="A104" s="48" t="s">
        <v>1597</v>
      </c>
      <c r="B104" s="48" t="s">
        <v>6345</v>
      </c>
      <c r="C104" s="48">
        <v>36</v>
      </c>
      <c r="D104" s="48" t="s">
        <v>6346</v>
      </c>
      <c r="E104" s="48" t="s">
        <v>5152</v>
      </c>
      <c r="F104" s="48" t="s">
        <v>1416</v>
      </c>
      <c r="G104" s="48" t="s">
        <v>825</v>
      </c>
      <c r="H104" s="48">
        <v>0</v>
      </c>
      <c r="I104" s="49">
        <v>0</v>
      </c>
      <c r="J104" s="48">
        <v>0</v>
      </c>
      <c r="K104" s="48">
        <v>0</v>
      </c>
      <c r="L104" s="49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</row>
    <row r="105" spans="1:21">
      <c r="A105" s="48" t="s">
        <v>1600</v>
      </c>
      <c r="B105" s="48" t="s">
        <v>6347</v>
      </c>
      <c r="C105" s="48">
        <v>37</v>
      </c>
      <c r="D105" s="48" t="s">
        <v>6348</v>
      </c>
      <c r="E105" s="48" t="s">
        <v>5152</v>
      </c>
      <c r="F105" s="48" t="s">
        <v>1416</v>
      </c>
      <c r="G105" s="48" t="s">
        <v>825</v>
      </c>
      <c r="H105" s="48">
        <v>0</v>
      </c>
      <c r="I105" s="49">
        <v>0</v>
      </c>
      <c r="J105" s="48">
        <v>0</v>
      </c>
      <c r="K105" s="48">
        <v>0</v>
      </c>
      <c r="L105" s="49">
        <v>0</v>
      </c>
      <c r="M105" s="28">
        <v>4.3789999999999999E-5</v>
      </c>
      <c r="N105" s="28">
        <v>8.7579999999999998E-5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</row>
    <row r="106" spans="1:21">
      <c r="A106" s="48" t="s">
        <v>1603</v>
      </c>
      <c r="B106" s="48" t="s">
        <v>6349</v>
      </c>
      <c r="C106" s="48">
        <v>38</v>
      </c>
      <c r="D106" s="48" t="s">
        <v>6350</v>
      </c>
      <c r="E106" s="48" t="s">
        <v>5143</v>
      </c>
      <c r="F106" s="48" t="s">
        <v>1417</v>
      </c>
      <c r="G106" s="48" t="s">
        <v>825</v>
      </c>
      <c r="H106" s="48">
        <v>0</v>
      </c>
      <c r="I106" s="49">
        <v>0</v>
      </c>
      <c r="J106" s="48">
        <v>0</v>
      </c>
      <c r="K106" s="48">
        <v>0</v>
      </c>
      <c r="L106" s="49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</row>
    <row r="107" spans="1:21">
      <c r="A107" s="48" t="s">
        <v>1606</v>
      </c>
      <c r="B107" s="48" t="s">
        <v>6351</v>
      </c>
      <c r="C107" s="48">
        <v>39</v>
      </c>
      <c r="D107" s="48" t="s">
        <v>6352</v>
      </c>
      <c r="E107" s="48" t="s">
        <v>5143</v>
      </c>
      <c r="F107" s="48" t="s">
        <v>1417</v>
      </c>
      <c r="G107" s="48" t="s">
        <v>825</v>
      </c>
      <c r="H107" s="48">
        <v>0</v>
      </c>
      <c r="I107" s="49">
        <v>0</v>
      </c>
      <c r="J107" s="48">
        <v>0</v>
      </c>
      <c r="K107" s="48">
        <v>0</v>
      </c>
      <c r="L107" s="49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</row>
    <row r="108" spans="1:21">
      <c r="A108" s="48" t="s">
        <v>1609</v>
      </c>
      <c r="B108" s="48" t="s">
        <v>6353</v>
      </c>
      <c r="C108" s="48">
        <v>40</v>
      </c>
      <c r="D108" s="48" t="s">
        <v>6354</v>
      </c>
      <c r="E108" s="48" t="s">
        <v>5143</v>
      </c>
      <c r="F108" s="48" t="s">
        <v>1417</v>
      </c>
      <c r="G108" s="48" t="s">
        <v>825</v>
      </c>
      <c r="H108" s="48">
        <v>0</v>
      </c>
      <c r="I108" s="49">
        <v>0</v>
      </c>
      <c r="J108" s="48">
        <v>0</v>
      </c>
      <c r="K108" s="48">
        <v>0</v>
      </c>
      <c r="L108" s="49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</row>
    <row r="109" spans="1:21">
      <c r="A109" s="48" t="s">
        <v>1612</v>
      </c>
      <c r="B109" s="48" t="s">
        <v>6355</v>
      </c>
      <c r="C109" s="48">
        <v>41</v>
      </c>
      <c r="D109" s="48" t="s">
        <v>6356</v>
      </c>
      <c r="E109" s="48" t="s">
        <v>5143</v>
      </c>
      <c r="F109" s="48" t="s">
        <v>1417</v>
      </c>
      <c r="G109" s="48" t="s">
        <v>825</v>
      </c>
      <c r="H109" s="48">
        <v>0</v>
      </c>
      <c r="I109" s="49">
        <v>0</v>
      </c>
      <c r="J109" s="48">
        <v>0</v>
      </c>
      <c r="K109" s="48">
        <v>0</v>
      </c>
      <c r="L109" s="49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</row>
    <row r="110" spans="1:21">
      <c r="A110" s="48" t="s">
        <v>1615</v>
      </c>
      <c r="B110" s="48" t="s">
        <v>6357</v>
      </c>
      <c r="C110" s="48">
        <v>42</v>
      </c>
      <c r="D110" s="48" t="s">
        <v>6358</v>
      </c>
      <c r="E110" s="48" t="s">
        <v>5143</v>
      </c>
      <c r="F110" s="48" t="s">
        <v>1417</v>
      </c>
      <c r="G110" s="48" t="s">
        <v>825</v>
      </c>
      <c r="H110" s="48">
        <v>0</v>
      </c>
      <c r="I110" s="49">
        <v>0</v>
      </c>
      <c r="J110" s="48">
        <v>0</v>
      </c>
      <c r="K110" s="48">
        <v>0</v>
      </c>
      <c r="L110" s="49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</row>
    <row r="111" spans="1:21">
      <c r="A111" s="48" t="s">
        <v>1618</v>
      </c>
      <c r="B111" s="48" t="s">
        <v>6359</v>
      </c>
      <c r="C111" s="48">
        <v>44</v>
      </c>
      <c r="D111" s="48" t="s">
        <v>6360</v>
      </c>
      <c r="E111" s="48" t="s">
        <v>5143</v>
      </c>
      <c r="F111" s="48" t="s">
        <v>1417</v>
      </c>
      <c r="G111" s="48" t="s">
        <v>825</v>
      </c>
      <c r="H111" s="48">
        <v>0</v>
      </c>
      <c r="I111" s="49">
        <v>0</v>
      </c>
      <c r="J111" s="48">
        <v>0</v>
      </c>
      <c r="K111" s="48">
        <v>0</v>
      </c>
      <c r="L111" s="49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</row>
    <row r="112" spans="1:21">
      <c r="A112" s="48" t="s">
        <v>1621</v>
      </c>
      <c r="B112" s="48" t="s">
        <v>6361</v>
      </c>
      <c r="C112" s="48">
        <v>45</v>
      </c>
      <c r="D112" s="48" t="s">
        <v>6362</v>
      </c>
      <c r="E112" s="48" t="s">
        <v>5143</v>
      </c>
      <c r="F112" s="48" t="s">
        <v>1417</v>
      </c>
      <c r="G112" s="48" t="s">
        <v>825</v>
      </c>
      <c r="H112" s="48">
        <v>0</v>
      </c>
      <c r="I112" s="49">
        <v>0</v>
      </c>
      <c r="J112" s="48">
        <v>0</v>
      </c>
      <c r="K112" s="48">
        <v>0</v>
      </c>
      <c r="L112" s="49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</row>
    <row r="113" spans="1:21">
      <c r="A113" s="48" t="s">
        <v>1624</v>
      </c>
      <c r="B113" s="48" t="s">
        <v>6363</v>
      </c>
      <c r="C113" s="48">
        <v>47</v>
      </c>
      <c r="D113" s="48" t="s">
        <v>6364</v>
      </c>
      <c r="E113" s="48" t="s">
        <v>5149</v>
      </c>
      <c r="F113" s="48" t="s">
        <v>1419</v>
      </c>
      <c r="G113" s="48" t="s">
        <v>825</v>
      </c>
      <c r="H113" s="48">
        <v>0</v>
      </c>
      <c r="I113" s="49">
        <v>0</v>
      </c>
      <c r="J113" s="48">
        <v>0</v>
      </c>
      <c r="K113" s="48">
        <v>0</v>
      </c>
      <c r="L113" s="49">
        <v>0</v>
      </c>
      <c r="M113" s="28">
        <v>3.6789999999999998E-5</v>
      </c>
      <c r="N113" s="28">
        <v>7.3579999999999997E-5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</row>
    <row r="114" spans="1:21">
      <c r="A114" s="48" t="s">
        <v>1627</v>
      </c>
      <c r="B114" s="48" t="s">
        <v>6365</v>
      </c>
      <c r="C114" s="48">
        <v>48</v>
      </c>
      <c r="D114" s="48" t="s">
        <v>6366</v>
      </c>
      <c r="E114" s="48" t="s">
        <v>5149</v>
      </c>
      <c r="F114" s="48" t="s">
        <v>1419</v>
      </c>
      <c r="G114" s="48" t="s">
        <v>825</v>
      </c>
      <c r="H114" s="48">
        <v>0</v>
      </c>
      <c r="I114" s="49">
        <v>0</v>
      </c>
      <c r="J114" s="48">
        <v>0</v>
      </c>
      <c r="K114" s="48">
        <v>0</v>
      </c>
      <c r="L114" s="49">
        <v>0</v>
      </c>
      <c r="M114" s="28">
        <v>6.1309999999999994E-5</v>
      </c>
      <c r="N114" s="28">
        <v>1.2261999999999999E-4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</row>
    <row r="115" spans="1:21">
      <c r="A115" s="48" t="s">
        <v>1630</v>
      </c>
      <c r="B115" s="48" t="s">
        <v>6367</v>
      </c>
      <c r="C115" s="48">
        <v>50</v>
      </c>
      <c r="D115" s="48" t="s">
        <v>6368</v>
      </c>
      <c r="E115" s="48" t="s">
        <v>3465</v>
      </c>
      <c r="F115" s="48" t="s">
        <v>1419</v>
      </c>
      <c r="G115" s="48" t="s">
        <v>825</v>
      </c>
      <c r="H115" s="48">
        <v>0</v>
      </c>
      <c r="I115" s="49">
        <v>0</v>
      </c>
      <c r="J115" s="48">
        <v>0</v>
      </c>
      <c r="K115" s="48">
        <v>0</v>
      </c>
      <c r="L115" s="49">
        <v>0</v>
      </c>
      <c r="M115" s="28">
        <v>1.577E-5</v>
      </c>
      <c r="N115" s="28">
        <v>3.154E-5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</row>
    <row r="116" spans="1:21">
      <c r="A116" s="48" t="s">
        <v>1633</v>
      </c>
      <c r="B116" s="48" t="s">
        <v>6369</v>
      </c>
      <c r="C116" s="48">
        <v>52</v>
      </c>
      <c r="D116" s="48" t="s">
        <v>6370</v>
      </c>
      <c r="E116" s="48" t="s">
        <v>3465</v>
      </c>
      <c r="F116" s="48" t="s">
        <v>1419</v>
      </c>
      <c r="G116" s="48" t="s">
        <v>825</v>
      </c>
      <c r="H116" s="48">
        <v>0</v>
      </c>
      <c r="I116" s="49">
        <v>0</v>
      </c>
      <c r="J116" s="48">
        <v>0</v>
      </c>
      <c r="K116" s="48">
        <v>0</v>
      </c>
      <c r="L116" s="49">
        <v>0</v>
      </c>
      <c r="M116" s="28">
        <v>5.2599999999999996E-6</v>
      </c>
      <c r="N116" s="28">
        <v>1.0519999999999999E-5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</row>
    <row r="117" spans="1:21">
      <c r="A117" s="48" t="s">
        <v>1636</v>
      </c>
      <c r="B117" s="48" t="s">
        <v>6371</v>
      </c>
      <c r="C117" s="48">
        <v>53</v>
      </c>
      <c r="D117" s="48" t="s">
        <v>6372</v>
      </c>
      <c r="E117" s="48" t="s">
        <v>3465</v>
      </c>
      <c r="F117" s="48" t="s">
        <v>1419</v>
      </c>
      <c r="G117" s="48" t="s">
        <v>825</v>
      </c>
      <c r="H117" s="48">
        <v>0</v>
      </c>
      <c r="I117" s="49">
        <v>0</v>
      </c>
      <c r="J117" s="48">
        <v>0</v>
      </c>
      <c r="K117" s="48">
        <v>0</v>
      </c>
      <c r="L117" s="49">
        <v>0</v>
      </c>
      <c r="M117" s="28">
        <v>4.7299999999999998E-5</v>
      </c>
      <c r="N117" s="28">
        <v>9.4599999999999996E-5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</row>
    <row r="118" spans="1:21">
      <c r="A118" s="48" t="s">
        <v>1639</v>
      </c>
      <c r="B118" s="48" t="s">
        <v>6373</v>
      </c>
      <c r="C118" s="48">
        <v>54</v>
      </c>
      <c r="D118" s="48" t="s">
        <v>6374</v>
      </c>
      <c r="E118" s="48" t="s">
        <v>3465</v>
      </c>
      <c r="F118" s="48" t="s">
        <v>1419</v>
      </c>
      <c r="G118" s="48" t="s">
        <v>825</v>
      </c>
      <c r="H118" s="48">
        <v>0</v>
      </c>
      <c r="I118" s="49">
        <v>0</v>
      </c>
      <c r="J118" s="48">
        <v>0</v>
      </c>
      <c r="K118" s="48">
        <v>0</v>
      </c>
      <c r="L118" s="49">
        <v>0</v>
      </c>
      <c r="M118" s="28">
        <v>1.75E-6</v>
      </c>
      <c r="N118" s="28">
        <v>3.4999999999999999E-6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</row>
    <row r="119" spans="1:21">
      <c r="A119" s="48" t="s">
        <v>1642</v>
      </c>
      <c r="B119" s="48" t="s">
        <v>6375</v>
      </c>
      <c r="C119" s="48">
        <v>56</v>
      </c>
      <c r="D119" s="48" t="s">
        <v>6376</v>
      </c>
      <c r="E119" s="48" t="s">
        <v>3465</v>
      </c>
      <c r="F119" s="48" t="s">
        <v>1419</v>
      </c>
      <c r="G119" s="48" t="s">
        <v>825</v>
      </c>
      <c r="H119" s="48">
        <v>0</v>
      </c>
      <c r="I119" s="49">
        <v>0</v>
      </c>
      <c r="J119" s="48">
        <v>0</v>
      </c>
      <c r="K119" s="48">
        <v>0</v>
      </c>
      <c r="L119" s="49">
        <v>0</v>
      </c>
      <c r="M119" s="28">
        <v>1.0509999999999999E-5</v>
      </c>
      <c r="N119" s="28">
        <v>2.1019999999999999E-5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</row>
    <row r="120" spans="1:21">
      <c r="A120" s="48" t="s">
        <v>1645</v>
      </c>
      <c r="B120" s="48" t="s">
        <v>6377</v>
      </c>
      <c r="C120" s="48">
        <v>57</v>
      </c>
      <c r="D120" s="48" t="s">
        <v>6378</v>
      </c>
      <c r="E120" s="48" t="s">
        <v>5149</v>
      </c>
      <c r="F120" s="48" t="s">
        <v>1419</v>
      </c>
      <c r="G120" s="48" t="s">
        <v>825</v>
      </c>
      <c r="H120" s="48">
        <v>0</v>
      </c>
      <c r="I120" s="49">
        <v>0</v>
      </c>
      <c r="J120" s="48">
        <v>0</v>
      </c>
      <c r="K120" s="48">
        <v>0</v>
      </c>
      <c r="L120" s="49">
        <v>0</v>
      </c>
      <c r="M120" s="28">
        <v>6.2885999999999997E-4</v>
      </c>
      <c r="N120" s="28">
        <v>1.2577199999999999E-3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</row>
    <row r="121" spans="1:21">
      <c r="A121" s="48" t="s">
        <v>1648</v>
      </c>
      <c r="B121" s="48" t="s">
        <v>6379</v>
      </c>
      <c r="C121" s="48">
        <v>58</v>
      </c>
      <c r="D121" s="48" t="s">
        <v>6380</v>
      </c>
      <c r="E121" s="48" t="s">
        <v>5143</v>
      </c>
      <c r="F121" s="48" t="s">
        <v>1415</v>
      </c>
      <c r="G121" s="48" t="s">
        <v>825</v>
      </c>
      <c r="H121" s="48">
        <v>0</v>
      </c>
      <c r="I121" s="49">
        <v>0</v>
      </c>
      <c r="J121" s="48">
        <v>0</v>
      </c>
      <c r="K121" s="48">
        <v>0</v>
      </c>
      <c r="L121" s="49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</row>
    <row r="122" spans="1:21">
      <c r="A122" s="48" t="s">
        <v>1651</v>
      </c>
      <c r="B122" s="48" t="s">
        <v>6381</v>
      </c>
      <c r="C122" s="48">
        <v>59</v>
      </c>
      <c r="D122" s="48" t="s">
        <v>6382</v>
      </c>
      <c r="E122" s="48" t="s">
        <v>5143</v>
      </c>
      <c r="F122" s="48" t="s">
        <v>1415</v>
      </c>
      <c r="G122" s="48" t="s">
        <v>825</v>
      </c>
      <c r="H122" s="48">
        <v>0</v>
      </c>
      <c r="I122" s="49">
        <v>0</v>
      </c>
      <c r="J122" s="48">
        <v>0</v>
      </c>
      <c r="K122" s="48">
        <v>0</v>
      </c>
      <c r="L122" s="49">
        <v>0</v>
      </c>
      <c r="M122" s="28">
        <v>1.75E-6</v>
      </c>
      <c r="N122" s="28">
        <v>3.4999999999999999E-6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</row>
    <row r="123" spans="1:21">
      <c r="A123" s="48" t="s">
        <v>1654</v>
      </c>
      <c r="B123" s="48" t="s">
        <v>6383</v>
      </c>
      <c r="C123" s="48">
        <v>60</v>
      </c>
      <c r="D123" s="48" t="s">
        <v>6384</v>
      </c>
      <c r="E123" s="48" t="s">
        <v>5143</v>
      </c>
      <c r="F123" s="48" t="s">
        <v>1415</v>
      </c>
      <c r="G123" s="48" t="s">
        <v>825</v>
      </c>
      <c r="H123" s="48">
        <v>0</v>
      </c>
      <c r="I123" s="49">
        <v>0</v>
      </c>
      <c r="J123" s="48">
        <v>0</v>
      </c>
      <c r="K123" s="48">
        <v>0</v>
      </c>
      <c r="L123" s="49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</row>
    <row r="124" spans="1:21">
      <c r="A124" s="48" t="s">
        <v>1657</v>
      </c>
      <c r="B124" s="48" t="s">
        <v>6385</v>
      </c>
      <c r="C124" s="48">
        <v>61</v>
      </c>
      <c r="D124" s="48" t="s">
        <v>6386</v>
      </c>
      <c r="E124" s="48" t="s">
        <v>5143</v>
      </c>
      <c r="F124" s="48" t="s">
        <v>1415</v>
      </c>
      <c r="G124" s="48" t="s">
        <v>825</v>
      </c>
      <c r="H124" s="48">
        <v>0</v>
      </c>
      <c r="I124" s="49">
        <v>0</v>
      </c>
      <c r="J124" s="48">
        <v>0</v>
      </c>
      <c r="K124" s="48">
        <v>0</v>
      </c>
      <c r="L124" s="49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</row>
    <row r="125" spans="1:21">
      <c r="A125" s="48" t="s">
        <v>1660</v>
      </c>
      <c r="B125" s="48" t="s">
        <v>6387</v>
      </c>
      <c r="C125" s="48">
        <v>62</v>
      </c>
      <c r="D125" s="48" t="s">
        <v>6388</v>
      </c>
      <c r="E125" s="48" t="s">
        <v>5143</v>
      </c>
      <c r="F125" s="48" t="s">
        <v>1415</v>
      </c>
      <c r="G125" s="48" t="s">
        <v>825</v>
      </c>
      <c r="H125" s="48">
        <v>0</v>
      </c>
      <c r="I125" s="49">
        <v>0</v>
      </c>
      <c r="J125" s="48">
        <v>0</v>
      </c>
      <c r="K125" s="48">
        <v>0</v>
      </c>
      <c r="L125" s="49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</row>
    <row r="126" spans="1:21">
      <c r="A126" s="48" t="s">
        <v>1663</v>
      </c>
      <c r="B126" s="48" t="s">
        <v>6389</v>
      </c>
      <c r="C126" s="48">
        <v>63</v>
      </c>
      <c r="D126" s="48" t="s">
        <v>6390</v>
      </c>
      <c r="E126" s="48" t="s">
        <v>5143</v>
      </c>
      <c r="F126" s="48" t="s">
        <v>1415</v>
      </c>
      <c r="G126" s="48" t="s">
        <v>825</v>
      </c>
      <c r="H126" s="48">
        <v>0</v>
      </c>
      <c r="I126" s="49">
        <v>0</v>
      </c>
      <c r="J126" s="48">
        <v>0</v>
      </c>
      <c r="K126" s="48">
        <v>0</v>
      </c>
      <c r="L126" s="49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</row>
    <row r="127" spans="1:21">
      <c r="A127" s="48" t="s">
        <v>1666</v>
      </c>
      <c r="B127" s="48" t="s">
        <v>6391</v>
      </c>
      <c r="C127" s="48">
        <v>64</v>
      </c>
      <c r="D127" s="48" t="s">
        <v>6392</v>
      </c>
      <c r="E127" s="48" t="s">
        <v>5143</v>
      </c>
      <c r="F127" s="48" t="s">
        <v>1415</v>
      </c>
      <c r="G127" s="48" t="s">
        <v>825</v>
      </c>
      <c r="H127" s="48">
        <v>0</v>
      </c>
      <c r="I127" s="49">
        <v>0</v>
      </c>
      <c r="J127" s="48">
        <v>0</v>
      </c>
      <c r="K127" s="48">
        <v>0</v>
      </c>
      <c r="L127" s="49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</row>
    <row r="128" spans="1:21">
      <c r="A128" s="48" t="s">
        <v>1669</v>
      </c>
      <c r="B128" s="48" t="s">
        <v>6393</v>
      </c>
      <c r="C128" s="48">
        <v>67</v>
      </c>
      <c r="D128" s="48" t="s">
        <v>6394</v>
      </c>
      <c r="E128" s="48" t="s">
        <v>3465</v>
      </c>
      <c r="F128" s="48" t="s">
        <v>1419</v>
      </c>
      <c r="G128" s="48" t="s">
        <v>825</v>
      </c>
      <c r="H128" s="48">
        <v>0</v>
      </c>
      <c r="I128" s="49">
        <v>0</v>
      </c>
      <c r="J128" s="48">
        <v>0</v>
      </c>
      <c r="K128" s="48">
        <v>0</v>
      </c>
      <c r="L128" s="49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</row>
    <row r="129" spans="1:21">
      <c r="A129" s="48" t="s">
        <v>1672</v>
      </c>
      <c r="B129" s="48" t="s">
        <v>6395</v>
      </c>
      <c r="C129" s="48">
        <v>68</v>
      </c>
      <c r="D129" s="48" t="s">
        <v>6396</v>
      </c>
      <c r="E129" s="48" t="s">
        <v>3465</v>
      </c>
      <c r="F129" s="48" t="s">
        <v>1419</v>
      </c>
      <c r="G129" s="48" t="s">
        <v>825</v>
      </c>
      <c r="H129" s="48">
        <v>0</v>
      </c>
      <c r="I129" s="49">
        <v>0</v>
      </c>
      <c r="J129" s="48">
        <v>0</v>
      </c>
      <c r="K129" s="48">
        <v>0</v>
      </c>
      <c r="L129" s="49">
        <v>0</v>
      </c>
      <c r="M129" s="28">
        <v>5.2599999999999996E-6</v>
      </c>
      <c r="N129" s="28">
        <v>1.0519999999999999E-5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</row>
    <row r="130" spans="1:21">
      <c r="A130" s="48" t="s">
        <v>1675</v>
      </c>
      <c r="B130" s="48" t="s">
        <v>6397</v>
      </c>
      <c r="C130" s="48">
        <v>69</v>
      </c>
      <c r="D130" s="48" t="s">
        <v>6398</v>
      </c>
      <c r="E130" s="48" t="s">
        <v>3465</v>
      </c>
      <c r="F130" s="48" t="s">
        <v>1419</v>
      </c>
      <c r="G130" s="48" t="s">
        <v>825</v>
      </c>
      <c r="H130" s="48">
        <v>0</v>
      </c>
      <c r="I130" s="49">
        <v>0</v>
      </c>
      <c r="J130" s="48">
        <v>0</v>
      </c>
      <c r="K130" s="48">
        <v>0</v>
      </c>
      <c r="L130" s="49">
        <v>0</v>
      </c>
      <c r="M130" s="28">
        <v>2.4519999999999999E-5</v>
      </c>
      <c r="N130" s="28">
        <v>4.9039999999999998E-5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</row>
    <row r="131" spans="1:21">
      <c r="A131" s="48" t="s">
        <v>1678</v>
      </c>
      <c r="B131" s="48" t="s">
        <v>6399</v>
      </c>
      <c r="C131" s="48">
        <v>70</v>
      </c>
      <c r="D131" s="48" t="s">
        <v>6400</v>
      </c>
      <c r="E131" s="48" t="s">
        <v>3465</v>
      </c>
      <c r="F131" s="48" t="s">
        <v>1419</v>
      </c>
      <c r="G131" s="48" t="s">
        <v>825</v>
      </c>
      <c r="H131" s="48">
        <v>0</v>
      </c>
      <c r="I131" s="49">
        <v>0</v>
      </c>
      <c r="J131" s="48">
        <v>0</v>
      </c>
      <c r="K131" s="48">
        <v>0</v>
      </c>
      <c r="L131" s="49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</row>
    <row r="132" spans="1:21">
      <c r="A132" s="48" t="s">
        <v>1681</v>
      </c>
      <c r="B132" s="48" t="s">
        <v>6401</v>
      </c>
      <c r="C132" s="48">
        <v>71</v>
      </c>
      <c r="D132" s="48" t="s">
        <v>6402</v>
      </c>
      <c r="E132" s="48" t="s">
        <v>5149</v>
      </c>
      <c r="F132" s="48" t="s">
        <v>1419</v>
      </c>
      <c r="G132" s="48" t="s">
        <v>825</v>
      </c>
      <c r="H132" s="48">
        <v>0</v>
      </c>
      <c r="I132" s="49">
        <v>0</v>
      </c>
      <c r="J132" s="48">
        <v>0</v>
      </c>
      <c r="K132" s="48">
        <v>0</v>
      </c>
      <c r="L132" s="49">
        <v>0</v>
      </c>
      <c r="M132" s="28">
        <v>2.6279999999999999E-5</v>
      </c>
      <c r="N132" s="28">
        <v>5.2559999999999998E-5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</row>
    <row r="133" spans="1:21">
      <c r="A133" s="44" t="s">
        <v>1684</v>
      </c>
      <c r="B133" s="44" t="s">
        <v>6403</v>
      </c>
      <c r="C133" s="44">
        <v>72</v>
      </c>
      <c r="D133" s="44" t="s">
        <v>6404</v>
      </c>
      <c r="E133" s="44" t="s">
        <v>5152</v>
      </c>
      <c r="F133" s="44" t="s">
        <v>185</v>
      </c>
      <c r="G133" s="44" t="s">
        <v>185</v>
      </c>
      <c r="H133" s="44">
        <v>0</v>
      </c>
      <c r="I133" s="45">
        <v>0</v>
      </c>
      <c r="J133" s="44">
        <v>0</v>
      </c>
      <c r="K133" s="44">
        <v>0</v>
      </c>
      <c r="L133" s="45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</row>
    <row r="134" spans="1:21">
      <c r="A134" s="50" t="s">
        <v>1687</v>
      </c>
      <c r="B134" s="50" t="s">
        <v>6405</v>
      </c>
      <c r="C134" s="50">
        <v>81</v>
      </c>
      <c r="D134" s="50" t="s">
        <v>6406</v>
      </c>
      <c r="E134" s="50" t="s">
        <v>5149</v>
      </c>
      <c r="F134" s="50" t="s">
        <v>1421</v>
      </c>
      <c r="G134" s="50" t="s">
        <v>826</v>
      </c>
      <c r="H134" s="50">
        <v>0</v>
      </c>
      <c r="I134" s="51">
        <v>0</v>
      </c>
      <c r="J134" s="50">
        <v>0</v>
      </c>
      <c r="K134" s="50">
        <v>0</v>
      </c>
      <c r="L134" s="51">
        <v>0</v>
      </c>
      <c r="M134" s="28">
        <v>7.3570000000000002E-5</v>
      </c>
      <c r="N134" s="28">
        <v>1.4714E-4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</row>
    <row r="135" spans="1:21">
      <c r="A135" s="50" t="s">
        <v>1690</v>
      </c>
      <c r="B135" s="50" t="s">
        <v>6407</v>
      </c>
      <c r="C135" s="50">
        <v>82</v>
      </c>
      <c r="D135" s="50" t="s">
        <v>6408</v>
      </c>
      <c r="E135" s="50" t="s">
        <v>5149</v>
      </c>
      <c r="F135" s="50" t="s">
        <v>1421</v>
      </c>
      <c r="G135" s="50" t="s">
        <v>826</v>
      </c>
      <c r="H135" s="50">
        <v>0</v>
      </c>
      <c r="I135" s="51">
        <v>0</v>
      </c>
      <c r="J135" s="50">
        <v>0</v>
      </c>
      <c r="K135" s="50">
        <v>0</v>
      </c>
      <c r="L135" s="51">
        <v>0</v>
      </c>
      <c r="M135" s="28">
        <v>1.226E-5</v>
      </c>
      <c r="N135" s="28">
        <v>2.4519999999999999E-5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</row>
    <row r="136" spans="1:21">
      <c r="A136" s="50" t="s">
        <v>1693</v>
      </c>
      <c r="B136" s="50" t="s">
        <v>6409</v>
      </c>
      <c r="C136" s="50">
        <v>85</v>
      </c>
      <c r="D136" s="50" t="s">
        <v>5649</v>
      </c>
      <c r="E136" s="50" t="s">
        <v>5149</v>
      </c>
      <c r="F136" s="50" t="s">
        <v>1421</v>
      </c>
      <c r="G136" s="50" t="s">
        <v>826</v>
      </c>
      <c r="H136" s="50">
        <v>0</v>
      </c>
      <c r="I136" s="51">
        <v>0</v>
      </c>
      <c r="J136" s="50">
        <v>0</v>
      </c>
      <c r="K136" s="50">
        <v>0</v>
      </c>
      <c r="L136" s="51">
        <v>0</v>
      </c>
      <c r="M136" s="28">
        <v>3.4999999999999999E-6</v>
      </c>
      <c r="N136" s="28">
        <v>6.9999999999999999E-6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</row>
    <row r="137" spans="1:21">
      <c r="A137" s="50" t="s">
        <v>1694</v>
      </c>
      <c r="B137" s="50" t="s">
        <v>6410</v>
      </c>
      <c r="C137" s="50">
        <v>86</v>
      </c>
      <c r="D137" s="50" t="s">
        <v>6411</v>
      </c>
      <c r="E137" s="50" t="s">
        <v>5149</v>
      </c>
      <c r="F137" s="50" t="s">
        <v>1421</v>
      </c>
      <c r="G137" s="50" t="s">
        <v>826</v>
      </c>
      <c r="H137" s="50">
        <v>0</v>
      </c>
      <c r="I137" s="51">
        <v>0</v>
      </c>
      <c r="J137" s="50">
        <v>0</v>
      </c>
      <c r="K137" s="50">
        <v>0</v>
      </c>
      <c r="L137" s="51">
        <v>0</v>
      </c>
      <c r="M137" s="28">
        <v>1.75E-6</v>
      </c>
      <c r="N137" s="28">
        <v>3.4999999999999999E-6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</row>
    <row r="138" spans="1:21">
      <c r="A138" s="39" t="s">
        <v>1697</v>
      </c>
      <c r="B138" s="39" t="s">
        <v>5244</v>
      </c>
      <c r="C138" s="39">
        <v>91</v>
      </c>
      <c r="D138" s="39" t="s">
        <v>2701</v>
      </c>
      <c r="E138" s="39" t="s">
        <v>5152</v>
      </c>
      <c r="F138" s="39" t="s">
        <v>828</v>
      </c>
      <c r="G138" s="39" t="s">
        <v>828</v>
      </c>
      <c r="H138" s="39">
        <v>0</v>
      </c>
      <c r="I138" s="40">
        <v>0</v>
      </c>
      <c r="J138" s="39">
        <v>0</v>
      </c>
      <c r="K138" s="39">
        <v>0</v>
      </c>
      <c r="L138" s="40">
        <v>0</v>
      </c>
      <c r="M138" s="28">
        <v>1.0509999999999999E-5</v>
      </c>
      <c r="N138" s="28">
        <v>2.1019999999999999E-5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</row>
    <row r="139" spans="1:21">
      <c r="A139" s="39" t="s">
        <v>1700</v>
      </c>
      <c r="B139" s="39" t="s">
        <v>6412</v>
      </c>
      <c r="C139" s="39">
        <v>92</v>
      </c>
      <c r="D139" s="39" t="s">
        <v>2598</v>
      </c>
      <c r="E139" s="39" t="s">
        <v>5152</v>
      </c>
      <c r="F139" s="39" t="s">
        <v>828</v>
      </c>
      <c r="G139" s="39" t="s">
        <v>828</v>
      </c>
      <c r="H139" s="39">
        <v>0</v>
      </c>
      <c r="I139" s="40">
        <v>0</v>
      </c>
      <c r="J139" s="39">
        <v>0</v>
      </c>
      <c r="K139" s="39">
        <v>0</v>
      </c>
      <c r="L139" s="40">
        <v>0</v>
      </c>
      <c r="M139" s="28">
        <v>1.1912E-4</v>
      </c>
      <c r="N139" s="28">
        <v>2.3824E-4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</row>
    <row r="140" spans="1:21">
      <c r="A140" s="39" t="s">
        <v>1703</v>
      </c>
      <c r="B140" s="39" t="s">
        <v>6413</v>
      </c>
      <c r="C140" s="39">
        <v>93</v>
      </c>
      <c r="D140" s="39" t="s">
        <v>2810</v>
      </c>
      <c r="E140" s="39" t="s">
        <v>5152</v>
      </c>
      <c r="F140" s="39" t="s">
        <v>828</v>
      </c>
      <c r="G140" s="39" t="s">
        <v>828</v>
      </c>
      <c r="H140" s="39">
        <v>0</v>
      </c>
      <c r="I140" s="40">
        <v>0</v>
      </c>
      <c r="J140" s="39">
        <v>0</v>
      </c>
      <c r="K140" s="39">
        <v>0</v>
      </c>
      <c r="L140" s="40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</row>
    <row r="141" spans="1:21">
      <c r="A141" s="39" t="s">
        <v>1706</v>
      </c>
      <c r="B141" s="39" t="s">
        <v>6414</v>
      </c>
      <c r="C141" s="39">
        <v>94</v>
      </c>
      <c r="D141" s="39" t="s">
        <v>2812</v>
      </c>
      <c r="E141" s="39" t="s">
        <v>5152</v>
      </c>
      <c r="F141" s="39" t="s">
        <v>828</v>
      </c>
      <c r="G141" s="39" t="s">
        <v>828</v>
      </c>
      <c r="H141" s="39">
        <v>0</v>
      </c>
      <c r="I141" s="40">
        <v>0</v>
      </c>
      <c r="J141" s="39">
        <v>0</v>
      </c>
      <c r="K141" s="39">
        <v>0</v>
      </c>
      <c r="L141" s="40">
        <v>0</v>
      </c>
      <c r="M141" s="28">
        <v>3.4999999999999999E-6</v>
      </c>
      <c r="N141" s="28">
        <v>6.9999999999999999E-6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</row>
    <row r="142" spans="1:21">
      <c r="A142" s="39" t="s">
        <v>1709</v>
      </c>
      <c r="B142" s="39" t="s">
        <v>6415</v>
      </c>
      <c r="C142" s="39">
        <v>95</v>
      </c>
      <c r="D142" s="39" t="s">
        <v>6416</v>
      </c>
      <c r="E142" s="39" t="s">
        <v>5152</v>
      </c>
      <c r="F142" s="39" t="s">
        <v>828</v>
      </c>
      <c r="G142" s="39" t="s">
        <v>828</v>
      </c>
      <c r="H142" s="39">
        <v>0</v>
      </c>
      <c r="I142" s="40">
        <v>0</v>
      </c>
      <c r="J142" s="39">
        <v>0</v>
      </c>
      <c r="K142" s="39">
        <v>0</v>
      </c>
      <c r="L142" s="40">
        <v>0</v>
      </c>
      <c r="M142" s="28">
        <v>7.5320000000000004E-5</v>
      </c>
      <c r="N142" s="28">
        <v>1.5064000000000001E-4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</row>
    <row r="143" spans="1:21">
      <c r="A143" s="39" t="s">
        <v>1712</v>
      </c>
      <c r="B143" s="39" t="s">
        <v>6417</v>
      </c>
      <c r="C143" s="39">
        <v>96</v>
      </c>
      <c r="D143" s="39" t="s">
        <v>2860</v>
      </c>
      <c r="E143" s="39" t="s">
        <v>5152</v>
      </c>
      <c r="F143" s="39" t="s">
        <v>828</v>
      </c>
      <c r="G143" s="39" t="s">
        <v>828</v>
      </c>
      <c r="H143" s="39">
        <v>0</v>
      </c>
      <c r="I143" s="40">
        <v>0</v>
      </c>
      <c r="J143" s="39">
        <v>0</v>
      </c>
      <c r="K143" s="39">
        <v>0</v>
      </c>
      <c r="L143" s="40">
        <v>0</v>
      </c>
      <c r="M143" s="28">
        <v>7.0099999999999998E-6</v>
      </c>
      <c r="N143" s="28">
        <v>1.402E-5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</row>
    <row r="144" spans="1:21">
      <c r="A144" s="39" t="s">
        <v>1715</v>
      </c>
      <c r="B144" s="39" t="s">
        <v>6418</v>
      </c>
      <c r="C144" s="39">
        <v>97</v>
      </c>
      <c r="D144" s="39" t="s">
        <v>2854</v>
      </c>
      <c r="E144" s="39" t="s">
        <v>5152</v>
      </c>
      <c r="F144" s="39" t="s">
        <v>828</v>
      </c>
      <c r="G144" s="39" t="s">
        <v>828</v>
      </c>
      <c r="H144" s="39">
        <v>0</v>
      </c>
      <c r="I144" s="40">
        <v>0</v>
      </c>
      <c r="J144" s="39">
        <v>0</v>
      </c>
      <c r="K144" s="39">
        <v>0</v>
      </c>
      <c r="L144" s="40">
        <v>0</v>
      </c>
      <c r="M144" s="28">
        <v>1.75E-6</v>
      </c>
      <c r="N144" s="28">
        <v>3.4999999999999999E-6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</row>
    <row r="145" spans="1:21">
      <c r="A145" s="39" t="s">
        <v>1718</v>
      </c>
      <c r="B145" s="39" t="s">
        <v>6419</v>
      </c>
      <c r="C145" s="39">
        <v>98</v>
      </c>
      <c r="D145" s="39" t="s">
        <v>5394</v>
      </c>
      <c r="E145" s="39" t="s">
        <v>5152</v>
      </c>
      <c r="F145" s="39" t="s">
        <v>828</v>
      </c>
      <c r="G145" s="39" t="s">
        <v>828</v>
      </c>
      <c r="H145" s="39">
        <v>0</v>
      </c>
      <c r="I145" s="40">
        <v>0</v>
      </c>
      <c r="J145" s="39">
        <v>0</v>
      </c>
      <c r="K145" s="39">
        <v>0</v>
      </c>
      <c r="L145" s="40">
        <v>0</v>
      </c>
      <c r="M145" s="28">
        <v>3.4999999999999999E-6</v>
      </c>
      <c r="N145" s="28">
        <v>6.9999999999999999E-6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</row>
    <row r="146" spans="1:21">
      <c r="A146" s="39" t="s">
        <v>1721</v>
      </c>
      <c r="B146" s="39" t="s">
        <v>6420</v>
      </c>
      <c r="C146" s="39">
        <v>99</v>
      </c>
      <c r="D146" s="39" t="s">
        <v>6421</v>
      </c>
      <c r="E146" s="39" t="s">
        <v>5152</v>
      </c>
      <c r="F146" s="39" t="s">
        <v>828</v>
      </c>
      <c r="G146" s="39" t="s">
        <v>828</v>
      </c>
      <c r="H146" s="39">
        <v>0</v>
      </c>
      <c r="I146" s="40">
        <v>0</v>
      </c>
      <c r="J146" s="39">
        <v>0</v>
      </c>
      <c r="K146" s="39">
        <v>0</v>
      </c>
      <c r="L146" s="40">
        <v>0</v>
      </c>
      <c r="M146" s="28">
        <v>3.4999999999999999E-6</v>
      </c>
      <c r="N146" s="28">
        <v>6.9999999999999999E-6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</row>
    <row r="147" spans="1:21">
      <c r="A147" s="39" t="s">
        <v>1724</v>
      </c>
      <c r="B147" s="39" t="s">
        <v>6422</v>
      </c>
      <c r="C147" s="39">
        <v>100</v>
      </c>
      <c r="D147" s="39" t="s">
        <v>5374</v>
      </c>
      <c r="E147" s="39" t="s">
        <v>5152</v>
      </c>
      <c r="F147" s="39" t="s">
        <v>828</v>
      </c>
      <c r="G147" s="39" t="s">
        <v>828</v>
      </c>
      <c r="H147" s="39">
        <v>0</v>
      </c>
      <c r="I147" s="40">
        <v>0</v>
      </c>
      <c r="J147" s="39">
        <v>0</v>
      </c>
      <c r="K147" s="39">
        <v>0</v>
      </c>
      <c r="L147" s="40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</row>
    <row r="148" spans="1:21">
      <c r="A148" s="39" t="s">
        <v>1727</v>
      </c>
      <c r="B148" s="39" t="s">
        <v>6423</v>
      </c>
      <c r="C148" s="39">
        <v>101</v>
      </c>
      <c r="D148" s="39" t="s">
        <v>6424</v>
      </c>
      <c r="E148" s="39" t="s">
        <v>5152</v>
      </c>
      <c r="F148" s="39" t="s">
        <v>828</v>
      </c>
      <c r="G148" s="39" t="s">
        <v>828</v>
      </c>
      <c r="H148" s="39">
        <v>0</v>
      </c>
      <c r="I148" s="40">
        <v>0</v>
      </c>
      <c r="J148" s="39">
        <v>0</v>
      </c>
      <c r="K148" s="39">
        <v>0</v>
      </c>
      <c r="L148" s="40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</row>
    <row r="149" spans="1:21">
      <c r="A149" s="39" t="s">
        <v>1730</v>
      </c>
      <c r="B149" s="39" t="s">
        <v>6425</v>
      </c>
      <c r="C149" s="39">
        <v>102</v>
      </c>
      <c r="D149" s="39" t="s">
        <v>6426</v>
      </c>
      <c r="E149" s="39" t="s">
        <v>5152</v>
      </c>
      <c r="F149" s="39" t="s">
        <v>828</v>
      </c>
      <c r="G149" s="39" t="s">
        <v>828</v>
      </c>
      <c r="H149" s="39">
        <v>0</v>
      </c>
      <c r="I149" s="40">
        <v>0</v>
      </c>
      <c r="J149" s="39">
        <v>0</v>
      </c>
      <c r="K149" s="39">
        <v>0</v>
      </c>
      <c r="L149" s="40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</row>
    <row r="150" spans="1:21">
      <c r="A150" s="39" t="s">
        <v>1733</v>
      </c>
      <c r="B150" s="39" t="s">
        <v>6427</v>
      </c>
      <c r="C150" s="39">
        <v>103</v>
      </c>
      <c r="D150" s="39" t="s">
        <v>6428</v>
      </c>
      <c r="E150" s="39" t="s">
        <v>5152</v>
      </c>
      <c r="F150" s="39" t="s">
        <v>828</v>
      </c>
      <c r="G150" s="39" t="s">
        <v>828</v>
      </c>
      <c r="H150" s="39">
        <v>0</v>
      </c>
      <c r="I150" s="40">
        <v>0</v>
      </c>
      <c r="J150" s="39">
        <v>0</v>
      </c>
      <c r="K150" s="39">
        <v>0</v>
      </c>
      <c r="L150" s="40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</row>
    <row r="151" spans="1:21">
      <c r="A151" s="39" t="s">
        <v>1736</v>
      </c>
      <c r="B151" s="39" t="s">
        <v>6429</v>
      </c>
      <c r="C151" s="39">
        <v>104</v>
      </c>
      <c r="D151" s="39" t="s">
        <v>6430</v>
      </c>
      <c r="E151" s="39" t="s">
        <v>5152</v>
      </c>
      <c r="F151" s="39" t="s">
        <v>828</v>
      </c>
      <c r="G151" s="39" t="s">
        <v>828</v>
      </c>
      <c r="H151" s="39">
        <v>0</v>
      </c>
      <c r="I151" s="40">
        <v>0</v>
      </c>
      <c r="J151" s="39">
        <v>0</v>
      </c>
      <c r="K151" s="39">
        <v>0</v>
      </c>
      <c r="L151" s="40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</row>
    <row r="152" spans="1:21">
      <c r="A152" s="39" t="s">
        <v>1739</v>
      </c>
      <c r="B152" s="39" t="s">
        <v>6431</v>
      </c>
      <c r="C152" s="39">
        <v>105</v>
      </c>
      <c r="D152" s="39" t="s">
        <v>5408</v>
      </c>
      <c r="E152" s="39" t="s">
        <v>5152</v>
      </c>
      <c r="F152" s="39" t="s">
        <v>828</v>
      </c>
      <c r="G152" s="39" t="s">
        <v>828</v>
      </c>
      <c r="H152" s="39">
        <v>0</v>
      </c>
      <c r="I152" s="40">
        <v>0</v>
      </c>
      <c r="J152" s="39">
        <v>0</v>
      </c>
      <c r="K152" s="39">
        <v>0</v>
      </c>
      <c r="L152" s="40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</row>
    <row r="153" spans="1:21">
      <c r="A153" s="39" t="s">
        <v>1742</v>
      </c>
      <c r="B153" s="39" t="s">
        <v>6432</v>
      </c>
      <c r="C153" s="39">
        <v>106</v>
      </c>
      <c r="D153" s="39" t="s">
        <v>2820</v>
      </c>
      <c r="E153" s="39" t="s">
        <v>5152</v>
      </c>
      <c r="F153" s="39" t="s">
        <v>828</v>
      </c>
      <c r="G153" s="39" t="s">
        <v>828</v>
      </c>
      <c r="H153" s="39">
        <v>0</v>
      </c>
      <c r="I153" s="40">
        <v>0</v>
      </c>
      <c r="J153" s="39">
        <v>0</v>
      </c>
      <c r="K153" s="39">
        <v>0</v>
      </c>
      <c r="L153" s="40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</row>
    <row r="154" spans="1:21">
      <c r="A154" s="39" t="s">
        <v>1745</v>
      </c>
      <c r="B154" s="39" t="s">
        <v>6433</v>
      </c>
      <c r="C154" s="39">
        <v>107</v>
      </c>
      <c r="D154" s="39" t="s">
        <v>2822</v>
      </c>
      <c r="E154" s="39" t="s">
        <v>5152</v>
      </c>
      <c r="F154" s="39" t="s">
        <v>828</v>
      </c>
      <c r="G154" s="39" t="s">
        <v>828</v>
      </c>
      <c r="H154" s="39">
        <v>0</v>
      </c>
      <c r="I154" s="40">
        <v>0</v>
      </c>
      <c r="J154" s="39">
        <v>0</v>
      </c>
      <c r="K154" s="39">
        <v>0</v>
      </c>
      <c r="L154" s="40">
        <v>0</v>
      </c>
      <c r="M154" s="28">
        <v>3.4999999999999999E-6</v>
      </c>
      <c r="N154" s="28">
        <v>6.9999999999999999E-6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</row>
    <row r="155" spans="1:21">
      <c r="A155" s="39" t="s">
        <v>1748</v>
      </c>
      <c r="B155" s="39" t="s">
        <v>6434</v>
      </c>
      <c r="C155" s="39">
        <v>108</v>
      </c>
      <c r="D155" s="39" t="s">
        <v>6435</v>
      </c>
      <c r="E155" s="39" t="s">
        <v>5152</v>
      </c>
      <c r="F155" s="39" t="s">
        <v>828</v>
      </c>
      <c r="G155" s="39" t="s">
        <v>828</v>
      </c>
      <c r="H155" s="39">
        <v>0</v>
      </c>
      <c r="I155" s="40">
        <v>0</v>
      </c>
      <c r="J155" s="39">
        <v>0</v>
      </c>
      <c r="K155" s="39">
        <v>0</v>
      </c>
      <c r="L155" s="40">
        <v>0</v>
      </c>
      <c r="M155" s="28">
        <v>5.2599999999999996E-6</v>
      </c>
      <c r="N155" s="28">
        <v>1.0519999999999999E-5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</row>
    <row r="156" spans="1:21">
      <c r="A156" s="39" t="s">
        <v>1751</v>
      </c>
      <c r="B156" s="39" t="s">
        <v>6436</v>
      </c>
      <c r="C156" s="39">
        <v>109</v>
      </c>
      <c r="D156" s="39" t="s">
        <v>6437</v>
      </c>
      <c r="E156" s="39" t="s">
        <v>5152</v>
      </c>
      <c r="F156" s="39" t="s">
        <v>828</v>
      </c>
      <c r="G156" s="39" t="s">
        <v>828</v>
      </c>
      <c r="H156" s="39">
        <v>0</v>
      </c>
      <c r="I156" s="40">
        <v>0</v>
      </c>
      <c r="J156" s="39">
        <v>0</v>
      </c>
      <c r="K156" s="39">
        <v>0</v>
      </c>
      <c r="L156" s="40">
        <v>0</v>
      </c>
      <c r="M156" s="28">
        <v>1.7520000000000002E-5</v>
      </c>
      <c r="N156" s="28">
        <v>3.5040000000000003E-5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</row>
    <row r="157" spans="1:21">
      <c r="A157" s="39" t="s">
        <v>1754</v>
      </c>
      <c r="B157" s="39" t="s">
        <v>6438</v>
      </c>
      <c r="C157" s="39">
        <v>110</v>
      </c>
      <c r="D157" s="39" t="s">
        <v>2620</v>
      </c>
      <c r="E157" s="39" t="s">
        <v>5152</v>
      </c>
      <c r="F157" s="39" t="s">
        <v>828</v>
      </c>
      <c r="G157" s="39" t="s">
        <v>828</v>
      </c>
      <c r="H157" s="39">
        <v>0</v>
      </c>
      <c r="I157" s="40">
        <v>0</v>
      </c>
      <c r="J157" s="39">
        <v>0</v>
      </c>
      <c r="K157" s="39">
        <v>0</v>
      </c>
      <c r="L157" s="40">
        <v>0</v>
      </c>
      <c r="M157" s="28">
        <v>5.2599999999999996E-6</v>
      </c>
      <c r="N157" s="28">
        <v>1.0519999999999999E-5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</row>
    <row r="158" spans="1:21">
      <c r="A158" s="39" t="s">
        <v>1757</v>
      </c>
      <c r="B158" s="39" t="s">
        <v>6439</v>
      </c>
      <c r="C158" s="39">
        <v>111</v>
      </c>
      <c r="D158" s="39" t="s">
        <v>2656</v>
      </c>
      <c r="E158" s="39" t="s">
        <v>5152</v>
      </c>
      <c r="F158" s="39" t="s">
        <v>828</v>
      </c>
      <c r="G158" s="39" t="s">
        <v>828</v>
      </c>
      <c r="H158" s="39">
        <v>0</v>
      </c>
      <c r="I158" s="40">
        <v>0</v>
      </c>
      <c r="J158" s="39">
        <v>0</v>
      </c>
      <c r="K158" s="39">
        <v>0</v>
      </c>
      <c r="L158" s="40">
        <v>0</v>
      </c>
      <c r="M158" s="28">
        <v>3.4999999999999999E-6</v>
      </c>
      <c r="N158" s="28">
        <v>6.9999999999999999E-6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</row>
    <row r="159" spans="1:21">
      <c r="A159" s="39" t="s">
        <v>1760</v>
      </c>
      <c r="B159" s="39" t="s">
        <v>6440</v>
      </c>
      <c r="C159" s="39">
        <v>112</v>
      </c>
      <c r="D159" s="39" t="s">
        <v>2824</v>
      </c>
      <c r="E159" s="39" t="s">
        <v>5152</v>
      </c>
      <c r="F159" s="39" t="s">
        <v>828</v>
      </c>
      <c r="G159" s="39" t="s">
        <v>828</v>
      </c>
      <c r="H159" s="39">
        <v>0</v>
      </c>
      <c r="I159" s="40">
        <v>0</v>
      </c>
      <c r="J159" s="39">
        <v>0</v>
      </c>
      <c r="K159" s="39">
        <v>0</v>
      </c>
      <c r="L159" s="40">
        <v>0</v>
      </c>
      <c r="M159" s="28">
        <v>7.0099999999999998E-6</v>
      </c>
      <c r="N159" s="28">
        <v>1.402E-5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</row>
    <row r="160" spans="1:21">
      <c r="A160" s="39" t="s">
        <v>1763</v>
      </c>
      <c r="B160" s="39" t="s">
        <v>6441</v>
      </c>
      <c r="C160" s="39">
        <v>113</v>
      </c>
      <c r="D160" s="39" t="s">
        <v>2828</v>
      </c>
      <c r="E160" s="39" t="s">
        <v>5152</v>
      </c>
      <c r="F160" s="39" t="s">
        <v>828</v>
      </c>
      <c r="G160" s="39" t="s">
        <v>828</v>
      </c>
      <c r="H160" s="39">
        <v>0</v>
      </c>
      <c r="I160" s="40">
        <v>0</v>
      </c>
      <c r="J160" s="39">
        <v>0</v>
      </c>
      <c r="K160" s="39">
        <v>0</v>
      </c>
      <c r="L160" s="40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</row>
    <row r="161" spans="1:21">
      <c r="A161" s="39" t="s">
        <v>1766</v>
      </c>
      <c r="B161" s="39" t="s">
        <v>6442</v>
      </c>
      <c r="C161" s="39">
        <v>114</v>
      </c>
      <c r="D161" s="39" t="s">
        <v>5396</v>
      </c>
      <c r="E161" s="39" t="s">
        <v>5152</v>
      </c>
      <c r="F161" s="39" t="s">
        <v>828</v>
      </c>
      <c r="G161" s="39" t="s">
        <v>828</v>
      </c>
      <c r="H161" s="39">
        <v>0</v>
      </c>
      <c r="I161" s="40">
        <v>0</v>
      </c>
      <c r="J161" s="39">
        <v>0</v>
      </c>
      <c r="K161" s="39">
        <v>0</v>
      </c>
      <c r="L161" s="40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</row>
    <row r="162" spans="1:21">
      <c r="A162" s="39" t="s">
        <v>1769</v>
      </c>
      <c r="B162" s="39" t="s">
        <v>6443</v>
      </c>
      <c r="C162" s="39">
        <v>115</v>
      </c>
      <c r="D162" s="39" t="s">
        <v>2826</v>
      </c>
      <c r="E162" s="39" t="s">
        <v>5152</v>
      </c>
      <c r="F162" s="39" t="s">
        <v>828</v>
      </c>
      <c r="G162" s="39" t="s">
        <v>828</v>
      </c>
      <c r="H162" s="39">
        <v>0</v>
      </c>
      <c r="I162" s="40">
        <v>0</v>
      </c>
      <c r="J162" s="39">
        <v>0</v>
      </c>
      <c r="K162" s="39">
        <v>0</v>
      </c>
      <c r="L162" s="40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</row>
    <row r="163" spans="1:21">
      <c r="A163" s="39" t="s">
        <v>1772</v>
      </c>
      <c r="B163" s="39" t="s">
        <v>6444</v>
      </c>
      <c r="C163" s="39">
        <v>116</v>
      </c>
      <c r="D163" s="39" t="s">
        <v>2685</v>
      </c>
      <c r="E163" s="39" t="s">
        <v>5152</v>
      </c>
      <c r="F163" s="39" t="s">
        <v>828</v>
      </c>
      <c r="G163" s="39" t="s">
        <v>828</v>
      </c>
      <c r="H163" s="39">
        <v>0</v>
      </c>
      <c r="I163" s="40">
        <v>0</v>
      </c>
      <c r="J163" s="39">
        <v>0</v>
      </c>
      <c r="K163" s="39">
        <v>0</v>
      </c>
      <c r="L163" s="40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</row>
    <row r="164" spans="1:21">
      <c r="A164" s="39" t="s">
        <v>1775</v>
      </c>
      <c r="B164" s="39" t="s">
        <v>6445</v>
      </c>
      <c r="C164" s="39">
        <v>117</v>
      </c>
      <c r="D164" s="39" t="s">
        <v>2606</v>
      </c>
      <c r="E164" s="39" t="s">
        <v>5152</v>
      </c>
      <c r="F164" s="39" t="s">
        <v>828</v>
      </c>
      <c r="G164" s="39" t="s">
        <v>828</v>
      </c>
      <c r="H164" s="39">
        <v>0</v>
      </c>
      <c r="I164" s="40">
        <v>0</v>
      </c>
      <c r="J164" s="39">
        <v>0</v>
      </c>
      <c r="K164" s="39">
        <v>0</v>
      </c>
      <c r="L164" s="40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</row>
    <row r="165" spans="1:21">
      <c r="A165" s="39" t="s">
        <v>1778</v>
      </c>
      <c r="B165" s="39" t="s">
        <v>6446</v>
      </c>
      <c r="C165" s="39">
        <v>118</v>
      </c>
      <c r="D165" s="39" t="s">
        <v>5358</v>
      </c>
      <c r="E165" s="39" t="s">
        <v>5152</v>
      </c>
      <c r="F165" s="39" t="s">
        <v>828</v>
      </c>
      <c r="G165" s="39" t="s">
        <v>828</v>
      </c>
      <c r="H165" s="39">
        <v>0</v>
      </c>
      <c r="I165" s="40">
        <v>0</v>
      </c>
      <c r="J165" s="39">
        <v>0</v>
      </c>
      <c r="K165" s="39">
        <v>0</v>
      </c>
      <c r="L165" s="40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</row>
    <row r="166" spans="1:21">
      <c r="A166" s="39" t="s">
        <v>1781</v>
      </c>
      <c r="B166" s="39" t="s">
        <v>6447</v>
      </c>
      <c r="C166" s="39">
        <v>119</v>
      </c>
      <c r="D166" s="39" t="s">
        <v>3052</v>
      </c>
      <c r="E166" s="39" t="s">
        <v>5152</v>
      </c>
      <c r="F166" s="39" t="s">
        <v>1408</v>
      </c>
      <c r="G166" s="39" t="s">
        <v>519</v>
      </c>
      <c r="H166" s="39">
        <v>0</v>
      </c>
      <c r="I166" s="40">
        <v>0</v>
      </c>
      <c r="J166" s="39">
        <v>0</v>
      </c>
      <c r="K166" s="39">
        <v>0</v>
      </c>
      <c r="L166" s="40">
        <v>0</v>
      </c>
      <c r="M166" s="28">
        <v>1.75E-6</v>
      </c>
      <c r="N166" s="28">
        <v>3.4999999999999999E-6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</row>
    <row r="167" spans="1:21">
      <c r="A167" s="39" t="s">
        <v>1784</v>
      </c>
      <c r="B167" s="39" t="s">
        <v>6448</v>
      </c>
      <c r="C167" s="39">
        <v>120</v>
      </c>
      <c r="D167" s="39" t="s">
        <v>2881</v>
      </c>
      <c r="E167" s="39" t="s">
        <v>5152</v>
      </c>
      <c r="F167" s="39" t="s">
        <v>1408</v>
      </c>
      <c r="G167" s="39" t="s">
        <v>519</v>
      </c>
      <c r="H167" s="39">
        <v>0</v>
      </c>
      <c r="I167" s="40">
        <v>0</v>
      </c>
      <c r="J167" s="39">
        <v>0</v>
      </c>
      <c r="K167" s="39">
        <v>0</v>
      </c>
      <c r="L167" s="40">
        <v>0</v>
      </c>
      <c r="M167" s="28">
        <v>3.4999999999999999E-6</v>
      </c>
      <c r="N167" s="28">
        <v>6.9999999999999999E-6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</row>
    <row r="168" spans="1:21">
      <c r="A168" s="39" t="s">
        <v>1787</v>
      </c>
      <c r="B168" s="39" t="s">
        <v>6449</v>
      </c>
      <c r="C168" s="39">
        <v>121</v>
      </c>
      <c r="D168" s="39" t="s">
        <v>1975</v>
      </c>
      <c r="E168" s="39" t="s">
        <v>5152</v>
      </c>
      <c r="F168" s="39" t="s">
        <v>1408</v>
      </c>
      <c r="G168" s="39" t="s">
        <v>519</v>
      </c>
      <c r="H168" s="39">
        <v>0</v>
      </c>
      <c r="I168" s="40">
        <v>0</v>
      </c>
      <c r="J168" s="39">
        <v>0</v>
      </c>
      <c r="K168" s="39">
        <v>0</v>
      </c>
      <c r="L168" s="40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</row>
    <row r="169" spans="1:21">
      <c r="A169" s="39" t="s">
        <v>1790</v>
      </c>
      <c r="B169" s="39" t="s">
        <v>6450</v>
      </c>
      <c r="C169" s="39">
        <v>122</v>
      </c>
      <c r="D169" s="39" t="s">
        <v>1978</v>
      </c>
      <c r="E169" s="39" t="s">
        <v>5152</v>
      </c>
      <c r="F169" s="39" t="s">
        <v>1408</v>
      </c>
      <c r="G169" s="39" t="s">
        <v>519</v>
      </c>
      <c r="H169" s="39">
        <v>0</v>
      </c>
      <c r="I169" s="40">
        <v>0</v>
      </c>
      <c r="J169" s="39">
        <v>0</v>
      </c>
      <c r="K169" s="39">
        <v>0</v>
      </c>
      <c r="L169" s="40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</row>
    <row r="170" spans="1:21">
      <c r="A170" s="39" t="s">
        <v>1793</v>
      </c>
      <c r="B170" s="39" t="s">
        <v>6451</v>
      </c>
      <c r="C170" s="39">
        <v>123</v>
      </c>
      <c r="D170" s="39" t="s">
        <v>1981</v>
      </c>
      <c r="E170" s="39" t="s">
        <v>5152</v>
      </c>
      <c r="F170" s="39" t="s">
        <v>1408</v>
      </c>
      <c r="G170" s="39" t="s">
        <v>519</v>
      </c>
      <c r="H170" s="39">
        <v>0</v>
      </c>
      <c r="I170" s="40">
        <v>0</v>
      </c>
      <c r="J170" s="39">
        <v>0</v>
      </c>
      <c r="K170" s="39">
        <v>0</v>
      </c>
      <c r="L170" s="40">
        <v>0</v>
      </c>
      <c r="M170" s="28">
        <v>1.75E-6</v>
      </c>
      <c r="N170" s="28">
        <v>3.4999999999999999E-6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</row>
    <row r="171" spans="1:21">
      <c r="A171" s="39" t="s">
        <v>1796</v>
      </c>
      <c r="B171" s="39" t="s">
        <v>6452</v>
      </c>
      <c r="C171" s="39">
        <v>124</v>
      </c>
      <c r="D171" s="39" t="s">
        <v>1984</v>
      </c>
      <c r="E171" s="39" t="s">
        <v>5152</v>
      </c>
      <c r="F171" s="39" t="s">
        <v>1408</v>
      </c>
      <c r="G171" s="39" t="s">
        <v>519</v>
      </c>
      <c r="H171" s="39">
        <v>0</v>
      </c>
      <c r="I171" s="40">
        <v>0</v>
      </c>
      <c r="J171" s="39">
        <v>0</v>
      </c>
      <c r="K171" s="39">
        <v>0</v>
      </c>
      <c r="L171" s="40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</row>
    <row r="172" spans="1:21">
      <c r="A172" s="39" t="s">
        <v>1799</v>
      </c>
      <c r="B172" s="39" t="s">
        <v>6453</v>
      </c>
      <c r="C172" s="39">
        <v>125</v>
      </c>
      <c r="D172" s="39" t="s">
        <v>2014</v>
      </c>
      <c r="E172" s="39" t="s">
        <v>5152</v>
      </c>
      <c r="F172" s="39" t="s">
        <v>1408</v>
      </c>
      <c r="G172" s="39" t="s">
        <v>519</v>
      </c>
      <c r="H172" s="39">
        <v>0</v>
      </c>
      <c r="I172" s="40">
        <v>0</v>
      </c>
      <c r="J172" s="39">
        <v>0</v>
      </c>
      <c r="K172" s="39">
        <v>0</v>
      </c>
      <c r="L172" s="40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</row>
    <row r="173" spans="1:21">
      <c r="A173" s="39" t="s">
        <v>1802</v>
      </c>
      <c r="B173" s="39" t="s">
        <v>6454</v>
      </c>
      <c r="C173" s="39">
        <v>126</v>
      </c>
      <c r="D173" s="39" t="s">
        <v>5475</v>
      </c>
      <c r="E173" s="39" t="s">
        <v>5152</v>
      </c>
      <c r="F173" s="39" t="s">
        <v>1408</v>
      </c>
      <c r="G173" s="39" t="s">
        <v>519</v>
      </c>
      <c r="H173" s="39">
        <v>0</v>
      </c>
      <c r="I173" s="40">
        <v>0</v>
      </c>
      <c r="J173" s="39">
        <v>0</v>
      </c>
      <c r="K173" s="39">
        <v>0</v>
      </c>
      <c r="L173" s="40">
        <v>0</v>
      </c>
      <c r="M173" s="28">
        <v>1.401E-5</v>
      </c>
      <c r="N173" s="28">
        <v>2.8019999999999999E-5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</row>
    <row r="174" spans="1:21">
      <c r="A174" s="39" t="s">
        <v>1805</v>
      </c>
      <c r="B174" s="39" t="s">
        <v>6455</v>
      </c>
      <c r="C174" s="39">
        <v>127</v>
      </c>
      <c r="D174" s="39" t="s">
        <v>5477</v>
      </c>
      <c r="E174" s="39" t="s">
        <v>5152</v>
      </c>
      <c r="F174" s="39" t="s">
        <v>1408</v>
      </c>
      <c r="G174" s="39" t="s">
        <v>519</v>
      </c>
      <c r="H174" s="39">
        <v>0</v>
      </c>
      <c r="I174" s="40">
        <v>0</v>
      </c>
      <c r="J174" s="39">
        <v>0</v>
      </c>
      <c r="K174" s="39">
        <v>0</v>
      </c>
      <c r="L174" s="40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</row>
    <row r="175" spans="1:21">
      <c r="A175" s="39" t="s">
        <v>1808</v>
      </c>
      <c r="B175" s="39" t="s">
        <v>6456</v>
      </c>
      <c r="C175" s="39">
        <v>128</v>
      </c>
      <c r="D175" s="39" t="s">
        <v>1990</v>
      </c>
      <c r="E175" s="39" t="s">
        <v>5152</v>
      </c>
      <c r="F175" s="39" t="s">
        <v>1408</v>
      </c>
      <c r="G175" s="39" t="s">
        <v>519</v>
      </c>
      <c r="H175" s="39">
        <v>0</v>
      </c>
      <c r="I175" s="40">
        <v>0</v>
      </c>
      <c r="J175" s="39">
        <v>0</v>
      </c>
      <c r="K175" s="39">
        <v>0</v>
      </c>
      <c r="L175" s="40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</row>
    <row r="176" spans="1:21">
      <c r="A176" s="39" t="s">
        <v>1811</v>
      </c>
      <c r="B176" s="39" t="s">
        <v>6457</v>
      </c>
      <c r="C176" s="39">
        <v>129</v>
      </c>
      <c r="D176" s="39" t="s">
        <v>1993</v>
      </c>
      <c r="E176" s="39" t="s">
        <v>5152</v>
      </c>
      <c r="F176" s="39" t="s">
        <v>1408</v>
      </c>
      <c r="G176" s="39" t="s">
        <v>519</v>
      </c>
      <c r="H176" s="39">
        <v>0</v>
      </c>
      <c r="I176" s="40">
        <v>0</v>
      </c>
      <c r="J176" s="39">
        <v>0</v>
      </c>
      <c r="K176" s="39">
        <v>0</v>
      </c>
      <c r="L176" s="40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</row>
    <row r="177" spans="1:21">
      <c r="A177" s="39" t="s">
        <v>1814</v>
      </c>
      <c r="B177" s="39" t="s">
        <v>6458</v>
      </c>
      <c r="C177" s="39">
        <v>130</v>
      </c>
      <c r="D177" s="39" t="s">
        <v>1996</v>
      </c>
      <c r="E177" s="39" t="s">
        <v>5152</v>
      </c>
      <c r="F177" s="39" t="s">
        <v>1408</v>
      </c>
      <c r="G177" s="39" t="s">
        <v>519</v>
      </c>
      <c r="H177" s="39">
        <v>0</v>
      </c>
      <c r="I177" s="40">
        <v>0</v>
      </c>
      <c r="J177" s="39">
        <v>0</v>
      </c>
      <c r="K177" s="39">
        <v>0</v>
      </c>
      <c r="L177" s="40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</row>
    <row r="178" spans="1:21">
      <c r="A178" s="39" t="s">
        <v>1817</v>
      </c>
      <c r="B178" s="39" t="s">
        <v>6459</v>
      </c>
      <c r="C178" s="39">
        <v>132</v>
      </c>
      <c r="D178" s="39" t="s">
        <v>1972</v>
      </c>
      <c r="E178" s="39" t="s">
        <v>5152</v>
      </c>
      <c r="F178" s="39" t="s">
        <v>1408</v>
      </c>
      <c r="G178" s="39" t="s">
        <v>519</v>
      </c>
      <c r="H178" s="39">
        <v>0</v>
      </c>
      <c r="I178" s="40">
        <v>0</v>
      </c>
      <c r="J178" s="39">
        <v>0</v>
      </c>
      <c r="K178" s="39">
        <v>0</v>
      </c>
      <c r="L178" s="40">
        <v>0</v>
      </c>
      <c r="M178" s="28">
        <v>1.75E-6</v>
      </c>
      <c r="N178" s="28">
        <v>3.4999999999999999E-6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</row>
    <row r="179" spans="1:21">
      <c r="A179" s="39" t="s">
        <v>1820</v>
      </c>
      <c r="B179" s="39" t="s">
        <v>6460</v>
      </c>
      <c r="C179" s="39">
        <v>133</v>
      </c>
      <c r="D179" s="39" t="s">
        <v>2017</v>
      </c>
      <c r="E179" s="39" t="s">
        <v>5152</v>
      </c>
      <c r="F179" s="39" t="s">
        <v>1408</v>
      </c>
      <c r="G179" s="39" t="s">
        <v>519</v>
      </c>
      <c r="H179" s="39">
        <v>0</v>
      </c>
      <c r="I179" s="40">
        <v>0</v>
      </c>
      <c r="J179" s="39">
        <v>0</v>
      </c>
      <c r="K179" s="39">
        <v>0</v>
      </c>
      <c r="L179" s="40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</row>
    <row r="180" spans="1:21">
      <c r="A180" s="39" t="s">
        <v>1823</v>
      </c>
      <c r="B180" s="39" t="s">
        <v>6461</v>
      </c>
      <c r="C180" s="39">
        <v>134</v>
      </c>
      <c r="D180" s="39" t="s">
        <v>1539</v>
      </c>
      <c r="E180" s="39" t="s">
        <v>5152</v>
      </c>
      <c r="F180" s="39" t="s">
        <v>1408</v>
      </c>
      <c r="G180" s="39" t="s">
        <v>519</v>
      </c>
      <c r="H180" s="39">
        <v>0</v>
      </c>
      <c r="I180" s="40">
        <v>0</v>
      </c>
      <c r="J180" s="39">
        <v>0</v>
      </c>
      <c r="K180" s="39">
        <v>0</v>
      </c>
      <c r="L180" s="40">
        <v>0</v>
      </c>
      <c r="M180" s="28">
        <v>1.75E-6</v>
      </c>
      <c r="N180" s="28">
        <v>3.4999999999999999E-6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</row>
    <row r="181" spans="1:21">
      <c r="A181" s="39" t="s">
        <v>1826</v>
      </c>
      <c r="B181" s="39" t="s">
        <v>6462</v>
      </c>
      <c r="C181" s="39">
        <v>135</v>
      </c>
      <c r="D181" s="39" t="s">
        <v>2041</v>
      </c>
      <c r="E181" s="39" t="s">
        <v>5152</v>
      </c>
      <c r="F181" s="39" t="s">
        <v>1408</v>
      </c>
      <c r="G181" s="39" t="s">
        <v>519</v>
      </c>
      <c r="H181" s="39">
        <v>0</v>
      </c>
      <c r="I181" s="40">
        <v>0</v>
      </c>
      <c r="J181" s="39">
        <v>0</v>
      </c>
      <c r="K181" s="39">
        <v>0</v>
      </c>
      <c r="L181" s="40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</row>
    <row r="182" spans="1:21">
      <c r="A182" s="39" t="s">
        <v>1829</v>
      </c>
      <c r="B182" s="39" t="s">
        <v>5430</v>
      </c>
      <c r="C182" s="39">
        <v>136</v>
      </c>
      <c r="D182" s="39" t="s">
        <v>2044</v>
      </c>
      <c r="E182" s="39" t="s">
        <v>5152</v>
      </c>
      <c r="F182" s="39" t="s">
        <v>1408</v>
      </c>
      <c r="G182" s="39" t="s">
        <v>519</v>
      </c>
      <c r="H182" s="39">
        <v>0</v>
      </c>
      <c r="I182" s="40">
        <v>0</v>
      </c>
      <c r="J182" s="39">
        <v>0</v>
      </c>
      <c r="K182" s="39">
        <v>0</v>
      </c>
      <c r="L182" s="40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</row>
    <row r="183" spans="1:21">
      <c r="A183" s="39" t="s">
        <v>1832</v>
      </c>
      <c r="B183" s="39" t="s">
        <v>6463</v>
      </c>
      <c r="C183" s="39">
        <v>137</v>
      </c>
      <c r="D183" s="39" t="s">
        <v>3067</v>
      </c>
      <c r="E183" s="39" t="s">
        <v>5152</v>
      </c>
      <c r="F183" s="39" t="s">
        <v>1408</v>
      </c>
      <c r="G183" s="39" t="s">
        <v>519</v>
      </c>
      <c r="H183" s="39">
        <v>0</v>
      </c>
      <c r="I183" s="40">
        <v>0</v>
      </c>
      <c r="J183" s="39">
        <v>0</v>
      </c>
      <c r="K183" s="39">
        <v>0</v>
      </c>
      <c r="L183" s="40">
        <v>0</v>
      </c>
      <c r="M183" s="28">
        <v>3.4999999999999999E-6</v>
      </c>
      <c r="N183" s="28">
        <v>6.9999999999999999E-6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</row>
    <row r="184" spans="1:21">
      <c r="A184" s="39" t="s">
        <v>1835</v>
      </c>
      <c r="B184" s="39" t="s">
        <v>6464</v>
      </c>
      <c r="C184" s="39">
        <v>138</v>
      </c>
      <c r="D184" s="39" t="s">
        <v>3070</v>
      </c>
      <c r="E184" s="39" t="s">
        <v>5152</v>
      </c>
      <c r="F184" s="39" t="s">
        <v>1408</v>
      </c>
      <c r="G184" s="39" t="s">
        <v>519</v>
      </c>
      <c r="H184" s="39">
        <v>0</v>
      </c>
      <c r="I184" s="40">
        <v>0</v>
      </c>
      <c r="J184" s="39">
        <v>0</v>
      </c>
      <c r="K184" s="39">
        <v>0</v>
      </c>
      <c r="L184" s="40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</row>
    <row r="185" spans="1:21">
      <c r="A185" s="39" t="s">
        <v>1838</v>
      </c>
      <c r="B185" s="39" t="s">
        <v>6465</v>
      </c>
      <c r="C185" s="39">
        <v>139</v>
      </c>
      <c r="D185" s="39" t="s">
        <v>2032</v>
      </c>
      <c r="E185" s="39" t="s">
        <v>5152</v>
      </c>
      <c r="F185" s="39" t="s">
        <v>1408</v>
      </c>
      <c r="G185" s="39" t="s">
        <v>519</v>
      </c>
      <c r="H185" s="39">
        <v>0</v>
      </c>
      <c r="I185" s="40">
        <v>0</v>
      </c>
      <c r="J185" s="39">
        <v>0</v>
      </c>
      <c r="K185" s="39">
        <v>0</v>
      </c>
      <c r="L185" s="40">
        <v>0</v>
      </c>
      <c r="M185" s="28">
        <v>1.75E-6</v>
      </c>
      <c r="N185" s="28">
        <v>3.4999999999999999E-6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</row>
    <row r="186" spans="1:21">
      <c r="A186" s="39" t="s">
        <v>1841</v>
      </c>
      <c r="B186" s="39" t="s">
        <v>6466</v>
      </c>
      <c r="C186" s="39">
        <v>140</v>
      </c>
      <c r="D186" s="39" t="s">
        <v>2897</v>
      </c>
      <c r="E186" s="39" t="s">
        <v>5152</v>
      </c>
      <c r="F186" s="39" t="s">
        <v>1408</v>
      </c>
      <c r="G186" s="39" t="s">
        <v>519</v>
      </c>
      <c r="H186" s="39">
        <v>0</v>
      </c>
      <c r="I186" s="40">
        <v>0</v>
      </c>
      <c r="J186" s="39">
        <v>0</v>
      </c>
      <c r="K186" s="39">
        <v>0</v>
      </c>
      <c r="L186" s="40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</row>
    <row r="187" spans="1:21">
      <c r="A187" s="39" t="s">
        <v>1844</v>
      </c>
      <c r="B187" s="39" t="s">
        <v>6467</v>
      </c>
      <c r="C187" s="39">
        <v>141</v>
      </c>
      <c r="D187" s="39" t="s">
        <v>5907</v>
      </c>
      <c r="E187" s="39" t="s">
        <v>5152</v>
      </c>
      <c r="F187" s="39" t="s">
        <v>1408</v>
      </c>
      <c r="G187" s="39" t="s">
        <v>519</v>
      </c>
      <c r="H187" s="39">
        <v>0</v>
      </c>
      <c r="I187" s="40">
        <v>0</v>
      </c>
      <c r="J187" s="39">
        <v>0</v>
      </c>
      <c r="K187" s="39">
        <v>0</v>
      </c>
      <c r="L187" s="40">
        <v>0</v>
      </c>
      <c r="M187" s="28">
        <v>1.75E-6</v>
      </c>
      <c r="N187" s="28">
        <v>3.4999999999999999E-6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</row>
    <row r="188" spans="1:21">
      <c r="A188" s="39" t="s">
        <v>1847</v>
      </c>
      <c r="B188" s="39" t="s">
        <v>6468</v>
      </c>
      <c r="C188" s="39">
        <v>142</v>
      </c>
      <c r="D188" s="39" t="s">
        <v>2002</v>
      </c>
      <c r="E188" s="39" t="s">
        <v>5152</v>
      </c>
      <c r="F188" s="39" t="s">
        <v>1408</v>
      </c>
      <c r="G188" s="39" t="s">
        <v>519</v>
      </c>
      <c r="H188" s="39">
        <v>0</v>
      </c>
      <c r="I188" s="40">
        <v>0</v>
      </c>
      <c r="J188" s="39">
        <v>0</v>
      </c>
      <c r="K188" s="39">
        <v>0</v>
      </c>
      <c r="L188" s="40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</row>
    <row r="189" spans="1:21">
      <c r="A189" s="39" t="s">
        <v>1850</v>
      </c>
      <c r="B189" s="39" t="s">
        <v>6469</v>
      </c>
      <c r="C189" s="39">
        <v>143</v>
      </c>
      <c r="D189" s="39" t="s">
        <v>2005</v>
      </c>
      <c r="E189" s="39" t="s">
        <v>5152</v>
      </c>
      <c r="F189" s="39" t="s">
        <v>1408</v>
      </c>
      <c r="G189" s="39" t="s">
        <v>519</v>
      </c>
      <c r="H189" s="39">
        <v>0</v>
      </c>
      <c r="I189" s="40">
        <v>0</v>
      </c>
      <c r="J189" s="39">
        <v>0</v>
      </c>
      <c r="K189" s="39">
        <v>0</v>
      </c>
      <c r="L189" s="40">
        <v>0</v>
      </c>
      <c r="M189" s="28">
        <v>1.75E-6</v>
      </c>
      <c r="N189" s="28">
        <v>3.4999999999999999E-6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</row>
    <row r="190" spans="1:21">
      <c r="A190" s="39" t="s">
        <v>1853</v>
      </c>
      <c r="B190" s="39" t="s">
        <v>6470</v>
      </c>
      <c r="C190" s="39">
        <v>144</v>
      </c>
      <c r="D190" s="39" t="s">
        <v>2887</v>
      </c>
      <c r="E190" s="39" t="s">
        <v>5152</v>
      </c>
      <c r="F190" s="39" t="s">
        <v>1408</v>
      </c>
      <c r="G190" s="39" t="s">
        <v>519</v>
      </c>
      <c r="H190" s="39">
        <v>0</v>
      </c>
      <c r="I190" s="40">
        <v>0</v>
      </c>
      <c r="J190" s="39">
        <v>0</v>
      </c>
      <c r="K190" s="39">
        <v>0</v>
      </c>
      <c r="L190" s="40">
        <v>0</v>
      </c>
      <c r="M190" s="28">
        <v>7.0099999999999998E-6</v>
      </c>
      <c r="N190" s="28">
        <v>1.402E-5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</row>
    <row r="191" spans="1:21">
      <c r="A191" s="39" t="s">
        <v>1856</v>
      </c>
      <c r="B191" s="39" t="s">
        <v>6471</v>
      </c>
      <c r="C191" s="39">
        <v>145</v>
      </c>
      <c r="D191" s="39" t="s">
        <v>2035</v>
      </c>
      <c r="E191" s="39" t="s">
        <v>5152</v>
      </c>
      <c r="F191" s="39" t="s">
        <v>1408</v>
      </c>
      <c r="G191" s="39" t="s">
        <v>519</v>
      </c>
      <c r="H191" s="39">
        <v>0</v>
      </c>
      <c r="I191" s="40">
        <v>0</v>
      </c>
      <c r="J191" s="39">
        <v>0</v>
      </c>
      <c r="K191" s="39">
        <v>0</v>
      </c>
      <c r="L191" s="40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</row>
    <row r="192" spans="1:21">
      <c r="A192" s="39" t="s">
        <v>1859</v>
      </c>
      <c r="B192" s="39" t="s">
        <v>6472</v>
      </c>
      <c r="C192" s="39">
        <v>146</v>
      </c>
      <c r="D192" s="39" t="s">
        <v>2020</v>
      </c>
      <c r="E192" s="39" t="s">
        <v>5152</v>
      </c>
      <c r="F192" s="39" t="s">
        <v>1408</v>
      </c>
      <c r="G192" s="39" t="s">
        <v>519</v>
      </c>
      <c r="H192" s="39">
        <v>0</v>
      </c>
      <c r="I192" s="40">
        <v>0</v>
      </c>
      <c r="J192" s="39">
        <v>0</v>
      </c>
      <c r="K192" s="39">
        <v>0</v>
      </c>
      <c r="L192" s="40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</row>
    <row r="193" spans="1:21">
      <c r="A193" s="39" t="s">
        <v>1862</v>
      </c>
      <c r="B193" s="39" t="s">
        <v>6473</v>
      </c>
      <c r="C193" s="39">
        <v>147</v>
      </c>
      <c r="D193" s="39" t="s">
        <v>2023</v>
      </c>
      <c r="E193" s="39" t="s">
        <v>5152</v>
      </c>
      <c r="F193" s="39" t="s">
        <v>1408</v>
      </c>
      <c r="G193" s="39" t="s">
        <v>519</v>
      </c>
      <c r="H193" s="39">
        <v>0</v>
      </c>
      <c r="I193" s="40">
        <v>0</v>
      </c>
      <c r="J193" s="39">
        <v>0</v>
      </c>
      <c r="K193" s="39">
        <v>0</v>
      </c>
      <c r="L193" s="40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</row>
    <row r="194" spans="1:21">
      <c r="A194" s="39" t="s">
        <v>1865</v>
      </c>
      <c r="B194" s="39" t="s">
        <v>6474</v>
      </c>
      <c r="C194" s="39">
        <v>148</v>
      </c>
      <c r="D194" s="39" t="s">
        <v>2026</v>
      </c>
      <c r="E194" s="39" t="s">
        <v>5152</v>
      </c>
      <c r="F194" s="39" t="s">
        <v>1408</v>
      </c>
      <c r="G194" s="39" t="s">
        <v>519</v>
      </c>
      <c r="H194" s="39">
        <v>0</v>
      </c>
      <c r="I194" s="40">
        <v>0</v>
      </c>
      <c r="J194" s="39">
        <v>0</v>
      </c>
      <c r="K194" s="39">
        <v>0</v>
      </c>
      <c r="L194" s="40">
        <v>0</v>
      </c>
      <c r="M194" s="28">
        <v>1.75E-6</v>
      </c>
      <c r="N194" s="28">
        <v>3.4999999999999999E-6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</row>
    <row r="195" spans="1:21">
      <c r="A195" s="39" t="s">
        <v>1868</v>
      </c>
      <c r="B195" s="39" t="s">
        <v>6475</v>
      </c>
      <c r="C195" s="39">
        <v>149</v>
      </c>
      <c r="D195" s="39" t="s">
        <v>2029</v>
      </c>
      <c r="E195" s="39" t="s">
        <v>5152</v>
      </c>
      <c r="F195" s="39" t="s">
        <v>1408</v>
      </c>
      <c r="G195" s="39" t="s">
        <v>519</v>
      </c>
      <c r="H195" s="39">
        <v>0</v>
      </c>
      <c r="I195" s="40">
        <v>0</v>
      </c>
      <c r="J195" s="39">
        <v>0</v>
      </c>
      <c r="K195" s="39">
        <v>0</v>
      </c>
      <c r="L195" s="40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</row>
    <row r="196" spans="1:21">
      <c r="A196" s="39" t="s">
        <v>1871</v>
      </c>
      <c r="B196" s="39" t="s">
        <v>5442</v>
      </c>
      <c r="C196" s="39">
        <v>150</v>
      </c>
      <c r="D196" s="39" t="s">
        <v>2903</v>
      </c>
      <c r="E196" s="39" t="s">
        <v>5152</v>
      </c>
      <c r="F196" s="39" t="s">
        <v>1408</v>
      </c>
      <c r="G196" s="39" t="s">
        <v>519</v>
      </c>
      <c r="H196" s="39">
        <v>0</v>
      </c>
      <c r="I196" s="40">
        <v>0</v>
      </c>
      <c r="J196" s="39">
        <v>0</v>
      </c>
      <c r="K196" s="39">
        <v>0</v>
      </c>
      <c r="L196" s="40">
        <v>0</v>
      </c>
      <c r="M196" s="28">
        <v>3.4999999999999999E-6</v>
      </c>
      <c r="N196" s="28">
        <v>6.9999999999999999E-6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</row>
    <row r="197" spans="1:21">
      <c r="A197" s="39" t="s">
        <v>1874</v>
      </c>
      <c r="B197" s="39" t="s">
        <v>6476</v>
      </c>
      <c r="C197" s="39">
        <v>151</v>
      </c>
      <c r="D197" s="39" t="s">
        <v>2905</v>
      </c>
      <c r="E197" s="39" t="s">
        <v>5152</v>
      </c>
      <c r="F197" s="39" t="s">
        <v>1408</v>
      </c>
      <c r="G197" s="39" t="s">
        <v>519</v>
      </c>
      <c r="H197" s="39">
        <v>0</v>
      </c>
      <c r="I197" s="40">
        <v>0</v>
      </c>
      <c r="J197" s="39">
        <v>0</v>
      </c>
      <c r="K197" s="39">
        <v>0</v>
      </c>
      <c r="L197" s="40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</row>
    <row r="198" spans="1:21">
      <c r="A198" s="39" t="s">
        <v>1877</v>
      </c>
      <c r="B198" s="39" t="s">
        <v>6477</v>
      </c>
      <c r="C198" s="39">
        <v>152</v>
      </c>
      <c r="D198" s="39" t="s">
        <v>2907</v>
      </c>
      <c r="E198" s="39" t="s">
        <v>5152</v>
      </c>
      <c r="F198" s="39" t="s">
        <v>1408</v>
      </c>
      <c r="G198" s="39" t="s">
        <v>519</v>
      </c>
      <c r="H198" s="39">
        <v>0</v>
      </c>
      <c r="I198" s="40">
        <v>0</v>
      </c>
      <c r="J198" s="39">
        <v>0</v>
      </c>
      <c r="K198" s="39">
        <v>0</v>
      </c>
      <c r="L198" s="40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</row>
    <row r="199" spans="1:21">
      <c r="A199" s="39" t="s">
        <v>1880</v>
      </c>
      <c r="B199" s="39" t="s">
        <v>6478</v>
      </c>
      <c r="C199" s="39">
        <v>153</v>
      </c>
      <c r="D199" s="39" t="s">
        <v>2909</v>
      </c>
      <c r="E199" s="39" t="s">
        <v>5152</v>
      </c>
      <c r="F199" s="39" t="s">
        <v>1408</v>
      </c>
      <c r="G199" s="39" t="s">
        <v>519</v>
      </c>
      <c r="H199" s="39">
        <v>0</v>
      </c>
      <c r="I199" s="40">
        <v>0</v>
      </c>
      <c r="J199" s="39">
        <v>0</v>
      </c>
      <c r="K199" s="39">
        <v>0</v>
      </c>
      <c r="L199" s="40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</row>
    <row r="200" spans="1:21">
      <c r="A200" s="39" t="s">
        <v>1883</v>
      </c>
      <c r="B200" s="39" t="s">
        <v>6479</v>
      </c>
      <c r="C200" s="39">
        <v>154</v>
      </c>
      <c r="D200" s="39" t="s">
        <v>2911</v>
      </c>
      <c r="E200" s="39" t="s">
        <v>5152</v>
      </c>
      <c r="F200" s="39" t="s">
        <v>1408</v>
      </c>
      <c r="G200" s="39" t="s">
        <v>519</v>
      </c>
      <c r="H200" s="39">
        <v>0</v>
      </c>
      <c r="I200" s="40">
        <v>0</v>
      </c>
      <c r="J200" s="39">
        <v>0</v>
      </c>
      <c r="K200" s="39">
        <v>0</v>
      </c>
      <c r="L200" s="40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</row>
    <row r="201" spans="1:21">
      <c r="A201" s="39" t="s">
        <v>1886</v>
      </c>
      <c r="B201" s="39" t="s">
        <v>6480</v>
      </c>
      <c r="C201" s="39">
        <v>155</v>
      </c>
      <c r="D201" s="39" t="s">
        <v>2691</v>
      </c>
      <c r="E201" s="39" t="s">
        <v>5152</v>
      </c>
      <c r="F201" s="39" t="s">
        <v>1408</v>
      </c>
      <c r="G201" s="39" t="s">
        <v>519</v>
      </c>
      <c r="H201" s="39">
        <v>0</v>
      </c>
      <c r="I201" s="40">
        <v>0</v>
      </c>
      <c r="J201" s="39">
        <v>0</v>
      </c>
      <c r="K201" s="39">
        <v>0</v>
      </c>
      <c r="L201" s="40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</row>
    <row r="202" spans="1:21">
      <c r="A202" s="39" t="s">
        <v>1889</v>
      </c>
      <c r="B202" s="39" t="s">
        <v>6481</v>
      </c>
      <c r="C202" s="39">
        <v>156</v>
      </c>
      <c r="D202" s="39" t="s">
        <v>2913</v>
      </c>
      <c r="E202" s="39" t="s">
        <v>5152</v>
      </c>
      <c r="F202" s="39" t="s">
        <v>1408</v>
      </c>
      <c r="G202" s="39" t="s">
        <v>519</v>
      </c>
      <c r="H202" s="39">
        <v>0</v>
      </c>
      <c r="I202" s="40">
        <v>0</v>
      </c>
      <c r="J202" s="39">
        <v>0</v>
      </c>
      <c r="K202" s="39">
        <v>0</v>
      </c>
      <c r="L202" s="40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</row>
    <row r="203" spans="1:21">
      <c r="A203" s="39" t="s">
        <v>1892</v>
      </c>
      <c r="B203" s="39" t="s">
        <v>6482</v>
      </c>
      <c r="C203" s="39">
        <v>157</v>
      </c>
      <c r="D203" s="39" t="s">
        <v>2698</v>
      </c>
      <c r="E203" s="39" t="s">
        <v>5152</v>
      </c>
      <c r="F203" s="39" t="s">
        <v>1408</v>
      </c>
      <c r="G203" s="39" t="s">
        <v>519</v>
      </c>
      <c r="H203" s="39">
        <v>0</v>
      </c>
      <c r="I203" s="40">
        <v>0</v>
      </c>
      <c r="J203" s="39">
        <v>0</v>
      </c>
      <c r="K203" s="39">
        <v>0</v>
      </c>
      <c r="L203" s="40">
        <v>0</v>
      </c>
      <c r="M203" s="28">
        <v>7.0099999999999998E-6</v>
      </c>
      <c r="N203" s="28">
        <v>1.402E-5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</row>
    <row r="204" spans="1:21">
      <c r="A204" s="39" t="s">
        <v>1895</v>
      </c>
      <c r="B204" s="39" t="s">
        <v>6483</v>
      </c>
      <c r="C204" s="39">
        <v>158</v>
      </c>
      <c r="D204" s="39" t="s">
        <v>6188</v>
      </c>
      <c r="E204" s="39" t="s">
        <v>5152</v>
      </c>
      <c r="F204" s="39" t="s">
        <v>1408</v>
      </c>
      <c r="G204" s="39" t="s">
        <v>519</v>
      </c>
      <c r="H204" s="39">
        <v>0</v>
      </c>
      <c r="I204" s="40">
        <v>0</v>
      </c>
      <c r="J204" s="39">
        <v>0</v>
      </c>
      <c r="K204" s="39">
        <v>0</v>
      </c>
      <c r="L204" s="40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</row>
    <row r="205" spans="1:21">
      <c r="A205" s="39" t="s">
        <v>1898</v>
      </c>
      <c r="B205" s="39" t="s">
        <v>6484</v>
      </c>
      <c r="C205" s="39">
        <v>159</v>
      </c>
      <c r="D205" s="39" t="s">
        <v>2976</v>
      </c>
      <c r="E205" s="39" t="s">
        <v>5152</v>
      </c>
      <c r="F205" s="39" t="s">
        <v>1408</v>
      </c>
      <c r="G205" s="39" t="s">
        <v>519</v>
      </c>
      <c r="H205" s="39">
        <v>0</v>
      </c>
      <c r="I205" s="40">
        <v>0</v>
      </c>
      <c r="J205" s="39">
        <v>0</v>
      </c>
      <c r="K205" s="39">
        <v>0</v>
      </c>
      <c r="L205" s="40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</row>
    <row r="206" spans="1:21">
      <c r="A206" s="39" t="s">
        <v>1901</v>
      </c>
      <c r="B206" s="39" t="s">
        <v>6485</v>
      </c>
      <c r="C206" s="39">
        <v>160</v>
      </c>
      <c r="D206" s="39" t="s">
        <v>6486</v>
      </c>
      <c r="E206" s="39" t="s">
        <v>5152</v>
      </c>
      <c r="F206" s="39" t="s">
        <v>1408</v>
      </c>
      <c r="G206" s="39" t="s">
        <v>519</v>
      </c>
      <c r="H206" s="39">
        <v>0</v>
      </c>
      <c r="I206" s="40">
        <v>0</v>
      </c>
      <c r="J206" s="39">
        <v>0</v>
      </c>
      <c r="K206" s="39">
        <v>0</v>
      </c>
      <c r="L206" s="40">
        <v>0</v>
      </c>
      <c r="M206" s="28">
        <v>1.401E-5</v>
      </c>
      <c r="N206" s="28">
        <v>2.8019999999999999E-5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</row>
    <row r="207" spans="1:21">
      <c r="A207" s="39" t="s">
        <v>1904</v>
      </c>
      <c r="B207" s="39" t="s">
        <v>6487</v>
      </c>
      <c r="C207" s="39">
        <v>161</v>
      </c>
      <c r="D207" s="39" t="s">
        <v>2138</v>
      </c>
      <c r="E207" s="39" t="s">
        <v>5152</v>
      </c>
      <c r="F207" s="39" t="s">
        <v>1408</v>
      </c>
      <c r="G207" s="39" t="s">
        <v>519</v>
      </c>
      <c r="H207" s="39">
        <v>0</v>
      </c>
      <c r="I207" s="40">
        <v>0</v>
      </c>
      <c r="J207" s="39">
        <v>0</v>
      </c>
      <c r="K207" s="39">
        <v>0</v>
      </c>
      <c r="L207" s="40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</row>
    <row r="208" spans="1:21">
      <c r="A208" s="39" t="s">
        <v>1907</v>
      </c>
      <c r="B208" s="39" t="s">
        <v>6488</v>
      </c>
      <c r="C208" s="39">
        <v>162</v>
      </c>
      <c r="D208" s="39" t="s">
        <v>2102</v>
      </c>
      <c r="E208" s="39" t="s">
        <v>5152</v>
      </c>
      <c r="F208" s="39" t="s">
        <v>1406</v>
      </c>
      <c r="G208" s="39" t="s">
        <v>519</v>
      </c>
      <c r="H208" s="39">
        <v>0</v>
      </c>
      <c r="I208" s="40">
        <v>0</v>
      </c>
      <c r="J208" s="39">
        <v>0</v>
      </c>
      <c r="K208" s="39">
        <v>0</v>
      </c>
      <c r="L208" s="40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</row>
    <row r="209" spans="1:21">
      <c r="A209" s="39" t="s">
        <v>1910</v>
      </c>
      <c r="B209" s="39" t="s">
        <v>6489</v>
      </c>
      <c r="C209" s="39">
        <v>163</v>
      </c>
      <c r="D209" s="39" t="s">
        <v>2715</v>
      </c>
      <c r="E209" s="39" t="s">
        <v>5152</v>
      </c>
      <c r="F209" s="39" t="s">
        <v>1406</v>
      </c>
      <c r="G209" s="39" t="s">
        <v>519</v>
      </c>
      <c r="H209" s="39">
        <v>0</v>
      </c>
      <c r="I209" s="40">
        <v>0</v>
      </c>
      <c r="J209" s="39">
        <v>0</v>
      </c>
      <c r="K209" s="39">
        <v>0</v>
      </c>
      <c r="L209" s="40">
        <v>0</v>
      </c>
      <c r="M209" s="28">
        <v>1.927E-5</v>
      </c>
      <c r="N209" s="28">
        <v>3.854E-5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</row>
    <row r="210" spans="1:21">
      <c r="A210" s="39" t="s">
        <v>1913</v>
      </c>
      <c r="B210" s="39" t="s">
        <v>6490</v>
      </c>
      <c r="C210" s="39">
        <v>164</v>
      </c>
      <c r="D210" s="39" t="s">
        <v>1656</v>
      </c>
      <c r="E210" s="39" t="s">
        <v>5152</v>
      </c>
      <c r="F210" s="39" t="s">
        <v>1408</v>
      </c>
      <c r="G210" s="39" t="s">
        <v>519</v>
      </c>
      <c r="H210" s="39">
        <v>0</v>
      </c>
      <c r="I210" s="40">
        <v>0</v>
      </c>
      <c r="J210" s="39">
        <v>0</v>
      </c>
      <c r="K210" s="39">
        <v>0</v>
      </c>
      <c r="L210" s="40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</row>
    <row r="211" spans="1:21">
      <c r="A211" s="39" t="s">
        <v>1916</v>
      </c>
      <c r="B211" s="39" t="s">
        <v>6491</v>
      </c>
      <c r="C211" s="39">
        <v>165</v>
      </c>
      <c r="D211" s="39" t="s">
        <v>1933</v>
      </c>
      <c r="E211" s="39" t="s">
        <v>5152</v>
      </c>
      <c r="F211" s="39" t="s">
        <v>1408</v>
      </c>
      <c r="G211" s="39" t="s">
        <v>519</v>
      </c>
      <c r="H211" s="39">
        <v>0</v>
      </c>
      <c r="I211" s="40">
        <v>0</v>
      </c>
      <c r="J211" s="39">
        <v>0</v>
      </c>
      <c r="K211" s="39">
        <v>0</v>
      </c>
      <c r="L211" s="40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</row>
    <row r="212" spans="1:21">
      <c r="A212" s="39" t="s">
        <v>1919</v>
      </c>
      <c r="B212" s="39" t="s">
        <v>6492</v>
      </c>
      <c r="C212" s="39">
        <v>166</v>
      </c>
      <c r="D212" s="39" t="s">
        <v>5455</v>
      </c>
      <c r="E212" s="39" t="s">
        <v>5152</v>
      </c>
      <c r="F212" s="39" t="s">
        <v>1408</v>
      </c>
      <c r="G212" s="39" t="s">
        <v>519</v>
      </c>
      <c r="H212" s="39">
        <v>0</v>
      </c>
      <c r="I212" s="40">
        <v>0</v>
      </c>
      <c r="J212" s="39">
        <v>0</v>
      </c>
      <c r="K212" s="39">
        <v>0</v>
      </c>
      <c r="L212" s="40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</row>
    <row r="213" spans="1:21">
      <c r="A213" s="39" t="s">
        <v>1922</v>
      </c>
      <c r="B213" s="39" t="s">
        <v>6493</v>
      </c>
      <c r="C213" s="39">
        <v>167</v>
      </c>
      <c r="D213" s="39" t="s">
        <v>1939</v>
      </c>
      <c r="E213" s="39" t="s">
        <v>5152</v>
      </c>
      <c r="F213" s="39" t="s">
        <v>1408</v>
      </c>
      <c r="G213" s="39" t="s">
        <v>519</v>
      </c>
      <c r="H213" s="39">
        <v>0</v>
      </c>
      <c r="I213" s="40">
        <v>0</v>
      </c>
      <c r="J213" s="39">
        <v>0</v>
      </c>
      <c r="K213" s="39">
        <v>0</v>
      </c>
      <c r="L213" s="40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</row>
    <row r="214" spans="1:21">
      <c r="A214" s="39" t="s">
        <v>1925</v>
      </c>
      <c r="B214" s="39" t="s">
        <v>6494</v>
      </c>
      <c r="C214" s="39">
        <v>168</v>
      </c>
      <c r="D214" s="39" t="s">
        <v>1942</v>
      </c>
      <c r="E214" s="39" t="s">
        <v>5152</v>
      </c>
      <c r="F214" s="39" t="s">
        <v>1408</v>
      </c>
      <c r="G214" s="39" t="s">
        <v>519</v>
      </c>
      <c r="H214" s="39">
        <v>0</v>
      </c>
      <c r="I214" s="40">
        <v>0</v>
      </c>
      <c r="J214" s="39">
        <v>0</v>
      </c>
      <c r="K214" s="39">
        <v>0</v>
      </c>
      <c r="L214" s="40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</row>
    <row r="215" spans="1:21">
      <c r="A215" s="39" t="s">
        <v>1928</v>
      </c>
      <c r="B215" s="39" t="s">
        <v>6495</v>
      </c>
      <c r="C215" s="39">
        <v>169</v>
      </c>
      <c r="D215" s="39" t="s">
        <v>5459</v>
      </c>
      <c r="E215" s="39" t="s">
        <v>5152</v>
      </c>
      <c r="F215" s="39" t="s">
        <v>1408</v>
      </c>
      <c r="G215" s="39" t="s">
        <v>519</v>
      </c>
      <c r="H215" s="39">
        <v>0</v>
      </c>
      <c r="I215" s="40">
        <v>0</v>
      </c>
      <c r="J215" s="39">
        <v>0</v>
      </c>
      <c r="K215" s="39">
        <v>0</v>
      </c>
      <c r="L215" s="40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</row>
    <row r="216" spans="1:21">
      <c r="A216" s="39" t="s">
        <v>1931</v>
      </c>
      <c r="B216" s="39" t="s">
        <v>6496</v>
      </c>
      <c r="C216" s="39">
        <v>170</v>
      </c>
      <c r="D216" s="39" t="s">
        <v>5461</v>
      </c>
      <c r="E216" s="39" t="s">
        <v>5152</v>
      </c>
      <c r="F216" s="39" t="s">
        <v>1408</v>
      </c>
      <c r="G216" s="39" t="s">
        <v>519</v>
      </c>
      <c r="H216" s="39">
        <v>0</v>
      </c>
      <c r="I216" s="40">
        <v>0</v>
      </c>
      <c r="J216" s="39">
        <v>0</v>
      </c>
      <c r="K216" s="39">
        <v>0</v>
      </c>
      <c r="L216" s="40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</row>
    <row r="217" spans="1:21">
      <c r="A217" s="39" t="s">
        <v>1934</v>
      </c>
      <c r="B217" s="39" t="s">
        <v>6497</v>
      </c>
      <c r="C217" s="39">
        <v>171</v>
      </c>
      <c r="D217" s="39" t="s">
        <v>5463</v>
      </c>
      <c r="E217" s="39" t="s">
        <v>5152</v>
      </c>
      <c r="F217" s="39" t="s">
        <v>1408</v>
      </c>
      <c r="G217" s="39" t="s">
        <v>519</v>
      </c>
      <c r="H217" s="39">
        <v>0</v>
      </c>
      <c r="I217" s="40">
        <v>0</v>
      </c>
      <c r="J217" s="39">
        <v>0</v>
      </c>
      <c r="K217" s="39">
        <v>0</v>
      </c>
      <c r="L217" s="40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</row>
    <row r="218" spans="1:21">
      <c r="A218" s="39" t="s">
        <v>1937</v>
      </c>
      <c r="B218" s="39" t="s">
        <v>6498</v>
      </c>
      <c r="C218" s="39">
        <v>172</v>
      </c>
      <c r="D218" s="39" t="s">
        <v>1951</v>
      </c>
      <c r="E218" s="39" t="s">
        <v>5152</v>
      </c>
      <c r="F218" s="39" t="s">
        <v>1408</v>
      </c>
      <c r="G218" s="39" t="s">
        <v>519</v>
      </c>
      <c r="H218" s="39">
        <v>0</v>
      </c>
      <c r="I218" s="40">
        <v>0</v>
      </c>
      <c r="J218" s="39">
        <v>0</v>
      </c>
      <c r="K218" s="39">
        <v>0</v>
      </c>
      <c r="L218" s="40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</row>
    <row r="219" spans="1:21">
      <c r="A219" s="39" t="s">
        <v>1940</v>
      </c>
      <c r="B219" s="39" t="s">
        <v>6499</v>
      </c>
      <c r="C219" s="39">
        <v>173</v>
      </c>
      <c r="D219" s="39" t="s">
        <v>5466</v>
      </c>
      <c r="E219" s="39" t="s">
        <v>5152</v>
      </c>
      <c r="F219" s="39" t="s">
        <v>1408</v>
      </c>
      <c r="G219" s="39" t="s">
        <v>519</v>
      </c>
      <c r="H219" s="39">
        <v>0</v>
      </c>
      <c r="I219" s="40">
        <v>0</v>
      </c>
      <c r="J219" s="39">
        <v>0</v>
      </c>
      <c r="K219" s="39">
        <v>0</v>
      </c>
      <c r="L219" s="40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</row>
    <row r="220" spans="1:21">
      <c r="A220" s="39" t="s">
        <v>1943</v>
      </c>
      <c r="B220" s="39" t="s">
        <v>6500</v>
      </c>
      <c r="C220" s="39">
        <v>174</v>
      </c>
      <c r="D220" s="39" t="s">
        <v>5468</v>
      </c>
      <c r="E220" s="39" t="s">
        <v>5152</v>
      </c>
      <c r="F220" s="39" t="s">
        <v>1408</v>
      </c>
      <c r="G220" s="39" t="s">
        <v>519</v>
      </c>
      <c r="H220" s="39">
        <v>0</v>
      </c>
      <c r="I220" s="40">
        <v>0</v>
      </c>
      <c r="J220" s="39">
        <v>0</v>
      </c>
      <c r="K220" s="39">
        <v>0</v>
      </c>
      <c r="L220" s="40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</row>
    <row r="221" spans="1:21">
      <c r="A221" s="39" t="s">
        <v>1946</v>
      </c>
      <c r="B221" s="39" t="s">
        <v>6501</v>
      </c>
      <c r="C221" s="39">
        <v>175</v>
      </c>
      <c r="D221" s="39" t="s">
        <v>1960</v>
      </c>
      <c r="E221" s="39" t="s">
        <v>5152</v>
      </c>
      <c r="F221" s="39" t="s">
        <v>1408</v>
      </c>
      <c r="G221" s="39" t="s">
        <v>519</v>
      </c>
      <c r="H221" s="39">
        <v>0</v>
      </c>
      <c r="I221" s="40">
        <v>0</v>
      </c>
      <c r="J221" s="39">
        <v>0</v>
      </c>
      <c r="K221" s="39">
        <v>0</v>
      </c>
      <c r="L221" s="40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</row>
    <row r="222" spans="1:21">
      <c r="A222" s="39" t="s">
        <v>1949</v>
      </c>
      <c r="B222" s="39" t="s">
        <v>6502</v>
      </c>
      <c r="C222" s="39">
        <v>176</v>
      </c>
      <c r="D222" s="39" t="s">
        <v>5471</v>
      </c>
      <c r="E222" s="39" t="s">
        <v>5152</v>
      </c>
      <c r="F222" s="39" t="s">
        <v>1408</v>
      </c>
      <c r="G222" s="39" t="s">
        <v>519</v>
      </c>
      <c r="H222" s="39">
        <v>0</v>
      </c>
      <c r="I222" s="40">
        <v>0</v>
      </c>
      <c r="J222" s="39">
        <v>0</v>
      </c>
      <c r="K222" s="39">
        <v>0</v>
      </c>
      <c r="L222" s="40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</row>
    <row r="223" spans="1:21">
      <c r="A223" s="39" t="s">
        <v>1952</v>
      </c>
      <c r="B223" s="39" t="s">
        <v>6503</v>
      </c>
      <c r="C223" s="39">
        <v>177</v>
      </c>
      <c r="D223" s="39" t="s">
        <v>5473</v>
      </c>
      <c r="E223" s="39" t="s">
        <v>5152</v>
      </c>
      <c r="F223" s="39" t="s">
        <v>1408</v>
      </c>
      <c r="G223" s="39" t="s">
        <v>519</v>
      </c>
      <c r="H223" s="39">
        <v>0</v>
      </c>
      <c r="I223" s="40">
        <v>0</v>
      </c>
      <c r="J223" s="39">
        <v>0</v>
      </c>
      <c r="K223" s="39">
        <v>0</v>
      </c>
      <c r="L223" s="40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</row>
    <row r="224" spans="1:21">
      <c r="A224" s="39" t="s">
        <v>1955</v>
      </c>
      <c r="B224" s="39" t="s">
        <v>6504</v>
      </c>
      <c r="C224" s="39">
        <v>178</v>
      </c>
      <c r="D224" s="39" t="s">
        <v>1717</v>
      </c>
      <c r="E224" s="39" t="s">
        <v>5152</v>
      </c>
      <c r="F224" s="39" t="s">
        <v>1406</v>
      </c>
      <c r="G224" s="39" t="s">
        <v>519</v>
      </c>
      <c r="H224" s="39">
        <v>0</v>
      </c>
      <c r="I224" s="40">
        <v>0</v>
      </c>
      <c r="J224" s="39">
        <v>0</v>
      </c>
      <c r="K224" s="39">
        <v>0</v>
      </c>
      <c r="L224" s="40">
        <v>0</v>
      </c>
      <c r="M224" s="28">
        <v>3.4999999999999999E-6</v>
      </c>
      <c r="N224" s="28">
        <v>6.9999999999999999E-6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</row>
    <row r="225" spans="1:21">
      <c r="A225" s="39" t="s">
        <v>1958</v>
      </c>
      <c r="B225" s="39" t="s">
        <v>6505</v>
      </c>
      <c r="C225" s="39">
        <v>179</v>
      </c>
      <c r="D225" s="39" t="s">
        <v>5292</v>
      </c>
      <c r="E225" s="39" t="s">
        <v>5152</v>
      </c>
      <c r="F225" s="39" t="s">
        <v>1406</v>
      </c>
      <c r="G225" s="39" t="s">
        <v>519</v>
      </c>
      <c r="H225" s="39">
        <v>0</v>
      </c>
      <c r="I225" s="40">
        <v>0</v>
      </c>
      <c r="J225" s="39">
        <v>0</v>
      </c>
      <c r="K225" s="39">
        <v>0</v>
      </c>
      <c r="L225" s="40">
        <v>0</v>
      </c>
      <c r="M225" s="28">
        <v>5.2599999999999996E-6</v>
      </c>
      <c r="N225" s="28">
        <v>1.0519999999999999E-5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</row>
    <row r="226" spans="1:21">
      <c r="A226" s="39" t="s">
        <v>1961</v>
      </c>
      <c r="B226" s="39" t="s">
        <v>6506</v>
      </c>
      <c r="C226" s="39">
        <v>180</v>
      </c>
      <c r="D226" s="39" t="s">
        <v>6507</v>
      </c>
      <c r="E226" s="39" t="s">
        <v>5152</v>
      </c>
      <c r="F226" s="39" t="s">
        <v>1406</v>
      </c>
      <c r="G226" s="39" t="s">
        <v>519</v>
      </c>
      <c r="H226" s="39">
        <v>0</v>
      </c>
      <c r="I226" s="40">
        <v>0</v>
      </c>
      <c r="J226" s="39">
        <v>0</v>
      </c>
      <c r="K226" s="39">
        <v>0</v>
      </c>
      <c r="L226" s="40">
        <v>0</v>
      </c>
      <c r="M226" s="28">
        <v>7.0099999999999998E-6</v>
      </c>
      <c r="N226" s="28">
        <v>1.402E-5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</row>
    <row r="227" spans="1:21">
      <c r="A227" s="39" t="s">
        <v>1964</v>
      </c>
      <c r="B227" s="39" t="s">
        <v>6508</v>
      </c>
      <c r="C227" s="39">
        <v>181</v>
      </c>
      <c r="D227" s="39" t="s">
        <v>6509</v>
      </c>
      <c r="E227" s="39" t="s">
        <v>5152</v>
      </c>
      <c r="F227" s="39" t="s">
        <v>1406</v>
      </c>
      <c r="G227" s="39" t="s">
        <v>519</v>
      </c>
      <c r="H227" s="39">
        <v>0</v>
      </c>
      <c r="I227" s="40">
        <v>0</v>
      </c>
      <c r="J227" s="39">
        <v>0</v>
      </c>
      <c r="K227" s="39">
        <v>0</v>
      </c>
      <c r="L227" s="40">
        <v>0</v>
      </c>
      <c r="M227" s="28">
        <v>5.2599999999999996E-6</v>
      </c>
      <c r="N227" s="28">
        <v>1.0519999999999999E-5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</row>
    <row r="228" spans="1:21">
      <c r="A228" s="39" t="s">
        <v>1967</v>
      </c>
      <c r="B228" s="39" t="s">
        <v>6510</v>
      </c>
      <c r="C228" s="39">
        <v>182</v>
      </c>
      <c r="D228" s="39" t="s">
        <v>6511</v>
      </c>
      <c r="E228" s="39" t="s">
        <v>5152</v>
      </c>
      <c r="F228" s="39" t="s">
        <v>1406</v>
      </c>
      <c r="G228" s="39" t="s">
        <v>519</v>
      </c>
      <c r="H228" s="39">
        <v>0</v>
      </c>
      <c r="I228" s="40">
        <v>0</v>
      </c>
      <c r="J228" s="39">
        <v>0</v>
      </c>
      <c r="K228" s="39">
        <v>0</v>
      </c>
      <c r="L228" s="40">
        <v>0</v>
      </c>
      <c r="M228" s="28">
        <v>7.0099999999999998E-6</v>
      </c>
      <c r="N228" s="28">
        <v>1.402E-5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</row>
    <row r="229" spans="1:21">
      <c r="A229" s="39" t="s">
        <v>1970</v>
      </c>
      <c r="B229" s="39" t="s">
        <v>6512</v>
      </c>
      <c r="C229" s="39">
        <v>183</v>
      </c>
      <c r="D229" s="39" t="s">
        <v>5347</v>
      </c>
      <c r="E229" s="39" t="s">
        <v>5152</v>
      </c>
      <c r="F229" s="39" t="s">
        <v>1406</v>
      </c>
      <c r="G229" s="39" t="s">
        <v>519</v>
      </c>
      <c r="H229" s="39">
        <v>0</v>
      </c>
      <c r="I229" s="40">
        <v>0</v>
      </c>
      <c r="J229" s="39">
        <v>0</v>
      </c>
      <c r="K229" s="39">
        <v>0</v>
      </c>
      <c r="L229" s="40">
        <v>0</v>
      </c>
      <c r="M229" s="28">
        <v>1.0509999999999999E-4</v>
      </c>
      <c r="N229" s="28">
        <v>2.1019999999999999E-4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</row>
    <row r="230" spans="1:21">
      <c r="A230" s="39" t="s">
        <v>1973</v>
      </c>
      <c r="B230" s="39" t="s">
        <v>6513</v>
      </c>
      <c r="C230" s="39">
        <v>184</v>
      </c>
      <c r="D230" s="39" t="s">
        <v>6514</v>
      </c>
      <c r="E230" s="39" t="s">
        <v>5152</v>
      </c>
      <c r="F230" s="39" t="s">
        <v>1406</v>
      </c>
      <c r="G230" s="39" t="s">
        <v>519</v>
      </c>
      <c r="H230" s="39">
        <v>0</v>
      </c>
      <c r="I230" s="40">
        <v>0</v>
      </c>
      <c r="J230" s="39">
        <v>0</v>
      </c>
      <c r="K230" s="39">
        <v>0</v>
      </c>
      <c r="L230" s="40">
        <v>0</v>
      </c>
      <c r="M230" s="28">
        <v>1.226E-5</v>
      </c>
      <c r="N230" s="28">
        <v>2.4519999999999999E-5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</row>
    <row r="231" spans="1:21">
      <c r="A231" s="39" t="s">
        <v>1976</v>
      </c>
      <c r="B231" s="39" t="s">
        <v>6515</v>
      </c>
      <c r="C231" s="39">
        <v>185</v>
      </c>
      <c r="D231" s="39" t="s">
        <v>5298</v>
      </c>
      <c r="E231" s="39" t="s">
        <v>5152</v>
      </c>
      <c r="F231" s="39" t="s">
        <v>1406</v>
      </c>
      <c r="G231" s="39" t="s">
        <v>519</v>
      </c>
      <c r="H231" s="39">
        <v>0</v>
      </c>
      <c r="I231" s="40">
        <v>0</v>
      </c>
      <c r="J231" s="39">
        <v>0</v>
      </c>
      <c r="K231" s="39">
        <v>0</v>
      </c>
      <c r="L231" s="40">
        <v>0</v>
      </c>
      <c r="M231" s="28">
        <v>1.75E-6</v>
      </c>
      <c r="N231" s="28">
        <v>3.4999999999999999E-6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</row>
    <row r="232" spans="1:21">
      <c r="A232" s="39" t="s">
        <v>1979</v>
      </c>
      <c r="B232" s="39" t="s">
        <v>6516</v>
      </c>
      <c r="C232" s="39">
        <v>186</v>
      </c>
      <c r="D232" s="39" t="s">
        <v>6517</v>
      </c>
      <c r="E232" s="39" t="s">
        <v>5152</v>
      </c>
      <c r="F232" s="39" t="s">
        <v>1404</v>
      </c>
      <c r="G232" s="39" t="s">
        <v>519</v>
      </c>
      <c r="H232" s="39">
        <v>0</v>
      </c>
      <c r="I232" s="40">
        <v>0</v>
      </c>
      <c r="J232" s="39">
        <v>0</v>
      </c>
      <c r="K232" s="39">
        <v>0</v>
      </c>
      <c r="L232" s="40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</row>
    <row r="233" spans="1:21">
      <c r="A233" s="39" t="s">
        <v>1982</v>
      </c>
      <c r="B233" s="39" t="s">
        <v>6518</v>
      </c>
      <c r="C233" s="39">
        <v>187</v>
      </c>
      <c r="D233" s="39" t="s">
        <v>6519</v>
      </c>
      <c r="E233" s="39" t="s">
        <v>5152</v>
      </c>
      <c r="F233" s="39" t="s">
        <v>1404</v>
      </c>
      <c r="G233" s="39" t="s">
        <v>519</v>
      </c>
      <c r="H233" s="39">
        <v>0</v>
      </c>
      <c r="I233" s="40">
        <v>0</v>
      </c>
      <c r="J233" s="39">
        <v>0</v>
      </c>
      <c r="K233" s="39">
        <v>0</v>
      </c>
      <c r="L233" s="40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</row>
    <row r="234" spans="1:21">
      <c r="A234" s="39" t="s">
        <v>1985</v>
      </c>
      <c r="B234" s="39" t="s">
        <v>6520</v>
      </c>
      <c r="C234" s="39">
        <v>188</v>
      </c>
      <c r="D234" s="39" t="s">
        <v>6521</v>
      </c>
      <c r="E234" s="39" t="s">
        <v>5152</v>
      </c>
      <c r="F234" s="39" t="s">
        <v>2508</v>
      </c>
      <c r="G234" s="39" t="s">
        <v>519</v>
      </c>
      <c r="H234" s="39">
        <v>0</v>
      </c>
      <c r="I234" s="40">
        <v>0</v>
      </c>
      <c r="J234" s="39">
        <v>0</v>
      </c>
      <c r="K234" s="39">
        <v>0</v>
      </c>
      <c r="L234" s="40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</row>
    <row r="235" spans="1:21">
      <c r="A235" s="39" t="s">
        <v>1988</v>
      </c>
      <c r="B235" s="39" t="s">
        <v>6522</v>
      </c>
      <c r="C235" s="39">
        <v>189</v>
      </c>
      <c r="D235" s="39" t="s">
        <v>6523</v>
      </c>
      <c r="E235" s="39" t="s">
        <v>5152</v>
      </c>
      <c r="F235" s="39" t="s">
        <v>2508</v>
      </c>
      <c r="G235" s="39" t="s">
        <v>519</v>
      </c>
      <c r="H235" s="39">
        <v>0</v>
      </c>
      <c r="I235" s="40">
        <v>0</v>
      </c>
      <c r="J235" s="39">
        <v>0</v>
      </c>
      <c r="K235" s="39">
        <v>0</v>
      </c>
      <c r="L235" s="40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</row>
    <row r="236" spans="1:21">
      <c r="A236" s="39" t="s">
        <v>1991</v>
      </c>
      <c r="B236" s="39" t="s">
        <v>6524</v>
      </c>
      <c r="C236" s="39">
        <v>190</v>
      </c>
      <c r="D236" s="39" t="s">
        <v>6525</v>
      </c>
      <c r="E236" s="39" t="s">
        <v>5152</v>
      </c>
      <c r="F236" s="39" t="s">
        <v>2508</v>
      </c>
      <c r="G236" s="39" t="s">
        <v>519</v>
      </c>
      <c r="H236" s="39">
        <v>0</v>
      </c>
      <c r="I236" s="40">
        <v>0</v>
      </c>
      <c r="J236" s="39">
        <v>0</v>
      </c>
      <c r="K236" s="39">
        <v>0</v>
      </c>
      <c r="L236" s="40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</row>
    <row r="237" spans="1:21">
      <c r="A237" s="39" t="s">
        <v>1994</v>
      </c>
      <c r="B237" s="39" t="s">
        <v>6526</v>
      </c>
      <c r="C237" s="39">
        <v>192</v>
      </c>
      <c r="D237" s="39" t="s">
        <v>6527</v>
      </c>
      <c r="E237" s="39" t="s">
        <v>5152</v>
      </c>
      <c r="F237" s="39" t="s">
        <v>1414</v>
      </c>
      <c r="G237" s="39" t="s">
        <v>519</v>
      </c>
      <c r="H237" s="39">
        <v>0</v>
      </c>
      <c r="I237" s="40">
        <v>0</v>
      </c>
      <c r="J237" s="39">
        <v>0</v>
      </c>
      <c r="K237" s="39">
        <v>0</v>
      </c>
      <c r="L237" s="40">
        <v>0</v>
      </c>
      <c r="M237" s="28">
        <v>1.0509999999999999E-5</v>
      </c>
      <c r="N237" s="28">
        <v>2.1019999999999999E-5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</row>
    <row r="238" spans="1:21">
      <c r="A238" s="39" t="s">
        <v>1997</v>
      </c>
      <c r="B238" s="39" t="s">
        <v>6528</v>
      </c>
      <c r="C238" s="39">
        <v>194</v>
      </c>
      <c r="D238" s="39" t="s">
        <v>6529</v>
      </c>
      <c r="E238" s="39" t="s">
        <v>5152</v>
      </c>
      <c r="F238" s="39" t="s">
        <v>1414</v>
      </c>
      <c r="G238" s="39" t="s">
        <v>519</v>
      </c>
      <c r="H238" s="39">
        <v>0</v>
      </c>
      <c r="I238" s="40">
        <v>0</v>
      </c>
      <c r="J238" s="39">
        <v>0</v>
      </c>
      <c r="K238" s="39">
        <v>0</v>
      </c>
      <c r="L238" s="40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</row>
    <row r="239" spans="1:21">
      <c r="A239" s="39" t="s">
        <v>2000</v>
      </c>
      <c r="B239" s="39" t="s">
        <v>6530</v>
      </c>
      <c r="C239" s="39">
        <v>196</v>
      </c>
      <c r="D239" s="39" t="s">
        <v>2659</v>
      </c>
      <c r="E239" s="39" t="s">
        <v>5152</v>
      </c>
      <c r="F239" s="39" t="s">
        <v>1406</v>
      </c>
      <c r="G239" s="39" t="s">
        <v>519</v>
      </c>
      <c r="H239" s="39">
        <v>0</v>
      </c>
      <c r="I239" s="40">
        <v>0</v>
      </c>
      <c r="J239" s="39">
        <v>0</v>
      </c>
      <c r="K239" s="39">
        <v>0</v>
      </c>
      <c r="L239" s="40">
        <v>0</v>
      </c>
      <c r="M239" s="28">
        <v>1.7520000000000002E-5</v>
      </c>
      <c r="N239" s="28">
        <v>3.5040000000000003E-5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</row>
    <row r="240" spans="1:21">
      <c r="A240" s="39" t="s">
        <v>2003</v>
      </c>
      <c r="B240" s="39" t="s">
        <v>6531</v>
      </c>
      <c r="C240" s="39">
        <v>197</v>
      </c>
      <c r="D240" s="39" t="s">
        <v>2945</v>
      </c>
      <c r="E240" s="39" t="s">
        <v>5152</v>
      </c>
      <c r="F240" s="39" t="s">
        <v>1406</v>
      </c>
      <c r="G240" s="39" t="s">
        <v>519</v>
      </c>
      <c r="H240" s="39">
        <v>0</v>
      </c>
      <c r="I240" s="40">
        <v>0</v>
      </c>
      <c r="J240" s="39">
        <v>0</v>
      </c>
      <c r="K240" s="39">
        <v>0</v>
      </c>
      <c r="L240" s="40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</row>
    <row r="241" spans="1:21">
      <c r="A241" s="39" t="s">
        <v>2006</v>
      </c>
      <c r="B241" s="39" t="s">
        <v>6532</v>
      </c>
      <c r="C241" s="39">
        <v>198</v>
      </c>
      <c r="D241" s="39" t="s">
        <v>5491</v>
      </c>
      <c r="E241" s="39" t="s">
        <v>5152</v>
      </c>
      <c r="F241" s="39" t="s">
        <v>1406</v>
      </c>
      <c r="G241" s="39" t="s">
        <v>519</v>
      </c>
      <c r="H241" s="39">
        <v>0</v>
      </c>
      <c r="I241" s="40">
        <v>0</v>
      </c>
      <c r="J241" s="39">
        <v>0</v>
      </c>
      <c r="K241" s="39">
        <v>0</v>
      </c>
      <c r="L241" s="40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</row>
    <row r="242" spans="1:21">
      <c r="A242" s="39" t="s">
        <v>2009</v>
      </c>
      <c r="B242" s="39" t="s">
        <v>6533</v>
      </c>
      <c r="C242" s="39">
        <v>199</v>
      </c>
      <c r="D242" s="39" t="s">
        <v>5304</v>
      </c>
      <c r="E242" s="39" t="s">
        <v>5152</v>
      </c>
      <c r="F242" s="39" t="s">
        <v>1406</v>
      </c>
      <c r="G242" s="39" t="s">
        <v>519</v>
      </c>
      <c r="H242" s="39">
        <v>0</v>
      </c>
      <c r="I242" s="40">
        <v>0</v>
      </c>
      <c r="J242" s="39">
        <v>0</v>
      </c>
      <c r="K242" s="39">
        <v>0</v>
      </c>
      <c r="L242" s="40">
        <v>0</v>
      </c>
      <c r="M242" s="28">
        <v>1.0509999999999999E-5</v>
      </c>
      <c r="N242" s="28">
        <v>2.1019999999999999E-5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</row>
    <row r="243" spans="1:21">
      <c r="A243" s="39" t="s">
        <v>2012</v>
      </c>
      <c r="B243" s="39" t="s">
        <v>6534</v>
      </c>
      <c r="C243" s="39">
        <v>200</v>
      </c>
      <c r="D243" s="39" t="s">
        <v>2584</v>
      </c>
      <c r="E243" s="39" t="s">
        <v>5152</v>
      </c>
      <c r="F243" s="39" t="s">
        <v>1406</v>
      </c>
      <c r="G243" s="39" t="s">
        <v>519</v>
      </c>
      <c r="H243" s="39">
        <v>0</v>
      </c>
      <c r="I243" s="40">
        <v>0</v>
      </c>
      <c r="J243" s="39">
        <v>0</v>
      </c>
      <c r="K243" s="39">
        <v>0</v>
      </c>
      <c r="L243" s="40">
        <v>0</v>
      </c>
      <c r="M243" s="28">
        <v>3.854E-5</v>
      </c>
      <c r="N243" s="28">
        <v>7.7080000000000001E-5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</row>
    <row r="244" spans="1:21">
      <c r="A244" s="39" t="s">
        <v>2015</v>
      </c>
      <c r="B244" s="39" t="s">
        <v>6535</v>
      </c>
      <c r="C244" s="39">
        <v>201</v>
      </c>
      <c r="D244" s="39" t="s">
        <v>5493</v>
      </c>
      <c r="E244" s="39" t="s">
        <v>5152</v>
      </c>
      <c r="F244" s="39" t="s">
        <v>1406</v>
      </c>
      <c r="G244" s="39" t="s">
        <v>519</v>
      </c>
      <c r="H244" s="39">
        <v>0</v>
      </c>
      <c r="I244" s="40">
        <v>0</v>
      </c>
      <c r="J244" s="39">
        <v>0</v>
      </c>
      <c r="K244" s="39">
        <v>0</v>
      </c>
      <c r="L244" s="40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</row>
    <row r="245" spans="1:21">
      <c r="A245" s="39" t="s">
        <v>2018</v>
      </c>
      <c r="B245" s="39" t="s">
        <v>6536</v>
      </c>
      <c r="C245" s="39">
        <v>202</v>
      </c>
      <c r="D245" s="39" t="s">
        <v>2947</v>
      </c>
      <c r="E245" s="39" t="s">
        <v>5152</v>
      </c>
      <c r="F245" s="39" t="s">
        <v>1406</v>
      </c>
      <c r="G245" s="39" t="s">
        <v>519</v>
      </c>
      <c r="H245" s="39">
        <v>0</v>
      </c>
      <c r="I245" s="40">
        <v>0</v>
      </c>
      <c r="J245" s="39">
        <v>0</v>
      </c>
      <c r="K245" s="39">
        <v>0</v>
      </c>
      <c r="L245" s="40">
        <v>0</v>
      </c>
      <c r="M245" s="28">
        <v>1.401E-5</v>
      </c>
      <c r="N245" s="28">
        <v>2.8019999999999999E-5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</row>
    <row r="246" spans="1:21">
      <c r="A246" s="39" t="s">
        <v>2021</v>
      </c>
      <c r="B246" s="39" t="s">
        <v>6537</v>
      </c>
      <c r="C246" s="39">
        <v>203</v>
      </c>
      <c r="D246" s="39" t="s">
        <v>5495</v>
      </c>
      <c r="E246" s="39" t="s">
        <v>5152</v>
      </c>
      <c r="F246" s="39" t="s">
        <v>1406</v>
      </c>
      <c r="G246" s="39" t="s">
        <v>519</v>
      </c>
      <c r="H246" s="39">
        <v>0</v>
      </c>
      <c r="I246" s="40">
        <v>0</v>
      </c>
      <c r="J246" s="39">
        <v>0</v>
      </c>
      <c r="K246" s="39">
        <v>0</v>
      </c>
      <c r="L246" s="40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</row>
    <row r="247" spans="1:21">
      <c r="A247" s="39" t="s">
        <v>2024</v>
      </c>
      <c r="B247" s="39" t="s">
        <v>6538</v>
      </c>
      <c r="C247" s="39">
        <v>204</v>
      </c>
      <c r="D247" s="39" t="s">
        <v>2723</v>
      </c>
      <c r="E247" s="39" t="s">
        <v>5152</v>
      </c>
      <c r="F247" s="39" t="s">
        <v>1406</v>
      </c>
      <c r="G247" s="39" t="s">
        <v>519</v>
      </c>
      <c r="H247" s="39">
        <v>0</v>
      </c>
      <c r="I247" s="40">
        <v>0</v>
      </c>
      <c r="J247" s="39">
        <v>0</v>
      </c>
      <c r="K247" s="39">
        <v>0</v>
      </c>
      <c r="L247" s="40">
        <v>0</v>
      </c>
      <c r="M247" s="28">
        <v>2.1019999999999999E-5</v>
      </c>
      <c r="N247" s="28">
        <v>4.2039999999999997E-5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</row>
    <row r="248" spans="1:21">
      <c r="A248" s="39" t="s">
        <v>2027</v>
      </c>
      <c r="B248" s="39" t="s">
        <v>6539</v>
      </c>
      <c r="C248" s="39">
        <v>205</v>
      </c>
      <c r="D248" s="39" t="s">
        <v>2950</v>
      </c>
      <c r="E248" s="39" t="s">
        <v>5152</v>
      </c>
      <c r="F248" s="39" t="s">
        <v>1406</v>
      </c>
      <c r="G248" s="39" t="s">
        <v>519</v>
      </c>
      <c r="H248" s="39">
        <v>0</v>
      </c>
      <c r="I248" s="40">
        <v>0</v>
      </c>
      <c r="J248" s="39">
        <v>0</v>
      </c>
      <c r="K248" s="39">
        <v>0</v>
      </c>
      <c r="L248" s="40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</row>
    <row r="249" spans="1:21">
      <c r="A249" s="39" t="s">
        <v>2030</v>
      </c>
      <c r="B249" s="39" t="s">
        <v>6540</v>
      </c>
      <c r="C249" s="39">
        <v>206</v>
      </c>
      <c r="D249" s="39" t="s">
        <v>2953</v>
      </c>
      <c r="E249" s="39" t="s">
        <v>5152</v>
      </c>
      <c r="F249" s="39" t="s">
        <v>1406</v>
      </c>
      <c r="G249" s="39" t="s">
        <v>519</v>
      </c>
      <c r="H249" s="39">
        <v>0</v>
      </c>
      <c r="I249" s="40">
        <v>0</v>
      </c>
      <c r="J249" s="39">
        <v>0</v>
      </c>
      <c r="K249" s="39">
        <v>0</v>
      </c>
      <c r="L249" s="40">
        <v>0</v>
      </c>
      <c r="M249" s="28">
        <v>1.75E-6</v>
      </c>
      <c r="N249" s="28">
        <v>3.4999999999999999E-6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</row>
    <row r="250" spans="1:21">
      <c r="A250" s="39" t="s">
        <v>2033</v>
      </c>
      <c r="B250" s="39" t="s">
        <v>6541</v>
      </c>
      <c r="C250" s="39">
        <v>207</v>
      </c>
      <c r="D250" s="39" t="s">
        <v>2956</v>
      </c>
      <c r="E250" s="39" t="s">
        <v>5152</v>
      </c>
      <c r="F250" s="39" t="s">
        <v>1406</v>
      </c>
      <c r="G250" s="39" t="s">
        <v>519</v>
      </c>
      <c r="H250" s="39">
        <v>0</v>
      </c>
      <c r="I250" s="40">
        <v>0</v>
      </c>
      <c r="J250" s="39">
        <v>0</v>
      </c>
      <c r="K250" s="39">
        <v>0</v>
      </c>
      <c r="L250" s="40">
        <v>0</v>
      </c>
      <c r="M250" s="28">
        <v>2.1019999999999999E-5</v>
      </c>
      <c r="N250" s="28">
        <v>4.2039999999999997E-5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</row>
    <row r="251" spans="1:21">
      <c r="A251" s="39" t="s">
        <v>2036</v>
      </c>
      <c r="B251" s="39" t="s">
        <v>6542</v>
      </c>
      <c r="C251" s="39">
        <v>208</v>
      </c>
      <c r="D251" s="39" t="s">
        <v>2959</v>
      </c>
      <c r="E251" s="39" t="s">
        <v>5152</v>
      </c>
      <c r="F251" s="39" t="s">
        <v>1406</v>
      </c>
      <c r="G251" s="39" t="s">
        <v>519</v>
      </c>
      <c r="H251" s="39">
        <v>0</v>
      </c>
      <c r="I251" s="40">
        <v>0</v>
      </c>
      <c r="J251" s="39">
        <v>0</v>
      </c>
      <c r="K251" s="39">
        <v>0</v>
      </c>
      <c r="L251" s="40">
        <v>0</v>
      </c>
      <c r="M251" s="28">
        <v>3.4999999999999999E-6</v>
      </c>
      <c r="N251" s="28">
        <v>6.9999999999999999E-6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</row>
    <row r="252" spans="1:21">
      <c r="A252" s="39" t="s">
        <v>2039</v>
      </c>
      <c r="B252" s="39" t="s">
        <v>6543</v>
      </c>
      <c r="C252" s="39">
        <v>209</v>
      </c>
      <c r="D252" s="39" t="s">
        <v>2663</v>
      </c>
      <c r="E252" s="39" t="s">
        <v>5152</v>
      </c>
      <c r="F252" s="39" t="s">
        <v>1406</v>
      </c>
      <c r="G252" s="39" t="s">
        <v>519</v>
      </c>
      <c r="H252" s="39">
        <v>0</v>
      </c>
      <c r="I252" s="40">
        <v>0</v>
      </c>
      <c r="J252" s="39">
        <v>0</v>
      </c>
      <c r="K252" s="39">
        <v>0</v>
      </c>
      <c r="L252" s="40">
        <v>0</v>
      </c>
      <c r="M252" s="28">
        <v>5.9559999999999999E-5</v>
      </c>
      <c r="N252" s="28">
        <v>1.1912E-4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</row>
    <row r="253" spans="1:21">
      <c r="A253" s="39" t="s">
        <v>2042</v>
      </c>
      <c r="B253" s="39" t="s">
        <v>6544</v>
      </c>
      <c r="C253" s="39">
        <v>210</v>
      </c>
      <c r="D253" s="39" t="s">
        <v>6545</v>
      </c>
      <c r="E253" s="39" t="s">
        <v>5152</v>
      </c>
      <c r="F253" s="39" t="s">
        <v>1406</v>
      </c>
      <c r="G253" s="39" t="s">
        <v>519</v>
      </c>
      <c r="H253" s="39">
        <v>0</v>
      </c>
      <c r="I253" s="40">
        <v>0</v>
      </c>
      <c r="J253" s="39">
        <v>0</v>
      </c>
      <c r="K253" s="39">
        <v>0</v>
      </c>
      <c r="L253" s="40">
        <v>0</v>
      </c>
      <c r="M253" s="28">
        <v>1.0509999999999999E-5</v>
      </c>
      <c r="N253" s="28">
        <v>2.1019999999999999E-5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</row>
    <row r="254" spans="1:21">
      <c r="A254" s="39" t="s">
        <v>2045</v>
      </c>
      <c r="B254" s="39" t="s">
        <v>6546</v>
      </c>
      <c r="C254" s="39">
        <v>211</v>
      </c>
      <c r="D254" s="39" t="s">
        <v>6547</v>
      </c>
      <c r="E254" s="39" t="s">
        <v>5152</v>
      </c>
      <c r="F254" s="39" t="s">
        <v>1406</v>
      </c>
      <c r="G254" s="39" t="s">
        <v>519</v>
      </c>
      <c r="H254" s="39">
        <v>0</v>
      </c>
      <c r="I254" s="40">
        <v>0</v>
      </c>
      <c r="J254" s="39">
        <v>0</v>
      </c>
      <c r="K254" s="39">
        <v>0</v>
      </c>
      <c r="L254" s="40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</row>
    <row r="255" spans="1:21">
      <c r="A255" s="39" t="s">
        <v>2047</v>
      </c>
      <c r="B255" s="39" t="s">
        <v>6548</v>
      </c>
      <c r="C255" s="39">
        <v>212</v>
      </c>
      <c r="D255" s="39" t="s">
        <v>476</v>
      </c>
      <c r="E255" s="39" t="s">
        <v>5152</v>
      </c>
      <c r="F255" s="39" t="s">
        <v>1406</v>
      </c>
      <c r="G255" s="39" t="s">
        <v>519</v>
      </c>
      <c r="H255" s="39">
        <v>0</v>
      </c>
      <c r="I255" s="40">
        <v>0</v>
      </c>
      <c r="J255" s="39">
        <v>0</v>
      </c>
      <c r="K255" s="39">
        <v>0</v>
      </c>
      <c r="L255" s="40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</row>
    <row r="256" spans="1:21">
      <c r="A256" s="39" t="s">
        <v>2050</v>
      </c>
      <c r="B256" s="39" t="s">
        <v>6549</v>
      </c>
      <c r="C256" s="39">
        <v>213</v>
      </c>
      <c r="D256" s="39" t="s">
        <v>6550</v>
      </c>
      <c r="E256" s="39" t="s">
        <v>5152</v>
      </c>
      <c r="F256" s="39" t="s">
        <v>1406</v>
      </c>
      <c r="G256" s="39" t="s">
        <v>519</v>
      </c>
      <c r="H256" s="39">
        <v>0</v>
      </c>
      <c r="I256" s="40">
        <v>0</v>
      </c>
      <c r="J256" s="39">
        <v>0</v>
      </c>
      <c r="K256" s="39">
        <v>0</v>
      </c>
      <c r="L256" s="40">
        <v>0</v>
      </c>
      <c r="M256" s="28">
        <v>1.75E-6</v>
      </c>
      <c r="N256" s="28">
        <v>3.4999999999999999E-6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</row>
    <row r="257" spans="1:21">
      <c r="A257" s="39" t="s">
        <v>2053</v>
      </c>
      <c r="B257" s="39" t="s">
        <v>6551</v>
      </c>
      <c r="C257" s="39">
        <v>214</v>
      </c>
      <c r="D257" s="39" t="s">
        <v>6552</v>
      </c>
      <c r="E257" s="39" t="s">
        <v>5152</v>
      </c>
      <c r="F257" s="39" t="s">
        <v>1406</v>
      </c>
      <c r="G257" s="39" t="s">
        <v>519</v>
      </c>
      <c r="H257" s="39">
        <v>0</v>
      </c>
      <c r="I257" s="40">
        <v>0</v>
      </c>
      <c r="J257" s="39">
        <v>0</v>
      </c>
      <c r="K257" s="39">
        <v>0</v>
      </c>
      <c r="L257" s="40">
        <v>0</v>
      </c>
      <c r="M257" s="28">
        <v>5.2599999999999996E-6</v>
      </c>
      <c r="N257" s="28">
        <v>1.0519999999999999E-5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</row>
    <row r="258" spans="1:21">
      <c r="A258" s="39" t="s">
        <v>2055</v>
      </c>
      <c r="B258" s="39" t="s">
        <v>6553</v>
      </c>
      <c r="C258" s="39">
        <v>215</v>
      </c>
      <c r="D258" s="39" t="s">
        <v>6554</v>
      </c>
      <c r="E258" s="39" t="s">
        <v>5152</v>
      </c>
      <c r="F258" s="39" t="s">
        <v>1406</v>
      </c>
      <c r="G258" s="39" t="s">
        <v>519</v>
      </c>
      <c r="H258" s="39">
        <v>0</v>
      </c>
      <c r="I258" s="40">
        <v>0</v>
      </c>
      <c r="J258" s="39">
        <v>0</v>
      </c>
      <c r="K258" s="39">
        <v>0</v>
      </c>
      <c r="L258" s="40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</row>
    <row r="259" spans="1:21">
      <c r="A259" s="39" t="s">
        <v>2058</v>
      </c>
      <c r="B259" s="39" t="s">
        <v>6555</v>
      </c>
      <c r="C259" s="39">
        <v>216</v>
      </c>
      <c r="D259" s="39" t="s">
        <v>6556</v>
      </c>
      <c r="E259" s="39" t="s">
        <v>5152</v>
      </c>
      <c r="F259" s="39" t="s">
        <v>1406</v>
      </c>
      <c r="G259" s="39" t="s">
        <v>519</v>
      </c>
      <c r="H259" s="39">
        <v>0</v>
      </c>
      <c r="I259" s="40">
        <v>0</v>
      </c>
      <c r="J259" s="39">
        <v>0</v>
      </c>
      <c r="K259" s="39">
        <v>0</v>
      </c>
      <c r="L259" s="40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</row>
    <row r="260" spans="1:21">
      <c r="A260" s="39" t="s">
        <v>2061</v>
      </c>
      <c r="B260" s="39" t="s">
        <v>6557</v>
      </c>
      <c r="C260" s="39">
        <v>217</v>
      </c>
      <c r="D260" s="39" t="s">
        <v>6558</v>
      </c>
      <c r="E260" s="39" t="s">
        <v>5152</v>
      </c>
      <c r="F260" s="39" t="s">
        <v>1406</v>
      </c>
      <c r="G260" s="39" t="s">
        <v>519</v>
      </c>
      <c r="H260" s="39">
        <v>0</v>
      </c>
      <c r="I260" s="40">
        <v>0</v>
      </c>
      <c r="J260" s="39">
        <v>0</v>
      </c>
      <c r="K260" s="39">
        <v>0</v>
      </c>
      <c r="L260" s="40">
        <v>0</v>
      </c>
      <c r="M260" s="28">
        <v>2.6279999999999999E-5</v>
      </c>
      <c r="N260" s="28">
        <v>5.2559999999999998E-5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</row>
    <row r="261" spans="1:21">
      <c r="A261" s="39" t="s">
        <v>2064</v>
      </c>
      <c r="B261" s="39" t="s">
        <v>6559</v>
      </c>
      <c r="C261" s="39">
        <v>218</v>
      </c>
      <c r="D261" s="39" t="s">
        <v>6560</v>
      </c>
      <c r="E261" s="39" t="s">
        <v>5152</v>
      </c>
      <c r="F261" s="39" t="s">
        <v>1406</v>
      </c>
      <c r="G261" s="39" t="s">
        <v>519</v>
      </c>
      <c r="H261" s="39">
        <v>0</v>
      </c>
      <c r="I261" s="40">
        <v>0</v>
      </c>
      <c r="J261" s="39">
        <v>0</v>
      </c>
      <c r="K261" s="39">
        <v>0</v>
      </c>
      <c r="L261" s="40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</row>
    <row r="262" spans="1:21">
      <c r="A262" s="39" t="s">
        <v>2067</v>
      </c>
      <c r="B262" s="39" t="s">
        <v>6561</v>
      </c>
      <c r="C262" s="39">
        <v>219</v>
      </c>
      <c r="D262" s="39" t="s">
        <v>6562</v>
      </c>
      <c r="E262" s="39" t="s">
        <v>5152</v>
      </c>
      <c r="F262" s="39" t="s">
        <v>1406</v>
      </c>
      <c r="G262" s="39" t="s">
        <v>519</v>
      </c>
      <c r="H262" s="39">
        <v>0</v>
      </c>
      <c r="I262" s="40">
        <v>0</v>
      </c>
      <c r="J262" s="39">
        <v>0</v>
      </c>
      <c r="K262" s="39">
        <v>0</v>
      </c>
      <c r="L262" s="40">
        <v>0</v>
      </c>
      <c r="M262" s="28">
        <v>5.2599999999999996E-6</v>
      </c>
      <c r="N262" s="28">
        <v>1.0519999999999999E-5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</row>
    <row r="263" spans="1:21">
      <c r="A263" s="39" t="s">
        <v>2070</v>
      </c>
      <c r="B263" s="39" t="s">
        <v>6563</v>
      </c>
      <c r="C263" s="39">
        <v>220</v>
      </c>
      <c r="D263" s="39" t="s">
        <v>6564</v>
      </c>
      <c r="E263" s="39" t="s">
        <v>5152</v>
      </c>
      <c r="F263" s="39" t="s">
        <v>1406</v>
      </c>
      <c r="G263" s="39" t="s">
        <v>519</v>
      </c>
      <c r="H263" s="39">
        <v>0</v>
      </c>
      <c r="I263" s="40">
        <v>0</v>
      </c>
      <c r="J263" s="39">
        <v>0</v>
      </c>
      <c r="K263" s="39">
        <v>0</v>
      </c>
      <c r="L263" s="40">
        <v>0</v>
      </c>
      <c r="M263" s="28">
        <v>1.75E-6</v>
      </c>
      <c r="N263" s="28">
        <v>3.4999999999999999E-6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</row>
    <row r="264" spans="1:21">
      <c r="A264" s="39" t="s">
        <v>2073</v>
      </c>
      <c r="B264" s="39" t="s">
        <v>6565</v>
      </c>
      <c r="C264" s="39">
        <v>221</v>
      </c>
      <c r="D264" s="39" t="s">
        <v>6566</v>
      </c>
      <c r="E264" s="39" t="s">
        <v>5152</v>
      </c>
      <c r="F264" s="39" t="s">
        <v>1406</v>
      </c>
      <c r="G264" s="39" t="s">
        <v>519</v>
      </c>
      <c r="H264" s="39">
        <v>0</v>
      </c>
      <c r="I264" s="40">
        <v>0</v>
      </c>
      <c r="J264" s="39">
        <v>0</v>
      </c>
      <c r="K264" s="39">
        <v>0</v>
      </c>
      <c r="L264" s="40">
        <v>0</v>
      </c>
      <c r="M264" s="28">
        <v>1.75E-6</v>
      </c>
      <c r="N264" s="28">
        <v>3.4999999999999999E-6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</row>
    <row r="265" spans="1:21">
      <c r="A265" s="39" t="s">
        <v>2076</v>
      </c>
      <c r="B265" s="39" t="s">
        <v>6567</v>
      </c>
      <c r="C265" s="39">
        <v>222</v>
      </c>
      <c r="D265" s="39" t="s">
        <v>6568</v>
      </c>
      <c r="E265" s="39" t="s">
        <v>5152</v>
      </c>
      <c r="F265" s="39" t="s">
        <v>1406</v>
      </c>
      <c r="G265" s="39" t="s">
        <v>519</v>
      </c>
      <c r="H265" s="39">
        <v>0</v>
      </c>
      <c r="I265" s="40">
        <v>0</v>
      </c>
      <c r="J265" s="39">
        <v>0</v>
      </c>
      <c r="K265" s="39">
        <v>0</v>
      </c>
      <c r="L265" s="40">
        <v>0</v>
      </c>
      <c r="M265" s="28">
        <v>5.2599999999999996E-6</v>
      </c>
      <c r="N265" s="28">
        <v>1.0519999999999999E-5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</row>
    <row r="266" spans="1:21">
      <c r="A266" s="39" t="s">
        <v>2079</v>
      </c>
      <c r="B266" s="39" t="s">
        <v>6569</v>
      </c>
      <c r="C266" s="39">
        <v>223</v>
      </c>
      <c r="D266" s="39" t="s">
        <v>6570</v>
      </c>
      <c r="E266" s="39" t="s">
        <v>5152</v>
      </c>
      <c r="F266" s="39" t="s">
        <v>1406</v>
      </c>
      <c r="G266" s="39" t="s">
        <v>519</v>
      </c>
      <c r="H266" s="39">
        <v>0</v>
      </c>
      <c r="I266" s="40">
        <v>0</v>
      </c>
      <c r="J266" s="39">
        <v>0</v>
      </c>
      <c r="K266" s="39">
        <v>0</v>
      </c>
      <c r="L266" s="40">
        <v>0</v>
      </c>
      <c r="M266" s="28">
        <v>2.1019999999999999E-5</v>
      </c>
      <c r="N266" s="28">
        <v>4.2039999999999997E-5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</row>
    <row r="267" spans="1:21">
      <c r="A267" s="39" t="s">
        <v>2082</v>
      </c>
      <c r="B267" s="39" t="s">
        <v>6571</v>
      </c>
      <c r="C267" s="39">
        <v>224</v>
      </c>
      <c r="D267" s="39" t="s">
        <v>5709</v>
      </c>
      <c r="E267" s="39" t="s">
        <v>5152</v>
      </c>
      <c r="F267" s="39" t="s">
        <v>1413</v>
      </c>
      <c r="G267" s="39" t="s">
        <v>519</v>
      </c>
      <c r="H267" s="39">
        <v>0</v>
      </c>
      <c r="I267" s="40">
        <v>0</v>
      </c>
      <c r="J267" s="39">
        <v>0</v>
      </c>
      <c r="K267" s="39">
        <v>0</v>
      </c>
      <c r="L267" s="40">
        <v>0</v>
      </c>
      <c r="M267" s="28">
        <v>1.75E-6</v>
      </c>
      <c r="N267" s="28">
        <v>3.4999999999999999E-6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</row>
    <row r="268" spans="1:21">
      <c r="A268" s="39" t="s">
        <v>2085</v>
      </c>
      <c r="B268" s="39" t="s">
        <v>6572</v>
      </c>
      <c r="C268" s="39">
        <v>226</v>
      </c>
      <c r="D268" s="39" t="s">
        <v>2096</v>
      </c>
      <c r="E268" s="39" t="s">
        <v>5152</v>
      </c>
      <c r="F268" s="39" t="s">
        <v>1413</v>
      </c>
      <c r="G268" s="39" t="s">
        <v>519</v>
      </c>
      <c r="H268" s="39">
        <v>0</v>
      </c>
      <c r="I268" s="40">
        <v>0</v>
      </c>
      <c r="J268" s="39">
        <v>0</v>
      </c>
      <c r="K268" s="39">
        <v>0</v>
      </c>
      <c r="L268" s="40">
        <v>0</v>
      </c>
      <c r="M268" s="28">
        <v>7.0099999999999998E-6</v>
      </c>
      <c r="N268" s="28">
        <v>1.402E-5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</row>
    <row r="269" spans="1:21">
      <c r="A269" s="39" t="s">
        <v>2088</v>
      </c>
      <c r="B269" s="39" t="s">
        <v>6573</v>
      </c>
      <c r="C269" s="39">
        <v>227</v>
      </c>
      <c r="D269" s="39" t="s">
        <v>1554</v>
      </c>
      <c r="E269" s="39" t="s">
        <v>5152</v>
      </c>
      <c r="F269" s="39" t="s">
        <v>1413</v>
      </c>
      <c r="G269" s="39" t="s">
        <v>519</v>
      </c>
      <c r="H269" s="39">
        <v>0</v>
      </c>
      <c r="I269" s="40">
        <v>0</v>
      </c>
      <c r="J269" s="39">
        <v>0</v>
      </c>
      <c r="K269" s="39">
        <v>0</v>
      </c>
      <c r="L269" s="40">
        <v>0</v>
      </c>
      <c r="M269" s="28">
        <v>1.0685E-4</v>
      </c>
      <c r="N269" s="28">
        <v>2.1369999999999999E-4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</row>
    <row r="270" spans="1:21">
      <c r="A270" s="39" t="s">
        <v>2091</v>
      </c>
      <c r="B270" s="39" t="s">
        <v>6574</v>
      </c>
      <c r="C270" s="39">
        <v>228</v>
      </c>
      <c r="D270" s="39" t="s">
        <v>2099</v>
      </c>
      <c r="E270" s="39" t="s">
        <v>5152</v>
      </c>
      <c r="F270" s="39" t="s">
        <v>1413</v>
      </c>
      <c r="G270" s="39" t="s">
        <v>519</v>
      </c>
      <c r="H270" s="39">
        <v>0</v>
      </c>
      <c r="I270" s="40">
        <v>0</v>
      </c>
      <c r="J270" s="39">
        <v>0</v>
      </c>
      <c r="K270" s="39">
        <v>0</v>
      </c>
      <c r="L270" s="40">
        <v>0</v>
      </c>
      <c r="M270" s="28">
        <v>3.854E-5</v>
      </c>
      <c r="N270" s="28">
        <v>7.7080000000000001E-5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</row>
    <row r="271" spans="1:21">
      <c r="A271" s="39" t="s">
        <v>2094</v>
      </c>
      <c r="B271" s="39" t="s">
        <v>6575</v>
      </c>
      <c r="C271" s="39">
        <v>230</v>
      </c>
      <c r="D271" s="39" t="s">
        <v>6576</v>
      </c>
      <c r="E271" s="39" t="s">
        <v>5152</v>
      </c>
      <c r="F271" s="39" t="s">
        <v>1413</v>
      </c>
      <c r="G271" s="39" t="s">
        <v>519</v>
      </c>
      <c r="H271" s="39">
        <v>0</v>
      </c>
      <c r="I271" s="40">
        <v>0</v>
      </c>
      <c r="J271" s="39">
        <v>0</v>
      </c>
      <c r="K271" s="39">
        <v>0</v>
      </c>
      <c r="L271" s="40">
        <v>0</v>
      </c>
      <c r="M271" s="28">
        <v>1.401E-5</v>
      </c>
      <c r="N271" s="28">
        <v>2.8019999999999999E-5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</row>
    <row r="272" spans="1:21">
      <c r="A272" s="39" t="s">
        <v>2097</v>
      </c>
      <c r="B272" s="39" t="s">
        <v>6577</v>
      </c>
      <c r="C272" s="39">
        <v>231</v>
      </c>
      <c r="D272" s="39" t="s">
        <v>1777</v>
      </c>
      <c r="E272" s="39" t="s">
        <v>5152</v>
      </c>
      <c r="F272" s="39" t="s">
        <v>1413</v>
      </c>
      <c r="G272" s="39" t="s">
        <v>519</v>
      </c>
      <c r="H272" s="39">
        <v>0</v>
      </c>
      <c r="I272" s="40">
        <v>0</v>
      </c>
      <c r="J272" s="39">
        <v>0</v>
      </c>
      <c r="K272" s="39">
        <v>0</v>
      </c>
      <c r="L272" s="40">
        <v>0</v>
      </c>
      <c r="M272" s="28">
        <v>1.226E-5</v>
      </c>
      <c r="N272" s="28">
        <v>2.4519999999999999E-5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</row>
    <row r="273" spans="1:21">
      <c r="A273" s="39" t="s">
        <v>2100</v>
      </c>
      <c r="B273" s="39" t="s">
        <v>6578</v>
      </c>
      <c r="C273" s="39">
        <v>232</v>
      </c>
      <c r="D273" s="39" t="s">
        <v>2108</v>
      </c>
      <c r="E273" s="39" t="s">
        <v>5152</v>
      </c>
      <c r="F273" s="39" t="s">
        <v>1413</v>
      </c>
      <c r="G273" s="39" t="s">
        <v>519</v>
      </c>
      <c r="H273" s="39">
        <v>0</v>
      </c>
      <c r="I273" s="40">
        <v>0</v>
      </c>
      <c r="J273" s="39">
        <v>0</v>
      </c>
      <c r="K273" s="39">
        <v>0</v>
      </c>
      <c r="L273" s="40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</row>
    <row r="274" spans="1:21">
      <c r="A274" s="39" t="s">
        <v>2103</v>
      </c>
      <c r="B274" s="39" t="s">
        <v>6579</v>
      </c>
      <c r="C274" s="39">
        <v>234</v>
      </c>
      <c r="D274" s="39" t="s">
        <v>6580</v>
      </c>
      <c r="E274" s="39" t="s">
        <v>5152</v>
      </c>
      <c r="F274" s="39" t="s">
        <v>1410</v>
      </c>
      <c r="G274" s="39" t="s">
        <v>519</v>
      </c>
      <c r="H274" s="39">
        <v>0</v>
      </c>
      <c r="I274" s="40">
        <v>0</v>
      </c>
      <c r="J274" s="39">
        <v>0</v>
      </c>
      <c r="K274" s="39">
        <v>0</v>
      </c>
      <c r="L274" s="40">
        <v>0</v>
      </c>
      <c r="M274" s="28">
        <v>1.226E-5</v>
      </c>
      <c r="N274" s="28">
        <v>2.4519999999999999E-5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</row>
    <row r="275" spans="1:21">
      <c r="A275" s="39" t="s">
        <v>2106</v>
      </c>
      <c r="B275" s="39" t="s">
        <v>6581</v>
      </c>
      <c r="C275" s="39">
        <v>235</v>
      </c>
      <c r="D275" s="39" t="s">
        <v>6582</v>
      </c>
      <c r="E275" s="39" t="s">
        <v>5152</v>
      </c>
      <c r="F275" s="39" t="s">
        <v>1410</v>
      </c>
      <c r="G275" s="39" t="s">
        <v>519</v>
      </c>
      <c r="H275" s="39">
        <v>0</v>
      </c>
      <c r="I275" s="40">
        <v>0</v>
      </c>
      <c r="J275" s="39">
        <v>0</v>
      </c>
      <c r="K275" s="39">
        <v>0</v>
      </c>
      <c r="L275" s="40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</row>
    <row r="276" spans="1:21">
      <c r="A276" s="39" t="s">
        <v>2109</v>
      </c>
      <c r="B276" s="39" t="s">
        <v>6583</v>
      </c>
      <c r="C276" s="39">
        <v>236</v>
      </c>
      <c r="D276" s="39" t="s">
        <v>6584</v>
      </c>
      <c r="E276" s="39" t="s">
        <v>5152</v>
      </c>
      <c r="F276" s="39" t="s">
        <v>1410</v>
      </c>
      <c r="G276" s="39" t="s">
        <v>519</v>
      </c>
      <c r="H276" s="39">
        <v>0</v>
      </c>
      <c r="I276" s="40">
        <v>0</v>
      </c>
      <c r="J276" s="39">
        <v>0</v>
      </c>
      <c r="K276" s="39">
        <v>0</v>
      </c>
      <c r="L276" s="40">
        <v>0</v>
      </c>
      <c r="M276" s="28">
        <v>5.605E-5</v>
      </c>
      <c r="N276" s="28">
        <v>1.121E-4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</row>
    <row r="277" spans="1:21">
      <c r="A277" s="39" t="s">
        <v>2112</v>
      </c>
      <c r="B277" s="39" t="s">
        <v>6585</v>
      </c>
      <c r="C277" s="39">
        <v>242</v>
      </c>
      <c r="D277" s="39" t="s">
        <v>1608</v>
      </c>
      <c r="E277" s="39" t="s">
        <v>5152</v>
      </c>
      <c r="F277" s="39" t="s">
        <v>1412</v>
      </c>
      <c r="G277" s="39" t="s">
        <v>519</v>
      </c>
      <c r="H277" s="39">
        <v>0</v>
      </c>
      <c r="I277" s="40">
        <v>0</v>
      </c>
      <c r="J277" s="39">
        <v>0</v>
      </c>
      <c r="K277" s="39">
        <v>0</v>
      </c>
      <c r="L277" s="40">
        <v>0</v>
      </c>
      <c r="M277" s="28">
        <v>3.5030000000000002E-5</v>
      </c>
      <c r="N277" s="28">
        <v>7.0060000000000003E-5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</row>
    <row r="278" spans="1:21">
      <c r="A278" s="39" t="s">
        <v>2115</v>
      </c>
      <c r="B278" s="39" t="s">
        <v>6586</v>
      </c>
      <c r="C278" s="39">
        <v>243</v>
      </c>
      <c r="D278" s="39" t="s">
        <v>1548</v>
      </c>
      <c r="E278" s="39" t="s">
        <v>5152</v>
      </c>
      <c r="F278" s="39" t="s">
        <v>1412</v>
      </c>
      <c r="G278" s="39" t="s">
        <v>519</v>
      </c>
      <c r="H278" s="39">
        <v>0</v>
      </c>
      <c r="I278" s="40">
        <v>0</v>
      </c>
      <c r="J278" s="39">
        <v>0</v>
      </c>
      <c r="K278" s="39">
        <v>0</v>
      </c>
      <c r="L278" s="40">
        <v>0</v>
      </c>
      <c r="M278" s="28">
        <v>1.7520000000000002E-5</v>
      </c>
      <c r="N278" s="28">
        <v>3.5040000000000003E-5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</row>
    <row r="279" spans="1:21">
      <c r="A279" s="39" t="s">
        <v>2118</v>
      </c>
      <c r="B279" s="39" t="s">
        <v>6587</v>
      </c>
      <c r="C279" s="39">
        <v>244</v>
      </c>
      <c r="D279" s="39" t="s">
        <v>6588</v>
      </c>
      <c r="E279" s="39" t="s">
        <v>5152</v>
      </c>
      <c r="F279" s="39" t="s">
        <v>1412</v>
      </c>
      <c r="G279" s="39" t="s">
        <v>519</v>
      </c>
      <c r="H279" s="39">
        <v>0</v>
      </c>
      <c r="I279" s="40">
        <v>0</v>
      </c>
      <c r="J279" s="39">
        <v>0</v>
      </c>
      <c r="K279" s="39">
        <v>0</v>
      </c>
      <c r="L279" s="40">
        <v>0</v>
      </c>
      <c r="M279" s="28">
        <v>9.8099999999999999E-5</v>
      </c>
      <c r="N279" s="28">
        <v>1.962E-4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</row>
    <row r="280" spans="1:21">
      <c r="A280" s="39" t="s">
        <v>2121</v>
      </c>
      <c r="B280" s="39" t="s">
        <v>6589</v>
      </c>
      <c r="C280" s="39">
        <v>246</v>
      </c>
      <c r="D280" s="39" t="s">
        <v>2081</v>
      </c>
      <c r="E280" s="39" t="s">
        <v>5152</v>
      </c>
      <c r="F280" s="39" t="s">
        <v>1412</v>
      </c>
      <c r="G280" s="39" t="s">
        <v>519</v>
      </c>
      <c r="H280" s="39">
        <v>0</v>
      </c>
      <c r="I280" s="40">
        <v>0</v>
      </c>
      <c r="J280" s="39">
        <v>0</v>
      </c>
      <c r="K280" s="39">
        <v>0</v>
      </c>
      <c r="L280" s="40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</row>
    <row r="281" spans="1:21">
      <c r="A281" s="41" t="s">
        <v>2124</v>
      </c>
      <c r="B281" s="41" t="s">
        <v>6590</v>
      </c>
      <c r="C281" s="41">
        <v>247</v>
      </c>
      <c r="D281" s="41" t="s">
        <v>6591</v>
      </c>
      <c r="E281" s="41" t="s">
        <v>5152</v>
      </c>
      <c r="F281" s="41" t="s">
        <v>1111</v>
      </c>
      <c r="G281" s="41" t="s">
        <v>1111</v>
      </c>
      <c r="H281" s="41">
        <v>0</v>
      </c>
      <c r="I281" s="42">
        <v>0</v>
      </c>
      <c r="J281" s="41">
        <v>0</v>
      </c>
      <c r="K281" s="41">
        <v>0</v>
      </c>
      <c r="L281" s="42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</row>
    <row r="282" spans="1:21">
      <c r="A282" s="46" t="s">
        <v>2127</v>
      </c>
      <c r="B282" s="46" t="s">
        <v>6592</v>
      </c>
      <c r="C282" s="46">
        <v>248</v>
      </c>
      <c r="D282" s="46" t="s">
        <v>6593</v>
      </c>
      <c r="E282" s="46" t="s">
        <v>5152</v>
      </c>
      <c r="F282" s="46" t="s">
        <v>807</v>
      </c>
      <c r="G282" s="46" t="s">
        <v>807</v>
      </c>
      <c r="H282" s="46">
        <v>0</v>
      </c>
      <c r="I282" s="47">
        <v>0</v>
      </c>
      <c r="J282" s="46">
        <v>0</v>
      </c>
      <c r="K282" s="46">
        <v>0</v>
      </c>
      <c r="L282" s="47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</row>
    <row r="283" spans="1:21">
      <c r="A283" s="46" t="s">
        <v>2130</v>
      </c>
      <c r="B283" s="46" t="s">
        <v>6594</v>
      </c>
      <c r="C283" s="46">
        <v>249</v>
      </c>
      <c r="D283" s="46" t="s">
        <v>6595</v>
      </c>
      <c r="E283" s="46" t="s">
        <v>5152</v>
      </c>
      <c r="F283" s="46" t="s">
        <v>807</v>
      </c>
      <c r="G283" s="46" t="s">
        <v>807</v>
      </c>
      <c r="H283" s="46">
        <v>0</v>
      </c>
      <c r="I283" s="47">
        <v>0</v>
      </c>
      <c r="J283" s="46">
        <v>0</v>
      </c>
      <c r="K283" s="46">
        <v>0</v>
      </c>
      <c r="L283" s="47">
        <v>0</v>
      </c>
      <c r="M283" s="28">
        <v>5.2599999999999996E-6</v>
      </c>
      <c r="N283" s="28">
        <v>1.0519999999999999E-5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</row>
    <row r="284" spans="1:21">
      <c r="A284" s="46" t="s">
        <v>2133</v>
      </c>
      <c r="B284" s="46" t="s">
        <v>6596</v>
      </c>
      <c r="C284" s="46">
        <v>250</v>
      </c>
      <c r="D284" s="46" t="s">
        <v>6597</v>
      </c>
      <c r="E284" s="46" t="s">
        <v>5152</v>
      </c>
      <c r="F284" s="46" t="s">
        <v>807</v>
      </c>
      <c r="G284" s="46" t="s">
        <v>807</v>
      </c>
      <c r="H284" s="46">
        <v>0</v>
      </c>
      <c r="I284" s="47">
        <v>0</v>
      </c>
      <c r="J284" s="46">
        <v>0</v>
      </c>
      <c r="K284" s="46">
        <v>0</v>
      </c>
      <c r="L284" s="47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</row>
    <row r="285" spans="1:21">
      <c r="A285" s="35" t="s">
        <v>2136</v>
      </c>
      <c r="B285" s="35" t="s">
        <v>6598</v>
      </c>
      <c r="C285" s="35">
        <v>251</v>
      </c>
      <c r="D285" s="35" t="s">
        <v>1783</v>
      </c>
      <c r="E285" s="35" t="s">
        <v>5152</v>
      </c>
      <c r="F285" s="35" t="s">
        <v>495</v>
      </c>
      <c r="G285" s="35" t="s">
        <v>495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28">
        <v>1.75E-6</v>
      </c>
      <c r="N285" s="28">
        <v>3.4999999999999999E-6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</row>
    <row r="286" spans="1:21">
      <c r="A286" s="39" t="s">
        <v>2139</v>
      </c>
      <c r="B286" s="39" t="s">
        <v>6599</v>
      </c>
      <c r="C286" s="39">
        <v>252</v>
      </c>
      <c r="D286" s="39" t="s">
        <v>2740</v>
      </c>
      <c r="E286" s="39" t="s">
        <v>5152</v>
      </c>
      <c r="F286" s="39" t="s">
        <v>1408</v>
      </c>
      <c r="G286" s="39" t="s">
        <v>519</v>
      </c>
      <c r="H286" s="39">
        <v>0</v>
      </c>
      <c r="I286" s="40">
        <v>0</v>
      </c>
      <c r="J286" s="39">
        <v>0</v>
      </c>
      <c r="K286" s="39">
        <v>0</v>
      </c>
      <c r="L286" s="40">
        <v>0</v>
      </c>
      <c r="M286" s="28">
        <v>8.2330000000000006E-5</v>
      </c>
      <c r="N286" s="28">
        <v>1.6466000000000001E-4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</row>
    <row r="287" spans="1:21">
      <c r="A287" s="35" t="s">
        <v>2142</v>
      </c>
      <c r="B287" s="35" t="s">
        <v>6600</v>
      </c>
      <c r="C287" s="35">
        <v>254</v>
      </c>
      <c r="D287" s="35" t="s">
        <v>6601</v>
      </c>
      <c r="E287" s="35" t="s">
        <v>5152</v>
      </c>
      <c r="F287" s="35" t="s">
        <v>495</v>
      </c>
      <c r="G287" s="35" t="s">
        <v>495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</row>
    <row r="288" spans="1:21">
      <c r="A288" s="48" t="s">
        <v>2145</v>
      </c>
      <c r="B288" s="48" t="s">
        <v>6602</v>
      </c>
      <c r="C288" s="48">
        <v>255</v>
      </c>
      <c r="D288" s="48" t="s">
        <v>5539</v>
      </c>
      <c r="E288" s="48" t="s">
        <v>5152</v>
      </c>
      <c r="F288" s="48" t="s">
        <v>1417</v>
      </c>
      <c r="G288" s="48" t="s">
        <v>825</v>
      </c>
      <c r="H288" s="48">
        <v>0</v>
      </c>
      <c r="I288" s="49">
        <v>0</v>
      </c>
      <c r="J288" s="48">
        <v>0</v>
      </c>
      <c r="K288" s="48">
        <v>0</v>
      </c>
      <c r="L288" s="49">
        <v>0</v>
      </c>
      <c r="M288" s="28">
        <v>1.7520000000000002E-5</v>
      </c>
      <c r="N288" s="28">
        <v>3.5040000000000003E-5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</row>
    <row r="289" spans="1:21">
      <c r="A289" s="46" t="s">
        <v>2148</v>
      </c>
      <c r="B289" s="46" t="s">
        <v>6603</v>
      </c>
      <c r="C289" s="46">
        <v>256</v>
      </c>
      <c r="D289" s="46" t="s">
        <v>1735</v>
      </c>
      <c r="E289" s="46" t="s">
        <v>5152</v>
      </c>
      <c r="F289" s="46" t="s">
        <v>807</v>
      </c>
      <c r="G289" s="46" t="s">
        <v>807</v>
      </c>
      <c r="H289" s="46">
        <v>0</v>
      </c>
      <c r="I289" s="47">
        <v>0</v>
      </c>
      <c r="J289" s="46">
        <v>0</v>
      </c>
      <c r="K289" s="46">
        <v>0</v>
      </c>
      <c r="L289" s="47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</row>
    <row r="290" spans="1:21">
      <c r="A290" s="39" t="s">
        <v>2151</v>
      </c>
      <c r="B290" s="39" t="s">
        <v>6604</v>
      </c>
      <c r="C290" s="39">
        <v>257</v>
      </c>
      <c r="D290" s="39" t="s">
        <v>6605</v>
      </c>
      <c r="E290" s="39" t="s">
        <v>5152</v>
      </c>
      <c r="F290" s="39" t="s">
        <v>1408</v>
      </c>
      <c r="G290" s="39" t="s">
        <v>519</v>
      </c>
      <c r="H290" s="39">
        <v>0</v>
      </c>
      <c r="I290" s="40">
        <v>0</v>
      </c>
      <c r="J290" s="39">
        <v>0</v>
      </c>
      <c r="K290" s="39">
        <v>0</v>
      </c>
      <c r="L290" s="40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</row>
    <row r="291" spans="1:21">
      <c r="A291" s="39" t="s">
        <v>2154</v>
      </c>
      <c r="B291" s="39" t="s">
        <v>6606</v>
      </c>
      <c r="C291" s="39">
        <v>258</v>
      </c>
      <c r="D291" s="39" t="s">
        <v>1668</v>
      </c>
      <c r="E291" s="39" t="s">
        <v>5152</v>
      </c>
      <c r="F291" s="39" t="s">
        <v>1408</v>
      </c>
      <c r="G291" s="39" t="s">
        <v>519</v>
      </c>
      <c r="H291" s="39">
        <v>0</v>
      </c>
      <c r="I291" s="40">
        <v>0</v>
      </c>
      <c r="J291" s="39">
        <v>0</v>
      </c>
      <c r="K291" s="39">
        <v>0</v>
      </c>
      <c r="L291" s="40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</row>
    <row r="292" spans="1:21">
      <c r="A292" s="39" t="s">
        <v>2157</v>
      </c>
      <c r="B292" s="39" t="s">
        <v>6607</v>
      </c>
      <c r="C292" s="39">
        <v>259</v>
      </c>
      <c r="D292" s="39" t="s">
        <v>6608</v>
      </c>
      <c r="E292" s="39" t="s">
        <v>5152</v>
      </c>
      <c r="F292" s="39" t="s">
        <v>1408</v>
      </c>
      <c r="G292" s="39" t="s">
        <v>519</v>
      </c>
      <c r="H292" s="39">
        <v>0</v>
      </c>
      <c r="I292" s="40">
        <v>0</v>
      </c>
      <c r="J292" s="39">
        <v>0</v>
      </c>
      <c r="K292" s="39">
        <v>0</v>
      </c>
      <c r="L292" s="40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</row>
    <row r="293" spans="1:21">
      <c r="A293" s="39" t="s">
        <v>2160</v>
      </c>
      <c r="B293" s="39" t="s">
        <v>6609</v>
      </c>
      <c r="C293" s="39">
        <v>260</v>
      </c>
      <c r="D293" s="39" t="s">
        <v>1765</v>
      </c>
      <c r="E293" s="39" t="s">
        <v>5152</v>
      </c>
      <c r="F293" s="39" t="s">
        <v>1408</v>
      </c>
      <c r="G293" s="39" t="s">
        <v>519</v>
      </c>
      <c r="H293" s="39">
        <v>0</v>
      </c>
      <c r="I293" s="40">
        <v>0</v>
      </c>
      <c r="J293" s="39">
        <v>0</v>
      </c>
      <c r="K293" s="39">
        <v>0</v>
      </c>
      <c r="L293" s="40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</row>
    <row r="294" spans="1:21">
      <c r="A294" s="39" t="s">
        <v>2163</v>
      </c>
      <c r="B294" s="39" t="s">
        <v>6610</v>
      </c>
      <c r="C294" s="39">
        <v>261</v>
      </c>
      <c r="D294" s="39" t="s">
        <v>6611</v>
      </c>
      <c r="E294" s="39" t="s">
        <v>5152</v>
      </c>
      <c r="F294" s="39" t="s">
        <v>1408</v>
      </c>
      <c r="G294" s="39" t="s">
        <v>519</v>
      </c>
      <c r="H294" s="39">
        <v>0</v>
      </c>
      <c r="I294" s="40">
        <v>0</v>
      </c>
      <c r="J294" s="39">
        <v>0</v>
      </c>
      <c r="K294" s="39">
        <v>0</v>
      </c>
      <c r="L294" s="40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</row>
    <row r="295" spans="1:21">
      <c r="A295" s="39" t="s">
        <v>2948</v>
      </c>
      <c r="B295" s="39" t="s">
        <v>6612</v>
      </c>
      <c r="C295" s="39">
        <v>262</v>
      </c>
      <c r="D295" s="39" t="s">
        <v>5325</v>
      </c>
      <c r="E295" s="39" t="s">
        <v>5152</v>
      </c>
      <c r="F295" s="39" t="s">
        <v>1408</v>
      </c>
      <c r="G295" s="39" t="s">
        <v>519</v>
      </c>
      <c r="H295" s="39">
        <v>0</v>
      </c>
      <c r="I295" s="40">
        <v>0</v>
      </c>
      <c r="J295" s="39">
        <v>0</v>
      </c>
      <c r="K295" s="39">
        <v>0</v>
      </c>
      <c r="L295" s="40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</row>
    <row r="296" spans="1:21">
      <c r="A296" s="39" t="s">
        <v>2951</v>
      </c>
      <c r="B296" s="39" t="s">
        <v>6613</v>
      </c>
      <c r="C296" s="39">
        <v>263</v>
      </c>
      <c r="D296" s="39" t="s">
        <v>6614</v>
      </c>
      <c r="E296" s="39" t="s">
        <v>5152</v>
      </c>
      <c r="F296" s="39" t="s">
        <v>1412</v>
      </c>
      <c r="G296" s="39" t="s">
        <v>519</v>
      </c>
      <c r="H296" s="39">
        <v>0</v>
      </c>
      <c r="I296" s="40">
        <v>0</v>
      </c>
      <c r="J296" s="39">
        <v>0</v>
      </c>
      <c r="K296" s="39">
        <v>0</v>
      </c>
      <c r="L296" s="40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</row>
    <row r="297" spans="1:21">
      <c r="A297" s="39" t="s">
        <v>2954</v>
      </c>
      <c r="B297" s="39" t="s">
        <v>6615</v>
      </c>
      <c r="C297" s="39">
        <v>264</v>
      </c>
      <c r="D297" s="39" t="s">
        <v>5266</v>
      </c>
      <c r="E297" s="39" t="s">
        <v>5152</v>
      </c>
      <c r="F297" s="39" t="s">
        <v>1412</v>
      </c>
      <c r="G297" s="39" t="s">
        <v>519</v>
      </c>
      <c r="H297" s="39">
        <v>0</v>
      </c>
      <c r="I297" s="40">
        <v>0</v>
      </c>
      <c r="J297" s="39">
        <v>0</v>
      </c>
      <c r="K297" s="39">
        <v>0</v>
      </c>
      <c r="L297" s="40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</row>
    <row r="298" spans="1:21">
      <c r="A298" s="46" t="s">
        <v>2957</v>
      </c>
      <c r="B298" s="46" t="s">
        <v>6616</v>
      </c>
      <c r="C298" s="46">
        <v>265</v>
      </c>
      <c r="D298" s="46" t="s">
        <v>1795</v>
      </c>
      <c r="E298" s="46" t="s">
        <v>5152</v>
      </c>
      <c r="F298" s="46" t="s">
        <v>807</v>
      </c>
      <c r="G298" s="46" t="s">
        <v>807</v>
      </c>
      <c r="H298" s="46">
        <v>0</v>
      </c>
      <c r="I298" s="47">
        <v>0</v>
      </c>
      <c r="J298" s="46">
        <v>0</v>
      </c>
      <c r="K298" s="46">
        <v>0</v>
      </c>
      <c r="L298" s="47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</row>
    <row r="299" spans="1:21">
      <c r="A299" s="39" t="s">
        <v>2960</v>
      </c>
      <c r="B299" s="39" t="s">
        <v>6617</v>
      </c>
      <c r="C299" s="39">
        <v>266</v>
      </c>
      <c r="D299" s="39" t="s">
        <v>6618</v>
      </c>
      <c r="E299" s="39" t="s">
        <v>5152</v>
      </c>
      <c r="F299" s="39" t="s">
        <v>2508</v>
      </c>
      <c r="G299" s="39" t="s">
        <v>519</v>
      </c>
      <c r="H299" s="39">
        <v>0</v>
      </c>
      <c r="I299" s="40">
        <v>0</v>
      </c>
      <c r="J299" s="39">
        <v>0</v>
      </c>
      <c r="K299" s="39">
        <v>0</v>
      </c>
      <c r="L299" s="40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</row>
    <row r="300" spans="1:21">
      <c r="A300" s="39" t="s">
        <v>2963</v>
      </c>
      <c r="B300" s="39" t="s">
        <v>6619</v>
      </c>
      <c r="C300" s="39">
        <v>267</v>
      </c>
      <c r="D300" s="39" t="s">
        <v>6620</v>
      </c>
      <c r="E300" s="39" t="s">
        <v>5152</v>
      </c>
      <c r="F300" s="39" t="s">
        <v>2508</v>
      </c>
      <c r="G300" s="39" t="s">
        <v>519</v>
      </c>
      <c r="H300" s="39">
        <v>0</v>
      </c>
      <c r="I300" s="40">
        <v>0</v>
      </c>
      <c r="J300" s="39">
        <v>0</v>
      </c>
      <c r="K300" s="39">
        <v>0</v>
      </c>
      <c r="L300" s="40">
        <v>0</v>
      </c>
      <c r="M300" s="28">
        <v>8.7600000000000008E-6</v>
      </c>
      <c r="N300" s="28">
        <v>1.7520000000000002E-5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</row>
    <row r="301" spans="1:21">
      <c r="A301" s="39" t="s">
        <v>2966</v>
      </c>
      <c r="B301" s="39" t="s">
        <v>6621</v>
      </c>
      <c r="C301" s="39">
        <v>268</v>
      </c>
      <c r="D301" s="39" t="s">
        <v>6622</v>
      </c>
      <c r="E301" s="39" t="s">
        <v>5152</v>
      </c>
      <c r="F301" s="39" t="s">
        <v>2508</v>
      </c>
      <c r="G301" s="39" t="s">
        <v>519</v>
      </c>
      <c r="H301" s="39">
        <v>0</v>
      </c>
      <c r="I301" s="40">
        <v>0</v>
      </c>
      <c r="J301" s="39">
        <v>0</v>
      </c>
      <c r="K301" s="39">
        <v>0</v>
      </c>
      <c r="L301" s="40">
        <v>0</v>
      </c>
      <c r="M301" s="28">
        <v>2.9779999999999999E-5</v>
      </c>
      <c r="N301" s="28">
        <v>5.9559999999999999E-5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</row>
    <row r="302" spans="1:21">
      <c r="A302" s="39" t="s">
        <v>2968</v>
      </c>
      <c r="B302" s="39" t="s">
        <v>6623</v>
      </c>
      <c r="C302" s="39">
        <v>269</v>
      </c>
      <c r="D302" s="39" t="s">
        <v>6624</v>
      </c>
      <c r="E302" s="39" t="s">
        <v>5152</v>
      </c>
      <c r="F302" s="39" t="s">
        <v>2508</v>
      </c>
      <c r="G302" s="39" t="s">
        <v>519</v>
      </c>
      <c r="H302" s="39">
        <v>0</v>
      </c>
      <c r="I302" s="40">
        <v>0</v>
      </c>
      <c r="J302" s="39">
        <v>0</v>
      </c>
      <c r="K302" s="39">
        <v>0</v>
      </c>
      <c r="L302" s="40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</row>
    <row r="303" spans="1:21">
      <c r="A303" s="39" t="s">
        <v>2971</v>
      </c>
      <c r="B303" s="39" t="s">
        <v>6625</v>
      </c>
      <c r="C303" s="39">
        <v>270</v>
      </c>
      <c r="D303" s="39" t="s">
        <v>6626</v>
      </c>
      <c r="E303" s="39" t="s">
        <v>5152</v>
      </c>
      <c r="F303" s="39" t="s">
        <v>2508</v>
      </c>
      <c r="G303" s="39" t="s">
        <v>519</v>
      </c>
      <c r="H303" s="39">
        <v>0</v>
      </c>
      <c r="I303" s="40">
        <v>0</v>
      </c>
      <c r="J303" s="39">
        <v>0</v>
      </c>
      <c r="K303" s="39">
        <v>0</v>
      </c>
      <c r="L303" s="40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</row>
    <row r="304" spans="1:21">
      <c r="A304" s="39" t="s">
        <v>2974</v>
      </c>
      <c r="B304" s="39" t="s">
        <v>6627</v>
      </c>
      <c r="C304" s="39">
        <v>271</v>
      </c>
      <c r="D304" s="39" t="s">
        <v>6628</v>
      </c>
      <c r="E304" s="39" t="s">
        <v>5152</v>
      </c>
      <c r="F304" s="39" t="s">
        <v>2508</v>
      </c>
      <c r="G304" s="39" t="s">
        <v>519</v>
      </c>
      <c r="H304" s="39">
        <v>0</v>
      </c>
      <c r="I304" s="40">
        <v>0</v>
      </c>
      <c r="J304" s="39">
        <v>0</v>
      </c>
      <c r="K304" s="39">
        <v>0</v>
      </c>
      <c r="L304" s="40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</row>
    <row r="305" spans="1:21">
      <c r="A305" s="39" t="s">
        <v>2977</v>
      </c>
      <c r="B305" s="39" t="s">
        <v>6629</v>
      </c>
      <c r="C305" s="39">
        <v>272</v>
      </c>
      <c r="D305" s="39" t="s">
        <v>6630</v>
      </c>
      <c r="E305" s="39" t="s">
        <v>5152</v>
      </c>
      <c r="F305" s="39" t="s">
        <v>2508</v>
      </c>
      <c r="G305" s="39" t="s">
        <v>519</v>
      </c>
      <c r="H305" s="39">
        <v>0</v>
      </c>
      <c r="I305" s="40">
        <v>0</v>
      </c>
      <c r="J305" s="39">
        <v>0</v>
      </c>
      <c r="K305" s="39">
        <v>0</v>
      </c>
      <c r="L305" s="40">
        <v>0</v>
      </c>
      <c r="M305" s="28">
        <v>3.4999999999999999E-6</v>
      </c>
      <c r="N305" s="28">
        <v>6.9999999999999999E-6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</row>
    <row r="306" spans="1:21">
      <c r="A306" s="39" t="s">
        <v>2980</v>
      </c>
      <c r="B306" s="39" t="s">
        <v>6631</v>
      </c>
      <c r="C306" s="39">
        <v>273</v>
      </c>
      <c r="D306" s="39" t="s">
        <v>6632</v>
      </c>
      <c r="E306" s="39" t="s">
        <v>5152</v>
      </c>
      <c r="F306" s="39" t="s">
        <v>2508</v>
      </c>
      <c r="G306" s="39" t="s">
        <v>519</v>
      </c>
      <c r="H306" s="39">
        <v>0</v>
      </c>
      <c r="I306" s="40">
        <v>0</v>
      </c>
      <c r="J306" s="39">
        <v>0</v>
      </c>
      <c r="K306" s="39">
        <v>0</v>
      </c>
      <c r="L306" s="40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</row>
    <row r="307" spans="1:21">
      <c r="A307" s="39" t="s">
        <v>2983</v>
      </c>
      <c r="B307" s="39" t="s">
        <v>6633</v>
      </c>
      <c r="C307" s="39">
        <v>274</v>
      </c>
      <c r="D307" s="39" t="s">
        <v>6634</v>
      </c>
      <c r="E307" s="39" t="s">
        <v>5152</v>
      </c>
      <c r="F307" s="39" t="s">
        <v>2508</v>
      </c>
      <c r="G307" s="39" t="s">
        <v>519</v>
      </c>
      <c r="H307" s="39">
        <v>0</v>
      </c>
      <c r="I307" s="40">
        <v>0</v>
      </c>
      <c r="J307" s="39">
        <v>0</v>
      </c>
      <c r="K307" s="39">
        <v>0</v>
      </c>
      <c r="L307" s="40">
        <v>0</v>
      </c>
      <c r="M307" s="28">
        <v>1.75E-6</v>
      </c>
      <c r="N307" s="28">
        <v>3.4999999999999999E-6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</row>
    <row r="308" spans="1:21">
      <c r="A308" s="50" t="s">
        <v>2986</v>
      </c>
      <c r="B308" s="50" t="s">
        <v>6635</v>
      </c>
      <c r="C308" s="50">
        <v>297</v>
      </c>
      <c r="D308" s="50" t="s">
        <v>6636</v>
      </c>
      <c r="E308" s="50" t="s">
        <v>5149</v>
      </c>
      <c r="F308" s="50" t="s">
        <v>1421</v>
      </c>
      <c r="G308" s="50" t="s">
        <v>826</v>
      </c>
      <c r="H308" s="50">
        <v>0</v>
      </c>
      <c r="I308" s="51">
        <v>0</v>
      </c>
      <c r="J308" s="50">
        <v>0</v>
      </c>
      <c r="K308" s="50">
        <v>0</v>
      </c>
      <c r="L308" s="51">
        <v>0</v>
      </c>
      <c r="M308" s="28">
        <v>2.1371000000000001E-4</v>
      </c>
      <c r="N308" s="28">
        <v>4.2742000000000002E-4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</row>
    <row r="309" spans="1:21">
      <c r="A309" s="50" t="s">
        <v>2989</v>
      </c>
      <c r="B309" s="50" t="s">
        <v>6637</v>
      </c>
      <c r="C309" s="50">
        <v>298</v>
      </c>
      <c r="D309" s="50" t="s">
        <v>6638</v>
      </c>
      <c r="E309" s="50" t="s">
        <v>5149</v>
      </c>
      <c r="F309" s="50" t="s">
        <v>1421</v>
      </c>
      <c r="G309" s="50" t="s">
        <v>826</v>
      </c>
      <c r="H309" s="50">
        <v>0</v>
      </c>
      <c r="I309" s="51">
        <v>0</v>
      </c>
      <c r="J309" s="50">
        <v>0</v>
      </c>
      <c r="K309" s="50">
        <v>0</v>
      </c>
      <c r="L309" s="51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</row>
    <row r="310" spans="1:21">
      <c r="A310" s="37" t="s">
        <v>2992</v>
      </c>
      <c r="B310" s="37" t="s">
        <v>6639</v>
      </c>
      <c r="C310" s="37">
        <v>300</v>
      </c>
      <c r="D310" s="37" t="s">
        <v>192</v>
      </c>
      <c r="E310" s="37" t="s">
        <v>6258</v>
      </c>
      <c r="F310" s="37" t="s">
        <v>219</v>
      </c>
      <c r="G310" s="37" t="s">
        <v>219</v>
      </c>
      <c r="H310" s="37">
        <v>0</v>
      </c>
      <c r="I310" s="38">
        <v>0</v>
      </c>
      <c r="J310" s="37">
        <v>0</v>
      </c>
      <c r="K310" s="37">
        <v>0</v>
      </c>
      <c r="L310" s="38">
        <v>0</v>
      </c>
      <c r="M310" s="28">
        <v>1.226E-5</v>
      </c>
      <c r="N310" s="28">
        <v>2.4519999999999999E-5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</row>
    <row r="311" spans="1:21">
      <c r="A311" s="37" t="s">
        <v>2995</v>
      </c>
      <c r="B311" s="37" t="s">
        <v>6640</v>
      </c>
      <c r="C311" s="37">
        <v>301</v>
      </c>
      <c r="D311" s="37" t="s">
        <v>83</v>
      </c>
      <c r="E311" s="37" t="s">
        <v>6260</v>
      </c>
      <c r="F311" s="37" t="s">
        <v>219</v>
      </c>
      <c r="G311" s="37" t="s">
        <v>219</v>
      </c>
      <c r="H311" s="37">
        <v>0</v>
      </c>
      <c r="I311" s="38">
        <v>0</v>
      </c>
      <c r="J311" s="37">
        <v>0</v>
      </c>
      <c r="K311" s="37">
        <v>0</v>
      </c>
      <c r="L311" s="3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</row>
    <row r="312" spans="1:21">
      <c r="A312" s="44" t="s">
        <v>2998</v>
      </c>
      <c r="B312" s="44" t="s">
        <v>6641</v>
      </c>
      <c r="C312" s="44">
        <v>302</v>
      </c>
      <c r="D312" s="44" t="s">
        <v>6642</v>
      </c>
      <c r="E312" s="44">
        <v>0</v>
      </c>
      <c r="F312" s="44" t="s">
        <v>185</v>
      </c>
      <c r="G312" s="44" t="s">
        <v>185</v>
      </c>
      <c r="H312" s="44">
        <v>0</v>
      </c>
      <c r="I312" s="45">
        <v>0</v>
      </c>
      <c r="J312" s="44">
        <v>0</v>
      </c>
      <c r="K312" s="44">
        <v>0</v>
      </c>
      <c r="L312" s="45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</row>
    <row r="313" spans="1:21">
      <c r="A313" s="44" t="s">
        <v>3001</v>
      </c>
      <c r="B313" s="44" t="s">
        <v>6643</v>
      </c>
      <c r="C313" s="44">
        <v>303</v>
      </c>
      <c r="D313" s="44" t="s">
        <v>6644</v>
      </c>
      <c r="E313" s="44" t="s">
        <v>6259</v>
      </c>
      <c r="F313" s="44" t="s">
        <v>185</v>
      </c>
      <c r="G313" s="44" t="s">
        <v>185</v>
      </c>
      <c r="H313" s="44">
        <v>0</v>
      </c>
      <c r="I313" s="45">
        <v>0</v>
      </c>
      <c r="J313" s="44">
        <v>0</v>
      </c>
      <c r="K313" s="44">
        <v>0</v>
      </c>
      <c r="L313" s="45">
        <v>0</v>
      </c>
      <c r="M313" s="28">
        <v>1.016E-4</v>
      </c>
      <c r="N313" s="28">
        <v>2.0320000000000001E-4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</row>
    <row r="314" spans="1:21">
      <c r="O314" s="48" t="s">
        <v>6645</v>
      </c>
      <c r="P314" s="48" t="s">
        <v>6645</v>
      </c>
      <c r="Q314" s="48" t="s">
        <v>6645</v>
      </c>
      <c r="R314" s="48" t="s">
        <v>6645</v>
      </c>
      <c r="S314" s="48" t="s">
        <v>6645</v>
      </c>
      <c r="T314" s="48" t="s">
        <v>6645</v>
      </c>
      <c r="U314" s="48" t="s">
        <v>6645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42:C42"/>
    <mergeCell ref="J42:K42"/>
  </mergeCells>
  <phoneticPr fontId="2" type="noConversion"/>
  <hyperlinks>
    <hyperlink ref="A2" location="Top_all!A1" display="Top_all" xr:uid="{C9837EDC-4FC8-4ECA-9AA4-1EC19973BFB1}"/>
    <hyperlink ref="O7" r:id="rId1" display="http://cpdb.realtek.com/cpdbv3/view/mergeCell.php?project=RL6641&amp;cp=CP1&amp;version=RL6641ZA_TA01_V16&amp;lotid=P3ES9&amp;waferid=MAC455-05E4&amp;bintype=sbin" xr:uid="{F7B30107-E435-48A7-989E-E18450F79937}"/>
    <hyperlink ref="O51" r:id="rId2" display="http://cpdb.realtek.com/cpdbv3/view/wafermap/oneWaferSbinMap.php?project=RL6641&amp;checksum=fa2fa92f0c0b95bd4b5f0d2009dfadfa&amp;bin_num=2&amp;bintype=sbin&amp;from=xls" xr:uid="{F38EF7D5-F777-4337-8529-CE7999BD5842}"/>
    <hyperlink ref="O56" r:id="rId3" display="http://cpdb.realtek.com/cpdbv3/view/wafermap/oneWaferSbinMap.php?project=RL6641&amp;checksum=fa2fa92f0c0b95bd4b5f0d2009dfadfa&amp;bin_num=55&amp;bintype=sbin&amp;from=xls" xr:uid="{3E2ECDAB-5B0D-421B-8086-879736301B3C}"/>
    <hyperlink ref="O60" r:id="rId4" display="http://cpdb.realtek.com/cpdbv3/view/wafermap/oneWaferSbinMap.php?project=RL6641&amp;checksum=fa2fa92f0c0b95bd4b5f0d2009dfadfa&amp;bin_num=4&amp;bintype=sbin&amp;from=xls" xr:uid="{03394058-7264-4518-BF5D-8BD8046AD80C}"/>
    <hyperlink ref="O66" r:id="rId5" display="http://cpdb.realtek.com/cpdbv3/view/wafermap/oneWaferSbinMap.php?project=RL6641&amp;checksum=fa2fa92f0c0b95bd4b5f0d2009dfadfa&amp;bin_num=65&amp;bintype=sbin&amp;from=xls" xr:uid="{EB033029-131D-4807-8E14-2FC26F80D5B2}"/>
    <hyperlink ref="O69" r:id="rId6" display="http://cpdb.realtek.com/cpdbv3/view/wafermap/oneWaferSbinMap.php?project=RL6641&amp;checksum=fa2fa92f0c0b95bd4b5f0d2009dfadfa&amp;bin_num=233&amp;bintype=sbin&amp;from=xls" xr:uid="{771BFBE3-C0BD-447A-8860-75A190977EAA}"/>
    <hyperlink ref="O80" r:id="rId7" display="http://cpdb.realtek.com/cpdbv3/view/wafermap/oneWaferSbinMap.php?project=RL6641&amp;checksum=fa2fa92f0c0b95bd4b5f0d2009dfadfa&amp;bin_num=7&amp;bintype=sbin&amp;from=xls" xr:uid="{2FD3C5C2-0CC1-4D03-AAEF-443966B2D5C7}"/>
    <hyperlink ref="O81" r:id="rId8" display="http://cpdb.realtek.com/cpdbv3/view/wafermap/oneWaferSbinMap.php?project=RL6641&amp;checksum=fa2fa92f0c0b95bd4b5f0d2009dfadfa&amp;bin_num=30&amp;bintype=sbin&amp;from=xls" xr:uid="{7988BD1B-5734-4362-A9A1-25A555ED5E81}"/>
    <hyperlink ref="P7" r:id="rId9" display="http://cpdb.realtek.com/cpdbv3/view/mergeCell.php?project=RL6641&amp;cp=CP1&amp;version=RL6641ZA_TA01_V16&amp;lotid=P3ES9&amp;waferid=MAC455-01H0&amp;bintype=sbin" xr:uid="{FC0C3CDA-F28C-4F86-B23C-A8749E939FE9}"/>
    <hyperlink ref="P57" r:id="rId10" display="http://cpdb.realtek.com/cpdbv3/view/wafermap/oneWaferSbinMap.php?project=RL6641&amp;checksum=80a4470f0162b025f4ebfa7f393f4cff&amp;bin_num=80&amp;bintype=sbin&amp;from=xls" xr:uid="{EFA4ADC5-38AE-4FA6-8412-8CCC38F24878}"/>
    <hyperlink ref="P60" r:id="rId11" display="http://cpdb.realtek.com/cpdbv3/view/wafermap/oneWaferSbinMap.php?project=RL6641&amp;checksum=80a4470f0162b025f4ebfa7f393f4cff&amp;bin_num=4&amp;bintype=sbin&amp;from=xls" xr:uid="{A521DFD9-6674-4398-9866-2180B4E39FC8}"/>
    <hyperlink ref="P76" r:id="rId12" display="http://cpdb.realtek.com/cpdbv3/view/wafermap/oneWaferSbinMap.php?project=RL6641&amp;checksum=80a4470f0162b025f4ebfa7f393f4cff&amp;bin_num=195&amp;bintype=sbin&amp;from=xls" xr:uid="{3A5397BC-FC12-4C53-A804-3349C1F00380}"/>
    <hyperlink ref="Q7" r:id="rId13" display="http://cpdb.realtek.com/cpdbv3/view/mergeCell.php?project=RL6641&amp;cp=CP1&amp;version=RL6641ZA_TA01_V16&amp;lotid=P3ES9&amp;waferid=MAC455-06D7&amp;bintype=sbin" xr:uid="{9E8009A6-B935-4B00-BA8D-CFE2C9C1DAB4}"/>
    <hyperlink ref="Q51" r:id="rId14" display="http://cpdb.realtek.com/cpdbv3/view/wafermap/oneWaferSbinMap.php?project=RL6641&amp;checksum=fb30afeff1b4e51016a0666d9dc76b92&amp;bin_num=2&amp;bintype=sbin&amp;from=xls" xr:uid="{004C7088-A38A-4FD7-B79A-683B789C2FDC}"/>
    <hyperlink ref="Q56" r:id="rId15" display="http://cpdb.realtek.com/cpdbv3/view/wafermap/oneWaferSbinMap.php?project=RL6641&amp;checksum=fb30afeff1b4e51016a0666d9dc76b92&amp;bin_num=55&amp;bintype=sbin&amp;from=xls" xr:uid="{AAEB19F3-27DC-43E8-8EEB-012594FA22E9}"/>
    <hyperlink ref="Q57" r:id="rId16" display="http://cpdb.realtek.com/cpdbv3/view/wafermap/oneWaferSbinMap.php?project=RL6641&amp;checksum=fb30afeff1b4e51016a0666d9dc76b92&amp;bin_num=80&amp;bintype=sbin&amp;from=xls" xr:uid="{53B1D48E-4476-4C0B-96EB-0DF57650B079}"/>
    <hyperlink ref="Q62" r:id="rId17" display="http://cpdb.realtek.com/cpdbv3/view/wafermap/oneWaferSbinMap.php?project=RL6641&amp;checksum=fb30afeff1b4e51016a0666d9dc76b92&amp;bin_num=6&amp;bintype=sbin&amp;from=xls" xr:uid="{443CA89B-A134-4DC1-97B9-556B0694D0A0}"/>
    <hyperlink ref="Q63" r:id="rId18" display="http://cpdb.realtek.com/cpdbv3/view/wafermap/oneWaferSbinMap.php?project=RL6641&amp;checksum=fb30afeff1b4e51016a0666d9dc76b92&amp;bin_num=46&amp;bintype=sbin&amp;from=xls" xr:uid="{FF15D91F-7AAE-4BBF-AB4D-3D8B3D5C9325}"/>
    <hyperlink ref="Q64" r:id="rId19" display="http://cpdb.realtek.com/cpdbv3/view/wafermap/oneWaferSbinMap.php?project=RL6641&amp;checksum=fb30afeff1b4e51016a0666d9dc76b92&amp;bin_num=225&amp;bintype=sbin&amp;from=xls" xr:uid="{040478BE-81E0-4407-8B9A-80202CD18597}"/>
    <hyperlink ref="Q66" r:id="rId20" display="http://cpdb.realtek.com/cpdbv3/view/wafermap/oneWaferSbinMap.php?project=RL6641&amp;checksum=fb30afeff1b4e51016a0666d9dc76b92&amp;bin_num=65&amp;bintype=sbin&amp;from=xls" xr:uid="{44C4099E-112A-40A7-BF7D-2C6EDC9D255F}"/>
    <hyperlink ref="Q71" r:id="rId21" display="http://cpdb.realtek.com/cpdbv3/view/wafermap/oneWaferSbinMap.php?project=RL6641&amp;checksum=fb30afeff1b4e51016a0666d9dc76b92&amp;bin_num=193&amp;bintype=sbin&amp;from=xls" xr:uid="{7E121E38-95AB-4382-8AAE-0C9632781DD5}"/>
    <hyperlink ref="Q72" r:id="rId22" display="http://cpdb.realtek.com/cpdbv3/view/wafermap/oneWaferSbinMap.php?project=RL6641&amp;checksum=fb30afeff1b4e51016a0666d9dc76b92&amp;bin_num=229&amp;bintype=sbin&amp;from=xls" xr:uid="{6935AE80-7ADC-4FDA-8903-6CA8381BF881}"/>
    <hyperlink ref="Q84" r:id="rId23" display="http://cpdb.realtek.com/cpdbv3/view/wafermap/oneWaferSbinMap.php?project=RL6641&amp;checksum=fb30afeff1b4e51016a0666d9dc76b92&amp;bin_num=22&amp;bintype=sbin&amp;from=xls" xr:uid="{15FF86A1-B163-432F-BCA3-F0DE31803E13}"/>
    <hyperlink ref="R7" r:id="rId24" display="http://cpdb.realtek.com/cpdbv3/view/mergeCell.php?project=RL6641&amp;cp=CP1&amp;version=RL6641ZA_TA01_V16&amp;lotid=P3ES9&amp;waferid=MAC455-04F1&amp;bintype=sbin" xr:uid="{3D868C23-782C-40EF-9E16-06E8C7E51AEB}"/>
    <hyperlink ref="R56" r:id="rId25" display="http://cpdb.realtek.com/cpdbv3/view/wafermap/oneWaferSbinMap.php?project=RL6641&amp;checksum=1418812ec1c73ace54f4e22386178e2b&amp;bin_num=55&amp;bintype=sbin&amp;from=xls" xr:uid="{EDDEDD66-21C0-48F0-BFE0-1A0924AE9912}"/>
    <hyperlink ref="R60" r:id="rId26" display="http://cpdb.realtek.com/cpdbv3/view/wafermap/oneWaferSbinMap.php?project=RL6641&amp;checksum=1418812ec1c73ace54f4e22386178e2b&amp;bin_num=4&amp;bintype=sbin&amp;from=xls" xr:uid="{55D2E986-B65E-4671-A973-5C1EAF2678D9}"/>
    <hyperlink ref="R69" r:id="rId27" display="http://cpdb.realtek.com/cpdbv3/view/wafermap/oneWaferSbinMap.php?project=RL6641&amp;checksum=1418812ec1c73ace54f4e22386178e2b&amp;bin_num=233&amp;bintype=sbin&amp;from=xls" xr:uid="{33315528-4039-436D-A923-88D19882DEC1}"/>
    <hyperlink ref="R74" r:id="rId28" display="http://cpdb.realtek.com/cpdbv3/view/wafermap/oneWaferSbinMap.php?project=RL6641&amp;checksum=1418812ec1c73ace54f4e22386178e2b&amp;bin_num=253&amp;bintype=sbin&amp;from=xls" xr:uid="{E3DA1FB6-1968-4514-BD71-E1F6892E711D}"/>
    <hyperlink ref="R77" r:id="rId29" display="http://cpdb.realtek.com/cpdbv3/view/wafermap/oneWaferSbinMap.php?project=RL6641&amp;checksum=1418812ec1c73ace54f4e22386178e2b&amp;bin_num=245&amp;bintype=sbin&amp;from=xls" xr:uid="{8CAA731A-9A38-423C-94E9-47CB1DC194F5}"/>
    <hyperlink ref="R78" r:id="rId30" display="http://cpdb.realtek.com/cpdbv3/view/wafermap/oneWaferSbinMap.php?project=RL6641&amp;checksum=1418812ec1c73ace54f4e22386178e2b&amp;bin_num=26&amp;bintype=sbin&amp;from=xls" xr:uid="{756929D8-CBC1-4CD8-95EA-3AE329454BD5}"/>
    <hyperlink ref="S7" r:id="rId31" display="http://cpdb.realtek.com/cpdbv3/view/mergeCell.php?project=RL6641&amp;cp=CP1&amp;version=RL6641ZA_TA01_V16&amp;lotid=P3ES9&amp;waferid=MAC455-09C0&amp;bintype=sbin" xr:uid="{D08F8933-4C2C-445C-8C71-AA0F4FD1D898}"/>
    <hyperlink ref="S51" r:id="rId32" display="http://cpdb.realtek.com/cpdbv3/view/wafermap/oneWaferSbinMap.php?project=RL6641&amp;checksum=b096621feb3969dba37ec75cd6449d4c&amp;bin_num=2&amp;bintype=sbin&amp;from=xls" xr:uid="{28A21737-3CE8-4D3D-BE8A-9D12C9E0EF89}"/>
    <hyperlink ref="S55" r:id="rId33" display="http://cpdb.realtek.com/cpdbv3/view/wafermap/oneWaferSbinMap.php?project=RL6641&amp;checksum=b096621feb3969dba37ec75cd6449d4c&amp;bin_num=77&amp;bintype=sbin&amp;from=xls" xr:uid="{6EE6290C-69A8-4FCF-A67D-C42F1799287B}"/>
    <hyperlink ref="S65" r:id="rId34" display="http://cpdb.realtek.com/cpdbv3/view/wafermap/oneWaferSbinMap.php?project=RL6641&amp;checksum=b096621feb3969dba37ec75cd6449d4c&amp;bin_num=238&amp;bintype=sbin&amp;from=xls" xr:uid="{1BA66E68-076C-4F9B-A7C4-40A91668E7F1}"/>
    <hyperlink ref="S68" r:id="rId35" display="http://cpdb.realtek.com/cpdbv3/view/wafermap/oneWaferSbinMap.php?project=RL6641&amp;checksum=b096621feb3969dba37ec75cd6449d4c&amp;bin_num=237&amp;bintype=sbin&amp;from=xls" xr:uid="{9519C3B3-F0A8-441D-90D8-91B59A763335}"/>
    <hyperlink ref="S70" r:id="rId36" display="http://cpdb.realtek.com/cpdbv3/view/wafermap/oneWaferSbinMap.php?project=RL6641&amp;checksum=b096621feb3969dba37ec75cd6449d4c&amp;bin_num=239&amp;bintype=sbin&amp;from=xls" xr:uid="{75EDC1BD-49F6-4EF3-B87C-D6CD57C61F1A}"/>
    <hyperlink ref="S72" r:id="rId37" display="http://cpdb.realtek.com/cpdbv3/view/wafermap/oneWaferSbinMap.php?project=RL6641&amp;checksum=b096621feb3969dba37ec75cd6449d4c&amp;bin_num=229&amp;bintype=sbin&amp;from=xls" xr:uid="{AB012596-2292-4C42-98AC-692B4C56E6B8}"/>
    <hyperlink ref="S75" r:id="rId38" display="http://cpdb.realtek.com/cpdbv3/view/wafermap/oneWaferSbinMap.php?project=RL6641&amp;checksum=b096621feb3969dba37ec75cd6449d4c&amp;bin_num=66&amp;bintype=sbin&amp;from=xls" xr:uid="{DA9CB4AF-68A0-4095-B059-8A4DE629EF5B}"/>
    <hyperlink ref="T7" r:id="rId39" display="http://cpdb.realtek.com/cpdbv3/view/mergeCell.php?project=RL6641&amp;cp=CP1&amp;version=RL6641ZA_TA01_V16&amp;lotid=P3ES9&amp;waferid=MAC455-02G3&amp;bintype=sbin" xr:uid="{38E71F15-D3B8-48A2-8792-0E8426A29BBC}"/>
    <hyperlink ref="T51" r:id="rId40" display="http://cpdb.realtek.com/cpdbv3/view/wafermap/oneWaferSbinMap.php?project=RL6641&amp;checksum=d2eb1aa3d262e5a302a52e82a4b72902&amp;bin_num=2&amp;bintype=sbin&amp;from=xls" xr:uid="{804FFA69-4174-4F6A-82C2-5BDFC68618DD}"/>
    <hyperlink ref="T60" r:id="rId41" display="http://cpdb.realtek.com/cpdbv3/view/wafermap/oneWaferSbinMap.php?project=RL6641&amp;checksum=d2eb1aa3d262e5a302a52e82a4b72902&amp;bin_num=4&amp;bintype=sbin&amp;from=xls" xr:uid="{7B1FD8E6-0B62-4840-BCA8-9C6167296A40}"/>
    <hyperlink ref="T64" r:id="rId42" display="http://cpdb.realtek.com/cpdbv3/view/wafermap/oneWaferSbinMap.php?project=RL6641&amp;checksum=d2eb1aa3d262e5a302a52e82a4b72902&amp;bin_num=225&amp;bintype=sbin&amp;from=xls" xr:uid="{523A9CD0-4A02-4446-968E-F6968C562208}"/>
    <hyperlink ref="T82" r:id="rId43" display="http://cpdb.realtek.com/cpdbv3/view/wafermap/oneWaferSbinMap.php?project=RL6641&amp;checksum=d2eb1aa3d262e5a302a52e82a4b72902&amp;bin_num=20&amp;bintype=sbin&amp;from=xls" xr:uid="{5A3F11DD-77B3-42DA-9255-465B69343FE1}"/>
    <hyperlink ref="T83" r:id="rId44" display="http://cpdb.realtek.com/cpdbv3/view/wafermap/oneWaferSbinMap.php?project=RL6641&amp;checksum=d2eb1aa3d262e5a302a52e82a4b72902&amp;bin_num=78&amp;bintype=sbin&amp;from=xls" xr:uid="{8D9A8288-4454-46D3-A735-613C121A1F10}"/>
    <hyperlink ref="U7" r:id="rId45" display="http://cpdb.realtek.com/cpdbv3/view/mergeCell.php?project=RL6641&amp;cp=CP1&amp;version=RL6641ZA_TA01_V16&amp;lotid=P3ES9&amp;waferid=MAC455-07D2&amp;bintype=sbin" xr:uid="{4BF3978C-C978-4A05-86CE-26E9AB5BD71D}"/>
    <hyperlink ref="U51" r:id="rId46" display="http://cpdb.realtek.com/cpdbv3/view/wafermap/oneWaferSbinMap.php?project=RL6641&amp;checksum=bcaea3837a5a6a322a6ea87f179d8ffc&amp;bin_num=2&amp;bintype=sbin&amp;from=xls" xr:uid="{7969CEDC-A3CD-4E98-86A7-7A376EB10708}"/>
    <hyperlink ref="U68" r:id="rId47" display="http://cpdb.realtek.com/cpdbv3/view/wafermap/oneWaferSbinMap.php?project=RL6641&amp;checksum=bcaea3837a5a6a322a6ea87f179d8ffc&amp;bin_num=237&amp;bintype=sbin&amp;from=xls" xr:uid="{D48D49CF-E793-424C-85EE-C3FE3CA72036}"/>
    <hyperlink ref="U70" r:id="rId48" display="http://cpdb.realtek.com/cpdbv3/view/wafermap/oneWaferSbinMap.php?project=RL6641&amp;checksum=bcaea3837a5a6a322a6ea87f179d8ffc&amp;bin_num=239&amp;bintype=sbin&amp;from=xls" xr:uid="{FEE7A14E-D0A2-449A-B0E7-82A9CDCC3FE2}"/>
    <hyperlink ref="U73" r:id="rId49" display="http://cpdb.realtek.com/cpdbv3/view/wafermap/oneWaferSbinMap.php?project=RL6641&amp;checksum=bcaea3837a5a6a322a6ea87f179d8ffc&amp;bin_num=240&amp;bintype=sbin&amp;from=xls" xr:uid="{CF5363E7-7E8C-42B8-ADB1-739466720159}"/>
    <hyperlink ref="U79" r:id="rId50" display="http://cpdb.realtek.com/cpdbv3/view/wafermap/oneWaferSbinMap.php?project=RL6641&amp;checksum=bcaea3837a5a6a322a6ea87f179d8ffc&amp;bin_num=27&amp;bintype=sbin&amp;from=xls" xr:uid="{BEF60F13-E955-4816-9203-7946DD3B8081}"/>
    <hyperlink ref="U85" r:id="rId51" display="http://cpdb.realtek.com/cpdbv3/view/wafermap/oneWaferSbinMap.php?project=RL6641&amp;checksum=bcaea3837a5a6a322a6ea87f179d8ffc&amp;bin_num=241&amp;bintype=sbin&amp;from=xls" xr:uid="{B9726A1D-7E1C-448B-8EB9-10619DE5E09E}"/>
    <hyperlink ref="B46" r:id="rId52" xr:uid="{12FBF2DB-293A-4902-837B-448591C8E86F}"/>
    <hyperlink ref="B47" r:id="rId53" xr:uid="{5BFA2847-0F8F-4296-9A29-5344319D3DF7}"/>
    <hyperlink ref="B48" r:id="rId54" xr:uid="{42D7FEA1-FEC9-4B24-AE1C-586BD3D3ABB6}"/>
    <hyperlink ref="B49" r:id="rId55" xr:uid="{AC926B92-9C9F-4C4F-B5F1-0165C81A2320}"/>
    <hyperlink ref="B50" r:id="rId56" xr:uid="{54FDCC02-9DB7-44C5-A4D4-4924295269BC}"/>
    <hyperlink ref="B51" r:id="rId57" xr:uid="{9F5B5B92-16B1-46F1-AC22-B6F700FB7FB1}"/>
    <hyperlink ref="B52" r:id="rId58" xr:uid="{B3434CEB-E857-4F19-BF4D-7BF995E5E932}"/>
    <hyperlink ref="B53" r:id="rId59" xr:uid="{2E50F275-37C1-49BC-9608-5189D60513EA}"/>
    <hyperlink ref="B54" r:id="rId60" xr:uid="{7303AF57-9566-48EE-B8B7-7ADE7D0D339A}"/>
    <hyperlink ref="B55" r:id="rId61" xr:uid="{5F2C527B-F901-4D0A-BC0F-9F94FB185C5A}"/>
    <hyperlink ref="B56" r:id="rId62" xr:uid="{CEB2E410-8D6A-489B-9EFB-4EBDBB0C7154}"/>
    <hyperlink ref="B57" r:id="rId63" xr:uid="{9F09F85E-22BE-43C8-BC5E-D11021D169EF}"/>
    <hyperlink ref="B58" r:id="rId64" xr:uid="{78B128DA-5920-4E4C-A2BD-8CE19C0CA436}"/>
    <hyperlink ref="B59" r:id="rId65" xr:uid="{D9CB4757-82B6-4C0A-9BDA-3CD5E7010618}"/>
    <hyperlink ref="B60" r:id="rId66" xr:uid="{618C826F-A6E7-4B73-A3B6-2CE9001443EB}"/>
    <hyperlink ref="B61" r:id="rId67" xr:uid="{006577C3-DD7A-49D3-BEDD-6BDE5A0783EB}"/>
    <hyperlink ref="B62" r:id="rId68" xr:uid="{22E4FED8-E96C-4D82-8D16-35D6495C229C}"/>
    <hyperlink ref="B63" r:id="rId69" xr:uid="{4E0A0830-B27C-4B90-891C-F534FF1EFDC6}"/>
    <hyperlink ref="B64" r:id="rId70" xr:uid="{AE152E57-C49D-4955-B958-6C9992F43EA5}"/>
    <hyperlink ref="B65" r:id="rId71" xr:uid="{4E61878D-D0E0-4AA7-BE96-592FD413EEAD}"/>
    <hyperlink ref="B66" r:id="rId72" xr:uid="{D2288A41-AD81-4A93-8836-FA49AED2B591}"/>
    <hyperlink ref="B67" r:id="rId73" xr:uid="{DE94D5E0-8CB2-4982-A196-AC974C47D2A3}"/>
    <hyperlink ref="B68" r:id="rId74" xr:uid="{66511BBD-263B-4AD9-85FC-3FF8364CBF38}"/>
    <hyperlink ref="B69" r:id="rId75" xr:uid="{CE2D91A9-B01C-4CD0-9EFC-AF3D743E98C0}"/>
    <hyperlink ref="B70" r:id="rId76" xr:uid="{3D374386-026A-47F9-A458-DDEDA1108364}"/>
    <hyperlink ref="B71" r:id="rId77" xr:uid="{D627E61C-0C27-4ADB-9A21-8DD1FC164772}"/>
    <hyperlink ref="B72" r:id="rId78" xr:uid="{3909BF7D-6AC0-4FEB-A5F5-1D4B89B5DD07}"/>
    <hyperlink ref="B73" r:id="rId79" xr:uid="{A3687A5E-2A09-41F0-8E5D-B9C77FF1CD87}"/>
    <hyperlink ref="B74" r:id="rId80" xr:uid="{ECEA26DA-18C2-4747-A8C5-D6F888F488B4}"/>
    <hyperlink ref="B75" r:id="rId81" xr:uid="{DC6B1A1B-8C0B-46E8-88F0-05FE08685F91}"/>
    <hyperlink ref="B76" r:id="rId82" xr:uid="{DEE41086-B6FF-422A-8A34-90153B78AAFF}"/>
    <hyperlink ref="B77" r:id="rId83" xr:uid="{A7F1DAF3-826D-4F90-8388-D260E5CD7AED}"/>
    <hyperlink ref="B78" r:id="rId84" xr:uid="{D78BB726-2DE1-4974-8569-26887E774CF1}"/>
    <hyperlink ref="B79" r:id="rId85" xr:uid="{9B32911C-DA2E-40F0-9DCB-F32F7AA135DF}"/>
    <hyperlink ref="B80" r:id="rId86" xr:uid="{371761B7-9523-4690-A050-C48EEB0518DD}"/>
    <hyperlink ref="B81" r:id="rId87" xr:uid="{9249B4C7-F864-437C-8E1C-679E28D0A58F}"/>
    <hyperlink ref="B82" r:id="rId88" xr:uid="{3675622D-92B1-4953-9A31-76C8840FE817}"/>
    <hyperlink ref="B83" r:id="rId89" xr:uid="{78B3C4A9-65F4-481B-A690-094F0D22919C}"/>
    <hyperlink ref="B84" r:id="rId90" xr:uid="{5D8FC5E4-34C4-4CBD-806E-EE7FB3210CDE}"/>
    <hyperlink ref="B85" r:id="rId91" xr:uid="{0EFF1D69-CAB2-43DE-B5FD-C358DB06E832}"/>
    <hyperlink ref="B86" r:id="rId92" xr:uid="{A6904083-724A-4668-8FF5-8FC13C168100}"/>
    <hyperlink ref="B87" r:id="rId93" xr:uid="{E12B521B-EE08-4A89-A9C8-435893FAF23C}"/>
    <hyperlink ref="B88" r:id="rId94" xr:uid="{9DEF71FB-D8A1-4B3A-935E-201516EDE657}"/>
    <hyperlink ref="B89" r:id="rId95" xr:uid="{242B9F01-648E-401C-8CB3-B5EB3CC7D140}"/>
    <hyperlink ref="B90" r:id="rId96" xr:uid="{6E3477DA-F356-42BB-A555-47F1CA360952}"/>
    <hyperlink ref="B91" r:id="rId97" xr:uid="{772A1776-0777-4D9A-BA47-27469F78EBA7}"/>
    <hyperlink ref="B92" r:id="rId98" xr:uid="{1BBB61E1-4B73-45CA-BC61-96808BE2ECEF}"/>
    <hyperlink ref="B93" r:id="rId99" xr:uid="{B0452571-09BF-4E92-938C-A1397EC13554}"/>
    <hyperlink ref="B94" r:id="rId100" xr:uid="{E16C3590-AE94-438B-BD9A-0EB7E0E30300}"/>
    <hyperlink ref="B95" r:id="rId101" xr:uid="{A6DA2F8E-6E2D-4AE7-8330-80D1342BD814}"/>
    <hyperlink ref="B96" r:id="rId102" xr:uid="{BE50E956-68F3-4B0E-80C9-AFA2547631E7}"/>
    <hyperlink ref="B97" r:id="rId103" xr:uid="{FB3828DF-81A3-428F-9E79-8448DC142150}"/>
    <hyperlink ref="B98" r:id="rId104" xr:uid="{EDC01D7C-F5BA-44C5-82C5-F5E29649407F}"/>
    <hyperlink ref="B99" r:id="rId105" xr:uid="{B7B50660-ABC7-46D1-AFDD-D1589FA3C71A}"/>
    <hyperlink ref="B100" r:id="rId106" xr:uid="{68A6D422-7380-4214-A566-60D44F40D670}"/>
    <hyperlink ref="B101" r:id="rId107" xr:uid="{F443EC1E-41EC-46CD-B4BA-1C4E114E0731}"/>
    <hyperlink ref="B102" r:id="rId108" xr:uid="{B8BAB837-103C-4A6D-90F2-54741EB233D4}"/>
    <hyperlink ref="B103" r:id="rId109" xr:uid="{0115A4BD-7C7F-4A05-B056-3FD0FF9C3E55}"/>
    <hyperlink ref="B104" r:id="rId110" xr:uid="{B013CDAE-E0FA-49A4-A6CB-4EA286E29153}"/>
    <hyperlink ref="B105" r:id="rId111" xr:uid="{69E3A7B8-FC42-4DD1-A12A-BFF24E75C5FE}"/>
    <hyperlink ref="B106" r:id="rId112" xr:uid="{0260F850-31E0-43B2-8116-D7C8CB6AFE57}"/>
    <hyperlink ref="B107" r:id="rId113" xr:uid="{10A987DD-27C6-422A-AE6C-CCDF4CB0EB48}"/>
    <hyperlink ref="B108" r:id="rId114" xr:uid="{6B3F8E0E-BFFC-45EF-A63F-45699D34E425}"/>
    <hyperlink ref="B109" r:id="rId115" xr:uid="{A3C12426-0C52-45D2-A1DE-52308D677199}"/>
    <hyperlink ref="B110" r:id="rId116" xr:uid="{34ED5340-CBC4-4593-945D-4F3D8F0F4995}"/>
    <hyperlink ref="B111" r:id="rId117" xr:uid="{F6CF42C3-830A-4B15-BAE9-DCD1F49772A6}"/>
    <hyperlink ref="B112" r:id="rId118" xr:uid="{66063478-B952-4DCC-87C8-441960F9BDFC}"/>
    <hyperlink ref="B113" r:id="rId119" xr:uid="{33A8EB67-81B2-47BD-8699-FA964C912A8E}"/>
    <hyperlink ref="B114" r:id="rId120" xr:uid="{058BB85E-5067-4166-A32C-8AAAD780FEE5}"/>
    <hyperlink ref="B115" r:id="rId121" xr:uid="{EF4FC1CB-05F9-44AA-80B2-27CEEDF37247}"/>
    <hyperlink ref="B116" r:id="rId122" xr:uid="{A87CA62C-C8F1-4E2F-B470-75FC00A74A0C}"/>
    <hyperlink ref="B117" r:id="rId123" xr:uid="{C823B8F7-EE92-4B52-9FB1-B8596717BB36}"/>
    <hyperlink ref="B118" r:id="rId124" xr:uid="{D38C967A-CAF1-4DDD-9668-5A7E8CAB93C1}"/>
    <hyperlink ref="B119" r:id="rId125" xr:uid="{2607F16A-55C7-4976-A921-185134F2AD63}"/>
    <hyperlink ref="B120" r:id="rId126" xr:uid="{47EF7E7E-75EA-484C-8FA9-C07C16A14B0B}"/>
    <hyperlink ref="B121" r:id="rId127" xr:uid="{5697ED45-7842-4B8C-8C00-7F0EEA0FCA19}"/>
    <hyperlink ref="B122" r:id="rId128" xr:uid="{B351054A-6F66-4FD5-AA1D-842F8A5FED83}"/>
    <hyperlink ref="B123" r:id="rId129" xr:uid="{654871B8-2A01-4763-8B85-66390F9902AF}"/>
    <hyperlink ref="B124" r:id="rId130" xr:uid="{99945B37-0947-4D17-AB38-5CB4EFB1C817}"/>
    <hyperlink ref="B125" r:id="rId131" xr:uid="{DB1915CA-B51F-4481-B3FE-C2DAD8B6094E}"/>
    <hyperlink ref="B126" r:id="rId132" xr:uid="{80C7633B-BBC0-416A-8721-FC36F0340F6F}"/>
    <hyperlink ref="B127" r:id="rId133" xr:uid="{64328341-0E42-45BC-95E0-EF792A481CC6}"/>
    <hyperlink ref="B128" r:id="rId134" xr:uid="{A6341EE7-6CF0-4055-8332-C211B0F49B1F}"/>
    <hyperlink ref="B129" r:id="rId135" xr:uid="{20874028-9867-4735-AA50-508840D58E3E}"/>
    <hyperlink ref="B130" r:id="rId136" xr:uid="{403F5A81-32DB-433F-882F-B960E01EA2DA}"/>
    <hyperlink ref="B131" r:id="rId137" xr:uid="{71BA4AE1-5005-41E4-965C-B5F5879F5CBD}"/>
    <hyperlink ref="B132" r:id="rId138" xr:uid="{7347F37A-C683-4180-8FED-C22F51580148}"/>
    <hyperlink ref="B133" r:id="rId139" xr:uid="{DB4448D8-3783-47F8-9C17-92B444D1F2BE}"/>
    <hyperlink ref="B134" r:id="rId140" xr:uid="{DF9A022F-9383-4D51-B176-3BBD04C690D7}"/>
    <hyperlink ref="B135" r:id="rId141" xr:uid="{17225001-B1F1-414A-A058-36879D7D64DE}"/>
    <hyperlink ref="B136" r:id="rId142" xr:uid="{65B952A2-4A8C-4546-ACE8-C31A1527CB5A}"/>
    <hyperlink ref="B137" r:id="rId143" xr:uid="{61D75411-E0D7-41A2-850A-853B4447C7D7}"/>
    <hyperlink ref="B138" r:id="rId144" xr:uid="{60BAD85B-315A-4E6D-B49A-56BFA1479563}"/>
    <hyperlink ref="B139" r:id="rId145" xr:uid="{69C44A7C-7E5D-4ADB-8C58-1818DB190F97}"/>
    <hyperlink ref="B140" r:id="rId146" xr:uid="{CF840253-F2F6-4EEE-B8D0-1C74284943A4}"/>
    <hyperlink ref="B141" r:id="rId147" xr:uid="{77E1C5F5-3468-4A68-844C-6AD37A877002}"/>
    <hyperlink ref="B142" r:id="rId148" xr:uid="{4C59EDB7-85C6-44DB-8F11-C28AB4417642}"/>
    <hyperlink ref="B143" r:id="rId149" xr:uid="{CBAE7D54-DB71-41D8-BCEF-ABD3FDF3165C}"/>
    <hyperlink ref="B144" r:id="rId150" xr:uid="{3FF5E332-72E2-4950-9B7B-72CB7DD6AEE7}"/>
    <hyperlink ref="B145" r:id="rId151" xr:uid="{612D303C-42D0-4369-948C-0F8F64749DC7}"/>
    <hyperlink ref="B146" r:id="rId152" xr:uid="{F2087E5E-B514-4A9C-9148-049F129B5C87}"/>
    <hyperlink ref="B147" r:id="rId153" xr:uid="{24AF62BC-0095-4E6D-8330-216BF39985E4}"/>
    <hyperlink ref="B148" r:id="rId154" xr:uid="{681424E8-DFA7-4025-8101-5A2426514A25}"/>
    <hyperlink ref="B149" r:id="rId155" xr:uid="{68BF7F97-7351-496D-AE86-2580FD4B249D}"/>
    <hyperlink ref="B150" r:id="rId156" xr:uid="{C0A4E693-B8E6-4ADF-80B0-0554A8677F13}"/>
    <hyperlink ref="B151" r:id="rId157" xr:uid="{A938FD1F-3056-49AD-8451-A344199E3C10}"/>
    <hyperlink ref="B152" r:id="rId158" xr:uid="{0A6CFFFE-ADC6-4EA6-8FA6-AD7292545951}"/>
    <hyperlink ref="B153" r:id="rId159" xr:uid="{0CEADCCC-7B70-4BCC-9F5E-D6BAE4CD98C7}"/>
    <hyperlink ref="B154" r:id="rId160" xr:uid="{4C5EEAEF-0D20-4F7D-B354-12802DB05954}"/>
    <hyperlink ref="B155" r:id="rId161" xr:uid="{E32CF63F-E626-4EA9-8403-3E2540EB024D}"/>
    <hyperlink ref="B156" r:id="rId162" xr:uid="{8983C247-3AFA-4B15-AC79-F0D29AEEE85A}"/>
    <hyperlink ref="B157" r:id="rId163" xr:uid="{845368AD-D12B-4994-808A-73AF68F50A1B}"/>
    <hyperlink ref="B158" r:id="rId164" xr:uid="{4661D4EC-353E-489D-9268-7D1BF4673B05}"/>
    <hyperlink ref="B159" r:id="rId165" xr:uid="{D4385252-5043-458E-8DC4-BE77E0FF58FE}"/>
    <hyperlink ref="B160" r:id="rId166" xr:uid="{BE9649D5-D0F8-41B6-88D3-244BBF6E58CA}"/>
    <hyperlink ref="B161" r:id="rId167" xr:uid="{95B65BD0-D119-4D81-9D84-F7F6509D1B5C}"/>
    <hyperlink ref="B162" r:id="rId168" xr:uid="{33CE7549-8705-46B9-ADA8-F04D174F09BC}"/>
    <hyperlink ref="B163" r:id="rId169" xr:uid="{915A88C6-A1DD-498B-BDD4-C31F793CC069}"/>
    <hyperlink ref="B164" r:id="rId170" xr:uid="{843DBFCB-406F-4FB9-89B1-E91BB4159463}"/>
    <hyperlink ref="B165" r:id="rId171" xr:uid="{50888604-DBA7-46E4-B4D1-E8E07D5D884F}"/>
    <hyperlink ref="B166" r:id="rId172" xr:uid="{2A2F1B23-803C-4F60-B433-DE37B9010172}"/>
    <hyperlink ref="B167" r:id="rId173" xr:uid="{0155E1CE-CCAB-4266-A1CE-8C4CFAE84663}"/>
    <hyperlink ref="B168" r:id="rId174" xr:uid="{1F82FDFE-E34A-4263-B7E1-E620A7D0FE6B}"/>
    <hyperlink ref="B169" r:id="rId175" xr:uid="{52647E76-4831-47D8-A726-2AE6B50CA814}"/>
    <hyperlink ref="B170" r:id="rId176" xr:uid="{E583422C-5A8C-4BEE-925D-4FBA5AD40B7D}"/>
    <hyperlink ref="B171" r:id="rId177" xr:uid="{80D7DC91-32EC-4537-896F-00BD17D1762D}"/>
    <hyperlink ref="B172" r:id="rId178" xr:uid="{8E8894C0-5247-402C-A258-5C9F64CF17CD}"/>
    <hyperlink ref="B173" r:id="rId179" xr:uid="{44AF6282-4B92-4098-B82E-17DD6B336C3E}"/>
    <hyperlink ref="B174" r:id="rId180" xr:uid="{FCF0F499-26A1-4C14-91FF-25767634A76A}"/>
    <hyperlink ref="B175" r:id="rId181" xr:uid="{8BAAC0AD-9B56-4A46-A791-87A3E32B22A8}"/>
    <hyperlink ref="B176" r:id="rId182" xr:uid="{FE7A35DB-CF19-466B-881E-77E7278B04BC}"/>
    <hyperlink ref="B177" r:id="rId183" xr:uid="{2E2F7EAE-F874-4384-876C-B27599CE818D}"/>
    <hyperlink ref="B178" r:id="rId184" xr:uid="{FBF41691-C689-4CB3-8435-FDC66EB86175}"/>
    <hyperlink ref="B179" r:id="rId185" xr:uid="{5799A115-6344-41DA-A26C-084ACA43B4A3}"/>
    <hyperlink ref="B180" r:id="rId186" xr:uid="{B29F6FEF-DB71-4359-8F3C-87893341DBB0}"/>
    <hyperlink ref="B181" r:id="rId187" xr:uid="{8EF76FD2-7A7F-4FF6-864D-F5E40B452381}"/>
    <hyperlink ref="B182" r:id="rId188" xr:uid="{A1202667-7490-4262-8C49-E3FFFCB20B38}"/>
    <hyperlink ref="B183" r:id="rId189" xr:uid="{A2F28290-41E5-488E-9392-704DEFACDA7B}"/>
    <hyperlink ref="B184" r:id="rId190" xr:uid="{D7DE351C-A062-44BF-8D82-A18A95B99928}"/>
    <hyperlink ref="B185" r:id="rId191" xr:uid="{3DC2F213-D27C-4A01-9C31-C5477D3A3A4C}"/>
    <hyperlink ref="B186" r:id="rId192" xr:uid="{9DA1AF8E-D78E-4C21-8F86-B7B52D2C2782}"/>
    <hyperlink ref="B187" r:id="rId193" xr:uid="{E9B6946D-D794-452F-8536-4AC507605C0C}"/>
    <hyperlink ref="B188" r:id="rId194" xr:uid="{DBF9E824-F8C2-4547-A11C-5D1CE53D5BA2}"/>
    <hyperlink ref="B189" r:id="rId195" xr:uid="{7311AB89-6347-4E5D-A48E-0054DAAFD6F9}"/>
    <hyperlink ref="B190" r:id="rId196" xr:uid="{B4E8683A-2EE1-461E-9957-DE4B44A996BB}"/>
    <hyperlink ref="B191" r:id="rId197" xr:uid="{FB2B1993-CDBB-4210-88B3-205F536D4615}"/>
    <hyperlink ref="B192" r:id="rId198" xr:uid="{1E81B0C2-1276-4FBC-AE28-9A737EEA1290}"/>
    <hyperlink ref="B193" r:id="rId199" xr:uid="{248D994A-D3BA-428C-A635-65571CFCB5AB}"/>
    <hyperlink ref="B194" r:id="rId200" xr:uid="{58C124E3-17F9-463C-B3AE-ADC0F31E8386}"/>
    <hyperlink ref="B195" r:id="rId201" xr:uid="{7BAC5D3F-AE61-4A72-B1B2-88AC62C80B24}"/>
    <hyperlink ref="B196" r:id="rId202" xr:uid="{A7D179C5-C983-45C3-89DD-285CEF2AF216}"/>
    <hyperlink ref="B197" r:id="rId203" xr:uid="{0388CA27-5257-4A33-BCDD-AAF72CC843ED}"/>
    <hyperlink ref="B198" r:id="rId204" xr:uid="{37B83BDA-B2DB-4EE2-9A21-64E1AA1ECDD6}"/>
    <hyperlink ref="B199" r:id="rId205" xr:uid="{469D60C0-8D3A-495A-8C50-46B851179BF0}"/>
    <hyperlink ref="B200" r:id="rId206" xr:uid="{B091F16D-EF6B-4B10-9516-7E4AA30DF72D}"/>
    <hyperlink ref="B201" r:id="rId207" xr:uid="{170E5D0E-14D3-4C94-A1AC-0C3F149511D2}"/>
    <hyperlink ref="B202" r:id="rId208" xr:uid="{9D2405D2-6713-442A-9F93-68B021AF5794}"/>
    <hyperlink ref="B203" r:id="rId209" xr:uid="{7A0E58CC-B4E2-4AB4-811A-002434F23796}"/>
    <hyperlink ref="B204" r:id="rId210" xr:uid="{9736CF2D-9660-4BF7-BC4E-7EA99FC27208}"/>
    <hyperlink ref="B205" r:id="rId211" xr:uid="{9A61D640-6D00-4E6F-ACF5-059706259835}"/>
    <hyperlink ref="B206" r:id="rId212" xr:uid="{1040C520-86DF-4DB5-9C05-13A2EE36DB96}"/>
    <hyperlink ref="B207" r:id="rId213" xr:uid="{0C58111F-B510-4F56-AF3C-F6743AFDA0A4}"/>
    <hyperlink ref="B208" r:id="rId214" xr:uid="{1D703F59-A394-4B63-B062-137857CF1F2C}"/>
    <hyperlink ref="B209" r:id="rId215" xr:uid="{9E192347-9B4F-47DD-9EB3-221C70B864AD}"/>
    <hyperlink ref="B210" r:id="rId216" xr:uid="{30F70779-26B7-448F-A1D2-61B7D47042F9}"/>
    <hyperlink ref="B211" r:id="rId217" xr:uid="{AC77369B-E9FB-40C3-824E-9F7D9911684B}"/>
    <hyperlink ref="B212" r:id="rId218" xr:uid="{1697BD1D-1881-4874-BD96-2A8AF569A232}"/>
    <hyperlink ref="B213" r:id="rId219" xr:uid="{E388BA47-5C00-41B8-B26E-9A97DDE467A2}"/>
    <hyperlink ref="B214" r:id="rId220" xr:uid="{D717EF28-6838-461C-AF5F-046F99E52A1A}"/>
    <hyperlink ref="B215" r:id="rId221" xr:uid="{96A8C4F6-1BCE-4FD2-876D-299A828EB843}"/>
    <hyperlink ref="B216" r:id="rId222" xr:uid="{59C5882D-6425-4C7C-AE65-35039186F306}"/>
    <hyperlink ref="B217" r:id="rId223" xr:uid="{D987006A-A1C0-42DC-8D68-A2B2F69E58C1}"/>
    <hyperlink ref="B218" r:id="rId224" xr:uid="{8E2BFECD-BDC5-459E-9A3E-575FE1C91EEB}"/>
    <hyperlink ref="B219" r:id="rId225" xr:uid="{4569497A-C39F-4986-AD80-0B2F3DE1490A}"/>
    <hyperlink ref="B220" r:id="rId226" xr:uid="{C2F4F63A-17B8-4C83-9BCD-23E5C706BEFA}"/>
    <hyperlink ref="B221" r:id="rId227" xr:uid="{3FDBF245-CBDC-42FD-8126-7FA88EB28CF1}"/>
    <hyperlink ref="B222" r:id="rId228" xr:uid="{4691FF3F-8037-4CF1-9005-43D961177561}"/>
    <hyperlink ref="B223" r:id="rId229" xr:uid="{1455DE51-0CC0-4FE3-9F94-C0EFE41FA49D}"/>
    <hyperlink ref="B224" r:id="rId230" xr:uid="{85CE2736-AACD-4EB6-94B8-BB271A84E210}"/>
    <hyperlink ref="B225" r:id="rId231" xr:uid="{D6EC8C42-DA1B-49A9-AF3B-1A0FD32A10DF}"/>
    <hyperlink ref="B226" r:id="rId232" xr:uid="{F12487A5-6C81-477C-8992-7EDEE3500290}"/>
    <hyperlink ref="B227" r:id="rId233" xr:uid="{C90EF268-976A-46D0-9060-8085315937A8}"/>
    <hyperlink ref="B228" r:id="rId234" xr:uid="{438D5471-1DF5-46C9-B98A-1B0E50F4186C}"/>
    <hyperlink ref="B229" r:id="rId235" xr:uid="{7C692BBA-67AE-4E33-8E92-A6AE9AC790C7}"/>
    <hyperlink ref="B230" r:id="rId236" xr:uid="{C7BD9B78-36FF-41DE-BA8B-D27E959727EE}"/>
    <hyperlink ref="B231" r:id="rId237" xr:uid="{583188CD-8527-4403-84E6-A30AB12C376A}"/>
    <hyperlink ref="B232" r:id="rId238" xr:uid="{B8E6A357-9E1B-4B12-A37A-38240ACB826B}"/>
    <hyperlink ref="B233" r:id="rId239" xr:uid="{F115BCAB-90BF-4C60-9CE4-CCCE34EF2A22}"/>
    <hyperlink ref="B234" r:id="rId240" xr:uid="{0CB686A5-9C6D-48CD-90FD-74CF76B78394}"/>
    <hyperlink ref="B235" r:id="rId241" xr:uid="{DD417234-23A0-47F7-ABF0-B5DD4B72D746}"/>
    <hyperlink ref="B236" r:id="rId242" xr:uid="{01E1A515-297E-4D66-BD95-33BBD9B391B6}"/>
    <hyperlink ref="B237" r:id="rId243" xr:uid="{6534B3A8-AB15-4326-9DC2-3397AFD6A0CE}"/>
    <hyperlink ref="B238" r:id="rId244" xr:uid="{92C2A641-25D0-4731-844C-409EEA3D1E14}"/>
    <hyperlink ref="B239" r:id="rId245" xr:uid="{B0030439-E099-45A1-9398-DFFD1019A147}"/>
    <hyperlink ref="B240" r:id="rId246" xr:uid="{49FC82B0-E328-4B47-886D-39C6FD328F5E}"/>
    <hyperlink ref="B241" r:id="rId247" xr:uid="{7644ED84-D30B-47B7-9981-AE999AAF8FC0}"/>
    <hyperlink ref="B242" r:id="rId248" xr:uid="{8A05045A-140E-4E6E-93AC-931352CB2D11}"/>
    <hyperlink ref="B243" r:id="rId249" xr:uid="{085224C4-3F27-49D7-BF1D-9272F2F26C47}"/>
    <hyperlink ref="B244" r:id="rId250" xr:uid="{53F2536E-FF58-440E-9064-703E702E9E1F}"/>
    <hyperlink ref="B245" r:id="rId251" xr:uid="{026CDBE5-885C-4526-8757-D3FB310461C5}"/>
    <hyperlink ref="B246" r:id="rId252" xr:uid="{0A8347B5-363D-4AA4-BE62-A83A7DF9269C}"/>
    <hyperlink ref="B247" r:id="rId253" xr:uid="{EDAAE042-6FC3-44C9-B86E-DDD1FAF79CE8}"/>
    <hyperlink ref="B248" r:id="rId254" xr:uid="{98B9EC86-2871-4323-B1E2-AA70E6868950}"/>
    <hyperlink ref="B249" r:id="rId255" xr:uid="{49322327-0A51-4CE4-BC3E-01AD15A10E59}"/>
    <hyperlink ref="B250" r:id="rId256" xr:uid="{280B31EC-465D-4B2F-8190-B8610188B0F5}"/>
    <hyperlink ref="B251" r:id="rId257" xr:uid="{B5E6E1CB-DDC1-48F8-BA15-06DE1DC55F31}"/>
    <hyperlink ref="B252" r:id="rId258" xr:uid="{FFD84FA4-57E7-4CFF-B35B-4440D539EA71}"/>
    <hyperlink ref="B253" r:id="rId259" xr:uid="{4258717C-159F-43E7-A80F-41D60BE03552}"/>
    <hyperlink ref="B254" r:id="rId260" xr:uid="{A78F53B8-5D30-448A-B2F3-482282CEC1F6}"/>
    <hyperlink ref="B255" r:id="rId261" xr:uid="{C4EE289D-EF7B-4B90-B639-FAE4C378B2DA}"/>
    <hyperlink ref="B256" r:id="rId262" xr:uid="{D91AB89E-D554-4BD9-A693-7C2CF6F30EF4}"/>
    <hyperlink ref="B257" r:id="rId263" xr:uid="{53AD0779-E016-4EED-BB0A-4BDE772B4AE0}"/>
    <hyperlink ref="B258" r:id="rId264" xr:uid="{2234A99A-274B-4665-88B1-7B1B63C232DC}"/>
    <hyperlink ref="B259" r:id="rId265" xr:uid="{8E62666D-4C9A-4993-9AF2-DB8947A29A4E}"/>
    <hyperlink ref="B260" r:id="rId266" xr:uid="{F7A61F3B-7C60-4FD0-A26D-D0EF9F39726C}"/>
    <hyperlink ref="B261" r:id="rId267" xr:uid="{9953D343-8F4D-4A92-A65A-525D810AA915}"/>
    <hyperlink ref="B262" r:id="rId268" xr:uid="{D12CD630-B833-485D-8FD6-1DC0654D04B1}"/>
    <hyperlink ref="B263" r:id="rId269" xr:uid="{A3FBACFF-5B82-4C29-AC30-F44CCB839D70}"/>
    <hyperlink ref="B264" r:id="rId270" xr:uid="{1630A89E-CEBF-41FF-9472-FC0F3955CF37}"/>
    <hyperlink ref="B265" r:id="rId271" xr:uid="{E534D64B-A099-4DC2-A0BC-55796706C6ED}"/>
    <hyperlink ref="B266" r:id="rId272" xr:uid="{F5AD28C4-0752-4264-B708-417FA01E3626}"/>
    <hyperlink ref="B267" r:id="rId273" xr:uid="{851F859C-9A3A-44A1-A460-7614C8B73064}"/>
    <hyperlink ref="B268" r:id="rId274" xr:uid="{B26E9ADB-4109-40B7-8767-CC1426CC2CAD}"/>
    <hyperlink ref="B269" r:id="rId275" xr:uid="{F1C47904-33A7-4D3A-BEA6-6F1A94F2754F}"/>
    <hyperlink ref="B270" r:id="rId276" xr:uid="{B0E2CC04-976B-40B4-B206-4DE02DC89B9C}"/>
    <hyperlink ref="B271" r:id="rId277" xr:uid="{C3EB6F21-CB35-4795-9531-F89AC7F68782}"/>
    <hyperlink ref="B272" r:id="rId278" xr:uid="{D3846226-8591-4CD9-B686-B01DB58CFFEA}"/>
    <hyperlink ref="B273" r:id="rId279" xr:uid="{8AED54D2-34C9-41F4-BAB8-886C9AFAE4F5}"/>
    <hyperlink ref="B274" r:id="rId280" xr:uid="{C3228A99-8D4E-47A1-929B-9B21FE5C273B}"/>
    <hyperlink ref="B275" r:id="rId281" xr:uid="{C3DEA7B8-E5AD-4B6A-9F8E-C5AEF6278C75}"/>
    <hyperlink ref="B276" r:id="rId282" xr:uid="{384C3A45-65B2-40E3-B87A-974EE41BF05E}"/>
    <hyperlink ref="B277" r:id="rId283" xr:uid="{BD3BC46D-12DC-4AC9-A06C-4C9B14923179}"/>
    <hyperlink ref="B278" r:id="rId284" xr:uid="{0117EE7C-DE27-4409-AC10-2395FC6932DA}"/>
    <hyperlink ref="B279" r:id="rId285" xr:uid="{577C8344-F606-4B6A-8225-35B5FBCE45F5}"/>
    <hyperlink ref="B280" r:id="rId286" xr:uid="{47E1B26A-0991-4A7E-A100-20A2F14E5A8D}"/>
    <hyperlink ref="B281" r:id="rId287" xr:uid="{EE89AADB-5CDF-45F6-9478-67AAA079F71B}"/>
    <hyperlink ref="B282" r:id="rId288" xr:uid="{D9235E25-05B2-4932-B5BA-214FAD27F8E6}"/>
    <hyperlink ref="B283" r:id="rId289" xr:uid="{58F493A3-2B53-4BE4-874B-D7C24226D978}"/>
    <hyperlink ref="B284" r:id="rId290" xr:uid="{54508466-D660-45F2-B352-AC63020C4422}"/>
    <hyperlink ref="B285" r:id="rId291" xr:uid="{9E41E19F-8311-48CC-BFCF-6B35F1DFD60E}"/>
    <hyperlink ref="B286" r:id="rId292" xr:uid="{059EFEA5-D24E-44C7-99AD-F0F6C41B707D}"/>
    <hyperlink ref="B287" r:id="rId293" xr:uid="{DEAC0E51-1341-4D23-ADDE-9C5CD429AD0E}"/>
    <hyperlink ref="B288" r:id="rId294" xr:uid="{82D8B820-38B2-45A5-9AB8-9EF54882269E}"/>
    <hyperlink ref="B289" r:id="rId295" xr:uid="{9E64CB13-4CD2-4DD0-96AD-B0C672F5DD2C}"/>
    <hyperlink ref="B290" r:id="rId296" xr:uid="{0F2BE0B1-3D6A-4E69-88EE-A6FE74929F2A}"/>
    <hyperlink ref="B291" r:id="rId297" xr:uid="{A01DCEEC-9285-4679-8271-9E99251DB266}"/>
    <hyperlink ref="B292" r:id="rId298" xr:uid="{C1342681-CE6D-4B4E-8340-A69DE78C0B17}"/>
    <hyperlink ref="B293" r:id="rId299" xr:uid="{551D0F2B-7072-4777-AB22-F3826B130012}"/>
    <hyperlink ref="B294" r:id="rId300" xr:uid="{FDD8F8A2-FD87-4064-B815-A4F9369B779C}"/>
    <hyperlink ref="B295" r:id="rId301" xr:uid="{1795D84E-15EF-4AD0-9E58-F6CD2AB87B5A}"/>
    <hyperlink ref="B296" r:id="rId302" xr:uid="{D66C6218-FDD9-4656-8FEA-1275970DEDD2}"/>
    <hyperlink ref="B297" r:id="rId303" xr:uid="{B7472128-BD89-45E5-B12D-E52E07596D2A}"/>
    <hyperlink ref="B298" r:id="rId304" xr:uid="{5520C87B-314C-4259-89C1-9E495B424983}"/>
    <hyperlink ref="B299" r:id="rId305" xr:uid="{872CE623-39C1-4FB7-8743-F94423E01D2E}"/>
    <hyperlink ref="B300" r:id="rId306" xr:uid="{24335854-8DA3-4F6A-94DB-7F647E162EEC}"/>
    <hyperlink ref="B301" r:id="rId307" xr:uid="{CA50028B-5ED0-4C9F-96FD-A71740E8D44B}"/>
    <hyperlink ref="B302" r:id="rId308" xr:uid="{8127FA9A-F656-41B2-A29B-131102EB4F18}"/>
    <hyperlink ref="B303" r:id="rId309" xr:uid="{0E8EC3D3-CB77-4DB2-A3C4-C8E730A9D940}"/>
    <hyperlink ref="B304" r:id="rId310" xr:uid="{18A5EBE3-0D9A-416B-BC04-49FA9F963204}"/>
    <hyperlink ref="B305" r:id="rId311" xr:uid="{E0A3A97B-2B95-46A1-A69B-AC5F2FD0E320}"/>
    <hyperlink ref="B306" r:id="rId312" xr:uid="{2B312181-6D0C-4CDB-ADAD-3FA4FC765809}"/>
    <hyperlink ref="B307" r:id="rId313" xr:uid="{1C637840-A1D9-437A-B948-A0DD7732083D}"/>
    <hyperlink ref="B308" r:id="rId314" xr:uid="{47E7BDD3-96C8-4BD7-A9C8-AAA9F8AF538A}"/>
    <hyperlink ref="B309" r:id="rId315" xr:uid="{8FC7A029-CE11-46E5-8D2F-3B0B099C6A8C}"/>
    <hyperlink ref="B310" r:id="rId316" xr:uid="{5C9347BF-05F5-485B-A410-91F081A7171E}"/>
    <hyperlink ref="B311" r:id="rId317" xr:uid="{60A0F3EC-B1A6-419B-87D0-E217750283CF}"/>
    <hyperlink ref="B312" r:id="rId318" xr:uid="{529F3A9C-B350-4556-AEBE-F987DFA5A24F}"/>
    <hyperlink ref="B313" r:id="rId319" xr:uid="{F809BF44-B4F5-4AAE-ABA8-5E1524E990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Summary_RTD</vt:lpstr>
      <vt:lpstr>Top_all</vt:lpstr>
      <vt:lpstr>Yield</vt:lpstr>
      <vt:lpstr>yield&lt;70%,&gt;10% for PD</vt:lpstr>
      <vt:lpstr>RL6982_HD_TA01_V03_summary_raw</vt:lpstr>
      <vt:lpstr>RL6963_V07_summary_raw_data</vt:lpstr>
      <vt:lpstr>RL6856C_V10_summary_raw_data</vt:lpstr>
      <vt:lpstr>RL6748ZA_V25_summary_raw_data</vt:lpstr>
      <vt:lpstr>RL6672F_CP_V19_summary_raw_dat</vt:lpstr>
      <vt:lpstr>RL6641ZA_TA01_V16_summary_raw_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Ulysses</dc:creator>
  <cp:lastModifiedBy>Ulysses</cp:lastModifiedBy>
  <dcterms:created xsi:type="dcterms:W3CDTF">2025-07-08T02:47:59Z</dcterms:created>
  <dcterms:modified xsi:type="dcterms:W3CDTF">2025-07-08T03:03:05Z</dcterms:modified>
</cp:coreProperties>
</file>